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Ex1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ded8ca9c845c330/Documents/ODUMARE STUFFS/PROJECTS/GENERAL PROJECTS/"/>
    </mc:Choice>
  </mc:AlternateContent>
  <xr:revisionPtr revIDLastSave="14" documentId="13_ncr:1_{7AAEC496-C8A0-4B3E-9609-60C3B97A93C5}" xr6:coauthVersionLast="47" xr6:coauthVersionMax="47" xr10:uidLastSave="{17548AFC-AA65-4E87-A309-4B5816EBB89E}"/>
  <bookViews>
    <workbookView xWindow="-120" yWindow="-120" windowWidth="20730" windowHeight="11310" activeTab="2" xr2:uid="{00000000-000D-0000-FFFF-FFFF00000000}"/>
  </bookViews>
  <sheets>
    <sheet name="Customer Analytics" sheetId="1" r:id="rId1"/>
    <sheet name="Pivot Tables" sheetId="2" r:id="rId2"/>
    <sheet name="Visuals" sheetId="3" r:id="rId3"/>
  </sheets>
  <definedNames>
    <definedName name="_xlnm._FilterDatabase" localSheetId="0" hidden="1">'Customer Analytics'!$A$1:$S$11000</definedName>
    <definedName name="_xlnm._FilterDatabase" localSheetId="1" hidden="1">'Pivot Tables'!$E$63:$F$68</definedName>
    <definedName name="_xlchart.v1.0" hidden="1">'Pivot Tables'!$E$64:$E$68</definedName>
    <definedName name="_xlchart.v1.1" hidden="1">'Pivot Tables'!$F$63</definedName>
    <definedName name="_xlchart.v1.2" hidden="1">'Pivot Tables'!$F$64:$F$68</definedName>
  </definedNames>
  <calcPr calcId="191029"/>
  <pivotCaches>
    <pivotCache cacheId="2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9" i="2" l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2" i="1"/>
  <c r="S7312" i="1" l="1"/>
  <c r="R3" i="1"/>
  <c r="S3" i="1" s="1"/>
  <c r="R4" i="1"/>
  <c r="S4" i="1" s="1"/>
  <c r="R5" i="1"/>
  <c r="S5" i="1" s="1"/>
  <c r="R6" i="1"/>
  <c r="S6" i="1" s="1"/>
  <c r="R7" i="1"/>
  <c r="S7" i="1" s="1"/>
  <c r="R8" i="1"/>
  <c r="S8" i="1" s="1"/>
  <c r="R9" i="1"/>
  <c r="S9" i="1" s="1"/>
  <c r="R10" i="1"/>
  <c r="S10" i="1" s="1"/>
  <c r="R11" i="1"/>
  <c r="S11" i="1" s="1"/>
  <c r="R12" i="1"/>
  <c r="S12" i="1" s="1"/>
  <c r="R13" i="1"/>
  <c r="S13" i="1" s="1"/>
  <c r="R14" i="1"/>
  <c r="S14" i="1" s="1"/>
  <c r="R15" i="1"/>
  <c r="S15" i="1" s="1"/>
  <c r="R16" i="1"/>
  <c r="S16" i="1" s="1"/>
  <c r="R17" i="1"/>
  <c r="S17" i="1" s="1"/>
  <c r="R18" i="1"/>
  <c r="S18" i="1" s="1"/>
  <c r="R19" i="1"/>
  <c r="S19" i="1" s="1"/>
  <c r="R20" i="1"/>
  <c r="S20" i="1" s="1"/>
  <c r="R21" i="1"/>
  <c r="S21" i="1" s="1"/>
  <c r="R22" i="1"/>
  <c r="S22" i="1" s="1"/>
  <c r="R23" i="1"/>
  <c r="S23" i="1" s="1"/>
  <c r="R24" i="1"/>
  <c r="S24" i="1" s="1"/>
  <c r="R25" i="1"/>
  <c r="S25" i="1" s="1"/>
  <c r="R26" i="1"/>
  <c r="S26" i="1" s="1"/>
  <c r="R27" i="1"/>
  <c r="S27" i="1" s="1"/>
  <c r="R28" i="1"/>
  <c r="S28" i="1" s="1"/>
  <c r="R29" i="1"/>
  <c r="S29" i="1" s="1"/>
  <c r="R30" i="1"/>
  <c r="S30" i="1" s="1"/>
  <c r="R31" i="1"/>
  <c r="S31" i="1" s="1"/>
  <c r="R32" i="1"/>
  <c r="S32" i="1" s="1"/>
  <c r="R33" i="1"/>
  <c r="S33" i="1" s="1"/>
  <c r="R34" i="1"/>
  <c r="S34" i="1" s="1"/>
  <c r="R35" i="1"/>
  <c r="S35" i="1" s="1"/>
  <c r="R36" i="1"/>
  <c r="S36" i="1" s="1"/>
  <c r="R37" i="1"/>
  <c r="S37" i="1" s="1"/>
  <c r="R38" i="1"/>
  <c r="S38" i="1" s="1"/>
  <c r="R39" i="1"/>
  <c r="S39" i="1" s="1"/>
  <c r="R40" i="1"/>
  <c r="S40" i="1" s="1"/>
  <c r="R41" i="1"/>
  <c r="S41" i="1" s="1"/>
  <c r="R42" i="1"/>
  <c r="S42" i="1" s="1"/>
  <c r="R43" i="1"/>
  <c r="S43" i="1" s="1"/>
  <c r="R44" i="1"/>
  <c r="S44" i="1" s="1"/>
  <c r="R45" i="1"/>
  <c r="S45" i="1" s="1"/>
  <c r="R46" i="1"/>
  <c r="S46" i="1" s="1"/>
  <c r="R47" i="1"/>
  <c r="S47" i="1" s="1"/>
  <c r="R48" i="1"/>
  <c r="S48" i="1" s="1"/>
  <c r="R49" i="1"/>
  <c r="S49" i="1" s="1"/>
  <c r="R50" i="1"/>
  <c r="S50" i="1" s="1"/>
  <c r="R51" i="1"/>
  <c r="S51" i="1" s="1"/>
  <c r="R52" i="1"/>
  <c r="S52" i="1" s="1"/>
  <c r="R53" i="1"/>
  <c r="S53" i="1" s="1"/>
  <c r="R54" i="1"/>
  <c r="S54" i="1" s="1"/>
  <c r="R55" i="1"/>
  <c r="S55" i="1" s="1"/>
  <c r="R56" i="1"/>
  <c r="S56" i="1" s="1"/>
  <c r="R57" i="1"/>
  <c r="S57" i="1" s="1"/>
  <c r="R58" i="1"/>
  <c r="S58" i="1" s="1"/>
  <c r="R59" i="1"/>
  <c r="S59" i="1" s="1"/>
  <c r="R60" i="1"/>
  <c r="S60" i="1" s="1"/>
  <c r="R61" i="1"/>
  <c r="S61" i="1" s="1"/>
  <c r="R62" i="1"/>
  <c r="S62" i="1" s="1"/>
  <c r="R63" i="1"/>
  <c r="S63" i="1" s="1"/>
  <c r="R64" i="1"/>
  <c r="S64" i="1" s="1"/>
  <c r="R65" i="1"/>
  <c r="S65" i="1" s="1"/>
  <c r="R66" i="1"/>
  <c r="S66" i="1" s="1"/>
  <c r="R67" i="1"/>
  <c r="S67" i="1" s="1"/>
  <c r="R68" i="1"/>
  <c r="S68" i="1" s="1"/>
  <c r="R69" i="1"/>
  <c r="S69" i="1" s="1"/>
  <c r="R70" i="1"/>
  <c r="S70" i="1" s="1"/>
  <c r="R71" i="1"/>
  <c r="S71" i="1" s="1"/>
  <c r="R72" i="1"/>
  <c r="S72" i="1" s="1"/>
  <c r="R73" i="1"/>
  <c r="S73" i="1" s="1"/>
  <c r="R74" i="1"/>
  <c r="S74" i="1" s="1"/>
  <c r="R75" i="1"/>
  <c r="S75" i="1" s="1"/>
  <c r="R76" i="1"/>
  <c r="S76" i="1" s="1"/>
  <c r="R77" i="1"/>
  <c r="S77" i="1" s="1"/>
  <c r="R78" i="1"/>
  <c r="S78" i="1" s="1"/>
  <c r="R79" i="1"/>
  <c r="S79" i="1" s="1"/>
  <c r="R80" i="1"/>
  <c r="S80" i="1" s="1"/>
  <c r="R81" i="1"/>
  <c r="S81" i="1" s="1"/>
  <c r="R82" i="1"/>
  <c r="S82" i="1" s="1"/>
  <c r="R83" i="1"/>
  <c r="S83" i="1" s="1"/>
  <c r="R84" i="1"/>
  <c r="S84" i="1" s="1"/>
  <c r="R85" i="1"/>
  <c r="S85" i="1" s="1"/>
  <c r="R86" i="1"/>
  <c r="S86" i="1" s="1"/>
  <c r="R87" i="1"/>
  <c r="S87" i="1" s="1"/>
  <c r="R88" i="1"/>
  <c r="S88" i="1" s="1"/>
  <c r="R89" i="1"/>
  <c r="S89" i="1" s="1"/>
  <c r="R90" i="1"/>
  <c r="S90" i="1" s="1"/>
  <c r="R91" i="1"/>
  <c r="S91" i="1" s="1"/>
  <c r="R92" i="1"/>
  <c r="S92" i="1" s="1"/>
  <c r="R93" i="1"/>
  <c r="S93" i="1" s="1"/>
  <c r="R94" i="1"/>
  <c r="S94" i="1" s="1"/>
  <c r="R95" i="1"/>
  <c r="S95" i="1" s="1"/>
  <c r="R96" i="1"/>
  <c r="S96" i="1" s="1"/>
  <c r="R97" i="1"/>
  <c r="S97" i="1" s="1"/>
  <c r="R98" i="1"/>
  <c r="S98" i="1" s="1"/>
  <c r="R99" i="1"/>
  <c r="S99" i="1" s="1"/>
  <c r="R100" i="1"/>
  <c r="S100" i="1" s="1"/>
  <c r="R101" i="1"/>
  <c r="S101" i="1" s="1"/>
  <c r="R102" i="1"/>
  <c r="S102" i="1" s="1"/>
  <c r="R103" i="1"/>
  <c r="S103" i="1" s="1"/>
  <c r="R104" i="1"/>
  <c r="S104" i="1" s="1"/>
  <c r="R105" i="1"/>
  <c r="S105" i="1" s="1"/>
  <c r="R106" i="1"/>
  <c r="S106" i="1" s="1"/>
  <c r="R107" i="1"/>
  <c r="S107" i="1" s="1"/>
  <c r="R108" i="1"/>
  <c r="S108" i="1" s="1"/>
  <c r="R109" i="1"/>
  <c r="S109" i="1" s="1"/>
  <c r="R110" i="1"/>
  <c r="S110" i="1" s="1"/>
  <c r="R111" i="1"/>
  <c r="S111" i="1" s="1"/>
  <c r="R112" i="1"/>
  <c r="S112" i="1" s="1"/>
  <c r="R113" i="1"/>
  <c r="S113" i="1" s="1"/>
  <c r="R114" i="1"/>
  <c r="S114" i="1" s="1"/>
  <c r="R115" i="1"/>
  <c r="S115" i="1" s="1"/>
  <c r="R116" i="1"/>
  <c r="S116" i="1" s="1"/>
  <c r="R117" i="1"/>
  <c r="S117" i="1" s="1"/>
  <c r="R118" i="1"/>
  <c r="S118" i="1" s="1"/>
  <c r="R119" i="1"/>
  <c r="S119" i="1" s="1"/>
  <c r="R120" i="1"/>
  <c r="S120" i="1" s="1"/>
  <c r="R121" i="1"/>
  <c r="S121" i="1" s="1"/>
  <c r="R122" i="1"/>
  <c r="S122" i="1" s="1"/>
  <c r="R123" i="1"/>
  <c r="S123" i="1" s="1"/>
  <c r="R124" i="1"/>
  <c r="S124" i="1" s="1"/>
  <c r="R125" i="1"/>
  <c r="S125" i="1" s="1"/>
  <c r="R126" i="1"/>
  <c r="S126" i="1" s="1"/>
  <c r="R127" i="1"/>
  <c r="S127" i="1" s="1"/>
  <c r="R128" i="1"/>
  <c r="S128" i="1" s="1"/>
  <c r="R129" i="1"/>
  <c r="S129" i="1" s="1"/>
  <c r="R130" i="1"/>
  <c r="S130" i="1" s="1"/>
  <c r="R131" i="1"/>
  <c r="S131" i="1" s="1"/>
  <c r="R132" i="1"/>
  <c r="S132" i="1" s="1"/>
  <c r="R133" i="1"/>
  <c r="S133" i="1" s="1"/>
  <c r="R134" i="1"/>
  <c r="S134" i="1" s="1"/>
  <c r="R135" i="1"/>
  <c r="S135" i="1" s="1"/>
  <c r="R136" i="1"/>
  <c r="S136" i="1" s="1"/>
  <c r="R137" i="1"/>
  <c r="S137" i="1" s="1"/>
  <c r="R138" i="1"/>
  <c r="S138" i="1" s="1"/>
  <c r="R139" i="1"/>
  <c r="S139" i="1" s="1"/>
  <c r="R140" i="1"/>
  <c r="S140" i="1" s="1"/>
  <c r="R141" i="1"/>
  <c r="S141" i="1" s="1"/>
  <c r="R142" i="1"/>
  <c r="S142" i="1" s="1"/>
  <c r="R143" i="1"/>
  <c r="S143" i="1" s="1"/>
  <c r="R144" i="1"/>
  <c r="S144" i="1" s="1"/>
  <c r="R145" i="1"/>
  <c r="S145" i="1" s="1"/>
  <c r="R146" i="1"/>
  <c r="S146" i="1" s="1"/>
  <c r="R147" i="1"/>
  <c r="S147" i="1" s="1"/>
  <c r="R148" i="1"/>
  <c r="S148" i="1" s="1"/>
  <c r="R149" i="1"/>
  <c r="S149" i="1" s="1"/>
  <c r="R150" i="1"/>
  <c r="S150" i="1" s="1"/>
  <c r="R151" i="1"/>
  <c r="S151" i="1" s="1"/>
  <c r="R152" i="1"/>
  <c r="S152" i="1" s="1"/>
  <c r="R153" i="1"/>
  <c r="S153" i="1" s="1"/>
  <c r="R154" i="1"/>
  <c r="S154" i="1" s="1"/>
  <c r="R155" i="1"/>
  <c r="S155" i="1" s="1"/>
  <c r="R156" i="1"/>
  <c r="S156" i="1" s="1"/>
  <c r="R157" i="1"/>
  <c r="S157" i="1" s="1"/>
  <c r="R158" i="1"/>
  <c r="S158" i="1" s="1"/>
  <c r="R159" i="1"/>
  <c r="S159" i="1" s="1"/>
  <c r="R160" i="1"/>
  <c r="S160" i="1" s="1"/>
  <c r="R161" i="1"/>
  <c r="S161" i="1" s="1"/>
  <c r="R162" i="1"/>
  <c r="S162" i="1" s="1"/>
  <c r="R163" i="1"/>
  <c r="S163" i="1" s="1"/>
  <c r="R164" i="1"/>
  <c r="S164" i="1" s="1"/>
  <c r="R165" i="1"/>
  <c r="S165" i="1" s="1"/>
  <c r="R166" i="1"/>
  <c r="S166" i="1" s="1"/>
  <c r="R167" i="1"/>
  <c r="S167" i="1" s="1"/>
  <c r="R168" i="1"/>
  <c r="S168" i="1" s="1"/>
  <c r="R169" i="1"/>
  <c r="S169" i="1" s="1"/>
  <c r="R170" i="1"/>
  <c r="S170" i="1" s="1"/>
  <c r="R171" i="1"/>
  <c r="S171" i="1" s="1"/>
  <c r="R172" i="1"/>
  <c r="S172" i="1" s="1"/>
  <c r="R173" i="1"/>
  <c r="S173" i="1" s="1"/>
  <c r="R174" i="1"/>
  <c r="S174" i="1" s="1"/>
  <c r="R175" i="1"/>
  <c r="S175" i="1" s="1"/>
  <c r="R176" i="1"/>
  <c r="S176" i="1" s="1"/>
  <c r="R177" i="1"/>
  <c r="S177" i="1" s="1"/>
  <c r="R178" i="1"/>
  <c r="S178" i="1" s="1"/>
  <c r="R179" i="1"/>
  <c r="S179" i="1" s="1"/>
  <c r="R180" i="1"/>
  <c r="S180" i="1" s="1"/>
  <c r="R181" i="1"/>
  <c r="S181" i="1" s="1"/>
  <c r="R182" i="1"/>
  <c r="S182" i="1" s="1"/>
  <c r="R183" i="1"/>
  <c r="S183" i="1" s="1"/>
  <c r="R184" i="1"/>
  <c r="S184" i="1" s="1"/>
  <c r="R185" i="1"/>
  <c r="S185" i="1" s="1"/>
  <c r="R186" i="1"/>
  <c r="S186" i="1" s="1"/>
  <c r="R187" i="1"/>
  <c r="S187" i="1" s="1"/>
  <c r="R188" i="1"/>
  <c r="S188" i="1" s="1"/>
  <c r="R189" i="1"/>
  <c r="S189" i="1" s="1"/>
  <c r="R190" i="1"/>
  <c r="S190" i="1" s="1"/>
  <c r="R191" i="1"/>
  <c r="S191" i="1" s="1"/>
  <c r="R192" i="1"/>
  <c r="S192" i="1" s="1"/>
  <c r="R193" i="1"/>
  <c r="S193" i="1" s="1"/>
  <c r="R194" i="1"/>
  <c r="S194" i="1" s="1"/>
  <c r="R195" i="1"/>
  <c r="S195" i="1" s="1"/>
  <c r="R196" i="1"/>
  <c r="S196" i="1" s="1"/>
  <c r="R197" i="1"/>
  <c r="S197" i="1" s="1"/>
  <c r="R198" i="1"/>
  <c r="S198" i="1" s="1"/>
  <c r="R199" i="1"/>
  <c r="S199" i="1" s="1"/>
  <c r="R200" i="1"/>
  <c r="S200" i="1" s="1"/>
  <c r="R201" i="1"/>
  <c r="S201" i="1" s="1"/>
  <c r="R202" i="1"/>
  <c r="S202" i="1" s="1"/>
  <c r="R203" i="1"/>
  <c r="S203" i="1" s="1"/>
  <c r="R204" i="1"/>
  <c r="S204" i="1" s="1"/>
  <c r="R205" i="1"/>
  <c r="S205" i="1" s="1"/>
  <c r="R206" i="1"/>
  <c r="S206" i="1" s="1"/>
  <c r="R207" i="1"/>
  <c r="S207" i="1" s="1"/>
  <c r="R208" i="1"/>
  <c r="S208" i="1" s="1"/>
  <c r="R209" i="1"/>
  <c r="S209" i="1" s="1"/>
  <c r="R210" i="1"/>
  <c r="S210" i="1" s="1"/>
  <c r="R211" i="1"/>
  <c r="S211" i="1" s="1"/>
  <c r="R212" i="1"/>
  <c r="S212" i="1" s="1"/>
  <c r="R213" i="1"/>
  <c r="S213" i="1" s="1"/>
  <c r="R214" i="1"/>
  <c r="S214" i="1" s="1"/>
  <c r="R215" i="1"/>
  <c r="S215" i="1" s="1"/>
  <c r="R216" i="1"/>
  <c r="S216" i="1" s="1"/>
  <c r="R217" i="1"/>
  <c r="S217" i="1" s="1"/>
  <c r="R218" i="1"/>
  <c r="S218" i="1" s="1"/>
  <c r="R219" i="1"/>
  <c r="S219" i="1" s="1"/>
  <c r="R220" i="1"/>
  <c r="S220" i="1" s="1"/>
  <c r="R221" i="1"/>
  <c r="S221" i="1" s="1"/>
  <c r="R222" i="1"/>
  <c r="S222" i="1" s="1"/>
  <c r="R223" i="1"/>
  <c r="S223" i="1" s="1"/>
  <c r="R224" i="1"/>
  <c r="S224" i="1" s="1"/>
  <c r="R225" i="1"/>
  <c r="S225" i="1" s="1"/>
  <c r="R226" i="1"/>
  <c r="S226" i="1" s="1"/>
  <c r="R227" i="1"/>
  <c r="S227" i="1" s="1"/>
  <c r="R228" i="1"/>
  <c r="S228" i="1" s="1"/>
  <c r="R229" i="1"/>
  <c r="S229" i="1" s="1"/>
  <c r="R230" i="1"/>
  <c r="S230" i="1" s="1"/>
  <c r="R231" i="1"/>
  <c r="S231" i="1" s="1"/>
  <c r="R232" i="1"/>
  <c r="S232" i="1" s="1"/>
  <c r="R233" i="1"/>
  <c r="S233" i="1" s="1"/>
  <c r="R234" i="1"/>
  <c r="S234" i="1" s="1"/>
  <c r="R235" i="1"/>
  <c r="S235" i="1" s="1"/>
  <c r="R236" i="1"/>
  <c r="S236" i="1" s="1"/>
  <c r="R237" i="1"/>
  <c r="S237" i="1" s="1"/>
  <c r="R238" i="1"/>
  <c r="S238" i="1" s="1"/>
  <c r="R239" i="1"/>
  <c r="S239" i="1" s="1"/>
  <c r="R240" i="1"/>
  <c r="S240" i="1" s="1"/>
  <c r="R241" i="1"/>
  <c r="S241" i="1" s="1"/>
  <c r="R242" i="1"/>
  <c r="S242" i="1" s="1"/>
  <c r="R243" i="1"/>
  <c r="S243" i="1" s="1"/>
  <c r="R244" i="1"/>
  <c r="S244" i="1" s="1"/>
  <c r="R245" i="1"/>
  <c r="S245" i="1" s="1"/>
  <c r="R246" i="1"/>
  <c r="S246" i="1" s="1"/>
  <c r="R247" i="1"/>
  <c r="S247" i="1" s="1"/>
  <c r="R248" i="1"/>
  <c r="S248" i="1" s="1"/>
  <c r="R249" i="1"/>
  <c r="S249" i="1" s="1"/>
  <c r="R250" i="1"/>
  <c r="S250" i="1" s="1"/>
  <c r="R251" i="1"/>
  <c r="S251" i="1" s="1"/>
  <c r="R252" i="1"/>
  <c r="S252" i="1" s="1"/>
  <c r="R253" i="1"/>
  <c r="S253" i="1" s="1"/>
  <c r="R254" i="1"/>
  <c r="S254" i="1" s="1"/>
  <c r="R255" i="1"/>
  <c r="S255" i="1" s="1"/>
  <c r="R256" i="1"/>
  <c r="S256" i="1" s="1"/>
  <c r="R257" i="1"/>
  <c r="S257" i="1" s="1"/>
  <c r="R258" i="1"/>
  <c r="S258" i="1" s="1"/>
  <c r="R259" i="1"/>
  <c r="S259" i="1" s="1"/>
  <c r="R260" i="1"/>
  <c r="S260" i="1" s="1"/>
  <c r="R261" i="1"/>
  <c r="S261" i="1" s="1"/>
  <c r="R262" i="1"/>
  <c r="S262" i="1" s="1"/>
  <c r="R263" i="1"/>
  <c r="S263" i="1" s="1"/>
  <c r="R264" i="1"/>
  <c r="S264" i="1" s="1"/>
  <c r="R265" i="1"/>
  <c r="S265" i="1" s="1"/>
  <c r="R266" i="1"/>
  <c r="S266" i="1" s="1"/>
  <c r="R267" i="1"/>
  <c r="S267" i="1" s="1"/>
  <c r="R268" i="1"/>
  <c r="S268" i="1" s="1"/>
  <c r="R269" i="1"/>
  <c r="S269" i="1" s="1"/>
  <c r="R270" i="1"/>
  <c r="S270" i="1" s="1"/>
  <c r="R271" i="1"/>
  <c r="S271" i="1" s="1"/>
  <c r="R272" i="1"/>
  <c r="S272" i="1" s="1"/>
  <c r="R273" i="1"/>
  <c r="S273" i="1" s="1"/>
  <c r="R274" i="1"/>
  <c r="S274" i="1" s="1"/>
  <c r="R275" i="1"/>
  <c r="S275" i="1" s="1"/>
  <c r="R276" i="1"/>
  <c r="S276" i="1" s="1"/>
  <c r="R277" i="1"/>
  <c r="S277" i="1" s="1"/>
  <c r="R278" i="1"/>
  <c r="S278" i="1" s="1"/>
  <c r="R279" i="1"/>
  <c r="S279" i="1" s="1"/>
  <c r="R280" i="1"/>
  <c r="S280" i="1" s="1"/>
  <c r="R281" i="1"/>
  <c r="S281" i="1" s="1"/>
  <c r="R282" i="1"/>
  <c r="S282" i="1" s="1"/>
  <c r="R283" i="1"/>
  <c r="S283" i="1" s="1"/>
  <c r="R284" i="1"/>
  <c r="S284" i="1" s="1"/>
  <c r="R285" i="1"/>
  <c r="S285" i="1" s="1"/>
  <c r="R286" i="1"/>
  <c r="S286" i="1" s="1"/>
  <c r="R287" i="1"/>
  <c r="S287" i="1" s="1"/>
  <c r="R288" i="1"/>
  <c r="S288" i="1" s="1"/>
  <c r="R289" i="1"/>
  <c r="S289" i="1" s="1"/>
  <c r="R290" i="1"/>
  <c r="S290" i="1" s="1"/>
  <c r="R291" i="1"/>
  <c r="S291" i="1" s="1"/>
  <c r="R292" i="1"/>
  <c r="S292" i="1" s="1"/>
  <c r="R293" i="1"/>
  <c r="S293" i="1" s="1"/>
  <c r="R294" i="1"/>
  <c r="S294" i="1" s="1"/>
  <c r="R295" i="1"/>
  <c r="S295" i="1" s="1"/>
  <c r="R296" i="1"/>
  <c r="S296" i="1" s="1"/>
  <c r="R297" i="1"/>
  <c r="S297" i="1" s="1"/>
  <c r="R298" i="1"/>
  <c r="S298" i="1" s="1"/>
  <c r="R299" i="1"/>
  <c r="S299" i="1" s="1"/>
  <c r="R300" i="1"/>
  <c r="S300" i="1" s="1"/>
  <c r="R301" i="1"/>
  <c r="S301" i="1" s="1"/>
  <c r="R302" i="1"/>
  <c r="S302" i="1" s="1"/>
  <c r="R303" i="1"/>
  <c r="S303" i="1" s="1"/>
  <c r="R304" i="1"/>
  <c r="S304" i="1" s="1"/>
  <c r="R305" i="1"/>
  <c r="S305" i="1" s="1"/>
  <c r="R306" i="1"/>
  <c r="S306" i="1" s="1"/>
  <c r="R307" i="1"/>
  <c r="S307" i="1" s="1"/>
  <c r="R308" i="1"/>
  <c r="S308" i="1" s="1"/>
  <c r="R309" i="1"/>
  <c r="S309" i="1" s="1"/>
  <c r="R310" i="1"/>
  <c r="S310" i="1" s="1"/>
  <c r="R311" i="1"/>
  <c r="S311" i="1" s="1"/>
  <c r="R312" i="1"/>
  <c r="S312" i="1" s="1"/>
  <c r="R313" i="1"/>
  <c r="S313" i="1" s="1"/>
  <c r="R314" i="1"/>
  <c r="S314" i="1" s="1"/>
  <c r="R315" i="1"/>
  <c r="S315" i="1" s="1"/>
  <c r="R316" i="1"/>
  <c r="S316" i="1" s="1"/>
  <c r="R317" i="1"/>
  <c r="S317" i="1" s="1"/>
  <c r="R318" i="1"/>
  <c r="S318" i="1" s="1"/>
  <c r="R319" i="1"/>
  <c r="S319" i="1" s="1"/>
  <c r="R320" i="1"/>
  <c r="S320" i="1" s="1"/>
  <c r="R321" i="1"/>
  <c r="S321" i="1" s="1"/>
  <c r="R322" i="1"/>
  <c r="S322" i="1" s="1"/>
  <c r="R323" i="1"/>
  <c r="S323" i="1" s="1"/>
  <c r="R324" i="1"/>
  <c r="S324" i="1" s="1"/>
  <c r="R325" i="1"/>
  <c r="S325" i="1" s="1"/>
  <c r="R326" i="1"/>
  <c r="S326" i="1" s="1"/>
  <c r="R327" i="1"/>
  <c r="S327" i="1" s="1"/>
  <c r="R328" i="1"/>
  <c r="S328" i="1" s="1"/>
  <c r="R329" i="1"/>
  <c r="S329" i="1" s="1"/>
  <c r="R330" i="1"/>
  <c r="S330" i="1" s="1"/>
  <c r="R331" i="1"/>
  <c r="S331" i="1" s="1"/>
  <c r="R332" i="1"/>
  <c r="S332" i="1" s="1"/>
  <c r="R333" i="1"/>
  <c r="S333" i="1" s="1"/>
  <c r="R334" i="1"/>
  <c r="S334" i="1" s="1"/>
  <c r="R335" i="1"/>
  <c r="S335" i="1" s="1"/>
  <c r="R336" i="1"/>
  <c r="S336" i="1" s="1"/>
  <c r="R337" i="1"/>
  <c r="S337" i="1" s="1"/>
  <c r="R338" i="1"/>
  <c r="S338" i="1" s="1"/>
  <c r="R339" i="1"/>
  <c r="S339" i="1" s="1"/>
  <c r="R340" i="1"/>
  <c r="S340" i="1" s="1"/>
  <c r="R341" i="1"/>
  <c r="S341" i="1" s="1"/>
  <c r="R342" i="1"/>
  <c r="S342" i="1" s="1"/>
  <c r="R343" i="1"/>
  <c r="S343" i="1" s="1"/>
  <c r="R344" i="1"/>
  <c r="S344" i="1" s="1"/>
  <c r="R345" i="1"/>
  <c r="S345" i="1" s="1"/>
  <c r="R346" i="1"/>
  <c r="S346" i="1" s="1"/>
  <c r="R347" i="1"/>
  <c r="S347" i="1" s="1"/>
  <c r="R348" i="1"/>
  <c r="S348" i="1" s="1"/>
  <c r="R349" i="1"/>
  <c r="S349" i="1" s="1"/>
  <c r="R350" i="1"/>
  <c r="S350" i="1" s="1"/>
  <c r="R351" i="1"/>
  <c r="S351" i="1" s="1"/>
  <c r="R352" i="1"/>
  <c r="S352" i="1" s="1"/>
  <c r="R353" i="1"/>
  <c r="S353" i="1" s="1"/>
  <c r="R354" i="1"/>
  <c r="S354" i="1" s="1"/>
  <c r="R355" i="1"/>
  <c r="S355" i="1" s="1"/>
  <c r="R356" i="1"/>
  <c r="S356" i="1" s="1"/>
  <c r="R357" i="1"/>
  <c r="S357" i="1" s="1"/>
  <c r="R358" i="1"/>
  <c r="S358" i="1" s="1"/>
  <c r="R359" i="1"/>
  <c r="S359" i="1" s="1"/>
  <c r="R360" i="1"/>
  <c r="S360" i="1" s="1"/>
  <c r="R361" i="1"/>
  <c r="S361" i="1" s="1"/>
  <c r="R362" i="1"/>
  <c r="S362" i="1" s="1"/>
  <c r="R363" i="1"/>
  <c r="S363" i="1" s="1"/>
  <c r="R364" i="1"/>
  <c r="S364" i="1" s="1"/>
  <c r="R365" i="1"/>
  <c r="S365" i="1" s="1"/>
  <c r="R366" i="1"/>
  <c r="S366" i="1" s="1"/>
  <c r="R367" i="1"/>
  <c r="S367" i="1" s="1"/>
  <c r="R368" i="1"/>
  <c r="S368" i="1" s="1"/>
  <c r="R369" i="1"/>
  <c r="S369" i="1" s="1"/>
  <c r="R370" i="1"/>
  <c r="S370" i="1" s="1"/>
  <c r="R371" i="1"/>
  <c r="S371" i="1" s="1"/>
  <c r="R372" i="1"/>
  <c r="S372" i="1" s="1"/>
  <c r="R373" i="1"/>
  <c r="S373" i="1" s="1"/>
  <c r="R374" i="1"/>
  <c r="S374" i="1" s="1"/>
  <c r="R375" i="1"/>
  <c r="S375" i="1" s="1"/>
  <c r="R376" i="1"/>
  <c r="S376" i="1" s="1"/>
  <c r="R377" i="1"/>
  <c r="S377" i="1" s="1"/>
  <c r="R378" i="1"/>
  <c r="S378" i="1" s="1"/>
  <c r="R379" i="1"/>
  <c r="S379" i="1" s="1"/>
  <c r="R380" i="1"/>
  <c r="S380" i="1" s="1"/>
  <c r="R381" i="1"/>
  <c r="S381" i="1" s="1"/>
  <c r="R382" i="1"/>
  <c r="S382" i="1" s="1"/>
  <c r="R383" i="1"/>
  <c r="S383" i="1" s="1"/>
  <c r="R384" i="1"/>
  <c r="S384" i="1" s="1"/>
  <c r="R385" i="1"/>
  <c r="S385" i="1" s="1"/>
  <c r="R386" i="1"/>
  <c r="S386" i="1" s="1"/>
  <c r="R387" i="1"/>
  <c r="S387" i="1" s="1"/>
  <c r="R388" i="1"/>
  <c r="S388" i="1" s="1"/>
  <c r="R389" i="1"/>
  <c r="S389" i="1" s="1"/>
  <c r="R390" i="1"/>
  <c r="S390" i="1" s="1"/>
  <c r="R391" i="1"/>
  <c r="S391" i="1" s="1"/>
  <c r="R392" i="1"/>
  <c r="S392" i="1" s="1"/>
  <c r="R393" i="1"/>
  <c r="S393" i="1" s="1"/>
  <c r="R394" i="1"/>
  <c r="S394" i="1" s="1"/>
  <c r="R395" i="1"/>
  <c r="S395" i="1" s="1"/>
  <c r="R396" i="1"/>
  <c r="S396" i="1" s="1"/>
  <c r="R397" i="1"/>
  <c r="S397" i="1" s="1"/>
  <c r="R398" i="1"/>
  <c r="S398" i="1" s="1"/>
  <c r="R399" i="1"/>
  <c r="S399" i="1" s="1"/>
  <c r="R400" i="1"/>
  <c r="S400" i="1" s="1"/>
  <c r="R401" i="1"/>
  <c r="S401" i="1" s="1"/>
  <c r="R402" i="1"/>
  <c r="S402" i="1" s="1"/>
  <c r="R403" i="1"/>
  <c r="S403" i="1" s="1"/>
  <c r="R404" i="1"/>
  <c r="S404" i="1" s="1"/>
  <c r="R405" i="1"/>
  <c r="S405" i="1" s="1"/>
  <c r="R406" i="1"/>
  <c r="S406" i="1" s="1"/>
  <c r="R407" i="1"/>
  <c r="S407" i="1" s="1"/>
  <c r="R408" i="1"/>
  <c r="S408" i="1" s="1"/>
  <c r="R409" i="1"/>
  <c r="S409" i="1" s="1"/>
  <c r="R410" i="1"/>
  <c r="S410" i="1" s="1"/>
  <c r="R411" i="1"/>
  <c r="S411" i="1" s="1"/>
  <c r="R412" i="1"/>
  <c r="S412" i="1" s="1"/>
  <c r="R413" i="1"/>
  <c r="S413" i="1" s="1"/>
  <c r="R414" i="1"/>
  <c r="S414" i="1" s="1"/>
  <c r="R415" i="1"/>
  <c r="S415" i="1" s="1"/>
  <c r="R416" i="1"/>
  <c r="S416" i="1" s="1"/>
  <c r="R417" i="1"/>
  <c r="S417" i="1" s="1"/>
  <c r="R418" i="1"/>
  <c r="S418" i="1" s="1"/>
  <c r="R419" i="1"/>
  <c r="S419" i="1" s="1"/>
  <c r="R420" i="1"/>
  <c r="S420" i="1" s="1"/>
  <c r="R421" i="1"/>
  <c r="S421" i="1" s="1"/>
  <c r="R422" i="1"/>
  <c r="S422" i="1" s="1"/>
  <c r="R423" i="1"/>
  <c r="S423" i="1" s="1"/>
  <c r="R424" i="1"/>
  <c r="S424" i="1" s="1"/>
  <c r="R425" i="1"/>
  <c r="S425" i="1" s="1"/>
  <c r="R426" i="1"/>
  <c r="S426" i="1" s="1"/>
  <c r="R427" i="1"/>
  <c r="S427" i="1" s="1"/>
  <c r="R428" i="1"/>
  <c r="S428" i="1" s="1"/>
  <c r="R429" i="1"/>
  <c r="S429" i="1" s="1"/>
  <c r="R430" i="1"/>
  <c r="S430" i="1" s="1"/>
  <c r="R431" i="1"/>
  <c r="S431" i="1" s="1"/>
  <c r="R432" i="1"/>
  <c r="S432" i="1" s="1"/>
  <c r="R433" i="1"/>
  <c r="S433" i="1" s="1"/>
  <c r="R434" i="1"/>
  <c r="S434" i="1" s="1"/>
  <c r="R435" i="1"/>
  <c r="S435" i="1" s="1"/>
  <c r="R436" i="1"/>
  <c r="S436" i="1" s="1"/>
  <c r="R437" i="1"/>
  <c r="S437" i="1" s="1"/>
  <c r="R438" i="1"/>
  <c r="S438" i="1" s="1"/>
  <c r="R439" i="1"/>
  <c r="S439" i="1" s="1"/>
  <c r="R440" i="1"/>
  <c r="S440" i="1" s="1"/>
  <c r="R441" i="1"/>
  <c r="S441" i="1" s="1"/>
  <c r="R442" i="1"/>
  <c r="S442" i="1" s="1"/>
  <c r="R443" i="1"/>
  <c r="S443" i="1" s="1"/>
  <c r="R444" i="1"/>
  <c r="S444" i="1" s="1"/>
  <c r="R445" i="1"/>
  <c r="S445" i="1" s="1"/>
  <c r="R446" i="1"/>
  <c r="S446" i="1" s="1"/>
  <c r="R447" i="1"/>
  <c r="S447" i="1" s="1"/>
  <c r="R448" i="1"/>
  <c r="S448" i="1" s="1"/>
  <c r="R449" i="1"/>
  <c r="S449" i="1" s="1"/>
  <c r="R450" i="1"/>
  <c r="S450" i="1" s="1"/>
  <c r="R451" i="1"/>
  <c r="S451" i="1" s="1"/>
  <c r="R452" i="1"/>
  <c r="S452" i="1" s="1"/>
  <c r="R453" i="1"/>
  <c r="S453" i="1" s="1"/>
  <c r="R454" i="1"/>
  <c r="S454" i="1" s="1"/>
  <c r="R455" i="1"/>
  <c r="S455" i="1" s="1"/>
  <c r="R456" i="1"/>
  <c r="S456" i="1" s="1"/>
  <c r="R457" i="1"/>
  <c r="S457" i="1" s="1"/>
  <c r="R458" i="1"/>
  <c r="S458" i="1" s="1"/>
  <c r="R459" i="1"/>
  <c r="S459" i="1" s="1"/>
  <c r="R460" i="1"/>
  <c r="S460" i="1" s="1"/>
  <c r="R461" i="1"/>
  <c r="S461" i="1" s="1"/>
  <c r="R462" i="1"/>
  <c r="S462" i="1" s="1"/>
  <c r="R463" i="1"/>
  <c r="S463" i="1" s="1"/>
  <c r="R464" i="1"/>
  <c r="S464" i="1" s="1"/>
  <c r="R465" i="1"/>
  <c r="S465" i="1" s="1"/>
  <c r="R466" i="1"/>
  <c r="S466" i="1" s="1"/>
  <c r="R467" i="1"/>
  <c r="S467" i="1" s="1"/>
  <c r="R468" i="1"/>
  <c r="S468" i="1" s="1"/>
  <c r="R469" i="1"/>
  <c r="S469" i="1" s="1"/>
  <c r="R470" i="1"/>
  <c r="S470" i="1" s="1"/>
  <c r="R471" i="1"/>
  <c r="S471" i="1" s="1"/>
  <c r="R472" i="1"/>
  <c r="S472" i="1" s="1"/>
  <c r="R473" i="1"/>
  <c r="S473" i="1" s="1"/>
  <c r="R474" i="1"/>
  <c r="S474" i="1" s="1"/>
  <c r="R475" i="1"/>
  <c r="S475" i="1" s="1"/>
  <c r="R476" i="1"/>
  <c r="S476" i="1" s="1"/>
  <c r="R477" i="1"/>
  <c r="S477" i="1" s="1"/>
  <c r="R478" i="1"/>
  <c r="S478" i="1" s="1"/>
  <c r="R479" i="1"/>
  <c r="S479" i="1" s="1"/>
  <c r="R480" i="1"/>
  <c r="S480" i="1" s="1"/>
  <c r="R481" i="1"/>
  <c r="S481" i="1" s="1"/>
  <c r="R482" i="1"/>
  <c r="S482" i="1" s="1"/>
  <c r="R483" i="1"/>
  <c r="S483" i="1" s="1"/>
  <c r="R484" i="1"/>
  <c r="S484" i="1" s="1"/>
  <c r="R485" i="1"/>
  <c r="S485" i="1" s="1"/>
  <c r="R486" i="1"/>
  <c r="S486" i="1" s="1"/>
  <c r="R487" i="1"/>
  <c r="S487" i="1" s="1"/>
  <c r="R488" i="1"/>
  <c r="S488" i="1" s="1"/>
  <c r="R489" i="1"/>
  <c r="S489" i="1" s="1"/>
  <c r="R490" i="1"/>
  <c r="S490" i="1" s="1"/>
  <c r="R491" i="1"/>
  <c r="S491" i="1" s="1"/>
  <c r="R492" i="1"/>
  <c r="S492" i="1" s="1"/>
  <c r="R493" i="1"/>
  <c r="S493" i="1" s="1"/>
  <c r="R494" i="1"/>
  <c r="S494" i="1" s="1"/>
  <c r="R495" i="1"/>
  <c r="S495" i="1" s="1"/>
  <c r="R496" i="1"/>
  <c r="S496" i="1" s="1"/>
  <c r="R497" i="1"/>
  <c r="S497" i="1" s="1"/>
  <c r="R498" i="1"/>
  <c r="S498" i="1" s="1"/>
  <c r="R499" i="1"/>
  <c r="S499" i="1" s="1"/>
  <c r="R500" i="1"/>
  <c r="S500" i="1" s="1"/>
  <c r="R501" i="1"/>
  <c r="S501" i="1" s="1"/>
  <c r="R502" i="1"/>
  <c r="S502" i="1" s="1"/>
  <c r="R503" i="1"/>
  <c r="S503" i="1" s="1"/>
  <c r="R504" i="1"/>
  <c r="S504" i="1" s="1"/>
  <c r="R505" i="1"/>
  <c r="S505" i="1" s="1"/>
  <c r="R506" i="1"/>
  <c r="S506" i="1" s="1"/>
  <c r="R507" i="1"/>
  <c r="S507" i="1" s="1"/>
  <c r="R508" i="1"/>
  <c r="S508" i="1" s="1"/>
  <c r="R509" i="1"/>
  <c r="S509" i="1" s="1"/>
  <c r="R510" i="1"/>
  <c r="S510" i="1" s="1"/>
  <c r="R511" i="1"/>
  <c r="S511" i="1" s="1"/>
  <c r="R512" i="1"/>
  <c r="S512" i="1" s="1"/>
  <c r="R513" i="1"/>
  <c r="S513" i="1" s="1"/>
  <c r="R514" i="1"/>
  <c r="S514" i="1" s="1"/>
  <c r="R515" i="1"/>
  <c r="S515" i="1" s="1"/>
  <c r="R516" i="1"/>
  <c r="S516" i="1" s="1"/>
  <c r="R517" i="1"/>
  <c r="S517" i="1" s="1"/>
  <c r="R518" i="1"/>
  <c r="S518" i="1" s="1"/>
  <c r="R519" i="1"/>
  <c r="S519" i="1" s="1"/>
  <c r="R520" i="1"/>
  <c r="S520" i="1" s="1"/>
  <c r="R521" i="1"/>
  <c r="S521" i="1" s="1"/>
  <c r="R522" i="1"/>
  <c r="S522" i="1" s="1"/>
  <c r="R523" i="1"/>
  <c r="S523" i="1" s="1"/>
  <c r="R524" i="1"/>
  <c r="S524" i="1" s="1"/>
  <c r="R525" i="1"/>
  <c r="S525" i="1" s="1"/>
  <c r="R526" i="1"/>
  <c r="S526" i="1" s="1"/>
  <c r="R527" i="1"/>
  <c r="S527" i="1" s="1"/>
  <c r="R528" i="1"/>
  <c r="S528" i="1" s="1"/>
  <c r="R529" i="1"/>
  <c r="S529" i="1" s="1"/>
  <c r="R530" i="1"/>
  <c r="S530" i="1" s="1"/>
  <c r="R531" i="1"/>
  <c r="S531" i="1" s="1"/>
  <c r="R532" i="1"/>
  <c r="S532" i="1" s="1"/>
  <c r="R533" i="1"/>
  <c r="S533" i="1" s="1"/>
  <c r="R534" i="1"/>
  <c r="S534" i="1" s="1"/>
  <c r="R535" i="1"/>
  <c r="S535" i="1" s="1"/>
  <c r="R536" i="1"/>
  <c r="S536" i="1" s="1"/>
  <c r="R537" i="1"/>
  <c r="S537" i="1" s="1"/>
  <c r="R538" i="1"/>
  <c r="S538" i="1" s="1"/>
  <c r="R539" i="1"/>
  <c r="S539" i="1" s="1"/>
  <c r="R540" i="1"/>
  <c r="S540" i="1" s="1"/>
  <c r="R541" i="1"/>
  <c r="S541" i="1" s="1"/>
  <c r="R542" i="1"/>
  <c r="S542" i="1" s="1"/>
  <c r="R543" i="1"/>
  <c r="S543" i="1" s="1"/>
  <c r="R544" i="1"/>
  <c r="S544" i="1" s="1"/>
  <c r="R545" i="1"/>
  <c r="S545" i="1" s="1"/>
  <c r="R546" i="1"/>
  <c r="S546" i="1" s="1"/>
  <c r="R547" i="1"/>
  <c r="S547" i="1" s="1"/>
  <c r="R548" i="1"/>
  <c r="S548" i="1" s="1"/>
  <c r="R549" i="1"/>
  <c r="S549" i="1" s="1"/>
  <c r="R550" i="1"/>
  <c r="S550" i="1" s="1"/>
  <c r="R551" i="1"/>
  <c r="S551" i="1" s="1"/>
  <c r="R552" i="1"/>
  <c r="S552" i="1" s="1"/>
  <c r="R553" i="1"/>
  <c r="S553" i="1" s="1"/>
  <c r="R554" i="1"/>
  <c r="S554" i="1" s="1"/>
  <c r="R555" i="1"/>
  <c r="S555" i="1" s="1"/>
  <c r="R556" i="1"/>
  <c r="S556" i="1" s="1"/>
  <c r="R557" i="1"/>
  <c r="S557" i="1" s="1"/>
  <c r="R558" i="1"/>
  <c r="S558" i="1" s="1"/>
  <c r="R559" i="1"/>
  <c r="S559" i="1" s="1"/>
  <c r="R560" i="1"/>
  <c r="S560" i="1" s="1"/>
  <c r="R561" i="1"/>
  <c r="S561" i="1" s="1"/>
  <c r="R562" i="1"/>
  <c r="S562" i="1" s="1"/>
  <c r="R563" i="1"/>
  <c r="S563" i="1" s="1"/>
  <c r="R564" i="1"/>
  <c r="S564" i="1" s="1"/>
  <c r="R565" i="1"/>
  <c r="S565" i="1" s="1"/>
  <c r="R566" i="1"/>
  <c r="S566" i="1" s="1"/>
  <c r="R567" i="1"/>
  <c r="S567" i="1" s="1"/>
  <c r="R568" i="1"/>
  <c r="S568" i="1" s="1"/>
  <c r="R569" i="1"/>
  <c r="S569" i="1" s="1"/>
  <c r="R570" i="1"/>
  <c r="S570" i="1" s="1"/>
  <c r="R571" i="1"/>
  <c r="S571" i="1" s="1"/>
  <c r="R572" i="1"/>
  <c r="S572" i="1" s="1"/>
  <c r="R573" i="1"/>
  <c r="S573" i="1" s="1"/>
  <c r="R574" i="1"/>
  <c r="S574" i="1" s="1"/>
  <c r="R575" i="1"/>
  <c r="S575" i="1" s="1"/>
  <c r="R576" i="1"/>
  <c r="S576" i="1" s="1"/>
  <c r="R577" i="1"/>
  <c r="S577" i="1" s="1"/>
  <c r="R578" i="1"/>
  <c r="S578" i="1" s="1"/>
  <c r="R579" i="1"/>
  <c r="S579" i="1" s="1"/>
  <c r="R580" i="1"/>
  <c r="S580" i="1" s="1"/>
  <c r="R581" i="1"/>
  <c r="S581" i="1" s="1"/>
  <c r="R582" i="1"/>
  <c r="S582" i="1" s="1"/>
  <c r="R583" i="1"/>
  <c r="S583" i="1" s="1"/>
  <c r="R584" i="1"/>
  <c r="S584" i="1" s="1"/>
  <c r="R585" i="1"/>
  <c r="S585" i="1" s="1"/>
  <c r="R586" i="1"/>
  <c r="S586" i="1" s="1"/>
  <c r="R587" i="1"/>
  <c r="S587" i="1" s="1"/>
  <c r="R588" i="1"/>
  <c r="S588" i="1" s="1"/>
  <c r="R589" i="1"/>
  <c r="S589" i="1" s="1"/>
  <c r="R590" i="1"/>
  <c r="S590" i="1" s="1"/>
  <c r="R591" i="1"/>
  <c r="S591" i="1" s="1"/>
  <c r="R592" i="1"/>
  <c r="S592" i="1" s="1"/>
  <c r="R593" i="1"/>
  <c r="S593" i="1" s="1"/>
  <c r="R594" i="1"/>
  <c r="S594" i="1" s="1"/>
  <c r="R595" i="1"/>
  <c r="S595" i="1" s="1"/>
  <c r="R596" i="1"/>
  <c r="S596" i="1" s="1"/>
  <c r="R597" i="1"/>
  <c r="S597" i="1" s="1"/>
  <c r="R598" i="1"/>
  <c r="S598" i="1" s="1"/>
  <c r="R599" i="1"/>
  <c r="S599" i="1" s="1"/>
  <c r="R600" i="1"/>
  <c r="S600" i="1" s="1"/>
  <c r="R601" i="1"/>
  <c r="S601" i="1" s="1"/>
  <c r="R602" i="1"/>
  <c r="S602" i="1" s="1"/>
  <c r="R603" i="1"/>
  <c r="S603" i="1" s="1"/>
  <c r="R604" i="1"/>
  <c r="S604" i="1" s="1"/>
  <c r="R605" i="1"/>
  <c r="S605" i="1" s="1"/>
  <c r="R606" i="1"/>
  <c r="S606" i="1" s="1"/>
  <c r="R607" i="1"/>
  <c r="S607" i="1" s="1"/>
  <c r="R608" i="1"/>
  <c r="S608" i="1" s="1"/>
  <c r="R609" i="1"/>
  <c r="S609" i="1" s="1"/>
  <c r="R610" i="1"/>
  <c r="S610" i="1" s="1"/>
  <c r="R611" i="1"/>
  <c r="S611" i="1" s="1"/>
  <c r="R612" i="1"/>
  <c r="S612" i="1" s="1"/>
  <c r="R613" i="1"/>
  <c r="S613" i="1" s="1"/>
  <c r="R614" i="1"/>
  <c r="S614" i="1" s="1"/>
  <c r="R615" i="1"/>
  <c r="S615" i="1" s="1"/>
  <c r="R616" i="1"/>
  <c r="S616" i="1" s="1"/>
  <c r="R617" i="1"/>
  <c r="S617" i="1" s="1"/>
  <c r="R618" i="1"/>
  <c r="S618" i="1" s="1"/>
  <c r="R619" i="1"/>
  <c r="S619" i="1" s="1"/>
  <c r="R620" i="1"/>
  <c r="S620" i="1" s="1"/>
  <c r="R621" i="1"/>
  <c r="S621" i="1" s="1"/>
  <c r="R622" i="1"/>
  <c r="S622" i="1" s="1"/>
  <c r="R623" i="1"/>
  <c r="S623" i="1" s="1"/>
  <c r="R624" i="1"/>
  <c r="S624" i="1" s="1"/>
  <c r="R625" i="1"/>
  <c r="S625" i="1" s="1"/>
  <c r="R626" i="1"/>
  <c r="S626" i="1" s="1"/>
  <c r="R627" i="1"/>
  <c r="S627" i="1" s="1"/>
  <c r="R628" i="1"/>
  <c r="S628" i="1" s="1"/>
  <c r="R629" i="1"/>
  <c r="S629" i="1" s="1"/>
  <c r="R630" i="1"/>
  <c r="S630" i="1" s="1"/>
  <c r="R631" i="1"/>
  <c r="S631" i="1" s="1"/>
  <c r="R632" i="1"/>
  <c r="S632" i="1" s="1"/>
  <c r="R633" i="1"/>
  <c r="S633" i="1" s="1"/>
  <c r="R634" i="1"/>
  <c r="S634" i="1" s="1"/>
  <c r="R635" i="1"/>
  <c r="S635" i="1" s="1"/>
  <c r="R636" i="1"/>
  <c r="S636" i="1" s="1"/>
  <c r="R637" i="1"/>
  <c r="S637" i="1" s="1"/>
  <c r="R638" i="1"/>
  <c r="S638" i="1" s="1"/>
  <c r="R639" i="1"/>
  <c r="S639" i="1" s="1"/>
  <c r="R640" i="1"/>
  <c r="S640" i="1" s="1"/>
  <c r="R641" i="1"/>
  <c r="S641" i="1" s="1"/>
  <c r="R642" i="1"/>
  <c r="S642" i="1" s="1"/>
  <c r="R643" i="1"/>
  <c r="S643" i="1" s="1"/>
  <c r="R644" i="1"/>
  <c r="S644" i="1" s="1"/>
  <c r="R645" i="1"/>
  <c r="S645" i="1" s="1"/>
  <c r="R646" i="1"/>
  <c r="S646" i="1" s="1"/>
  <c r="R647" i="1"/>
  <c r="S647" i="1" s="1"/>
  <c r="R648" i="1"/>
  <c r="S648" i="1" s="1"/>
  <c r="R649" i="1"/>
  <c r="S649" i="1" s="1"/>
  <c r="R650" i="1"/>
  <c r="S650" i="1" s="1"/>
  <c r="R651" i="1"/>
  <c r="S651" i="1" s="1"/>
  <c r="R652" i="1"/>
  <c r="S652" i="1" s="1"/>
  <c r="R653" i="1"/>
  <c r="S653" i="1" s="1"/>
  <c r="R654" i="1"/>
  <c r="S654" i="1" s="1"/>
  <c r="R655" i="1"/>
  <c r="S655" i="1" s="1"/>
  <c r="R656" i="1"/>
  <c r="S656" i="1" s="1"/>
  <c r="R657" i="1"/>
  <c r="S657" i="1" s="1"/>
  <c r="R658" i="1"/>
  <c r="S658" i="1" s="1"/>
  <c r="R659" i="1"/>
  <c r="S659" i="1" s="1"/>
  <c r="R660" i="1"/>
  <c r="S660" i="1" s="1"/>
  <c r="R661" i="1"/>
  <c r="S661" i="1" s="1"/>
  <c r="R662" i="1"/>
  <c r="S662" i="1" s="1"/>
  <c r="R663" i="1"/>
  <c r="S663" i="1" s="1"/>
  <c r="R664" i="1"/>
  <c r="S664" i="1" s="1"/>
  <c r="R665" i="1"/>
  <c r="S665" i="1" s="1"/>
  <c r="R666" i="1"/>
  <c r="S666" i="1" s="1"/>
  <c r="R667" i="1"/>
  <c r="S667" i="1" s="1"/>
  <c r="R668" i="1"/>
  <c r="S668" i="1" s="1"/>
  <c r="R669" i="1"/>
  <c r="S669" i="1" s="1"/>
  <c r="R670" i="1"/>
  <c r="S670" i="1" s="1"/>
  <c r="R671" i="1"/>
  <c r="S671" i="1" s="1"/>
  <c r="R672" i="1"/>
  <c r="S672" i="1" s="1"/>
  <c r="R673" i="1"/>
  <c r="S673" i="1" s="1"/>
  <c r="R674" i="1"/>
  <c r="S674" i="1" s="1"/>
  <c r="R675" i="1"/>
  <c r="S675" i="1" s="1"/>
  <c r="R676" i="1"/>
  <c r="S676" i="1" s="1"/>
  <c r="R677" i="1"/>
  <c r="S677" i="1" s="1"/>
  <c r="R678" i="1"/>
  <c r="S678" i="1" s="1"/>
  <c r="R679" i="1"/>
  <c r="S679" i="1" s="1"/>
  <c r="R680" i="1"/>
  <c r="S680" i="1" s="1"/>
  <c r="R681" i="1"/>
  <c r="S681" i="1" s="1"/>
  <c r="R682" i="1"/>
  <c r="S682" i="1" s="1"/>
  <c r="R683" i="1"/>
  <c r="S683" i="1" s="1"/>
  <c r="R684" i="1"/>
  <c r="S684" i="1" s="1"/>
  <c r="R685" i="1"/>
  <c r="S685" i="1" s="1"/>
  <c r="R686" i="1"/>
  <c r="S686" i="1" s="1"/>
  <c r="R687" i="1"/>
  <c r="S687" i="1" s="1"/>
  <c r="R688" i="1"/>
  <c r="S688" i="1" s="1"/>
  <c r="R689" i="1"/>
  <c r="S689" i="1" s="1"/>
  <c r="R690" i="1"/>
  <c r="S690" i="1" s="1"/>
  <c r="R691" i="1"/>
  <c r="S691" i="1" s="1"/>
  <c r="R692" i="1"/>
  <c r="S692" i="1" s="1"/>
  <c r="R693" i="1"/>
  <c r="S693" i="1" s="1"/>
  <c r="R694" i="1"/>
  <c r="S694" i="1" s="1"/>
  <c r="R695" i="1"/>
  <c r="S695" i="1" s="1"/>
  <c r="R696" i="1"/>
  <c r="S696" i="1" s="1"/>
  <c r="R697" i="1"/>
  <c r="S697" i="1" s="1"/>
  <c r="R698" i="1"/>
  <c r="S698" i="1" s="1"/>
  <c r="R699" i="1"/>
  <c r="S699" i="1" s="1"/>
  <c r="R700" i="1"/>
  <c r="S700" i="1" s="1"/>
  <c r="R701" i="1"/>
  <c r="S701" i="1" s="1"/>
  <c r="R702" i="1"/>
  <c r="S702" i="1" s="1"/>
  <c r="R703" i="1"/>
  <c r="S703" i="1" s="1"/>
  <c r="R704" i="1"/>
  <c r="S704" i="1" s="1"/>
  <c r="R705" i="1"/>
  <c r="S705" i="1" s="1"/>
  <c r="R706" i="1"/>
  <c r="S706" i="1" s="1"/>
  <c r="R707" i="1"/>
  <c r="S707" i="1" s="1"/>
  <c r="R708" i="1"/>
  <c r="S708" i="1" s="1"/>
  <c r="R709" i="1"/>
  <c r="S709" i="1" s="1"/>
  <c r="R710" i="1"/>
  <c r="S710" i="1" s="1"/>
  <c r="R711" i="1"/>
  <c r="S711" i="1" s="1"/>
  <c r="R712" i="1"/>
  <c r="S712" i="1" s="1"/>
  <c r="R713" i="1"/>
  <c r="S713" i="1" s="1"/>
  <c r="R714" i="1"/>
  <c r="S714" i="1" s="1"/>
  <c r="R715" i="1"/>
  <c r="S715" i="1" s="1"/>
  <c r="R716" i="1"/>
  <c r="S716" i="1" s="1"/>
  <c r="R717" i="1"/>
  <c r="S717" i="1" s="1"/>
  <c r="R718" i="1"/>
  <c r="S718" i="1" s="1"/>
  <c r="R719" i="1"/>
  <c r="S719" i="1" s="1"/>
  <c r="R720" i="1"/>
  <c r="S720" i="1" s="1"/>
  <c r="R721" i="1"/>
  <c r="S721" i="1" s="1"/>
  <c r="R722" i="1"/>
  <c r="S722" i="1" s="1"/>
  <c r="R723" i="1"/>
  <c r="S723" i="1" s="1"/>
  <c r="R724" i="1"/>
  <c r="S724" i="1" s="1"/>
  <c r="R725" i="1"/>
  <c r="S725" i="1" s="1"/>
  <c r="R726" i="1"/>
  <c r="S726" i="1" s="1"/>
  <c r="R727" i="1"/>
  <c r="S727" i="1" s="1"/>
  <c r="R728" i="1"/>
  <c r="S728" i="1" s="1"/>
  <c r="R729" i="1"/>
  <c r="S729" i="1" s="1"/>
  <c r="R730" i="1"/>
  <c r="S730" i="1" s="1"/>
  <c r="R731" i="1"/>
  <c r="S731" i="1" s="1"/>
  <c r="R732" i="1"/>
  <c r="S732" i="1" s="1"/>
  <c r="R733" i="1"/>
  <c r="S733" i="1" s="1"/>
  <c r="R734" i="1"/>
  <c r="S734" i="1" s="1"/>
  <c r="R735" i="1"/>
  <c r="S735" i="1" s="1"/>
  <c r="R736" i="1"/>
  <c r="S736" i="1" s="1"/>
  <c r="R737" i="1"/>
  <c r="S737" i="1" s="1"/>
  <c r="R738" i="1"/>
  <c r="S738" i="1" s="1"/>
  <c r="R739" i="1"/>
  <c r="S739" i="1" s="1"/>
  <c r="R740" i="1"/>
  <c r="S740" i="1" s="1"/>
  <c r="R741" i="1"/>
  <c r="S741" i="1" s="1"/>
  <c r="R742" i="1"/>
  <c r="S742" i="1" s="1"/>
  <c r="R743" i="1"/>
  <c r="S743" i="1" s="1"/>
  <c r="R744" i="1"/>
  <c r="S744" i="1" s="1"/>
  <c r="R745" i="1"/>
  <c r="S745" i="1" s="1"/>
  <c r="R746" i="1"/>
  <c r="S746" i="1" s="1"/>
  <c r="R747" i="1"/>
  <c r="S747" i="1" s="1"/>
  <c r="R748" i="1"/>
  <c r="S748" i="1" s="1"/>
  <c r="R749" i="1"/>
  <c r="S749" i="1" s="1"/>
  <c r="R750" i="1"/>
  <c r="S750" i="1" s="1"/>
  <c r="R751" i="1"/>
  <c r="S751" i="1" s="1"/>
  <c r="R752" i="1"/>
  <c r="S752" i="1" s="1"/>
  <c r="R753" i="1"/>
  <c r="S753" i="1" s="1"/>
  <c r="R754" i="1"/>
  <c r="S754" i="1" s="1"/>
  <c r="R755" i="1"/>
  <c r="S755" i="1" s="1"/>
  <c r="R756" i="1"/>
  <c r="S756" i="1" s="1"/>
  <c r="R757" i="1"/>
  <c r="S757" i="1" s="1"/>
  <c r="R758" i="1"/>
  <c r="S758" i="1" s="1"/>
  <c r="R759" i="1"/>
  <c r="S759" i="1" s="1"/>
  <c r="R760" i="1"/>
  <c r="S760" i="1" s="1"/>
  <c r="R761" i="1"/>
  <c r="S761" i="1" s="1"/>
  <c r="R762" i="1"/>
  <c r="S762" i="1" s="1"/>
  <c r="R763" i="1"/>
  <c r="S763" i="1" s="1"/>
  <c r="R764" i="1"/>
  <c r="S764" i="1" s="1"/>
  <c r="R765" i="1"/>
  <c r="S765" i="1" s="1"/>
  <c r="R766" i="1"/>
  <c r="S766" i="1" s="1"/>
  <c r="R767" i="1"/>
  <c r="S767" i="1" s="1"/>
  <c r="R768" i="1"/>
  <c r="S768" i="1" s="1"/>
  <c r="R769" i="1"/>
  <c r="S769" i="1" s="1"/>
  <c r="R770" i="1"/>
  <c r="S770" i="1" s="1"/>
  <c r="R771" i="1"/>
  <c r="S771" i="1" s="1"/>
  <c r="R772" i="1"/>
  <c r="S772" i="1" s="1"/>
  <c r="R773" i="1"/>
  <c r="S773" i="1" s="1"/>
  <c r="R774" i="1"/>
  <c r="S774" i="1" s="1"/>
  <c r="R775" i="1"/>
  <c r="S775" i="1" s="1"/>
  <c r="R776" i="1"/>
  <c r="S776" i="1" s="1"/>
  <c r="R777" i="1"/>
  <c r="S777" i="1" s="1"/>
  <c r="R778" i="1"/>
  <c r="S778" i="1" s="1"/>
  <c r="R779" i="1"/>
  <c r="S779" i="1" s="1"/>
  <c r="R780" i="1"/>
  <c r="S780" i="1" s="1"/>
  <c r="R781" i="1"/>
  <c r="S781" i="1" s="1"/>
  <c r="R782" i="1"/>
  <c r="S782" i="1" s="1"/>
  <c r="R783" i="1"/>
  <c r="S783" i="1" s="1"/>
  <c r="R784" i="1"/>
  <c r="S784" i="1" s="1"/>
  <c r="R785" i="1"/>
  <c r="S785" i="1" s="1"/>
  <c r="R786" i="1"/>
  <c r="S786" i="1" s="1"/>
  <c r="R787" i="1"/>
  <c r="S787" i="1" s="1"/>
  <c r="R788" i="1"/>
  <c r="S788" i="1" s="1"/>
  <c r="R789" i="1"/>
  <c r="S789" i="1" s="1"/>
  <c r="R790" i="1"/>
  <c r="S790" i="1" s="1"/>
  <c r="R791" i="1"/>
  <c r="S791" i="1" s="1"/>
  <c r="R792" i="1"/>
  <c r="S792" i="1" s="1"/>
  <c r="R793" i="1"/>
  <c r="S793" i="1" s="1"/>
  <c r="R794" i="1"/>
  <c r="S794" i="1" s="1"/>
  <c r="R795" i="1"/>
  <c r="S795" i="1" s="1"/>
  <c r="R796" i="1"/>
  <c r="S796" i="1" s="1"/>
  <c r="R797" i="1"/>
  <c r="S797" i="1" s="1"/>
  <c r="R798" i="1"/>
  <c r="S798" i="1" s="1"/>
  <c r="R799" i="1"/>
  <c r="S799" i="1" s="1"/>
  <c r="R800" i="1"/>
  <c r="S800" i="1" s="1"/>
  <c r="R801" i="1"/>
  <c r="S801" i="1" s="1"/>
  <c r="R802" i="1"/>
  <c r="S802" i="1" s="1"/>
  <c r="R803" i="1"/>
  <c r="S803" i="1" s="1"/>
  <c r="R804" i="1"/>
  <c r="S804" i="1" s="1"/>
  <c r="R805" i="1"/>
  <c r="S805" i="1" s="1"/>
  <c r="R806" i="1"/>
  <c r="S806" i="1" s="1"/>
  <c r="R807" i="1"/>
  <c r="S807" i="1" s="1"/>
  <c r="R808" i="1"/>
  <c r="S808" i="1" s="1"/>
  <c r="R809" i="1"/>
  <c r="S809" i="1" s="1"/>
  <c r="R810" i="1"/>
  <c r="S810" i="1" s="1"/>
  <c r="R811" i="1"/>
  <c r="S811" i="1" s="1"/>
  <c r="R812" i="1"/>
  <c r="S812" i="1" s="1"/>
  <c r="R813" i="1"/>
  <c r="S813" i="1" s="1"/>
  <c r="R814" i="1"/>
  <c r="S814" i="1" s="1"/>
  <c r="R815" i="1"/>
  <c r="S815" i="1" s="1"/>
  <c r="R816" i="1"/>
  <c r="S816" i="1" s="1"/>
  <c r="R817" i="1"/>
  <c r="S817" i="1" s="1"/>
  <c r="R818" i="1"/>
  <c r="S818" i="1" s="1"/>
  <c r="R819" i="1"/>
  <c r="S819" i="1" s="1"/>
  <c r="R820" i="1"/>
  <c r="S820" i="1" s="1"/>
  <c r="R821" i="1"/>
  <c r="S821" i="1" s="1"/>
  <c r="R822" i="1"/>
  <c r="S822" i="1" s="1"/>
  <c r="R823" i="1"/>
  <c r="S823" i="1" s="1"/>
  <c r="R824" i="1"/>
  <c r="S824" i="1" s="1"/>
  <c r="R825" i="1"/>
  <c r="S825" i="1" s="1"/>
  <c r="R826" i="1"/>
  <c r="S826" i="1" s="1"/>
  <c r="R827" i="1"/>
  <c r="S827" i="1" s="1"/>
  <c r="R828" i="1"/>
  <c r="S828" i="1" s="1"/>
  <c r="R829" i="1"/>
  <c r="S829" i="1" s="1"/>
  <c r="R830" i="1"/>
  <c r="S830" i="1" s="1"/>
  <c r="R831" i="1"/>
  <c r="S831" i="1" s="1"/>
  <c r="R832" i="1"/>
  <c r="S832" i="1" s="1"/>
  <c r="R833" i="1"/>
  <c r="S833" i="1" s="1"/>
  <c r="R834" i="1"/>
  <c r="S834" i="1" s="1"/>
  <c r="R835" i="1"/>
  <c r="S835" i="1" s="1"/>
  <c r="R836" i="1"/>
  <c r="S836" i="1" s="1"/>
  <c r="R837" i="1"/>
  <c r="S837" i="1" s="1"/>
  <c r="R838" i="1"/>
  <c r="S838" i="1" s="1"/>
  <c r="R839" i="1"/>
  <c r="S839" i="1" s="1"/>
  <c r="R840" i="1"/>
  <c r="S840" i="1" s="1"/>
  <c r="R841" i="1"/>
  <c r="S841" i="1" s="1"/>
  <c r="R842" i="1"/>
  <c r="S842" i="1" s="1"/>
  <c r="R843" i="1"/>
  <c r="S843" i="1" s="1"/>
  <c r="R844" i="1"/>
  <c r="S844" i="1" s="1"/>
  <c r="R845" i="1"/>
  <c r="S845" i="1" s="1"/>
  <c r="R846" i="1"/>
  <c r="S846" i="1" s="1"/>
  <c r="R847" i="1"/>
  <c r="S847" i="1" s="1"/>
  <c r="R848" i="1"/>
  <c r="S848" i="1" s="1"/>
  <c r="R849" i="1"/>
  <c r="S849" i="1" s="1"/>
  <c r="R850" i="1"/>
  <c r="S850" i="1" s="1"/>
  <c r="R851" i="1"/>
  <c r="S851" i="1" s="1"/>
  <c r="R852" i="1"/>
  <c r="S852" i="1" s="1"/>
  <c r="R853" i="1"/>
  <c r="S853" i="1" s="1"/>
  <c r="R854" i="1"/>
  <c r="S854" i="1" s="1"/>
  <c r="R855" i="1"/>
  <c r="S855" i="1" s="1"/>
  <c r="R856" i="1"/>
  <c r="S856" i="1" s="1"/>
  <c r="R857" i="1"/>
  <c r="S857" i="1" s="1"/>
  <c r="R858" i="1"/>
  <c r="S858" i="1" s="1"/>
  <c r="R859" i="1"/>
  <c r="S859" i="1" s="1"/>
  <c r="R860" i="1"/>
  <c r="S860" i="1" s="1"/>
  <c r="R861" i="1"/>
  <c r="S861" i="1" s="1"/>
  <c r="R862" i="1"/>
  <c r="S862" i="1" s="1"/>
  <c r="R863" i="1"/>
  <c r="S863" i="1" s="1"/>
  <c r="R864" i="1"/>
  <c r="S864" i="1" s="1"/>
  <c r="R865" i="1"/>
  <c r="S865" i="1" s="1"/>
  <c r="R866" i="1"/>
  <c r="S866" i="1" s="1"/>
  <c r="R867" i="1"/>
  <c r="S867" i="1" s="1"/>
  <c r="R868" i="1"/>
  <c r="S868" i="1" s="1"/>
  <c r="R869" i="1"/>
  <c r="S869" i="1" s="1"/>
  <c r="R870" i="1"/>
  <c r="S870" i="1" s="1"/>
  <c r="R871" i="1"/>
  <c r="S871" i="1" s="1"/>
  <c r="R872" i="1"/>
  <c r="S872" i="1" s="1"/>
  <c r="R873" i="1"/>
  <c r="S873" i="1" s="1"/>
  <c r="R874" i="1"/>
  <c r="S874" i="1" s="1"/>
  <c r="R875" i="1"/>
  <c r="S875" i="1" s="1"/>
  <c r="R876" i="1"/>
  <c r="S876" i="1" s="1"/>
  <c r="R877" i="1"/>
  <c r="S877" i="1" s="1"/>
  <c r="R878" i="1"/>
  <c r="S878" i="1" s="1"/>
  <c r="R879" i="1"/>
  <c r="S879" i="1" s="1"/>
  <c r="R880" i="1"/>
  <c r="S880" i="1" s="1"/>
  <c r="R881" i="1"/>
  <c r="S881" i="1" s="1"/>
  <c r="R882" i="1"/>
  <c r="S882" i="1" s="1"/>
  <c r="R883" i="1"/>
  <c r="S883" i="1" s="1"/>
  <c r="R884" i="1"/>
  <c r="S884" i="1" s="1"/>
  <c r="R885" i="1"/>
  <c r="S885" i="1" s="1"/>
  <c r="R886" i="1"/>
  <c r="S886" i="1" s="1"/>
  <c r="R887" i="1"/>
  <c r="S887" i="1" s="1"/>
  <c r="R888" i="1"/>
  <c r="S888" i="1" s="1"/>
  <c r="R889" i="1"/>
  <c r="S889" i="1" s="1"/>
  <c r="R890" i="1"/>
  <c r="S890" i="1" s="1"/>
  <c r="R891" i="1"/>
  <c r="S891" i="1" s="1"/>
  <c r="R892" i="1"/>
  <c r="S892" i="1" s="1"/>
  <c r="R893" i="1"/>
  <c r="S893" i="1" s="1"/>
  <c r="R894" i="1"/>
  <c r="S894" i="1" s="1"/>
  <c r="R895" i="1"/>
  <c r="S895" i="1" s="1"/>
  <c r="R896" i="1"/>
  <c r="S896" i="1" s="1"/>
  <c r="R897" i="1"/>
  <c r="S897" i="1" s="1"/>
  <c r="R898" i="1"/>
  <c r="S898" i="1" s="1"/>
  <c r="R899" i="1"/>
  <c r="S899" i="1" s="1"/>
  <c r="R900" i="1"/>
  <c r="S900" i="1" s="1"/>
  <c r="R901" i="1"/>
  <c r="S901" i="1" s="1"/>
  <c r="R902" i="1"/>
  <c r="S902" i="1" s="1"/>
  <c r="R903" i="1"/>
  <c r="S903" i="1" s="1"/>
  <c r="R904" i="1"/>
  <c r="S904" i="1" s="1"/>
  <c r="R905" i="1"/>
  <c r="S905" i="1" s="1"/>
  <c r="R906" i="1"/>
  <c r="S906" i="1" s="1"/>
  <c r="R907" i="1"/>
  <c r="S907" i="1" s="1"/>
  <c r="R908" i="1"/>
  <c r="S908" i="1" s="1"/>
  <c r="R909" i="1"/>
  <c r="S909" i="1" s="1"/>
  <c r="R910" i="1"/>
  <c r="S910" i="1" s="1"/>
  <c r="R911" i="1"/>
  <c r="S911" i="1" s="1"/>
  <c r="R912" i="1"/>
  <c r="S912" i="1" s="1"/>
  <c r="R913" i="1"/>
  <c r="S913" i="1" s="1"/>
  <c r="R914" i="1"/>
  <c r="S914" i="1" s="1"/>
  <c r="R915" i="1"/>
  <c r="S915" i="1" s="1"/>
  <c r="R916" i="1"/>
  <c r="S916" i="1" s="1"/>
  <c r="R917" i="1"/>
  <c r="S917" i="1" s="1"/>
  <c r="R918" i="1"/>
  <c r="S918" i="1" s="1"/>
  <c r="R919" i="1"/>
  <c r="S919" i="1" s="1"/>
  <c r="R920" i="1"/>
  <c r="S920" i="1" s="1"/>
  <c r="R921" i="1"/>
  <c r="S921" i="1" s="1"/>
  <c r="R922" i="1"/>
  <c r="S922" i="1" s="1"/>
  <c r="R923" i="1"/>
  <c r="S923" i="1" s="1"/>
  <c r="R924" i="1"/>
  <c r="S924" i="1" s="1"/>
  <c r="R925" i="1"/>
  <c r="S925" i="1" s="1"/>
  <c r="R926" i="1"/>
  <c r="S926" i="1" s="1"/>
  <c r="R927" i="1"/>
  <c r="S927" i="1" s="1"/>
  <c r="R928" i="1"/>
  <c r="S928" i="1" s="1"/>
  <c r="R929" i="1"/>
  <c r="S929" i="1" s="1"/>
  <c r="R930" i="1"/>
  <c r="S930" i="1" s="1"/>
  <c r="R931" i="1"/>
  <c r="S931" i="1" s="1"/>
  <c r="R932" i="1"/>
  <c r="S932" i="1" s="1"/>
  <c r="R933" i="1"/>
  <c r="S933" i="1" s="1"/>
  <c r="R934" i="1"/>
  <c r="S934" i="1" s="1"/>
  <c r="R935" i="1"/>
  <c r="S935" i="1" s="1"/>
  <c r="R936" i="1"/>
  <c r="S936" i="1" s="1"/>
  <c r="R937" i="1"/>
  <c r="S937" i="1" s="1"/>
  <c r="R938" i="1"/>
  <c r="S938" i="1" s="1"/>
  <c r="R939" i="1"/>
  <c r="S939" i="1" s="1"/>
  <c r="R940" i="1"/>
  <c r="S940" i="1" s="1"/>
  <c r="R941" i="1"/>
  <c r="S941" i="1" s="1"/>
  <c r="R942" i="1"/>
  <c r="S942" i="1" s="1"/>
  <c r="R943" i="1"/>
  <c r="S943" i="1" s="1"/>
  <c r="R944" i="1"/>
  <c r="S944" i="1" s="1"/>
  <c r="R945" i="1"/>
  <c r="S945" i="1" s="1"/>
  <c r="R946" i="1"/>
  <c r="S946" i="1" s="1"/>
  <c r="R947" i="1"/>
  <c r="S947" i="1" s="1"/>
  <c r="R948" i="1"/>
  <c r="S948" i="1" s="1"/>
  <c r="R949" i="1"/>
  <c r="S949" i="1" s="1"/>
  <c r="R950" i="1"/>
  <c r="S950" i="1" s="1"/>
  <c r="R951" i="1"/>
  <c r="S951" i="1" s="1"/>
  <c r="R952" i="1"/>
  <c r="S952" i="1" s="1"/>
  <c r="R953" i="1"/>
  <c r="S953" i="1" s="1"/>
  <c r="R954" i="1"/>
  <c r="S954" i="1" s="1"/>
  <c r="R955" i="1"/>
  <c r="S955" i="1" s="1"/>
  <c r="R956" i="1"/>
  <c r="S956" i="1" s="1"/>
  <c r="R957" i="1"/>
  <c r="S957" i="1" s="1"/>
  <c r="R958" i="1"/>
  <c r="S958" i="1" s="1"/>
  <c r="R959" i="1"/>
  <c r="S959" i="1" s="1"/>
  <c r="R960" i="1"/>
  <c r="S960" i="1" s="1"/>
  <c r="R961" i="1"/>
  <c r="S961" i="1" s="1"/>
  <c r="R962" i="1"/>
  <c r="S962" i="1" s="1"/>
  <c r="R963" i="1"/>
  <c r="S963" i="1" s="1"/>
  <c r="R964" i="1"/>
  <c r="S964" i="1" s="1"/>
  <c r="R965" i="1"/>
  <c r="S965" i="1" s="1"/>
  <c r="R966" i="1"/>
  <c r="S966" i="1" s="1"/>
  <c r="R967" i="1"/>
  <c r="S967" i="1" s="1"/>
  <c r="R968" i="1"/>
  <c r="S968" i="1" s="1"/>
  <c r="R969" i="1"/>
  <c r="S969" i="1" s="1"/>
  <c r="R970" i="1"/>
  <c r="S970" i="1" s="1"/>
  <c r="R971" i="1"/>
  <c r="S971" i="1" s="1"/>
  <c r="R972" i="1"/>
  <c r="S972" i="1" s="1"/>
  <c r="R973" i="1"/>
  <c r="S973" i="1" s="1"/>
  <c r="R974" i="1"/>
  <c r="S974" i="1" s="1"/>
  <c r="R975" i="1"/>
  <c r="S975" i="1" s="1"/>
  <c r="R976" i="1"/>
  <c r="S976" i="1" s="1"/>
  <c r="R977" i="1"/>
  <c r="S977" i="1" s="1"/>
  <c r="R978" i="1"/>
  <c r="S978" i="1" s="1"/>
  <c r="R979" i="1"/>
  <c r="S979" i="1" s="1"/>
  <c r="R980" i="1"/>
  <c r="S980" i="1" s="1"/>
  <c r="R981" i="1"/>
  <c r="S981" i="1" s="1"/>
  <c r="R982" i="1"/>
  <c r="S982" i="1" s="1"/>
  <c r="R983" i="1"/>
  <c r="S983" i="1" s="1"/>
  <c r="R984" i="1"/>
  <c r="S984" i="1" s="1"/>
  <c r="R985" i="1"/>
  <c r="S985" i="1" s="1"/>
  <c r="R986" i="1"/>
  <c r="S986" i="1" s="1"/>
  <c r="R987" i="1"/>
  <c r="S987" i="1" s="1"/>
  <c r="R988" i="1"/>
  <c r="S988" i="1" s="1"/>
  <c r="R989" i="1"/>
  <c r="S989" i="1" s="1"/>
  <c r="R990" i="1"/>
  <c r="S990" i="1" s="1"/>
  <c r="R991" i="1"/>
  <c r="S991" i="1" s="1"/>
  <c r="R992" i="1"/>
  <c r="S992" i="1" s="1"/>
  <c r="R993" i="1"/>
  <c r="S993" i="1" s="1"/>
  <c r="R994" i="1"/>
  <c r="S994" i="1" s="1"/>
  <c r="R995" i="1"/>
  <c r="S995" i="1" s="1"/>
  <c r="R996" i="1"/>
  <c r="S996" i="1" s="1"/>
  <c r="R997" i="1"/>
  <c r="S997" i="1" s="1"/>
  <c r="R998" i="1"/>
  <c r="S998" i="1" s="1"/>
  <c r="R999" i="1"/>
  <c r="S999" i="1" s="1"/>
  <c r="R1000" i="1"/>
  <c r="S1000" i="1" s="1"/>
  <c r="R1001" i="1"/>
  <c r="S1001" i="1" s="1"/>
  <c r="R1002" i="1"/>
  <c r="S1002" i="1" s="1"/>
  <c r="R1003" i="1"/>
  <c r="S1003" i="1" s="1"/>
  <c r="R1004" i="1"/>
  <c r="S1004" i="1" s="1"/>
  <c r="R1005" i="1"/>
  <c r="S1005" i="1" s="1"/>
  <c r="R1006" i="1"/>
  <c r="S1006" i="1" s="1"/>
  <c r="R1007" i="1"/>
  <c r="S1007" i="1" s="1"/>
  <c r="R1008" i="1"/>
  <c r="S1008" i="1" s="1"/>
  <c r="R1009" i="1"/>
  <c r="S1009" i="1" s="1"/>
  <c r="R1010" i="1"/>
  <c r="S1010" i="1" s="1"/>
  <c r="R1011" i="1"/>
  <c r="S1011" i="1" s="1"/>
  <c r="R1012" i="1"/>
  <c r="S1012" i="1" s="1"/>
  <c r="R1013" i="1"/>
  <c r="S1013" i="1" s="1"/>
  <c r="R1014" i="1"/>
  <c r="S1014" i="1" s="1"/>
  <c r="R1015" i="1"/>
  <c r="S1015" i="1" s="1"/>
  <c r="R1016" i="1"/>
  <c r="S1016" i="1" s="1"/>
  <c r="R1017" i="1"/>
  <c r="S1017" i="1" s="1"/>
  <c r="R1018" i="1"/>
  <c r="S1018" i="1" s="1"/>
  <c r="R1019" i="1"/>
  <c r="S1019" i="1" s="1"/>
  <c r="R1020" i="1"/>
  <c r="S1020" i="1" s="1"/>
  <c r="R1021" i="1"/>
  <c r="S1021" i="1" s="1"/>
  <c r="R1022" i="1"/>
  <c r="S1022" i="1" s="1"/>
  <c r="R1023" i="1"/>
  <c r="S1023" i="1" s="1"/>
  <c r="R1024" i="1"/>
  <c r="S1024" i="1" s="1"/>
  <c r="R1025" i="1"/>
  <c r="S1025" i="1" s="1"/>
  <c r="R1026" i="1"/>
  <c r="S1026" i="1" s="1"/>
  <c r="R1027" i="1"/>
  <c r="S1027" i="1" s="1"/>
  <c r="R1028" i="1"/>
  <c r="S1028" i="1" s="1"/>
  <c r="R1029" i="1"/>
  <c r="S1029" i="1" s="1"/>
  <c r="R1030" i="1"/>
  <c r="S1030" i="1" s="1"/>
  <c r="R1031" i="1"/>
  <c r="S1031" i="1" s="1"/>
  <c r="R1032" i="1"/>
  <c r="S1032" i="1" s="1"/>
  <c r="R1033" i="1"/>
  <c r="S1033" i="1" s="1"/>
  <c r="R1034" i="1"/>
  <c r="S1034" i="1" s="1"/>
  <c r="R1035" i="1"/>
  <c r="S1035" i="1" s="1"/>
  <c r="R1036" i="1"/>
  <c r="S1036" i="1" s="1"/>
  <c r="R1037" i="1"/>
  <c r="S1037" i="1" s="1"/>
  <c r="R1038" i="1"/>
  <c r="S1038" i="1" s="1"/>
  <c r="R1039" i="1"/>
  <c r="S1039" i="1" s="1"/>
  <c r="R1040" i="1"/>
  <c r="S1040" i="1" s="1"/>
  <c r="R1041" i="1"/>
  <c r="S1041" i="1" s="1"/>
  <c r="R1042" i="1"/>
  <c r="S1042" i="1" s="1"/>
  <c r="R1043" i="1"/>
  <c r="S1043" i="1" s="1"/>
  <c r="R1044" i="1"/>
  <c r="S1044" i="1" s="1"/>
  <c r="R1045" i="1"/>
  <c r="S1045" i="1" s="1"/>
  <c r="R1046" i="1"/>
  <c r="S1046" i="1" s="1"/>
  <c r="R1047" i="1"/>
  <c r="S1047" i="1" s="1"/>
  <c r="R1048" i="1"/>
  <c r="S1048" i="1" s="1"/>
  <c r="R1049" i="1"/>
  <c r="S1049" i="1" s="1"/>
  <c r="R1050" i="1"/>
  <c r="S1050" i="1" s="1"/>
  <c r="R1051" i="1"/>
  <c r="S1051" i="1" s="1"/>
  <c r="R1052" i="1"/>
  <c r="S1052" i="1" s="1"/>
  <c r="R1053" i="1"/>
  <c r="S1053" i="1" s="1"/>
  <c r="R1054" i="1"/>
  <c r="S1054" i="1" s="1"/>
  <c r="R1055" i="1"/>
  <c r="S1055" i="1" s="1"/>
  <c r="R1056" i="1"/>
  <c r="S1056" i="1" s="1"/>
  <c r="R1057" i="1"/>
  <c r="S1057" i="1" s="1"/>
  <c r="R1058" i="1"/>
  <c r="S1058" i="1" s="1"/>
  <c r="R1059" i="1"/>
  <c r="S1059" i="1" s="1"/>
  <c r="R1060" i="1"/>
  <c r="S1060" i="1" s="1"/>
  <c r="R1061" i="1"/>
  <c r="S1061" i="1" s="1"/>
  <c r="R1062" i="1"/>
  <c r="S1062" i="1" s="1"/>
  <c r="R1063" i="1"/>
  <c r="S1063" i="1" s="1"/>
  <c r="R1064" i="1"/>
  <c r="S1064" i="1" s="1"/>
  <c r="R1065" i="1"/>
  <c r="S1065" i="1" s="1"/>
  <c r="R1066" i="1"/>
  <c r="S1066" i="1" s="1"/>
  <c r="R1067" i="1"/>
  <c r="S1067" i="1" s="1"/>
  <c r="R1068" i="1"/>
  <c r="S1068" i="1" s="1"/>
  <c r="R1069" i="1"/>
  <c r="S1069" i="1" s="1"/>
  <c r="R1070" i="1"/>
  <c r="S1070" i="1" s="1"/>
  <c r="R1071" i="1"/>
  <c r="S1071" i="1" s="1"/>
  <c r="R1072" i="1"/>
  <c r="S1072" i="1" s="1"/>
  <c r="R1073" i="1"/>
  <c r="S1073" i="1" s="1"/>
  <c r="R1074" i="1"/>
  <c r="S1074" i="1" s="1"/>
  <c r="R1075" i="1"/>
  <c r="S1075" i="1" s="1"/>
  <c r="R1076" i="1"/>
  <c r="S1076" i="1" s="1"/>
  <c r="R1077" i="1"/>
  <c r="S1077" i="1" s="1"/>
  <c r="R1078" i="1"/>
  <c r="S1078" i="1" s="1"/>
  <c r="R1079" i="1"/>
  <c r="S1079" i="1" s="1"/>
  <c r="R1080" i="1"/>
  <c r="S1080" i="1" s="1"/>
  <c r="R1081" i="1"/>
  <c r="S1081" i="1" s="1"/>
  <c r="R1082" i="1"/>
  <c r="S1082" i="1" s="1"/>
  <c r="R1083" i="1"/>
  <c r="S1083" i="1" s="1"/>
  <c r="R1084" i="1"/>
  <c r="S1084" i="1" s="1"/>
  <c r="R1085" i="1"/>
  <c r="S1085" i="1" s="1"/>
  <c r="R1086" i="1"/>
  <c r="S1086" i="1" s="1"/>
  <c r="R1087" i="1"/>
  <c r="S1087" i="1" s="1"/>
  <c r="R1088" i="1"/>
  <c r="S1088" i="1" s="1"/>
  <c r="R1089" i="1"/>
  <c r="S1089" i="1" s="1"/>
  <c r="R1090" i="1"/>
  <c r="S1090" i="1" s="1"/>
  <c r="R1091" i="1"/>
  <c r="S1091" i="1" s="1"/>
  <c r="R1092" i="1"/>
  <c r="S1092" i="1" s="1"/>
  <c r="R1093" i="1"/>
  <c r="S1093" i="1" s="1"/>
  <c r="R1094" i="1"/>
  <c r="S1094" i="1" s="1"/>
  <c r="R1095" i="1"/>
  <c r="S1095" i="1" s="1"/>
  <c r="R1096" i="1"/>
  <c r="S1096" i="1" s="1"/>
  <c r="R1097" i="1"/>
  <c r="S1097" i="1" s="1"/>
  <c r="R1098" i="1"/>
  <c r="S1098" i="1" s="1"/>
  <c r="R1099" i="1"/>
  <c r="S1099" i="1" s="1"/>
  <c r="R1100" i="1"/>
  <c r="S1100" i="1" s="1"/>
  <c r="R1101" i="1"/>
  <c r="S1101" i="1" s="1"/>
  <c r="R1102" i="1"/>
  <c r="S1102" i="1" s="1"/>
  <c r="R1103" i="1"/>
  <c r="S1103" i="1" s="1"/>
  <c r="R1104" i="1"/>
  <c r="S1104" i="1" s="1"/>
  <c r="R1105" i="1"/>
  <c r="S1105" i="1" s="1"/>
  <c r="R1106" i="1"/>
  <c r="S1106" i="1" s="1"/>
  <c r="R1107" i="1"/>
  <c r="S1107" i="1" s="1"/>
  <c r="R1108" i="1"/>
  <c r="S1108" i="1" s="1"/>
  <c r="R1109" i="1"/>
  <c r="S1109" i="1" s="1"/>
  <c r="R1110" i="1"/>
  <c r="S1110" i="1" s="1"/>
  <c r="R1111" i="1"/>
  <c r="S1111" i="1" s="1"/>
  <c r="R1112" i="1"/>
  <c r="S1112" i="1" s="1"/>
  <c r="R1113" i="1"/>
  <c r="S1113" i="1" s="1"/>
  <c r="R1114" i="1"/>
  <c r="S1114" i="1" s="1"/>
  <c r="R1115" i="1"/>
  <c r="S1115" i="1" s="1"/>
  <c r="R1116" i="1"/>
  <c r="S1116" i="1" s="1"/>
  <c r="R1117" i="1"/>
  <c r="S1117" i="1" s="1"/>
  <c r="R1118" i="1"/>
  <c r="S1118" i="1" s="1"/>
  <c r="R1119" i="1"/>
  <c r="S1119" i="1" s="1"/>
  <c r="R1120" i="1"/>
  <c r="S1120" i="1" s="1"/>
  <c r="R1121" i="1"/>
  <c r="S1121" i="1" s="1"/>
  <c r="R1122" i="1"/>
  <c r="S1122" i="1" s="1"/>
  <c r="R1123" i="1"/>
  <c r="S1123" i="1" s="1"/>
  <c r="R1124" i="1"/>
  <c r="S1124" i="1" s="1"/>
  <c r="R1125" i="1"/>
  <c r="S1125" i="1" s="1"/>
  <c r="R1126" i="1"/>
  <c r="S1126" i="1" s="1"/>
  <c r="R1127" i="1"/>
  <c r="S1127" i="1" s="1"/>
  <c r="R1128" i="1"/>
  <c r="S1128" i="1" s="1"/>
  <c r="R1129" i="1"/>
  <c r="S1129" i="1" s="1"/>
  <c r="R1130" i="1"/>
  <c r="S1130" i="1" s="1"/>
  <c r="R1131" i="1"/>
  <c r="S1131" i="1" s="1"/>
  <c r="R1132" i="1"/>
  <c r="S1132" i="1" s="1"/>
  <c r="R1133" i="1"/>
  <c r="S1133" i="1" s="1"/>
  <c r="R1134" i="1"/>
  <c r="S1134" i="1" s="1"/>
  <c r="R1135" i="1"/>
  <c r="S1135" i="1" s="1"/>
  <c r="R1136" i="1"/>
  <c r="S1136" i="1" s="1"/>
  <c r="R1137" i="1"/>
  <c r="S1137" i="1" s="1"/>
  <c r="R1138" i="1"/>
  <c r="S1138" i="1" s="1"/>
  <c r="R1139" i="1"/>
  <c r="S1139" i="1" s="1"/>
  <c r="R1140" i="1"/>
  <c r="S1140" i="1" s="1"/>
  <c r="R1141" i="1"/>
  <c r="S1141" i="1" s="1"/>
  <c r="R1142" i="1"/>
  <c r="S1142" i="1" s="1"/>
  <c r="R1143" i="1"/>
  <c r="S1143" i="1" s="1"/>
  <c r="R1144" i="1"/>
  <c r="S1144" i="1" s="1"/>
  <c r="R1145" i="1"/>
  <c r="S1145" i="1" s="1"/>
  <c r="R1146" i="1"/>
  <c r="S1146" i="1" s="1"/>
  <c r="R1147" i="1"/>
  <c r="S1147" i="1" s="1"/>
  <c r="R1148" i="1"/>
  <c r="S1148" i="1" s="1"/>
  <c r="R1149" i="1"/>
  <c r="S1149" i="1" s="1"/>
  <c r="R1150" i="1"/>
  <c r="S1150" i="1" s="1"/>
  <c r="R1151" i="1"/>
  <c r="S1151" i="1" s="1"/>
  <c r="R1152" i="1"/>
  <c r="S1152" i="1" s="1"/>
  <c r="R1153" i="1"/>
  <c r="S1153" i="1" s="1"/>
  <c r="R1154" i="1"/>
  <c r="S1154" i="1" s="1"/>
  <c r="R1155" i="1"/>
  <c r="S1155" i="1" s="1"/>
  <c r="R1156" i="1"/>
  <c r="S1156" i="1" s="1"/>
  <c r="R1157" i="1"/>
  <c r="S1157" i="1" s="1"/>
  <c r="R1158" i="1"/>
  <c r="S1158" i="1" s="1"/>
  <c r="R1159" i="1"/>
  <c r="S1159" i="1" s="1"/>
  <c r="R1160" i="1"/>
  <c r="S1160" i="1" s="1"/>
  <c r="R1161" i="1"/>
  <c r="S1161" i="1" s="1"/>
  <c r="R1162" i="1"/>
  <c r="S1162" i="1" s="1"/>
  <c r="R1163" i="1"/>
  <c r="S1163" i="1" s="1"/>
  <c r="R1164" i="1"/>
  <c r="S1164" i="1" s="1"/>
  <c r="R1165" i="1"/>
  <c r="S1165" i="1" s="1"/>
  <c r="R1166" i="1"/>
  <c r="S1166" i="1" s="1"/>
  <c r="R1167" i="1"/>
  <c r="S1167" i="1" s="1"/>
  <c r="R1168" i="1"/>
  <c r="S1168" i="1" s="1"/>
  <c r="R1169" i="1"/>
  <c r="S1169" i="1" s="1"/>
  <c r="R1170" i="1"/>
  <c r="S1170" i="1" s="1"/>
  <c r="R1171" i="1"/>
  <c r="S1171" i="1" s="1"/>
  <c r="R1172" i="1"/>
  <c r="S1172" i="1" s="1"/>
  <c r="R1173" i="1"/>
  <c r="S1173" i="1" s="1"/>
  <c r="R1174" i="1"/>
  <c r="S1174" i="1" s="1"/>
  <c r="R1175" i="1"/>
  <c r="S1175" i="1" s="1"/>
  <c r="R1176" i="1"/>
  <c r="S1176" i="1" s="1"/>
  <c r="R1177" i="1"/>
  <c r="S1177" i="1" s="1"/>
  <c r="R1178" i="1"/>
  <c r="S1178" i="1" s="1"/>
  <c r="R1179" i="1"/>
  <c r="S1179" i="1" s="1"/>
  <c r="R1180" i="1"/>
  <c r="S1180" i="1" s="1"/>
  <c r="R1181" i="1"/>
  <c r="S1181" i="1" s="1"/>
  <c r="R1182" i="1"/>
  <c r="S1182" i="1" s="1"/>
  <c r="R1183" i="1"/>
  <c r="S1183" i="1" s="1"/>
  <c r="R1184" i="1"/>
  <c r="S1184" i="1" s="1"/>
  <c r="R1185" i="1"/>
  <c r="S1185" i="1" s="1"/>
  <c r="R1186" i="1"/>
  <c r="S1186" i="1" s="1"/>
  <c r="R1187" i="1"/>
  <c r="S1187" i="1" s="1"/>
  <c r="R1188" i="1"/>
  <c r="S1188" i="1" s="1"/>
  <c r="R1189" i="1"/>
  <c r="S1189" i="1" s="1"/>
  <c r="R1190" i="1"/>
  <c r="S1190" i="1" s="1"/>
  <c r="R1191" i="1"/>
  <c r="S1191" i="1" s="1"/>
  <c r="R1192" i="1"/>
  <c r="S1192" i="1" s="1"/>
  <c r="R1193" i="1"/>
  <c r="S1193" i="1" s="1"/>
  <c r="R1194" i="1"/>
  <c r="S1194" i="1" s="1"/>
  <c r="R1195" i="1"/>
  <c r="S1195" i="1" s="1"/>
  <c r="R1196" i="1"/>
  <c r="S1196" i="1" s="1"/>
  <c r="R1197" i="1"/>
  <c r="S1197" i="1" s="1"/>
  <c r="R1198" i="1"/>
  <c r="S1198" i="1" s="1"/>
  <c r="R1199" i="1"/>
  <c r="S1199" i="1" s="1"/>
  <c r="R1200" i="1"/>
  <c r="S1200" i="1" s="1"/>
  <c r="R1201" i="1"/>
  <c r="S1201" i="1" s="1"/>
  <c r="R1202" i="1"/>
  <c r="S1202" i="1" s="1"/>
  <c r="R1203" i="1"/>
  <c r="S1203" i="1" s="1"/>
  <c r="R1204" i="1"/>
  <c r="S1204" i="1" s="1"/>
  <c r="R1205" i="1"/>
  <c r="S1205" i="1" s="1"/>
  <c r="R1206" i="1"/>
  <c r="S1206" i="1" s="1"/>
  <c r="R1207" i="1"/>
  <c r="S1207" i="1" s="1"/>
  <c r="R1208" i="1"/>
  <c r="S1208" i="1" s="1"/>
  <c r="R1209" i="1"/>
  <c r="S1209" i="1" s="1"/>
  <c r="R1210" i="1"/>
  <c r="S1210" i="1" s="1"/>
  <c r="R1211" i="1"/>
  <c r="S1211" i="1" s="1"/>
  <c r="R1212" i="1"/>
  <c r="S1212" i="1" s="1"/>
  <c r="R1213" i="1"/>
  <c r="S1213" i="1" s="1"/>
  <c r="R1214" i="1"/>
  <c r="S1214" i="1" s="1"/>
  <c r="R1215" i="1"/>
  <c r="S1215" i="1" s="1"/>
  <c r="R1216" i="1"/>
  <c r="S1216" i="1" s="1"/>
  <c r="R1217" i="1"/>
  <c r="S1217" i="1" s="1"/>
  <c r="R1218" i="1"/>
  <c r="S1218" i="1" s="1"/>
  <c r="R1219" i="1"/>
  <c r="S1219" i="1" s="1"/>
  <c r="R1220" i="1"/>
  <c r="S1220" i="1" s="1"/>
  <c r="R1221" i="1"/>
  <c r="S1221" i="1" s="1"/>
  <c r="R1222" i="1"/>
  <c r="S1222" i="1" s="1"/>
  <c r="R1223" i="1"/>
  <c r="S1223" i="1" s="1"/>
  <c r="R1224" i="1"/>
  <c r="S1224" i="1" s="1"/>
  <c r="R1225" i="1"/>
  <c r="S1225" i="1" s="1"/>
  <c r="R1226" i="1"/>
  <c r="S1226" i="1" s="1"/>
  <c r="R1227" i="1"/>
  <c r="S1227" i="1" s="1"/>
  <c r="R1228" i="1"/>
  <c r="S1228" i="1" s="1"/>
  <c r="R1229" i="1"/>
  <c r="S1229" i="1" s="1"/>
  <c r="R1230" i="1"/>
  <c r="S1230" i="1" s="1"/>
  <c r="R1231" i="1"/>
  <c r="S1231" i="1" s="1"/>
  <c r="R1232" i="1"/>
  <c r="S1232" i="1" s="1"/>
  <c r="R1233" i="1"/>
  <c r="S1233" i="1" s="1"/>
  <c r="R1234" i="1"/>
  <c r="S1234" i="1" s="1"/>
  <c r="R1235" i="1"/>
  <c r="S1235" i="1" s="1"/>
  <c r="R1236" i="1"/>
  <c r="S1236" i="1" s="1"/>
  <c r="R1237" i="1"/>
  <c r="S1237" i="1" s="1"/>
  <c r="R1238" i="1"/>
  <c r="S1238" i="1" s="1"/>
  <c r="R1239" i="1"/>
  <c r="S1239" i="1" s="1"/>
  <c r="R1240" i="1"/>
  <c r="S1240" i="1" s="1"/>
  <c r="R1241" i="1"/>
  <c r="S1241" i="1" s="1"/>
  <c r="R1242" i="1"/>
  <c r="S1242" i="1" s="1"/>
  <c r="R1243" i="1"/>
  <c r="S1243" i="1" s="1"/>
  <c r="R1244" i="1"/>
  <c r="S1244" i="1" s="1"/>
  <c r="R1245" i="1"/>
  <c r="S1245" i="1" s="1"/>
  <c r="R1246" i="1"/>
  <c r="S1246" i="1" s="1"/>
  <c r="R1247" i="1"/>
  <c r="S1247" i="1" s="1"/>
  <c r="R1248" i="1"/>
  <c r="S1248" i="1" s="1"/>
  <c r="R1249" i="1"/>
  <c r="S1249" i="1" s="1"/>
  <c r="R1250" i="1"/>
  <c r="S1250" i="1" s="1"/>
  <c r="R1251" i="1"/>
  <c r="S1251" i="1" s="1"/>
  <c r="R1252" i="1"/>
  <c r="S1252" i="1" s="1"/>
  <c r="R1253" i="1"/>
  <c r="S1253" i="1" s="1"/>
  <c r="R1254" i="1"/>
  <c r="S1254" i="1" s="1"/>
  <c r="R1255" i="1"/>
  <c r="S1255" i="1" s="1"/>
  <c r="R1256" i="1"/>
  <c r="S1256" i="1" s="1"/>
  <c r="R1257" i="1"/>
  <c r="S1257" i="1" s="1"/>
  <c r="R1258" i="1"/>
  <c r="S1258" i="1" s="1"/>
  <c r="R1259" i="1"/>
  <c r="S1259" i="1" s="1"/>
  <c r="R1260" i="1"/>
  <c r="S1260" i="1" s="1"/>
  <c r="R1261" i="1"/>
  <c r="S1261" i="1" s="1"/>
  <c r="R1262" i="1"/>
  <c r="S1262" i="1" s="1"/>
  <c r="R1263" i="1"/>
  <c r="S1263" i="1" s="1"/>
  <c r="R1264" i="1"/>
  <c r="S1264" i="1" s="1"/>
  <c r="R1265" i="1"/>
  <c r="S1265" i="1" s="1"/>
  <c r="R1266" i="1"/>
  <c r="S1266" i="1" s="1"/>
  <c r="R1267" i="1"/>
  <c r="S1267" i="1" s="1"/>
  <c r="R1268" i="1"/>
  <c r="S1268" i="1" s="1"/>
  <c r="R1269" i="1"/>
  <c r="S1269" i="1" s="1"/>
  <c r="R1270" i="1"/>
  <c r="S1270" i="1" s="1"/>
  <c r="R1271" i="1"/>
  <c r="S1271" i="1" s="1"/>
  <c r="R1272" i="1"/>
  <c r="S1272" i="1" s="1"/>
  <c r="R1273" i="1"/>
  <c r="S1273" i="1" s="1"/>
  <c r="R1274" i="1"/>
  <c r="S1274" i="1" s="1"/>
  <c r="R1275" i="1"/>
  <c r="S1275" i="1" s="1"/>
  <c r="R1276" i="1"/>
  <c r="S1276" i="1" s="1"/>
  <c r="R1277" i="1"/>
  <c r="S1277" i="1" s="1"/>
  <c r="R1278" i="1"/>
  <c r="S1278" i="1" s="1"/>
  <c r="R1279" i="1"/>
  <c r="S1279" i="1" s="1"/>
  <c r="R1280" i="1"/>
  <c r="S1280" i="1" s="1"/>
  <c r="R1281" i="1"/>
  <c r="S1281" i="1" s="1"/>
  <c r="R1282" i="1"/>
  <c r="S1282" i="1" s="1"/>
  <c r="R1283" i="1"/>
  <c r="S1283" i="1" s="1"/>
  <c r="R1284" i="1"/>
  <c r="S1284" i="1" s="1"/>
  <c r="R1285" i="1"/>
  <c r="S1285" i="1" s="1"/>
  <c r="R1286" i="1"/>
  <c r="S1286" i="1" s="1"/>
  <c r="R1287" i="1"/>
  <c r="S1287" i="1" s="1"/>
  <c r="R1288" i="1"/>
  <c r="S1288" i="1" s="1"/>
  <c r="R1289" i="1"/>
  <c r="S1289" i="1" s="1"/>
  <c r="R1290" i="1"/>
  <c r="S1290" i="1" s="1"/>
  <c r="R1291" i="1"/>
  <c r="S1291" i="1" s="1"/>
  <c r="R1292" i="1"/>
  <c r="S1292" i="1" s="1"/>
  <c r="R1293" i="1"/>
  <c r="S1293" i="1" s="1"/>
  <c r="R1294" i="1"/>
  <c r="S1294" i="1" s="1"/>
  <c r="R1295" i="1"/>
  <c r="S1295" i="1" s="1"/>
  <c r="R1296" i="1"/>
  <c r="S1296" i="1" s="1"/>
  <c r="R1297" i="1"/>
  <c r="S1297" i="1" s="1"/>
  <c r="R1298" i="1"/>
  <c r="S1298" i="1" s="1"/>
  <c r="R1299" i="1"/>
  <c r="S1299" i="1" s="1"/>
  <c r="R1300" i="1"/>
  <c r="S1300" i="1" s="1"/>
  <c r="R1301" i="1"/>
  <c r="S1301" i="1" s="1"/>
  <c r="R1302" i="1"/>
  <c r="S1302" i="1" s="1"/>
  <c r="R1303" i="1"/>
  <c r="S1303" i="1" s="1"/>
  <c r="R1304" i="1"/>
  <c r="S1304" i="1" s="1"/>
  <c r="R1305" i="1"/>
  <c r="S1305" i="1" s="1"/>
  <c r="R1306" i="1"/>
  <c r="S1306" i="1" s="1"/>
  <c r="R1307" i="1"/>
  <c r="S1307" i="1" s="1"/>
  <c r="R1308" i="1"/>
  <c r="S1308" i="1" s="1"/>
  <c r="R1309" i="1"/>
  <c r="S1309" i="1" s="1"/>
  <c r="R1310" i="1"/>
  <c r="S1310" i="1" s="1"/>
  <c r="R1311" i="1"/>
  <c r="S1311" i="1" s="1"/>
  <c r="R1312" i="1"/>
  <c r="S1312" i="1" s="1"/>
  <c r="R1313" i="1"/>
  <c r="S1313" i="1" s="1"/>
  <c r="R1314" i="1"/>
  <c r="S1314" i="1" s="1"/>
  <c r="R1315" i="1"/>
  <c r="S1315" i="1" s="1"/>
  <c r="R1316" i="1"/>
  <c r="S1316" i="1" s="1"/>
  <c r="R1317" i="1"/>
  <c r="S1317" i="1" s="1"/>
  <c r="R1318" i="1"/>
  <c r="S1318" i="1" s="1"/>
  <c r="R1319" i="1"/>
  <c r="S1319" i="1" s="1"/>
  <c r="R1320" i="1"/>
  <c r="S1320" i="1" s="1"/>
  <c r="R1321" i="1"/>
  <c r="S1321" i="1" s="1"/>
  <c r="R1322" i="1"/>
  <c r="S1322" i="1" s="1"/>
  <c r="R1323" i="1"/>
  <c r="S1323" i="1" s="1"/>
  <c r="R1324" i="1"/>
  <c r="S1324" i="1" s="1"/>
  <c r="R1325" i="1"/>
  <c r="S1325" i="1" s="1"/>
  <c r="R1326" i="1"/>
  <c r="S1326" i="1" s="1"/>
  <c r="R1327" i="1"/>
  <c r="S1327" i="1" s="1"/>
  <c r="R1328" i="1"/>
  <c r="S1328" i="1" s="1"/>
  <c r="R1329" i="1"/>
  <c r="S1329" i="1" s="1"/>
  <c r="R1330" i="1"/>
  <c r="S1330" i="1" s="1"/>
  <c r="R1331" i="1"/>
  <c r="S1331" i="1" s="1"/>
  <c r="R1332" i="1"/>
  <c r="S1332" i="1" s="1"/>
  <c r="R1333" i="1"/>
  <c r="S1333" i="1" s="1"/>
  <c r="R1334" i="1"/>
  <c r="S1334" i="1" s="1"/>
  <c r="R1335" i="1"/>
  <c r="S1335" i="1" s="1"/>
  <c r="R1336" i="1"/>
  <c r="S1336" i="1" s="1"/>
  <c r="R1337" i="1"/>
  <c r="S1337" i="1" s="1"/>
  <c r="R1338" i="1"/>
  <c r="S1338" i="1" s="1"/>
  <c r="R1339" i="1"/>
  <c r="S1339" i="1" s="1"/>
  <c r="R1340" i="1"/>
  <c r="S1340" i="1" s="1"/>
  <c r="R1341" i="1"/>
  <c r="S1341" i="1" s="1"/>
  <c r="R1342" i="1"/>
  <c r="S1342" i="1" s="1"/>
  <c r="R1343" i="1"/>
  <c r="S1343" i="1" s="1"/>
  <c r="R1344" i="1"/>
  <c r="S1344" i="1" s="1"/>
  <c r="R1345" i="1"/>
  <c r="S1345" i="1" s="1"/>
  <c r="R1346" i="1"/>
  <c r="S1346" i="1" s="1"/>
  <c r="R1347" i="1"/>
  <c r="S1347" i="1" s="1"/>
  <c r="R1348" i="1"/>
  <c r="S1348" i="1" s="1"/>
  <c r="R1349" i="1"/>
  <c r="S1349" i="1" s="1"/>
  <c r="R1350" i="1"/>
  <c r="S1350" i="1" s="1"/>
  <c r="R1351" i="1"/>
  <c r="S1351" i="1" s="1"/>
  <c r="R1352" i="1"/>
  <c r="S1352" i="1" s="1"/>
  <c r="R1353" i="1"/>
  <c r="S1353" i="1" s="1"/>
  <c r="R1354" i="1"/>
  <c r="S1354" i="1" s="1"/>
  <c r="R1355" i="1"/>
  <c r="S1355" i="1" s="1"/>
  <c r="R1356" i="1"/>
  <c r="S1356" i="1" s="1"/>
  <c r="R1357" i="1"/>
  <c r="S1357" i="1" s="1"/>
  <c r="R1358" i="1"/>
  <c r="S1358" i="1" s="1"/>
  <c r="R1359" i="1"/>
  <c r="S1359" i="1" s="1"/>
  <c r="R1360" i="1"/>
  <c r="S1360" i="1" s="1"/>
  <c r="R1361" i="1"/>
  <c r="S1361" i="1" s="1"/>
  <c r="R1362" i="1"/>
  <c r="S1362" i="1" s="1"/>
  <c r="R1363" i="1"/>
  <c r="S1363" i="1" s="1"/>
  <c r="R1364" i="1"/>
  <c r="S1364" i="1" s="1"/>
  <c r="R1365" i="1"/>
  <c r="S1365" i="1" s="1"/>
  <c r="R1366" i="1"/>
  <c r="S1366" i="1" s="1"/>
  <c r="R1367" i="1"/>
  <c r="S1367" i="1" s="1"/>
  <c r="R1368" i="1"/>
  <c r="S1368" i="1" s="1"/>
  <c r="R1369" i="1"/>
  <c r="S1369" i="1" s="1"/>
  <c r="R1370" i="1"/>
  <c r="S1370" i="1" s="1"/>
  <c r="R1371" i="1"/>
  <c r="S1371" i="1" s="1"/>
  <c r="R1372" i="1"/>
  <c r="S1372" i="1" s="1"/>
  <c r="R1373" i="1"/>
  <c r="S1373" i="1" s="1"/>
  <c r="R1374" i="1"/>
  <c r="S1374" i="1" s="1"/>
  <c r="R1375" i="1"/>
  <c r="S1375" i="1" s="1"/>
  <c r="R1376" i="1"/>
  <c r="S1376" i="1" s="1"/>
  <c r="R1377" i="1"/>
  <c r="S1377" i="1" s="1"/>
  <c r="R1378" i="1"/>
  <c r="S1378" i="1" s="1"/>
  <c r="R1379" i="1"/>
  <c r="S1379" i="1" s="1"/>
  <c r="R1380" i="1"/>
  <c r="S1380" i="1" s="1"/>
  <c r="R1381" i="1"/>
  <c r="S1381" i="1" s="1"/>
  <c r="R1382" i="1"/>
  <c r="S1382" i="1" s="1"/>
  <c r="R1383" i="1"/>
  <c r="S1383" i="1" s="1"/>
  <c r="R1384" i="1"/>
  <c r="S1384" i="1" s="1"/>
  <c r="R1385" i="1"/>
  <c r="S1385" i="1" s="1"/>
  <c r="R1386" i="1"/>
  <c r="S1386" i="1" s="1"/>
  <c r="R1387" i="1"/>
  <c r="S1387" i="1" s="1"/>
  <c r="R1388" i="1"/>
  <c r="S1388" i="1" s="1"/>
  <c r="R1389" i="1"/>
  <c r="S1389" i="1" s="1"/>
  <c r="R1390" i="1"/>
  <c r="S1390" i="1" s="1"/>
  <c r="R1391" i="1"/>
  <c r="S1391" i="1" s="1"/>
  <c r="R1392" i="1"/>
  <c r="S1392" i="1" s="1"/>
  <c r="R1393" i="1"/>
  <c r="S1393" i="1" s="1"/>
  <c r="R1394" i="1"/>
  <c r="S1394" i="1" s="1"/>
  <c r="R1395" i="1"/>
  <c r="S1395" i="1" s="1"/>
  <c r="R1396" i="1"/>
  <c r="S1396" i="1" s="1"/>
  <c r="R1397" i="1"/>
  <c r="S1397" i="1" s="1"/>
  <c r="R1398" i="1"/>
  <c r="S1398" i="1" s="1"/>
  <c r="R1399" i="1"/>
  <c r="S1399" i="1" s="1"/>
  <c r="R1400" i="1"/>
  <c r="S1400" i="1" s="1"/>
  <c r="R1401" i="1"/>
  <c r="S1401" i="1" s="1"/>
  <c r="R1402" i="1"/>
  <c r="S1402" i="1" s="1"/>
  <c r="R1403" i="1"/>
  <c r="S1403" i="1" s="1"/>
  <c r="R1404" i="1"/>
  <c r="S1404" i="1" s="1"/>
  <c r="R1405" i="1"/>
  <c r="S1405" i="1" s="1"/>
  <c r="R1406" i="1"/>
  <c r="S1406" i="1" s="1"/>
  <c r="R1407" i="1"/>
  <c r="S1407" i="1" s="1"/>
  <c r="R1408" i="1"/>
  <c r="S1408" i="1" s="1"/>
  <c r="R1409" i="1"/>
  <c r="S1409" i="1" s="1"/>
  <c r="R1410" i="1"/>
  <c r="S1410" i="1" s="1"/>
  <c r="R1411" i="1"/>
  <c r="S1411" i="1" s="1"/>
  <c r="R1412" i="1"/>
  <c r="S1412" i="1" s="1"/>
  <c r="R1413" i="1"/>
  <c r="S1413" i="1" s="1"/>
  <c r="R1414" i="1"/>
  <c r="S1414" i="1" s="1"/>
  <c r="R1415" i="1"/>
  <c r="S1415" i="1" s="1"/>
  <c r="R1416" i="1"/>
  <c r="S1416" i="1" s="1"/>
  <c r="R1417" i="1"/>
  <c r="S1417" i="1" s="1"/>
  <c r="R1418" i="1"/>
  <c r="S1418" i="1" s="1"/>
  <c r="R1419" i="1"/>
  <c r="S1419" i="1" s="1"/>
  <c r="R1420" i="1"/>
  <c r="S1420" i="1" s="1"/>
  <c r="R1421" i="1"/>
  <c r="S1421" i="1" s="1"/>
  <c r="R1422" i="1"/>
  <c r="S1422" i="1" s="1"/>
  <c r="R1423" i="1"/>
  <c r="S1423" i="1" s="1"/>
  <c r="R1424" i="1"/>
  <c r="S1424" i="1" s="1"/>
  <c r="R1425" i="1"/>
  <c r="S1425" i="1" s="1"/>
  <c r="R1426" i="1"/>
  <c r="S1426" i="1" s="1"/>
  <c r="R1427" i="1"/>
  <c r="S1427" i="1" s="1"/>
  <c r="R1428" i="1"/>
  <c r="S1428" i="1" s="1"/>
  <c r="R1429" i="1"/>
  <c r="S1429" i="1" s="1"/>
  <c r="R1430" i="1"/>
  <c r="S1430" i="1" s="1"/>
  <c r="R1431" i="1"/>
  <c r="S1431" i="1" s="1"/>
  <c r="R1432" i="1"/>
  <c r="S1432" i="1" s="1"/>
  <c r="R1433" i="1"/>
  <c r="S1433" i="1" s="1"/>
  <c r="R1434" i="1"/>
  <c r="S1434" i="1" s="1"/>
  <c r="R1435" i="1"/>
  <c r="S1435" i="1" s="1"/>
  <c r="R1436" i="1"/>
  <c r="S1436" i="1" s="1"/>
  <c r="R1437" i="1"/>
  <c r="S1437" i="1" s="1"/>
  <c r="R1438" i="1"/>
  <c r="S1438" i="1" s="1"/>
  <c r="R1439" i="1"/>
  <c r="S1439" i="1" s="1"/>
  <c r="R1440" i="1"/>
  <c r="S1440" i="1" s="1"/>
  <c r="R1441" i="1"/>
  <c r="S1441" i="1" s="1"/>
  <c r="R1442" i="1"/>
  <c r="S1442" i="1" s="1"/>
  <c r="R1443" i="1"/>
  <c r="S1443" i="1" s="1"/>
  <c r="R1444" i="1"/>
  <c r="S1444" i="1" s="1"/>
  <c r="R1445" i="1"/>
  <c r="S1445" i="1" s="1"/>
  <c r="R1446" i="1"/>
  <c r="S1446" i="1" s="1"/>
  <c r="R1447" i="1"/>
  <c r="S1447" i="1" s="1"/>
  <c r="R1448" i="1"/>
  <c r="S1448" i="1" s="1"/>
  <c r="R1449" i="1"/>
  <c r="S1449" i="1" s="1"/>
  <c r="R1450" i="1"/>
  <c r="S1450" i="1" s="1"/>
  <c r="R1451" i="1"/>
  <c r="S1451" i="1" s="1"/>
  <c r="R1452" i="1"/>
  <c r="S1452" i="1" s="1"/>
  <c r="R1453" i="1"/>
  <c r="S1453" i="1" s="1"/>
  <c r="R1454" i="1"/>
  <c r="S1454" i="1" s="1"/>
  <c r="R1455" i="1"/>
  <c r="S1455" i="1" s="1"/>
  <c r="R1456" i="1"/>
  <c r="S1456" i="1" s="1"/>
  <c r="R1457" i="1"/>
  <c r="S1457" i="1" s="1"/>
  <c r="R1458" i="1"/>
  <c r="S1458" i="1" s="1"/>
  <c r="R1459" i="1"/>
  <c r="S1459" i="1" s="1"/>
  <c r="R1460" i="1"/>
  <c r="S1460" i="1" s="1"/>
  <c r="R1461" i="1"/>
  <c r="S1461" i="1" s="1"/>
  <c r="R1462" i="1"/>
  <c r="S1462" i="1" s="1"/>
  <c r="R1463" i="1"/>
  <c r="S1463" i="1" s="1"/>
  <c r="R1464" i="1"/>
  <c r="S1464" i="1" s="1"/>
  <c r="R1465" i="1"/>
  <c r="S1465" i="1" s="1"/>
  <c r="R1466" i="1"/>
  <c r="S1466" i="1" s="1"/>
  <c r="R1467" i="1"/>
  <c r="S1467" i="1" s="1"/>
  <c r="R1468" i="1"/>
  <c r="S1468" i="1" s="1"/>
  <c r="R1469" i="1"/>
  <c r="S1469" i="1" s="1"/>
  <c r="R1470" i="1"/>
  <c r="S1470" i="1" s="1"/>
  <c r="R1471" i="1"/>
  <c r="S1471" i="1" s="1"/>
  <c r="R1472" i="1"/>
  <c r="S1472" i="1" s="1"/>
  <c r="R1473" i="1"/>
  <c r="S1473" i="1" s="1"/>
  <c r="R1474" i="1"/>
  <c r="S1474" i="1" s="1"/>
  <c r="R1475" i="1"/>
  <c r="S1475" i="1" s="1"/>
  <c r="R1476" i="1"/>
  <c r="S1476" i="1" s="1"/>
  <c r="R1477" i="1"/>
  <c r="S1477" i="1" s="1"/>
  <c r="R1478" i="1"/>
  <c r="S1478" i="1" s="1"/>
  <c r="R1479" i="1"/>
  <c r="S1479" i="1" s="1"/>
  <c r="R1480" i="1"/>
  <c r="S1480" i="1" s="1"/>
  <c r="R1481" i="1"/>
  <c r="S1481" i="1" s="1"/>
  <c r="R1482" i="1"/>
  <c r="S1482" i="1" s="1"/>
  <c r="R1483" i="1"/>
  <c r="S1483" i="1" s="1"/>
  <c r="R1484" i="1"/>
  <c r="S1484" i="1" s="1"/>
  <c r="R1485" i="1"/>
  <c r="S1485" i="1" s="1"/>
  <c r="R1486" i="1"/>
  <c r="S1486" i="1" s="1"/>
  <c r="R1487" i="1"/>
  <c r="S1487" i="1" s="1"/>
  <c r="R1488" i="1"/>
  <c r="S1488" i="1" s="1"/>
  <c r="R1489" i="1"/>
  <c r="S1489" i="1" s="1"/>
  <c r="R1490" i="1"/>
  <c r="S1490" i="1" s="1"/>
  <c r="R1491" i="1"/>
  <c r="S1491" i="1" s="1"/>
  <c r="R1492" i="1"/>
  <c r="S1492" i="1" s="1"/>
  <c r="R1493" i="1"/>
  <c r="S1493" i="1" s="1"/>
  <c r="R1494" i="1"/>
  <c r="S1494" i="1" s="1"/>
  <c r="R1495" i="1"/>
  <c r="S1495" i="1" s="1"/>
  <c r="R1496" i="1"/>
  <c r="S1496" i="1" s="1"/>
  <c r="R1497" i="1"/>
  <c r="S1497" i="1" s="1"/>
  <c r="R1498" i="1"/>
  <c r="S1498" i="1" s="1"/>
  <c r="R1499" i="1"/>
  <c r="S1499" i="1" s="1"/>
  <c r="R1500" i="1"/>
  <c r="S1500" i="1" s="1"/>
  <c r="R1501" i="1"/>
  <c r="S1501" i="1" s="1"/>
  <c r="R1502" i="1"/>
  <c r="S1502" i="1" s="1"/>
  <c r="R1503" i="1"/>
  <c r="S1503" i="1" s="1"/>
  <c r="R1504" i="1"/>
  <c r="S1504" i="1" s="1"/>
  <c r="R1505" i="1"/>
  <c r="S1505" i="1" s="1"/>
  <c r="R1506" i="1"/>
  <c r="S1506" i="1" s="1"/>
  <c r="R1507" i="1"/>
  <c r="S1507" i="1" s="1"/>
  <c r="R1508" i="1"/>
  <c r="S1508" i="1" s="1"/>
  <c r="R1509" i="1"/>
  <c r="S1509" i="1" s="1"/>
  <c r="R1510" i="1"/>
  <c r="S1510" i="1" s="1"/>
  <c r="R1511" i="1"/>
  <c r="S1511" i="1" s="1"/>
  <c r="R1512" i="1"/>
  <c r="S1512" i="1" s="1"/>
  <c r="R1513" i="1"/>
  <c r="S1513" i="1" s="1"/>
  <c r="R1514" i="1"/>
  <c r="S1514" i="1" s="1"/>
  <c r="R1515" i="1"/>
  <c r="S1515" i="1" s="1"/>
  <c r="R1516" i="1"/>
  <c r="S1516" i="1" s="1"/>
  <c r="R1517" i="1"/>
  <c r="S1517" i="1" s="1"/>
  <c r="R1518" i="1"/>
  <c r="S1518" i="1" s="1"/>
  <c r="R1519" i="1"/>
  <c r="S1519" i="1" s="1"/>
  <c r="R1520" i="1"/>
  <c r="S1520" i="1" s="1"/>
  <c r="R1521" i="1"/>
  <c r="S1521" i="1" s="1"/>
  <c r="R1522" i="1"/>
  <c r="S1522" i="1" s="1"/>
  <c r="R1523" i="1"/>
  <c r="S1523" i="1" s="1"/>
  <c r="R1524" i="1"/>
  <c r="S1524" i="1" s="1"/>
  <c r="R1525" i="1"/>
  <c r="S1525" i="1" s="1"/>
  <c r="R1526" i="1"/>
  <c r="S1526" i="1" s="1"/>
  <c r="R1527" i="1"/>
  <c r="S1527" i="1" s="1"/>
  <c r="R1528" i="1"/>
  <c r="S1528" i="1" s="1"/>
  <c r="R1529" i="1"/>
  <c r="S1529" i="1" s="1"/>
  <c r="R1530" i="1"/>
  <c r="S1530" i="1" s="1"/>
  <c r="R1531" i="1"/>
  <c r="S1531" i="1" s="1"/>
  <c r="R1532" i="1"/>
  <c r="S1532" i="1" s="1"/>
  <c r="R1533" i="1"/>
  <c r="S1533" i="1" s="1"/>
  <c r="R1534" i="1"/>
  <c r="S1534" i="1" s="1"/>
  <c r="R1535" i="1"/>
  <c r="S1535" i="1" s="1"/>
  <c r="R1536" i="1"/>
  <c r="S1536" i="1" s="1"/>
  <c r="R1537" i="1"/>
  <c r="S1537" i="1" s="1"/>
  <c r="R1538" i="1"/>
  <c r="S1538" i="1" s="1"/>
  <c r="R1539" i="1"/>
  <c r="S1539" i="1" s="1"/>
  <c r="R1540" i="1"/>
  <c r="S1540" i="1" s="1"/>
  <c r="R1541" i="1"/>
  <c r="S1541" i="1" s="1"/>
  <c r="R1542" i="1"/>
  <c r="S1542" i="1" s="1"/>
  <c r="R1543" i="1"/>
  <c r="S1543" i="1" s="1"/>
  <c r="R1544" i="1"/>
  <c r="S1544" i="1" s="1"/>
  <c r="R1545" i="1"/>
  <c r="S1545" i="1" s="1"/>
  <c r="R1546" i="1"/>
  <c r="S1546" i="1" s="1"/>
  <c r="R1547" i="1"/>
  <c r="S1547" i="1" s="1"/>
  <c r="R1548" i="1"/>
  <c r="S1548" i="1" s="1"/>
  <c r="R1549" i="1"/>
  <c r="S1549" i="1" s="1"/>
  <c r="R1550" i="1"/>
  <c r="S1550" i="1" s="1"/>
  <c r="R1551" i="1"/>
  <c r="S1551" i="1" s="1"/>
  <c r="R1552" i="1"/>
  <c r="S1552" i="1" s="1"/>
  <c r="R1553" i="1"/>
  <c r="S1553" i="1" s="1"/>
  <c r="R1554" i="1"/>
  <c r="S1554" i="1" s="1"/>
  <c r="R1555" i="1"/>
  <c r="S1555" i="1" s="1"/>
  <c r="R1556" i="1"/>
  <c r="S1556" i="1" s="1"/>
  <c r="R1557" i="1"/>
  <c r="S1557" i="1" s="1"/>
  <c r="R1558" i="1"/>
  <c r="S1558" i="1" s="1"/>
  <c r="R1559" i="1"/>
  <c r="S1559" i="1" s="1"/>
  <c r="R1560" i="1"/>
  <c r="S1560" i="1" s="1"/>
  <c r="R1561" i="1"/>
  <c r="S1561" i="1" s="1"/>
  <c r="R1562" i="1"/>
  <c r="S1562" i="1" s="1"/>
  <c r="R1563" i="1"/>
  <c r="S1563" i="1" s="1"/>
  <c r="R1564" i="1"/>
  <c r="S1564" i="1" s="1"/>
  <c r="R1565" i="1"/>
  <c r="S1565" i="1" s="1"/>
  <c r="R1566" i="1"/>
  <c r="S1566" i="1" s="1"/>
  <c r="R1567" i="1"/>
  <c r="S1567" i="1" s="1"/>
  <c r="R1568" i="1"/>
  <c r="S1568" i="1" s="1"/>
  <c r="R1569" i="1"/>
  <c r="S1569" i="1" s="1"/>
  <c r="R1570" i="1"/>
  <c r="S1570" i="1" s="1"/>
  <c r="R1571" i="1"/>
  <c r="S1571" i="1" s="1"/>
  <c r="R1572" i="1"/>
  <c r="S1572" i="1" s="1"/>
  <c r="R1573" i="1"/>
  <c r="S1573" i="1" s="1"/>
  <c r="R1574" i="1"/>
  <c r="S1574" i="1" s="1"/>
  <c r="R1575" i="1"/>
  <c r="S1575" i="1" s="1"/>
  <c r="R1576" i="1"/>
  <c r="S1576" i="1" s="1"/>
  <c r="R1577" i="1"/>
  <c r="S1577" i="1" s="1"/>
  <c r="R1578" i="1"/>
  <c r="S1578" i="1" s="1"/>
  <c r="R1579" i="1"/>
  <c r="S1579" i="1" s="1"/>
  <c r="R1580" i="1"/>
  <c r="S1580" i="1" s="1"/>
  <c r="R1581" i="1"/>
  <c r="S1581" i="1" s="1"/>
  <c r="R1582" i="1"/>
  <c r="S1582" i="1" s="1"/>
  <c r="R1583" i="1"/>
  <c r="S1583" i="1" s="1"/>
  <c r="R1584" i="1"/>
  <c r="S1584" i="1" s="1"/>
  <c r="R1585" i="1"/>
  <c r="S1585" i="1" s="1"/>
  <c r="R1586" i="1"/>
  <c r="S1586" i="1" s="1"/>
  <c r="R1587" i="1"/>
  <c r="S1587" i="1" s="1"/>
  <c r="R1588" i="1"/>
  <c r="S1588" i="1" s="1"/>
  <c r="R1589" i="1"/>
  <c r="S1589" i="1" s="1"/>
  <c r="R1590" i="1"/>
  <c r="S1590" i="1" s="1"/>
  <c r="R1591" i="1"/>
  <c r="S1591" i="1" s="1"/>
  <c r="R1592" i="1"/>
  <c r="S1592" i="1" s="1"/>
  <c r="R1593" i="1"/>
  <c r="S1593" i="1" s="1"/>
  <c r="R1594" i="1"/>
  <c r="S1594" i="1" s="1"/>
  <c r="R1595" i="1"/>
  <c r="S1595" i="1" s="1"/>
  <c r="R1596" i="1"/>
  <c r="S1596" i="1" s="1"/>
  <c r="R1597" i="1"/>
  <c r="S1597" i="1" s="1"/>
  <c r="R1598" i="1"/>
  <c r="S1598" i="1" s="1"/>
  <c r="R1599" i="1"/>
  <c r="S1599" i="1" s="1"/>
  <c r="R1600" i="1"/>
  <c r="S1600" i="1" s="1"/>
  <c r="R1601" i="1"/>
  <c r="S1601" i="1" s="1"/>
  <c r="R1602" i="1"/>
  <c r="S1602" i="1" s="1"/>
  <c r="R1603" i="1"/>
  <c r="S1603" i="1" s="1"/>
  <c r="R1604" i="1"/>
  <c r="S1604" i="1" s="1"/>
  <c r="R1605" i="1"/>
  <c r="S1605" i="1" s="1"/>
  <c r="R1606" i="1"/>
  <c r="S1606" i="1" s="1"/>
  <c r="R1607" i="1"/>
  <c r="S1607" i="1" s="1"/>
  <c r="R1608" i="1"/>
  <c r="S1608" i="1" s="1"/>
  <c r="R1609" i="1"/>
  <c r="S1609" i="1" s="1"/>
  <c r="R1610" i="1"/>
  <c r="S1610" i="1" s="1"/>
  <c r="R1611" i="1"/>
  <c r="S1611" i="1" s="1"/>
  <c r="R1612" i="1"/>
  <c r="S1612" i="1" s="1"/>
  <c r="R1613" i="1"/>
  <c r="S1613" i="1" s="1"/>
  <c r="R1614" i="1"/>
  <c r="S1614" i="1" s="1"/>
  <c r="R1615" i="1"/>
  <c r="S1615" i="1" s="1"/>
  <c r="R1616" i="1"/>
  <c r="S1616" i="1" s="1"/>
  <c r="R1617" i="1"/>
  <c r="S1617" i="1" s="1"/>
  <c r="R1618" i="1"/>
  <c r="S1618" i="1" s="1"/>
  <c r="R1619" i="1"/>
  <c r="S1619" i="1" s="1"/>
  <c r="R1620" i="1"/>
  <c r="S1620" i="1" s="1"/>
  <c r="R1621" i="1"/>
  <c r="S1621" i="1" s="1"/>
  <c r="R1622" i="1"/>
  <c r="S1622" i="1" s="1"/>
  <c r="R1623" i="1"/>
  <c r="S1623" i="1" s="1"/>
  <c r="R1624" i="1"/>
  <c r="S1624" i="1" s="1"/>
  <c r="R1625" i="1"/>
  <c r="S1625" i="1" s="1"/>
  <c r="R1626" i="1"/>
  <c r="S1626" i="1" s="1"/>
  <c r="R1627" i="1"/>
  <c r="S1627" i="1" s="1"/>
  <c r="R1628" i="1"/>
  <c r="S1628" i="1" s="1"/>
  <c r="R1629" i="1"/>
  <c r="S1629" i="1" s="1"/>
  <c r="R1630" i="1"/>
  <c r="S1630" i="1" s="1"/>
  <c r="R1631" i="1"/>
  <c r="S1631" i="1" s="1"/>
  <c r="R1632" i="1"/>
  <c r="S1632" i="1" s="1"/>
  <c r="R1633" i="1"/>
  <c r="S1633" i="1" s="1"/>
  <c r="R1634" i="1"/>
  <c r="S1634" i="1" s="1"/>
  <c r="R1635" i="1"/>
  <c r="S1635" i="1" s="1"/>
  <c r="R1636" i="1"/>
  <c r="S1636" i="1" s="1"/>
  <c r="R1637" i="1"/>
  <c r="S1637" i="1" s="1"/>
  <c r="R1638" i="1"/>
  <c r="S1638" i="1" s="1"/>
  <c r="R1639" i="1"/>
  <c r="S1639" i="1" s="1"/>
  <c r="R1640" i="1"/>
  <c r="S1640" i="1" s="1"/>
  <c r="R1641" i="1"/>
  <c r="S1641" i="1" s="1"/>
  <c r="R1642" i="1"/>
  <c r="S1642" i="1" s="1"/>
  <c r="R1643" i="1"/>
  <c r="S1643" i="1" s="1"/>
  <c r="R1644" i="1"/>
  <c r="S1644" i="1" s="1"/>
  <c r="R1645" i="1"/>
  <c r="S1645" i="1" s="1"/>
  <c r="R1646" i="1"/>
  <c r="S1646" i="1" s="1"/>
  <c r="R1647" i="1"/>
  <c r="S1647" i="1" s="1"/>
  <c r="R1648" i="1"/>
  <c r="S1648" i="1" s="1"/>
  <c r="R1649" i="1"/>
  <c r="S1649" i="1" s="1"/>
  <c r="R1650" i="1"/>
  <c r="S1650" i="1" s="1"/>
  <c r="R1651" i="1"/>
  <c r="S1651" i="1" s="1"/>
  <c r="R1652" i="1"/>
  <c r="S1652" i="1" s="1"/>
  <c r="R1653" i="1"/>
  <c r="S1653" i="1" s="1"/>
  <c r="R1654" i="1"/>
  <c r="S1654" i="1" s="1"/>
  <c r="R1655" i="1"/>
  <c r="S1655" i="1" s="1"/>
  <c r="R1656" i="1"/>
  <c r="S1656" i="1" s="1"/>
  <c r="R1657" i="1"/>
  <c r="S1657" i="1" s="1"/>
  <c r="R1658" i="1"/>
  <c r="S1658" i="1" s="1"/>
  <c r="R1659" i="1"/>
  <c r="S1659" i="1" s="1"/>
  <c r="R1660" i="1"/>
  <c r="S1660" i="1" s="1"/>
  <c r="R1661" i="1"/>
  <c r="S1661" i="1" s="1"/>
  <c r="R1662" i="1"/>
  <c r="S1662" i="1" s="1"/>
  <c r="R1663" i="1"/>
  <c r="S1663" i="1" s="1"/>
  <c r="R1664" i="1"/>
  <c r="S1664" i="1" s="1"/>
  <c r="R1665" i="1"/>
  <c r="S1665" i="1" s="1"/>
  <c r="R1666" i="1"/>
  <c r="S1666" i="1" s="1"/>
  <c r="R1667" i="1"/>
  <c r="S1667" i="1" s="1"/>
  <c r="R1668" i="1"/>
  <c r="S1668" i="1" s="1"/>
  <c r="R1669" i="1"/>
  <c r="S1669" i="1" s="1"/>
  <c r="R1670" i="1"/>
  <c r="S1670" i="1" s="1"/>
  <c r="R1671" i="1"/>
  <c r="S1671" i="1" s="1"/>
  <c r="R1672" i="1"/>
  <c r="S1672" i="1" s="1"/>
  <c r="R1673" i="1"/>
  <c r="S1673" i="1" s="1"/>
  <c r="R1674" i="1"/>
  <c r="S1674" i="1" s="1"/>
  <c r="R1675" i="1"/>
  <c r="S1675" i="1" s="1"/>
  <c r="R1676" i="1"/>
  <c r="S1676" i="1" s="1"/>
  <c r="R1677" i="1"/>
  <c r="S1677" i="1" s="1"/>
  <c r="R1678" i="1"/>
  <c r="S1678" i="1" s="1"/>
  <c r="R1679" i="1"/>
  <c r="S1679" i="1" s="1"/>
  <c r="R1680" i="1"/>
  <c r="S1680" i="1" s="1"/>
  <c r="R1681" i="1"/>
  <c r="S1681" i="1" s="1"/>
  <c r="R1682" i="1"/>
  <c r="S1682" i="1" s="1"/>
  <c r="R1683" i="1"/>
  <c r="S1683" i="1" s="1"/>
  <c r="R1684" i="1"/>
  <c r="S1684" i="1" s="1"/>
  <c r="R1685" i="1"/>
  <c r="S1685" i="1" s="1"/>
  <c r="R1686" i="1"/>
  <c r="S1686" i="1" s="1"/>
  <c r="R1687" i="1"/>
  <c r="S1687" i="1" s="1"/>
  <c r="R1688" i="1"/>
  <c r="S1688" i="1" s="1"/>
  <c r="R1689" i="1"/>
  <c r="S1689" i="1" s="1"/>
  <c r="R1690" i="1"/>
  <c r="S1690" i="1" s="1"/>
  <c r="R1691" i="1"/>
  <c r="S1691" i="1" s="1"/>
  <c r="R1692" i="1"/>
  <c r="S1692" i="1" s="1"/>
  <c r="R1693" i="1"/>
  <c r="S1693" i="1" s="1"/>
  <c r="R1694" i="1"/>
  <c r="S1694" i="1" s="1"/>
  <c r="R1695" i="1"/>
  <c r="S1695" i="1" s="1"/>
  <c r="R1696" i="1"/>
  <c r="S1696" i="1" s="1"/>
  <c r="R1697" i="1"/>
  <c r="S1697" i="1" s="1"/>
  <c r="R1698" i="1"/>
  <c r="S1698" i="1" s="1"/>
  <c r="R1699" i="1"/>
  <c r="S1699" i="1" s="1"/>
  <c r="R1700" i="1"/>
  <c r="S1700" i="1" s="1"/>
  <c r="R1701" i="1"/>
  <c r="S1701" i="1" s="1"/>
  <c r="R1702" i="1"/>
  <c r="S1702" i="1" s="1"/>
  <c r="R1703" i="1"/>
  <c r="S1703" i="1" s="1"/>
  <c r="R1704" i="1"/>
  <c r="S1704" i="1" s="1"/>
  <c r="R1705" i="1"/>
  <c r="S1705" i="1" s="1"/>
  <c r="R1706" i="1"/>
  <c r="S1706" i="1" s="1"/>
  <c r="R1707" i="1"/>
  <c r="S1707" i="1" s="1"/>
  <c r="R1708" i="1"/>
  <c r="S1708" i="1" s="1"/>
  <c r="R1709" i="1"/>
  <c r="S1709" i="1" s="1"/>
  <c r="R1710" i="1"/>
  <c r="S1710" i="1" s="1"/>
  <c r="R1711" i="1"/>
  <c r="S1711" i="1" s="1"/>
  <c r="R1712" i="1"/>
  <c r="S1712" i="1" s="1"/>
  <c r="R1713" i="1"/>
  <c r="S1713" i="1" s="1"/>
  <c r="R1714" i="1"/>
  <c r="S1714" i="1" s="1"/>
  <c r="R1715" i="1"/>
  <c r="S1715" i="1" s="1"/>
  <c r="R1716" i="1"/>
  <c r="S1716" i="1" s="1"/>
  <c r="R1717" i="1"/>
  <c r="S1717" i="1" s="1"/>
  <c r="R1718" i="1"/>
  <c r="S1718" i="1" s="1"/>
  <c r="R1719" i="1"/>
  <c r="S1719" i="1" s="1"/>
  <c r="R1720" i="1"/>
  <c r="S1720" i="1" s="1"/>
  <c r="R1721" i="1"/>
  <c r="S1721" i="1" s="1"/>
  <c r="R1722" i="1"/>
  <c r="S1722" i="1" s="1"/>
  <c r="R1723" i="1"/>
  <c r="S1723" i="1" s="1"/>
  <c r="R1724" i="1"/>
  <c r="S1724" i="1" s="1"/>
  <c r="R1725" i="1"/>
  <c r="S1725" i="1" s="1"/>
  <c r="R1726" i="1"/>
  <c r="S1726" i="1" s="1"/>
  <c r="R1727" i="1"/>
  <c r="S1727" i="1" s="1"/>
  <c r="R1728" i="1"/>
  <c r="S1728" i="1" s="1"/>
  <c r="R1729" i="1"/>
  <c r="S1729" i="1" s="1"/>
  <c r="R1730" i="1"/>
  <c r="S1730" i="1" s="1"/>
  <c r="R1731" i="1"/>
  <c r="S1731" i="1" s="1"/>
  <c r="R1732" i="1"/>
  <c r="S1732" i="1" s="1"/>
  <c r="R1733" i="1"/>
  <c r="S1733" i="1" s="1"/>
  <c r="R1734" i="1"/>
  <c r="S1734" i="1" s="1"/>
  <c r="R1735" i="1"/>
  <c r="S1735" i="1" s="1"/>
  <c r="R1736" i="1"/>
  <c r="S1736" i="1" s="1"/>
  <c r="R1737" i="1"/>
  <c r="S1737" i="1" s="1"/>
  <c r="R1738" i="1"/>
  <c r="S1738" i="1" s="1"/>
  <c r="R1739" i="1"/>
  <c r="S1739" i="1" s="1"/>
  <c r="R1740" i="1"/>
  <c r="S1740" i="1" s="1"/>
  <c r="R1741" i="1"/>
  <c r="S1741" i="1" s="1"/>
  <c r="R1742" i="1"/>
  <c r="S1742" i="1" s="1"/>
  <c r="R1743" i="1"/>
  <c r="S1743" i="1" s="1"/>
  <c r="R1744" i="1"/>
  <c r="S1744" i="1" s="1"/>
  <c r="R1745" i="1"/>
  <c r="S1745" i="1" s="1"/>
  <c r="R1746" i="1"/>
  <c r="S1746" i="1" s="1"/>
  <c r="R1747" i="1"/>
  <c r="S1747" i="1" s="1"/>
  <c r="R1748" i="1"/>
  <c r="S1748" i="1" s="1"/>
  <c r="R1749" i="1"/>
  <c r="S1749" i="1" s="1"/>
  <c r="R1750" i="1"/>
  <c r="S1750" i="1" s="1"/>
  <c r="R1751" i="1"/>
  <c r="S1751" i="1" s="1"/>
  <c r="R1752" i="1"/>
  <c r="S1752" i="1" s="1"/>
  <c r="R1753" i="1"/>
  <c r="S1753" i="1" s="1"/>
  <c r="R1754" i="1"/>
  <c r="S1754" i="1" s="1"/>
  <c r="R1755" i="1"/>
  <c r="S1755" i="1" s="1"/>
  <c r="R1756" i="1"/>
  <c r="S1756" i="1" s="1"/>
  <c r="R1757" i="1"/>
  <c r="S1757" i="1" s="1"/>
  <c r="R1758" i="1"/>
  <c r="S1758" i="1" s="1"/>
  <c r="R1759" i="1"/>
  <c r="S1759" i="1" s="1"/>
  <c r="R1760" i="1"/>
  <c r="S1760" i="1" s="1"/>
  <c r="R1761" i="1"/>
  <c r="S1761" i="1" s="1"/>
  <c r="R1762" i="1"/>
  <c r="S1762" i="1" s="1"/>
  <c r="R1763" i="1"/>
  <c r="S1763" i="1" s="1"/>
  <c r="R1764" i="1"/>
  <c r="S1764" i="1" s="1"/>
  <c r="R1765" i="1"/>
  <c r="S1765" i="1" s="1"/>
  <c r="R1766" i="1"/>
  <c r="S1766" i="1" s="1"/>
  <c r="R1767" i="1"/>
  <c r="S1767" i="1" s="1"/>
  <c r="R1768" i="1"/>
  <c r="S1768" i="1" s="1"/>
  <c r="R1769" i="1"/>
  <c r="S1769" i="1" s="1"/>
  <c r="R1770" i="1"/>
  <c r="S1770" i="1" s="1"/>
  <c r="R1771" i="1"/>
  <c r="S1771" i="1" s="1"/>
  <c r="R1772" i="1"/>
  <c r="S1772" i="1" s="1"/>
  <c r="R1773" i="1"/>
  <c r="S1773" i="1" s="1"/>
  <c r="R1774" i="1"/>
  <c r="S1774" i="1" s="1"/>
  <c r="R1775" i="1"/>
  <c r="S1775" i="1" s="1"/>
  <c r="R1776" i="1"/>
  <c r="S1776" i="1" s="1"/>
  <c r="R1777" i="1"/>
  <c r="S1777" i="1" s="1"/>
  <c r="R1778" i="1"/>
  <c r="S1778" i="1" s="1"/>
  <c r="R1779" i="1"/>
  <c r="S1779" i="1" s="1"/>
  <c r="R1780" i="1"/>
  <c r="S1780" i="1" s="1"/>
  <c r="R1781" i="1"/>
  <c r="S1781" i="1" s="1"/>
  <c r="R1782" i="1"/>
  <c r="S1782" i="1" s="1"/>
  <c r="R1783" i="1"/>
  <c r="S1783" i="1" s="1"/>
  <c r="R1784" i="1"/>
  <c r="S1784" i="1" s="1"/>
  <c r="R1785" i="1"/>
  <c r="S1785" i="1" s="1"/>
  <c r="R1786" i="1"/>
  <c r="S1786" i="1" s="1"/>
  <c r="R1787" i="1"/>
  <c r="S1787" i="1" s="1"/>
  <c r="R1788" i="1"/>
  <c r="S1788" i="1" s="1"/>
  <c r="R1789" i="1"/>
  <c r="S1789" i="1" s="1"/>
  <c r="R1790" i="1"/>
  <c r="S1790" i="1" s="1"/>
  <c r="R1791" i="1"/>
  <c r="S1791" i="1" s="1"/>
  <c r="R1792" i="1"/>
  <c r="S1792" i="1" s="1"/>
  <c r="R1793" i="1"/>
  <c r="S1793" i="1" s="1"/>
  <c r="R1794" i="1"/>
  <c r="S1794" i="1" s="1"/>
  <c r="R1795" i="1"/>
  <c r="S1795" i="1" s="1"/>
  <c r="R1796" i="1"/>
  <c r="S1796" i="1" s="1"/>
  <c r="R1797" i="1"/>
  <c r="S1797" i="1" s="1"/>
  <c r="R1798" i="1"/>
  <c r="S1798" i="1" s="1"/>
  <c r="R1799" i="1"/>
  <c r="S1799" i="1" s="1"/>
  <c r="R1800" i="1"/>
  <c r="S1800" i="1" s="1"/>
  <c r="R1801" i="1"/>
  <c r="S1801" i="1" s="1"/>
  <c r="R1802" i="1"/>
  <c r="S1802" i="1" s="1"/>
  <c r="R1803" i="1"/>
  <c r="S1803" i="1" s="1"/>
  <c r="R1804" i="1"/>
  <c r="S1804" i="1" s="1"/>
  <c r="R1805" i="1"/>
  <c r="S1805" i="1" s="1"/>
  <c r="R1806" i="1"/>
  <c r="S1806" i="1" s="1"/>
  <c r="R1807" i="1"/>
  <c r="S1807" i="1" s="1"/>
  <c r="R1808" i="1"/>
  <c r="S1808" i="1" s="1"/>
  <c r="R1809" i="1"/>
  <c r="S1809" i="1" s="1"/>
  <c r="R1810" i="1"/>
  <c r="S1810" i="1" s="1"/>
  <c r="R1811" i="1"/>
  <c r="S1811" i="1" s="1"/>
  <c r="R1812" i="1"/>
  <c r="S1812" i="1" s="1"/>
  <c r="R1813" i="1"/>
  <c r="S1813" i="1" s="1"/>
  <c r="R1814" i="1"/>
  <c r="S1814" i="1" s="1"/>
  <c r="R1815" i="1"/>
  <c r="S1815" i="1" s="1"/>
  <c r="R1816" i="1"/>
  <c r="S1816" i="1" s="1"/>
  <c r="R1817" i="1"/>
  <c r="S1817" i="1" s="1"/>
  <c r="R1818" i="1"/>
  <c r="S1818" i="1" s="1"/>
  <c r="R1819" i="1"/>
  <c r="S1819" i="1" s="1"/>
  <c r="R1820" i="1"/>
  <c r="S1820" i="1" s="1"/>
  <c r="R1821" i="1"/>
  <c r="S1821" i="1" s="1"/>
  <c r="R1822" i="1"/>
  <c r="S1822" i="1" s="1"/>
  <c r="R1823" i="1"/>
  <c r="S1823" i="1" s="1"/>
  <c r="R1824" i="1"/>
  <c r="S1824" i="1" s="1"/>
  <c r="R1825" i="1"/>
  <c r="S1825" i="1" s="1"/>
  <c r="R1826" i="1"/>
  <c r="S1826" i="1" s="1"/>
  <c r="R1827" i="1"/>
  <c r="S1827" i="1" s="1"/>
  <c r="R1828" i="1"/>
  <c r="S1828" i="1" s="1"/>
  <c r="R1829" i="1"/>
  <c r="S1829" i="1" s="1"/>
  <c r="R1830" i="1"/>
  <c r="S1830" i="1" s="1"/>
  <c r="R1831" i="1"/>
  <c r="S1831" i="1" s="1"/>
  <c r="R1832" i="1"/>
  <c r="S1832" i="1" s="1"/>
  <c r="R1833" i="1"/>
  <c r="S1833" i="1" s="1"/>
  <c r="R1834" i="1"/>
  <c r="S1834" i="1" s="1"/>
  <c r="R1835" i="1"/>
  <c r="S1835" i="1" s="1"/>
  <c r="R1836" i="1"/>
  <c r="S1836" i="1" s="1"/>
  <c r="R1837" i="1"/>
  <c r="S1837" i="1" s="1"/>
  <c r="R1838" i="1"/>
  <c r="S1838" i="1" s="1"/>
  <c r="R1839" i="1"/>
  <c r="S1839" i="1" s="1"/>
  <c r="R1840" i="1"/>
  <c r="S1840" i="1" s="1"/>
  <c r="R1841" i="1"/>
  <c r="S1841" i="1" s="1"/>
  <c r="R1842" i="1"/>
  <c r="S1842" i="1" s="1"/>
  <c r="R1843" i="1"/>
  <c r="S1843" i="1" s="1"/>
  <c r="R1844" i="1"/>
  <c r="S1844" i="1" s="1"/>
  <c r="R1845" i="1"/>
  <c r="S1845" i="1" s="1"/>
  <c r="R1846" i="1"/>
  <c r="S1846" i="1" s="1"/>
  <c r="R1847" i="1"/>
  <c r="S1847" i="1" s="1"/>
  <c r="R1848" i="1"/>
  <c r="S1848" i="1" s="1"/>
  <c r="R1849" i="1"/>
  <c r="S1849" i="1" s="1"/>
  <c r="R1850" i="1"/>
  <c r="S1850" i="1" s="1"/>
  <c r="R1851" i="1"/>
  <c r="S1851" i="1" s="1"/>
  <c r="R1852" i="1"/>
  <c r="S1852" i="1" s="1"/>
  <c r="R1853" i="1"/>
  <c r="S1853" i="1" s="1"/>
  <c r="R1854" i="1"/>
  <c r="S1854" i="1" s="1"/>
  <c r="R1855" i="1"/>
  <c r="S1855" i="1" s="1"/>
  <c r="R1856" i="1"/>
  <c r="S1856" i="1" s="1"/>
  <c r="R1857" i="1"/>
  <c r="S1857" i="1" s="1"/>
  <c r="R1858" i="1"/>
  <c r="S1858" i="1" s="1"/>
  <c r="R1859" i="1"/>
  <c r="S1859" i="1" s="1"/>
  <c r="R1860" i="1"/>
  <c r="S1860" i="1" s="1"/>
  <c r="R1861" i="1"/>
  <c r="S1861" i="1" s="1"/>
  <c r="R1862" i="1"/>
  <c r="S1862" i="1" s="1"/>
  <c r="R1863" i="1"/>
  <c r="S1863" i="1" s="1"/>
  <c r="R1864" i="1"/>
  <c r="S1864" i="1" s="1"/>
  <c r="R1865" i="1"/>
  <c r="S1865" i="1" s="1"/>
  <c r="R1866" i="1"/>
  <c r="S1866" i="1" s="1"/>
  <c r="R1867" i="1"/>
  <c r="S1867" i="1" s="1"/>
  <c r="R1868" i="1"/>
  <c r="S1868" i="1" s="1"/>
  <c r="R1869" i="1"/>
  <c r="S1869" i="1" s="1"/>
  <c r="R1870" i="1"/>
  <c r="S1870" i="1" s="1"/>
  <c r="R1871" i="1"/>
  <c r="S1871" i="1" s="1"/>
  <c r="R1872" i="1"/>
  <c r="S1872" i="1" s="1"/>
  <c r="R1873" i="1"/>
  <c r="S1873" i="1" s="1"/>
  <c r="R1874" i="1"/>
  <c r="S1874" i="1" s="1"/>
  <c r="R1875" i="1"/>
  <c r="S1875" i="1" s="1"/>
  <c r="R1876" i="1"/>
  <c r="S1876" i="1" s="1"/>
  <c r="R1877" i="1"/>
  <c r="S1877" i="1" s="1"/>
  <c r="R1878" i="1"/>
  <c r="S1878" i="1" s="1"/>
  <c r="R1879" i="1"/>
  <c r="S1879" i="1" s="1"/>
  <c r="R1880" i="1"/>
  <c r="S1880" i="1" s="1"/>
  <c r="R1881" i="1"/>
  <c r="S1881" i="1" s="1"/>
  <c r="R1882" i="1"/>
  <c r="S1882" i="1" s="1"/>
  <c r="R1883" i="1"/>
  <c r="S1883" i="1" s="1"/>
  <c r="R1884" i="1"/>
  <c r="S1884" i="1" s="1"/>
  <c r="R1885" i="1"/>
  <c r="S1885" i="1" s="1"/>
  <c r="R1886" i="1"/>
  <c r="S1886" i="1" s="1"/>
  <c r="R1887" i="1"/>
  <c r="S1887" i="1" s="1"/>
  <c r="R1888" i="1"/>
  <c r="S1888" i="1" s="1"/>
  <c r="R1889" i="1"/>
  <c r="S1889" i="1" s="1"/>
  <c r="R1890" i="1"/>
  <c r="S1890" i="1" s="1"/>
  <c r="R1891" i="1"/>
  <c r="S1891" i="1" s="1"/>
  <c r="R1892" i="1"/>
  <c r="S1892" i="1" s="1"/>
  <c r="R1893" i="1"/>
  <c r="S1893" i="1" s="1"/>
  <c r="R1894" i="1"/>
  <c r="S1894" i="1" s="1"/>
  <c r="R1895" i="1"/>
  <c r="S1895" i="1" s="1"/>
  <c r="R1896" i="1"/>
  <c r="S1896" i="1" s="1"/>
  <c r="R1897" i="1"/>
  <c r="S1897" i="1" s="1"/>
  <c r="R1898" i="1"/>
  <c r="S1898" i="1" s="1"/>
  <c r="R1899" i="1"/>
  <c r="S1899" i="1" s="1"/>
  <c r="R1900" i="1"/>
  <c r="S1900" i="1" s="1"/>
  <c r="R1901" i="1"/>
  <c r="S1901" i="1" s="1"/>
  <c r="R1902" i="1"/>
  <c r="S1902" i="1" s="1"/>
  <c r="R1903" i="1"/>
  <c r="S1903" i="1" s="1"/>
  <c r="R1904" i="1"/>
  <c r="S1904" i="1" s="1"/>
  <c r="R1905" i="1"/>
  <c r="S1905" i="1" s="1"/>
  <c r="R1906" i="1"/>
  <c r="S1906" i="1" s="1"/>
  <c r="R1907" i="1"/>
  <c r="S1907" i="1" s="1"/>
  <c r="R1908" i="1"/>
  <c r="S1908" i="1" s="1"/>
  <c r="R1909" i="1"/>
  <c r="S1909" i="1" s="1"/>
  <c r="R1910" i="1"/>
  <c r="S1910" i="1" s="1"/>
  <c r="R1911" i="1"/>
  <c r="S1911" i="1" s="1"/>
  <c r="R1912" i="1"/>
  <c r="S1912" i="1" s="1"/>
  <c r="R1913" i="1"/>
  <c r="S1913" i="1" s="1"/>
  <c r="R1914" i="1"/>
  <c r="S1914" i="1" s="1"/>
  <c r="R1915" i="1"/>
  <c r="S1915" i="1" s="1"/>
  <c r="R1916" i="1"/>
  <c r="S1916" i="1" s="1"/>
  <c r="R1917" i="1"/>
  <c r="S1917" i="1" s="1"/>
  <c r="R1918" i="1"/>
  <c r="S1918" i="1" s="1"/>
  <c r="R1919" i="1"/>
  <c r="S1919" i="1" s="1"/>
  <c r="R1920" i="1"/>
  <c r="S1920" i="1" s="1"/>
  <c r="R1921" i="1"/>
  <c r="S1921" i="1" s="1"/>
  <c r="R1922" i="1"/>
  <c r="S1922" i="1" s="1"/>
  <c r="R1923" i="1"/>
  <c r="S1923" i="1" s="1"/>
  <c r="R1924" i="1"/>
  <c r="S1924" i="1" s="1"/>
  <c r="R1925" i="1"/>
  <c r="S1925" i="1" s="1"/>
  <c r="R1926" i="1"/>
  <c r="S1926" i="1" s="1"/>
  <c r="R1927" i="1"/>
  <c r="S1927" i="1" s="1"/>
  <c r="R1928" i="1"/>
  <c r="S1928" i="1" s="1"/>
  <c r="R1929" i="1"/>
  <c r="S1929" i="1" s="1"/>
  <c r="R1930" i="1"/>
  <c r="S1930" i="1" s="1"/>
  <c r="R1931" i="1"/>
  <c r="S1931" i="1" s="1"/>
  <c r="R1932" i="1"/>
  <c r="S1932" i="1" s="1"/>
  <c r="R1933" i="1"/>
  <c r="S1933" i="1" s="1"/>
  <c r="R1934" i="1"/>
  <c r="S1934" i="1" s="1"/>
  <c r="R1935" i="1"/>
  <c r="S1935" i="1" s="1"/>
  <c r="R1936" i="1"/>
  <c r="S1936" i="1" s="1"/>
  <c r="R1937" i="1"/>
  <c r="S1937" i="1" s="1"/>
  <c r="R1938" i="1"/>
  <c r="S1938" i="1" s="1"/>
  <c r="R1939" i="1"/>
  <c r="S1939" i="1" s="1"/>
  <c r="R1940" i="1"/>
  <c r="S1940" i="1" s="1"/>
  <c r="R1941" i="1"/>
  <c r="S1941" i="1" s="1"/>
  <c r="R1942" i="1"/>
  <c r="S1942" i="1" s="1"/>
  <c r="R1943" i="1"/>
  <c r="S1943" i="1" s="1"/>
  <c r="R1944" i="1"/>
  <c r="S1944" i="1" s="1"/>
  <c r="R1945" i="1"/>
  <c r="S1945" i="1" s="1"/>
  <c r="R1946" i="1"/>
  <c r="S1946" i="1" s="1"/>
  <c r="R1947" i="1"/>
  <c r="S1947" i="1" s="1"/>
  <c r="R1948" i="1"/>
  <c r="S1948" i="1" s="1"/>
  <c r="R1949" i="1"/>
  <c r="S1949" i="1" s="1"/>
  <c r="R1950" i="1"/>
  <c r="S1950" i="1" s="1"/>
  <c r="R1951" i="1"/>
  <c r="S1951" i="1" s="1"/>
  <c r="R1952" i="1"/>
  <c r="S1952" i="1" s="1"/>
  <c r="R1953" i="1"/>
  <c r="S1953" i="1" s="1"/>
  <c r="R1954" i="1"/>
  <c r="S1954" i="1" s="1"/>
  <c r="R1955" i="1"/>
  <c r="S1955" i="1" s="1"/>
  <c r="R1956" i="1"/>
  <c r="S1956" i="1" s="1"/>
  <c r="R1957" i="1"/>
  <c r="S1957" i="1" s="1"/>
  <c r="R1958" i="1"/>
  <c r="S1958" i="1" s="1"/>
  <c r="R1959" i="1"/>
  <c r="S1959" i="1" s="1"/>
  <c r="R1960" i="1"/>
  <c r="S1960" i="1" s="1"/>
  <c r="R1961" i="1"/>
  <c r="S1961" i="1" s="1"/>
  <c r="R1962" i="1"/>
  <c r="S1962" i="1" s="1"/>
  <c r="R1963" i="1"/>
  <c r="S1963" i="1" s="1"/>
  <c r="R1964" i="1"/>
  <c r="S1964" i="1" s="1"/>
  <c r="R1965" i="1"/>
  <c r="S1965" i="1" s="1"/>
  <c r="R1966" i="1"/>
  <c r="S1966" i="1" s="1"/>
  <c r="R1967" i="1"/>
  <c r="S1967" i="1" s="1"/>
  <c r="R1968" i="1"/>
  <c r="S1968" i="1" s="1"/>
  <c r="R1969" i="1"/>
  <c r="S1969" i="1" s="1"/>
  <c r="R1970" i="1"/>
  <c r="S1970" i="1" s="1"/>
  <c r="R1971" i="1"/>
  <c r="S1971" i="1" s="1"/>
  <c r="R1972" i="1"/>
  <c r="S1972" i="1" s="1"/>
  <c r="R1973" i="1"/>
  <c r="S1973" i="1" s="1"/>
  <c r="R1974" i="1"/>
  <c r="S1974" i="1" s="1"/>
  <c r="R1975" i="1"/>
  <c r="S1975" i="1" s="1"/>
  <c r="R1976" i="1"/>
  <c r="S1976" i="1" s="1"/>
  <c r="R1977" i="1"/>
  <c r="S1977" i="1" s="1"/>
  <c r="R1978" i="1"/>
  <c r="S1978" i="1" s="1"/>
  <c r="R1979" i="1"/>
  <c r="S1979" i="1" s="1"/>
  <c r="R1980" i="1"/>
  <c r="S1980" i="1" s="1"/>
  <c r="R1981" i="1"/>
  <c r="S1981" i="1" s="1"/>
  <c r="R1982" i="1"/>
  <c r="S1982" i="1" s="1"/>
  <c r="R1983" i="1"/>
  <c r="S1983" i="1" s="1"/>
  <c r="R1984" i="1"/>
  <c r="S1984" i="1" s="1"/>
  <c r="R1985" i="1"/>
  <c r="S1985" i="1" s="1"/>
  <c r="R1986" i="1"/>
  <c r="S1986" i="1" s="1"/>
  <c r="R1987" i="1"/>
  <c r="S1987" i="1" s="1"/>
  <c r="R1988" i="1"/>
  <c r="S1988" i="1" s="1"/>
  <c r="R1989" i="1"/>
  <c r="S1989" i="1" s="1"/>
  <c r="R1990" i="1"/>
  <c r="S1990" i="1" s="1"/>
  <c r="R1991" i="1"/>
  <c r="S1991" i="1" s="1"/>
  <c r="R1992" i="1"/>
  <c r="S1992" i="1" s="1"/>
  <c r="R1993" i="1"/>
  <c r="S1993" i="1" s="1"/>
  <c r="R1994" i="1"/>
  <c r="S1994" i="1" s="1"/>
  <c r="R1995" i="1"/>
  <c r="S1995" i="1" s="1"/>
  <c r="R1996" i="1"/>
  <c r="S1996" i="1" s="1"/>
  <c r="R1997" i="1"/>
  <c r="S1997" i="1" s="1"/>
  <c r="R1998" i="1"/>
  <c r="S1998" i="1" s="1"/>
  <c r="R1999" i="1"/>
  <c r="S1999" i="1" s="1"/>
  <c r="R2000" i="1"/>
  <c r="S2000" i="1" s="1"/>
  <c r="R2001" i="1"/>
  <c r="S2001" i="1" s="1"/>
  <c r="R2002" i="1"/>
  <c r="S2002" i="1" s="1"/>
  <c r="R2003" i="1"/>
  <c r="S2003" i="1" s="1"/>
  <c r="R2004" i="1"/>
  <c r="S2004" i="1" s="1"/>
  <c r="R2005" i="1"/>
  <c r="S2005" i="1" s="1"/>
  <c r="R2006" i="1"/>
  <c r="S2006" i="1" s="1"/>
  <c r="R2007" i="1"/>
  <c r="S2007" i="1" s="1"/>
  <c r="R2008" i="1"/>
  <c r="S2008" i="1" s="1"/>
  <c r="R2009" i="1"/>
  <c r="S2009" i="1" s="1"/>
  <c r="R2010" i="1"/>
  <c r="S2010" i="1" s="1"/>
  <c r="R2011" i="1"/>
  <c r="S2011" i="1" s="1"/>
  <c r="R2012" i="1"/>
  <c r="S2012" i="1" s="1"/>
  <c r="R2013" i="1"/>
  <c r="S2013" i="1" s="1"/>
  <c r="R2014" i="1"/>
  <c r="S2014" i="1" s="1"/>
  <c r="R2015" i="1"/>
  <c r="S2015" i="1" s="1"/>
  <c r="R2016" i="1"/>
  <c r="S2016" i="1" s="1"/>
  <c r="R2017" i="1"/>
  <c r="S2017" i="1" s="1"/>
  <c r="R2018" i="1"/>
  <c r="S2018" i="1" s="1"/>
  <c r="R2019" i="1"/>
  <c r="S2019" i="1" s="1"/>
  <c r="R2020" i="1"/>
  <c r="S2020" i="1" s="1"/>
  <c r="R2021" i="1"/>
  <c r="S2021" i="1" s="1"/>
  <c r="R2022" i="1"/>
  <c r="S2022" i="1" s="1"/>
  <c r="R2023" i="1"/>
  <c r="S2023" i="1" s="1"/>
  <c r="R2024" i="1"/>
  <c r="S2024" i="1" s="1"/>
  <c r="R2025" i="1"/>
  <c r="S2025" i="1" s="1"/>
  <c r="R2026" i="1"/>
  <c r="S2026" i="1" s="1"/>
  <c r="R2027" i="1"/>
  <c r="S2027" i="1" s="1"/>
  <c r="R2028" i="1"/>
  <c r="S2028" i="1" s="1"/>
  <c r="R2029" i="1"/>
  <c r="S2029" i="1" s="1"/>
  <c r="R2030" i="1"/>
  <c r="S2030" i="1" s="1"/>
  <c r="R2031" i="1"/>
  <c r="S2031" i="1" s="1"/>
  <c r="R2032" i="1"/>
  <c r="S2032" i="1" s="1"/>
  <c r="R2033" i="1"/>
  <c r="S2033" i="1" s="1"/>
  <c r="R2034" i="1"/>
  <c r="S2034" i="1" s="1"/>
  <c r="R2035" i="1"/>
  <c r="S2035" i="1" s="1"/>
  <c r="R2036" i="1"/>
  <c r="S2036" i="1" s="1"/>
  <c r="R2037" i="1"/>
  <c r="S2037" i="1" s="1"/>
  <c r="R2038" i="1"/>
  <c r="S2038" i="1" s="1"/>
  <c r="R2039" i="1"/>
  <c r="S2039" i="1" s="1"/>
  <c r="R2040" i="1"/>
  <c r="S2040" i="1" s="1"/>
  <c r="R2041" i="1"/>
  <c r="S2041" i="1" s="1"/>
  <c r="R2042" i="1"/>
  <c r="S2042" i="1" s="1"/>
  <c r="R2043" i="1"/>
  <c r="S2043" i="1" s="1"/>
  <c r="R2044" i="1"/>
  <c r="S2044" i="1" s="1"/>
  <c r="R2045" i="1"/>
  <c r="S2045" i="1" s="1"/>
  <c r="R2046" i="1"/>
  <c r="S2046" i="1" s="1"/>
  <c r="R2047" i="1"/>
  <c r="S2047" i="1" s="1"/>
  <c r="R2048" i="1"/>
  <c r="S2048" i="1" s="1"/>
  <c r="R2049" i="1"/>
  <c r="S2049" i="1" s="1"/>
  <c r="R2050" i="1"/>
  <c r="S2050" i="1" s="1"/>
  <c r="R2051" i="1"/>
  <c r="S2051" i="1" s="1"/>
  <c r="R2052" i="1"/>
  <c r="S2052" i="1" s="1"/>
  <c r="R2053" i="1"/>
  <c r="S2053" i="1" s="1"/>
  <c r="R2054" i="1"/>
  <c r="S2054" i="1" s="1"/>
  <c r="R2055" i="1"/>
  <c r="S2055" i="1" s="1"/>
  <c r="R2056" i="1"/>
  <c r="S2056" i="1" s="1"/>
  <c r="R2057" i="1"/>
  <c r="S2057" i="1" s="1"/>
  <c r="R2058" i="1"/>
  <c r="S2058" i="1" s="1"/>
  <c r="R2059" i="1"/>
  <c r="S2059" i="1" s="1"/>
  <c r="R2060" i="1"/>
  <c r="S2060" i="1" s="1"/>
  <c r="R2061" i="1"/>
  <c r="S2061" i="1" s="1"/>
  <c r="R2062" i="1"/>
  <c r="S2062" i="1" s="1"/>
  <c r="R2063" i="1"/>
  <c r="S2063" i="1" s="1"/>
  <c r="R2064" i="1"/>
  <c r="S2064" i="1" s="1"/>
  <c r="R2065" i="1"/>
  <c r="S2065" i="1" s="1"/>
  <c r="R2066" i="1"/>
  <c r="S2066" i="1" s="1"/>
  <c r="R2067" i="1"/>
  <c r="S2067" i="1" s="1"/>
  <c r="R2068" i="1"/>
  <c r="S2068" i="1" s="1"/>
  <c r="R2069" i="1"/>
  <c r="S2069" i="1" s="1"/>
  <c r="R2070" i="1"/>
  <c r="S2070" i="1" s="1"/>
  <c r="R2071" i="1"/>
  <c r="S2071" i="1" s="1"/>
  <c r="R2072" i="1"/>
  <c r="S2072" i="1" s="1"/>
  <c r="R2073" i="1"/>
  <c r="S2073" i="1" s="1"/>
  <c r="R2074" i="1"/>
  <c r="S2074" i="1" s="1"/>
  <c r="R2075" i="1"/>
  <c r="S2075" i="1" s="1"/>
  <c r="R2076" i="1"/>
  <c r="S2076" i="1" s="1"/>
  <c r="R2077" i="1"/>
  <c r="S2077" i="1" s="1"/>
  <c r="R2078" i="1"/>
  <c r="S2078" i="1" s="1"/>
  <c r="R2079" i="1"/>
  <c r="S2079" i="1" s="1"/>
  <c r="R2080" i="1"/>
  <c r="S2080" i="1" s="1"/>
  <c r="R2081" i="1"/>
  <c r="S2081" i="1" s="1"/>
  <c r="R2082" i="1"/>
  <c r="S2082" i="1" s="1"/>
  <c r="R2083" i="1"/>
  <c r="S2083" i="1" s="1"/>
  <c r="R2084" i="1"/>
  <c r="S2084" i="1" s="1"/>
  <c r="R2085" i="1"/>
  <c r="S2085" i="1" s="1"/>
  <c r="R2086" i="1"/>
  <c r="S2086" i="1" s="1"/>
  <c r="R2087" i="1"/>
  <c r="S2087" i="1" s="1"/>
  <c r="R2088" i="1"/>
  <c r="S2088" i="1" s="1"/>
  <c r="R2089" i="1"/>
  <c r="S2089" i="1" s="1"/>
  <c r="R2090" i="1"/>
  <c r="S2090" i="1" s="1"/>
  <c r="R2091" i="1"/>
  <c r="S2091" i="1" s="1"/>
  <c r="R2092" i="1"/>
  <c r="S2092" i="1" s="1"/>
  <c r="R2093" i="1"/>
  <c r="S2093" i="1" s="1"/>
  <c r="R2094" i="1"/>
  <c r="S2094" i="1" s="1"/>
  <c r="R2095" i="1"/>
  <c r="S2095" i="1" s="1"/>
  <c r="R2096" i="1"/>
  <c r="S2096" i="1" s="1"/>
  <c r="R2097" i="1"/>
  <c r="S2097" i="1" s="1"/>
  <c r="R2098" i="1"/>
  <c r="S2098" i="1" s="1"/>
  <c r="R2099" i="1"/>
  <c r="S2099" i="1" s="1"/>
  <c r="R2100" i="1"/>
  <c r="S2100" i="1" s="1"/>
  <c r="R2101" i="1"/>
  <c r="S2101" i="1" s="1"/>
  <c r="R2102" i="1"/>
  <c r="S2102" i="1" s="1"/>
  <c r="R2103" i="1"/>
  <c r="S2103" i="1" s="1"/>
  <c r="R2104" i="1"/>
  <c r="S2104" i="1" s="1"/>
  <c r="R2105" i="1"/>
  <c r="S2105" i="1" s="1"/>
  <c r="R2106" i="1"/>
  <c r="S2106" i="1" s="1"/>
  <c r="R2107" i="1"/>
  <c r="S2107" i="1" s="1"/>
  <c r="R2108" i="1"/>
  <c r="S2108" i="1" s="1"/>
  <c r="R2109" i="1"/>
  <c r="S2109" i="1" s="1"/>
  <c r="R2110" i="1"/>
  <c r="S2110" i="1" s="1"/>
  <c r="R2111" i="1"/>
  <c r="S2111" i="1" s="1"/>
  <c r="R2112" i="1"/>
  <c r="S2112" i="1" s="1"/>
  <c r="R2113" i="1"/>
  <c r="S2113" i="1" s="1"/>
  <c r="R2114" i="1"/>
  <c r="S2114" i="1" s="1"/>
  <c r="R2115" i="1"/>
  <c r="S2115" i="1" s="1"/>
  <c r="R2116" i="1"/>
  <c r="S2116" i="1" s="1"/>
  <c r="R2117" i="1"/>
  <c r="S2117" i="1" s="1"/>
  <c r="R2118" i="1"/>
  <c r="S2118" i="1" s="1"/>
  <c r="R2119" i="1"/>
  <c r="S2119" i="1" s="1"/>
  <c r="R2120" i="1"/>
  <c r="S2120" i="1" s="1"/>
  <c r="R2121" i="1"/>
  <c r="S2121" i="1" s="1"/>
  <c r="R2122" i="1"/>
  <c r="S2122" i="1" s="1"/>
  <c r="R2123" i="1"/>
  <c r="S2123" i="1" s="1"/>
  <c r="R2124" i="1"/>
  <c r="S2124" i="1" s="1"/>
  <c r="R2125" i="1"/>
  <c r="S2125" i="1" s="1"/>
  <c r="R2126" i="1"/>
  <c r="S2126" i="1" s="1"/>
  <c r="R2127" i="1"/>
  <c r="S2127" i="1" s="1"/>
  <c r="R2128" i="1"/>
  <c r="S2128" i="1" s="1"/>
  <c r="R2129" i="1"/>
  <c r="S2129" i="1" s="1"/>
  <c r="R2130" i="1"/>
  <c r="S2130" i="1" s="1"/>
  <c r="R2131" i="1"/>
  <c r="S2131" i="1" s="1"/>
  <c r="R2132" i="1"/>
  <c r="S2132" i="1" s="1"/>
  <c r="R2133" i="1"/>
  <c r="S2133" i="1" s="1"/>
  <c r="R2134" i="1"/>
  <c r="S2134" i="1" s="1"/>
  <c r="R2135" i="1"/>
  <c r="S2135" i="1" s="1"/>
  <c r="R2136" i="1"/>
  <c r="S2136" i="1" s="1"/>
  <c r="R2137" i="1"/>
  <c r="S2137" i="1" s="1"/>
  <c r="R2138" i="1"/>
  <c r="S2138" i="1" s="1"/>
  <c r="R2139" i="1"/>
  <c r="S2139" i="1" s="1"/>
  <c r="R2140" i="1"/>
  <c r="S2140" i="1" s="1"/>
  <c r="R2141" i="1"/>
  <c r="S2141" i="1" s="1"/>
  <c r="R2142" i="1"/>
  <c r="S2142" i="1" s="1"/>
  <c r="R2143" i="1"/>
  <c r="S2143" i="1" s="1"/>
  <c r="R2144" i="1"/>
  <c r="S2144" i="1" s="1"/>
  <c r="R2145" i="1"/>
  <c r="S2145" i="1" s="1"/>
  <c r="R2146" i="1"/>
  <c r="S2146" i="1" s="1"/>
  <c r="R2147" i="1"/>
  <c r="S2147" i="1" s="1"/>
  <c r="R2148" i="1"/>
  <c r="S2148" i="1" s="1"/>
  <c r="R2149" i="1"/>
  <c r="S2149" i="1" s="1"/>
  <c r="R2150" i="1"/>
  <c r="S2150" i="1" s="1"/>
  <c r="R2151" i="1"/>
  <c r="S2151" i="1" s="1"/>
  <c r="R2152" i="1"/>
  <c r="S2152" i="1" s="1"/>
  <c r="R2153" i="1"/>
  <c r="S2153" i="1" s="1"/>
  <c r="R2154" i="1"/>
  <c r="S2154" i="1" s="1"/>
  <c r="R2155" i="1"/>
  <c r="S2155" i="1" s="1"/>
  <c r="R2156" i="1"/>
  <c r="S2156" i="1" s="1"/>
  <c r="R2157" i="1"/>
  <c r="S2157" i="1" s="1"/>
  <c r="R2158" i="1"/>
  <c r="S2158" i="1" s="1"/>
  <c r="R2159" i="1"/>
  <c r="S2159" i="1" s="1"/>
  <c r="R2160" i="1"/>
  <c r="S2160" i="1" s="1"/>
  <c r="R2161" i="1"/>
  <c r="S2161" i="1" s="1"/>
  <c r="R2162" i="1"/>
  <c r="S2162" i="1" s="1"/>
  <c r="R2163" i="1"/>
  <c r="S2163" i="1" s="1"/>
  <c r="R2164" i="1"/>
  <c r="S2164" i="1" s="1"/>
  <c r="R2165" i="1"/>
  <c r="S2165" i="1" s="1"/>
  <c r="R2166" i="1"/>
  <c r="S2166" i="1" s="1"/>
  <c r="R2167" i="1"/>
  <c r="S2167" i="1" s="1"/>
  <c r="R2168" i="1"/>
  <c r="S2168" i="1" s="1"/>
  <c r="R2169" i="1"/>
  <c r="S2169" i="1" s="1"/>
  <c r="R2170" i="1"/>
  <c r="S2170" i="1" s="1"/>
  <c r="R2171" i="1"/>
  <c r="S2171" i="1" s="1"/>
  <c r="R2172" i="1"/>
  <c r="S2172" i="1" s="1"/>
  <c r="R2173" i="1"/>
  <c r="S2173" i="1" s="1"/>
  <c r="R2174" i="1"/>
  <c r="S2174" i="1" s="1"/>
  <c r="R2175" i="1"/>
  <c r="S2175" i="1" s="1"/>
  <c r="R2176" i="1"/>
  <c r="S2176" i="1" s="1"/>
  <c r="R2177" i="1"/>
  <c r="S2177" i="1" s="1"/>
  <c r="R2178" i="1"/>
  <c r="S2178" i="1" s="1"/>
  <c r="R2179" i="1"/>
  <c r="S2179" i="1" s="1"/>
  <c r="R2180" i="1"/>
  <c r="S2180" i="1" s="1"/>
  <c r="R2181" i="1"/>
  <c r="S2181" i="1" s="1"/>
  <c r="R2182" i="1"/>
  <c r="S2182" i="1" s="1"/>
  <c r="R2183" i="1"/>
  <c r="S2183" i="1" s="1"/>
  <c r="R2184" i="1"/>
  <c r="S2184" i="1" s="1"/>
  <c r="R2185" i="1"/>
  <c r="S2185" i="1" s="1"/>
  <c r="R2186" i="1"/>
  <c r="S2186" i="1" s="1"/>
  <c r="R2187" i="1"/>
  <c r="S2187" i="1" s="1"/>
  <c r="R2188" i="1"/>
  <c r="S2188" i="1" s="1"/>
  <c r="R2189" i="1"/>
  <c r="S2189" i="1" s="1"/>
  <c r="R2190" i="1"/>
  <c r="S2190" i="1" s="1"/>
  <c r="R2191" i="1"/>
  <c r="S2191" i="1" s="1"/>
  <c r="R2192" i="1"/>
  <c r="S2192" i="1" s="1"/>
  <c r="R2193" i="1"/>
  <c r="S2193" i="1" s="1"/>
  <c r="R2194" i="1"/>
  <c r="S2194" i="1" s="1"/>
  <c r="R2195" i="1"/>
  <c r="S2195" i="1" s="1"/>
  <c r="R2196" i="1"/>
  <c r="S2196" i="1" s="1"/>
  <c r="R2197" i="1"/>
  <c r="S2197" i="1" s="1"/>
  <c r="R2198" i="1"/>
  <c r="S2198" i="1" s="1"/>
  <c r="R2199" i="1"/>
  <c r="S2199" i="1" s="1"/>
  <c r="R2200" i="1"/>
  <c r="S2200" i="1" s="1"/>
  <c r="R2201" i="1"/>
  <c r="S2201" i="1" s="1"/>
  <c r="R2202" i="1"/>
  <c r="S2202" i="1" s="1"/>
  <c r="R2203" i="1"/>
  <c r="S2203" i="1" s="1"/>
  <c r="R2204" i="1"/>
  <c r="S2204" i="1" s="1"/>
  <c r="R2205" i="1"/>
  <c r="S2205" i="1" s="1"/>
  <c r="R2206" i="1"/>
  <c r="S2206" i="1" s="1"/>
  <c r="R2207" i="1"/>
  <c r="S2207" i="1" s="1"/>
  <c r="R2208" i="1"/>
  <c r="S2208" i="1" s="1"/>
  <c r="R2209" i="1"/>
  <c r="S2209" i="1" s="1"/>
  <c r="R2210" i="1"/>
  <c r="S2210" i="1" s="1"/>
  <c r="R2211" i="1"/>
  <c r="S2211" i="1" s="1"/>
  <c r="R2212" i="1"/>
  <c r="S2212" i="1" s="1"/>
  <c r="R2213" i="1"/>
  <c r="S2213" i="1" s="1"/>
  <c r="R2214" i="1"/>
  <c r="S2214" i="1" s="1"/>
  <c r="R2215" i="1"/>
  <c r="S2215" i="1" s="1"/>
  <c r="R2216" i="1"/>
  <c r="S2216" i="1" s="1"/>
  <c r="R2217" i="1"/>
  <c r="S2217" i="1" s="1"/>
  <c r="R2218" i="1"/>
  <c r="S2218" i="1" s="1"/>
  <c r="R2219" i="1"/>
  <c r="S2219" i="1" s="1"/>
  <c r="R2220" i="1"/>
  <c r="S2220" i="1" s="1"/>
  <c r="R2221" i="1"/>
  <c r="S2221" i="1" s="1"/>
  <c r="R2222" i="1"/>
  <c r="S2222" i="1" s="1"/>
  <c r="R2223" i="1"/>
  <c r="S2223" i="1" s="1"/>
  <c r="R2224" i="1"/>
  <c r="S2224" i="1" s="1"/>
  <c r="R2225" i="1"/>
  <c r="S2225" i="1" s="1"/>
  <c r="R2226" i="1"/>
  <c r="S2226" i="1" s="1"/>
  <c r="R2227" i="1"/>
  <c r="S2227" i="1" s="1"/>
  <c r="R2228" i="1"/>
  <c r="S2228" i="1" s="1"/>
  <c r="R2229" i="1"/>
  <c r="S2229" i="1" s="1"/>
  <c r="R2230" i="1"/>
  <c r="S2230" i="1" s="1"/>
  <c r="R2231" i="1"/>
  <c r="S2231" i="1" s="1"/>
  <c r="R2232" i="1"/>
  <c r="S2232" i="1" s="1"/>
  <c r="R2233" i="1"/>
  <c r="S2233" i="1" s="1"/>
  <c r="R2234" i="1"/>
  <c r="S2234" i="1" s="1"/>
  <c r="R2235" i="1"/>
  <c r="S2235" i="1" s="1"/>
  <c r="R2236" i="1"/>
  <c r="S2236" i="1" s="1"/>
  <c r="R2237" i="1"/>
  <c r="S2237" i="1" s="1"/>
  <c r="R2238" i="1"/>
  <c r="S2238" i="1" s="1"/>
  <c r="R2239" i="1"/>
  <c r="S2239" i="1" s="1"/>
  <c r="R2240" i="1"/>
  <c r="S2240" i="1" s="1"/>
  <c r="R2241" i="1"/>
  <c r="S2241" i="1" s="1"/>
  <c r="R2242" i="1"/>
  <c r="S2242" i="1" s="1"/>
  <c r="R2243" i="1"/>
  <c r="S2243" i="1" s="1"/>
  <c r="R2244" i="1"/>
  <c r="S2244" i="1" s="1"/>
  <c r="R2245" i="1"/>
  <c r="S2245" i="1" s="1"/>
  <c r="R2246" i="1"/>
  <c r="S2246" i="1" s="1"/>
  <c r="R2247" i="1"/>
  <c r="S2247" i="1" s="1"/>
  <c r="R2248" i="1"/>
  <c r="S2248" i="1" s="1"/>
  <c r="R2249" i="1"/>
  <c r="S2249" i="1" s="1"/>
  <c r="R2250" i="1"/>
  <c r="S2250" i="1" s="1"/>
  <c r="R2251" i="1"/>
  <c r="S2251" i="1" s="1"/>
  <c r="R2252" i="1"/>
  <c r="S2252" i="1" s="1"/>
  <c r="R2253" i="1"/>
  <c r="S2253" i="1" s="1"/>
  <c r="R2254" i="1"/>
  <c r="S2254" i="1" s="1"/>
  <c r="R2255" i="1"/>
  <c r="S2255" i="1" s="1"/>
  <c r="R2256" i="1"/>
  <c r="S2256" i="1" s="1"/>
  <c r="R2257" i="1"/>
  <c r="S2257" i="1" s="1"/>
  <c r="R2258" i="1"/>
  <c r="S2258" i="1" s="1"/>
  <c r="R2259" i="1"/>
  <c r="S2259" i="1" s="1"/>
  <c r="R2260" i="1"/>
  <c r="S2260" i="1" s="1"/>
  <c r="R2261" i="1"/>
  <c r="S2261" i="1" s="1"/>
  <c r="R2262" i="1"/>
  <c r="S2262" i="1" s="1"/>
  <c r="R2263" i="1"/>
  <c r="S2263" i="1" s="1"/>
  <c r="R2264" i="1"/>
  <c r="S2264" i="1" s="1"/>
  <c r="R2265" i="1"/>
  <c r="S2265" i="1" s="1"/>
  <c r="R2266" i="1"/>
  <c r="S2266" i="1" s="1"/>
  <c r="R2267" i="1"/>
  <c r="S2267" i="1" s="1"/>
  <c r="R2268" i="1"/>
  <c r="S2268" i="1" s="1"/>
  <c r="R2269" i="1"/>
  <c r="S2269" i="1" s="1"/>
  <c r="R2270" i="1"/>
  <c r="S2270" i="1" s="1"/>
  <c r="R2271" i="1"/>
  <c r="S2271" i="1" s="1"/>
  <c r="R2272" i="1"/>
  <c r="S2272" i="1" s="1"/>
  <c r="R2273" i="1"/>
  <c r="S2273" i="1" s="1"/>
  <c r="R2274" i="1"/>
  <c r="S2274" i="1" s="1"/>
  <c r="R2275" i="1"/>
  <c r="S2275" i="1" s="1"/>
  <c r="R2276" i="1"/>
  <c r="S2276" i="1" s="1"/>
  <c r="R2277" i="1"/>
  <c r="S2277" i="1" s="1"/>
  <c r="R2278" i="1"/>
  <c r="S2278" i="1" s="1"/>
  <c r="R2279" i="1"/>
  <c r="S2279" i="1" s="1"/>
  <c r="R2280" i="1"/>
  <c r="S2280" i="1" s="1"/>
  <c r="R2281" i="1"/>
  <c r="S2281" i="1" s="1"/>
  <c r="R2282" i="1"/>
  <c r="S2282" i="1" s="1"/>
  <c r="R2283" i="1"/>
  <c r="S2283" i="1" s="1"/>
  <c r="R2284" i="1"/>
  <c r="S2284" i="1" s="1"/>
  <c r="R2285" i="1"/>
  <c r="S2285" i="1" s="1"/>
  <c r="R2286" i="1"/>
  <c r="S2286" i="1" s="1"/>
  <c r="R2287" i="1"/>
  <c r="S2287" i="1" s="1"/>
  <c r="R2288" i="1"/>
  <c r="S2288" i="1" s="1"/>
  <c r="R2289" i="1"/>
  <c r="S2289" i="1" s="1"/>
  <c r="R2290" i="1"/>
  <c r="S2290" i="1" s="1"/>
  <c r="R2291" i="1"/>
  <c r="S2291" i="1" s="1"/>
  <c r="R2292" i="1"/>
  <c r="S2292" i="1" s="1"/>
  <c r="R2293" i="1"/>
  <c r="S2293" i="1" s="1"/>
  <c r="R2294" i="1"/>
  <c r="S2294" i="1" s="1"/>
  <c r="R2295" i="1"/>
  <c r="S2295" i="1" s="1"/>
  <c r="R2296" i="1"/>
  <c r="S2296" i="1" s="1"/>
  <c r="R2297" i="1"/>
  <c r="S2297" i="1" s="1"/>
  <c r="R2298" i="1"/>
  <c r="S2298" i="1" s="1"/>
  <c r="R2299" i="1"/>
  <c r="S2299" i="1" s="1"/>
  <c r="R2300" i="1"/>
  <c r="S2300" i="1" s="1"/>
  <c r="R2301" i="1"/>
  <c r="S2301" i="1" s="1"/>
  <c r="R2302" i="1"/>
  <c r="S2302" i="1" s="1"/>
  <c r="R2303" i="1"/>
  <c r="S2303" i="1" s="1"/>
  <c r="R2304" i="1"/>
  <c r="S2304" i="1" s="1"/>
  <c r="R2305" i="1"/>
  <c r="S2305" i="1" s="1"/>
  <c r="R2306" i="1"/>
  <c r="S2306" i="1" s="1"/>
  <c r="R2307" i="1"/>
  <c r="S2307" i="1" s="1"/>
  <c r="R2308" i="1"/>
  <c r="S2308" i="1" s="1"/>
  <c r="R2309" i="1"/>
  <c r="S2309" i="1" s="1"/>
  <c r="R2310" i="1"/>
  <c r="S2310" i="1" s="1"/>
  <c r="R2311" i="1"/>
  <c r="S2311" i="1" s="1"/>
  <c r="R2312" i="1"/>
  <c r="S2312" i="1" s="1"/>
  <c r="R2313" i="1"/>
  <c r="S2313" i="1" s="1"/>
  <c r="R2314" i="1"/>
  <c r="S2314" i="1" s="1"/>
  <c r="R2315" i="1"/>
  <c r="S2315" i="1" s="1"/>
  <c r="R2316" i="1"/>
  <c r="S2316" i="1" s="1"/>
  <c r="R2317" i="1"/>
  <c r="S2317" i="1" s="1"/>
  <c r="R2318" i="1"/>
  <c r="S2318" i="1" s="1"/>
  <c r="R2319" i="1"/>
  <c r="S2319" i="1" s="1"/>
  <c r="R2320" i="1"/>
  <c r="S2320" i="1" s="1"/>
  <c r="R2321" i="1"/>
  <c r="S2321" i="1" s="1"/>
  <c r="R2322" i="1"/>
  <c r="S2322" i="1" s="1"/>
  <c r="R2323" i="1"/>
  <c r="S2323" i="1" s="1"/>
  <c r="R2324" i="1"/>
  <c r="S2324" i="1" s="1"/>
  <c r="R2325" i="1"/>
  <c r="S2325" i="1" s="1"/>
  <c r="R2326" i="1"/>
  <c r="S2326" i="1" s="1"/>
  <c r="R2327" i="1"/>
  <c r="S2327" i="1" s="1"/>
  <c r="R2328" i="1"/>
  <c r="S2328" i="1" s="1"/>
  <c r="R2329" i="1"/>
  <c r="S2329" i="1" s="1"/>
  <c r="R2330" i="1"/>
  <c r="S2330" i="1" s="1"/>
  <c r="R2331" i="1"/>
  <c r="S2331" i="1" s="1"/>
  <c r="R2332" i="1"/>
  <c r="S2332" i="1" s="1"/>
  <c r="R2333" i="1"/>
  <c r="S2333" i="1" s="1"/>
  <c r="R2334" i="1"/>
  <c r="S2334" i="1" s="1"/>
  <c r="R2335" i="1"/>
  <c r="S2335" i="1" s="1"/>
  <c r="R2336" i="1"/>
  <c r="S2336" i="1" s="1"/>
  <c r="R2337" i="1"/>
  <c r="S2337" i="1" s="1"/>
  <c r="R2338" i="1"/>
  <c r="S2338" i="1" s="1"/>
  <c r="R2339" i="1"/>
  <c r="S2339" i="1" s="1"/>
  <c r="R2340" i="1"/>
  <c r="S2340" i="1" s="1"/>
  <c r="R2341" i="1"/>
  <c r="S2341" i="1" s="1"/>
  <c r="R2342" i="1"/>
  <c r="S2342" i="1" s="1"/>
  <c r="R2343" i="1"/>
  <c r="S2343" i="1" s="1"/>
  <c r="R2344" i="1"/>
  <c r="S2344" i="1" s="1"/>
  <c r="R2345" i="1"/>
  <c r="S2345" i="1" s="1"/>
  <c r="R2346" i="1"/>
  <c r="S2346" i="1" s="1"/>
  <c r="R2347" i="1"/>
  <c r="S2347" i="1" s="1"/>
  <c r="R2348" i="1"/>
  <c r="S2348" i="1" s="1"/>
  <c r="R2349" i="1"/>
  <c r="S2349" i="1" s="1"/>
  <c r="R2350" i="1"/>
  <c r="S2350" i="1" s="1"/>
  <c r="R2351" i="1"/>
  <c r="S2351" i="1" s="1"/>
  <c r="R2352" i="1"/>
  <c r="S2352" i="1" s="1"/>
  <c r="R2353" i="1"/>
  <c r="S2353" i="1" s="1"/>
  <c r="R2354" i="1"/>
  <c r="S2354" i="1" s="1"/>
  <c r="R2355" i="1"/>
  <c r="S2355" i="1" s="1"/>
  <c r="R2356" i="1"/>
  <c r="S2356" i="1" s="1"/>
  <c r="R2357" i="1"/>
  <c r="S2357" i="1" s="1"/>
  <c r="R2358" i="1"/>
  <c r="S2358" i="1" s="1"/>
  <c r="R2359" i="1"/>
  <c r="S2359" i="1" s="1"/>
  <c r="R2360" i="1"/>
  <c r="S2360" i="1" s="1"/>
  <c r="R2361" i="1"/>
  <c r="S2361" i="1" s="1"/>
  <c r="R2362" i="1"/>
  <c r="S2362" i="1" s="1"/>
  <c r="R2363" i="1"/>
  <c r="S2363" i="1" s="1"/>
  <c r="R2364" i="1"/>
  <c r="S2364" i="1" s="1"/>
  <c r="R2365" i="1"/>
  <c r="S2365" i="1" s="1"/>
  <c r="R2366" i="1"/>
  <c r="S2366" i="1" s="1"/>
  <c r="R2367" i="1"/>
  <c r="S2367" i="1" s="1"/>
  <c r="R2368" i="1"/>
  <c r="S2368" i="1" s="1"/>
  <c r="R2369" i="1"/>
  <c r="S2369" i="1" s="1"/>
  <c r="R2370" i="1"/>
  <c r="S2370" i="1" s="1"/>
  <c r="R2371" i="1"/>
  <c r="S2371" i="1" s="1"/>
  <c r="R2372" i="1"/>
  <c r="S2372" i="1" s="1"/>
  <c r="R2373" i="1"/>
  <c r="S2373" i="1" s="1"/>
  <c r="R2374" i="1"/>
  <c r="S2374" i="1" s="1"/>
  <c r="R2375" i="1"/>
  <c r="S2375" i="1" s="1"/>
  <c r="R2376" i="1"/>
  <c r="S2376" i="1" s="1"/>
  <c r="R2377" i="1"/>
  <c r="S2377" i="1" s="1"/>
  <c r="R2378" i="1"/>
  <c r="S2378" i="1" s="1"/>
  <c r="R2379" i="1"/>
  <c r="S2379" i="1" s="1"/>
  <c r="R2380" i="1"/>
  <c r="S2380" i="1" s="1"/>
  <c r="R2381" i="1"/>
  <c r="S2381" i="1" s="1"/>
  <c r="R2382" i="1"/>
  <c r="S2382" i="1" s="1"/>
  <c r="R2383" i="1"/>
  <c r="S2383" i="1" s="1"/>
  <c r="R2384" i="1"/>
  <c r="S2384" i="1" s="1"/>
  <c r="R2385" i="1"/>
  <c r="S2385" i="1" s="1"/>
  <c r="R2386" i="1"/>
  <c r="S2386" i="1" s="1"/>
  <c r="R2387" i="1"/>
  <c r="S2387" i="1" s="1"/>
  <c r="R2388" i="1"/>
  <c r="S2388" i="1" s="1"/>
  <c r="R2389" i="1"/>
  <c r="S2389" i="1" s="1"/>
  <c r="R2390" i="1"/>
  <c r="S2390" i="1" s="1"/>
  <c r="R2391" i="1"/>
  <c r="S2391" i="1" s="1"/>
  <c r="R2392" i="1"/>
  <c r="S2392" i="1" s="1"/>
  <c r="R2393" i="1"/>
  <c r="S2393" i="1" s="1"/>
  <c r="R2394" i="1"/>
  <c r="S2394" i="1" s="1"/>
  <c r="R2395" i="1"/>
  <c r="S2395" i="1" s="1"/>
  <c r="R2396" i="1"/>
  <c r="S2396" i="1" s="1"/>
  <c r="R2397" i="1"/>
  <c r="S2397" i="1" s="1"/>
  <c r="R2398" i="1"/>
  <c r="S2398" i="1" s="1"/>
  <c r="R2399" i="1"/>
  <c r="S2399" i="1" s="1"/>
  <c r="R2400" i="1"/>
  <c r="S2400" i="1" s="1"/>
  <c r="R2401" i="1"/>
  <c r="S2401" i="1" s="1"/>
  <c r="R2402" i="1"/>
  <c r="S2402" i="1" s="1"/>
  <c r="R2403" i="1"/>
  <c r="S2403" i="1" s="1"/>
  <c r="R2404" i="1"/>
  <c r="S2404" i="1" s="1"/>
  <c r="R2405" i="1"/>
  <c r="S2405" i="1" s="1"/>
  <c r="R2406" i="1"/>
  <c r="S2406" i="1" s="1"/>
  <c r="R2407" i="1"/>
  <c r="S2407" i="1" s="1"/>
  <c r="R2408" i="1"/>
  <c r="S2408" i="1" s="1"/>
  <c r="R2409" i="1"/>
  <c r="S2409" i="1" s="1"/>
  <c r="R2410" i="1"/>
  <c r="S2410" i="1" s="1"/>
  <c r="R2411" i="1"/>
  <c r="S2411" i="1" s="1"/>
  <c r="R2412" i="1"/>
  <c r="S2412" i="1" s="1"/>
  <c r="R2413" i="1"/>
  <c r="S2413" i="1" s="1"/>
  <c r="R2414" i="1"/>
  <c r="S2414" i="1" s="1"/>
  <c r="R2415" i="1"/>
  <c r="S2415" i="1" s="1"/>
  <c r="R2416" i="1"/>
  <c r="S2416" i="1" s="1"/>
  <c r="R2417" i="1"/>
  <c r="S2417" i="1" s="1"/>
  <c r="R2418" i="1"/>
  <c r="S2418" i="1" s="1"/>
  <c r="R2419" i="1"/>
  <c r="S2419" i="1" s="1"/>
  <c r="R2420" i="1"/>
  <c r="S2420" i="1" s="1"/>
  <c r="R2421" i="1"/>
  <c r="S2421" i="1" s="1"/>
  <c r="R2422" i="1"/>
  <c r="S2422" i="1" s="1"/>
  <c r="R2423" i="1"/>
  <c r="S2423" i="1" s="1"/>
  <c r="R2424" i="1"/>
  <c r="S2424" i="1" s="1"/>
  <c r="R2425" i="1"/>
  <c r="S2425" i="1" s="1"/>
  <c r="R2426" i="1"/>
  <c r="S2426" i="1" s="1"/>
  <c r="R2427" i="1"/>
  <c r="S2427" i="1" s="1"/>
  <c r="R2428" i="1"/>
  <c r="S2428" i="1" s="1"/>
  <c r="R2429" i="1"/>
  <c r="S2429" i="1" s="1"/>
  <c r="R2430" i="1"/>
  <c r="S2430" i="1" s="1"/>
  <c r="R2431" i="1"/>
  <c r="S2431" i="1" s="1"/>
  <c r="R2432" i="1"/>
  <c r="S2432" i="1" s="1"/>
  <c r="R2433" i="1"/>
  <c r="S2433" i="1" s="1"/>
  <c r="R2434" i="1"/>
  <c r="S2434" i="1" s="1"/>
  <c r="R2435" i="1"/>
  <c r="S2435" i="1" s="1"/>
  <c r="R2436" i="1"/>
  <c r="S2436" i="1" s="1"/>
  <c r="R2437" i="1"/>
  <c r="S2437" i="1" s="1"/>
  <c r="R2438" i="1"/>
  <c r="S2438" i="1" s="1"/>
  <c r="R2439" i="1"/>
  <c r="S2439" i="1" s="1"/>
  <c r="R2440" i="1"/>
  <c r="S2440" i="1" s="1"/>
  <c r="R2441" i="1"/>
  <c r="S2441" i="1" s="1"/>
  <c r="R2442" i="1"/>
  <c r="S2442" i="1" s="1"/>
  <c r="R2443" i="1"/>
  <c r="S2443" i="1" s="1"/>
  <c r="R2444" i="1"/>
  <c r="S2444" i="1" s="1"/>
  <c r="R2445" i="1"/>
  <c r="S2445" i="1" s="1"/>
  <c r="R2446" i="1"/>
  <c r="S2446" i="1" s="1"/>
  <c r="R2447" i="1"/>
  <c r="S2447" i="1" s="1"/>
  <c r="R2448" i="1"/>
  <c r="S2448" i="1" s="1"/>
  <c r="R2449" i="1"/>
  <c r="S2449" i="1" s="1"/>
  <c r="R2450" i="1"/>
  <c r="S2450" i="1" s="1"/>
  <c r="R2451" i="1"/>
  <c r="S2451" i="1" s="1"/>
  <c r="R2452" i="1"/>
  <c r="S2452" i="1" s="1"/>
  <c r="R2453" i="1"/>
  <c r="S2453" i="1" s="1"/>
  <c r="R2454" i="1"/>
  <c r="S2454" i="1" s="1"/>
  <c r="R2455" i="1"/>
  <c r="S2455" i="1" s="1"/>
  <c r="R2456" i="1"/>
  <c r="S2456" i="1" s="1"/>
  <c r="R2457" i="1"/>
  <c r="S2457" i="1" s="1"/>
  <c r="R2458" i="1"/>
  <c r="S2458" i="1" s="1"/>
  <c r="R2459" i="1"/>
  <c r="S2459" i="1" s="1"/>
  <c r="R2460" i="1"/>
  <c r="S2460" i="1" s="1"/>
  <c r="R2461" i="1"/>
  <c r="S2461" i="1" s="1"/>
  <c r="R2462" i="1"/>
  <c r="S2462" i="1" s="1"/>
  <c r="R2463" i="1"/>
  <c r="S2463" i="1" s="1"/>
  <c r="R2464" i="1"/>
  <c r="S2464" i="1" s="1"/>
  <c r="R2465" i="1"/>
  <c r="S2465" i="1" s="1"/>
  <c r="R2466" i="1"/>
  <c r="S2466" i="1" s="1"/>
  <c r="R2467" i="1"/>
  <c r="S2467" i="1" s="1"/>
  <c r="R2468" i="1"/>
  <c r="S2468" i="1" s="1"/>
  <c r="R2469" i="1"/>
  <c r="S2469" i="1" s="1"/>
  <c r="R2470" i="1"/>
  <c r="S2470" i="1" s="1"/>
  <c r="R2471" i="1"/>
  <c r="S2471" i="1" s="1"/>
  <c r="R2472" i="1"/>
  <c r="S2472" i="1" s="1"/>
  <c r="R2473" i="1"/>
  <c r="S2473" i="1" s="1"/>
  <c r="R2474" i="1"/>
  <c r="S2474" i="1" s="1"/>
  <c r="R2475" i="1"/>
  <c r="S2475" i="1" s="1"/>
  <c r="R2476" i="1"/>
  <c r="S2476" i="1" s="1"/>
  <c r="R2477" i="1"/>
  <c r="S2477" i="1" s="1"/>
  <c r="R2478" i="1"/>
  <c r="S2478" i="1" s="1"/>
  <c r="R2479" i="1"/>
  <c r="S2479" i="1" s="1"/>
  <c r="R2480" i="1"/>
  <c r="S2480" i="1" s="1"/>
  <c r="R2481" i="1"/>
  <c r="S2481" i="1" s="1"/>
  <c r="R2482" i="1"/>
  <c r="S2482" i="1" s="1"/>
  <c r="R2483" i="1"/>
  <c r="S2483" i="1" s="1"/>
  <c r="R2484" i="1"/>
  <c r="S2484" i="1" s="1"/>
  <c r="R2485" i="1"/>
  <c r="S2485" i="1" s="1"/>
  <c r="R2486" i="1"/>
  <c r="S2486" i="1" s="1"/>
  <c r="R2487" i="1"/>
  <c r="S2487" i="1" s="1"/>
  <c r="R2488" i="1"/>
  <c r="S2488" i="1" s="1"/>
  <c r="R2489" i="1"/>
  <c r="S2489" i="1" s="1"/>
  <c r="R2490" i="1"/>
  <c r="S2490" i="1" s="1"/>
  <c r="R2491" i="1"/>
  <c r="S2491" i="1" s="1"/>
  <c r="R2492" i="1"/>
  <c r="S2492" i="1" s="1"/>
  <c r="R2493" i="1"/>
  <c r="S2493" i="1" s="1"/>
  <c r="R2494" i="1"/>
  <c r="S2494" i="1" s="1"/>
  <c r="R2495" i="1"/>
  <c r="S2495" i="1" s="1"/>
  <c r="R2496" i="1"/>
  <c r="S2496" i="1" s="1"/>
  <c r="R2497" i="1"/>
  <c r="S2497" i="1" s="1"/>
  <c r="R2498" i="1"/>
  <c r="S2498" i="1" s="1"/>
  <c r="R2499" i="1"/>
  <c r="S2499" i="1" s="1"/>
  <c r="R2500" i="1"/>
  <c r="S2500" i="1" s="1"/>
  <c r="R2501" i="1"/>
  <c r="S2501" i="1" s="1"/>
  <c r="R2502" i="1"/>
  <c r="S2502" i="1" s="1"/>
  <c r="R2503" i="1"/>
  <c r="S2503" i="1" s="1"/>
  <c r="R2504" i="1"/>
  <c r="S2504" i="1" s="1"/>
  <c r="R2505" i="1"/>
  <c r="S2505" i="1" s="1"/>
  <c r="R2506" i="1"/>
  <c r="S2506" i="1" s="1"/>
  <c r="R2507" i="1"/>
  <c r="S2507" i="1" s="1"/>
  <c r="R2508" i="1"/>
  <c r="S2508" i="1" s="1"/>
  <c r="R2509" i="1"/>
  <c r="S2509" i="1" s="1"/>
  <c r="R2510" i="1"/>
  <c r="S2510" i="1" s="1"/>
  <c r="R2511" i="1"/>
  <c r="S2511" i="1" s="1"/>
  <c r="R2512" i="1"/>
  <c r="S2512" i="1" s="1"/>
  <c r="R2513" i="1"/>
  <c r="S2513" i="1" s="1"/>
  <c r="R2514" i="1"/>
  <c r="S2514" i="1" s="1"/>
  <c r="R2515" i="1"/>
  <c r="S2515" i="1" s="1"/>
  <c r="R2516" i="1"/>
  <c r="S2516" i="1" s="1"/>
  <c r="R2517" i="1"/>
  <c r="S2517" i="1" s="1"/>
  <c r="R2518" i="1"/>
  <c r="S2518" i="1" s="1"/>
  <c r="R2519" i="1"/>
  <c r="S2519" i="1" s="1"/>
  <c r="R2520" i="1"/>
  <c r="S2520" i="1" s="1"/>
  <c r="R2521" i="1"/>
  <c r="S2521" i="1" s="1"/>
  <c r="R2522" i="1"/>
  <c r="S2522" i="1" s="1"/>
  <c r="R2523" i="1"/>
  <c r="S2523" i="1" s="1"/>
  <c r="R2524" i="1"/>
  <c r="S2524" i="1" s="1"/>
  <c r="R2525" i="1"/>
  <c r="S2525" i="1" s="1"/>
  <c r="R2526" i="1"/>
  <c r="S2526" i="1" s="1"/>
  <c r="R2527" i="1"/>
  <c r="S2527" i="1" s="1"/>
  <c r="R2528" i="1"/>
  <c r="S2528" i="1" s="1"/>
  <c r="R2529" i="1"/>
  <c r="S2529" i="1" s="1"/>
  <c r="R2530" i="1"/>
  <c r="S2530" i="1" s="1"/>
  <c r="R2531" i="1"/>
  <c r="S2531" i="1" s="1"/>
  <c r="R2532" i="1"/>
  <c r="S2532" i="1" s="1"/>
  <c r="R2533" i="1"/>
  <c r="S2533" i="1" s="1"/>
  <c r="R2534" i="1"/>
  <c r="S2534" i="1" s="1"/>
  <c r="R2535" i="1"/>
  <c r="S2535" i="1" s="1"/>
  <c r="R2536" i="1"/>
  <c r="S2536" i="1" s="1"/>
  <c r="R2537" i="1"/>
  <c r="S2537" i="1" s="1"/>
  <c r="R2538" i="1"/>
  <c r="S2538" i="1" s="1"/>
  <c r="R2539" i="1"/>
  <c r="S2539" i="1" s="1"/>
  <c r="R2540" i="1"/>
  <c r="S2540" i="1" s="1"/>
  <c r="R2541" i="1"/>
  <c r="S2541" i="1" s="1"/>
  <c r="R2542" i="1"/>
  <c r="S2542" i="1" s="1"/>
  <c r="R2543" i="1"/>
  <c r="S2543" i="1" s="1"/>
  <c r="R2544" i="1"/>
  <c r="S2544" i="1" s="1"/>
  <c r="R2545" i="1"/>
  <c r="S2545" i="1" s="1"/>
  <c r="R2546" i="1"/>
  <c r="S2546" i="1" s="1"/>
  <c r="R2547" i="1"/>
  <c r="S2547" i="1" s="1"/>
  <c r="R2548" i="1"/>
  <c r="S2548" i="1" s="1"/>
  <c r="R2549" i="1"/>
  <c r="S2549" i="1" s="1"/>
  <c r="R2550" i="1"/>
  <c r="S2550" i="1" s="1"/>
  <c r="R2551" i="1"/>
  <c r="S2551" i="1" s="1"/>
  <c r="R2552" i="1"/>
  <c r="S2552" i="1" s="1"/>
  <c r="R2553" i="1"/>
  <c r="S2553" i="1" s="1"/>
  <c r="R2554" i="1"/>
  <c r="S2554" i="1" s="1"/>
  <c r="R2555" i="1"/>
  <c r="S2555" i="1" s="1"/>
  <c r="R2556" i="1"/>
  <c r="S2556" i="1" s="1"/>
  <c r="R2557" i="1"/>
  <c r="S2557" i="1" s="1"/>
  <c r="R2558" i="1"/>
  <c r="S2558" i="1" s="1"/>
  <c r="R2559" i="1"/>
  <c r="S2559" i="1" s="1"/>
  <c r="R2560" i="1"/>
  <c r="S2560" i="1" s="1"/>
  <c r="R2561" i="1"/>
  <c r="S2561" i="1" s="1"/>
  <c r="R2562" i="1"/>
  <c r="S2562" i="1" s="1"/>
  <c r="R2563" i="1"/>
  <c r="S2563" i="1" s="1"/>
  <c r="R2564" i="1"/>
  <c r="S2564" i="1" s="1"/>
  <c r="R2565" i="1"/>
  <c r="S2565" i="1" s="1"/>
  <c r="R2566" i="1"/>
  <c r="S2566" i="1" s="1"/>
  <c r="R2567" i="1"/>
  <c r="S2567" i="1" s="1"/>
  <c r="R2568" i="1"/>
  <c r="S2568" i="1" s="1"/>
  <c r="R2569" i="1"/>
  <c r="S2569" i="1" s="1"/>
  <c r="R2570" i="1"/>
  <c r="S2570" i="1" s="1"/>
  <c r="R2571" i="1"/>
  <c r="S2571" i="1" s="1"/>
  <c r="R2572" i="1"/>
  <c r="S2572" i="1" s="1"/>
  <c r="R2573" i="1"/>
  <c r="S2573" i="1" s="1"/>
  <c r="R2574" i="1"/>
  <c r="S2574" i="1" s="1"/>
  <c r="R2575" i="1"/>
  <c r="S2575" i="1" s="1"/>
  <c r="R2576" i="1"/>
  <c r="S2576" i="1" s="1"/>
  <c r="R2577" i="1"/>
  <c r="S2577" i="1" s="1"/>
  <c r="R2578" i="1"/>
  <c r="S2578" i="1" s="1"/>
  <c r="R2579" i="1"/>
  <c r="S2579" i="1" s="1"/>
  <c r="R2580" i="1"/>
  <c r="S2580" i="1" s="1"/>
  <c r="R2581" i="1"/>
  <c r="S2581" i="1" s="1"/>
  <c r="R2582" i="1"/>
  <c r="S2582" i="1" s="1"/>
  <c r="R2583" i="1"/>
  <c r="S2583" i="1" s="1"/>
  <c r="R2584" i="1"/>
  <c r="S2584" i="1" s="1"/>
  <c r="R2585" i="1"/>
  <c r="S2585" i="1" s="1"/>
  <c r="R2586" i="1"/>
  <c r="S2586" i="1" s="1"/>
  <c r="R2587" i="1"/>
  <c r="S2587" i="1" s="1"/>
  <c r="R2588" i="1"/>
  <c r="S2588" i="1" s="1"/>
  <c r="R2589" i="1"/>
  <c r="S2589" i="1" s="1"/>
  <c r="R2590" i="1"/>
  <c r="S2590" i="1" s="1"/>
  <c r="R2591" i="1"/>
  <c r="S2591" i="1" s="1"/>
  <c r="R2592" i="1"/>
  <c r="S2592" i="1" s="1"/>
  <c r="R2593" i="1"/>
  <c r="S2593" i="1" s="1"/>
  <c r="R2594" i="1"/>
  <c r="S2594" i="1" s="1"/>
  <c r="R2595" i="1"/>
  <c r="S2595" i="1" s="1"/>
  <c r="R2596" i="1"/>
  <c r="S2596" i="1" s="1"/>
  <c r="R2597" i="1"/>
  <c r="S2597" i="1" s="1"/>
  <c r="R2598" i="1"/>
  <c r="S2598" i="1" s="1"/>
  <c r="R2599" i="1"/>
  <c r="S2599" i="1" s="1"/>
  <c r="R2600" i="1"/>
  <c r="S2600" i="1" s="1"/>
  <c r="R2601" i="1"/>
  <c r="S2601" i="1" s="1"/>
  <c r="R2602" i="1"/>
  <c r="S2602" i="1" s="1"/>
  <c r="R2603" i="1"/>
  <c r="S2603" i="1" s="1"/>
  <c r="R2604" i="1"/>
  <c r="S2604" i="1" s="1"/>
  <c r="R2605" i="1"/>
  <c r="S2605" i="1" s="1"/>
  <c r="R2606" i="1"/>
  <c r="S2606" i="1" s="1"/>
  <c r="R2607" i="1"/>
  <c r="S2607" i="1" s="1"/>
  <c r="R2608" i="1"/>
  <c r="S2608" i="1" s="1"/>
  <c r="R2609" i="1"/>
  <c r="S2609" i="1" s="1"/>
  <c r="R2610" i="1"/>
  <c r="S2610" i="1" s="1"/>
  <c r="R2611" i="1"/>
  <c r="S2611" i="1" s="1"/>
  <c r="R2612" i="1"/>
  <c r="S2612" i="1" s="1"/>
  <c r="R2613" i="1"/>
  <c r="S2613" i="1" s="1"/>
  <c r="R2614" i="1"/>
  <c r="S2614" i="1" s="1"/>
  <c r="R2615" i="1"/>
  <c r="S2615" i="1" s="1"/>
  <c r="R2616" i="1"/>
  <c r="S2616" i="1" s="1"/>
  <c r="R2617" i="1"/>
  <c r="S2617" i="1" s="1"/>
  <c r="R2618" i="1"/>
  <c r="S2618" i="1" s="1"/>
  <c r="R2619" i="1"/>
  <c r="S2619" i="1" s="1"/>
  <c r="R2620" i="1"/>
  <c r="S2620" i="1" s="1"/>
  <c r="R2621" i="1"/>
  <c r="S2621" i="1" s="1"/>
  <c r="R2622" i="1"/>
  <c r="S2622" i="1" s="1"/>
  <c r="R2623" i="1"/>
  <c r="S2623" i="1" s="1"/>
  <c r="R2624" i="1"/>
  <c r="S2624" i="1" s="1"/>
  <c r="R2625" i="1"/>
  <c r="S2625" i="1" s="1"/>
  <c r="R2626" i="1"/>
  <c r="S2626" i="1" s="1"/>
  <c r="R2627" i="1"/>
  <c r="S2627" i="1" s="1"/>
  <c r="R2628" i="1"/>
  <c r="S2628" i="1" s="1"/>
  <c r="R2629" i="1"/>
  <c r="S2629" i="1" s="1"/>
  <c r="R2630" i="1"/>
  <c r="S2630" i="1" s="1"/>
  <c r="R2631" i="1"/>
  <c r="S2631" i="1" s="1"/>
  <c r="R2632" i="1"/>
  <c r="S2632" i="1" s="1"/>
  <c r="R2633" i="1"/>
  <c r="S2633" i="1" s="1"/>
  <c r="R2634" i="1"/>
  <c r="S2634" i="1" s="1"/>
  <c r="R2635" i="1"/>
  <c r="S2635" i="1" s="1"/>
  <c r="R2636" i="1"/>
  <c r="S2636" i="1" s="1"/>
  <c r="R2637" i="1"/>
  <c r="S2637" i="1" s="1"/>
  <c r="R2638" i="1"/>
  <c r="S2638" i="1" s="1"/>
  <c r="R2639" i="1"/>
  <c r="S2639" i="1" s="1"/>
  <c r="R2640" i="1"/>
  <c r="S2640" i="1" s="1"/>
  <c r="R2641" i="1"/>
  <c r="S2641" i="1" s="1"/>
  <c r="R2642" i="1"/>
  <c r="S2642" i="1" s="1"/>
  <c r="R2643" i="1"/>
  <c r="S2643" i="1" s="1"/>
  <c r="R2644" i="1"/>
  <c r="S2644" i="1" s="1"/>
  <c r="R2645" i="1"/>
  <c r="S2645" i="1" s="1"/>
  <c r="R2646" i="1"/>
  <c r="S2646" i="1" s="1"/>
  <c r="R2647" i="1"/>
  <c r="S2647" i="1" s="1"/>
  <c r="R2648" i="1"/>
  <c r="S2648" i="1" s="1"/>
  <c r="R2649" i="1"/>
  <c r="S2649" i="1" s="1"/>
  <c r="R2650" i="1"/>
  <c r="S2650" i="1" s="1"/>
  <c r="R2651" i="1"/>
  <c r="S2651" i="1" s="1"/>
  <c r="R2652" i="1"/>
  <c r="S2652" i="1" s="1"/>
  <c r="R2653" i="1"/>
  <c r="S2653" i="1" s="1"/>
  <c r="R2654" i="1"/>
  <c r="S2654" i="1" s="1"/>
  <c r="R2655" i="1"/>
  <c r="S2655" i="1" s="1"/>
  <c r="R2656" i="1"/>
  <c r="S2656" i="1" s="1"/>
  <c r="R2657" i="1"/>
  <c r="S2657" i="1" s="1"/>
  <c r="R2658" i="1"/>
  <c r="S2658" i="1" s="1"/>
  <c r="R2659" i="1"/>
  <c r="S2659" i="1" s="1"/>
  <c r="R2660" i="1"/>
  <c r="S2660" i="1" s="1"/>
  <c r="R2661" i="1"/>
  <c r="S2661" i="1" s="1"/>
  <c r="R2662" i="1"/>
  <c r="S2662" i="1" s="1"/>
  <c r="R2663" i="1"/>
  <c r="S2663" i="1" s="1"/>
  <c r="R2664" i="1"/>
  <c r="S2664" i="1" s="1"/>
  <c r="R2665" i="1"/>
  <c r="S2665" i="1" s="1"/>
  <c r="R2666" i="1"/>
  <c r="S2666" i="1" s="1"/>
  <c r="R2667" i="1"/>
  <c r="S2667" i="1" s="1"/>
  <c r="R2668" i="1"/>
  <c r="S2668" i="1" s="1"/>
  <c r="R2669" i="1"/>
  <c r="S2669" i="1" s="1"/>
  <c r="R2670" i="1"/>
  <c r="S2670" i="1" s="1"/>
  <c r="R2671" i="1"/>
  <c r="S2671" i="1" s="1"/>
  <c r="R2672" i="1"/>
  <c r="S2672" i="1" s="1"/>
  <c r="R2673" i="1"/>
  <c r="S2673" i="1" s="1"/>
  <c r="R2674" i="1"/>
  <c r="S2674" i="1" s="1"/>
  <c r="R2675" i="1"/>
  <c r="S2675" i="1" s="1"/>
  <c r="R2676" i="1"/>
  <c r="S2676" i="1" s="1"/>
  <c r="R2677" i="1"/>
  <c r="S2677" i="1" s="1"/>
  <c r="R2678" i="1"/>
  <c r="S2678" i="1" s="1"/>
  <c r="R2679" i="1"/>
  <c r="S2679" i="1" s="1"/>
  <c r="R2680" i="1"/>
  <c r="S2680" i="1" s="1"/>
  <c r="R2681" i="1"/>
  <c r="S2681" i="1" s="1"/>
  <c r="R2682" i="1"/>
  <c r="S2682" i="1" s="1"/>
  <c r="R2683" i="1"/>
  <c r="S2683" i="1" s="1"/>
  <c r="R2684" i="1"/>
  <c r="S2684" i="1" s="1"/>
  <c r="R2685" i="1"/>
  <c r="S2685" i="1" s="1"/>
  <c r="R2686" i="1"/>
  <c r="S2686" i="1" s="1"/>
  <c r="R2687" i="1"/>
  <c r="S2687" i="1" s="1"/>
  <c r="R2688" i="1"/>
  <c r="S2688" i="1" s="1"/>
  <c r="R2689" i="1"/>
  <c r="S2689" i="1" s="1"/>
  <c r="R2690" i="1"/>
  <c r="S2690" i="1" s="1"/>
  <c r="R2691" i="1"/>
  <c r="S2691" i="1" s="1"/>
  <c r="R2692" i="1"/>
  <c r="S2692" i="1" s="1"/>
  <c r="R2693" i="1"/>
  <c r="S2693" i="1" s="1"/>
  <c r="R2694" i="1"/>
  <c r="S2694" i="1" s="1"/>
  <c r="R2695" i="1"/>
  <c r="S2695" i="1" s="1"/>
  <c r="R2696" i="1"/>
  <c r="S2696" i="1" s="1"/>
  <c r="R2697" i="1"/>
  <c r="S2697" i="1" s="1"/>
  <c r="R2698" i="1"/>
  <c r="S2698" i="1" s="1"/>
  <c r="R2699" i="1"/>
  <c r="S2699" i="1" s="1"/>
  <c r="R2700" i="1"/>
  <c r="S2700" i="1" s="1"/>
  <c r="R2701" i="1"/>
  <c r="S2701" i="1" s="1"/>
  <c r="R2702" i="1"/>
  <c r="S2702" i="1" s="1"/>
  <c r="R2703" i="1"/>
  <c r="S2703" i="1" s="1"/>
  <c r="R2704" i="1"/>
  <c r="S2704" i="1" s="1"/>
  <c r="R2705" i="1"/>
  <c r="S2705" i="1" s="1"/>
  <c r="R2706" i="1"/>
  <c r="S2706" i="1" s="1"/>
  <c r="R2707" i="1"/>
  <c r="S2707" i="1" s="1"/>
  <c r="R2708" i="1"/>
  <c r="S2708" i="1" s="1"/>
  <c r="R2709" i="1"/>
  <c r="S2709" i="1" s="1"/>
  <c r="R2710" i="1"/>
  <c r="S2710" i="1" s="1"/>
  <c r="R2711" i="1"/>
  <c r="S2711" i="1" s="1"/>
  <c r="R2712" i="1"/>
  <c r="S2712" i="1" s="1"/>
  <c r="R2713" i="1"/>
  <c r="S2713" i="1" s="1"/>
  <c r="R2714" i="1"/>
  <c r="S2714" i="1" s="1"/>
  <c r="R2715" i="1"/>
  <c r="S2715" i="1" s="1"/>
  <c r="R2716" i="1"/>
  <c r="S2716" i="1" s="1"/>
  <c r="R2717" i="1"/>
  <c r="S2717" i="1" s="1"/>
  <c r="R2718" i="1"/>
  <c r="S2718" i="1" s="1"/>
  <c r="R2719" i="1"/>
  <c r="S2719" i="1" s="1"/>
  <c r="R2720" i="1"/>
  <c r="S2720" i="1" s="1"/>
  <c r="R2721" i="1"/>
  <c r="S2721" i="1" s="1"/>
  <c r="R2722" i="1"/>
  <c r="S2722" i="1" s="1"/>
  <c r="R2723" i="1"/>
  <c r="S2723" i="1" s="1"/>
  <c r="R2724" i="1"/>
  <c r="S2724" i="1" s="1"/>
  <c r="R2725" i="1"/>
  <c r="S2725" i="1" s="1"/>
  <c r="R2726" i="1"/>
  <c r="S2726" i="1" s="1"/>
  <c r="R2727" i="1"/>
  <c r="S2727" i="1" s="1"/>
  <c r="R2728" i="1"/>
  <c r="S2728" i="1" s="1"/>
  <c r="R2729" i="1"/>
  <c r="S2729" i="1" s="1"/>
  <c r="R2730" i="1"/>
  <c r="S2730" i="1" s="1"/>
  <c r="R2731" i="1"/>
  <c r="S2731" i="1" s="1"/>
  <c r="R2732" i="1"/>
  <c r="S2732" i="1" s="1"/>
  <c r="R2733" i="1"/>
  <c r="S2733" i="1" s="1"/>
  <c r="R2734" i="1"/>
  <c r="S2734" i="1" s="1"/>
  <c r="R2735" i="1"/>
  <c r="S2735" i="1" s="1"/>
  <c r="R2736" i="1"/>
  <c r="S2736" i="1" s="1"/>
  <c r="R2737" i="1"/>
  <c r="S2737" i="1" s="1"/>
  <c r="R2738" i="1"/>
  <c r="S2738" i="1" s="1"/>
  <c r="R2739" i="1"/>
  <c r="S2739" i="1" s="1"/>
  <c r="R2740" i="1"/>
  <c r="S2740" i="1" s="1"/>
  <c r="R2741" i="1"/>
  <c r="S2741" i="1" s="1"/>
  <c r="R2742" i="1"/>
  <c r="S2742" i="1" s="1"/>
  <c r="R2743" i="1"/>
  <c r="S2743" i="1" s="1"/>
  <c r="R2744" i="1"/>
  <c r="S2744" i="1" s="1"/>
  <c r="R2745" i="1"/>
  <c r="S2745" i="1" s="1"/>
  <c r="R2746" i="1"/>
  <c r="S2746" i="1" s="1"/>
  <c r="R2747" i="1"/>
  <c r="S2747" i="1" s="1"/>
  <c r="R2748" i="1"/>
  <c r="S2748" i="1" s="1"/>
  <c r="R2749" i="1"/>
  <c r="S2749" i="1" s="1"/>
  <c r="R2750" i="1"/>
  <c r="S2750" i="1" s="1"/>
  <c r="R2751" i="1"/>
  <c r="S2751" i="1" s="1"/>
  <c r="R2752" i="1"/>
  <c r="S2752" i="1" s="1"/>
  <c r="R2753" i="1"/>
  <c r="S2753" i="1" s="1"/>
  <c r="R2754" i="1"/>
  <c r="S2754" i="1" s="1"/>
  <c r="R2755" i="1"/>
  <c r="S2755" i="1" s="1"/>
  <c r="R2756" i="1"/>
  <c r="S2756" i="1" s="1"/>
  <c r="R2757" i="1"/>
  <c r="S2757" i="1" s="1"/>
  <c r="R2758" i="1"/>
  <c r="S2758" i="1" s="1"/>
  <c r="R2759" i="1"/>
  <c r="S2759" i="1" s="1"/>
  <c r="R2760" i="1"/>
  <c r="S2760" i="1" s="1"/>
  <c r="R2761" i="1"/>
  <c r="S2761" i="1" s="1"/>
  <c r="R2762" i="1"/>
  <c r="S2762" i="1" s="1"/>
  <c r="R2763" i="1"/>
  <c r="S2763" i="1" s="1"/>
  <c r="R2764" i="1"/>
  <c r="S2764" i="1" s="1"/>
  <c r="R2765" i="1"/>
  <c r="S2765" i="1" s="1"/>
  <c r="R2766" i="1"/>
  <c r="S2766" i="1" s="1"/>
  <c r="R2767" i="1"/>
  <c r="S2767" i="1" s="1"/>
  <c r="R2768" i="1"/>
  <c r="S2768" i="1" s="1"/>
  <c r="R2769" i="1"/>
  <c r="S2769" i="1" s="1"/>
  <c r="R2770" i="1"/>
  <c r="S2770" i="1" s="1"/>
  <c r="R2771" i="1"/>
  <c r="S2771" i="1" s="1"/>
  <c r="R2772" i="1"/>
  <c r="S2772" i="1" s="1"/>
  <c r="R2773" i="1"/>
  <c r="S2773" i="1" s="1"/>
  <c r="R2774" i="1"/>
  <c r="S2774" i="1" s="1"/>
  <c r="R2775" i="1"/>
  <c r="S2775" i="1" s="1"/>
  <c r="R2776" i="1"/>
  <c r="S2776" i="1" s="1"/>
  <c r="R2777" i="1"/>
  <c r="S2777" i="1" s="1"/>
  <c r="R2778" i="1"/>
  <c r="S2778" i="1" s="1"/>
  <c r="R2779" i="1"/>
  <c r="S2779" i="1" s="1"/>
  <c r="R2780" i="1"/>
  <c r="S2780" i="1" s="1"/>
  <c r="R2781" i="1"/>
  <c r="S2781" i="1" s="1"/>
  <c r="R2782" i="1"/>
  <c r="S2782" i="1" s="1"/>
  <c r="R2783" i="1"/>
  <c r="S2783" i="1" s="1"/>
  <c r="R2784" i="1"/>
  <c r="S2784" i="1" s="1"/>
  <c r="R2785" i="1"/>
  <c r="S2785" i="1" s="1"/>
  <c r="R2786" i="1"/>
  <c r="S2786" i="1" s="1"/>
  <c r="R2787" i="1"/>
  <c r="S2787" i="1" s="1"/>
  <c r="R2788" i="1"/>
  <c r="S2788" i="1" s="1"/>
  <c r="R2789" i="1"/>
  <c r="S2789" i="1" s="1"/>
  <c r="R2790" i="1"/>
  <c r="S2790" i="1" s="1"/>
  <c r="R2791" i="1"/>
  <c r="S2791" i="1" s="1"/>
  <c r="R2792" i="1"/>
  <c r="S2792" i="1" s="1"/>
  <c r="R2793" i="1"/>
  <c r="S2793" i="1" s="1"/>
  <c r="R2794" i="1"/>
  <c r="S2794" i="1" s="1"/>
  <c r="R2795" i="1"/>
  <c r="S2795" i="1" s="1"/>
  <c r="R2796" i="1"/>
  <c r="S2796" i="1" s="1"/>
  <c r="R2797" i="1"/>
  <c r="S2797" i="1" s="1"/>
  <c r="R2798" i="1"/>
  <c r="S2798" i="1" s="1"/>
  <c r="R2799" i="1"/>
  <c r="S2799" i="1" s="1"/>
  <c r="R2800" i="1"/>
  <c r="S2800" i="1" s="1"/>
  <c r="R2801" i="1"/>
  <c r="S2801" i="1" s="1"/>
  <c r="R2802" i="1"/>
  <c r="S2802" i="1" s="1"/>
  <c r="R2803" i="1"/>
  <c r="S2803" i="1" s="1"/>
  <c r="R2804" i="1"/>
  <c r="S2804" i="1" s="1"/>
  <c r="R2805" i="1"/>
  <c r="S2805" i="1" s="1"/>
  <c r="R2806" i="1"/>
  <c r="S2806" i="1" s="1"/>
  <c r="R2807" i="1"/>
  <c r="S2807" i="1" s="1"/>
  <c r="R2808" i="1"/>
  <c r="S2808" i="1" s="1"/>
  <c r="R2809" i="1"/>
  <c r="S2809" i="1" s="1"/>
  <c r="R2810" i="1"/>
  <c r="S2810" i="1" s="1"/>
  <c r="R2811" i="1"/>
  <c r="S2811" i="1" s="1"/>
  <c r="R2812" i="1"/>
  <c r="S2812" i="1" s="1"/>
  <c r="R2813" i="1"/>
  <c r="S2813" i="1" s="1"/>
  <c r="R2814" i="1"/>
  <c r="S2814" i="1" s="1"/>
  <c r="R2815" i="1"/>
  <c r="S2815" i="1" s="1"/>
  <c r="R2816" i="1"/>
  <c r="S2816" i="1" s="1"/>
  <c r="R2817" i="1"/>
  <c r="S2817" i="1" s="1"/>
  <c r="R2818" i="1"/>
  <c r="S2818" i="1" s="1"/>
  <c r="R2819" i="1"/>
  <c r="S2819" i="1" s="1"/>
  <c r="R2820" i="1"/>
  <c r="S2820" i="1" s="1"/>
  <c r="R2821" i="1"/>
  <c r="S2821" i="1" s="1"/>
  <c r="R2822" i="1"/>
  <c r="S2822" i="1" s="1"/>
  <c r="R2823" i="1"/>
  <c r="S2823" i="1" s="1"/>
  <c r="R2824" i="1"/>
  <c r="S2824" i="1" s="1"/>
  <c r="R2825" i="1"/>
  <c r="S2825" i="1" s="1"/>
  <c r="R2826" i="1"/>
  <c r="S2826" i="1" s="1"/>
  <c r="R2827" i="1"/>
  <c r="S2827" i="1" s="1"/>
  <c r="R2828" i="1"/>
  <c r="S2828" i="1" s="1"/>
  <c r="R2829" i="1"/>
  <c r="S2829" i="1" s="1"/>
  <c r="R2830" i="1"/>
  <c r="S2830" i="1" s="1"/>
  <c r="R2831" i="1"/>
  <c r="S2831" i="1" s="1"/>
  <c r="R2832" i="1"/>
  <c r="S2832" i="1" s="1"/>
  <c r="R2833" i="1"/>
  <c r="S2833" i="1" s="1"/>
  <c r="R2834" i="1"/>
  <c r="S2834" i="1" s="1"/>
  <c r="R2835" i="1"/>
  <c r="S2835" i="1" s="1"/>
  <c r="R2836" i="1"/>
  <c r="S2836" i="1" s="1"/>
  <c r="R2837" i="1"/>
  <c r="S2837" i="1" s="1"/>
  <c r="R2838" i="1"/>
  <c r="S2838" i="1" s="1"/>
  <c r="R2839" i="1"/>
  <c r="S2839" i="1" s="1"/>
  <c r="R2840" i="1"/>
  <c r="S2840" i="1" s="1"/>
  <c r="R2841" i="1"/>
  <c r="S2841" i="1" s="1"/>
  <c r="R2842" i="1"/>
  <c r="S2842" i="1" s="1"/>
  <c r="R2843" i="1"/>
  <c r="S2843" i="1" s="1"/>
  <c r="R2844" i="1"/>
  <c r="S2844" i="1" s="1"/>
  <c r="R2845" i="1"/>
  <c r="S2845" i="1" s="1"/>
  <c r="R2846" i="1"/>
  <c r="S2846" i="1" s="1"/>
  <c r="R2847" i="1"/>
  <c r="S2847" i="1" s="1"/>
  <c r="R2848" i="1"/>
  <c r="S2848" i="1" s="1"/>
  <c r="R2849" i="1"/>
  <c r="S2849" i="1" s="1"/>
  <c r="R2850" i="1"/>
  <c r="S2850" i="1" s="1"/>
  <c r="R2851" i="1"/>
  <c r="S2851" i="1" s="1"/>
  <c r="R2852" i="1"/>
  <c r="S2852" i="1" s="1"/>
  <c r="R2853" i="1"/>
  <c r="S2853" i="1" s="1"/>
  <c r="R2854" i="1"/>
  <c r="S2854" i="1" s="1"/>
  <c r="R2855" i="1"/>
  <c r="S2855" i="1" s="1"/>
  <c r="R2856" i="1"/>
  <c r="S2856" i="1" s="1"/>
  <c r="R2857" i="1"/>
  <c r="S2857" i="1" s="1"/>
  <c r="R2858" i="1"/>
  <c r="S2858" i="1" s="1"/>
  <c r="R2859" i="1"/>
  <c r="S2859" i="1" s="1"/>
  <c r="R2860" i="1"/>
  <c r="S2860" i="1" s="1"/>
  <c r="R2861" i="1"/>
  <c r="S2861" i="1" s="1"/>
  <c r="R2862" i="1"/>
  <c r="S2862" i="1" s="1"/>
  <c r="R2863" i="1"/>
  <c r="S2863" i="1" s="1"/>
  <c r="R2864" i="1"/>
  <c r="S2864" i="1" s="1"/>
  <c r="R2865" i="1"/>
  <c r="S2865" i="1" s="1"/>
  <c r="R2866" i="1"/>
  <c r="S2866" i="1" s="1"/>
  <c r="R2867" i="1"/>
  <c r="S2867" i="1" s="1"/>
  <c r="R2868" i="1"/>
  <c r="S2868" i="1" s="1"/>
  <c r="R2869" i="1"/>
  <c r="S2869" i="1" s="1"/>
  <c r="R2870" i="1"/>
  <c r="S2870" i="1" s="1"/>
  <c r="R2871" i="1"/>
  <c r="S2871" i="1" s="1"/>
  <c r="R2872" i="1"/>
  <c r="S2872" i="1" s="1"/>
  <c r="R2873" i="1"/>
  <c r="S2873" i="1" s="1"/>
  <c r="R2874" i="1"/>
  <c r="S2874" i="1" s="1"/>
  <c r="R2875" i="1"/>
  <c r="S2875" i="1" s="1"/>
  <c r="R2876" i="1"/>
  <c r="S2876" i="1" s="1"/>
  <c r="R2877" i="1"/>
  <c r="S2877" i="1" s="1"/>
  <c r="R2878" i="1"/>
  <c r="S2878" i="1" s="1"/>
  <c r="R2879" i="1"/>
  <c r="S2879" i="1" s="1"/>
  <c r="R2880" i="1"/>
  <c r="S2880" i="1" s="1"/>
  <c r="R2881" i="1"/>
  <c r="S2881" i="1" s="1"/>
  <c r="R2882" i="1"/>
  <c r="S2882" i="1" s="1"/>
  <c r="R2883" i="1"/>
  <c r="S2883" i="1" s="1"/>
  <c r="R2884" i="1"/>
  <c r="S2884" i="1" s="1"/>
  <c r="R2885" i="1"/>
  <c r="S2885" i="1" s="1"/>
  <c r="R2886" i="1"/>
  <c r="S2886" i="1" s="1"/>
  <c r="R2887" i="1"/>
  <c r="S2887" i="1" s="1"/>
  <c r="R2888" i="1"/>
  <c r="S2888" i="1" s="1"/>
  <c r="R2889" i="1"/>
  <c r="S2889" i="1" s="1"/>
  <c r="R2890" i="1"/>
  <c r="S2890" i="1" s="1"/>
  <c r="R2891" i="1"/>
  <c r="S2891" i="1" s="1"/>
  <c r="R2892" i="1"/>
  <c r="S2892" i="1" s="1"/>
  <c r="R2893" i="1"/>
  <c r="S2893" i="1" s="1"/>
  <c r="R2894" i="1"/>
  <c r="S2894" i="1" s="1"/>
  <c r="R2895" i="1"/>
  <c r="S2895" i="1" s="1"/>
  <c r="R2896" i="1"/>
  <c r="S2896" i="1" s="1"/>
  <c r="R2897" i="1"/>
  <c r="S2897" i="1" s="1"/>
  <c r="R2898" i="1"/>
  <c r="S2898" i="1" s="1"/>
  <c r="R2899" i="1"/>
  <c r="S2899" i="1" s="1"/>
  <c r="R2900" i="1"/>
  <c r="S2900" i="1" s="1"/>
  <c r="R2901" i="1"/>
  <c r="S2901" i="1" s="1"/>
  <c r="R2902" i="1"/>
  <c r="S2902" i="1" s="1"/>
  <c r="R2903" i="1"/>
  <c r="S2903" i="1" s="1"/>
  <c r="R2904" i="1"/>
  <c r="S2904" i="1" s="1"/>
  <c r="R2905" i="1"/>
  <c r="S2905" i="1" s="1"/>
  <c r="R2906" i="1"/>
  <c r="S2906" i="1" s="1"/>
  <c r="R2907" i="1"/>
  <c r="S2907" i="1" s="1"/>
  <c r="R2908" i="1"/>
  <c r="S2908" i="1" s="1"/>
  <c r="R2909" i="1"/>
  <c r="S2909" i="1" s="1"/>
  <c r="R2910" i="1"/>
  <c r="S2910" i="1" s="1"/>
  <c r="R2911" i="1"/>
  <c r="S2911" i="1" s="1"/>
  <c r="R2912" i="1"/>
  <c r="S2912" i="1" s="1"/>
  <c r="R2913" i="1"/>
  <c r="S2913" i="1" s="1"/>
  <c r="R2914" i="1"/>
  <c r="S2914" i="1" s="1"/>
  <c r="R2915" i="1"/>
  <c r="S2915" i="1" s="1"/>
  <c r="R2916" i="1"/>
  <c r="S2916" i="1" s="1"/>
  <c r="R2917" i="1"/>
  <c r="S2917" i="1" s="1"/>
  <c r="R2918" i="1"/>
  <c r="S2918" i="1" s="1"/>
  <c r="R2919" i="1"/>
  <c r="S2919" i="1" s="1"/>
  <c r="R2920" i="1"/>
  <c r="S2920" i="1" s="1"/>
  <c r="R2921" i="1"/>
  <c r="S2921" i="1" s="1"/>
  <c r="R2922" i="1"/>
  <c r="S2922" i="1" s="1"/>
  <c r="R2923" i="1"/>
  <c r="S2923" i="1" s="1"/>
  <c r="R2924" i="1"/>
  <c r="S2924" i="1" s="1"/>
  <c r="R2925" i="1"/>
  <c r="S2925" i="1" s="1"/>
  <c r="R2926" i="1"/>
  <c r="S2926" i="1" s="1"/>
  <c r="R2927" i="1"/>
  <c r="S2927" i="1" s="1"/>
  <c r="R2928" i="1"/>
  <c r="S2928" i="1" s="1"/>
  <c r="R2929" i="1"/>
  <c r="S2929" i="1" s="1"/>
  <c r="R2930" i="1"/>
  <c r="S2930" i="1" s="1"/>
  <c r="R2931" i="1"/>
  <c r="S2931" i="1" s="1"/>
  <c r="R2932" i="1"/>
  <c r="S2932" i="1" s="1"/>
  <c r="R2933" i="1"/>
  <c r="S2933" i="1" s="1"/>
  <c r="R2934" i="1"/>
  <c r="S2934" i="1" s="1"/>
  <c r="R2935" i="1"/>
  <c r="S2935" i="1" s="1"/>
  <c r="R2936" i="1"/>
  <c r="S2936" i="1" s="1"/>
  <c r="R2937" i="1"/>
  <c r="S2937" i="1" s="1"/>
  <c r="R2938" i="1"/>
  <c r="S2938" i="1" s="1"/>
  <c r="R2939" i="1"/>
  <c r="S2939" i="1" s="1"/>
  <c r="R2940" i="1"/>
  <c r="S2940" i="1" s="1"/>
  <c r="R2941" i="1"/>
  <c r="S2941" i="1" s="1"/>
  <c r="R2942" i="1"/>
  <c r="S2942" i="1" s="1"/>
  <c r="R2943" i="1"/>
  <c r="S2943" i="1" s="1"/>
  <c r="R2944" i="1"/>
  <c r="S2944" i="1" s="1"/>
  <c r="R2945" i="1"/>
  <c r="S2945" i="1" s="1"/>
  <c r="R2946" i="1"/>
  <c r="S2946" i="1" s="1"/>
  <c r="R2947" i="1"/>
  <c r="S2947" i="1" s="1"/>
  <c r="R2948" i="1"/>
  <c r="S2948" i="1" s="1"/>
  <c r="R2949" i="1"/>
  <c r="S2949" i="1" s="1"/>
  <c r="R2950" i="1"/>
  <c r="S2950" i="1" s="1"/>
  <c r="R2951" i="1"/>
  <c r="S2951" i="1" s="1"/>
  <c r="R2952" i="1"/>
  <c r="S2952" i="1" s="1"/>
  <c r="R2953" i="1"/>
  <c r="S2953" i="1" s="1"/>
  <c r="R2954" i="1"/>
  <c r="S2954" i="1" s="1"/>
  <c r="R2955" i="1"/>
  <c r="S2955" i="1" s="1"/>
  <c r="R2956" i="1"/>
  <c r="S2956" i="1" s="1"/>
  <c r="R2957" i="1"/>
  <c r="S2957" i="1" s="1"/>
  <c r="R2958" i="1"/>
  <c r="S2958" i="1" s="1"/>
  <c r="R2959" i="1"/>
  <c r="S2959" i="1" s="1"/>
  <c r="R2960" i="1"/>
  <c r="S2960" i="1" s="1"/>
  <c r="R2961" i="1"/>
  <c r="S2961" i="1" s="1"/>
  <c r="R2962" i="1"/>
  <c r="S2962" i="1" s="1"/>
  <c r="R2963" i="1"/>
  <c r="S2963" i="1" s="1"/>
  <c r="R2964" i="1"/>
  <c r="S2964" i="1" s="1"/>
  <c r="R2965" i="1"/>
  <c r="S2965" i="1" s="1"/>
  <c r="R2966" i="1"/>
  <c r="S2966" i="1" s="1"/>
  <c r="R2967" i="1"/>
  <c r="S2967" i="1" s="1"/>
  <c r="R2968" i="1"/>
  <c r="S2968" i="1" s="1"/>
  <c r="R2969" i="1"/>
  <c r="S2969" i="1" s="1"/>
  <c r="R2970" i="1"/>
  <c r="S2970" i="1" s="1"/>
  <c r="R2971" i="1"/>
  <c r="S2971" i="1" s="1"/>
  <c r="R2972" i="1"/>
  <c r="S2972" i="1" s="1"/>
  <c r="R2973" i="1"/>
  <c r="S2973" i="1" s="1"/>
  <c r="R2974" i="1"/>
  <c r="S2974" i="1" s="1"/>
  <c r="R2975" i="1"/>
  <c r="S2975" i="1" s="1"/>
  <c r="R2976" i="1"/>
  <c r="S2976" i="1" s="1"/>
  <c r="R2977" i="1"/>
  <c r="S2977" i="1" s="1"/>
  <c r="R2978" i="1"/>
  <c r="S2978" i="1" s="1"/>
  <c r="R2979" i="1"/>
  <c r="S2979" i="1" s="1"/>
  <c r="R2980" i="1"/>
  <c r="S2980" i="1" s="1"/>
  <c r="R2981" i="1"/>
  <c r="S2981" i="1" s="1"/>
  <c r="R2982" i="1"/>
  <c r="S2982" i="1" s="1"/>
  <c r="R2983" i="1"/>
  <c r="S2983" i="1" s="1"/>
  <c r="R2984" i="1"/>
  <c r="S2984" i="1" s="1"/>
  <c r="R2985" i="1"/>
  <c r="S2985" i="1" s="1"/>
  <c r="R2986" i="1"/>
  <c r="S2986" i="1" s="1"/>
  <c r="R2987" i="1"/>
  <c r="S2987" i="1" s="1"/>
  <c r="R2988" i="1"/>
  <c r="S2988" i="1" s="1"/>
  <c r="R2989" i="1"/>
  <c r="S2989" i="1" s="1"/>
  <c r="R2990" i="1"/>
  <c r="S2990" i="1" s="1"/>
  <c r="R2991" i="1"/>
  <c r="S2991" i="1" s="1"/>
  <c r="R2992" i="1"/>
  <c r="S2992" i="1" s="1"/>
  <c r="R2993" i="1"/>
  <c r="S2993" i="1" s="1"/>
  <c r="R2994" i="1"/>
  <c r="S2994" i="1" s="1"/>
  <c r="R2995" i="1"/>
  <c r="S2995" i="1" s="1"/>
  <c r="R2996" i="1"/>
  <c r="S2996" i="1" s="1"/>
  <c r="R2997" i="1"/>
  <c r="S2997" i="1" s="1"/>
  <c r="R2998" i="1"/>
  <c r="S2998" i="1" s="1"/>
  <c r="R2999" i="1"/>
  <c r="S2999" i="1" s="1"/>
  <c r="R3000" i="1"/>
  <c r="S3000" i="1" s="1"/>
  <c r="R3001" i="1"/>
  <c r="S3001" i="1" s="1"/>
  <c r="R3002" i="1"/>
  <c r="S3002" i="1" s="1"/>
  <c r="R3003" i="1"/>
  <c r="S3003" i="1" s="1"/>
  <c r="R3004" i="1"/>
  <c r="S3004" i="1" s="1"/>
  <c r="R3005" i="1"/>
  <c r="S3005" i="1" s="1"/>
  <c r="R3006" i="1"/>
  <c r="S3006" i="1" s="1"/>
  <c r="R3007" i="1"/>
  <c r="S3007" i="1" s="1"/>
  <c r="R3008" i="1"/>
  <c r="S3008" i="1" s="1"/>
  <c r="R3009" i="1"/>
  <c r="S3009" i="1" s="1"/>
  <c r="R3010" i="1"/>
  <c r="S3010" i="1" s="1"/>
  <c r="R3011" i="1"/>
  <c r="S3011" i="1" s="1"/>
  <c r="R3012" i="1"/>
  <c r="S3012" i="1" s="1"/>
  <c r="R3013" i="1"/>
  <c r="S3013" i="1" s="1"/>
  <c r="R3014" i="1"/>
  <c r="S3014" i="1" s="1"/>
  <c r="R3015" i="1"/>
  <c r="S3015" i="1" s="1"/>
  <c r="R3016" i="1"/>
  <c r="S3016" i="1" s="1"/>
  <c r="R3017" i="1"/>
  <c r="S3017" i="1" s="1"/>
  <c r="R3018" i="1"/>
  <c r="S3018" i="1" s="1"/>
  <c r="R3019" i="1"/>
  <c r="S3019" i="1" s="1"/>
  <c r="R3020" i="1"/>
  <c r="S3020" i="1" s="1"/>
  <c r="R3021" i="1"/>
  <c r="S3021" i="1" s="1"/>
  <c r="R3022" i="1"/>
  <c r="S3022" i="1" s="1"/>
  <c r="R3023" i="1"/>
  <c r="S3023" i="1" s="1"/>
  <c r="R3024" i="1"/>
  <c r="S3024" i="1" s="1"/>
  <c r="R3025" i="1"/>
  <c r="S3025" i="1" s="1"/>
  <c r="R3026" i="1"/>
  <c r="S3026" i="1" s="1"/>
  <c r="R3027" i="1"/>
  <c r="S3027" i="1" s="1"/>
  <c r="R3028" i="1"/>
  <c r="S3028" i="1" s="1"/>
  <c r="R3029" i="1"/>
  <c r="S3029" i="1" s="1"/>
  <c r="R3030" i="1"/>
  <c r="S3030" i="1" s="1"/>
  <c r="R3031" i="1"/>
  <c r="S3031" i="1" s="1"/>
  <c r="R3032" i="1"/>
  <c r="S3032" i="1" s="1"/>
  <c r="R3033" i="1"/>
  <c r="S3033" i="1" s="1"/>
  <c r="R3034" i="1"/>
  <c r="S3034" i="1" s="1"/>
  <c r="R3035" i="1"/>
  <c r="S3035" i="1" s="1"/>
  <c r="R3036" i="1"/>
  <c r="S3036" i="1" s="1"/>
  <c r="R3037" i="1"/>
  <c r="S3037" i="1" s="1"/>
  <c r="R3038" i="1"/>
  <c r="S3038" i="1" s="1"/>
  <c r="R3039" i="1"/>
  <c r="S3039" i="1" s="1"/>
  <c r="R3040" i="1"/>
  <c r="S3040" i="1" s="1"/>
  <c r="R3041" i="1"/>
  <c r="S3041" i="1" s="1"/>
  <c r="R3042" i="1"/>
  <c r="S3042" i="1" s="1"/>
  <c r="R3043" i="1"/>
  <c r="S3043" i="1" s="1"/>
  <c r="R3044" i="1"/>
  <c r="S3044" i="1" s="1"/>
  <c r="R3045" i="1"/>
  <c r="S3045" i="1" s="1"/>
  <c r="R3046" i="1"/>
  <c r="S3046" i="1" s="1"/>
  <c r="R3047" i="1"/>
  <c r="S3047" i="1" s="1"/>
  <c r="R3048" i="1"/>
  <c r="S3048" i="1" s="1"/>
  <c r="R3049" i="1"/>
  <c r="S3049" i="1" s="1"/>
  <c r="R3050" i="1"/>
  <c r="S3050" i="1" s="1"/>
  <c r="R3051" i="1"/>
  <c r="S3051" i="1" s="1"/>
  <c r="R3052" i="1"/>
  <c r="S3052" i="1" s="1"/>
  <c r="R3053" i="1"/>
  <c r="S3053" i="1" s="1"/>
  <c r="R3054" i="1"/>
  <c r="S3054" i="1" s="1"/>
  <c r="R3055" i="1"/>
  <c r="S3055" i="1" s="1"/>
  <c r="R3056" i="1"/>
  <c r="S3056" i="1" s="1"/>
  <c r="R3057" i="1"/>
  <c r="S3057" i="1" s="1"/>
  <c r="R3058" i="1"/>
  <c r="S3058" i="1" s="1"/>
  <c r="R3059" i="1"/>
  <c r="S3059" i="1" s="1"/>
  <c r="R3060" i="1"/>
  <c r="S3060" i="1" s="1"/>
  <c r="R3061" i="1"/>
  <c r="S3061" i="1" s="1"/>
  <c r="R3062" i="1"/>
  <c r="S3062" i="1" s="1"/>
  <c r="R3063" i="1"/>
  <c r="S3063" i="1" s="1"/>
  <c r="R3064" i="1"/>
  <c r="S3064" i="1" s="1"/>
  <c r="R3065" i="1"/>
  <c r="S3065" i="1" s="1"/>
  <c r="R3066" i="1"/>
  <c r="S3066" i="1" s="1"/>
  <c r="R3067" i="1"/>
  <c r="S3067" i="1" s="1"/>
  <c r="R3068" i="1"/>
  <c r="S3068" i="1" s="1"/>
  <c r="R3069" i="1"/>
  <c r="S3069" i="1" s="1"/>
  <c r="R3070" i="1"/>
  <c r="S3070" i="1" s="1"/>
  <c r="R3071" i="1"/>
  <c r="S3071" i="1" s="1"/>
  <c r="R3072" i="1"/>
  <c r="S3072" i="1" s="1"/>
  <c r="R3073" i="1"/>
  <c r="S3073" i="1" s="1"/>
  <c r="R3074" i="1"/>
  <c r="S3074" i="1" s="1"/>
  <c r="R3075" i="1"/>
  <c r="S3075" i="1" s="1"/>
  <c r="R3076" i="1"/>
  <c r="S3076" i="1" s="1"/>
  <c r="R3077" i="1"/>
  <c r="S3077" i="1" s="1"/>
  <c r="R3078" i="1"/>
  <c r="S3078" i="1" s="1"/>
  <c r="R3079" i="1"/>
  <c r="S3079" i="1" s="1"/>
  <c r="R3080" i="1"/>
  <c r="S3080" i="1" s="1"/>
  <c r="R3081" i="1"/>
  <c r="S3081" i="1" s="1"/>
  <c r="R3082" i="1"/>
  <c r="S3082" i="1" s="1"/>
  <c r="R3083" i="1"/>
  <c r="S3083" i="1" s="1"/>
  <c r="R3084" i="1"/>
  <c r="S3084" i="1" s="1"/>
  <c r="R3085" i="1"/>
  <c r="S3085" i="1" s="1"/>
  <c r="R3086" i="1"/>
  <c r="S3086" i="1" s="1"/>
  <c r="R3087" i="1"/>
  <c r="S3087" i="1" s="1"/>
  <c r="R3088" i="1"/>
  <c r="S3088" i="1" s="1"/>
  <c r="R3089" i="1"/>
  <c r="S3089" i="1" s="1"/>
  <c r="R3090" i="1"/>
  <c r="S3090" i="1" s="1"/>
  <c r="R3091" i="1"/>
  <c r="S3091" i="1" s="1"/>
  <c r="R3092" i="1"/>
  <c r="S3092" i="1" s="1"/>
  <c r="R3093" i="1"/>
  <c r="S3093" i="1" s="1"/>
  <c r="R3094" i="1"/>
  <c r="S3094" i="1" s="1"/>
  <c r="R3095" i="1"/>
  <c r="S3095" i="1" s="1"/>
  <c r="R3096" i="1"/>
  <c r="S3096" i="1" s="1"/>
  <c r="R3097" i="1"/>
  <c r="S3097" i="1" s="1"/>
  <c r="R3098" i="1"/>
  <c r="S3098" i="1" s="1"/>
  <c r="R3099" i="1"/>
  <c r="S3099" i="1" s="1"/>
  <c r="R3100" i="1"/>
  <c r="S3100" i="1" s="1"/>
  <c r="R3101" i="1"/>
  <c r="S3101" i="1" s="1"/>
  <c r="R3102" i="1"/>
  <c r="S3102" i="1" s="1"/>
  <c r="R3103" i="1"/>
  <c r="S3103" i="1" s="1"/>
  <c r="R3104" i="1"/>
  <c r="S3104" i="1" s="1"/>
  <c r="R3105" i="1"/>
  <c r="S3105" i="1" s="1"/>
  <c r="R3106" i="1"/>
  <c r="S3106" i="1" s="1"/>
  <c r="R3107" i="1"/>
  <c r="S3107" i="1" s="1"/>
  <c r="R3108" i="1"/>
  <c r="S3108" i="1" s="1"/>
  <c r="R3109" i="1"/>
  <c r="S3109" i="1" s="1"/>
  <c r="R3110" i="1"/>
  <c r="S3110" i="1" s="1"/>
  <c r="R3111" i="1"/>
  <c r="S3111" i="1" s="1"/>
  <c r="R3112" i="1"/>
  <c r="S3112" i="1" s="1"/>
  <c r="R3113" i="1"/>
  <c r="S3113" i="1" s="1"/>
  <c r="R3114" i="1"/>
  <c r="S3114" i="1" s="1"/>
  <c r="R3115" i="1"/>
  <c r="S3115" i="1" s="1"/>
  <c r="R3116" i="1"/>
  <c r="S3116" i="1" s="1"/>
  <c r="R3117" i="1"/>
  <c r="S3117" i="1" s="1"/>
  <c r="R3118" i="1"/>
  <c r="S3118" i="1" s="1"/>
  <c r="R3119" i="1"/>
  <c r="S3119" i="1" s="1"/>
  <c r="R3120" i="1"/>
  <c r="S3120" i="1" s="1"/>
  <c r="R3121" i="1"/>
  <c r="S3121" i="1" s="1"/>
  <c r="R3122" i="1"/>
  <c r="S3122" i="1" s="1"/>
  <c r="R3123" i="1"/>
  <c r="S3123" i="1" s="1"/>
  <c r="R3124" i="1"/>
  <c r="S3124" i="1" s="1"/>
  <c r="R3125" i="1"/>
  <c r="S3125" i="1" s="1"/>
  <c r="R3126" i="1"/>
  <c r="S3126" i="1" s="1"/>
  <c r="R3127" i="1"/>
  <c r="S3127" i="1" s="1"/>
  <c r="R3128" i="1"/>
  <c r="S3128" i="1" s="1"/>
  <c r="R3129" i="1"/>
  <c r="S3129" i="1" s="1"/>
  <c r="R3130" i="1"/>
  <c r="S3130" i="1" s="1"/>
  <c r="R3131" i="1"/>
  <c r="S3131" i="1" s="1"/>
  <c r="R3132" i="1"/>
  <c r="S3132" i="1" s="1"/>
  <c r="R3133" i="1"/>
  <c r="S3133" i="1" s="1"/>
  <c r="R3134" i="1"/>
  <c r="S3134" i="1" s="1"/>
  <c r="R3135" i="1"/>
  <c r="S3135" i="1" s="1"/>
  <c r="R3136" i="1"/>
  <c r="S3136" i="1" s="1"/>
  <c r="R3137" i="1"/>
  <c r="S3137" i="1" s="1"/>
  <c r="R3138" i="1"/>
  <c r="S3138" i="1" s="1"/>
  <c r="R3139" i="1"/>
  <c r="S3139" i="1" s="1"/>
  <c r="R3140" i="1"/>
  <c r="S3140" i="1" s="1"/>
  <c r="R3141" i="1"/>
  <c r="S3141" i="1" s="1"/>
  <c r="R3142" i="1"/>
  <c r="S3142" i="1" s="1"/>
  <c r="R3143" i="1"/>
  <c r="S3143" i="1" s="1"/>
  <c r="R3144" i="1"/>
  <c r="S3144" i="1" s="1"/>
  <c r="R3145" i="1"/>
  <c r="S3145" i="1" s="1"/>
  <c r="R3146" i="1"/>
  <c r="S3146" i="1" s="1"/>
  <c r="R3147" i="1"/>
  <c r="S3147" i="1" s="1"/>
  <c r="R3148" i="1"/>
  <c r="S3148" i="1" s="1"/>
  <c r="R3149" i="1"/>
  <c r="S3149" i="1" s="1"/>
  <c r="R3150" i="1"/>
  <c r="S3150" i="1" s="1"/>
  <c r="R3151" i="1"/>
  <c r="S3151" i="1" s="1"/>
  <c r="R3152" i="1"/>
  <c r="S3152" i="1" s="1"/>
  <c r="R3153" i="1"/>
  <c r="S3153" i="1" s="1"/>
  <c r="R3154" i="1"/>
  <c r="S3154" i="1" s="1"/>
  <c r="R3155" i="1"/>
  <c r="S3155" i="1" s="1"/>
  <c r="R3156" i="1"/>
  <c r="S3156" i="1" s="1"/>
  <c r="R3157" i="1"/>
  <c r="S3157" i="1" s="1"/>
  <c r="R3158" i="1"/>
  <c r="S3158" i="1" s="1"/>
  <c r="R3159" i="1"/>
  <c r="S3159" i="1" s="1"/>
  <c r="R3160" i="1"/>
  <c r="S3160" i="1" s="1"/>
  <c r="R3161" i="1"/>
  <c r="S3161" i="1" s="1"/>
  <c r="R3162" i="1"/>
  <c r="S3162" i="1" s="1"/>
  <c r="R3163" i="1"/>
  <c r="S3163" i="1" s="1"/>
  <c r="R3164" i="1"/>
  <c r="S3164" i="1" s="1"/>
  <c r="R3165" i="1"/>
  <c r="S3165" i="1" s="1"/>
  <c r="R3166" i="1"/>
  <c r="S3166" i="1" s="1"/>
  <c r="R3167" i="1"/>
  <c r="S3167" i="1" s="1"/>
  <c r="R3168" i="1"/>
  <c r="S3168" i="1" s="1"/>
  <c r="R3169" i="1"/>
  <c r="S3169" i="1" s="1"/>
  <c r="R3170" i="1"/>
  <c r="S3170" i="1" s="1"/>
  <c r="R3171" i="1"/>
  <c r="S3171" i="1" s="1"/>
  <c r="R3172" i="1"/>
  <c r="S3172" i="1" s="1"/>
  <c r="R3173" i="1"/>
  <c r="S3173" i="1" s="1"/>
  <c r="R3174" i="1"/>
  <c r="S3174" i="1" s="1"/>
  <c r="R3175" i="1"/>
  <c r="S3175" i="1" s="1"/>
  <c r="R3176" i="1"/>
  <c r="S3176" i="1" s="1"/>
  <c r="R3177" i="1"/>
  <c r="S3177" i="1" s="1"/>
  <c r="R3178" i="1"/>
  <c r="S3178" i="1" s="1"/>
  <c r="R3179" i="1"/>
  <c r="S3179" i="1" s="1"/>
  <c r="R3180" i="1"/>
  <c r="S3180" i="1" s="1"/>
  <c r="R3181" i="1"/>
  <c r="S3181" i="1" s="1"/>
  <c r="R3182" i="1"/>
  <c r="S3182" i="1" s="1"/>
  <c r="R3183" i="1"/>
  <c r="S3183" i="1" s="1"/>
  <c r="R3184" i="1"/>
  <c r="S3184" i="1" s="1"/>
  <c r="R3185" i="1"/>
  <c r="S3185" i="1" s="1"/>
  <c r="R3186" i="1"/>
  <c r="S3186" i="1" s="1"/>
  <c r="R3187" i="1"/>
  <c r="S3187" i="1" s="1"/>
  <c r="R3188" i="1"/>
  <c r="S3188" i="1" s="1"/>
  <c r="R3189" i="1"/>
  <c r="S3189" i="1" s="1"/>
  <c r="R3190" i="1"/>
  <c r="S3190" i="1" s="1"/>
  <c r="R3191" i="1"/>
  <c r="S3191" i="1" s="1"/>
  <c r="R3192" i="1"/>
  <c r="S3192" i="1" s="1"/>
  <c r="R3193" i="1"/>
  <c r="S3193" i="1" s="1"/>
  <c r="R3194" i="1"/>
  <c r="S3194" i="1" s="1"/>
  <c r="R3195" i="1"/>
  <c r="S3195" i="1" s="1"/>
  <c r="R3196" i="1"/>
  <c r="S3196" i="1" s="1"/>
  <c r="R3197" i="1"/>
  <c r="S3197" i="1" s="1"/>
  <c r="R3198" i="1"/>
  <c r="S3198" i="1" s="1"/>
  <c r="R3199" i="1"/>
  <c r="S3199" i="1" s="1"/>
  <c r="R3200" i="1"/>
  <c r="S3200" i="1" s="1"/>
  <c r="R3201" i="1"/>
  <c r="S3201" i="1" s="1"/>
  <c r="R3202" i="1"/>
  <c r="S3202" i="1" s="1"/>
  <c r="R3203" i="1"/>
  <c r="S3203" i="1" s="1"/>
  <c r="R3204" i="1"/>
  <c r="S3204" i="1" s="1"/>
  <c r="R3205" i="1"/>
  <c r="S3205" i="1" s="1"/>
  <c r="R3206" i="1"/>
  <c r="S3206" i="1" s="1"/>
  <c r="R3207" i="1"/>
  <c r="S3207" i="1" s="1"/>
  <c r="R3208" i="1"/>
  <c r="S3208" i="1" s="1"/>
  <c r="R3209" i="1"/>
  <c r="S3209" i="1" s="1"/>
  <c r="R3210" i="1"/>
  <c r="S3210" i="1" s="1"/>
  <c r="R3211" i="1"/>
  <c r="S3211" i="1" s="1"/>
  <c r="R3212" i="1"/>
  <c r="S3212" i="1" s="1"/>
  <c r="R3213" i="1"/>
  <c r="S3213" i="1" s="1"/>
  <c r="R3214" i="1"/>
  <c r="S3214" i="1" s="1"/>
  <c r="R3215" i="1"/>
  <c r="S3215" i="1" s="1"/>
  <c r="R3216" i="1"/>
  <c r="S3216" i="1" s="1"/>
  <c r="R3217" i="1"/>
  <c r="S3217" i="1" s="1"/>
  <c r="R3218" i="1"/>
  <c r="S3218" i="1" s="1"/>
  <c r="R3219" i="1"/>
  <c r="S3219" i="1" s="1"/>
  <c r="R3220" i="1"/>
  <c r="S3220" i="1" s="1"/>
  <c r="R3221" i="1"/>
  <c r="S3221" i="1" s="1"/>
  <c r="R3222" i="1"/>
  <c r="S3222" i="1" s="1"/>
  <c r="R3223" i="1"/>
  <c r="S3223" i="1" s="1"/>
  <c r="R3224" i="1"/>
  <c r="S3224" i="1" s="1"/>
  <c r="R3225" i="1"/>
  <c r="S3225" i="1" s="1"/>
  <c r="R3226" i="1"/>
  <c r="S3226" i="1" s="1"/>
  <c r="R3227" i="1"/>
  <c r="S3227" i="1" s="1"/>
  <c r="R3228" i="1"/>
  <c r="S3228" i="1" s="1"/>
  <c r="R3229" i="1"/>
  <c r="S3229" i="1" s="1"/>
  <c r="R3230" i="1"/>
  <c r="S3230" i="1" s="1"/>
  <c r="R3231" i="1"/>
  <c r="S3231" i="1" s="1"/>
  <c r="R3232" i="1"/>
  <c r="S3232" i="1" s="1"/>
  <c r="R3233" i="1"/>
  <c r="S3233" i="1" s="1"/>
  <c r="R3234" i="1"/>
  <c r="S3234" i="1" s="1"/>
  <c r="R3235" i="1"/>
  <c r="S3235" i="1" s="1"/>
  <c r="R3236" i="1"/>
  <c r="S3236" i="1" s="1"/>
  <c r="R3237" i="1"/>
  <c r="S3237" i="1" s="1"/>
  <c r="R3238" i="1"/>
  <c r="S3238" i="1" s="1"/>
  <c r="R3239" i="1"/>
  <c r="S3239" i="1" s="1"/>
  <c r="R3240" i="1"/>
  <c r="S3240" i="1" s="1"/>
  <c r="R3241" i="1"/>
  <c r="S3241" i="1" s="1"/>
  <c r="R3242" i="1"/>
  <c r="S3242" i="1" s="1"/>
  <c r="R3243" i="1"/>
  <c r="S3243" i="1" s="1"/>
  <c r="R3244" i="1"/>
  <c r="S3244" i="1" s="1"/>
  <c r="R3245" i="1"/>
  <c r="S3245" i="1" s="1"/>
  <c r="R3246" i="1"/>
  <c r="S3246" i="1" s="1"/>
  <c r="R3247" i="1"/>
  <c r="S3247" i="1" s="1"/>
  <c r="R3248" i="1"/>
  <c r="S3248" i="1" s="1"/>
  <c r="R3249" i="1"/>
  <c r="S3249" i="1" s="1"/>
  <c r="R3250" i="1"/>
  <c r="S3250" i="1" s="1"/>
  <c r="R3251" i="1"/>
  <c r="S3251" i="1" s="1"/>
  <c r="R3252" i="1"/>
  <c r="S3252" i="1" s="1"/>
  <c r="R3253" i="1"/>
  <c r="S3253" i="1" s="1"/>
  <c r="R3254" i="1"/>
  <c r="S3254" i="1" s="1"/>
  <c r="R3255" i="1"/>
  <c r="S3255" i="1" s="1"/>
  <c r="R3256" i="1"/>
  <c r="S3256" i="1" s="1"/>
  <c r="R3257" i="1"/>
  <c r="S3257" i="1" s="1"/>
  <c r="R3258" i="1"/>
  <c r="S3258" i="1" s="1"/>
  <c r="R3259" i="1"/>
  <c r="S3259" i="1" s="1"/>
  <c r="R3260" i="1"/>
  <c r="S3260" i="1" s="1"/>
  <c r="R3261" i="1"/>
  <c r="S3261" i="1" s="1"/>
  <c r="R3262" i="1"/>
  <c r="S3262" i="1" s="1"/>
  <c r="R3263" i="1"/>
  <c r="S3263" i="1" s="1"/>
  <c r="R3264" i="1"/>
  <c r="S3264" i="1" s="1"/>
  <c r="R3265" i="1"/>
  <c r="S3265" i="1" s="1"/>
  <c r="R3266" i="1"/>
  <c r="S3266" i="1" s="1"/>
  <c r="R3267" i="1"/>
  <c r="S3267" i="1" s="1"/>
  <c r="R3268" i="1"/>
  <c r="S3268" i="1" s="1"/>
  <c r="R3269" i="1"/>
  <c r="S3269" i="1" s="1"/>
  <c r="R3270" i="1"/>
  <c r="S3270" i="1" s="1"/>
  <c r="R3271" i="1"/>
  <c r="S3271" i="1" s="1"/>
  <c r="R3272" i="1"/>
  <c r="S3272" i="1" s="1"/>
  <c r="R3273" i="1"/>
  <c r="S3273" i="1" s="1"/>
  <c r="R3274" i="1"/>
  <c r="S3274" i="1" s="1"/>
  <c r="R3275" i="1"/>
  <c r="S3275" i="1" s="1"/>
  <c r="R3276" i="1"/>
  <c r="S3276" i="1" s="1"/>
  <c r="R3277" i="1"/>
  <c r="S3277" i="1" s="1"/>
  <c r="R3278" i="1"/>
  <c r="S3278" i="1" s="1"/>
  <c r="R3279" i="1"/>
  <c r="S3279" i="1" s="1"/>
  <c r="R3280" i="1"/>
  <c r="S3280" i="1" s="1"/>
  <c r="R3281" i="1"/>
  <c r="S3281" i="1" s="1"/>
  <c r="R3282" i="1"/>
  <c r="S3282" i="1" s="1"/>
  <c r="R3283" i="1"/>
  <c r="S3283" i="1" s="1"/>
  <c r="R3284" i="1"/>
  <c r="S3284" i="1" s="1"/>
  <c r="R3285" i="1"/>
  <c r="S3285" i="1" s="1"/>
  <c r="R3286" i="1"/>
  <c r="S3286" i="1" s="1"/>
  <c r="R3287" i="1"/>
  <c r="S3287" i="1" s="1"/>
  <c r="R3288" i="1"/>
  <c r="S3288" i="1" s="1"/>
  <c r="R3289" i="1"/>
  <c r="S3289" i="1" s="1"/>
  <c r="R3290" i="1"/>
  <c r="S3290" i="1" s="1"/>
  <c r="R3291" i="1"/>
  <c r="S3291" i="1" s="1"/>
  <c r="R3292" i="1"/>
  <c r="S3292" i="1" s="1"/>
  <c r="R3293" i="1"/>
  <c r="S3293" i="1" s="1"/>
  <c r="R3294" i="1"/>
  <c r="S3294" i="1" s="1"/>
  <c r="R3295" i="1"/>
  <c r="S3295" i="1" s="1"/>
  <c r="R3296" i="1"/>
  <c r="S3296" i="1" s="1"/>
  <c r="R3297" i="1"/>
  <c r="S3297" i="1" s="1"/>
  <c r="R3298" i="1"/>
  <c r="S3298" i="1" s="1"/>
  <c r="R3299" i="1"/>
  <c r="S3299" i="1" s="1"/>
  <c r="R3300" i="1"/>
  <c r="S3300" i="1" s="1"/>
  <c r="R3301" i="1"/>
  <c r="S3301" i="1" s="1"/>
  <c r="R3302" i="1"/>
  <c r="S3302" i="1" s="1"/>
  <c r="R3303" i="1"/>
  <c r="S3303" i="1" s="1"/>
  <c r="R3304" i="1"/>
  <c r="S3304" i="1" s="1"/>
  <c r="R3305" i="1"/>
  <c r="S3305" i="1" s="1"/>
  <c r="R3306" i="1"/>
  <c r="S3306" i="1" s="1"/>
  <c r="R3307" i="1"/>
  <c r="S3307" i="1" s="1"/>
  <c r="R3308" i="1"/>
  <c r="S3308" i="1" s="1"/>
  <c r="R3309" i="1"/>
  <c r="S3309" i="1" s="1"/>
  <c r="R3310" i="1"/>
  <c r="S3310" i="1" s="1"/>
  <c r="R3311" i="1"/>
  <c r="S3311" i="1" s="1"/>
  <c r="R3312" i="1"/>
  <c r="S3312" i="1" s="1"/>
  <c r="R3313" i="1"/>
  <c r="S3313" i="1" s="1"/>
  <c r="R3314" i="1"/>
  <c r="S3314" i="1" s="1"/>
  <c r="R3315" i="1"/>
  <c r="S3315" i="1" s="1"/>
  <c r="R3316" i="1"/>
  <c r="S3316" i="1" s="1"/>
  <c r="R3317" i="1"/>
  <c r="S3317" i="1" s="1"/>
  <c r="R3318" i="1"/>
  <c r="S3318" i="1" s="1"/>
  <c r="R3319" i="1"/>
  <c r="S3319" i="1" s="1"/>
  <c r="R3320" i="1"/>
  <c r="S3320" i="1" s="1"/>
  <c r="R3321" i="1"/>
  <c r="S3321" i="1" s="1"/>
  <c r="R3322" i="1"/>
  <c r="S3322" i="1" s="1"/>
  <c r="R3323" i="1"/>
  <c r="S3323" i="1" s="1"/>
  <c r="R3324" i="1"/>
  <c r="S3324" i="1" s="1"/>
  <c r="R3325" i="1"/>
  <c r="S3325" i="1" s="1"/>
  <c r="R3326" i="1"/>
  <c r="S3326" i="1" s="1"/>
  <c r="R3327" i="1"/>
  <c r="S3327" i="1" s="1"/>
  <c r="R3328" i="1"/>
  <c r="S3328" i="1" s="1"/>
  <c r="R3329" i="1"/>
  <c r="S3329" i="1" s="1"/>
  <c r="R3330" i="1"/>
  <c r="S3330" i="1" s="1"/>
  <c r="R3331" i="1"/>
  <c r="S3331" i="1" s="1"/>
  <c r="R3332" i="1"/>
  <c r="S3332" i="1" s="1"/>
  <c r="R3333" i="1"/>
  <c r="S3333" i="1" s="1"/>
  <c r="R3334" i="1"/>
  <c r="S3334" i="1" s="1"/>
  <c r="R3335" i="1"/>
  <c r="S3335" i="1" s="1"/>
  <c r="R3336" i="1"/>
  <c r="S3336" i="1" s="1"/>
  <c r="R3337" i="1"/>
  <c r="S3337" i="1" s="1"/>
  <c r="R3338" i="1"/>
  <c r="S3338" i="1" s="1"/>
  <c r="R3339" i="1"/>
  <c r="S3339" i="1" s="1"/>
  <c r="R3340" i="1"/>
  <c r="S3340" i="1" s="1"/>
  <c r="R3341" i="1"/>
  <c r="S3341" i="1" s="1"/>
  <c r="R3342" i="1"/>
  <c r="S3342" i="1" s="1"/>
  <c r="R3343" i="1"/>
  <c r="S3343" i="1" s="1"/>
  <c r="R3344" i="1"/>
  <c r="S3344" i="1" s="1"/>
  <c r="R3345" i="1"/>
  <c r="S3345" i="1" s="1"/>
  <c r="R3346" i="1"/>
  <c r="S3346" i="1" s="1"/>
  <c r="R3347" i="1"/>
  <c r="S3347" i="1" s="1"/>
  <c r="R3348" i="1"/>
  <c r="S3348" i="1" s="1"/>
  <c r="R3349" i="1"/>
  <c r="S3349" i="1" s="1"/>
  <c r="R3350" i="1"/>
  <c r="S3350" i="1" s="1"/>
  <c r="R3351" i="1"/>
  <c r="S3351" i="1" s="1"/>
  <c r="R3352" i="1"/>
  <c r="S3352" i="1" s="1"/>
  <c r="R3353" i="1"/>
  <c r="S3353" i="1" s="1"/>
  <c r="R3354" i="1"/>
  <c r="S3354" i="1" s="1"/>
  <c r="R3355" i="1"/>
  <c r="S3355" i="1" s="1"/>
  <c r="R3356" i="1"/>
  <c r="S3356" i="1" s="1"/>
  <c r="R3357" i="1"/>
  <c r="S3357" i="1" s="1"/>
  <c r="R3358" i="1"/>
  <c r="S3358" i="1" s="1"/>
  <c r="R3359" i="1"/>
  <c r="S3359" i="1" s="1"/>
  <c r="R3360" i="1"/>
  <c r="S3360" i="1" s="1"/>
  <c r="R3361" i="1"/>
  <c r="S3361" i="1" s="1"/>
  <c r="R3362" i="1"/>
  <c r="S3362" i="1" s="1"/>
  <c r="R3363" i="1"/>
  <c r="S3363" i="1" s="1"/>
  <c r="R3364" i="1"/>
  <c r="S3364" i="1" s="1"/>
  <c r="R3365" i="1"/>
  <c r="S3365" i="1" s="1"/>
  <c r="R3366" i="1"/>
  <c r="S3366" i="1" s="1"/>
  <c r="R3367" i="1"/>
  <c r="S3367" i="1" s="1"/>
  <c r="R3368" i="1"/>
  <c r="S3368" i="1" s="1"/>
  <c r="R3369" i="1"/>
  <c r="S3369" i="1" s="1"/>
  <c r="R3370" i="1"/>
  <c r="S3370" i="1" s="1"/>
  <c r="R3371" i="1"/>
  <c r="S3371" i="1" s="1"/>
  <c r="R3372" i="1"/>
  <c r="S3372" i="1" s="1"/>
  <c r="R3373" i="1"/>
  <c r="S3373" i="1" s="1"/>
  <c r="R3374" i="1"/>
  <c r="S3374" i="1" s="1"/>
  <c r="R3375" i="1"/>
  <c r="S3375" i="1" s="1"/>
  <c r="R3376" i="1"/>
  <c r="S3376" i="1" s="1"/>
  <c r="R3377" i="1"/>
  <c r="S3377" i="1" s="1"/>
  <c r="R3378" i="1"/>
  <c r="S3378" i="1" s="1"/>
  <c r="R3379" i="1"/>
  <c r="S3379" i="1" s="1"/>
  <c r="R3380" i="1"/>
  <c r="S3380" i="1" s="1"/>
  <c r="R3381" i="1"/>
  <c r="S3381" i="1" s="1"/>
  <c r="R3382" i="1"/>
  <c r="S3382" i="1" s="1"/>
  <c r="R3383" i="1"/>
  <c r="S3383" i="1" s="1"/>
  <c r="R3384" i="1"/>
  <c r="S3384" i="1" s="1"/>
  <c r="R3385" i="1"/>
  <c r="S3385" i="1" s="1"/>
  <c r="R3386" i="1"/>
  <c r="S3386" i="1" s="1"/>
  <c r="R3387" i="1"/>
  <c r="S3387" i="1" s="1"/>
  <c r="R3388" i="1"/>
  <c r="S3388" i="1" s="1"/>
  <c r="R3389" i="1"/>
  <c r="S3389" i="1" s="1"/>
  <c r="R3390" i="1"/>
  <c r="S3390" i="1" s="1"/>
  <c r="R3391" i="1"/>
  <c r="S3391" i="1" s="1"/>
  <c r="R3392" i="1"/>
  <c r="S3392" i="1" s="1"/>
  <c r="R3393" i="1"/>
  <c r="S3393" i="1" s="1"/>
  <c r="R3394" i="1"/>
  <c r="S3394" i="1" s="1"/>
  <c r="R3395" i="1"/>
  <c r="S3395" i="1" s="1"/>
  <c r="R3396" i="1"/>
  <c r="S3396" i="1" s="1"/>
  <c r="R3397" i="1"/>
  <c r="S3397" i="1" s="1"/>
  <c r="R3398" i="1"/>
  <c r="S3398" i="1" s="1"/>
  <c r="R3399" i="1"/>
  <c r="S3399" i="1" s="1"/>
  <c r="R3400" i="1"/>
  <c r="S3400" i="1" s="1"/>
  <c r="R3401" i="1"/>
  <c r="S3401" i="1" s="1"/>
  <c r="R3402" i="1"/>
  <c r="S3402" i="1" s="1"/>
  <c r="R3403" i="1"/>
  <c r="S3403" i="1" s="1"/>
  <c r="R3404" i="1"/>
  <c r="S3404" i="1" s="1"/>
  <c r="R3405" i="1"/>
  <c r="S3405" i="1" s="1"/>
  <c r="R3406" i="1"/>
  <c r="S3406" i="1" s="1"/>
  <c r="R3407" i="1"/>
  <c r="S3407" i="1" s="1"/>
  <c r="R3408" i="1"/>
  <c r="S3408" i="1" s="1"/>
  <c r="R3409" i="1"/>
  <c r="S3409" i="1" s="1"/>
  <c r="R3410" i="1"/>
  <c r="S3410" i="1" s="1"/>
  <c r="R3411" i="1"/>
  <c r="S3411" i="1" s="1"/>
  <c r="R3412" i="1"/>
  <c r="S3412" i="1" s="1"/>
  <c r="R3413" i="1"/>
  <c r="S3413" i="1" s="1"/>
  <c r="R3414" i="1"/>
  <c r="S3414" i="1" s="1"/>
  <c r="R3415" i="1"/>
  <c r="S3415" i="1" s="1"/>
  <c r="R3416" i="1"/>
  <c r="S3416" i="1" s="1"/>
  <c r="R3417" i="1"/>
  <c r="S3417" i="1" s="1"/>
  <c r="R3418" i="1"/>
  <c r="S3418" i="1" s="1"/>
  <c r="R3419" i="1"/>
  <c r="S3419" i="1" s="1"/>
  <c r="R3420" i="1"/>
  <c r="S3420" i="1" s="1"/>
  <c r="R3421" i="1"/>
  <c r="S3421" i="1" s="1"/>
  <c r="R3422" i="1"/>
  <c r="S3422" i="1" s="1"/>
  <c r="R3423" i="1"/>
  <c r="S3423" i="1" s="1"/>
  <c r="R3424" i="1"/>
  <c r="S3424" i="1" s="1"/>
  <c r="R3425" i="1"/>
  <c r="S3425" i="1" s="1"/>
  <c r="R3426" i="1"/>
  <c r="S3426" i="1" s="1"/>
  <c r="R3427" i="1"/>
  <c r="S3427" i="1" s="1"/>
  <c r="R3428" i="1"/>
  <c r="S3428" i="1" s="1"/>
  <c r="R3429" i="1"/>
  <c r="S3429" i="1" s="1"/>
  <c r="R3430" i="1"/>
  <c r="S3430" i="1" s="1"/>
  <c r="R3431" i="1"/>
  <c r="S3431" i="1" s="1"/>
  <c r="R3432" i="1"/>
  <c r="S3432" i="1" s="1"/>
  <c r="R3433" i="1"/>
  <c r="S3433" i="1" s="1"/>
  <c r="R3434" i="1"/>
  <c r="S3434" i="1" s="1"/>
  <c r="R3435" i="1"/>
  <c r="S3435" i="1" s="1"/>
  <c r="R3436" i="1"/>
  <c r="S3436" i="1" s="1"/>
  <c r="R3437" i="1"/>
  <c r="S3437" i="1" s="1"/>
  <c r="R3438" i="1"/>
  <c r="S3438" i="1" s="1"/>
  <c r="R3439" i="1"/>
  <c r="S3439" i="1" s="1"/>
  <c r="R3440" i="1"/>
  <c r="S3440" i="1" s="1"/>
  <c r="R3441" i="1"/>
  <c r="S3441" i="1" s="1"/>
  <c r="R3442" i="1"/>
  <c r="S3442" i="1" s="1"/>
  <c r="R3443" i="1"/>
  <c r="S3443" i="1" s="1"/>
  <c r="R3444" i="1"/>
  <c r="S3444" i="1" s="1"/>
  <c r="R3445" i="1"/>
  <c r="S3445" i="1" s="1"/>
  <c r="R3446" i="1"/>
  <c r="S3446" i="1" s="1"/>
  <c r="R3447" i="1"/>
  <c r="S3447" i="1" s="1"/>
  <c r="R3448" i="1"/>
  <c r="S3448" i="1" s="1"/>
  <c r="R3449" i="1"/>
  <c r="S3449" i="1" s="1"/>
  <c r="R3450" i="1"/>
  <c r="S3450" i="1" s="1"/>
  <c r="R3451" i="1"/>
  <c r="S3451" i="1" s="1"/>
  <c r="R3452" i="1"/>
  <c r="S3452" i="1" s="1"/>
  <c r="R3453" i="1"/>
  <c r="S3453" i="1" s="1"/>
  <c r="R3454" i="1"/>
  <c r="S3454" i="1" s="1"/>
  <c r="R3455" i="1"/>
  <c r="S3455" i="1" s="1"/>
  <c r="R3456" i="1"/>
  <c r="S3456" i="1" s="1"/>
  <c r="R3457" i="1"/>
  <c r="S3457" i="1" s="1"/>
  <c r="R3458" i="1"/>
  <c r="S3458" i="1" s="1"/>
  <c r="R3459" i="1"/>
  <c r="S3459" i="1" s="1"/>
  <c r="R3460" i="1"/>
  <c r="S3460" i="1" s="1"/>
  <c r="R3461" i="1"/>
  <c r="S3461" i="1" s="1"/>
  <c r="R3462" i="1"/>
  <c r="S3462" i="1" s="1"/>
  <c r="R3463" i="1"/>
  <c r="S3463" i="1" s="1"/>
  <c r="R3464" i="1"/>
  <c r="S3464" i="1" s="1"/>
  <c r="R3465" i="1"/>
  <c r="S3465" i="1" s="1"/>
  <c r="R3466" i="1"/>
  <c r="S3466" i="1" s="1"/>
  <c r="R3467" i="1"/>
  <c r="S3467" i="1" s="1"/>
  <c r="R3468" i="1"/>
  <c r="S3468" i="1" s="1"/>
  <c r="R3469" i="1"/>
  <c r="S3469" i="1" s="1"/>
  <c r="R3470" i="1"/>
  <c r="S3470" i="1" s="1"/>
  <c r="R3471" i="1"/>
  <c r="S3471" i="1" s="1"/>
  <c r="R3472" i="1"/>
  <c r="S3472" i="1" s="1"/>
  <c r="R3473" i="1"/>
  <c r="S3473" i="1" s="1"/>
  <c r="R3474" i="1"/>
  <c r="S3474" i="1" s="1"/>
  <c r="R3475" i="1"/>
  <c r="S3475" i="1" s="1"/>
  <c r="R3476" i="1"/>
  <c r="S3476" i="1" s="1"/>
  <c r="R3477" i="1"/>
  <c r="S3477" i="1" s="1"/>
  <c r="R3478" i="1"/>
  <c r="S3478" i="1" s="1"/>
  <c r="R3479" i="1"/>
  <c r="S3479" i="1" s="1"/>
  <c r="R3480" i="1"/>
  <c r="S3480" i="1" s="1"/>
  <c r="R3481" i="1"/>
  <c r="S3481" i="1" s="1"/>
  <c r="R3482" i="1"/>
  <c r="S3482" i="1" s="1"/>
  <c r="R3483" i="1"/>
  <c r="S3483" i="1" s="1"/>
  <c r="R3484" i="1"/>
  <c r="S3484" i="1" s="1"/>
  <c r="R3485" i="1"/>
  <c r="S3485" i="1" s="1"/>
  <c r="R3486" i="1"/>
  <c r="S3486" i="1" s="1"/>
  <c r="R3487" i="1"/>
  <c r="S3487" i="1" s="1"/>
  <c r="R3488" i="1"/>
  <c r="S3488" i="1" s="1"/>
  <c r="R3489" i="1"/>
  <c r="S3489" i="1" s="1"/>
  <c r="R3490" i="1"/>
  <c r="S3490" i="1" s="1"/>
  <c r="R3491" i="1"/>
  <c r="S3491" i="1" s="1"/>
  <c r="R3492" i="1"/>
  <c r="S3492" i="1" s="1"/>
  <c r="R3493" i="1"/>
  <c r="S3493" i="1" s="1"/>
  <c r="R3494" i="1"/>
  <c r="S3494" i="1" s="1"/>
  <c r="R3495" i="1"/>
  <c r="S3495" i="1" s="1"/>
  <c r="R3496" i="1"/>
  <c r="S3496" i="1" s="1"/>
  <c r="R3497" i="1"/>
  <c r="S3497" i="1" s="1"/>
  <c r="R3498" i="1"/>
  <c r="S3498" i="1" s="1"/>
  <c r="R3499" i="1"/>
  <c r="S3499" i="1" s="1"/>
  <c r="R3500" i="1"/>
  <c r="S3500" i="1" s="1"/>
  <c r="R3501" i="1"/>
  <c r="S3501" i="1" s="1"/>
  <c r="R3502" i="1"/>
  <c r="S3502" i="1" s="1"/>
  <c r="R3503" i="1"/>
  <c r="S3503" i="1" s="1"/>
  <c r="R3504" i="1"/>
  <c r="S3504" i="1" s="1"/>
  <c r="R3505" i="1"/>
  <c r="S3505" i="1" s="1"/>
  <c r="R3506" i="1"/>
  <c r="S3506" i="1" s="1"/>
  <c r="R3507" i="1"/>
  <c r="S3507" i="1" s="1"/>
  <c r="R3508" i="1"/>
  <c r="S3508" i="1" s="1"/>
  <c r="R3509" i="1"/>
  <c r="S3509" i="1" s="1"/>
  <c r="R3510" i="1"/>
  <c r="S3510" i="1" s="1"/>
  <c r="R3511" i="1"/>
  <c r="S3511" i="1" s="1"/>
  <c r="R3512" i="1"/>
  <c r="S3512" i="1" s="1"/>
  <c r="R3513" i="1"/>
  <c r="S3513" i="1" s="1"/>
  <c r="R3514" i="1"/>
  <c r="S3514" i="1" s="1"/>
  <c r="R3515" i="1"/>
  <c r="S3515" i="1" s="1"/>
  <c r="R3516" i="1"/>
  <c r="S3516" i="1" s="1"/>
  <c r="R3517" i="1"/>
  <c r="S3517" i="1" s="1"/>
  <c r="R3518" i="1"/>
  <c r="S3518" i="1" s="1"/>
  <c r="R3519" i="1"/>
  <c r="S3519" i="1" s="1"/>
  <c r="R3520" i="1"/>
  <c r="S3520" i="1" s="1"/>
  <c r="R3521" i="1"/>
  <c r="S3521" i="1" s="1"/>
  <c r="R3522" i="1"/>
  <c r="S3522" i="1" s="1"/>
  <c r="R3523" i="1"/>
  <c r="S3523" i="1" s="1"/>
  <c r="R3524" i="1"/>
  <c r="S3524" i="1" s="1"/>
  <c r="R3525" i="1"/>
  <c r="S3525" i="1" s="1"/>
  <c r="R3526" i="1"/>
  <c r="S3526" i="1" s="1"/>
  <c r="R3527" i="1"/>
  <c r="S3527" i="1" s="1"/>
  <c r="R3528" i="1"/>
  <c r="S3528" i="1" s="1"/>
  <c r="R3529" i="1"/>
  <c r="S3529" i="1" s="1"/>
  <c r="R3530" i="1"/>
  <c r="S3530" i="1" s="1"/>
  <c r="R3531" i="1"/>
  <c r="S3531" i="1" s="1"/>
  <c r="R3532" i="1"/>
  <c r="S3532" i="1" s="1"/>
  <c r="R3533" i="1"/>
  <c r="S3533" i="1" s="1"/>
  <c r="R3534" i="1"/>
  <c r="S3534" i="1" s="1"/>
  <c r="R3535" i="1"/>
  <c r="S3535" i="1" s="1"/>
  <c r="R3536" i="1"/>
  <c r="S3536" i="1" s="1"/>
  <c r="R3537" i="1"/>
  <c r="S3537" i="1" s="1"/>
  <c r="R3538" i="1"/>
  <c r="S3538" i="1" s="1"/>
  <c r="R3539" i="1"/>
  <c r="S3539" i="1" s="1"/>
  <c r="R3540" i="1"/>
  <c r="S3540" i="1" s="1"/>
  <c r="R3541" i="1"/>
  <c r="S3541" i="1" s="1"/>
  <c r="R3542" i="1"/>
  <c r="S3542" i="1" s="1"/>
  <c r="R3543" i="1"/>
  <c r="S3543" i="1" s="1"/>
  <c r="R3544" i="1"/>
  <c r="S3544" i="1" s="1"/>
  <c r="R3545" i="1"/>
  <c r="S3545" i="1" s="1"/>
  <c r="R3546" i="1"/>
  <c r="S3546" i="1" s="1"/>
  <c r="R3547" i="1"/>
  <c r="S3547" i="1" s="1"/>
  <c r="R3548" i="1"/>
  <c r="S3548" i="1" s="1"/>
  <c r="R3549" i="1"/>
  <c r="S3549" i="1" s="1"/>
  <c r="R3550" i="1"/>
  <c r="S3550" i="1" s="1"/>
  <c r="R3551" i="1"/>
  <c r="S3551" i="1" s="1"/>
  <c r="R3552" i="1"/>
  <c r="S3552" i="1" s="1"/>
  <c r="R3553" i="1"/>
  <c r="S3553" i="1" s="1"/>
  <c r="R3554" i="1"/>
  <c r="S3554" i="1" s="1"/>
  <c r="R3555" i="1"/>
  <c r="S3555" i="1" s="1"/>
  <c r="R3556" i="1"/>
  <c r="S3556" i="1" s="1"/>
  <c r="R3557" i="1"/>
  <c r="S3557" i="1" s="1"/>
  <c r="R3558" i="1"/>
  <c r="S3558" i="1" s="1"/>
  <c r="R3559" i="1"/>
  <c r="S3559" i="1" s="1"/>
  <c r="R3560" i="1"/>
  <c r="S3560" i="1" s="1"/>
  <c r="R3561" i="1"/>
  <c r="S3561" i="1" s="1"/>
  <c r="R3562" i="1"/>
  <c r="S3562" i="1" s="1"/>
  <c r="R3563" i="1"/>
  <c r="S3563" i="1" s="1"/>
  <c r="R3564" i="1"/>
  <c r="S3564" i="1" s="1"/>
  <c r="R3565" i="1"/>
  <c r="S3565" i="1" s="1"/>
  <c r="R3566" i="1"/>
  <c r="S3566" i="1" s="1"/>
  <c r="R3567" i="1"/>
  <c r="S3567" i="1" s="1"/>
  <c r="R3568" i="1"/>
  <c r="S3568" i="1" s="1"/>
  <c r="R3569" i="1"/>
  <c r="S3569" i="1" s="1"/>
  <c r="R3570" i="1"/>
  <c r="S3570" i="1" s="1"/>
  <c r="R3571" i="1"/>
  <c r="S3571" i="1" s="1"/>
  <c r="R3572" i="1"/>
  <c r="S3572" i="1" s="1"/>
  <c r="R3573" i="1"/>
  <c r="S3573" i="1" s="1"/>
  <c r="R3574" i="1"/>
  <c r="S3574" i="1" s="1"/>
  <c r="R3575" i="1"/>
  <c r="S3575" i="1" s="1"/>
  <c r="R3576" i="1"/>
  <c r="S3576" i="1" s="1"/>
  <c r="R3577" i="1"/>
  <c r="S3577" i="1" s="1"/>
  <c r="R3578" i="1"/>
  <c r="S3578" i="1" s="1"/>
  <c r="R3579" i="1"/>
  <c r="S3579" i="1" s="1"/>
  <c r="R3580" i="1"/>
  <c r="S3580" i="1" s="1"/>
  <c r="R3581" i="1"/>
  <c r="S3581" i="1" s="1"/>
  <c r="R3582" i="1"/>
  <c r="S3582" i="1" s="1"/>
  <c r="R3583" i="1"/>
  <c r="S3583" i="1" s="1"/>
  <c r="R3584" i="1"/>
  <c r="S3584" i="1" s="1"/>
  <c r="R3585" i="1"/>
  <c r="S3585" i="1" s="1"/>
  <c r="R3586" i="1"/>
  <c r="S3586" i="1" s="1"/>
  <c r="R3587" i="1"/>
  <c r="S3587" i="1" s="1"/>
  <c r="R3588" i="1"/>
  <c r="S3588" i="1" s="1"/>
  <c r="R3589" i="1"/>
  <c r="S3589" i="1" s="1"/>
  <c r="R3590" i="1"/>
  <c r="S3590" i="1" s="1"/>
  <c r="R3591" i="1"/>
  <c r="S3591" i="1" s="1"/>
  <c r="R3592" i="1"/>
  <c r="S3592" i="1" s="1"/>
  <c r="R3593" i="1"/>
  <c r="S3593" i="1" s="1"/>
  <c r="R3594" i="1"/>
  <c r="S3594" i="1" s="1"/>
  <c r="R3595" i="1"/>
  <c r="S3595" i="1" s="1"/>
  <c r="R3596" i="1"/>
  <c r="S3596" i="1" s="1"/>
  <c r="R3597" i="1"/>
  <c r="S3597" i="1" s="1"/>
  <c r="R3598" i="1"/>
  <c r="S3598" i="1" s="1"/>
  <c r="R3599" i="1"/>
  <c r="S3599" i="1" s="1"/>
  <c r="R3600" i="1"/>
  <c r="S3600" i="1" s="1"/>
  <c r="R3601" i="1"/>
  <c r="S3601" i="1" s="1"/>
  <c r="R3602" i="1"/>
  <c r="S3602" i="1" s="1"/>
  <c r="R3603" i="1"/>
  <c r="S3603" i="1" s="1"/>
  <c r="R3604" i="1"/>
  <c r="S3604" i="1" s="1"/>
  <c r="R3605" i="1"/>
  <c r="S3605" i="1" s="1"/>
  <c r="R3606" i="1"/>
  <c r="S3606" i="1" s="1"/>
  <c r="R3607" i="1"/>
  <c r="S3607" i="1" s="1"/>
  <c r="R3608" i="1"/>
  <c r="S3608" i="1" s="1"/>
  <c r="R3609" i="1"/>
  <c r="S3609" i="1" s="1"/>
  <c r="R3610" i="1"/>
  <c r="S3610" i="1" s="1"/>
  <c r="R3611" i="1"/>
  <c r="S3611" i="1" s="1"/>
  <c r="R3612" i="1"/>
  <c r="S3612" i="1" s="1"/>
  <c r="R3613" i="1"/>
  <c r="S3613" i="1" s="1"/>
  <c r="R3614" i="1"/>
  <c r="S3614" i="1" s="1"/>
  <c r="R3615" i="1"/>
  <c r="S3615" i="1" s="1"/>
  <c r="R3616" i="1"/>
  <c r="S3616" i="1" s="1"/>
  <c r="R3617" i="1"/>
  <c r="S3617" i="1" s="1"/>
  <c r="R3618" i="1"/>
  <c r="S3618" i="1" s="1"/>
  <c r="R3619" i="1"/>
  <c r="S3619" i="1" s="1"/>
  <c r="R3620" i="1"/>
  <c r="S3620" i="1" s="1"/>
  <c r="R3621" i="1"/>
  <c r="S3621" i="1" s="1"/>
  <c r="R3622" i="1"/>
  <c r="S3622" i="1" s="1"/>
  <c r="R3623" i="1"/>
  <c r="S3623" i="1" s="1"/>
  <c r="R3624" i="1"/>
  <c r="S3624" i="1" s="1"/>
  <c r="R3625" i="1"/>
  <c r="S3625" i="1" s="1"/>
  <c r="R3626" i="1"/>
  <c r="S3626" i="1" s="1"/>
  <c r="R3627" i="1"/>
  <c r="S3627" i="1" s="1"/>
  <c r="R3628" i="1"/>
  <c r="S3628" i="1" s="1"/>
  <c r="R3629" i="1"/>
  <c r="S3629" i="1" s="1"/>
  <c r="R3630" i="1"/>
  <c r="S3630" i="1" s="1"/>
  <c r="R3631" i="1"/>
  <c r="S3631" i="1" s="1"/>
  <c r="R3632" i="1"/>
  <c r="S3632" i="1" s="1"/>
  <c r="R3633" i="1"/>
  <c r="S3633" i="1" s="1"/>
  <c r="R3634" i="1"/>
  <c r="S3634" i="1" s="1"/>
  <c r="R3635" i="1"/>
  <c r="S3635" i="1" s="1"/>
  <c r="R3636" i="1"/>
  <c r="S3636" i="1" s="1"/>
  <c r="R3637" i="1"/>
  <c r="S3637" i="1" s="1"/>
  <c r="R3638" i="1"/>
  <c r="S3638" i="1" s="1"/>
  <c r="R3639" i="1"/>
  <c r="S3639" i="1" s="1"/>
  <c r="R3640" i="1"/>
  <c r="S3640" i="1" s="1"/>
  <c r="R3641" i="1"/>
  <c r="S3641" i="1" s="1"/>
  <c r="R3642" i="1"/>
  <c r="S3642" i="1" s="1"/>
  <c r="R3643" i="1"/>
  <c r="S3643" i="1" s="1"/>
  <c r="R3644" i="1"/>
  <c r="S3644" i="1" s="1"/>
  <c r="R3645" i="1"/>
  <c r="S3645" i="1" s="1"/>
  <c r="R3646" i="1"/>
  <c r="S3646" i="1" s="1"/>
  <c r="R3647" i="1"/>
  <c r="S3647" i="1" s="1"/>
  <c r="R3648" i="1"/>
  <c r="S3648" i="1" s="1"/>
  <c r="R3649" i="1"/>
  <c r="S3649" i="1" s="1"/>
  <c r="R3650" i="1"/>
  <c r="S3650" i="1" s="1"/>
  <c r="R3651" i="1"/>
  <c r="S3651" i="1" s="1"/>
  <c r="R3652" i="1"/>
  <c r="S3652" i="1" s="1"/>
  <c r="R3653" i="1"/>
  <c r="S3653" i="1" s="1"/>
  <c r="R3654" i="1"/>
  <c r="S3654" i="1" s="1"/>
  <c r="R3655" i="1"/>
  <c r="S3655" i="1" s="1"/>
  <c r="R3656" i="1"/>
  <c r="S3656" i="1" s="1"/>
  <c r="R3657" i="1"/>
  <c r="S3657" i="1" s="1"/>
  <c r="R3658" i="1"/>
  <c r="S3658" i="1" s="1"/>
  <c r="R3659" i="1"/>
  <c r="S3659" i="1" s="1"/>
  <c r="R3660" i="1"/>
  <c r="S3660" i="1" s="1"/>
  <c r="R3661" i="1"/>
  <c r="S3661" i="1" s="1"/>
  <c r="R3662" i="1"/>
  <c r="S3662" i="1" s="1"/>
  <c r="R3663" i="1"/>
  <c r="S3663" i="1" s="1"/>
  <c r="R3664" i="1"/>
  <c r="S3664" i="1" s="1"/>
  <c r="R3665" i="1"/>
  <c r="S3665" i="1" s="1"/>
  <c r="R3666" i="1"/>
  <c r="S3666" i="1" s="1"/>
  <c r="R3667" i="1"/>
  <c r="S3667" i="1" s="1"/>
  <c r="R3668" i="1"/>
  <c r="S3668" i="1" s="1"/>
  <c r="R3669" i="1"/>
  <c r="S3669" i="1" s="1"/>
  <c r="R3670" i="1"/>
  <c r="S3670" i="1" s="1"/>
  <c r="R3671" i="1"/>
  <c r="S3671" i="1" s="1"/>
  <c r="R3672" i="1"/>
  <c r="S3672" i="1" s="1"/>
  <c r="R3673" i="1"/>
  <c r="S3673" i="1" s="1"/>
  <c r="R3674" i="1"/>
  <c r="S3674" i="1" s="1"/>
  <c r="R3675" i="1"/>
  <c r="S3675" i="1" s="1"/>
  <c r="R3676" i="1"/>
  <c r="S3676" i="1" s="1"/>
  <c r="R3677" i="1"/>
  <c r="S3677" i="1" s="1"/>
  <c r="R3678" i="1"/>
  <c r="S3678" i="1" s="1"/>
  <c r="R3679" i="1"/>
  <c r="S3679" i="1" s="1"/>
  <c r="R3680" i="1"/>
  <c r="S3680" i="1" s="1"/>
  <c r="R3681" i="1"/>
  <c r="S3681" i="1" s="1"/>
  <c r="R3682" i="1"/>
  <c r="S3682" i="1" s="1"/>
  <c r="R3683" i="1"/>
  <c r="S3683" i="1" s="1"/>
  <c r="R3684" i="1"/>
  <c r="S3684" i="1" s="1"/>
  <c r="R3685" i="1"/>
  <c r="S3685" i="1" s="1"/>
  <c r="R3686" i="1"/>
  <c r="S3686" i="1" s="1"/>
  <c r="R3687" i="1"/>
  <c r="S3687" i="1" s="1"/>
  <c r="R3688" i="1"/>
  <c r="S3688" i="1" s="1"/>
  <c r="R3689" i="1"/>
  <c r="S3689" i="1" s="1"/>
  <c r="R3690" i="1"/>
  <c r="S3690" i="1" s="1"/>
  <c r="R3691" i="1"/>
  <c r="S3691" i="1" s="1"/>
  <c r="R3692" i="1"/>
  <c r="S3692" i="1" s="1"/>
  <c r="R3693" i="1"/>
  <c r="S3693" i="1" s="1"/>
  <c r="R3694" i="1"/>
  <c r="S3694" i="1" s="1"/>
  <c r="R3695" i="1"/>
  <c r="S3695" i="1" s="1"/>
  <c r="R3696" i="1"/>
  <c r="S3696" i="1" s="1"/>
  <c r="R3697" i="1"/>
  <c r="S3697" i="1" s="1"/>
  <c r="R3698" i="1"/>
  <c r="S3698" i="1" s="1"/>
  <c r="R3699" i="1"/>
  <c r="S3699" i="1" s="1"/>
  <c r="R3700" i="1"/>
  <c r="S3700" i="1" s="1"/>
  <c r="R3701" i="1"/>
  <c r="S3701" i="1" s="1"/>
  <c r="R3702" i="1"/>
  <c r="S3702" i="1" s="1"/>
  <c r="R3703" i="1"/>
  <c r="S3703" i="1" s="1"/>
  <c r="R3704" i="1"/>
  <c r="S3704" i="1" s="1"/>
  <c r="R3705" i="1"/>
  <c r="S3705" i="1" s="1"/>
  <c r="R3706" i="1"/>
  <c r="S3706" i="1" s="1"/>
  <c r="R3707" i="1"/>
  <c r="S3707" i="1" s="1"/>
  <c r="R3708" i="1"/>
  <c r="S3708" i="1" s="1"/>
  <c r="R3709" i="1"/>
  <c r="S3709" i="1" s="1"/>
  <c r="R3710" i="1"/>
  <c r="S3710" i="1" s="1"/>
  <c r="R3711" i="1"/>
  <c r="S3711" i="1" s="1"/>
  <c r="R3712" i="1"/>
  <c r="S3712" i="1" s="1"/>
  <c r="R3713" i="1"/>
  <c r="S3713" i="1" s="1"/>
  <c r="R3714" i="1"/>
  <c r="S3714" i="1" s="1"/>
  <c r="R3715" i="1"/>
  <c r="S3715" i="1" s="1"/>
  <c r="R3716" i="1"/>
  <c r="S3716" i="1" s="1"/>
  <c r="R3717" i="1"/>
  <c r="S3717" i="1" s="1"/>
  <c r="R3718" i="1"/>
  <c r="S3718" i="1" s="1"/>
  <c r="R3719" i="1"/>
  <c r="S3719" i="1" s="1"/>
  <c r="R3720" i="1"/>
  <c r="S3720" i="1" s="1"/>
  <c r="R3721" i="1"/>
  <c r="S3721" i="1" s="1"/>
  <c r="R3722" i="1"/>
  <c r="S3722" i="1" s="1"/>
  <c r="R3723" i="1"/>
  <c r="S3723" i="1" s="1"/>
  <c r="R3724" i="1"/>
  <c r="S3724" i="1" s="1"/>
  <c r="R3725" i="1"/>
  <c r="S3725" i="1" s="1"/>
  <c r="R3726" i="1"/>
  <c r="S3726" i="1" s="1"/>
  <c r="R3727" i="1"/>
  <c r="S3727" i="1" s="1"/>
  <c r="R3728" i="1"/>
  <c r="S3728" i="1" s="1"/>
  <c r="R3729" i="1"/>
  <c r="S3729" i="1" s="1"/>
  <c r="R3730" i="1"/>
  <c r="S3730" i="1" s="1"/>
  <c r="R3731" i="1"/>
  <c r="S3731" i="1" s="1"/>
  <c r="R3732" i="1"/>
  <c r="S3732" i="1" s="1"/>
  <c r="R3733" i="1"/>
  <c r="S3733" i="1" s="1"/>
  <c r="R3734" i="1"/>
  <c r="S3734" i="1" s="1"/>
  <c r="R3735" i="1"/>
  <c r="S3735" i="1" s="1"/>
  <c r="R3736" i="1"/>
  <c r="S3736" i="1" s="1"/>
  <c r="R3737" i="1"/>
  <c r="S3737" i="1" s="1"/>
  <c r="R3738" i="1"/>
  <c r="S3738" i="1" s="1"/>
  <c r="R3739" i="1"/>
  <c r="S3739" i="1" s="1"/>
  <c r="R3740" i="1"/>
  <c r="S3740" i="1" s="1"/>
  <c r="R3741" i="1"/>
  <c r="S3741" i="1" s="1"/>
  <c r="R3742" i="1"/>
  <c r="S3742" i="1" s="1"/>
  <c r="R3743" i="1"/>
  <c r="S3743" i="1" s="1"/>
  <c r="R3744" i="1"/>
  <c r="S3744" i="1" s="1"/>
  <c r="R3745" i="1"/>
  <c r="S3745" i="1" s="1"/>
  <c r="R3746" i="1"/>
  <c r="S3746" i="1" s="1"/>
  <c r="R3747" i="1"/>
  <c r="S3747" i="1" s="1"/>
  <c r="R3748" i="1"/>
  <c r="S3748" i="1" s="1"/>
  <c r="R3749" i="1"/>
  <c r="S3749" i="1" s="1"/>
  <c r="R3750" i="1"/>
  <c r="S3750" i="1" s="1"/>
  <c r="R3751" i="1"/>
  <c r="S3751" i="1" s="1"/>
  <c r="R3752" i="1"/>
  <c r="S3752" i="1" s="1"/>
  <c r="R3753" i="1"/>
  <c r="S3753" i="1" s="1"/>
  <c r="R3754" i="1"/>
  <c r="S3754" i="1" s="1"/>
  <c r="R3755" i="1"/>
  <c r="S3755" i="1" s="1"/>
  <c r="R3756" i="1"/>
  <c r="S3756" i="1" s="1"/>
  <c r="R3757" i="1"/>
  <c r="S3757" i="1" s="1"/>
  <c r="R3758" i="1"/>
  <c r="S3758" i="1" s="1"/>
  <c r="R3759" i="1"/>
  <c r="S3759" i="1" s="1"/>
  <c r="R3760" i="1"/>
  <c r="S3760" i="1" s="1"/>
  <c r="R3761" i="1"/>
  <c r="S3761" i="1" s="1"/>
  <c r="R3762" i="1"/>
  <c r="S3762" i="1" s="1"/>
  <c r="R3763" i="1"/>
  <c r="S3763" i="1" s="1"/>
  <c r="R3764" i="1"/>
  <c r="S3764" i="1" s="1"/>
  <c r="R3765" i="1"/>
  <c r="S3765" i="1" s="1"/>
  <c r="R3766" i="1"/>
  <c r="S3766" i="1" s="1"/>
  <c r="R3767" i="1"/>
  <c r="S3767" i="1" s="1"/>
  <c r="R3768" i="1"/>
  <c r="S3768" i="1" s="1"/>
  <c r="R3769" i="1"/>
  <c r="S3769" i="1" s="1"/>
  <c r="R3770" i="1"/>
  <c r="S3770" i="1" s="1"/>
  <c r="R3771" i="1"/>
  <c r="S3771" i="1" s="1"/>
  <c r="R3772" i="1"/>
  <c r="S3772" i="1" s="1"/>
  <c r="R3773" i="1"/>
  <c r="S3773" i="1" s="1"/>
  <c r="R3774" i="1"/>
  <c r="S3774" i="1" s="1"/>
  <c r="R3775" i="1"/>
  <c r="S3775" i="1" s="1"/>
  <c r="R3776" i="1"/>
  <c r="S3776" i="1" s="1"/>
  <c r="R3777" i="1"/>
  <c r="S3777" i="1" s="1"/>
  <c r="R3778" i="1"/>
  <c r="S3778" i="1" s="1"/>
  <c r="R3779" i="1"/>
  <c r="S3779" i="1" s="1"/>
  <c r="R3780" i="1"/>
  <c r="S3780" i="1" s="1"/>
  <c r="R3781" i="1"/>
  <c r="S3781" i="1" s="1"/>
  <c r="R3782" i="1"/>
  <c r="S3782" i="1" s="1"/>
  <c r="R3783" i="1"/>
  <c r="S3783" i="1" s="1"/>
  <c r="R3784" i="1"/>
  <c r="S3784" i="1" s="1"/>
  <c r="R3785" i="1"/>
  <c r="S3785" i="1" s="1"/>
  <c r="R3786" i="1"/>
  <c r="S3786" i="1" s="1"/>
  <c r="R3787" i="1"/>
  <c r="S3787" i="1" s="1"/>
  <c r="R3788" i="1"/>
  <c r="S3788" i="1" s="1"/>
  <c r="R3789" i="1"/>
  <c r="S3789" i="1" s="1"/>
  <c r="R3790" i="1"/>
  <c r="S3790" i="1" s="1"/>
  <c r="R3791" i="1"/>
  <c r="S3791" i="1" s="1"/>
  <c r="R3792" i="1"/>
  <c r="S3792" i="1" s="1"/>
  <c r="R3793" i="1"/>
  <c r="S3793" i="1" s="1"/>
  <c r="R3794" i="1"/>
  <c r="S3794" i="1" s="1"/>
  <c r="R3795" i="1"/>
  <c r="S3795" i="1" s="1"/>
  <c r="R3796" i="1"/>
  <c r="S3796" i="1" s="1"/>
  <c r="R3797" i="1"/>
  <c r="S3797" i="1" s="1"/>
  <c r="R3798" i="1"/>
  <c r="S3798" i="1" s="1"/>
  <c r="R3799" i="1"/>
  <c r="S3799" i="1" s="1"/>
  <c r="R3800" i="1"/>
  <c r="S3800" i="1" s="1"/>
  <c r="R3801" i="1"/>
  <c r="S3801" i="1" s="1"/>
  <c r="R3802" i="1"/>
  <c r="S3802" i="1" s="1"/>
  <c r="R3803" i="1"/>
  <c r="S3803" i="1" s="1"/>
  <c r="R3804" i="1"/>
  <c r="S3804" i="1" s="1"/>
  <c r="R3805" i="1"/>
  <c r="S3805" i="1" s="1"/>
  <c r="R3806" i="1"/>
  <c r="S3806" i="1" s="1"/>
  <c r="R3807" i="1"/>
  <c r="S3807" i="1" s="1"/>
  <c r="R3808" i="1"/>
  <c r="S3808" i="1" s="1"/>
  <c r="R3809" i="1"/>
  <c r="S3809" i="1" s="1"/>
  <c r="R3810" i="1"/>
  <c r="S3810" i="1" s="1"/>
  <c r="R3811" i="1"/>
  <c r="S3811" i="1" s="1"/>
  <c r="R3812" i="1"/>
  <c r="S3812" i="1" s="1"/>
  <c r="R3813" i="1"/>
  <c r="S3813" i="1" s="1"/>
  <c r="R3814" i="1"/>
  <c r="S3814" i="1" s="1"/>
  <c r="R3815" i="1"/>
  <c r="S3815" i="1" s="1"/>
  <c r="R3816" i="1"/>
  <c r="S3816" i="1" s="1"/>
  <c r="R3817" i="1"/>
  <c r="S3817" i="1" s="1"/>
  <c r="R3818" i="1"/>
  <c r="S3818" i="1" s="1"/>
  <c r="R3819" i="1"/>
  <c r="S3819" i="1" s="1"/>
  <c r="R3820" i="1"/>
  <c r="S3820" i="1" s="1"/>
  <c r="R3821" i="1"/>
  <c r="S3821" i="1" s="1"/>
  <c r="R3822" i="1"/>
  <c r="S3822" i="1" s="1"/>
  <c r="R3823" i="1"/>
  <c r="S3823" i="1" s="1"/>
  <c r="R3824" i="1"/>
  <c r="S3824" i="1" s="1"/>
  <c r="R3825" i="1"/>
  <c r="S3825" i="1" s="1"/>
  <c r="R3826" i="1"/>
  <c r="S3826" i="1" s="1"/>
  <c r="R3827" i="1"/>
  <c r="S3827" i="1" s="1"/>
  <c r="R3828" i="1"/>
  <c r="S3828" i="1" s="1"/>
  <c r="R3829" i="1"/>
  <c r="S3829" i="1" s="1"/>
  <c r="R3830" i="1"/>
  <c r="S3830" i="1" s="1"/>
  <c r="R3831" i="1"/>
  <c r="S3831" i="1" s="1"/>
  <c r="R3832" i="1"/>
  <c r="S3832" i="1" s="1"/>
  <c r="R3833" i="1"/>
  <c r="S3833" i="1" s="1"/>
  <c r="R3834" i="1"/>
  <c r="S3834" i="1" s="1"/>
  <c r="R3835" i="1"/>
  <c r="S3835" i="1" s="1"/>
  <c r="R3836" i="1"/>
  <c r="S3836" i="1" s="1"/>
  <c r="R3837" i="1"/>
  <c r="S3837" i="1" s="1"/>
  <c r="R3838" i="1"/>
  <c r="S3838" i="1" s="1"/>
  <c r="R3839" i="1"/>
  <c r="S3839" i="1" s="1"/>
  <c r="R3840" i="1"/>
  <c r="S3840" i="1" s="1"/>
  <c r="R3841" i="1"/>
  <c r="S3841" i="1" s="1"/>
  <c r="R3842" i="1"/>
  <c r="S3842" i="1" s="1"/>
  <c r="R3843" i="1"/>
  <c r="S3843" i="1" s="1"/>
  <c r="R3844" i="1"/>
  <c r="S3844" i="1" s="1"/>
  <c r="R3845" i="1"/>
  <c r="S3845" i="1" s="1"/>
  <c r="R3846" i="1"/>
  <c r="S3846" i="1" s="1"/>
  <c r="R3847" i="1"/>
  <c r="S3847" i="1" s="1"/>
  <c r="R3848" i="1"/>
  <c r="S3848" i="1" s="1"/>
  <c r="R3849" i="1"/>
  <c r="S3849" i="1" s="1"/>
  <c r="R3850" i="1"/>
  <c r="S3850" i="1" s="1"/>
  <c r="R3851" i="1"/>
  <c r="S3851" i="1" s="1"/>
  <c r="R3852" i="1"/>
  <c r="S3852" i="1" s="1"/>
  <c r="R3853" i="1"/>
  <c r="S3853" i="1" s="1"/>
  <c r="R3854" i="1"/>
  <c r="S3854" i="1" s="1"/>
  <c r="R3855" i="1"/>
  <c r="S3855" i="1" s="1"/>
  <c r="R3856" i="1"/>
  <c r="S3856" i="1" s="1"/>
  <c r="R3857" i="1"/>
  <c r="S3857" i="1" s="1"/>
  <c r="R3858" i="1"/>
  <c r="S3858" i="1" s="1"/>
  <c r="R3859" i="1"/>
  <c r="S3859" i="1" s="1"/>
  <c r="R3860" i="1"/>
  <c r="S3860" i="1" s="1"/>
  <c r="R3861" i="1"/>
  <c r="S3861" i="1" s="1"/>
  <c r="R3862" i="1"/>
  <c r="S3862" i="1" s="1"/>
  <c r="R3863" i="1"/>
  <c r="S3863" i="1" s="1"/>
  <c r="R3864" i="1"/>
  <c r="S3864" i="1" s="1"/>
  <c r="R3865" i="1"/>
  <c r="S3865" i="1" s="1"/>
  <c r="R3866" i="1"/>
  <c r="S3866" i="1" s="1"/>
  <c r="R3867" i="1"/>
  <c r="S3867" i="1" s="1"/>
  <c r="R3868" i="1"/>
  <c r="S3868" i="1" s="1"/>
  <c r="R3869" i="1"/>
  <c r="S3869" i="1" s="1"/>
  <c r="R3870" i="1"/>
  <c r="S3870" i="1" s="1"/>
  <c r="R3871" i="1"/>
  <c r="S3871" i="1" s="1"/>
  <c r="R3872" i="1"/>
  <c r="S3872" i="1" s="1"/>
  <c r="R3873" i="1"/>
  <c r="S3873" i="1" s="1"/>
  <c r="R3874" i="1"/>
  <c r="S3874" i="1" s="1"/>
  <c r="R3875" i="1"/>
  <c r="S3875" i="1" s="1"/>
  <c r="R3876" i="1"/>
  <c r="S3876" i="1" s="1"/>
  <c r="R3877" i="1"/>
  <c r="S3877" i="1" s="1"/>
  <c r="R3878" i="1"/>
  <c r="S3878" i="1" s="1"/>
  <c r="R3879" i="1"/>
  <c r="S3879" i="1" s="1"/>
  <c r="R3880" i="1"/>
  <c r="S3880" i="1" s="1"/>
  <c r="R3881" i="1"/>
  <c r="S3881" i="1" s="1"/>
  <c r="R3882" i="1"/>
  <c r="S3882" i="1" s="1"/>
  <c r="R3883" i="1"/>
  <c r="S3883" i="1" s="1"/>
  <c r="R3884" i="1"/>
  <c r="S3884" i="1" s="1"/>
  <c r="R3885" i="1"/>
  <c r="S3885" i="1" s="1"/>
  <c r="R3886" i="1"/>
  <c r="S3886" i="1" s="1"/>
  <c r="R3887" i="1"/>
  <c r="S3887" i="1" s="1"/>
  <c r="R3888" i="1"/>
  <c r="S3888" i="1" s="1"/>
  <c r="R3889" i="1"/>
  <c r="S3889" i="1" s="1"/>
  <c r="R3890" i="1"/>
  <c r="S3890" i="1" s="1"/>
  <c r="R3891" i="1"/>
  <c r="S3891" i="1" s="1"/>
  <c r="R3892" i="1"/>
  <c r="S3892" i="1" s="1"/>
  <c r="R3893" i="1"/>
  <c r="S3893" i="1" s="1"/>
  <c r="R3894" i="1"/>
  <c r="S3894" i="1" s="1"/>
  <c r="R3895" i="1"/>
  <c r="S3895" i="1" s="1"/>
  <c r="R3896" i="1"/>
  <c r="S3896" i="1" s="1"/>
  <c r="R3897" i="1"/>
  <c r="S3897" i="1" s="1"/>
  <c r="R3898" i="1"/>
  <c r="S3898" i="1" s="1"/>
  <c r="R3899" i="1"/>
  <c r="S3899" i="1" s="1"/>
  <c r="R3900" i="1"/>
  <c r="S3900" i="1" s="1"/>
  <c r="R3901" i="1"/>
  <c r="S3901" i="1" s="1"/>
  <c r="R3902" i="1"/>
  <c r="S3902" i="1" s="1"/>
  <c r="R3903" i="1"/>
  <c r="S3903" i="1" s="1"/>
  <c r="R3904" i="1"/>
  <c r="S3904" i="1" s="1"/>
  <c r="R3905" i="1"/>
  <c r="S3905" i="1" s="1"/>
  <c r="R3906" i="1"/>
  <c r="S3906" i="1" s="1"/>
  <c r="R3907" i="1"/>
  <c r="S3907" i="1" s="1"/>
  <c r="R3908" i="1"/>
  <c r="S3908" i="1" s="1"/>
  <c r="R3909" i="1"/>
  <c r="S3909" i="1" s="1"/>
  <c r="R3910" i="1"/>
  <c r="S3910" i="1" s="1"/>
  <c r="R3911" i="1"/>
  <c r="S3911" i="1" s="1"/>
  <c r="R3912" i="1"/>
  <c r="S3912" i="1" s="1"/>
  <c r="R3913" i="1"/>
  <c r="S3913" i="1" s="1"/>
  <c r="R3914" i="1"/>
  <c r="S3914" i="1" s="1"/>
  <c r="R3915" i="1"/>
  <c r="S3915" i="1" s="1"/>
  <c r="R3916" i="1"/>
  <c r="S3916" i="1" s="1"/>
  <c r="R3917" i="1"/>
  <c r="S3917" i="1" s="1"/>
  <c r="R3918" i="1"/>
  <c r="S3918" i="1" s="1"/>
  <c r="R3919" i="1"/>
  <c r="S3919" i="1" s="1"/>
  <c r="R3920" i="1"/>
  <c r="S3920" i="1" s="1"/>
  <c r="R3921" i="1"/>
  <c r="S3921" i="1" s="1"/>
  <c r="R3922" i="1"/>
  <c r="S3922" i="1" s="1"/>
  <c r="R3923" i="1"/>
  <c r="S3923" i="1" s="1"/>
  <c r="R3924" i="1"/>
  <c r="S3924" i="1" s="1"/>
  <c r="R3925" i="1"/>
  <c r="S3925" i="1" s="1"/>
  <c r="R3926" i="1"/>
  <c r="S3926" i="1" s="1"/>
  <c r="R3927" i="1"/>
  <c r="S3927" i="1" s="1"/>
  <c r="R3928" i="1"/>
  <c r="S3928" i="1" s="1"/>
  <c r="R3929" i="1"/>
  <c r="S3929" i="1" s="1"/>
  <c r="R3930" i="1"/>
  <c r="S3930" i="1" s="1"/>
  <c r="R3931" i="1"/>
  <c r="S3931" i="1" s="1"/>
  <c r="R3932" i="1"/>
  <c r="S3932" i="1" s="1"/>
  <c r="R3933" i="1"/>
  <c r="S3933" i="1" s="1"/>
  <c r="R3934" i="1"/>
  <c r="S3934" i="1" s="1"/>
  <c r="R3935" i="1"/>
  <c r="S3935" i="1" s="1"/>
  <c r="R3936" i="1"/>
  <c r="S3936" i="1" s="1"/>
  <c r="R3937" i="1"/>
  <c r="S3937" i="1" s="1"/>
  <c r="R3938" i="1"/>
  <c r="S3938" i="1" s="1"/>
  <c r="R3939" i="1"/>
  <c r="S3939" i="1" s="1"/>
  <c r="R3940" i="1"/>
  <c r="S3940" i="1" s="1"/>
  <c r="R3941" i="1"/>
  <c r="S3941" i="1" s="1"/>
  <c r="R3942" i="1"/>
  <c r="S3942" i="1" s="1"/>
  <c r="R3943" i="1"/>
  <c r="S3943" i="1" s="1"/>
  <c r="R3944" i="1"/>
  <c r="S3944" i="1" s="1"/>
  <c r="R3945" i="1"/>
  <c r="S3945" i="1" s="1"/>
  <c r="R3946" i="1"/>
  <c r="S3946" i="1" s="1"/>
  <c r="R3947" i="1"/>
  <c r="S3947" i="1" s="1"/>
  <c r="R3948" i="1"/>
  <c r="S3948" i="1" s="1"/>
  <c r="R3949" i="1"/>
  <c r="S3949" i="1" s="1"/>
  <c r="R3950" i="1"/>
  <c r="S3950" i="1" s="1"/>
  <c r="R3951" i="1"/>
  <c r="S3951" i="1" s="1"/>
  <c r="R3952" i="1"/>
  <c r="S3952" i="1" s="1"/>
  <c r="R3953" i="1"/>
  <c r="S3953" i="1" s="1"/>
  <c r="R3954" i="1"/>
  <c r="S3954" i="1" s="1"/>
  <c r="R3955" i="1"/>
  <c r="S3955" i="1" s="1"/>
  <c r="R3956" i="1"/>
  <c r="S3956" i="1" s="1"/>
  <c r="R3957" i="1"/>
  <c r="S3957" i="1" s="1"/>
  <c r="R3958" i="1"/>
  <c r="S3958" i="1" s="1"/>
  <c r="R3959" i="1"/>
  <c r="S3959" i="1" s="1"/>
  <c r="R3960" i="1"/>
  <c r="S3960" i="1" s="1"/>
  <c r="R3961" i="1"/>
  <c r="S3961" i="1" s="1"/>
  <c r="R3962" i="1"/>
  <c r="S3962" i="1" s="1"/>
  <c r="R3963" i="1"/>
  <c r="S3963" i="1" s="1"/>
  <c r="R3964" i="1"/>
  <c r="S3964" i="1" s="1"/>
  <c r="R3965" i="1"/>
  <c r="S3965" i="1" s="1"/>
  <c r="R3966" i="1"/>
  <c r="S3966" i="1" s="1"/>
  <c r="R3967" i="1"/>
  <c r="S3967" i="1" s="1"/>
  <c r="R3968" i="1"/>
  <c r="S3968" i="1" s="1"/>
  <c r="R3969" i="1"/>
  <c r="S3969" i="1" s="1"/>
  <c r="R3970" i="1"/>
  <c r="S3970" i="1" s="1"/>
  <c r="R3971" i="1"/>
  <c r="S3971" i="1" s="1"/>
  <c r="R3972" i="1"/>
  <c r="S3972" i="1" s="1"/>
  <c r="R3973" i="1"/>
  <c r="S3973" i="1" s="1"/>
  <c r="R3974" i="1"/>
  <c r="S3974" i="1" s="1"/>
  <c r="R3975" i="1"/>
  <c r="S3975" i="1" s="1"/>
  <c r="R3976" i="1"/>
  <c r="S3976" i="1" s="1"/>
  <c r="R3977" i="1"/>
  <c r="S3977" i="1" s="1"/>
  <c r="R3978" i="1"/>
  <c r="S3978" i="1" s="1"/>
  <c r="R3979" i="1"/>
  <c r="S3979" i="1" s="1"/>
  <c r="R3980" i="1"/>
  <c r="S3980" i="1" s="1"/>
  <c r="R3981" i="1"/>
  <c r="S3981" i="1" s="1"/>
  <c r="R3982" i="1"/>
  <c r="S3982" i="1" s="1"/>
  <c r="R3983" i="1"/>
  <c r="S3983" i="1" s="1"/>
  <c r="R3984" i="1"/>
  <c r="S3984" i="1" s="1"/>
  <c r="R3985" i="1"/>
  <c r="S3985" i="1" s="1"/>
  <c r="R3986" i="1"/>
  <c r="S3986" i="1" s="1"/>
  <c r="R3987" i="1"/>
  <c r="S3987" i="1" s="1"/>
  <c r="R3988" i="1"/>
  <c r="S3988" i="1" s="1"/>
  <c r="R3989" i="1"/>
  <c r="S3989" i="1" s="1"/>
  <c r="R3990" i="1"/>
  <c r="S3990" i="1" s="1"/>
  <c r="R3991" i="1"/>
  <c r="S3991" i="1" s="1"/>
  <c r="R3992" i="1"/>
  <c r="S3992" i="1" s="1"/>
  <c r="R3993" i="1"/>
  <c r="S3993" i="1" s="1"/>
  <c r="R3994" i="1"/>
  <c r="S3994" i="1" s="1"/>
  <c r="R3995" i="1"/>
  <c r="S3995" i="1" s="1"/>
  <c r="R3996" i="1"/>
  <c r="S3996" i="1" s="1"/>
  <c r="R3997" i="1"/>
  <c r="S3997" i="1" s="1"/>
  <c r="R3998" i="1"/>
  <c r="S3998" i="1" s="1"/>
  <c r="R3999" i="1"/>
  <c r="S3999" i="1" s="1"/>
  <c r="R4000" i="1"/>
  <c r="S4000" i="1" s="1"/>
  <c r="R4001" i="1"/>
  <c r="S4001" i="1" s="1"/>
  <c r="R4002" i="1"/>
  <c r="S4002" i="1" s="1"/>
  <c r="R4003" i="1"/>
  <c r="S4003" i="1" s="1"/>
  <c r="R4004" i="1"/>
  <c r="S4004" i="1" s="1"/>
  <c r="R4005" i="1"/>
  <c r="S4005" i="1" s="1"/>
  <c r="R4006" i="1"/>
  <c r="S4006" i="1" s="1"/>
  <c r="R4007" i="1"/>
  <c r="S4007" i="1" s="1"/>
  <c r="R4008" i="1"/>
  <c r="S4008" i="1" s="1"/>
  <c r="R4009" i="1"/>
  <c r="S4009" i="1" s="1"/>
  <c r="R4010" i="1"/>
  <c r="S4010" i="1" s="1"/>
  <c r="R4011" i="1"/>
  <c r="S4011" i="1" s="1"/>
  <c r="R4012" i="1"/>
  <c r="S4012" i="1" s="1"/>
  <c r="R4013" i="1"/>
  <c r="S4013" i="1" s="1"/>
  <c r="R4014" i="1"/>
  <c r="S4014" i="1" s="1"/>
  <c r="R4015" i="1"/>
  <c r="S4015" i="1" s="1"/>
  <c r="R4016" i="1"/>
  <c r="S4016" i="1" s="1"/>
  <c r="R4017" i="1"/>
  <c r="S4017" i="1" s="1"/>
  <c r="R4018" i="1"/>
  <c r="S4018" i="1" s="1"/>
  <c r="R4019" i="1"/>
  <c r="S4019" i="1" s="1"/>
  <c r="R4020" i="1"/>
  <c r="S4020" i="1" s="1"/>
  <c r="R4021" i="1"/>
  <c r="S4021" i="1" s="1"/>
  <c r="R4022" i="1"/>
  <c r="S4022" i="1" s="1"/>
  <c r="R4023" i="1"/>
  <c r="S4023" i="1" s="1"/>
  <c r="R4024" i="1"/>
  <c r="S4024" i="1" s="1"/>
  <c r="R4025" i="1"/>
  <c r="S4025" i="1" s="1"/>
  <c r="R4026" i="1"/>
  <c r="S4026" i="1" s="1"/>
  <c r="R4027" i="1"/>
  <c r="S4027" i="1" s="1"/>
  <c r="R4028" i="1"/>
  <c r="S4028" i="1" s="1"/>
  <c r="R4029" i="1"/>
  <c r="S4029" i="1" s="1"/>
  <c r="R4030" i="1"/>
  <c r="S4030" i="1" s="1"/>
  <c r="R4031" i="1"/>
  <c r="S4031" i="1" s="1"/>
  <c r="R4032" i="1"/>
  <c r="S4032" i="1" s="1"/>
  <c r="R4033" i="1"/>
  <c r="S4033" i="1" s="1"/>
  <c r="R4034" i="1"/>
  <c r="S4034" i="1" s="1"/>
  <c r="R4035" i="1"/>
  <c r="S4035" i="1" s="1"/>
  <c r="R4036" i="1"/>
  <c r="S4036" i="1" s="1"/>
  <c r="R4037" i="1"/>
  <c r="S4037" i="1" s="1"/>
  <c r="R4038" i="1"/>
  <c r="S4038" i="1" s="1"/>
  <c r="R4039" i="1"/>
  <c r="S4039" i="1" s="1"/>
  <c r="R4040" i="1"/>
  <c r="S4040" i="1" s="1"/>
  <c r="R4041" i="1"/>
  <c r="S4041" i="1" s="1"/>
  <c r="R4042" i="1"/>
  <c r="S4042" i="1" s="1"/>
  <c r="R4043" i="1"/>
  <c r="S4043" i="1" s="1"/>
  <c r="R4044" i="1"/>
  <c r="S4044" i="1" s="1"/>
  <c r="R4045" i="1"/>
  <c r="S4045" i="1" s="1"/>
  <c r="R4046" i="1"/>
  <c r="S4046" i="1" s="1"/>
  <c r="R4047" i="1"/>
  <c r="S4047" i="1" s="1"/>
  <c r="R4048" i="1"/>
  <c r="S4048" i="1" s="1"/>
  <c r="R4049" i="1"/>
  <c r="S4049" i="1" s="1"/>
  <c r="R4050" i="1"/>
  <c r="S4050" i="1" s="1"/>
  <c r="R4051" i="1"/>
  <c r="S4051" i="1" s="1"/>
  <c r="R4052" i="1"/>
  <c r="S4052" i="1" s="1"/>
  <c r="R4053" i="1"/>
  <c r="S4053" i="1" s="1"/>
  <c r="R4054" i="1"/>
  <c r="S4054" i="1" s="1"/>
  <c r="R4055" i="1"/>
  <c r="S4055" i="1" s="1"/>
  <c r="R4056" i="1"/>
  <c r="S4056" i="1" s="1"/>
  <c r="R4057" i="1"/>
  <c r="S4057" i="1" s="1"/>
  <c r="R4058" i="1"/>
  <c r="S4058" i="1" s="1"/>
  <c r="R4059" i="1"/>
  <c r="S4059" i="1" s="1"/>
  <c r="R4060" i="1"/>
  <c r="S4060" i="1" s="1"/>
  <c r="R4061" i="1"/>
  <c r="S4061" i="1" s="1"/>
  <c r="R4062" i="1"/>
  <c r="S4062" i="1" s="1"/>
  <c r="R4063" i="1"/>
  <c r="S4063" i="1" s="1"/>
  <c r="R4064" i="1"/>
  <c r="S4064" i="1" s="1"/>
  <c r="R4065" i="1"/>
  <c r="S4065" i="1" s="1"/>
  <c r="R4066" i="1"/>
  <c r="S4066" i="1" s="1"/>
  <c r="R4067" i="1"/>
  <c r="S4067" i="1" s="1"/>
  <c r="R4068" i="1"/>
  <c r="S4068" i="1" s="1"/>
  <c r="R4069" i="1"/>
  <c r="S4069" i="1" s="1"/>
  <c r="R4070" i="1"/>
  <c r="S4070" i="1" s="1"/>
  <c r="R4071" i="1"/>
  <c r="S4071" i="1" s="1"/>
  <c r="R4072" i="1"/>
  <c r="S4072" i="1" s="1"/>
  <c r="R4073" i="1"/>
  <c r="S4073" i="1" s="1"/>
  <c r="R4074" i="1"/>
  <c r="S4074" i="1" s="1"/>
  <c r="R4075" i="1"/>
  <c r="S4075" i="1" s="1"/>
  <c r="R4076" i="1"/>
  <c r="S4076" i="1" s="1"/>
  <c r="R4077" i="1"/>
  <c r="S4077" i="1" s="1"/>
  <c r="R4078" i="1"/>
  <c r="S4078" i="1" s="1"/>
  <c r="R4079" i="1"/>
  <c r="S4079" i="1" s="1"/>
  <c r="R4080" i="1"/>
  <c r="S4080" i="1" s="1"/>
  <c r="R4081" i="1"/>
  <c r="S4081" i="1" s="1"/>
  <c r="R4082" i="1"/>
  <c r="S4082" i="1" s="1"/>
  <c r="R4083" i="1"/>
  <c r="S4083" i="1" s="1"/>
  <c r="R4084" i="1"/>
  <c r="S4084" i="1" s="1"/>
  <c r="R4085" i="1"/>
  <c r="S4085" i="1" s="1"/>
  <c r="R4086" i="1"/>
  <c r="S4086" i="1" s="1"/>
  <c r="R4087" i="1"/>
  <c r="S4087" i="1" s="1"/>
  <c r="R4088" i="1"/>
  <c r="S4088" i="1" s="1"/>
  <c r="R4089" i="1"/>
  <c r="S4089" i="1" s="1"/>
  <c r="R4090" i="1"/>
  <c r="S4090" i="1" s="1"/>
  <c r="R4091" i="1"/>
  <c r="S4091" i="1" s="1"/>
  <c r="R4092" i="1"/>
  <c r="S4092" i="1" s="1"/>
  <c r="R4093" i="1"/>
  <c r="S4093" i="1" s="1"/>
  <c r="R4094" i="1"/>
  <c r="S4094" i="1" s="1"/>
  <c r="R4095" i="1"/>
  <c r="S4095" i="1" s="1"/>
  <c r="R4096" i="1"/>
  <c r="S4096" i="1" s="1"/>
  <c r="R4097" i="1"/>
  <c r="S4097" i="1" s="1"/>
  <c r="R4098" i="1"/>
  <c r="S4098" i="1" s="1"/>
  <c r="R4099" i="1"/>
  <c r="S4099" i="1" s="1"/>
  <c r="R4100" i="1"/>
  <c r="S4100" i="1" s="1"/>
  <c r="R4101" i="1"/>
  <c r="S4101" i="1" s="1"/>
  <c r="R4102" i="1"/>
  <c r="S4102" i="1" s="1"/>
  <c r="R4103" i="1"/>
  <c r="S4103" i="1" s="1"/>
  <c r="R4104" i="1"/>
  <c r="S4104" i="1" s="1"/>
  <c r="R4105" i="1"/>
  <c r="S4105" i="1" s="1"/>
  <c r="R4106" i="1"/>
  <c r="S4106" i="1" s="1"/>
  <c r="R4107" i="1"/>
  <c r="S4107" i="1" s="1"/>
  <c r="R4108" i="1"/>
  <c r="S4108" i="1" s="1"/>
  <c r="R4109" i="1"/>
  <c r="S4109" i="1" s="1"/>
  <c r="R4110" i="1"/>
  <c r="S4110" i="1" s="1"/>
  <c r="R4111" i="1"/>
  <c r="S4111" i="1" s="1"/>
  <c r="R4112" i="1"/>
  <c r="S4112" i="1" s="1"/>
  <c r="R4113" i="1"/>
  <c r="S4113" i="1" s="1"/>
  <c r="R4114" i="1"/>
  <c r="S4114" i="1" s="1"/>
  <c r="R4115" i="1"/>
  <c r="S4115" i="1" s="1"/>
  <c r="R4116" i="1"/>
  <c r="S4116" i="1" s="1"/>
  <c r="R4117" i="1"/>
  <c r="S4117" i="1" s="1"/>
  <c r="R4118" i="1"/>
  <c r="S4118" i="1" s="1"/>
  <c r="R4119" i="1"/>
  <c r="S4119" i="1" s="1"/>
  <c r="R4120" i="1"/>
  <c r="S4120" i="1" s="1"/>
  <c r="R4121" i="1"/>
  <c r="S4121" i="1" s="1"/>
  <c r="R4122" i="1"/>
  <c r="S4122" i="1" s="1"/>
  <c r="R4123" i="1"/>
  <c r="S4123" i="1" s="1"/>
  <c r="R4124" i="1"/>
  <c r="S4124" i="1" s="1"/>
  <c r="R4125" i="1"/>
  <c r="S4125" i="1" s="1"/>
  <c r="R4126" i="1"/>
  <c r="S4126" i="1" s="1"/>
  <c r="R4127" i="1"/>
  <c r="S4127" i="1" s="1"/>
  <c r="R4128" i="1"/>
  <c r="S4128" i="1" s="1"/>
  <c r="R4129" i="1"/>
  <c r="S4129" i="1" s="1"/>
  <c r="R4130" i="1"/>
  <c r="S4130" i="1" s="1"/>
  <c r="R4131" i="1"/>
  <c r="S4131" i="1" s="1"/>
  <c r="R4132" i="1"/>
  <c r="S4132" i="1" s="1"/>
  <c r="R4133" i="1"/>
  <c r="S4133" i="1" s="1"/>
  <c r="R4134" i="1"/>
  <c r="S4134" i="1" s="1"/>
  <c r="R4135" i="1"/>
  <c r="S4135" i="1" s="1"/>
  <c r="R4136" i="1"/>
  <c r="S4136" i="1" s="1"/>
  <c r="R4137" i="1"/>
  <c r="S4137" i="1" s="1"/>
  <c r="R4138" i="1"/>
  <c r="S4138" i="1" s="1"/>
  <c r="R4139" i="1"/>
  <c r="S4139" i="1" s="1"/>
  <c r="R4140" i="1"/>
  <c r="S4140" i="1" s="1"/>
  <c r="R4141" i="1"/>
  <c r="S4141" i="1" s="1"/>
  <c r="R4142" i="1"/>
  <c r="S4142" i="1" s="1"/>
  <c r="R4143" i="1"/>
  <c r="S4143" i="1" s="1"/>
  <c r="R4144" i="1"/>
  <c r="S4144" i="1" s="1"/>
  <c r="R4145" i="1"/>
  <c r="S4145" i="1" s="1"/>
  <c r="R4146" i="1"/>
  <c r="S4146" i="1" s="1"/>
  <c r="R4147" i="1"/>
  <c r="S4147" i="1" s="1"/>
  <c r="R4148" i="1"/>
  <c r="S4148" i="1" s="1"/>
  <c r="R4149" i="1"/>
  <c r="S4149" i="1" s="1"/>
  <c r="R4150" i="1"/>
  <c r="S4150" i="1" s="1"/>
  <c r="R4151" i="1"/>
  <c r="S4151" i="1" s="1"/>
  <c r="R4152" i="1"/>
  <c r="S4152" i="1" s="1"/>
  <c r="R4153" i="1"/>
  <c r="S4153" i="1" s="1"/>
  <c r="R4154" i="1"/>
  <c r="S4154" i="1" s="1"/>
  <c r="R4155" i="1"/>
  <c r="S4155" i="1" s="1"/>
  <c r="R4156" i="1"/>
  <c r="S4156" i="1" s="1"/>
  <c r="R4157" i="1"/>
  <c r="S4157" i="1" s="1"/>
  <c r="R4158" i="1"/>
  <c r="S4158" i="1" s="1"/>
  <c r="R4159" i="1"/>
  <c r="S4159" i="1" s="1"/>
  <c r="R4160" i="1"/>
  <c r="S4160" i="1" s="1"/>
  <c r="R4161" i="1"/>
  <c r="S4161" i="1" s="1"/>
  <c r="R4162" i="1"/>
  <c r="S4162" i="1" s="1"/>
  <c r="R4163" i="1"/>
  <c r="S4163" i="1" s="1"/>
  <c r="R4164" i="1"/>
  <c r="S4164" i="1" s="1"/>
  <c r="R4165" i="1"/>
  <c r="S4165" i="1" s="1"/>
  <c r="R4166" i="1"/>
  <c r="S4166" i="1" s="1"/>
  <c r="R4167" i="1"/>
  <c r="S4167" i="1" s="1"/>
  <c r="R4168" i="1"/>
  <c r="S4168" i="1" s="1"/>
  <c r="R4169" i="1"/>
  <c r="S4169" i="1" s="1"/>
  <c r="R4170" i="1"/>
  <c r="S4170" i="1" s="1"/>
  <c r="R4171" i="1"/>
  <c r="S4171" i="1" s="1"/>
  <c r="R4172" i="1"/>
  <c r="S4172" i="1" s="1"/>
  <c r="R4173" i="1"/>
  <c r="S4173" i="1" s="1"/>
  <c r="R4174" i="1"/>
  <c r="S4174" i="1" s="1"/>
  <c r="R4175" i="1"/>
  <c r="S4175" i="1" s="1"/>
  <c r="R4176" i="1"/>
  <c r="S4176" i="1" s="1"/>
  <c r="R4177" i="1"/>
  <c r="S4177" i="1" s="1"/>
  <c r="R4178" i="1"/>
  <c r="S4178" i="1" s="1"/>
  <c r="R4179" i="1"/>
  <c r="S4179" i="1" s="1"/>
  <c r="R4180" i="1"/>
  <c r="S4180" i="1" s="1"/>
  <c r="R4181" i="1"/>
  <c r="S4181" i="1" s="1"/>
  <c r="R4182" i="1"/>
  <c r="S4182" i="1" s="1"/>
  <c r="R4183" i="1"/>
  <c r="S4183" i="1" s="1"/>
  <c r="R4184" i="1"/>
  <c r="S4184" i="1" s="1"/>
  <c r="R4185" i="1"/>
  <c r="S4185" i="1" s="1"/>
  <c r="R4186" i="1"/>
  <c r="S4186" i="1" s="1"/>
  <c r="R4187" i="1"/>
  <c r="S4187" i="1" s="1"/>
  <c r="R4188" i="1"/>
  <c r="S4188" i="1" s="1"/>
  <c r="R4189" i="1"/>
  <c r="S4189" i="1" s="1"/>
  <c r="R4190" i="1"/>
  <c r="S4190" i="1" s="1"/>
  <c r="R4191" i="1"/>
  <c r="S4191" i="1" s="1"/>
  <c r="R4192" i="1"/>
  <c r="S4192" i="1" s="1"/>
  <c r="R4193" i="1"/>
  <c r="S4193" i="1" s="1"/>
  <c r="R4194" i="1"/>
  <c r="S4194" i="1" s="1"/>
  <c r="R4195" i="1"/>
  <c r="S4195" i="1" s="1"/>
  <c r="R4196" i="1"/>
  <c r="S4196" i="1" s="1"/>
  <c r="R4197" i="1"/>
  <c r="S4197" i="1" s="1"/>
  <c r="R4198" i="1"/>
  <c r="S4198" i="1" s="1"/>
  <c r="R4199" i="1"/>
  <c r="S4199" i="1" s="1"/>
  <c r="R4200" i="1"/>
  <c r="S4200" i="1" s="1"/>
  <c r="R4201" i="1"/>
  <c r="S4201" i="1" s="1"/>
  <c r="R4202" i="1"/>
  <c r="S4202" i="1" s="1"/>
  <c r="R4203" i="1"/>
  <c r="S4203" i="1" s="1"/>
  <c r="R4204" i="1"/>
  <c r="S4204" i="1" s="1"/>
  <c r="R4205" i="1"/>
  <c r="S4205" i="1" s="1"/>
  <c r="R4206" i="1"/>
  <c r="S4206" i="1" s="1"/>
  <c r="R4207" i="1"/>
  <c r="S4207" i="1" s="1"/>
  <c r="R4208" i="1"/>
  <c r="S4208" i="1" s="1"/>
  <c r="R4209" i="1"/>
  <c r="S4209" i="1" s="1"/>
  <c r="R4210" i="1"/>
  <c r="S4210" i="1" s="1"/>
  <c r="R4211" i="1"/>
  <c r="S4211" i="1" s="1"/>
  <c r="R4212" i="1"/>
  <c r="S4212" i="1" s="1"/>
  <c r="R4213" i="1"/>
  <c r="S4213" i="1" s="1"/>
  <c r="R4214" i="1"/>
  <c r="S4214" i="1" s="1"/>
  <c r="R4215" i="1"/>
  <c r="S4215" i="1" s="1"/>
  <c r="R4216" i="1"/>
  <c r="S4216" i="1" s="1"/>
  <c r="R4217" i="1"/>
  <c r="S4217" i="1" s="1"/>
  <c r="R4218" i="1"/>
  <c r="S4218" i="1" s="1"/>
  <c r="R4219" i="1"/>
  <c r="S4219" i="1" s="1"/>
  <c r="R4220" i="1"/>
  <c r="S4220" i="1" s="1"/>
  <c r="R4221" i="1"/>
  <c r="S4221" i="1" s="1"/>
  <c r="R4222" i="1"/>
  <c r="S4222" i="1" s="1"/>
  <c r="R4223" i="1"/>
  <c r="S4223" i="1" s="1"/>
  <c r="R4224" i="1"/>
  <c r="S4224" i="1" s="1"/>
  <c r="R4225" i="1"/>
  <c r="S4225" i="1" s="1"/>
  <c r="R4226" i="1"/>
  <c r="S4226" i="1" s="1"/>
  <c r="R4227" i="1"/>
  <c r="S4227" i="1" s="1"/>
  <c r="R4228" i="1"/>
  <c r="S4228" i="1" s="1"/>
  <c r="R4229" i="1"/>
  <c r="S4229" i="1" s="1"/>
  <c r="R4230" i="1"/>
  <c r="S4230" i="1" s="1"/>
  <c r="R4231" i="1"/>
  <c r="S4231" i="1" s="1"/>
  <c r="R4232" i="1"/>
  <c r="S4232" i="1" s="1"/>
  <c r="R4233" i="1"/>
  <c r="S4233" i="1" s="1"/>
  <c r="R4234" i="1"/>
  <c r="S4234" i="1" s="1"/>
  <c r="R4235" i="1"/>
  <c r="S4235" i="1" s="1"/>
  <c r="R4236" i="1"/>
  <c r="S4236" i="1" s="1"/>
  <c r="R4237" i="1"/>
  <c r="S4237" i="1" s="1"/>
  <c r="R4238" i="1"/>
  <c r="S4238" i="1" s="1"/>
  <c r="R4239" i="1"/>
  <c r="S4239" i="1" s="1"/>
  <c r="R4240" i="1"/>
  <c r="S4240" i="1" s="1"/>
  <c r="R4241" i="1"/>
  <c r="S4241" i="1" s="1"/>
  <c r="R4242" i="1"/>
  <c r="S4242" i="1" s="1"/>
  <c r="R4243" i="1"/>
  <c r="S4243" i="1" s="1"/>
  <c r="R4244" i="1"/>
  <c r="S4244" i="1" s="1"/>
  <c r="R4245" i="1"/>
  <c r="S4245" i="1" s="1"/>
  <c r="R4246" i="1"/>
  <c r="S4246" i="1" s="1"/>
  <c r="R4247" i="1"/>
  <c r="S4247" i="1" s="1"/>
  <c r="R4248" i="1"/>
  <c r="S4248" i="1" s="1"/>
  <c r="R4249" i="1"/>
  <c r="S4249" i="1" s="1"/>
  <c r="R4250" i="1"/>
  <c r="S4250" i="1" s="1"/>
  <c r="R4251" i="1"/>
  <c r="S4251" i="1" s="1"/>
  <c r="R4252" i="1"/>
  <c r="S4252" i="1" s="1"/>
  <c r="R4253" i="1"/>
  <c r="S4253" i="1" s="1"/>
  <c r="R4254" i="1"/>
  <c r="S4254" i="1" s="1"/>
  <c r="R4255" i="1"/>
  <c r="S4255" i="1" s="1"/>
  <c r="R4256" i="1"/>
  <c r="S4256" i="1" s="1"/>
  <c r="R4257" i="1"/>
  <c r="S4257" i="1" s="1"/>
  <c r="R4258" i="1"/>
  <c r="S4258" i="1" s="1"/>
  <c r="R4259" i="1"/>
  <c r="S4259" i="1" s="1"/>
  <c r="R4260" i="1"/>
  <c r="S4260" i="1" s="1"/>
  <c r="R4261" i="1"/>
  <c r="S4261" i="1" s="1"/>
  <c r="R4262" i="1"/>
  <c r="S4262" i="1" s="1"/>
  <c r="R4263" i="1"/>
  <c r="S4263" i="1" s="1"/>
  <c r="R4264" i="1"/>
  <c r="S4264" i="1" s="1"/>
  <c r="R4265" i="1"/>
  <c r="S4265" i="1" s="1"/>
  <c r="R4266" i="1"/>
  <c r="S4266" i="1" s="1"/>
  <c r="R4267" i="1"/>
  <c r="S4267" i="1" s="1"/>
  <c r="R4268" i="1"/>
  <c r="S4268" i="1" s="1"/>
  <c r="R4269" i="1"/>
  <c r="S4269" i="1" s="1"/>
  <c r="R4270" i="1"/>
  <c r="S4270" i="1" s="1"/>
  <c r="R4271" i="1"/>
  <c r="S4271" i="1" s="1"/>
  <c r="R4272" i="1"/>
  <c r="S4272" i="1" s="1"/>
  <c r="R4273" i="1"/>
  <c r="S4273" i="1" s="1"/>
  <c r="R4274" i="1"/>
  <c r="S4274" i="1" s="1"/>
  <c r="R4275" i="1"/>
  <c r="S4275" i="1" s="1"/>
  <c r="R4276" i="1"/>
  <c r="S4276" i="1" s="1"/>
  <c r="R4277" i="1"/>
  <c r="S4277" i="1" s="1"/>
  <c r="R4278" i="1"/>
  <c r="S4278" i="1" s="1"/>
  <c r="R4279" i="1"/>
  <c r="S4279" i="1" s="1"/>
  <c r="R4280" i="1"/>
  <c r="S4280" i="1" s="1"/>
  <c r="R4281" i="1"/>
  <c r="S4281" i="1" s="1"/>
  <c r="R4282" i="1"/>
  <c r="S4282" i="1" s="1"/>
  <c r="R4283" i="1"/>
  <c r="S4283" i="1" s="1"/>
  <c r="R4284" i="1"/>
  <c r="S4284" i="1" s="1"/>
  <c r="R4285" i="1"/>
  <c r="S4285" i="1" s="1"/>
  <c r="R4286" i="1"/>
  <c r="S4286" i="1" s="1"/>
  <c r="R4287" i="1"/>
  <c r="S4287" i="1" s="1"/>
  <c r="R4288" i="1"/>
  <c r="S4288" i="1" s="1"/>
  <c r="R4289" i="1"/>
  <c r="S4289" i="1" s="1"/>
  <c r="R4290" i="1"/>
  <c r="S4290" i="1" s="1"/>
  <c r="R4291" i="1"/>
  <c r="S4291" i="1" s="1"/>
  <c r="R4292" i="1"/>
  <c r="S4292" i="1" s="1"/>
  <c r="R4293" i="1"/>
  <c r="S4293" i="1" s="1"/>
  <c r="R4294" i="1"/>
  <c r="S4294" i="1" s="1"/>
  <c r="R4295" i="1"/>
  <c r="S4295" i="1" s="1"/>
  <c r="R4296" i="1"/>
  <c r="S4296" i="1" s="1"/>
  <c r="R4297" i="1"/>
  <c r="S4297" i="1" s="1"/>
  <c r="R4298" i="1"/>
  <c r="S4298" i="1" s="1"/>
  <c r="R4299" i="1"/>
  <c r="S4299" i="1" s="1"/>
  <c r="R4300" i="1"/>
  <c r="S4300" i="1" s="1"/>
  <c r="R4301" i="1"/>
  <c r="S4301" i="1" s="1"/>
  <c r="R4302" i="1"/>
  <c r="S4302" i="1" s="1"/>
  <c r="R4303" i="1"/>
  <c r="S4303" i="1" s="1"/>
  <c r="R4304" i="1"/>
  <c r="S4304" i="1" s="1"/>
  <c r="R4305" i="1"/>
  <c r="S4305" i="1" s="1"/>
  <c r="R4306" i="1"/>
  <c r="S4306" i="1" s="1"/>
  <c r="R4307" i="1"/>
  <c r="S4307" i="1" s="1"/>
  <c r="R4308" i="1"/>
  <c r="S4308" i="1" s="1"/>
  <c r="R4309" i="1"/>
  <c r="S4309" i="1" s="1"/>
  <c r="R4310" i="1"/>
  <c r="S4310" i="1" s="1"/>
  <c r="R4311" i="1"/>
  <c r="S4311" i="1" s="1"/>
  <c r="R4312" i="1"/>
  <c r="S4312" i="1" s="1"/>
  <c r="R4313" i="1"/>
  <c r="S4313" i="1" s="1"/>
  <c r="R4314" i="1"/>
  <c r="S4314" i="1" s="1"/>
  <c r="R4315" i="1"/>
  <c r="S4315" i="1" s="1"/>
  <c r="R4316" i="1"/>
  <c r="S4316" i="1" s="1"/>
  <c r="R4317" i="1"/>
  <c r="S4317" i="1" s="1"/>
  <c r="R4318" i="1"/>
  <c r="S4318" i="1" s="1"/>
  <c r="R4319" i="1"/>
  <c r="S4319" i="1" s="1"/>
  <c r="R4320" i="1"/>
  <c r="S4320" i="1" s="1"/>
  <c r="R4321" i="1"/>
  <c r="S4321" i="1" s="1"/>
  <c r="R4322" i="1"/>
  <c r="S4322" i="1" s="1"/>
  <c r="R4323" i="1"/>
  <c r="S4323" i="1" s="1"/>
  <c r="R4324" i="1"/>
  <c r="S4324" i="1" s="1"/>
  <c r="R4325" i="1"/>
  <c r="S4325" i="1" s="1"/>
  <c r="R4326" i="1"/>
  <c r="S4326" i="1" s="1"/>
  <c r="R4327" i="1"/>
  <c r="S4327" i="1" s="1"/>
  <c r="R4328" i="1"/>
  <c r="S4328" i="1" s="1"/>
  <c r="R4329" i="1"/>
  <c r="S4329" i="1" s="1"/>
  <c r="R4330" i="1"/>
  <c r="S4330" i="1" s="1"/>
  <c r="R4331" i="1"/>
  <c r="S4331" i="1" s="1"/>
  <c r="R4332" i="1"/>
  <c r="S4332" i="1" s="1"/>
  <c r="R4333" i="1"/>
  <c r="S4333" i="1" s="1"/>
  <c r="R4334" i="1"/>
  <c r="S4334" i="1" s="1"/>
  <c r="R4335" i="1"/>
  <c r="S4335" i="1" s="1"/>
  <c r="R4336" i="1"/>
  <c r="S4336" i="1" s="1"/>
  <c r="R4337" i="1"/>
  <c r="S4337" i="1" s="1"/>
  <c r="R4338" i="1"/>
  <c r="S4338" i="1" s="1"/>
  <c r="R4339" i="1"/>
  <c r="S4339" i="1" s="1"/>
  <c r="R4340" i="1"/>
  <c r="S4340" i="1" s="1"/>
  <c r="R4341" i="1"/>
  <c r="S4341" i="1" s="1"/>
  <c r="R4342" i="1"/>
  <c r="S4342" i="1" s="1"/>
  <c r="R4343" i="1"/>
  <c r="S4343" i="1" s="1"/>
  <c r="R4344" i="1"/>
  <c r="S4344" i="1" s="1"/>
  <c r="R4345" i="1"/>
  <c r="S4345" i="1" s="1"/>
  <c r="R4346" i="1"/>
  <c r="S4346" i="1" s="1"/>
  <c r="R4347" i="1"/>
  <c r="S4347" i="1" s="1"/>
  <c r="R4348" i="1"/>
  <c r="S4348" i="1" s="1"/>
  <c r="R4349" i="1"/>
  <c r="S4349" i="1" s="1"/>
  <c r="R4350" i="1"/>
  <c r="S4350" i="1" s="1"/>
  <c r="R4351" i="1"/>
  <c r="S4351" i="1" s="1"/>
  <c r="R4352" i="1"/>
  <c r="S4352" i="1" s="1"/>
  <c r="R4353" i="1"/>
  <c r="S4353" i="1" s="1"/>
  <c r="R4354" i="1"/>
  <c r="S4354" i="1" s="1"/>
  <c r="R4355" i="1"/>
  <c r="S4355" i="1" s="1"/>
  <c r="R4356" i="1"/>
  <c r="S4356" i="1" s="1"/>
  <c r="R4357" i="1"/>
  <c r="S4357" i="1" s="1"/>
  <c r="R4358" i="1"/>
  <c r="S4358" i="1" s="1"/>
  <c r="R4359" i="1"/>
  <c r="S4359" i="1" s="1"/>
  <c r="R4360" i="1"/>
  <c r="S4360" i="1" s="1"/>
  <c r="R4361" i="1"/>
  <c r="S4361" i="1" s="1"/>
  <c r="R4362" i="1"/>
  <c r="S4362" i="1" s="1"/>
  <c r="R4363" i="1"/>
  <c r="S4363" i="1" s="1"/>
  <c r="R4364" i="1"/>
  <c r="S4364" i="1" s="1"/>
  <c r="R4365" i="1"/>
  <c r="S4365" i="1" s="1"/>
  <c r="R4366" i="1"/>
  <c r="S4366" i="1" s="1"/>
  <c r="R4367" i="1"/>
  <c r="S4367" i="1" s="1"/>
  <c r="R4368" i="1"/>
  <c r="S4368" i="1" s="1"/>
  <c r="R4369" i="1"/>
  <c r="S4369" i="1" s="1"/>
  <c r="R4370" i="1"/>
  <c r="S4370" i="1" s="1"/>
  <c r="R4371" i="1"/>
  <c r="S4371" i="1" s="1"/>
  <c r="R4372" i="1"/>
  <c r="S4372" i="1" s="1"/>
  <c r="R4373" i="1"/>
  <c r="S4373" i="1" s="1"/>
  <c r="R4374" i="1"/>
  <c r="S4374" i="1" s="1"/>
  <c r="R4375" i="1"/>
  <c r="S4375" i="1" s="1"/>
  <c r="R4376" i="1"/>
  <c r="S4376" i="1" s="1"/>
  <c r="R4377" i="1"/>
  <c r="S4377" i="1" s="1"/>
  <c r="R4378" i="1"/>
  <c r="S4378" i="1" s="1"/>
  <c r="R4379" i="1"/>
  <c r="S4379" i="1" s="1"/>
  <c r="R4380" i="1"/>
  <c r="S4380" i="1" s="1"/>
  <c r="R4381" i="1"/>
  <c r="S4381" i="1" s="1"/>
  <c r="R4382" i="1"/>
  <c r="S4382" i="1" s="1"/>
  <c r="R4383" i="1"/>
  <c r="S4383" i="1" s="1"/>
  <c r="R4384" i="1"/>
  <c r="S4384" i="1" s="1"/>
  <c r="R4385" i="1"/>
  <c r="S4385" i="1" s="1"/>
  <c r="R4386" i="1"/>
  <c r="S4386" i="1" s="1"/>
  <c r="R4387" i="1"/>
  <c r="S4387" i="1" s="1"/>
  <c r="R4388" i="1"/>
  <c r="S4388" i="1" s="1"/>
  <c r="R4389" i="1"/>
  <c r="S4389" i="1" s="1"/>
  <c r="R4390" i="1"/>
  <c r="S4390" i="1" s="1"/>
  <c r="R4391" i="1"/>
  <c r="S4391" i="1" s="1"/>
  <c r="R4392" i="1"/>
  <c r="S4392" i="1" s="1"/>
  <c r="R4393" i="1"/>
  <c r="S4393" i="1" s="1"/>
  <c r="R4394" i="1"/>
  <c r="S4394" i="1" s="1"/>
  <c r="R4395" i="1"/>
  <c r="S4395" i="1" s="1"/>
  <c r="R4396" i="1"/>
  <c r="S4396" i="1" s="1"/>
  <c r="R4397" i="1"/>
  <c r="S4397" i="1" s="1"/>
  <c r="R4398" i="1"/>
  <c r="S4398" i="1" s="1"/>
  <c r="R4399" i="1"/>
  <c r="S4399" i="1" s="1"/>
  <c r="R4400" i="1"/>
  <c r="S4400" i="1" s="1"/>
  <c r="R4401" i="1"/>
  <c r="S4401" i="1" s="1"/>
  <c r="R4402" i="1"/>
  <c r="S4402" i="1" s="1"/>
  <c r="R4403" i="1"/>
  <c r="S4403" i="1" s="1"/>
  <c r="R4404" i="1"/>
  <c r="S4404" i="1" s="1"/>
  <c r="R4405" i="1"/>
  <c r="S4405" i="1" s="1"/>
  <c r="R4406" i="1"/>
  <c r="S4406" i="1" s="1"/>
  <c r="R4407" i="1"/>
  <c r="S4407" i="1" s="1"/>
  <c r="R4408" i="1"/>
  <c r="S4408" i="1" s="1"/>
  <c r="R4409" i="1"/>
  <c r="S4409" i="1" s="1"/>
  <c r="R4410" i="1"/>
  <c r="S4410" i="1" s="1"/>
  <c r="R4411" i="1"/>
  <c r="S4411" i="1" s="1"/>
  <c r="R4412" i="1"/>
  <c r="S4412" i="1" s="1"/>
  <c r="R4413" i="1"/>
  <c r="S4413" i="1" s="1"/>
  <c r="R4414" i="1"/>
  <c r="S4414" i="1" s="1"/>
  <c r="R4415" i="1"/>
  <c r="S4415" i="1" s="1"/>
  <c r="R4416" i="1"/>
  <c r="S4416" i="1" s="1"/>
  <c r="R4417" i="1"/>
  <c r="S4417" i="1" s="1"/>
  <c r="R4418" i="1"/>
  <c r="S4418" i="1" s="1"/>
  <c r="R4419" i="1"/>
  <c r="S4419" i="1" s="1"/>
  <c r="R4420" i="1"/>
  <c r="S4420" i="1" s="1"/>
  <c r="R4421" i="1"/>
  <c r="S4421" i="1" s="1"/>
  <c r="R4422" i="1"/>
  <c r="S4422" i="1" s="1"/>
  <c r="R4423" i="1"/>
  <c r="S4423" i="1" s="1"/>
  <c r="R4424" i="1"/>
  <c r="S4424" i="1" s="1"/>
  <c r="R4425" i="1"/>
  <c r="S4425" i="1" s="1"/>
  <c r="R4426" i="1"/>
  <c r="S4426" i="1" s="1"/>
  <c r="R4427" i="1"/>
  <c r="S4427" i="1" s="1"/>
  <c r="R4428" i="1"/>
  <c r="S4428" i="1" s="1"/>
  <c r="R4429" i="1"/>
  <c r="S4429" i="1" s="1"/>
  <c r="R4430" i="1"/>
  <c r="S4430" i="1" s="1"/>
  <c r="R4431" i="1"/>
  <c r="S4431" i="1" s="1"/>
  <c r="R4432" i="1"/>
  <c r="S4432" i="1" s="1"/>
  <c r="R4433" i="1"/>
  <c r="S4433" i="1" s="1"/>
  <c r="R4434" i="1"/>
  <c r="S4434" i="1" s="1"/>
  <c r="R4435" i="1"/>
  <c r="S4435" i="1" s="1"/>
  <c r="R4436" i="1"/>
  <c r="S4436" i="1" s="1"/>
  <c r="R4437" i="1"/>
  <c r="S4437" i="1" s="1"/>
  <c r="R4438" i="1"/>
  <c r="S4438" i="1" s="1"/>
  <c r="R4439" i="1"/>
  <c r="S4439" i="1" s="1"/>
  <c r="R4440" i="1"/>
  <c r="S4440" i="1" s="1"/>
  <c r="R4441" i="1"/>
  <c r="S4441" i="1" s="1"/>
  <c r="R4442" i="1"/>
  <c r="S4442" i="1" s="1"/>
  <c r="R4443" i="1"/>
  <c r="S4443" i="1" s="1"/>
  <c r="R4444" i="1"/>
  <c r="S4444" i="1" s="1"/>
  <c r="R4445" i="1"/>
  <c r="S4445" i="1" s="1"/>
  <c r="R4446" i="1"/>
  <c r="S4446" i="1" s="1"/>
  <c r="R4447" i="1"/>
  <c r="S4447" i="1" s="1"/>
  <c r="R4448" i="1"/>
  <c r="S4448" i="1" s="1"/>
  <c r="R4449" i="1"/>
  <c r="S4449" i="1" s="1"/>
  <c r="R4450" i="1"/>
  <c r="S4450" i="1" s="1"/>
  <c r="R4451" i="1"/>
  <c r="S4451" i="1" s="1"/>
  <c r="R4452" i="1"/>
  <c r="S4452" i="1" s="1"/>
  <c r="R4453" i="1"/>
  <c r="S4453" i="1" s="1"/>
  <c r="R4454" i="1"/>
  <c r="S4454" i="1" s="1"/>
  <c r="R4455" i="1"/>
  <c r="S4455" i="1" s="1"/>
  <c r="R4456" i="1"/>
  <c r="S4456" i="1" s="1"/>
  <c r="R4457" i="1"/>
  <c r="S4457" i="1" s="1"/>
  <c r="R4458" i="1"/>
  <c r="S4458" i="1" s="1"/>
  <c r="R4459" i="1"/>
  <c r="S4459" i="1" s="1"/>
  <c r="R4460" i="1"/>
  <c r="S4460" i="1" s="1"/>
  <c r="R4461" i="1"/>
  <c r="S4461" i="1" s="1"/>
  <c r="R4462" i="1"/>
  <c r="S4462" i="1" s="1"/>
  <c r="R4463" i="1"/>
  <c r="S4463" i="1" s="1"/>
  <c r="R4464" i="1"/>
  <c r="S4464" i="1" s="1"/>
  <c r="R4465" i="1"/>
  <c r="S4465" i="1" s="1"/>
  <c r="R4466" i="1"/>
  <c r="S4466" i="1" s="1"/>
  <c r="R4467" i="1"/>
  <c r="S4467" i="1" s="1"/>
  <c r="R4468" i="1"/>
  <c r="S4468" i="1" s="1"/>
  <c r="R4469" i="1"/>
  <c r="S4469" i="1" s="1"/>
  <c r="R4470" i="1"/>
  <c r="S4470" i="1" s="1"/>
  <c r="R4471" i="1"/>
  <c r="S4471" i="1" s="1"/>
  <c r="R4472" i="1"/>
  <c r="S4472" i="1" s="1"/>
  <c r="R4473" i="1"/>
  <c r="S4473" i="1" s="1"/>
  <c r="R4474" i="1"/>
  <c r="S4474" i="1" s="1"/>
  <c r="R4475" i="1"/>
  <c r="S4475" i="1" s="1"/>
  <c r="R4476" i="1"/>
  <c r="S4476" i="1" s="1"/>
  <c r="R4477" i="1"/>
  <c r="S4477" i="1" s="1"/>
  <c r="R4478" i="1"/>
  <c r="S4478" i="1" s="1"/>
  <c r="R4479" i="1"/>
  <c r="S4479" i="1" s="1"/>
  <c r="R4480" i="1"/>
  <c r="S4480" i="1" s="1"/>
  <c r="R4481" i="1"/>
  <c r="S4481" i="1" s="1"/>
  <c r="R4482" i="1"/>
  <c r="S4482" i="1" s="1"/>
  <c r="R4483" i="1"/>
  <c r="S4483" i="1" s="1"/>
  <c r="R4484" i="1"/>
  <c r="S4484" i="1" s="1"/>
  <c r="R4485" i="1"/>
  <c r="S4485" i="1" s="1"/>
  <c r="R4486" i="1"/>
  <c r="S4486" i="1" s="1"/>
  <c r="R4487" i="1"/>
  <c r="S4487" i="1" s="1"/>
  <c r="R4488" i="1"/>
  <c r="S4488" i="1" s="1"/>
  <c r="R4489" i="1"/>
  <c r="S4489" i="1" s="1"/>
  <c r="R4490" i="1"/>
  <c r="S4490" i="1" s="1"/>
  <c r="R4491" i="1"/>
  <c r="S4491" i="1" s="1"/>
  <c r="R4492" i="1"/>
  <c r="S4492" i="1" s="1"/>
  <c r="R4493" i="1"/>
  <c r="S4493" i="1" s="1"/>
  <c r="R4494" i="1"/>
  <c r="S4494" i="1" s="1"/>
  <c r="R4495" i="1"/>
  <c r="S4495" i="1" s="1"/>
  <c r="R4496" i="1"/>
  <c r="S4496" i="1" s="1"/>
  <c r="R4497" i="1"/>
  <c r="S4497" i="1" s="1"/>
  <c r="R4498" i="1"/>
  <c r="S4498" i="1" s="1"/>
  <c r="R4499" i="1"/>
  <c r="S4499" i="1" s="1"/>
  <c r="R4500" i="1"/>
  <c r="S4500" i="1" s="1"/>
  <c r="R4501" i="1"/>
  <c r="S4501" i="1" s="1"/>
  <c r="R4502" i="1"/>
  <c r="S4502" i="1" s="1"/>
  <c r="R4503" i="1"/>
  <c r="S4503" i="1" s="1"/>
  <c r="R4504" i="1"/>
  <c r="S4504" i="1" s="1"/>
  <c r="R4505" i="1"/>
  <c r="S4505" i="1" s="1"/>
  <c r="R4506" i="1"/>
  <c r="S4506" i="1" s="1"/>
  <c r="R4507" i="1"/>
  <c r="S4507" i="1" s="1"/>
  <c r="R4508" i="1"/>
  <c r="S4508" i="1" s="1"/>
  <c r="R4509" i="1"/>
  <c r="S4509" i="1" s="1"/>
  <c r="R4510" i="1"/>
  <c r="S4510" i="1" s="1"/>
  <c r="R4511" i="1"/>
  <c r="S4511" i="1" s="1"/>
  <c r="R4512" i="1"/>
  <c r="S4512" i="1" s="1"/>
  <c r="R4513" i="1"/>
  <c r="S4513" i="1" s="1"/>
  <c r="R4514" i="1"/>
  <c r="S4514" i="1" s="1"/>
  <c r="R4515" i="1"/>
  <c r="S4515" i="1" s="1"/>
  <c r="R4516" i="1"/>
  <c r="S4516" i="1" s="1"/>
  <c r="R4517" i="1"/>
  <c r="S4517" i="1" s="1"/>
  <c r="R4518" i="1"/>
  <c r="S4518" i="1" s="1"/>
  <c r="R4519" i="1"/>
  <c r="S4519" i="1" s="1"/>
  <c r="R4520" i="1"/>
  <c r="S4520" i="1" s="1"/>
  <c r="R4521" i="1"/>
  <c r="S4521" i="1" s="1"/>
  <c r="R4522" i="1"/>
  <c r="S4522" i="1" s="1"/>
  <c r="R4523" i="1"/>
  <c r="S4523" i="1" s="1"/>
  <c r="R4524" i="1"/>
  <c r="S4524" i="1" s="1"/>
  <c r="R4525" i="1"/>
  <c r="S4525" i="1" s="1"/>
  <c r="R4526" i="1"/>
  <c r="S4526" i="1" s="1"/>
  <c r="R4527" i="1"/>
  <c r="S4527" i="1" s="1"/>
  <c r="R4528" i="1"/>
  <c r="S4528" i="1" s="1"/>
  <c r="R4529" i="1"/>
  <c r="S4529" i="1" s="1"/>
  <c r="R4530" i="1"/>
  <c r="S4530" i="1" s="1"/>
  <c r="R4531" i="1"/>
  <c r="S4531" i="1" s="1"/>
  <c r="R4532" i="1"/>
  <c r="S4532" i="1" s="1"/>
  <c r="R4533" i="1"/>
  <c r="S4533" i="1" s="1"/>
  <c r="R4534" i="1"/>
  <c r="S4534" i="1" s="1"/>
  <c r="R4535" i="1"/>
  <c r="S4535" i="1" s="1"/>
  <c r="R4536" i="1"/>
  <c r="S4536" i="1" s="1"/>
  <c r="R4537" i="1"/>
  <c r="S4537" i="1" s="1"/>
  <c r="R4538" i="1"/>
  <c r="S4538" i="1" s="1"/>
  <c r="R4539" i="1"/>
  <c r="S4539" i="1" s="1"/>
  <c r="R4540" i="1"/>
  <c r="S4540" i="1" s="1"/>
  <c r="R4541" i="1"/>
  <c r="S4541" i="1" s="1"/>
  <c r="R4542" i="1"/>
  <c r="S4542" i="1" s="1"/>
  <c r="R4543" i="1"/>
  <c r="S4543" i="1" s="1"/>
  <c r="R4544" i="1"/>
  <c r="S4544" i="1" s="1"/>
  <c r="R4545" i="1"/>
  <c r="S4545" i="1" s="1"/>
  <c r="R4546" i="1"/>
  <c r="S4546" i="1" s="1"/>
  <c r="R4547" i="1"/>
  <c r="S4547" i="1" s="1"/>
  <c r="R4548" i="1"/>
  <c r="S4548" i="1" s="1"/>
  <c r="R4549" i="1"/>
  <c r="S4549" i="1" s="1"/>
  <c r="R4550" i="1"/>
  <c r="S4550" i="1" s="1"/>
  <c r="R4551" i="1"/>
  <c r="S4551" i="1" s="1"/>
  <c r="R4552" i="1"/>
  <c r="S4552" i="1" s="1"/>
  <c r="R4553" i="1"/>
  <c r="S4553" i="1" s="1"/>
  <c r="R4554" i="1"/>
  <c r="S4554" i="1" s="1"/>
  <c r="R4555" i="1"/>
  <c r="S4555" i="1" s="1"/>
  <c r="R4556" i="1"/>
  <c r="S4556" i="1" s="1"/>
  <c r="R4557" i="1"/>
  <c r="S4557" i="1" s="1"/>
  <c r="R4558" i="1"/>
  <c r="S4558" i="1" s="1"/>
  <c r="R4559" i="1"/>
  <c r="S4559" i="1" s="1"/>
  <c r="R4560" i="1"/>
  <c r="S4560" i="1" s="1"/>
  <c r="R4561" i="1"/>
  <c r="S4561" i="1" s="1"/>
  <c r="R4562" i="1"/>
  <c r="S4562" i="1" s="1"/>
  <c r="R4563" i="1"/>
  <c r="S4563" i="1" s="1"/>
  <c r="R4564" i="1"/>
  <c r="S4564" i="1" s="1"/>
  <c r="R4565" i="1"/>
  <c r="S4565" i="1" s="1"/>
  <c r="R4566" i="1"/>
  <c r="S4566" i="1" s="1"/>
  <c r="R4567" i="1"/>
  <c r="S4567" i="1" s="1"/>
  <c r="R4568" i="1"/>
  <c r="S4568" i="1" s="1"/>
  <c r="R4569" i="1"/>
  <c r="S4569" i="1" s="1"/>
  <c r="R4570" i="1"/>
  <c r="S4570" i="1" s="1"/>
  <c r="R4571" i="1"/>
  <c r="S4571" i="1" s="1"/>
  <c r="R4572" i="1"/>
  <c r="S4572" i="1" s="1"/>
  <c r="R4573" i="1"/>
  <c r="S4573" i="1" s="1"/>
  <c r="R4574" i="1"/>
  <c r="S4574" i="1" s="1"/>
  <c r="R4575" i="1"/>
  <c r="S4575" i="1" s="1"/>
  <c r="R4576" i="1"/>
  <c r="S4576" i="1" s="1"/>
  <c r="R4577" i="1"/>
  <c r="S4577" i="1" s="1"/>
  <c r="R4578" i="1"/>
  <c r="S4578" i="1" s="1"/>
  <c r="R4579" i="1"/>
  <c r="S4579" i="1" s="1"/>
  <c r="R4580" i="1"/>
  <c r="S4580" i="1" s="1"/>
  <c r="R4581" i="1"/>
  <c r="S4581" i="1" s="1"/>
  <c r="R4582" i="1"/>
  <c r="S4582" i="1" s="1"/>
  <c r="R4583" i="1"/>
  <c r="S4583" i="1" s="1"/>
  <c r="R4584" i="1"/>
  <c r="S4584" i="1" s="1"/>
  <c r="R4585" i="1"/>
  <c r="S4585" i="1" s="1"/>
  <c r="R4586" i="1"/>
  <c r="S4586" i="1" s="1"/>
  <c r="R4587" i="1"/>
  <c r="S4587" i="1" s="1"/>
  <c r="R4588" i="1"/>
  <c r="S4588" i="1" s="1"/>
  <c r="R4589" i="1"/>
  <c r="S4589" i="1" s="1"/>
  <c r="R4590" i="1"/>
  <c r="S4590" i="1" s="1"/>
  <c r="R4591" i="1"/>
  <c r="S4591" i="1" s="1"/>
  <c r="R4592" i="1"/>
  <c r="S4592" i="1" s="1"/>
  <c r="R4593" i="1"/>
  <c r="S4593" i="1" s="1"/>
  <c r="R4594" i="1"/>
  <c r="S4594" i="1" s="1"/>
  <c r="R4595" i="1"/>
  <c r="S4595" i="1" s="1"/>
  <c r="R4596" i="1"/>
  <c r="S4596" i="1" s="1"/>
  <c r="R4597" i="1"/>
  <c r="S4597" i="1" s="1"/>
  <c r="R4598" i="1"/>
  <c r="S4598" i="1" s="1"/>
  <c r="R4599" i="1"/>
  <c r="S4599" i="1" s="1"/>
  <c r="R4600" i="1"/>
  <c r="S4600" i="1" s="1"/>
  <c r="R4601" i="1"/>
  <c r="S4601" i="1" s="1"/>
  <c r="R4602" i="1"/>
  <c r="S4602" i="1" s="1"/>
  <c r="R4603" i="1"/>
  <c r="S4603" i="1" s="1"/>
  <c r="R4604" i="1"/>
  <c r="S4604" i="1" s="1"/>
  <c r="R4605" i="1"/>
  <c r="S4605" i="1" s="1"/>
  <c r="R4606" i="1"/>
  <c r="S4606" i="1" s="1"/>
  <c r="R4607" i="1"/>
  <c r="S4607" i="1" s="1"/>
  <c r="R4608" i="1"/>
  <c r="S4608" i="1" s="1"/>
  <c r="R4609" i="1"/>
  <c r="S4609" i="1" s="1"/>
  <c r="R4610" i="1"/>
  <c r="S4610" i="1" s="1"/>
  <c r="R4611" i="1"/>
  <c r="S4611" i="1" s="1"/>
  <c r="R4612" i="1"/>
  <c r="S4612" i="1" s="1"/>
  <c r="R4613" i="1"/>
  <c r="S4613" i="1" s="1"/>
  <c r="R4614" i="1"/>
  <c r="S4614" i="1" s="1"/>
  <c r="R4615" i="1"/>
  <c r="S4615" i="1" s="1"/>
  <c r="R4616" i="1"/>
  <c r="S4616" i="1" s="1"/>
  <c r="R4617" i="1"/>
  <c r="S4617" i="1" s="1"/>
  <c r="R4618" i="1"/>
  <c r="S4618" i="1" s="1"/>
  <c r="R4619" i="1"/>
  <c r="S4619" i="1" s="1"/>
  <c r="R4620" i="1"/>
  <c r="S4620" i="1" s="1"/>
  <c r="R4621" i="1"/>
  <c r="S4621" i="1" s="1"/>
  <c r="R4622" i="1"/>
  <c r="S4622" i="1" s="1"/>
  <c r="R4623" i="1"/>
  <c r="S4623" i="1" s="1"/>
  <c r="R4624" i="1"/>
  <c r="S4624" i="1" s="1"/>
  <c r="R4625" i="1"/>
  <c r="S4625" i="1" s="1"/>
  <c r="R4626" i="1"/>
  <c r="S4626" i="1" s="1"/>
  <c r="R4627" i="1"/>
  <c r="S4627" i="1" s="1"/>
  <c r="R4628" i="1"/>
  <c r="S4628" i="1" s="1"/>
  <c r="R4629" i="1"/>
  <c r="S4629" i="1" s="1"/>
  <c r="R4630" i="1"/>
  <c r="S4630" i="1" s="1"/>
  <c r="R4631" i="1"/>
  <c r="S4631" i="1" s="1"/>
  <c r="R4632" i="1"/>
  <c r="S4632" i="1" s="1"/>
  <c r="R4633" i="1"/>
  <c r="S4633" i="1" s="1"/>
  <c r="R4634" i="1"/>
  <c r="S4634" i="1" s="1"/>
  <c r="R4635" i="1"/>
  <c r="S4635" i="1" s="1"/>
  <c r="R4636" i="1"/>
  <c r="S4636" i="1" s="1"/>
  <c r="R4637" i="1"/>
  <c r="S4637" i="1" s="1"/>
  <c r="R4638" i="1"/>
  <c r="S4638" i="1" s="1"/>
  <c r="R4639" i="1"/>
  <c r="S4639" i="1" s="1"/>
  <c r="R4640" i="1"/>
  <c r="S4640" i="1" s="1"/>
  <c r="R4641" i="1"/>
  <c r="S4641" i="1" s="1"/>
  <c r="R4642" i="1"/>
  <c r="S4642" i="1" s="1"/>
  <c r="R4643" i="1"/>
  <c r="S4643" i="1" s="1"/>
  <c r="R4644" i="1"/>
  <c r="S4644" i="1" s="1"/>
  <c r="R4645" i="1"/>
  <c r="S4645" i="1" s="1"/>
  <c r="R4646" i="1"/>
  <c r="S4646" i="1" s="1"/>
  <c r="R4647" i="1"/>
  <c r="S4647" i="1" s="1"/>
  <c r="R4648" i="1"/>
  <c r="S4648" i="1" s="1"/>
  <c r="R4649" i="1"/>
  <c r="S4649" i="1" s="1"/>
  <c r="R4650" i="1"/>
  <c r="S4650" i="1" s="1"/>
  <c r="R4651" i="1"/>
  <c r="S4651" i="1" s="1"/>
  <c r="R4652" i="1"/>
  <c r="S4652" i="1" s="1"/>
  <c r="R4653" i="1"/>
  <c r="S4653" i="1" s="1"/>
  <c r="R4654" i="1"/>
  <c r="S4654" i="1" s="1"/>
  <c r="R4655" i="1"/>
  <c r="S4655" i="1" s="1"/>
  <c r="R4656" i="1"/>
  <c r="S4656" i="1" s="1"/>
  <c r="R4657" i="1"/>
  <c r="S4657" i="1" s="1"/>
  <c r="R4658" i="1"/>
  <c r="S4658" i="1" s="1"/>
  <c r="R4659" i="1"/>
  <c r="S4659" i="1" s="1"/>
  <c r="R4660" i="1"/>
  <c r="S4660" i="1" s="1"/>
  <c r="R4661" i="1"/>
  <c r="S4661" i="1" s="1"/>
  <c r="R4662" i="1"/>
  <c r="S4662" i="1" s="1"/>
  <c r="R4663" i="1"/>
  <c r="S4663" i="1" s="1"/>
  <c r="R4664" i="1"/>
  <c r="S4664" i="1" s="1"/>
  <c r="R4665" i="1"/>
  <c r="S4665" i="1" s="1"/>
  <c r="R4666" i="1"/>
  <c r="S4666" i="1" s="1"/>
  <c r="R4667" i="1"/>
  <c r="S4667" i="1" s="1"/>
  <c r="R4668" i="1"/>
  <c r="S4668" i="1" s="1"/>
  <c r="R4669" i="1"/>
  <c r="S4669" i="1" s="1"/>
  <c r="R4670" i="1"/>
  <c r="S4670" i="1" s="1"/>
  <c r="R4671" i="1"/>
  <c r="S4671" i="1" s="1"/>
  <c r="R4672" i="1"/>
  <c r="S4672" i="1" s="1"/>
  <c r="R4673" i="1"/>
  <c r="S4673" i="1" s="1"/>
  <c r="R4674" i="1"/>
  <c r="S4674" i="1" s="1"/>
  <c r="R4675" i="1"/>
  <c r="S4675" i="1" s="1"/>
  <c r="R4676" i="1"/>
  <c r="S4676" i="1" s="1"/>
  <c r="R4677" i="1"/>
  <c r="S4677" i="1" s="1"/>
  <c r="R4678" i="1"/>
  <c r="S4678" i="1" s="1"/>
  <c r="R4679" i="1"/>
  <c r="S4679" i="1" s="1"/>
  <c r="R4680" i="1"/>
  <c r="S4680" i="1" s="1"/>
  <c r="R4681" i="1"/>
  <c r="S4681" i="1" s="1"/>
  <c r="R4682" i="1"/>
  <c r="S4682" i="1" s="1"/>
  <c r="R4683" i="1"/>
  <c r="S4683" i="1" s="1"/>
  <c r="R4684" i="1"/>
  <c r="S4684" i="1" s="1"/>
  <c r="R4685" i="1"/>
  <c r="S4685" i="1" s="1"/>
  <c r="R4686" i="1"/>
  <c r="S4686" i="1" s="1"/>
  <c r="R4687" i="1"/>
  <c r="S4687" i="1" s="1"/>
  <c r="R4688" i="1"/>
  <c r="S4688" i="1" s="1"/>
  <c r="R4689" i="1"/>
  <c r="S4689" i="1" s="1"/>
  <c r="R4690" i="1"/>
  <c r="S4690" i="1" s="1"/>
  <c r="R4691" i="1"/>
  <c r="S4691" i="1" s="1"/>
  <c r="R4692" i="1"/>
  <c r="S4692" i="1" s="1"/>
  <c r="R4693" i="1"/>
  <c r="S4693" i="1" s="1"/>
  <c r="R4694" i="1"/>
  <c r="S4694" i="1" s="1"/>
  <c r="R4695" i="1"/>
  <c r="S4695" i="1" s="1"/>
  <c r="R4696" i="1"/>
  <c r="S4696" i="1" s="1"/>
  <c r="R4697" i="1"/>
  <c r="S4697" i="1" s="1"/>
  <c r="R4698" i="1"/>
  <c r="S4698" i="1" s="1"/>
  <c r="R4699" i="1"/>
  <c r="S4699" i="1" s="1"/>
  <c r="R4700" i="1"/>
  <c r="S4700" i="1" s="1"/>
  <c r="R4701" i="1"/>
  <c r="S4701" i="1" s="1"/>
  <c r="R4702" i="1"/>
  <c r="S4702" i="1" s="1"/>
  <c r="R4703" i="1"/>
  <c r="S4703" i="1" s="1"/>
  <c r="R4704" i="1"/>
  <c r="S4704" i="1" s="1"/>
  <c r="R4705" i="1"/>
  <c r="S4705" i="1" s="1"/>
  <c r="R4706" i="1"/>
  <c r="S4706" i="1" s="1"/>
  <c r="R4707" i="1"/>
  <c r="S4707" i="1" s="1"/>
  <c r="R4708" i="1"/>
  <c r="S4708" i="1" s="1"/>
  <c r="R4709" i="1"/>
  <c r="S4709" i="1" s="1"/>
  <c r="R4710" i="1"/>
  <c r="S4710" i="1" s="1"/>
  <c r="R4711" i="1"/>
  <c r="S4711" i="1" s="1"/>
  <c r="R4712" i="1"/>
  <c r="S4712" i="1" s="1"/>
  <c r="R4713" i="1"/>
  <c r="S4713" i="1" s="1"/>
  <c r="R4714" i="1"/>
  <c r="S4714" i="1" s="1"/>
  <c r="R4715" i="1"/>
  <c r="S4715" i="1" s="1"/>
  <c r="R4716" i="1"/>
  <c r="S4716" i="1" s="1"/>
  <c r="R4717" i="1"/>
  <c r="S4717" i="1" s="1"/>
  <c r="R4718" i="1"/>
  <c r="S4718" i="1" s="1"/>
  <c r="R4719" i="1"/>
  <c r="S4719" i="1" s="1"/>
  <c r="R4720" i="1"/>
  <c r="S4720" i="1" s="1"/>
  <c r="R4721" i="1"/>
  <c r="S4721" i="1" s="1"/>
  <c r="R4722" i="1"/>
  <c r="S4722" i="1" s="1"/>
  <c r="R4723" i="1"/>
  <c r="S4723" i="1" s="1"/>
  <c r="R4724" i="1"/>
  <c r="S4724" i="1" s="1"/>
  <c r="R4725" i="1"/>
  <c r="S4725" i="1" s="1"/>
  <c r="R4726" i="1"/>
  <c r="S4726" i="1" s="1"/>
  <c r="R4727" i="1"/>
  <c r="S4727" i="1" s="1"/>
  <c r="R4728" i="1"/>
  <c r="S4728" i="1" s="1"/>
  <c r="R4729" i="1"/>
  <c r="S4729" i="1" s="1"/>
  <c r="R4730" i="1"/>
  <c r="S4730" i="1" s="1"/>
  <c r="R4731" i="1"/>
  <c r="S4731" i="1" s="1"/>
  <c r="R4732" i="1"/>
  <c r="S4732" i="1" s="1"/>
  <c r="R4733" i="1"/>
  <c r="S4733" i="1" s="1"/>
  <c r="R4734" i="1"/>
  <c r="S4734" i="1" s="1"/>
  <c r="R4735" i="1"/>
  <c r="S4735" i="1" s="1"/>
  <c r="R4736" i="1"/>
  <c r="S4736" i="1" s="1"/>
  <c r="R4737" i="1"/>
  <c r="S4737" i="1" s="1"/>
  <c r="R4738" i="1"/>
  <c r="S4738" i="1" s="1"/>
  <c r="R4739" i="1"/>
  <c r="S4739" i="1" s="1"/>
  <c r="R4740" i="1"/>
  <c r="S4740" i="1" s="1"/>
  <c r="R4741" i="1"/>
  <c r="S4741" i="1" s="1"/>
  <c r="R4742" i="1"/>
  <c r="S4742" i="1" s="1"/>
  <c r="R4743" i="1"/>
  <c r="S4743" i="1" s="1"/>
  <c r="R4744" i="1"/>
  <c r="S4744" i="1" s="1"/>
  <c r="R4745" i="1"/>
  <c r="S4745" i="1" s="1"/>
  <c r="R4746" i="1"/>
  <c r="S4746" i="1" s="1"/>
  <c r="R4747" i="1"/>
  <c r="S4747" i="1" s="1"/>
  <c r="R4748" i="1"/>
  <c r="S4748" i="1" s="1"/>
  <c r="R4749" i="1"/>
  <c r="S4749" i="1" s="1"/>
  <c r="R4750" i="1"/>
  <c r="S4750" i="1" s="1"/>
  <c r="R4751" i="1"/>
  <c r="S4751" i="1" s="1"/>
  <c r="R4752" i="1"/>
  <c r="S4752" i="1" s="1"/>
  <c r="R4753" i="1"/>
  <c r="S4753" i="1" s="1"/>
  <c r="R4754" i="1"/>
  <c r="S4754" i="1" s="1"/>
  <c r="R4755" i="1"/>
  <c r="S4755" i="1" s="1"/>
  <c r="R4756" i="1"/>
  <c r="S4756" i="1" s="1"/>
  <c r="R4757" i="1"/>
  <c r="S4757" i="1" s="1"/>
  <c r="R4758" i="1"/>
  <c r="S4758" i="1" s="1"/>
  <c r="R4759" i="1"/>
  <c r="S4759" i="1" s="1"/>
  <c r="R4760" i="1"/>
  <c r="S4760" i="1" s="1"/>
  <c r="R4761" i="1"/>
  <c r="S4761" i="1" s="1"/>
  <c r="R4762" i="1"/>
  <c r="S4762" i="1" s="1"/>
  <c r="R4763" i="1"/>
  <c r="S4763" i="1" s="1"/>
  <c r="R4764" i="1"/>
  <c r="S4764" i="1" s="1"/>
  <c r="R4765" i="1"/>
  <c r="S4765" i="1" s="1"/>
  <c r="R4766" i="1"/>
  <c r="S4766" i="1" s="1"/>
  <c r="R4767" i="1"/>
  <c r="S4767" i="1" s="1"/>
  <c r="R4768" i="1"/>
  <c r="S4768" i="1" s="1"/>
  <c r="R4769" i="1"/>
  <c r="S4769" i="1" s="1"/>
  <c r="R4770" i="1"/>
  <c r="S4770" i="1" s="1"/>
  <c r="R4771" i="1"/>
  <c r="S4771" i="1" s="1"/>
  <c r="R4772" i="1"/>
  <c r="S4772" i="1" s="1"/>
  <c r="R4773" i="1"/>
  <c r="S4773" i="1" s="1"/>
  <c r="R4774" i="1"/>
  <c r="S4774" i="1" s="1"/>
  <c r="R4775" i="1"/>
  <c r="S4775" i="1" s="1"/>
  <c r="R4776" i="1"/>
  <c r="S4776" i="1" s="1"/>
  <c r="R4777" i="1"/>
  <c r="S4777" i="1" s="1"/>
  <c r="R4778" i="1"/>
  <c r="S4778" i="1" s="1"/>
  <c r="R4779" i="1"/>
  <c r="S4779" i="1" s="1"/>
  <c r="R4780" i="1"/>
  <c r="S4780" i="1" s="1"/>
  <c r="R4781" i="1"/>
  <c r="S4781" i="1" s="1"/>
  <c r="R4782" i="1"/>
  <c r="S4782" i="1" s="1"/>
  <c r="R4783" i="1"/>
  <c r="S4783" i="1" s="1"/>
  <c r="R4784" i="1"/>
  <c r="S4784" i="1" s="1"/>
  <c r="R4785" i="1"/>
  <c r="S4785" i="1" s="1"/>
  <c r="R4786" i="1"/>
  <c r="S4786" i="1" s="1"/>
  <c r="R4787" i="1"/>
  <c r="S4787" i="1" s="1"/>
  <c r="R4788" i="1"/>
  <c r="S4788" i="1" s="1"/>
  <c r="R4789" i="1"/>
  <c r="S4789" i="1" s="1"/>
  <c r="R4790" i="1"/>
  <c r="S4790" i="1" s="1"/>
  <c r="R4791" i="1"/>
  <c r="S4791" i="1" s="1"/>
  <c r="R4792" i="1"/>
  <c r="S4792" i="1" s="1"/>
  <c r="R4793" i="1"/>
  <c r="S4793" i="1" s="1"/>
  <c r="R4794" i="1"/>
  <c r="S4794" i="1" s="1"/>
  <c r="R4795" i="1"/>
  <c r="S4795" i="1" s="1"/>
  <c r="R4796" i="1"/>
  <c r="S4796" i="1" s="1"/>
  <c r="R4797" i="1"/>
  <c r="S4797" i="1" s="1"/>
  <c r="R4798" i="1"/>
  <c r="S4798" i="1" s="1"/>
  <c r="R4799" i="1"/>
  <c r="S4799" i="1" s="1"/>
  <c r="R4800" i="1"/>
  <c r="S4800" i="1" s="1"/>
  <c r="R4801" i="1"/>
  <c r="S4801" i="1" s="1"/>
  <c r="R4802" i="1"/>
  <c r="S4802" i="1" s="1"/>
  <c r="R4803" i="1"/>
  <c r="S4803" i="1" s="1"/>
  <c r="R4804" i="1"/>
  <c r="S4804" i="1" s="1"/>
  <c r="R4805" i="1"/>
  <c r="S4805" i="1" s="1"/>
  <c r="R4806" i="1"/>
  <c r="S4806" i="1" s="1"/>
  <c r="R4807" i="1"/>
  <c r="S4807" i="1" s="1"/>
  <c r="R4808" i="1"/>
  <c r="S4808" i="1" s="1"/>
  <c r="R4809" i="1"/>
  <c r="S4809" i="1" s="1"/>
  <c r="R4810" i="1"/>
  <c r="S4810" i="1" s="1"/>
  <c r="R4811" i="1"/>
  <c r="S4811" i="1" s="1"/>
  <c r="R4812" i="1"/>
  <c r="S4812" i="1" s="1"/>
  <c r="R4813" i="1"/>
  <c r="S4813" i="1" s="1"/>
  <c r="R4814" i="1"/>
  <c r="S4814" i="1" s="1"/>
  <c r="R4815" i="1"/>
  <c r="S4815" i="1" s="1"/>
  <c r="R4816" i="1"/>
  <c r="S4816" i="1" s="1"/>
  <c r="R4817" i="1"/>
  <c r="S4817" i="1" s="1"/>
  <c r="R4818" i="1"/>
  <c r="S4818" i="1" s="1"/>
  <c r="R4819" i="1"/>
  <c r="S4819" i="1" s="1"/>
  <c r="R4820" i="1"/>
  <c r="S4820" i="1" s="1"/>
  <c r="R4821" i="1"/>
  <c r="S4821" i="1" s="1"/>
  <c r="R4822" i="1"/>
  <c r="S4822" i="1" s="1"/>
  <c r="R4823" i="1"/>
  <c r="S4823" i="1" s="1"/>
  <c r="R4824" i="1"/>
  <c r="S4824" i="1" s="1"/>
  <c r="R4825" i="1"/>
  <c r="S4825" i="1" s="1"/>
  <c r="R4826" i="1"/>
  <c r="S4826" i="1" s="1"/>
  <c r="R4827" i="1"/>
  <c r="S4827" i="1" s="1"/>
  <c r="R4828" i="1"/>
  <c r="S4828" i="1" s="1"/>
  <c r="R4829" i="1"/>
  <c r="S4829" i="1" s="1"/>
  <c r="R4830" i="1"/>
  <c r="S4830" i="1" s="1"/>
  <c r="R4831" i="1"/>
  <c r="S4831" i="1" s="1"/>
  <c r="R4832" i="1"/>
  <c r="S4832" i="1" s="1"/>
  <c r="R4833" i="1"/>
  <c r="S4833" i="1" s="1"/>
  <c r="R4834" i="1"/>
  <c r="S4834" i="1" s="1"/>
  <c r="R4835" i="1"/>
  <c r="S4835" i="1" s="1"/>
  <c r="R4836" i="1"/>
  <c r="S4836" i="1" s="1"/>
  <c r="R4837" i="1"/>
  <c r="S4837" i="1" s="1"/>
  <c r="R4838" i="1"/>
  <c r="S4838" i="1" s="1"/>
  <c r="R4839" i="1"/>
  <c r="S4839" i="1" s="1"/>
  <c r="R4840" i="1"/>
  <c r="S4840" i="1" s="1"/>
  <c r="R4841" i="1"/>
  <c r="S4841" i="1" s="1"/>
  <c r="R4842" i="1"/>
  <c r="S4842" i="1" s="1"/>
  <c r="R4843" i="1"/>
  <c r="S4843" i="1" s="1"/>
  <c r="R4844" i="1"/>
  <c r="S4844" i="1" s="1"/>
  <c r="R4845" i="1"/>
  <c r="S4845" i="1" s="1"/>
  <c r="R4846" i="1"/>
  <c r="S4846" i="1" s="1"/>
  <c r="R4847" i="1"/>
  <c r="S4847" i="1" s="1"/>
  <c r="R4848" i="1"/>
  <c r="S4848" i="1" s="1"/>
  <c r="R4849" i="1"/>
  <c r="S4849" i="1" s="1"/>
  <c r="R4850" i="1"/>
  <c r="S4850" i="1" s="1"/>
  <c r="R4851" i="1"/>
  <c r="S4851" i="1" s="1"/>
  <c r="R4852" i="1"/>
  <c r="S4852" i="1" s="1"/>
  <c r="R4853" i="1"/>
  <c r="S4853" i="1" s="1"/>
  <c r="R4854" i="1"/>
  <c r="S4854" i="1" s="1"/>
  <c r="R4855" i="1"/>
  <c r="S4855" i="1" s="1"/>
  <c r="R4856" i="1"/>
  <c r="S4856" i="1" s="1"/>
  <c r="R4857" i="1"/>
  <c r="S4857" i="1" s="1"/>
  <c r="R4858" i="1"/>
  <c r="S4858" i="1" s="1"/>
  <c r="R4859" i="1"/>
  <c r="S4859" i="1" s="1"/>
  <c r="R4860" i="1"/>
  <c r="S4860" i="1" s="1"/>
  <c r="R4861" i="1"/>
  <c r="S4861" i="1" s="1"/>
  <c r="R4862" i="1"/>
  <c r="S4862" i="1" s="1"/>
  <c r="R4863" i="1"/>
  <c r="S4863" i="1" s="1"/>
  <c r="R4864" i="1"/>
  <c r="S4864" i="1" s="1"/>
  <c r="R4865" i="1"/>
  <c r="S4865" i="1" s="1"/>
  <c r="R4866" i="1"/>
  <c r="S4866" i="1" s="1"/>
  <c r="R4867" i="1"/>
  <c r="S4867" i="1" s="1"/>
  <c r="R4868" i="1"/>
  <c r="S4868" i="1" s="1"/>
  <c r="R4869" i="1"/>
  <c r="S4869" i="1" s="1"/>
  <c r="R4870" i="1"/>
  <c r="S4870" i="1" s="1"/>
  <c r="R4871" i="1"/>
  <c r="S4871" i="1" s="1"/>
  <c r="R4872" i="1"/>
  <c r="S4872" i="1" s="1"/>
  <c r="R4873" i="1"/>
  <c r="S4873" i="1" s="1"/>
  <c r="R4874" i="1"/>
  <c r="S4874" i="1" s="1"/>
  <c r="R4875" i="1"/>
  <c r="S4875" i="1" s="1"/>
  <c r="R4876" i="1"/>
  <c r="S4876" i="1" s="1"/>
  <c r="R4877" i="1"/>
  <c r="S4877" i="1" s="1"/>
  <c r="R4878" i="1"/>
  <c r="S4878" i="1" s="1"/>
  <c r="R4879" i="1"/>
  <c r="S4879" i="1" s="1"/>
  <c r="R4880" i="1"/>
  <c r="S4880" i="1" s="1"/>
  <c r="R4881" i="1"/>
  <c r="S4881" i="1" s="1"/>
  <c r="R4882" i="1"/>
  <c r="S4882" i="1" s="1"/>
  <c r="R4883" i="1"/>
  <c r="S4883" i="1" s="1"/>
  <c r="R4884" i="1"/>
  <c r="S4884" i="1" s="1"/>
  <c r="R4885" i="1"/>
  <c r="S4885" i="1" s="1"/>
  <c r="R4886" i="1"/>
  <c r="S4886" i="1" s="1"/>
  <c r="R4887" i="1"/>
  <c r="S4887" i="1" s="1"/>
  <c r="R4888" i="1"/>
  <c r="S4888" i="1" s="1"/>
  <c r="R4889" i="1"/>
  <c r="S4889" i="1" s="1"/>
  <c r="R4890" i="1"/>
  <c r="S4890" i="1" s="1"/>
  <c r="R4891" i="1"/>
  <c r="S4891" i="1" s="1"/>
  <c r="R4892" i="1"/>
  <c r="S4892" i="1" s="1"/>
  <c r="R4893" i="1"/>
  <c r="S4893" i="1" s="1"/>
  <c r="R4894" i="1"/>
  <c r="S4894" i="1" s="1"/>
  <c r="R4895" i="1"/>
  <c r="S4895" i="1" s="1"/>
  <c r="R4896" i="1"/>
  <c r="S4896" i="1" s="1"/>
  <c r="R4897" i="1"/>
  <c r="S4897" i="1" s="1"/>
  <c r="R4898" i="1"/>
  <c r="S4898" i="1" s="1"/>
  <c r="R4899" i="1"/>
  <c r="S4899" i="1" s="1"/>
  <c r="R4900" i="1"/>
  <c r="S4900" i="1" s="1"/>
  <c r="R4901" i="1"/>
  <c r="S4901" i="1" s="1"/>
  <c r="R4902" i="1"/>
  <c r="S4902" i="1" s="1"/>
  <c r="R4903" i="1"/>
  <c r="S4903" i="1" s="1"/>
  <c r="R4904" i="1"/>
  <c r="S4904" i="1" s="1"/>
  <c r="R4905" i="1"/>
  <c r="S4905" i="1" s="1"/>
  <c r="R4906" i="1"/>
  <c r="S4906" i="1" s="1"/>
  <c r="R4907" i="1"/>
  <c r="S4907" i="1" s="1"/>
  <c r="R4908" i="1"/>
  <c r="S4908" i="1" s="1"/>
  <c r="R4909" i="1"/>
  <c r="S4909" i="1" s="1"/>
  <c r="R4910" i="1"/>
  <c r="S4910" i="1" s="1"/>
  <c r="R4911" i="1"/>
  <c r="S4911" i="1" s="1"/>
  <c r="R4912" i="1"/>
  <c r="S4912" i="1" s="1"/>
  <c r="R4913" i="1"/>
  <c r="S4913" i="1" s="1"/>
  <c r="R4914" i="1"/>
  <c r="S4914" i="1" s="1"/>
  <c r="R4915" i="1"/>
  <c r="S4915" i="1" s="1"/>
  <c r="R4916" i="1"/>
  <c r="S4916" i="1" s="1"/>
  <c r="R4917" i="1"/>
  <c r="S4917" i="1" s="1"/>
  <c r="R4918" i="1"/>
  <c r="S4918" i="1" s="1"/>
  <c r="R4919" i="1"/>
  <c r="S4919" i="1" s="1"/>
  <c r="R4920" i="1"/>
  <c r="S4920" i="1" s="1"/>
  <c r="R4921" i="1"/>
  <c r="S4921" i="1" s="1"/>
  <c r="R4922" i="1"/>
  <c r="S4922" i="1" s="1"/>
  <c r="R4923" i="1"/>
  <c r="S4923" i="1" s="1"/>
  <c r="R4924" i="1"/>
  <c r="S4924" i="1" s="1"/>
  <c r="R4925" i="1"/>
  <c r="S4925" i="1" s="1"/>
  <c r="R4926" i="1"/>
  <c r="S4926" i="1" s="1"/>
  <c r="R4927" i="1"/>
  <c r="S4927" i="1" s="1"/>
  <c r="R4928" i="1"/>
  <c r="S4928" i="1" s="1"/>
  <c r="R4929" i="1"/>
  <c r="S4929" i="1" s="1"/>
  <c r="R4930" i="1"/>
  <c r="S4930" i="1" s="1"/>
  <c r="R4931" i="1"/>
  <c r="S4931" i="1" s="1"/>
  <c r="R4932" i="1"/>
  <c r="S4932" i="1" s="1"/>
  <c r="R4933" i="1"/>
  <c r="S4933" i="1" s="1"/>
  <c r="R4934" i="1"/>
  <c r="S4934" i="1" s="1"/>
  <c r="R4935" i="1"/>
  <c r="S4935" i="1" s="1"/>
  <c r="R4936" i="1"/>
  <c r="S4936" i="1" s="1"/>
  <c r="R4937" i="1"/>
  <c r="S4937" i="1" s="1"/>
  <c r="R4938" i="1"/>
  <c r="S4938" i="1" s="1"/>
  <c r="R4939" i="1"/>
  <c r="S4939" i="1" s="1"/>
  <c r="R4940" i="1"/>
  <c r="S4940" i="1" s="1"/>
  <c r="R4941" i="1"/>
  <c r="S4941" i="1" s="1"/>
  <c r="R4942" i="1"/>
  <c r="S4942" i="1" s="1"/>
  <c r="R4943" i="1"/>
  <c r="S4943" i="1" s="1"/>
  <c r="R4944" i="1"/>
  <c r="S4944" i="1" s="1"/>
  <c r="R4945" i="1"/>
  <c r="S4945" i="1" s="1"/>
  <c r="R4946" i="1"/>
  <c r="S4946" i="1" s="1"/>
  <c r="R4947" i="1"/>
  <c r="S4947" i="1" s="1"/>
  <c r="R4948" i="1"/>
  <c r="S4948" i="1" s="1"/>
  <c r="R4949" i="1"/>
  <c r="S4949" i="1" s="1"/>
  <c r="R4950" i="1"/>
  <c r="S4950" i="1" s="1"/>
  <c r="R4951" i="1"/>
  <c r="S4951" i="1" s="1"/>
  <c r="R4952" i="1"/>
  <c r="S4952" i="1" s="1"/>
  <c r="R4953" i="1"/>
  <c r="S4953" i="1" s="1"/>
  <c r="R4954" i="1"/>
  <c r="S4954" i="1" s="1"/>
  <c r="R4955" i="1"/>
  <c r="S4955" i="1" s="1"/>
  <c r="R4956" i="1"/>
  <c r="S4956" i="1" s="1"/>
  <c r="R4957" i="1"/>
  <c r="S4957" i="1" s="1"/>
  <c r="R4958" i="1"/>
  <c r="S4958" i="1" s="1"/>
  <c r="R4959" i="1"/>
  <c r="S4959" i="1" s="1"/>
  <c r="R4960" i="1"/>
  <c r="S4960" i="1" s="1"/>
  <c r="R4961" i="1"/>
  <c r="S4961" i="1" s="1"/>
  <c r="R4962" i="1"/>
  <c r="S4962" i="1" s="1"/>
  <c r="R4963" i="1"/>
  <c r="S4963" i="1" s="1"/>
  <c r="R4964" i="1"/>
  <c r="S4964" i="1" s="1"/>
  <c r="R4965" i="1"/>
  <c r="S4965" i="1" s="1"/>
  <c r="R4966" i="1"/>
  <c r="S4966" i="1" s="1"/>
  <c r="R4967" i="1"/>
  <c r="S4967" i="1" s="1"/>
  <c r="R4968" i="1"/>
  <c r="S4968" i="1" s="1"/>
  <c r="R4969" i="1"/>
  <c r="S4969" i="1" s="1"/>
  <c r="R4970" i="1"/>
  <c r="S4970" i="1" s="1"/>
  <c r="R4971" i="1"/>
  <c r="S4971" i="1" s="1"/>
  <c r="R4972" i="1"/>
  <c r="S4972" i="1" s="1"/>
  <c r="R4973" i="1"/>
  <c r="S4973" i="1" s="1"/>
  <c r="R4974" i="1"/>
  <c r="S4974" i="1" s="1"/>
  <c r="R4975" i="1"/>
  <c r="S4975" i="1" s="1"/>
  <c r="R4976" i="1"/>
  <c r="S4976" i="1" s="1"/>
  <c r="R4977" i="1"/>
  <c r="S4977" i="1" s="1"/>
  <c r="R4978" i="1"/>
  <c r="S4978" i="1" s="1"/>
  <c r="R4979" i="1"/>
  <c r="S4979" i="1" s="1"/>
  <c r="R4980" i="1"/>
  <c r="S4980" i="1" s="1"/>
  <c r="R4981" i="1"/>
  <c r="S4981" i="1" s="1"/>
  <c r="R4982" i="1"/>
  <c r="S4982" i="1" s="1"/>
  <c r="R4983" i="1"/>
  <c r="S4983" i="1" s="1"/>
  <c r="R4984" i="1"/>
  <c r="S4984" i="1" s="1"/>
  <c r="R4985" i="1"/>
  <c r="S4985" i="1" s="1"/>
  <c r="R4986" i="1"/>
  <c r="S4986" i="1" s="1"/>
  <c r="R4987" i="1"/>
  <c r="S4987" i="1" s="1"/>
  <c r="R4988" i="1"/>
  <c r="S4988" i="1" s="1"/>
  <c r="R4989" i="1"/>
  <c r="S4989" i="1" s="1"/>
  <c r="R4990" i="1"/>
  <c r="S4990" i="1" s="1"/>
  <c r="R4991" i="1"/>
  <c r="S4991" i="1" s="1"/>
  <c r="R4992" i="1"/>
  <c r="S4992" i="1" s="1"/>
  <c r="R4993" i="1"/>
  <c r="S4993" i="1" s="1"/>
  <c r="R4994" i="1"/>
  <c r="S4994" i="1" s="1"/>
  <c r="R4995" i="1"/>
  <c r="S4995" i="1" s="1"/>
  <c r="R4996" i="1"/>
  <c r="S4996" i="1" s="1"/>
  <c r="R4997" i="1"/>
  <c r="S4997" i="1" s="1"/>
  <c r="R4998" i="1"/>
  <c r="S4998" i="1" s="1"/>
  <c r="R4999" i="1"/>
  <c r="S4999" i="1" s="1"/>
  <c r="R5000" i="1"/>
  <c r="S5000" i="1" s="1"/>
  <c r="R5001" i="1"/>
  <c r="S5001" i="1" s="1"/>
  <c r="R5002" i="1"/>
  <c r="S5002" i="1" s="1"/>
  <c r="R5003" i="1"/>
  <c r="S5003" i="1" s="1"/>
  <c r="R5004" i="1"/>
  <c r="S5004" i="1" s="1"/>
  <c r="R5005" i="1"/>
  <c r="S5005" i="1" s="1"/>
  <c r="R5006" i="1"/>
  <c r="S5006" i="1" s="1"/>
  <c r="R5007" i="1"/>
  <c r="S5007" i="1" s="1"/>
  <c r="R5008" i="1"/>
  <c r="S5008" i="1" s="1"/>
  <c r="R5009" i="1"/>
  <c r="S5009" i="1" s="1"/>
  <c r="R5010" i="1"/>
  <c r="S5010" i="1" s="1"/>
  <c r="R5011" i="1"/>
  <c r="S5011" i="1" s="1"/>
  <c r="R5012" i="1"/>
  <c r="S5012" i="1" s="1"/>
  <c r="R5013" i="1"/>
  <c r="S5013" i="1" s="1"/>
  <c r="R5014" i="1"/>
  <c r="S5014" i="1" s="1"/>
  <c r="R5015" i="1"/>
  <c r="S5015" i="1" s="1"/>
  <c r="R5016" i="1"/>
  <c r="S5016" i="1" s="1"/>
  <c r="R5017" i="1"/>
  <c r="S5017" i="1" s="1"/>
  <c r="R5018" i="1"/>
  <c r="S5018" i="1" s="1"/>
  <c r="R5019" i="1"/>
  <c r="S5019" i="1" s="1"/>
  <c r="R5020" i="1"/>
  <c r="S5020" i="1" s="1"/>
  <c r="R5021" i="1"/>
  <c r="S5021" i="1" s="1"/>
  <c r="R5022" i="1"/>
  <c r="S5022" i="1" s="1"/>
  <c r="R5023" i="1"/>
  <c r="S5023" i="1" s="1"/>
  <c r="R5024" i="1"/>
  <c r="S5024" i="1" s="1"/>
  <c r="R5025" i="1"/>
  <c r="S5025" i="1" s="1"/>
  <c r="R5026" i="1"/>
  <c r="S5026" i="1" s="1"/>
  <c r="R5027" i="1"/>
  <c r="S5027" i="1" s="1"/>
  <c r="R5028" i="1"/>
  <c r="S5028" i="1" s="1"/>
  <c r="R5029" i="1"/>
  <c r="S5029" i="1" s="1"/>
  <c r="R5030" i="1"/>
  <c r="S5030" i="1" s="1"/>
  <c r="R5031" i="1"/>
  <c r="S5031" i="1" s="1"/>
  <c r="R5032" i="1"/>
  <c r="S5032" i="1" s="1"/>
  <c r="R5033" i="1"/>
  <c r="S5033" i="1" s="1"/>
  <c r="R5034" i="1"/>
  <c r="S5034" i="1" s="1"/>
  <c r="R5035" i="1"/>
  <c r="S5035" i="1" s="1"/>
  <c r="R5036" i="1"/>
  <c r="S5036" i="1" s="1"/>
  <c r="R5037" i="1"/>
  <c r="S5037" i="1" s="1"/>
  <c r="R5038" i="1"/>
  <c r="S5038" i="1" s="1"/>
  <c r="R5039" i="1"/>
  <c r="S5039" i="1" s="1"/>
  <c r="R5040" i="1"/>
  <c r="S5040" i="1" s="1"/>
  <c r="R5041" i="1"/>
  <c r="S5041" i="1" s="1"/>
  <c r="R5042" i="1"/>
  <c r="S5042" i="1" s="1"/>
  <c r="R5043" i="1"/>
  <c r="S5043" i="1" s="1"/>
  <c r="R5044" i="1"/>
  <c r="S5044" i="1" s="1"/>
  <c r="R5045" i="1"/>
  <c r="S5045" i="1" s="1"/>
  <c r="R5046" i="1"/>
  <c r="S5046" i="1" s="1"/>
  <c r="R5047" i="1"/>
  <c r="S5047" i="1" s="1"/>
  <c r="R5048" i="1"/>
  <c r="S5048" i="1" s="1"/>
  <c r="R5049" i="1"/>
  <c r="S5049" i="1" s="1"/>
  <c r="R5050" i="1"/>
  <c r="S5050" i="1" s="1"/>
  <c r="R5051" i="1"/>
  <c r="S5051" i="1" s="1"/>
  <c r="R5052" i="1"/>
  <c r="S5052" i="1" s="1"/>
  <c r="R5053" i="1"/>
  <c r="S5053" i="1" s="1"/>
  <c r="R5054" i="1"/>
  <c r="S5054" i="1" s="1"/>
  <c r="R5055" i="1"/>
  <c r="S5055" i="1" s="1"/>
  <c r="R5056" i="1"/>
  <c r="S5056" i="1" s="1"/>
  <c r="R5057" i="1"/>
  <c r="S5057" i="1" s="1"/>
  <c r="R5058" i="1"/>
  <c r="S5058" i="1" s="1"/>
  <c r="R5059" i="1"/>
  <c r="S5059" i="1" s="1"/>
  <c r="R5060" i="1"/>
  <c r="S5060" i="1" s="1"/>
  <c r="R5061" i="1"/>
  <c r="S5061" i="1" s="1"/>
  <c r="R5062" i="1"/>
  <c r="S5062" i="1" s="1"/>
  <c r="R5063" i="1"/>
  <c r="S5063" i="1" s="1"/>
  <c r="R5064" i="1"/>
  <c r="S5064" i="1" s="1"/>
  <c r="R5065" i="1"/>
  <c r="S5065" i="1" s="1"/>
  <c r="R5066" i="1"/>
  <c r="S5066" i="1" s="1"/>
  <c r="R5067" i="1"/>
  <c r="S5067" i="1" s="1"/>
  <c r="R5068" i="1"/>
  <c r="S5068" i="1" s="1"/>
  <c r="R5069" i="1"/>
  <c r="S5069" i="1" s="1"/>
  <c r="R5070" i="1"/>
  <c r="S5070" i="1" s="1"/>
  <c r="R5071" i="1"/>
  <c r="S5071" i="1" s="1"/>
  <c r="R5072" i="1"/>
  <c r="S5072" i="1" s="1"/>
  <c r="R5073" i="1"/>
  <c r="S5073" i="1" s="1"/>
  <c r="R5074" i="1"/>
  <c r="S5074" i="1" s="1"/>
  <c r="R5075" i="1"/>
  <c r="S5075" i="1" s="1"/>
  <c r="R5076" i="1"/>
  <c r="S5076" i="1" s="1"/>
  <c r="R5077" i="1"/>
  <c r="S5077" i="1" s="1"/>
  <c r="R5078" i="1"/>
  <c r="S5078" i="1" s="1"/>
  <c r="R5079" i="1"/>
  <c r="S5079" i="1" s="1"/>
  <c r="R5080" i="1"/>
  <c r="S5080" i="1" s="1"/>
  <c r="R5081" i="1"/>
  <c r="S5081" i="1" s="1"/>
  <c r="R5082" i="1"/>
  <c r="S5082" i="1" s="1"/>
  <c r="R5083" i="1"/>
  <c r="S5083" i="1" s="1"/>
  <c r="R5084" i="1"/>
  <c r="S5084" i="1" s="1"/>
  <c r="R5085" i="1"/>
  <c r="S5085" i="1" s="1"/>
  <c r="R5086" i="1"/>
  <c r="S5086" i="1" s="1"/>
  <c r="R5087" i="1"/>
  <c r="S5087" i="1" s="1"/>
  <c r="R5088" i="1"/>
  <c r="S5088" i="1" s="1"/>
  <c r="R5089" i="1"/>
  <c r="S5089" i="1" s="1"/>
  <c r="R5090" i="1"/>
  <c r="S5090" i="1" s="1"/>
  <c r="R5091" i="1"/>
  <c r="S5091" i="1" s="1"/>
  <c r="R5092" i="1"/>
  <c r="S5092" i="1" s="1"/>
  <c r="R5093" i="1"/>
  <c r="S5093" i="1" s="1"/>
  <c r="R5094" i="1"/>
  <c r="S5094" i="1" s="1"/>
  <c r="R5095" i="1"/>
  <c r="S5095" i="1" s="1"/>
  <c r="R5096" i="1"/>
  <c r="S5096" i="1" s="1"/>
  <c r="R5097" i="1"/>
  <c r="S5097" i="1" s="1"/>
  <c r="R5098" i="1"/>
  <c r="S5098" i="1" s="1"/>
  <c r="R5099" i="1"/>
  <c r="S5099" i="1" s="1"/>
  <c r="R5100" i="1"/>
  <c r="S5100" i="1" s="1"/>
  <c r="R5101" i="1"/>
  <c r="S5101" i="1" s="1"/>
  <c r="R5102" i="1"/>
  <c r="S5102" i="1" s="1"/>
  <c r="R5103" i="1"/>
  <c r="S5103" i="1" s="1"/>
  <c r="R5104" i="1"/>
  <c r="S5104" i="1" s="1"/>
  <c r="R5105" i="1"/>
  <c r="S5105" i="1" s="1"/>
  <c r="R5106" i="1"/>
  <c r="S5106" i="1" s="1"/>
  <c r="R5107" i="1"/>
  <c r="S5107" i="1" s="1"/>
  <c r="R5108" i="1"/>
  <c r="S5108" i="1" s="1"/>
  <c r="R5109" i="1"/>
  <c r="S5109" i="1" s="1"/>
  <c r="R5110" i="1"/>
  <c r="S5110" i="1" s="1"/>
  <c r="R5111" i="1"/>
  <c r="S5111" i="1" s="1"/>
  <c r="R5112" i="1"/>
  <c r="S5112" i="1" s="1"/>
  <c r="R5113" i="1"/>
  <c r="S5113" i="1" s="1"/>
  <c r="R5114" i="1"/>
  <c r="S5114" i="1" s="1"/>
  <c r="R5115" i="1"/>
  <c r="S5115" i="1" s="1"/>
  <c r="R5116" i="1"/>
  <c r="S5116" i="1" s="1"/>
  <c r="R5117" i="1"/>
  <c r="S5117" i="1" s="1"/>
  <c r="R5118" i="1"/>
  <c r="S5118" i="1" s="1"/>
  <c r="R5119" i="1"/>
  <c r="S5119" i="1" s="1"/>
  <c r="R5120" i="1"/>
  <c r="S5120" i="1" s="1"/>
  <c r="R5121" i="1"/>
  <c r="S5121" i="1" s="1"/>
  <c r="R5122" i="1"/>
  <c r="S5122" i="1" s="1"/>
  <c r="R5123" i="1"/>
  <c r="S5123" i="1" s="1"/>
  <c r="R5124" i="1"/>
  <c r="S5124" i="1" s="1"/>
  <c r="R5125" i="1"/>
  <c r="S5125" i="1" s="1"/>
  <c r="R5126" i="1"/>
  <c r="S5126" i="1" s="1"/>
  <c r="R5127" i="1"/>
  <c r="S5127" i="1" s="1"/>
  <c r="R5128" i="1"/>
  <c r="S5128" i="1" s="1"/>
  <c r="R5129" i="1"/>
  <c r="S5129" i="1" s="1"/>
  <c r="R5130" i="1"/>
  <c r="S5130" i="1" s="1"/>
  <c r="R5131" i="1"/>
  <c r="S5131" i="1" s="1"/>
  <c r="R5132" i="1"/>
  <c r="S5132" i="1" s="1"/>
  <c r="R5133" i="1"/>
  <c r="S5133" i="1" s="1"/>
  <c r="R5134" i="1"/>
  <c r="S5134" i="1" s="1"/>
  <c r="R5135" i="1"/>
  <c r="S5135" i="1" s="1"/>
  <c r="R5136" i="1"/>
  <c r="S5136" i="1" s="1"/>
  <c r="R5137" i="1"/>
  <c r="S5137" i="1" s="1"/>
  <c r="R5138" i="1"/>
  <c r="S5138" i="1" s="1"/>
  <c r="R5139" i="1"/>
  <c r="S5139" i="1" s="1"/>
  <c r="R5140" i="1"/>
  <c r="S5140" i="1" s="1"/>
  <c r="R5141" i="1"/>
  <c r="S5141" i="1" s="1"/>
  <c r="R5142" i="1"/>
  <c r="S5142" i="1" s="1"/>
  <c r="R5143" i="1"/>
  <c r="S5143" i="1" s="1"/>
  <c r="R5144" i="1"/>
  <c r="S5144" i="1" s="1"/>
  <c r="R5145" i="1"/>
  <c r="S5145" i="1" s="1"/>
  <c r="R5146" i="1"/>
  <c r="S5146" i="1" s="1"/>
  <c r="R5147" i="1"/>
  <c r="S5147" i="1" s="1"/>
  <c r="R5148" i="1"/>
  <c r="S5148" i="1" s="1"/>
  <c r="R5149" i="1"/>
  <c r="S5149" i="1" s="1"/>
  <c r="R5150" i="1"/>
  <c r="S5150" i="1" s="1"/>
  <c r="R5151" i="1"/>
  <c r="S5151" i="1" s="1"/>
  <c r="R5152" i="1"/>
  <c r="S5152" i="1" s="1"/>
  <c r="R5153" i="1"/>
  <c r="S5153" i="1" s="1"/>
  <c r="R5154" i="1"/>
  <c r="S5154" i="1" s="1"/>
  <c r="R5155" i="1"/>
  <c r="S5155" i="1" s="1"/>
  <c r="R5156" i="1"/>
  <c r="S5156" i="1" s="1"/>
  <c r="R5157" i="1"/>
  <c r="S5157" i="1" s="1"/>
  <c r="R5158" i="1"/>
  <c r="S5158" i="1" s="1"/>
  <c r="R5159" i="1"/>
  <c r="S5159" i="1" s="1"/>
  <c r="R5160" i="1"/>
  <c r="S5160" i="1" s="1"/>
  <c r="R5161" i="1"/>
  <c r="S5161" i="1" s="1"/>
  <c r="R5162" i="1"/>
  <c r="S5162" i="1" s="1"/>
  <c r="R5163" i="1"/>
  <c r="S5163" i="1" s="1"/>
  <c r="R5164" i="1"/>
  <c r="S5164" i="1" s="1"/>
  <c r="R5165" i="1"/>
  <c r="S5165" i="1" s="1"/>
  <c r="R5166" i="1"/>
  <c r="S5166" i="1" s="1"/>
  <c r="R5167" i="1"/>
  <c r="S5167" i="1" s="1"/>
  <c r="R5168" i="1"/>
  <c r="S5168" i="1" s="1"/>
  <c r="R5169" i="1"/>
  <c r="S5169" i="1" s="1"/>
  <c r="R5170" i="1"/>
  <c r="S5170" i="1" s="1"/>
  <c r="R5171" i="1"/>
  <c r="S5171" i="1" s="1"/>
  <c r="R5172" i="1"/>
  <c r="S5172" i="1" s="1"/>
  <c r="R5173" i="1"/>
  <c r="S5173" i="1" s="1"/>
  <c r="R5174" i="1"/>
  <c r="S5174" i="1" s="1"/>
  <c r="R5175" i="1"/>
  <c r="S5175" i="1" s="1"/>
  <c r="R5176" i="1"/>
  <c r="S5176" i="1" s="1"/>
  <c r="R5177" i="1"/>
  <c r="S5177" i="1" s="1"/>
  <c r="R5178" i="1"/>
  <c r="S5178" i="1" s="1"/>
  <c r="R5179" i="1"/>
  <c r="S5179" i="1" s="1"/>
  <c r="R5180" i="1"/>
  <c r="S5180" i="1" s="1"/>
  <c r="R5181" i="1"/>
  <c r="S5181" i="1" s="1"/>
  <c r="R5182" i="1"/>
  <c r="S5182" i="1" s="1"/>
  <c r="R5183" i="1"/>
  <c r="S5183" i="1" s="1"/>
  <c r="R5184" i="1"/>
  <c r="S5184" i="1" s="1"/>
  <c r="R5185" i="1"/>
  <c r="S5185" i="1" s="1"/>
  <c r="R5186" i="1"/>
  <c r="S5186" i="1" s="1"/>
  <c r="R5187" i="1"/>
  <c r="S5187" i="1" s="1"/>
  <c r="R5188" i="1"/>
  <c r="S5188" i="1" s="1"/>
  <c r="R5189" i="1"/>
  <c r="S5189" i="1" s="1"/>
  <c r="R5190" i="1"/>
  <c r="S5190" i="1" s="1"/>
  <c r="R5191" i="1"/>
  <c r="S5191" i="1" s="1"/>
  <c r="R5192" i="1"/>
  <c r="S5192" i="1" s="1"/>
  <c r="R5193" i="1"/>
  <c r="S5193" i="1" s="1"/>
  <c r="R5194" i="1"/>
  <c r="S5194" i="1" s="1"/>
  <c r="R5195" i="1"/>
  <c r="S5195" i="1" s="1"/>
  <c r="R5196" i="1"/>
  <c r="S5196" i="1" s="1"/>
  <c r="R5197" i="1"/>
  <c r="S5197" i="1" s="1"/>
  <c r="R5198" i="1"/>
  <c r="S5198" i="1" s="1"/>
  <c r="R5199" i="1"/>
  <c r="S5199" i="1" s="1"/>
  <c r="R5200" i="1"/>
  <c r="S5200" i="1" s="1"/>
  <c r="R5201" i="1"/>
  <c r="S5201" i="1" s="1"/>
  <c r="R5202" i="1"/>
  <c r="S5202" i="1" s="1"/>
  <c r="R5203" i="1"/>
  <c r="S5203" i="1" s="1"/>
  <c r="R5204" i="1"/>
  <c r="S5204" i="1" s="1"/>
  <c r="R5205" i="1"/>
  <c r="S5205" i="1" s="1"/>
  <c r="R5206" i="1"/>
  <c r="S5206" i="1" s="1"/>
  <c r="R5207" i="1"/>
  <c r="S5207" i="1" s="1"/>
  <c r="R5208" i="1"/>
  <c r="S5208" i="1" s="1"/>
  <c r="R5209" i="1"/>
  <c r="S5209" i="1" s="1"/>
  <c r="R5210" i="1"/>
  <c r="S5210" i="1" s="1"/>
  <c r="R5211" i="1"/>
  <c r="S5211" i="1" s="1"/>
  <c r="R5212" i="1"/>
  <c r="S5212" i="1" s="1"/>
  <c r="R5213" i="1"/>
  <c r="S5213" i="1" s="1"/>
  <c r="R5214" i="1"/>
  <c r="S5214" i="1" s="1"/>
  <c r="R5215" i="1"/>
  <c r="S5215" i="1" s="1"/>
  <c r="R5216" i="1"/>
  <c r="S5216" i="1" s="1"/>
  <c r="R5217" i="1"/>
  <c r="S5217" i="1" s="1"/>
  <c r="R5218" i="1"/>
  <c r="S5218" i="1" s="1"/>
  <c r="R5219" i="1"/>
  <c r="S5219" i="1" s="1"/>
  <c r="R5220" i="1"/>
  <c r="S5220" i="1" s="1"/>
  <c r="R5221" i="1"/>
  <c r="S5221" i="1" s="1"/>
  <c r="R5222" i="1"/>
  <c r="S5222" i="1" s="1"/>
  <c r="R5223" i="1"/>
  <c r="S5223" i="1" s="1"/>
  <c r="R5224" i="1"/>
  <c r="S5224" i="1" s="1"/>
  <c r="R5225" i="1"/>
  <c r="S5225" i="1" s="1"/>
  <c r="R5226" i="1"/>
  <c r="S5226" i="1" s="1"/>
  <c r="R5227" i="1"/>
  <c r="S5227" i="1" s="1"/>
  <c r="R5228" i="1"/>
  <c r="S5228" i="1" s="1"/>
  <c r="R5229" i="1"/>
  <c r="S5229" i="1" s="1"/>
  <c r="R5230" i="1"/>
  <c r="S5230" i="1" s="1"/>
  <c r="R5231" i="1"/>
  <c r="S5231" i="1" s="1"/>
  <c r="R5232" i="1"/>
  <c r="S5232" i="1" s="1"/>
  <c r="R5233" i="1"/>
  <c r="S5233" i="1" s="1"/>
  <c r="R5234" i="1"/>
  <c r="S5234" i="1" s="1"/>
  <c r="R5235" i="1"/>
  <c r="S5235" i="1" s="1"/>
  <c r="R5236" i="1"/>
  <c r="S5236" i="1" s="1"/>
  <c r="R5237" i="1"/>
  <c r="S5237" i="1" s="1"/>
  <c r="R5238" i="1"/>
  <c r="S5238" i="1" s="1"/>
  <c r="R5239" i="1"/>
  <c r="S5239" i="1" s="1"/>
  <c r="R5240" i="1"/>
  <c r="S5240" i="1" s="1"/>
  <c r="R5241" i="1"/>
  <c r="S5241" i="1" s="1"/>
  <c r="R5242" i="1"/>
  <c r="S5242" i="1" s="1"/>
  <c r="R5243" i="1"/>
  <c r="S5243" i="1" s="1"/>
  <c r="R5244" i="1"/>
  <c r="S5244" i="1" s="1"/>
  <c r="R5245" i="1"/>
  <c r="S5245" i="1" s="1"/>
  <c r="R5246" i="1"/>
  <c r="S5246" i="1" s="1"/>
  <c r="R5247" i="1"/>
  <c r="S5247" i="1" s="1"/>
  <c r="R5248" i="1"/>
  <c r="S5248" i="1" s="1"/>
  <c r="R5249" i="1"/>
  <c r="S5249" i="1" s="1"/>
  <c r="R5250" i="1"/>
  <c r="S5250" i="1" s="1"/>
  <c r="R5251" i="1"/>
  <c r="S5251" i="1" s="1"/>
  <c r="R5252" i="1"/>
  <c r="S5252" i="1" s="1"/>
  <c r="R5253" i="1"/>
  <c r="S5253" i="1" s="1"/>
  <c r="R5254" i="1"/>
  <c r="S5254" i="1" s="1"/>
  <c r="R5255" i="1"/>
  <c r="S5255" i="1" s="1"/>
  <c r="R5256" i="1"/>
  <c r="S5256" i="1" s="1"/>
  <c r="R5257" i="1"/>
  <c r="S5257" i="1" s="1"/>
  <c r="R5258" i="1"/>
  <c r="S5258" i="1" s="1"/>
  <c r="R5259" i="1"/>
  <c r="S5259" i="1" s="1"/>
  <c r="R5260" i="1"/>
  <c r="S5260" i="1" s="1"/>
  <c r="R5261" i="1"/>
  <c r="S5261" i="1" s="1"/>
  <c r="R5262" i="1"/>
  <c r="S5262" i="1" s="1"/>
  <c r="R5263" i="1"/>
  <c r="S5263" i="1" s="1"/>
  <c r="R5264" i="1"/>
  <c r="S5264" i="1" s="1"/>
  <c r="R5265" i="1"/>
  <c r="S5265" i="1" s="1"/>
  <c r="R5266" i="1"/>
  <c r="S5266" i="1" s="1"/>
  <c r="R5267" i="1"/>
  <c r="S5267" i="1" s="1"/>
  <c r="R5268" i="1"/>
  <c r="S5268" i="1" s="1"/>
  <c r="R5269" i="1"/>
  <c r="S5269" i="1" s="1"/>
  <c r="R5270" i="1"/>
  <c r="S5270" i="1" s="1"/>
  <c r="R5271" i="1"/>
  <c r="S5271" i="1" s="1"/>
  <c r="R5272" i="1"/>
  <c r="S5272" i="1" s="1"/>
  <c r="R5273" i="1"/>
  <c r="S5273" i="1" s="1"/>
  <c r="R5274" i="1"/>
  <c r="S5274" i="1" s="1"/>
  <c r="R5275" i="1"/>
  <c r="S5275" i="1" s="1"/>
  <c r="R5276" i="1"/>
  <c r="S5276" i="1" s="1"/>
  <c r="R5277" i="1"/>
  <c r="S5277" i="1" s="1"/>
  <c r="R5278" i="1"/>
  <c r="S5278" i="1" s="1"/>
  <c r="R5279" i="1"/>
  <c r="S5279" i="1" s="1"/>
  <c r="R5280" i="1"/>
  <c r="S5280" i="1" s="1"/>
  <c r="R5281" i="1"/>
  <c r="S5281" i="1" s="1"/>
  <c r="R5282" i="1"/>
  <c r="S5282" i="1" s="1"/>
  <c r="R5283" i="1"/>
  <c r="S5283" i="1" s="1"/>
  <c r="R5284" i="1"/>
  <c r="S5284" i="1" s="1"/>
  <c r="R5285" i="1"/>
  <c r="S5285" i="1" s="1"/>
  <c r="R5286" i="1"/>
  <c r="S5286" i="1" s="1"/>
  <c r="R5287" i="1"/>
  <c r="S5287" i="1" s="1"/>
  <c r="R5288" i="1"/>
  <c r="S5288" i="1" s="1"/>
  <c r="R5289" i="1"/>
  <c r="S5289" i="1" s="1"/>
  <c r="R5290" i="1"/>
  <c r="S5290" i="1" s="1"/>
  <c r="R5291" i="1"/>
  <c r="S5291" i="1" s="1"/>
  <c r="R5292" i="1"/>
  <c r="S5292" i="1" s="1"/>
  <c r="R5293" i="1"/>
  <c r="S5293" i="1" s="1"/>
  <c r="R5294" i="1"/>
  <c r="S5294" i="1" s="1"/>
  <c r="R5295" i="1"/>
  <c r="S5295" i="1" s="1"/>
  <c r="R5296" i="1"/>
  <c r="S5296" i="1" s="1"/>
  <c r="R5297" i="1"/>
  <c r="S5297" i="1" s="1"/>
  <c r="R5298" i="1"/>
  <c r="S5298" i="1" s="1"/>
  <c r="R5299" i="1"/>
  <c r="S5299" i="1" s="1"/>
  <c r="R5300" i="1"/>
  <c r="S5300" i="1" s="1"/>
  <c r="R5301" i="1"/>
  <c r="S5301" i="1" s="1"/>
  <c r="R5302" i="1"/>
  <c r="S5302" i="1" s="1"/>
  <c r="R5303" i="1"/>
  <c r="S5303" i="1" s="1"/>
  <c r="R5304" i="1"/>
  <c r="S5304" i="1" s="1"/>
  <c r="R5305" i="1"/>
  <c r="S5305" i="1" s="1"/>
  <c r="R5306" i="1"/>
  <c r="S5306" i="1" s="1"/>
  <c r="R5307" i="1"/>
  <c r="S5307" i="1" s="1"/>
  <c r="R5308" i="1"/>
  <c r="S5308" i="1" s="1"/>
  <c r="R5309" i="1"/>
  <c r="S5309" i="1" s="1"/>
  <c r="R5310" i="1"/>
  <c r="S5310" i="1" s="1"/>
  <c r="R5311" i="1"/>
  <c r="S5311" i="1" s="1"/>
  <c r="R5312" i="1"/>
  <c r="S5312" i="1" s="1"/>
  <c r="R5313" i="1"/>
  <c r="S5313" i="1" s="1"/>
  <c r="R5314" i="1"/>
  <c r="S5314" i="1" s="1"/>
  <c r="R5315" i="1"/>
  <c r="S5315" i="1" s="1"/>
  <c r="R5316" i="1"/>
  <c r="S5316" i="1" s="1"/>
  <c r="R5317" i="1"/>
  <c r="S5317" i="1" s="1"/>
  <c r="R5318" i="1"/>
  <c r="S5318" i="1" s="1"/>
  <c r="R5319" i="1"/>
  <c r="S5319" i="1" s="1"/>
  <c r="R5320" i="1"/>
  <c r="S5320" i="1" s="1"/>
  <c r="R5321" i="1"/>
  <c r="S5321" i="1" s="1"/>
  <c r="R5322" i="1"/>
  <c r="S5322" i="1" s="1"/>
  <c r="R5323" i="1"/>
  <c r="S5323" i="1" s="1"/>
  <c r="R5324" i="1"/>
  <c r="S5324" i="1" s="1"/>
  <c r="R5325" i="1"/>
  <c r="S5325" i="1" s="1"/>
  <c r="R5326" i="1"/>
  <c r="S5326" i="1" s="1"/>
  <c r="R5327" i="1"/>
  <c r="S5327" i="1" s="1"/>
  <c r="R5328" i="1"/>
  <c r="S5328" i="1" s="1"/>
  <c r="R5329" i="1"/>
  <c r="S5329" i="1" s="1"/>
  <c r="R5330" i="1"/>
  <c r="S5330" i="1" s="1"/>
  <c r="R5331" i="1"/>
  <c r="S5331" i="1" s="1"/>
  <c r="R5332" i="1"/>
  <c r="S5332" i="1" s="1"/>
  <c r="R5333" i="1"/>
  <c r="S5333" i="1" s="1"/>
  <c r="R5334" i="1"/>
  <c r="S5334" i="1" s="1"/>
  <c r="R5335" i="1"/>
  <c r="S5335" i="1" s="1"/>
  <c r="R5336" i="1"/>
  <c r="S5336" i="1" s="1"/>
  <c r="R5337" i="1"/>
  <c r="S5337" i="1" s="1"/>
  <c r="R5338" i="1"/>
  <c r="S5338" i="1" s="1"/>
  <c r="R5339" i="1"/>
  <c r="S5339" i="1" s="1"/>
  <c r="R5340" i="1"/>
  <c r="S5340" i="1" s="1"/>
  <c r="R5341" i="1"/>
  <c r="S5341" i="1" s="1"/>
  <c r="R5342" i="1"/>
  <c r="S5342" i="1" s="1"/>
  <c r="R5343" i="1"/>
  <c r="S5343" i="1" s="1"/>
  <c r="R5344" i="1"/>
  <c r="S5344" i="1" s="1"/>
  <c r="R5345" i="1"/>
  <c r="S5345" i="1" s="1"/>
  <c r="R5346" i="1"/>
  <c r="S5346" i="1" s="1"/>
  <c r="R5347" i="1"/>
  <c r="S5347" i="1" s="1"/>
  <c r="R5348" i="1"/>
  <c r="S5348" i="1" s="1"/>
  <c r="R5349" i="1"/>
  <c r="S5349" i="1" s="1"/>
  <c r="R5350" i="1"/>
  <c r="S5350" i="1" s="1"/>
  <c r="R5351" i="1"/>
  <c r="S5351" i="1" s="1"/>
  <c r="R5352" i="1"/>
  <c r="S5352" i="1" s="1"/>
  <c r="R5353" i="1"/>
  <c r="S5353" i="1" s="1"/>
  <c r="R5354" i="1"/>
  <c r="S5354" i="1" s="1"/>
  <c r="R5355" i="1"/>
  <c r="S5355" i="1" s="1"/>
  <c r="R5356" i="1"/>
  <c r="S5356" i="1" s="1"/>
  <c r="R5357" i="1"/>
  <c r="S5357" i="1" s="1"/>
  <c r="R5358" i="1"/>
  <c r="S5358" i="1" s="1"/>
  <c r="R5359" i="1"/>
  <c r="S5359" i="1" s="1"/>
  <c r="R5360" i="1"/>
  <c r="S5360" i="1" s="1"/>
  <c r="R5361" i="1"/>
  <c r="S5361" i="1" s="1"/>
  <c r="R5362" i="1"/>
  <c r="S5362" i="1" s="1"/>
  <c r="R5363" i="1"/>
  <c r="S5363" i="1" s="1"/>
  <c r="R5364" i="1"/>
  <c r="S5364" i="1" s="1"/>
  <c r="R5365" i="1"/>
  <c r="S5365" i="1" s="1"/>
  <c r="R5366" i="1"/>
  <c r="S5366" i="1" s="1"/>
  <c r="R5367" i="1"/>
  <c r="S5367" i="1" s="1"/>
  <c r="R5368" i="1"/>
  <c r="S5368" i="1" s="1"/>
  <c r="R5369" i="1"/>
  <c r="S5369" i="1" s="1"/>
  <c r="R5370" i="1"/>
  <c r="S5370" i="1" s="1"/>
  <c r="R5371" i="1"/>
  <c r="S5371" i="1" s="1"/>
  <c r="R5372" i="1"/>
  <c r="S5372" i="1" s="1"/>
  <c r="R5373" i="1"/>
  <c r="S5373" i="1" s="1"/>
  <c r="R5374" i="1"/>
  <c r="S5374" i="1" s="1"/>
  <c r="R5375" i="1"/>
  <c r="S5375" i="1" s="1"/>
  <c r="R5376" i="1"/>
  <c r="S5376" i="1" s="1"/>
  <c r="R5377" i="1"/>
  <c r="S5377" i="1" s="1"/>
  <c r="R5378" i="1"/>
  <c r="S5378" i="1" s="1"/>
  <c r="R5379" i="1"/>
  <c r="S5379" i="1" s="1"/>
  <c r="R5380" i="1"/>
  <c r="S5380" i="1" s="1"/>
  <c r="R5381" i="1"/>
  <c r="S5381" i="1" s="1"/>
  <c r="R5382" i="1"/>
  <c r="S5382" i="1" s="1"/>
  <c r="R5383" i="1"/>
  <c r="S5383" i="1" s="1"/>
  <c r="R5384" i="1"/>
  <c r="S5384" i="1" s="1"/>
  <c r="R5385" i="1"/>
  <c r="S5385" i="1" s="1"/>
  <c r="R5386" i="1"/>
  <c r="S5386" i="1" s="1"/>
  <c r="R5387" i="1"/>
  <c r="S5387" i="1" s="1"/>
  <c r="R5388" i="1"/>
  <c r="S5388" i="1" s="1"/>
  <c r="R5389" i="1"/>
  <c r="S5389" i="1" s="1"/>
  <c r="R5390" i="1"/>
  <c r="S5390" i="1" s="1"/>
  <c r="R5391" i="1"/>
  <c r="S5391" i="1" s="1"/>
  <c r="R5392" i="1"/>
  <c r="S5392" i="1" s="1"/>
  <c r="R5393" i="1"/>
  <c r="S5393" i="1" s="1"/>
  <c r="R5394" i="1"/>
  <c r="S5394" i="1" s="1"/>
  <c r="R5395" i="1"/>
  <c r="S5395" i="1" s="1"/>
  <c r="R5396" i="1"/>
  <c r="S5396" i="1" s="1"/>
  <c r="R5397" i="1"/>
  <c r="S5397" i="1" s="1"/>
  <c r="R5398" i="1"/>
  <c r="S5398" i="1" s="1"/>
  <c r="R5399" i="1"/>
  <c r="S5399" i="1" s="1"/>
  <c r="R5400" i="1"/>
  <c r="S5400" i="1" s="1"/>
  <c r="R5401" i="1"/>
  <c r="S5401" i="1" s="1"/>
  <c r="R5402" i="1"/>
  <c r="S5402" i="1" s="1"/>
  <c r="R5403" i="1"/>
  <c r="S5403" i="1" s="1"/>
  <c r="R5404" i="1"/>
  <c r="S5404" i="1" s="1"/>
  <c r="R5405" i="1"/>
  <c r="S5405" i="1" s="1"/>
  <c r="R5406" i="1"/>
  <c r="S5406" i="1" s="1"/>
  <c r="R5407" i="1"/>
  <c r="S5407" i="1" s="1"/>
  <c r="R5408" i="1"/>
  <c r="S5408" i="1" s="1"/>
  <c r="R5409" i="1"/>
  <c r="S5409" i="1" s="1"/>
  <c r="R5410" i="1"/>
  <c r="S5410" i="1" s="1"/>
  <c r="R5411" i="1"/>
  <c r="S5411" i="1" s="1"/>
  <c r="R5412" i="1"/>
  <c r="S5412" i="1" s="1"/>
  <c r="R5413" i="1"/>
  <c r="S5413" i="1" s="1"/>
  <c r="R5414" i="1"/>
  <c r="S5414" i="1" s="1"/>
  <c r="R5415" i="1"/>
  <c r="S5415" i="1" s="1"/>
  <c r="R5416" i="1"/>
  <c r="S5416" i="1" s="1"/>
  <c r="R5417" i="1"/>
  <c r="S5417" i="1" s="1"/>
  <c r="R5418" i="1"/>
  <c r="S5418" i="1" s="1"/>
  <c r="R5419" i="1"/>
  <c r="S5419" i="1" s="1"/>
  <c r="R5420" i="1"/>
  <c r="S5420" i="1" s="1"/>
  <c r="R5421" i="1"/>
  <c r="S5421" i="1" s="1"/>
  <c r="R5422" i="1"/>
  <c r="S5422" i="1" s="1"/>
  <c r="R5423" i="1"/>
  <c r="S5423" i="1" s="1"/>
  <c r="R5424" i="1"/>
  <c r="S5424" i="1" s="1"/>
  <c r="R5425" i="1"/>
  <c r="S5425" i="1" s="1"/>
  <c r="R5426" i="1"/>
  <c r="S5426" i="1" s="1"/>
  <c r="R5427" i="1"/>
  <c r="S5427" i="1" s="1"/>
  <c r="R5428" i="1"/>
  <c r="S5428" i="1" s="1"/>
  <c r="R5429" i="1"/>
  <c r="S5429" i="1" s="1"/>
  <c r="R5430" i="1"/>
  <c r="S5430" i="1" s="1"/>
  <c r="R5431" i="1"/>
  <c r="S5431" i="1" s="1"/>
  <c r="R5432" i="1"/>
  <c r="S5432" i="1" s="1"/>
  <c r="R5433" i="1"/>
  <c r="S5433" i="1" s="1"/>
  <c r="R5434" i="1"/>
  <c r="S5434" i="1" s="1"/>
  <c r="R5435" i="1"/>
  <c r="S5435" i="1" s="1"/>
  <c r="R5436" i="1"/>
  <c r="S5436" i="1" s="1"/>
  <c r="R5437" i="1"/>
  <c r="S5437" i="1" s="1"/>
  <c r="R5438" i="1"/>
  <c r="S5438" i="1" s="1"/>
  <c r="R5439" i="1"/>
  <c r="S5439" i="1" s="1"/>
  <c r="R5440" i="1"/>
  <c r="S5440" i="1" s="1"/>
  <c r="R5441" i="1"/>
  <c r="S5441" i="1" s="1"/>
  <c r="R5442" i="1"/>
  <c r="S5442" i="1" s="1"/>
  <c r="R5443" i="1"/>
  <c r="S5443" i="1" s="1"/>
  <c r="R5444" i="1"/>
  <c r="S5444" i="1" s="1"/>
  <c r="R5445" i="1"/>
  <c r="S5445" i="1" s="1"/>
  <c r="R5446" i="1"/>
  <c r="S5446" i="1" s="1"/>
  <c r="R5447" i="1"/>
  <c r="S5447" i="1" s="1"/>
  <c r="R5448" i="1"/>
  <c r="S5448" i="1" s="1"/>
  <c r="R5449" i="1"/>
  <c r="S5449" i="1" s="1"/>
  <c r="R5450" i="1"/>
  <c r="S5450" i="1" s="1"/>
  <c r="R5451" i="1"/>
  <c r="S5451" i="1" s="1"/>
  <c r="R5452" i="1"/>
  <c r="S5452" i="1" s="1"/>
  <c r="R5453" i="1"/>
  <c r="S5453" i="1" s="1"/>
  <c r="R5454" i="1"/>
  <c r="S5454" i="1" s="1"/>
  <c r="R5455" i="1"/>
  <c r="S5455" i="1" s="1"/>
  <c r="R5456" i="1"/>
  <c r="S5456" i="1" s="1"/>
  <c r="R5457" i="1"/>
  <c r="S5457" i="1" s="1"/>
  <c r="R5458" i="1"/>
  <c r="S5458" i="1" s="1"/>
  <c r="R5459" i="1"/>
  <c r="S5459" i="1" s="1"/>
  <c r="R5460" i="1"/>
  <c r="S5460" i="1" s="1"/>
  <c r="R5461" i="1"/>
  <c r="S5461" i="1" s="1"/>
  <c r="R5462" i="1"/>
  <c r="S5462" i="1" s="1"/>
  <c r="R5463" i="1"/>
  <c r="S5463" i="1" s="1"/>
  <c r="R5464" i="1"/>
  <c r="S5464" i="1" s="1"/>
  <c r="R5465" i="1"/>
  <c r="S5465" i="1" s="1"/>
  <c r="R5466" i="1"/>
  <c r="S5466" i="1" s="1"/>
  <c r="R5467" i="1"/>
  <c r="S5467" i="1" s="1"/>
  <c r="R5468" i="1"/>
  <c r="S5468" i="1" s="1"/>
  <c r="R5469" i="1"/>
  <c r="S5469" i="1" s="1"/>
  <c r="R5470" i="1"/>
  <c r="S5470" i="1" s="1"/>
  <c r="R5471" i="1"/>
  <c r="S5471" i="1" s="1"/>
  <c r="R5472" i="1"/>
  <c r="S5472" i="1" s="1"/>
  <c r="R5473" i="1"/>
  <c r="S5473" i="1" s="1"/>
  <c r="R5474" i="1"/>
  <c r="S5474" i="1" s="1"/>
  <c r="R5475" i="1"/>
  <c r="S5475" i="1" s="1"/>
  <c r="R5476" i="1"/>
  <c r="S5476" i="1" s="1"/>
  <c r="R5477" i="1"/>
  <c r="S5477" i="1" s="1"/>
  <c r="R5478" i="1"/>
  <c r="S5478" i="1" s="1"/>
  <c r="R5479" i="1"/>
  <c r="S5479" i="1" s="1"/>
  <c r="R5480" i="1"/>
  <c r="S5480" i="1" s="1"/>
  <c r="R5481" i="1"/>
  <c r="S5481" i="1" s="1"/>
  <c r="R5482" i="1"/>
  <c r="S5482" i="1" s="1"/>
  <c r="R5483" i="1"/>
  <c r="S5483" i="1" s="1"/>
  <c r="R5484" i="1"/>
  <c r="S5484" i="1" s="1"/>
  <c r="R5485" i="1"/>
  <c r="S5485" i="1" s="1"/>
  <c r="R5486" i="1"/>
  <c r="S5486" i="1" s="1"/>
  <c r="R5487" i="1"/>
  <c r="S5487" i="1" s="1"/>
  <c r="R5488" i="1"/>
  <c r="S5488" i="1" s="1"/>
  <c r="R5489" i="1"/>
  <c r="S5489" i="1" s="1"/>
  <c r="R5490" i="1"/>
  <c r="S5490" i="1" s="1"/>
  <c r="R5491" i="1"/>
  <c r="S5491" i="1" s="1"/>
  <c r="R5492" i="1"/>
  <c r="S5492" i="1" s="1"/>
  <c r="R5493" i="1"/>
  <c r="S5493" i="1" s="1"/>
  <c r="R5494" i="1"/>
  <c r="S5494" i="1" s="1"/>
  <c r="R5495" i="1"/>
  <c r="S5495" i="1" s="1"/>
  <c r="R5496" i="1"/>
  <c r="S5496" i="1" s="1"/>
  <c r="R5497" i="1"/>
  <c r="S5497" i="1" s="1"/>
  <c r="R5498" i="1"/>
  <c r="S5498" i="1" s="1"/>
  <c r="R5499" i="1"/>
  <c r="S5499" i="1" s="1"/>
  <c r="R5500" i="1"/>
  <c r="S5500" i="1" s="1"/>
  <c r="R5501" i="1"/>
  <c r="S5501" i="1" s="1"/>
  <c r="R5502" i="1"/>
  <c r="S5502" i="1" s="1"/>
  <c r="R5503" i="1"/>
  <c r="S5503" i="1" s="1"/>
  <c r="R5504" i="1"/>
  <c r="S5504" i="1" s="1"/>
  <c r="R5505" i="1"/>
  <c r="S5505" i="1" s="1"/>
  <c r="R5506" i="1"/>
  <c r="S5506" i="1" s="1"/>
  <c r="R5507" i="1"/>
  <c r="S5507" i="1" s="1"/>
  <c r="R5508" i="1"/>
  <c r="S5508" i="1" s="1"/>
  <c r="R5509" i="1"/>
  <c r="S5509" i="1" s="1"/>
  <c r="R5510" i="1"/>
  <c r="S5510" i="1" s="1"/>
  <c r="R5511" i="1"/>
  <c r="S5511" i="1" s="1"/>
  <c r="R5512" i="1"/>
  <c r="S5512" i="1" s="1"/>
  <c r="R5513" i="1"/>
  <c r="S5513" i="1" s="1"/>
  <c r="R5514" i="1"/>
  <c r="S5514" i="1" s="1"/>
  <c r="R5515" i="1"/>
  <c r="S5515" i="1" s="1"/>
  <c r="R5516" i="1"/>
  <c r="S5516" i="1" s="1"/>
  <c r="R5517" i="1"/>
  <c r="S5517" i="1" s="1"/>
  <c r="R5518" i="1"/>
  <c r="S5518" i="1" s="1"/>
  <c r="R5519" i="1"/>
  <c r="S5519" i="1" s="1"/>
  <c r="R5520" i="1"/>
  <c r="S5520" i="1" s="1"/>
  <c r="R5521" i="1"/>
  <c r="S5521" i="1" s="1"/>
  <c r="R5522" i="1"/>
  <c r="S5522" i="1" s="1"/>
  <c r="R5523" i="1"/>
  <c r="S5523" i="1" s="1"/>
  <c r="R5524" i="1"/>
  <c r="S5524" i="1" s="1"/>
  <c r="R5525" i="1"/>
  <c r="S5525" i="1" s="1"/>
  <c r="R5526" i="1"/>
  <c r="S5526" i="1" s="1"/>
  <c r="R5527" i="1"/>
  <c r="S5527" i="1" s="1"/>
  <c r="R5528" i="1"/>
  <c r="S5528" i="1" s="1"/>
  <c r="R5529" i="1"/>
  <c r="S5529" i="1" s="1"/>
  <c r="R5530" i="1"/>
  <c r="S5530" i="1" s="1"/>
  <c r="R5531" i="1"/>
  <c r="S5531" i="1" s="1"/>
  <c r="R5532" i="1"/>
  <c r="S5532" i="1" s="1"/>
  <c r="R5533" i="1"/>
  <c r="S5533" i="1" s="1"/>
  <c r="R5534" i="1"/>
  <c r="S5534" i="1" s="1"/>
  <c r="R5535" i="1"/>
  <c r="S5535" i="1" s="1"/>
  <c r="R5536" i="1"/>
  <c r="S5536" i="1" s="1"/>
  <c r="R5537" i="1"/>
  <c r="S5537" i="1" s="1"/>
  <c r="R5538" i="1"/>
  <c r="S5538" i="1" s="1"/>
  <c r="R5539" i="1"/>
  <c r="S5539" i="1" s="1"/>
  <c r="R5540" i="1"/>
  <c r="S5540" i="1" s="1"/>
  <c r="R5541" i="1"/>
  <c r="S5541" i="1" s="1"/>
  <c r="R5542" i="1"/>
  <c r="S5542" i="1" s="1"/>
  <c r="R5543" i="1"/>
  <c r="S5543" i="1" s="1"/>
  <c r="R5544" i="1"/>
  <c r="S5544" i="1" s="1"/>
  <c r="R5545" i="1"/>
  <c r="S5545" i="1" s="1"/>
  <c r="R5546" i="1"/>
  <c r="S5546" i="1" s="1"/>
  <c r="R5547" i="1"/>
  <c r="S5547" i="1" s="1"/>
  <c r="R5548" i="1"/>
  <c r="S5548" i="1" s="1"/>
  <c r="R5549" i="1"/>
  <c r="S5549" i="1" s="1"/>
  <c r="R5550" i="1"/>
  <c r="S5550" i="1" s="1"/>
  <c r="R5551" i="1"/>
  <c r="S5551" i="1" s="1"/>
  <c r="R5552" i="1"/>
  <c r="S5552" i="1" s="1"/>
  <c r="R5553" i="1"/>
  <c r="S5553" i="1" s="1"/>
  <c r="R5554" i="1"/>
  <c r="S5554" i="1" s="1"/>
  <c r="R5555" i="1"/>
  <c r="S5555" i="1" s="1"/>
  <c r="R5556" i="1"/>
  <c r="S5556" i="1" s="1"/>
  <c r="R5557" i="1"/>
  <c r="S5557" i="1" s="1"/>
  <c r="R5558" i="1"/>
  <c r="S5558" i="1" s="1"/>
  <c r="R5559" i="1"/>
  <c r="S5559" i="1" s="1"/>
  <c r="R5560" i="1"/>
  <c r="S5560" i="1" s="1"/>
  <c r="R5561" i="1"/>
  <c r="S5561" i="1" s="1"/>
  <c r="R5562" i="1"/>
  <c r="S5562" i="1" s="1"/>
  <c r="R5563" i="1"/>
  <c r="S5563" i="1" s="1"/>
  <c r="R5564" i="1"/>
  <c r="S5564" i="1" s="1"/>
  <c r="R5565" i="1"/>
  <c r="S5565" i="1" s="1"/>
  <c r="R5566" i="1"/>
  <c r="S5566" i="1" s="1"/>
  <c r="R5567" i="1"/>
  <c r="S5567" i="1" s="1"/>
  <c r="R5568" i="1"/>
  <c r="S5568" i="1" s="1"/>
  <c r="R5569" i="1"/>
  <c r="S5569" i="1" s="1"/>
  <c r="R5570" i="1"/>
  <c r="S5570" i="1" s="1"/>
  <c r="R5571" i="1"/>
  <c r="S5571" i="1" s="1"/>
  <c r="R5572" i="1"/>
  <c r="S5572" i="1" s="1"/>
  <c r="R5573" i="1"/>
  <c r="S5573" i="1" s="1"/>
  <c r="R5574" i="1"/>
  <c r="S5574" i="1" s="1"/>
  <c r="R5575" i="1"/>
  <c r="S5575" i="1" s="1"/>
  <c r="R5576" i="1"/>
  <c r="S5576" i="1" s="1"/>
  <c r="R5577" i="1"/>
  <c r="S5577" i="1" s="1"/>
  <c r="R5578" i="1"/>
  <c r="S5578" i="1" s="1"/>
  <c r="R5579" i="1"/>
  <c r="S5579" i="1" s="1"/>
  <c r="R5580" i="1"/>
  <c r="S5580" i="1" s="1"/>
  <c r="R5581" i="1"/>
  <c r="S5581" i="1" s="1"/>
  <c r="R5582" i="1"/>
  <c r="S5582" i="1" s="1"/>
  <c r="R5583" i="1"/>
  <c r="S5583" i="1" s="1"/>
  <c r="R5584" i="1"/>
  <c r="S5584" i="1" s="1"/>
  <c r="R5585" i="1"/>
  <c r="S5585" i="1" s="1"/>
  <c r="R5586" i="1"/>
  <c r="S5586" i="1" s="1"/>
  <c r="R5587" i="1"/>
  <c r="S5587" i="1" s="1"/>
  <c r="R5588" i="1"/>
  <c r="S5588" i="1" s="1"/>
  <c r="R5589" i="1"/>
  <c r="S5589" i="1" s="1"/>
  <c r="R5590" i="1"/>
  <c r="S5590" i="1" s="1"/>
  <c r="R5591" i="1"/>
  <c r="S5591" i="1" s="1"/>
  <c r="R5592" i="1"/>
  <c r="S5592" i="1" s="1"/>
  <c r="R5593" i="1"/>
  <c r="S5593" i="1" s="1"/>
  <c r="R5594" i="1"/>
  <c r="S5594" i="1" s="1"/>
  <c r="R5595" i="1"/>
  <c r="S5595" i="1" s="1"/>
  <c r="R5596" i="1"/>
  <c r="S5596" i="1" s="1"/>
  <c r="R5597" i="1"/>
  <c r="S5597" i="1" s="1"/>
  <c r="R5598" i="1"/>
  <c r="S5598" i="1" s="1"/>
  <c r="R5599" i="1"/>
  <c r="S5599" i="1" s="1"/>
  <c r="R5600" i="1"/>
  <c r="S5600" i="1" s="1"/>
  <c r="R5601" i="1"/>
  <c r="S5601" i="1" s="1"/>
  <c r="R5602" i="1"/>
  <c r="S5602" i="1" s="1"/>
  <c r="R5603" i="1"/>
  <c r="S5603" i="1" s="1"/>
  <c r="R5604" i="1"/>
  <c r="S5604" i="1" s="1"/>
  <c r="R5605" i="1"/>
  <c r="S5605" i="1" s="1"/>
  <c r="R5606" i="1"/>
  <c r="S5606" i="1" s="1"/>
  <c r="R5607" i="1"/>
  <c r="S5607" i="1" s="1"/>
  <c r="R5608" i="1"/>
  <c r="S5608" i="1" s="1"/>
  <c r="R5609" i="1"/>
  <c r="S5609" i="1" s="1"/>
  <c r="R5610" i="1"/>
  <c r="S5610" i="1" s="1"/>
  <c r="R5611" i="1"/>
  <c r="S5611" i="1" s="1"/>
  <c r="R5612" i="1"/>
  <c r="S5612" i="1" s="1"/>
  <c r="R5613" i="1"/>
  <c r="S5613" i="1" s="1"/>
  <c r="R5614" i="1"/>
  <c r="S5614" i="1" s="1"/>
  <c r="R5615" i="1"/>
  <c r="S5615" i="1" s="1"/>
  <c r="R5616" i="1"/>
  <c r="S5616" i="1" s="1"/>
  <c r="R5617" i="1"/>
  <c r="S5617" i="1" s="1"/>
  <c r="R5618" i="1"/>
  <c r="S5618" i="1" s="1"/>
  <c r="R5619" i="1"/>
  <c r="S5619" i="1" s="1"/>
  <c r="R5620" i="1"/>
  <c r="S5620" i="1" s="1"/>
  <c r="R5621" i="1"/>
  <c r="S5621" i="1" s="1"/>
  <c r="R5622" i="1"/>
  <c r="S5622" i="1" s="1"/>
  <c r="R5623" i="1"/>
  <c r="S5623" i="1" s="1"/>
  <c r="R5624" i="1"/>
  <c r="S5624" i="1" s="1"/>
  <c r="R5625" i="1"/>
  <c r="S5625" i="1" s="1"/>
  <c r="R5626" i="1"/>
  <c r="S5626" i="1" s="1"/>
  <c r="R5627" i="1"/>
  <c r="S5627" i="1" s="1"/>
  <c r="R5628" i="1"/>
  <c r="S5628" i="1" s="1"/>
  <c r="R5629" i="1"/>
  <c r="S5629" i="1" s="1"/>
  <c r="R5630" i="1"/>
  <c r="S5630" i="1" s="1"/>
  <c r="R5631" i="1"/>
  <c r="S5631" i="1" s="1"/>
  <c r="R5632" i="1"/>
  <c r="S5632" i="1" s="1"/>
  <c r="R5633" i="1"/>
  <c r="S5633" i="1" s="1"/>
  <c r="R5634" i="1"/>
  <c r="S5634" i="1" s="1"/>
  <c r="R5635" i="1"/>
  <c r="S5635" i="1" s="1"/>
  <c r="R5636" i="1"/>
  <c r="S5636" i="1" s="1"/>
  <c r="R5637" i="1"/>
  <c r="S5637" i="1" s="1"/>
  <c r="R5638" i="1"/>
  <c r="S5638" i="1" s="1"/>
  <c r="R5639" i="1"/>
  <c r="S5639" i="1" s="1"/>
  <c r="R5640" i="1"/>
  <c r="S5640" i="1" s="1"/>
  <c r="R5641" i="1"/>
  <c r="S5641" i="1" s="1"/>
  <c r="R5642" i="1"/>
  <c r="S5642" i="1" s="1"/>
  <c r="R5643" i="1"/>
  <c r="S5643" i="1" s="1"/>
  <c r="R5644" i="1"/>
  <c r="S5644" i="1" s="1"/>
  <c r="R5645" i="1"/>
  <c r="S5645" i="1" s="1"/>
  <c r="R5646" i="1"/>
  <c r="S5646" i="1" s="1"/>
  <c r="R5647" i="1"/>
  <c r="S5647" i="1" s="1"/>
  <c r="R5648" i="1"/>
  <c r="S5648" i="1" s="1"/>
  <c r="R5649" i="1"/>
  <c r="S5649" i="1" s="1"/>
  <c r="R5650" i="1"/>
  <c r="S5650" i="1" s="1"/>
  <c r="R5651" i="1"/>
  <c r="S5651" i="1" s="1"/>
  <c r="R5652" i="1"/>
  <c r="S5652" i="1" s="1"/>
  <c r="R5653" i="1"/>
  <c r="S5653" i="1" s="1"/>
  <c r="R5654" i="1"/>
  <c r="S5654" i="1" s="1"/>
  <c r="R5655" i="1"/>
  <c r="S5655" i="1" s="1"/>
  <c r="R5656" i="1"/>
  <c r="S5656" i="1" s="1"/>
  <c r="R5657" i="1"/>
  <c r="S5657" i="1" s="1"/>
  <c r="R5658" i="1"/>
  <c r="S5658" i="1" s="1"/>
  <c r="R5659" i="1"/>
  <c r="S5659" i="1" s="1"/>
  <c r="R5660" i="1"/>
  <c r="S5660" i="1" s="1"/>
  <c r="R5661" i="1"/>
  <c r="S5661" i="1" s="1"/>
  <c r="R5662" i="1"/>
  <c r="S5662" i="1" s="1"/>
  <c r="R5663" i="1"/>
  <c r="S5663" i="1" s="1"/>
  <c r="R5664" i="1"/>
  <c r="S5664" i="1" s="1"/>
  <c r="R5665" i="1"/>
  <c r="S5665" i="1" s="1"/>
  <c r="R5666" i="1"/>
  <c r="S5666" i="1" s="1"/>
  <c r="R5667" i="1"/>
  <c r="S5667" i="1" s="1"/>
  <c r="R5668" i="1"/>
  <c r="S5668" i="1" s="1"/>
  <c r="R5669" i="1"/>
  <c r="S5669" i="1" s="1"/>
  <c r="R5670" i="1"/>
  <c r="S5670" i="1" s="1"/>
  <c r="R5671" i="1"/>
  <c r="S5671" i="1" s="1"/>
  <c r="R5672" i="1"/>
  <c r="S5672" i="1" s="1"/>
  <c r="R5673" i="1"/>
  <c r="S5673" i="1" s="1"/>
  <c r="R5674" i="1"/>
  <c r="S5674" i="1" s="1"/>
  <c r="R5675" i="1"/>
  <c r="S5675" i="1" s="1"/>
  <c r="R5676" i="1"/>
  <c r="S5676" i="1" s="1"/>
  <c r="R5677" i="1"/>
  <c r="S5677" i="1" s="1"/>
  <c r="R5678" i="1"/>
  <c r="S5678" i="1" s="1"/>
  <c r="R5679" i="1"/>
  <c r="S5679" i="1" s="1"/>
  <c r="R5680" i="1"/>
  <c r="S5680" i="1" s="1"/>
  <c r="R5681" i="1"/>
  <c r="S5681" i="1" s="1"/>
  <c r="R5682" i="1"/>
  <c r="S5682" i="1" s="1"/>
  <c r="R5683" i="1"/>
  <c r="S5683" i="1" s="1"/>
  <c r="R5684" i="1"/>
  <c r="S5684" i="1" s="1"/>
  <c r="R5685" i="1"/>
  <c r="S5685" i="1" s="1"/>
  <c r="R5686" i="1"/>
  <c r="S5686" i="1" s="1"/>
  <c r="R5687" i="1"/>
  <c r="S5687" i="1" s="1"/>
  <c r="R5688" i="1"/>
  <c r="S5688" i="1" s="1"/>
  <c r="R5689" i="1"/>
  <c r="S5689" i="1" s="1"/>
  <c r="R5690" i="1"/>
  <c r="S5690" i="1" s="1"/>
  <c r="R5691" i="1"/>
  <c r="S5691" i="1" s="1"/>
  <c r="R5692" i="1"/>
  <c r="S5692" i="1" s="1"/>
  <c r="R5693" i="1"/>
  <c r="S5693" i="1" s="1"/>
  <c r="R5694" i="1"/>
  <c r="S5694" i="1" s="1"/>
  <c r="R5695" i="1"/>
  <c r="S5695" i="1" s="1"/>
  <c r="R5696" i="1"/>
  <c r="S5696" i="1" s="1"/>
  <c r="R5697" i="1"/>
  <c r="S5697" i="1" s="1"/>
  <c r="R5698" i="1"/>
  <c r="S5698" i="1" s="1"/>
  <c r="R5699" i="1"/>
  <c r="S5699" i="1" s="1"/>
  <c r="R5700" i="1"/>
  <c r="S5700" i="1" s="1"/>
  <c r="R5701" i="1"/>
  <c r="S5701" i="1" s="1"/>
  <c r="R5702" i="1"/>
  <c r="S5702" i="1" s="1"/>
  <c r="R5703" i="1"/>
  <c r="S5703" i="1" s="1"/>
  <c r="R5704" i="1"/>
  <c r="S5704" i="1" s="1"/>
  <c r="R5705" i="1"/>
  <c r="S5705" i="1" s="1"/>
  <c r="R5706" i="1"/>
  <c r="S5706" i="1" s="1"/>
  <c r="R5707" i="1"/>
  <c r="S5707" i="1" s="1"/>
  <c r="R5708" i="1"/>
  <c r="S5708" i="1" s="1"/>
  <c r="R5709" i="1"/>
  <c r="S5709" i="1" s="1"/>
  <c r="R5710" i="1"/>
  <c r="S5710" i="1" s="1"/>
  <c r="R5711" i="1"/>
  <c r="S5711" i="1" s="1"/>
  <c r="R5712" i="1"/>
  <c r="S5712" i="1" s="1"/>
  <c r="R5713" i="1"/>
  <c r="S5713" i="1" s="1"/>
  <c r="R5714" i="1"/>
  <c r="S5714" i="1" s="1"/>
  <c r="R5715" i="1"/>
  <c r="S5715" i="1" s="1"/>
  <c r="R5716" i="1"/>
  <c r="S5716" i="1" s="1"/>
  <c r="R5717" i="1"/>
  <c r="S5717" i="1" s="1"/>
  <c r="R5718" i="1"/>
  <c r="S5718" i="1" s="1"/>
  <c r="R5719" i="1"/>
  <c r="S5719" i="1" s="1"/>
  <c r="R5720" i="1"/>
  <c r="S5720" i="1" s="1"/>
  <c r="R5721" i="1"/>
  <c r="S5721" i="1" s="1"/>
  <c r="R5722" i="1"/>
  <c r="S5722" i="1" s="1"/>
  <c r="R5723" i="1"/>
  <c r="S5723" i="1" s="1"/>
  <c r="R5724" i="1"/>
  <c r="S5724" i="1" s="1"/>
  <c r="R5725" i="1"/>
  <c r="S5725" i="1" s="1"/>
  <c r="R5726" i="1"/>
  <c r="S5726" i="1" s="1"/>
  <c r="R5727" i="1"/>
  <c r="S5727" i="1" s="1"/>
  <c r="R5728" i="1"/>
  <c r="S5728" i="1" s="1"/>
  <c r="R5729" i="1"/>
  <c r="S5729" i="1" s="1"/>
  <c r="R5730" i="1"/>
  <c r="S5730" i="1" s="1"/>
  <c r="R5731" i="1"/>
  <c r="S5731" i="1" s="1"/>
  <c r="R5732" i="1"/>
  <c r="S5732" i="1" s="1"/>
  <c r="R5733" i="1"/>
  <c r="S5733" i="1" s="1"/>
  <c r="R5734" i="1"/>
  <c r="S5734" i="1" s="1"/>
  <c r="R5735" i="1"/>
  <c r="S5735" i="1" s="1"/>
  <c r="R5736" i="1"/>
  <c r="S5736" i="1" s="1"/>
  <c r="R5737" i="1"/>
  <c r="S5737" i="1" s="1"/>
  <c r="R5738" i="1"/>
  <c r="S5738" i="1" s="1"/>
  <c r="R5739" i="1"/>
  <c r="S5739" i="1" s="1"/>
  <c r="R5740" i="1"/>
  <c r="S5740" i="1" s="1"/>
  <c r="R5741" i="1"/>
  <c r="S5741" i="1" s="1"/>
  <c r="R5742" i="1"/>
  <c r="S5742" i="1" s="1"/>
  <c r="R5743" i="1"/>
  <c r="S5743" i="1" s="1"/>
  <c r="R5744" i="1"/>
  <c r="S5744" i="1" s="1"/>
  <c r="R5745" i="1"/>
  <c r="S5745" i="1" s="1"/>
  <c r="R5746" i="1"/>
  <c r="S5746" i="1" s="1"/>
  <c r="R5747" i="1"/>
  <c r="S5747" i="1" s="1"/>
  <c r="R5748" i="1"/>
  <c r="S5748" i="1" s="1"/>
  <c r="R5749" i="1"/>
  <c r="S5749" i="1" s="1"/>
  <c r="R5750" i="1"/>
  <c r="S5750" i="1" s="1"/>
  <c r="R5751" i="1"/>
  <c r="S5751" i="1" s="1"/>
  <c r="R5752" i="1"/>
  <c r="S5752" i="1" s="1"/>
  <c r="R5753" i="1"/>
  <c r="S5753" i="1" s="1"/>
  <c r="R5754" i="1"/>
  <c r="S5754" i="1" s="1"/>
  <c r="R5755" i="1"/>
  <c r="S5755" i="1" s="1"/>
  <c r="R5756" i="1"/>
  <c r="S5756" i="1" s="1"/>
  <c r="R5757" i="1"/>
  <c r="S5757" i="1" s="1"/>
  <c r="R5758" i="1"/>
  <c r="S5758" i="1" s="1"/>
  <c r="R5759" i="1"/>
  <c r="S5759" i="1" s="1"/>
  <c r="R5760" i="1"/>
  <c r="S5760" i="1" s="1"/>
  <c r="R5761" i="1"/>
  <c r="S5761" i="1" s="1"/>
  <c r="R5762" i="1"/>
  <c r="S5762" i="1" s="1"/>
  <c r="R5763" i="1"/>
  <c r="S5763" i="1" s="1"/>
  <c r="R5764" i="1"/>
  <c r="S5764" i="1" s="1"/>
  <c r="R5765" i="1"/>
  <c r="S5765" i="1" s="1"/>
  <c r="R5766" i="1"/>
  <c r="S5766" i="1" s="1"/>
  <c r="R5767" i="1"/>
  <c r="S5767" i="1" s="1"/>
  <c r="R5768" i="1"/>
  <c r="S5768" i="1" s="1"/>
  <c r="R5769" i="1"/>
  <c r="S5769" i="1" s="1"/>
  <c r="R5770" i="1"/>
  <c r="S5770" i="1" s="1"/>
  <c r="R5771" i="1"/>
  <c r="S5771" i="1" s="1"/>
  <c r="R5772" i="1"/>
  <c r="S5772" i="1" s="1"/>
  <c r="R5773" i="1"/>
  <c r="S5773" i="1" s="1"/>
  <c r="R5774" i="1"/>
  <c r="S5774" i="1" s="1"/>
  <c r="R5775" i="1"/>
  <c r="S5775" i="1" s="1"/>
  <c r="R5776" i="1"/>
  <c r="S5776" i="1" s="1"/>
  <c r="R5777" i="1"/>
  <c r="S5777" i="1" s="1"/>
  <c r="R5778" i="1"/>
  <c r="S5778" i="1" s="1"/>
  <c r="R5779" i="1"/>
  <c r="S5779" i="1" s="1"/>
  <c r="R5780" i="1"/>
  <c r="S5780" i="1" s="1"/>
  <c r="R5781" i="1"/>
  <c r="S5781" i="1" s="1"/>
  <c r="R5782" i="1"/>
  <c r="S5782" i="1" s="1"/>
  <c r="R5783" i="1"/>
  <c r="S5783" i="1" s="1"/>
  <c r="R5784" i="1"/>
  <c r="S5784" i="1" s="1"/>
  <c r="R5785" i="1"/>
  <c r="S5785" i="1" s="1"/>
  <c r="R5786" i="1"/>
  <c r="S5786" i="1" s="1"/>
  <c r="R5787" i="1"/>
  <c r="S5787" i="1" s="1"/>
  <c r="R5788" i="1"/>
  <c r="S5788" i="1" s="1"/>
  <c r="R5789" i="1"/>
  <c r="S5789" i="1" s="1"/>
  <c r="R5790" i="1"/>
  <c r="S5790" i="1" s="1"/>
  <c r="R5791" i="1"/>
  <c r="S5791" i="1" s="1"/>
  <c r="R5792" i="1"/>
  <c r="S5792" i="1" s="1"/>
  <c r="R5793" i="1"/>
  <c r="S5793" i="1" s="1"/>
  <c r="R5794" i="1"/>
  <c r="S5794" i="1" s="1"/>
  <c r="R5795" i="1"/>
  <c r="S5795" i="1" s="1"/>
  <c r="R5796" i="1"/>
  <c r="S5796" i="1" s="1"/>
  <c r="R5797" i="1"/>
  <c r="S5797" i="1" s="1"/>
  <c r="R5798" i="1"/>
  <c r="S5798" i="1" s="1"/>
  <c r="R5799" i="1"/>
  <c r="S5799" i="1" s="1"/>
  <c r="R5800" i="1"/>
  <c r="S5800" i="1" s="1"/>
  <c r="R5801" i="1"/>
  <c r="S5801" i="1" s="1"/>
  <c r="R5802" i="1"/>
  <c r="S5802" i="1" s="1"/>
  <c r="R5803" i="1"/>
  <c r="S5803" i="1" s="1"/>
  <c r="R5804" i="1"/>
  <c r="S5804" i="1" s="1"/>
  <c r="R5805" i="1"/>
  <c r="S5805" i="1" s="1"/>
  <c r="R5806" i="1"/>
  <c r="S5806" i="1" s="1"/>
  <c r="R5807" i="1"/>
  <c r="S5807" i="1" s="1"/>
  <c r="R5808" i="1"/>
  <c r="S5808" i="1" s="1"/>
  <c r="R5809" i="1"/>
  <c r="S5809" i="1" s="1"/>
  <c r="R5810" i="1"/>
  <c r="S5810" i="1" s="1"/>
  <c r="R5811" i="1"/>
  <c r="S5811" i="1" s="1"/>
  <c r="R5812" i="1"/>
  <c r="S5812" i="1" s="1"/>
  <c r="R5813" i="1"/>
  <c r="S5813" i="1" s="1"/>
  <c r="R5814" i="1"/>
  <c r="S5814" i="1" s="1"/>
  <c r="R5815" i="1"/>
  <c r="S5815" i="1" s="1"/>
  <c r="R5816" i="1"/>
  <c r="S5816" i="1" s="1"/>
  <c r="R5817" i="1"/>
  <c r="S5817" i="1" s="1"/>
  <c r="R5818" i="1"/>
  <c r="S5818" i="1" s="1"/>
  <c r="R5819" i="1"/>
  <c r="S5819" i="1" s="1"/>
  <c r="R5820" i="1"/>
  <c r="S5820" i="1" s="1"/>
  <c r="R5821" i="1"/>
  <c r="S5821" i="1" s="1"/>
  <c r="R5822" i="1"/>
  <c r="S5822" i="1" s="1"/>
  <c r="R5823" i="1"/>
  <c r="S5823" i="1" s="1"/>
  <c r="R5824" i="1"/>
  <c r="S5824" i="1" s="1"/>
  <c r="R5825" i="1"/>
  <c r="S5825" i="1" s="1"/>
  <c r="R5826" i="1"/>
  <c r="S5826" i="1" s="1"/>
  <c r="R5827" i="1"/>
  <c r="S5827" i="1" s="1"/>
  <c r="R5828" i="1"/>
  <c r="S5828" i="1" s="1"/>
  <c r="R5829" i="1"/>
  <c r="S5829" i="1" s="1"/>
  <c r="R5830" i="1"/>
  <c r="S5830" i="1" s="1"/>
  <c r="R5831" i="1"/>
  <c r="S5831" i="1" s="1"/>
  <c r="R5832" i="1"/>
  <c r="S5832" i="1" s="1"/>
  <c r="R5833" i="1"/>
  <c r="S5833" i="1" s="1"/>
  <c r="R5834" i="1"/>
  <c r="S5834" i="1" s="1"/>
  <c r="R5835" i="1"/>
  <c r="S5835" i="1" s="1"/>
  <c r="R5836" i="1"/>
  <c r="S5836" i="1" s="1"/>
  <c r="R5837" i="1"/>
  <c r="S5837" i="1" s="1"/>
  <c r="R5838" i="1"/>
  <c r="S5838" i="1" s="1"/>
  <c r="R5839" i="1"/>
  <c r="S5839" i="1" s="1"/>
  <c r="R5840" i="1"/>
  <c r="S5840" i="1" s="1"/>
  <c r="R5841" i="1"/>
  <c r="S5841" i="1" s="1"/>
  <c r="R5842" i="1"/>
  <c r="S5842" i="1" s="1"/>
  <c r="R5843" i="1"/>
  <c r="S5843" i="1" s="1"/>
  <c r="R5844" i="1"/>
  <c r="S5844" i="1" s="1"/>
  <c r="R5845" i="1"/>
  <c r="S5845" i="1" s="1"/>
  <c r="R5846" i="1"/>
  <c r="S5846" i="1" s="1"/>
  <c r="R5847" i="1"/>
  <c r="S5847" i="1" s="1"/>
  <c r="R5848" i="1"/>
  <c r="S5848" i="1" s="1"/>
  <c r="R5849" i="1"/>
  <c r="S5849" i="1" s="1"/>
  <c r="R5850" i="1"/>
  <c r="S5850" i="1" s="1"/>
  <c r="R5851" i="1"/>
  <c r="S5851" i="1" s="1"/>
  <c r="R5852" i="1"/>
  <c r="S5852" i="1" s="1"/>
  <c r="R5853" i="1"/>
  <c r="S5853" i="1" s="1"/>
  <c r="R5854" i="1"/>
  <c r="S5854" i="1" s="1"/>
  <c r="R5855" i="1"/>
  <c r="S5855" i="1" s="1"/>
  <c r="R5856" i="1"/>
  <c r="S5856" i="1" s="1"/>
  <c r="R5857" i="1"/>
  <c r="S5857" i="1" s="1"/>
  <c r="R5858" i="1"/>
  <c r="S5858" i="1" s="1"/>
  <c r="R5859" i="1"/>
  <c r="S5859" i="1" s="1"/>
  <c r="R5860" i="1"/>
  <c r="S5860" i="1" s="1"/>
  <c r="R5861" i="1"/>
  <c r="S5861" i="1" s="1"/>
  <c r="R5862" i="1"/>
  <c r="S5862" i="1" s="1"/>
  <c r="R5863" i="1"/>
  <c r="S5863" i="1" s="1"/>
  <c r="R5864" i="1"/>
  <c r="S5864" i="1" s="1"/>
  <c r="R5865" i="1"/>
  <c r="S5865" i="1" s="1"/>
  <c r="R5866" i="1"/>
  <c r="S5866" i="1" s="1"/>
  <c r="R5867" i="1"/>
  <c r="S5867" i="1" s="1"/>
  <c r="R5868" i="1"/>
  <c r="S5868" i="1" s="1"/>
  <c r="R5869" i="1"/>
  <c r="S5869" i="1" s="1"/>
  <c r="R5870" i="1"/>
  <c r="S5870" i="1" s="1"/>
  <c r="R5871" i="1"/>
  <c r="S5871" i="1" s="1"/>
  <c r="R5872" i="1"/>
  <c r="S5872" i="1" s="1"/>
  <c r="R5873" i="1"/>
  <c r="S5873" i="1" s="1"/>
  <c r="R5874" i="1"/>
  <c r="S5874" i="1" s="1"/>
  <c r="R5875" i="1"/>
  <c r="S5875" i="1" s="1"/>
  <c r="R5876" i="1"/>
  <c r="S5876" i="1" s="1"/>
  <c r="R5877" i="1"/>
  <c r="S5877" i="1" s="1"/>
  <c r="R5878" i="1"/>
  <c r="S5878" i="1" s="1"/>
  <c r="R5879" i="1"/>
  <c r="S5879" i="1" s="1"/>
  <c r="R5880" i="1"/>
  <c r="S5880" i="1" s="1"/>
  <c r="R5881" i="1"/>
  <c r="S5881" i="1" s="1"/>
  <c r="R5882" i="1"/>
  <c r="S5882" i="1" s="1"/>
  <c r="R5883" i="1"/>
  <c r="S5883" i="1" s="1"/>
  <c r="R5884" i="1"/>
  <c r="S5884" i="1" s="1"/>
  <c r="R5885" i="1"/>
  <c r="S5885" i="1" s="1"/>
  <c r="R5886" i="1"/>
  <c r="S5886" i="1" s="1"/>
  <c r="R5887" i="1"/>
  <c r="S5887" i="1" s="1"/>
  <c r="R5888" i="1"/>
  <c r="S5888" i="1" s="1"/>
  <c r="R5889" i="1"/>
  <c r="S5889" i="1" s="1"/>
  <c r="R5890" i="1"/>
  <c r="S5890" i="1" s="1"/>
  <c r="R5891" i="1"/>
  <c r="S5891" i="1" s="1"/>
  <c r="R5892" i="1"/>
  <c r="S5892" i="1" s="1"/>
  <c r="R5893" i="1"/>
  <c r="S5893" i="1" s="1"/>
  <c r="R5894" i="1"/>
  <c r="S5894" i="1" s="1"/>
  <c r="R5895" i="1"/>
  <c r="S5895" i="1" s="1"/>
  <c r="R5896" i="1"/>
  <c r="S5896" i="1" s="1"/>
  <c r="R5897" i="1"/>
  <c r="S5897" i="1" s="1"/>
  <c r="R5898" i="1"/>
  <c r="S5898" i="1" s="1"/>
  <c r="R5899" i="1"/>
  <c r="S5899" i="1" s="1"/>
  <c r="R5900" i="1"/>
  <c r="S5900" i="1" s="1"/>
  <c r="R5901" i="1"/>
  <c r="S5901" i="1" s="1"/>
  <c r="R5902" i="1"/>
  <c r="S5902" i="1" s="1"/>
  <c r="R5903" i="1"/>
  <c r="S5903" i="1" s="1"/>
  <c r="R5904" i="1"/>
  <c r="S5904" i="1" s="1"/>
  <c r="R5905" i="1"/>
  <c r="S5905" i="1" s="1"/>
  <c r="R5906" i="1"/>
  <c r="S5906" i="1" s="1"/>
  <c r="R5907" i="1"/>
  <c r="S5907" i="1" s="1"/>
  <c r="R5908" i="1"/>
  <c r="S5908" i="1" s="1"/>
  <c r="R5909" i="1"/>
  <c r="S5909" i="1" s="1"/>
  <c r="R5910" i="1"/>
  <c r="S5910" i="1" s="1"/>
  <c r="R5911" i="1"/>
  <c r="S5911" i="1" s="1"/>
  <c r="R5912" i="1"/>
  <c r="S5912" i="1" s="1"/>
  <c r="R5913" i="1"/>
  <c r="S5913" i="1" s="1"/>
  <c r="R5914" i="1"/>
  <c r="S5914" i="1" s="1"/>
  <c r="R5915" i="1"/>
  <c r="S5915" i="1" s="1"/>
  <c r="R5916" i="1"/>
  <c r="S5916" i="1" s="1"/>
  <c r="R5917" i="1"/>
  <c r="S5917" i="1" s="1"/>
  <c r="R5918" i="1"/>
  <c r="S5918" i="1" s="1"/>
  <c r="R5919" i="1"/>
  <c r="S5919" i="1" s="1"/>
  <c r="R5920" i="1"/>
  <c r="S5920" i="1" s="1"/>
  <c r="R5921" i="1"/>
  <c r="S5921" i="1" s="1"/>
  <c r="R5922" i="1"/>
  <c r="S5922" i="1" s="1"/>
  <c r="R5923" i="1"/>
  <c r="S5923" i="1" s="1"/>
  <c r="R5924" i="1"/>
  <c r="S5924" i="1" s="1"/>
  <c r="R5925" i="1"/>
  <c r="S5925" i="1" s="1"/>
  <c r="R5926" i="1"/>
  <c r="S5926" i="1" s="1"/>
  <c r="R5927" i="1"/>
  <c r="S5927" i="1" s="1"/>
  <c r="R5928" i="1"/>
  <c r="S5928" i="1" s="1"/>
  <c r="R5929" i="1"/>
  <c r="S5929" i="1" s="1"/>
  <c r="R5930" i="1"/>
  <c r="S5930" i="1" s="1"/>
  <c r="R5931" i="1"/>
  <c r="S5931" i="1" s="1"/>
  <c r="R5932" i="1"/>
  <c r="S5932" i="1" s="1"/>
  <c r="R5933" i="1"/>
  <c r="S5933" i="1" s="1"/>
  <c r="R5934" i="1"/>
  <c r="S5934" i="1" s="1"/>
  <c r="R5935" i="1"/>
  <c r="S5935" i="1" s="1"/>
  <c r="R5936" i="1"/>
  <c r="S5936" i="1" s="1"/>
  <c r="R5937" i="1"/>
  <c r="S5937" i="1" s="1"/>
  <c r="R5938" i="1"/>
  <c r="S5938" i="1" s="1"/>
  <c r="R5939" i="1"/>
  <c r="S5939" i="1" s="1"/>
  <c r="R5940" i="1"/>
  <c r="S5940" i="1" s="1"/>
  <c r="R5941" i="1"/>
  <c r="S5941" i="1" s="1"/>
  <c r="R5942" i="1"/>
  <c r="S5942" i="1" s="1"/>
  <c r="R5943" i="1"/>
  <c r="S5943" i="1" s="1"/>
  <c r="R5944" i="1"/>
  <c r="S5944" i="1" s="1"/>
  <c r="R5945" i="1"/>
  <c r="S5945" i="1" s="1"/>
  <c r="R5946" i="1"/>
  <c r="S5946" i="1" s="1"/>
  <c r="R5947" i="1"/>
  <c r="S5947" i="1" s="1"/>
  <c r="R5948" i="1"/>
  <c r="S5948" i="1" s="1"/>
  <c r="R5949" i="1"/>
  <c r="S5949" i="1" s="1"/>
  <c r="R5950" i="1"/>
  <c r="S5950" i="1" s="1"/>
  <c r="R5951" i="1"/>
  <c r="S5951" i="1" s="1"/>
  <c r="R5952" i="1"/>
  <c r="S5952" i="1" s="1"/>
  <c r="R5953" i="1"/>
  <c r="S5953" i="1" s="1"/>
  <c r="R5954" i="1"/>
  <c r="S5954" i="1" s="1"/>
  <c r="R5955" i="1"/>
  <c r="S5955" i="1" s="1"/>
  <c r="R5956" i="1"/>
  <c r="S5956" i="1" s="1"/>
  <c r="R5957" i="1"/>
  <c r="S5957" i="1" s="1"/>
  <c r="R5958" i="1"/>
  <c r="S5958" i="1" s="1"/>
  <c r="R5959" i="1"/>
  <c r="S5959" i="1" s="1"/>
  <c r="R5960" i="1"/>
  <c r="S5960" i="1" s="1"/>
  <c r="R5961" i="1"/>
  <c r="S5961" i="1" s="1"/>
  <c r="R5962" i="1"/>
  <c r="S5962" i="1" s="1"/>
  <c r="R5963" i="1"/>
  <c r="S5963" i="1" s="1"/>
  <c r="R5964" i="1"/>
  <c r="S5964" i="1" s="1"/>
  <c r="R5965" i="1"/>
  <c r="S5965" i="1" s="1"/>
  <c r="R5966" i="1"/>
  <c r="S5966" i="1" s="1"/>
  <c r="R5967" i="1"/>
  <c r="S5967" i="1" s="1"/>
  <c r="R5968" i="1"/>
  <c r="S5968" i="1" s="1"/>
  <c r="R5969" i="1"/>
  <c r="S5969" i="1" s="1"/>
  <c r="R5970" i="1"/>
  <c r="S5970" i="1" s="1"/>
  <c r="R5971" i="1"/>
  <c r="S5971" i="1" s="1"/>
  <c r="R5972" i="1"/>
  <c r="S5972" i="1" s="1"/>
  <c r="R5973" i="1"/>
  <c r="S5973" i="1" s="1"/>
  <c r="R5974" i="1"/>
  <c r="S5974" i="1" s="1"/>
  <c r="R5975" i="1"/>
  <c r="S5975" i="1" s="1"/>
  <c r="R5976" i="1"/>
  <c r="S5976" i="1" s="1"/>
  <c r="R5977" i="1"/>
  <c r="S5977" i="1" s="1"/>
  <c r="R5978" i="1"/>
  <c r="S5978" i="1" s="1"/>
  <c r="R5979" i="1"/>
  <c r="S5979" i="1" s="1"/>
  <c r="R5980" i="1"/>
  <c r="S5980" i="1" s="1"/>
  <c r="R5981" i="1"/>
  <c r="S5981" i="1" s="1"/>
  <c r="R5982" i="1"/>
  <c r="S5982" i="1" s="1"/>
  <c r="R5983" i="1"/>
  <c r="S5983" i="1" s="1"/>
  <c r="R5984" i="1"/>
  <c r="S5984" i="1" s="1"/>
  <c r="R5985" i="1"/>
  <c r="S5985" i="1" s="1"/>
  <c r="R5986" i="1"/>
  <c r="S5986" i="1" s="1"/>
  <c r="R5987" i="1"/>
  <c r="S5987" i="1" s="1"/>
  <c r="R5988" i="1"/>
  <c r="S5988" i="1" s="1"/>
  <c r="R5989" i="1"/>
  <c r="S5989" i="1" s="1"/>
  <c r="R5990" i="1"/>
  <c r="S5990" i="1" s="1"/>
  <c r="R5991" i="1"/>
  <c r="S5991" i="1" s="1"/>
  <c r="R5992" i="1"/>
  <c r="S5992" i="1" s="1"/>
  <c r="R5993" i="1"/>
  <c r="S5993" i="1" s="1"/>
  <c r="R5994" i="1"/>
  <c r="S5994" i="1" s="1"/>
  <c r="R5995" i="1"/>
  <c r="S5995" i="1" s="1"/>
  <c r="R5996" i="1"/>
  <c r="S5996" i="1" s="1"/>
  <c r="R5997" i="1"/>
  <c r="S5997" i="1" s="1"/>
  <c r="R5998" i="1"/>
  <c r="S5998" i="1" s="1"/>
  <c r="R5999" i="1"/>
  <c r="S5999" i="1" s="1"/>
  <c r="R6000" i="1"/>
  <c r="S6000" i="1" s="1"/>
  <c r="R6001" i="1"/>
  <c r="S6001" i="1" s="1"/>
  <c r="R6002" i="1"/>
  <c r="S6002" i="1" s="1"/>
  <c r="R6003" i="1"/>
  <c r="S6003" i="1" s="1"/>
  <c r="R6004" i="1"/>
  <c r="S6004" i="1" s="1"/>
  <c r="R6005" i="1"/>
  <c r="S6005" i="1" s="1"/>
  <c r="R6006" i="1"/>
  <c r="S6006" i="1" s="1"/>
  <c r="R6007" i="1"/>
  <c r="S6007" i="1" s="1"/>
  <c r="R6008" i="1"/>
  <c r="S6008" i="1" s="1"/>
  <c r="R6009" i="1"/>
  <c r="S6009" i="1" s="1"/>
  <c r="R6010" i="1"/>
  <c r="S6010" i="1" s="1"/>
  <c r="R6011" i="1"/>
  <c r="S6011" i="1" s="1"/>
  <c r="R6012" i="1"/>
  <c r="S6012" i="1" s="1"/>
  <c r="R6013" i="1"/>
  <c r="S6013" i="1" s="1"/>
  <c r="R6014" i="1"/>
  <c r="S6014" i="1" s="1"/>
  <c r="R6015" i="1"/>
  <c r="S6015" i="1" s="1"/>
  <c r="R6016" i="1"/>
  <c r="S6016" i="1" s="1"/>
  <c r="R6017" i="1"/>
  <c r="S6017" i="1" s="1"/>
  <c r="R6018" i="1"/>
  <c r="S6018" i="1" s="1"/>
  <c r="R6019" i="1"/>
  <c r="S6019" i="1" s="1"/>
  <c r="R6020" i="1"/>
  <c r="S6020" i="1" s="1"/>
  <c r="R6021" i="1"/>
  <c r="S6021" i="1" s="1"/>
  <c r="R6022" i="1"/>
  <c r="S6022" i="1" s="1"/>
  <c r="R6023" i="1"/>
  <c r="S6023" i="1" s="1"/>
  <c r="R6024" i="1"/>
  <c r="S6024" i="1" s="1"/>
  <c r="R6025" i="1"/>
  <c r="S6025" i="1" s="1"/>
  <c r="R6026" i="1"/>
  <c r="S6026" i="1" s="1"/>
  <c r="R6027" i="1"/>
  <c r="S6027" i="1" s="1"/>
  <c r="R6028" i="1"/>
  <c r="S6028" i="1" s="1"/>
  <c r="R6029" i="1"/>
  <c r="S6029" i="1" s="1"/>
  <c r="R6030" i="1"/>
  <c r="S6030" i="1" s="1"/>
  <c r="R6031" i="1"/>
  <c r="S6031" i="1" s="1"/>
  <c r="R6032" i="1"/>
  <c r="S6032" i="1" s="1"/>
  <c r="R6033" i="1"/>
  <c r="S6033" i="1" s="1"/>
  <c r="R6034" i="1"/>
  <c r="S6034" i="1" s="1"/>
  <c r="R6035" i="1"/>
  <c r="S6035" i="1" s="1"/>
  <c r="R6036" i="1"/>
  <c r="S6036" i="1" s="1"/>
  <c r="R6037" i="1"/>
  <c r="S6037" i="1" s="1"/>
  <c r="R6038" i="1"/>
  <c r="S6038" i="1" s="1"/>
  <c r="R6039" i="1"/>
  <c r="S6039" i="1" s="1"/>
  <c r="R6040" i="1"/>
  <c r="S6040" i="1" s="1"/>
  <c r="R6041" i="1"/>
  <c r="S6041" i="1" s="1"/>
  <c r="R6042" i="1"/>
  <c r="S6042" i="1" s="1"/>
  <c r="R6043" i="1"/>
  <c r="S6043" i="1" s="1"/>
  <c r="R6044" i="1"/>
  <c r="S6044" i="1" s="1"/>
  <c r="R6045" i="1"/>
  <c r="S6045" i="1" s="1"/>
  <c r="R6046" i="1"/>
  <c r="S6046" i="1" s="1"/>
  <c r="R6047" i="1"/>
  <c r="S6047" i="1" s="1"/>
  <c r="R6048" i="1"/>
  <c r="S6048" i="1" s="1"/>
  <c r="R6049" i="1"/>
  <c r="S6049" i="1" s="1"/>
  <c r="R6050" i="1"/>
  <c r="S6050" i="1" s="1"/>
  <c r="R6051" i="1"/>
  <c r="S6051" i="1" s="1"/>
  <c r="R6052" i="1"/>
  <c r="S6052" i="1" s="1"/>
  <c r="R6053" i="1"/>
  <c r="S6053" i="1" s="1"/>
  <c r="R6054" i="1"/>
  <c r="S6054" i="1" s="1"/>
  <c r="R6055" i="1"/>
  <c r="S6055" i="1" s="1"/>
  <c r="R6056" i="1"/>
  <c r="S6056" i="1" s="1"/>
  <c r="R6057" i="1"/>
  <c r="S6057" i="1" s="1"/>
  <c r="R6058" i="1"/>
  <c r="S6058" i="1" s="1"/>
  <c r="R6059" i="1"/>
  <c r="S6059" i="1" s="1"/>
  <c r="R6060" i="1"/>
  <c r="S6060" i="1" s="1"/>
  <c r="R6061" i="1"/>
  <c r="S6061" i="1" s="1"/>
  <c r="R6062" i="1"/>
  <c r="S6062" i="1" s="1"/>
  <c r="R6063" i="1"/>
  <c r="S6063" i="1" s="1"/>
  <c r="R6064" i="1"/>
  <c r="S6064" i="1" s="1"/>
  <c r="R6065" i="1"/>
  <c r="S6065" i="1" s="1"/>
  <c r="R6066" i="1"/>
  <c r="S6066" i="1" s="1"/>
  <c r="R6067" i="1"/>
  <c r="S6067" i="1" s="1"/>
  <c r="R6068" i="1"/>
  <c r="S6068" i="1" s="1"/>
  <c r="R6069" i="1"/>
  <c r="S6069" i="1" s="1"/>
  <c r="R6070" i="1"/>
  <c r="S6070" i="1" s="1"/>
  <c r="R6071" i="1"/>
  <c r="S6071" i="1" s="1"/>
  <c r="R6072" i="1"/>
  <c r="S6072" i="1" s="1"/>
  <c r="R6073" i="1"/>
  <c r="S6073" i="1" s="1"/>
  <c r="R6074" i="1"/>
  <c r="S6074" i="1" s="1"/>
  <c r="R6075" i="1"/>
  <c r="S6075" i="1" s="1"/>
  <c r="R6076" i="1"/>
  <c r="S6076" i="1" s="1"/>
  <c r="R6077" i="1"/>
  <c r="S6077" i="1" s="1"/>
  <c r="R6078" i="1"/>
  <c r="S6078" i="1" s="1"/>
  <c r="R6079" i="1"/>
  <c r="S6079" i="1" s="1"/>
  <c r="R6080" i="1"/>
  <c r="S6080" i="1" s="1"/>
  <c r="R6081" i="1"/>
  <c r="S6081" i="1" s="1"/>
  <c r="R6082" i="1"/>
  <c r="S6082" i="1" s="1"/>
  <c r="R6083" i="1"/>
  <c r="S6083" i="1" s="1"/>
  <c r="R6084" i="1"/>
  <c r="S6084" i="1" s="1"/>
  <c r="R6085" i="1"/>
  <c r="S6085" i="1" s="1"/>
  <c r="R6086" i="1"/>
  <c r="S6086" i="1" s="1"/>
  <c r="R6087" i="1"/>
  <c r="S6087" i="1" s="1"/>
  <c r="R6088" i="1"/>
  <c r="S6088" i="1" s="1"/>
  <c r="R6089" i="1"/>
  <c r="S6089" i="1" s="1"/>
  <c r="R6090" i="1"/>
  <c r="S6090" i="1" s="1"/>
  <c r="R6091" i="1"/>
  <c r="S6091" i="1" s="1"/>
  <c r="R6092" i="1"/>
  <c r="S6092" i="1" s="1"/>
  <c r="R6093" i="1"/>
  <c r="S6093" i="1" s="1"/>
  <c r="R6094" i="1"/>
  <c r="S6094" i="1" s="1"/>
  <c r="R6095" i="1"/>
  <c r="S6095" i="1" s="1"/>
  <c r="R6096" i="1"/>
  <c r="S6096" i="1" s="1"/>
  <c r="R6097" i="1"/>
  <c r="S6097" i="1" s="1"/>
  <c r="R6098" i="1"/>
  <c r="S6098" i="1" s="1"/>
  <c r="R6099" i="1"/>
  <c r="S6099" i="1" s="1"/>
  <c r="R6100" i="1"/>
  <c r="S6100" i="1" s="1"/>
  <c r="R6101" i="1"/>
  <c r="S6101" i="1" s="1"/>
  <c r="R6102" i="1"/>
  <c r="S6102" i="1" s="1"/>
  <c r="R6103" i="1"/>
  <c r="S6103" i="1" s="1"/>
  <c r="R6104" i="1"/>
  <c r="S6104" i="1" s="1"/>
  <c r="R6105" i="1"/>
  <c r="S6105" i="1" s="1"/>
  <c r="R6106" i="1"/>
  <c r="S6106" i="1" s="1"/>
  <c r="R6107" i="1"/>
  <c r="S6107" i="1" s="1"/>
  <c r="R6108" i="1"/>
  <c r="S6108" i="1" s="1"/>
  <c r="R6109" i="1"/>
  <c r="S6109" i="1" s="1"/>
  <c r="R6110" i="1"/>
  <c r="S6110" i="1" s="1"/>
  <c r="R6111" i="1"/>
  <c r="S6111" i="1" s="1"/>
  <c r="R6112" i="1"/>
  <c r="S6112" i="1" s="1"/>
  <c r="R6113" i="1"/>
  <c r="S6113" i="1" s="1"/>
  <c r="R6114" i="1"/>
  <c r="S6114" i="1" s="1"/>
  <c r="R6115" i="1"/>
  <c r="S6115" i="1" s="1"/>
  <c r="R6116" i="1"/>
  <c r="S6116" i="1" s="1"/>
  <c r="R6117" i="1"/>
  <c r="S6117" i="1" s="1"/>
  <c r="R6118" i="1"/>
  <c r="S6118" i="1" s="1"/>
  <c r="R6119" i="1"/>
  <c r="S6119" i="1" s="1"/>
  <c r="R6120" i="1"/>
  <c r="S6120" i="1" s="1"/>
  <c r="R6121" i="1"/>
  <c r="S6121" i="1" s="1"/>
  <c r="R6122" i="1"/>
  <c r="S6122" i="1" s="1"/>
  <c r="R6123" i="1"/>
  <c r="S6123" i="1" s="1"/>
  <c r="R6124" i="1"/>
  <c r="S6124" i="1" s="1"/>
  <c r="R6125" i="1"/>
  <c r="S6125" i="1" s="1"/>
  <c r="R6126" i="1"/>
  <c r="S6126" i="1" s="1"/>
  <c r="R6127" i="1"/>
  <c r="S6127" i="1" s="1"/>
  <c r="R6128" i="1"/>
  <c r="S6128" i="1" s="1"/>
  <c r="R6129" i="1"/>
  <c r="S6129" i="1" s="1"/>
  <c r="R6130" i="1"/>
  <c r="S6130" i="1" s="1"/>
  <c r="R6131" i="1"/>
  <c r="S6131" i="1" s="1"/>
  <c r="R6132" i="1"/>
  <c r="S6132" i="1" s="1"/>
  <c r="R6133" i="1"/>
  <c r="S6133" i="1" s="1"/>
  <c r="R6134" i="1"/>
  <c r="S6134" i="1" s="1"/>
  <c r="R6135" i="1"/>
  <c r="S6135" i="1" s="1"/>
  <c r="R6136" i="1"/>
  <c r="S6136" i="1" s="1"/>
  <c r="R6137" i="1"/>
  <c r="S6137" i="1" s="1"/>
  <c r="R6138" i="1"/>
  <c r="S6138" i="1" s="1"/>
  <c r="R6139" i="1"/>
  <c r="S6139" i="1" s="1"/>
  <c r="R6140" i="1"/>
  <c r="S6140" i="1" s="1"/>
  <c r="R6141" i="1"/>
  <c r="S6141" i="1" s="1"/>
  <c r="R6142" i="1"/>
  <c r="S6142" i="1" s="1"/>
  <c r="R6143" i="1"/>
  <c r="S6143" i="1" s="1"/>
  <c r="R6144" i="1"/>
  <c r="S6144" i="1" s="1"/>
  <c r="R6145" i="1"/>
  <c r="S6145" i="1" s="1"/>
  <c r="R6146" i="1"/>
  <c r="S6146" i="1" s="1"/>
  <c r="R6147" i="1"/>
  <c r="S6147" i="1" s="1"/>
  <c r="R6148" i="1"/>
  <c r="S6148" i="1" s="1"/>
  <c r="R6149" i="1"/>
  <c r="S6149" i="1" s="1"/>
  <c r="R6150" i="1"/>
  <c r="S6150" i="1" s="1"/>
  <c r="R6151" i="1"/>
  <c r="S6151" i="1" s="1"/>
  <c r="R6152" i="1"/>
  <c r="S6152" i="1" s="1"/>
  <c r="R6153" i="1"/>
  <c r="S6153" i="1" s="1"/>
  <c r="R6154" i="1"/>
  <c r="S6154" i="1" s="1"/>
  <c r="R6155" i="1"/>
  <c r="S6155" i="1" s="1"/>
  <c r="R6156" i="1"/>
  <c r="S6156" i="1" s="1"/>
  <c r="R6157" i="1"/>
  <c r="S6157" i="1" s="1"/>
  <c r="R6158" i="1"/>
  <c r="S6158" i="1" s="1"/>
  <c r="R6159" i="1"/>
  <c r="S6159" i="1" s="1"/>
  <c r="R6160" i="1"/>
  <c r="S6160" i="1" s="1"/>
  <c r="R6161" i="1"/>
  <c r="S6161" i="1" s="1"/>
  <c r="R6162" i="1"/>
  <c r="S6162" i="1" s="1"/>
  <c r="R6163" i="1"/>
  <c r="S6163" i="1" s="1"/>
  <c r="R6164" i="1"/>
  <c r="S6164" i="1" s="1"/>
  <c r="R6165" i="1"/>
  <c r="S6165" i="1" s="1"/>
  <c r="R6166" i="1"/>
  <c r="S6166" i="1" s="1"/>
  <c r="R6167" i="1"/>
  <c r="S6167" i="1" s="1"/>
  <c r="R6168" i="1"/>
  <c r="S6168" i="1" s="1"/>
  <c r="R6169" i="1"/>
  <c r="S6169" i="1" s="1"/>
  <c r="R6170" i="1"/>
  <c r="S6170" i="1" s="1"/>
  <c r="R6171" i="1"/>
  <c r="S6171" i="1" s="1"/>
  <c r="R6172" i="1"/>
  <c r="S6172" i="1" s="1"/>
  <c r="R6173" i="1"/>
  <c r="S6173" i="1" s="1"/>
  <c r="R6174" i="1"/>
  <c r="S6174" i="1" s="1"/>
  <c r="R6175" i="1"/>
  <c r="S6175" i="1" s="1"/>
  <c r="R6176" i="1"/>
  <c r="S6176" i="1" s="1"/>
  <c r="R6177" i="1"/>
  <c r="S6177" i="1" s="1"/>
  <c r="R6178" i="1"/>
  <c r="S6178" i="1" s="1"/>
  <c r="R6179" i="1"/>
  <c r="S6179" i="1" s="1"/>
  <c r="R6180" i="1"/>
  <c r="S6180" i="1" s="1"/>
  <c r="R6181" i="1"/>
  <c r="S6181" i="1" s="1"/>
  <c r="R6182" i="1"/>
  <c r="S6182" i="1" s="1"/>
  <c r="R6183" i="1"/>
  <c r="S6183" i="1" s="1"/>
  <c r="R6184" i="1"/>
  <c r="S6184" i="1" s="1"/>
  <c r="R6185" i="1"/>
  <c r="S6185" i="1" s="1"/>
  <c r="R6186" i="1"/>
  <c r="S6186" i="1" s="1"/>
  <c r="R6187" i="1"/>
  <c r="S6187" i="1" s="1"/>
  <c r="R6188" i="1"/>
  <c r="S6188" i="1" s="1"/>
  <c r="R6189" i="1"/>
  <c r="S6189" i="1" s="1"/>
  <c r="R6190" i="1"/>
  <c r="S6190" i="1" s="1"/>
  <c r="R6191" i="1"/>
  <c r="S6191" i="1" s="1"/>
  <c r="R6192" i="1"/>
  <c r="S6192" i="1" s="1"/>
  <c r="R6193" i="1"/>
  <c r="S6193" i="1" s="1"/>
  <c r="R6194" i="1"/>
  <c r="S6194" i="1" s="1"/>
  <c r="R6195" i="1"/>
  <c r="S6195" i="1" s="1"/>
  <c r="R6196" i="1"/>
  <c r="S6196" i="1" s="1"/>
  <c r="R6197" i="1"/>
  <c r="S6197" i="1" s="1"/>
  <c r="R6198" i="1"/>
  <c r="S6198" i="1" s="1"/>
  <c r="R6199" i="1"/>
  <c r="S6199" i="1" s="1"/>
  <c r="R6200" i="1"/>
  <c r="S6200" i="1" s="1"/>
  <c r="R6201" i="1"/>
  <c r="S6201" i="1" s="1"/>
  <c r="R6202" i="1"/>
  <c r="S6202" i="1" s="1"/>
  <c r="R6203" i="1"/>
  <c r="S6203" i="1" s="1"/>
  <c r="R6204" i="1"/>
  <c r="S6204" i="1" s="1"/>
  <c r="R6205" i="1"/>
  <c r="S6205" i="1" s="1"/>
  <c r="R6206" i="1"/>
  <c r="S6206" i="1" s="1"/>
  <c r="R6207" i="1"/>
  <c r="S6207" i="1" s="1"/>
  <c r="R6208" i="1"/>
  <c r="S6208" i="1" s="1"/>
  <c r="R6209" i="1"/>
  <c r="S6209" i="1" s="1"/>
  <c r="R6210" i="1"/>
  <c r="S6210" i="1" s="1"/>
  <c r="R6211" i="1"/>
  <c r="S6211" i="1" s="1"/>
  <c r="R6212" i="1"/>
  <c r="S6212" i="1" s="1"/>
  <c r="R6213" i="1"/>
  <c r="S6213" i="1" s="1"/>
  <c r="R6214" i="1"/>
  <c r="S6214" i="1" s="1"/>
  <c r="R6215" i="1"/>
  <c r="S6215" i="1" s="1"/>
  <c r="R6216" i="1"/>
  <c r="S6216" i="1" s="1"/>
  <c r="R6217" i="1"/>
  <c r="S6217" i="1" s="1"/>
  <c r="R6218" i="1"/>
  <c r="S6218" i="1" s="1"/>
  <c r="R6219" i="1"/>
  <c r="S6219" i="1" s="1"/>
  <c r="R6220" i="1"/>
  <c r="S6220" i="1" s="1"/>
  <c r="R6221" i="1"/>
  <c r="S6221" i="1" s="1"/>
  <c r="R6222" i="1"/>
  <c r="S6222" i="1" s="1"/>
  <c r="R6223" i="1"/>
  <c r="S6223" i="1" s="1"/>
  <c r="R6224" i="1"/>
  <c r="S6224" i="1" s="1"/>
  <c r="R6225" i="1"/>
  <c r="S6225" i="1" s="1"/>
  <c r="R6226" i="1"/>
  <c r="S6226" i="1" s="1"/>
  <c r="R6227" i="1"/>
  <c r="S6227" i="1" s="1"/>
  <c r="R6228" i="1"/>
  <c r="S6228" i="1" s="1"/>
  <c r="R6229" i="1"/>
  <c r="S6229" i="1" s="1"/>
  <c r="R6230" i="1"/>
  <c r="S6230" i="1" s="1"/>
  <c r="R6231" i="1"/>
  <c r="S6231" i="1" s="1"/>
  <c r="R6232" i="1"/>
  <c r="S6232" i="1" s="1"/>
  <c r="R6233" i="1"/>
  <c r="S6233" i="1" s="1"/>
  <c r="R6234" i="1"/>
  <c r="S6234" i="1" s="1"/>
  <c r="R6235" i="1"/>
  <c r="S6235" i="1" s="1"/>
  <c r="R6236" i="1"/>
  <c r="S6236" i="1" s="1"/>
  <c r="R6237" i="1"/>
  <c r="S6237" i="1" s="1"/>
  <c r="R6238" i="1"/>
  <c r="S6238" i="1" s="1"/>
  <c r="R6239" i="1"/>
  <c r="S6239" i="1" s="1"/>
  <c r="R6240" i="1"/>
  <c r="S6240" i="1" s="1"/>
  <c r="R6241" i="1"/>
  <c r="S6241" i="1" s="1"/>
  <c r="R6242" i="1"/>
  <c r="S6242" i="1" s="1"/>
  <c r="R6243" i="1"/>
  <c r="S6243" i="1" s="1"/>
  <c r="R6244" i="1"/>
  <c r="S6244" i="1" s="1"/>
  <c r="R6245" i="1"/>
  <c r="S6245" i="1" s="1"/>
  <c r="R6246" i="1"/>
  <c r="S6246" i="1" s="1"/>
  <c r="R6247" i="1"/>
  <c r="S6247" i="1" s="1"/>
  <c r="R6248" i="1"/>
  <c r="S6248" i="1" s="1"/>
  <c r="R6249" i="1"/>
  <c r="S6249" i="1" s="1"/>
  <c r="R6250" i="1"/>
  <c r="S6250" i="1" s="1"/>
  <c r="R6251" i="1"/>
  <c r="S6251" i="1" s="1"/>
  <c r="R6252" i="1"/>
  <c r="S6252" i="1" s="1"/>
  <c r="R6253" i="1"/>
  <c r="S6253" i="1" s="1"/>
  <c r="R6254" i="1"/>
  <c r="S6254" i="1" s="1"/>
  <c r="R6255" i="1"/>
  <c r="S6255" i="1" s="1"/>
  <c r="R6256" i="1"/>
  <c r="S6256" i="1" s="1"/>
  <c r="R6257" i="1"/>
  <c r="S6257" i="1" s="1"/>
  <c r="R6258" i="1"/>
  <c r="S6258" i="1" s="1"/>
  <c r="R6259" i="1"/>
  <c r="S6259" i="1" s="1"/>
  <c r="R6260" i="1"/>
  <c r="S6260" i="1" s="1"/>
  <c r="R6261" i="1"/>
  <c r="S6261" i="1" s="1"/>
  <c r="R6262" i="1"/>
  <c r="S6262" i="1" s="1"/>
  <c r="R6263" i="1"/>
  <c r="S6263" i="1" s="1"/>
  <c r="R6264" i="1"/>
  <c r="S6264" i="1" s="1"/>
  <c r="R6265" i="1"/>
  <c r="S6265" i="1" s="1"/>
  <c r="R6266" i="1"/>
  <c r="S6266" i="1" s="1"/>
  <c r="R6267" i="1"/>
  <c r="S6267" i="1" s="1"/>
  <c r="R6268" i="1"/>
  <c r="S6268" i="1" s="1"/>
  <c r="R6269" i="1"/>
  <c r="S6269" i="1" s="1"/>
  <c r="R6270" i="1"/>
  <c r="S6270" i="1" s="1"/>
  <c r="R6271" i="1"/>
  <c r="S6271" i="1" s="1"/>
  <c r="R6272" i="1"/>
  <c r="S6272" i="1" s="1"/>
  <c r="R6273" i="1"/>
  <c r="S6273" i="1" s="1"/>
  <c r="R6274" i="1"/>
  <c r="S6274" i="1" s="1"/>
  <c r="R6275" i="1"/>
  <c r="S6275" i="1" s="1"/>
  <c r="R6276" i="1"/>
  <c r="S6276" i="1" s="1"/>
  <c r="R6277" i="1"/>
  <c r="S6277" i="1" s="1"/>
  <c r="R6278" i="1"/>
  <c r="S6278" i="1" s="1"/>
  <c r="R6279" i="1"/>
  <c r="S6279" i="1" s="1"/>
  <c r="R6280" i="1"/>
  <c r="S6280" i="1" s="1"/>
  <c r="R6281" i="1"/>
  <c r="S6281" i="1" s="1"/>
  <c r="R6282" i="1"/>
  <c r="S6282" i="1" s="1"/>
  <c r="R6283" i="1"/>
  <c r="S6283" i="1" s="1"/>
  <c r="R6284" i="1"/>
  <c r="S6284" i="1" s="1"/>
  <c r="R6285" i="1"/>
  <c r="S6285" i="1" s="1"/>
  <c r="R6286" i="1"/>
  <c r="S6286" i="1" s="1"/>
  <c r="R6287" i="1"/>
  <c r="S6287" i="1" s="1"/>
  <c r="R6288" i="1"/>
  <c r="S6288" i="1" s="1"/>
  <c r="R6289" i="1"/>
  <c r="S6289" i="1" s="1"/>
  <c r="R6290" i="1"/>
  <c r="S6290" i="1" s="1"/>
  <c r="R6291" i="1"/>
  <c r="S6291" i="1" s="1"/>
  <c r="R6292" i="1"/>
  <c r="S6292" i="1" s="1"/>
  <c r="R6293" i="1"/>
  <c r="S6293" i="1" s="1"/>
  <c r="R6294" i="1"/>
  <c r="S6294" i="1" s="1"/>
  <c r="R6295" i="1"/>
  <c r="S6295" i="1" s="1"/>
  <c r="R6296" i="1"/>
  <c r="S6296" i="1" s="1"/>
  <c r="R6297" i="1"/>
  <c r="S6297" i="1" s="1"/>
  <c r="R6298" i="1"/>
  <c r="S6298" i="1" s="1"/>
  <c r="R6299" i="1"/>
  <c r="S6299" i="1" s="1"/>
  <c r="R6300" i="1"/>
  <c r="S6300" i="1" s="1"/>
  <c r="R6301" i="1"/>
  <c r="S6301" i="1" s="1"/>
  <c r="R6302" i="1"/>
  <c r="S6302" i="1" s="1"/>
  <c r="R6303" i="1"/>
  <c r="S6303" i="1" s="1"/>
  <c r="R6304" i="1"/>
  <c r="S6304" i="1" s="1"/>
  <c r="R6305" i="1"/>
  <c r="S6305" i="1" s="1"/>
  <c r="R6306" i="1"/>
  <c r="S6306" i="1" s="1"/>
  <c r="R6307" i="1"/>
  <c r="S6307" i="1" s="1"/>
  <c r="R6308" i="1"/>
  <c r="S6308" i="1" s="1"/>
  <c r="R6309" i="1"/>
  <c r="S6309" i="1" s="1"/>
  <c r="R6310" i="1"/>
  <c r="S6310" i="1" s="1"/>
  <c r="R6311" i="1"/>
  <c r="S6311" i="1" s="1"/>
  <c r="R6312" i="1"/>
  <c r="S6312" i="1" s="1"/>
  <c r="R6313" i="1"/>
  <c r="S6313" i="1" s="1"/>
  <c r="R6314" i="1"/>
  <c r="S6314" i="1" s="1"/>
  <c r="R6315" i="1"/>
  <c r="S6315" i="1" s="1"/>
  <c r="R6316" i="1"/>
  <c r="S6316" i="1" s="1"/>
  <c r="R6317" i="1"/>
  <c r="S6317" i="1" s="1"/>
  <c r="R6318" i="1"/>
  <c r="S6318" i="1" s="1"/>
  <c r="R6319" i="1"/>
  <c r="S6319" i="1" s="1"/>
  <c r="R6320" i="1"/>
  <c r="S6320" i="1" s="1"/>
  <c r="R6321" i="1"/>
  <c r="S6321" i="1" s="1"/>
  <c r="R6322" i="1"/>
  <c r="S6322" i="1" s="1"/>
  <c r="R6323" i="1"/>
  <c r="S6323" i="1" s="1"/>
  <c r="R6324" i="1"/>
  <c r="S6324" i="1" s="1"/>
  <c r="R6325" i="1"/>
  <c r="S6325" i="1" s="1"/>
  <c r="R6326" i="1"/>
  <c r="S6326" i="1" s="1"/>
  <c r="R6327" i="1"/>
  <c r="S6327" i="1" s="1"/>
  <c r="R6328" i="1"/>
  <c r="S6328" i="1" s="1"/>
  <c r="R6329" i="1"/>
  <c r="S6329" i="1" s="1"/>
  <c r="R6330" i="1"/>
  <c r="S6330" i="1" s="1"/>
  <c r="R6331" i="1"/>
  <c r="S6331" i="1" s="1"/>
  <c r="R6332" i="1"/>
  <c r="S6332" i="1" s="1"/>
  <c r="R6333" i="1"/>
  <c r="S6333" i="1" s="1"/>
  <c r="R6334" i="1"/>
  <c r="S6334" i="1" s="1"/>
  <c r="R6335" i="1"/>
  <c r="S6335" i="1" s="1"/>
  <c r="R6336" i="1"/>
  <c r="S6336" i="1" s="1"/>
  <c r="R6337" i="1"/>
  <c r="S6337" i="1" s="1"/>
  <c r="R6338" i="1"/>
  <c r="S6338" i="1" s="1"/>
  <c r="R6339" i="1"/>
  <c r="S6339" i="1" s="1"/>
  <c r="R6340" i="1"/>
  <c r="S6340" i="1" s="1"/>
  <c r="R6341" i="1"/>
  <c r="S6341" i="1" s="1"/>
  <c r="R6342" i="1"/>
  <c r="S6342" i="1" s="1"/>
  <c r="R6343" i="1"/>
  <c r="S6343" i="1" s="1"/>
  <c r="R6344" i="1"/>
  <c r="S6344" i="1" s="1"/>
  <c r="R6345" i="1"/>
  <c r="S6345" i="1" s="1"/>
  <c r="R6346" i="1"/>
  <c r="S6346" i="1" s="1"/>
  <c r="R6347" i="1"/>
  <c r="S6347" i="1" s="1"/>
  <c r="R6348" i="1"/>
  <c r="S6348" i="1" s="1"/>
  <c r="R6349" i="1"/>
  <c r="S6349" i="1" s="1"/>
  <c r="R6350" i="1"/>
  <c r="S6350" i="1" s="1"/>
  <c r="R6351" i="1"/>
  <c r="S6351" i="1" s="1"/>
  <c r="R6352" i="1"/>
  <c r="S6352" i="1" s="1"/>
  <c r="R6353" i="1"/>
  <c r="S6353" i="1" s="1"/>
  <c r="R6354" i="1"/>
  <c r="S6354" i="1" s="1"/>
  <c r="R6355" i="1"/>
  <c r="S6355" i="1" s="1"/>
  <c r="R6356" i="1"/>
  <c r="S6356" i="1" s="1"/>
  <c r="R6357" i="1"/>
  <c r="S6357" i="1" s="1"/>
  <c r="R6358" i="1"/>
  <c r="S6358" i="1" s="1"/>
  <c r="R6359" i="1"/>
  <c r="S6359" i="1" s="1"/>
  <c r="R6360" i="1"/>
  <c r="S6360" i="1" s="1"/>
  <c r="R6361" i="1"/>
  <c r="S6361" i="1" s="1"/>
  <c r="R6362" i="1"/>
  <c r="S6362" i="1" s="1"/>
  <c r="R6363" i="1"/>
  <c r="S6363" i="1" s="1"/>
  <c r="R6364" i="1"/>
  <c r="S6364" i="1" s="1"/>
  <c r="R6365" i="1"/>
  <c r="S6365" i="1" s="1"/>
  <c r="R6366" i="1"/>
  <c r="S6366" i="1" s="1"/>
  <c r="R6367" i="1"/>
  <c r="S6367" i="1" s="1"/>
  <c r="R6368" i="1"/>
  <c r="S6368" i="1" s="1"/>
  <c r="R6369" i="1"/>
  <c r="S6369" i="1" s="1"/>
  <c r="R6370" i="1"/>
  <c r="S6370" i="1" s="1"/>
  <c r="R6371" i="1"/>
  <c r="S6371" i="1" s="1"/>
  <c r="R6372" i="1"/>
  <c r="S6372" i="1" s="1"/>
  <c r="R6373" i="1"/>
  <c r="S6373" i="1" s="1"/>
  <c r="R6374" i="1"/>
  <c r="S6374" i="1" s="1"/>
  <c r="R6375" i="1"/>
  <c r="S6375" i="1" s="1"/>
  <c r="R6376" i="1"/>
  <c r="S6376" i="1" s="1"/>
  <c r="R6377" i="1"/>
  <c r="S6377" i="1" s="1"/>
  <c r="R6378" i="1"/>
  <c r="S6378" i="1" s="1"/>
  <c r="R6379" i="1"/>
  <c r="S6379" i="1" s="1"/>
  <c r="R6380" i="1"/>
  <c r="S6380" i="1" s="1"/>
  <c r="R6381" i="1"/>
  <c r="S6381" i="1" s="1"/>
  <c r="R6382" i="1"/>
  <c r="S6382" i="1" s="1"/>
  <c r="R6383" i="1"/>
  <c r="S6383" i="1" s="1"/>
  <c r="R6384" i="1"/>
  <c r="S6384" i="1" s="1"/>
  <c r="R6385" i="1"/>
  <c r="S6385" i="1" s="1"/>
  <c r="R6386" i="1"/>
  <c r="S6386" i="1" s="1"/>
  <c r="R6387" i="1"/>
  <c r="S6387" i="1" s="1"/>
  <c r="R6388" i="1"/>
  <c r="S6388" i="1" s="1"/>
  <c r="R6389" i="1"/>
  <c r="S6389" i="1" s="1"/>
  <c r="R6390" i="1"/>
  <c r="S6390" i="1" s="1"/>
  <c r="R6391" i="1"/>
  <c r="S6391" i="1" s="1"/>
  <c r="R6392" i="1"/>
  <c r="S6392" i="1" s="1"/>
  <c r="R6393" i="1"/>
  <c r="S6393" i="1" s="1"/>
  <c r="R6394" i="1"/>
  <c r="S6394" i="1" s="1"/>
  <c r="R6395" i="1"/>
  <c r="S6395" i="1" s="1"/>
  <c r="R6396" i="1"/>
  <c r="S6396" i="1" s="1"/>
  <c r="R6397" i="1"/>
  <c r="S6397" i="1" s="1"/>
  <c r="R6398" i="1"/>
  <c r="S6398" i="1" s="1"/>
  <c r="R6399" i="1"/>
  <c r="S6399" i="1" s="1"/>
  <c r="R6400" i="1"/>
  <c r="S6400" i="1" s="1"/>
  <c r="R6401" i="1"/>
  <c r="S6401" i="1" s="1"/>
  <c r="R6402" i="1"/>
  <c r="S6402" i="1" s="1"/>
  <c r="R6403" i="1"/>
  <c r="S6403" i="1" s="1"/>
  <c r="R6404" i="1"/>
  <c r="S6404" i="1" s="1"/>
  <c r="R6405" i="1"/>
  <c r="S6405" i="1" s="1"/>
  <c r="R6406" i="1"/>
  <c r="S6406" i="1" s="1"/>
  <c r="R6407" i="1"/>
  <c r="S6407" i="1" s="1"/>
  <c r="R6408" i="1"/>
  <c r="S6408" i="1" s="1"/>
  <c r="R6409" i="1"/>
  <c r="S6409" i="1" s="1"/>
  <c r="R6410" i="1"/>
  <c r="S6410" i="1" s="1"/>
  <c r="R6411" i="1"/>
  <c r="S6411" i="1" s="1"/>
  <c r="R6412" i="1"/>
  <c r="S6412" i="1" s="1"/>
  <c r="R6413" i="1"/>
  <c r="S6413" i="1" s="1"/>
  <c r="R6414" i="1"/>
  <c r="S6414" i="1" s="1"/>
  <c r="R6415" i="1"/>
  <c r="S6415" i="1" s="1"/>
  <c r="R6416" i="1"/>
  <c r="S6416" i="1" s="1"/>
  <c r="R6417" i="1"/>
  <c r="S6417" i="1" s="1"/>
  <c r="R6418" i="1"/>
  <c r="S6418" i="1" s="1"/>
  <c r="R6419" i="1"/>
  <c r="S6419" i="1" s="1"/>
  <c r="R6420" i="1"/>
  <c r="S6420" i="1" s="1"/>
  <c r="R6421" i="1"/>
  <c r="S6421" i="1" s="1"/>
  <c r="R6422" i="1"/>
  <c r="S6422" i="1" s="1"/>
  <c r="R6423" i="1"/>
  <c r="S6423" i="1" s="1"/>
  <c r="R6424" i="1"/>
  <c r="S6424" i="1" s="1"/>
  <c r="R6425" i="1"/>
  <c r="S6425" i="1" s="1"/>
  <c r="R6426" i="1"/>
  <c r="S6426" i="1" s="1"/>
  <c r="R6427" i="1"/>
  <c r="S6427" i="1" s="1"/>
  <c r="R6428" i="1"/>
  <c r="S6428" i="1" s="1"/>
  <c r="R6429" i="1"/>
  <c r="S6429" i="1" s="1"/>
  <c r="R6430" i="1"/>
  <c r="S6430" i="1" s="1"/>
  <c r="R6431" i="1"/>
  <c r="S6431" i="1" s="1"/>
  <c r="R6432" i="1"/>
  <c r="S6432" i="1" s="1"/>
  <c r="R6433" i="1"/>
  <c r="S6433" i="1" s="1"/>
  <c r="R6434" i="1"/>
  <c r="S6434" i="1" s="1"/>
  <c r="R6435" i="1"/>
  <c r="S6435" i="1" s="1"/>
  <c r="R6436" i="1"/>
  <c r="S6436" i="1" s="1"/>
  <c r="R6437" i="1"/>
  <c r="S6437" i="1" s="1"/>
  <c r="R6438" i="1"/>
  <c r="S6438" i="1" s="1"/>
  <c r="R6439" i="1"/>
  <c r="S6439" i="1" s="1"/>
  <c r="R6440" i="1"/>
  <c r="S6440" i="1" s="1"/>
  <c r="R6441" i="1"/>
  <c r="S6441" i="1" s="1"/>
  <c r="R6442" i="1"/>
  <c r="S6442" i="1" s="1"/>
  <c r="R6443" i="1"/>
  <c r="S6443" i="1" s="1"/>
  <c r="R6444" i="1"/>
  <c r="S6444" i="1" s="1"/>
  <c r="R6445" i="1"/>
  <c r="S6445" i="1" s="1"/>
  <c r="R6446" i="1"/>
  <c r="S6446" i="1" s="1"/>
  <c r="R6447" i="1"/>
  <c r="S6447" i="1" s="1"/>
  <c r="R6448" i="1"/>
  <c r="S6448" i="1" s="1"/>
  <c r="R6449" i="1"/>
  <c r="S6449" i="1" s="1"/>
  <c r="R6450" i="1"/>
  <c r="S6450" i="1" s="1"/>
  <c r="R6451" i="1"/>
  <c r="S6451" i="1" s="1"/>
  <c r="R6452" i="1"/>
  <c r="S6452" i="1" s="1"/>
  <c r="R6453" i="1"/>
  <c r="S6453" i="1" s="1"/>
  <c r="R6454" i="1"/>
  <c r="S6454" i="1" s="1"/>
  <c r="R6455" i="1"/>
  <c r="S6455" i="1" s="1"/>
  <c r="R6456" i="1"/>
  <c r="S6456" i="1" s="1"/>
  <c r="R6457" i="1"/>
  <c r="S6457" i="1" s="1"/>
  <c r="R6458" i="1"/>
  <c r="S6458" i="1" s="1"/>
  <c r="R6459" i="1"/>
  <c r="S6459" i="1" s="1"/>
  <c r="R6460" i="1"/>
  <c r="S6460" i="1" s="1"/>
  <c r="R6461" i="1"/>
  <c r="S6461" i="1" s="1"/>
  <c r="R6462" i="1"/>
  <c r="S6462" i="1" s="1"/>
  <c r="R6463" i="1"/>
  <c r="S6463" i="1" s="1"/>
  <c r="R6464" i="1"/>
  <c r="S6464" i="1" s="1"/>
  <c r="R6465" i="1"/>
  <c r="S6465" i="1" s="1"/>
  <c r="R6466" i="1"/>
  <c r="S6466" i="1" s="1"/>
  <c r="R6467" i="1"/>
  <c r="S6467" i="1" s="1"/>
  <c r="R6468" i="1"/>
  <c r="S6468" i="1" s="1"/>
  <c r="R6469" i="1"/>
  <c r="S6469" i="1" s="1"/>
  <c r="R6470" i="1"/>
  <c r="S6470" i="1" s="1"/>
  <c r="R6471" i="1"/>
  <c r="S6471" i="1" s="1"/>
  <c r="R6472" i="1"/>
  <c r="S6472" i="1" s="1"/>
  <c r="R6473" i="1"/>
  <c r="S6473" i="1" s="1"/>
  <c r="R6474" i="1"/>
  <c r="S6474" i="1" s="1"/>
  <c r="R6475" i="1"/>
  <c r="S6475" i="1" s="1"/>
  <c r="R6476" i="1"/>
  <c r="S6476" i="1" s="1"/>
  <c r="R6477" i="1"/>
  <c r="S6477" i="1" s="1"/>
  <c r="R6478" i="1"/>
  <c r="S6478" i="1" s="1"/>
  <c r="R6479" i="1"/>
  <c r="S6479" i="1" s="1"/>
  <c r="R6480" i="1"/>
  <c r="S6480" i="1" s="1"/>
  <c r="R6481" i="1"/>
  <c r="S6481" i="1" s="1"/>
  <c r="R6482" i="1"/>
  <c r="S6482" i="1" s="1"/>
  <c r="R6483" i="1"/>
  <c r="S6483" i="1" s="1"/>
  <c r="R6484" i="1"/>
  <c r="S6484" i="1" s="1"/>
  <c r="R6485" i="1"/>
  <c r="S6485" i="1" s="1"/>
  <c r="R6486" i="1"/>
  <c r="S6486" i="1" s="1"/>
  <c r="R6487" i="1"/>
  <c r="S6487" i="1" s="1"/>
  <c r="R6488" i="1"/>
  <c r="S6488" i="1" s="1"/>
  <c r="R6489" i="1"/>
  <c r="S6489" i="1" s="1"/>
  <c r="R6490" i="1"/>
  <c r="S6490" i="1" s="1"/>
  <c r="R6491" i="1"/>
  <c r="S6491" i="1" s="1"/>
  <c r="R6492" i="1"/>
  <c r="S6492" i="1" s="1"/>
  <c r="R6493" i="1"/>
  <c r="S6493" i="1" s="1"/>
  <c r="R6494" i="1"/>
  <c r="S6494" i="1" s="1"/>
  <c r="R6495" i="1"/>
  <c r="S6495" i="1" s="1"/>
  <c r="R6496" i="1"/>
  <c r="S6496" i="1" s="1"/>
  <c r="R6497" i="1"/>
  <c r="S6497" i="1" s="1"/>
  <c r="R6498" i="1"/>
  <c r="S6498" i="1" s="1"/>
  <c r="R6499" i="1"/>
  <c r="S6499" i="1" s="1"/>
  <c r="R6500" i="1"/>
  <c r="S6500" i="1" s="1"/>
  <c r="R6501" i="1"/>
  <c r="S6501" i="1" s="1"/>
  <c r="R6502" i="1"/>
  <c r="S6502" i="1" s="1"/>
  <c r="R6503" i="1"/>
  <c r="S6503" i="1" s="1"/>
  <c r="R6504" i="1"/>
  <c r="S6504" i="1" s="1"/>
  <c r="R6505" i="1"/>
  <c r="S6505" i="1" s="1"/>
  <c r="R6506" i="1"/>
  <c r="S6506" i="1" s="1"/>
  <c r="R6507" i="1"/>
  <c r="S6507" i="1" s="1"/>
  <c r="R6508" i="1"/>
  <c r="S6508" i="1" s="1"/>
  <c r="R6509" i="1"/>
  <c r="S6509" i="1" s="1"/>
  <c r="R6510" i="1"/>
  <c r="S6510" i="1" s="1"/>
  <c r="R6511" i="1"/>
  <c r="S6511" i="1" s="1"/>
  <c r="R6512" i="1"/>
  <c r="S6512" i="1" s="1"/>
  <c r="R6513" i="1"/>
  <c r="S6513" i="1" s="1"/>
  <c r="R6514" i="1"/>
  <c r="S6514" i="1" s="1"/>
  <c r="R6515" i="1"/>
  <c r="S6515" i="1" s="1"/>
  <c r="R6516" i="1"/>
  <c r="S6516" i="1" s="1"/>
  <c r="R6517" i="1"/>
  <c r="S6517" i="1" s="1"/>
  <c r="R6518" i="1"/>
  <c r="S6518" i="1" s="1"/>
  <c r="R6519" i="1"/>
  <c r="S6519" i="1" s="1"/>
  <c r="R6520" i="1"/>
  <c r="S6520" i="1" s="1"/>
  <c r="R6521" i="1"/>
  <c r="S6521" i="1" s="1"/>
  <c r="R6522" i="1"/>
  <c r="S6522" i="1" s="1"/>
  <c r="R6523" i="1"/>
  <c r="S6523" i="1" s="1"/>
  <c r="R6524" i="1"/>
  <c r="S6524" i="1" s="1"/>
  <c r="R6525" i="1"/>
  <c r="S6525" i="1" s="1"/>
  <c r="R6526" i="1"/>
  <c r="S6526" i="1" s="1"/>
  <c r="R6527" i="1"/>
  <c r="S6527" i="1" s="1"/>
  <c r="R6528" i="1"/>
  <c r="S6528" i="1" s="1"/>
  <c r="R6529" i="1"/>
  <c r="S6529" i="1" s="1"/>
  <c r="R6530" i="1"/>
  <c r="S6530" i="1" s="1"/>
  <c r="R6531" i="1"/>
  <c r="S6531" i="1" s="1"/>
  <c r="R6532" i="1"/>
  <c r="S6532" i="1" s="1"/>
  <c r="R6533" i="1"/>
  <c r="S6533" i="1" s="1"/>
  <c r="R6534" i="1"/>
  <c r="S6534" i="1" s="1"/>
  <c r="R6535" i="1"/>
  <c r="S6535" i="1" s="1"/>
  <c r="R6536" i="1"/>
  <c r="S6536" i="1" s="1"/>
  <c r="R6537" i="1"/>
  <c r="S6537" i="1" s="1"/>
  <c r="R6538" i="1"/>
  <c r="S6538" i="1" s="1"/>
  <c r="R6539" i="1"/>
  <c r="S6539" i="1" s="1"/>
  <c r="R6540" i="1"/>
  <c r="S6540" i="1" s="1"/>
  <c r="R6541" i="1"/>
  <c r="S6541" i="1" s="1"/>
  <c r="R6542" i="1"/>
  <c r="S6542" i="1" s="1"/>
  <c r="R6543" i="1"/>
  <c r="S6543" i="1" s="1"/>
  <c r="R6544" i="1"/>
  <c r="S6544" i="1" s="1"/>
  <c r="R6545" i="1"/>
  <c r="S6545" i="1" s="1"/>
  <c r="R6546" i="1"/>
  <c r="S6546" i="1" s="1"/>
  <c r="R6547" i="1"/>
  <c r="S6547" i="1" s="1"/>
  <c r="R6548" i="1"/>
  <c r="S6548" i="1" s="1"/>
  <c r="R6549" i="1"/>
  <c r="S6549" i="1" s="1"/>
  <c r="R6550" i="1"/>
  <c r="S6550" i="1" s="1"/>
  <c r="R6551" i="1"/>
  <c r="S6551" i="1" s="1"/>
  <c r="R6552" i="1"/>
  <c r="S6552" i="1" s="1"/>
  <c r="R6553" i="1"/>
  <c r="S6553" i="1" s="1"/>
  <c r="R6554" i="1"/>
  <c r="S6554" i="1" s="1"/>
  <c r="R6555" i="1"/>
  <c r="S6555" i="1" s="1"/>
  <c r="R6556" i="1"/>
  <c r="S6556" i="1" s="1"/>
  <c r="R6557" i="1"/>
  <c r="S6557" i="1" s="1"/>
  <c r="R6558" i="1"/>
  <c r="S6558" i="1" s="1"/>
  <c r="R6559" i="1"/>
  <c r="S6559" i="1" s="1"/>
  <c r="R6560" i="1"/>
  <c r="S6560" i="1" s="1"/>
  <c r="R6561" i="1"/>
  <c r="S6561" i="1" s="1"/>
  <c r="R6562" i="1"/>
  <c r="S6562" i="1" s="1"/>
  <c r="R6563" i="1"/>
  <c r="S6563" i="1" s="1"/>
  <c r="R6564" i="1"/>
  <c r="S6564" i="1" s="1"/>
  <c r="R6565" i="1"/>
  <c r="S6565" i="1" s="1"/>
  <c r="R6566" i="1"/>
  <c r="S6566" i="1" s="1"/>
  <c r="R6567" i="1"/>
  <c r="S6567" i="1" s="1"/>
  <c r="R6568" i="1"/>
  <c r="S6568" i="1" s="1"/>
  <c r="R6569" i="1"/>
  <c r="S6569" i="1" s="1"/>
  <c r="R6570" i="1"/>
  <c r="S6570" i="1" s="1"/>
  <c r="R6571" i="1"/>
  <c r="S6571" i="1" s="1"/>
  <c r="R6572" i="1"/>
  <c r="S6572" i="1" s="1"/>
  <c r="R6573" i="1"/>
  <c r="S6573" i="1" s="1"/>
  <c r="R6574" i="1"/>
  <c r="S6574" i="1" s="1"/>
  <c r="R6575" i="1"/>
  <c r="S6575" i="1" s="1"/>
  <c r="R6576" i="1"/>
  <c r="S6576" i="1" s="1"/>
  <c r="R6577" i="1"/>
  <c r="S6577" i="1" s="1"/>
  <c r="R6578" i="1"/>
  <c r="S6578" i="1" s="1"/>
  <c r="R6579" i="1"/>
  <c r="S6579" i="1" s="1"/>
  <c r="R6580" i="1"/>
  <c r="S6580" i="1" s="1"/>
  <c r="R6581" i="1"/>
  <c r="S6581" i="1" s="1"/>
  <c r="R6582" i="1"/>
  <c r="S6582" i="1" s="1"/>
  <c r="R6583" i="1"/>
  <c r="S6583" i="1" s="1"/>
  <c r="R6584" i="1"/>
  <c r="S6584" i="1" s="1"/>
  <c r="R6585" i="1"/>
  <c r="S6585" i="1" s="1"/>
  <c r="R6586" i="1"/>
  <c r="S6586" i="1" s="1"/>
  <c r="R6587" i="1"/>
  <c r="S6587" i="1" s="1"/>
  <c r="R6588" i="1"/>
  <c r="S6588" i="1" s="1"/>
  <c r="R6589" i="1"/>
  <c r="S6589" i="1" s="1"/>
  <c r="R6590" i="1"/>
  <c r="S6590" i="1" s="1"/>
  <c r="R6591" i="1"/>
  <c r="S6591" i="1" s="1"/>
  <c r="R6592" i="1"/>
  <c r="S6592" i="1" s="1"/>
  <c r="R6593" i="1"/>
  <c r="S6593" i="1" s="1"/>
  <c r="R6594" i="1"/>
  <c r="S6594" i="1" s="1"/>
  <c r="R6595" i="1"/>
  <c r="S6595" i="1" s="1"/>
  <c r="R6596" i="1"/>
  <c r="S6596" i="1" s="1"/>
  <c r="R6597" i="1"/>
  <c r="S6597" i="1" s="1"/>
  <c r="R6598" i="1"/>
  <c r="S6598" i="1" s="1"/>
  <c r="R6599" i="1"/>
  <c r="S6599" i="1" s="1"/>
  <c r="R6600" i="1"/>
  <c r="S6600" i="1" s="1"/>
  <c r="R6601" i="1"/>
  <c r="S6601" i="1" s="1"/>
  <c r="R6602" i="1"/>
  <c r="S6602" i="1" s="1"/>
  <c r="R6603" i="1"/>
  <c r="S6603" i="1" s="1"/>
  <c r="R6604" i="1"/>
  <c r="S6604" i="1" s="1"/>
  <c r="R6605" i="1"/>
  <c r="S6605" i="1" s="1"/>
  <c r="R6606" i="1"/>
  <c r="S6606" i="1" s="1"/>
  <c r="R6607" i="1"/>
  <c r="S6607" i="1" s="1"/>
  <c r="R6608" i="1"/>
  <c r="S6608" i="1" s="1"/>
  <c r="R6609" i="1"/>
  <c r="S6609" i="1" s="1"/>
  <c r="R6610" i="1"/>
  <c r="S6610" i="1" s="1"/>
  <c r="R6611" i="1"/>
  <c r="S6611" i="1" s="1"/>
  <c r="R6612" i="1"/>
  <c r="S6612" i="1" s="1"/>
  <c r="R6613" i="1"/>
  <c r="S6613" i="1" s="1"/>
  <c r="R6614" i="1"/>
  <c r="S6614" i="1" s="1"/>
  <c r="R6615" i="1"/>
  <c r="S6615" i="1" s="1"/>
  <c r="R6616" i="1"/>
  <c r="S6616" i="1" s="1"/>
  <c r="R6617" i="1"/>
  <c r="S6617" i="1" s="1"/>
  <c r="R6618" i="1"/>
  <c r="S6618" i="1" s="1"/>
  <c r="R6619" i="1"/>
  <c r="S6619" i="1" s="1"/>
  <c r="R6620" i="1"/>
  <c r="S6620" i="1" s="1"/>
  <c r="R6621" i="1"/>
  <c r="S6621" i="1" s="1"/>
  <c r="R6622" i="1"/>
  <c r="S6622" i="1" s="1"/>
  <c r="R6623" i="1"/>
  <c r="S6623" i="1" s="1"/>
  <c r="R6624" i="1"/>
  <c r="S6624" i="1" s="1"/>
  <c r="R6625" i="1"/>
  <c r="S6625" i="1" s="1"/>
  <c r="R6626" i="1"/>
  <c r="S6626" i="1" s="1"/>
  <c r="R6627" i="1"/>
  <c r="S6627" i="1" s="1"/>
  <c r="R6628" i="1"/>
  <c r="S6628" i="1" s="1"/>
  <c r="R6629" i="1"/>
  <c r="S6629" i="1" s="1"/>
  <c r="R6630" i="1"/>
  <c r="S6630" i="1" s="1"/>
  <c r="R6631" i="1"/>
  <c r="S6631" i="1" s="1"/>
  <c r="R6632" i="1"/>
  <c r="S6632" i="1" s="1"/>
  <c r="R6633" i="1"/>
  <c r="S6633" i="1" s="1"/>
  <c r="R6634" i="1"/>
  <c r="S6634" i="1" s="1"/>
  <c r="R6635" i="1"/>
  <c r="S6635" i="1" s="1"/>
  <c r="R6636" i="1"/>
  <c r="S6636" i="1" s="1"/>
  <c r="R6637" i="1"/>
  <c r="S6637" i="1" s="1"/>
  <c r="R6638" i="1"/>
  <c r="S6638" i="1" s="1"/>
  <c r="R6639" i="1"/>
  <c r="S6639" i="1" s="1"/>
  <c r="R6640" i="1"/>
  <c r="S6640" i="1" s="1"/>
  <c r="R6641" i="1"/>
  <c r="S6641" i="1" s="1"/>
  <c r="R6642" i="1"/>
  <c r="S6642" i="1" s="1"/>
  <c r="R6643" i="1"/>
  <c r="S6643" i="1" s="1"/>
  <c r="R6644" i="1"/>
  <c r="S6644" i="1" s="1"/>
  <c r="R6645" i="1"/>
  <c r="S6645" i="1" s="1"/>
  <c r="R6646" i="1"/>
  <c r="S6646" i="1" s="1"/>
  <c r="R6647" i="1"/>
  <c r="S6647" i="1" s="1"/>
  <c r="R6648" i="1"/>
  <c r="S6648" i="1" s="1"/>
  <c r="R6649" i="1"/>
  <c r="S6649" i="1" s="1"/>
  <c r="R6650" i="1"/>
  <c r="S6650" i="1" s="1"/>
  <c r="R6651" i="1"/>
  <c r="S6651" i="1" s="1"/>
  <c r="R6652" i="1"/>
  <c r="S6652" i="1" s="1"/>
  <c r="R6653" i="1"/>
  <c r="S6653" i="1" s="1"/>
  <c r="R6654" i="1"/>
  <c r="S6654" i="1" s="1"/>
  <c r="R6655" i="1"/>
  <c r="S6655" i="1" s="1"/>
  <c r="R6656" i="1"/>
  <c r="S6656" i="1" s="1"/>
  <c r="R6657" i="1"/>
  <c r="S6657" i="1" s="1"/>
  <c r="R6658" i="1"/>
  <c r="S6658" i="1" s="1"/>
  <c r="R6659" i="1"/>
  <c r="S6659" i="1" s="1"/>
  <c r="R6660" i="1"/>
  <c r="S6660" i="1" s="1"/>
  <c r="R6661" i="1"/>
  <c r="S6661" i="1" s="1"/>
  <c r="R6662" i="1"/>
  <c r="S6662" i="1" s="1"/>
  <c r="R6663" i="1"/>
  <c r="S6663" i="1" s="1"/>
  <c r="R6664" i="1"/>
  <c r="S6664" i="1" s="1"/>
  <c r="R6665" i="1"/>
  <c r="S6665" i="1" s="1"/>
  <c r="R6666" i="1"/>
  <c r="S6666" i="1" s="1"/>
  <c r="R6667" i="1"/>
  <c r="S6667" i="1" s="1"/>
  <c r="R6668" i="1"/>
  <c r="S6668" i="1" s="1"/>
  <c r="R6669" i="1"/>
  <c r="S6669" i="1" s="1"/>
  <c r="R6670" i="1"/>
  <c r="S6670" i="1" s="1"/>
  <c r="R6671" i="1"/>
  <c r="S6671" i="1" s="1"/>
  <c r="R6672" i="1"/>
  <c r="S6672" i="1" s="1"/>
  <c r="R6673" i="1"/>
  <c r="S6673" i="1" s="1"/>
  <c r="R6674" i="1"/>
  <c r="S6674" i="1" s="1"/>
  <c r="R6675" i="1"/>
  <c r="S6675" i="1" s="1"/>
  <c r="R6676" i="1"/>
  <c r="S6676" i="1" s="1"/>
  <c r="R6677" i="1"/>
  <c r="S6677" i="1" s="1"/>
  <c r="R6678" i="1"/>
  <c r="S6678" i="1" s="1"/>
  <c r="R6679" i="1"/>
  <c r="S6679" i="1" s="1"/>
  <c r="R6680" i="1"/>
  <c r="S6680" i="1" s="1"/>
  <c r="R6681" i="1"/>
  <c r="S6681" i="1" s="1"/>
  <c r="R6682" i="1"/>
  <c r="S6682" i="1" s="1"/>
  <c r="R6683" i="1"/>
  <c r="S6683" i="1" s="1"/>
  <c r="R6684" i="1"/>
  <c r="S6684" i="1" s="1"/>
  <c r="R6685" i="1"/>
  <c r="S6685" i="1" s="1"/>
  <c r="R6686" i="1"/>
  <c r="S6686" i="1" s="1"/>
  <c r="R6687" i="1"/>
  <c r="S6687" i="1" s="1"/>
  <c r="R6688" i="1"/>
  <c r="S6688" i="1" s="1"/>
  <c r="R6689" i="1"/>
  <c r="S6689" i="1" s="1"/>
  <c r="R6690" i="1"/>
  <c r="S6690" i="1" s="1"/>
  <c r="R6691" i="1"/>
  <c r="S6691" i="1" s="1"/>
  <c r="R6692" i="1"/>
  <c r="S6692" i="1" s="1"/>
  <c r="R6693" i="1"/>
  <c r="S6693" i="1" s="1"/>
  <c r="R6694" i="1"/>
  <c r="S6694" i="1" s="1"/>
  <c r="R6695" i="1"/>
  <c r="S6695" i="1" s="1"/>
  <c r="R6696" i="1"/>
  <c r="S6696" i="1" s="1"/>
  <c r="R6697" i="1"/>
  <c r="S6697" i="1" s="1"/>
  <c r="R6698" i="1"/>
  <c r="S6698" i="1" s="1"/>
  <c r="R6699" i="1"/>
  <c r="S6699" i="1" s="1"/>
  <c r="R6700" i="1"/>
  <c r="S6700" i="1" s="1"/>
  <c r="R6701" i="1"/>
  <c r="S6701" i="1" s="1"/>
  <c r="R6702" i="1"/>
  <c r="S6702" i="1" s="1"/>
  <c r="R6703" i="1"/>
  <c r="S6703" i="1" s="1"/>
  <c r="R6704" i="1"/>
  <c r="S6704" i="1" s="1"/>
  <c r="R6705" i="1"/>
  <c r="S6705" i="1" s="1"/>
  <c r="R6706" i="1"/>
  <c r="S6706" i="1" s="1"/>
  <c r="R6707" i="1"/>
  <c r="S6707" i="1" s="1"/>
  <c r="R6708" i="1"/>
  <c r="S6708" i="1" s="1"/>
  <c r="R6709" i="1"/>
  <c r="S6709" i="1" s="1"/>
  <c r="R6710" i="1"/>
  <c r="S6710" i="1" s="1"/>
  <c r="R6711" i="1"/>
  <c r="S6711" i="1" s="1"/>
  <c r="R6712" i="1"/>
  <c r="S6712" i="1" s="1"/>
  <c r="R6713" i="1"/>
  <c r="S6713" i="1" s="1"/>
  <c r="R6714" i="1"/>
  <c r="S6714" i="1" s="1"/>
  <c r="R6715" i="1"/>
  <c r="S6715" i="1" s="1"/>
  <c r="R6716" i="1"/>
  <c r="S6716" i="1" s="1"/>
  <c r="R6717" i="1"/>
  <c r="S6717" i="1" s="1"/>
  <c r="R6718" i="1"/>
  <c r="S6718" i="1" s="1"/>
  <c r="R6719" i="1"/>
  <c r="S6719" i="1" s="1"/>
  <c r="R6720" i="1"/>
  <c r="S6720" i="1" s="1"/>
  <c r="R6721" i="1"/>
  <c r="S6721" i="1" s="1"/>
  <c r="R6722" i="1"/>
  <c r="S6722" i="1" s="1"/>
  <c r="R6723" i="1"/>
  <c r="S6723" i="1" s="1"/>
  <c r="R6724" i="1"/>
  <c r="S6724" i="1" s="1"/>
  <c r="R6725" i="1"/>
  <c r="S6725" i="1" s="1"/>
  <c r="R6726" i="1"/>
  <c r="S6726" i="1" s="1"/>
  <c r="R6727" i="1"/>
  <c r="S6727" i="1" s="1"/>
  <c r="R6728" i="1"/>
  <c r="S6728" i="1" s="1"/>
  <c r="R6729" i="1"/>
  <c r="S6729" i="1" s="1"/>
  <c r="R6730" i="1"/>
  <c r="S6730" i="1" s="1"/>
  <c r="R6731" i="1"/>
  <c r="S6731" i="1" s="1"/>
  <c r="R6732" i="1"/>
  <c r="S6732" i="1" s="1"/>
  <c r="R6733" i="1"/>
  <c r="S6733" i="1" s="1"/>
  <c r="R6734" i="1"/>
  <c r="S6734" i="1" s="1"/>
  <c r="R6735" i="1"/>
  <c r="S6735" i="1" s="1"/>
  <c r="R6736" i="1"/>
  <c r="S6736" i="1" s="1"/>
  <c r="R6737" i="1"/>
  <c r="S6737" i="1" s="1"/>
  <c r="R6738" i="1"/>
  <c r="S6738" i="1" s="1"/>
  <c r="R6739" i="1"/>
  <c r="S6739" i="1" s="1"/>
  <c r="R6740" i="1"/>
  <c r="S6740" i="1" s="1"/>
  <c r="R6741" i="1"/>
  <c r="S6741" i="1" s="1"/>
  <c r="R6742" i="1"/>
  <c r="S6742" i="1" s="1"/>
  <c r="R6743" i="1"/>
  <c r="S6743" i="1" s="1"/>
  <c r="R6744" i="1"/>
  <c r="S6744" i="1" s="1"/>
  <c r="R6745" i="1"/>
  <c r="S6745" i="1" s="1"/>
  <c r="R6746" i="1"/>
  <c r="S6746" i="1" s="1"/>
  <c r="R6747" i="1"/>
  <c r="S6747" i="1" s="1"/>
  <c r="R6748" i="1"/>
  <c r="S6748" i="1" s="1"/>
  <c r="R6749" i="1"/>
  <c r="S6749" i="1" s="1"/>
  <c r="R6750" i="1"/>
  <c r="S6750" i="1" s="1"/>
  <c r="R6751" i="1"/>
  <c r="S6751" i="1" s="1"/>
  <c r="R6752" i="1"/>
  <c r="S6752" i="1" s="1"/>
  <c r="R6753" i="1"/>
  <c r="S6753" i="1" s="1"/>
  <c r="R6754" i="1"/>
  <c r="S6754" i="1" s="1"/>
  <c r="R6755" i="1"/>
  <c r="S6755" i="1" s="1"/>
  <c r="R6756" i="1"/>
  <c r="S6756" i="1" s="1"/>
  <c r="R6757" i="1"/>
  <c r="S6757" i="1" s="1"/>
  <c r="R6758" i="1"/>
  <c r="S6758" i="1" s="1"/>
  <c r="R6759" i="1"/>
  <c r="S6759" i="1" s="1"/>
  <c r="R6760" i="1"/>
  <c r="S6760" i="1" s="1"/>
  <c r="R6761" i="1"/>
  <c r="S6761" i="1" s="1"/>
  <c r="R6762" i="1"/>
  <c r="S6762" i="1" s="1"/>
  <c r="R6763" i="1"/>
  <c r="S6763" i="1" s="1"/>
  <c r="R6764" i="1"/>
  <c r="S6764" i="1" s="1"/>
  <c r="R6765" i="1"/>
  <c r="S6765" i="1" s="1"/>
  <c r="R6766" i="1"/>
  <c r="S6766" i="1" s="1"/>
  <c r="R6767" i="1"/>
  <c r="S6767" i="1" s="1"/>
  <c r="R6768" i="1"/>
  <c r="S6768" i="1" s="1"/>
  <c r="R6769" i="1"/>
  <c r="S6769" i="1" s="1"/>
  <c r="R6770" i="1"/>
  <c r="S6770" i="1" s="1"/>
  <c r="R6771" i="1"/>
  <c r="S6771" i="1" s="1"/>
  <c r="R6772" i="1"/>
  <c r="S6772" i="1" s="1"/>
  <c r="R6773" i="1"/>
  <c r="S6773" i="1" s="1"/>
  <c r="R6774" i="1"/>
  <c r="S6774" i="1" s="1"/>
  <c r="R6775" i="1"/>
  <c r="S6775" i="1" s="1"/>
  <c r="R6776" i="1"/>
  <c r="S6776" i="1" s="1"/>
  <c r="R6777" i="1"/>
  <c r="S6777" i="1" s="1"/>
  <c r="R6778" i="1"/>
  <c r="S6778" i="1" s="1"/>
  <c r="R6779" i="1"/>
  <c r="S6779" i="1" s="1"/>
  <c r="R6780" i="1"/>
  <c r="S6780" i="1" s="1"/>
  <c r="R6781" i="1"/>
  <c r="S6781" i="1" s="1"/>
  <c r="R6782" i="1"/>
  <c r="S6782" i="1" s="1"/>
  <c r="R6783" i="1"/>
  <c r="S6783" i="1" s="1"/>
  <c r="R6784" i="1"/>
  <c r="S6784" i="1" s="1"/>
  <c r="R6785" i="1"/>
  <c r="S6785" i="1" s="1"/>
  <c r="R6786" i="1"/>
  <c r="S6786" i="1" s="1"/>
  <c r="R6787" i="1"/>
  <c r="S6787" i="1" s="1"/>
  <c r="R6788" i="1"/>
  <c r="S6788" i="1" s="1"/>
  <c r="R6789" i="1"/>
  <c r="S6789" i="1" s="1"/>
  <c r="R6790" i="1"/>
  <c r="S6790" i="1" s="1"/>
  <c r="R6791" i="1"/>
  <c r="S6791" i="1" s="1"/>
  <c r="R6792" i="1"/>
  <c r="S6792" i="1" s="1"/>
  <c r="R6793" i="1"/>
  <c r="S6793" i="1" s="1"/>
  <c r="R6794" i="1"/>
  <c r="S6794" i="1" s="1"/>
  <c r="R6795" i="1"/>
  <c r="S6795" i="1" s="1"/>
  <c r="R6796" i="1"/>
  <c r="S6796" i="1" s="1"/>
  <c r="R6797" i="1"/>
  <c r="S6797" i="1" s="1"/>
  <c r="R6798" i="1"/>
  <c r="S6798" i="1" s="1"/>
  <c r="R6799" i="1"/>
  <c r="S6799" i="1" s="1"/>
  <c r="R6800" i="1"/>
  <c r="S6800" i="1" s="1"/>
  <c r="R6801" i="1"/>
  <c r="S6801" i="1" s="1"/>
  <c r="R6802" i="1"/>
  <c r="S6802" i="1" s="1"/>
  <c r="R6803" i="1"/>
  <c r="S6803" i="1" s="1"/>
  <c r="R6804" i="1"/>
  <c r="S6804" i="1" s="1"/>
  <c r="R6805" i="1"/>
  <c r="S6805" i="1" s="1"/>
  <c r="R6806" i="1"/>
  <c r="S6806" i="1" s="1"/>
  <c r="R6807" i="1"/>
  <c r="S6807" i="1" s="1"/>
  <c r="R6808" i="1"/>
  <c r="S6808" i="1" s="1"/>
  <c r="R6809" i="1"/>
  <c r="S6809" i="1" s="1"/>
  <c r="R6810" i="1"/>
  <c r="S6810" i="1" s="1"/>
  <c r="R6811" i="1"/>
  <c r="S6811" i="1" s="1"/>
  <c r="R6812" i="1"/>
  <c r="S6812" i="1" s="1"/>
  <c r="R6813" i="1"/>
  <c r="S6813" i="1" s="1"/>
  <c r="R6814" i="1"/>
  <c r="S6814" i="1" s="1"/>
  <c r="R6815" i="1"/>
  <c r="S6815" i="1" s="1"/>
  <c r="R6816" i="1"/>
  <c r="S6816" i="1" s="1"/>
  <c r="R6817" i="1"/>
  <c r="S6817" i="1" s="1"/>
  <c r="R6818" i="1"/>
  <c r="S6818" i="1" s="1"/>
  <c r="R6819" i="1"/>
  <c r="S6819" i="1" s="1"/>
  <c r="R6820" i="1"/>
  <c r="S6820" i="1" s="1"/>
  <c r="R6821" i="1"/>
  <c r="S6821" i="1" s="1"/>
  <c r="R6822" i="1"/>
  <c r="S6822" i="1" s="1"/>
  <c r="R6823" i="1"/>
  <c r="S6823" i="1" s="1"/>
  <c r="R6824" i="1"/>
  <c r="S6824" i="1" s="1"/>
  <c r="R6825" i="1"/>
  <c r="S6825" i="1" s="1"/>
  <c r="R6826" i="1"/>
  <c r="S6826" i="1" s="1"/>
  <c r="R6827" i="1"/>
  <c r="S6827" i="1" s="1"/>
  <c r="R6828" i="1"/>
  <c r="S6828" i="1" s="1"/>
  <c r="R6829" i="1"/>
  <c r="S6829" i="1" s="1"/>
  <c r="R6830" i="1"/>
  <c r="S6830" i="1" s="1"/>
  <c r="R6831" i="1"/>
  <c r="S6831" i="1" s="1"/>
  <c r="R6832" i="1"/>
  <c r="S6832" i="1" s="1"/>
  <c r="R6833" i="1"/>
  <c r="S6833" i="1" s="1"/>
  <c r="R6834" i="1"/>
  <c r="S6834" i="1" s="1"/>
  <c r="R6835" i="1"/>
  <c r="S6835" i="1" s="1"/>
  <c r="R6836" i="1"/>
  <c r="S6836" i="1" s="1"/>
  <c r="R6837" i="1"/>
  <c r="S6837" i="1" s="1"/>
  <c r="R6838" i="1"/>
  <c r="S6838" i="1" s="1"/>
  <c r="R6839" i="1"/>
  <c r="S6839" i="1" s="1"/>
  <c r="R6840" i="1"/>
  <c r="S6840" i="1" s="1"/>
  <c r="R6841" i="1"/>
  <c r="S6841" i="1" s="1"/>
  <c r="R6842" i="1"/>
  <c r="S6842" i="1" s="1"/>
  <c r="R6843" i="1"/>
  <c r="S6843" i="1" s="1"/>
  <c r="R6844" i="1"/>
  <c r="S6844" i="1" s="1"/>
  <c r="R6845" i="1"/>
  <c r="S6845" i="1" s="1"/>
  <c r="R6846" i="1"/>
  <c r="S6846" i="1" s="1"/>
  <c r="R6847" i="1"/>
  <c r="S6847" i="1" s="1"/>
  <c r="R6848" i="1"/>
  <c r="S6848" i="1" s="1"/>
  <c r="R6849" i="1"/>
  <c r="S6849" i="1" s="1"/>
  <c r="R6850" i="1"/>
  <c r="S6850" i="1" s="1"/>
  <c r="R6851" i="1"/>
  <c r="S6851" i="1" s="1"/>
  <c r="R6852" i="1"/>
  <c r="S6852" i="1" s="1"/>
  <c r="R6853" i="1"/>
  <c r="S6853" i="1" s="1"/>
  <c r="R6854" i="1"/>
  <c r="S6854" i="1" s="1"/>
  <c r="R6855" i="1"/>
  <c r="S6855" i="1" s="1"/>
  <c r="R6856" i="1"/>
  <c r="S6856" i="1" s="1"/>
  <c r="R6857" i="1"/>
  <c r="S6857" i="1" s="1"/>
  <c r="R6858" i="1"/>
  <c r="S6858" i="1" s="1"/>
  <c r="R6859" i="1"/>
  <c r="S6859" i="1" s="1"/>
  <c r="R6860" i="1"/>
  <c r="S6860" i="1" s="1"/>
  <c r="R6861" i="1"/>
  <c r="S6861" i="1" s="1"/>
  <c r="R6862" i="1"/>
  <c r="S6862" i="1" s="1"/>
  <c r="R6863" i="1"/>
  <c r="S6863" i="1" s="1"/>
  <c r="R6864" i="1"/>
  <c r="S6864" i="1" s="1"/>
  <c r="R6865" i="1"/>
  <c r="S6865" i="1" s="1"/>
  <c r="R6866" i="1"/>
  <c r="S6866" i="1" s="1"/>
  <c r="R6867" i="1"/>
  <c r="S6867" i="1" s="1"/>
  <c r="R6868" i="1"/>
  <c r="S6868" i="1" s="1"/>
  <c r="R6869" i="1"/>
  <c r="S6869" i="1" s="1"/>
  <c r="R6870" i="1"/>
  <c r="S6870" i="1" s="1"/>
  <c r="R6871" i="1"/>
  <c r="S6871" i="1" s="1"/>
  <c r="R6872" i="1"/>
  <c r="S6872" i="1" s="1"/>
  <c r="R6873" i="1"/>
  <c r="S6873" i="1" s="1"/>
  <c r="R6874" i="1"/>
  <c r="S6874" i="1" s="1"/>
  <c r="R6875" i="1"/>
  <c r="S6875" i="1" s="1"/>
  <c r="R6876" i="1"/>
  <c r="S6876" i="1" s="1"/>
  <c r="R6877" i="1"/>
  <c r="S6877" i="1" s="1"/>
  <c r="R6878" i="1"/>
  <c r="S6878" i="1" s="1"/>
  <c r="R6879" i="1"/>
  <c r="S6879" i="1" s="1"/>
  <c r="R6880" i="1"/>
  <c r="S6880" i="1" s="1"/>
  <c r="R6881" i="1"/>
  <c r="S6881" i="1" s="1"/>
  <c r="R6882" i="1"/>
  <c r="S6882" i="1" s="1"/>
  <c r="R6883" i="1"/>
  <c r="S6883" i="1" s="1"/>
  <c r="R6884" i="1"/>
  <c r="S6884" i="1" s="1"/>
  <c r="R6885" i="1"/>
  <c r="S6885" i="1" s="1"/>
  <c r="R6886" i="1"/>
  <c r="S6886" i="1" s="1"/>
  <c r="R6887" i="1"/>
  <c r="S6887" i="1" s="1"/>
  <c r="R6888" i="1"/>
  <c r="S6888" i="1" s="1"/>
  <c r="R6889" i="1"/>
  <c r="S6889" i="1" s="1"/>
  <c r="R6890" i="1"/>
  <c r="S6890" i="1" s="1"/>
  <c r="R6891" i="1"/>
  <c r="S6891" i="1" s="1"/>
  <c r="R6892" i="1"/>
  <c r="S6892" i="1" s="1"/>
  <c r="R6893" i="1"/>
  <c r="S6893" i="1" s="1"/>
  <c r="R6894" i="1"/>
  <c r="S6894" i="1" s="1"/>
  <c r="R6895" i="1"/>
  <c r="S6895" i="1" s="1"/>
  <c r="R6896" i="1"/>
  <c r="S6896" i="1" s="1"/>
  <c r="R6897" i="1"/>
  <c r="S6897" i="1" s="1"/>
  <c r="R6898" i="1"/>
  <c r="S6898" i="1" s="1"/>
  <c r="R6899" i="1"/>
  <c r="S6899" i="1" s="1"/>
  <c r="R6900" i="1"/>
  <c r="S6900" i="1" s="1"/>
  <c r="R6901" i="1"/>
  <c r="S6901" i="1" s="1"/>
  <c r="R6902" i="1"/>
  <c r="S6902" i="1" s="1"/>
  <c r="R6903" i="1"/>
  <c r="S6903" i="1" s="1"/>
  <c r="R6904" i="1"/>
  <c r="S6904" i="1" s="1"/>
  <c r="R6905" i="1"/>
  <c r="S6905" i="1" s="1"/>
  <c r="R6906" i="1"/>
  <c r="S6906" i="1" s="1"/>
  <c r="R6907" i="1"/>
  <c r="S6907" i="1" s="1"/>
  <c r="R6908" i="1"/>
  <c r="S6908" i="1" s="1"/>
  <c r="R6909" i="1"/>
  <c r="S6909" i="1" s="1"/>
  <c r="R6910" i="1"/>
  <c r="S6910" i="1" s="1"/>
  <c r="R6911" i="1"/>
  <c r="S6911" i="1" s="1"/>
  <c r="R6912" i="1"/>
  <c r="S6912" i="1" s="1"/>
  <c r="R6913" i="1"/>
  <c r="S6913" i="1" s="1"/>
  <c r="R6914" i="1"/>
  <c r="S6914" i="1" s="1"/>
  <c r="R6915" i="1"/>
  <c r="S6915" i="1" s="1"/>
  <c r="R6916" i="1"/>
  <c r="S6916" i="1" s="1"/>
  <c r="R6917" i="1"/>
  <c r="S6917" i="1" s="1"/>
  <c r="R6918" i="1"/>
  <c r="S6918" i="1" s="1"/>
  <c r="R6919" i="1"/>
  <c r="S6919" i="1" s="1"/>
  <c r="R6920" i="1"/>
  <c r="S6920" i="1" s="1"/>
  <c r="R6921" i="1"/>
  <c r="S6921" i="1" s="1"/>
  <c r="R6922" i="1"/>
  <c r="S6922" i="1" s="1"/>
  <c r="R6923" i="1"/>
  <c r="S6923" i="1" s="1"/>
  <c r="R6924" i="1"/>
  <c r="S6924" i="1" s="1"/>
  <c r="R6925" i="1"/>
  <c r="S6925" i="1" s="1"/>
  <c r="R6926" i="1"/>
  <c r="S6926" i="1" s="1"/>
  <c r="R6927" i="1"/>
  <c r="S6927" i="1" s="1"/>
  <c r="R6928" i="1"/>
  <c r="S6928" i="1" s="1"/>
  <c r="R6929" i="1"/>
  <c r="S6929" i="1" s="1"/>
  <c r="R6930" i="1"/>
  <c r="S6930" i="1" s="1"/>
  <c r="R6931" i="1"/>
  <c r="S6931" i="1" s="1"/>
  <c r="R6932" i="1"/>
  <c r="S6932" i="1" s="1"/>
  <c r="R6933" i="1"/>
  <c r="S6933" i="1" s="1"/>
  <c r="R6934" i="1"/>
  <c r="S6934" i="1" s="1"/>
  <c r="R6935" i="1"/>
  <c r="S6935" i="1" s="1"/>
  <c r="R6936" i="1"/>
  <c r="S6936" i="1" s="1"/>
  <c r="R6937" i="1"/>
  <c r="S6937" i="1" s="1"/>
  <c r="R6938" i="1"/>
  <c r="S6938" i="1" s="1"/>
  <c r="R6939" i="1"/>
  <c r="S6939" i="1" s="1"/>
  <c r="R6940" i="1"/>
  <c r="S6940" i="1" s="1"/>
  <c r="R6941" i="1"/>
  <c r="S6941" i="1" s="1"/>
  <c r="R6942" i="1"/>
  <c r="S6942" i="1" s="1"/>
  <c r="R6943" i="1"/>
  <c r="S6943" i="1" s="1"/>
  <c r="R6944" i="1"/>
  <c r="S6944" i="1" s="1"/>
  <c r="R6945" i="1"/>
  <c r="S6945" i="1" s="1"/>
  <c r="R6946" i="1"/>
  <c r="S6946" i="1" s="1"/>
  <c r="R6947" i="1"/>
  <c r="S6947" i="1" s="1"/>
  <c r="R6948" i="1"/>
  <c r="S6948" i="1" s="1"/>
  <c r="R6949" i="1"/>
  <c r="S6949" i="1" s="1"/>
  <c r="R6950" i="1"/>
  <c r="S6950" i="1" s="1"/>
  <c r="R6951" i="1"/>
  <c r="S6951" i="1" s="1"/>
  <c r="R6952" i="1"/>
  <c r="S6952" i="1" s="1"/>
  <c r="R6953" i="1"/>
  <c r="S6953" i="1" s="1"/>
  <c r="R6954" i="1"/>
  <c r="S6954" i="1" s="1"/>
  <c r="R6955" i="1"/>
  <c r="S6955" i="1" s="1"/>
  <c r="R6956" i="1"/>
  <c r="S6956" i="1" s="1"/>
  <c r="R6957" i="1"/>
  <c r="S6957" i="1" s="1"/>
  <c r="R6958" i="1"/>
  <c r="S6958" i="1" s="1"/>
  <c r="R6959" i="1"/>
  <c r="S6959" i="1" s="1"/>
  <c r="R6960" i="1"/>
  <c r="S6960" i="1" s="1"/>
  <c r="R6961" i="1"/>
  <c r="S6961" i="1" s="1"/>
  <c r="R6962" i="1"/>
  <c r="S6962" i="1" s="1"/>
  <c r="R6963" i="1"/>
  <c r="S6963" i="1" s="1"/>
  <c r="R6964" i="1"/>
  <c r="S6964" i="1" s="1"/>
  <c r="R6965" i="1"/>
  <c r="S6965" i="1" s="1"/>
  <c r="R6966" i="1"/>
  <c r="S6966" i="1" s="1"/>
  <c r="R6967" i="1"/>
  <c r="S6967" i="1" s="1"/>
  <c r="R6968" i="1"/>
  <c r="S6968" i="1" s="1"/>
  <c r="R6969" i="1"/>
  <c r="S6969" i="1" s="1"/>
  <c r="R6970" i="1"/>
  <c r="S6970" i="1" s="1"/>
  <c r="R6971" i="1"/>
  <c r="S6971" i="1" s="1"/>
  <c r="R6972" i="1"/>
  <c r="S6972" i="1" s="1"/>
  <c r="R6973" i="1"/>
  <c r="S6973" i="1" s="1"/>
  <c r="R6974" i="1"/>
  <c r="S6974" i="1" s="1"/>
  <c r="R6975" i="1"/>
  <c r="S6975" i="1" s="1"/>
  <c r="R6976" i="1"/>
  <c r="S6976" i="1" s="1"/>
  <c r="R6977" i="1"/>
  <c r="S6977" i="1" s="1"/>
  <c r="R6978" i="1"/>
  <c r="S6978" i="1" s="1"/>
  <c r="R6979" i="1"/>
  <c r="S6979" i="1" s="1"/>
  <c r="R6980" i="1"/>
  <c r="S6980" i="1" s="1"/>
  <c r="R6981" i="1"/>
  <c r="S6981" i="1" s="1"/>
  <c r="R6982" i="1"/>
  <c r="S6982" i="1" s="1"/>
  <c r="R6983" i="1"/>
  <c r="S6983" i="1" s="1"/>
  <c r="R6984" i="1"/>
  <c r="S6984" i="1" s="1"/>
  <c r="R6985" i="1"/>
  <c r="S6985" i="1" s="1"/>
  <c r="R6986" i="1"/>
  <c r="S6986" i="1" s="1"/>
  <c r="R6987" i="1"/>
  <c r="S6987" i="1" s="1"/>
  <c r="R6988" i="1"/>
  <c r="S6988" i="1" s="1"/>
  <c r="R6989" i="1"/>
  <c r="S6989" i="1" s="1"/>
  <c r="R6990" i="1"/>
  <c r="S6990" i="1" s="1"/>
  <c r="R6991" i="1"/>
  <c r="S6991" i="1" s="1"/>
  <c r="R6992" i="1"/>
  <c r="S6992" i="1" s="1"/>
  <c r="R6993" i="1"/>
  <c r="S6993" i="1" s="1"/>
  <c r="R6994" i="1"/>
  <c r="S6994" i="1" s="1"/>
  <c r="R6995" i="1"/>
  <c r="S6995" i="1" s="1"/>
  <c r="R6996" i="1"/>
  <c r="S6996" i="1" s="1"/>
  <c r="R6997" i="1"/>
  <c r="S6997" i="1" s="1"/>
  <c r="R6998" i="1"/>
  <c r="S6998" i="1" s="1"/>
  <c r="R6999" i="1"/>
  <c r="S6999" i="1" s="1"/>
  <c r="R7000" i="1"/>
  <c r="S7000" i="1" s="1"/>
  <c r="R7001" i="1"/>
  <c r="S7001" i="1" s="1"/>
  <c r="R7002" i="1"/>
  <c r="S7002" i="1" s="1"/>
  <c r="R7003" i="1"/>
  <c r="S7003" i="1" s="1"/>
  <c r="R7004" i="1"/>
  <c r="S7004" i="1" s="1"/>
  <c r="R7005" i="1"/>
  <c r="S7005" i="1" s="1"/>
  <c r="R7006" i="1"/>
  <c r="S7006" i="1" s="1"/>
  <c r="R7007" i="1"/>
  <c r="S7007" i="1" s="1"/>
  <c r="R7008" i="1"/>
  <c r="S7008" i="1" s="1"/>
  <c r="R7009" i="1"/>
  <c r="S7009" i="1" s="1"/>
  <c r="R7010" i="1"/>
  <c r="S7010" i="1" s="1"/>
  <c r="R7011" i="1"/>
  <c r="S7011" i="1" s="1"/>
  <c r="R7012" i="1"/>
  <c r="S7012" i="1" s="1"/>
  <c r="R7013" i="1"/>
  <c r="S7013" i="1" s="1"/>
  <c r="R7014" i="1"/>
  <c r="S7014" i="1" s="1"/>
  <c r="R7015" i="1"/>
  <c r="S7015" i="1" s="1"/>
  <c r="R7016" i="1"/>
  <c r="S7016" i="1" s="1"/>
  <c r="R7017" i="1"/>
  <c r="S7017" i="1" s="1"/>
  <c r="R7018" i="1"/>
  <c r="S7018" i="1" s="1"/>
  <c r="R7019" i="1"/>
  <c r="S7019" i="1" s="1"/>
  <c r="R7020" i="1"/>
  <c r="S7020" i="1" s="1"/>
  <c r="R7021" i="1"/>
  <c r="S7021" i="1" s="1"/>
  <c r="R7022" i="1"/>
  <c r="S7022" i="1" s="1"/>
  <c r="R7023" i="1"/>
  <c r="S7023" i="1" s="1"/>
  <c r="R7024" i="1"/>
  <c r="S7024" i="1" s="1"/>
  <c r="R7025" i="1"/>
  <c r="S7025" i="1" s="1"/>
  <c r="R7026" i="1"/>
  <c r="S7026" i="1" s="1"/>
  <c r="R7027" i="1"/>
  <c r="S7027" i="1" s="1"/>
  <c r="R7028" i="1"/>
  <c r="S7028" i="1" s="1"/>
  <c r="R7029" i="1"/>
  <c r="S7029" i="1" s="1"/>
  <c r="R7030" i="1"/>
  <c r="S7030" i="1" s="1"/>
  <c r="R7031" i="1"/>
  <c r="S7031" i="1" s="1"/>
  <c r="R7032" i="1"/>
  <c r="S7032" i="1" s="1"/>
  <c r="R7033" i="1"/>
  <c r="S7033" i="1" s="1"/>
  <c r="R7034" i="1"/>
  <c r="S7034" i="1" s="1"/>
  <c r="R7035" i="1"/>
  <c r="S7035" i="1" s="1"/>
  <c r="R7036" i="1"/>
  <c r="S7036" i="1" s="1"/>
  <c r="R7037" i="1"/>
  <c r="S7037" i="1" s="1"/>
  <c r="R7038" i="1"/>
  <c r="S7038" i="1" s="1"/>
  <c r="R7039" i="1"/>
  <c r="S7039" i="1" s="1"/>
  <c r="R7040" i="1"/>
  <c r="S7040" i="1" s="1"/>
  <c r="R7041" i="1"/>
  <c r="S7041" i="1" s="1"/>
  <c r="R7042" i="1"/>
  <c r="S7042" i="1" s="1"/>
  <c r="R7043" i="1"/>
  <c r="S7043" i="1" s="1"/>
  <c r="R7044" i="1"/>
  <c r="S7044" i="1" s="1"/>
  <c r="R7045" i="1"/>
  <c r="S7045" i="1" s="1"/>
  <c r="R7046" i="1"/>
  <c r="S7046" i="1" s="1"/>
  <c r="R7047" i="1"/>
  <c r="S7047" i="1" s="1"/>
  <c r="R7048" i="1"/>
  <c r="S7048" i="1" s="1"/>
  <c r="R7049" i="1"/>
  <c r="S7049" i="1" s="1"/>
  <c r="R7050" i="1"/>
  <c r="S7050" i="1" s="1"/>
  <c r="R7051" i="1"/>
  <c r="S7051" i="1" s="1"/>
  <c r="R7052" i="1"/>
  <c r="S7052" i="1" s="1"/>
  <c r="R7053" i="1"/>
  <c r="S7053" i="1" s="1"/>
  <c r="R7054" i="1"/>
  <c r="S7054" i="1" s="1"/>
  <c r="R7055" i="1"/>
  <c r="S7055" i="1" s="1"/>
  <c r="R7056" i="1"/>
  <c r="S7056" i="1" s="1"/>
  <c r="R7057" i="1"/>
  <c r="S7057" i="1" s="1"/>
  <c r="R7058" i="1"/>
  <c r="S7058" i="1" s="1"/>
  <c r="R7059" i="1"/>
  <c r="S7059" i="1" s="1"/>
  <c r="R7060" i="1"/>
  <c r="S7060" i="1" s="1"/>
  <c r="R7061" i="1"/>
  <c r="S7061" i="1" s="1"/>
  <c r="R7062" i="1"/>
  <c r="S7062" i="1" s="1"/>
  <c r="R7063" i="1"/>
  <c r="S7063" i="1" s="1"/>
  <c r="R7064" i="1"/>
  <c r="S7064" i="1" s="1"/>
  <c r="R7065" i="1"/>
  <c r="S7065" i="1" s="1"/>
  <c r="R7066" i="1"/>
  <c r="S7066" i="1" s="1"/>
  <c r="R7067" i="1"/>
  <c r="S7067" i="1" s="1"/>
  <c r="R7068" i="1"/>
  <c r="S7068" i="1" s="1"/>
  <c r="R7069" i="1"/>
  <c r="S7069" i="1" s="1"/>
  <c r="R7070" i="1"/>
  <c r="S7070" i="1" s="1"/>
  <c r="R7071" i="1"/>
  <c r="S7071" i="1" s="1"/>
  <c r="R7072" i="1"/>
  <c r="S7072" i="1" s="1"/>
  <c r="R7073" i="1"/>
  <c r="S7073" i="1" s="1"/>
  <c r="R7074" i="1"/>
  <c r="S7074" i="1" s="1"/>
  <c r="R7075" i="1"/>
  <c r="S7075" i="1" s="1"/>
  <c r="R7076" i="1"/>
  <c r="S7076" i="1" s="1"/>
  <c r="R7077" i="1"/>
  <c r="S7077" i="1" s="1"/>
  <c r="R7078" i="1"/>
  <c r="S7078" i="1" s="1"/>
  <c r="R7079" i="1"/>
  <c r="S7079" i="1" s="1"/>
  <c r="R7080" i="1"/>
  <c r="S7080" i="1" s="1"/>
  <c r="R7081" i="1"/>
  <c r="S7081" i="1" s="1"/>
  <c r="R7082" i="1"/>
  <c r="S7082" i="1" s="1"/>
  <c r="R7083" i="1"/>
  <c r="S7083" i="1" s="1"/>
  <c r="R7084" i="1"/>
  <c r="S7084" i="1" s="1"/>
  <c r="R7085" i="1"/>
  <c r="S7085" i="1" s="1"/>
  <c r="R7086" i="1"/>
  <c r="S7086" i="1" s="1"/>
  <c r="R7087" i="1"/>
  <c r="S7087" i="1" s="1"/>
  <c r="R7088" i="1"/>
  <c r="S7088" i="1" s="1"/>
  <c r="R7089" i="1"/>
  <c r="S7089" i="1" s="1"/>
  <c r="R7090" i="1"/>
  <c r="S7090" i="1" s="1"/>
  <c r="R7091" i="1"/>
  <c r="S7091" i="1" s="1"/>
  <c r="R7092" i="1"/>
  <c r="S7092" i="1" s="1"/>
  <c r="R7093" i="1"/>
  <c r="S7093" i="1" s="1"/>
  <c r="R7094" i="1"/>
  <c r="S7094" i="1" s="1"/>
  <c r="R7095" i="1"/>
  <c r="S7095" i="1" s="1"/>
  <c r="R7096" i="1"/>
  <c r="S7096" i="1" s="1"/>
  <c r="R7097" i="1"/>
  <c r="S7097" i="1" s="1"/>
  <c r="R7098" i="1"/>
  <c r="S7098" i="1" s="1"/>
  <c r="R7099" i="1"/>
  <c r="S7099" i="1" s="1"/>
  <c r="R7100" i="1"/>
  <c r="S7100" i="1" s="1"/>
  <c r="R7101" i="1"/>
  <c r="S7101" i="1" s="1"/>
  <c r="R7102" i="1"/>
  <c r="S7102" i="1" s="1"/>
  <c r="R7103" i="1"/>
  <c r="S7103" i="1" s="1"/>
  <c r="R7104" i="1"/>
  <c r="S7104" i="1" s="1"/>
  <c r="R7105" i="1"/>
  <c r="S7105" i="1" s="1"/>
  <c r="R7106" i="1"/>
  <c r="S7106" i="1" s="1"/>
  <c r="R7107" i="1"/>
  <c r="S7107" i="1" s="1"/>
  <c r="R7108" i="1"/>
  <c r="S7108" i="1" s="1"/>
  <c r="R7109" i="1"/>
  <c r="S7109" i="1" s="1"/>
  <c r="R7110" i="1"/>
  <c r="S7110" i="1" s="1"/>
  <c r="R7111" i="1"/>
  <c r="S7111" i="1" s="1"/>
  <c r="R7112" i="1"/>
  <c r="S7112" i="1" s="1"/>
  <c r="R7113" i="1"/>
  <c r="S7113" i="1" s="1"/>
  <c r="R7114" i="1"/>
  <c r="S7114" i="1" s="1"/>
  <c r="R7115" i="1"/>
  <c r="S7115" i="1" s="1"/>
  <c r="R7116" i="1"/>
  <c r="S7116" i="1" s="1"/>
  <c r="R7117" i="1"/>
  <c r="S7117" i="1" s="1"/>
  <c r="R7118" i="1"/>
  <c r="S7118" i="1" s="1"/>
  <c r="R7119" i="1"/>
  <c r="S7119" i="1" s="1"/>
  <c r="R7120" i="1"/>
  <c r="S7120" i="1" s="1"/>
  <c r="R7121" i="1"/>
  <c r="S7121" i="1" s="1"/>
  <c r="R7122" i="1"/>
  <c r="S7122" i="1" s="1"/>
  <c r="R7123" i="1"/>
  <c r="S7123" i="1" s="1"/>
  <c r="R7124" i="1"/>
  <c r="S7124" i="1" s="1"/>
  <c r="R7125" i="1"/>
  <c r="S7125" i="1" s="1"/>
  <c r="R7126" i="1"/>
  <c r="S7126" i="1" s="1"/>
  <c r="R7127" i="1"/>
  <c r="S7127" i="1" s="1"/>
  <c r="R7128" i="1"/>
  <c r="S7128" i="1" s="1"/>
  <c r="R7129" i="1"/>
  <c r="S7129" i="1" s="1"/>
  <c r="R7130" i="1"/>
  <c r="S7130" i="1" s="1"/>
  <c r="R7131" i="1"/>
  <c r="S7131" i="1" s="1"/>
  <c r="R7132" i="1"/>
  <c r="S7132" i="1" s="1"/>
  <c r="R7133" i="1"/>
  <c r="S7133" i="1" s="1"/>
  <c r="R7134" i="1"/>
  <c r="S7134" i="1" s="1"/>
  <c r="R7135" i="1"/>
  <c r="S7135" i="1" s="1"/>
  <c r="R7136" i="1"/>
  <c r="S7136" i="1" s="1"/>
  <c r="R7137" i="1"/>
  <c r="S7137" i="1" s="1"/>
  <c r="R7138" i="1"/>
  <c r="S7138" i="1" s="1"/>
  <c r="R7139" i="1"/>
  <c r="S7139" i="1" s="1"/>
  <c r="R7140" i="1"/>
  <c r="S7140" i="1" s="1"/>
  <c r="R7141" i="1"/>
  <c r="S7141" i="1" s="1"/>
  <c r="R7142" i="1"/>
  <c r="S7142" i="1" s="1"/>
  <c r="R7143" i="1"/>
  <c r="S7143" i="1" s="1"/>
  <c r="R7144" i="1"/>
  <c r="S7144" i="1" s="1"/>
  <c r="R7145" i="1"/>
  <c r="S7145" i="1" s="1"/>
  <c r="R7146" i="1"/>
  <c r="S7146" i="1" s="1"/>
  <c r="R7147" i="1"/>
  <c r="S7147" i="1" s="1"/>
  <c r="R7148" i="1"/>
  <c r="S7148" i="1" s="1"/>
  <c r="R7149" i="1"/>
  <c r="S7149" i="1" s="1"/>
  <c r="R7150" i="1"/>
  <c r="S7150" i="1" s="1"/>
  <c r="R7151" i="1"/>
  <c r="S7151" i="1" s="1"/>
  <c r="R7152" i="1"/>
  <c r="S7152" i="1" s="1"/>
  <c r="R7153" i="1"/>
  <c r="S7153" i="1" s="1"/>
  <c r="R7154" i="1"/>
  <c r="S7154" i="1" s="1"/>
  <c r="R7155" i="1"/>
  <c r="S7155" i="1" s="1"/>
  <c r="R7156" i="1"/>
  <c r="S7156" i="1" s="1"/>
  <c r="R7157" i="1"/>
  <c r="S7157" i="1" s="1"/>
  <c r="R7158" i="1"/>
  <c r="S7158" i="1" s="1"/>
  <c r="R7159" i="1"/>
  <c r="S7159" i="1" s="1"/>
  <c r="R7160" i="1"/>
  <c r="S7160" i="1" s="1"/>
  <c r="R7161" i="1"/>
  <c r="S7161" i="1" s="1"/>
  <c r="R7162" i="1"/>
  <c r="S7162" i="1" s="1"/>
  <c r="R7163" i="1"/>
  <c r="S7163" i="1" s="1"/>
  <c r="R7164" i="1"/>
  <c r="S7164" i="1" s="1"/>
  <c r="R7165" i="1"/>
  <c r="S7165" i="1" s="1"/>
  <c r="R7166" i="1"/>
  <c r="S7166" i="1" s="1"/>
  <c r="R7167" i="1"/>
  <c r="S7167" i="1" s="1"/>
  <c r="R7168" i="1"/>
  <c r="S7168" i="1" s="1"/>
  <c r="R7169" i="1"/>
  <c r="S7169" i="1" s="1"/>
  <c r="R7170" i="1"/>
  <c r="S7170" i="1" s="1"/>
  <c r="R7171" i="1"/>
  <c r="S7171" i="1" s="1"/>
  <c r="R7172" i="1"/>
  <c r="S7172" i="1" s="1"/>
  <c r="R7173" i="1"/>
  <c r="S7173" i="1" s="1"/>
  <c r="R7174" i="1"/>
  <c r="S7174" i="1" s="1"/>
  <c r="R7175" i="1"/>
  <c r="S7175" i="1" s="1"/>
  <c r="R7176" i="1"/>
  <c r="S7176" i="1" s="1"/>
  <c r="R7177" i="1"/>
  <c r="S7177" i="1" s="1"/>
  <c r="R7178" i="1"/>
  <c r="S7178" i="1" s="1"/>
  <c r="R7179" i="1"/>
  <c r="S7179" i="1" s="1"/>
  <c r="R7180" i="1"/>
  <c r="S7180" i="1" s="1"/>
  <c r="R7181" i="1"/>
  <c r="S7181" i="1" s="1"/>
  <c r="R7182" i="1"/>
  <c r="S7182" i="1" s="1"/>
  <c r="R7183" i="1"/>
  <c r="S7183" i="1" s="1"/>
  <c r="R7184" i="1"/>
  <c r="S7184" i="1" s="1"/>
  <c r="R7185" i="1"/>
  <c r="S7185" i="1" s="1"/>
  <c r="R7186" i="1"/>
  <c r="S7186" i="1" s="1"/>
  <c r="R7187" i="1"/>
  <c r="S7187" i="1" s="1"/>
  <c r="R7188" i="1"/>
  <c r="S7188" i="1" s="1"/>
  <c r="R7189" i="1"/>
  <c r="S7189" i="1" s="1"/>
  <c r="R7190" i="1"/>
  <c r="S7190" i="1" s="1"/>
  <c r="R7191" i="1"/>
  <c r="S7191" i="1" s="1"/>
  <c r="R7192" i="1"/>
  <c r="S7192" i="1" s="1"/>
  <c r="R7193" i="1"/>
  <c r="S7193" i="1" s="1"/>
  <c r="R7194" i="1"/>
  <c r="S7194" i="1" s="1"/>
  <c r="R7195" i="1"/>
  <c r="S7195" i="1" s="1"/>
  <c r="R7196" i="1"/>
  <c r="S7196" i="1" s="1"/>
  <c r="R7197" i="1"/>
  <c r="S7197" i="1" s="1"/>
  <c r="R7198" i="1"/>
  <c r="S7198" i="1" s="1"/>
  <c r="R7199" i="1"/>
  <c r="S7199" i="1" s="1"/>
  <c r="R7200" i="1"/>
  <c r="S7200" i="1" s="1"/>
  <c r="R7201" i="1"/>
  <c r="S7201" i="1" s="1"/>
  <c r="R7202" i="1"/>
  <c r="S7202" i="1" s="1"/>
  <c r="R7203" i="1"/>
  <c r="S7203" i="1" s="1"/>
  <c r="R7204" i="1"/>
  <c r="S7204" i="1" s="1"/>
  <c r="R7205" i="1"/>
  <c r="S7205" i="1" s="1"/>
  <c r="R7206" i="1"/>
  <c r="S7206" i="1" s="1"/>
  <c r="R7207" i="1"/>
  <c r="S7207" i="1" s="1"/>
  <c r="R7208" i="1"/>
  <c r="S7208" i="1" s="1"/>
  <c r="R7209" i="1"/>
  <c r="S7209" i="1" s="1"/>
  <c r="R7210" i="1"/>
  <c r="S7210" i="1" s="1"/>
  <c r="R7211" i="1"/>
  <c r="S7211" i="1" s="1"/>
  <c r="R7212" i="1"/>
  <c r="S7212" i="1" s="1"/>
  <c r="R7213" i="1"/>
  <c r="S7213" i="1" s="1"/>
  <c r="R7214" i="1"/>
  <c r="S7214" i="1" s="1"/>
  <c r="R7215" i="1"/>
  <c r="S7215" i="1" s="1"/>
  <c r="R7216" i="1"/>
  <c r="S7216" i="1" s="1"/>
  <c r="R7217" i="1"/>
  <c r="S7217" i="1" s="1"/>
  <c r="R7218" i="1"/>
  <c r="S7218" i="1" s="1"/>
  <c r="R7219" i="1"/>
  <c r="S7219" i="1" s="1"/>
  <c r="R7220" i="1"/>
  <c r="S7220" i="1" s="1"/>
  <c r="R7221" i="1"/>
  <c r="S7221" i="1" s="1"/>
  <c r="R7222" i="1"/>
  <c r="S7222" i="1" s="1"/>
  <c r="R7223" i="1"/>
  <c r="S7223" i="1" s="1"/>
  <c r="R7224" i="1"/>
  <c r="S7224" i="1" s="1"/>
  <c r="R7225" i="1"/>
  <c r="S7225" i="1" s="1"/>
  <c r="R7226" i="1"/>
  <c r="S7226" i="1" s="1"/>
  <c r="R7227" i="1"/>
  <c r="S7227" i="1" s="1"/>
  <c r="R7228" i="1"/>
  <c r="S7228" i="1" s="1"/>
  <c r="R7229" i="1"/>
  <c r="S7229" i="1" s="1"/>
  <c r="R7230" i="1"/>
  <c r="S7230" i="1" s="1"/>
  <c r="R7231" i="1"/>
  <c r="S7231" i="1" s="1"/>
  <c r="R7232" i="1"/>
  <c r="S7232" i="1" s="1"/>
  <c r="R7233" i="1"/>
  <c r="S7233" i="1" s="1"/>
  <c r="R7234" i="1"/>
  <c r="S7234" i="1" s="1"/>
  <c r="R7235" i="1"/>
  <c r="S7235" i="1" s="1"/>
  <c r="R7236" i="1"/>
  <c r="S7236" i="1" s="1"/>
  <c r="R7237" i="1"/>
  <c r="S7237" i="1" s="1"/>
  <c r="R7238" i="1"/>
  <c r="S7238" i="1" s="1"/>
  <c r="R7239" i="1"/>
  <c r="S7239" i="1" s="1"/>
  <c r="R7240" i="1"/>
  <c r="S7240" i="1" s="1"/>
  <c r="R7241" i="1"/>
  <c r="S7241" i="1" s="1"/>
  <c r="R7242" i="1"/>
  <c r="S7242" i="1" s="1"/>
  <c r="R7243" i="1"/>
  <c r="S7243" i="1" s="1"/>
  <c r="R7244" i="1"/>
  <c r="S7244" i="1" s="1"/>
  <c r="R7245" i="1"/>
  <c r="S7245" i="1" s="1"/>
  <c r="R7246" i="1"/>
  <c r="S7246" i="1" s="1"/>
  <c r="R7247" i="1"/>
  <c r="S7247" i="1" s="1"/>
  <c r="R7248" i="1"/>
  <c r="S7248" i="1" s="1"/>
  <c r="R7249" i="1"/>
  <c r="S7249" i="1" s="1"/>
  <c r="R7250" i="1"/>
  <c r="S7250" i="1" s="1"/>
  <c r="R7251" i="1"/>
  <c r="S7251" i="1" s="1"/>
  <c r="R7252" i="1"/>
  <c r="S7252" i="1" s="1"/>
  <c r="R7253" i="1"/>
  <c r="S7253" i="1" s="1"/>
  <c r="R7254" i="1"/>
  <c r="S7254" i="1" s="1"/>
  <c r="R7255" i="1"/>
  <c r="S7255" i="1" s="1"/>
  <c r="R7256" i="1"/>
  <c r="S7256" i="1" s="1"/>
  <c r="R7257" i="1"/>
  <c r="S7257" i="1" s="1"/>
  <c r="R7258" i="1"/>
  <c r="S7258" i="1" s="1"/>
  <c r="R7259" i="1"/>
  <c r="S7259" i="1" s="1"/>
  <c r="R7260" i="1"/>
  <c r="S7260" i="1" s="1"/>
  <c r="R7261" i="1"/>
  <c r="S7261" i="1" s="1"/>
  <c r="R7262" i="1"/>
  <c r="S7262" i="1" s="1"/>
  <c r="R7263" i="1"/>
  <c r="S7263" i="1" s="1"/>
  <c r="R7264" i="1"/>
  <c r="S7264" i="1" s="1"/>
  <c r="R7265" i="1"/>
  <c r="S7265" i="1" s="1"/>
  <c r="R7266" i="1"/>
  <c r="S7266" i="1" s="1"/>
  <c r="R7267" i="1"/>
  <c r="S7267" i="1" s="1"/>
  <c r="R7268" i="1"/>
  <c r="S7268" i="1" s="1"/>
  <c r="R7269" i="1"/>
  <c r="S7269" i="1" s="1"/>
  <c r="R7270" i="1"/>
  <c r="S7270" i="1" s="1"/>
  <c r="R7271" i="1"/>
  <c r="S7271" i="1" s="1"/>
  <c r="R7272" i="1"/>
  <c r="S7272" i="1" s="1"/>
  <c r="R7273" i="1"/>
  <c r="S7273" i="1" s="1"/>
  <c r="R7274" i="1"/>
  <c r="S7274" i="1" s="1"/>
  <c r="R7275" i="1"/>
  <c r="S7275" i="1" s="1"/>
  <c r="R7276" i="1"/>
  <c r="S7276" i="1" s="1"/>
  <c r="R7277" i="1"/>
  <c r="S7277" i="1" s="1"/>
  <c r="R7278" i="1"/>
  <c r="S7278" i="1" s="1"/>
  <c r="R7279" i="1"/>
  <c r="S7279" i="1" s="1"/>
  <c r="R7280" i="1"/>
  <c r="S7280" i="1" s="1"/>
  <c r="R7281" i="1"/>
  <c r="S7281" i="1" s="1"/>
  <c r="R7282" i="1"/>
  <c r="S7282" i="1" s="1"/>
  <c r="R7283" i="1"/>
  <c r="S7283" i="1" s="1"/>
  <c r="R7284" i="1"/>
  <c r="S7284" i="1" s="1"/>
  <c r="R7285" i="1"/>
  <c r="S7285" i="1" s="1"/>
  <c r="R7286" i="1"/>
  <c r="S7286" i="1" s="1"/>
  <c r="R7287" i="1"/>
  <c r="S7287" i="1" s="1"/>
  <c r="R7288" i="1"/>
  <c r="S7288" i="1" s="1"/>
  <c r="R7289" i="1"/>
  <c r="S7289" i="1" s="1"/>
  <c r="R7290" i="1"/>
  <c r="S7290" i="1" s="1"/>
  <c r="R7291" i="1"/>
  <c r="S7291" i="1" s="1"/>
  <c r="R7292" i="1"/>
  <c r="S7292" i="1" s="1"/>
  <c r="R7293" i="1"/>
  <c r="S7293" i="1" s="1"/>
  <c r="R7294" i="1"/>
  <c r="S7294" i="1" s="1"/>
  <c r="R7295" i="1"/>
  <c r="S7295" i="1" s="1"/>
  <c r="R7296" i="1"/>
  <c r="S7296" i="1" s="1"/>
  <c r="R7297" i="1"/>
  <c r="S7297" i="1" s="1"/>
  <c r="R7298" i="1"/>
  <c r="S7298" i="1" s="1"/>
  <c r="R7299" i="1"/>
  <c r="S7299" i="1" s="1"/>
  <c r="R7300" i="1"/>
  <c r="S7300" i="1" s="1"/>
  <c r="R7301" i="1"/>
  <c r="S7301" i="1" s="1"/>
  <c r="R7302" i="1"/>
  <c r="S7302" i="1" s="1"/>
  <c r="R7303" i="1"/>
  <c r="S7303" i="1" s="1"/>
  <c r="R7304" i="1"/>
  <c r="S7304" i="1" s="1"/>
  <c r="R7305" i="1"/>
  <c r="S7305" i="1" s="1"/>
  <c r="R7306" i="1"/>
  <c r="S7306" i="1" s="1"/>
  <c r="R7307" i="1"/>
  <c r="S7307" i="1" s="1"/>
  <c r="R7308" i="1"/>
  <c r="S7308" i="1" s="1"/>
  <c r="R7309" i="1"/>
  <c r="S7309" i="1" s="1"/>
  <c r="R7310" i="1"/>
  <c r="S7310" i="1" s="1"/>
  <c r="R7311" i="1"/>
  <c r="S7311" i="1" s="1"/>
  <c r="R7312" i="1"/>
  <c r="R7313" i="1"/>
  <c r="S7313" i="1" s="1"/>
  <c r="R7314" i="1"/>
  <c r="S7314" i="1" s="1"/>
  <c r="R7315" i="1"/>
  <c r="S7315" i="1" s="1"/>
  <c r="R7316" i="1"/>
  <c r="S7316" i="1" s="1"/>
  <c r="R7317" i="1"/>
  <c r="S7317" i="1" s="1"/>
  <c r="R7318" i="1"/>
  <c r="S7318" i="1" s="1"/>
  <c r="R7319" i="1"/>
  <c r="S7319" i="1" s="1"/>
  <c r="R7320" i="1"/>
  <c r="S7320" i="1" s="1"/>
  <c r="R7321" i="1"/>
  <c r="S7321" i="1" s="1"/>
  <c r="R7322" i="1"/>
  <c r="S7322" i="1" s="1"/>
  <c r="R7323" i="1"/>
  <c r="S7323" i="1" s="1"/>
  <c r="R7324" i="1"/>
  <c r="S7324" i="1" s="1"/>
  <c r="R7325" i="1"/>
  <c r="S7325" i="1" s="1"/>
  <c r="R7326" i="1"/>
  <c r="S7326" i="1" s="1"/>
  <c r="R7327" i="1"/>
  <c r="S7327" i="1" s="1"/>
  <c r="R7328" i="1"/>
  <c r="S7328" i="1" s="1"/>
  <c r="R7329" i="1"/>
  <c r="S7329" i="1" s="1"/>
  <c r="R7330" i="1"/>
  <c r="S7330" i="1" s="1"/>
  <c r="R7331" i="1"/>
  <c r="S7331" i="1" s="1"/>
  <c r="R7332" i="1"/>
  <c r="S7332" i="1" s="1"/>
  <c r="R7333" i="1"/>
  <c r="S7333" i="1" s="1"/>
  <c r="R7334" i="1"/>
  <c r="S7334" i="1" s="1"/>
  <c r="R7335" i="1"/>
  <c r="S7335" i="1" s="1"/>
  <c r="R7336" i="1"/>
  <c r="S7336" i="1" s="1"/>
  <c r="R7337" i="1"/>
  <c r="S7337" i="1" s="1"/>
  <c r="R7338" i="1"/>
  <c r="S7338" i="1" s="1"/>
  <c r="R7339" i="1"/>
  <c r="S7339" i="1" s="1"/>
  <c r="R7340" i="1"/>
  <c r="S7340" i="1" s="1"/>
  <c r="R7341" i="1"/>
  <c r="S7341" i="1" s="1"/>
  <c r="R7342" i="1"/>
  <c r="S7342" i="1" s="1"/>
  <c r="R7343" i="1"/>
  <c r="S7343" i="1" s="1"/>
  <c r="R7344" i="1"/>
  <c r="S7344" i="1" s="1"/>
  <c r="R7345" i="1"/>
  <c r="S7345" i="1" s="1"/>
  <c r="R7346" i="1"/>
  <c r="S7346" i="1" s="1"/>
  <c r="R7347" i="1"/>
  <c r="S7347" i="1" s="1"/>
  <c r="R7348" i="1"/>
  <c r="S7348" i="1" s="1"/>
  <c r="R7349" i="1"/>
  <c r="S7349" i="1" s="1"/>
  <c r="R7350" i="1"/>
  <c r="S7350" i="1" s="1"/>
  <c r="R7351" i="1"/>
  <c r="S7351" i="1" s="1"/>
  <c r="R7352" i="1"/>
  <c r="S7352" i="1" s="1"/>
  <c r="R7353" i="1"/>
  <c r="S7353" i="1" s="1"/>
  <c r="R7354" i="1"/>
  <c r="S7354" i="1" s="1"/>
  <c r="R7355" i="1"/>
  <c r="S7355" i="1" s="1"/>
  <c r="R7356" i="1"/>
  <c r="S7356" i="1" s="1"/>
  <c r="R7357" i="1"/>
  <c r="S7357" i="1" s="1"/>
  <c r="R7358" i="1"/>
  <c r="S7358" i="1" s="1"/>
  <c r="R7359" i="1"/>
  <c r="S7359" i="1" s="1"/>
  <c r="R7360" i="1"/>
  <c r="S7360" i="1" s="1"/>
  <c r="R7361" i="1"/>
  <c r="S7361" i="1" s="1"/>
  <c r="R7362" i="1"/>
  <c r="S7362" i="1" s="1"/>
  <c r="R7363" i="1"/>
  <c r="S7363" i="1" s="1"/>
  <c r="R7364" i="1"/>
  <c r="S7364" i="1" s="1"/>
  <c r="R7365" i="1"/>
  <c r="S7365" i="1" s="1"/>
  <c r="R7366" i="1"/>
  <c r="S7366" i="1" s="1"/>
  <c r="R7367" i="1"/>
  <c r="S7367" i="1" s="1"/>
  <c r="R7368" i="1"/>
  <c r="S7368" i="1" s="1"/>
  <c r="R7369" i="1"/>
  <c r="S7369" i="1" s="1"/>
  <c r="R7370" i="1"/>
  <c r="S7370" i="1" s="1"/>
  <c r="R7371" i="1"/>
  <c r="S7371" i="1" s="1"/>
  <c r="R7372" i="1"/>
  <c r="S7372" i="1" s="1"/>
  <c r="R7373" i="1"/>
  <c r="S7373" i="1" s="1"/>
  <c r="R7374" i="1"/>
  <c r="S7374" i="1" s="1"/>
  <c r="R7375" i="1"/>
  <c r="S7375" i="1" s="1"/>
  <c r="R7376" i="1"/>
  <c r="S7376" i="1" s="1"/>
  <c r="R7377" i="1"/>
  <c r="S7377" i="1" s="1"/>
  <c r="R7378" i="1"/>
  <c r="S7378" i="1" s="1"/>
  <c r="R7379" i="1"/>
  <c r="S7379" i="1" s="1"/>
  <c r="R7380" i="1"/>
  <c r="S7380" i="1" s="1"/>
  <c r="R7381" i="1"/>
  <c r="S7381" i="1" s="1"/>
  <c r="R7382" i="1"/>
  <c r="S7382" i="1" s="1"/>
  <c r="R7383" i="1"/>
  <c r="S7383" i="1" s="1"/>
  <c r="R7384" i="1"/>
  <c r="S7384" i="1" s="1"/>
  <c r="R7385" i="1"/>
  <c r="S7385" i="1" s="1"/>
  <c r="R7386" i="1"/>
  <c r="S7386" i="1" s="1"/>
  <c r="R7387" i="1"/>
  <c r="S7387" i="1" s="1"/>
  <c r="R7388" i="1"/>
  <c r="S7388" i="1" s="1"/>
  <c r="R7389" i="1"/>
  <c r="S7389" i="1" s="1"/>
  <c r="R7390" i="1"/>
  <c r="S7390" i="1" s="1"/>
  <c r="R7391" i="1"/>
  <c r="S7391" i="1" s="1"/>
  <c r="R7392" i="1"/>
  <c r="S7392" i="1" s="1"/>
  <c r="R7393" i="1"/>
  <c r="S7393" i="1" s="1"/>
  <c r="R7394" i="1"/>
  <c r="S7394" i="1" s="1"/>
  <c r="R7395" i="1"/>
  <c r="S7395" i="1" s="1"/>
  <c r="R7396" i="1"/>
  <c r="S7396" i="1" s="1"/>
  <c r="R7397" i="1"/>
  <c r="S7397" i="1" s="1"/>
  <c r="R7398" i="1"/>
  <c r="S7398" i="1" s="1"/>
  <c r="R7399" i="1"/>
  <c r="S7399" i="1" s="1"/>
  <c r="R7400" i="1"/>
  <c r="S7400" i="1" s="1"/>
  <c r="R7401" i="1"/>
  <c r="S7401" i="1" s="1"/>
  <c r="R7402" i="1"/>
  <c r="S7402" i="1" s="1"/>
  <c r="R7403" i="1"/>
  <c r="S7403" i="1" s="1"/>
  <c r="R7404" i="1"/>
  <c r="S7404" i="1" s="1"/>
  <c r="R7405" i="1"/>
  <c r="S7405" i="1" s="1"/>
  <c r="R7406" i="1"/>
  <c r="S7406" i="1" s="1"/>
  <c r="R7407" i="1"/>
  <c r="S7407" i="1" s="1"/>
  <c r="R7408" i="1"/>
  <c r="S7408" i="1" s="1"/>
  <c r="R7409" i="1"/>
  <c r="S7409" i="1" s="1"/>
  <c r="R7410" i="1"/>
  <c r="S7410" i="1" s="1"/>
  <c r="R7411" i="1"/>
  <c r="S7411" i="1" s="1"/>
  <c r="R7412" i="1"/>
  <c r="S7412" i="1" s="1"/>
  <c r="R7413" i="1"/>
  <c r="S7413" i="1" s="1"/>
  <c r="R7414" i="1"/>
  <c r="S7414" i="1" s="1"/>
  <c r="R7415" i="1"/>
  <c r="S7415" i="1" s="1"/>
  <c r="R7416" i="1"/>
  <c r="S7416" i="1" s="1"/>
  <c r="R7417" i="1"/>
  <c r="S7417" i="1" s="1"/>
  <c r="R7418" i="1"/>
  <c r="S7418" i="1" s="1"/>
  <c r="R7419" i="1"/>
  <c r="S7419" i="1" s="1"/>
  <c r="R7420" i="1"/>
  <c r="S7420" i="1" s="1"/>
  <c r="R7421" i="1"/>
  <c r="S7421" i="1" s="1"/>
  <c r="R7422" i="1"/>
  <c r="S7422" i="1" s="1"/>
  <c r="R7423" i="1"/>
  <c r="S7423" i="1" s="1"/>
  <c r="R7424" i="1"/>
  <c r="S7424" i="1" s="1"/>
  <c r="R7425" i="1"/>
  <c r="S7425" i="1" s="1"/>
  <c r="R7426" i="1"/>
  <c r="S7426" i="1" s="1"/>
  <c r="R7427" i="1"/>
  <c r="S7427" i="1" s="1"/>
  <c r="R7428" i="1"/>
  <c r="S7428" i="1" s="1"/>
  <c r="R7429" i="1"/>
  <c r="S7429" i="1" s="1"/>
  <c r="R7430" i="1"/>
  <c r="S7430" i="1" s="1"/>
  <c r="R7431" i="1"/>
  <c r="S7431" i="1" s="1"/>
  <c r="R7432" i="1"/>
  <c r="S7432" i="1" s="1"/>
  <c r="R7433" i="1"/>
  <c r="S7433" i="1" s="1"/>
  <c r="R7434" i="1"/>
  <c r="S7434" i="1" s="1"/>
  <c r="R7435" i="1"/>
  <c r="S7435" i="1" s="1"/>
  <c r="R7436" i="1"/>
  <c r="S7436" i="1" s="1"/>
  <c r="R7437" i="1"/>
  <c r="S7437" i="1" s="1"/>
  <c r="R7438" i="1"/>
  <c r="S7438" i="1" s="1"/>
  <c r="R7439" i="1"/>
  <c r="S7439" i="1" s="1"/>
  <c r="R7440" i="1"/>
  <c r="S7440" i="1" s="1"/>
  <c r="R7441" i="1"/>
  <c r="S7441" i="1" s="1"/>
  <c r="R7442" i="1"/>
  <c r="S7442" i="1" s="1"/>
  <c r="R7443" i="1"/>
  <c r="S7443" i="1" s="1"/>
  <c r="R7444" i="1"/>
  <c r="S7444" i="1" s="1"/>
  <c r="R7445" i="1"/>
  <c r="S7445" i="1" s="1"/>
  <c r="R7446" i="1"/>
  <c r="S7446" i="1" s="1"/>
  <c r="R7447" i="1"/>
  <c r="S7447" i="1" s="1"/>
  <c r="R7448" i="1"/>
  <c r="S7448" i="1" s="1"/>
  <c r="R7449" i="1"/>
  <c r="S7449" i="1" s="1"/>
  <c r="R7450" i="1"/>
  <c r="S7450" i="1" s="1"/>
  <c r="R7451" i="1"/>
  <c r="S7451" i="1" s="1"/>
  <c r="R7452" i="1"/>
  <c r="S7452" i="1" s="1"/>
  <c r="R7453" i="1"/>
  <c r="S7453" i="1" s="1"/>
  <c r="R7454" i="1"/>
  <c r="S7454" i="1" s="1"/>
  <c r="R7455" i="1"/>
  <c r="S7455" i="1" s="1"/>
  <c r="R7456" i="1"/>
  <c r="S7456" i="1" s="1"/>
  <c r="R7457" i="1"/>
  <c r="S7457" i="1" s="1"/>
  <c r="R7458" i="1"/>
  <c r="S7458" i="1" s="1"/>
  <c r="R7459" i="1"/>
  <c r="S7459" i="1" s="1"/>
  <c r="R7460" i="1"/>
  <c r="S7460" i="1" s="1"/>
  <c r="R7461" i="1"/>
  <c r="S7461" i="1" s="1"/>
  <c r="R7462" i="1"/>
  <c r="S7462" i="1" s="1"/>
  <c r="R7463" i="1"/>
  <c r="S7463" i="1" s="1"/>
  <c r="R7464" i="1"/>
  <c r="S7464" i="1" s="1"/>
  <c r="R7465" i="1"/>
  <c r="S7465" i="1" s="1"/>
  <c r="R7466" i="1"/>
  <c r="S7466" i="1" s="1"/>
  <c r="R7467" i="1"/>
  <c r="S7467" i="1" s="1"/>
  <c r="R7468" i="1"/>
  <c r="S7468" i="1" s="1"/>
  <c r="R7469" i="1"/>
  <c r="S7469" i="1" s="1"/>
  <c r="R7470" i="1"/>
  <c r="S7470" i="1" s="1"/>
  <c r="R7471" i="1"/>
  <c r="S7471" i="1" s="1"/>
  <c r="R7472" i="1"/>
  <c r="S7472" i="1" s="1"/>
  <c r="R7473" i="1"/>
  <c r="S7473" i="1" s="1"/>
  <c r="R7474" i="1"/>
  <c r="S7474" i="1" s="1"/>
  <c r="R7475" i="1"/>
  <c r="S7475" i="1" s="1"/>
  <c r="R7476" i="1"/>
  <c r="S7476" i="1" s="1"/>
  <c r="R7477" i="1"/>
  <c r="S7477" i="1" s="1"/>
  <c r="R7478" i="1"/>
  <c r="S7478" i="1" s="1"/>
  <c r="R7479" i="1"/>
  <c r="S7479" i="1" s="1"/>
  <c r="R7480" i="1"/>
  <c r="S7480" i="1" s="1"/>
  <c r="R7481" i="1"/>
  <c r="S7481" i="1" s="1"/>
  <c r="R7482" i="1"/>
  <c r="S7482" i="1" s="1"/>
  <c r="R7483" i="1"/>
  <c r="S7483" i="1" s="1"/>
  <c r="R7484" i="1"/>
  <c r="S7484" i="1" s="1"/>
  <c r="R7485" i="1"/>
  <c r="S7485" i="1" s="1"/>
  <c r="R7486" i="1"/>
  <c r="S7486" i="1" s="1"/>
  <c r="R7487" i="1"/>
  <c r="S7487" i="1" s="1"/>
  <c r="R7488" i="1"/>
  <c r="S7488" i="1" s="1"/>
  <c r="R7489" i="1"/>
  <c r="S7489" i="1" s="1"/>
  <c r="R7490" i="1"/>
  <c r="S7490" i="1" s="1"/>
  <c r="R7491" i="1"/>
  <c r="S7491" i="1" s="1"/>
  <c r="R7492" i="1"/>
  <c r="S7492" i="1" s="1"/>
  <c r="R7493" i="1"/>
  <c r="S7493" i="1" s="1"/>
  <c r="R7494" i="1"/>
  <c r="S7494" i="1" s="1"/>
  <c r="R7495" i="1"/>
  <c r="S7495" i="1" s="1"/>
  <c r="R7496" i="1"/>
  <c r="S7496" i="1" s="1"/>
  <c r="R7497" i="1"/>
  <c r="S7497" i="1" s="1"/>
  <c r="R7498" i="1"/>
  <c r="S7498" i="1" s="1"/>
  <c r="R7499" i="1"/>
  <c r="S7499" i="1" s="1"/>
  <c r="R7500" i="1"/>
  <c r="S7500" i="1" s="1"/>
  <c r="R7501" i="1"/>
  <c r="S7501" i="1" s="1"/>
  <c r="R7502" i="1"/>
  <c r="S7502" i="1" s="1"/>
  <c r="R7503" i="1"/>
  <c r="S7503" i="1" s="1"/>
  <c r="R7504" i="1"/>
  <c r="S7504" i="1" s="1"/>
  <c r="R7505" i="1"/>
  <c r="S7505" i="1" s="1"/>
  <c r="R7506" i="1"/>
  <c r="S7506" i="1" s="1"/>
  <c r="R7507" i="1"/>
  <c r="S7507" i="1" s="1"/>
  <c r="R7508" i="1"/>
  <c r="S7508" i="1" s="1"/>
  <c r="R7509" i="1"/>
  <c r="S7509" i="1" s="1"/>
  <c r="R7510" i="1"/>
  <c r="S7510" i="1" s="1"/>
  <c r="R7511" i="1"/>
  <c r="S7511" i="1" s="1"/>
  <c r="R7512" i="1"/>
  <c r="S7512" i="1" s="1"/>
  <c r="R7513" i="1"/>
  <c r="S7513" i="1" s="1"/>
  <c r="R7514" i="1"/>
  <c r="S7514" i="1" s="1"/>
  <c r="R7515" i="1"/>
  <c r="S7515" i="1" s="1"/>
  <c r="R7516" i="1"/>
  <c r="S7516" i="1" s="1"/>
  <c r="R7517" i="1"/>
  <c r="S7517" i="1" s="1"/>
  <c r="R7518" i="1"/>
  <c r="S7518" i="1" s="1"/>
  <c r="R7519" i="1"/>
  <c r="S7519" i="1" s="1"/>
  <c r="R7520" i="1"/>
  <c r="S7520" i="1" s="1"/>
  <c r="R7521" i="1"/>
  <c r="S7521" i="1" s="1"/>
  <c r="R7522" i="1"/>
  <c r="S7522" i="1" s="1"/>
  <c r="R7523" i="1"/>
  <c r="S7523" i="1" s="1"/>
  <c r="R7524" i="1"/>
  <c r="S7524" i="1" s="1"/>
  <c r="R7525" i="1"/>
  <c r="S7525" i="1" s="1"/>
  <c r="R7526" i="1"/>
  <c r="S7526" i="1" s="1"/>
  <c r="R7527" i="1"/>
  <c r="S7527" i="1" s="1"/>
  <c r="R7528" i="1"/>
  <c r="S7528" i="1" s="1"/>
  <c r="R7529" i="1"/>
  <c r="S7529" i="1" s="1"/>
  <c r="R7530" i="1"/>
  <c r="S7530" i="1" s="1"/>
  <c r="R7531" i="1"/>
  <c r="S7531" i="1" s="1"/>
  <c r="R7532" i="1"/>
  <c r="S7532" i="1" s="1"/>
  <c r="R7533" i="1"/>
  <c r="S7533" i="1" s="1"/>
  <c r="R7534" i="1"/>
  <c r="S7534" i="1" s="1"/>
  <c r="R7535" i="1"/>
  <c r="S7535" i="1" s="1"/>
  <c r="R7536" i="1"/>
  <c r="S7536" i="1" s="1"/>
  <c r="R7537" i="1"/>
  <c r="S7537" i="1" s="1"/>
  <c r="R7538" i="1"/>
  <c r="S7538" i="1" s="1"/>
  <c r="R7539" i="1"/>
  <c r="S7539" i="1" s="1"/>
  <c r="R7540" i="1"/>
  <c r="S7540" i="1" s="1"/>
  <c r="R7541" i="1"/>
  <c r="S7541" i="1" s="1"/>
  <c r="R7542" i="1"/>
  <c r="S7542" i="1" s="1"/>
  <c r="R7543" i="1"/>
  <c r="S7543" i="1" s="1"/>
  <c r="R7544" i="1"/>
  <c r="S7544" i="1" s="1"/>
  <c r="R7545" i="1"/>
  <c r="S7545" i="1" s="1"/>
  <c r="R7546" i="1"/>
  <c r="S7546" i="1" s="1"/>
  <c r="R7547" i="1"/>
  <c r="S7547" i="1" s="1"/>
  <c r="R7548" i="1"/>
  <c r="S7548" i="1" s="1"/>
  <c r="R7549" i="1"/>
  <c r="S7549" i="1" s="1"/>
  <c r="R7550" i="1"/>
  <c r="S7550" i="1" s="1"/>
  <c r="R7551" i="1"/>
  <c r="S7551" i="1" s="1"/>
  <c r="R7552" i="1"/>
  <c r="S7552" i="1" s="1"/>
  <c r="R7553" i="1"/>
  <c r="S7553" i="1" s="1"/>
  <c r="R7554" i="1"/>
  <c r="S7554" i="1" s="1"/>
  <c r="R7555" i="1"/>
  <c r="S7555" i="1" s="1"/>
  <c r="R7556" i="1"/>
  <c r="S7556" i="1" s="1"/>
  <c r="R7557" i="1"/>
  <c r="S7557" i="1" s="1"/>
  <c r="R7558" i="1"/>
  <c r="S7558" i="1" s="1"/>
  <c r="R7559" i="1"/>
  <c r="S7559" i="1" s="1"/>
  <c r="R7560" i="1"/>
  <c r="S7560" i="1" s="1"/>
  <c r="R7561" i="1"/>
  <c r="S7561" i="1" s="1"/>
  <c r="R7562" i="1"/>
  <c r="S7562" i="1" s="1"/>
  <c r="R7563" i="1"/>
  <c r="S7563" i="1" s="1"/>
  <c r="R7564" i="1"/>
  <c r="S7564" i="1" s="1"/>
  <c r="R7565" i="1"/>
  <c r="S7565" i="1" s="1"/>
  <c r="R7566" i="1"/>
  <c r="S7566" i="1" s="1"/>
  <c r="R7567" i="1"/>
  <c r="S7567" i="1" s="1"/>
  <c r="R7568" i="1"/>
  <c r="S7568" i="1" s="1"/>
  <c r="R7569" i="1"/>
  <c r="S7569" i="1" s="1"/>
  <c r="R7570" i="1"/>
  <c r="S7570" i="1" s="1"/>
  <c r="R7571" i="1"/>
  <c r="S7571" i="1" s="1"/>
  <c r="R7572" i="1"/>
  <c r="S7572" i="1" s="1"/>
  <c r="R7573" i="1"/>
  <c r="S7573" i="1" s="1"/>
  <c r="R7574" i="1"/>
  <c r="S7574" i="1" s="1"/>
  <c r="R7575" i="1"/>
  <c r="S7575" i="1" s="1"/>
  <c r="R7576" i="1"/>
  <c r="S7576" i="1" s="1"/>
  <c r="R7577" i="1"/>
  <c r="S7577" i="1" s="1"/>
  <c r="R7578" i="1"/>
  <c r="S7578" i="1" s="1"/>
  <c r="R7579" i="1"/>
  <c r="S7579" i="1" s="1"/>
  <c r="R7580" i="1"/>
  <c r="S7580" i="1" s="1"/>
  <c r="R7581" i="1"/>
  <c r="S7581" i="1" s="1"/>
  <c r="R7582" i="1"/>
  <c r="S7582" i="1" s="1"/>
  <c r="R7583" i="1"/>
  <c r="S7583" i="1" s="1"/>
  <c r="R7584" i="1"/>
  <c r="S7584" i="1" s="1"/>
  <c r="R7585" i="1"/>
  <c r="S7585" i="1" s="1"/>
  <c r="R7586" i="1"/>
  <c r="S7586" i="1" s="1"/>
  <c r="R7587" i="1"/>
  <c r="S7587" i="1" s="1"/>
  <c r="R7588" i="1"/>
  <c r="S7588" i="1" s="1"/>
  <c r="R7589" i="1"/>
  <c r="S7589" i="1" s="1"/>
  <c r="R7590" i="1"/>
  <c r="S7590" i="1" s="1"/>
  <c r="R7591" i="1"/>
  <c r="S7591" i="1" s="1"/>
  <c r="R7592" i="1"/>
  <c r="S7592" i="1" s="1"/>
  <c r="R7593" i="1"/>
  <c r="S7593" i="1" s="1"/>
  <c r="R7594" i="1"/>
  <c r="S7594" i="1" s="1"/>
  <c r="R7595" i="1"/>
  <c r="S7595" i="1" s="1"/>
  <c r="R7596" i="1"/>
  <c r="S7596" i="1" s="1"/>
  <c r="R7597" i="1"/>
  <c r="S7597" i="1" s="1"/>
  <c r="R7598" i="1"/>
  <c r="S7598" i="1" s="1"/>
  <c r="R7599" i="1"/>
  <c r="S7599" i="1" s="1"/>
  <c r="R7600" i="1"/>
  <c r="S7600" i="1" s="1"/>
  <c r="R7601" i="1"/>
  <c r="S7601" i="1" s="1"/>
  <c r="R7602" i="1"/>
  <c r="S7602" i="1" s="1"/>
  <c r="R7603" i="1"/>
  <c r="S7603" i="1" s="1"/>
  <c r="R7604" i="1"/>
  <c r="S7604" i="1" s="1"/>
  <c r="R7605" i="1"/>
  <c r="S7605" i="1" s="1"/>
  <c r="R7606" i="1"/>
  <c r="S7606" i="1" s="1"/>
  <c r="R7607" i="1"/>
  <c r="S7607" i="1" s="1"/>
  <c r="R7608" i="1"/>
  <c r="S7608" i="1" s="1"/>
  <c r="R7609" i="1"/>
  <c r="S7609" i="1" s="1"/>
  <c r="R7610" i="1"/>
  <c r="S7610" i="1" s="1"/>
  <c r="R7611" i="1"/>
  <c r="S7611" i="1" s="1"/>
  <c r="R7612" i="1"/>
  <c r="S7612" i="1" s="1"/>
  <c r="R7613" i="1"/>
  <c r="S7613" i="1" s="1"/>
  <c r="R7614" i="1"/>
  <c r="S7614" i="1" s="1"/>
  <c r="R7615" i="1"/>
  <c r="S7615" i="1" s="1"/>
  <c r="R7616" i="1"/>
  <c r="S7616" i="1" s="1"/>
  <c r="R7617" i="1"/>
  <c r="S7617" i="1" s="1"/>
  <c r="R7618" i="1"/>
  <c r="S7618" i="1" s="1"/>
  <c r="R7619" i="1"/>
  <c r="S7619" i="1" s="1"/>
  <c r="R7620" i="1"/>
  <c r="S7620" i="1" s="1"/>
  <c r="R7621" i="1"/>
  <c r="S7621" i="1" s="1"/>
  <c r="R7622" i="1"/>
  <c r="S7622" i="1" s="1"/>
  <c r="R7623" i="1"/>
  <c r="S7623" i="1" s="1"/>
  <c r="R7624" i="1"/>
  <c r="S7624" i="1" s="1"/>
  <c r="R7625" i="1"/>
  <c r="S7625" i="1" s="1"/>
  <c r="R7626" i="1"/>
  <c r="S7626" i="1" s="1"/>
  <c r="R7627" i="1"/>
  <c r="S7627" i="1" s="1"/>
  <c r="R7628" i="1"/>
  <c r="S7628" i="1" s="1"/>
  <c r="R7629" i="1"/>
  <c r="S7629" i="1" s="1"/>
  <c r="R7630" i="1"/>
  <c r="S7630" i="1" s="1"/>
  <c r="R7631" i="1"/>
  <c r="S7631" i="1" s="1"/>
  <c r="R7632" i="1"/>
  <c r="S7632" i="1" s="1"/>
  <c r="R7633" i="1"/>
  <c r="S7633" i="1" s="1"/>
  <c r="R7634" i="1"/>
  <c r="S7634" i="1" s="1"/>
  <c r="R7635" i="1"/>
  <c r="S7635" i="1" s="1"/>
  <c r="R7636" i="1"/>
  <c r="S7636" i="1" s="1"/>
  <c r="R7637" i="1"/>
  <c r="S7637" i="1" s="1"/>
  <c r="R7638" i="1"/>
  <c r="S7638" i="1" s="1"/>
  <c r="R7639" i="1"/>
  <c r="S7639" i="1" s="1"/>
  <c r="R7640" i="1"/>
  <c r="S7640" i="1" s="1"/>
  <c r="R7641" i="1"/>
  <c r="S7641" i="1" s="1"/>
  <c r="R7642" i="1"/>
  <c r="S7642" i="1" s="1"/>
  <c r="R7643" i="1"/>
  <c r="S7643" i="1" s="1"/>
  <c r="R7644" i="1"/>
  <c r="S7644" i="1" s="1"/>
  <c r="R7645" i="1"/>
  <c r="S7645" i="1" s="1"/>
  <c r="R7646" i="1"/>
  <c r="S7646" i="1" s="1"/>
  <c r="R7647" i="1"/>
  <c r="S7647" i="1" s="1"/>
  <c r="R7648" i="1"/>
  <c r="S7648" i="1" s="1"/>
  <c r="R7649" i="1"/>
  <c r="S7649" i="1" s="1"/>
  <c r="R7650" i="1"/>
  <c r="S7650" i="1" s="1"/>
  <c r="R7651" i="1"/>
  <c r="S7651" i="1" s="1"/>
  <c r="R7652" i="1"/>
  <c r="S7652" i="1" s="1"/>
  <c r="R7653" i="1"/>
  <c r="S7653" i="1" s="1"/>
  <c r="R7654" i="1"/>
  <c r="S7654" i="1" s="1"/>
  <c r="R7655" i="1"/>
  <c r="S7655" i="1" s="1"/>
  <c r="R7656" i="1"/>
  <c r="S7656" i="1" s="1"/>
  <c r="R7657" i="1"/>
  <c r="S7657" i="1" s="1"/>
  <c r="R7658" i="1"/>
  <c r="S7658" i="1" s="1"/>
  <c r="R7659" i="1"/>
  <c r="S7659" i="1" s="1"/>
  <c r="R7660" i="1"/>
  <c r="S7660" i="1" s="1"/>
  <c r="R7661" i="1"/>
  <c r="S7661" i="1" s="1"/>
  <c r="R7662" i="1"/>
  <c r="S7662" i="1" s="1"/>
  <c r="R7663" i="1"/>
  <c r="S7663" i="1" s="1"/>
  <c r="R7664" i="1"/>
  <c r="S7664" i="1" s="1"/>
  <c r="R7665" i="1"/>
  <c r="S7665" i="1" s="1"/>
  <c r="R7666" i="1"/>
  <c r="S7666" i="1" s="1"/>
  <c r="R7667" i="1"/>
  <c r="S7667" i="1" s="1"/>
  <c r="R7668" i="1"/>
  <c r="S7668" i="1" s="1"/>
  <c r="R7669" i="1"/>
  <c r="S7669" i="1" s="1"/>
  <c r="R7670" i="1"/>
  <c r="S7670" i="1" s="1"/>
  <c r="R7671" i="1"/>
  <c r="S7671" i="1" s="1"/>
  <c r="R7672" i="1"/>
  <c r="S7672" i="1" s="1"/>
  <c r="R7673" i="1"/>
  <c r="S7673" i="1" s="1"/>
  <c r="R7674" i="1"/>
  <c r="S7674" i="1" s="1"/>
  <c r="R7675" i="1"/>
  <c r="S7675" i="1" s="1"/>
  <c r="R7676" i="1"/>
  <c r="S7676" i="1" s="1"/>
  <c r="R7677" i="1"/>
  <c r="S7677" i="1" s="1"/>
  <c r="R7678" i="1"/>
  <c r="S7678" i="1" s="1"/>
  <c r="R7679" i="1"/>
  <c r="S7679" i="1" s="1"/>
  <c r="R7680" i="1"/>
  <c r="S7680" i="1" s="1"/>
  <c r="R7681" i="1"/>
  <c r="S7681" i="1" s="1"/>
  <c r="R7682" i="1"/>
  <c r="S7682" i="1" s="1"/>
  <c r="R7683" i="1"/>
  <c r="S7683" i="1" s="1"/>
  <c r="R7684" i="1"/>
  <c r="S7684" i="1" s="1"/>
  <c r="R7685" i="1"/>
  <c r="S7685" i="1" s="1"/>
  <c r="R7686" i="1"/>
  <c r="S7686" i="1" s="1"/>
  <c r="R7687" i="1"/>
  <c r="S7687" i="1" s="1"/>
  <c r="R7688" i="1"/>
  <c r="S7688" i="1" s="1"/>
  <c r="R7689" i="1"/>
  <c r="S7689" i="1" s="1"/>
  <c r="R7690" i="1"/>
  <c r="S7690" i="1" s="1"/>
  <c r="R7691" i="1"/>
  <c r="S7691" i="1" s="1"/>
  <c r="R7692" i="1"/>
  <c r="S7692" i="1" s="1"/>
  <c r="R7693" i="1"/>
  <c r="S7693" i="1" s="1"/>
  <c r="R7694" i="1"/>
  <c r="S7694" i="1" s="1"/>
  <c r="R7695" i="1"/>
  <c r="S7695" i="1" s="1"/>
  <c r="R7696" i="1"/>
  <c r="S7696" i="1" s="1"/>
  <c r="R7697" i="1"/>
  <c r="S7697" i="1" s="1"/>
  <c r="R7698" i="1"/>
  <c r="S7698" i="1" s="1"/>
  <c r="R7699" i="1"/>
  <c r="S7699" i="1" s="1"/>
  <c r="R7700" i="1"/>
  <c r="S7700" i="1" s="1"/>
  <c r="R7701" i="1"/>
  <c r="S7701" i="1" s="1"/>
  <c r="R7702" i="1"/>
  <c r="S7702" i="1" s="1"/>
  <c r="R7703" i="1"/>
  <c r="S7703" i="1" s="1"/>
  <c r="R7704" i="1"/>
  <c r="S7704" i="1" s="1"/>
  <c r="R7705" i="1"/>
  <c r="S7705" i="1" s="1"/>
  <c r="R7706" i="1"/>
  <c r="S7706" i="1" s="1"/>
  <c r="R7707" i="1"/>
  <c r="S7707" i="1" s="1"/>
  <c r="R7708" i="1"/>
  <c r="S7708" i="1" s="1"/>
  <c r="R7709" i="1"/>
  <c r="S7709" i="1" s="1"/>
  <c r="R7710" i="1"/>
  <c r="S7710" i="1" s="1"/>
  <c r="R7711" i="1"/>
  <c r="S7711" i="1" s="1"/>
  <c r="R7712" i="1"/>
  <c r="S7712" i="1" s="1"/>
  <c r="R7713" i="1"/>
  <c r="S7713" i="1" s="1"/>
  <c r="R7714" i="1"/>
  <c r="S7714" i="1" s="1"/>
  <c r="R7715" i="1"/>
  <c r="S7715" i="1" s="1"/>
  <c r="R7716" i="1"/>
  <c r="S7716" i="1" s="1"/>
  <c r="R7717" i="1"/>
  <c r="S7717" i="1" s="1"/>
  <c r="R7718" i="1"/>
  <c r="S7718" i="1" s="1"/>
  <c r="R7719" i="1"/>
  <c r="S7719" i="1" s="1"/>
  <c r="R7720" i="1"/>
  <c r="S7720" i="1" s="1"/>
  <c r="R7721" i="1"/>
  <c r="S7721" i="1" s="1"/>
  <c r="R7722" i="1"/>
  <c r="S7722" i="1" s="1"/>
  <c r="R7723" i="1"/>
  <c r="S7723" i="1" s="1"/>
  <c r="R7724" i="1"/>
  <c r="S7724" i="1" s="1"/>
  <c r="R7725" i="1"/>
  <c r="S7725" i="1" s="1"/>
  <c r="R7726" i="1"/>
  <c r="S7726" i="1" s="1"/>
  <c r="R7727" i="1"/>
  <c r="S7727" i="1" s="1"/>
  <c r="R7728" i="1"/>
  <c r="S7728" i="1" s="1"/>
  <c r="R7729" i="1"/>
  <c r="S7729" i="1" s="1"/>
  <c r="R7730" i="1"/>
  <c r="S7730" i="1" s="1"/>
  <c r="R7731" i="1"/>
  <c r="S7731" i="1" s="1"/>
  <c r="R7732" i="1"/>
  <c r="S7732" i="1" s="1"/>
  <c r="R7733" i="1"/>
  <c r="S7733" i="1" s="1"/>
  <c r="R7734" i="1"/>
  <c r="S7734" i="1" s="1"/>
  <c r="R7735" i="1"/>
  <c r="S7735" i="1" s="1"/>
  <c r="R7736" i="1"/>
  <c r="S7736" i="1" s="1"/>
  <c r="R7737" i="1"/>
  <c r="S7737" i="1" s="1"/>
  <c r="R7738" i="1"/>
  <c r="S7738" i="1" s="1"/>
  <c r="R7739" i="1"/>
  <c r="S7739" i="1" s="1"/>
  <c r="R7740" i="1"/>
  <c r="S7740" i="1" s="1"/>
  <c r="R7741" i="1"/>
  <c r="S7741" i="1" s="1"/>
  <c r="R7742" i="1"/>
  <c r="S7742" i="1" s="1"/>
  <c r="R7743" i="1"/>
  <c r="S7743" i="1" s="1"/>
  <c r="R7744" i="1"/>
  <c r="S7744" i="1" s="1"/>
  <c r="R7745" i="1"/>
  <c r="S7745" i="1" s="1"/>
  <c r="R7746" i="1"/>
  <c r="S7746" i="1" s="1"/>
  <c r="R7747" i="1"/>
  <c r="S7747" i="1" s="1"/>
  <c r="R7748" i="1"/>
  <c r="S7748" i="1" s="1"/>
  <c r="R7749" i="1"/>
  <c r="S7749" i="1" s="1"/>
  <c r="R7750" i="1"/>
  <c r="S7750" i="1" s="1"/>
  <c r="R7751" i="1"/>
  <c r="S7751" i="1" s="1"/>
  <c r="R7752" i="1"/>
  <c r="S7752" i="1" s="1"/>
  <c r="R7753" i="1"/>
  <c r="S7753" i="1" s="1"/>
  <c r="R7754" i="1"/>
  <c r="S7754" i="1" s="1"/>
  <c r="R7755" i="1"/>
  <c r="S7755" i="1" s="1"/>
  <c r="R7756" i="1"/>
  <c r="S7756" i="1" s="1"/>
  <c r="R7757" i="1"/>
  <c r="S7757" i="1" s="1"/>
  <c r="R7758" i="1"/>
  <c r="S7758" i="1" s="1"/>
  <c r="R7759" i="1"/>
  <c r="S7759" i="1" s="1"/>
  <c r="R7760" i="1"/>
  <c r="S7760" i="1" s="1"/>
  <c r="R7761" i="1"/>
  <c r="S7761" i="1" s="1"/>
  <c r="R7762" i="1"/>
  <c r="S7762" i="1" s="1"/>
  <c r="R7763" i="1"/>
  <c r="S7763" i="1" s="1"/>
  <c r="R7764" i="1"/>
  <c r="S7764" i="1" s="1"/>
  <c r="R7765" i="1"/>
  <c r="S7765" i="1" s="1"/>
  <c r="R7766" i="1"/>
  <c r="S7766" i="1" s="1"/>
  <c r="R7767" i="1"/>
  <c r="S7767" i="1" s="1"/>
  <c r="R7768" i="1"/>
  <c r="S7768" i="1" s="1"/>
  <c r="R7769" i="1"/>
  <c r="S7769" i="1" s="1"/>
  <c r="R7770" i="1"/>
  <c r="S7770" i="1" s="1"/>
  <c r="R7771" i="1"/>
  <c r="S7771" i="1" s="1"/>
  <c r="R7772" i="1"/>
  <c r="S7772" i="1" s="1"/>
  <c r="R7773" i="1"/>
  <c r="S7773" i="1" s="1"/>
  <c r="R7774" i="1"/>
  <c r="S7774" i="1" s="1"/>
  <c r="R7775" i="1"/>
  <c r="S7775" i="1" s="1"/>
  <c r="R7776" i="1"/>
  <c r="S7776" i="1" s="1"/>
  <c r="R7777" i="1"/>
  <c r="S7777" i="1" s="1"/>
  <c r="R7778" i="1"/>
  <c r="S7778" i="1" s="1"/>
  <c r="R7779" i="1"/>
  <c r="S7779" i="1" s="1"/>
  <c r="R7780" i="1"/>
  <c r="S7780" i="1" s="1"/>
  <c r="R7781" i="1"/>
  <c r="S7781" i="1" s="1"/>
  <c r="R7782" i="1"/>
  <c r="S7782" i="1" s="1"/>
  <c r="R7783" i="1"/>
  <c r="S7783" i="1" s="1"/>
  <c r="R7784" i="1"/>
  <c r="S7784" i="1" s="1"/>
  <c r="R7785" i="1"/>
  <c r="S7785" i="1" s="1"/>
  <c r="R7786" i="1"/>
  <c r="S7786" i="1" s="1"/>
  <c r="R7787" i="1"/>
  <c r="S7787" i="1" s="1"/>
  <c r="R7788" i="1"/>
  <c r="S7788" i="1" s="1"/>
  <c r="R7789" i="1"/>
  <c r="S7789" i="1" s="1"/>
  <c r="R7790" i="1"/>
  <c r="S7790" i="1" s="1"/>
  <c r="R7791" i="1"/>
  <c r="S7791" i="1" s="1"/>
  <c r="R7792" i="1"/>
  <c r="S7792" i="1" s="1"/>
  <c r="R7793" i="1"/>
  <c r="S7793" i="1" s="1"/>
  <c r="R7794" i="1"/>
  <c r="S7794" i="1" s="1"/>
  <c r="R7795" i="1"/>
  <c r="S7795" i="1" s="1"/>
  <c r="R7796" i="1"/>
  <c r="S7796" i="1" s="1"/>
  <c r="R7797" i="1"/>
  <c r="S7797" i="1" s="1"/>
  <c r="R7798" i="1"/>
  <c r="S7798" i="1" s="1"/>
  <c r="R7799" i="1"/>
  <c r="S7799" i="1" s="1"/>
  <c r="R7800" i="1"/>
  <c r="S7800" i="1" s="1"/>
  <c r="R7801" i="1"/>
  <c r="S7801" i="1" s="1"/>
  <c r="R7802" i="1"/>
  <c r="S7802" i="1" s="1"/>
  <c r="R7803" i="1"/>
  <c r="S7803" i="1" s="1"/>
  <c r="R7804" i="1"/>
  <c r="S7804" i="1" s="1"/>
  <c r="R7805" i="1"/>
  <c r="S7805" i="1" s="1"/>
  <c r="R7806" i="1"/>
  <c r="S7806" i="1" s="1"/>
  <c r="R7807" i="1"/>
  <c r="S7807" i="1" s="1"/>
  <c r="R7808" i="1"/>
  <c r="S7808" i="1" s="1"/>
  <c r="R7809" i="1"/>
  <c r="S7809" i="1" s="1"/>
  <c r="R7810" i="1"/>
  <c r="S7810" i="1" s="1"/>
  <c r="R7811" i="1"/>
  <c r="S7811" i="1" s="1"/>
  <c r="R7812" i="1"/>
  <c r="S7812" i="1" s="1"/>
  <c r="R7813" i="1"/>
  <c r="S7813" i="1" s="1"/>
  <c r="R7814" i="1"/>
  <c r="S7814" i="1" s="1"/>
  <c r="R7815" i="1"/>
  <c r="S7815" i="1" s="1"/>
  <c r="R7816" i="1"/>
  <c r="S7816" i="1" s="1"/>
  <c r="R7817" i="1"/>
  <c r="S7817" i="1" s="1"/>
  <c r="R7818" i="1"/>
  <c r="S7818" i="1" s="1"/>
  <c r="R7819" i="1"/>
  <c r="S7819" i="1" s="1"/>
  <c r="R7820" i="1"/>
  <c r="S7820" i="1" s="1"/>
  <c r="R7821" i="1"/>
  <c r="S7821" i="1" s="1"/>
  <c r="R7822" i="1"/>
  <c r="S7822" i="1" s="1"/>
  <c r="R7823" i="1"/>
  <c r="S7823" i="1" s="1"/>
  <c r="R7824" i="1"/>
  <c r="S7824" i="1" s="1"/>
  <c r="R7825" i="1"/>
  <c r="S7825" i="1" s="1"/>
  <c r="R7826" i="1"/>
  <c r="S7826" i="1" s="1"/>
  <c r="R7827" i="1"/>
  <c r="S7827" i="1" s="1"/>
  <c r="R7828" i="1"/>
  <c r="S7828" i="1" s="1"/>
  <c r="R7829" i="1"/>
  <c r="S7829" i="1" s="1"/>
  <c r="R7830" i="1"/>
  <c r="S7830" i="1" s="1"/>
  <c r="R7831" i="1"/>
  <c r="S7831" i="1" s="1"/>
  <c r="R7832" i="1"/>
  <c r="S7832" i="1" s="1"/>
  <c r="R7833" i="1"/>
  <c r="S7833" i="1" s="1"/>
  <c r="R7834" i="1"/>
  <c r="S7834" i="1" s="1"/>
  <c r="R7835" i="1"/>
  <c r="S7835" i="1" s="1"/>
  <c r="R7836" i="1"/>
  <c r="S7836" i="1" s="1"/>
  <c r="R7837" i="1"/>
  <c r="S7837" i="1" s="1"/>
  <c r="R7838" i="1"/>
  <c r="S7838" i="1" s="1"/>
  <c r="R7839" i="1"/>
  <c r="S7839" i="1" s="1"/>
  <c r="R7840" i="1"/>
  <c r="S7840" i="1" s="1"/>
  <c r="R7841" i="1"/>
  <c r="S7841" i="1" s="1"/>
  <c r="R7842" i="1"/>
  <c r="S7842" i="1" s="1"/>
  <c r="R7843" i="1"/>
  <c r="S7843" i="1" s="1"/>
  <c r="R7844" i="1"/>
  <c r="S7844" i="1" s="1"/>
  <c r="R7845" i="1"/>
  <c r="S7845" i="1" s="1"/>
  <c r="R7846" i="1"/>
  <c r="S7846" i="1" s="1"/>
  <c r="R7847" i="1"/>
  <c r="S7847" i="1" s="1"/>
  <c r="R7848" i="1"/>
  <c r="S7848" i="1" s="1"/>
  <c r="R7849" i="1"/>
  <c r="S7849" i="1" s="1"/>
  <c r="R7850" i="1"/>
  <c r="S7850" i="1" s="1"/>
  <c r="R7851" i="1"/>
  <c r="S7851" i="1" s="1"/>
  <c r="R7852" i="1"/>
  <c r="S7852" i="1" s="1"/>
  <c r="R7853" i="1"/>
  <c r="S7853" i="1" s="1"/>
  <c r="R7854" i="1"/>
  <c r="S7854" i="1" s="1"/>
  <c r="R7855" i="1"/>
  <c r="S7855" i="1" s="1"/>
  <c r="R7856" i="1"/>
  <c r="S7856" i="1" s="1"/>
  <c r="R7857" i="1"/>
  <c r="S7857" i="1" s="1"/>
  <c r="R7858" i="1"/>
  <c r="S7858" i="1" s="1"/>
  <c r="R7859" i="1"/>
  <c r="S7859" i="1" s="1"/>
  <c r="R7860" i="1"/>
  <c r="S7860" i="1" s="1"/>
  <c r="R7861" i="1"/>
  <c r="S7861" i="1" s="1"/>
  <c r="R7862" i="1"/>
  <c r="S7862" i="1" s="1"/>
  <c r="R7863" i="1"/>
  <c r="S7863" i="1" s="1"/>
  <c r="R7864" i="1"/>
  <c r="S7864" i="1" s="1"/>
  <c r="R7865" i="1"/>
  <c r="S7865" i="1" s="1"/>
  <c r="R7866" i="1"/>
  <c r="S7866" i="1" s="1"/>
  <c r="R7867" i="1"/>
  <c r="S7867" i="1" s="1"/>
  <c r="R7868" i="1"/>
  <c r="S7868" i="1" s="1"/>
  <c r="R7869" i="1"/>
  <c r="S7869" i="1" s="1"/>
  <c r="R7870" i="1"/>
  <c r="S7870" i="1" s="1"/>
  <c r="R7871" i="1"/>
  <c r="S7871" i="1" s="1"/>
  <c r="R7872" i="1"/>
  <c r="S7872" i="1" s="1"/>
  <c r="R7873" i="1"/>
  <c r="S7873" i="1" s="1"/>
  <c r="R7874" i="1"/>
  <c r="S7874" i="1" s="1"/>
  <c r="R7875" i="1"/>
  <c r="S7875" i="1" s="1"/>
  <c r="R7876" i="1"/>
  <c r="S7876" i="1" s="1"/>
  <c r="R7877" i="1"/>
  <c r="S7877" i="1" s="1"/>
  <c r="R7878" i="1"/>
  <c r="S7878" i="1" s="1"/>
  <c r="R7879" i="1"/>
  <c r="S7879" i="1" s="1"/>
  <c r="R7880" i="1"/>
  <c r="S7880" i="1" s="1"/>
  <c r="R7881" i="1"/>
  <c r="S7881" i="1" s="1"/>
  <c r="R7882" i="1"/>
  <c r="S7882" i="1" s="1"/>
  <c r="R7883" i="1"/>
  <c r="S7883" i="1" s="1"/>
  <c r="R7884" i="1"/>
  <c r="S7884" i="1" s="1"/>
  <c r="R7885" i="1"/>
  <c r="S7885" i="1" s="1"/>
  <c r="R7886" i="1"/>
  <c r="S7886" i="1" s="1"/>
  <c r="R7887" i="1"/>
  <c r="S7887" i="1" s="1"/>
  <c r="R7888" i="1"/>
  <c r="S7888" i="1" s="1"/>
  <c r="R7889" i="1"/>
  <c r="S7889" i="1" s="1"/>
  <c r="R7890" i="1"/>
  <c r="S7890" i="1" s="1"/>
  <c r="R7891" i="1"/>
  <c r="S7891" i="1" s="1"/>
  <c r="R7892" i="1"/>
  <c r="S7892" i="1" s="1"/>
  <c r="R7893" i="1"/>
  <c r="S7893" i="1" s="1"/>
  <c r="R7894" i="1"/>
  <c r="S7894" i="1" s="1"/>
  <c r="R7895" i="1"/>
  <c r="S7895" i="1" s="1"/>
  <c r="R7896" i="1"/>
  <c r="S7896" i="1" s="1"/>
  <c r="R7897" i="1"/>
  <c r="S7897" i="1" s="1"/>
  <c r="R7898" i="1"/>
  <c r="S7898" i="1" s="1"/>
  <c r="R7899" i="1"/>
  <c r="S7899" i="1" s="1"/>
  <c r="R7900" i="1"/>
  <c r="S7900" i="1" s="1"/>
  <c r="R7901" i="1"/>
  <c r="S7901" i="1" s="1"/>
  <c r="R7902" i="1"/>
  <c r="S7902" i="1" s="1"/>
  <c r="R7903" i="1"/>
  <c r="S7903" i="1" s="1"/>
  <c r="R7904" i="1"/>
  <c r="S7904" i="1" s="1"/>
  <c r="R7905" i="1"/>
  <c r="S7905" i="1" s="1"/>
  <c r="R7906" i="1"/>
  <c r="S7906" i="1" s="1"/>
  <c r="R7907" i="1"/>
  <c r="S7907" i="1" s="1"/>
  <c r="R7908" i="1"/>
  <c r="S7908" i="1" s="1"/>
  <c r="R7909" i="1"/>
  <c r="S7909" i="1" s="1"/>
  <c r="R7910" i="1"/>
  <c r="S7910" i="1" s="1"/>
  <c r="R7911" i="1"/>
  <c r="S7911" i="1" s="1"/>
  <c r="R7912" i="1"/>
  <c r="S7912" i="1" s="1"/>
  <c r="R7913" i="1"/>
  <c r="S7913" i="1" s="1"/>
  <c r="R7914" i="1"/>
  <c r="S7914" i="1" s="1"/>
  <c r="R7915" i="1"/>
  <c r="S7915" i="1" s="1"/>
  <c r="R7916" i="1"/>
  <c r="S7916" i="1" s="1"/>
  <c r="R7917" i="1"/>
  <c r="S7917" i="1" s="1"/>
  <c r="R7918" i="1"/>
  <c r="S7918" i="1" s="1"/>
  <c r="R7919" i="1"/>
  <c r="S7919" i="1" s="1"/>
  <c r="R7920" i="1"/>
  <c r="S7920" i="1" s="1"/>
  <c r="R7921" i="1"/>
  <c r="S7921" i="1" s="1"/>
  <c r="R7922" i="1"/>
  <c r="S7922" i="1" s="1"/>
  <c r="R7923" i="1"/>
  <c r="S7923" i="1" s="1"/>
  <c r="R7924" i="1"/>
  <c r="S7924" i="1" s="1"/>
  <c r="R7925" i="1"/>
  <c r="S7925" i="1" s="1"/>
  <c r="R7926" i="1"/>
  <c r="S7926" i="1" s="1"/>
  <c r="R7927" i="1"/>
  <c r="S7927" i="1" s="1"/>
  <c r="R7928" i="1"/>
  <c r="S7928" i="1" s="1"/>
  <c r="R7929" i="1"/>
  <c r="S7929" i="1" s="1"/>
  <c r="R7930" i="1"/>
  <c r="S7930" i="1" s="1"/>
  <c r="R7931" i="1"/>
  <c r="S7931" i="1" s="1"/>
  <c r="R7932" i="1"/>
  <c r="S7932" i="1" s="1"/>
  <c r="R7933" i="1"/>
  <c r="S7933" i="1" s="1"/>
  <c r="R7934" i="1"/>
  <c r="S7934" i="1" s="1"/>
  <c r="R7935" i="1"/>
  <c r="S7935" i="1" s="1"/>
  <c r="R7936" i="1"/>
  <c r="S7936" i="1" s="1"/>
  <c r="R7937" i="1"/>
  <c r="S7937" i="1" s="1"/>
  <c r="R7938" i="1"/>
  <c r="S7938" i="1" s="1"/>
  <c r="R7939" i="1"/>
  <c r="S7939" i="1" s="1"/>
  <c r="R7940" i="1"/>
  <c r="S7940" i="1" s="1"/>
  <c r="R7941" i="1"/>
  <c r="S7941" i="1" s="1"/>
  <c r="R7942" i="1"/>
  <c r="S7942" i="1" s="1"/>
  <c r="R7943" i="1"/>
  <c r="S7943" i="1" s="1"/>
  <c r="R7944" i="1"/>
  <c r="S7944" i="1" s="1"/>
  <c r="R7945" i="1"/>
  <c r="S7945" i="1" s="1"/>
  <c r="R7946" i="1"/>
  <c r="S7946" i="1" s="1"/>
  <c r="R7947" i="1"/>
  <c r="S7947" i="1" s="1"/>
  <c r="R7948" i="1"/>
  <c r="S7948" i="1" s="1"/>
  <c r="R7949" i="1"/>
  <c r="S7949" i="1" s="1"/>
  <c r="R7950" i="1"/>
  <c r="S7950" i="1" s="1"/>
  <c r="R7951" i="1"/>
  <c r="S7951" i="1" s="1"/>
  <c r="R7952" i="1"/>
  <c r="S7952" i="1" s="1"/>
  <c r="R7953" i="1"/>
  <c r="S7953" i="1" s="1"/>
  <c r="R7954" i="1"/>
  <c r="S7954" i="1" s="1"/>
  <c r="R7955" i="1"/>
  <c r="S7955" i="1" s="1"/>
  <c r="R7956" i="1"/>
  <c r="S7956" i="1" s="1"/>
  <c r="R7957" i="1"/>
  <c r="S7957" i="1" s="1"/>
  <c r="R7958" i="1"/>
  <c r="S7958" i="1" s="1"/>
  <c r="R7959" i="1"/>
  <c r="S7959" i="1" s="1"/>
  <c r="R7960" i="1"/>
  <c r="S7960" i="1" s="1"/>
  <c r="R7961" i="1"/>
  <c r="S7961" i="1" s="1"/>
  <c r="R7962" i="1"/>
  <c r="S7962" i="1" s="1"/>
  <c r="R7963" i="1"/>
  <c r="S7963" i="1" s="1"/>
  <c r="R7964" i="1"/>
  <c r="S7964" i="1" s="1"/>
  <c r="R7965" i="1"/>
  <c r="S7965" i="1" s="1"/>
  <c r="R7966" i="1"/>
  <c r="S7966" i="1" s="1"/>
  <c r="R7967" i="1"/>
  <c r="S7967" i="1" s="1"/>
  <c r="R7968" i="1"/>
  <c r="S7968" i="1" s="1"/>
  <c r="R7969" i="1"/>
  <c r="S7969" i="1" s="1"/>
  <c r="R7970" i="1"/>
  <c r="S7970" i="1" s="1"/>
  <c r="R7971" i="1"/>
  <c r="S7971" i="1" s="1"/>
  <c r="R7972" i="1"/>
  <c r="S7972" i="1" s="1"/>
  <c r="R7973" i="1"/>
  <c r="S7973" i="1" s="1"/>
  <c r="R7974" i="1"/>
  <c r="S7974" i="1" s="1"/>
  <c r="R7975" i="1"/>
  <c r="S7975" i="1" s="1"/>
  <c r="R7976" i="1"/>
  <c r="S7976" i="1" s="1"/>
  <c r="R7977" i="1"/>
  <c r="S7977" i="1" s="1"/>
  <c r="R7978" i="1"/>
  <c r="S7978" i="1" s="1"/>
  <c r="R7979" i="1"/>
  <c r="S7979" i="1" s="1"/>
  <c r="R7980" i="1"/>
  <c r="S7980" i="1" s="1"/>
  <c r="R7981" i="1"/>
  <c r="S7981" i="1" s="1"/>
  <c r="R7982" i="1"/>
  <c r="S7982" i="1" s="1"/>
  <c r="R7983" i="1"/>
  <c r="S7983" i="1" s="1"/>
  <c r="R7984" i="1"/>
  <c r="S7984" i="1" s="1"/>
  <c r="R7985" i="1"/>
  <c r="S7985" i="1" s="1"/>
  <c r="R7986" i="1"/>
  <c r="S7986" i="1" s="1"/>
  <c r="R7987" i="1"/>
  <c r="S7987" i="1" s="1"/>
  <c r="R7988" i="1"/>
  <c r="S7988" i="1" s="1"/>
  <c r="R7989" i="1"/>
  <c r="S7989" i="1" s="1"/>
  <c r="R7990" i="1"/>
  <c r="S7990" i="1" s="1"/>
  <c r="R7991" i="1"/>
  <c r="S7991" i="1" s="1"/>
  <c r="R7992" i="1"/>
  <c r="S7992" i="1" s="1"/>
  <c r="R7993" i="1"/>
  <c r="S7993" i="1" s="1"/>
  <c r="R7994" i="1"/>
  <c r="S7994" i="1" s="1"/>
  <c r="R7995" i="1"/>
  <c r="S7995" i="1" s="1"/>
  <c r="R7996" i="1"/>
  <c r="S7996" i="1" s="1"/>
  <c r="R7997" i="1"/>
  <c r="S7997" i="1" s="1"/>
  <c r="R7998" i="1"/>
  <c r="S7998" i="1" s="1"/>
  <c r="R7999" i="1"/>
  <c r="S7999" i="1" s="1"/>
  <c r="R8000" i="1"/>
  <c r="S8000" i="1" s="1"/>
  <c r="R8001" i="1"/>
  <c r="S8001" i="1" s="1"/>
  <c r="R8002" i="1"/>
  <c r="S8002" i="1" s="1"/>
  <c r="R8003" i="1"/>
  <c r="S8003" i="1" s="1"/>
  <c r="R8004" i="1"/>
  <c r="S8004" i="1" s="1"/>
  <c r="R8005" i="1"/>
  <c r="S8005" i="1" s="1"/>
  <c r="R8006" i="1"/>
  <c r="S8006" i="1" s="1"/>
  <c r="R8007" i="1"/>
  <c r="S8007" i="1" s="1"/>
  <c r="R8008" i="1"/>
  <c r="S8008" i="1" s="1"/>
  <c r="R8009" i="1"/>
  <c r="S8009" i="1" s="1"/>
  <c r="R8010" i="1"/>
  <c r="S8010" i="1" s="1"/>
  <c r="R8011" i="1"/>
  <c r="S8011" i="1" s="1"/>
  <c r="R8012" i="1"/>
  <c r="S8012" i="1" s="1"/>
  <c r="R8013" i="1"/>
  <c r="S8013" i="1" s="1"/>
  <c r="R8014" i="1"/>
  <c r="S8014" i="1" s="1"/>
  <c r="R8015" i="1"/>
  <c r="S8015" i="1" s="1"/>
  <c r="R8016" i="1"/>
  <c r="S8016" i="1" s="1"/>
  <c r="R8017" i="1"/>
  <c r="S8017" i="1" s="1"/>
  <c r="R8018" i="1"/>
  <c r="S8018" i="1" s="1"/>
  <c r="R8019" i="1"/>
  <c r="S8019" i="1" s="1"/>
  <c r="R8020" i="1"/>
  <c r="S8020" i="1" s="1"/>
  <c r="R8021" i="1"/>
  <c r="S8021" i="1" s="1"/>
  <c r="R8022" i="1"/>
  <c r="S8022" i="1" s="1"/>
  <c r="R8023" i="1"/>
  <c r="S8023" i="1" s="1"/>
  <c r="R8024" i="1"/>
  <c r="S8024" i="1" s="1"/>
  <c r="R8025" i="1"/>
  <c r="S8025" i="1" s="1"/>
  <c r="R8026" i="1"/>
  <c r="S8026" i="1" s="1"/>
  <c r="R8027" i="1"/>
  <c r="S8027" i="1" s="1"/>
  <c r="R8028" i="1"/>
  <c r="S8028" i="1" s="1"/>
  <c r="R8029" i="1"/>
  <c r="S8029" i="1" s="1"/>
  <c r="R8030" i="1"/>
  <c r="S8030" i="1" s="1"/>
  <c r="R8031" i="1"/>
  <c r="S8031" i="1" s="1"/>
  <c r="R8032" i="1"/>
  <c r="S8032" i="1" s="1"/>
  <c r="R8033" i="1"/>
  <c r="S8033" i="1" s="1"/>
  <c r="R8034" i="1"/>
  <c r="S8034" i="1" s="1"/>
  <c r="R8035" i="1"/>
  <c r="S8035" i="1" s="1"/>
  <c r="R8036" i="1"/>
  <c r="S8036" i="1" s="1"/>
  <c r="R8037" i="1"/>
  <c r="S8037" i="1" s="1"/>
  <c r="R8038" i="1"/>
  <c r="S8038" i="1" s="1"/>
  <c r="R8039" i="1"/>
  <c r="S8039" i="1" s="1"/>
  <c r="R8040" i="1"/>
  <c r="S8040" i="1" s="1"/>
  <c r="R8041" i="1"/>
  <c r="S8041" i="1" s="1"/>
  <c r="R8042" i="1"/>
  <c r="S8042" i="1" s="1"/>
  <c r="R8043" i="1"/>
  <c r="S8043" i="1" s="1"/>
  <c r="R8044" i="1"/>
  <c r="S8044" i="1" s="1"/>
  <c r="R8045" i="1"/>
  <c r="S8045" i="1" s="1"/>
  <c r="R8046" i="1"/>
  <c r="S8046" i="1" s="1"/>
  <c r="R8047" i="1"/>
  <c r="S8047" i="1" s="1"/>
  <c r="R8048" i="1"/>
  <c r="S8048" i="1" s="1"/>
  <c r="R8049" i="1"/>
  <c r="S8049" i="1" s="1"/>
  <c r="R8050" i="1"/>
  <c r="S8050" i="1" s="1"/>
  <c r="R8051" i="1"/>
  <c r="S8051" i="1" s="1"/>
  <c r="R8052" i="1"/>
  <c r="S8052" i="1" s="1"/>
  <c r="R8053" i="1"/>
  <c r="S8053" i="1" s="1"/>
  <c r="R8054" i="1"/>
  <c r="S8054" i="1" s="1"/>
  <c r="R8055" i="1"/>
  <c r="S8055" i="1" s="1"/>
  <c r="R8056" i="1"/>
  <c r="S8056" i="1" s="1"/>
  <c r="R8057" i="1"/>
  <c r="S8057" i="1" s="1"/>
  <c r="R8058" i="1"/>
  <c r="S8058" i="1" s="1"/>
  <c r="R8059" i="1"/>
  <c r="S8059" i="1" s="1"/>
  <c r="R8060" i="1"/>
  <c r="S8060" i="1" s="1"/>
  <c r="R8061" i="1"/>
  <c r="S8061" i="1" s="1"/>
  <c r="R8062" i="1"/>
  <c r="S8062" i="1" s="1"/>
  <c r="R8063" i="1"/>
  <c r="S8063" i="1" s="1"/>
  <c r="R8064" i="1"/>
  <c r="S8064" i="1" s="1"/>
  <c r="R8065" i="1"/>
  <c r="S8065" i="1" s="1"/>
  <c r="R8066" i="1"/>
  <c r="S8066" i="1" s="1"/>
  <c r="R8067" i="1"/>
  <c r="S8067" i="1" s="1"/>
  <c r="R8068" i="1"/>
  <c r="S8068" i="1" s="1"/>
  <c r="R8069" i="1"/>
  <c r="S8069" i="1" s="1"/>
  <c r="R8070" i="1"/>
  <c r="S8070" i="1" s="1"/>
  <c r="R8071" i="1"/>
  <c r="S8071" i="1" s="1"/>
  <c r="R8072" i="1"/>
  <c r="S8072" i="1" s="1"/>
  <c r="R8073" i="1"/>
  <c r="S8073" i="1" s="1"/>
  <c r="R8074" i="1"/>
  <c r="S8074" i="1" s="1"/>
  <c r="R8075" i="1"/>
  <c r="S8075" i="1" s="1"/>
  <c r="R8076" i="1"/>
  <c r="S8076" i="1" s="1"/>
  <c r="R8077" i="1"/>
  <c r="S8077" i="1" s="1"/>
  <c r="R8078" i="1"/>
  <c r="S8078" i="1" s="1"/>
  <c r="R8079" i="1"/>
  <c r="S8079" i="1" s="1"/>
  <c r="R8080" i="1"/>
  <c r="S8080" i="1" s="1"/>
  <c r="R8081" i="1"/>
  <c r="S8081" i="1" s="1"/>
  <c r="R8082" i="1"/>
  <c r="S8082" i="1" s="1"/>
  <c r="R8083" i="1"/>
  <c r="S8083" i="1" s="1"/>
  <c r="R8084" i="1"/>
  <c r="S8084" i="1" s="1"/>
  <c r="R8085" i="1"/>
  <c r="S8085" i="1" s="1"/>
  <c r="R8086" i="1"/>
  <c r="S8086" i="1" s="1"/>
  <c r="R8087" i="1"/>
  <c r="S8087" i="1" s="1"/>
  <c r="R8088" i="1"/>
  <c r="S8088" i="1" s="1"/>
  <c r="R8089" i="1"/>
  <c r="S8089" i="1" s="1"/>
  <c r="R8090" i="1"/>
  <c r="S8090" i="1" s="1"/>
  <c r="R8091" i="1"/>
  <c r="S8091" i="1" s="1"/>
  <c r="R8092" i="1"/>
  <c r="S8092" i="1" s="1"/>
  <c r="R8093" i="1"/>
  <c r="S8093" i="1" s="1"/>
  <c r="R8094" i="1"/>
  <c r="S8094" i="1" s="1"/>
  <c r="R8095" i="1"/>
  <c r="S8095" i="1" s="1"/>
  <c r="R8096" i="1"/>
  <c r="S8096" i="1" s="1"/>
  <c r="R8097" i="1"/>
  <c r="S8097" i="1" s="1"/>
  <c r="R8098" i="1"/>
  <c r="S8098" i="1" s="1"/>
  <c r="R8099" i="1"/>
  <c r="S8099" i="1" s="1"/>
  <c r="R8100" i="1"/>
  <c r="S8100" i="1" s="1"/>
  <c r="R8101" i="1"/>
  <c r="S8101" i="1" s="1"/>
  <c r="R8102" i="1"/>
  <c r="S8102" i="1" s="1"/>
  <c r="R8103" i="1"/>
  <c r="S8103" i="1" s="1"/>
  <c r="R8104" i="1"/>
  <c r="S8104" i="1" s="1"/>
  <c r="R8105" i="1"/>
  <c r="S8105" i="1" s="1"/>
  <c r="R8106" i="1"/>
  <c r="S8106" i="1" s="1"/>
  <c r="R8107" i="1"/>
  <c r="S8107" i="1" s="1"/>
  <c r="R8108" i="1"/>
  <c r="S8108" i="1" s="1"/>
  <c r="R8109" i="1"/>
  <c r="S8109" i="1" s="1"/>
  <c r="R8110" i="1"/>
  <c r="S8110" i="1" s="1"/>
  <c r="R8111" i="1"/>
  <c r="S8111" i="1" s="1"/>
  <c r="R8112" i="1"/>
  <c r="S8112" i="1" s="1"/>
  <c r="R8113" i="1"/>
  <c r="S8113" i="1" s="1"/>
  <c r="R8114" i="1"/>
  <c r="S8114" i="1" s="1"/>
  <c r="R8115" i="1"/>
  <c r="S8115" i="1" s="1"/>
  <c r="R8116" i="1"/>
  <c r="S8116" i="1" s="1"/>
  <c r="R8117" i="1"/>
  <c r="S8117" i="1" s="1"/>
  <c r="R8118" i="1"/>
  <c r="S8118" i="1" s="1"/>
  <c r="R8119" i="1"/>
  <c r="S8119" i="1" s="1"/>
  <c r="R8120" i="1"/>
  <c r="S8120" i="1" s="1"/>
  <c r="R8121" i="1"/>
  <c r="S8121" i="1" s="1"/>
  <c r="R8122" i="1"/>
  <c r="S8122" i="1" s="1"/>
  <c r="R8123" i="1"/>
  <c r="S8123" i="1" s="1"/>
  <c r="R8124" i="1"/>
  <c r="S8124" i="1" s="1"/>
  <c r="R8125" i="1"/>
  <c r="S8125" i="1" s="1"/>
  <c r="R8126" i="1"/>
  <c r="S8126" i="1" s="1"/>
  <c r="R8127" i="1"/>
  <c r="S8127" i="1" s="1"/>
  <c r="R8128" i="1"/>
  <c r="S8128" i="1" s="1"/>
  <c r="R8129" i="1"/>
  <c r="S8129" i="1" s="1"/>
  <c r="R8130" i="1"/>
  <c r="S8130" i="1" s="1"/>
  <c r="R8131" i="1"/>
  <c r="S8131" i="1" s="1"/>
  <c r="R8132" i="1"/>
  <c r="S8132" i="1" s="1"/>
  <c r="R8133" i="1"/>
  <c r="S8133" i="1" s="1"/>
  <c r="R8134" i="1"/>
  <c r="S8134" i="1" s="1"/>
  <c r="R8135" i="1"/>
  <c r="S8135" i="1" s="1"/>
  <c r="R8136" i="1"/>
  <c r="S8136" i="1" s="1"/>
  <c r="R8137" i="1"/>
  <c r="S8137" i="1" s="1"/>
  <c r="R8138" i="1"/>
  <c r="S8138" i="1" s="1"/>
  <c r="R8139" i="1"/>
  <c r="S8139" i="1" s="1"/>
  <c r="R8140" i="1"/>
  <c r="S8140" i="1" s="1"/>
  <c r="R8141" i="1"/>
  <c r="S8141" i="1" s="1"/>
  <c r="R8142" i="1"/>
  <c r="S8142" i="1" s="1"/>
  <c r="R8143" i="1"/>
  <c r="S8143" i="1" s="1"/>
  <c r="R8144" i="1"/>
  <c r="S8144" i="1" s="1"/>
  <c r="R8145" i="1"/>
  <c r="S8145" i="1" s="1"/>
  <c r="R8146" i="1"/>
  <c r="S8146" i="1" s="1"/>
  <c r="R8147" i="1"/>
  <c r="S8147" i="1" s="1"/>
  <c r="R8148" i="1"/>
  <c r="S8148" i="1" s="1"/>
  <c r="R8149" i="1"/>
  <c r="S8149" i="1" s="1"/>
  <c r="R8150" i="1"/>
  <c r="S8150" i="1" s="1"/>
  <c r="R8151" i="1"/>
  <c r="S8151" i="1" s="1"/>
  <c r="R8152" i="1"/>
  <c r="S8152" i="1" s="1"/>
  <c r="R8153" i="1"/>
  <c r="S8153" i="1" s="1"/>
  <c r="R8154" i="1"/>
  <c r="S8154" i="1" s="1"/>
  <c r="R8155" i="1"/>
  <c r="S8155" i="1" s="1"/>
  <c r="R8156" i="1"/>
  <c r="S8156" i="1" s="1"/>
  <c r="R8157" i="1"/>
  <c r="S8157" i="1" s="1"/>
  <c r="R8158" i="1"/>
  <c r="S8158" i="1" s="1"/>
  <c r="R8159" i="1"/>
  <c r="S8159" i="1" s="1"/>
  <c r="R8160" i="1"/>
  <c r="S8160" i="1" s="1"/>
  <c r="R8161" i="1"/>
  <c r="S8161" i="1" s="1"/>
  <c r="R8162" i="1"/>
  <c r="S8162" i="1" s="1"/>
  <c r="R8163" i="1"/>
  <c r="S8163" i="1" s="1"/>
  <c r="R8164" i="1"/>
  <c r="S8164" i="1" s="1"/>
  <c r="R8165" i="1"/>
  <c r="S8165" i="1" s="1"/>
  <c r="R8166" i="1"/>
  <c r="S8166" i="1" s="1"/>
  <c r="R8167" i="1"/>
  <c r="S8167" i="1" s="1"/>
  <c r="R8168" i="1"/>
  <c r="S8168" i="1" s="1"/>
  <c r="R8169" i="1"/>
  <c r="S8169" i="1" s="1"/>
  <c r="R8170" i="1"/>
  <c r="S8170" i="1" s="1"/>
  <c r="R8171" i="1"/>
  <c r="S8171" i="1" s="1"/>
  <c r="R8172" i="1"/>
  <c r="S8172" i="1" s="1"/>
  <c r="R8173" i="1"/>
  <c r="S8173" i="1" s="1"/>
  <c r="R8174" i="1"/>
  <c r="S8174" i="1" s="1"/>
  <c r="R8175" i="1"/>
  <c r="S8175" i="1" s="1"/>
  <c r="R8176" i="1"/>
  <c r="S8176" i="1" s="1"/>
  <c r="R8177" i="1"/>
  <c r="S8177" i="1" s="1"/>
  <c r="R8178" i="1"/>
  <c r="S8178" i="1" s="1"/>
  <c r="R8179" i="1"/>
  <c r="S8179" i="1" s="1"/>
  <c r="R8180" i="1"/>
  <c r="S8180" i="1" s="1"/>
  <c r="R8181" i="1"/>
  <c r="S8181" i="1" s="1"/>
  <c r="R8182" i="1"/>
  <c r="S8182" i="1" s="1"/>
  <c r="R8183" i="1"/>
  <c r="S8183" i="1" s="1"/>
  <c r="R8184" i="1"/>
  <c r="S8184" i="1" s="1"/>
  <c r="R8185" i="1"/>
  <c r="S8185" i="1" s="1"/>
  <c r="R8186" i="1"/>
  <c r="S8186" i="1" s="1"/>
  <c r="R8187" i="1"/>
  <c r="S8187" i="1" s="1"/>
  <c r="R8188" i="1"/>
  <c r="S8188" i="1" s="1"/>
  <c r="R8189" i="1"/>
  <c r="S8189" i="1" s="1"/>
  <c r="R8190" i="1"/>
  <c r="S8190" i="1" s="1"/>
  <c r="R8191" i="1"/>
  <c r="S8191" i="1" s="1"/>
  <c r="R8192" i="1"/>
  <c r="S8192" i="1" s="1"/>
  <c r="R8193" i="1"/>
  <c r="S8193" i="1" s="1"/>
  <c r="R8194" i="1"/>
  <c r="S8194" i="1" s="1"/>
  <c r="R8195" i="1"/>
  <c r="S8195" i="1" s="1"/>
  <c r="R8196" i="1"/>
  <c r="S8196" i="1" s="1"/>
  <c r="R8197" i="1"/>
  <c r="S8197" i="1" s="1"/>
  <c r="R8198" i="1"/>
  <c r="S8198" i="1" s="1"/>
  <c r="R8199" i="1"/>
  <c r="S8199" i="1" s="1"/>
  <c r="R8200" i="1"/>
  <c r="S8200" i="1" s="1"/>
  <c r="R8201" i="1"/>
  <c r="S8201" i="1" s="1"/>
  <c r="R8202" i="1"/>
  <c r="S8202" i="1" s="1"/>
  <c r="R8203" i="1"/>
  <c r="S8203" i="1" s="1"/>
  <c r="R8204" i="1"/>
  <c r="S8204" i="1" s="1"/>
  <c r="R8205" i="1"/>
  <c r="S8205" i="1" s="1"/>
  <c r="R8206" i="1"/>
  <c r="S8206" i="1" s="1"/>
  <c r="R8207" i="1"/>
  <c r="S8207" i="1" s="1"/>
  <c r="R8208" i="1"/>
  <c r="S8208" i="1" s="1"/>
  <c r="R8209" i="1"/>
  <c r="S8209" i="1" s="1"/>
  <c r="R8210" i="1"/>
  <c r="S8210" i="1" s="1"/>
  <c r="R8211" i="1"/>
  <c r="S8211" i="1" s="1"/>
  <c r="R8212" i="1"/>
  <c r="S8212" i="1" s="1"/>
  <c r="R8213" i="1"/>
  <c r="S8213" i="1" s="1"/>
  <c r="R8214" i="1"/>
  <c r="S8214" i="1" s="1"/>
  <c r="R8215" i="1"/>
  <c r="S8215" i="1" s="1"/>
  <c r="R8216" i="1"/>
  <c r="S8216" i="1" s="1"/>
  <c r="R8217" i="1"/>
  <c r="S8217" i="1" s="1"/>
  <c r="R8218" i="1"/>
  <c r="S8218" i="1" s="1"/>
  <c r="R8219" i="1"/>
  <c r="S8219" i="1" s="1"/>
  <c r="R8220" i="1"/>
  <c r="S8220" i="1" s="1"/>
  <c r="R8221" i="1"/>
  <c r="S8221" i="1" s="1"/>
  <c r="R8222" i="1"/>
  <c r="S8222" i="1" s="1"/>
  <c r="R8223" i="1"/>
  <c r="S8223" i="1" s="1"/>
  <c r="R8224" i="1"/>
  <c r="S8224" i="1" s="1"/>
  <c r="R8225" i="1"/>
  <c r="S8225" i="1" s="1"/>
  <c r="R8226" i="1"/>
  <c r="S8226" i="1" s="1"/>
  <c r="R8227" i="1"/>
  <c r="S8227" i="1" s="1"/>
  <c r="R8228" i="1"/>
  <c r="S8228" i="1" s="1"/>
  <c r="R8229" i="1"/>
  <c r="S8229" i="1" s="1"/>
  <c r="R8230" i="1"/>
  <c r="S8230" i="1" s="1"/>
  <c r="R8231" i="1"/>
  <c r="S8231" i="1" s="1"/>
  <c r="R8232" i="1"/>
  <c r="S8232" i="1" s="1"/>
  <c r="R8233" i="1"/>
  <c r="S8233" i="1" s="1"/>
  <c r="R8234" i="1"/>
  <c r="S8234" i="1" s="1"/>
  <c r="R8235" i="1"/>
  <c r="S8235" i="1" s="1"/>
  <c r="R8236" i="1"/>
  <c r="S8236" i="1" s="1"/>
  <c r="R8237" i="1"/>
  <c r="S8237" i="1" s="1"/>
  <c r="R8238" i="1"/>
  <c r="S8238" i="1" s="1"/>
  <c r="R8239" i="1"/>
  <c r="S8239" i="1" s="1"/>
  <c r="R8240" i="1"/>
  <c r="S8240" i="1" s="1"/>
  <c r="R8241" i="1"/>
  <c r="S8241" i="1" s="1"/>
  <c r="R8242" i="1"/>
  <c r="S8242" i="1" s="1"/>
  <c r="R8243" i="1"/>
  <c r="S8243" i="1" s="1"/>
  <c r="R8244" i="1"/>
  <c r="S8244" i="1" s="1"/>
  <c r="R8245" i="1"/>
  <c r="S8245" i="1" s="1"/>
  <c r="R8246" i="1"/>
  <c r="S8246" i="1" s="1"/>
  <c r="R8247" i="1"/>
  <c r="S8247" i="1" s="1"/>
  <c r="R8248" i="1"/>
  <c r="S8248" i="1" s="1"/>
  <c r="R8249" i="1"/>
  <c r="S8249" i="1" s="1"/>
  <c r="R8250" i="1"/>
  <c r="S8250" i="1" s="1"/>
  <c r="R8251" i="1"/>
  <c r="S8251" i="1" s="1"/>
  <c r="R8252" i="1"/>
  <c r="S8252" i="1" s="1"/>
  <c r="R8253" i="1"/>
  <c r="S8253" i="1" s="1"/>
  <c r="R8254" i="1"/>
  <c r="S8254" i="1" s="1"/>
  <c r="R8255" i="1"/>
  <c r="S8255" i="1" s="1"/>
  <c r="R8256" i="1"/>
  <c r="S8256" i="1" s="1"/>
  <c r="R8257" i="1"/>
  <c r="S8257" i="1" s="1"/>
  <c r="R8258" i="1"/>
  <c r="S8258" i="1" s="1"/>
  <c r="R8259" i="1"/>
  <c r="S8259" i="1" s="1"/>
  <c r="R8260" i="1"/>
  <c r="S8260" i="1" s="1"/>
  <c r="R8261" i="1"/>
  <c r="S8261" i="1" s="1"/>
  <c r="R8262" i="1"/>
  <c r="S8262" i="1" s="1"/>
  <c r="R8263" i="1"/>
  <c r="S8263" i="1" s="1"/>
  <c r="R8264" i="1"/>
  <c r="S8264" i="1" s="1"/>
  <c r="R8265" i="1"/>
  <c r="S8265" i="1" s="1"/>
  <c r="R8266" i="1"/>
  <c r="S8266" i="1" s="1"/>
  <c r="R8267" i="1"/>
  <c r="S8267" i="1" s="1"/>
  <c r="R8268" i="1"/>
  <c r="S8268" i="1" s="1"/>
  <c r="R8269" i="1"/>
  <c r="S8269" i="1" s="1"/>
  <c r="R8270" i="1"/>
  <c r="S8270" i="1" s="1"/>
  <c r="R8271" i="1"/>
  <c r="S8271" i="1" s="1"/>
  <c r="R8272" i="1"/>
  <c r="S8272" i="1" s="1"/>
  <c r="R8273" i="1"/>
  <c r="S8273" i="1" s="1"/>
  <c r="R8274" i="1"/>
  <c r="S8274" i="1" s="1"/>
  <c r="R8275" i="1"/>
  <c r="S8275" i="1" s="1"/>
  <c r="R8276" i="1"/>
  <c r="S8276" i="1" s="1"/>
  <c r="R8277" i="1"/>
  <c r="S8277" i="1" s="1"/>
  <c r="R8278" i="1"/>
  <c r="S8278" i="1" s="1"/>
  <c r="R8279" i="1"/>
  <c r="S8279" i="1" s="1"/>
  <c r="R8280" i="1"/>
  <c r="S8280" i="1" s="1"/>
  <c r="R8281" i="1"/>
  <c r="S8281" i="1" s="1"/>
  <c r="R8282" i="1"/>
  <c r="S8282" i="1" s="1"/>
  <c r="R8283" i="1"/>
  <c r="S8283" i="1" s="1"/>
  <c r="R8284" i="1"/>
  <c r="S8284" i="1" s="1"/>
  <c r="R8285" i="1"/>
  <c r="S8285" i="1" s="1"/>
  <c r="R8286" i="1"/>
  <c r="S8286" i="1" s="1"/>
  <c r="R8287" i="1"/>
  <c r="S8287" i="1" s="1"/>
  <c r="R8288" i="1"/>
  <c r="S8288" i="1" s="1"/>
  <c r="R8289" i="1"/>
  <c r="S8289" i="1" s="1"/>
  <c r="R8290" i="1"/>
  <c r="S8290" i="1" s="1"/>
  <c r="R8291" i="1"/>
  <c r="S8291" i="1" s="1"/>
  <c r="R8292" i="1"/>
  <c r="S8292" i="1" s="1"/>
  <c r="R8293" i="1"/>
  <c r="S8293" i="1" s="1"/>
  <c r="R8294" i="1"/>
  <c r="S8294" i="1" s="1"/>
  <c r="R8295" i="1"/>
  <c r="S8295" i="1" s="1"/>
  <c r="R8296" i="1"/>
  <c r="S8296" i="1" s="1"/>
  <c r="R8297" i="1"/>
  <c r="S8297" i="1" s="1"/>
  <c r="R8298" i="1"/>
  <c r="S8298" i="1" s="1"/>
  <c r="R8299" i="1"/>
  <c r="S8299" i="1" s="1"/>
  <c r="R8300" i="1"/>
  <c r="S8300" i="1" s="1"/>
  <c r="R8301" i="1"/>
  <c r="S8301" i="1" s="1"/>
  <c r="R8302" i="1"/>
  <c r="S8302" i="1" s="1"/>
  <c r="R8303" i="1"/>
  <c r="S8303" i="1" s="1"/>
  <c r="R8304" i="1"/>
  <c r="S8304" i="1" s="1"/>
  <c r="R8305" i="1"/>
  <c r="S8305" i="1" s="1"/>
  <c r="R8306" i="1"/>
  <c r="S8306" i="1" s="1"/>
  <c r="R8307" i="1"/>
  <c r="S8307" i="1" s="1"/>
  <c r="R8308" i="1"/>
  <c r="S8308" i="1" s="1"/>
  <c r="R8309" i="1"/>
  <c r="S8309" i="1" s="1"/>
  <c r="R8310" i="1"/>
  <c r="S8310" i="1" s="1"/>
  <c r="R8311" i="1"/>
  <c r="S8311" i="1" s="1"/>
  <c r="R8312" i="1"/>
  <c r="S8312" i="1" s="1"/>
  <c r="R8313" i="1"/>
  <c r="S8313" i="1" s="1"/>
  <c r="R8314" i="1"/>
  <c r="S8314" i="1" s="1"/>
  <c r="R8315" i="1"/>
  <c r="S8315" i="1" s="1"/>
  <c r="R8316" i="1"/>
  <c r="S8316" i="1" s="1"/>
  <c r="R8317" i="1"/>
  <c r="S8317" i="1" s="1"/>
  <c r="R8318" i="1"/>
  <c r="S8318" i="1" s="1"/>
  <c r="R8319" i="1"/>
  <c r="S8319" i="1" s="1"/>
  <c r="R8320" i="1"/>
  <c r="S8320" i="1" s="1"/>
  <c r="R8321" i="1"/>
  <c r="S8321" i="1" s="1"/>
  <c r="R8322" i="1"/>
  <c r="S8322" i="1" s="1"/>
  <c r="R8323" i="1"/>
  <c r="S8323" i="1" s="1"/>
  <c r="R8324" i="1"/>
  <c r="S8324" i="1" s="1"/>
  <c r="R8325" i="1"/>
  <c r="S8325" i="1" s="1"/>
  <c r="R8326" i="1"/>
  <c r="S8326" i="1" s="1"/>
  <c r="R8327" i="1"/>
  <c r="S8327" i="1" s="1"/>
  <c r="R8328" i="1"/>
  <c r="S8328" i="1" s="1"/>
  <c r="R8329" i="1"/>
  <c r="S8329" i="1" s="1"/>
  <c r="R8330" i="1"/>
  <c r="S8330" i="1" s="1"/>
  <c r="R8331" i="1"/>
  <c r="S8331" i="1" s="1"/>
  <c r="R8332" i="1"/>
  <c r="S8332" i="1" s="1"/>
  <c r="R8333" i="1"/>
  <c r="S8333" i="1" s="1"/>
  <c r="R8334" i="1"/>
  <c r="S8334" i="1" s="1"/>
  <c r="R8335" i="1"/>
  <c r="S8335" i="1" s="1"/>
  <c r="R8336" i="1"/>
  <c r="S8336" i="1" s="1"/>
  <c r="R8337" i="1"/>
  <c r="S8337" i="1" s="1"/>
  <c r="R8338" i="1"/>
  <c r="S8338" i="1" s="1"/>
  <c r="R8339" i="1"/>
  <c r="S8339" i="1" s="1"/>
  <c r="R8340" i="1"/>
  <c r="S8340" i="1" s="1"/>
  <c r="R8341" i="1"/>
  <c r="S8341" i="1" s="1"/>
  <c r="R8342" i="1"/>
  <c r="S8342" i="1" s="1"/>
  <c r="R8343" i="1"/>
  <c r="S8343" i="1" s="1"/>
  <c r="R8344" i="1"/>
  <c r="S8344" i="1" s="1"/>
  <c r="R8345" i="1"/>
  <c r="S8345" i="1" s="1"/>
  <c r="R8346" i="1"/>
  <c r="S8346" i="1" s="1"/>
  <c r="R8347" i="1"/>
  <c r="S8347" i="1" s="1"/>
  <c r="R8348" i="1"/>
  <c r="S8348" i="1" s="1"/>
  <c r="R8349" i="1"/>
  <c r="S8349" i="1" s="1"/>
  <c r="R8350" i="1"/>
  <c r="S8350" i="1" s="1"/>
  <c r="R8351" i="1"/>
  <c r="S8351" i="1" s="1"/>
  <c r="R8352" i="1"/>
  <c r="S8352" i="1" s="1"/>
  <c r="R8353" i="1"/>
  <c r="S8353" i="1" s="1"/>
  <c r="R8354" i="1"/>
  <c r="S8354" i="1" s="1"/>
  <c r="R8355" i="1"/>
  <c r="S8355" i="1" s="1"/>
  <c r="R8356" i="1"/>
  <c r="S8356" i="1" s="1"/>
  <c r="R8357" i="1"/>
  <c r="S8357" i="1" s="1"/>
  <c r="R8358" i="1"/>
  <c r="S8358" i="1" s="1"/>
  <c r="R8359" i="1"/>
  <c r="S8359" i="1" s="1"/>
  <c r="R8360" i="1"/>
  <c r="S8360" i="1" s="1"/>
  <c r="R8361" i="1"/>
  <c r="S8361" i="1" s="1"/>
  <c r="R8362" i="1"/>
  <c r="S8362" i="1" s="1"/>
  <c r="R8363" i="1"/>
  <c r="S8363" i="1" s="1"/>
  <c r="R8364" i="1"/>
  <c r="S8364" i="1" s="1"/>
  <c r="R8365" i="1"/>
  <c r="S8365" i="1" s="1"/>
  <c r="R8366" i="1"/>
  <c r="S8366" i="1" s="1"/>
  <c r="R8367" i="1"/>
  <c r="S8367" i="1" s="1"/>
  <c r="R8368" i="1"/>
  <c r="S8368" i="1" s="1"/>
  <c r="R8369" i="1"/>
  <c r="S8369" i="1" s="1"/>
  <c r="R8370" i="1"/>
  <c r="S8370" i="1" s="1"/>
  <c r="R8371" i="1"/>
  <c r="S8371" i="1" s="1"/>
  <c r="R8372" i="1"/>
  <c r="S8372" i="1" s="1"/>
  <c r="R8373" i="1"/>
  <c r="S8373" i="1" s="1"/>
  <c r="R8374" i="1"/>
  <c r="S8374" i="1" s="1"/>
  <c r="R8375" i="1"/>
  <c r="S8375" i="1" s="1"/>
  <c r="R8376" i="1"/>
  <c r="S8376" i="1" s="1"/>
  <c r="R8377" i="1"/>
  <c r="S8377" i="1" s="1"/>
  <c r="R8378" i="1"/>
  <c r="S8378" i="1" s="1"/>
  <c r="R8379" i="1"/>
  <c r="S8379" i="1" s="1"/>
  <c r="R8380" i="1"/>
  <c r="S8380" i="1" s="1"/>
  <c r="R8381" i="1"/>
  <c r="S8381" i="1" s="1"/>
  <c r="R8382" i="1"/>
  <c r="S8382" i="1" s="1"/>
  <c r="R8383" i="1"/>
  <c r="S8383" i="1" s="1"/>
  <c r="R8384" i="1"/>
  <c r="S8384" i="1" s="1"/>
  <c r="R8385" i="1"/>
  <c r="S8385" i="1" s="1"/>
  <c r="R8386" i="1"/>
  <c r="S8386" i="1" s="1"/>
  <c r="R8387" i="1"/>
  <c r="S8387" i="1" s="1"/>
  <c r="R8388" i="1"/>
  <c r="S8388" i="1" s="1"/>
  <c r="R8389" i="1"/>
  <c r="S8389" i="1" s="1"/>
  <c r="R8390" i="1"/>
  <c r="S8390" i="1" s="1"/>
  <c r="R8391" i="1"/>
  <c r="S8391" i="1" s="1"/>
  <c r="R8392" i="1"/>
  <c r="S8392" i="1" s="1"/>
  <c r="R8393" i="1"/>
  <c r="S8393" i="1" s="1"/>
  <c r="R8394" i="1"/>
  <c r="S8394" i="1" s="1"/>
  <c r="R8395" i="1"/>
  <c r="S8395" i="1" s="1"/>
  <c r="R8396" i="1"/>
  <c r="S8396" i="1" s="1"/>
  <c r="R8397" i="1"/>
  <c r="S8397" i="1" s="1"/>
  <c r="R8398" i="1"/>
  <c r="S8398" i="1" s="1"/>
  <c r="R8399" i="1"/>
  <c r="S8399" i="1" s="1"/>
  <c r="R8400" i="1"/>
  <c r="S8400" i="1" s="1"/>
  <c r="R8401" i="1"/>
  <c r="S8401" i="1" s="1"/>
  <c r="R8402" i="1"/>
  <c r="S8402" i="1" s="1"/>
  <c r="R8403" i="1"/>
  <c r="S8403" i="1" s="1"/>
  <c r="R8404" i="1"/>
  <c r="S8404" i="1" s="1"/>
  <c r="R8405" i="1"/>
  <c r="S8405" i="1" s="1"/>
  <c r="R8406" i="1"/>
  <c r="S8406" i="1" s="1"/>
  <c r="R8407" i="1"/>
  <c r="S8407" i="1" s="1"/>
  <c r="R8408" i="1"/>
  <c r="S8408" i="1" s="1"/>
  <c r="R8409" i="1"/>
  <c r="S8409" i="1" s="1"/>
  <c r="R8410" i="1"/>
  <c r="S8410" i="1" s="1"/>
  <c r="R8411" i="1"/>
  <c r="S8411" i="1" s="1"/>
  <c r="R8412" i="1"/>
  <c r="S8412" i="1" s="1"/>
  <c r="R8413" i="1"/>
  <c r="S8413" i="1" s="1"/>
  <c r="R8414" i="1"/>
  <c r="S8414" i="1" s="1"/>
  <c r="R8415" i="1"/>
  <c r="S8415" i="1" s="1"/>
  <c r="R8416" i="1"/>
  <c r="S8416" i="1" s="1"/>
  <c r="R8417" i="1"/>
  <c r="S8417" i="1" s="1"/>
  <c r="R8418" i="1"/>
  <c r="S8418" i="1" s="1"/>
  <c r="R8419" i="1"/>
  <c r="S8419" i="1" s="1"/>
  <c r="R8420" i="1"/>
  <c r="S8420" i="1" s="1"/>
  <c r="R8421" i="1"/>
  <c r="S8421" i="1" s="1"/>
  <c r="R8422" i="1"/>
  <c r="S8422" i="1" s="1"/>
  <c r="R8423" i="1"/>
  <c r="S8423" i="1" s="1"/>
  <c r="R8424" i="1"/>
  <c r="S8424" i="1" s="1"/>
  <c r="R8425" i="1"/>
  <c r="S8425" i="1" s="1"/>
  <c r="R8426" i="1"/>
  <c r="S8426" i="1" s="1"/>
  <c r="R8427" i="1"/>
  <c r="S8427" i="1" s="1"/>
  <c r="R8428" i="1"/>
  <c r="S8428" i="1" s="1"/>
  <c r="R8429" i="1"/>
  <c r="S8429" i="1" s="1"/>
  <c r="R8430" i="1"/>
  <c r="S8430" i="1" s="1"/>
  <c r="R8431" i="1"/>
  <c r="S8431" i="1" s="1"/>
  <c r="R8432" i="1"/>
  <c r="S8432" i="1" s="1"/>
  <c r="R8433" i="1"/>
  <c r="S8433" i="1" s="1"/>
  <c r="R8434" i="1"/>
  <c r="S8434" i="1" s="1"/>
  <c r="R8435" i="1"/>
  <c r="S8435" i="1" s="1"/>
  <c r="R8436" i="1"/>
  <c r="S8436" i="1" s="1"/>
  <c r="R8437" i="1"/>
  <c r="S8437" i="1" s="1"/>
  <c r="R8438" i="1"/>
  <c r="S8438" i="1" s="1"/>
  <c r="R8439" i="1"/>
  <c r="S8439" i="1" s="1"/>
  <c r="R8440" i="1"/>
  <c r="S8440" i="1" s="1"/>
  <c r="R8441" i="1"/>
  <c r="S8441" i="1" s="1"/>
  <c r="R8442" i="1"/>
  <c r="S8442" i="1" s="1"/>
  <c r="R8443" i="1"/>
  <c r="S8443" i="1" s="1"/>
  <c r="R8444" i="1"/>
  <c r="S8444" i="1" s="1"/>
  <c r="R8445" i="1"/>
  <c r="S8445" i="1" s="1"/>
  <c r="R8446" i="1"/>
  <c r="S8446" i="1" s="1"/>
  <c r="R8447" i="1"/>
  <c r="S8447" i="1" s="1"/>
  <c r="R8448" i="1"/>
  <c r="S8448" i="1" s="1"/>
  <c r="R8449" i="1"/>
  <c r="S8449" i="1" s="1"/>
  <c r="R8450" i="1"/>
  <c r="S8450" i="1" s="1"/>
  <c r="R8451" i="1"/>
  <c r="S8451" i="1" s="1"/>
  <c r="R8452" i="1"/>
  <c r="S8452" i="1" s="1"/>
  <c r="R8453" i="1"/>
  <c r="S8453" i="1" s="1"/>
  <c r="R8454" i="1"/>
  <c r="S8454" i="1" s="1"/>
  <c r="R8455" i="1"/>
  <c r="S8455" i="1" s="1"/>
  <c r="R8456" i="1"/>
  <c r="S8456" i="1" s="1"/>
  <c r="R8457" i="1"/>
  <c r="S8457" i="1" s="1"/>
  <c r="R8458" i="1"/>
  <c r="S8458" i="1" s="1"/>
  <c r="R8459" i="1"/>
  <c r="S8459" i="1" s="1"/>
  <c r="R8460" i="1"/>
  <c r="S8460" i="1" s="1"/>
  <c r="R8461" i="1"/>
  <c r="S8461" i="1" s="1"/>
  <c r="R8462" i="1"/>
  <c r="S8462" i="1" s="1"/>
  <c r="R8463" i="1"/>
  <c r="S8463" i="1" s="1"/>
  <c r="R8464" i="1"/>
  <c r="S8464" i="1" s="1"/>
  <c r="R8465" i="1"/>
  <c r="S8465" i="1" s="1"/>
  <c r="R8466" i="1"/>
  <c r="S8466" i="1" s="1"/>
  <c r="R8467" i="1"/>
  <c r="S8467" i="1" s="1"/>
  <c r="R8468" i="1"/>
  <c r="S8468" i="1" s="1"/>
  <c r="R8469" i="1"/>
  <c r="S8469" i="1" s="1"/>
  <c r="R8470" i="1"/>
  <c r="S8470" i="1" s="1"/>
  <c r="R8471" i="1"/>
  <c r="S8471" i="1" s="1"/>
  <c r="R8472" i="1"/>
  <c r="S8472" i="1" s="1"/>
  <c r="R8473" i="1"/>
  <c r="S8473" i="1" s="1"/>
  <c r="R8474" i="1"/>
  <c r="S8474" i="1" s="1"/>
  <c r="R8475" i="1"/>
  <c r="S8475" i="1" s="1"/>
  <c r="R8476" i="1"/>
  <c r="S8476" i="1" s="1"/>
  <c r="R8477" i="1"/>
  <c r="S8477" i="1" s="1"/>
  <c r="R8478" i="1"/>
  <c r="S8478" i="1" s="1"/>
  <c r="R8479" i="1"/>
  <c r="S8479" i="1" s="1"/>
  <c r="R8480" i="1"/>
  <c r="S8480" i="1" s="1"/>
  <c r="R8481" i="1"/>
  <c r="S8481" i="1" s="1"/>
  <c r="R8482" i="1"/>
  <c r="S8482" i="1" s="1"/>
  <c r="R8483" i="1"/>
  <c r="S8483" i="1" s="1"/>
  <c r="R8484" i="1"/>
  <c r="S8484" i="1" s="1"/>
  <c r="R8485" i="1"/>
  <c r="S8485" i="1" s="1"/>
  <c r="R8486" i="1"/>
  <c r="S8486" i="1" s="1"/>
  <c r="R8487" i="1"/>
  <c r="S8487" i="1" s="1"/>
  <c r="R8488" i="1"/>
  <c r="S8488" i="1" s="1"/>
  <c r="R8489" i="1"/>
  <c r="S8489" i="1" s="1"/>
  <c r="R8490" i="1"/>
  <c r="S8490" i="1" s="1"/>
  <c r="R8491" i="1"/>
  <c r="S8491" i="1" s="1"/>
  <c r="R8492" i="1"/>
  <c r="S8492" i="1" s="1"/>
  <c r="R8493" i="1"/>
  <c r="S8493" i="1" s="1"/>
  <c r="R8494" i="1"/>
  <c r="S8494" i="1" s="1"/>
  <c r="R8495" i="1"/>
  <c r="S8495" i="1" s="1"/>
  <c r="R8496" i="1"/>
  <c r="S8496" i="1" s="1"/>
  <c r="R8497" i="1"/>
  <c r="S8497" i="1" s="1"/>
  <c r="R8498" i="1"/>
  <c r="S8498" i="1" s="1"/>
  <c r="R8499" i="1"/>
  <c r="S8499" i="1" s="1"/>
  <c r="R8500" i="1"/>
  <c r="S8500" i="1" s="1"/>
  <c r="R8501" i="1"/>
  <c r="S8501" i="1" s="1"/>
  <c r="R8502" i="1"/>
  <c r="S8502" i="1" s="1"/>
  <c r="R8503" i="1"/>
  <c r="S8503" i="1" s="1"/>
  <c r="R8504" i="1"/>
  <c r="S8504" i="1" s="1"/>
  <c r="R8505" i="1"/>
  <c r="S8505" i="1" s="1"/>
  <c r="R8506" i="1"/>
  <c r="S8506" i="1" s="1"/>
  <c r="R8507" i="1"/>
  <c r="S8507" i="1" s="1"/>
  <c r="R8508" i="1"/>
  <c r="S8508" i="1" s="1"/>
  <c r="R8509" i="1"/>
  <c r="S8509" i="1" s="1"/>
  <c r="R8510" i="1"/>
  <c r="S8510" i="1" s="1"/>
  <c r="R8511" i="1"/>
  <c r="S8511" i="1" s="1"/>
  <c r="R8512" i="1"/>
  <c r="S8512" i="1" s="1"/>
  <c r="R8513" i="1"/>
  <c r="S8513" i="1" s="1"/>
  <c r="R8514" i="1"/>
  <c r="S8514" i="1" s="1"/>
  <c r="R8515" i="1"/>
  <c r="S8515" i="1" s="1"/>
  <c r="R8516" i="1"/>
  <c r="S8516" i="1" s="1"/>
  <c r="R8517" i="1"/>
  <c r="S8517" i="1" s="1"/>
  <c r="R8518" i="1"/>
  <c r="S8518" i="1" s="1"/>
  <c r="R8519" i="1"/>
  <c r="S8519" i="1" s="1"/>
  <c r="R8520" i="1"/>
  <c r="S8520" i="1" s="1"/>
  <c r="R8521" i="1"/>
  <c r="S8521" i="1" s="1"/>
  <c r="R8522" i="1"/>
  <c r="S8522" i="1" s="1"/>
  <c r="R8523" i="1"/>
  <c r="S8523" i="1" s="1"/>
  <c r="R8524" i="1"/>
  <c r="S8524" i="1" s="1"/>
  <c r="R8525" i="1"/>
  <c r="S8525" i="1" s="1"/>
  <c r="R8526" i="1"/>
  <c r="S8526" i="1" s="1"/>
  <c r="R8527" i="1"/>
  <c r="S8527" i="1" s="1"/>
  <c r="R8528" i="1"/>
  <c r="S8528" i="1" s="1"/>
  <c r="R8529" i="1"/>
  <c r="S8529" i="1" s="1"/>
  <c r="R8530" i="1"/>
  <c r="S8530" i="1" s="1"/>
  <c r="R8531" i="1"/>
  <c r="S8531" i="1" s="1"/>
  <c r="R8532" i="1"/>
  <c r="S8532" i="1" s="1"/>
  <c r="R8533" i="1"/>
  <c r="S8533" i="1" s="1"/>
  <c r="R8534" i="1"/>
  <c r="S8534" i="1" s="1"/>
  <c r="R8535" i="1"/>
  <c r="S8535" i="1" s="1"/>
  <c r="R8536" i="1"/>
  <c r="S8536" i="1" s="1"/>
  <c r="R8537" i="1"/>
  <c r="S8537" i="1" s="1"/>
  <c r="R8538" i="1"/>
  <c r="S8538" i="1" s="1"/>
  <c r="R8539" i="1"/>
  <c r="S8539" i="1" s="1"/>
  <c r="R8540" i="1"/>
  <c r="S8540" i="1" s="1"/>
  <c r="R8541" i="1"/>
  <c r="S8541" i="1" s="1"/>
  <c r="R8542" i="1"/>
  <c r="S8542" i="1" s="1"/>
  <c r="R8543" i="1"/>
  <c r="S8543" i="1" s="1"/>
  <c r="R8544" i="1"/>
  <c r="S8544" i="1" s="1"/>
  <c r="R8545" i="1"/>
  <c r="S8545" i="1" s="1"/>
  <c r="R8546" i="1"/>
  <c r="S8546" i="1" s="1"/>
  <c r="R8547" i="1"/>
  <c r="S8547" i="1" s="1"/>
  <c r="R8548" i="1"/>
  <c r="S8548" i="1" s="1"/>
  <c r="R8549" i="1"/>
  <c r="S8549" i="1" s="1"/>
  <c r="R8550" i="1"/>
  <c r="S8550" i="1" s="1"/>
  <c r="R8551" i="1"/>
  <c r="S8551" i="1" s="1"/>
  <c r="R8552" i="1"/>
  <c r="S8552" i="1" s="1"/>
  <c r="R8553" i="1"/>
  <c r="S8553" i="1" s="1"/>
  <c r="R8554" i="1"/>
  <c r="S8554" i="1" s="1"/>
  <c r="R8555" i="1"/>
  <c r="S8555" i="1" s="1"/>
  <c r="R8556" i="1"/>
  <c r="S8556" i="1" s="1"/>
  <c r="R8557" i="1"/>
  <c r="S8557" i="1" s="1"/>
  <c r="R8558" i="1"/>
  <c r="S8558" i="1" s="1"/>
  <c r="R8559" i="1"/>
  <c r="S8559" i="1" s="1"/>
  <c r="R8560" i="1"/>
  <c r="S8560" i="1" s="1"/>
  <c r="R8561" i="1"/>
  <c r="S8561" i="1" s="1"/>
  <c r="R8562" i="1"/>
  <c r="S8562" i="1" s="1"/>
  <c r="R8563" i="1"/>
  <c r="S8563" i="1" s="1"/>
  <c r="R8564" i="1"/>
  <c r="S8564" i="1" s="1"/>
  <c r="R8565" i="1"/>
  <c r="S8565" i="1" s="1"/>
  <c r="R8566" i="1"/>
  <c r="S8566" i="1" s="1"/>
  <c r="R8567" i="1"/>
  <c r="S8567" i="1" s="1"/>
  <c r="R8568" i="1"/>
  <c r="S8568" i="1" s="1"/>
  <c r="R8569" i="1"/>
  <c r="S8569" i="1" s="1"/>
  <c r="R8570" i="1"/>
  <c r="S8570" i="1" s="1"/>
  <c r="R8571" i="1"/>
  <c r="S8571" i="1" s="1"/>
  <c r="R8572" i="1"/>
  <c r="S8572" i="1" s="1"/>
  <c r="R8573" i="1"/>
  <c r="S8573" i="1" s="1"/>
  <c r="R8574" i="1"/>
  <c r="S8574" i="1" s="1"/>
  <c r="R8575" i="1"/>
  <c r="S8575" i="1" s="1"/>
  <c r="R8576" i="1"/>
  <c r="S8576" i="1" s="1"/>
  <c r="R8577" i="1"/>
  <c r="S8577" i="1" s="1"/>
  <c r="R8578" i="1"/>
  <c r="S8578" i="1" s="1"/>
  <c r="R8579" i="1"/>
  <c r="S8579" i="1" s="1"/>
  <c r="R8580" i="1"/>
  <c r="S8580" i="1" s="1"/>
  <c r="R8581" i="1"/>
  <c r="S8581" i="1" s="1"/>
  <c r="R8582" i="1"/>
  <c r="S8582" i="1" s="1"/>
  <c r="R8583" i="1"/>
  <c r="S8583" i="1" s="1"/>
  <c r="R8584" i="1"/>
  <c r="S8584" i="1" s="1"/>
  <c r="R8585" i="1"/>
  <c r="S8585" i="1" s="1"/>
  <c r="R8586" i="1"/>
  <c r="S8586" i="1" s="1"/>
  <c r="R8587" i="1"/>
  <c r="S8587" i="1" s="1"/>
  <c r="R8588" i="1"/>
  <c r="S8588" i="1" s="1"/>
  <c r="R8589" i="1"/>
  <c r="S8589" i="1" s="1"/>
  <c r="R8590" i="1"/>
  <c r="S8590" i="1" s="1"/>
  <c r="R8591" i="1"/>
  <c r="S8591" i="1" s="1"/>
  <c r="R8592" i="1"/>
  <c r="S8592" i="1" s="1"/>
  <c r="R8593" i="1"/>
  <c r="S8593" i="1" s="1"/>
  <c r="R8594" i="1"/>
  <c r="S8594" i="1" s="1"/>
  <c r="R8595" i="1"/>
  <c r="S8595" i="1" s="1"/>
  <c r="R8596" i="1"/>
  <c r="S8596" i="1" s="1"/>
  <c r="R8597" i="1"/>
  <c r="S8597" i="1" s="1"/>
  <c r="R8598" i="1"/>
  <c r="S8598" i="1" s="1"/>
  <c r="R8599" i="1"/>
  <c r="S8599" i="1" s="1"/>
  <c r="R8600" i="1"/>
  <c r="S8600" i="1" s="1"/>
  <c r="R8601" i="1"/>
  <c r="S8601" i="1" s="1"/>
  <c r="R8602" i="1"/>
  <c r="S8602" i="1" s="1"/>
  <c r="R8603" i="1"/>
  <c r="S8603" i="1" s="1"/>
  <c r="R8604" i="1"/>
  <c r="S8604" i="1" s="1"/>
  <c r="R8605" i="1"/>
  <c r="S8605" i="1" s="1"/>
  <c r="R8606" i="1"/>
  <c r="S8606" i="1" s="1"/>
  <c r="R8607" i="1"/>
  <c r="S8607" i="1" s="1"/>
  <c r="R8608" i="1"/>
  <c r="S8608" i="1" s="1"/>
  <c r="R8609" i="1"/>
  <c r="S8609" i="1" s="1"/>
  <c r="R8610" i="1"/>
  <c r="S8610" i="1" s="1"/>
  <c r="R8611" i="1"/>
  <c r="S8611" i="1" s="1"/>
  <c r="R8612" i="1"/>
  <c r="S8612" i="1" s="1"/>
  <c r="R8613" i="1"/>
  <c r="S8613" i="1" s="1"/>
  <c r="R8614" i="1"/>
  <c r="S8614" i="1" s="1"/>
  <c r="R8615" i="1"/>
  <c r="S8615" i="1" s="1"/>
  <c r="R8616" i="1"/>
  <c r="S8616" i="1" s="1"/>
  <c r="R8617" i="1"/>
  <c r="S8617" i="1" s="1"/>
  <c r="R8618" i="1"/>
  <c r="S8618" i="1" s="1"/>
  <c r="R8619" i="1"/>
  <c r="S8619" i="1" s="1"/>
  <c r="R8620" i="1"/>
  <c r="S8620" i="1" s="1"/>
  <c r="R8621" i="1"/>
  <c r="S8621" i="1" s="1"/>
  <c r="R8622" i="1"/>
  <c r="S8622" i="1" s="1"/>
  <c r="R8623" i="1"/>
  <c r="S8623" i="1" s="1"/>
  <c r="R8624" i="1"/>
  <c r="S8624" i="1" s="1"/>
  <c r="R8625" i="1"/>
  <c r="S8625" i="1" s="1"/>
  <c r="R8626" i="1"/>
  <c r="S8626" i="1" s="1"/>
  <c r="R8627" i="1"/>
  <c r="S8627" i="1" s="1"/>
  <c r="R8628" i="1"/>
  <c r="S8628" i="1" s="1"/>
  <c r="R8629" i="1"/>
  <c r="S8629" i="1" s="1"/>
  <c r="R8630" i="1"/>
  <c r="S8630" i="1" s="1"/>
  <c r="R8631" i="1"/>
  <c r="S8631" i="1" s="1"/>
  <c r="R8632" i="1"/>
  <c r="S8632" i="1" s="1"/>
  <c r="R8633" i="1"/>
  <c r="S8633" i="1" s="1"/>
  <c r="R8634" i="1"/>
  <c r="S8634" i="1" s="1"/>
  <c r="R8635" i="1"/>
  <c r="S8635" i="1" s="1"/>
  <c r="R8636" i="1"/>
  <c r="S8636" i="1" s="1"/>
  <c r="R8637" i="1"/>
  <c r="S8637" i="1" s="1"/>
  <c r="R8638" i="1"/>
  <c r="S8638" i="1" s="1"/>
  <c r="R8639" i="1"/>
  <c r="S8639" i="1" s="1"/>
  <c r="R8640" i="1"/>
  <c r="S8640" i="1" s="1"/>
  <c r="R8641" i="1"/>
  <c r="S8641" i="1" s="1"/>
  <c r="R8642" i="1"/>
  <c r="S8642" i="1" s="1"/>
  <c r="R8643" i="1"/>
  <c r="S8643" i="1" s="1"/>
  <c r="R8644" i="1"/>
  <c r="S8644" i="1" s="1"/>
  <c r="R8645" i="1"/>
  <c r="S8645" i="1" s="1"/>
  <c r="R8646" i="1"/>
  <c r="S8646" i="1" s="1"/>
  <c r="R8647" i="1"/>
  <c r="S8647" i="1" s="1"/>
  <c r="R8648" i="1"/>
  <c r="S8648" i="1" s="1"/>
  <c r="R8649" i="1"/>
  <c r="S8649" i="1" s="1"/>
  <c r="R8650" i="1"/>
  <c r="S8650" i="1" s="1"/>
  <c r="R8651" i="1"/>
  <c r="S8651" i="1" s="1"/>
  <c r="R8652" i="1"/>
  <c r="S8652" i="1" s="1"/>
  <c r="R8653" i="1"/>
  <c r="S8653" i="1" s="1"/>
  <c r="R8654" i="1"/>
  <c r="S8654" i="1" s="1"/>
  <c r="R8655" i="1"/>
  <c r="S8655" i="1" s="1"/>
  <c r="R8656" i="1"/>
  <c r="S8656" i="1" s="1"/>
  <c r="R8657" i="1"/>
  <c r="S8657" i="1" s="1"/>
  <c r="R8658" i="1"/>
  <c r="S8658" i="1" s="1"/>
  <c r="R8659" i="1"/>
  <c r="S8659" i="1" s="1"/>
  <c r="R8660" i="1"/>
  <c r="S8660" i="1" s="1"/>
  <c r="R8661" i="1"/>
  <c r="S8661" i="1" s="1"/>
  <c r="R8662" i="1"/>
  <c r="S8662" i="1" s="1"/>
  <c r="R8663" i="1"/>
  <c r="S8663" i="1" s="1"/>
  <c r="R8664" i="1"/>
  <c r="S8664" i="1" s="1"/>
  <c r="R8665" i="1"/>
  <c r="S8665" i="1" s="1"/>
  <c r="R8666" i="1"/>
  <c r="S8666" i="1" s="1"/>
  <c r="R8667" i="1"/>
  <c r="S8667" i="1" s="1"/>
  <c r="R8668" i="1"/>
  <c r="S8668" i="1" s="1"/>
  <c r="R8669" i="1"/>
  <c r="S8669" i="1" s="1"/>
  <c r="R8670" i="1"/>
  <c r="S8670" i="1" s="1"/>
  <c r="R8671" i="1"/>
  <c r="S8671" i="1" s="1"/>
  <c r="R8672" i="1"/>
  <c r="S8672" i="1" s="1"/>
  <c r="R8673" i="1"/>
  <c r="S8673" i="1" s="1"/>
  <c r="R8674" i="1"/>
  <c r="S8674" i="1" s="1"/>
  <c r="R8675" i="1"/>
  <c r="S8675" i="1" s="1"/>
  <c r="R8676" i="1"/>
  <c r="S8676" i="1" s="1"/>
  <c r="R8677" i="1"/>
  <c r="S8677" i="1" s="1"/>
  <c r="R8678" i="1"/>
  <c r="S8678" i="1" s="1"/>
  <c r="R8679" i="1"/>
  <c r="S8679" i="1" s="1"/>
  <c r="R8680" i="1"/>
  <c r="S8680" i="1" s="1"/>
  <c r="R8681" i="1"/>
  <c r="S8681" i="1" s="1"/>
  <c r="R8682" i="1"/>
  <c r="S8682" i="1" s="1"/>
  <c r="R8683" i="1"/>
  <c r="S8683" i="1" s="1"/>
  <c r="R8684" i="1"/>
  <c r="S8684" i="1" s="1"/>
  <c r="R8685" i="1"/>
  <c r="S8685" i="1" s="1"/>
  <c r="R8686" i="1"/>
  <c r="S8686" i="1" s="1"/>
  <c r="R8687" i="1"/>
  <c r="S8687" i="1" s="1"/>
  <c r="R8688" i="1"/>
  <c r="S8688" i="1" s="1"/>
  <c r="R8689" i="1"/>
  <c r="S8689" i="1" s="1"/>
  <c r="R8690" i="1"/>
  <c r="S8690" i="1" s="1"/>
  <c r="R8691" i="1"/>
  <c r="S8691" i="1" s="1"/>
  <c r="R8692" i="1"/>
  <c r="S8692" i="1" s="1"/>
  <c r="R8693" i="1"/>
  <c r="S8693" i="1" s="1"/>
  <c r="R8694" i="1"/>
  <c r="S8694" i="1" s="1"/>
  <c r="R8695" i="1"/>
  <c r="S8695" i="1" s="1"/>
  <c r="R8696" i="1"/>
  <c r="S8696" i="1" s="1"/>
  <c r="R8697" i="1"/>
  <c r="S8697" i="1" s="1"/>
  <c r="R8698" i="1"/>
  <c r="S8698" i="1" s="1"/>
  <c r="R8699" i="1"/>
  <c r="S8699" i="1" s="1"/>
  <c r="R8700" i="1"/>
  <c r="S8700" i="1" s="1"/>
  <c r="R8701" i="1"/>
  <c r="S8701" i="1" s="1"/>
  <c r="R8702" i="1"/>
  <c r="S8702" i="1" s="1"/>
  <c r="R8703" i="1"/>
  <c r="S8703" i="1" s="1"/>
  <c r="R8704" i="1"/>
  <c r="S8704" i="1" s="1"/>
  <c r="R8705" i="1"/>
  <c r="S8705" i="1" s="1"/>
  <c r="R8706" i="1"/>
  <c r="S8706" i="1" s="1"/>
  <c r="R8707" i="1"/>
  <c r="S8707" i="1" s="1"/>
  <c r="R8708" i="1"/>
  <c r="S8708" i="1" s="1"/>
  <c r="R8709" i="1"/>
  <c r="S8709" i="1" s="1"/>
  <c r="R8710" i="1"/>
  <c r="S8710" i="1" s="1"/>
  <c r="R8711" i="1"/>
  <c r="S8711" i="1" s="1"/>
  <c r="R8712" i="1"/>
  <c r="S8712" i="1" s="1"/>
  <c r="R8713" i="1"/>
  <c r="S8713" i="1" s="1"/>
  <c r="R8714" i="1"/>
  <c r="S8714" i="1" s="1"/>
  <c r="R8715" i="1"/>
  <c r="S8715" i="1" s="1"/>
  <c r="R8716" i="1"/>
  <c r="S8716" i="1" s="1"/>
  <c r="R8717" i="1"/>
  <c r="S8717" i="1" s="1"/>
  <c r="R8718" i="1"/>
  <c r="S8718" i="1" s="1"/>
  <c r="R8719" i="1"/>
  <c r="S8719" i="1" s="1"/>
  <c r="R8720" i="1"/>
  <c r="S8720" i="1" s="1"/>
  <c r="R8721" i="1"/>
  <c r="S8721" i="1" s="1"/>
  <c r="R8722" i="1"/>
  <c r="S8722" i="1" s="1"/>
  <c r="R8723" i="1"/>
  <c r="S8723" i="1" s="1"/>
  <c r="R8724" i="1"/>
  <c r="S8724" i="1" s="1"/>
  <c r="R8725" i="1"/>
  <c r="S8725" i="1" s="1"/>
  <c r="R8726" i="1"/>
  <c r="S8726" i="1" s="1"/>
  <c r="R8727" i="1"/>
  <c r="S8727" i="1" s="1"/>
  <c r="R8728" i="1"/>
  <c r="S8728" i="1" s="1"/>
  <c r="R8729" i="1"/>
  <c r="S8729" i="1" s="1"/>
  <c r="R8730" i="1"/>
  <c r="S8730" i="1" s="1"/>
  <c r="R8731" i="1"/>
  <c r="S8731" i="1" s="1"/>
  <c r="R8732" i="1"/>
  <c r="S8732" i="1" s="1"/>
  <c r="R8733" i="1"/>
  <c r="S8733" i="1" s="1"/>
  <c r="R8734" i="1"/>
  <c r="S8734" i="1" s="1"/>
  <c r="R8735" i="1"/>
  <c r="S8735" i="1" s="1"/>
  <c r="R8736" i="1"/>
  <c r="S8736" i="1" s="1"/>
  <c r="R8737" i="1"/>
  <c r="S8737" i="1" s="1"/>
  <c r="R8738" i="1"/>
  <c r="S8738" i="1" s="1"/>
  <c r="R8739" i="1"/>
  <c r="S8739" i="1" s="1"/>
  <c r="R8740" i="1"/>
  <c r="S8740" i="1" s="1"/>
  <c r="R8741" i="1"/>
  <c r="S8741" i="1" s="1"/>
  <c r="R8742" i="1"/>
  <c r="S8742" i="1" s="1"/>
  <c r="R8743" i="1"/>
  <c r="S8743" i="1" s="1"/>
  <c r="R8744" i="1"/>
  <c r="S8744" i="1" s="1"/>
  <c r="R8745" i="1"/>
  <c r="S8745" i="1" s="1"/>
  <c r="R8746" i="1"/>
  <c r="S8746" i="1" s="1"/>
  <c r="R8747" i="1"/>
  <c r="S8747" i="1" s="1"/>
  <c r="R8748" i="1"/>
  <c r="S8748" i="1" s="1"/>
  <c r="R8749" i="1"/>
  <c r="S8749" i="1" s="1"/>
  <c r="R8750" i="1"/>
  <c r="S8750" i="1" s="1"/>
  <c r="R8751" i="1"/>
  <c r="S8751" i="1" s="1"/>
  <c r="R8752" i="1"/>
  <c r="S8752" i="1" s="1"/>
  <c r="R8753" i="1"/>
  <c r="S8753" i="1" s="1"/>
  <c r="R8754" i="1"/>
  <c r="S8754" i="1" s="1"/>
  <c r="R8755" i="1"/>
  <c r="S8755" i="1" s="1"/>
  <c r="R8756" i="1"/>
  <c r="S8756" i="1" s="1"/>
  <c r="R8757" i="1"/>
  <c r="S8757" i="1" s="1"/>
  <c r="R8758" i="1"/>
  <c r="S8758" i="1" s="1"/>
  <c r="R8759" i="1"/>
  <c r="S8759" i="1" s="1"/>
  <c r="R8760" i="1"/>
  <c r="S8760" i="1" s="1"/>
  <c r="R8761" i="1"/>
  <c r="S8761" i="1" s="1"/>
  <c r="R8762" i="1"/>
  <c r="S8762" i="1" s="1"/>
  <c r="R8763" i="1"/>
  <c r="S8763" i="1" s="1"/>
  <c r="R8764" i="1"/>
  <c r="S8764" i="1" s="1"/>
  <c r="R8765" i="1"/>
  <c r="S8765" i="1" s="1"/>
  <c r="R8766" i="1"/>
  <c r="S8766" i="1" s="1"/>
  <c r="R8767" i="1"/>
  <c r="S8767" i="1" s="1"/>
  <c r="R8768" i="1"/>
  <c r="S8768" i="1" s="1"/>
  <c r="R8769" i="1"/>
  <c r="S8769" i="1" s="1"/>
  <c r="R8770" i="1"/>
  <c r="S8770" i="1" s="1"/>
  <c r="R8771" i="1"/>
  <c r="S8771" i="1" s="1"/>
  <c r="R8772" i="1"/>
  <c r="S8772" i="1" s="1"/>
  <c r="R8773" i="1"/>
  <c r="S8773" i="1" s="1"/>
  <c r="R8774" i="1"/>
  <c r="S8774" i="1" s="1"/>
  <c r="R8775" i="1"/>
  <c r="S8775" i="1" s="1"/>
  <c r="R8776" i="1"/>
  <c r="S8776" i="1" s="1"/>
  <c r="R8777" i="1"/>
  <c r="S8777" i="1" s="1"/>
  <c r="R8778" i="1"/>
  <c r="S8778" i="1" s="1"/>
  <c r="R8779" i="1"/>
  <c r="S8779" i="1" s="1"/>
  <c r="R8780" i="1"/>
  <c r="S8780" i="1" s="1"/>
  <c r="R8781" i="1"/>
  <c r="S8781" i="1" s="1"/>
  <c r="R8782" i="1"/>
  <c r="S8782" i="1" s="1"/>
  <c r="R8783" i="1"/>
  <c r="S8783" i="1" s="1"/>
  <c r="R8784" i="1"/>
  <c r="S8784" i="1" s="1"/>
  <c r="R8785" i="1"/>
  <c r="S8785" i="1" s="1"/>
  <c r="R8786" i="1"/>
  <c r="S8786" i="1" s="1"/>
  <c r="R8787" i="1"/>
  <c r="S8787" i="1" s="1"/>
  <c r="R8788" i="1"/>
  <c r="S8788" i="1" s="1"/>
  <c r="R8789" i="1"/>
  <c r="S8789" i="1" s="1"/>
  <c r="R8790" i="1"/>
  <c r="S8790" i="1" s="1"/>
  <c r="R8791" i="1"/>
  <c r="S8791" i="1" s="1"/>
  <c r="R8792" i="1"/>
  <c r="S8792" i="1" s="1"/>
  <c r="R8793" i="1"/>
  <c r="S8793" i="1" s="1"/>
  <c r="R8794" i="1"/>
  <c r="S8794" i="1" s="1"/>
  <c r="R8795" i="1"/>
  <c r="S8795" i="1" s="1"/>
  <c r="R8796" i="1"/>
  <c r="S8796" i="1" s="1"/>
  <c r="R8797" i="1"/>
  <c r="S8797" i="1" s="1"/>
  <c r="R8798" i="1"/>
  <c r="S8798" i="1" s="1"/>
  <c r="R8799" i="1"/>
  <c r="S8799" i="1" s="1"/>
  <c r="R8800" i="1"/>
  <c r="S8800" i="1" s="1"/>
  <c r="R8801" i="1"/>
  <c r="S8801" i="1" s="1"/>
  <c r="R8802" i="1"/>
  <c r="S8802" i="1" s="1"/>
  <c r="R8803" i="1"/>
  <c r="S8803" i="1" s="1"/>
  <c r="R8804" i="1"/>
  <c r="S8804" i="1" s="1"/>
  <c r="R8805" i="1"/>
  <c r="S8805" i="1" s="1"/>
  <c r="R8806" i="1"/>
  <c r="S8806" i="1" s="1"/>
  <c r="R8807" i="1"/>
  <c r="S8807" i="1" s="1"/>
  <c r="R8808" i="1"/>
  <c r="S8808" i="1" s="1"/>
  <c r="R8809" i="1"/>
  <c r="S8809" i="1" s="1"/>
  <c r="R8810" i="1"/>
  <c r="S8810" i="1" s="1"/>
  <c r="R8811" i="1"/>
  <c r="S8811" i="1" s="1"/>
  <c r="R8812" i="1"/>
  <c r="S8812" i="1" s="1"/>
  <c r="R8813" i="1"/>
  <c r="S8813" i="1" s="1"/>
  <c r="R8814" i="1"/>
  <c r="S8814" i="1" s="1"/>
  <c r="R8815" i="1"/>
  <c r="S8815" i="1" s="1"/>
  <c r="R8816" i="1"/>
  <c r="S8816" i="1" s="1"/>
  <c r="R8817" i="1"/>
  <c r="S8817" i="1" s="1"/>
  <c r="R8818" i="1"/>
  <c r="S8818" i="1" s="1"/>
  <c r="R8819" i="1"/>
  <c r="S8819" i="1" s="1"/>
  <c r="R8820" i="1"/>
  <c r="S8820" i="1" s="1"/>
  <c r="R8821" i="1"/>
  <c r="S8821" i="1" s="1"/>
  <c r="R8822" i="1"/>
  <c r="S8822" i="1" s="1"/>
  <c r="R8823" i="1"/>
  <c r="S8823" i="1" s="1"/>
  <c r="R8824" i="1"/>
  <c r="S8824" i="1" s="1"/>
  <c r="R8825" i="1"/>
  <c r="S8825" i="1" s="1"/>
  <c r="R8826" i="1"/>
  <c r="S8826" i="1" s="1"/>
  <c r="R8827" i="1"/>
  <c r="S8827" i="1" s="1"/>
  <c r="R8828" i="1"/>
  <c r="S8828" i="1" s="1"/>
  <c r="R8829" i="1"/>
  <c r="S8829" i="1" s="1"/>
  <c r="R8830" i="1"/>
  <c r="S8830" i="1" s="1"/>
  <c r="R8831" i="1"/>
  <c r="S8831" i="1" s="1"/>
  <c r="R8832" i="1"/>
  <c r="S8832" i="1" s="1"/>
  <c r="R8833" i="1"/>
  <c r="S8833" i="1" s="1"/>
  <c r="R8834" i="1"/>
  <c r="S8834" i="1" s="1"/>
  <c r="R8835" i="1"/>
  <c r="S8835" i="1" s="1"/>
  <c r="R8836" i="1"/>
  <c r="S8836" i="1" s="1"/>
  <c r="R8837" i="1"/>
  <c r="S8837" i="1" s="1"/>
  <c r="R8838" i="1"/>
  <c r="S8838" i="1" s="1"/>
  <c r="R8839" i="1"/>
  <c r="S8839" i="1" s="1"/>
  <c r="R8840" i="1"/>
  <c r="S8840" i="1" s="1"/>
  <c r="R8841" i="1"/>
  <c r="S8841" i="1" s="1"/>
  <c r="R8842" i="1"/>
  <c r="S8842" i="1" s="1"/>
  <c r="R8843" i="1"/>
  <c r="S8843" i="1" s="1"/>
  <c r="R8844" i="1"/>
  <c r="S8844" i="1" s="1"/>
  <c r="R8845" i="1"/>
  <c r="S8845" i="1" s="1"/>
  <c r="R8846" i="1"/>
  <c r="S8846" i="1" s="1"/>
  <c r="R8847" i="1"/>
  <c r="S8847" i="1" s="1"/>
  <c r="R8848" i="1"/>
  <c r="S8848" i="1" s="1"/>
  <c r="R8849" i="1"/>
  <c r="S8849" i="1" s="1"/>
  <c r="R8850" i="1"/>
  <c r="S8850" i="1" s="1"/>
  <c r="R8851" i="1"/>
  <c r="S8851" i="1" s="1"/>
  <c r="R8852" i="1"/>
  <c r="S8852" i="1" s="1"/>
  <c r="R8853" i="1"/>
  <c r="S8853" i="1" s="1"/>
  <c r="R8854" i="1"/>
  <c r="S8854" i="1" s="1"/>
  <c r="R8855" i="1"/>
  <c r="S8855" i="1" s="1"/>
  <c r="R8856" i="1"/>
  <c r="S8856" i="1" s="1"/>
  <c r="R8857" i="1"/>
  <c r="S8857" i="1" s="1"/>
  <c r="R8858" i="1"/>
  <c r="S8858" i="1" s="1"/>
  <c r="R8859" i="1"/>
  <c r="S8859" i="1" s="1"/>
  <c r="R8860" i="1"/>
  <c r="S8860" i="1" s="1"/>
  <c r="R8861" i="1"/>
  <c r="S8861" i="1" s="1"/>
  <c r="R8862" i="1"/>
  <c r="S8862" i="1" s="1"/>
  <c r="R8863" i="1"/>
  <c r="S8863" i="1" s="1"/>
  <c r="R8864" i="1"/>
  <c r="S8864" i="1" s="1"/>
  <c r="R8865" i="1"/>
  <c r="S8865" i="1" s="1"/>
  <c r="R8866" i="1"/>
  <c r="S8866" i="1" s="1"/>
  <c r="R8867" i="1"/>
  <c r="S8867" i="1" s="1"/>
  <c r="R8868" i="1"/>
  <c r="S8868" i="1" s="1"/>
  <c r="R8869" i="1"/>
  <c r="S8869" i="1" s="1"/>
  <c r="R8870" i="1"/>
  <c r="S8870" i="1" s="1"/>
  <c r="R8871" i="1"/>
  <c r="S8871" i="1" s="1"/>
  <c r="R8872" i="1"/>
  <c r="S8872" i="1" s="1"/>
  <c r="R8873" i="1"/>
  <c r="S8873" i="1" s="1"/>
  <c r="R8874" i="1"/>
  <c r="S8874" i="1" s="1"/>
  <c r="R8875" i="1"/>
  <c r="S8875" i="1" s="1"/>
  <c r="R8876" i="1"/>
  <c r="S8876" i="1" s="1"/>
  <c r="R8877" i="1"/>
  <c r="S8877" i="1" s="1"/>
  <c r="R8878" i="1"/>
  <c r="S8878" i="1" s="1"/>
  <c r="R8879" i="1"/>
  <c r="S8879" i="1" s="1"/>
  <c r="R8880" i="1"/>
  <c r="S8880" i="1" s="1"/>
  <c r="R8881" i="1"/>
  <c r="S8881" i="1" s="1"/>
  <c r="R8882" i="1"/>
  <c r="S8882" i="1" s="1"/>
  <c r="R8883" i="1"/>
  <c r="S8883" i="1" s="1"/>
  <c r="R8884" i="1"/>
  <c r="S8884" i="1" s="1"/>
  <c r="R8885" i="1"/>
  <c r="S8885" i="1" s="1"/>
  <c r="R8886" i="1"/>
  <c r="S8886" i="1" s="1"/>
  <c r="R8887" i="1"/>
  <c r="S8887" i="1" s="1"/>
  <c r="R8888" i="1"/>
  <c r="S8888" i="1" s="1"/>
  <c r="R8889" i="1"/>
  <c r="S8889" i="1" s="1"/>
  <c r="R8890" i="1"/>
  <c r="S8890" i="1" s="1"/>
  <c r="R8891" i="1"/>
  <c r="S8891" i="1" s="1"/>
  <c r="R8892" i="1"/>
  <c r="S8892" i="1" s="1"/>
  <c r="R8893" i="1"/>
  <c r="S8893" i="1" s="1"/>
  <c r="R8894" i="1"/>
  <c r="S8894" i="1" s="1"/>
  <c r="R8895" i="1"/>
  <c r="S8895" i="1" s="1"/>
  <c r="R8896" i="1"/>
  <c r="S8896" i="1" s="1"/>
  <c r="R8897" i="1"/>
  <c r="S8897" i="1" s="1"/>
  <c r="R8898" i="1"/>
  <c r="S8898" i="1" s="1"/>
  <c r="R8899" i="1"/>
  <c r="S8899" i="1" s="1"/>
  <c r="R8900" i="1"/>
  <c r="S8900" i="1" s="1"/>
  <c r="R8901" i="1"/>
  <c r="S8901" i="1" s="1"/>
  <c r="R8902" i="1"/>
  <c r="S8902" i="1" s="1"/>
  <c r="R8903" i="1"/>
  <c r="S8903" i="1" s="1"/>
  <c r="R8904" i="1"/>
  <c r="S8904" i="1" s="1"/>
  <c r="R8905" i="1"/>
  <c r="S8905" i="1" s="1"/>
  <c r="R8906" i="1"/>
  <c r="S8906" i="1" s="1"/>
  <c r="R8907" i="1"/>
  <c r="S8907" i="1" s="1"/>
  <c r="R8908" i="1"/>
  <c r="S8908" i="1" s="1"/>
  <c r="R8909" i="1"/>
  <c r="S8909" i="1" s="1"/>
  <c r="R8910" i="1"/>
  <c r="S8910" i="1" s="1"/>
  <c r="R8911" i="1"/>
  <c r="S8911" i="1" s="1"/>
  <c r="R8912" i="1"/>
  <c r="S8912" i="1" s="1"/>
  <c r="R8913" i="1"/>
  <c r="S8913" i="1" s="1"/>
  <c r="R8914" i="1"/>
  <c r="S8914" i="1" s="1"/>
  <c r="R8915" i="1"/>
  <c r="S8915" i="1" s="1"/>
  <c r="R8916" i="1"/>
  <c r="S8916" i="1" s="1"/>
  <c r="R8917" i="1"/>
  <c r="S8917" i="1" s="1"/>
  <c r="R8918" i="1"/>
  <c r="S8918" i="1" s="1"/>
  <c r="R8919" i="1"/>
  <c r="S8919" i="1" s="1"/>
  <c r="R8920" i="1"/>
  <c r="S8920" i="1" s="1"/>
  <c r="R8921" i="1"/>
  <c r="S8921" i="1" s="1"/>
  <c r="R8922" i="1"/>
  <c r="S8922" i="1" s="1"/>
  <c r="R8923" i="1"/>
  <c r="S8923" i="1" s="1"/>
  <c r="R8924" i="1"/>
  <c r="S8924" i="1" s="1"/>
  <c r="R8925" i="1"/>
  <c r="S8925" i="1" s="1"/>
  <c r="R8926" i="1"/>
  <c r="S8926" i="1" s="1"/>
  <c r="R8927" i="1"/>
  <c r="S8927" i="1" s="1"/>
  <c r="R8928" i="1"/>
  <c r="S8928" i="1" s="1"/>
  <c r="R8929" i="1"/>
  <c r="S8929" i="1" s="1"/>
  <c r="R8930" i="1"/>
  <c r="S8930" i="1" s="1"/>
  <c r="R8931" i="1"/>
  <c r="S8931" i="1" s="1"/>
  <c r="R8932" i="1"/>
  <c r="S8932" i="1" s="1"/>
  <c r="R8933" i="1"/>
  <c r="S8933" i="1" s="1"/>
  <c r="R8934" i="1"/>
  <c r="S8934" i="1" s="1"/>
  <c r="R8935" i="1"/>
  <c r="S8935" i="1" s="1"/>
  <c r="R8936" i="1"/>
  <c r="S8936" i="1" s="1"/>
  <c r="R8937" i="1"/>
  <c r="S8937" i="1" s="1"/>
  <c r="R8938" i="1"/>
  <c r="S8938" i="1" s="1"/>
  <c r="R8939" i="1"/>
  <c r="S8939" i="1" s="1"/>
  <c r="R8940" i="1"/>
  <c r="S8940" i="1" s="1"/>
  <c r="R8941" i="1"/>
  <c r="S8941" i="1" s="1"/>
  <c r="R8942" i="1"/>
  <c r="S8942" i="1" s="1"/>
  <c r="R8943" i="1"/>
  <c r="S8943" i="1" s="1"/>
  <c r="R8944" i="1"/>
  <c r="S8944" i="1" s="1"/>
  <c r="R8945" i="1"/>
  <c r="S8945" i="1" s="1"/>
  <c r="R8946" i="1"/>
  <c r="S8946" i="1" s="1"/>
  <c r="R8947" i="1"/>
  <c r="S8947" i="1" s="1"/>
  <c r="R8948" i="1"/>
  <c r="S8948" i="1" s="1"/>
  <c r="R8949" i="1"/>
  <c r="S8949" i="1" s="1"/>
  <c r="R8950" i="1"/>
  <c r="S8950" i="1" s="1"/>
  <c r="R8951" i="1"/>
  <c r="S8951" i="1" s="1"/>
  <c r="R8952" i="1"/>
  <c r="S8952" i="1" s="1"/>
  <c r="R8953" i="1"/>
  <c r="S8953" i="1" s="1"/>
  <c r="R8954" i="1"/>
  <c r="S8954" i="1" s="1"/>
  <c r="R8955" i="1"/>
  <c r="S8955" i="1" s="1"/>
  <c r="R8956" i="1"/>
  <c r="S8956" i="1" s="1"/>
  <c r="R8957" i="1"/>
  <c r="S8957" i="1" s="1"/>
  <c r="R8958" i="1"/>
  <c r="S8958" i="1" s="1"/>
  <c r="R8959" i="1"/>
  <c r="S8959" i="1" s="1"/>
  <c r="R8960" i="1"/>
  <c r="S8960" i="1" s="1"/>
  <c r="R8961" i="1"/>
  <c r="S8961" i="1" s="1"/>
  <c r="R8962" i="1"/>
  <c r="S8962" i="1" s="1"/>
  <c r="R8963" i="1"/>
  <c r="S8963" i="1" s="1"/>
  <c r="R8964" i="1"/>
  <c r="S8964" i="1" s="1"/>
  <c r="R8965" i="1"/>
  <c r="S8965" i="1" s="1"/>
  <c r="R8966" i="1"/>
  <c r="S8966" i="1" s="1"/>
  <c r="R8967" i="1"/>
  <c r="S8967" i="1" s="1"/>
  <c r="R8968" i="1"/>
  <c r="S8968" i="1" s="1"/>
  <c r="R8969" i="1"/>
  <c r="S8969" i="1" s="1"/>
  <c r="R8970" i="1"/>
  <c r="S8970" i="1" s="1"/>
  <c r="R8971" i="1"/>
  <c r="S8971" i="1" s="1"/>
  <c r="R8972" i="1"/>
  <c r="S8972" i="1" s="1"/>
  <c r="R8973" i="1"/>
  <c r="S8973" i="1" s="1"/>
  <c r="R8974" i="1"/>
  <c r="S8974" i="1" s="1"/>
  <c r="R8975" i="1"/>
  <c r="S8975" i="1" s="1"/>
  <c r="R8976" i="1"/>
  <c r="S8976" i="1" s="1"/>
  <c r="R8977" i="1"/>
  <c r="S8977" i="1" s="1"/>
  <c r="R8978" i="1"/>
  <c r="S8978" i="1" s="1"/>
  <c r="R8979" i="1"/>
  <c r="S8979" i="1" s="1"/>
  <c r="R8980" i="1"/>
  <c r="S8980" i="1" s="1"/>
  <c r="R8981" i="1"/>
  <c r="S8981" i="1" s="1"/>
  <c r="R8982" i="1"/>
  <c r="S8982" i="1" s="1"/>
  <c r="R8983" i="1"/>
  <c r="S8983" i="1" s="1"/>
  <c r="R8984" i="1"/>
  <c r="S8984" i="1" s="1"/>
  <c r="R8985" i="1"/>
  <c r="S8985" i="1" s="1"/>
  <c r="R8986" i="1"/>
  <c r="S8986" i="1" s="1"/>
  <c r="R8987" i="1"/>
  <c r="S8987" i="1" s="1"/>
  <c r="R8988" i="1"/>
  <c r="S8988" i="1" s="1"/>
  <c r="R8989" i="1"/>
  <c r="S8989" i="1" s="1"/>
  <c r="R8990" i="1"/>
  <c r="S8990" i="1" s="1"/>
  <c r="R8991" i="1"/>
  <c r="S8991" i="1" s="1"/>
  <c r="R8992" i="1"/>
  <c r="S8992" i="1" s="1"/>
  <c r="R8993" i="1"/>
  <c r="S8993" i="1" s="1"/>
  <c r="R8994" i="1"/>
  <c r="S8994" i="1" s="1"/>
  <c r="R8995" i="1"/>
  <c r="S8995" i="1" s="1"/>
  <c r="R8996" i="1"/>
  <c r="S8996" i="1" s="1"/>
  <c r="R8997" i="1"/>
  <c r="S8997" i="1" s="1"/>
  <c r="R8998" i="1"/>
  <c r="S8998" i="1" s="1"/>
  <c r="R8999" i="1"/>
  <c r="S8999" i="1" s="1"/>
  <c r="R9000" i="1"/>
  <c r="S9000" i="1" s="1"/>
  <c r="R9001" i="1"/>
  <c r="S9001" i="1" s="1"/>
  <c r="R9002" i="1"/>
  <c r="S9002" i="1" s="1"/>
  <c r="R9003" i="1"/>
  <c r="S9003" i="1" s="1"/>
  <c r="R9004" i="1"/>
  <c r="S9004" i="1" s="1"/>
  <c r="R9005" i="1"/>
  <c r="S9005" i="1" s="1"/>
  <c r="R9006" i="1"/>
  <c r="S9006" i="1" s="1"/>
  <c r="R9007" i="1"/>
  <c r="S9007" i="1" s="1"/>
  <c r="R9008" i="1"/>
  <c r="S9008" i="1" s="1"/>
  <c r="R9009" i="1"/>
  <c r="S9009" i="1" s="1"/>
  <c r="R9010" i="1"/>
  <c r="S9010" i="1" s="1"/>
  <c r="R9011" i="1"/>
  <c r="S9011" i="1" s="1"/>
  <c r="R9012" i="1"/>
  <c r="S9012" i="1" s="1"/>
  <c r="R9013" i="1"/>
  <c r="S9013" i="1" s="1"/>
  <c r="R9014" i="1"/>
  <c r="S9014" i="1" s="1"/>
  <c r="R9015" i="1"/>
  <c r="S9015" i="1" s="1"/>
  <c r="R9016" i="1"/>
  <c r="S9016" i="1" s="1"/>
  <c r="R9017" i="1"/>
  <c r="S9017" i="1" s="1"/>
  <c r="R9018" i="1"/>
  <c r="S9018" i="1" s="1"/>
  <c r="R9019" i="1"/>
  <c r="S9019" i="1" s="1"/>
  <c r="R9020" i="1"/>
  <c r="S9020" i="1" s="1"/>
  <c r="R9021" i="1"/>
  <c r="S9021" i="1" s="1"/>
  <c r="R9022" i="1"/>
  <c r="S9022" i="1" s="1"/>
  <c r="R9023" i="1"/>
  <c r="S9023" i="1" s="1"/>
  <c r="R9024" i="1"/>
  <c r="S9024" i="1" s="1"/>
  <c r="R9025" i="1"/>
  <c r="S9025" i="1" s="1"/>
  <c r="R9026" i="1"/>
  <c r="S9026" i="1" s="1"/>
  <c r="R9027" i="1"/>
  <c r="S9027" i="1" s="1"/>
  <c r="R9028" i="1"/>
  <c r="S9028" i="1" s="1"/>
  <c r="R9029" i="1"/>
  <c r="S9029" i="1" s="1"/>
  <c r="R9030" i="1"/>
  <c r="S9030" i="1" s="1"/>
  <c r="R9031" i="1"/>
  <c r="S9031" i="1" s="1"/>
  <c r="R9032" i="1"/>
  <c r="S9032" i="1" s="1"/>
  <c r="R9033" i="1"/>
  <c r="S9033" i="1" s="1"/>
  <c r="R9034" i="1"/>
  <c r="S9034" i="1" s="1"/>
  <c r="R9035" i="1"/>
  <c r="S9035" i="1" s="1"/>
  <c r="R9036" i="1"/>
  <c r="S9036" i="1" s="1"/>
  <c r="R9037" i="1"/>
  <c r="S9037" i="1" s="1"/>
  <c r="R9038" i="1"/>
  <c r="S9038" i="1" s="1"/>
  <c r="R9039" i="1"/>
  <c r="S9039" i="1" s="1"/>
  <c r="R9040" i="1"/>
  <c r="S9040" i="1" s="1"/>
  <c r="R9041" i="1"/>
  <c r="S9041" i="1" s="1"/>
  <c r="R9042" i="1"/>
  <c r="S9042" i="1" s="1"/>
  <c r="R9043" i="1"/>
  <c r="S9043" i="1" s="1"/>
  <c r="R9044" i="1"/>
  <c r="S9044" i="1" s="1"/>
  <c r="R9045" i="1"/>
  <c r="S9045" i="1" s="1"/>
  <c r="R9046" i="1"/>
  <c r="S9046" i="1" s="1"/>
  <c r="R9047" i="1"/>
  <c r="S9047" i="1" s="1"/>
  <c r="R9048" i="1"/>
  <c r="S9048" i="1" s="1"/>
  <c r="R9049" i="1"/>
  <c r="S9049" i="1" s="1"/>
  <c r="R9050" i="1"/>
  <c r="S9050" i="1" s="1"/>
  <c r="R9051" i="1"/>
  <c r="S9051" i="1" s="1"/>
  <c r="R9052" i="1"/>
  <c r="S9052" i="1" s="1"/>
  <c r="R9053" i="1"/>
  <c r="S9053" i="1" s="1"/>
  <c r="R9054" i="1"/>
  <c r="S9054" i="1" s="1"/>
  <c r="R9055" i="1"/>
  <c r="S9055" i="1" s="1"/>
  <c r="R9056" i="1"/>
  <c r="S9056" i="1" s="1"/>
  <c r="R9057" i="1"/>
  <c r="S9057" i="1" s="1"/>
  <c r="R9058" i="1"/>
  <c r="S9058" i="1" s="1"/>
  <c r="R9059" i="1"/>
  <c r="S9059" i="1" s="1"/>
  <c r="R9060" i="1"/>
  <c r="S9060" i="1" s="1"/>
  <c r="R9061" i="1"/>
  <c r="S9061" i="1" s="1"/>
  <c r="R9062" i="1"/>
  <c r="S9062" i="1" s="1"/>
  <c r="R9063" i="1"/>
  <c r="S9063" i="1" s="1"/>
  <c r="R9064" i="1"/>
  <c r="S9064" i="1" s="1"/>
  <c r="R9065" i="1"/>
  <c r="S9065" i="1" s="1"/>
  <c r="R9066" i="1"/>
  <c r="S9066" i="1" s="1"/>
  <c r="R9067" i="1"/>
  <c r="S9067" i="1" s="1"/>
  <c r="R9068" i="1"/>
  <c r="S9068" i="1" s="1"/>
  <c r="R9069" i="1"/>
  <c r="S9069" i="1" s="1"/>
  <c r="R9070" i="1"/>
  <c r="S9070" i="1" s="1"/>
  <c r="R9071" i="1"/>
  <c r="S9071" i="1" s="1"/>
  <c r="R9072" i="1"/>
  <c r="S9072" i="1" s="1"/>
  <c r="R9073" i="1"/>
  <c r="S9073" i="1" s="1"/>
  <c r="R9074" i="1"/>
  <c r="S9074" i="1" s="1"/>
  <c r="R9075" i="1"/>
  <c r="S9075" i="1" s="1"/>
  <c r="R9076" i="1"/>
  <c r="S9076" i="1" s="1"/>
  <c r="R9077" i="1"/>
  <c r="S9077" i="1" s="1"/>
  <c r="R9078" i="1"/>
  <c r="S9078" i="1" s="1"/>
  <c r="R9079" i="1"/>
  <c r="S9079" i="1" s="1"/>
  <c r="R9080" i="1"/>
  <c r="S9080" i="1" s="1"/>
  <c r="R9081" i="1"/>
  <c r="S9081" i="1" s="1"/>
  <c r="R9082" i="1"/>
  <c r="S9082" i="1" s="1"/>
  <c r="R9083" i="1"/>
  <c r="S9083" i="1" s="1"/>
  <c r="R9084" i="1"/>
  <c r="S9084" i="1" s="1"/>
  <c r="R9085" i="1"/>
  <c r="S9085" i="1" s="1"/>
  <c r="R9086" i="1"/>
  <c r="S9086" i="1" s="1"/>
  <c r="R9087" i="1"/>
  <c r="S9087" i="1" s="1"/>
  <c r="R9088" i="1"/>
  <c r="S9088" i="1" s="1"/>
  <c r="R9089" i="1"/>
  <c r="S9089" i="1" s="1"/>
  <c r="R9090" i="1"/>
  <c r="S9090" i="1" s="1"/>
  <c r="R9091" i="1"/>
  <c r="S9091" i="1" s="1"/>
  <c r="R9092" i="1"/>
  <c r="S9092" i="1" s="1"/>
  <c r="R9093" i="1"/>
  <c r="S9093" i="1" s="1"/>
  <c r="R9094" i="1"/>
  <c r="S9094" i="1" s="1"/>
  <c r="R9095" i="1"/>
  <c r="S9095" i="1" s="1"/>
  <c r="R9096" i="1"/>
  <c r="S9096" i="1" s="1"/>
  <c r="R9097" i="1"/>
  <c r="S9097" i="1" s="1"/>
  <c r="R9098" i="1"/>
  <c r="S9098" i="1" s="1"/>
  <c r="R9099" i="1"/>
  <c r="S9099" i="1" s="1"/>
  <c r="R9100" i="1"/>
  <c r="S9100" i="1" s="1"/>
  <c r="R9101" i="1"/>
  <c r="S9101" i="1" s="1"/>
  <c r="R9102" i="1"/>
  <c r="S9102" i="1" s="1"/>
  <c r="R9103" i="1"/>
  <c r="S9103" i="1" s="1"/>
  <c r="R9104" i="1"/>
  <c r="S9104" i="1" s="1"/>
  <c r="R9105" i="1"/>
  <c r="S9105" i="1" s="1"/>
  <c r="R9106" i="1"/>
  <c r="S9106" i="1" s="1"/>
  <c r="R9107" i="1"/>
  <c r="S9107" i="1" s="1"/>
  <c r="R9108" i="1"/>
  <c r="S9108" i="1" s="1"/>
  <c r="R9109" i="1"/>
  <c r="S9109" i="1" s="1"/>
  <c r="R9110" i="1"/>
  <c r="S9110" i="1" s="1"/>
  <c r="R9111" i="1"/>
  <c r="S9111" i="1" s="1"/>
  <c r="R9112" i="1"/>
  <c r="S9112" i="1" s="1"/>
  <c r="R9113" i="1"/>
  <c r="S9113" i="1" s="1"/>
  <c r="R9114" i="1"/>
  <c r="S9114" i="1" s="1"/>
  <c r="R9115" i="1"/>
  <c r="S9115" i="1" s="1"/>
  <c r="R9116" i="1"/>
  <c r="S9116" i="1" s="1"/>
  <c r="R9117" i="1"/>
  <c r="S9117" i="1" s="1"/>
  <c r="R9118" i="1"/>
  <c r="S9118" i="1" s="1"/>
  <c r="R9119" i="1"/>
  <c r="S9119" i="1" s="1"/>
  <c r="R9120" i="1"/>
  <c r="S9120" i="1" s="1"/>
  <c r="R9121" i="1"/>
  <c r="S9121" i="1" s="1"/>
  <c r="R9122" i="1"/>
  <c r="S9122" i="1" s="1"/>
  <c r="R9123" i="1"/>
  <c r="S9123" i="1" s="1"/>
  <c r="R9124" i="1"/>
  <c r="S9124" i="1" s="1"/>
  <c r="R9125" i="1"/>
  <c r="S9125" i="1" s="1"/>
  <c r="R9126" i="1"/>
  <c r="S9126" i="1" s="1"/>
  <c r="R9127" i="1"/>
  <c r="S9127" i="1" s="1"/>
  <c r="R9128" i="1"/>
  <c r="S9128" i="1" s="1"/>
  <c r="R9129" i="1"/>
  <c r="S9129" i="1" s="1"/>
  <c r="R9130" i="1"/>
  <c r="S9130" i="1" s="1"/>
  <c r="R9131" i="1"/>
  <c r="S9131" i="1" s="1"/>
  <c r="R9132" i="1"/>
  <c r="S9132" i="1" s="1"/>
  <c r="R9133" i="1"/>
  <c r="S9133" i="1" s="1"/>
  <c r="R9134" i="1"/>
  <c r="S9134" i="1" s="1"/>
  <c r="R9135" i="1"/>
  <c r="S9135" i="1" s="1"/>
  <c r="R9136" i="1"/>
  <c r="S9136" i="1" s="1"/>
  <c r="R9137" i="1"/>
  <c r="S9137" i="1" s="1"/>
  <c r="R9138" i="1"/>
  <c r="S9138" i="1" s="1"/>
  <c r="R9139" i="1"/>
  <c r="S9139" i="1" s="1"/>
  <c r="R9140" i="1"/>
  <c r="S9140" i="1" s="1"/>
  <c r="R9141" i="1"/>
  <c r="S9141" i="1" s="1"/>
  <c r="R9142" i="1"/>
  <c r="S9142" i="1" s="1"/>
  <c r="R9143" i="1"/>
  <c r="S9143" i="1" s="1"/>
  <c r="R9144" i="1"/>
  <c r="S9144" i="1" s="1"/>
  <c r="R9145" i="1"/>
  <c r="S9145" i="1" s="1"/>
  <c r="R9146" i="1"/>
  <c r="S9146" i="1" s="1"/>
  <c r="R9147" i="1"/>
  <c r="S9147" i="1" s="1"/>
  <c r="R9148" i="1"/>
  <c r="S9148" i="1" s="1"/>
  <c r="R9149" i="1"/>
  <c r="S9149" i="1" s="1"/>
  <c r="R9150" i="1"/>
  <c r="S9150" i="1" s="1"/>
  <c r="R9151" i="1"/>
  <c r="S9151" i="1" s="1"/>
  <c r="R9152" i="1"/>
  <c r="S9152" i="1" s="1"/>
  <c r="R9153" i="1"/>
  <c r="S9153" i="1" s="1"/>
  <c r="R9154" i="1"/>
  <c r="S9154" i="1" s="1"/>
  <c r="R9155" i="1"/>
  <c r="S9155" i="1" s="1"/>
  <c r="R9156" i="1"/>
  <c r="S9156" i="1" s="1"/>
  <c r="R9157" i="1"/>
  <c r="S9157" i="1" s="1"/>
  <c r="R9158" i="1"/>
  <c r="S9158" i="1" s="1"/>
  <c r="R9159" i="1"/>
  <c r="S9159" i="1" s="1"/>
  <c r="R9160" i="1"/>
  <c r="S9160" i="1" s="1"/>
  <c r="R9161" i="1"/>
  <c r="S9161" i="1" s="1"/>
  <c r="R9162" i="1"/>
  <c r="S9162" i="1" s="1"/>
  <c r="R9163" i="1"/>
  <c r="S9163" i="1" s="1"/>
  <c r="R9164" i="1"/>
  <c r="S9164" i="1" s="1"/>
  <c r="R9165" i="1"/>
  <c r="S9165" i="1" s="1"/>
  <c r="R9166" i="1"/>
  <c r="S9166" i="1" s="1"/>
  <c r="R9167" i="1"/>
  <c r="S9167" i="1" s="1"/>
  <c r="R9168" i="1"/>
  <c r="S9168" i="1" s="1"/>
  <c r="R9169" i="1"/>
  <c r="S9169" i="1" s="1"/>
  <c r="R9170" i="1"/>
  <c r="S9170" i="1" s="1"/>
  <c r="R9171" i="1"/>
  <c r="S9171" i="1" s="1"/>
  <c r="R9172" i="1"/>
  <c r="S9172" i="1" s="1"/>
  <c r="R9173" i="1"/>
  <c r="S9173" i="1" s="1"/>
  <c r="R9174" i="1"/>
  <c r="S9174" i="1" s="1"/>
  <c r="R9175" i="1"/>
  <c r="S9175" i="1" s="1"/>
  <c r="R9176" i="1"/>
  <c r="S9176" i="1" s="1"/>
  <c r="R9177" i="1"/>
  <c r="S9177" i="1" s="1"/>
  <c r="R9178" i="1"/>
  <c r="S9178" i="1" s="1"/>
  <c r="R9179" i="1"/>
  <c r="S9179" i="1" s="1"/>
  <c r="R9180" i="1"/>
  <c r="S9180" i="1" s="1"/>
  <c r="R9181" i="1"/>
  <c r="S9181" i="1" s="1"/>
  <c r="R9182" i="1"/>
  <c r="S9182" i="1" s="1"/>
  <c r="R9183" i="1"/>
  <c r="S9183" i="1" s="1"/>
  <c r="R9184" i="1"/>
  <c r="S9184" i="1" s="1"/>
  <c r="R9185" i="1"/>
  <c r="S9185" i="1" s="1"/>
  <c r="R9186" i="1"/>
  <c r="S9186" i="1" s="1"/>
  <c r="R9187" i="1"/>
  <c r="S9187" i="1" s="1"/>
  <c r="R9188" i="1"/>
  <c r="S9188" i="1" s="1"/>
  <c r="R9189" i="1"/>
  <c r="S9189" i="1" s="1"/>
  <c r="R9190" i="1"/>
  <c r="S9190" i="1" s="1"/>
  <c r="R9191" i="1"/>
  <c r="S9191" i="1" s="1"/>
  <c r="R9192" i="1"/>
  <c r="S9192" i="1" s="1"/>
  <c r="R9193" i="1"/>
  <c r="S9193" i="1" s="1"/>
  <c r="R9194" i="1"/>
  <c r="S9194" i="1" s="1"/>
  <c r="R9195" i="1"/>
  <c r="S9195" i="1" s="1"/>
  <c r="R9196" i="1"/>
  <c r="S9196" i="1" s="1"/>
  <c r="R9197" i="1"/>
  <c r="S9197" i="1" s="1"/>
  <c r="R9198" i="1"/>
  <c r="S9198" i="1" s="1"/>
  <c r="R9199" i="1"/>
  <c r="S9199" i="1" s="1"/>
  <c r="R9200" i="1"/>
  <c r="S9200" i="1" s="1"/>
  <c r="R9201" i="1"/>
  <c r="S9201" i="1" s="1"/>
  <c r="R9202" i="1"/>
  <c r="S9202" i="1" s="1"/>
  <c r="R9203" i="1"/>
  <c r="S9203" i="1" s="1"/>
  <c r="R9204" i="1"/>
  <c r="S9204" i="1" s="1"/>
  <c r="R9205" i="1"/>
  <c r="S9205" i="1" s="1"/>
  <c r="R9206" i="1"/>
  <c r="S9206" i="1" s="1"/>
  <c r="R9207" i="1"/>
  <c r="S9207" i="1" s="1"/>
  <c r="R9208" i="1"/>
  <c r="S9208" i="1" s="1"/>
  <c r="R9209" i="1"/>
  <c r="S9209" i="1" s="1"/>
  <c r="R9210" i="1"/>
  <c r="S9210" i="1" s="1"/>
  <c r="R9211" i="1"/>
  <c r="S9211" i="1" s="1"/>
  <c r="R9212" i="1"/>
  <c r="S9212" i="1" s="1"/>
  <c r="R9213" i="1"/>
  <c r="S9213" i="1" s="1"/>
  <c r="R9214" i="1"/>
  <c r="S9214" i="1" s="1"/>
  <c r="R9215" i="1"/>
  <c r="S9215" i="1" s="1"/>
  <c r="R9216" i="1"/>
  <c r="S9216" i="1" s="1"/>
  <c r="R9217" i="1"/>
  <c r="S9217" i="1" s="1"/>
  <c r="R9218" i="1"/>
  <c r="S9218" i="1" s="1"/>
  <c r="R9219" i="1"/>
  <c r="S9219" i="1" s="1"/>
  <c r="R9220" i="1"/>
  <c r="S9220" i="1" s="1"/>
  <c r="R9221" i="1"/>
  <c r="S9221" i="1" s="1"/>
  <c r="R9222" i="1"/>
  <c r="S9222" i="1" s="1"/>
  <c r="R9223" i="1"/>
  <c r="S9223" i="1" s="1"/>
  <c r="R9224" i="1"/>
  <c r="S9224" i="1" s="1"/>
  <c r="R9225" i="1"/>
  <c r="S9225" i="1" s="1"/>
  <c r="R9226" i="1"/>
  <c r="S9226" i="1" s="1"/>
  <c r="R9227" i="1"/>
  <c r="S9227" i="1" s="1"/>
  <c r="R9228" i="1"/>
  <c r="S9228" i="1" s="1"/>
  <c r="R9229" i="1"/>
  <c r="S9229" i="1" s="1"/>
  <c r="R9230" i="1"/>
  <c r="S9230" i="1" s="1"/>
  <c r="R9231" i="1"/>
  <c r="S9231" i="1" s="1"/>
  <c r="R9232" i="1"/>
  <c r="S9232" i="1" s="1"/>
  <c r="R9233" i="1"/>
  <c r="S9233" i="1" s="1"/>
  <c r="R9234" i="1"/>
  <c r="S9234" i="1" s="1"/>
  <c r="R9235" i="1"/>
  <c r="S9235" i="1" s="1"/>
  <c r="R9236" i="1"/>
  <c r="S9236" i="1" s="1"/>
  <c r="R9237" i="1"/>
  <c r="S9237" i="1" s="1"/>
  <c r="R9238" i="1"/>
  <c r="S9238" i="1" s="1"/>
  <c r="R9239" i="1"/>
  <c r="S9239" i="1" s="1"/>
  <c r="R9240" i="1"/>
  <c r="S9240" i="1" s="1"/>
  <c r="R9241" i="1"/>
  <c r="S9241" i="1" s="1"/>
  <c r="R9242" i="1"/>
  <c r="S9242" i="1" s="1"/>
  <c r="R9243" i="1"/>
  <c r="S9243" i="1" s="1"/>
  <c r="R9244" i="1"/>
  <c r="S9244" i="1" s="1"/>
  <c r="R9245" i="1"/>
  <c r="S9245" i="1" s="1"/>
  <c r="R9246" i="1"/>
  <c r="S9246" i="1" s="1"/>
  <c r="R9247" i="1"/>
  <c r="S9247" i="1" s="1"/>
  <c r="R9248" i="1"/>
  <c r="S9248" i="1" s="1"/>
  <c r="R9249" i="1"/>
  <c r="S9249" i="1" s="1"/>
  <c r="R9250" i="1"/>
  <c r="S9250" i="1" s="1"/>
  <c r="R9251" i="1"/>
  <c r="S9251" i="1" s="1"/>
  <c r="R9252" i="1"/>
  <c r="S9252" i="1" s="1"/>
  <c r="R9253" i="1"/>
  <c r="S9253" i="1" s="1"/>
  <c r="R9254" i="1"/>
  <c r="S9254" i="1" s="1"/>
  <c r="R9255" i="1"/>
  <c r="S9255" i="1" s="1"/>
  <c r="R9256" i="1"/>
  <c r="S9256" i="1" s="1"/>
  <c r="R9257" i="1"/>
  <c r="S9257" i="1" s="1"/>
  <c r="R9258" i="1"/>
  <c r="S9258" i="1" s="1"/>
  <c r="R9259" i="1"/>
  <c r="S9259" i="1" s="1"/>
  <c r="R9260" i="1"/>
  <c r="S9260" i="1" s="1"/>
  <c r="R9261" i="1"/>
  <c r="S9261" i="1" s="1"/>
  <c r="R9262" i="1"/>
  <c r="S9262" i="1" s="1"/>
  <c r="R9263" i="1"/>
  <c r="S9263" i="1" s="1"/>
  <c r="R9264" i="1"/>
  <c r="S9264" i="1" s="1"/>
  <c r="R9265" i="1"/>
  <c r="S9265" i="1" s="1"/>
  <c r="R9266" i="1"/>
  <c r="S9266" i="1" s="1"/>
  <c r="R9267" i="1"/>
  <c r="S9267" i="1" s="1"/>
  <c r="R9268" i="1"/>
  <c r="S9268" i="1" s="1"/>
  <c r="R9269" i="1"/>
  <c r="S9269" i="1" s="1"/>
  <c r="R9270" i="1"/>
  <c r="S9270" i="1" s="1"/>
  <c r="R9271" i="1"/>
  <c r="S9271" i="1" s="1"/>
  <c r="R9272" i="1"/>
  <c r="S9272" i="1" s="1"/>
  <c r="R9273" i="1"/>
  <c r="S9273" i="1" s="1"/>
  <c r="R9274" i="1"/>
  <c r="S9274" i="1" s="1"/>
  <c r="R9275" i="1"/>
  <c r="S9275" i="1" s="1"/>
  <c r="R9276" i="1"/>
  <c r="S9276" i="1" s="1"/>
  <c r="R9277" i="1"/>
  <c r="S9277" i="1" s="1"/>
  <c r="R9278" i="1"/>
  <c r="S9278" i="1" s="1"/>
  <c r="R9279" i="1"/>
  <c r="S9279" i="1" s="1"/>
  <c r="R9280" i="1"/>
  <c r="S9280" i="1" s="1"/>
  <c r="R9281" i="1"/>
  <c r="S9281" i="1" s="1"/>
  <c r="R9282" i="1"/>
  <c r="S9282" i="1" s="1"/>
  <c r="R9283" i="1"/>
  <c r="S9283" i="1" s="1"/>
  <c r="R9284" i="1"/>
  <c r="S9284" i="1" s="1"/>
  <c r="R9285" i="1"/>
  <c r="S9285" i="1" s="1"/>
  <c r="R9286" i="1"/>
  <c r="S9286" i="1" s="1"/>
  <c r="R9287" i="1"/>
  <c r="S9287" i="1" s="1"/>
  <c r="R9288" i="1"/>
  <c r="S9288" i="1" s="1"/>
  <c r="R9289" i="1"/>
  <c r="S9289" i="1" s="1"/>
  <c r="R9290" i="1"/>
  <c r="S9290" i="1" s="1"/>
  <c r="R9291" i="1"/>
  <c r="S9291" i="1" s="1"/>
  <c r="R9292" i="1"/>
  <c r="S9292" i="1" s="1"/>
  <c r="R9293" i="1"/>
  <c r="S9293" i="1" s="1"/>
  <c r="R9294" i="1"/>
  <c r="S9294" i="1" s="1"/>
  <c r="R9295" i="1"/>
  <c r="S9295" i="1" s="1"/>
  <c r="R9296" i="1"/>
  <c r="S9296" i="1" s="1"/>
  <c r="R9297" i="1"/>
  <c r="S9297" i="1" s="1"/>
  <c r="R9298" i="1"/>
  <c r="S9298" i="1" s="1"/>
  <c r="R9299" i="1"/>
  <c r="S9299" i="1" s="1"/>
  <c r="R9300" i="1"/>
  <c r="S9300" i="1" s="1"/>
  <c r="R9301" i="1"/>
  <c r="S9301" i="1" s="1"/>
  <c r="R9302" i="1"/>
  <c r="S9302" i="1" s="1"/>
  <c r="R9303" i="1"/>
  <c r="S9303" i="1" s="1"/>
  <c r="R9304" i="1"/>
  <c r="S9304" i="1" s="1"/>
  <c r="R9305" i="1"/>
  <c r="S9305" i="1" s="1"/>
  <c r="R9306" i="1"/>
  <c r="S9306" i="1" s="1"/>
  <c r="R9307" i="1"/>
  <c r="S9307" i="1" s="1"/>
  <c r="R9308" i="1"/>
  <c r="S9308" i="1" s="1"/>
  <c r="R9309" i="1"/>
  <c r="S9309" i="1" s="1"/>
  <c r="R9310" i="1"/>
  <c r="S9310" i="1" s="1"/>
  <c r="R9311" i="1"/>
  <c r="S9311" i="1" s="1"/>
  <c r="R9312" i="1"/>
  <c r="S9312" i="1" s="1"/>
  <c r="R9313" i="1"/>
  <c r="S9313" i="1" s="1"/>
  <c r="R9314" i="1"/>
  <c r="S9314" i="1" s="1"/>
  <c r="R9315" i="1"/>
  <c r="S9315" i="1" s="1"/>
  <c r="R9316" i="1"/>
  <c r="S9316" i="1" s="1"/>
  <c r="R9317" i="1"/>
  <c r="S9317" i="1" s="1"/>
  <c r="R9318" i="1"/>
  <c r="S9318" i="1" s="1"/>
  <c r="R9319" i="1"/>
  <c r="S9319" i="1" s="1"/>
  <c r="R9320" i="1"/>
  <c r="S9320" i="1" s="1"/>
  <c r="R9321" i="1"/>
  <c r="S9321" i="1" s="1"/>
  <c r="R9322" i="1"/>
  <c r="S9322" i="1" s="1"/>
  <c r="R9323" i="1"/>
  <c r="S9323" i="1" s="1"/>
  <c r="R9324" i="1"/>
  <c r="S9324" i="1" s="1"/>
  <c r="R9325" i="1"/>
  <c r="S9325" i="1" s="1"/>
  <c r="R9326" i="1"/>
  <c r="S9326" i="1" s="1"/>
  <c r="R9327" i="1"/>
  <c r="S9327" i="1" s="1"/>
  <c r="R9328" i="1"/>
  <c r="S9328" i="1" s="1"/>
  <c r="R9329" i="1"/>
  <c r="S9329" i="1" s="1"/>
  <c r="R9330" i="1"/>
  <c r="S9330" i="1" s="1"/>
  <c r="R9331" i="1"/>
  <c r="S9331" i="1" s="1"/>
  <c r="R9332" i="1"/>
  <c r="S9332" i="1" s="1"/>
  <c r="R9333" i="1"/>
  <c r="S9333" i="1" s="1"/>
  <c r="R9334" i="1"/>
  <c r="S9334" i="1" s="1"/>
  <c r="R9335" i="1"/>
  <c r="S9335" i="1" s="1"/>
  <c r="R9336" i="1"/>
  <c r="S9336" i="1" s="1"/>
  <c r="R9337" i="1"/>
  <c r="S9337" i="1" s="1"/>
  <c r="R9338" i="1"/>
  <c r="S9338" i="1" s="1"/>
  <c r="R9339" i="1"/>
  <c r="S9339" i="1" s="1"/>
  <c r="R9340" i="1"/>
  <c r="S9340" i="1" s="1"/>
  <c r="R9341" i="1"/>
  <c r="S9341" i="1" s="1"/>
  <c r="R9342" i="1"/>
  <c r="S9342" i="1" s="1"/>
  <c r="R9343" i="1"/>
  <c r="S9343" i="1" s="1"/>
  <c r="R9344" i="1"/>
  <c r="S9344" i="1" s="1"/>
  <c r="R9345" i="1"/>
  <c r="S9345" i="1" s="1"/>
  <c r="R9346" i="1"/>
  <c r="S9346" i="1" s="1"/>
  <c r="R9347" i="1"/>
  <c r="S9347" i="1" s="1"/>
  <c r="R9348" i="1"/>
  <c r="S9348" i="1" s="1"/>
  <c r="R9349" i="1"/>
  <c r="S9349" i="1" s="1"/>
  <c r="R9350" i="1"/>
  <c r="S9350" i="1" s="1"/>
  <c r="R9351" i="1"/>
  <c r="S9351" i="1" s="1"/>
  <c r="R9352" i="1"/>
  <c r="S9352" i="1" s="1"/>
  <c r="R9353" i="1"/>
  <c r="S9353" i="1" s="1"/>
  <c r="R9354" i="1"/>
  <c r="S9354" i="1" s="1"/>
  <c r="R9355" i="1"/>
  <c r="S9355" i="1" s="1"/>
  <c r="R9356" i="1"/>
  <c r="S9356" i="1" s="1"/>
  <c r="R9357" i="1"/>
  <c r="S9357" i="1" s="1"/>
  <c r="R9358" i="1"/>
  <c r="S9358" i="1" s="1"/>
  <c r="R9359" i="1"/>
  <c r="S9359" i="1" s="1"/>
  <c r="R9360" i="1"/>
  <c r="S9360" i="1" s="1"/>
  <c r="R9361" i="1"/>
  <c r="S9361" i="1" s="1"/>
  <c r="R9362" i="1"/>
  <c r="S9362" i="1" s="1"/>
  <c r="R9363" i="1"/>
  <c r="S9363" i="1" s="1"/>
  <c r="R9364" i="1"/>
  <c r="S9364" i="1" s="1"/>
  <c r="R9365" i="1"/>
  <c r="S9365" i="1" s="1"/>
  <c r="R9366" i="1"/>
  <c r="S9366" i="1" s="1"/>
  <c r="R9367" i="1"/>
  <c r="S9367" i="1" s="1"/>
  <c r="R9368" i="1"/>
  <c r="S9368" i="1" s="1"/>
  <c r="R9369" i="1"/>
  <c r="S9369" i="1" s="1"/>
  <c r="R9370" i="1"/>
  <c r="S9370" i="1" s="1"/>
  <c r="R9371" i="1"/>
  <c r="S9371" i="1" s="1"/>
  <c r="R9372" i="1"/>
  <c r="S9372" i="1" s="1"/>
  <c r="R9373" i="1"/>
  <c r="S9373" i="1" s="1"/>
  <c r="R9374" i="1"/>
  <c r="S9374" i="1" s="1"/>
  <c r="R9375" i="1"/>
  <c r="S9375" i="1" s="1"/>
  <c r="R9376" i="1"/>
  <c r="S9376" i="1" s="1"/>
  <c r="R9377" i="1"/>
  <c r="S9377" i="1" s="1"/>
  <c r="R9378" i="1"/>
  <c r="S9378" i="1" s="1"/>
  <c r="R9379" i="1"/>
  <c r="S9379" i="1" s="1"/>
  <c r="R9380" i="1"/>
  <c r="S9380" i="1" s="1"/>
  <c r="R9381" i="1"/>
  <c r="S9381" i="1" s="1"/>
  <c r="R9382" i="1"/>
  <c r="S9382" i="1" s="1"/>
  <c r="R9383" i="1"/>
  <c r="S9383" i="1" s="1"/>
  <c r="R9384" i="1"/>
  <c r="S9384" i="1" s="1"/>
  <c r="R9385" i="1"/>
  <c r="S9385" i="1" s="1"/>
  <c r="R9386" i="1"/>
  <c r="S9386" i="1" s="1"/>
  <c r="R9387" i="1"/>
  <c r="S9387" i="1" s="1"/>
  <c r="R9388" i="1"/>
  <c r="S9388" i="1" s="1"/>
  <c r="R9389" i="1"/>
  <c r="S9389" i="1" s="1"/>
  <c r="R9390" i="1"/>
  <c r="S9390" i="1" s="1"/>
  <c r="R9391" i="1"/>
  <c r="S9391" i="1" s="1"/>
  <c r="R9392" i="1"/>
  <c r="S9392" i="1" s="1"/>
  <c r="R9393" i="1"/>
  <c r="S9393" i="1" s="1"/>
  <c r="R9394" i="1"/>
  <c r="S9394" i="1" s="1"/>
  <c r="R9395" i="1"/>
  <c r="S9395" i="1" s="1"/>
  <c r="R9396" i="1"/>
  <c r="S9396" i="1" s="1"/>
  <c r="R9397" i="1"/>
  <c r="S9397" i="1" s="1"/>
  <c r="R9398" i="1"/>
  <c r="S9398" i="1" s="1"/>
  <c r="R9399" i="1"/>
  <c r="S9399" i="1" s="1"/>
  <c r="R9400" i="1"/>
  <c r="S9400" i="1" s="1"/>
  <c r="R9401" i="1"/>
  <c r="S9401" i="1" s="1"/>
  <c r="R9402" i="1"/>
  <c r="S9402" i="1" s="1"/>
  <c r="R9403" i="1"/>
  <c r="S9403" i="1" s="1"/>
  <c r="R9404" i="1"/>
  <c r="S9404" i="1" s="1"/>
  <c r="R9405" i="1"/>
  <c r="S9405" i="1" s="1"/>
  <c r="R9406" i="1"/>
  <c r="S9406" i="1" s="1"/>
  <c r="R9407" i="1"/>
  <c r="S9407" i="1" s="1"/>
  <c r="R9408" i="1"/>
  <c r="S9408" i="1" s="1"/>
  <c r="R9409" i="1"/>
  <c r="S9409" i="1" s="1"/>
  <c r="R9410" i="1"/>
  <c r="S9410" i="1" s="1"/>
  <c r="R9411" i="1"/>
  <c r="S9411" i="1" s="1"/>
  <c r="R9412" i="1"/>
  <c r="S9412" i="1" s="1"/>
  <c r="R9413" i="1"/>
  <c r="S9413" i="1" s="1"/>
  <c r="R9414" i="1"/>
  <c r="S9414" i="1" s="1"/>
  <c r="R9415" i="1"/>
  <c r="S9415" i="1" s="1"/>
  <c r="R9416" i="1"/>
  <c r="S9416" i="1" s="1"/>
  <c r="R9417" i="1"/>
  <c r="S9417" i="1" s="1"/>
  <c r="R9418" i="1"/>
  <c r="S9418" i="1" s="1"/>
  <c r="R9419" i="1"/>
  <c r="S9419" i="1" s="1"/>
  <c r="R9420" i="1"/>
  <c r="S9420" i="1" s="1"/>
  <c r="R9421" i="1"/>
  <c r="S9421" i="1" s="1"/>
  <c r="R9422" i="1"/>
  <c r="S9422" i="1" s="1"/>
  <c r="R9423" i="1"/>
  <c r="S9423" i="1" s="1"/>
  <c r="R9424" i="1"/>
  <c r="S9424" i="1" s="1"/>
  <c r="R9425" i="1"/>
  <c r="S9425" i="1" s="1"/>
  <c r="R9426" i="1"/>
  <c r="S9426" i="1" s="1"/>
  <c r="R9427" i="1"/>
  <c r="S9427" i="1" s="1"/>
  <c r="R9428" i="1"/>
  <c r="S9428" i="1" s="1"/>
  <c r="R9429" i="1"/>
  <c r="S9429" i="1" s="1"/>
  <c r="R9430" i="1"/>
  <c r="S9430" i="1" s="1"/>
  <c r="R9431" i="1"/>
  <c r="S9431" i="1" s="1"/>
  <c r="R9432" i="1"/>
  <c r="S9432" i="1" s="1"/>
  <c r="R9433" i="1"/>
  <c r="S9433" i="1" s="1"/>
  <c r="R9434" i="1"/>
  <c r="S9434" i="1" s="1"/>
  <c r="R9435" i="1"/>
  <c r="S9435" i="1" s="1"/>
  <c r="R9436" i="1"/>
  <c r="S9436" i="1" s="1"/>
  <c r="R9437" i="1"/>
  <c r="S9437" i="1" s="1"/>
  <c r="R9438" i="1"/>
  <c r="S9438" i="1" s="1"/>
  <c r="R9439" i="1"/>
  <c r="S9439" i="1" s="1"/>
  <c r="R9440" i="1"/>
  <c r="S9440" i="1" s="1"/>
  <c r="R9441" i="1"/>
  <c r="S9441" i="1" s="1"/>
  <c r="R9442" i="1"/>
  <c r="S9442" i="1" s="1"/>
  <c r="R9443" i="1"/>
  <c r="S9443" i="1" s="1"/>
  <c r="R9444" i="1"/>
  <c r="S9444" i="1" s="1"/>
  <c r="R9445" i="1"/>
  <c r="S9445" i="1" s="1"/>
  <c r="R9446" i="1"/>
  <c r="S9446" i="1" s="1"/>
  <c r="R9447" i="1"/>
  <c r="S9447" i="1" s="1"/>
  <c r="R9448" i="1"/>
  <c r="S9448" i="1" s="1"/>
  <c r="R9449" i="1"/>
  <c r="S9449" i="1" s="1"/>
  <c r="R9450" i="1"/>
  <c r="S9450" i="1" s="1"/>
  <c r="R9451" i="1"/>
  <c r="S9451" i="1" s="1"/>
  <c r="R9452" i="1"/>
  <c r="S9452" i="1" s="1"/>
  <c r="R9453" i="1"/>
  <c r="S9453" i="1" s="1"/>
  <c r="R9454" i="1"/>
  <c r="S9454" i="1" s="1"/>
  <c r="R9455" i="1"/>
  <c r="S9455" i="1" s="1"/>
  <c r="R9456" i="1"/>
  <c r="S9456" i="1" s="1"/>
  <c r="R9457" i="1"/>
  <c r="S9457" i="1" s="1"/>
  <c r="R9458" i="1"/>
  <c r="S9458" i="1" s="1"/>
  <c r="R9459" i="1"/>
  <c r="S9459" i="1" s="1"/>
  <c r="R9460" i="1"/>
  <c r="S9460" i="1" s="1"/>
  <c r="R9461" i="1"/>
  <c r="S9461" i="1" s="1"/>
  <c r="R9462" i="1"/>
  <c r="S9462" i="1" s="1"/>
  <c r="R9463" i="1"/>
  <c r="S9463" i="1" s="1"/>
  <c r="R9464" i="1"/>
  <c r="S9464" i="1" s="1"/>
  <c r="R9465" i="1"/>
  <c r="S9465" i="1" s="1"/>
  <c r="R9466" i="1"/>
  <c r="S9466" i="1" s="1"/>
  <c r="R9467" i="1"/>
  <c r="S9467" i="1" s="1"/>
  <c r="R9468" i="1"/>
  <c r="S9468" i="1" s="1"/>
  <c r="R9469" i="1"/>
  <c r="S9469" i="1" s="1"/>
  <c r="R9470" i="1"/>
  <c r="S9470" i="1" s="1"/>
  <c r="R9471" i="1"/>
  <c r="S9471" i="1" s="1"/>
  <c r="R9472" i="1"/>
  <c r="S9472" i="1" s="1"/>
  <c r="R9473" i="1"/>
  <c r="S9473" i="1" s="1"/>
  <c r="R9474" i="1"/>
  <c r="S9474" i="1" s="1"/>
  <c r="R9475" i="1"/>
  <c r="S9475" i="1" s="1"/>
  <c r="R9476" i="1"/>
  <c r="S9476" i="1" s="1"/>
  <c r="R9477" i="1"/>
  <c r="S9477" i="1" s="1"/>
  <c r="R9478" i="1"/>
  <c r="S9478" i="1" s="1"/>
  <c r="R9479" i="1"/>
  <c r="S9479" i="1" s="1"/>
  <c r="R9480" i="1"/>
  <c r="S9480" i="1" s="1"/>
  <c r="R9481" i="1"/>
  <c r="S9481" i="1" s="1"/>
  <c r="R9482" i="1"/>
  <c r="S9482" i="1" s="1"/>
  <c r="R9483" i="1"/>
  <c r="S9483" i="1" s="1"/>
  <c r="R9484" i="1"/>
  <c r="S9484" i="1" s="1"/>
  <c r="R9485" i="1"/>
  <c r="S9485" i="1" s="1"/>
  <c r="R9486" i="1"/>
  <c r="S9486" i="1" s="1"/>
  <c r="R9487" i="1"/>
  <c r="S9487" i="1" s="1"/>
  <c r="R9488" i="1"/>
  <c r="S9488" i="1" s="1"/>
  <c r="R9489" i="1"/>
  <c r="S9489" i="1" s="1"/>
  <c r="R9490" i="1"/>
  <c r="S9490" i="1" s="1"/>
  <c r="R9491" i="1"/>
  <c r="S9491" i="1" s="1"/>
  <c r="R9492" i="1"/>
  <c r="S9492" i="1" s="1"/>
  <c r="R9493" i="1"/>
  <c r="S9493" i="1" s="1"/>
  <c r="R9494" i="1"/>
  <c r="S9494" i="1" s="1"/>
  <c r="R9495" i="1"/>
  <c r="S9495" i="1" s="1"/>
  <c r="R9496" i="1"/>
  <c r="S9496" i="1" s="1"/>
  <c r="R9497" i="1"/>
  <c r="S9497" i="1" s="1"/>
  <c r="R9498" i="1"/>
  <c r="S9498" i="1" s="1"/>
  <c r="R9499" i="1"/>
  <c r="S9499" i="1" s="1"/>
  <c r="R9500" i="1"/>
  <c r="S9500" i="1" s="1"/>
  <c r="R9501" i="1"/>
  <c r="S9501" i="1" s="1"/>
  <c r="R9502" i="1"/>
  <c r="S9502" i="1" s="1"/>
  <c r="R9503" i="1"/>
  <c r="S9503" i="1" s="1"/>
  <c r="R9504" i="1"/>
  <c r="S9504" i="1" s="1"/>
  <c r="R9505" i="1"/>
  <c r="S9505" i="1" s="1"/>
  <c r="R9506" i="1"/>
  <c r="S9506" i="1" s="1"/>
  <c r="R9507" i="1"/>
  <c r="S9507" i="1" s="1"/>
  <c r="R9508" i="1"/>
  <c r="S9508" i="1" s="1"/>
  <c r="R9509" i="1"/>
  <c r="S9509" i="1" s="1"/>
  <c r="R9510" i="1"/>
  <c r="S9510" i="1" s="1"/>
  <c r="R9511" i="1"/>
  <c r="S9511" i="1" s="1"/>
  <c r="R9512" i="1"/>
  <c r="S9512" i="1" s="1"/>
  <c r="R9513" i="1"/>
  <c r="S9513" i="1" s="1"/>
  <c r="R9514" i="1"/>
  <c r="S9514" i="1" s="1"/>
  <c r="R9515" i="1"/>
  <c r="S9515" i="1" s="1"/>
  <c r="R9516" i="1"/>
  <c r="S9516" i="1" s="1"/>
  <c r="R9517" i="1"/>
  <c r="S9517" i="1" s="1"/>
  <c r="R9518" i="1"/>
  <c r="S9518" i="1" s="1"/>
  <c r="R9519" i="1"/>
  <c r="S9519" i="1" s="1"/>
  <c r="R9520" i="1"/>
  <c r="S9520" i="1" s="1"/>
  <c r="R9521" i="1"/>
  <c r="S9521" i="1" s="1"/>
  <c r="R9522" i="1"/>
  <c r="S9522" i="1" s="1"/>
  <c r="R9523" i="1"/>
  <c r="S9523" i="1" s="1"/>
  <c r="R9524" i="1"/>
  <c r="S9524" i="1" s="1"/>
  <c r="R9525" i="1"/>
  <c r="S9525" i="1" s="1"/>
  <c r="R9526" i="1"/>
  <c r="S9526" i="1" s="1"/>
  <c r="R9527" i="1"/>
  <c r="S9527" i="1" s="1"/>
  <c r="R9528" i="1"/>
  <c r="S9528" i="1" s="1"/>
  <c r="R9529" i="1"/>
  <c r="S9529" i="1" s="1"/>
  <c r="R9530" i="1"/>
  <c r="S9530" i="1" s="1"/>
  <c r="R9531" i="1"/>
  <c r="S9531" i="1" s="1"/>
  <c r="R9532" i="1"/>
  <c r="S9532" i="1" s="1"/>
  <c r="R9533" i="1"/>
  <c r="S9533" i="1" s="1"/>
  <c r="R9534" i="1"/>
  <c r="S9534" i="1" s="1"/>
  <c r="R9535" i="1"/>
  <c r="S9535" i="1" s="1"/>
  <c r="R9536" i="1"/>
  <c r="S9536" i="1" s="1"/>
  <c r="R9537" i="1"/>
  <c r="S9537" i="1" s="1"/>
  <c r="R9538" i="1"/>
  <c r="S9538" i="1" s="1"/>
  <c r="R9539" i="1"/>
  <c r="S9539" i="1" s="1"/>
  <c r="R9540" i="1"/>
  <c r="S9540" i="1" s="1"/>
  <c r="R9541" i="1"/>
  <c r="S9541" i="1" s="1"/>
  <c r="R9542" i="1"/>
  <c r="S9542" i="1" s="1"/>
  <c r="R9543" i="1"/>
  <c r="S9543" i="1" s="1"/>
  <c r="R9544" i="1"/>
  <c r="S9544" i="1" s="1"/>
  <c r="R9545" i="1"/>
  <c r="S9545" i="1" s="1"/>
  <c r="R9546" i="1"/>
  <c r="S9546" i="1" s="1"/>
  <c r="R9547" i="1"/>
  <c r="S9547" i="1" s="1"/>
  <c r="R9548" i="1"/>
  <c r="S9548" i="1" s="1"/>
  <c r="R9549" i="1"/>
  <c r="S9549" i="1" s="1"/>
  <c r="R9550" i="1"/>
  <c r="S9550" i="1" s="1"/>
  <c r="R9551" i="1"/>
  <c r="S9551" i="1" s="1"/>
  <c r="R9552" i="1"/>
  <c r="S9552" i="1" s="1"/>
  <c r="R9553" i="1"/>
  <c r="S9553" i="1" s="1"/>
  <c r="R9554" i="1"/>
  <c r="S9554" i="1" s="1"/>
  <c r="R9555" i="1"/>
  <c r="S9555" i="1" s="1"/>
  <c r="R9556" i="1"/>
  <c r="S9556" i="1" s="1"/>
  <c r="R9557" i="1"/>
  <c r="S9557" i="1" s="1"/>
  <c r="R9558" i="1"/>
  <c r="S9558" i="1" s="1"/>
  <c r="R9559" i="1"/>
  <c r="S9559" i="1" s="1"/>
  <c r="R9560" i="1"/>
  <c r="S9560" i="1" s="1"/>
  <c r="R9561" i="1"/>
  <c r="S9561" i="1" s="1"/>
  <c r="R9562" i="1"/>
  <c r="S9562" i="1" s="1"/>
  <c r="R9563" i="1"/>
  <c r="S9563" i="1" s="1"/>
  <c r="R9564" i="1"/>
  <c r="S9564" i="1" s="1"/>
  <c r="R9565" i="1"/>
  <c r="S9565" i="1" s="1"/>
  <c r="R9566" i="1"/>
  <c r="S9566" i="1" s="1"/>
  <c r="R9567" i="1"/>
  <c r="S9567" i="1" s="1"/>
  <c r="R9568" i="1"/>
  <c r="S9568" i="1" s="1"/>
  <c r="R9569" i="1"/>
  <c r="S9569" i="1" s="1"/>
  <c r="R9570" i="1"/>
  <c r="S9570" i="1" s="1"/>
  <c r="R9571" i="1"/>
  <c r="S9571" i="1" s="1"/>
  <c r="R9572" i="1"/>
  <c r="S9572" i="1" s="1"/>
  <c r="R9573" i="1"/>
  <c r="S9573" i="1" s="1"/>
  <c r="R9574" i="1"/>
  <c r="S9574" i="1" s="1"/>
  <c r="R9575" i="1"/>
  <c r="S9575" i="1" s="1"/>
  <c r="R9576" i="1"/>
  <c r="S9576" i="1" s="1"/>
  <c r="R9577" i="1"/>
  <c r="S9577" i="1" s="1"/>
  <c r="R9578" i="1"/>
  <c r="S9578" i="1" s="1"/>
  <c r="R9579" i="1"/>
  <c r="S9579" i="1" s="1"/>
  <c r="R9580" i="1"/>
  <c r="S9580" i="1" s="1"/>
  <c r="R9581" i="1"/>
  <c r="S9581" i="1" s="1"/>
  <c r="R9582" i="1"/>
  <c r="S9582" i="1" s="1"/>
  <c r="R9583" i="1"/>
  <c r="S9583" i="1" s="1"/>
  <c r="R9584" i="1"/>
  <c r="S9584" i="1" s="1"/>
  <c r="R9585" i="1"/>
  <c r="S9585" i="1" s="1"/>
  <c r="R9586" i="1"/>
  <c r="S9586" i="1" s="1"/>
  <c r="R9587" i="1"/>
  <c r="S9587" i="1" s="1"/>
  <c r="R9588" i="1"/>
  <c r="S9588" i="1" s="1"/>
  <c r="R9589" i="1"/>
  <c r="S9589" i="1" s="1"/>
  <c r="R9590" i="1"/>
  <c r="S9590" i="1" s="1"/>
  <c r="R9591" i="1"/>
  <c r="S9591" i="1" s="1"/>
  <c r="R9592" i="1"/>
  <c r="S9592" i="1" s="1"/>
  <c r="R9593" i="1"/>
  <c r="S9593" i="1" s="1"/>
  <c r="R9594" i="1"/>
  <c r="S9594" i="1" s="1"/>
  <c r="R9595" i="1"/>
  <c r="S9595" i="1" s="1"/>
  <c r="R9596" i="1"/>
  <c r="S9596" i="1" s="1"/>
  <c r="R9597" i="1"/>
  <c r="S9597" i="1" s="1"/>
  <c r="R9598" i="1"/>
  <c r="S9598" i="1" s="1"/>
  <c r="R9599" i="1"/>
  <c r="S9599" i="1" s="1"/>
  <c r="R9600" i="1"/>
  <c r="S9600" i="1" s="1"/>
  <c r="R9601" i="1"/>
  <c r="S9601" i="1" s="1"/>
  <c r="R9602" i="1"/>
  <c r="S9602" i="1" s="1"/>
  <c r="R9603" i="1"/>
  <c r="S9603" i="1" s="1"/>
  <c r="R9604" i="1"/>
  <c r="S9604" i="1" s="1"/>
  <c r="R9605" i="1"/>
  <c r="S9605" i="1" s="1"/>
  <c r="R9606" i="1"/>
  <c r="S9606" i="1" s="1"/>
  <c r="R9607" i="1"/>
  <c r="S9607" i="1" s="1"/>
  <c r="R9608" i="1"/>
  <c r="S9608" i="1" s="1"/>
  <c r="R9609" i="1"/>
  <c r="S9609" i="1" s="1"/>
  <c r="R9610" i="1"/>
  <c r="S9610" i="1" s="1"/>
  <c r="R9611" i="1"/>
  <c r="S9611" i="1" s="1"/>
  <c r="R9612" i="1"/>
  <c r="S9612" i="1" s="1"/>
  <c r="R9613" i="1"/>
  <c r="S9613" i="1" s="1"/>
  <c r="R9614" i="1"/>
  <c r="S9614" i="1" s="1"/>
  <c r="R9615" i="1"/>
  <c r="S9615" i="1" s="1"/>
  <c r="R9616" i="1"/>
  <c r="S9616" i="1" s="1"/>
  <c r="R9617" i="1"/>
  <c r="S9617" i="1" s="1"/>
  <c r="R9618" i="1"/>
  <c r="S9618" i="1" s="1"/>
  <c r="R9619" i="1"/>
  <c r="S9619" i="1" s="1"/>
  <c r="R9620" i="1"/>
  <c r="S9620" i="1" s="1"/>
  <c r="R9621" i="1"/>
  <c r="S9621" i="1" s="1"/>
  <c r="R9622" i="1"/>
  <c r="S9622" i="1" s="1"/>
  <c r="R9623" i="1"/>
  <c r="S9623" i="1" s="1"/>
  <c r="R9624" i="1"/>
  <c r="S9624" i="1" s="1"/>
  <c r="R9625" i="1"/>
  <c r="S9625" i="1" s="1"/>
  <c r="R9626" i="1"/>
  <c r="S9626" i="1" s="1"/>
  <c r="R9627" i="1"/>
  <c r="S9627" i="1" s="1"/>
  <c r="R9628" i="1"/>
  <c r="S9628" i="1" s="1"/>
  <c r="R9629" i="1"/>
  <c r="S9629" i="1" s="1"/>
  <c r="R9630" i="1"/>
  <c r="S9630" i="1" s="1"/>
  <c r="R9631" i="1"/>
  <c r="S9631" i="1" s="1"/>
  <c r="R9632" i="1"/>
  <c r="S9632" i="1" s="1"/>
  <c r="R9633" i="1"/>
  <c r="S9633" i="1" s="1"/>
  <c r="R9634" i="1"/>
  <c r="S9634" i="1" s="1"/>
  <c r="R9635" i="1"/>
  <c r="S9635" i="1" s="1"/>
  <c r="R9636" i="1"/>
  <c r="S9636" i="1" s="1"/>
  <c r="R9637" i="1"/>
  <c r="S9637" i="1" s="1"/>
  <c r="R9638" i="1"/>
  <c r="S9638" i="1" s="1"/>
  <c r="R9639" i="1"/>
  <c r="S9639" i="1" s="1"/>
  <c r="R9640" i="1"/>
  <c r="S9640" i="1" s="1"/>
  <c r="R9641" i="1"/>
  <c r="S9641" i="1" s="1"/>
  <c r="R9642" i="1"/>
  <c r="S9642" i="1" s="1"/>
  <c r="R9643" i="1"/>
  <c r="S9643" i="1" s="1"/>
  <c r="R9644" i="1"/>
  <c r="S9644" i="1" s="1"/>
  <c r="R9645" i="1"/>
  <c r="S9645" i="1" s="1"/>
  <c r="R9646" i="1"/>
  <c r="S9646" i="1" s="1"/>
  <c r="R9647" i="1"/>
  <c r="S9647" i="1" s="1"/>
  <c r="R9648" i="1"/>
  <c r="S9648" i="1" s="1"/>
  <c r="R9649" i="1"/>
  <c r="S9649" i="1" s="1"/>
  <c r="R9650" i="1"/>
  <c r="S9650" i="1" s="1"/>
  <c r="R9651" i="1"/>
  <c r="S9651" i="1" s="1"/>
  <c r="R9652" i="1"/>
  <c r="S9652" i="1" s="1"/>
  <c r="R9653" i="1"/>
  <c r="S9653" i="1" s="1"/>
  <c r="R9654" i="1"/>
  <c r="S9654" i="1" s="1"/>
  <c r="R9655" i="1"/>
  <c r="S9655" i="1" s="1"/>
  <c r="R9656" i="1"/>
  <c r="S9656" i="1" s="1"/>
  <c r="R9657" i="1"/>
  <c r="S9657" i="1" s="1"/>
  <c r="R9658" i="1"/>
  <c r="S9658" i="1" s="1"/>
  <c r="R9659" i="1"/>
  <c r="S9659" i="1" s="1"/>
  <c r="R9660" i="1"/>
  <c r="S9660" i="1" s="1"/>
  <c r="R9661" i="1"/>
  <c r="S9661" i="1" s="1"/>
  <c r="R9662" i="1"/>
  <c r="S9662" i="1" s="1"/>
  <c r="R9663" i="1"/>
  <c r="S9663" i="1" s="1"/>
  <c r="R9664" i="1"/>
  <c r="S9664" i="1" s="1"/>
  <c r="R9665" i="1"/>
  <c r="S9665" i="1" s="1"/>
  <c r="R9666" i="1"/>
  <c r="S9666" i="1" s="1"/>
  <c r="R9667" i="1"/>
  <c r="S9667" i="1" s="1"/>
  <c r="R9668" i="1"/>
  <c r="S9668" i="1" s="1"/>
  <c r="R9669" i="1"/>
  <c r="S9669" i="1" s="1"/>
  <c r="R9670" i="1"/>
  <c r="S9670" i="1" s="1"/>
  <c r="R9671" i="1"/>
  <c r="S9671" i="1" s="1"/>
  <c r="R9672" i="1"/>
  <c r="S9672" i="1" s="1"/>
  <c r="R9673" i="1"/>
  <c r="S9673" i="1" s="1"/>
  <c r="R9674" i="1"/>
  <c r="S9674" i="1" s="1"/>
  <c r="R9675" i="1"/>
  <c r="S9675" i="1" s="1"/>
  <c r="R9676" i="1"/>
  <c r="S9676" i="1" s="1"/>
  <c r="R9677" i="1"/>
  <c r="S9677" i="1" s="1"/>
  <c r="R9678" i="1"/>
  <c r="S9678" i="1" s="1"/>
  <c r="R9679" i="1"/>
  <c r="S9679" i="1" s="1"/>
  <c r="R9680" i="1"/>
  <c r="S9680" i="1" s="1"/>
  <c r="R9681" i="1"/>
  <c r="S9681" i="1" s="1"/>
  <c r="R9682" i="1"/>
  <c r="S9682" i="1" s="1"/>
  <c r="R9683" i="1"/>
  <c r="S9683" i="1" s="1"/>
  <c r="R9684" i="1"/>
  <c r="S9684" i="1" s="1"/>
  <c r="R9685" i="1"/>
  <c r="S9685" i="1" s="1"/>
  <c r="R9686" i="1"/>
  <c r="S9686" i="1" s="1"/>
  <c r="R9687" i="1"/>
  <c r="S9687" i="1" s="1"/>
  <c r="R9688" i="1"/>
  <c r="S9688" i="1" s="1"/>
  <c r="R9689" i="1"/>
  <c r="S9689" i="1" s="1"/>
  <c r="R9690" i="1"/>
  <c r="S9690" i="1" s="1"/>
  <c r="R9691" i="1"/>
  <c r="S9691" i="1" s="1"/>
  <c r="R9692" i="1"/>
  <c r="S9692" i="1" s="1"/>
  <c r="R9693" i="1"/>
  <c r="S9693" i="1" s="1"/>
  <c r="R9694" i="1"/>
  <c r="S9694" i="1" s="1"/>
  <c r="R9695" i="1"/>
  <c r="S9695" i="1" s="1"/>
  <c r="R9696" i="1"/>
  <c r="S9696" i="1" s="1"/>
  <c r="R9697" i="1"/>
  <c r="S9697" i="1" s="1"/>
  <c r="R9698" i="1"/>
  <c r="S9698" i="1" s="1"/>
  <c r="R9699" i="1"/>
  <c r="S9699" i="1" s="1"/>
  <c r="R9700" i="1"/>
  <c r="S9700" i="1" s="1"/>
  <c r="R9701" i="1"/>
  <c r="S9701" i="1" s="1"/>
  <c r="R9702" i="1"/>
  <c r="S9702" i="1" s="1"/>
  <c r="R9703" i="1"/>
  <c r="S9703" i="1" s="1"/>
  <c r="R9704" i="1"/>
  <c r="S9704" i="1" s="1"/>
  <c r="R9705" i="1"/>
  <c r="S9705" i="1" s="1"/>
  <c r="R9706" i="1"/>
  <c r="S9706" i="1" s="1"/>
  <c r="R9707" i="1"/>
  <c r="S9707" i="1" s="1"/>
  <c r="R9708" i="1"/>
  <c r="S9708" i="1" s="1"/>
  <c r="R9709" i="1"/>
  <c r="S9709" i="1" s="1"/>
  <c r="R9710" i="1"/>
  <c r="S9710" i="1" s="1"/>
  <c r="R9711" i="1"/>
  <c r="S9711" i="1" s="1"/>
  <c r="R9712" i="1"/>
  <c r="S9712" i="1" s="1"/>
  <c r="R9713" i="1"/>
  <c r="S9713" i="1" s="1"/>
  <c r="R9714" i="1"/>
  <c r="S9714" i="1" s="1"/>
  <c r="R9715" i="1"/>
  <c r="S9715" i="1" s="1"/>
  <c r="R9716" i="1"/>
  <c r="S9716" i="1" s="1"/>
  <c r="R9717" i="1"/>
  <c r="S9717" i="1" s="1"/>
  <c r="R9718" i="1"/>
  <c r="S9718" i="1" s="1"/>
  <c r="R9719" i="1"/>
  <c r="S9719" i="1" s="1"/>
  <c r="R9720" i="1"/>
  <c r="S9720" i="1" s="1"/>
  <c r="R9721" i="1"/>
  <c r="S9721" i="1" s="1"/>
  <c r="R9722" i="1"/>
  <c r="S9722" i="1" s="1"/>
  <c r="R9723" i="1"/>
  <c r="S9723" i="1" s="1"/>
  <c r="R9724" i="1"/>
  <c r="S9724" i="1" s="1"/>
  <c r="R9725" i="1"/>
  <c r="S9725" i="1" s="1"/>
  <c r="R9726" i="1"/>
  <c r="S9726" i="1" s="1"/>
  <c r="R9727" i="1"/>
  <c r="S9727" i="1" s="1"/>
  <c r="R9728" i="1"/>
  <c r="S9728" i="1" s="1"/>
  <c r="R9729" i="1"/>
  <c r="S9729" i="1" s="1"/>
  <c r="R9730" i="1"/>
  <c r="S9730" i="1" s="1"/>
  <c r="R9731" i="1"/>
  <c r="S9731" i="1" s="1"/>
  <c r="R9732" i="1"/>
  <c r="S9732" i="1" s="1"/>
  <c r="R9733" i="1"/>
  <c r="S9733" i="1" s="1"/>
  <c r="R9734" i="1"/>
  <c r="S9734" i="1" s="1"/>
  <c r="R9735" i="1"/>
  <c r="S9735" i="1" s="1"/>
  <c r="R9736" i="1"/>
  <c r="S9736" i="1" s="1"/>
  <c r="R9737" i="1"/>
  <c r="S9737" i="1" s="1"/>
  <c r="R9738" i="1"/>
  <c r="S9738" i="1" s="1"/>
  <c r="R9739" i="1"/>
  <c r="S9739" i="1" s="1"/>
  <c r="R9740" i="1"/>
  <c r="S9740" i="1" s="1"/>
  <c r="R9741" i="1"/>
  <c r="S9741" i="1" s="1"/>
  <c r="R9742" i="1"/>
  <c r="S9742" i="1" s="1"/>
  <c r="R9743" i="1"/>
  <c r="S9743" i="1" s="1"/>
  <c r="R9744" i="1"/>
  <c r="S9744" i="1" s="1"/>
  <c r="R9745" i="1"/>
  <c r="S9745" i="1" s="1"/>
  <c r="R9746" i="1"/>
  <c r="S9746" i="1" s="1"/>
  <c r="R9747" i="1"/>
  <c r="S9747" i="1" s="1"/>
  <c r="R9748" i="1"/>
  <c r="S9748" i="1" s="1"/>
  <c r="R9749" i="1"/>
  <c r="S9749" i="1" s="1"/>
  <c r="R9750" i="1"/>
  <c r="S9750" i="1" s="1"/>
  <c r="R9751" i="1"/>
  <c r="S9751" i="1" s="1"/>
  <c r="R9752" i="1"/>
  <c r="S9752" i="1" s="1"/>
  <c r="R9753" i="1"/>
  <c r="S9753" i="1" s="1"/>
  <c r="R9754" i="1"/>
  <c r="S9754" i="1" s="1"/>
  <c r="R9755" i="1"/>
  <c r="S9755" i="1" s="1"/>
  <c r="R9756" i="1"/>
  <c r="S9756" i="1" s="1"/>
  <c r="R9757" i="1"/>
  <c r="S9757" i="1" s="1"/>
  <c r="R9758" i="1"/>
  <c r="S9758" i="1" s="1"/>
  <c r="R9759" i="1"/>
  <c r="S9759" i="1" s="1"/>
  <c r="R9760" i="1"/>
  <c r="S9760" i="1" s="1"/>
  <c r="R9761" i="1"/>
  <c r="S9761" i="1" s="1"/>
  <c r="R9762" i="1"/>
  <c r="S9762" i="1" s="1"/>
  <c r="R9763" i="1"/>
  <c r="S9763" i="1" s="1"/>
  <c r="R9764" i="1"/>
  <c r="S9764" i="1" s="1"/>
  <c r="R9765" i="1"/>
  <c r="S9765" i="1" s="1"/>
  <c r="R9766" i="1"/>
  <c r="S9766" i="1" s="1"/>
  <c r="R9767" i="1"/>
  <c r="S9767" i="1" s="1"/>
  <c r="R9768" i="1"/>
  <c r="S9768" i="1" s="1"/>
  <c r="R9769" i="1"/>
  <c r="S9769" i="1" s="1"/>
  <c r="R9770" i="1"/>
  <c r="S9770" i="1" s="1"/>
  <c r="R9771" i="1"/>
  <c r="S9771" i="1" s="1"/>
  <c r="R9772" i="1"/>
  <c r="S9772" i="1" s="1"/>
  <c r="R9773" i="1"/>
  <c r="S9773" i="1" s="1"/>
  <c r="R9774" i="1"/>
  <c r="S9774" i="1" s="1"/>
  <c r="R9775" i="1"/>
  <c r="S9775" i="1" s="1"/>
  <c r="R9776" i="1"/>
  <c r="S9776" i="1" s="1"/>
  <c r="R9777" i="1"/>
  <c r="S9777" i="1" s="1"/>
  <c r="R9778" i="1"/>
  <c r="S9778" i="1" s="1"/>
  <c r="R9779" i="1"/>
  <c r="S9779" i="1" s="1"/>
  <c r="R9780" i="1"/>
  <c r="S9780" i="1" s="1"/>
  <c r="R9781" i="1"/>
  <c r="S9781" i="1" s="1"/>
  <c r="R9782" i="1"/>
  <c r="S9782" i="1" s="1"/>
  <c r="R9783" i="1"/>
  <c r="S9783" i="1" s="1"/>
  <c r="R9784" i="1"/>
  <c r="S9784" i="1" s="1"/>
  <c r="R9785" i="1"/>
  <c r="S9785" i="1" s="1"/>
  <c r="R9786" i="1"/>
  <c r="S9786" i="1" s="1"/>
  <c r="R9787" i="1"/>
  <c r="S9787" i="1" s="1"/>
  <c r="R9788" i="1"/>
  <c r="S9788" i="1" s="1"/>
  <c r="R9789" i="1"/>
  <c r="S9789" i="1" s="1"/>
  <c r="R9790" i="1"/>
  <c r="S9790" i="1" s="1"/>
  <c r="R9791" i="1"/>
  <c r="S9791" i="1" s="1"/>
  <c r="R9792" i="1"/>
  <c r="S9792" i="1" s="1"/>
  <c r="R9793" i="1"/>
  <c r="S9793" i="1" s="1"/>
  <c r="R9794" i="1"/>
  <c r="S9794" i="1" s="1"/>
  <c r="R9795" i="1"/>
  <c r="S9795" i="1" s="1"/>
  <c r="R9796" i="1"/>
  <c r="S9796" i="1" s="1"/>
  <c r="R9797" i="1"/>
  <c r="S9797" i="1" s="1"/>
  <c r="R9798" i="1"/>
  <c r="S9798" i="1" s="1"/>
  <c r="R9799" i="1"/>
  <c r="S9799" i="1" s="1"/>
  <c r="R9800" i="1"/>
  <c r="S9800" i="1" s="1"/>
  <c r="R9801" i="1"/>
  <c r="S9801" i="1" s="1"/>
  <c r="R9802" i="1"/>
  <c r="S9802" i="1" s="1"/>
  <c r="R9803" i="1"/>
  <c r="S9803" i="1" s="1"/>
  <c r="R9804" i="1"/>
  <c r="S9804" i="1" s="1"/>
  <c r="R9805" i="1"/>
  <c r="S9805" i="1" s="1"/>
  <c r="R9806" i="1"/>
  <c r="S9806" i="1" s="1"/>
  <c r="R9807" i="1"/>
  <c r="S9807" i="1" s="1"/>
  <c r="R9808" i="1"/>
  <c r="S9808" i="1" s="1"/>
  <c r="R9809" i="1"/>
  <c r="S9809" i="1" s="1"/>
  <c r="R9810" i="1"/>
  <c r="S9810" i="1" s="1"/>
  <c r="R9811" i="1"/>
  <c r="S9811" i="1" s="1"/>
  <c r="R9812" i="1"/>
  <c r="S9812" i="1" s="1"/>
  <c r="R9813" i="1"/>
  <c r="S9813" i="1" s="1"/>
  <c r="R9814" i="1"/>
  <c r="S9814" i="1" s="1"/>
  <c r="R9815" i="1"/>
  <c r="S9815" i="1" s="1"/>
  <c r="R9816" i="1"/>
  <c r="S9816" i="1" s="1"/>
  <c r="R9817" i="1"/>
  <c r="S9817" i="1" s="1"/>
  <c r="R9818" i="1"/>
  <c r="S9818" i="1" s="1"/>
  <c r="R9819" i="1"/>
  <c r="S9819" i="1" s="1"/>
  <c r="R9820" i="1"/>
  <c r="S9820" i="1" s="1"/>
  <c r="R9821" i="1"/>
  <c r="S9821" i="1" s="1"/>
  <c r="R9822" i="1"/>
  <c r="S9822" i="1" s="1"/>
  <c r="R9823" i="1"/>
  <c r="S9823" i="1" s="1"/>
  <c r="R9824" i="1"/>
  <c r="S9824" i="1" s="1"/>
  <c r="R9825" i="1"/>
  <c r="S9825" i="1" s="1"/>
  <c r="R9826" i="1"/>
  <c r="S9826" i="1" s="1"/>
  <c r="R9827" i="1"/>
  <c r="S9827" i="1" s="1"/>
  <c r="R9828" i="1"/>
  <c r="S9828" i="1" s="1"/>
  <c r="R9829" i="1"/>
  <c r="S9829" i="1" s="1"/>
  <c r="R9830" i="1"/>
  <c r="S9830" i="1" s="1"/>
  <c r="R9831" i="1"/>
  <c r="S9831" i="1" s="1"/>
  <c r="R9832" i="1"/>
  <c r="S9832" i="1" s="1"/>
  <c r="R9833" i="1"/>
  <c r="S9833" i="1" s="1"/>
  <c r="R9834" i="1"/>
  <c r="S9834" i="1" s="1"/>
  <c r="R9835" i="1"/>
  <c r="S9835" i="1" s="1"/>
  <c r="R9836" i="1"/>
  <c r="S9836" i="1" s="1"/>
  <c r="R9837" i="1"/>
  <c r="S9837" i="1" s="1"/>
  <c r="R9838" i="1"/>
  <c r="S9838" i="1" s="1"/>
  <c r="R9839" i="1"/>
  <c r="S9839" i="1" s="1"/>
  <c r="R9840" i="1"/>
  <c r="S9840" i="1" s="1"/>
  <c r="R9841" i="1"/>
  <c r="S9841" i="1" s="1"/>
  <c r="R9842" i="1"/>
  <c r="S9842" i="1" s="1"/>
  <c r="R9843" i="1"/>
  <c r="S9843" i="1" s="1"/>
  <c r="R9844" i="1"/>
  <c r="S9844" i="1" s="1"/>
  <c r="R9845" i="1"/>
  <c r="S9845" i="1" s="1"/>
  <c r="R9846" i="1"/>
  <c r="S9846" i="1" s="1"/>
  <c r="R9847" i="1"/>
  <c r="S9847" i="1" s="1"/>
  <c r="R9848" i="1"/>
  <c r="S9848" i="1" s="1"/>
  <c r="R9849" i="1"/>
  <c r="S9849" i="1" s="1"/>
  <c r="R9850" i="1"/>
  <c r="S9850" i="1" s="1"/>
  <c r="R9851" i="1"/>
  <c r="S9851" i="1" s="1"/>
  <c r="R9852" i="1"/>
  <c r="S9852" i="1" s="1"/>
  <c r="R9853" i="1"/>
  <c r="S9853" i="1" s="1"/>
  <c r="R9854" i="1"/>
  <c r="S9854" i="1" s="1"/>
  <c r="R9855" i="1"/>
  <c r="S9855" i="1" s="1"/>
  <c r="R9856" i="1"/>
  <c r="S9856" i="1" s="1"/>
  <c r="R9857" i="1"/>
  <c r="S9857" i="1" s="1"/>
  <c r="R9858" i="1"/>
  <c r="S9858" i="1" s="1"/>
  <c r="R9859" i="1"/>
  <c r="S9859" i="1" s="1"/>
  <c r="R9860" i="1"/>
  <c r="S9860" i="1" s="1"/>
  <c r="R9861" i="1"/>
  <c r="S9861" i="1" s="1"/>
  <c r="R9862" i="1"/>
  <c r="S9862" i="1" s="1"/>
  <c r="R9863" i="1"/>
  <c r="S9863" i="1" s="1"/>
  <c r="R9864" i="1"/>
  <c r="S9864" i="1" s="1"/>
  <c r="R9865" i="1"/>
  <c r="S9865" i="1" s="1"/>
  <c r="R9866" i="1"/>
  <c r="S9866" i="1" s="1"/>
  <c r="R9867" i="1"/>
  <c r="S9867" i="1" s="1"/>
  <c r="R9868" i="1"/>
  <c r="S9868" i="1" s="1"/>
  <c r="R9869" i="1"/>
  <c r="S9869" i="1" s="1"/>
  <c r="R9870" i="1"/>
  <c r="S9870" i="1" s="1"/>
  <c r="R9871" i="1"/>
  <c r="S9871" i="1" s="1"/>
  <c r="R9872" i="1"/>
  <c r="S9872" i="1" s="1"/>
  <c r="R9873" i="1"/>
  <c r="S9873" i="1" s="1"/>
  <c r="R9874" i="1"/>
  <c r="S9874" i="1" s="1"/>
  <c r="R9875" i="1"/>
  <c r="S9875" i="1" s="1"/>
  <c r="R9876" i="1"/>
  <c r="S9876" i="1" s="1"/>
  <c r="R9877" i="1"/>
  <c r="S9877" i="1" s="1"/>
  <c r="R9878" i="1"/>
  <c r="S9878" i="1" s="1"/>
  <c r="R9879" i="1"/>
  <c r="S9879" i="1" s="1"/>
  <c r="R9880" i="1"/>
  <c r="S9880" i="1" s="1"/>
  <c r="R9881" i="1"/>
  <c r="S9881" i="1" s="1"/>
  <c r="R9882" i="1"/>
  <c r="S9882" i="1" s="1"/>
  <c r="R9883" i="1"/>
  <c r="S9883" i="1" s="1"/>
  <c r="R9884" i="1"/>
  <c r="S9884" i="1" s="1"/>
  <c r="R9885" i="1"/>
  <c r="S9885" i="1" s="1"/>
  <c r="R9886" i="1"/>
  <c r="S9886" i="1" s="1"/>
  <c r="R9887" i="1"/>
  <c r="S9887" i="1" s="1"/>
  <c r="R9888" i="1"/>
  <c r="S9888" i="1" s="1"/>
  <c r="R9889" i="1"/>
  <c r="S9889" i="1" s="1"/>
  <c r="R9890" i="1"/>
  <c r="S9890" i="1" s="1"/>
  <c r="R9891" i="1"/>
  <c r="S9891" i="1" s="1"/>
  <c r="R9892" i="1"/>
  <c r="S9892" i="1" s="1"/>
  <c r="R9893" i="1"/>
  <c r="S9893" i="1" s="1"/>
  <c r="R9894" i="1"/>
  <c r="S9894" i="1" s="1"/>
  <c r="R9895" i="1"/>
  <c r="S9895" i="1" s="1"/>
  <c r="R9896" i="1"/>
  <c r="S9896" i="1" s="1"/>
  <c r="R9897" i="1"/>
  <c r="S9897" i="1" s="1"/>
  <c r="R9898" i="1"/>
  <c r="S9898" i="1" s="1"/>
  <c r="R9899" i="1"/>
  <c r="S9899" i="1" s="1"/>
  <c r="R9900" i="1"/>
  <c r="S9900" i="1" s="1"/>
  <c r="R9901" i="1"/>
  <c r="S9901" i="1" s="1"/>
  <c r="R9902" i="1"/>
  <c r="S9902" i="1" s="1"/>
  <c r="R9903" i="1"/>
  <c r="S9903" i="1" s="1"/>
  <c r="R9904" i="1"/>
  <c r="S9904" i="1" s="1"/>
  <c r="R9905" i="1"/>
  <c r="S9905" i="1" s="1"/>
  <c r="R9906" i="1"/>
  <c r="S9906" i="1" s="1"/>
  <c r="R9907" i="1"/>
  <c r="S9907" i="1" s="1"/>
  <c r="R9908" i="1"/>
  <c r="S9908" i="1" s="1"/>
  <c r="R9909" i="1"/>
  <c r="S9909" i="1" s="1"/>
  <c r="R9910" i="1"/>
  <c r="S9910" i="1" s="1"/>
  <c r="R9911" i="1"/>
  <c r="S9911" i="1" s="1"/>
  <c r="R9912" i="1"/>
  <c r="S9912" i="1" s="1"/>
  <c r="R9913" i="1"/>
  <c r="S9913" i="1" s="1"/>
  <c r="R9914" i="1"/>
  <c r="S9914" i="1" s="1"/>
  <c r="R9915" i="1"/>
  <c r="S9915" i="1" s="1"/>
  <c r="R9916" i="1"/>
  <c r="S9916" i="1" s="1"/>
  <c r="R9917" i="1"/>
  <c r="S9917" i="1" s="1"/>
  <c r="R9918" i="1"/>
  <c r="S9918" i="1" s="1"/>
  <c r="R9919" i="1"/>
  <c r="S9919" i="1" s="1"/>
  <c r="R9920" i="1"/>
  <c r="S9920" i="1" s="1"/>
  <c r="R9921" i="1"/>
  <c r="S9921" i="1" s="1"/>
  <c r="R9922" i="1"/>
  <c r="S9922" i="1" s="1"/>
  <c r="R9923" i="1"/>
  <c r="S9923" i="1" s="1"/>
  <c r="R9924" i="1"/>
  <c r="S9924" i="1" s="1"/>
  <c r="R9925" i="1"/>
  <c r="S9925" i="1" s="1"/>
  <c r="R9926" i="1"/>
  <c r="S9926" i="1" s="1"/>
  <c r="R9927" i="1"/>
  <c r="S9927" i="1" s="1"/>
  <c r="R9928" i="1"/>
  <c r="S9928" i="1" s="1"/>
  <c r="R9929" i="1"/>
  <c r="S9929" i="1" s="1"/>
  <c r="R9930" i="1"/>
  <c r="S9930" i="1" s="1"/>
  <c r="R9931" i="1"/>
  <c r="S9931" i="1" s="1"/>
  <c r="R9932" i="1"/>
  <c r="S9932" i="1" s="1"/>
  <c r="R9933" i="1"/>
  <c r="S9933" i="1" s="1"/>
  <c r="R9934" i="1"/>
  <c r="S9934" i="1" s="1"/>
  <c r="R9935" i="1"/>
  <c r="S9935" i="1" s="1"/>
  <c r="R9936" i="1"/>
  <c r="S9936" i="1" s="1"/>
  <c r="R9937" i="1"/>
  <c r="S9937" i="1" s="1"/>
  <c r="R9938" i="1"/>
  <c r="S9938" i="1" s="1"/>
  <c r="R9939" i="1"/>
  <c r="S9939" i="1" s="1"/>
  <c r="R9940" i="1"/>
  <c r="S9940" i="1" s="1"/>
  <c r="R9941" i="1"/>
  <c r="S9941" i="1" s="1"/>
  <c r="R9942" i="1"/>
  <c r="S9942" i="1" s="1"/>
  <c r="R9943" i="1"/>
  <c r="S9943" i="1" s="1"/>
  <c r="R9944" i="1"/>
  <c r="S9944" i="1" s="1"/>
  <c r="R9945" i="1"/>
  <c r="S9945" i="1" s="1"/>
  <c r="R9946" i="1"/>
  <c r="S9946" i="1" s="1"/>
  <c r="R9947" i="1"/>
  <c r="S9947" i="1" s="1"/>
  <c r="R9948" i="1"/>
  <c r="S9948" i="1" s="1"/>
  <c r="R9949" i="1"/>
  <c r="S9949" i="1" s="1"/>
  <c r="R9950" i="1"/>
  <c r="S9950" i="1" s="1"/>
  <c r="R9951" i="1"/>
  <c r="S9951" i="1" s="1"/>
  <c r="R9952" i="1"/>
  <c r="S9952" i="1" s="1"/>
  <c r="R9953" i="1"/>
  <c r="S9953" i="1" s="1"/>
  <c r="R9954" i="1"/>
  <c r="S9954" i="1" s="1"/>
  <c r="R9955" i="1"/>
  <c r="S9955" i="1" s="1"/>
  <c r="R9956" i="1"/>
  <c r="S9956" i="1" s="1"/>
  <c r="R9957" i="1"/>
  <c r="S9957" i="1" s="1"/>
  <c r="R9958" i="1"/>
  <c r="S9958" i="1" s="1"/>
  <c r="R9959" i="1"/>
  <c r="S9959" i="1" s="1"/>
  <c r="R9960" i="1"/>
  <c r="S9960" i="1" s="1"/>
  <c r="R9961" i="1"/>
  <c r="S9961" i="1" s="1"/>
  <c r="R9962" i="1"/>
  <c r="S9962" i="1" s="1"/>
  <c r="R9963" i="1"/>
  <c r="S9963" i="1" s="1"/>
  <c r="R9964" i="1"/>
  <c r="S9964" i="1" s="1"/>
  <c r="R9965" i="1"/>
  <c r="S9965" i="1" s="1"/>
  <c r="R9966" i="1"/>
  <c r="S9966" i="1" s="1"/>
  <c r="R9967" i="1"/>
  <c r="S9967" i="1" s="1"/>
  <c r="R9968" i="1"/>
  <c r="S9968" i="1" s="1"/>
  <c r="R9969" i="1"/>
  <c r="S9969" i="1" s="1"/>
  <c r="R9970" i="1"/>
  <c r="S9970" i="1" s="1"/>
  <c r="R9971" i="1"/>
  <c r="S9971" i="1" s="1"/>
  <c r="R9972" i="1"/>
  <c r="S9972" i="1" s="1"/>
  <c r="R9973" i="1"/>
  <c r="S9973" i="1" s="1"/>
  <c r="R9974" i="1"/>
  <c r="S9974" i="1" s="1"/>
  <c r="R9975" i="1"/>
  <c r="S9975" i="1" s="1"/>
  <c r="R9976" i="1"/>
  <c r="S9976" i="1" s="1"/>
  <c r="R9977" i="1"/>
  <c r="S9977" i="1" s="1"/>
  <c r="R9978" i="1"/>
  <c r="S9978" i="1" s="1"/>
  <c r="R9979" i="1"/>
  <c r="S9979" i="1" s="1"/>
  <c r="R9980" i="1"/>
  <c r="S9980" i="1" s="1"/>
  <c r="R9981" i="1"/>
  <c r="S9981" i="1" s="1"/>
  <c r="R9982" i="1"/>
  <c r="S9982" i="1" s="1"/>
  <c r="R9983" i="1"/>
  <c r="S9983" i="1" s="1"/>
  <c r="R9984" i="1"/>
  <c r="S9984" i="1" s="1"/>
  <c r="R9985" i="1"/>
  <c r="S9985" i="1" s="1"/>
  <c r="R9986" i="1"/>
  <c r="S9986" i="1" s="1"/>
  <c r="R9987" i="1"/>
  <c r="S9987" i="1" s="1"/>
  <c r="R9988" i="1"/>
  <c r="S9988" i="1" s="1"/>
  <c r="R9989" i="1"/>
  <c r="S9989" i="1" s="1"/>
  <c r="R9990" i="1"/>
  <c r="S9990" i="1" s="1"/>
  <c r="R9991" i="1"/>
  <c r="S9991" i="1" s="1"/>
  <c r="R9992" i="1"/>
  <c r="S9992" i="1" s="1"/>
  <c r="R9993" i="1"/>
  <c r="S9993" i="1" s="1"/>
  <c r="R9994" i="1"/>
  <c r="S9994" i="1" s="1"/>
  <c r="R9995" i="1"/>
  <c r="S9995" i="1" s="1"/>
  <c r="R9996" i="1"/>
  <c r="S9996" i="1" s="1"/>
  <c r="R9997" i="1"/>
  <c r="S9997" i="1" s="1"/>
  <c r="R9998" i="1"/>
  <c r="S9998" i="1" s="1"/>
  <c r="R9999" i="1"/>
  <c r="S9999" i="1" s="1"/>
  <c r="R10000" i="1"/>
  <c r="S10000" i="1" s="1"/>
  <c r="R10001" i="1"/>
  <c r="S10001" i="1" s="1"/>
  <c r="R10002" i="1"/>
  <c r="S10002" i="1" s="1"/>
  <c r="R10003" i="1"/>
  <c r="S10003" i="1" s="1"/>
  <c r="R10004" i="1"/>
  <c r="S10004" i="1" s="1"/>
  <c r="R10005" i="1"/>
  <c r="S10005" i="1" s="1"/>
  <c r="R10006" i="1"/>
  <c r="S10006" i="1" s="1"/>
  <c r="R10007" i="1"/>
  <c r="S10007" i="1" s="1"/>
  <c r="R10008" i="1"/>
  <c r="S10008" i="1" s="1"/>
  <c r="R10009" i="1"/>
  <c r="S10009" i="1" s="1"/>
  <c r="R10010" i="1"/>
  <c r="S10010" i="1" s="1"/>
  <c r="R10011" i="1"/>
  <c r="S10011" i="1" s="1"/>
  <c r="R10012" i="1"/>
  <c r="S10012" i="1" s="1"/>
  <c r="R10013" i="1"/>
  <c r="S10013" i="1" s="1"/>
  <c r="R10014" i="1"/>
  <c r="S10014" i="1" s="1"/>
  <c r="R10015" i="1"/>
  <c r="S10015" i="1" s="1"/>
  <c r="R10016" i="1"/>
  <c r="S10016" i="1" s="1"/>
  <c r="R10017" i="1"/>
  <c r="S10017" i="1" s="1"/>
  <c r="R10018" i="1"/>
  <c r="S10018" i="1" s="1"/>
  <c r="R10019" i="1"/>
  <c r="S10019" i="1" s="1"/>
  <c r="R10020" i="1"/>
  <c r="S10020" i="1" s="1"/>
  <c r="R10021" i="1"/>
  <c r="S10021" i="1" s="1"/>
  <c r="R10022" i="1"/>
  <c r="S10022" i="1" s="1"/>
  <c r="R10023" i="1"/>
  <c r="S10023" i="1" s="1"/>
  <c r="R10024" i="1"/>
  <c r="S10024" i="1" s="1"/>
  <c r="R10025" i="1"/>
  <c r="S10025" i="1" s="1"/>
  <c r="R10026" i="1"/>
  <c r="S10026" i="1" s="1"/>
  <c r="R10027" i="1"/>
  <c r="S10027" i="1" s="1"/>
  <c r="R10028" i="1"/>
  <c r="S10028" i="1" s="1"/>
  <c r="R10029" i="1"/>
  <c r="S10029" i="1" s="1"/>
  <c r="R10030" i="1"/>
  <c r="S10030" i="1" s="1"/>
  <c r="R10031" i="1"/>
  <c r="S10031" i="1" s="1"/>
  <c r="R10032" i="1"/>
  <c r="S10032" i="1" s="1"/>
  <c r="R10033" i="1"/>
  <c r="S10033" i="1" s="1"/>
  <c r="R10034" i="1"/>
  <c r="S10034" i="1" s="1"/>
  <c r="R10035" i="1"/>
  <c r="S10035" i="1" s="1"/>
  <c r="R10036" i="1"/>
  <c r="S10036" i="1" s="1"/>
  <c r="R10037" i="1"/>
  <c r="S10037" i="1" s="1"/>
  <c r="R10038" i="1"/>
  <c r="S10038" i="1" s="1"/>
  <c r="R10039" i="1"/>
  <c r="S10039" i="1" s="1"/>
  <c r="R10040" i="1"/>
  <c r="S10040" i="1" s="1"/>
  <c r="R10041" i="1"/>
  <c r="S10041" i="1" s="1"/>
  <c r="R10042" i="1"/>
  <c r="S10042" i="1" s="1"/>
  <c r="R10043" i="1"/>
  <c r="S10043" i="1" s="1"/>
  <c r="R10044" i="1"/>
  <c r="S10044" i="1" s="1"/>
  <c r="R10045" i="1"/>
  <c r="S10045" i="1" s="1"/>
  <c r="R10046" i="1"/>
  <c r="S10046" i="1" s="1"/>
  <c r="R10047" i="1"/>
  <c r="S10047" i="1" s="1"/>
  <c r="R10048" i="1"/>
  <c r="S10048" i="1" s="1"/>
  <c r="R10049" i="1"/>
  <c r="S10049" i="1" s="1"/>
  <c r="R10050" i="1"/>
  <c r="S10050" i="1" s="1"/>
  <c r="R10051" i="1"/>
  <c r="S10051" i="1" s="1"/>
  <c r="R10052" i="1"/>
  <c r="S10052" i="1" s="1"/>
  <c r="R10053" i="1"/>
  <c r="S10053" i="1" s="1"/>
  <c r="R10054" i="1"/>
  <c r="S10054" i="1" s="1"/>
  <c r="R10055" i="1"/>
  <c r="S10055" i="1" s="1"/>
  <c r="R10056" i="1"/>
  <c r="S10056" i="1" s="1"/>
  <c r="R10057" i="1"/>
  <c r="S10057" i="1" s="1"/>
  <c r="R10058" i="1"/>
  <c r="S10058" i="1" s="1"/>
  <c r="R10059" i="1"/>
  <c r="S10059" i="1" s="1"/>
  <c r="R10060" i="1"/>
  <c r="S10060" i="1" s="1"/>
  <c r="R10061" i="1"/>
  <c r="S10061" i="1" s="1"/>
  <c r="R10062" i="1"/>
  <c r="S10062" i="1" s="1"/>
  <c r="R10063" i="1"/>
  <c r="S10063" i="1" s="1"/>
  <c r="R10064" i="1"/>
  <c r="S10064" i="1" s="1"/>
  <c r="R10065" i="1"/>
  <c r="S10065" i="1" s="1"/>
  <c r="R10066" i="1"/>
  <c r="S10066" i="1" s="1"/>
  <c r="R10067" i="1"/>
  <c r="S10067" i="1" s="1"/>
  <c r="R10068" i="1"/>
  <c r="S10068" i="1" s="1"/>
  <c r="R10069" i="1"/>
  <c r="S10069" i="1" s="1"/>
  <c r="R10070" i="1"/>
  <c r="S10070" i="1" s="1"/>
  <c r="R10071" i="1"/>
  <c r="S10071" i="1" s="1"/>
  <c r="R10072" i="1"/>
  <c r="S10072" i="1" s="1"/>
  <c r="R10073" i="1"/>
  <c r="S10073" i="1" s="1"/>
  <c r="R10074" i="1"/>
  <c r="S10074" i="1" s="1"/>
  <c r="R10075" i="1"/>
  <c r="S10075" i="1" s="1"/>
  <c r="R10076" i="1"/>
  <c r="S10076" i="1" s="1"/>
  <c r="R10077" i="1"/>
  <c r="S10077" i="1" s="1"/>
  <c r="R10078" i="1"/>
  <c r="S10078" i="1" s="1"/>
  <c r="R10079" i="1"/>
  <c r="S10079" i="1" s="1"/>
  <c r="R10080" i="1"/>
  <c r="S10080" i="1" s="1"/>
  <c r="R10081" i="1"/>
  <c r="S10081" i="1" s="1"/>
  <c r="R10082" i="1"/>
  <c r="S10082" i="1" s="1"/>
  <c r="R10083" i="1"/>
  <c r="S10083" i="1" s="1"/>
  <c r="R10084" i="1"/>
  <c r="S10084" i="1" s="1"/>
  <c r="R10085" i="1"/>
  <c r="S10085" i="1" s="1"/>
  <c r="R10086" i="1"/>
  <c r="S10086" i="1" s="1"/>
  <c r="R10087" i="1"/>
  <c r="S10087" i="1" s="1"/>
  <c r="R10088" i="1"/>
  <c r="S10088" i="1" s="1"/>
  <c r="R10089" i="1"/>
  <c r="S10089" i="1" s="1"/>
  <c r="R10090" i="1"/>
  <c r="S10090" i="1" s="1"/>
  <c r="R10091" i="1"/>
  <c r="S10091" i="1" s="1"/>
  <c r="R10092" i="1"/>
  <c r="S10092" i="1" s="1"/>
  <c r="R10093" i="1"/>
  <c r="S10093" i="1" s="1"/>
  <c r="R10094" i="1"/>
  <c r="S10094" i="1" s="1"/>
  <c r="R10095" i="1"/>
  <c r="S10095" i="1" s="1"/>
  <c r="R10096" i="1"/>
  <c r="S10096" i="1" s="1"/>
  <c r="R10097" i="1"/>
  <c r="S10097" i="1" s="1"/>
  <c r="R10098" i="1"/>
  <c r="S10098" i="1" s="1"/>
  <c r="R10099" i="1"/>
  <c r="S10099" i="1" s="1"/>
  <c r="R10100" i="1"/>
  <c r="S10100" i="1" s="1"/>
  <c r="R10101" i="1"/>
  <c r="S10101" i="1" s="1"/>
  <c r="R10102" i="1"/>
  <c r="S10102" i="1" s="1"/>
  <c r="R10103" i="1"/>
  <c r="S10103" i="1" s="1"/>
  <c r="R10104" i="1"/>
  <c r="S10104" i="1" s="1"/>
  <c r="R10105" i="1"/>
  <c r="S10105" i="1" s="1"/>
  <c r="R10106" i="1"/>
  <c r="S10106" i="1" s="1"/>
  <c r="R10107" i="1"/>
  <c r="S10107" i="1" s="1"/>
  <c r="R10108" i="1"/>
  <c r="S10108" i="1" s="1"/>
  <c r="R10109" i="1"/>
  <c r="S10109" i="1" s="1"/>
  <c r="R10110" i="1"/>
  <c r="S10110" i="1" s="1"/>
  <c r="R10111" i="1"/>
  <c r="S10111" i="1" s="1"/>
  <c r="R10112" i="1"/>
  <c r="S10112" i="1" s="1"/>
  <c r="R10113" i="1"/>
  <c r="S10113" i="1" s="1"/>
  <c r="R10114" i="1"/>
  <c r="S10114" i="1" s="1"/>
  <c r="R10115" i="1"/>
  <c r="S10115" i="1" s="1"/>
  <c r="R10116" i="1"/>
  <c r="S10116" i="1" s="1"/>
  <c r="R10117" i="1"/>
  <c r="S10117" i="1" s="1"/>
  <c r="R10118" i="1"/>
  <c r="S10118" i="1" s="1"/>
  <c r="R10119" i="1"/>
  <c r="S10119" i="1" s="1"/>
  <c r="R10120" i="1"/>
  <c r="S10120" i="1" s="1"/>
  <c r="R10121" i="1"/>
  <c r="S10121" i="1" s="1"/>
  <c r="R10122" i="1"/>
  <c r="S10122" i="1" s="1"/>
  <c r="R10123" i="1"/>
  <c r="S10123" i="1" s="1"/>
  <c r="R10124" i="1"/>
  <c r="S10124" i="1" s="1"/>
  <c r="R10125" i="1"/>
  <c r="S10125" i="1" s="1"/>
  <c r="R10126" i="1"/>
  <c r="S10126" i="1" s="1"/>
  <c r="R10127" i="1"/>
  <c r="S10127" i="1" s="1"/>
  <c r="R10128" i="1"/>
  <c r="S10128" i="1" s="1"/>
  <c r="R10129" i="1"/>
  <c r="S10129" i="1" s="1"/>
  <c r="R10130" i="1"/>
  <c r="S10130" i="1" s="1"/>
  <c r="R10131" i="1"/>
  <c r="S10131" i="1" s="1"/>
  <c r="R10132" i="1"/>
  <c r="S10132" i="1" s="1"/>
  <c r="R10133" i="1"/>
  <c r="S10133" i="1" s="1"/>
  <c r="R10134" i="1"/>
  <c r="S10134" i="1" s="1"/>
  <c r="R10135" i="1"/>
  <c r="S10135" i="1" s="1"/>
  <c r="R10136" i="1"/>
  <c r="S10136" i="1" s="1"/>
  <c r="R10137" i="1"/>
  <c r="S10137" i="1" s="1"/>
  <c r="R10138" i="1"/>
  <c r="S10138" i="1" s="1"/>
  <c r="R10139" i="1"/>
  <c r="S10139" i="1" s="1"/>
  <c r="R10140" i="1"/>
  <c r="S10140" i="1" s="1"/>
  <c r="R10141" i="1"/>
  <c r="S10141" i="1" s="1"/>
  <c r="R10142" i="1"/>
  <c r="S10142" i="1" s="1"/>
  <c r="R10143" i="1"/>
  <c r="S10143" i="1" s="1"/>
  <c r="R10144" i="1"/>
  <c r="S10144" i="1" s="1"/>
  <c r="R10145" i="1"/>
  <c r="S10145" i="1" s="1"/>
  <c r="R10146" i="1"/>
  <c r="S10146" i="1" s="1"/>
  <c r="R10147" i="1"/>
  <c r="S10147" i="1" s="1"/>
  <c r="R10148" i="1"/>
  <c r="S10148" i="1" s="1"/>
  <c r="R10149" i="1"/>
  <c r="S10149" i="1" s="1"/>
  <c r="R10150" i="1"/>
  <c r="S10150" i="1" s="1"/>
  <c r="R10151" i="1"/>
  <c r="S10151" i="1" s="1"/>
  <c r="R10152" i="1"/>
  <c r="S10152" i="1" s="1"/>
  <c r="R10153" i="1"/>
  <c r="S10153" i="1" s="1"/>
  <c r="R10154" i="1"/>
  <c r="S10154" i="1" s="1"/>
  <c r="R10155" i="1"/>
  <c r="S10155" i="1" s="1"/>
  <c r="R10156" i="1"/>
  <c r="S10156" i="1" s="1"/>
  <c r="R10157" i="1"/>
  <c r="S10157" i="1" s="1"/>
  <c r="R10158" i="1"/>
  <c r="S10158" i="1" s="1"/>
  <c r="R10159" i="1"/>
  <c r="S10159" i="1" s="1"/>
  <c r="R10160" i="1"/>
  <c r="S10160" i="1" s="1"/>
  <c r="R10161" i="1"/>
  <c r="S10161" i="1" s="1"/>
  <c r="R10162" i="1"/>
  <c r="S10162" i="1" s="1"/>
  <c r="R10163" i="1"/>
  <c r="S10163" i="1" s="1"/>
  <c r="R10164" i="1"/>
  <c r="S10164" i="1" s="1"/>
  <c r="R10165" i="1"/>
  <c r="S10165" i="1" s="1"/>
  <c r="R10166" i="1"/>
  <c r="S10166" i="1" s="1"/>
  <c r="R10167" i="1"/>
  <c r="S10167" i="1" s="1"/>
  <c r="R10168" i="1"/>
  <c r="S10168" i="1" s="1"/>
  <c r="R10169" i="1"/>
  <c r="S10169" i="1" s="1"/>
  <c r="R10170" i="1"/>
  <c r="S10170" i="1" s="1"/>
  <c r="R10171" i="1"/>
  <c r="S10171" i="1" s="1"/>
  <c r="R10172" i="1"/>
  <c r="S10172" i="1" s="1"/>
  <c r="R10173" i="1"/>
  <c r="S10173" i="1" s="1"/>
  <c r="R10174" i="1"/>
  <c r="S10174" i="1" s="1"/>
  <c r="R10175" i="1"/>
  <c r="S10175" i="1" s="1"/>
  <c r="R10176" i="1"/>
  <c r="S10176" i="1" s="1"/>
  <c r="R10177" i="1"/>
  <c r="S10177" i="1" s="1"/>
  <c r="R10178" i="1"/>
  <c r="S10178" i="1" s="1"/>
  <c r="R10179" i="1"/>
  <c r="S10179" i="1" s="1"/>
  <c r="R10180" i="1"/>
  <c r="S10180" i="1" s="1"/>
  <c r="R10181" i="1"/>
  <c r="S10181" i="1" s="1"/>
  <c r="R10182" i="1"/>
  <c r="S10182" i="1" s="1"/>
  <c r="R10183" i="1"/>
  <c r="S10183" i="1" s="1"/>
  <c r="R10184" i="1"/>
  <c r="S10184" i="1" s="1"/>
  <c r="R10185" i="1"/>
  <c r="S10185" i="1" s="1"/>
  <c r="R10186" i="1"/>
  <c r="S10186" i="1" s="1"/>
  <c r="R10187" i="1"/>
  <c r="S10187" i="1" s="1"/>
  <c r="R10188" i="1"/>
  <c r="S10188" i="1" s="1"/>
  <c r="R10189" i="1"/>
  <c r="S10189" i="1" s="1"/>
  <c r="R10190" i="1"/>
  <c r="S10190" i="1" s="1"/>
  <c r="R10191" i="1"/>
  <c r="S10191" i="1" s="1"/>
  <c r="R10192" i="1"/>
  <c r="S10192" i="1" s="1"/>
  <c r="R10193" i="1"/>
  <c r="S10193" i="1" s="1"/>
  <c r="R10194" i="1"/>
  <c r="S10194" i="1" s="1"/>
  <c r="R10195" i="1"/>
  <c r="S10195" i="1" s="1"/>
  <c r="R10196" i="1"/>
  <c r="S10196" i="1" s="1"/>
  <c r="R10197" i="1"/>
  <c r="S10197" i="1" s="1"/>
  <c r="R10198" i="1"/>
  <c r="S10198" i="1" s="1"/>
  <c r="R10199" i="1"/>
  <c r="S10199" i="1" s="1"/>
  <c r="R10200" i="1"/>
  <c r="S10200" i="1" s="1"/>
  <c r="R10201" i="1"/>
  <c r="S10201" i="1" s="1"/>
  <c r="R10202" i="1"/>
  <c r="S10202" i="1" s="1"/>
  <c r="R10203" i="1"/>
  <c r="S10203" i="1" s="1"/>
  <c r="R10204" i="1"/>
  <c r="S10204" i="1" s="1"/>
  <c r="R10205" i="1"/>
  <c r="S10205" i="1" s="1"/>
  <c r="R10206" i="1"/>
  <c r="S10206" i="1" s="1"/>
  <c r="R10207" i="1"/>
  <c r="S10207" i="1" s="1"/>
  <c r="R10208" i="1"/>
  <c r="S10208" i="1" s="1"/>
  <c r="R10209" i="1"/>
  <c r="S10209" i="1" s="1"/>
  <c r="R10210" i="1"/>
  <c r="S10210" i="1" s="1"/>
  <c r="R10211" i="1"/>
  <c r="S10211" i="1" s="1"/>
  <c r="R10212" i="1"/>
  <c r="S10212" i="1" s="1"/>
  <c r="R10213" i="1"/>
  <c r="S10213" i="1" s="1"/>
  <c r="R10214" i="1"/>
  <c r="S10214" i="1" s="1"/>
  <c r="R10215" i="1"/>
  <c r="S10215" i="1" s="1"/>
  <c r="R10216" i="1"/>
  <c r="S10216" i="1" s="1"/>
  <c r="R10217" i="1"/>
  <c r="S10217" i="1" s="1"/>
  <c r="R10218" i="1"/>
  <c r="S10218" i="1" s="1"/>
  <c r="R10219" i="1"/>
  <c r="S10219" i="1" s="1"/>
  <c r="R10220" i="1"/>
  <c r="S10220" i="1" s="1"/>
  <c r="R10221" i="1"/>
  <c r="S10221" i="1" s="1"/>
  <c r="R10222" i="1"/>
  <c r="S10222" i="1" s="1"/>
  <c r="R10223" i="1"/>
  <c r="S10223" i="1" s="1"/>
  <c r="R10224" i="1"/>
  <c r="S10224" i="1" s="1"/>
  <c r="R10225" i="1"/>
  <c r="S10225" i="1" s="1"/>
  <c r="R10226" i="1"/>
  <c r="S10226" i="1" s="1"/>
  <c r="R10227" i="1"/>
  <c r="S10227" i="1" s="1"/>
  <c r="R10228" i="1"/>
  <c r="S10228" i="1" s="1"/>
  <c r="R10229" i="1"/>
  <c r="S10229" i="1" s="1"/>
  <c r="R10230" i="1"/>
  <c r="S10230" i="1" s="1"/>
  <c r="R10231" i="1"/>
  <c r="S10231" i="1" s="1"/>
  <c r="R10232" i="1"/>
  <c r="S10232" i="1" s="1"/>
  <c r="R10233" i="1"/>
  <c r="S10233" i="1" s="1"/>
  <c r="R10234" i="1"/>
  <c r="S10234" i="1" s="1"/>
  <c r="R10235" i="1"/>
  <c r="S10235" i="1" s="1"/>
  <c r="R10236" i="1"/>
  <c r="S10236" i="1" s="1"/>
  <c r="R10237" i="1"/>
  <c r="S10237" i="1" s="1"/>
  <c r="R10238" i="1"/>
  <c r="S10238" i="1" s="1"/>
  <c r="R10239" i="1"/>
  <c r="S10239" i="1" s="1"/>
  <c r="R10240" i="1"/>
  <c r="S10240" i="1" s="1"/>
  <c r="R10241" i="1"/>
  <c r="S10241" i="1" s="1"/>
  <c r="R10242" i="1"/>
  <c r="S10242" i="1" s="1"/>
  <c r="R10243" i="1"/>
  <c r="S10243" i="1" s="1"/>
  <c r="R10244" i="1"/>
  <c r="S10244" i="1" s="1"/>
  <c r="R10245" i="1"/>
  <c r="S10245" i="1" s="1"/>
  <c r="R10246" i="1"/>
  <c r="S10246" i="1" s="1"/>
  <c r="R10247" i="1"/>
  <c r="S10247" i="1" s="1"/>
  <c r="R10248" i="1"/>
  <c r="S10248" i="1" s="1"/>
  <c r="R10249" i="1"/>
  <c r="S10249" i="1" s="1"/>
  <c r="R10250" i="1"/>
  <c r="S10250" i="1" s="1"/>
  <c r="R10251" i="1"/>
  <c r="S10251" i="1" s="1"/>
  <c r="R10252" i="1"/>
  <c r="S10252" i="1" s="1"/>
  <c r="R10253" i="1"/>
  <c r="S10253" i="1" s="1"/>
  <c r="R10254" i="1"/>
  <c r="S10254" i="1" s="1"/>
  <c r="R10255" i="1"/>
  <c r="S10255" i="1" s="1"/>
  <c r="R10256" i="1"/>
  <c r="S10256" i="1" s="1"/>
  <c r="R10257" i="1"/>
  <c r="S10257" i="1" s="1"/>
  <c r="R10258" i="1"/>
  <c r="S10258" i="1" s="1"/>
  <c r="R10259" i="1"/>
  <c r="S10259" i="1" s="1"/>
  <c r="R10260" i="1"/>
  <c r="S10260" i="1" s="1"/>
  <c r="R10261" i="1"/>
  <c r="S10261" i="1" s="1"/>
  <c r="R10262" i="1"/>
  <c r="S10262" i="1" s="1"/>
  <c r="R10263" i="1"/>
  <c r="S10263" i="1" s="1"/>
  <c r="R10264" i="1"/>
  <c r="S10264" i="1" s="1"/>
  <c r="R10265" i="1"/>
  <c r="S10265" i="1" s="1"/>
  <c r="R10266" i="1"/>
  <c r="S10266" i="1" s="1"/>
  <c r="R10267" i="1"/>
  <c r="S10267" i="1" s="1"/>
  <c r="R10268" i="1"/>
  <c r="S10268" i="1" s="1"/>
  <c r="R10269" i="1"/>
  <c r="S10269" i="1" s="1"/>
  <c r="R10270" i="1"/>
  <c r="S10270" i="1" s="1"/>
  <c r="R10271" i="1"/>
  <c r="S10271" i="1" s="1"/>
  <c r="R10272" i="1"/>
  <c r="S10272" i="1" s="1"/>
  <c r="R10273" i="1"/>
  <c r="S10273" i="1" s="1"/>
  <c r="R10274" i="1"/>
  <c r="S10274" i="1" s="1"/>
  <c r="R10275" i="1"/>
  <c r="S10275" i="1" s="1"/>
  <c r="R10276" i="1"/>
  <c r="S10276" i="1" s="1"/>
  <c r="R10277" i="1"/>
  <c r="S10277" i="1" s="1"/>
  <c r="R10278" i="1"/>
  <c r="S10278" i="1" s="1"/>
  <c r="R10279" i="1"/>
  <c r="S10279" i="1" s="1"/>
  <c r="R10280" i="1"/>
  <c r="S10280" i="1" s="1"/>
  <c r="R10281" i="1"/>
  <c r="S10281" i="1" s="1"/>
  <c r="R10282" i="1"/>
  <c r="S10282" i="1" s="1"/>
  <c r="R10283" i="1"/>
  <c r="S10283" i="1" s="1"/>
  <c r="R10284" i="1"/>
  <c r="S10284" i="1" s="1"/>
  <c r="R10285" i="1"/>
  <c r="S10285" i="1" s="1"/>
  <c r="R10286" i="1"/>
  <c r="S10286" i="1" s="1"/>
  <c r="R10287" i="1"/>
  <c r="S10287" i="1" s="1"/>
  <c r="R10288" i="1"/>
  <c r="S10288" i="1" s="1"/>
  <c r="R10289" i="1"/>
  <c r="S10289" i="1" s="1"/>
  <c r="R10290" i="1"/>
  <c r="S10290" i="1" s="1"/>
  <c r="R10291" i="1"/>
  <c r="S10291" i="1" s="1"/>
  <c r="R10292" i="1"/>
  <c r="S10292" i="1" s="1"/>
  <c r="R10293" i="1"/>
  <c r="S10293" i="1" s="1"/>
  <c r="R10294" i="1"/>
  <c r="S10294" i="1" s="1"/>
  <c r="R10295" i="1"/>
  <c r="S10295" i="1" s="1"/>
  <c r="R10296" i="1"/>
  <c r="S10296" i="1" s="1"/>
  <c r="R10297" i="1"/>
  <c r="S10297" i="1" s="1"/>
  <c r="R10298" i="1"/>
  <c r="S10298" i="1" s="1"/>
  <c r="R10299" i="1"/>
  <c r="S10299" i="1" s="1"/>
  <c r="R10300" i="1"/>
  <c r="S10300" i="1" s="1"/>
  <c r="R10301" i="1"/>
  <c r="S10301" i="1" s="1"/>
  <c r="R10302" i="1"/>
  <c r="S10302" i="1" s="1"/>
  <c r="R10303" i="1"/>
  <c r="S10303" i="1" s="1"/>
  <c r="R10304" i="1"/>
  <c r="S10304" i="1" s="1"/>
  <c r="R10305" i="1"/>
  <c r="S10305" i="1" s="1"/>
  <c r="R10306" i="1"/>
  <c r="S10306" i="1" s="1"/>
  <c r="R10307" i="1"/>
  <c r="S10307" i="1" s="1"/>
  <c r="R10308" i="1"/>
  <c r="S10308" i="1" s="1"/>
  <c r="R10309" i="1"/>
  <c r="S10309" i="1" s="1"/>
  <c r="R10310" i="1"/>
  <c r="S10310" i="1" s="1"/>
  <c r="R10311" i="1"/>
  <c r="S10311" i="1" s="1"/>
  <c r="R10312" i="1"/>
  <c r="S10312" i="1" s="1"/>
  <c r="R10313" i="1"/>
  <c r="S10313" i="1" s="1"/>
  <c r="R10314" i="1"/>
  <c r="S10314" i="1" s="1"/>
  <c r="R10315" i="1"/>
  <c r="S10315" i="1" s="1"/>
  <c r="R10316" i="1"/>
  <c r="S10316" i="1" s="1"/>
  <c r="R10317" i="1"/>
  <c r="S10317" i="1" s="1"/>
  <c r="R10318" i="1"/>
  <c r="S10318" i="1" s="1"/>
  <c r="R10319" i="1"/>
  <c r="S10319" i="1" s="1"/>
  <c r="R10320" i="1"/>
  <c r="S10320" i="1" s="1"/>
  <c r="R10321" i="1"/>
  <c r="S10321" i="1" s="1"/>
  <c r="R10322" i="1"/>
  <c r="S10322" i="1" s="1"/>
  <c r="R10323" i="1"/>
  <c r="S10323" i="1" s="1"/>
  <c r="R10324" i="1"/>
  <c r="S10324" i="1" s="1"/>
  <c r="R10325" i="1"/>
  <c r="S10325" i="1" s="1"/>
  <c r="R10326" i="1"/>
  <c r="S10326" i="1" s="1"/>
  <c r="R10327" i="1"/>
  <c r="S10327" i="1" s="1"/>
  <c r="R10328" i="1"/>
  <c r="S10328" i="1" s="1"/>
  <c r="R10329" i="1"/>
  <c r="S10329" i="1" s="1"/>
  <c r="R10330" i="1"/>
  <c r="S10330" i="1" s="1"/>
  <c r="R10331" i="1"/>
  <c r="S10331" i="1" s="1"/>
  <c r="R10332" i="1"/>
  <c r="S10332" i="1" s="1"/>
  <c r="R10333" i="1"/>
  <c r="S10333" i="1" s="1"/>
  <c r="R10334" i="1"/>
  <c r="S10334" i="1" s="1"/>
  <c r="R10335" i="1"/>
  <c r="S10335" i="1" s="1"/>
  <c r="R10336" i="1"/>
  <c r="S10336" i="1" s="1"/>
  <c r="R10337" i="1"/>
  <c r="S10337" i="1" s="1"/>
  <c r="R10338" i="1"/>
  <c r="S10338" i="1" s="1"/>
  <c r="R10339" i="1"/>
  <c r="S10339" i="1" s="1"/>
  <c r="R10340" i="1"/>
  <c r="S10340" i="1" s="1"/>
  <c r="R10341" i="1"/>
  <c r="S10341" i="1" s="1"/>
  <c r="R10342" i="1"/>
  <c r="S10342" i="1" s="1"/>
  <c r="R10343" i="1"/>
  <c r="S10343" i="1" s="1"/>
  <c r="R10344" i="1"/>
  <c r="S10344" i="1" s="1"/>
  <c r="R10345" i="1"/>
  <c r="S10345" i="1" s="1"/>
  <c r="R10346" i="1"/>
  <c r="S10346" i="1" s="1"/>
  <c r="R10347" i="1"/>
  <c r="S10347" i="1" s="1"/>
  <c r="R10348" i="1"/>
  <c r="S10348" i="1" s="1"/>
  <c r="R10349" i="1"/>
  <c r="S10349" i="1" s="1"/>
  <c r="R10350" i="1"/>
  <c r="S10350" i="1" s="1"/>
  <c r="R10351" i="1"/>
  <c r="S10351" i="1" s="1"/>
  <c r="R10352" i="1"/>
  <c r="S10352" i="1" s="1"/>
  <c r="R10353" i="1"/>
  <c r="S10353" i="1" s="1"/>
  <c r="R10354" i="1"/>
  <c r="S10354" i="1" s="1"/>
  <c r="R10355" i="1"/>
  <c r="S10355" i="1" s="1"/>
  <c r="R10356" i="1"/>
  <c r="S10356" i="1" s="1"/>
  <c r="R10357" i="1"/>
  <c r="S10357" i="1" s="1"/>
  <c r="R10358" i="1"/>
  <c r="S10358" i="1" s="1"/>
  <c r="R10359" i="1"/>
  <c r="S10359" i="1" s="1"/>
  <c r="R10360" i="1"/>
  <c r="S10360" i="1" s="1"/>
  <c r="R10361" i="1"/>
  <c r="S10361" i="1" s="1"/>
  <c r="R10362" i="1"/>
  <c r="S10362" i="1" s="1"/>
  <c r="R10363" i="1"/>
  <c r="S10363" i="1" s="1"/>
  <c r="R10364" i="1"/>
  <c r="S10364" i="1" s="1"/>
  <c r="R10365" i="1"/>
  <c r="S10365" i="1" s="1"/>
  <c r="R10366" i="1"/>
  <c r="S10366" i="1" s="1"/>
  <c r="R10367" i="1"/>
  <c r="S10367" i="1" s="1"/>
  <c r="R10368" i="1"/>
  <c r="S10368" i="1" s="1"/>
  <c r="R10369" i="1"/>
  <c r="S10369" i="1" s="1"/>
  <c r="R10370" i="1"/>
  <c r="S10370" i="1" s="1"/>
  <c r="R10371" i="1"/>
  <c r="S10371" i="1" s="1"/>
  <c r="R10372" i="1"/>
  <c r="S10372" i="1" s="1"/>
  <c r="R10373" i="1"/>
  <c r="S10373" i="1" s="1"/>
  <c r="R10374" i="1"/>
  <c r="S10374" i="1" s="1"/>
  <c r="R10375" i="1"/>
  <c r="S10375" i="1" s="1"/>
  <c r="R10376" i="1"/>
  <c r="S10376" i="1" s="1"/>
  <c r="R10377" i="1"/>
  <c r="S10377" i="1" s="1"/>
  <c r="R10378" i="1"/>
  <c r="S10378" i="1" s="1"/>
  <c r="R10379" i="1"/>
  <c r="S10379" i="1" s="1"/>
  <c r="R10380" i="1"/>
  <c r="S10380" i="1" s="1"/>
  <c r="R10381" i="1"/>
  <c r="S10381" i="1" s="1"/>
  <c r="R10382" i="1"/>
  <c r="S10382" i="1" s="1"/>
  <c r="R10383" i="1"/>
  <c r="S10383" i="1" s="1"/>
  <c r="R10384" i="1"/>
  <c r="S10384" i="1" s="1"/>
  <c r="R10385" i="1"/>
  <c r="S10385" i="1" s="1"/>
  <c r="R10386" i="1"/>
  <c r="S10386" i="1" s="1"/>
  <c r="R10387" i="1"/>
  <c r="S10387" i="1" s="1"/>
  <c r="R10388" i="1"/>
  <c r="S10388" i="1" s="1"/>
  <c r="R10389" i="1"/>
  <c r="S10389" i="1" s="1"/>
  <c r="R10390" i="1"/>
  <c r="S10390" i="1" s="1"/>
  <c r="R10391" i="1"/>
  <c r="S10391" i="1" s="1"/>
  <c r="R10392" i="1"/>
  <c r="S10392" i="1" s="1"/>
  <c r="R10393" i="1"/>
  <c r="S10393" i="1" s="1"/>
  <c r="R10394" i="1"/>
  <c r="S10394" i="1" s="1"/>
  <c r="R10395" i="1"/>
  <c r="S10395" i="1" s="1"/>
  <c r="R10396" i="1"/>
  <c r="S10396" i="1" s="1"/>
  <c r="R10397" i="1"/>
  <c r="S10397" i="1" s="1"/>
  <c r="R10398" i="1"/>
  <c r="S10398" i="1" s="1"/>
  <c r="R10399" i="1"/>
  <c r="S10399" i="1" s="1"/>
  <c r="R10400" i="1"/>
  <c r="S10400" i="1" s="1"/>
  <c r="R10401" i="1"/>
  <c r="S10401" i="1" s="1"/>
  <c r="R10402" i="1"/>
  <c r="S10402" i="1" s="1"/>
  <c r="R10403" i="1"/>
  <c r="S10403" i="1" s="1"/>
  <c r="R10404" i="1"/>
  <c r="S10404" i="1" s="1"/>
  <c r="R10405" i="1"/>
  <c r="S10405" i="1" s="1"/>
  <c r="R10406" i="1"/>
  <c r="S10406" i="1" s="1"/>
  <c r="R10407" i="1"/>
  <c r="S10407" i="1" s="1"/>
  <c r="R10408" i="1"/>
  <c r="S10408" i="1" s="1"/>
  <c r="R10409" i="1"/>
  <c r="S10409" i="1" s="1"/>
  <c r="R10410" i="1"/>
  <c r="S10410" i="1" s="1"/>
  <c r="R10411" i="1"/>
  <c r="S10411" i="1" s="1"/>
  <c r="R10412" i="1"/>
  <c r="S10412" i="1" s="1"/>
  <c r="R10413" i="1"/>
  <c r="S10413" i="1" s="1"/>
  <c r="R10414" i="1"/>
  <c r="S10414" i="1" s="1"/>
  <c r="R10415" i="1"/>
  <c r="S10415" i="1" s="1"/>
  <c r="R10416" i="1"/>
  <c r="S10416" i="1" s="1"/>
  <c r="R10417" i="1"/>
  <c r="S10417" i="1" s="1"/>
  <c r="R10418" i="1"/>
  <c r="S10418" i="1" s="1"/>
  <c r="R10419" i="1"/>
  <c r="S10419" i="1" s="1"/>
  <c r="R10420" i="1"/>
  <c r="S10420" i="1" s="1"/>
  <c r="R10421" i="1"/>
  <c r="S10421" i="1" s="1"/>
  <c r="R10422" i="1"/>
  <c r="S10422" i="1" s="1"/>
  <c r="R10423" i="1"/>
  <c r="S10423" i="1" s="1"/>
  <c r="R10424" i="1"/>
  <c r="S10424" i="1" s="1"/>
  <c r="R10425" i="1"/>
  <c r="S10425" i="1" s="1"/>
  <c r="R10426" i="1"/>
  <c r="S10426" i="1" s="1"/>
  <c r="R10427" i="1"/>
  <c r="S10427" i="1" s="1"/>
  <c r="R10428" i="1"/>
  <c r="S10428" i="1" s="1"/>
  <c r="R10429" i="1"/>
  <c r="S10429" i="1" s="1"/>
  <c r="R10430" i="1"/>
  <c r="S10430" i="1" s="1"/>
  <c r="R10431" i="1"/>
  <c r="S10431" i="1" s="1"/>
  <c r="R10432" i="1"/>
  <c r="S10432" i="1" s="1"/>
  <c r="R10433" i="1"/>
  <c r="S10433" i="1" s="1"/>
  <c r="R10434" i="1"/>
  <c r="S10434" i="1" s="1"/>
  <c r="R10435" i="1"/>
  <c r="S10435" i="1" s="1"/>
  <c r="R10436" i="1"/>
  <c r="S10436" i="1" s="1"/>
  <c r="R10437" i="1"/>
  <c r="S10437" i="1" s="1"/>
  <c r="R10438" i="1"/>
  <c r="S10438" i="1" s="1"/>
  <c r="R10439" i="1"/>
  <c r="S10439" i="1" s="1"/>
  <c r="R10440" i="1"/>
  <c r="S10440" i="1" s="1"/>
  <c r="R10441" i="1"/>
  <c r="S10441" i="1" s="1"/>
  <c r="R10442" i="1"/>
  <c r="S10442" i="1" s="1"/>
  <c r="R10443" i="1"/>
  <c r="S10443" i="1" s="1"/>
  <c r="R10444" i="1"/>
  <c r="S10444" i="1" s="1"/>
  <c r="R10445" i="1"/>
  <c r="S10445" i="1" s="1"/>
  <c r="R10446" i="1"/>
  <c r="S10446" i="1" s="1"/>
  <c r="R10447" i="1"/>
  <c r="S10447" i="1" s="1"/>
  <c r="R10448" i="1"/>
  <c r="S10448" i="1" s="1"/>
  <c r="R10449" i="1"/>
  <c r="S10449" i="1" s="1"/>
  <c r="R10450" i="1"/>
  <c r="S10450" i="1" s="1"/>
  <c r="R10451" i="1"/>
  <c r="S10451" i="1" s="1"/>
  <c r="R10452" i="1"/>
  <c r="S10452" i="1" s="1"/>
  <c r="R10453" i="1"/>
  <c r="S10453" i="1" s="1"/>
  <c r="R10454" i="1"/>
  <c r="S10454" i="1" s="1"/>
  <c r="R10455" i="1"/>
  <c r="S10455" i="1" s="1"/>
  <c r="R10456" i="1"/>
  <c r="S10456" i="1" s="1"/>
  <c r="R10457" i="1"/>
  <c r="S10457" i="1" s="1"/>
  <c r="R10458" i="1"/>
  <c r="S10458" i="1" s="1"/>
  <c r="R10459" i="1"/>
  <c r="S10459" i="1" s="1"/>
  <c r="R10460" i="1"/>
  <c r="S10460" i="1" s="1"/>
  <c r="R10461" i="1"/>
  <c r="S10461" i="1" s="1"/>
  <c r="R10462" i="1"/>
  <c r="S10462" i="1" s="1"/>
  <c r="R10463" i="1"/>
  <c r="S10463" i="1" s="1"/>
  <c r="R10464" i="1"/>
  <c r="S10464" i="1" s="1"/>
  <c r="R10465" i="1"/>
  <c r="S10465" i="1" s="1"/>
  <c r="R10466" i="1"/>
  <c r="S10466" i="1" s="1"/>
  <c r="R10467" i="1"/>
  <c r="S10467" i="1" s="1"/>
  <c r="R10468" i="1"/>
  <c r="S10468" i="1" s="1"/>
  <c r="R10469" i="1"/>
  <c r="S10469" i="1" s="1"/>
  <c r="R10470" i="1"/>
  <c r="S10470" i="1" s="1"/>
  <c r="R10471" i="1"/>
  <c r="S10471" i="1" s="1"/>
  <c r="R10472" i="1"/>
  <c r="S10472" i="1" s="1"/>
  <c r="R10473" i="1"/>
  <c r="S10473" i="1" s="1"/>
  <c r="R10474" i="1"/>
  <c r="S10474" i="1" s="1"/>
  <c r="R10475" i="1"/>
  <c r="S10475" i="1" s="1"/>
  <c r="R10476" i="1"/>
  <c r="S10476" i="1" s="1"/>
  <c r="R10477" i="1"/>
  <c r="S10477" i="1" s="1"/>
  <c r="R10478" i="1"/>
  <c r="S10478" i="1" s="1"/>
  <c r="R10479" i="1"/>
  <c r="S10479" i="1" s="1"/>
  <c r="R10480" i="1"/>
  <c r="S10480" i="1" s="1"/>
  <c r="R10481" i="1"/>
  <c r="S10481" i="1" s="1"/>
  <c r="R10482" i="1"/>
  <c r="S10482" i="1" s="1"/>
  <c r="R10483" i="1"/>
  <c r="S10483" i="1" s="1"/>
  <c r="R10484" i="1"/>
  <c r="S10484" i="1" s="1"/>
  <c r="R10485" i="1"/>
  <c r="S10485" i="1" s="1"/>
  <c r="R10486" i="1"/>
  <c r="S10486" i="1" s="1"/>
  <c r="R10487" i="1"/>
  <c r="S10487" i="1" s="1"/>
  <c r="R10488" i="1"/>
  <c r="S10488" i="1" s="1"/>
  <c r="R10489" i="1"/>
  <c r="S10489" i="1" s="1"/>
  <c r="R10490" i="1"/>
  <c r="S10490" i="1" s="1"/>
  <c r="R10491" i="1"/>
  <c r="S10491" i="1" s="1"/>
  <c r="R10492" i="1"/>
  <c r="S10492" i="1" s="1"/>
  <c r="R10493" i="1"/>
  <c r="S10493" i="1" s="1"/>
  <c r="R10494" i="1"/>
  <c r="S10494" i="1" s="1"/>
  <c r="R10495" i="1"/>
  <c r="S10495" i="1" s="1"/>
  <c r="R10496" i="1"/>
  <c r="S10496" i="1" s="1"/>
  <c r="R10497" i="1"/>
  <c r="S10497" i="1" s="1"/>
  <c r="R10498" i="1"/>
  <c r="S10498" i="1" s="1"/>
  <c r="R10499" i="1"/>
  <c r="S10499" i="1" s="1"/>
  <c r="R10500" i="1"/>
  <c r="S10500" i="1" s="1"/>
  <c r="R10501" i="1"/>
  <c r="S10501" i="1" s="1"/>
  <c r="R10502" i="1"/>
  <c r="S10502" i="1" s="1"/>
  <c r="R10503" i="1"/>
  <c r="S10503" i="1" s="1"/>
  <c r="R10504" i="1"/>
  <c r="S10504" i="1" s="1"/>
  <c r="R10505" i="1"/>
  <c r="S10505" i="1" s="1"/>
  <c r="R10506" i="1"/>
  <c r="S10506" i="1" s="1"/>
  <c r="R10507" i="1"/>
  <c r="S10507" i="1" s="1"/>
  <c r="R10508" i="1"/>
  <c r="S10508" i="1" s="1"/>
  <c r="R10509" i="1"/>
  <c r="S10509" i="1" s="1"/>
  <c r="R10510" i="1"/>
  <c r="S10510" i="1" s="1"/>
  <c r="R10511" i="1"/>
  <c r="S10511" i="1" s="1"/>
  <c r="R10512" i="1"/>
  <c r="S10512" i="1" s="1"/>
  <c r="R10513" i="1"/>
  <c r="S10513" i="1" s="1"/>
  <c r="R10514" i="1"/>
  <c r="S10514" i="1" s="1"/>
  <c r="R10515" i="1"/>
  <c r="S10515" i="1" s="1"/>
  <c r="R10516" i="1"/>
  <c r="S10516" i="1" s="1"/>
  <c r="R10517" i="1"/>
  <c r="S10517" i="1" s="1"/>
  <c r="R10518" i="1"/>
  <c r="S10518" i="1" s="1"/>
  <c r="R10519" i="1"/>
  <c r="S10519" i="1" s="1"/>
  <c r="R10520" i="1"/>
  <c r="S10520" i="1" s="1"/>
  <c r="R10521" i="1"/>
  <c r="S10521" i="1" s="1"/>
  <c r="R10522" i="1"/>
  <c r="S10522" i="1" s="1"/>
  <c r="R10523" i="1"/>
  <c r="S10523" i="1" s="1"/>
  <c r="R10524" i="1"/>
  <c r="S10524" i="1" s="1"/>
  <c r="R10525" i="1"/>
  <c r="S10525" i="1" s="1"/>
  <c r="R10526" i="1"/>
  <c r="S10526" i="1" s="1"/>
  <c r="R10527" i="1"/>
  <c r="S10527" i="1" s="1"/>
  <c r="R10528" i="1"/>
  <c r="S10528" i="1" s="1"/>
  <c r="R10529" i="1"/>
  <c r="S10529" i="1" s="1"/>
  <c r="R10530" i="1"/>
  <c r="S10530" i="1" s="1"/>
  <c r="R10531" i="1"/>
  <c r="S10531" i="1" s="1"/>
  <c r="R10532" i="1"/>
  <c r="S10532" i="1" s="1"/>
  <c r="R10533" i="1"/>
  <c r="S10533" i="1" s="1"/>
  <c r="R10534" i="1"/>
  <c r="S10534" i="1" s="1"/>
  <c r="R10535" i="1"/>
  <c r="S10535" i="1" s="1"/>
  <c r="R10536" i="1"/>
  <c r="S10536" i="1" s="1"/>
  <c r="R10537" i="1"/>
  <c r="S10537" i="1" s="1"/>
  <c r="R10538" i="1"/>
  <c r="S10538" i="1" s="1"/>
  <c r="R10539" i="1"/>
  <c r="S10539" i="1" s="1"/>
  <c r="R10540" i="1"/>
  <c r="S10540" i="1" s="1"/>
  <c r="R10541" i="1"/>
  <c r="S10541" i="1" s="1"/>
  <c r="R10542" i="1"/>
  <c r="S10542" i="1" s="1"/>
  <c r="R10543" i="1"/>
  <c r="S10543" i="1" s="1"/>
  <c r="R10544" i="1"/>
  <c r="S10544" i="1" s="1"/>
  <c r="R10545" i="1"/>
  <c r="S10545" i="1" s="1"/>
  <c r="R10546" i="1"/>
  <c r="S10546" i="1" s="1"/>
  <c r="R10547" i="1"/>
  <c r="S10547" i="1" s="1"/>
  <c r="R10548" i="1"/>
  <c r="S10548" i="1" s="1"/>
  <c r="R10549" i="1"/>
  <c r="S10549" i="1" s="1"/>
  <c r="R10550" i="1"/>
  <c r="S10550" i="1" s="1"/>
  <c r="R10551" i="1"/>
  <c r="S10551" i="1" s="1"/>
  <c r="R10552" i="1"/>
  <c r="S10552" i="1" s="1"/>
  <c r="R10553" i="1"/>
  <c r="S10553" i="1" s="1"/>
  <c r="R10554" i="1"/>
  <c r="S10554" i="1" s="1"/>
  <c r="R10555" i="1"/>
  <c r="S10555" i="1" s="1"/>
  <c r="R10556" i="1"/>
  <c r="S10556" i="1" s="1"/>
  <c r="R10557" i="1"/>
  <c r="S10557" i="1" s="1"/>
  <c r="R10558" i="1"/>
  <c r="S10558" i="1" s="1"/>
  <c r="R10559" i="1"/>
  <c r="S10559" i="1" s="1"/>
  <c r="R10560" i="1"/>
  <c r="S10560" i="1" s="1"/>
  <c r="R10561" i="1"/>
  <c r="S10561" i="1" s="1"/>
  <c r="R10562" i="1"/>
  <c r="S10562" i="1" s="1"/>
  <c r="R10563" i="1"/>
  <c r="S10563" i="1" s="1"/>
  <c r="R10564" i="1"/>
  <c r="S10564" i="1" s="1"/>
  <c r="R10565" i="1"/>
  <c r="S10565" i="1" s="1"/>
  <c r="R10566" i="1"/>
  <c r="S10566" i="1" s="1"/>
  <c r="R10567" i="1"/>
  <c r="S10567" i="1" s="1"/>
  <c r="R10568" i="1"/>
  <c r="S10568" i="1" s="1"/>
  <c r="R10569" i="1"/>
  <c r="S10569" i="1" s="1"/>
  <c r="R10570" i="1"/>
  <c r="S10570" i="1" s="1"/>
  <c r="R10571" i="1"/>
  <c r="S10571" i="1" s="1"/>
  <c r="R10572" i="1"/>
  <c r="S10572" i="1" s="1"/>
  <c r="R10573" i="1"/>
  <c r="S10573" i="1" s="1"/>
  <c r="R10574" i="1"/>
  <c r="S10574" i="1" s="1"/>
  <c r="R10575" i="1"/>
  <c r="S10575" i="1" s="1"/>
  <c r="R10576" i="1"/>
  <c r="S10576" i="1" s="1"/>
  <c r="R10577" i="1"/>
  <c r="S10577" i="1" s="1"/>
  <c r="R10578" i="1"/>
  <c r="S10578" i="1" s="1"/>
  <c r="R10579" i="1"/>
  <c r="S10579" i="1" s="1"/>
  <c r="R10580" i="1"/>
  <c r="S10580" i="1" s="1"/>
  <c r="R10581" i="1"/>
  <c r="S10581" i="1" s="1"/>
  <c r="R10582" i="1"/>
  <c r="S10582" i="1" s="1"/>
  <c r="R10583" i="1"/>
  <c r="S10583" i="1" s="1"/>
  <c r="R10584" i="1"/>
  <c r="S10584" i="1" s="1"/>
  <c r="R10585" i="1"/>
  <c r="S10585" i="1" s="1"/>
  <c r="R10586" i="1"/>
  <c r="S10586" i="1" s="1"/>
  <c r="R10587" i="1"/>
  <c r="S10587" i="1" s="1"/>
  <c r="R10588" i="1"/>
  <c r="S10588" i="1" s="1"/>
  <c r="R10589" i="1"/>
  <c r="S10589" i="1" s="1"/>
  <c r="R10590" i="1"/>
  <c r="S10590" i="1" s="1"/>
  <c r="R10591" i="1"/>
  <c r="S10591" i="1" s="1"/>
  <c r="R10592" i="1"/>
  <c r="S10592" i="1" s="1"/>
  <c r="R10593" i="1"/>
  <c r="S10593" i="1" s="1"/>
  <c r="R10594" i="1"/>
  <c r="S10594" i="1" s="1"/>
  <c r="R10595" i="1"/>
  <c r="S10595" i="1" s="1"/>
  <c r="R10596" i="1"/>
  <c r="S10596" i="1" s="1"/>
  <c r="R10597" i="1"/>
  <c r="S10597" i="1" s="1"/>
  <c r="R10598" i="1"/>
  <c r="S10598" i="1" s="1"/>
  <c r="R10599" i="1"/>
  <c r="S10599" i="1" s="1"/>
  <c r="R10600" i="1"/>
  <c r="S10600" i="1" s="1"/>
  <c r="R10601" i="1"/>
  <c r="S10601" i="1" s="1"/>
  <c r="R10602" i="1"/>
  <c r="S10602" i="1" s="1"/>
  <c r="R10603" i="1"/>
  <c r="S10603" i="1" s="1"/>
  <c r="R10604" i="1"/>
  <c r="S10604" i="1" s="1"/>
  <c r="R10605" i="1"/>
  <c r="S10605" i="1" s="1"/>
  <c r="R10606" i="1"/>
  <c r="S10606" i="1" s="1"/>
  <c r="R10607" i="1"/>
  <c r="S10607" i="1" s="1"/>
  <c r="R10608" i="1"/>
  <c r="S10608" i="1" s="1"/>
  <c r="R10609" i="1"/>
  <c r="S10609" i="1" s="1"/>
  <c r="R10610" i="1"/>
  <c r="S10610" i="1" s="1"/>
  <c r="R10611" i="1"/>
  <c r="S10611" i="1" s="1"/>
  <c r="R10612" i="1"/>
  <c r="S10612" i="1" s="1"/>
  <c r="R10613" i="1"/>
  <c r="S10613" i="1" s="1"/>
  <c r="R10614" i="1"/>
  <c r="S10614" i="1" s="1"/>
  <c r="R10615" i="1"/>
  <c r="S10615" i="1" s="1"/>
  <c r="R10616" i="1"/>
  <c r="S10616" i="1" s="1"/>
  <c r="R10617" i="1"/>
  <c r="S10617" i="1" s="1"/>
  <c r="R10618" i="1"/>
  <c r="S10618" i="1" s="1"/>
  <c r="R10619" i="1"/>
  <c r="S10619" i="1" s="1"/>
  <c r="R10620" i="1"/>
  <c r="S10620" i="1" s="1"/>
  <c r="R10621" i="1"/>
  <c r="S10621" i="1" s="1"/>
  <c r="R10622" i="1"/>
  <c r="S10622" i="1" s="1"/>
  <c r="R10623" i="1"/>
  <c r="S10623" i="1" s="1"/>
  <c r="R10624" i="1"/>
  <c r="S10624" i="1" s="1"/>
  <c r="R10625" i="1"/>
  <c r="S10625" i="1" s="1"/>
  <c r="R10626" i="1"/>
  <c r="S10626" i="1" s="1"/>
  <c r="R10627" i="1"/>
  <c r="S10627" i="1" s="1"/>
  <c r="R10628" i="1"/>
  <c r="S10628" i="1" s="1"/>
  <c r="R10629" i="1"/>
  <c r="S10629" i="1" s="1"/>
  <c r="R10630" i="1"/>
  <c r="S10630" i="1" s="1"/>
  <c r="R10631" i="1"/>
  <c r="S10631" i="1" s="1"/>
  <c r="R10632" i="1"/>
  <c r="S10632" i="1" s="1"/>
  <c r="R10633" i="1"/>
  <c r="S10633" i="1" s="1"/>
  <c r="R10634" i="1"/>
  <c r="S10634" i="1" s="1"/>
  <c r="R10635" i="1"/>
  <c r="S10635" i="1" s="1"/>
  <c r="R10636" i="1"/>
  <c r="S10636" i="1" s="1"/>
  <c r="R10637" i="1"/>
  <c r="S10637" i="1" s="1"/>
  <c r="R10638" i="1"/>
  <c r="S10638" i="1" s="1"/>
  <c r="R10639" i="1"/>
  <c r="S10639" i="1" s="1"/>
  <c r="R10640" i="1"/>
  <c r="S10640" i="1" s="1"/>
  <c r="R10641" i="1"/>
  <c r="S10641" i="1" s="1"/>
  <c r="R10642" i="1"/>
  <c r="S10642" i="1" s="1"/>
  <c r="R10643" i="1"/>
  <c r="S10643" i="1" s="1"/>
  <c r="R10644" i="1"/>
  <c r="S10644" i="1" s="1"/>
  <c r="R10645" i="1"/>
  <c r="S10645" i="1" s="1"/>
  <c r="R10646" i="1"/>
  <c r="S10646" i="1" s="1"/>
  <c r="R10647" i="1"/>
  <c r="S10647" i="1" s="1"/>
  <c r="R10648" i="1"/>
  <c r="S10648" i="1" s="1"/>
  <c r="R10649" i="1"/>
  <c r="S10649" i="1" s="1"/>
  <c r="R10650" i="1"/>
  <c r="S10650" i="1" s="1"/>
  <c r="R10651" i="1"/>
  <c r="S10651" i="1" s="1"/>
  <c r="R10652" i="1"/>
  <c r="S10652" i="1" s="1"/>
  <c r="R10653" i="1"/>
  <c r="S10653" i="1" s="1"/>
  <c r="R10654" i="1"/>
  <c r="S10654" i="1" s="1"/>
  <c r="R10655" i="1"/>
  <c r="S10655" i="1" s="1"/>
  <c r="R10656" i="1"/>
  <c r="S10656" i="1" s="1"/>
  <c r="R10657" i="1"/>
  <c r="S10657" i="1" s="1"/>
  <c r="R10658" i="1"/>
  <c r="S10658" i="1" s="1"/>
  <c r="R10659" i="1"/>
  <c r="S10659" i="1" s="1"/>
  <c r="R10660" i="1"/>
  <c r="S10660" i="1" s="1"/>
  <c r="R10661" i="1"/>
  <c r="S10661" i="1" s="1"/>
  <c r="R10662" i="1"/>
  <c r="S10662" i="1" s="1"/>
  <c r="R10663" i="1"/>
  <c r="S10663" i="1" s="1"/>
  <c r="R10664" i="1"/>
  <c r="S10664" i="1" s="1"/>
  <c r="R10665" i="1"/>
  <c r="S10665" i="1" s="1"/>
  <c r="R10666" i="1"/>
  <c r="S10666" i="1" s="1"/>
  <c r="R10667" i="1"/>
  <c r="S10667" i="1" s="1"/>
  <c r="R10668" i="1"/>
  <c r="S10668" i="1" s="1"/>
  <c r="R10669" i="1"/>
  <c r="S10669" i="1" s="1"/>
  <c r="R10670" i="1"/>
  <c r="S10670" i="1" s="1"/>
  <c r="R10671" i="1"/>
  <c r="S10671" i="1" s="1"/>
  <c r="R10672" i="1"/>
  <c r="S10672" i="1" s="1"/>
  <c r="R10673" i="1"/>
  <c r="S10673" i="1" s="1"/>
  <c r="R10674" i="1"/>
  <c r="S10674" i="1" s="1"/>
  <c r="R10675" i="1"/>
  <c r="S10675" i="1" s="1"/>
  <c r="R10676" i="1"/>
  <c r="S10676" i="1" s="1"/>
  <c r="R10677" i="1"/>
  <c r="S10677" i="1" s="1"/>
  <c r="R10678" i="1"/>
  <c r="S10678" i="1" s="1"/>
  <c r="R10679" i="1"/>
  <c r="S10679" i="1" s="1"/>
  <c r="R10680" i="1"/>
  <c r="S10680" i="1" s="1"/>
  <c r="R10681" i="1"/>
  <c r="S10681" i="1" s="1"/>
  <c r="R10682" i="1"/>
  <c r="S10682" i="1" s="1"/>
  <c r="R10683" i="1"/>
  <c r="S10683" i="1" s="1"/>
  <c r="R10684" i="1"/>
  <c r="S10684" i="1" s="1"/>
  <c r="R10685" i="1"/>
  <c r="S10685" i="1" s="1"/>
  <c r="R10686" i="1"/>
  <c r="S10686" i="1" s="1"/>
  <c r="R10687" i="1"/>
  <c r="S10687" i="1" s="1"/>
  <c r="R10688" i="1"/>
  <c r="S10688" i="1" s="1"/>
  <c r="R10689" i="1"/>
  <c r="S10689" i="1" s="1"/>
  <c r="R10690" i="1"/>
  <c r="S10690" i="1" s="1"/>
  <c r="R10691" i="1"/>
  <c r="S10691" i="1" s="1"/>
  <c r="R10692" i="1"/>
  <c r="S10692" i="1" s="1"/>
  <c r="R10693" i="1"/>
  <c r="S10693" i="1" s="1"/>
  <c r="R10694" i="1"/>
  <c r="S10694" i="1" s="1"/>
  <c r="R10695" i="1"/>
  <c r="S10695" i="1" s="1"/>
  <c r="R10696" i="1"/>
  <c r="S10696" i="1" s="1"/>
  <c r="R10697" i="1"/>
  <c r="S10697" i="1" s="1"/>
  <c r="R10698" i="1"/>
  <c r="S10698" i="1" s="1"/>
  <c r="R10699" i="1"/>
  <c r="S10699" i="1" s="1"/>
  <c r="R10700" i="1"/>
  <c r="S10700" i="1" s="1"/>
  <c r="R10701" i="1"/>
  <c r="S10701" i="1" s="1"/>
  <c r="R10702" i="1"/>
  <c r="S10702" i="1" s="1"/>
  <c r="R10703" i="1"/>
  <c r="S10703" i="1" s="1"/>
  <c r="R10704" i="1"/>
  <c r="S10704" i="1" s="1"/>
  <c r="R10705" i="1"/>
  <c r="S10705" i="1" s="1"/>
  <c r="R10706" i="1"/>
  <c r="S10706" i="1" s="1"/>
  <c r="R10707" i="1"/>
  <c r="S10707" i="1" s="1"/>
  <c r="R10708" i="1"/>
  <c r="S10708" i="1" s="1"/>
  <c r="R10709" i="1"/>
  <c r="S10709" i="1" s="1"/>
  <c r="R10710" i="1"/>
  <c r="S10710" i="1" s="1"/>
  <c r="R10711" i="1"/>
  <c r="S10711" i="1" s="1"/>
  <c r="R10712" i="1"/>
  <c r="S10712" i="1" s="1"/>
  <c r="R10713" i="1"/>
  <c r="S10713" i="1" s="1"/>
  <c r="R10714" i="1"/>
  <c r="S10714" i="1" s="1"/>
  <c r="R10715" i="1"/>
  <c r="S10715" i="1" s="1"/>
  <c r="R10716" i="1"/>
  <c r="S10716" i="1" s="1"/>
  <c r="R10717" i="1"/>
  <c r="S10717" i="1" s="1"/>
  <c r="R10718" i="1"/>
  <c r="S10718" i="1" s="1"/>
  <c r="R10719" i="1"/>
  <c r="S10719" i="1" s="1"/>
  <c r="R10720" i="1"/>
  <c r="S10720" i="1" s="1"/>
  <c r="R10721" i="1"/>
  <c r="S10721" i="1" s="1"/>
  <c r="R10722" i="1"/>
  <c r="S10722" i="1" s="1"/>
  <c r="R10723" i="1"/>
  <c r="S10723" i="1" s="1"/>
  <c r="R10724" i="1"/>
  <c r="S10724" i="1" s="1"/>
  <c r="R10725" i="1"/>
  <c r="S10725" i="1" s="1"/>
  <c r="R10726" i="1"/>
  <c r="S10726" i="1" s="1"/>
  <c r="R10727" i="1"/>
  <c r="S10727" i="1" s="1"/>
  <c r="R10728" i="1"/>
  <c r="S10728" i="1" s="1"/>
  <c r="R10729" i="1"/>
  <c r="S10729" i="1" s="1"/>
  <c r="R10730" i="1"/>
  <c r="S10730" i="1" s="1"/>
  <c r="R10731" i="1"/>
  <c r="S10731" i="1" s="1"/>
  <c r="R10732" i="1"/>
  <c r="S10732" i="1" s="1"/>
  <c r="R10733" i="1"/>
  <c r="S10733" i="1" s="1"/>
  <c r="R10734" i="1"/>
  <c r="S10734" i="1" s="1"/>
  <c r="R10735" i="1"/>
  <c r="S10735" i="1" s="1"/>
  <c r="R10736" i="1"/>
  <c r="S10736" i="1" s="1"/>
  <c r="R10737" i="1"/>
  <c r="S10737" i="1" s="1"/>
  <c r="R10738" i="1"/>
  <c r="S10738" i="1" s="1"/>
  <c r="R10739" i="1"/>
  <c r="S10739" i="1" s="1"/>
  <c r="R10740" i="1"/>
  <c r="S10740" i="1" s="1"/>
  <c r="R10741" i="1"/>
  <c r="S10741" i="1" s="1"/>
  <c r="R10742" i="1"/>
  <c r="S10742" i="1" s="1"/>
  <c r="R10743" i="1"/>
  <c r="S10743" i="1" s="1"/>
  <c r="R10744" i="1"/>
  <c r="S10744" i="1" s="1"/>
  <c r="R10745" i="1"/>
  <c r="S10745" i="1" s="1"/>
  <c r="R10746" i="1"/>
  <c r="S10746" i="1" s="1"/>
  <c r="R10747" i="1"/>
  <c r="S10747" i="1" s="1"/>
  <c r="R10748" i="1"/>
  <c r="S10748" i="1" s="1"/>
  <c r="R10749" i="1"/>
  <c r="S10749" i="1" s="1"/>
  <c r="R10750" i="1"/>
  <c r="S10750" i="1" s="1"/>
  <c r="R10751" i="1"/>
  <c r="S10751" i="1" s="1"/>
  <c r="R10752" i="1"/>
  <c r="S10752" i="1" s="1"/>
  <c r="R10753" i="1"/>
  <c r="S10753" i="1" s="1"/>
  <c r="R10754" i="1"/>
  <c r="S10754" i="1" s="1"/>
  <c r="R10755" i="1"/>
  <c r="S10755" i="1" s="1"/>
  <c r="R10756" i="1"/>
  <c r="S10756" i="1" s="1"/>
  <c r="R10757" i="1"/>
  <c r="S10757" i="1" s="1"/>
  <c r="R10758" i="1"/>
  <c r="S10758" i="1" s="1"/>
  <c r="R10759" i="1"/>
  <c r="S10759" i="1" s="1"/>
  <c r="R10760" i="1"/>
  <c r="S10760" i="1" s="1"/>
  <c r="R10761" i="1"/>
  <c r="S10761" i="1" s="1"/>
  <c r="R10762" i="1"/>
  <c r="S10762" i="1" s="1"/>
  <c r="R10763" i="1"/>
  <c r="S10763" i="1" s="1"/>
  <c r="R10764" i="1"/>
  <c r="S10764" i="1" s="1"/>
  <c r="R10765" i="1"/>
  <c r="S10765" i="1" s="1"/>
  <c r="R10766" i="1"/>
  <c r="S10766" i="1" s="1"/>
  <c r="R10767" i="1"/>
  <c r="S10767" i="1" s="1"/>
  <c r="R10768" i="1"/>
  <c r="S10768" i="1" s="1"/>
  <c r="R10769" i="1"/>
  <c r="S10769" i="1" s="1"/>
  <c r="R10770" i="1"/>
  <c r="S10770" i="1" s="1"/>
  <c r="R10771" i="1"/>
  <c r="S10771" i="1" s="1"/>
  <c r="R10772" i="1"/>
  <c r="S10772" i="1" s="1"/>
  <c r="R10773" i="1"/>
  <c r="S10773" i="1" s="1"/>
  <c r="R10774" i="1"/>
  <c r="S10774" i="1" s="1"/>
  <c r="R10775" i="1"/>
  <c r="S10775" i="1" s="1"/>
  <c r="R10776" i="1"/>
  <c r="S10776" i="1" s="1"/>
  <c r="R10777" i="1"/>
  <c r="S10777" i="1" s="1"/>
  <c r="R10778" i="1"/>
  <c r="S10778" i="1" s="1"/>
  <c r="R10779" i="1"/>
  <c r="S10779" i="1" s="1"/>
  <c r="R10780" i="1"/>
  <c r="S10780" i="1" s="1"/>
  <c r="R10781" i="1"/>
  <c r="S10781" i="1" s="1"/>
  <c r="R10782" i="1"/>
  <c r="S10782" i="1" s="1"/>
  <c r="R10783" i="1"/>
  <c r="S10783" i="1" s="1"/>
  <c r="R10784" i="1"/>
  <c r="S10784" i="1" s="1"/>
  <c r="R10785" i="1"/>
  <c r="S10785" i="1" s="1"/>
  <c r="R10786" i="1"/>
  <c r="S10786" i="1" s="1"/>
  <c r="R10787" i="1"/>
  <c r="S10787" i="1" s="1"/>
  <c r="R10788" i="1"/>
  <c r="S10788" i="1" s="1"/>
  <c r="R10789" i="1"/>
  <c r="S10789" i="1" s="1"/>
  <c r="R10790" i="1"/>
  <c r="S10790" i="1" s="1"/>
  <c r="R10791" i="1"/>
  <c r="S10791" i="1" s="1"/>
  <c r="R10792" i="1"/>
  <c r="S10792" i="1" s="1"/>
  <c r="R10793" i="1"/>
  <c r="S10793" i="1" s="1"/>
  <c r="R10794" i="1"/>
  <c r="S10794" i="1" s="1"/>
  <c r="R10795" i="1"/>
  <c r="S10795" i="1" s="1"/>
  <c r="R10796" i="1"/>
  <c r="S10796" i="1" s="1"/>
  <c r="R10797" i="1"/>
  <c r="S10797" i="1" s="1"/>
  <c r="R10798" i="1"/>
  <c r="S10798" i="1" s="1"/>
  <c r="R10799" i="1"/>
  <c r="S10799" i="1" s="1"/>
  <c r="R10800" i="1"/>
  <c r="S10800" i="1" s="1"/>
  <c r="R10801" i="1"/>
  <c r="S10801" i="1" s="1"/>
  <c r="R10802" i="1"/>
  <c r="S10802" i="1" s="1"/>
  <c r="R10803" i="1"/>
  <c r="S10803" i="1" s="1"/>
  <c r="R10804" i="1"/>
  <c r="S10804" i="1" s="1"/>
  <c r="R10805" i="1"/>
  <c r="S10805" i="1" s="1"/>
  <c r="R10806" i="1"/>
  <c r="S10806" i="1" s="1"/>
  <c r="R10807" i="1"/>
  <c r="S10807" i="1" s="1"/>
  <c r="R10808" i="1"/>
  <c r="S10808" i="1" s="1"/>
  <c r="R10809" i="1"/>
  <c r="S10809" i="1" s="1"/>
  <c r="R10810" i="1"/>
  <c r="S10810" i="1" s="1"/>
  <c r="R10811" i="1"/>
  <c r="S10811" i="1" s="1"/>
  <c r="R10812" i="1"/>
  <c r="S10812" i="1" s="1"/>
  <c r="R10813" i="1"/>
  <c r="S10813" i="1" s="1"/>
  <c r="R10814" i="1"/>
  <c r="S10814" i="1" s="1"/>
  <c r="R10815" i="1"/>
  <c r="S10815" i="1" s="1"/>
  <c r="R10816" i="1"/>
  <c r="S10816" i="1" s="1"/>
  <c r="R10817" i="1"/>
  <c r="S10817" i="1" s="1"/>
  <c r="R10818" i="1"/>
  <c r="S10818" i="1" s="1"/>
  <c r="R10819" i="1"/>
  <c r="S10819" i="1" s="1"/>
  <c r="R10820" i="1"/>
  <c r="S10820" i="1" s="1"/>
  <c r="R10821" i="1"/>
  <c r="S10821" i="1" s="1"/>
  <c r="R10822" i="1"/>
  <c r="S10822" i="1" s="1"/>
  <c r="R10823" i="1"/>
  <c r="S10823" i="1" s="1"/>
  <c r="R10824" i="1"/>
  <c r="S10824" i="1" s="1"/>
  <c r="R10825" i="1"/>
  <c r="S10825" i="1" s="1"/>
  <c r="R10826" i="1"/>
  <c r="S10826" i="1" s="1"/>
  <c r="R10827" i="1"/>
  <c r="S10827" i="1" s="1"/>
  <c r="R10828" i="1"/>
  <c r="S10828" i="1" s="1"/>
  <c r="R10829" i="1"/>
  <c r="S10829" i="1" s="1"/>
  <c r="R10830" i="1"/>
  <c r="S10830" i="1" s="1"/>
  <c r="R10831" i="1"/>
  <c r="S10831" i="1" s="1"/>
  <c r="R10832" i="1"/>
  <c r="S10832" i="1" s="1"/>
  <c r="R10833" i="1"/>
  <c r="S10833" i="1" s="1"/>
  <c r="R10834" i="1"/>
  <c r="S10834" i="1" s="1"/>
  <c r="R10835" i="1"/>
  <c r="S10835" i="1" s="1"/>
  <c r="R10836" i="1"/>
  <c r="S10836" i="1" s="1"/>
  <c r="R10837" i="1"/>
  <c r="S10837" i="1" s="1"/>
  <c r="R10838" i="1"/>
  <c r="S10838" i="1" s="1"/>
  <c r="R10839" i="1"/>
  <c r="S10839" i="1" s="1"/>
  <c r="R10840" i="1"/>
  <c r="S10840" i="1" s="1"/>
  <c r="R10841" i="1"/>
  <c r="S10841" i="1" s="1"/>
  <c r="R10842" i="1"/>
  <c r="S10842" i="1" s="1"/>
  <c r="R10843" i="1"/>
  <c r="S10843" i="1" s="1"/>
  <c r="R10844" i="1"/>
  <c r="S10844" i="1" s="1"/>
  <c r="R10845" i="1"/>
  <c r="S10845" i="1" s="1"/>
  <c r="R10846" i="1"/>
  <c r="S10846" i="1" s="1"/>
  <c r="R10847" i="1"/>
  <c r="S10847" i="1" s="1"/>
  <c r="R10848" i="1"/>
  <c r="S10848" i="1" s="1"/>
  <c r="R10849" i="1"/>
  <c r="S10849" i="1" s="1"/>
  <c r="R10850" i="1"/>
  <c r="S10850" i="1" s="1"/>
  <c r="R10851" i="1"/>
  <c r="S10851" i="1" s="1"/>
  <c r="R10852" i="1"/>
  <c r="S10852" i="1" s="1"/>
  <c r="R10853" i="1"/>
  <c r="S10853" i="1" s="1"/>
  <c r="R10854" i="1"/>
  <c r="S10854" i="1" s="1"/>
  <c r="R10855" i="1"/>
  <c r="S10855" i="1" s="1"/>
  <c r="R10856" i="1"/>
  <c r="S10856" i="1" s="1"/>
  <c r="R10857" i="1"/>
  <c r="S10857" i="1" s="1"/>
  <c r="R10858" i="1"/>
  <c r="S10858" i="1" s="1"/>
  <c r="R10859" i="1"/>
  <c r="S10859" i="1" s="1"/>
  <c r="R10860" i="1"/>
  <c r="S10860" i="1" s="1"/>
  <c r="R10861" i="1"/>
  <c r="S10861" i="1" s="1"/>
  <c r="R10862" i="1"/>
  <c r="S10862" i="1" s="1"/>
  <c r="R10863" i="1"/>
  <c r="S10863" i="1" s="1"/>
  <c r="R10864" i="1"/>
  <c r="S10864" i="1" s="1"/>
  <c r="R10865" i="1"/>
  <c r="S10865" i="1" s="1"/>
  <c r="R10866" i="1"/>
  <c r="S10866" i="1" s="1"/>
  <c r="R10867" i="1"/>
  <c r="S10867" i="1" s="1"/>
  <c r="R10868" i="1"/>
  <c r="S10868" i="1" s="1"/>
  <c r="R10869" i="1"/>
  <c r="S10869" i="1" s="1"/>
  <c r="R10870" i="1"/>
  <c r="S10870" i="1" s="1"/>
  <c r="R10871" i="1"/>
  <c r="S10871" i="1" s="1"/>
  <c r="R10872" i="1"/>
  <c r="S10872" i="1" s="1"/>
  <c r="R10873" i="1"/>
  <c r="S10873" i="1" s="1"/>
  <c r="R10874" i="1"/>
  <c r="S10874" i="1" s="1"/>
  <c r="R10875" i="1"/>
  <c r="S10875" i="1" s="1"/>
  <c r="R10876" i="1"/>
  <c r="S10876" i="1" s="1"/>
  <c r="R10877" i="1"/>
  <c r="S10877" i="1" s="1"/>
  <c r="R10878" i="1"/>
  <c r="S10878" i="1" s="1"/>
  <c r="R10879" i="1"/>
  <c r="S10879" i="1" s="1"/>
  <c r="R10880" i="1"/>
  <c r="S10880" i="1" s="1"/>
  <c r="R10881" i="1"/>
  <c r="S10881" i="1" s="1"/>
  <c r="R10882" i="1"/>
  <c r="S10882" i="1" s="1"/>
  <c r="R10883" i="1"/>
  <c r="S10883" i="1" s="1"/>
  <c r="R10884" i="1"/>
  <c r="S10884" i="1" s="1"/>
  <c r="R10885" i="1"/>
  <c r="S10885" i="1" s="1"/>
  <c r="R10886" i="1"/>
  <c r="S10886" i="1" s="1"/>
  <c r="R10887" i="1"/>
  <c r="S10887" i="1" s="1"/>
  <c r="R10888" i="1"/>
  <c r="S10888" i="1" s="1"/>
  <c r="R10889" i="1"/>
  <c r="S10889" i="1" s="1"/>
  <c r="R10890" i="1"/>
  <c r="S10890" i="1" s="1"/>
  <c r="R10891" i="1"/>
  <c r="S10891" i="1" s="1"/>
  <c r="R10892" i="1"/>
  <c r="S10892" i="1" s="1"/>
  <c r="R10893" i="1"/>
  <c r="S10893" i="1" s="1"/>
  <c r="R10894" i="1"/>
  <c r="S10894" i="1" s="1"/>
  <c r="R10895" i="1"/>
  <c r="S10895" i="1" s="1"/>
  <c r="R10896" i="1"/>
  <c r="S10896" i="1" s="1"/>
  <c r="R10897" i="1"/>
  <c r="S10897" i="1" s="1"/>
  <c r="R10898" i="1"/>
  <c r="S10898" i="1" s="1"/>
  <c r="R10899" i="1"/>
  <c r="S10899" i="1" s="1"/>
  <c r="R10900" i="1"/>
  <c r="S10900" i="1" s="1"/>
  <c r="R10901" i="1"/>
  <c r="S10901" i="1" s="1"/>
  <c r="R10902" i="1"/>
  <c r="S10902" i="1" s="1"/>
  <c r="R10903" i="1"/>
  <c r="S10903" i="1" s="1"/>
  <c r="R10904" i="1"/>
  <c r="S10904" i="1" s="1"/>
  <c r="R10905" i="1"/>
  <c r="S10905" i="1" s="1"/>
  <c r="R10906" i="1"/>
  <c r="S10906" i="1" s="1"/>
  <c r="R10907" i="1"/>
  <c r="S10907" i="1" s="1"/>
  <c r="R10908" i="1"/>
  <c r="S10908" i="1" s="1"/>
  <c r="R10909" i="1"/>
  <c r="S10909" i="1" s="1"/>
  <c r="R10910" i="1"/>
  <c r="S10910" i="1" s="1"/>
  <c r="R10911" i="1"/>
  <c r="S10911" i="1" s="1"/>
  <c r="R10912" i="1"/>
  <c r="S10912" i="1" s="1"/>
  <c r="R10913" i="1"/>
  <c r="S10913" i="1" s="1"/>
  <c r="R10914" i="1"/>
  <c r="S10914" i="1" s="1"/>
  <c r="R10915" i="1"/>
  <c r="S10915" i="1" s="1"/>
  <c r="R10916" i="1"/>
  <c r="S10916" i="1" s="1"/>
  <c r="R10917" i="1"/>
  <c r="S10917" i="1" s="1"/>
  <c r="R10918" i="1"/>
  <c r="S10918" i="1" s="1"/>
  <c r="R10919" i="1"/>
  <c r="S10919" i="1" s="1"/>
  <c r="R10920" i="1"/>
  <c r="S10920" i="1" s="1"/>
  <c r="R10921" i="1"/>
  <c r="S10921" i="1" s="1"/>
  <c r="R10922" i="1"/>
  <c r="S10922" i="1" s="1"/>
  <c r="R10923" i="1"/>
  <c r="S10923" i="1" s="1"/>
  <c r="R10924" i="1"/>
  <c r="S10924" i="1" s="1"/>
  <c r="R10925" i="1"/>
  <c r="S10925" i="1" s="1"/>
  <c r="R10926" i="1"/>
  <c r="S10926" i="1" s="1"/>
  <c r="R10927" i="1"/>
  <c r="S10927" i="1" s="1"/>
  <c r="R10928" i="1"/>
  <c r="S10928" i="1" s="1"/>
  <c r="R10929" i="1"/>
  <c r="S10929" i="1" s="1"/>
  <c r="R10930" i="1"/>
  <c r="S10930" i="1" s="1"/>
  <c r="R10931" i="1"/>
  <c r="S10931" i="1" s="1"/>
  <c r="R10932" i="1"/>
  <c r="S10932" i="1" s="1"/>
  <c r="R10933" i="1"/>
  <c r="S10933" i="1" s="1"/>
  <c r="R10934" i="1"/>
  <c r="S10934" i="1" s="1"/>
  <c r="R10935" i="1"/>
  <c r="S10935" i="1" s="1"/>
  <c r="R10936" i="1"/>
  <c r="S10936" i="1" s="1"/>
  <c r="R10937" i="1"/>
  <c r="S10937" i="1" s="1"/>
  <c r="R10938" i="1"/>
  <c r="S10938" i="1" s="1"/>
  <c r="R10939" i="1"/>
  <c r="S10939" i="1" s="1"/>
  <c r="R10940" i="1"/>
  <c r="S10940" i="1" s="1"/>
  <c r="R10941" i="1"/>
  <c r="S10941" i="1" s="1"/>
  <c r="R10942" i="1"/>
  <c r="S10942" i="1" s="1"/>
  <c r="R10943" i="1"/>
  <c r="S10943" i="1" s="1"/>
  <c r="R10944" i="1"/>
  <c r="S10944" i="1" s="1"/>
  <c r="R10945" i="1"/>
  <c r="S10945" i="1" s="1"/>
  <c r="R10946" i="1"/>
  <c r="S10946" i="1" s="1"/>
  <c r="R10947" i="1"/>
  <c r="S10947" i="1" s="1"/>
  <c r="R10948" i="1"/>
  <c r="S10948" i="1" s="1"/>
  <c r="R10949" i="1"/>
  <c r="S10949" i="1" s="1"/>
  <c r="R10950" i="1"/>
  <c r="S10950" i="1" s="1"/>
  <c r="R10951" i="1"/>
  <c r="S10951" i="1" s="1"/>
  <c r="R10952" i="1"/>
  <c r="S10952" i="1" s="1"/>
  <c r="R10953" i="1"/>
  <c r="S10953" i="1" s="1"/>
  <c r="R10954" i="1"/>
  <c r="S10954" i="1" s="1"/>
  <c r="R10955" i="1"/>
  <c r="S10955" i="1" s="1"/>
  <c r="R10956" i="1"/>
  <c r="S10956" i="1" s="1"/>
  <c r="R10957" i="1"/>
  <c r="S10957" i="1" s="1"/>
  <c r="R10958" i="1"/>
  <c r="S10958" i="1" s="1"/>
  <c r="R10959" i="1"/>
  <c r="S10959" i="1" s="1"/>
  <c r="R10960" i="1"/>
  <c r="S10960" i="1" s="1"/>
  <c r="R10961" i="1"/>
  <c r="S10961" i="1" s="1"/>
  <c r="R10962" i="1"/>
  <c r="S10962" i="1" s="1"/>
  <c r="R10963" i="1"/>
  <c r="S10963" i="1" s="1"/>
  <c r="R10964" i="1"/>
  <c r="S10964" i="1" s="1"/>
  <c r="R10965" i="1"/>
  <c r="S10965" i="1" s="1"/>
  <c r="R10966" i="1"/>
  <c r="S10966" i="1" s="1"/>
  <c r="R10967" i="1"/>
  <c r="S10967" i="1" s="1"/>
  <c r="R10968" i="1"/>
  <c r="S10968" i="1" s="1"/>
  <c r="R10969" i="1"/>
  <c r="S10969" i="1" s="1"/>
  <c r="R10970" i="1"/>
  <c r="S10970" i="1" s="1"/>
  <c r="R10971" i="1"/>
  <c r="S10971" i="1" s="1"/>
  <c r="R10972" i="1"/>
  <c r="S10972" i="1" s="1"/>
  <c r="R10973" i="1"/>
  <c r="S10973" i="1" s="1"/>
  <c r="R10974" i="1"/>
  <c r="S10974" i="1" s="1"/>
  <c r="R10975" i="1"/>
  <c r="S10975" i="1" s="1"/>
  <c r="R10976" i="1"/>
  <c r="S10976" i="1" s="1"/>
  <c r="R10977" i="1"/>
  <c r="S10977" i="1" s="1"/>
  <c r="R10978" i="1"/>
  <c r="S10978" i="1" s="1"/>
  <c r="R10979" i="1"/>
  <c r="S10979" i="1" s="1"/>
  <c r="R10980" i="1"/>
  <c r="S10980" i="1" s="1"/>
  <c r="R10981" i="1"/>
  <c r="S10981" i="1" s="1"/>
  <c r="R10982" i="1"/>
  <c r="S10982" i="1" s="1"/>
  <c r="R10983" i="1"/>
  <c r="S10983" i="1" s="1"/>
  <c r="R10984" i="1"/>
  <c r="S10984" i="1" s="1"/>
  <c r="R10985" i="1"/>
  <c r="S10985" i="1" s="1"/>
  <c r="R10986" i="1"/>
  <c r="S10986" i="1" s="1"/>
  <c r="R10987" i="1"/>
  <c r="S10987" i="1" s="1"/>
  <c r="R10988" i="1"/>
  <c r="S10988" i="1" s="1"/>
  <c r="R10989" i="1"/>
  <c r="S10989" i="1" s="1"/>
  <c r="R10990" i="1"/>
  <c r="S10990" i="1" s="1"/>
  <c r="R10991" i="1"/>
  <c r="S10991" i="1" s="1"/>
  <c r="R10992" i="1"/>
  <c r="S10992" i="1" s="1"/>
  <c r="R10993" i="1"/>
  <c r="S10993" i="1" s="1"/>
  <c r="R10994" i="1"/>
  <c r="S10994" i="1" s="1"/>
  <c r="R10995" i="1"/>
  <c r="S10995" i="1" s="1"/>
  <c r="R10996" i="1"/>
  <c r="S10996" i="1" s="1"/>
  <c r="R10997" i="1"/>
  <c r="S10997" i="1" s="1"/>
  <c r="R10998" i="1"/>
  <c r="S10998" i="1" s="1"/>
  <c r="R10999" i="1"/>
  <c r="S10999" i="1" s="1"/>
  <c r="R11000" i="1"/>
  <c r="S11000" i="1" s="1"/>
  <c r="R2" i="1"/>
  <c r="S2" i="1" s="1"/>
  <c r="K3" i="1"/>
  <c r="L3" i="1" s="1"/>
  <c r="K4" i="1"/>
  <c r="L4" i="1" s="1"/>
  <c r="K5" i="1"/>
  <c r="L5" i="1" s="1"/>
  <c r="K6" i="1"/>
  <c r="L6" i="1" s="1"/>
  <c r="K7" i="1"/>
  <c r="L7" i="1" s="1"/>
  <c r="K8" i="1"/>
  <c r="L8" i="1" s="1"/>
  <c r="K9" i="1"/>
  <c r="L9" i="1" s="1"/>
  <c r="K10" i="1"/>
  <c r="L10" i="1" s="1"/>
  <c r="K11" i="1"/>
  <c r="L11" i="1" s="1"/>
  <c r="K12" i="1"/>
  <c r="L12" i="1" s="1"/>
  <c r="K13" i="1"/>
  <c r="L13" i="1" s="1"/>
  <c r="K14" i="1"/>
  <c r="L14" i="1" s="1"/>
  <c r="K15" i="1"/>
  <c r="L15" i="1" s="1"/>
  <c r="K16" i="1"/>
  <c r="L16" i="1" s="1"/>
  <c r="K17" i="1"/>
  <c r="L17" i="1" s="1"/>
  <c r="K18" i="1"/>
  <c r="L18" i="1" s="1"/>
  <c r="K19" i="1"/>
  <c r="L19" i="1" s="1"/>
  <c r="K20" i="1"/>
  <c r="L20" i="1" s="1"/>
  <c r="K21" i="1"/>
  <c r="L21" i="1" s="1"/>
  <c r="K22" i="1"/>
  <c r="L22" i="1" s="1"/>
  <c r="K23" i="1"/>
  <c r="L23" i="1" s="1"/>
  <c r="K24" i="1"/>
  <c r="L24" i="1" s="1"/>
  <c r="K25" i="1"/>
  <c r="L25" i="1" s="1"/>
  <c r="K26" i="1"/>
  <c r="L26" i="1" s="1"/>
  <c r="K27" i="1"/>
  <c r="L27" i="1" s="1"/>
  <c r="K28" i="1"/>
  <c r="L28" i="1" s="1"/>
  <c r="K29" i="1"/>
  <c r="L29" i="1" s="1"/>
  <c r="K30" i="1"/>
  <c r="L30" i="1" s="1"/>
  <c r="K31" i="1"/>
  <c r="L31" i="1" s="1"/>
  <c r="K32" i="1"/>
  <c r="L32" i="1" s="1"/>
  <c r="K33" i="1"/>
  <c r="L33" i="1" s="1"/>
  <c r="K34" i="1"/>
  <c r="L34" i="1" s="1"/>
  <c r="K35" i="1"/>
  <c r="L35" i="1" s="1"/>
  <c r="K36" i="1"/>
  <c r="L36" i="1" s="1"/>
  <c r="K37" i="1"/>
  <c r="L37" i="1" s="1"/>
  <c r="K38" i="1"/>
  <c r="L38" i="1" s="1"/>
  <c r="K39" i="1"/>
  <c r="L39" i="1" s="1"/>
  <c r="K40" i="1"/>
  <c r="L40" i="1" s="1"/>
  <c r="K41" i="1"/>
  <c r="L41" i="1" s="1"/>
  <c r="K42" i="1"/>
  <c r="L42" i="1" s="1"/>
  <c r="K43" i="1"/>
  <c r="L43" i="1" s="1"/>
  <c r="K44" i="1"/>
  <c r="L44" i="1" s="1"/>
  <c r="K45" i="1"/>
  <c r="L45" i="1" s="1"/>
  <c r="K46" i="1"/>
  <c r="L46" i="1" s="1"/>
  <c r="K47" i="1"/>
  <c r="L47" i="1" s="1"/>
  <c r="K48" i="1"/>
  <c r="L48" i="1" s="1"/>
  <c r="K49" i="1"/>
  <c r="L49" i="1" s="1"/>
  <c r="K50" i="1"/>
  <c r="L50" i="1" s="1"/>
  <c r="K51" i="1"/>
  <c r="L51" i="1" s="1"/>
  <c r="K52" i="1"/>
  <c r="L52" i="1" s="1"/>
  <c r="K53" i="1"/>
  <c r="L53" i="1" s="1"/>
  <c r="K54" i="1"/>
  <c r="L54" i="1" s="1"/>
  <c r="K55" i="1"/>
  <c r="L55" i="1" s="1"/>
  <c r="K56" i="1"/>
  <c r="L56" i="1" s="1"/>
  <c r="K57" i="1"/>
  <c r="L57" i="1" s="1"/>
  <c r="K58" i="1"/>
  <c r="L58" i="1" s="1"/>
  <c r="K59" i="1"/>
  <c r="L59" i="1" s="1"/>
  <c r="K60" i="1"/>
  <c r="L60" i="1" s="1"/>
  <c r="K61" i="1"/>
  <c r="L61" i="1" s="1"/>
  <c r="K62" i="1"/>
  <c r="L62" i="1" s="1"/>
  <c r="K63" i="1"/>
  <c r="L63" i="1" s="1"/>
  <c r="K64" i="1"/>
  <c r="L64" i="1" s="1"/>
  <c r="K65" i="1"/>
  <c r="L65" i="1" s="1"/>
  <c r="K66" i="1"/>
  <c r="L66" i="1" s="1"/>
  <c r="K67" i="1"/>
  <c r="L67" i="1" s="1"/>
  <c r="K68" i="1"/>
  <c r="L68" i="1" s="1"/>
  <c r="K69" i="1"/>
  <c r="L69" i="1" s="1"/>
  <c r="K70" i="1"/>
  <c r="L70" i="1" s="1"/>
  <c r="K71" i="1"/>
  <c r="L71" i="1" s="1"/>
  <c r="K72" i="1"/>
  <c r="L72" i="1" s="1"/>
  <c r="K73" i="1"/>
  <c r="L73" i="1" s="1"/>
  <c r="K74" i="1"/>
  <c r="L74" i="1" s="1"/>
  <c r="K75" i="1"/>
  <c r="L75" i="1" s="1"/>
  <c r="K76" i="1"/>
  <c r="L76" i="1" s="1"/>
  <c r="K77" i="1"/>
  <c r="L77" i="1" s="1"/>
  <c r="K78" i="1"/>
  <c r="L78" i="1" s="1"/>
  <c r="K79" i="1"/>
  <c r="L79" i="1" s="1"/>
  <c r="K80" i="1"/>
  <c r="L80" i="1" s="1"/>
  <c r="K81" i="1"/>
  <c r="L81" i="1" s="1"/>
  <c r="K82" i="1"/>
  <c r="L82" i="1" s="1"/>
  <c r="K83" i="1"/>
  <c r="L83" i="1" s="1"/>
  <c r="K84" i="1"/>
  <c r="L84" i="1" s="1"/>
  <c r="K85" i="1"/>
  <c r="L85" i="1" s="1"/>
  <c r="K86" i="1"/>
  <c r="L86" i="1" s="1"/>
  <c r="K87" i="1"/>
  <c r="L87" i="1" s="1"/>
  <c r="K88" i="1"/>
  <c r="L88" i="1" s="1"/>
  <c r="K89" i="1"/>
  <c r="L89" i="1" s="1"/>
  <c r="K90" i="1"/>
  <c r="L90" i="1" s="1"/>
  <c r="K91" i="1"/>
  <c r="L91" i="1" s="1"/>
  <c r="K92" i="1"/>
  <c r="L92" i="1" s="1"/>
  <c r="K93" i="1"/>
  <c r="L93" i="1" s="1"/>
  <c r="K94" i="1"/>
  <c r="L94" i="1" s="1"/>
  <c r="K95" i="1"/>
  <c r="L95" i="1" s="1"/>
  <c r="K96" i="1"/>
  <c r="L96" i="1" s="1"/>
  <c r="K97" i="1"/>
  <c r="L97" i="1" s="1"/>
  <c r="K98" i="1"/>
  <c r="L98" i="1" s="1"/>
  <c r="K99" i="1"/>
  <c r="L99" i="1" s="1"/>
  <c r="K100" i="1"/>
  <c r="L100" i="1" s="1"/>
  <c r="K101" i="1"/>
  <c r="L101" i="1" s="1"/>
  <c r="K102" i="1"/>
  <c r="L102" i="1" s="1"/>
  <c r="K103" i="1"/>
  <c r="L103" i="1" s="1"/>
  <c r="K104" i="1"/>
  <c r="L104" i="1" s="1"/>
  <c r="K105" i="1"/>
  <c r="L105" i="1" s="1"/>
  <c r="K106" i="1"/>
  <c r="L106" i="1" s="1"/>
  <c r="K107" i="1"/>
  <c r="L107" i="1" s="1"/>
  <c r="K108" i="1"/>
  <c r="L108" i="1" s="1"/>
  <c r="K109" i="1"/>
  <c r="L109" i="1" s="1"/>
  <c r="K110" i="1"/>
  <c r="L110" i="1" s="1"/>
  <c r="K111" i="1"/>
  <c r="L111" i="1" s="1"/>
  <c r="K112" i="1"/>
  <c r="L112" i="1" s="1"/>
  <c r="K113" i="1"/>
  <c r="L113" i="1" s="1"/>
  <c r="K114" i="1"/>
  <c r="L114" i="1" s="1"/>
  <c r="K115" i="1"/>
  <c r="L115" i="1" s="1"/>
  <c r="K116" i="1"/>
  <c r="L116" i="1" s="1"/>
  <c r="K117" i="1"/>
  <c r="L117" i="1" s="1"/>
  <c r="K118" i="1"/>
  <c r="L118" i="1" s="1"/>
  <c r="K119" i="1"/>
  <c r="L119" i="1" s="1"/>
  <c r="K120" i="1"/>
  <c r="L120" i="1" s="1"/>
  <c r="K121" i="1"/>
  <c r="L121" i="1" s="1"/>
  <c r="K122" i="1"/>
  <c r="L122" i="1" s="1"/>
  <c r="K123" i="1"/>
  <c r="L123" i="1" s="1"/>
  <c r="K124" i="1"/>
  <c r="L124" i="1" s="1"/>
  <c r="K125" i="1"/>
  <c r="L125" i="1" s="1"/>
  <c r="K126" i="1"/>
  <c r="L126" i="1" s="1"/>
  <c r="K127" i="1"/>
  <c r="L127" i="1" s="1"/>
  <c r="K128" i="1"/>
  <c r="L128" i="1" s="1"/>
  <c r="K129" i="1"/>
  <c r="L129" i="1" s="1"/>
  <c r="K130" i="1"/>
  <c r="L130" i="1" s="1"/>
  <c r="K131" i="1"/>
  <c r="L131" i="1" s="1"/>
  <c r="K132" i="1"/>
  <c r="L132" i="1" s="1"/>
  <c r="K133" i="1"/>
  <c r="L133" i="1" s="1"/>
  <c r="K134" i="1"/>
  <c r="L134" i="1" s="1"/>
  <c r="K135" i="1"/>
  <c r="L135" i="1" s="1"/>
  <c r="K136" i="1"/>
  <c r="L136" i="1" s="1"/>
  <c r="K137" i="1"/>
  <c r="L137" i="1" s="1"/>
  <c r="K138" i="1"/>
  <c r="L138" i="1" s="1"/>
  <c r="K139" i="1"/>
  <c r="L139" i="1" s="1"/>
  <c r="K140" i="1"/>
  <c r="L140" i="1" s="1"/>
  <c r="K141" i="1"/>
  <c r="L141" i="1" s="1"/>
  <c r="K142" i="1"/>
  <c r="L142" i="1" s="1"/>
  <c r="K143" i="1"/>
  <c r="L143" i="1" s="1"/>
  <c r="K144" i="1"/>
  <c r="L144" i="1" s="1"/>
  <c r="K145" i="1"/>
  <c r="L145" i="1" s="1"/>
  <c r="K146" i="1"/>
  <c r="L146" i="1" s="1"/>
  <c r="K147" i="1"/>
  <c r="L147" i="1" s="1"/>
  <c r="K148" i="1"/>
  <c r="L148" i="1" s="1"/>
  <c r="K149" i="1"/>
  <c r="L149" i="1" s="1"/>
  <c r="K150" i="1"/>
  <c r="L150" i="1" s="1"/>
  <c r="K151" i="1"/>
  <c r="L151" i="1" s="1"/>
  <c r="K152" i="1"/>
  <c r="L152" i="1" s="1"/>
  <c r="K153" i="1"/>
  <c r="L153" i="1" s="1"/>
  <c r="K154" i="1"/>
  <c r="L154" i="1" s="1"/>
  <c r="K155" i="1"/>
  <c r="L155" i="1" s="1"/>
  <c r="K156" i="1"/>
  <c r="L156" i="1" s="1"/>
  <c r="K157" i="1"/>
  <c r="L157" i="1" s="1"/>
  <c r="K158" i="1"/>
  <c r="L158" i="1" s="1"/>
  <c r="K159" i="1"/>
  <c r="L159" i="1" s="1"/>
  <c r="K160" i="1"/>
  <c r="L160" i="1" s="1"/>
  <c r="K161" i="1"/>
  <c r="L161" i="1" s="1"/>
  <c r="K162" i="1"/>
  <c r="L162" i="1" s="1"/>
  <c r="K163" i="1"/>
  <c r="L163" i="1" s="1"/>
  <c r="K164" i="1"/>
  <c r="L164" i="1" s="1"/>
  <c r="K165" i="1"/>
  <c r="L165" i="1" s="1"/>
  <c r="K166" i="1"/>
  <c r="L166" i="1" s="1"/>
  <c r="K167" i="1"/>
  <c r="L167" i="1" s="1"/>
  <c r="K168" i="1"/>
  <c r="L168" i="1" s="1"/>
  <c r="K169" i="1"/>
  <c r="L169" i="1" s="1"/>
  <c r="K170" i="1"/>
  <c r="L170" i="1" s="1"/>
  <c r="K171" i="1"/>
  <c r="L171" i="1" s="1"/>
  <c r="K172" i="1"/>
  <c r="L172" i="1" s="1"/>
  <c r="K173" i="1"/>
  <c r="L173" i="1" s="1"/>
  <c r="K174" i="1"/>
  <c r="L174" i="1" s="1"/>
  <c r="K175" i="1"/>
  <c r="L175" i="1" s="1"/>
  <c r="K176" i="1"/>
  <c r="L176" i="1" s="1"/>
  <c r="K177" i="1"/>
  <c r="L177" i="1" s="1"/>
  <c r="K178" i="1"/>
  <c r="L178" i="1" s="1"/>
  <c r="K179" i="1"/>
  <c r="L179" i="1" s="1"/>
  <c r="K180" i="1"/>
  <c r="L180" i="1" s="1"/>
  <c r="K181" i="1"/>
  <c r="L181" i="1" s="1"/>
  <c r="K182" i="1"/>
  <c r="L182" i="1" s="1"/>
  <c r="K183" i="1"/>
  <c r="L183" i="1" s="1"/>
  <c r="K184" i="1"/>
  <c r="L184" i="1" s="1"/>
  <c r="K185" i="1"/>
  <c r="L185" i="1" s="1"/>
  <c r="K186" i="1"/>
  <c r="L186" i="1" s="1"/>
  <c r="K187" i="1"/>
  <c r="L187" i="1" s="1"/>
  <c r="K188" i="1"/>
  <c r="L188" i="1" s="1"/>
  <c r="K189" i="1"/>
  <c r="L189" i="1" s="1"/>
  <c r="K190" i="1"/>
  <c r="L190" i="1" s="1"/>
  <c r="K191" i="1"/>
  <c r="L191" i="1" s="1"/>
  <c r="K192" i="1"/>
  <c r="L192" i="1" s="1"/>
  <c r="K193" i="1"/>
  <c r="L193" i="1" s="1"/>
  <c r="K194" i="1"/>
  <c r="L194" i="1" s="1"/>
  <c r="K195" i="1"/>
  <c r="L195" i="1" s="1"/>
  <c r="K196" i="1"/>
  <c r="L196" i="1" s="1"/>
  <c r="K197" i="1"/>
  <c r="L197" i="1" s="1"/>
  <c r="K198" i="1"/>
  <c r="L198" i="1" s="1"/>
  <c r="K199" i="1"/>
  <c r="L199" i="1" s="1"/>
  <c r="K200" i="1"/>
  <c r="L200" i="1" s="1"/>
  <c r="K201" i="1"/>
  <c r="L201" i="1" s="1"/>
  <c r="K202" i="1"/>
  <c r="L202" i="1" s="1"/>
  <c r="K203" i="1"/>
  <c r="L203" i="1" s="1"/>
  <c r="K204" i="1"/>
  <c r="L204" i="1" s="1"/>
  <c r="K205" i="1"/>
  <c r="L205" i="1" s="1"/>
  <c r="K206" i="1"/>
  <c r="L206" i="1" s="1"/>
  <c r="K207" i="1"/>
  <c r="L207" i="1" s="1"/>
  <c r="K208" i="1"/>
  <c r="L208" i="1" s="1"/>
  <c r="K209" i="1"/>
  <c r="L209" i="1" s="1"/>
  <c r="K210" i="1"/>
  <c r="L210" i="1" s="1"/>
  <c r="K211" i="1"/>
  <c r="L211" i="1" s="1"/>
  <c r="K212" i="1"/>
  <c r="L212" i="1" s="1"/>
  <c r="K213" i="1"/>
  <c r="L213" i="1" s="1"/>
  <c r="K214" i="1"/>
  <c r="L214" i="1" s="1"/>
  <c r="K215" i="1"/>
  <c r="L215" i="1" s="1"/>
  <c r="K216" i="1"/>
  <c r="L216" i="1" s="1"/>
  <c r="K217" i="1"/>
  <c r="L217" i="1" s="1"/>
  <c r="K218" i="1"/>
  <c r="L218" i="1" s="1"/>
  <c r="K219" i="1"/>
  <c r="L219" i="1" s="1"/>
  <c r="K220" i="1"/>
  <c r="L220" i="1" s="1"/>
  <c r="K221" i="1"/>
  <c r="L221" i="1" s="1"/>
  <c r="K222" i="1"/>
  <c r="L222" i="1" s="1"/>
  <c r="K223" i="1"/>
  <c r="L223" i="1" s="1"/>
  <c r="K224" i="1"/>
  <c r="L224" i="1" s="1"/>
  <c r="K225" i="1"/>
  <c r="L225" i="1" s="1"/>
  <c r="K226" i="1"/>
  <c r="L226" i="1" s="1"/>
  <c r="K227" i="1"/>
  <c r="L227" i="1" s="1"/>
  <c r="K228" i="1"/>
  <c r="L228" i="1" s="1"/>
  <c r="K229" i="1"/>
  <c r="L229" i="1" s="1"/>
  <c r="K230" i="1"/>
  <c r="L230" i="1" s="1"/>
  <c r="K231" i="1"/>
  <c r="L231" i="1" s="1"/>
  <c r="K232" i="1"/>
  <c r="L232" i="1" s="1"/>
  <c r="K233" i="1"/>
  <c r="L233" i="1" s="1"/>
  <c r="K234" i="1"/>
  <c r="L234" i="1" s="1"/>
  <c r="K235" i="1"/>
  <c r="L235" i="1" s="1"/>
  <c r="K236" i="1"/>
  <c r="L236" i="1" s="1"/>
  <c r="K237" i="1"/>
  <c r="L237" i="1" s="1"/>
  <c r="K238" i="1"/>
  <c r="L238" i="1" s="1"/>
  <c r="K239" i="1"/>
  <c r="L239" i="1" s="1"/>
  <c r="K240" i="1"/>
  <c r="L240" i="1" s="1"/>
  <c r="K241" i="1"/>
  <c r="L241" i="1" s="1"/>
  <c r="K242" i="1"/>
  <c r="L242" i="1" s="1"/>
  <c r="K243" i="1"/>
  <c r="L243" i="1" s="1"/>
  <c r="K244" i="1"/>
  <c r="L244" i="1" s="1"/>
  <c r="K245" i="1"/>
  <c r="L245" i="1" s="1"/>
  <c r="K246" i="1"/>
  <c r="L246" i="1" s="1"/>
  <c r="K247" i="1"/>
  <c r="L247" i="1" s="1"/>
  <c r="K248" i="1"/>
  <c r="L248" i="1" s="1"/>
  <c r="K249" i="1"/>
  <c r="L249" i="1" s="1"/>
  <c r="K250" i="1"/>
  <c r="L250" i="1" s="1"/>
  <c r="K251" i="1"/>
  <c r="L251" i="1" s="1"/>
  <c r="K252" i="1"/>
  <c r="L252" i="1" s="1"/>
  <c r="K253" i="1"/>
  <c r="L253" i="1" s="1"/>
  <c r="K254" i="1"/>
  <c r="L254" i="1" s="1"/>
  <c r="K255" i="1"/>
  <c r="L255" i="1" s="1"/>
  <c r="K256" i="1"/>
  <c r="L256" i="1" s="1"/>
  <c r="K257" i="1"/>
  <c r="L257" i="1" s="1"/>
  <c r="K258" i="1"/>
  <c r="L258" i="1" s="1"/>
  <c r="K259" i="1"/>
  <c r="L259" i="1" s="1"/>
  <c r="K260" i="1"/>
  <c r="L260" i="1" s="1"/>
  <c r="K261" i="1"/>
  <c r="L261" i="1" s="1"/>
  <c r="K262" i="1"/>
  <c r="L262" i="1" s="1"/>
  <c r="K263" i="1"/>
  <c r="L263" i="1" s="1"/>
  <c r="K264" i="1"/>
  <c r="L264" i="1" s="1"/>
  <c r="K265" i="1"/>
  <c r="L265" i="1" s="1"/>
  <c r="K266" i="1"/>
  <c r="L266" i="1" s="1"/>
  <c r="K267" i="1"/>
  <c r="L267" i="1" s="1"/>
  <c r="K268" i="1"/>
  <c r="L268" i="1" s="1"/>
  <c r="K269" i="1"/>
  <c r="L269" i="1" s="1"/>
  <c r="K270" i="1"/>
  <c r="L270" i="1" s="1"/>
  <c r="K271" i="1"/>
  <c r="L271" i="1" s="1"/>
  <c r="K272" i="1"/>
  <c r="L272" i="1" s="1"/>
  <c r="K273" i="1"/>
  <c r="L273" i="1" s="1"/>
  <c r="K274" i="1"/>
  <c r="L274" i="1" s="1"/>
  <c r="K275" i="1"/>
  <c r="L275" i="1" s="1"/>
  <c r="K276" i="1"/>
  <c r="L276" i="1" s="1"/>
  <c r="K277" i="1"/>
  <c r="L277" i="1" s="1"/>
  <c r="K278" i="1"/>
  <c r="L278" i="1" s="1"/>
  <c r="K279" i="1"/>
  <c r="L279" i="1" s="1"/>
  <c r="K280" i="1"/>
  <c r="L280" i="1" s="1"/>
  <c r="K281" i="1"/>
  <c r="L281" i="1" s="1"/>
  <c r="K282" i="1"/>
  <c r="L282" i="1" s="1"/>
  <c r="K283" i="1"/>
  <c r="L283" i="1" s="1"/>
  <c r="K284" i="1"/>
  <c r="L284" i="1" s="1"/>
  <c r="K285" i="1"/>
  <c r="L285" i="1" s="1"/>
  <c r="K286" i="1"/>
  <c r="L286" i="1" s="1"/>
  <c r="K287" i="1"/>
  <c r="L287" i="1" s="1"/>
  <c r="K288" i="1"/>
  <c r="L288" i="1" s="1"/>
  <c r="K289" i="1"/>
  <c r="L289" i="1" s="1"/>
  <c r="K290" i="1"/>
  <c r="L290" i="1" s="1"/>
  <c r="K291" i="1"/>
  <c r="L291" i="1" s="1"/>
  <c r="K292" i="1"/>
  <c r="L292" i="1" s="1"/>
  <c r="K293" i="1"/>
  <c r="L293" i="1" s="1"/>
  <c r="K294" i="1"/>
  <c r="L294" i="1" s="1"/>
  <c r="K295" i="1"/>
  <c r="L295" i="1" s="1"/>
  <c r="K296" i="1"/>
  <c r="L296" i="1" s="1"/>
  <c r="K297" i="1"/>
  <c r="L297" i="1" s="1"/>
  <c r="K298" i="1"/>
  <c r="L298" i="1" s="1"/>
  <c r="K299" i="1"/>
  <c r="L299" i="1" s="1"/>
  <c r="K300" i="1"/>
  <c r="L300" i="1" s="1"/>
  <c r="K301" i="1"/>
  <c r="L301" i="1" s="1"/>
  <c r="K302" i="1"/>
  <c r="L302" i="1" s="1"/>
  <c r="K303" i="1"/>
  <c r="L303" i="1" s="1"/>
  <c r="K304" i="1"/>
  <c r="L304" i="1" s="1"/>
  <c r="K305" i="1"/>
  <c r="L305" i="1" s="1"/>
  <c r="K306" i="1"/>
  <c r="L306" i="1" s="1"/>
  <c r="K307" i="1"/>
  <c r="L307" i="1" s="1"/>
  <c r="K308" i="1"/>
  <c r="L308" i="1" s="1"/>
  <c r="K309" i="1"/>
  <c r="L309" i="1" s="1"/>
  <c r="K310" i="1"/>
  <c r="L310" i="1" s="1"/>
  <c r="K311" i="1"/>
  <c r="L311" i="1" s="1"/>
  <c r="K312" i="1"/>
  <c r="L312" i="1" s="1"/>
  <c r="K313" i="1"/>
  <c r="L313" i="1" s="1"/>
  <c r="K314" i="1"/>
  <c r="L314" i="1" s="1"/>
  <c r="K315" i="1"/>
  <c r="L315" i="1" s="1"/>
  <c r="K316" i="1"/>
  <c r="L316" i="1" s="1"/>
  <c r="K317" i="1"/>
  <c r="L317" i="1" s="1"/>
  <c r="K318" i="1"/>
  <c r="L318" i="1" s="1"/>
  <c r="K319" i="1"/>
  <c r="L319" i="1" s="1"/>
  <c r="K320" i="1"/>
  <c r="L320" i="1" s="1"/>
  <c r="K321" i="1"/>
  <c r="L321" i="1" s="1"/>
  <c r="K322" i="1"/>
  <c r="L322" i="1" s="1"/>
  <c r="K323" i="1"/>
  <c r="L323" i="1" s="1"/>
  <c r="K324" i="1"/>
  <c r="L324" i="1" s="1"/>
  <c r="K325" i="1"/>
  <c r="L325" i="1" s="1"/>
  <c r="K326" i="1"/>
  <c r="L326" i="1" s="1"/>
  <c r="K327" i="1"/>
  <c r="L327" i="1" s="1"/>
  <c r="K328" i="1"/>
  <c r="L328" i="1" s="1"/>
  <c r="K329" i="1"/>
  <c r="L329" i="1" s="1"/>
  <c r="K330" i="1"/>
  <c r="L330" i="1" s="1"/>
  <c r="K331" i="1"/>
  <c r="L331" i="1" s="1"/>
  <c r="K332" i="1"/>
  <c r="L332" i="1" s="1"/>
  <c r="K333" i="1"/>
  <c r="L333" i="1" s="1"/>
  <c r="K334" i="1"/>
  <c r="L334" i="1" s="1"/>
  <c r="K335" i="1"/>
  <c r="L335" i="1" s="1"/>
  <c r="K336" i="1"/>
  <c r="L336" i="1" s="1"/>
  <c r="K337" i="1"/>
  <c r="L337" i="1" s="1"/>
  <c r="K338" i="1"/>
  <c r="L338" i="1" s="1"/>
  <c r="K339" i="1"/>
  <c r="L339" i="1" s="1"/>
  <c r="K340" i="1"/>
  <c r="L340" i="1" s="1"/>
  <c r="K341" i="1"/>
  <c r="L341" i="1" s="1"/>
  <c r="K342" i="1"/>
  <c r="L342" i="1" s="1"/>
  <c r="K343" i="1"/>
  <c r="L343" i="1" s="1"/>
  <c r="K344" i="1"/>
  <c r="L344" i="1" s="1"/>
  <c r="K345" i="1"/>
  <c r="L345" i="1" s="1"/>
  <c r="K346" i="1"/>
  <c r="L346" i="1" s="1"/>
  <c r="K347" i="1"/>
  <c r="L347" i="1" s="1"/>
  <c r="K348" i="1"/>
  <c r="L348" i="1" s="1"/>
  <c r="K349" i="1"/>
  <c r="L349" i="1" s="1"/>
  <c r="K350" i="1"/>
  <c r="L350" i="1" s="1"/>
  <c r="K351" i="1"/>
  <c r="L351" i="1" s="1"/>
  <c r="K352" i="1"/>
  <c r="L352" i="1" s="1"/>
  <c r="K353" i="1"/>
  <c r="L353" i="1" s="1"/>
  <c r="K354" i="1"/>
  <c r="L354" i="1" s="1"/>
  <c r="K355" i="1"/>
  <c r="L355" i="1" s="1"/>
  <c r="K356" i="1"/>
  <c r="L356" i="1" s="1"/>
  <c r="K357" i="1"/>
  <c r="L357" i="1" s="1"/>
  <c r="K358" i="1"/>
  <c r="L358" i="1" s="1"/>
  <c r="K359" i="1"/>
  <c r="L359" i="1" s="1"/>
  <c r="K360" i="1"/>
  <c r="L360" i="1" s="1"/>
  <c r="K361" i="1"/>
  <c r="L361" i="1" s="1"/>
  <c r="K362" i="1"/>
  <c r="L362" i="1" s="1"/>
  <c r="K363" i="1"/>
  <c r="L363" i="1" s="1"/>
  <c r="K364" i="1"/>
  <c r="L364" i="1" s="1"/>
  <c r="K365" i="1"/>
  <c r="L365" i="1" s="1"/>
  <c r="K366" i="1"/>
  <c r="L366" i="1" s="1"/>
  <c r="K367" i="1"/>
  <c r="L367" i="1" s="1"/>
  <c r="K368" i="1"/>
  <c r="L368" i="1" s="1"/>
  <c r="K369" i="1"/>
  <c r="L369" i="1" s="1"/>
  <c r="K370" i="1"/>
  <c r="L370" i="1" s="1"/>
  <c r="K371" i="1"/>
  <c r="L371" i="1" s="1"/>
  <c r="K372" i="1"/>
  <c r="L372" i="1" s="1"/>
  <c r="K373" i="1"/>
  <c r="L373" i="1" s="1"/>
  <c r="K374" i="1"/>
  <c r="L374" i="1" s="1"/>
  <c r="K375" i="1"/>
  <c r="L375" i="1" s="1"/>
  <c r="K376" i="1"/>
  <c r="L376" i="1" s="1"/>
  <c r="K377" i="1"/>
  <c r="L377" i="1" s="1"/>
  <c r="K378" i="1"/>
  <c r="L378" i="1" s="1"/>
  <c r="K379" i="1"/>
  <c r="L379" i="1" s="1"/>
  <c r="K380" i="1"/>
  <c r="L380" i="1" s="1"/>
  <c r="K381" i="1"/>
  <c r="L381" i="1" s="1"/>
  <c r="K382" i="1"/>
  <c r="L382" i="1" s="1"/>
  <c r="K383" i="1"/>
  <c r="L383" i="1" s="1"/>
  <c r="K384" i="1"/>
  <c r="L384" i="1" s="1"/>
  <c r="K385" i="1"/>
  <c r="L385" i="1" s="1"/>
  <c r="K386" i="1"/>
  <c r="L386" i="1" s="1"/>
  <c r="K387" i="1"/>
  <c r="L387" i="1" s="1"/>
  <c r="K388" i="1"/>
  <c r="L388" i="1" s="1"/>
  <c r="K389" i="1"/>
  <c r="L389" i="1" s="1"/>
  <c r="K390" i="1"/>
  <c r="L390" i="1" s="1"/>
  <c r="K391" i="1"/>
  <c r="L391" i="1" s="1"/>
  <c r="K392" i="1"/>
  <c r="L392" i="1" s="1"/>
  <c r="K393" i="1"/>
  <c r="L393" i="1" s="1"/>
  <c r="K394" i="1"/>
  <c r="L394" i="1" s="1"/>
  <c r="K395" i="1"/>
  <c r="L395" i="1" s="1"/>
  <c r="K396" i="1"/>
  <c r="L396" i="1" s="1"/>
  <c r="K397" i="1"/>
  <c r="L397" i="1" s="1"/>
  <c r="K398" i="1"/>
  <c r="L398" i="1" s="1"/>
  <c r="K399" i="1"/>
  <c r="L399" i="1" s="1"/>
  <c r="K400" i="1"/>
  <c r="L400" i="1" s="1"/>
  <c r="K401" i="1"/>
  <c r="L401" i="1" s="1"/>
  <c r="K402" i="1"/>
  <c r="L402" i="1" s="1"/>
  <c r="K403" i="1"/>
  <c r="L403" i="1" s="1"/>
  <c r="K404" i="1"/>
  <c r="L404" i="1" s="1"/>
  <c r="K405" i="1"/>
  <c r="L405" i="1" s="1"/>
  <c r="K406" i="1"/>
  <c r="L406" i="1" s="1"/>
  <c r="K407" i="1"/>
  <c r="L407" i="1" s="1"/>
  <c r="K408" i="1"/>
  <c r="L408" i="1" s="1"/>
  <c r="K409" i="1"/>
  <c r="L409" i="1" s="1"/>
  <c r="K410" i="1"/>
  <c r="L410" i="1" s="1"/>
  <c r="K411" i="1"/>
  <c r="L411" i="1" s="1"/>
  <c r="K412" i="1"/>
  <c r="L412" i="1" s="1"/>
  <c r="K413" i="1"/>
  <c r="L413" i="1" s="1"/>
  <c r="K414" i="1"/>
  <c r="L414" i="1" s="1"/>
  <c r="K415" i="1"/>
  <c r="L415" i="1" s="1"/>
  <c r="K416" i="1"/>
  <c r="L416" i="1" s="1"/>
  <c r="K417" i="1"/>
  <c r="L417" i="1" s="1"/>
  <c r="K418" i="1"/>
  <c r="L418" i="1" s="1"/>
  <c r="K419" i="1"/>
  <c r="L419" i="1" s="1"/>
  <c r="K420" i="1"/>
  <c r="L420" i="1" s="1"/>
  <c r="K421" i="1"/>
  <c r="L421" i="1" s="1"/>
  <c r="K422" i="1"/>
  <c r="L422" i="1" s="1"/>
  <c r="K423" i="1"/>
  <c r="L423" i="1" s="1"/>
  <c r="K424" i="1"/>
  <c r="L424" i="1" s="1"/>
  <c r="K425" i="1"/>
  <c r="L425" i="1" s="1"/>
  <c r="K426" i="1"/>
  <c r="L426" i="1" s="1"/>
  <c r="K427" i="1"/>
  <c r="L427" i="1" s="1"/>
  <c r="K428" i="1"/>
  <c r="L428" i="1" s="1"/>
  <c r="K429" i="1"/>
  <c r="L429" i="1" s="1"/>
  <c r="K430" i="1"/>
  <c r="L430" i="1" s="1"/>
  <c r="K431" i="1"/>
  <c r="L431" i="1" s="1"/>
  <c r="K432" i="1"/>
  <c r="L432" i="1" s="1"/>
  <c r="K433" i="1"/>
  <c r="L433" i="1" s="1"/>
  <c r="K434" i="1"/>
  <c r="L434" i="1" s="1"/>
  <c r="K435" i="1"/>
  <c r="L435" i="1" s="1"/>
  <c r="K436" i="1"/>
  <c r="L436" i="1" s="1"/>
  <c r="K437" i="1"/>
  <c r="L437" i="1" s="1"/>
  <c r="K438" i="1"/>
  <c r="L438" i="1" s="1"/>
  <c r="K439" i="1"/>
  <c r="L439" i="1" s="1"/>
  <c r="K440" i="1"/>
  <c r="L440" i="1" s="1"/>
  <c r="K441" i="1"/>
  <c r="L441" i="1" s="1"/>
  <c r="K442" i="1"/>
  <c r="L442" i="1" s="1"/>
  <c r="K443" i="1"/>
  <c r="L443" i="1" s="1"/>
  <c r="K444" i="1"/>
  <c r="L444" i="1" s="1"/>
  <c r="K445" i="1"/>
  <c r="L445" i="1" s="1"/>
  <c r="K446" i="1"/>
  <c r="L446" i="1" s="1"/>
  <c r="K447" i="1"/>
  <c r="L447" i="1" s="1"/>
  <c r="K448" i="1"/>
  <c r="L448" i="1" s="1"/>
  <c r="K449" i="1"/>
  <c r="L449" i="1" s="1"/>
  <c r="K450" i="1"/>
  <c r="L450" i="1" s="1"/>
  <c r="K451" i="1"/>
  <c r="L451" i="1" s="1"/>
  <c r="K452" i="1"/>
  <c r="L452" i="1" s="1"/>
  <c r="K453" i="1"/>
  <c r="L453" i="1" s="1"/>
  <c r="K454" i="1"/>
  <c r="L454" i="1" s="1"/>
  <c r="K455" i="1"/>
  <c r="L455" i="1" s="1"/>
  <c r="K456" i="1"/>
  <c r="L456" i="1" s="1"/>
  <c r="K457" i="1"/>
  <c r="L457" i="1" s="1"/>
  <c r="K458" i="1"/>
  <c r="L458" i="1" s="1"/>
  <c r="K459" i="1"/>
  <c r="L459" i="1" s="1"/>
  <c r="K460" i="1"/>
  <c r="L460" i="1" s="1"/>
  <c r="K461" i="1"/>
  <c r="L461" i="1" s="1"/>
  <c r="K462" i="1"/>
  <c r="L462" i="1" s="1"/>
  <c r="K463" i="1"/>
  <c r="L463" i="1" s="1"/>
  <c r="K464" i="1"/>
  <c r="L464" i="1" s="1"/>
  <c r="K465" i="1"/>
  <c r="L465" i="1" s="1"/>
  <c r="K466" i="1"/>
  <c r="L466" i="1" s="1"/>
  <c r="K467" i="1"/>
  <c r="L467" i="1" s="1"/>
  <c r="K468" i="1"/>
  <c r="L468" i="1" s="1"/>
  <c r="K469" i="1"/>
  <c r="L469" i="1" s="1"/>
  <c r="K470" i="1"/>
  <c r="L470" i="1" s="1"/>
  <c r="K471" i="1"/>
  <c r="L471" i="1" s="1"/>
  <c r="K472" i="1"/>
  <c r="L472" i="1" s="1"/>
  <c r="K473" i="1"/>
  <c r="L473" i="1" s="1"/>
  <c r="K474" i="1"/>
  <c r="L474" i="1" s="1"/>
  <c r="K475" i="1"/>
  <c r="L475" i="1" s="1"/>
  <c r="K476" i="1"/>
  <c r="L476" i="1" s="1"/>
  <c r="K477" i="1"/>
  <c r="L477" i="1" s="1"/>
  <c r="K478" i="1"/>
  <c r="L478" i="1" s="1"/>
  <c r="K479" i="1"/>
  <c r="L479" i="1" s="1"/>
  <c r="K480" i="1"/>
  <c r="L480" i="1" s="1"/>
  <c r="K481" i="1"/>
  <c r="L481" i="1" s="1"/>
  <c r="K482" i="1"/>
  <c r="L482" i="1" s="1"/>
  <c r="K483" i="1"/>
  <c r="L483" i="1" s="1"/>
  <c r="K484" i="1"/>
  <c r="L484" i="1" s="1"/>
  <c r="K485" i="1"/>
  <c r="L485" i="1" s="1"/>
  <c r="K486" i="1"/>
  <c r="L486" i="1" s="1"/>
  <c r="K487" i="1"/>
  <c r="L487" i="1" s="1"/>
  <c r="K488" i="1"/>
  <c r="L488" i="1" s="1"/>
  <c r="K489" i="1"/>
  <c r="L489" i="1" s="1"/>
  <c r="K490" i="1"/>
  <c r="L490" i="1" s="1"/>
  <c r="K491" i="1"/>
  <c r="L491" i="1" s="1"/>
  <c r="K492" i="1"/>
  <c r="L492" i="1" s="1"/>
  <c r="K493" i="1"/>
  <c r="L493" i="1" s="1"/>
  <c r="K494" i="1"/>
  <c r="L494" i="1" s="1"/>
  <c r="K495" i="1"/>
  <c r="L495" i="1" s="1"/>
  <c r="K496" i="1"/>
  <c r="L496" i="1" s="1"/>
  <c r="K497" i="1"/>
  <c r="L497" i="1" s="1"/>
  <c r="K498" i="1"/>
  <c r="L498" i="1" s="1"/>
  <c r="K499" i="1"/>
  <c r="L499" i="1" s="1"/>
  <c r="K500" i="1"/>
  <c r="L500" i="1" s="1"/>
  <c r="K501" i="1"/>
  <c r="L501" i="1" s="1"/>
  <c r="K502" i="1"/>
  <c r="L502" i="1" s="1"/>
  <c r="K503" i="1"/>
  <c r="L503" i="1" s="1"/>
  <c r="K504" i="1"/>
  <c r="L504" i="1" s="1"/>
  <c r="K505" i="1"/>
  <c r="L505" i="1" s="1"/>
  <c r="K506" i="1"/>
  <c r="L506" i="1" s="1"/>
  <c r="K507" i="1"/>
  <c r="L507" i="1" s="1"/>
  <c r="K508" i="1"/>
  <c r="L508" i="1" s="1"/>
  <c r="K509" i="1"/>
  <c r="L509" i="1" s="1"/>
  <c r="K510" i="1"/>
  <c r="L510" i="1" s="1"/>
  <c r="K511" i="1"/>
  <c r="L511" i="1" s="1"/>
  <c r="K512" i="1"/>
  <c r="L512" i="1" s="1"/>
  <c r="K513" i="1"/>
  <c r="L513" i="1" s="1"/>
  <c r="K514" i="1"/>
  <c r="L514" i="1" s="1"/>
  <c r="K515" i="1"/>
  <c r="L515" i="1" s="1"/>
  <c r="K516" i="1"/>
  <c r="L516" i="1" s="1"/>
  <c r="K517" i="1"/>
  <c r="L517" i="1" s="1"/>
  <c r="K518" i="1"/>
  <c r="L518" i="1" s="1"/>
  <c r="K519" i="1"/>
  <c r="L519" i="1" s="1"/>
  <c r="K520" i="1"/>
  <c r="L520" i="1" s="1"/>
  <c r="K521" i="1"/>
  <c r="L521" i="1" s="1"/>
  <c r="K522" i="1"/>
  <c r="L522" i="1" s="1"/>
  <c r="K523" i="1"/>
  <c r="L523" i="1" s="1"/>
  <c r="K524" i="1"/>
  <c r="L524" i="1" s="1"/>
  <c r="K525" i="1"/>
  <c r="L525" i="1" s="1"/>
  <c r="K526" i="1"/>
  <c r="L526" i="1" s="1"/>
  <c r="K527" i="1"/>
  <c r="L527" i="1" s="1"/>
  <c r="K528" i="1"/>
  <c r="L528" i="1" s="1"/>
  <c r="K529" i="1"/>
  <c r="L529" i="1" s="1"/>
  <c r="K530" i="1"/>
  <c r="L530" i="1" s="1"/>
  <c r="K531" i="1"/>
  <c r="L531" i="1" s="1"/>
  <c r="K532" i="1"/>
  <c r="L532" i="1" s="1"/>
  <c r="K533" i="1"/>
  <c r="L533" i="1" s="1"/>
  <c r="K534" i="1"/>
  <c r="L534" i="1" s="1"/>
  <c r="K535" i="1"/>
  <c r="L535" i="1" s="1"/>
  <c r="K536" i="1"/>
  <c r="L536" i="1" s="1"/>
  <c r="K537" i="1"/>
  <c r="L537" i="1" s="1"/>
  <c r="K538" i="1"/>
  <c r="L538" i="1" s="1"/>
  <c r="K539" i="1"/>
  <c r="L539" i="1" s="1"/>
  <c r="K540" i="1"/>
  <c r="L540" i="1" s="1"/>
  <c r="K541" i="1"/>
  <c r="L541" i="1" s="1"/>
  <c r="K542" i="1"/>
  <c r="L542" i="1" s="1"/>
  <c r="K543" i="1"/>
  <c r="L543" i="1" s="1"/>
  <c r="K544" i="1"/>
  <c r="L544" i="1" s="1"/>
  <c r="K545" i="1"/>
  <c r="L545" i="1" s="1"/>
  <c r="K546" i="1"/>
  <c r="L546" i="1" s="1"/>
  <c r="K547" i="1"/>
  <c r="L547" i="1" s="1"/>
  <c r="K548" i="1"/>
  <c r="L548" i="1" s="1"/>
  <c r="K549" i="1"/>
  <c r="L549" i="1" s="1"/>
  <c r="K550" i="1"/>
  <c r="L550" i="1" s="1"/>
  <c r="K551" i="1"/>
  <c r="L551" i="1" s="1"/>
  <c r="K552" i="1"/>
  <c r="L552" i="1" s="1"/>
  <c r="K553" i="1"/>
  <c r="L553" i="1" s="1"/>
  <c r="K554" i="1"/>
  <c r="L554" i="1" s="1"/>
  <c r="K555" i="1"/>
  <c r="L555" i="1" s="1"/>
  <c r="K556" i="1"/>
  <c r="L556" i="1" s="1"/>
  <c r="K557" i="1"/>
  <c r="L557" i="1" s="1"/>
  <c r="K558" i="1"/>
  <c r="L558" i="1" s="1"/>
  <c r="K559" i="1"/>
  <c r="L559" i="1" s="1"/>
  <c r="K560" i="1"/>
  <c r="L560" i="1" s="1"/>
  <c r="K561" i="1"/>
  <c r="L561" i="1" s="1"/>
  <c r="K562" i="1"/>
  <c r="L562" i="1" s="1"/>
  <c r="K563" i="1"/>
  <c r="L563" i="1" s="1"/>
  <c r="K564" i="1"/>
  <c r="L564" i="1" s="1"/>
  <c r="K565" i="1"/>
  <c r="L565" i="1" s="1"/>
  <c r="K566" i="1"/>
  <c r="L566" i="1" s="1"/>
  <c r="K567" i="1"/>
  <c r="L567" i="1" s="1"/>
  <c r="K568" i="1"/>
  <c r="L568" i="1" s="1"/>
  <c r="K569" i="1"/>
  <c r="L569" i="1" s="1"/>
  <c r="K570" i="1"/>
  <c r="L570" i="1" s="1"/>
  <c r="K571" i="1"/>
  <c r="L571" i="1" s="1"/>
  <c r="K572" i="1"/>
  <c r="L572" i="1" s="1"/>
  <c r="K573" i="1"/>
  <c r="L573" i="1" s="1"/>
  <c r="K574" i="1"/>
  <c r="L574" i="1" s="1"/>
  <c r="K575" i="1"/>
  <c r="L575" i="1" s="1"/>
  <c r="K576" i="1"/>
  <c r="L576" i="1" s="1"/>
  <c r="K577" i="1"/>
  <c r="L577" i="1" s="1"/>
  <c r="K578" i="1"/>
  <c r="L578" i="1" s="1"/>
  <c r="K579" i="1"/>
  <c r="L579" i="1" s="1"/>
  <c r="K580" i="1"/>
  <c r="L580" i="1" s="1"/>
  <c r="K581" i="1"/>
  <c r="L581" i="1" s="1"/>
  <c r="K582" i="1"/>
  <c r="L582" i="1" s="1"/>
  <c r="K583" i="1"/>
  <c r="L583" i="1" s="1"/>
  <c r="K584" i="1"/>
  <c r="L584" i="1" s="1"/>
  <c r="K585" i="1"/>
  <c r="L585" i="1" s="1"/>
  <c r="K586" i="1"/>
  <c r="L586" i="1" s="1"/>
  <c r="K587" i="1"/>
  <c r="L587" i="1" s="1"/>
  <c r="K588" i="1"/>
  <c r="L588" i="1" s="1"/>
  <c r="K589" i="1"/>
  <c r="L589" i="1" s="1"/>
  <c r="K590" i="1"/>
  <c r="L590" i="1" s="1"/>
  <c r="K591" i="1"/>
  <c r="L591" i="1" s="1"/>
  <c r="K592" i="1"/>
  <c r="L592" i="1" s="1"/>
  <c r="K593" i="1"/>
  <c r="L593" i="1" s="1"/>
  <c r="K594" i="1"/>
  <c r="L594" i="1" s="1"/>
  <c r="K595" i="1"/>
  <c r="L595" i="1" s="1"/>
  <c r="K596" i="1"/>
  <c r="L596" i="1" s="1"/>
  <c r="K597" i="1"/>
  <c r="L597" i="1" s="1"/>
  <c r="K598" i="1"/>
  <c r="L598" i="1" s="1"/>
  <c r="K599" i="1"/>
  <c r="L599" i="1" s="1"/>
  <c r="K600" i="1"/>
  <c r="L600" i="1" s="1"/>
  <c r="K601" i="1"/>
  <c r="L601" i="1" s="1"/>
  <c r="K602" i="1"/>
  <c r="L602" i="1" s="1"/>
  <c r="K603" i="1"/>
  <c r="L603" i="1" s="1"/>
  <c r="K604" i="1"/>
  <c r="L604" i="1" s="1"/>
  <c r="K605" i="1"/>
  <c r="L605" i="1" s="1"/>
  <c r="K606" i="1"/>
  <c r="L606" i="1" s="1"/>
  <c r="K607" i="1"/>
  <c r="L607" i="1" s="1"/>
  <c r="K608" i="1"/>
  <c r="L608" i="1" s="1"/>
  <c r="K609" i="1"/>
  <c r="L609" i="1" s="1"/>
  <c r="K610" i="1"/>
  <c r="L610" i="1" s="1"/>
  <c r="K611" i="1"/>
  <c r="L611" i="1" s="1"/>
  <c r="K612" i="1"/>
  <c r="L612" i="1" s="1"/>
  <c r="K613" i="1"/>
  <c r="L613" i="1" s="1"/>
  <c r="K614" i="1"/>
  <c r="L614" i="1" s="1"/>
  <c r="K615" i="1"/>
  <c r="L615" i="1" s="1"/>
  <c r="K616" i="1"/>
  <c r="L616" i="1" s="1"/>
  <c r="K617" i="1"/>
  <c r="L617" i="1" s="1"/>
  <c r="K618" i="1"/>
  <c r="L618" i="1" s="1"/>
  <c r="K619" i="1"/>
  <c r="L619" i="1" s="1"/>
  <c r="K620" i="1"/>
  <c r="L620" i="1" s="1"/>
  <c r="K621" i="1"/>
  <c r="L621" i="1" s="1"/>
  <c r="K622" i="1"/>
  <c r="L622" i="1" s="1"/>
  <c r="K623" i="1"/>
  <c r="L623" i="1" s="1"/>
  <c r="K624" i="1"/>
  <c r="L624" i="1" s="1"/>
  <c r="K625" i="1"/>
  <c r="L625" i="1" s="1"/>
  <c r="K626" i="1"/>
  <c r="L626" i="1" s="1"/>
  <c r="K627" i="1"/>
  <c r="L627" i="1" s="1"/>
  <c r="K628" i="1"/>
  <c r="L628" i="1" s="1"/>
  <c r="K629" i="1"/>
  <c r="L629" i="1" s="1"/>
  <c r="K630" i="1"/>
  <c r="L630" i="1" s="1"/>
  <c r="K631" i="1"/>
  <c r="L631" i="1" s="1"/>
  <c r="K632" i="1"/>
  <c r="L632" i="1" s="1"/>
  <c r="K633" i="1"/>
  <c r="L633" i="1" s="1"/>
  <c r="K634" i="1"/>
  <c r="L634" i="1" s="1"/>
  <c r="K635" i="1"/>
  <c r="L635" i="1" s="1"/>
  <c r="K636" i="1"/>
  <c r="L636" i="1" s="1"/>
  <c r="K637" i="1"/>
  <c r="L637" i="1" s="1"/>
  <c r="K638" i="1"/>
  <c r="L638" i="1" s="1"/>
  <c r="K639" i="1"/>
  <c r="L639" i="1" s="1"/>
  <c r="K640" i="1"/>
  <c r="L640" i="1" s="1"/>
  <c r="K641" i="1"/>
  <c r="L641" i="1" s="1"/>
  <c r="K642" i="1"/>
  <c r="L642" i="1" s="1"/>
  <c r="K643" i="1"/>
  <c r="L643" i="1" s="1"/>
  <c r="K644" i="1"/>
  <c r="L644" i="1" s="1"/>
  <c r="K645" i="1"/>
  <c r="L645" i="1" s="1"/>
  <c r="K646" i="1"/>
  <c r="L646" i="1" s="1"/>
  <c r="K647" i="1"/>
  <c r="L647" i="1" s="1"/>
  <c r="K648" i="1"/>
  <c r="L648" i="1" s="1"/>
  <c r="K649" i="1"/>
  <c r="L649" i="1" s="1"/>
  <c r="K650" i="1"/>
  <c r="L650" i="1" s="1"/>
  <c r="K651" i="1"/>
  <c r="L651" i="1" s="1"/>
  <c r="K652" i="1"/>
  <c r="L652" i="1" s="1"/>
  <c r="K653" i="1"/>
  <c r="L653" i="1" s="1"/>
  <c r="K654" i="1"/>
  <c r="L654" i="1" s="1"/>
  <c r="K655" i="1"/>
  <c r="L655" i="1" s="1"/>
  <c r="K656" i="1"/>
  <c r="L656" i="1" s="1"/>
  <c r="K657" i="1"/>
  <c r="L657" i="1" s="1"/>
  <c r="K658" i="1"/>
  <c r="L658" i="1" s="1"/>
  <c r="K659" i="1"/>
  <c r="L659" i="1" s="1"/>
  <c r="K660" i="1"/>
  <c r="L660" i="1" s="1"/>
  <c r="K661" i="1"/>
  <c r="L661" i="1" s="1"/>
  <c r="K662" i="1"/>
  <c r="L662" i="1" s="1"/>
  <c r="K663" i="1"/>
  <c r="L663" i="1" s="1"/>
  <c r="K664" i="1"/>
  <c r="L664" i="1" s="1"/>
  <c r="K665" i="1"/>
  <c r="L665" i="1" s="1"/>
  <c r="K666" i="1"/>
  <c r="L666" i="1" s="1"/>
  <c r="K667" i="1"/>
  <c r="L667" i="1" s="1"/>
  <c r="K668" i="1"/>
  <c r="L668" i="1" s="1"/>
  <c r="K669" i="1"/>
  <c r="L669" i="1" s="1"/>
  <c r="K670" i="1"/>
  <c r="L670" i="1" s="1"/>
  <c r="K671" i="1"/>
  <c r="L671" i="1" s="1"/>
  <c r="K672" i="1"/>
  <c r="L672" i="1" s="1"/>
  <c r="K673" i="1"/>
  <c r="L673" i="1" s="1"/>
  <c r="K674" i="1"/>
  <c r="L674" i="1" s="1"/>
  <c r="K675" i="1"/>
  <c r="L675" i="1" s="1"/>
  <c r="K676" i="1"/>
  <c r="L676" i="1" s="1"/>
  <c r="K677" i="1"/>
  <c r="L677" i="1" s="1"/>
  <c r="K678" i="1"/>
  <c r="L678" i="1" s="1"/>
  <c r="K679" i="1"/>
  <c r="L679" i="1" s="1"/>
  <c r="K680" i="1"/>
  <c r="L680" i="1" s="1"/>
  <c r="K681" i="1"/>
  <c r="L681" i="1" s="1"/>
  <c r="K682" i="1"/>
  <c r="L682" i="1" s="1"/>
  <c r="K683" i="1"/>
  <c r="L683" i="1" s="1"/>
  <c r="K684" i="1"/>
  <c r="L684" i="1" s="1"/>
  <c r="K685" i="1"/>
  <c r="L685" i="1" s="1"/>
  <c r="K686" i="1"/>
  <c r="L686" i="1" s="1"/>
  <c r="K687" i="1"/>
  <c r="L687" i="1" s="1"/>
  <c r="K688" i="1"/>
  <c r="L688" i="1" s="1"/>
  <c r="K689" i="1"/>
  <c r="L689" i="1" s="1"/>
  <c r="K690" i="1"/>
  <c r="L690" i="1" s="1"/>
  <c r="K691" i="1"/>
  <c r="L691" i="1" s="1"/>
  <c r="K692" i="1"/>
  <c r="L692" i="1" s="1"/>
  <c r="K693" i="1"/>
  <c r="L693" i="1" s="1"/>
  <c r="K694" i="1"/>
  <c r="L694" i="1" s="1"/>
  <c r="K695" i="1"/>
  <c r="L695" i="1" s="1"/>
  <c r="K696" i="1"/>
  <c r="L696" i="1" s="1"/>
  <c r="K697" i="1"/>
  <c r="L697" i="1" s="1"/>
  <c r="K698" i="1"/>
  <c r="L698" i="1" s="1"/>
  <c r="K699" i="1"/>
  <c r="L699" i="1" s="1"/>
  <c r="K700" i="1"/>
  <c r="L700" i="1" s="1"/>
  <c r="K701" i="1"/>
  <c r="L701" i="1" s="1"/>
  <c r="K702" i="1"/>
  <c r="L702" i="1" s="1"/>
  <c r="K703" i="1"/>
  <c r="L703" i="1" s="1"/>
  <c r="K704" i="1"/>
  <c r="L704" i="1" s="1"/>
  <c r="K705" i="1"/>
  <c r="L705" i="1" s="1"/>
  <c r="K706" i="1"/>
  <c r="L706" i="1" s="1"/>
  <c r="K707" i="1"/>
  <c r="L707" i="1" s="1"/>
  <c r="K708" i="1"/>
  <c r="L708" i="1" s="1"/>
  <c r="K709" i="1"/>
  <c r="L709" i="1" s="1"/>
  <c r="K710" i="1"/>
  <c r="L710" i="1" s="1"/>
  <c r="K711" i="1"/>
  <c r="L711" i="1" s="1"/>
  <c r="K712" i="1"/>
  <c r="L712" i="1" s="1"/>
  <c r="K713" i="1"/>
  <c r="L713" i="1" s="1"/>
  <c r="K714" i="1"/>
  <c r="L714" i="1" s="1"/>
  <c r="K715" i="1"/>
  <c r="L715" i="1" s="1"/>
  <c r="K716" i="1"/>
  <c r="L716" i="1" s="1"/>
  <c r="K717" i="1"/>
  <c r="L717" i="1" s="1"/>
  <c r="K718" i="1"/>
  <c r="L718" i="1" s="1"/>
  <c r="K719" i="1"/>
  <c r="L719" i="1" s="1"/>
  <c r="K720" i="1"/>
  <c r="L720" i="1" s="1"/>
  <c r="K721" i="1"/>
  <c r="L721" i="1" s="1"/>
  <c r="K722" i="1"/>
  <c r="L722" i="1" s="1"/>
  <c r="K723" i="1"/>
  <c r="L723" i="1" s="1"/>
  <c r="K724" i="1"/>
  <c r="L724" i="1" s="1"/>
  <c r="K725" i="1"/>
  <c r="L725" i="1" s="1"/>
  <c r="K726" i="1"/>
  <c r="L726" i="1" s="1"/>
  <c r="K727" i="1"/>
  <c r="L727" i="1" s="1"/>
  <c r="K728" i="1"/>
  <c r="L728" i="1" s="1"/>
  <c r="K729" i="1"/>
  <c r="L729" i="1" s="1"/>
  <c r="K730" i="1"/>
  <c r="L730" i="1" s="1"/>
  <c r="K731" i="1"/>
  <c r="L731" i="1" s="1"/>
  <c r="K732" i="1"/>
  <c r="L732" i="1" s="1"/>
  <c r="K733" i="1"/>
  <c r="L733" i="1" s="1"/>
  <c r="K734" i="1"/>
  <c r="L734" i="1" s="1"/>
  <c r="K735" i="1"/>
  <c r="L735" i="1" s="1"/>
  <c r="K736" i="1"/>
  <c r="L736" i="1" s="1"/>
  <c r="K737" i="1"/>
  <c r="L737" i="1" s="1"/>
  <c r="K738" i="1"/>
  <c r="L738" i="1" s="1"/>
  <c r="K739" i="1"/>
  <c r="L739" i="1" s="1"/>
  <c r="K740" i="1"/>
  <c r="L740" i="1" s="1"/>
  <c r="K741" i="1"/>
  <c r="L741" i="1" s="1"/>
  <c r="K742" i="1"/>
  <c r="L742" i="1" s="1"/>
  <c r="K743" i="1"/>
  <c r="L743" i="1" s="1"/>
  <c r="K744" i="1"/>
  <c r="L744" i="1" s="1"/>
  <c r="K745" i="1"/>
  <c r="L745" i="1" s="1"/>
  <c r="K746" i="1"/>
  <c r="L746" i="1" s="1"/>
  <c r="K747" i="1"/>
  <c r="L747" i="1" s="1"/>
  <c r="K748" i="1"/>
  <c r="L748" i="1" s="1"/>
  <c r="K749" i="1"/>
  <c r="L749" i="1" s="1"/>
  <c r="K750" i="1"/>
  <c r="L750" i="1" s="1"/>
  <c r="K751" i="1"/>
  <c r="L751" i="1" s="1"/>
  <c r="K752" i="1"/>
  <c r="L752" i="1" s="1"/>
  <c r="K753" i="1"/>
  <c r="L753" i="1" s="1"/>
  <c r="K754" i="1"/>
  <c r="L754" i="1" s="1"/>
  <c r="K755" i="1"/>
  <c r="L755" i="1" s="1"/>
  <c r="K756" i="1"/>
  <c r="L756" i="1" s="1"/>
  <c r="K757" i="1"/>
  <c r="L757" i="1" s="1"/>
  <c r="K758" i="1"/>
  <c r="L758" i="1" s="1"/>
  <c r="K759" i="1"/>
  <c r="L759" i="1" s="1"/>
  <c r="K760" i="1"/>
  <c r="L760" i="1" s="1"/>
  <c r="K761" i="1"/>
  <c r="L761" i="1" s="1"/>
  <c r="K762" i="1"/>
  <c r="L762" i="1" s="1"/>
  <c r="K763" i="1"/>
  <c r="L763" i="1" s="1"/>
  <c r="K764" i="1"/>
  <c r="L764" i="1" s="1"/>
  <c r="K765" i="1"/>
  <c r="L765" i="1" s="1"/>
  <c r="K766" i="1"/>
  <c r="L766" i="1" s="1"/>
  <c r="K767" i="1"/>
  <c r="L767" i="1" s="1"/>
  <c r="K768" i="1"/>
  <c r="L768" i="1" s="1"/>
  <c r="K769" i="1"/>
  <c r="L769" i="1" s="1"/>
  <c r="K770" i="1"/>
  <c r="L770" i="1" s="1"/>
  <c r="K771" i="1"/>
  <c r="L771" i="1" s="1"/>
  <c r="K772" i="1"/>
  <c r="L772" i="1" s="1"/>
  <c r="K773" i="1"/>
  <c r="L773" i="1" s="1"/>
  <c r="K774" i="1"/>
  <c r="L774" i="1" s="1"/>
  <c r="K775" i="1"/>
  <c r="L775" i="1" s="1"/>
  <c r="K776" i="1"/>
  <c r="L776" i="1" s="1"/>
  <c r="K777" i="1"/>
  <c r="L777" i="1" s="1"/>
  <c r="K778" i="1"/>
  <c r="L778" i="1" s="1"/>
  <c r="K779" i="1"/>
  <c r="L779" i="1" s="1"/>
  <c r="K780" i="1"/>
  <c r="L780" i="1" s="1"/>
  <c r="K781" i="1"/>
  <c r="L781" i="1" s="1"/>
  <c r="K782" i="1"/>
  <c r="L782" i="1" s="1"/>
  <c r="K783" i="1"/>
  <c r="L783" i="1" s="1"/>
  <c r="K784" i="1"/>
  <c r="L784" i="1" s="1"/>
  <c r="K785" i="1"/>
  <c r="L785" i="1" s="1"/>
  <c r="K786" i="1"/>
  <c r="L786" i="1" s="1"/>
  <c r="K787" i="1"/>
  <c r="L787" i="1" s="1"/>
  <c r="K788" i="1"/>
  <c r="L788" i="1" s="1"/>
  <c r="K789" i="1"/>
  <c r="L789" i="1" s="1"/>
  <c r="K790" i="1"/>
  <c r="L790" i="1" s="1"/>
  <c r="K791" i="1"/>
  <c r="L791" i="1" s="1"/>
  <c r="K792" i="1"/>
  <c r="L792" i="1" s="1"/>
  <c r="K793" i="1"/>
  <c r="L793" i="1" s="1"/>
  <c r="K794" i="1"/>
  <c r="L794" i="1" s="1"/>
  <c r="K795" i="1"/>
  <c r="L795" i="1" s="1"/>
  <c r="K796" i="1"/>
  <c r="L796" i="1" s="1"/>
  <c r="K797" i="1"/>
  <c r="L797" i="1" s="1"/>
  <c r="K798" i="1"/>
  <c r="L798" i="1" s="1"/>
  <c r="K799" i="1"/>
  <c r="L799" i="1" s="1"/>
  <c r="K800" i="1"/>
  <c r="L800" i="1" s="1"/>
  <c r="K801" i="1"/>
  <c r="L801" i="1" s="1"/>
  <c r="K802" i="1"/>
  <c r="L802" i="1" s="1"/>
  <c r="K803" i="1"/>
  <c r="L803" i="1" s="1"/>
  <c r="K804" i="1"/>
  <c r="L804" i="1" s="1"/>
  <c r="K805" i="1"/>
  <c r="L805" i="1" s="1"/>
  <c r="K806" i="1"/>
  <c r="L806" i="1" s="1"/>
  <c r="K807" i="1"/>
  <c r="L807" i="1" s="1"/>
  <c r="K808" i="1"/>
  <c r="L808" i="1" s="1"/>
  <c r="K809" i="1"/>
  <c r="L809" i="1" s="1"/>
  <c r="K810" i="1"/>
  <c r="L810" i="1" s="1"/>
  <c r="K811" i="1"/>
  <c r="L811" i="1" s="1"/>
  <c r="K812" i="1"/>
  <c r="L812" i="1" s="1"/>
  <c r="K813" i="1"/>
  <c r="L813" i="1" s="1"/>
  <c r="K814" i="1"/>
  <c r="L814" i="1" s="1"/>
  <c r="K815" i="1"/>
  <c r="L815" i="1" s="1"/>
  <c r="K816" i="1"/>
  <c r="L816" i="1" s="1"/>
  <c r="K817" i="1"/>
  <c r="L817" i="1" s="1"/>
  <c r="K818" i="1"/>
  <c r="L818" i="1" s="1"/>
  <c r="K819" i="1"/>
  <c r="L819" i="1" s="1"/>
  <c r="K820" i="1"/>
  <c r="L820" i="1" s="1"/>
  <c r="K821" i="1"/>
  <c r="L821" i="1" s="1"/>
  <c r="K822" i="1"/>
  <c r="L822" i="1" s="1"/>
  <c r="K823" i="1"/>
  <c r="L823" i="1" s="1"/>
  <c r="K824" i="1"/>
  <c r="L824" i="1" s="1"/>
  <c r="K825" i="1"/>
  <c r="L825" i="1" s="1"/>
  <c r="K826" i="1"/>
  <c r="L826" i="1" s="1"/>
  <c r="K827" i="1"/>
  <c r="L827" i="1" s="1"/>
  <c r="K828" i="1"/>
  <c r="L828" i="1" s="1"/>
  <c r="K829" i="1"/>
  <c r="L829" i="1" s="1"/>
  <c r="K830" i="1"/>
  <c r="L830" i="1" s="1"/>
  <c r="K831" i="1"/>
  <c r="L831" i="1" s="1"/>
  <c r="K832" i="1"/>
  <c r="L832" i="1" s="1"/>
  <c r="K833" i="1"/>
  <c r="L833" i="1" s="1"/>
  <c r="K834" i="1"/>
  <c r="L834" i="1" s="1"/>
  <c r="K835" i="1"/>
  <c r="L835" i="1" s="1"/>
  <c r="K836" i="1"/>
  <c r="L836" i="1" s="1"/>
  <c r="K837" i="1"/>
  <c r="L837" i="1" s="1"/>
  <c r="K838" i="1"/>
  <c r="L838" i="1" s="1"/>
  <c r="K839" i="1"/>
  <c r="L839" i="1" s="1"/>
  <c r="K840" i="1"/>
  <c r="L840" i="1" s="1"/>
  <c r="K841" i="1"/>
  <c r="L841" i="1" s="1"/>
  <c r="K842" i="1"/>
  <c r="L842" i="1" s="1"/>
  <c r="K843" i="1"/>
  <c r="L843" i="1" s="1"/>
  <c r="K844" i="1"/>
  <c r="L844" i="1" s="1"/>
  <c r="K845" i="1"/>
  <c r="L845" i="1" s="1"/>
  <c r="K846" i="1"/>
  <c r="L846" i="1" s="1"/>
  <c r="K847" i="1"/>
  <c r="L847" i="1" s="1"/>
  <c r="K848" i="1"/>
  <c r="L848" i="1" s="1"/>
  <c r="K849" i="1"/>
  <c r="L849" i="1" s="1"/>
  <c r="K850" i="1"/>
  <c r="L850" i="1" s="1"/>
  <c r="K851" i="1"/>
  <c r="L851" i="1" s="1"/>
  <c r="K852" i="1"/>
  <c r="L852" i="1" s="1"/>
  <c r="K853" i="1"/>
  <c r="L853" i="1" s="1"/>
  <c r="K854" i="1"/>
  <c r="L854" i="1" s="1"/>
  <c r="K855" i="1"/>
  <c r="L855" i="1" s="1"/>
  <c r="K856" i="1"/>
  <c r="L856" i="1" s="1"/>
  <c r="K857" i="1"/>
  <c r="L857" i="1" s="1"/>
  <c r="K858" i="1"/>
  <c r="L858" i="1" s="1"/>
  <c r="K859" i="1"/>
  <c r="L859" i="1" s="1"/>
  <c r="K860" i="1"/>
  <c r="L860" i="1" s="1"/>
  <c r="K861" i="1"/>
  <c r="L861" i="1" s="1"/>
  <c r="K862" i="1"/>
  <c r="L862" i="1" s="1"/>
  <c r="K863" i="1"/>
  <c r="L863" i="1" s="1"/>
  <c r="K864" i="1"/>
  <c r="L864" i="1" s="1"/>
  <c r="K865" i="1"/>
  <c r="L865" i="1" s="1"/>
  <c r="K866" i="1"/>
  <c r="L866" i="1" s="1"/>
  <c r="K867" i="1"/>
  <c r="L867" i="1" s="1"/>
  <c r="K868" i="1"/>
  <c r="L868" i="1" s="1"/>
  <c r="K869" i="1"/>
  <c r="L869" i="1" s="1"/>
  <c r="K870" i="1"/>
  <c r="L870" i="1" s="1"/>
  <c r="K871" i="1"/>
  <c r="L871" i="1" s="1"/>
  <c r="K872" i="1"/>
  <c r="L872" i="1" s="1"/>
  <c r="K873" i="1"/>
  <c r="L873" i="1" s="1"/>
  <c r="K874" i="1"/>
  <c r="L874" i="1" s="1"/>
  <c r="K875" i="1"/>
  <c r="L875" i="1" s="1"/>
  <c r="K876" i="1"/>
  <c r="L876" i="1" s="1"/>
  <c r="K877" i="1"/>
  <c r="L877" i="1" s="1"/>
  <c r="K878" i="1"/>
  <c r="L878" i="1" s="1"/>
  <c r="K879" i="1"/>
  <c r="L879" i="1" s="1"/>
  <c r="K880" i="1"/>
  <c r="L880" i="1" s="1"/>
  <c r="K881" i="1"/>
  <c r="L881" i="1" s="1"/>
  <c r="K882" i="1"/>
  <c r="L882" i="1" s="1"/>
  <c r="K883" i="1"/>
  <c r="L883" i="1" s="1"/>
  <c r="K884" i="1"/>
  <c r="L884" i="1" s="1"/>
  <c r="K885" i="1"/>
  <c r="L885" i="1" s="1"/>
  <c r="K886" i="1"/>
  <c r="L886" i="1" s="1"/>
  <c r="K887" i="1"/>
  <c r="L887" i="1" s="1"/>
  <c r="K888" i="1"/>
  <c r="L888" i="1" s="1"/>
  <c r="K889" i="1"/>
  <c r="L889" i="1" s="1"/>
  <c r="K890" i="1"/>
  <c r="L890" i="1" s="1"/>
  <c r="K891" i="1"/>
  <c r="L891" i="1" s="1"/>
  <c r="K892" i="1"/>
  <c r="L892" i="1" s="1"/>
  <c r="K893" i="1"/>
  <c r="L893" i="1" s="1"/>
  <c r="K894" i="1"/>
  <c r="L894" i="1" s="1"/>
  <c r="K895" i="1"/>
  <c r="L895" i="1" s="1"/>
  <c r="K896" i="1"/>
  <c r="L896" i="1" s="1"/>
  <c r="K897" i="1"/>
  <c r="L897" i="1" s="1"/>
  <c r="K898" i="1"/>
  <c r="L898" i="1" s="1"/>
  <c r="K899" i="1"/>
  <c r="L899" i="1" s="1"/>
  <c r="K900" i="1"/>
  <c r="L900" i="1" s="1"/>
  <c r="K901" i="1"/>
  <c r="L901" i="1" s="1"/>
  <c r="K902" i="1"/>
  <c r="L902" i="1" s="1"/>
  <c r="K903" i="1"/>
  <c r="L903" i="1" s="1"/>
  <c r="K904" i="1"/>
  <c r="L904" i="1" s="1"/>
  <c r="K905" i="1"/>
  <c r="L905" i="1" s="1"/>
  <c r="K906" i="1"/>
  <c r="L906" i="1" s="1"/>
  <c r="K907" i="1"/>
  <c r="L907" i="1" s="1"/>
  <c r="K908" i="1"/>
  <c r="L908" i="1" s="1"/>
  <c r="K909" i="1"/>
  <c r="L909" i="1" s="1"/>
  <c r="K910" i="1"/>
  <c r="L910" i="1" s="1"/>
  <c r="K911" i="1"/>
  <c r="L911" i="1" s="1"/>
  <c r="K912" i="1"/>
  <c r="L912" i="1" s="1"/>
  <c r="K913" i="1"/>
  <c r="L913" i="1" s="1"/>
  <c r="K914" i="1"/>
  <c r="L914" i="1" s="1"/>
  <c r="K915" i="1"/>
  <c r="L915" i="1" s="1"/>
  <c r="K916" i="1"/>
  <c r="L916" i="1" s="1"/>
  <c r="K917" i="1"/>
  <c r="L917" i="1" s="1"/>
  <c r="K918" i="1"/>
  <c r="L918" i="1" s="1"/>
  <c r="K919" i="1"/>
  <c r="L919" i="1" s="1"/>
  <c r="K920" i="1"/>
  <c r="L920" i="1" s="1"/>
  <c r="K921" i="1"/>
  <c r="L921" i="1" s="1"/>
  <c r="K922" i="1"/>
  <c r="L922" i="1" s="1"/>
  <c r="K923" i="1"/>
  <c r="L923" i="1" s="1"/>
  <c r="K924" i="1"/>
  <c r="L924" i="1" s="1"/>
  <c r="K925" i="1"/>
  <c r="L925" i="1" s="1"/>
  <c r="K926" i="1"/>
  <c r="L926" i="1" s="1"/>
  <c r="K927" i="1"/>
  <c r="L927" i="1" s="1"/>
  <c r="K928" i="1"/>
  <c r="L928" i="1" s="1"/>
  <c r="K929" i="1"/>
  <c r="L929" i="1" s="1"/>
  <c r="K930" i="1"/>
  <c r="L930" i="1" s="1"/>
  <c r="K931" i="1"/>
  <c r="L931" i="1" s="1"/>
  <c r="K932" i="1"/>
  <c r="L932" i="1" s="1"/>
  <c r="K933" i="1"/>
  <c r="L933" i="1" s="1"/>
  <c r="K934" i="1"/>
  <c r="L934" i="1" s="1"/>
  <c r="K935" i="1"/>
  <c r="L935" i="1" s="1"/>
  <c r="K936" i="1"/>
  <c r="L936" i="1" s="1"/>
  <c r="K937" i="1"/>
  <c r="L937" i="1" s="1"/>
  <c r="K938" i="1"/>
  <c r="L938" i="1" s="1"/>
  <c r="K939" i="1"/>
  <c r="L939" i="1" s="1"/>
  <c r="K940" i="1"/>
  <c r="L940" i="1" s="1"/>
  <c r="K941" i="1"/>
  <c r="L941" i="1" s="1"/>
  <c r="K942" i="1"/>
  <c r="L942" i="1" s="1"/>
  <c r="K943" i="1"/>
  <c r="L943" i="1" s="1"/>
  <c r="K944" i="1"/>
  <c r="L944" i="1" s="1"/>
  <c r="K945" i="1"/>
  <c r="L945" i="1" s="1"/>
  <c r="K946" i="1"/>
  <c r="L946" i="1" s="1"/>
  <c r="K947" i="1"/>
  <c r="L947" i="1" s="1"/>
  <c r="K948" i="1"/>
  <c r="L948" i="1" s="1"/>
  <c r="K949" i="1"/>
  <c r="L949" i="1" s="1"/>
  <c r="K950" i="1"/>
  <c r="L950" i="1" s="1"/>
  <c r="K951" i="1"/>
  <c r="L951" i="1" s="1"/>
  <c r="K952" i="1"/>
  <c r="L952" i="1" s="1"/>
  <c r="K953" i="1"/>
  <c r="L953" i="1" s="1"/>
  <c r="K954" i="1"/>
  <c r="L954" i="1" s="1"/>
  <c r="K955" i="1"/>
  <c r="L955" i="1" s="1"/>
  <c r="K956" i="1"/>
  <c r="L956" i="1" s="1"/>
  <c r="K957" i="1"/>
  <c r="L957" i="1" s="1"/>
  <c r="K958" i="1"/>
  <c r="L958" i="1" s="1"/>
  <c r="K959" i="1"/>
  <c r="L959" i="1" s="1"/>
  <c r="K960" i="1"/>
  <c r="L960" i="1" s="1"/>
  <c r="K961" i="1"/>
  <c r="L961" i="1" s="1"/>
  <c r="K962" i="1"/>
  <c r="L962" i="1" s="1"/>
  <c r="K963" i="1"/>
  <c r="L963" i="1" s="1"/>
  <c r="K964" i="1"/>
  <c r="L964" i="1" s="1"/>
  <c r="K965" i="1"/>
  <c r="L965" i="1" s="1"/>
  <c r="K966" i="1"/>
  <c r="L966" i="1" s="1"/>
  <c r="K967" i="1"/>
  <c r="L967" i="1" s="1"/>
  <c r="K968" i="1"/>
  <c r="L968" i="1" s="1"/>
  <c r="K969" i="1"/>
  <c r="L969" i="1" s="1"/>
  <c r="K970" i="1"/>
  <c r="L970" i="1" s="1"/>
  <c r="K971" i="1"/>
  <c r="L971" i="1" s="1"/>
  <c r="K972" i="1"/>
  <c r="L972" i="1" s="1"/>
  <c r="K973" i="1"/>
  <c r="L973" i="1" s="1"/>
  <c r="K974" i="1"/>
  <c r="L974" i="1" s="1"/>
  <c r="K975" i="1"/>
  <c r="L975" i="1" s="1"/>
  <c r="K976" i="1"/>
  <c r="L976" i="1" s="1"/>
  <c r="K977" i="1"/>
  <c r="L977" i="1" s="1"/>
  <c r="K978" i="1"/>
  <c r="L978" i="1" s="1"/>
  <c r="K979" i="1"/>
  <c r="L979" i="1" s="1"/>
  <c r="K980" i="1"/>
  <c r="L980" i="1" s="1"/>
  <c r="K981" i="1"/>
  <c r="L981" i="1" s="1"/>
  <c r="K982" i="1"/>
  <c r="L982" i="1" s="1"/>
  <c r="K983" i="1"/>
  <c r="L983" i="1" s="1"/>
  <c r="K984" i="1"/>
  <c r="L984" i="1" s="1"/>
  <c r="K985" i="1"/>
  <c r="L985" i="1" s="1"/>
  <c r="K986" i="1"/>
  <c r="L986" i="1" s="1"/>
  <c r="K987" i="1"/>
  <c r="L987" i="1" s="1"/>
  <c r="K988" i="1"/>
  <c r="L988" i="1" s="1"/>
  <c r="K989" i="1"/>
  <c r="L989" i="1" s="1"/>
  <c r="K990" i="1"/>
  <c r="L990" i="1" s="1"/>
  <c r="K991" i="1"/>
  <c r="L991" i="1" s="1"/>
  <c r="K992" i="1"/>
  <c r="L992" i="1" s="1"/>
  <c r="K993" i="1"/>
  <c r="L993" i="1" s="1"/>
  <c r="K994" i="1"/>
  <c r="L994" i="1" s="1"/>
  <c r="K995" i="1"/>
  <c r="L995" i="1" s="1"/>
  <c r="K996" i="1"/>
  <c r="L996" i="1" s="1"/>
  <c r="K997" i="1"/>
  <c r="L997" i="1" s="1"/>
  <c r="K998" i="1"/>
  <c r="L998" i="1" s="1"/>
  <c r="K999" i="1"/>
  <c r="L999" i="1" s="1"/>
  <c r="K1000" i="1"/>
  <c r="L1000" i="1" s="1"/>
  <c r="K1001" i="1"/>
  <c r="L1001" i="1" s="1"/>
  <c r="K1002" i="1"/>
  <c r="L1002" i="1" s="1"/>
  <c r="K1003" i="1"/>
  <c r="L1003" i="1" s="1"/>
  <c r="K1004" i="1"/>
  <c r="L1004" i="1" s="1"/>
  <c r="K1005" i="1"/>
  <c r="L1005" i="1" s="1"/>
  <c r="K1006" i="1"/>
  <c r="L1006" i="1" s="1"/>
  <c r="K1007" i="1"/>
  <c r="L1007" i="1" s="1"/>
  <c r="K1008" i="1"/>
  <c r="L1008" i="1" s="1"/>
  <c r="K1009" i="1"/>
  <c r="L1009" i="1" s="1"/>
  <c r="K1010" i="1"/>
  <c r="L1010" i="1" s="1"/>
  <c r="K1011" i="1"/>
  <c r="L1011" i="1" s="1"/>
  <c r="K1012" i="1"/>
  <c r="L1012" i="1" s="1"/>
  <c r="K1013" i="1"/>
  <c r="L1013" i="1" s="1"/>
  <c r="K1014" i="1"/>
  <c r="L1014" i="1" s="1"/>
  <c r="K1015" i="1"/>
  <c r="L1015" i="1" s="1"/>
  <c r="K1016" i="1"/>
  <c r="L1016" i="1" s="1"/>
  <c r="K1017" i="1"/>
  <c r="L1017" i="1" s="1"/>
  <c r="K1018" i="1"/>
  <c r="L1018" i="1" s="1"/>
  <c r="K1019" i="1"/>
  <c r="L1019" i="1" s="1"/>
  <c r="K1020" i="1"/>
  <c r="L1020" i="1" s="1"/>
  <c r="K1021" i="1"/>
  <c r="L1021" i="1" s="1"/>
  <c r="K1022" i="1"/>
  <c r="L1022" i="1" s="1"/>
  <c r="K1023" i="1"/>
  <c r="L1023" i="1" s="1"/>
  <c r="K1024" i="1"/>
  <c r="L1024" i="1" s="1"/>
  <c r="K1025" i="1"/>
  <c r="L1025" i="1" s="1"/>
  <c r="K1026" i="1"/>
  <c r="L1026" i="1" s="1"/>
  <c r="K1027" i="1"/>
  <c r="L1027" i="1" s="1"/>
  <c r="K1028" i="1"/>
  <c r="L1028" i="1" s="1"/>
  <c r="K1029" i="1"/>
  <c r="L1029" i="1" s="1"/>
  <c r="K1030" i="1"/>
  <c r="L1030" i="1" s="1"/>
  <c r="K1031" i="1"/>
  <c r="L1031" i="1" s="1"/>
  <c r="K1032" i="1"/>
  <c r="L1032" i="1" s="1"/>
  <c r="K1033" i="1"/>
  <c r="L1033" i="1" s="1"/>
  <c r="K1034" i="1"/>
  <c r="L1034" i="1" s="1"/>
  <c r="K1035" i="1"/>
  <c r="L1035" i="1" s="1"/>
  <c r="K1036" i="1"/>
  <c r="L1036" i="1" s="1"/>
  <c r="K1037" i="1"/>
  <c r="L1037" i="1" s="1"/>
  <c r="K1038" i="1"/>
  <c r="L1038" i="1" s="1"/>
  <c r="K1039" i="1"/>
  <c r="L1039" i="1" s="1"/>
  <c r="K1040" i="1"/>
  <c r="L1040" i="1" s="1"/>
  <c r="K1041" i="1"/>
  <c r="L1041" i="1" s="1"/>
  <c r="K1042" i="1"/>
  <c r="L1042" i="1" s="1"/>
  <c r="K1043" i="1"/>
  <c r="L1043" i="1" s="1"/>
  <c r="K1044" i="1"/>
  <c r="L1044" i="1" s="1"/>
  <c r="K1045" i="1"/>
  <c r="L1045" i="1" s="1"/>
  <c r="K1046" i="1"/>
  <c r="L1046" i="1" s="1"/>
  <c r="K1047" i="1"/>
  <c r="L1047" i="1" s="1"/>
  <c r="K1048" i="1"/>
  <c r="L1048" i="1" s="1"/>
  <c r="K1049" i="1"/>
  <c r="L1049" i="1" s="1"/>
  <c r="K1050" i="1"/>
  <c r="L1050" i="1" s="1"/>
  <c r="K1051" i="1"/>
  <c r="L1051" i="1" s="1"/>
  <c r="K1052" i="1"/>
  <c r="L1052" i="1" s="1"/>
  <c r="K1053" i="1"/>
  <c r="L1053" i="1" s="1"/>
  <c r="K1054" i="1"/>
  <c r="L1054" i="1" s="1"/>
  <c r="K1055" i="1"/>
  <c r="L1055" i="1" s="1"/>
  <c r="K1056" i="1"/>
  <c r="L1056" i="1" s="1"/>
  <c r="K1057" i="1"/>
  <c r="L1057" i="1" s="1"/>
  <c r="K1058" i="1"/>
  <c r="L1058" i="1" s="1"/>
  <c r="K1059" i="1"/>
  <c r="L1059" i="1" s="1"/>
  <c r="K1060" i="1"/>
  <c r="L1060" i="1" s="1"/>
  <c r="K1061" i="1"/>
  <c r="L1061" i="1" s="1"/>
  <c r="K1062" i="1"/>
  <c r="L1062" i="1" s="1"/>
  <c r="K1063" i="1"/>
  <c r="L1063" i="1" s="1"/>
  <c r="K1064" i="1"/>
  <c r="L1064" i="1" s="1"/>
  <c r="K1065" i="1"/>
  <c r="L1065" i="1" s="1"/>
  <c r="K1066" i="1"/>
  <c r="L1066" i="1" s="1"/>
  <c r="K1067" i="1"/>
  <c r="L1067" i="1" s="1"/>
  <c r="K1068" i="1"/>
  <c r="L1068" i="1" s="1"/>
  <c r="K1069" i="1"/>
  <c r="L1069" i="1" s="1"/>
  <c r="K1070" i="1"/>
  <c r="L1070" i="1" s="1"/>
  <c r="K1071" i="1"/>
  <c r="L1071" i="1" s="1"/>
  <c r="K1072" i="1"/>
  <c r="L1072" i="1" s="1"/>
  <c r="K1073" i="1"/>
  <c r="L1073" i="1" s="1"/>
  <c r="K1074" i="1"/>
  <c r="L1074" i="1" s="1"/>
  <c r="K1075" i="1"/>
  <c r="L1075" i="1" s="1"/>
  <c r="K1076" i="1"/>
  <c r="L1076" i="1" s="1"/>
  <c r="K1077" i="1"/>
  <c r="L1077" i="1" s="1"/>
  <c r="K1078" i="1"/>
  <c r="L1078" i="1" s="1"/>
  <c r="K1079" i="1"/>
  <c r="L1079" i="1" s="1"/>
  <c r="K1080" i="1"/>
  <c r="L1080" i="1" s="1"/>
  <c r="K1081" i="1"/>
  <c r="L1081" i="1" s="1"/>
  <c r="K1082" i="1"/>
  <c r="L1082" i="1" s="1"/>
  <c r="K1083" i="1"/>
  <c r="L1083" i="1" s="1"/>
  <c r="K1084" i="1"/>
  <c r="L1084" i="1" s="1"/>
  <c r="K1085" i="1"/>
  <c r="L1085" i="1" s="1"/>
  <c r="K1086" i="1"/>
  <c r="L1086" i="1" s="1"/>
  <c r="K1087" i="1"/>
  <c r="L1087" i="1" s="1"/>
  <c r="K1088" i="1"/>
  <c r="L1088" i="1" s="1"/>
  <c r="K1089" i="1"/>
  <c r="L1089" i="1" s="1"/>
  <c r="K1090" i="1"/>
  <c r="L1090" i="1" s="1"/>
  <c r="K1091" i="1"/>
  <c r="L1091" i="1" s="1"/>
  <c r="K1092" i="1"/>
  <c r="L1092" i="1" s="1"/>
  <c r="K1093" i="1"/>
  <c r="L1093" i="1" s="1"/>
  <c r="K1094" i="1"/>
  <c r="L1094" i="1" s="1"/>
  <c r="K1095" i="1"/>
  <c r="L1095" i="1" s="1"/>
  <c r="K1096" i="1"/>
  <c r="L1096" i="1" s="1"/>
  <c r="K1097" i="1"/>
  <c r="L1097" i="1" s="1"/>
  <c r="K1098" i="1"/>
  <c r="L1098" i="1" s="1"/>
  <c r="K1099" i="1"/>
  <c r="L1099" i="1" s="1"/>
  <c r="K1100" i="1"/>
  <c r="L1100" i="1" s="1"/>
  <c r="K1101" i="1"/>
  <c r="L1101" i="1" s="1"/>
  <c r="K1102" i="1"/>
  <c r="L1102" i="1" s="1"/>
  <c r="K1103" i="1"/>
  <c r="L1103" i="1" s="1"/>
  <c r="K1104" i="1"/>
  <c r="L1104" i="1" s="1"/>
  <c r="K1105" i="1"/>
  <c r="L1105" i="1" s="1"/>
  <c r="K1106" i="1"/>
  <c r="L1106" i="1" s="1"/>
  <c r="K1107" i="1"/>
  <c r="L1107" i="1" s="1"/>
  <c r="K1108" i="1"/>
  <c r="L1108" i="1" s="1"/>
  <c r="K1109" i="1"/>
  <c r="L1109" i="1" s="1"/>
  <c r="K1110" i="1"/>
  <c r="L1110" i="1" s="1"/>
  <c r="K1111" i="1"/>
  <c r="L1111" i="1" s="1"/>
  <c r="K1112" i="1"/>
  <c r="L1112" i="1" s="1"/>
  <c r="K1113" i="1"/>
  <c r="L1113" i="1" s="1"/>
  <c r="K1114" i="1"/>
  <c r="L1114" i="1" s="1"/>
  <c r="K1115" i="1"/>
  <c r="L1115" i="1" s="1"/>
  <c r="K1116" i="1"/>
  <c r="L1116" i="1" s="1"/>
  <c r="K1117" i="1"/>
  <c r="L1117" i="1" s="1"/>
  <c r="K1118" i="1"/>
  <c r="L1118" i="1" s="1"/>
  <c r="K1119" i="1"/>
  <c r="L1119" i="1" s="1"/>
  <c r="K1120" i="1"/>
  <c r="L1120" i="1" s="1"/>
  <c r="K1121" i="1"/>
  <c r="L1121" i="1" s="1"/>
  <c r="K1122" i="1"/>
  <c r="L1122" i="1" s="1"/>
  <c r="K1123" i="1"/>
  <c r="L1123" i="1" s="1"/>
  <c r="K1124" i="1"/>
  <c r="L1124" i="1" s="1"/>
  <c r="K1125" i="1"/>
  <c r="L1125" i="1" s="1"/>
  <c r="K1126" i="1"/>
  <c r="L1126" i="1" s="1"/>
  <c r="K1127" i="1"/>
  <c r="L1127" i="1" s="1"/>
  <c r="K1128" i="1"/>
  <c r="L1128" i="1" s="1"/>
  <c r="K1129" i="1"/>
  <c r="L1129" i="1" s="1"/>
  <c r="K1130" i="1"/>
  <c r="L1130" i="1" s="1"/>
  <c r="K1131" i="1"/>
  <c r="L1131" i="1" s="1"/>
  <c r="K1132" i="1"/>
  <c r="L1132" i="1" s="1"/>
  <c r="K1133" i="1"/>
  <c r="L1133" i="1" s="1"/>
  <c r="K1134" i="1"/>
  <c r="L1134" i="1" s="1"/>
  <c r="K1135" i="1"/>
  <c r="L1135" i="1" s="1"/>
  <c r="K1136" i="1"/>
  <c r="L1136" i="1" s="1"/>
  <c r="K1137" i="1"/>
  <c r="L1137" i="1" s="1"/>
  <c r="K1138" i="1"/>
  <c r="L1138" i="1" s="1"/>
  <c r="K1139" i="1"/>
  <c r="L1139" i="1" s="1"/>
  <c r="K1140" i="1"/>
  <c r="L1140" i="1" s="1"/>
  <c r="K1141" i="1"/>
  <c r="L1141" i="1" s="1"/>
  <c r="K1142" i="1"/>
  <c r="L1142" i="1" s="1"/>
  <c r="K1143" i="1"/>
  <c r="L1143" i="1" s="1"/>
  <c r="K1144" i="1"/>
  <c r="L1144" i="1" s="1"/>
  <c r="K1145" i="1"/>
  <c r="L1145" i="1" s="1"/>
  <c r="K1146" i="1"/>
  <c r="L1146" i="1" s="1"/>
  <c r="K1147" i="1"/>
  <c r="L1147" i="1" s="1"/>
  <c r="K1148" i="1"/>
  <c r="L1148" i="1" s="1"/>
  <c r="K1149" i="1"/>
  <c r="L1149" i="1" s="1"/>
  <c r="K1150" i="1"/>
  <c r="L1150" i="1" s="1"/>
  <c r="K1151" i="1"/>
  <c r="L1151" i="1" s="1"/>
  <c r="K1152" i="1"/>
  <c r="L1152" i="1" s="1"/>
  <c r="K1153" i="1"/>
  <c r="L1153" i="1" s="1"/>
  <c r="K1154" i="1"/>
  <c r="L1154" i="1" s="1"/>
  <c r="K1155" i="1"/>
  <c r="L1155" i="1" s="1"/>
  <c r="K1156" i="1"/>
  <c r="L1156" i="1" s="1"/>
  <c r="K1157" i="1"/>
  <c r="L1157" i="1" s="1"/>
  <c r="K1158" i="1"/>
  <c r="L1158" i="1" s="1"/>
  <c r="K1159" i="1"/>
  <c r="L1159" i="1" s="1"/>
  <c r="K1160" i="1"/>
  <c r="L1160" i="1" s="1"/>
  <c r="K1161" i="1"/>
  <c r="L1161" i="1" s="1"/>
  <c r="K1162" i="1"/>
  <c r="L1162" i="1" s="1"/>
  <c r="K1163" i="1"/>
  <c r="L1163" i="1" s="1"/>
  <c r="K1164" i="1"/>
  <c r="L1164" i="1" s="1"/>
  <c r="K1165" i="1"/>
  <c r="L1165" i="1" s="1"/>
  <c r="K1166" i="1"/>
  <c r="L1166" i="1" s="1"/>
  <c r="K1167" i="1"/>
  <c r="L1167" i="1" s="1"/>
  <c r="K1168" i="1"/>
  <c r="L1168" i="1" s="1"/>
  <c r="K1169" i="1"/>
  <c r="L1169" i="1" s="1"/>
  <c r="K1170" i="1"/>
  <c r="L1170" i="1" s="1"/>
  <c r="K1171" i="1"/>
  <c r="L1171" i="1" s="1"/>
  <c r="K1172" i="1"/>
  <c r="L1172" i="1" s="1"/>
  <c r="K1173" i="1"/>
  <c r="L1173" i="1" s="1"/>
  <c r="K1174" i="1"/>
  <c r="L1174" i="1" s="1"/>
  <c r="K1175" i="1"/>
  <c r="L1175" i="1" s="1"/>
  <c r="K1176" i="1"/>
  <c r="L1176" i="1" s="1"/>
  <c r="K1177" i="1"/>
  <c r="L1177" i="1" s="1"/>
  <c r="K1178" i="1"/>
  <c r="L1178" i="1" s="1"/>
  <c r="K1179" i="1"/>
  <c r="L1179" i="1" s="1"/>
  <c r="K1180" i="1"/>
  <c r="L1180" i="1" s="1"/>
  <c r="K1181" i="1"/>
  <c r="L1181" i="1" s="1"/>
  <c r="K1182" i="1"/>
  <c r="L1182" i="1" s="1"/>
  <c r="K1183" i="1"/>
  <c r="L1183" i="1" s="1"/>
  <c r="K1184" i="1"/>
  <c r="L1184" i="1" s="1"/>
  <c r="K1185" i="1"/>
  <c r="L1185" i="1" s="1"/>
  <c r="K1186" i="1"/>
  <c r="L1186" i="1" s="1"/>
  <c r="K1187" i="1"/>
  <c r="L1187" i="1" s="1"/>
  <c r="K1188" i="1"/>
  <c r="L1188" i="1" s="1"/>
  <c r="K1189" i="1"/>
  <c r="L1189" i="1" s="1"/>
  <c r="K1190" i="1"/>
  <c r="L1190" i="1" s="1"/>
  <c r="K1191" i="1"/>
  <c r="L1191" i="1" s="1"/>
  <c r="K1192" i="1"/>
  <c r="L1192" i="1" s="1"/>
  <c r="K1193" i="1"/>
  <c r="L1193" i="1" s="1"/>
  <c r="K1194" i="1"/>
  <c r="L1194" i="1" s="1"/>
  <c r="K1195" i="1"/>
  <c r="L1195" i="1" s="1"/>
  <c r="K1196" i="1"/>
  <c r="L1196" i="1" s="1"/>
  <c r="K1197" i="1"/>
  <c r="L1197" i="1" s="1"/>
  <c r="K1198" i="1"/>
  <c r="L1198" i="1" s="1"/>
  <c r="K1199" i="1"/>
  <c r="L1199" i="1" s="1"/>
  <c r="K1200" i="1"/>
  <c r="L1200" i="1" s="1"/>
  <c r="K1201" i="1"/>
  <c r="L1201" i="1" s="1"/>
  <c r="K1202" i="1"/>
  <c r="L1202" i="1" s="1"/>
  <c r="K1203" i="1"/>
  <c r="L1203" i="1" s="1"/>
  <c r="K1204" i="1"/>
  <c r="L1204" i="1" s="1"/>
  <c r="K1205" i="1"/>
  <c r="L1205" i="1" s="1"/>
  <c r="K1206" i="1"/>
  <c r="L1206" i="1" s="1"/>
  <c r="K1207" i="1"/>
  <c r="L1207" i="1" s="1"/>
  <c r="K1208" i="1"/>
  <c r="L1208" i="1" s="1"/>
  <c r="K1209" i="1"/>
  <c r="L1209" i="1" s="1"/>
  <c r="K1210" i="1"/>
  <c r="L1210" i="1" s="1"/>
  <c r="K1211" i="1"/>
  <c r="L1211" i="1" s="1"/>
  <c r="K1212" i="1"/>
  <c r="L1212" i="1" s="1"/>
  <c r="K1213" i="1"/>
  <c r="L1213" i="1" s="1"/>
  <c r="K1214" i="1"/>
  <c r="L1214" i="1" s="1"/>
  <c r="K1215" i="1"/>
  <c r="L1215" i="1" s="1"/>
  <c r="K1216" i="1"/>
  <c r="L1216" i="1" s="1"/>
  <c r="K1217" i="1"/>
  <c r="L1217" i="1" s="1"/>
  <c r="K1218" i="1"/>
  <c r="L1218" i="1" s="1"/>
  <c r="K1219" i="1"/>
  <c r="L1219" i="1" s="1"/>
  <c r="K1220" i="1"/>
  <c r="L1220" i="1" s="1"/>
  <c r="K1221" i="1"/>
  <c r="L1221" i="1" s="1"/>
  <c r="K1222" i="1"/>
  <c r="L1222" i="1" s="1"/>
  <c r="K1223" i="1"/>
  <c r="L1223" i="1" s="1"/>
  <c r="K1224" i="1"/>
  <c r="L1224" i="1" s="1"/>
  <c r="K1225" i="1"/>
  <c r="L1225" i="1" s="1"/>
  <c r="K1226" i="1"/>
  <c r="L1226" i="1" s="1"/>
  <c r="K1227" i="1"/>
  <c r="L1227" i="1" s="1"/>
  <c r="K1228" i="1"/>
  <c r="L1228" i="1" s="1"/>
  <c r="K1229" i="1"/>
  <c r="L1229" i="1" s="1"/>
  <c r="K1230" i="1"/>
  <c r="L1230" i="1" s="1"/>
  <c r="K1231" i="1"/>
  <c r="L1231" i="1" s="1"/>
  <c r="K1232" i="1"/>
  <c r="L1232" i="1" s="1"/>
  <c r="K1233" i="1"/>
  <c r="L1233" i="1" s="1"/>
  <c r="K1234" i="1"/>
  <c r="L1234" i="1" s="1"/>
  <c r="K1235" i="1"/>
  <c r="L1235" i="1" s="1"/>
  <c r="K1236" i="1"/>
  <c r="L1236" i="1" s="1"/>
  <c r="K1237" i="1"/>
  <c r="L1237" i="1" s="1"/>
  <c r="K1238" i="1"/>
  <c r="L1238" i="1" s="1"/>
  <c r="K1239" i="1"/>
  <c r="L1239" i="1" s="1"/>
  <c r="K1240" i="1"/>
  <c r="L1240" i="1" s="1"/>
  <c r="K1241" i="1"/>
  <c r="L1241" i="1" s="1"/>
  <c r="K1242" i="1"/>
  <c r="L1242" i="1" s="1"/>
  <c r="K1243" i="1"/>
  <c r="L1243" i="1" s="1"/>
  <c r="K1244" i="1"/>
  <c r="L1244" i="1" s="1"/>
  <c r="K1245" i="1"/>
  <c r="L1245" i="1" s="1"/>
  <c r="K1246" i="1"/>
  <c r="L1246" i="1" s="1"/>
  <c r="K1247" i="1"/>
  <c r="L1247" i="1" s="1"/>
  <c r="K1248" i="1"/>
  <c r="L1248" i="1" s="1"/>
  <c r="K1249" i="1"/>
  <c r="L1249" i="1" s="1"/>
  <c r="K1250" i="1"/>
  <c r="L1250" i="1" s="1"/>
  <c r="K1251" i="1"/>
  <c r="L1251" i="1" s="1"/>
  <c r="K1252" i="1"/>
  <c r="L1252" i="1" s="1"/>
  <c r="K1253" i="1"/>
  <c r="L1253" i="1" s="1"/>
  <c r="K1254" i="1"/>
  <c r="L1254" i="1" s="1"/>
  <c r="K1255" i="1"/>
  <c r="L1255" i="1" s="1"/>
  <c r="K1256" i="1"/>
  <c r="L1256" i="1" s="1"/>
  <c r="K1257" i="1"/>
  <c r="L1257" i="1" s="1"/>
  <c r="K1258" i="1"/>
  <c r="L1258" i="1" s="1"/>
  <c r="K1259" i="1"/>
  <c r="L1259" i="1" s="1"/>
  <c r="K1260" i="1"/>
  <c r="L1260" i="1" s="1"/>
  <c r="K1261" i="1"/>
  <c r="L1261" i="1" s="1"/>
  <c r="K1262" i="1"/>
  <c r="L1262" i="1" s="1"/>
  <c r="K1263" i="1"/>
  <c r="L1263" i="1" s="1"/>
  <c r="K1264" i="1"/>
  <c r="L1264" i="1" s="1"/>
  <c r="K1265" i="1"/>
  <c r="L1265" i="1" s="1"/>
  <c r="K1266" i="1"/>
  <c r="L1266" i="1" s="1"/>
  <c r="K1267" i="1"/>
  <c r="L1267" i="1" s="1"/>
  <c r="K1268" i="1"/>
  <c r="L1268" i="1" s="1"/>
  <c r="K1269" i="1"/>
  <c r="L1269" i="1" s="1"/>
  <c r="K1270" i="1"/>
  <c r="L1270" i="1" s="1"/>
  <c r="K1271" i="1"/>
  <c r="L1271" i="1" s="1"/>
  <c r="K1272" i="1"/>
  <c r="L1272" i="1" s="1"/>
  <c r="K1273" i="1"/>
  <c r="L1273" i="1" s="1"/>
  <c r="K1274" i="1"/>
  <c r="L1274" i="1" s="1"/>
  <c r="K1275" i="1"/>
  <c r="L1275" i="1" s="1"/>
  <c r="K1276" i="1"/>
  <c r="L1276" i="1" s="1"/>
  <c r="K1277" i="1"/>
  <c r="L1277" i="1" s="1"/>
  <c r="K1278" i="1"/>
  <c r="L1278" i="1" s="1"/>
  <c r="K1279" i="1"/>
  <c r="L1279" i="1" s="1"/>
  <c r="K1280" i="1"/>
  <c r="L1280" i="1" s="1"/>
  <c r="K1281" i="1"/>
  <c r="L1281" i="1" s="1"/>
  <c r="K1282" i="1"/>
  <c r="L1282" i="1" s="1"/>
  <c r="K1283" i="1"/>
  <c r="L1283" i="1" s="1"/>
  <c r="K1284" i="1"/>
  <c r="L1284" i="1" s="1"/>
  <c r="K1285" i="1"/>
  <c r="L1285" i="1" s="1"/>
  <c r="K1286" i="1"/>
  <c r="L1286" i="1" s="1"/>
  <c r="K1287" i="1"/>
  <c r="L1287" i="1" s="1"/>
  <c r="K1288" i="1"/>
  <c r="L1288" i="1" s="1"/>
  <c r="K1289" i="1"/>
  <c r="L1289" i="1" s="1"/>
  <c r="K1290" i="1"/>
  <c r="L1290" i="1" s="1"/>
  <c r="K1291" i="1"/>
  <c r="L1291" i="1" s="1"/>
  <c r="K1292" i="1"/>
  <c r="L1292" i="1" s="1"/>
  <c r="K1293" i="1"/>
  <c r="L1293" i="1" s="1"/>
  <c r="K1294" i="1"/>
  <c r="L1294" i="1" s="1"/>
  <c r="K1295" i="1"/>
  <c r="L1295" i="1" s="1"/>
  <c r="K1296" i="1"/>
  <c r="L1296" i="1" s="1"/>
  <c r="K1297" i="1"/>
  <c r="L1297" i="1" s="1"/>
  <c r="K1298" i="1"/>
  <c r="L1298" i="1" s="1"/>
  <c r="K1299" i="1"/>
  <c r="L1299" i="1" s="1"/>
  <c r="K1300" i="1"/>
  <c r="L1300" i="1" s="1"/>
  <c r="K1301" i="1"/>
  <c r="L1301" i="1" s="1"/>
  <c r="K1302" i="1"/>
  <c r="L1302" i="1" s="1"/>
  <c r="K1303" i="1"/>
  <c r="L1303" i="1" s="1"/>
  <c r="K1304" i="1"/>
  <c r="L1304" i="1" s="1"/>
  <c r="K1305" i="1"/>
  <c r="L1305" i="1" s="1"/>
  <c r="K1306" i="1"/>
  <c r="L1306" i="1" s="1"/>
  <c r="K1307" i="1"/>
  <c r="L1307" i="1" s="1"/>
  <c r="K1308" i="1"/>
  <c r="L1308" i="1" s="1"/>
  <c r="K1309" i="1"/>
  <c r="L1309" i="1" s="1"/>
  <c r="K1310" i="1"/>
  <c r="L1310" i="1" s="1"/>
  <c r="K1311" i="1"/>
  <c r="L1311" i="1" s="1"/>
  <c r="K1312" i="1"/>
  <c r="L1312" i="1" s="1"/>
  <c r="K1313" i="1"/>
  <c r="L1313" i="1" s="1"/>
  <c r="K1314" i="1"/>
  <c r="L1314" i="1" s="1"/>
  <c r="K1315" i="1"/>
  <c r="L1315" i="1" s="1"/>
  <c r="K1316" i="1"/>
  <c r="L1316" i="1" s="1"/>
  <c r="K1317" i="1"/>
  <c r="L1317" i="1" s="1"/>
  <c r="K1318" i="1"/>
  <c r="L1318" i="1" s="1"/>
  <c r="K1319" i="1"/>
  <c r="L1319" i="1" s="1"/>
  <c r="K1320" i="1"/>
  <c r="L1320" i="1" s="1"/>
  <c r="K1321" i="1"/>
  <c r="L1321" i="1" s="1"/>
  <c r="K1322" i="1"/>
  <c r="L1322" i="1" s="1"/>
  <c r="K1323" i="1"/>
  <c r="L1323" i="1" s="1"/>
  <c r="K1324" i="1"/>
  <c r="L1324" i="1" s="1"/>
  <c r="K1325" i="1"/>
  <c r="L1325" i="1" s="1"/>
  <c r="K1326" i="1"/>
  <c r="L1326" i="1" s="1"/>
  <c r="K1327" i="1"/>
  <c r="L1327" i="1" s="1"/>
  <c r="K1328" i="1"/>
  <c r="L1328" i="1" s="1"/>
  <c r="K1329" i="1"/>
  <c r="L1329" i="1" s="1"/>
  <c r="K1330" i="1"/>
  <c r="L1330" i="1" s="1"/>
  <c r="K1331" i="1"/>
  <c r="L1331" i="1" s="1"/>
  <c r="K1332" i="1"/>
  <c r="L1332" i="1" s="1"/>
  <c r="K1333" i="1"/>
  <c r="L1333" i="1" s="1"/>
  <c r="K1334" i="1"/>
  <c r="L1334" i="1" s="1"/>
  <c r="K1335" i="1"/>
  <c r="L1335" i="1" s="1"/>
  <c r="K1336" i="1"/>
  <c r="L1336" i="1" s="1"/>
  <c r="K1337" i="1"/>
  <c r="L1337" i="1" s="1"/>
  <c r="K1338" i="1"/>
  <c r="L1338" i="1" s="1"/>
  <c r="K1339" i="1"/>
  <c r="L1339" i="1" s="1"/>
  <c r="K1340" i="1"/>
  <c r="L1340" i="1" s="1"/>
  <c r="K1341" i="1"/>
  <c r="L1341" i="1" s="1"/>
  <c r="K1342" i="1"/>
  <c r="L1342" i="1" s="1"/>
  <c r="K1343" i="1"/>
  <c r="L1343" i="1" s="1"/>
  <c r="K1344" i="1"/>
  <c r="L1344" i="1" s="1"/>
  <c r="K1345" i="1"/>
  <c r="L1345" i="1" s="1"/>
  <c r="K1346" i="1"/>
  <c r="L1346" i="1" s="1"/>
  <c r="K1347" i="1"/>
  <c r="L1347" i="1" s="1"/>
  <c r="K1348" i="1"/>
  <c r="L1348" i="1" s="1"/>
  <c r="K1349" i="1"/>
  <c r="L1349" i="1" s="1"/>
  <c r="K1350" i="1"/>
  <c r="L1350" i="1" s="1"/>
  <c r="K1351" i="1"/>
  <c r="L1351" i="1" s="1"/>
  <c r="K1352" i="1"/>
  <c r="L1352" i="1" s="1"/>
  <c r="K1353" i="1"/>
  <c r="L1353" i="1" s="1"/>
  <c r="K1354" i="1"/>
  <c r="L1354" i="1" s="1"/>
  <c r="K1355" i="1"/>
  <c r="L1355" i="1" s="1"/>
  <c r="K1356" i="1"/>
  <c r="L1356" i="1" s="1"/>
  <c r="K1357" i="1"/>
  <c r="L1357" i="1" s="1"/>
  <c r="K1358" i="1"/>
  <c r="L1358" i="1" s="1"/>
  <c r="K1359" i="1"/>
  <c r="L1359" i="1" s="1"/>
  <c r="K1360" i="1"/>
  <c r="L1360" i="1" s="1"/>
  <c r="K1361" i="1"/>
  <c r="L1361" i="1" s="1"/>
  <c r="K1362" i="1"/>
  <c r="L1362" i="1" s="1"/>
  <c r="K1363" i="1"/>
  <c r="L1363" i="1" s="1"/>
  <c r="K1364" i="1"/>
  <c r="L1364" i="1" s="1"/>
  <c r="K1365" i="1"/>
  <c r="L1365" i="1" s="1"/>
  <c r="K1366" i="1"/>
  <c r="L1366" i="1" s="1"/>
  <c r="K1367" i="1"/>
  <c r="L1367" i="1" s="1"/>
  <c r="K1368" i="1"/>
  <c r="L1368" i="1" s="1"/>
  <c r="K1369" i="1"/>
  <c r="L1369" i="1" s="1"/>
  <c r="K1370" i="1"/>
  <c r="L1370" i="1" s="1"/>
  <c r="K1371" i="1"/>
  <c r="L1371" i="1" s="1"/>
  <c r="K1372" i="1"/>
  <c r="L1372" i="1" s="1"/>
  <c r="K1373" i="1"/>
  <c r="L1373" i="1" s="1"/>
  <c r="K1374" i="1"/>
  <c r="L1374" i="1" s="1"/>
  <c r="K1375" i="1"/>
  <c r="L1375" i="1" s="1"/>
  <c r="K1376" i="1"/>
  <c r="L1376" i="1" s="1"/>
  <c r="K1377" i="1"/>
  <c r="L1377" i="1" s="1"/>
  <c r="K1378" i="1"/>
  <c r="L1378" i="1" s="1"/>
  <c r="K1379" i="1"/>
  <c r="L1379" i="1" s="1"/>
  <c r="K1380" i="1"/>
  <c r="L1380" i="1" s="1"/>
  <c r="K1381" i="1"/>
  <c r="L1381" i="1" s="1"/>
  <c r="K1382" i="1"/>
  <c r="L1382" i="1" s="1"/>
  <c r="K1383" i="1"/>
  <c r="L1383" i="1" s="1"/>
  <c r="K1384" i="1"/>
  <c r="L1384" i="1" s="1"/>
  <c r="K1385" i="1"/>
  <c r="L1385" i="1" s="1"/>
  <c r="K1386" i="1"/>
  <c r="L1386" i="1" s="1"/>
  <c r="K1387" i="1"/>
  <c r="L1387" i="1" s="1"/>
  <c r="K1388" i="1"/>
  <c r="L1388" i="1" s="1"/>
  <c r="K1389" i="1"/>
  <c r="L1389" i="1" s="1"/>
  <c r="K1390" i="1"/>
  <c r="L1390" i="1" s="1"/>
  <c r="K1391" i="1"/>
  <c r="L1391" i="1" s="1"/>
  <c r="K1392" i="1"/>
  <c r="L1392" i="1" s="1"/>
  <c r="K1393" i="1"/>
  <c r="L1393" i="1" s="1"/>
  <c r="K1394" i="1"/>
  <c r="L1394" i="1" s="1"/>
  <c r="K1395" i="1"/>
  <c r="L1395" i="1" s="1"/>
  <c r="K1396" i="1"/>
  <c r="L1396" i="1" s="1"/>
  <c r="K1397" i="1"/>
  <c r="L1397" i="1" s="1"/>
  <c r="K1398" i="1"/>
  <c r="L1398" i="1" s="1"/>
  <c r="K1399" i="1"/>
  <c r="L1399" i="1" s="1"/>
  <c r="K1400" i="1"/>
  <c r="L1400" i="1" s="1"/>
  <c r="K1401" i="1"/>
  <c r="L1401" i="1" s="1"/>
  <c r="K1402" i="1"/>
  <c r="L1402" i="1" s="1"/>
  <c r="K1403" i="1"/>
  <c r="L1403" i="1" s="1"/>
  <c r="K1404" i="1"/>
  <c r="L1404" i="1" s="1"/>
  <c r="K1405" i="1"/>
  <c r="L1405" i="1" s="1"/>
  <c r="K1406" i="1"/>
  <c r="L1406" i="1" s="1"/>
  <c r="K1407" i="1"/>
  <c r="L1407" i="1" s="1"/>
  <c r="K1408" i="1"/>
  <c r="L1408" i="1" s="1"/>
  <c r="K1409" i="1"/>
  <c r="L1409" i="1" s="1"/>
  <c r="K1410" i="1"/>
  <c r="L1410" i="1" s="1"/>
  <c r="K1411" i="1"/>
  <c r="L1411" i="1" s="1"/>
  <c r="K1412" i="1"/>
  <c r="L1412" i="1" s="1"/>
  <c r="K1413" i="1"/>
  <c r="L1413" i="1" s="1"/>
  <c r="K1414" i="1"/>
  <c r="L1414" i="1" s="1"/>
  <c r="K1415" i="1"/>
  <c r="L1415" i="1" s="1"/>
  <c r="K1416" i="1"/>
  <c r="L1416" i="1" s="1"/>
  <c r="K1417" i="1"/>
  <c r="L1417" i="1" s="1"/>
  <c r="K1418" i="1"/>
  <c r="L1418" i="1" s="1"/>
  <c r="K1419" i="1"/>
  <c r="L1419" i="1" s="1"/>
  <c r="K1420" i="1"/>
  <c r="L1420" i="1" s="1"/>
  <c r="K1421" i="1"/>
  <c r="L1421" i="1" s="1"/>
  <c r="K1422" i="1"/>
  <c r="L1422" i="1" s="1"/>
  <c r="K1423" i="1"/>
  <c r="L1423" i="1" s="1"/>
  <c r="K1424" i="1"/>
  <c r="L1424" i="1" s="1"/>
  <c r="K1425" i="1"/>
  <c r="L1425" i="1" s="1"/>
  <c r="K1426" i="1"/>
  <c r="L1426" i="1" s="1"/>
  <c r="K1427" i="1"/>
  <c r="L1427" i="1" s="1"/>
  <c r="K1428" i="1"/>
  <c r="L1428" i="1" s="1"/>
  <c r="K1429" i="1"/>
  <c r="L1429" i="1" s="1"/>
  <c r="K1430" i="1"/>
  <c r="L1430" i="1" s="1"/>
  <c r="K1431" i="1"/>
  <c r="L1431" i="1" s="1"/>
  <c r="K1432" i="1"/>
  <c r="L1432" i="1" s="1"/>
  <c r="K1433" i="1"/>
  <c r="L1433" i="1" s="1"/>
  <c r="K1434" i="1"/>
  <c r="L1434" i="1" s="1"/>
  <c r="K1435" i="1"/>
  <c r="L1435" i="1" s="1"/>
  <c r="K1436" i="1"/>
  <c r="L1436" i="1" s="1"/>
  <c r="K1437" i="1"/>
  <c r="L1437" i="1" s="1"/>
  <c r="K1438" i="1"/>
  <c r="L1438" i="1" s="1"/>
  <c r="K1439" i="1"/>
  <c r="L1439" i="1" s="1"/>
  <c r="K1440" i="1"/>
  <c r="L1440" i="1" s="1"/>
  <c r="K1441" i="1"/>
  <c r="L1441" i="1" s="1"/>
  <c r="K1442" i="1"/>
  <c r="L1442" i="1" s="1"/>
  <c r="K1443" i="1"/>
  <c r="L1443" i="1" s="1"/>
  <c r="K1444" i="1"/>
  <c r="L1444" i="1" s="1"/>
  <c r="K1445" i="1"/>
  <c r="L1445" i="1" s="1"/>
  <c r="K1446" i="1"/>
  <c r="L1446" i="1" s="1"/>
  <c r="K1447" i="1"/>
  <c r="L1447" i="1" s="1"/>
  <c r="K1448" i="1"/>
  <c r="L1448" i="1" s="1"/>
  <c r="K1449" i="1"/>
  <c r="L1449" i="1" s="1"/>
  <c r="K1450" i="1"/>
  <c r="L1450" i="1" s="1"/>
  <c r="K1451" i="1"/>
  <c r="L1451" i="1" s="1"/>
  <c r="K1452" i="1"/>
  <c r="L1452" i="1" s="1"/>
  <c r="K1453" i="1"/>
  <c r="L1453" i="1" s="1"/>
  <c r="K1454" i="1"/>
  <c r="L1454" i="1" s="1"/>
  <c r="K1455" i="1"/>
  <c r="L1455" i="1" s="1"/>
  <c r="K1456" i="1"/>
  <c r="L1456" i="1" s="1"/>
  <c r="K1457" i="1"/>
  <c r="L1457" i="1" s="1"/>
  <c r="K1458" i="1"/>
  <c r="L1458" i="1" s="1"/>
  <c r="K1459" i="1"/>
  <c r="L1459" i="1" s="1"/>
  <c r="K1460" i="1"/>
  <c r="L1460" i="1" s="1"/>
  <c r="K1461" i="1"/>
  <c r="L1461" i="1" s="1"/>
  <c r="K1462" i="1"/>
  <c r="L1462" i="1" s="1"/>
  <c r="K1463" i="1"/>
  <c r="L1463" i="1" s="1"/>
  <c r="K1464" i="1"/>
  <c r="L1464" i="1" s="1"/>
  <c r="K1465" i="1"/>
  <c r="L1465" i="1" s="1"/>
  <c r="K1466" i="1"/>
  <c r="L1466" i="1" s="1"/>
  <c r="K1467" i="1"/>
  <c r="L1467" i="1" s="1"/>
  <c r="K1468" i="1"/>
  <c r="L1468" i="1" s="1"/>
  <c r="K1469" i="1"/>
  <c r="L1469" i="1" s="1"/>
  <c r="K1470" i="1"/>
  <c r="L1470" i="1" s="1"/>
  <c r="K1471" i="1"/>
  <c r="L1471" i="1" s="1"/>
  <c r="K1472" i="1"/>
  <c r="L1472" i="1" s="1"/>
  <c r="K1473" i="1"/>
  <c r="L1473" i="1" s="1"/>
  <c r="K1474" i="1"/>
  <c r="L1474" i="1" s="1"/>
  <c r="K1475" i="1"/>
  <c r="L1475" i="1" s="1"/>
  <c r="K1476" i="1"/>
  <c r="L1476" i="1" s="1"/>
  <c r="K1477" i="1"/>
  <c r="L1477" i="1" s="1"/>
  <c r="K1478" i="1"/>
  <c r="L1478" i="1" s="1"/>
  <c r="K1479" i="1"/>
  <c r="L1479" i="1" s="1"/>
  <c r="K1480" i="1"/>
  <c r="L1480" i="1" s="1"/>
  <c r="K1481" i="1"/>
  <c r="L1481" i="1" s="1"/>
  <c r="K1482" i="1"/>
  <c r="L1482" i="1" s="1"/>
  <c r="K1483" i="1"/>
  <c r="L1483" i="1" s="1"/>
  <c r="K1484" i="1"/>
  <c r="L1484" i="1" s="1"/>
  <c r="K1485" i="1"/>
  <c r="L1485" i="1" s="1"/>
  <c r="K1486" i="1"/>
  <c r="L1486" i="1" s="1"/>
  <c r="K1487" i="1"/>
  <c r="L1487" i="1" s="1"/>
  <c r="K1488" i="1"/>
  <c r="L1488" i="1" s="1"/>
  <c r="K1489" i="1"/>
  <c r="L1489" i="1" s="1"/>
  <c r="K1490" i="1"/>
  <c r="L1490" i="1" s="1"/>
  <c r="K1491" i="1"/>
  <c r="L1491" i="1" s="1"/>
  <c r="K1492" i="1"/>
  <c r="L1492" i="1" s="1"/>
  <c r="K1493" i="1"/>
  <c r="L1493" i="1" s="1"/>
  <c r="K1494" i="1"/>
  <c r="L1494" i="1" s="1"/>
  <c r="K1495" i="1"/>
  <c r="L1495" i="1" s="1"/>
  <c r="K1496" i="1"/>
  <c r="L1496" i="1" s="1"/>
  <c r="K1497" i="1"/>
  <c r="L1497" i="1" s="1"/>
  <c r="K1498" i="1"/>
  <c r="L1498" i="1" s="1"/>
  <c r="K1499" i="1"/>
  <c r="L1499" i="1" s="1"/>
  <c r="K1500" i="1"/>
  <c r="L1500" i="1" s="1"/>
  <c r="K1501" i="1"/>
  <c r="L1501" i="1" s="1"/>
  <c r="K1502" i="1"/>
  <c r="L1502" i="1" s="1"/>
  <c r="K1503" i="1"/>
  <c r="L1503" i="1" s="1"/>
  <c r="K1504" i="1"/>
  <c r="L1504" i="1" s="1"/>
  <c r="K1505" i="1"/>
  <c r="L1505" i="1" s="1"/>
  <c r="K1506" i="1"/>
  <c r="L1506" i="1" s="1"/>
  <c r="K1507" i="1"/>
  <c r="L1507" i="1" s="1"/>
  <c r="K1508" i="1"/>
  <c r="L1508" i="1" s="1"/>
  <c r="K1509" i="1"/>
  <c r="L1509" i="1" s="1"/>
  <c r="K1510" i="1"/>
  <c r="L1510" i="1" s="1"/>
  <c r="K1511" i="1"/>
  <c r="L1511" i="1" s="1"/>
  <c r="K1512" i="1"/>
  <c r="L1512" i="1" s="1"/>
  <c r="K1513" i="1"/>
  <c r="L1513" i="1" s="1"/>
  <c r="K1514" i="1"/>
  <c r="L1514" i="1" s="1"/>
  <c r="K1515" i="1"/>
  <c r="L1515" i="1" s="1"/>
  <c r="K1516" i="1"/>
  <c r="L1516" i="1" s="1"/>
  <c r="K1517" i="1"/>
  <c r="L1517" i="1" s="1"/>
  <c r="K1518" i="1"/>
  <c r="L1518" i="1" s="1"/>
  <c r="K1519" i="1"/>
  <c r="L1519" i="1" s="1"/>
  <c r="K1520" i="1"/>
  <c r="L1520" i="1" s="1"/>
  <c r="K1521" i="1"/>
  <c r="L1521" i="1" s="1"/>
  <c r="K1522" i="1"/>
  <c r="L1522" i="1" s="1"/>
  <c r="K1523" i="1"/>
  <c r="L1523" i="1" s="1"/>
  <c r="K1524" i="1"/>
  <c r="L1524" i="1" s="1"/>
  <c r="K1525" i="1"/>
  <c r="L1525" i="1" s="1"/>
  <c r="K1526" i="1"/>
  <c r="L1526" i="1" s="1"/>
  <c r="K1527" i="1"/>
  <c r="L1527" i="1" s="1"/>
  <c r="K1528" i="1"/>
  <c r="L1528" i="1" s="1"/>
  <c r="K1529" i="1"/>
  <c r="L1529" i="1" s="1"/>
  <c r="K1530" i="1"/>
  <c r="L1530" i="1" s="1"/>
  <c r="K1531" i="1"/>
  <c r="L1531" i="1" s="1"/>
  <c r="K1532" i="1"/>
  <c r="L1532" i="1" s="1"/>
  <c r="K1533" i="1"/>
  <c r="L1533" i="1" s="1"/>
  <c r="K1534" i="1"/>
  <c r="L1534" i="1" s="1"/>
  <c r="K1535" i="1"/>
  <c r="L1535" i="1" s="1"/>
  <c r="K1536" i="1"/>
  <c r="L1536" i="1" s="1"/>
  <c r="K1537" i="1"/>
  <c r="L1537" i="1" s="1"/>
  <c r="K1538" i="1"/>
  <c r="L1538" i="1" s="1"/>
  <c r="K1539" i="1"/>
  <c r="L1539" i="1" s="1"/>
  <c r="K1540" i="1"/>
  <c r="L1540" i="1" s="1"/>
  <c r="K1541" i="1"/>
  <c r="L1541" i="1" s="1"/>
  <c r="K1542" i="1"/>
  <c r="L1542" i="1" s="1"/>
  <c r="K1543" i="1"/>
  <c r="L1543" i="1" s="1"/>
  <c r="K1544" i="1"/>
  <c r="L1544" i="1" s="1"/>
  <c r="K1545" i="1"/>
  <c r="L1545" i="1" s="1"/>
  <c r="K1546" i="1"/>
  <c r="L1546" i="1" s="1"/>
  <c r="K1547" i="1"/>
  <c r="L1547" i="1" s="1"/>
  <c r="K1548" i="1"/>
  <c r="L1548" i="1" s="1"/>
  <c r="K1549" i="1"/>
  <c r="L1549" i="1" s="1"/>
  <c r="K1550" i="1"/>
  <c r="L1550" i="1" s="1"/>
  <c r="K1551" i="1"/>
  <c r="L1551" i="1" s="1"/>
  <c r="K1552" i="1"/>
  <c r="L1552" i="1" s="1"/>
  <c r="K1553" i="1"/>
  <c r="L1553" i="1" s="1"/>
  <c r="K1554" i="1"/>
  <c r="L1554" i="1" s="1"/>
  <c r="K1555" i="1"/>
  <c r="L1555" i="1" s="1"/>
  <c r="K1556" i="1"/>
  <c r="L1556" i="1" s="1"/>
  <c r="K1557" i="1"/>
  <c r="L1557" i="1" s="1"/>
  <c r="K1558" i="1"/>
  <c r="L1558" i="1" s="1"/>
  <c r="K1559" i="1"/>
  <c r="L1559" i="1" s="1"/>
  <c r="K1560" i="1"/>
  <c r="L1560" i="1" s="1"/>
  <c r="K1561" i="1"/>
  <c r="L1561" i="1" s="1"/>
  <c r="K1562" i="1"/>
  <c r="L1562" i="1" s="1"/>
  <c r="K1563" i="1"/>
  <c r="L1563" i="1" s="1"/>
  <c r="K1564" i="1"/>
  <c r="L1564" i="1" s="1"/>
  <c r="K1565" i="1"/>
  <c r="L1565" i="1" s="1"/>
  <c r="K1566" i="1"/>
  <c r="L1566" i="1" s="1"/>
  <c r="K1567" i="1"/>
  <c r="L1567" i="1" s="1"/>
  <c r="K1568" i="1"/>
  <c r="L1568" i="1" s="1"/>
  <c r="K1569" i="1"/>
  <c r="L1569" i="1" s="1"/>
  <c r="K1570" i="1"/>
  <c r="L1570" i="1" s="1"/>
  <c r="K1571" i="1"/>
  <c r="L1571" i="1" s="1"/>
  <c r="K1572" i="1"/>
  <c r="L1572" i="1" s="1"/>
  <c r="K1573" i="1"/>
  <c r="L1573" i="1" s="1"/>
  <c r="K1574" i="1"/>
  <c r="L1574" i="1" s="1"/>
  <c r="K1575" i="1"/>
  <c r="L1575" i="1" s="1"/>
  <c r="K1576" i="1"/>
  <c r="L1576" i="1" s="1"/>
  <c r="K1577" i="1"/>
  <c r="L1577" i="1" s="1"/>
  <c r="K1578" i="1"/>
  <c r="L1578" i="1" s="1"/>
  <c r="K1579" i="1"/>
  <c r="L1579" i="1" s="1"/>
  <c r="K1580" i="1"/>
  <c r="L1580" i="1" s="1"/>
  <c r="K1581" i="1"/>
  <c r="L1581" i="1" s="1"/>
  <c r="K1582" i="1"/>
  <c r="L1582" i="1" s="1"/>
  <c r="K1583" i="1"/>
  <c r="L1583" i="1" s="1"/>
  <c r="K1584" i="1"/>
  <c r="L1584" i="1" s="1"/>
  <c r="K1585" i="1"/>
  <c r="L1585" i="1" s="1"/>
  <c r="K1586" i="1"/>
  <c r="L1586" i="1" s="1"/>
  <c r="K1587" i="1"/>
  <c r="L1587" i="1" s="1"/>
  <c r="K1588" i="1"/>
  <c r="L1588" i="1" s="1"/>
  <c r="K1589" i="1"/>
  <c r="L1589" i="1" s="1"/>
  <c r="K1590" i="1"/>
  <c r="L1590" i="1" s="1"/>
  <c r="K1591" i="1"/>
  <c r="L1591" i="1" s="1"/>
  <c r="K1592" i="1"/>
  <c r="L1592" i="1" s="1"/>
  <c r="K1593" i="1"/>
  <c r="L1593" i="1" s="1"/>
  <c r="K1594" i="1"/>
  <c r="L1594" i="1" s="1"/>
  <c r="K1595" i="1"/>
  <c r="L1595" i="1" s="1"/>
  <c r="K1596" i="1"/>
  <c r="L1596" i="1" s="1"/>
  <c r="K1597" i="1"/>
  <c r="L1597" i="1" s="1"/>
  <c r="K1598" i="1"/>
  <c r="L1598" i="1" s="1"/>
  <c r="K1599" i="1"/>
  <c r="L1599" i="1" s="1"/>
  <c r="K1600" i="1"/>
  <c r="L1600" i="1" s="1"/>
  <c r="K1601" i="1"/>
  <c r="L1601" i="1" s="1"/>
  <c r="K1602" i="1"/>
  <c r="L1602" i="1" s="1"/>
  <c r="K1603" i="1"/>
  <c r="L1603" i="1" s="1"/>
  <c r="K1604" i="1"/>
  <c r="L1604" i="1" s="1"/>
  <c r="K1605" i="1"/>
  <c r="L1605" i="1" s="1"/>
  <c r="K1606" i="1"/>
  <c r="L1606" i="1" s="1"/>
  <c r="K1607" i="1"/>
  <c r="L1607" i="1" s="1"/>
  <c r="K1608" i="1"/>
  <c r="L1608" i="1" s="1"/>
  <c r="K1609" i="1"/>
  <c r="L1609" i="1" s="1"/>
  <c r="K1610" i="1"/>
  <c r="L1610" i="1" s="1"/>
  <c r="K1611" i="1"/>
  <c r="L1611" i="1" s="1"/>
  <c r="K1612" i="1"/>
  <c r="L1612" i="1" s="1"/>
  <c r="K1613" i="1"/>
  <c r="L1613" i="1" s="1"/>
  <c r="K1614" i="1"/>
  <c r="L1614" i="1" s="1"/>
  <c r="K1615" i="1"/>
  <c r="L1615" i="1" s="1"/>
  <c r="K1616" i="1"/>
  <c r="L1616" i="1" s="1"/>
  <c r="K1617" i="1"/>
  <c r="L1617" i="1" s="1"/>
  <c r="K1618" i="1"/>
  <c r="L1618" i="1" s="1"/>
  <c r="K1619" i="1"/>
  <c r="L1619" i="1" s="1"/>
  <c r="K1620" i="1"/>
  <c r="L1620" i="1" s="1"/>
  <c r="K1621" i="1"/>
  <c r="L1621" i="1" s="1"/>
  <c r="K1622" i="1"/>
  <c r="L1622" i="1" s="1"/>
  <c r="K1623" i="1"/>
  <c r="L1623" i="1" s="1"/>
  <c r="K1624" i="1"/>
  <c r="L1624" i="1" s="1"/>
  <c r="K1625" i="1"/>
  <c r="L1625" i="1" s="1"/>
  <c r="K1626" i="1"/>
  <c r="L1626" i="1" s="1"/>
  <c r="K1627" i="1"/>
  <c r="L1627" i="1" s="1"/>
  <c r="K1628" i="1"/>
  <c r="L1628" i="1" s="1"/>
  <c r="K1629" i="1"/>
  <c r="L1629" i="1" s="1"/>
  <c r="K1630" i="1"/>
  <c r="L1630" i="1" s="1"/>
  <c r="K1631" i="1"/>
  <c r="L1631" i="1" s="1"/>
  <c r="K1632" i="1"/>
  <c r="L1632" i="1" s="1"/>
  <c r="K1633" i="1"/>
  <c r="L1633" i="1" s="1"/>
  <c r="K1634" i="1"/>
  <c r="L1634" i="1" s="1"/>
  <c r="K1635" i="1"/>
  <c r="L1635" i="1" s="1"/>
  <c r="K1636" i="1"/>
  <c r="L1636" i="1" s="1"/>
  <c r="K1637" i="1"/>
  <c r="L1637" i="1" s="1"/>
  <c r="K1638" i="1"/>
  <c r="L1638" i="1" s="1"/>
  <c r="K1639" i="1"/>
  <c r="L1639" i="1" s="1"/>
  <c r="K1640" i="1"/>
  <c r="L1640" i="1" s="1"/>
  <c r="K1641" i="1"/>
  <c r="L1641" i="1" s="1"/>
  <c r="K1642" i="1"/>
  <c r="L1642" i="1" s="1"/>
  <c r="K1643" i="1"/>
  <c r="L1643" i="1" s="1"/>
  <c r="K1644" i="1"/>
  <c r="L1644" i="1" s="1"/>
  <c r="K1645" i="1"/>
  <c r="L1645" i="1" s="1"/>
  <c r="K1646" i="1"/>
  <c r="L1646" i="1" s="1"/>
  <c r="K1647" i="1"/>
  <c r="L1647" i="1" s="1"/>
  <c r="K1648" i="1"/>
  <c r="L1648" i="1" s="1"/>
  <c r="K1649" i="1"/>
  <c r="L1649" i="1" s="1"/>
  <c r="K1650" i="1"/>
  <c r="L1650" i="1" s="1"/>
  <c r="K1651" i="1"/>
  <c r="L1651" i="1" s="1"/>
  <c r="K1652" i="1"/>
  <c r="L1652" i="1" s="1"/>
  <c r="K1653" i="1"/>
  <c r="L1653" i="1" s="1"/>
  <c r="K1654" i="1"/>
  <c r="L1654" i="1" s="1"/>
  <c r="K1655" i="1"/>
  <c r="L1655" i="1" s="1"/>
  <c r="K1656" i="1"/>
  <c r="L1656" i="1" s="1"/>
  <c r="K1657" i="1"/>
  <c r="L1657" i="1" s="1"/>
  <c r="K1658" i="1"/>
  <c r="L1658" i="1" s="1"/>
  <c r="K1659" i="1"/>
  <c r="L1659" i="1" s="1"/>
  <c r="K1660" i="1"/>
  <c r="L1660" i="1" s="1"/>
  <c r="K1661" i="1"/>
  <c r="L1661" i="1" s="1"/>
  <c r="K1662" i="1"/>
  <c r="L1662" i="1" s="1"/>
  <c r="K1663" i="1"/>
  <c r="L1663" i="1" s="1"/>
  <c r="K1664" i="1"/>
  <c r="L1664" i="1" s="1"/>
  <c r="K1665" i="1"/>
  <c r="L1665" i="1" s="1"/>
  <c r="K1666" i="1"/>
  <c r="L1666" i="1" s="1"/>
  <c r="K1667" i="1"/>
  <c r="L1667" i="1" s="1"/>
  <c r="K1668" i="1"/>
  <c r="L1668" i="1" s="1"/>
  <c r="K1669" i="1"/>
  <c r="L1669" i="1" s="1"/>
  <c r="K1670" i="1"/>
  <c r="L1670" i="1" s="1"/>
  <c r="K1671" i="1"/>
  <c r="L1671" i="1" s="1"/>
  <c r="K1672" i="1"/>
  <c r="L1672" i="1" s="1"/>
  <c r="K1673" i="1"/>
  <c r="L1673" i="1" s="1"/>
  <c r="K1674" i="1"/>
  <c r="L1674" i="1" s="1"/>
  <c r="K1675" i="1"/>
  <c r="L1675" i="1" s="1"/>
  <c r="K1676" i="1"/>
  <c r="L1676" i="1" s="1"/>
  <c r="K1677" i="1"/>
  <c r="L1677" i="1" s="1"/>
  <c r="K1678" i="1"/>
  <c r="L1678" i="1" s="1"/>
  <c r="K1679" i="1"/>
  <c r="L1679" i="1" s="1"/>
  <c r="K1680" i="1"/>
  <c r="L1680" i="1" s="1"/>
  <c r="K1681" i="1"/>
  <c r="L1681" i="1" s="1"/>
  <c r="K1682" i="1"/>
  <c r="L1682" i="1" s="1"/>
  <c r="K1683" i="1"/>
  <c r="L1683" i="1" s="1"/>
  <c r="K1684" i="1"/>
  <c r="L1684" i="1" s="1"/>
  <c r="K1685" i="1"/>
  <c r="L1685" i="1" s="1"/>
  <c r="K1686" i="1"/>
  <c r="L1686" i="1" s="1"/>
  <c r="K1687" i="1"/>
  <c r="L1687" i="1" s="1"/>
  <c r="K1688" i="1"/>
  <c r="L1688" i="1" s="1"/>
  <c r="K1689" i="1"/>
  <c r="L1689" i="1" s="1"/>
  <c r="K1690" i="1"/>
  <c r="L1690" i="1" s="1"/>
  <c r="K1691" i="1"/>
  <c r="L1691" i="1" s="1"/>
  <c r="K1692" i="1"/>
  <c r="L1692" i="1" s="1"/>
  <c r="K1693" i="1"/>
  <c r="L1693" i="1" s="1"/>
  <c r="K1694" i="1"/>
  <c r="L1694" i="1" s="1"/>
  <c r="K1695" i="1"/>
  <c r="L1695" i="1" s="1"/>
  <c r="K1696" i="1"/>
  <c r="L1696" i="1" s="1"/>
  <c r="K1697" i="1"/>
  <c r="L1697" i="1" s="1"/>
  <c r="K1698" i="1"/>
  <c r="L1698" i="1" s="1"/>
  <c r="K1699" i="1"/>
  <c r="L1699" i="1" s="1"/>
  <c r="K1700" i="1"/>
  <c r="L1700" i="1" s="1"/>
  <c r="K1701" i="1"/>
  <c r="L1701" i="1" s="1"/>
  <c r="K1702" i="1"/>
  <c r="L1702" i="1" s="1"/>
  <c r="K1703" i="1"/>
  <c r="L1703" i="1" s="1"/>
  <c r="K1704" i="1"/>
  <c r="L1704" i="1" s="1"/>
  <c r="K1705" i="1"/>
  <c r="L1705" i="1" s="1"/>
  <c r="K1706" i="1"/>
  <c r="L1706" i="1" s="1"/>
  <c r="K1707" i="1"/>
  <c r="L1707" i="1" s="1"/>
  <c r="K1708" i="1"/>
  <c r="L1708" i="1" s="1"/>
  <c r="K1709" i="1"/>
  <c r="L1709" i="1" s="1"/>
  <c r="K1710" i="1"/>
  <c r="L1710" i="1" s="1"/>
  <c r="K1711" i="1"/>
  <c r="L1711" i="1" s="1"/>
  <c r="K1712" i="1"/>
  <c r="L1712" i="1" s="1"/>
  <c r="K1713" i="1"/>
  <c r="L1713" i="1" s="1"/>
  <c r="K1714" i="1"/>
  <c r="L1714" i="1" s="1"/>
  <c r="K1715" i="1"/>
  <c r="L1715" i="1" s="1"/>
  <c r="K1716" i="1"/>
  <c r="L1716" i="1" s="1"/>
  <c r="K1717" i="1"/>
  <c r="L1717" i="1" s="1"/>
  <c r="K1718" i="1"/>
  <c r="L1718" i="1" s="1"/>
  <c r="K1719" i="1"/>
  <c r="L1719" i="1" s="1"/>
  <c r="K1720" i="1"/>
  <c r="L1720" i="1" s="1"/>
  <c r="K1721" i="1"/>
  <c r="L1721" i="1" s="1"/>
  <c r="K1722" i="1"/>
  <c r="L1722" i="1" s="1"/>
  <c r="K1723" i="1"/>
  <c r="L1723" i="1" s="1"/>
  <c r="K1724" i="1"/>
  <c r="L1724" i="1" s="1"/>
  <c r="K1725" i="1"/>
  <c r="L1725" i="1" s="1"/>
  <c r="K1726" i="1"/>
  <c r="L1726" i="1" s="1"/>
  <c r="K1727" i="1"/>
  <c r="L1727" i="1" s="1"/>
  <c r="K1728" i="1"/>
  <c r="L1728" i="1" s="1"/>
  <c r="K1729" i="1"/>
  <c r="L1729" i="1" s="1"/>
  <c r="K1730" i="1"/>
  <c r="L1730" i="1" s="1"/>
  <c r="K1731" i="1"/>
  <c r="L1731" i="1" s="1"/>
  <c r="K1732" i="1"/>
  <c r="L1732" i="1" s="1"/>
  <c r="K1733" i="1"/>
  <c r="L1733" i="1" s="1"/>
  <c r="K1734" i="1"/>
  <c r="L1734" i="1" s="1"/>
  <c r="K1735" i="1"/>
  <c r="L1735" i="1" s="1"/>
  <c r="K1736" i="1"/>
  <c r="L1736" i="1" s="1"/>
  <c r="K1737" i="1"/>
  <c r="L1737" i="1" s="1"/>
  <c r="K1738" i="1"/>
  <c r="L1738" i="1" s="1"/>
  <c r="K1739" i="1"/>
  <c r="L1739" i="1" s="1"/>
  <c r="K1740" i="1"/>
  <c r="L1740" i="1" s="1"/>
  <c r="K1741" i="1"/>
  <c r="L1741" i="1" s="1"/>
  <c r="K1742" i="1"/>
  <c r="L1742" i="1" s="1"/>
  <c r="K1743" i="1"/>
  <c r="L1743" i="1" s="1"/>
  <c r="K1744" i="1"/>
  <c r="L1744" i="1" s="1"/>
  <c r="K1745" i="1"/>
  <c r="L1745" i="1" s="1"/>
  <c r="K1746" i="1"/>
  <c r="L1746" i="1" s="1"/>
  <c r="K1747" i="1"/>
  <c r="L1747" i="1" s="1"/>
  <c r="K1748" i="1"/>
  <c r="L1748" i="1" s="1"/>
  <c r="K1749" i="1"/>
  <c r="L1749" i="1" s="1"/>
  <c r="K1750" i="1"/>
  <c r="L1750" i="1" s="1"/>
  <c r="K1751" i="1"/>
  <c r="L1751" i="1" s="1"/>
  <c r="K1752" i="1"/>
  <c r="L1752" i="1" s="1"/>
  <c r="K1753" i="1"/>
  <c r="L1753" i="1" s="1"/>
  <c r="K1754" i="1"/>
  <c r="L1754" i="1" s="1"/>
  <c r="K1755" i="1"/>
  <c r="L1755" i="1" s="1"/>
  <c r="K1756" i="1"/>
  <c r="L1756" i="1" s="1"/>
  <c r="K1757" i="1"/>
  <c r="L1757" i="1" s="1"/>
  <c r="K1758" i="1"/>
  <c r="L1758" i="1" s="1"/>
  <c r="K1759" i="1"/>
  <c r="L1759" i="1" s="1"/>
  <c r="K1760" i="1"/>
  <c r="L1760" i="1" s="1"/>
  <c r="K1761" i="1"/>
  <c r="L1761" i="1" s="1"/>
  <c r="K1762" i="1"/>
  <c r="L1762" i="1" s="1"/>
  <c r="K1763" i="1"/>
  <c r="L1763" i="1" s="1"/>
  <c r="K1764" i="1"/>
  <c r="L1764" i="1" s="1"/>
  <c r="K1765" i="1"/>
  <c r="L1765" i="1" s="1"/>
  <c r="K1766" i="1"/>
  <c r="L1766" i="1" s="1"/>
  <c r="K1767" i="1"/>
  <c r="L1767" i="1" s="1"/>
  <c r="K1768" i="1"/>
  <c r="L1768" i="1" s="1"/>
  <c r="K1769" i="1"/>
  <c r="L1769" i="1" s="1"/>
  <c r="K1770" i="1"/>
  <c r="L1770" i="1" s="1"/>
  <c r="K1771" i="1"/>
  <c r="L1771" i="1" s="1"/>
  <c r="K1772" i="1"/>
  <c r="L1772" i="1" s="1"/>
  <c r="K1773" i="1"/>
  <c r="L1773" i="1" s="1"/>
  <c r="K1774" i="1"/>
  <c r="L1774" i="1" s="1"/>
  <c r="K1775" i="1"/>
  <c r="L1775" i="1" s="1"/>
  <c r="K1776" i="1"/>
  <c r="L1776" i="1" s="1"/>
  <c r="K1777" i="1"/>
  <c r="L1777" i="1" s="1"/>
  <c r="K1778" i="1"/>
  <c r="L1778" i="1" s="1"/>
  <c r="K1779" i="1"/>
  <c r="L1779" i="1" s="1"/>
  <c r="K1780" i="1"/>
  <c r="L1780" i="1" s="1"/>
  <c r="K1781" i="1"/>
  <c r="L1781" i="1" s="1"/>
  <c r="K1782" i="1"/>
  <c r="L1782" i="1" s="1"/>
  <c r="K1783" i="1"/>
  <c r="L1783" i="1" s="1"/>
  <c r="K1784" i="1"/>
  <c r="L1784" i="1" s="1"/>
  <c r="K1785" i="1"/>
  <c r="L1785" i="1" s="1"/>
  <c r="K1786" i="1"/>
  <c r="L1786" i="1" s="1"/>
  <c r="K1787" i="1"/>
  <c r="L1787" i="1" s="1"/>
  <c r="K1788" i="1"/>
  <c r="L1788" i="1" s="1"/>
  <c r="K1789" i="1"/>
  <c r="L1789" i="1" s="1"/>
  <c r="K1790" i="1"/>
  <c r="L1790" i="1" s="1"/>
  <c r="K1791" i="1"/>
  <c r="L1791" i="1" s="1"/>
  <c r="K1792" i="1"/>
  <c r="L1792" i="1" s="1"/>
  <c r="K1793" i="1"/>
  <c r="L1793" i="1" s="1"/>
  <c r="K1794" i="1"/>
  <c r="L1794" i="1" s="1"/>
  <c r="K1795" i="1"/>
  <c r="L1795" i="1" s="1"/>
  <c r="K1796" i="1"/>
  <c r="L1796" i="1" s="1"/>
  <c r="K1797" i="1"/>
  <c r="L1797" i="1" s="1"/>
  <c r="K1798" i="1"/>
  <c r="L1798" i="1" s="1"/>
  <c r="K1799" i="1"/>
  <c r="L1799" i="1" s="1"/>
  <c r="K1800" i="1"/>
  <c r="L1800" i="1" s="1"/>
  <c r="K1801" i="1"/>
  <c r="L1801" i="1" s="1"/>
  <c r="K1802" i="1"/>
  <c r="L1802" i="1" s="1"/>
  <c r="K1803" i="1"/>
  <c r="L1803" i="1" s="1"/>
  <c r="K1804" i="1"/>
  <c r="L1804" i="1" s="1"/>
  <c r="K1805" i="1"/>
  <c r="L1805" i="1" s="1"/>
  <c r="K1806" i="1"/>
  <c r="L1806" i="1" s="1"/>
  <c r="K1807" i="1"/>
  <c r="L1807" i="1" s="1"/>
  <c r="K1808" i="1"/>
  <c r="L1808" i="1" s="1"/>
  <c r="K1809" i="1"/>
  <c r="L1809" i="1" s="1"/>
  <c r="K1810" i="1"/>
  <c r="L1810" i="1" s="1"/>
  <c r="K1811" i="1"/>
  <c r="L1811" i="1" s="1"/>
  <c r="K1812" i="1"/>
  <c r="L1812" i="1" s="1"/>
  <c r="K1813" i="1"/>
  <c r="L1813" i="1" s="1"/>
  <c r="K1814" i="1"/>
  <c r="L1814" i="1" s="1"/>
  <c r="K1815" i="1"/>
  <c r="L1815" i="1" s="1"/>
  <c r="K1816" i="1"/>
  <c r="L1816" i="1" s="1"/>
  <c r="K1817" i="1"/>
  <c r="L1817" i="1" s="1"/>
  <c r="K1818" i="1"/>
  <c r="L1818" i="1" s="1"/>
  <c r="K1819" i="1"/>
  <c r="L1819" i="1" s="1"/>
  <c r="K1820" i="1"/>
  <c r="L1820" i="1" s="1"/>
  <c r="K1821" i="1"/>
  <c r="L1821" i="1" s="1"/>
  <c r="K1822" i="1"/>
  <c r="L1822" i="1" s="1"/>
  <c r="K1823" i="1"/>
  <c r="L1823" i="1" s="1"/>
  <c r="K1824" i="1"/>
  <c r="L1824" i="1" s="1"/>
  <c r="K1825" i="1"/>
  <c r="L1825" i="1" s="1"/>
  <c r="K1826" i="1"/>
  <c r="L1826" i="1" s="1"/>
  <c r="K1827" i="1"/>
  <c r="L1827" i="1" s="1"/>
  <c r="K1828" i="1"/>
  <c r="L1828" i="1" s="1"/>
  <c r="K1829" i="1"/>
  <c r="L1829" i="1" s="1"/>
  <c r="K1830" i="1"/>
  <c r="L1830" i="1" s="1"/>
  <c r="K1831" i="1"/>
  <c r="L1831" i="1" s="1"/>
  <c r="K1832" i="1"/>
  <c r="L1832" i="1" s="1"/>
  <c r="K1833" i="1"/>
  <c r="L1833" i="1" s="1"/>
  <c r="K1834" i="1"/>
  <c r="L1834" i="1" s="1"/>
  <c r="K1835" i="1"/>
  <c r="L1835" i="1" s="1"/>
  <c r="K1836" i="1"/>
  <c r="L1836" i="1" s="1"/>
  <c r="K1837" i="1"/>
  <c r="L1837" i="1" s="1"/>
  <c r="K1838" i="1"/>
  <c r="L1838" i="1" s="1"/>
  <c r="K1839" i="1"/>
  <c r="L1839" i="1" s="1"/>
  <c r="K1840" i="1"/>
  <c r="L1840" i="1" s="1"/>
  <c r="K1841" i="1"/>
  <c r="L1841" i="1" s="1"/>
  <c r="K1842" i="1"/>
  <c r="L1842" i="1" s="1"/>
  <c r="K1843" i="1"/>
  <c r="L1843" i="1" s="1"/>
  <c r="K1844" i="1"/>
  <c r="L1844" i="1" s="1"/>
  <c r="K1845" i="1"/>
  <c r="L1845" i="1" s="1"/>
  <c r="K1846" i="1"/>
  <c r="L1846" i="1" s="1"/>
  <c r="K1847" i="1"/>
  <c r="L1847" i="1" s="1"/>
  <c r="K1848" i="1"/>
  <c r="L1848" i="1" s="1"/>
  <c r="K1849" i="1"/>
  <c r="L1849" i="1" s="1"/>
  <c r="K1850" i="1"/>
  <c r="L1850" i="1" s="1"/>
  <c r="K1851" i="1"/>
  <c r="L1851" i="1" s="1"/>
  <c r="K1852" i="1"/>
  <c r="L1852" i="1" s="1"/>
  <c r="K1853" i="1"/>
  <c r="L1853" i="1" s="1"/>
  <c r="K1854" i="1"/>
  <c r="L1854" i="1" s="1"/>
  <c r="K1855" i="1"/>
  <c r="L1855" i="1" s="1"/>
  <c r="K1856" i="1"/>
  <c r="L1856" i="1" s="1"/>
  <c r="K1857" i="1"/>
  <c r="L1857" i="1" s="1"/>
  <c r="K1858" i="1"/>
  <c r="L1858" i="1" s="1"/>
  <c r="K1859" i="1"/>
  <c r="L1859" i="1" s="1"/>
  <c r="K1860" i="1"/>
  <c r="L1860" i="1" s="1"/>
  <c r="K1861" i="1"/>
  <c r="L1861" i="1" s="1"/>
  <c r="K1862" i="1"/>
  <c r="L1862" i="1" s="1"/>
  <c r="K1863" i="1"/>
  <c r="L1863" i="1" s="1"/>
  <c r="K1864" i="1"/>
  <c r="L1864" i="1" s="1"/>
  <c r="K1865" i="1"/>
  <c r="L1865" i="1" s="1"/>
  <c r="K1866" i="1"/>
  <c r="L1866" i="1" s="1"/>
  <c r="K1867" i="1"/>
  <c r="L1867" i="1" s="1"/>
  <c r="K1868" i="1"/>
  <c r="L1868" i="1" s="1"/>
  <c r="K1869" i="1"/>
  <c r="L1869" i="1" s="1"/>
  <c r="K1870" i="1"/>
  <c r="L1870" i="1" s="1"/>
  <c r="K1871" i="1"/>
  <c r="L1871" i="1" s="1"/>
  <c r="K1872" i="1"/>
  <c r="L1872" i="1" s="1"/>
  <c r="K1873" i="1"/>
  <c r="L1873" i="1" s="1"/>
  <c r="K1874" i="1"/>
  <c r="L1874" i="1" s="1"/>
  <c r="K1875" i="1"/>
  <c r="L1875" i="1" s="1"/>
  <c r="K1876" i="1"/>
  <c r="L1876" i="1" s="1"/>
  <c r="K1877" i="1"/>
  <c r="L1877" i="1" s="1"/>
  <c r="K1878" i="1"/>
  <c r="L1878" i="1" s="1"/>
  <c r="K1879" i="1"/>
  <c r="L1879" i="1" s="1"/>
  <c r="K1880" i="1"/>
  <c r="L1880" i="1" s="1"/>
  <c r="K1881" i="1"/>
  <c r="L1881" i="1" s="1"/>
  <c r="K1882" i="1"/>
  <c r="L1882" i="1" s="1"/>
  <c r="K1883" i="1"/>
  <c r="L1883" i="1" s="1"/>
  <c r="K1884" i="1"/>
  <c r="L1884" i="1" s="1"/>
  <c r="K1885" i="1"/>
  <c r="L1885" i="1" s="1"/>
  <c r="K1886" i="1"/>
  <c r="L1886" i="1" s="1"/>
  <c r="K1887" i="1"/>
  <c r="L1887" i="1" s="1"/>
  <c r="K1888" i="1"/>
  <c r="L1888" i="1" s="1"/>
  <c r="K1889" i="1"/>
  <c r="L1889" i="1" s="1"/>
  <c r="K1890" i="1"/>
  <c r="L1890" i="1" s="1"/>
  <c r="K1891" i="1"/>
  <c r="L1891" i="1" s="1"/>
  <c r="K1892" i="1"/>
  <c r="L1892" i="1" s="1"/>
  <c r="K1893" i="1"/>
  <c r="L1893" i="1" s="1"/>
  <c r="K1894" i="1"/>
  <c r="L1894" i="1" s="1"/>
  <c r="K1895" i="1"/>
  <c r="L1895" i="1" s="1"/>
  <c r="K1896" i="1"/>
  <c r="L1896" i="1" s="1"/>
  <c r="K1897" i="1"/>
  <c r="L1897" i="1" s="1"/>
  <c r="K1898" i="1"/>
  <c r="L1898" i="1" s="1"/>
  <c r="K1899" i="1"/>
  <c r="L1899" i="1" s="1"/>
  <c r="K1900" i="1"/>
  <c r="L1900" i="1" s="1"/>
  <c r="K1901" i="1"/>
  <c r="L1901" i="1" s="1"/>
  <c r="K1902" i="1"/>
  <c r="L1902" i="1" s="1"/>
  <c r="K1903" i="1"/>
  <c r="L1903" i="1" s="1"/>
  <c r="K1904" i="1"/>
  <c r="L1904" i="1" s="1"/>
  <c r="K1905" i="1"/>
  <c r="L1905" i="1" s="1"/>
  <c r="K1906" i="1"/>
  <c r="L1906" i="1" s="1"/>
  <c r="K1907" i="1"/>
  <c r="L1907" i="1" s="1"/>
  <c r="K1908" i="1"/>
  <c r="L1908" i="1" s="1"/>
  <c r="K1909" i="1"/>
  <c r="L1909" i="1" s="1"/>
  <c r="K1910" i="1"/>
  <c r="L1910" i="1" s="1"/>
  <c r="K1911" i="1"/>
  <c r="L1911" i="1" s="1"/>
  <c r="K1912" i="1"/>
  <c r="L1912" i="1" s="1"/>
  <c r="K1913" i="1"/>
  <c r="L1913" i="1" s="1"/>
  <c r="K1914" i="1"/>
  <c r="L1914" i="1" s="1"/>
  <c r="K1915" i="1"/>
  <c r="L1915" i="1" s="1"/>
  <c r="K1916" i="1"/>
  <c r="L1916" i="1" s="1"/>
  <c r="K1917" i="1"/>
  <c r="L1917" i="1" s="1"/>
  <c r="K1918" i="1"/>
  <c r="L1918" i="1" s="1"/>
  <c r="K1919" i="1"/>
  <c r="L1919" i="1" s="1"/>
  <c r="K1920" i="1"/>
  <c r="L1920" i="1" s="1"/>
  <c r="K1921" i="1"/>
  <c r="L1921" i="1" s="1"/>
  <c r="K1922" i="1"/>
  <c r="L1922" i="1" s="1"/>
  <c r="K1923" i="1"/>
  <c r="L1923" i="1" s="1"/>
  <c r="K1924" i="1"/>
  <c r="L1924" i="1" s="1"/>
  <c r="K1925" i="1"/>
  <c r="L1925" i="1" s="1"/>
  <c r="K1926" i="1"/>
  <c r="L1926" i="1" s="1"/>
  <c r="K1927" i="1"/>
  <c r="L1927" i="1" s="1"/>
  <c r="K1928" i="1"/>
  <c r="L1928" i="1" s="1"/>
  <c r="K1929" i="1"/>
  <c r="L1929" i="1" s="1"/>
  <c r="K1930" i="1"/>
  <c r="L1930" i="1" s="1"/>
  <c r="K1931" i="1"/>
  <c r="L1931" i="1" s="1"/>
  <c r="K1932" i="1"/>
  <c r="L1932" i="1" s="1"/>
  <c r="K1933" i="1"/>
  <c r="L1933" i="1" s="1"/>
  <c r="K1934" i="1"/>
  <c r="L1934" i="1" s="1"/>
  <c r="K1935" i="1"/>
  <c r="L1935" i="1" s="1"/>
  <c r="K1936" i="1"/>
  <c r="L1936" i="1" s="1"/>
  <c r="K1937" i="1"/>
  <c r="L1937" i="1" s="1"/>
  <c r="K1938" i="1"/>
  <c r="L1938" i="1" s="1"/>
  <c r="K1939" i="1"/>
  <c r="L1939" i="1" s="1"/>
  <c r="K1940" i="1"/>
  <c r="L1940" i="1" s="1"/>
  <c r="K1941" i="1"/>
  <c r="L1941" i="1" s="1"/>
  <c r="K1942" i="1"/>
  <c r="L1942" i="1" s="1"/>
  <c r="K1943" i="1"/>
  <c r="L1943" i="1" s="1"/>
  <c r="K1944" i="1"/>
  <c r="L1944" i="1" s="1"/>
  <c r="K1945" i="1"/>
  <c r="L1945" i="1" s="1"/>
  <c r="K1946" i="1"/>
  <c r="L1946" i="1" s="1"/>
  <c r="K1947" i="1"/>
  <c r="L1947" i="1" s="1"/>
  <c r="K1948" i="1"/>
  <c r="L1948" i="1" s="1"/>
  <c r="K1949" i="1"/>
  <c r="L1949" i="1" s="1"/>
  <c r="K1950" i="1"/>
  <c r="L1950" i="1" s="1"/>
  <c r="K1951" i="1"/>
  <c r="L1951" i="1" s="1"/>
  <c r="K1952" i="1"/>
  <c r="L1952" i="1" s="1"/>
  <c r="K1953" i="1"/>
  <c r="L1953" i="1" s="1"/>
  <c r="K1954" i="1"/>
  <c r="L1954" i="1" s="1"/>
  <c r="K1955" i="1"/>
  <c r="L1955" i="1" s="1"/>
  <c r="K1956" i="1"/>
  <c r="L1956" i="1" s="1"/>
  <c r="K1957" i="1"/>
  <c r="L1957" i="1" s="1"/>
  <c r="K1958" i="1"/>
  <c r="L1958" i="1" s="1"/>
  <c r="K1959" i="1"/>
  <c r="L1959" i="1" s="1"/>
  <c r="K1960" i="1"/>
  <c r="L1960" i="1" s="1"/>
  <c r="K1961" i="1"/>
  <c r="L1961" i="1" s="1"/>
  <c r="K1962" i="1"/>
  <c r="L1962" i="1" s="1"/>
  <c r="K1963" i="1"/>
  <c r="L1963" i="1" s="1"/>
  <c r="K1964" i="1"/>
  <c r="L1964" i="1" s="1"/>
  <c r="K1965" i="1"/>
  <c r="L1965" i="1" s="1"/>
  <c r="K1966" i="1"/>
  <c r="L1966" i="1" s="1"/>
  <c r="K1967" i="1"/>
  <c r="L1967" i="1" s="1"/>
  <c r="K1968" i="1"/>
  <c r="L1968" i="1" s="1"/>
  <c r="K1969" i="1"/>
  <c r="L1969" i="1" s="1"/>
  <c r="K1970" i="1"/>
  <c r="L1970" i="1" s="1"/>
  <c r="K1971" i="1"/>
  <c r="L1971" i="1" s="1"/>
  <c r="K1972" i="1"/>
  <c r="L1972" i="1" s="1"/>
  <c r="K1973" i="1"/>
  <c r="L1973" i="1" s="1"/>
  <c r="K1974" i="1"/>
  <c r="L1974" i="1" s="1"/>
  <c r="K1975" i="1"/>
  <c r="L1975" i="1" s="1"/>
  <c r="K1976" i="1"/>
  <c r="L1976" i="1" s="1"/>
  <c r="K1977" i="1"/>
  <c r="L1977" i="1" s="1"/>
  <c r="K1978" i="1"/>
  <c r="L1978" i="1" s="1"/>
  <c r="K1979" i="1"/>
  <c r="L1979" i="1" s="1"/>
  <c r="K1980" i="1"/>
  <c r="L1980" i="1" s="1"/>
  <c r="K1981" i="1"/>
  <c r="L1981" i="1" s="1"/>
  <c r="K1982" i="1"/>
  <c r="L1982" i="1" s="1"/>
  <c r="K1983" i="1"/>
  <c r="L1983" i="1" s="1"/>
  <c r="K1984" i="1"/>
  <c r="L1984" i="1" s="1"/>
  <c r="K1985" i="1"/>
  <c r="L1985" i="1" s="1"/>
  <c r="K1986" i="1"/>
  <c r="L1986" i="1" s="1"/>
  <c r="K1987" i="1"/>
  <c r="L1987" i="1" s="1"/>
  <c r="K1988" i="1"/>
  <c r="L1988" i="1" s="1"/>
  <c r="K1989" i="1"/>
  <c r="L1989" i="1" s="1"/>
  <c r="K1990" i="1"/>
  <c r="L1990" i="1" s="1"/>
  <c r="K1991" i="1"/>
  <c r="L1991" i="1" s="1"/>
  <c r="K1992" i="1"/>
  <c r="L1992" i="1" s="1"/>
  <c r="K1993" i="1"/>
  <c r="L1993" i="1" s="1"/>
  <c r="K1994" i="1"/>
  <c r="L1994" i="1" s="1"/>
  <c r="K1995" i="1"/>
  <c r="L1995" i="1" s="1"/>
  <c r="K1996" i="1"/>
  <c r="L1996" i="1" s="1"/>
  <c r="K1997" i="1"/>
  <c r="L1997" i="1" s="1"/>
  <c r="K1998" i="1"/>
  <c r="L1998" i="1" s="1"/>
  <c r="K1999" i="1"/>
  <c r="L1999" i="1" s="1"/>
  <c r="K2000" i="1"/>
  <c r="L2000" i="1" s="1"/>
  <c r="K2001" i="1"/>
  <c r="L2001" i="1" s="1"/>
  <c r="K2002" i="1"/>
  <c r="L2002" i="1" s="1"/>
  <c r="K2003" i="1"/>
  <c r="L2003" i="1" s="1"/>
  <c r="K2004" i="1"/>
  <c r="L2004" i="1" s="1"/>
  <c r="K2005" i="1"/>
  <c r="L2005" i="1" s="1"/>
  <c r="K2006" i="1"/>
  <c r="L2006" i="1" s="1"/>
  <c r="K2007" i="1"/>
  <c r="L2007" i="1" s="1"/>
  <c r="K2008" i="1"/>
  <c r="L2008" i="1" s="1"/>
  <c r="K2009" i="1"/>
  <c r="L2009" i="1" s="1"/>
  <c r="K2010" i="1"/>
  <c r="L2010" i="1" s="1"/>
  <c r="K2011" i="1"/>
  <c r="L2011" i="1" s="1"/>
  <c r="K2012" i="1"/>
  <c r="L2012" i="1" s="1"/>
  <c r="K2013" i="1"/>
  <c r="L2013" i="1" s="1"/>
  <c r="K2014" i="1"/>
  <c r="L2014" i="1" s="1"/>
  <c r="K2015" i="1"/>
  <c r="L2015" i="1" s="1"/>
  <c r="K2016" i="1"/>
  <c r="L2016" i="1" s="1"/>
  <c r="K2017" i="1"/>
  <c r="L2017" i="1" s="1"/>
  <c r="K2018" i="1"/>
  <c r="L2018" i="1" s="1"/>
  <c r="K2019" i="1"/>
  <c r="L2019" i="1" s="1"/>
  <c r="K2020" i="1"/>
  <c r="L2020" i="1" s="1"/>
  <c r="K2021" i="1"/>
  <c r="L2021" i="1" s="1"/>
  <c r="K2022" i="1"/>
  <c r="L2022" i="1" s="1"/>
  <c r="K2023" i="1"/>
  <c r="L2023" i="1" s="1"/>
  <c r="K2024" i="1"/>
  <c r="L2024" i="1" s="1"/>
  <c r="K2025" i="1"/>
  <c r="L2025" i="1" s="1"/>
  <c r="K2026" i="1"/>
  <c r="L2026" i="1" s="1"/>
  <c r="K2027" i="1"/>
  <c r="L2027" i="1" s="1"/>
  <c r="K2028" i="1"/>
  <c r="L2028" i="1" s="1"/>
  <c r="K2029" i="1"/>
  <c r="L2029" i="1" s="1"/>
  <c r="K2030" i="1"/>
  <c r="L2030" i="1" s="1"/>
  <c r="K2031" i="1"/>
  <c r="L2031" i="1" s="1"/>
  <c r="K2032" i="1"/>
  <c r="L2032" i="1" s="1"/>
  <c r="K2033" i="1"/>
  <c r="L2033" i="1" s="1"/>
  <c r="K2034" i="1"/>
  <c r="L2034" i="1" s="1"/>
  <c r="K2035" i="1"/>
  <c r="L2035" i="1" s="1"/>
  <c r="K2036" i="1"/>
  <c r="L2036" i="1" s="1"/>
  <c r="K2037" i="1"/>
  <c r="L2037" i="1" s="1"/>
  <c r="K2038" i="1"/>
  <c r="L2038" i="1" s="1"/>
  <c r="K2039" i="1"/>
  <c r="L2039" i="1" s="1"/>
  <c r="K2040" i="1"/>
  <c r="L2040" i="1" s="1"/>
  <c r="K2041" i="1"/>
  <c r="L2041" i="1" s="1"/>
  <c r="K2042" i="1"/>
  <c r="L2042" i="1" s="1"/>
  <c r="K2043" i="1"/>
  <c r="L2043" i="1" s="1"/>
  <c r="K2044" i="1"/>
  <c r="L2044" i="1" s="1"/>
  <c r="K2045" i="1"/>
  <c r="L2045" i="1" s="1"/>
  <c r="K2046" i="1"/>
  <c r="L2046" i="1" s="1"/>
  <c r="K2047" i="1"/>
  <c r="L2047" i="1" s="1"/>
  <c r="K2048" i="1"/>
  <c r="L2048" i="1" s="1"/>
  <c r="K2049" i="1"/>
  <c r="L2049" i="1" s="1"/>
  <c r="K2050" i="1"/>
  <c r="L2050" i="1" s="1"/>
  <c r="K2051" i="1"/>
  <c r="L2051" i="1" s="1"/>
  <c r="K2052" i="1"/>
  <c r="L2052" i="1" s="1"/>
  <c r="K2053" i="1"/>
  <c r="L2053" i="1" s="1"/>
  <c r="K2054" i="1"/>
  <c r="L2054" i="1" s="1"/>
  <c r="K2055" i="1"/>
  <c r="L2055" i="1" s="1"/>
  <c r="K2056" i="1"/>
  <c r="L2056" i="1" s="1"/>
  <c r="K2057" i="1"/>
  <c r="L2057" i="1" s="1"/>
  <c r="K2058" i="1"/>
  <c r="L2058" i="1" s="1"/>
  <c r="K2059" i="1"/>
  <c r="L2059" i="1" s="1"/>
  <c r="K2060" i="1"/>
  <c r="L2060" i="1" s="1"/>
  <c r="K2061" i="1"/>
  <c r="L2061" i="1" s="1"/>
  <c r="K2062" i="1"/>
  <c r="L2062" i="1" s="1"/>
  <c r="K2063" i="1"/>
  <c r="L2063" i="1" s="1"/>
  <c r="K2064" i="1"/>
  <c r="L2064" i="1" s="1"/>
  <c r="K2065" i="1"/>
  <c r="L2065" i="1" s="1"/>
  <c r="K2066" i="1"/>
  <c r="L2066" i="1" s="1"/>
  <c r="K2067" i="1"/>
  <c r="L2067" i="1" s="1"/>
  <c r="K2068" i="1"/>
  <c r="L2068" i="1" s="1"/>
  <c r="K2069" i="1"/>
  <c r="L2069" i="1" s="1"/>
  <c r="K2070" i="1"/>
  <c r="L2070" i="1" s="1"/>
  <c r="K2071" i="1"/>
  <c r="L2071" i="1" s="1"/>
  <c r="K2072" i="1"/>
  <c r="L2072" i="1" s="1"/>
  <c r="K2073" i="1"/>
  <c r="L2073" i="1" s="1"/>
  <c r="K2074" i="1"/>
  <c r="L2074" i="1" s="1"/>
  <c r="K2075" i="1"/>
  <c r="L2075" i="1" s="1"/>
  <c r="K2076" i="1"/>
  <c r="L2076" i="1" s="1"/>
  <c r="K2077" i="1"/>
  <c r="L2077" i="1" s="1"/>
  <c r="K2078" i="1"/>
  <c r="L2078" i="1" s="1"/>
  <c r="K2079" i="1"/>
  <c r="L2079" i="1" s="1"/>
  <c r="K2080" i="1"/>
  <c r="L2080" i="1" s="1"/>
  <c r="K2081" i="1"/>
  <c r="L2081" i="1" s="1"/>
  <c r="K2082" i="1"/>
  <c r="L2082" i="1" s="1"/>
  <c r="K2083" i="1"/>
  <c r="L2083" i="1" s="1"/>
  <c r="K2084" i="1"/>
  <c r="L2084" i="1" s="1"/>
  <c r="K2085" i="1"/>
  <c r="L2085" i="1" s="1"/>
  <c r="K2086" i="1"/>
  <c r="L2086" i="1" s="1"/>
  <c r="K2087" i="1"/>
  <c r="L2087" i="1" s="1"/>
  <c r="K2088" i="1"/>
  <c r="L2088" i="1" s="1"/>
  <c r="K2089" i="1"/>
  <c r="L2089" i="1" s="1"/>
  <c r="K2090" i="1"/>
  <c r="L2090" i="1" s="1"/>
  <c r="K2091" i="1"/>
  <c r="L2091" i="1" s="1"/>
  <c r="K2092" i="1"/>
  <c r="L2092" i="1" s="1"/>
  <c r="K2093" i="1"/>
  <c r="L2093" i="1" s="1"/>
  <c r="K2094" i="1"/>
  <c r="L2094" i="1" s="1"/>
  <c r="K2095" i="1"/>
  <c r="L2095" i="1" s="1"/>
  <c r="K2096" i="1"/>
  <c r="L2096" i="1" s="1"/>
  <c r="K2097" i="1"/>
  <c r="L2097" i="1" s="1"/>
  <c r="K2098" i="1"/>
  <c r="L2098" i="1" s="1"/>
  <c r="K2099" i="1"/>
  <c r="L2099" i="1" s="1"/>
  <c r="K2100" i="1"/>
  <c r="L2100" i="1" s="1"/>
  <c r="K2101" i="1"/>
  <c r="L2101" i="1" s="1"/>
  <c r="K2102" i="1"/>
  <c r="L2102" i="1" s="1"/>
  <c r="K2103" i="1"/>
  <c r="L2103" i="1" s="1"/>
  <c r="K2104" i="1"/>
  <c r="L2104" i="1" s="1"/>
  <c r="K2105" i="1"/>
  <c r="L2105" i="1" s="1"/>
  <c r="K2106" i="1"/>
  <c r="L2106" i="1" s="1"/>
  <c r="K2107" i="1"/>
  <c r="L2107" i="1" s="1"/>
  <c r="K2108" i="1"/>
  <c r="L2108" i="1" s="1"/>
  <c r="K2109" i="1"/>
  <c r="L2109" i="1" s="1"/>
  <c r="K2110" i="1"/>
  <c r="L2110" i="1" s="1"/>
  <c r="K2111" i="1"/>
  <c r="L2111" i="1" s="1"/>
  <c r="K2112" i="1"/>
  <c r="L2112" i="1" s="1"/>
  <c r="K2113" i="1"/>
  <c r="L2113" i="1" s="1"/>
  <c r="K2114" i="1"/>
  <c r="L2114" i="1" s="1"/>
  <c r="K2115" i="1"/>
  <c r="L2115" i="1" s="1"/>
  <c r="K2116" i="1"/>
  <c r="L2116" i="1" s="1"/>
  <c r="K2117" i="1"/>
  <c r="L2117" i="1" s="1"/>
  <c r="K2118" i="1"/>
  <c r="L2118" i="1" s="1"/>
  <c r="K2119" i="1"/>
  <c r="L2119" i="1" s="1"/>
  <c r="K2120" i="1"/>
  <c r="L2120" i="1" s="1"/>
  <c r="K2121" i="1"/>
  <c r="L2121" i="1" s="1"/>
  <c r="K2122" i="1"/>
  <c r="L2122" i="1" s="1"/>
  <c r="K2123" i="1"/>
  <c r="L2123" i="1" s="1"/>
  <c r="K2124" i="1"/>
  <c r="L2124" i="1" s="1"/>
  <c r="K2125" i="1"/>
  <c r="L2125" i="1" s="1"/>
  <c r="K2126" i="1"/>
  <c r="L2126" i="1" s="1"/>
  <c r="K2127" i="1"/>
  <c r="L2127" i="1" s="1"/>
  <c r="K2128" i="1"/>
  <c r="L2128" i="1" s="1"/>
  <c r="K2129" i="1"/>
  <c r="L2129" i="1" s="1"/>
  <c r="K2130" i="1"/>
  <c r="L2130" i="1" s="1"/>
  <c r="K2131" i="1"/>
  <c r="L2131" i="1" s="1"/>
  <c r="K2132" i="1"/>
  <c r="L2132" i="1" s="1"/>
  <c r="K2133" i="1"/>
  <c r="L2133" i="1" s="1"/>
  <c r="K2134" i="1"/>
  <c r="L2134" i="1" s="1"/>
  <c r="K2135" i="1"/>
  <c r="L2135" i="1" s="1"/>
  <c r="K2136" i="1"/>
  <c r="L2136" i="1" s="1"/>
  <c r="K2137" i="1"/>
  <c r="L2137" i="1" s="1"/>
  <c r="K2138" i="1"/>
  <c r="L2138" i="1" s="1"/>
  <c r="K2139" i="1"/>
  <c r="L2139" i="1" s="1"/>
  <c r="K2140" i="1"/>
  <c r="L2140" i="1" s="1"/>
  <c r="K2141" i="1"/>
  <c r="L2141" i="1" s="1"/>
  <c r="K2142" i="1"/>
  <c r="L2142" i="1" s="1"/>
  <c r="K2143" i="1"/>
  <c r="L2143" i="1" s="1"/>
  <c r="K2144" i="1"/>
  <c r="L2144" i="1" s="1"/>
  <c r="K2145" i="1"/>
  <c r="L2145" i="1" s="1"/>
  <c r="K2146" i="1"/>
  <c r="L2146" i="1" s="1"/>
  <c r="K2147" i="1"/>
  <c r="L2147" i="1" s="1"/>
  <c r="K2148" i="1"/>
  <c r="L2148" i="1" s="1"/>
  <c r="K2149" i="1"/>
  <c r="L2149" i="1" s="1"/>
  <c r="K2150" i="1"/>
  <c r="L2150" i="1" s="1"/>
  <c r="K2151" i="1"/>
  <c r="L2151" i="1" s="1"/>
  <c r="K2152" i="1"/>
  <c r="L2152" i="1" s="1"/>
  <c r="K2153" i="1"/>
  <c r="L2153" i="1" s="1"/>
  <c r="K2154" i="1"/>
  <c r="L2154" i="1" s="1"/>
  <c r="K2155" i="1"/>
  <c r="L2155" i="1" s="1"/>
  <c r="K2156" i="1"/>
  <c r="L2156" i="1" s="1"/>
  <c r="K2157" i="1"/>
  <c r="L2157" i="1" s="1"/>
  <c r="K2158" i="1"/>
  <c r="L2158" i="1" s="1"/>
  <c r="K2159" i="1"/>
  <c r="L2159" i="1" s="1"/>
  <c r="K2160" i="1"/>
  <c r="L2160" i="1" s="1"/>
  <c r="K2161" i="1"/>
  <c r="L2161" i="1" s="1"/>
  <c r="K2162" i="1"/>
  <c r="L2162" i="1" s="1"/>
  <c r="K2163" i="1"/>
  <c r="L2163" i="1" s="1"/>
  <c r="K2164" i="1"/>
  <c r="L2164" i="1" s="1"/>
  <c r="K2165" i="1"/>
  <c r="L2165" i="1" s="1"/>
  <c r="K2166" i="1"/>
  <c r="L2166" i="1" s="1"/>
  <c r="K2167" i="1"/>
  <c r="L2167" i="1" s="1"/>
  <c r="K2168" i="1"/>
  <c r="L2168" i="1" s="1"/>
  <c r="K2169" i="1"/>
  <c r="L2169" i="1" s="1"/>
  <c r="K2170" i="1"/>
  <c r="L2170" i="1" s="1"/>
  <c r="K2171" i="1"/>
  <c r="L2171" i="1" s="1"/>
  <c r="K2172" i="1"/>
  <c r="L2172" i="1" s="1"/>
  <c r="K2173" i="1"/>
  <c r="L2173" i="1" s="1"/>
  <c r="K2174" i="1"/>
  <c r="L2174" i="1" s="1"/>
  <c r="K2175" i="1"/>
  <c r="L2175" i="1" s="1"/>
  <c r="K2176" i="1"/>
  <c r="L2176" i="1" s="1"/>
  <c r="K2177" i="1"/>
  <c r="L2177" i="1" s="1"/>
  <c r="K2178" i="1"/>
  <c r="L2178" i="1" s="1"/>
  <c r="K2179" i="1"/>
  <c r="L2179" i="1" s="1"/>
  <c r="K2180" i="1"/>
  <c r="L2180" i="1" s="1"/>
  <c r="K2181" i="1"/>
  <c r="L2181" i="1" s="1"/>
  <c r="K2182" i="1"/>
  <c r="L2182" i="1" s="1"/>
  <c r="K2183" i="1"/>
  <c r="L2183" i="1" s="1"/>
  <c r="K2184" i="1"/>
  <c r="L2184" i="1" s="1"/>
  <c r="K2185" i="1"/>
  <c r="L2185" i="1" s="1"/>
  <c r="K2186" i="1"/>
  <c r="L2186" i="1" s="1"/>
  <c r="K2187" i="1"/>
  <c r="L2187" i="1" s="1"/>
  <c r="K2188" i="1"/>
  <c r="L2188" i="1" s="1"/>
  <c r="K2189" i="1"/>
  <c r="L2189" i="1" s="1"/>
  <c r="K2190" i="1"/>
  <c r="L2190" i="1" s="1"/>
  <c r="K2191" i="1"/>
  <c r="L2191" i="1" s="1"/>
  <c r="K2192" i="1"/>
  <c r="L2192" i="1" s="1"/>
  <c r="K2193" i="1"/>
  <c r="L2193" i="1" s="1"/>
  <c r="K2194" i="1"/>
  <c r="L2194" i="1" s="1"/>
  <c r="K2195" i="1"/>
  <c r="L2195" i="1" s="1"/>
  <c r="K2196" i="1"/>
  <c r="L2196" i="1" s="1"/>
  <c r="K2197" i="1"/>
  <c r="L2197" i="1" s="1"/>
  <c r="K2198" i="1"/>
  <c r="L2198" i="1" s="1"/>
  <c r="K2199" i="1"/>
  <c r="L2199" i="1" s="1"/>
  <c r="K2200" i="1"/>
  <c r="L2200" i="1" s="1"/>
  <c r="K2201" i="1"/>
  <c r="L2201" i="1" s="1"/>
  <c r="K2202" i="1"/>
  <c r="L2202" i="1" s="1"/>
  <c r="K2203" i="1"/>
  <c r="L2203" i="1" s="1"/>
  <c r="K2204" i="1"/>
  <c r="L2204" i="1" s="1"/>
  <c r="K2205" i="1"/>
  <c r="L2205" i="1" s="1"/>
  <c r="K2206" i="1"/>
  <c r="L2206" i="1" s="1"/>
  <c r="K2207" i="1"/>
  <c r="L2207" i="1" s="1"/>
  <c r="K2208" i="1"/>
  <c r="L2208" i="1" s="1"/>
  <c r="K2209" i="1"/>
  <c r="L2209" i="1" s="1"/>
  <c r="K2210" i="1"/>
  <c r="L2210" i="1" s="1"/>
  <c r="K2211" i="1"/>
  <c r="L2211" i="1" s="1"/>
  <c r="K2212" i="1"/>
  <c r="L2212" i="1" s="1"/>
  <c r="K2213" i="1"/>
  <c r="L2213" i="1" s="1"/>
  <c r="K2214" i="1"/>
  <c r="L2214" i="1" s="1"/>
  <c r="K2215" i="1"/>
  <c r="L2215" i="1" s="1"/>
  <c r="K2216" i="1"/>
  <c r="L2216" i="1" s="1"/>
  <c r="K2217" i="1"/>
  <c r="L2217" i="1" s="1"/>
  <c r="K2218" i="1"/>
  <c r="L2218" i="1" s="1"/>
  <c r="K2219" i="1"/>
  <c r="L2219" i="1" s="1"/>
  <c r="K2220" i="1"/>
  <c r="L2220" i="1" s="1"/>
  <c r="K2221" i="1"/>
  <c r="L2221" i="1" s="1"/>
  <c r="K2222" i="1"/>
  <c r="L2222" i="1" s="1"/>
  <c r="K2223" i="1"/>
  <c r="L2223" i="1" s="1"/>
  <c r="K2224" i="1"/>
  <c r="L2224" i="1" s="1"/>
  <c r="K2225" i="1"/>
  <c r="L2225" i="1" s="1"/>
  <c r="K2226" i="1"/>
  <c r="L2226" i="1" s="1"/>
  <c r="K2227" i="1"/>
  <c r="L2227" i="1" s="1"/>
  <c r="K2228" i="1"/>
  <c r="L2228" i="1" s="1"/>
  <c r="K2229" i="1"/>
  <c r="L2229" i="1" s="1"/>
  <c r="K2230" i="1"/>
  <c r="L2230" i="1" s="1"/>
  <c r="K2231" i="1"/>
  <c r="L2231" i="1" s="1"/>
  <c r="K2232" i="1"/>
  <c r="L2232" i="1" s="1"/>
  <c r="K2233" i="1"/>
  <c r="L2233" i="1" s="1"/>
  <c r="K2234" i="1"/>
  <c r="L2234" i="1" s="1"/>
  <c r="K2235" i="1"/>
  <c r="L2235" i="1" s="1"/>
  <c r="K2236" i="1"/>
  <c r="L2236" i="1" s="1"/>
  <c r="K2237" i="1"/>
  <c r="L2237" i="1" s="1"/>
  <c r="K2238" i="1"/>
  <c r="L2238" i="1" s="1"/>
  <c r="K2239" i="1"/>
  <c r="L2239" i="1" s="1"/>
  <c r="K2240" i="1"/>
  <c r="L2240" i="1" s="1"/>
  <c r="K2241" i="1"/>
  <c r="L2241" i="1" s="1"/>
  <c r="K2242" i="1"/>
  <c r="L2242" i="1" s="1"/>
  <c r="K2243" i="1"/>
  <c r="L2243" i="1" s="1"/>
  <c r="K2244" i="1"/>
  <c r="L2244" i="1" s="1"/>
  <c r="K2245" i="1"/>
  <c r="L2245" i="1" s="1"/>
  <c r="K2246" i="1"/>
  <c r="L2246" i="1" s="1"/>
  <c r="K2247" i="1"/>
  <c r="L2247" i="1" s="1"/>
  <c r="K2248" i="1"/>
  <c r="L2248" i="1" s="1"/>
  <c r="K2249" i="1"/>
  <c r="L2249" i="1" s="1"/>
  <c r="K2250" i="1"/>
  <c r="L2250" i="1" s="1"/>
  <c r="K2251" i="1"/>
  <c r="L2251" i="1" s="1"/>
  <c r="K2252" i="1"/>
  <c r="L2252" i="1" s="1"/>
  <c r="K2253" i="1"/>
  <c r="L2253" i="1" s="1"/>
  <c r="K2254" i="1"/>
  <c r="L2254" i="1" s="1"/>
  <c r="K2255" i="1"/>
  <c r="L2255" i="1" s="1"/>
  <c r="K2256" i="1"/>
  <c r="L2256" i="1" s="1"/>
  <c r="K2257" i="1"/>
  <c r="L2257" i="1" s="1"/>
  <c r="K2258" i="1"/>
  <c r="L2258" i="1" s="1"/>
  <c r="K2259" i="1"/>
  <c r="L2259" i="1" s="1"/>
  <c r="K2260" i="1"/>
  <c r="L2260" i="1" s="1"/>
  <c r="K2261" i="1"/>
  <c r="L2261" i="1" s="1"/>
  <c r="K2262" i="1"/>
  <c r="L2262" i="1" s="1"/>
  <c r="K2263" i="1"/>
  <c r="L2263" i="1" s="1"/>
  <c r="K2264" i="1"/>
  <c r="L2264" i="1" s="1"/>
  <c r="K2265" i="1"/>
  <c r="L2265" i="1" s="1"/>
  <c r="K2266" i="1"/>
  <c r="L2266" i="1" s="1"/>
  <c r="K2267" i="1"/>
  <c r="L2267" i="1" s="1"/>
  <c r="K2268" i="1"/>
  <c r="L2268" i="1" s="1"/>
  <c r="K2269" i="1"/>
  <c r="L2269" i="1" s="1"/>
  <c r="K2270" i="1"/>
  <c r="L2270" i="1" s="1"/>
  <c r="K2271" i="1"/>
  <c r="L2271" i="1" s="1"/>
  <c r="K2272" i="1"/>
  <c r="L2272" i="1" s="1"/>
  <c r="K2273" i="1"/>
  <c r="L2273" i="1" s="1"/>
  <c r="K2274" i="1"/>
  <c r="L2274" i="1" s="1"/>
  <c r="K2275" i="1"/>
  <c r="L2275" i="1" s="1"/>
  <c r="K2276" i="1"/>
  <c r="L2276" i="1" s="1"/>
  <c r="K2277" i="1"/>
  <c r="L2277" i="1" s="1"/>
  <c r="K2278" i="1"/>
  <c r="L2278" i="1" s="1"/>
  <c r="K2279" i="1"/>
  <c r="L2279" i="1" s="1"/>
  <c r="K2280" i="1"/>
  <c r="L2280" i="1" s="1"/>
  <c r="K2281" i="1"/>
  <c r="L2281" i="1" s="1"/>
  <c r="K2282" i="1"/>
  <c r="L2282" i="1" s="1"/>
  <c r="K2283" i="1"/>
  <c r="L2283" i="1" s="1"/>
  <c r="K2284" i="1"/>
  <c r="L2284" i="1" s="1"/>
  <c r="K2285" i="1"/>
  <c r="L2285" i="1" s="1"/>
  <c r="K2286" i="1"/>
  <c r="L2286" i="1" s="1"/>
  <c r="K2287" i="1"/>
  <c r="L2287" i="1" s="1"/>
  <c r="K2288" i="1"/>
  <c r="L2288" i="1" s="1"/>
  <c r="K2289" i="1"/>
  <c r="L2289" i="1" s="1"/>
  <c r="K2290" i="1"/>
  <c r="L2290" i="1" s="1"/>
  <c r="K2291" i="1"/>
  <c r="L2291" i="1" s="1"/>
  <c r="K2292" i="1"/>
  <c r="L2292" i="1" s="1"/>
  <c r="K2293" i="1"/>
  <c r="L2293" i="1" s="1"/>
  <c r="K2294" i="1"/>
  <c r="L2294" i="1" s="1"/>
  <c r="K2295" i="1"/>
  <c r="L2295" i="1" s="1"/>
  <c r="K2296" i="1"/>
  <c r="L2296" i="1" s="1"/>
  <c r="K2297" i="1"/>
  <c r="L2297" i="1" s="1"/>
  <c r="K2298" i="1"/>
  <c r="L2298" i="1" s="1"/>
  <c r="K2299" i="1"/>
  <c r="L2299" i="1" s="1"/>
  <c r="K2300" i="1"/>
  <c r="L2300" i="1" s="1"/>
  <c r="K2301" i="1"/>
  <c r="L2301" i="1" s="1"/>
  <c r="K2302" i="1"/>
  <c r="L2302" i="1" s="1"/>
  <c r="K2303" i="1"/>
  <c r="L2303" i="1" s="1"/>
  <c r="K2304" i="1"/>
  <c r="L2304" i="1" s="1"/>
  <c r="K2305" i="1"/>
  <c r="L2305" i="1" s="1"/>
  <c r="K2306" i="1"/>
  <c r="L2306" i="1" s="1"/>
  <c r="K2307" i="1"/>
  <c r="L2307" i="1" s="1"/>
  <c r="K2308" i="1"/>
  <c r="L2308" i="1" s="1"/>
  <c r="K2309" i="1"/>
  <c r="L2309" i="1" s="1"/>
  <c r="K2310" i="1"/>
  <c r="L2310" i="1" s="1"/>
  <c r="K2311" i="1"/>
  <c r="L2311" i="1" s="1"/>
  <c r="K2312" i="1"/>
  <c r="L2312" i="1" s="1"/>
  <c r="K2313" i="1"/>
  <c r="L2313" i="1" s="1"/>
  <c r="K2314" i="1"/>
  <c r="L2314" i="1" s="1"/>
  <c r="K2315" i="1"/>
  <c r="L2315" i="1" s="1"/>
  <c r="K2316" i="1"/>
  <c r="L2316" i="1" s="1"/>
  <c r="K2317" i="1"/>
  <c r="L2317" i="1" s="1"/>
  <c r="K2318" i="1"/>
  <c r="L2318" i="1" s="1"/>
  <c r="K2319" i="1"/>
  <c r="L2319" i="1" s="1"/>
  <c r="K2320" i="1"/>
  <c r="L2320" i="1" s="1"/>
  <c r="K2321" i="1"/>
  <c r="L2321" i="1" s="1"/>
  <c r="K2322" i="1"/>
  <c r="L2322" i="1" s="1"/>
  <c r="K2323" i="1"/>
  <c r="L2323" i="1" s="1"/>
  <c r="K2324" i="1"/>
  <c r="L2324" i="1" s="1"/>
  <c r="K2325" i="1"/>
  <c r="L2325" i="1" s="1"/>
  <c r="K2326" i="1"/>
  <c r="L2326" i="1" s="1"/>
  <c r="K2327" i="1"/>
  <c r="L2327" i="1" s="1"/>
  <c r="K2328" i="1"/>
  <c r="L2328" i="1" s="1"/>
  <c r="K2329" i="1"/>
  <c r="L2329" i="1" s="1"/>
  <c r="K2330" i="1"/>
  <c r="L2330" i="1" s="1"/>
  <c r="K2331" i="1"/>
  <c r="L2331" i="1" s="1"/>
  <c r="K2332" i="1"/>
  <c r="L2332" i="1" s="1"/>
  <c r="K2333" i="1"/>
  <c r="L2333" i="1" s="1"/>
  <c r="K2334" i="1"/>
  <c r="L2334" i="1" s="1"/>
  <c r="K2335" i="1"/>
  <c r="L2335" i="1" s="1"/>
  <c r="K2336" i="1"/>
  <c r="L2336" i="1" s="1"/>
  <c r="K2337" i="1"/>
  <c r="L2337" i="1" s="1"/>
  <c r="K2338" i="1"/>
  <c r="L2338" i="1" s="1"/>
  <c r="K2339" i="1"/>
  <c r="L2339" i="1" s="1"/>
  <c r="K2340" i="1"/>
  <c r="L2340" i="1" s="1"/>
  <c r="K2341" i="1"/>
  <c r="L2341" i="1" s="1"/>
  <c r="K2342" i="1"/>
  <c r="L2342" i="1" s="1"/>
  <c r="K2343" i="1"/>
  <c r="L2343" i="1" s="1"/>
  <c r="K2344" i="1"/>
  <c r="L2344" i="1" s="1"/>
  <c r="K2345" i="1"/>
  <c r="L2345" i="1" s="1"/>
  <c r="K2346" i="1"/>
  <c r="L2346" i="1" s="1"/>
  <c r="K2347" i="1"/>
  <c r="L2347" i="1" s="1"/>
  <c r="K2348" i="1"/>
  <c r="L2348" i="1" s="1"/>
  <c r="K2349" i="1"/>
  <c r="L2349" i="1" s="1"/>
  <c r="K2350" i="1"/>
  <c r="L2350" i="1" s="1"/>
  <c r="K2351" i="1"/>
  <c r="L2351" i="1" s="1"/>
  <c r="K2352" i="1"/>
  <c r="L2352" i="1" s="1"/>
  <c r="K2353" i="1"/>
  <c r="L2353" i="1" s="1"/>
  <c r="K2354" i="1"/>
  <c r="L2354" i="1" s="1"/>
  <c r="K2355" i="1"/>
  <c r="L2355" i="1" s="1"/>
  <c r="K2356" i="1"/>
  <c r="L2356" i="1" s="1"/>
  <c r="K2357" i="1"/>
  <c r="L2357" i="1" s="1"/>
  <c r="K2358" i="1"/>
  <c r="L2358" i="1" s="1"/>
  <c r="K2359" i="1"/>
  <c r="L2359" i="1" s="1"/>
  <c r="K2360" i="1"/>
  <c r="L2360" i="1" s="1"/>
  <c r="K2361" i="1"/>
  <c r="L2361" i="1" s="1"/>
  <c r="K2362" i="1"/>
  <c r="L2362" i="1" s="1"/>
  <c r="K2363" i="1"/>
  <c r="L2363" i="1" s="1"/>
  <c r="K2364" i="1"/>
  <c r="L2364" i="1" s="1"/>
  <c r="K2365" i="1"/>
  <c r="L2365" i="1" s="1"/>
  <c r="K2366" i="1"/>
  <c r="L2366" i="1" s="1"/>
  <c r="K2367" i="1"/>
  <c r="L2367" i="1" s="1"/>
  <c r="K2368" i="1"/>
  <c r="L2368" i="1" s="1"/>
  <c r="K2369" i="1"/>
  <c r="L2369" i="1" s="1"/>
  <c r="K2370" i="1"/>
  <c r="L2370" i="1" s="1"/>
  <c r="K2371" i="1"/>
  <c r="L2371" i="1" s="1"/>
  <c r="K2372" i="1"/>
  <c r="L2372" i="1" s="1"/>
  <c r="K2373" i="1"/>
  <c r="L2373" i="1" s="1"/>
  <c r="K2374" i="1"/>
  <c r="L2374" i="1" s="1"/>
  <c r="K2375" i="1"/>
  <c r="L2375" i="1" s="1"/>
  <c r="K2376" i="1"/>
  <c r="L2376" i="1" s="1"/>
  <c r="K2377" i="1"/>
  <c r="L2377" i="1" s="1"/>
  <c r="K2378" i="1"/>
  <c r="L2378" i="1" s="1"/>
  <c r="K2379" i="1"/>
  <c r="L2379" i="1" s="1"/>
  <c r="K2380" i="1"/>
  <c r="L2380" i="1" s="1"/>
  <c r="K2381" i="1"/>
  <c r="L2381" i="1" s="1"/>
  <c r="K2382" i="1"/>
  <c r="L2382" i="1" s="1"/>
  <c r="K2383" i="1"/>
  <c r="L2383" i="1" s="1"/>
  <c r="K2384" i="1"/>
  <c r="L2384" i="1" s="1"/>
  <c r="K2385" i="1"/>
  <c r="L2385" i="1" s="1"/>
  <c r="K2386" i="1"/>
  <c r="L2386" i="1" s="1"/>
  <c r="K2387" i="1"/>
  <c r="L2387" i="1" s="1"/>
  <c r="K2388" i="1"/>
  <c r="L2388" i="1" s="1"/>
  <c r="K2389" i="1"/>
  <c r="L2389" i="1" s="1"/>
  <c r="K2390" i="1"/>
  <c r="L2390" i="1" s="1"/>
  <c r="K2391" i="1"/>
  <c r="L2391" i="1" s="1"/>
  <c r="K2392" i="1"/>
  <c r="L2392" i="1" s="1"/>
  <c r="K2393" i="1"/>
  <c r="L2393" i="1" s="1"/>
  <c r="K2394" i="1"/>
  <c r="L2394" i="1" s="1"/>
  <c r="K2395" i="1"/>
  <c r="L2395" i="1" s="1"/>
  <c r="K2396" i="1"/>
  <c r="L2396" i="1" s="1"/>
  <c r="K2397" i="1"/>
  <c r="L2397" i="1" s="1"/>
  <c r="K2398" i="1"/>
  <c r="L2398" i="1" s="1"/>
  <c r="K2399" i="1"/>
  <c r="L2399" i="1" s="1"/>
  <c r="K2400" i="1"/>
  <c r="L2400" i="1" s="1"/>
  <c r="K2401" i="1"/>
  <c r="L2401" i="1" s="1"/>
  <c r="K2402" i="1"/>
  <c r="L2402" i="1" s="1"/>
  <c r="K2403" i="1"/>
  <c r="L2403" i="1" s="1"/>
  <c r="K2404" i="1"/>
  <c r="L2404" i="1" s="1"/>
  <c r="K2405" i="1"/>
  <c r="L2405" i="1" s="1"/>
  <c r="K2406" i="1"/>
  <c r="L2406" i="1" s="1"/>
  <c r="K2407" i="1"/>
  <c r="L2407" i="1" s="1"/>
  <c r="K2408" i="1"/>
  <c r="L2408" i="1" s="1"/>
  <c r="K2409" i="1"/>
  <c r="L2409" i="1" s="1"/>
  <c r="K2410" i="1"/>
  <c r="L2410" i="1" s="1"/>
  <c r="K2411" i="1"/>
  <c r="L2411" i="1" s="1"/>
  <c r="K2412" i="1"/>
  <c r="L2412" i="1" s="1"/>
  <c r="K2413" i="1"/>
  <c r="L2413" i="1" s="1"/>
  <c r="K2414" i="1"/>
  <c r="L2414" i="1" s="1"/>
  <c r="K2415" i="1"/>
  <c r="L2415" i="1" s="1"/>
  <c r="K2416" i="1"/>
  <c r="L2416" i="1" s="1"/>
  <c r="K2417" i="1"/>
  <c r="L2417" i="1" s="1"/>
  <c r="K2418" i="1"/>
  <c r="L2418" i="1" s="1"/>
  <c r="K2419" i="1"/>
  <c r="L2419" i="1" s="1"/>
  <c r="K2420" i="1"/>
  <c r="L2420" i="1" s="1"/>
  <c r="K2421" i="1"/>
  <c r="L2421" i="1" s="1"/>
  <c r="K2422" i="1"/>
  <c r="L2422" i="1" s="1"/>
  <c r="K2423" i="1"/>
  <c r="L2423" i="1" s="1"/>
  <c r="K2424" i="1"/>
  <c r="L2424" i="1" s="1"/>
  <c r="K2425" i="1"/>
  <c r="L2425" i="1" s="1"/>
  <c r="K2426" i="1"/>
  <c r="L2426" i="1" s="1"/>
  <c r="K2427" i="1"/>
  <c r="L2427" i="1" s="1"/>
  <c r="K2428" i="1"/>
  <c r="L2428" i="1" s="1"/>
  <c r="K2429" i="1"/>
  <c r="L2429" i="1" s="1"/>
  <c r="K2430" i="1"/>
  <c r="L2430" i="1" s="1"/>
  <c r="K2431" i="1"/>
  <c r="L2431" i="1" s="1"/>
  <c r="K2432" i="1"/>
  <c r="L2432" i="1" s="1"/>
  <c r="K2433" i="1"/>
  <c r="L2433" i="1" s="1"/>
  <c r="K2434" i="1"/>
  <c r="L2434" i="1" s="1"/>
  <c r="K2435" i="1"/>
  <c r="L2435" i="1" s="1"/>
  <c r="K2436" i="1"/>
  <c r="L2436" i="1" s="1"/>
  <c r="K2437" i="1"/>
  <c r="L2437" i="1" s="1"/>
  <c r="K2438" i="1"/>
  <c r="L2438" i="1" s="1"/>
  <c r="K2439" i="1"/>
  <c r="L2439" i="1" s="1"/>
  <c r="K2440" i="1"/>
  <c r="L2440" i="1" s="1"/>
  <c r="K2441" i="1"/>
  <c r="L2441" i="1" s="1"/>
  <c r="K2442" i="1"/>
  <c r="L2442" i="1" s="1"/>
  <c r="K2443" i="1"/>
  <c r="L2443" i="1" s="1"/>
  <c r="K2444" i="1"/>
  <c r="L2444" i="1" s="1"/>
  <c r="K2445" i="1"/>
  <c r="L2445" i="1" s="1"/>
  <c r="K2446" i="1"/>
  <c r="L2446" i="1" s="1"/>
  <c r="K2447" i="1"/>
  <c r="L2447" i="1" s="1"/>
  <c r="K2448" i="1"/>
  <c r="L2448" i="1" s="1"/>
  <c r="K2449" i="1"/>
  <c r="L2449" i="1" s="1"/>
  <c r="K2450" i="1"/>
  <c r="L2450" i="1" s="1"/>
  <c r="K2451" i="1"/>
  <c r="L2451" i="1" s="1"/>
  <c r="K2452" i="1"/>
  <c r="L2452" i="1" s="1"/>
  <c r="K2453" i="1"/>
  <c r="L2453" i="1" s="1"/>
  <c r="K2454" i="1"/>
  <c r="L2454" i="1" s="1"/>
  <c r="K2455" i="1"/>
  <c r="L2455" i="1" s="1"/>
  <c r="K2456" i="1"/>
  <c r="L2456" i="1" s="1"/>
  <c r="K2457" i="1"/>
  <c r="L2457" i="1" s="1"/>
  <c r="K2458" i="1"/>
  <c r="L2458" i="1" s="1"/>
  <c r="K2459" i="1"/>
  <c r="L2459" i="1" s="1"/>
  <c r="K2460" i="1"/>
  <c r="L2460" i="1" s="1"/>
  <c r="K2461" i="1"/>
  <c r="L2461" i="1" s="1"/>
  <c r="K2462" i="1"/>
  <c r="L2462" i="1" s="1"/>
  <c r="K2463" i="1"/>
  <c r="L2463" i="1" s="1"/>
  <c r="K2464" i="1"/>
  <c r="L2464" i="1" s="1"/>
  <c r="K2465" i="1"/>
  <c r="L2465" i="1" s="1"/>
  <c r="K2466" i="1"/>
  <c r="L2466" i="1" s="1"/>
  <c r="K2467" i="1"/>
  <c r="L2467" i="1" s="1"/>
  <c r="K2468" i="1"/>
  <c r="L2468" i="1" s="1"/>
  <c r="K2469" i="1"/>
  <c r="L2469" i="1" s="1"/>
  <c r="K2470" i="1"/>
  <c r="L2470" i="1" s="1"/>
  <c r="K2471" i="1"/>
  <c r="L2471" i="1" s="1"/>
  <c r="K2472" i="1"/>
  <c r="L2472" i="1" s="1"/>
  <c r="K2473" i="1"/>
  <c r="L2473" i="1" s="1"/>
  <c r="K2474" i="1"/>
  <c r="L2474" i="1" s="1"/>
  <c r="K2475" i="1"/>
  <c r="L2475" i="1" s="1"/>
  <c r="K2476" i="1"/>
  <c r="L2476" i="1" s="1"/>
  <c r="K2477" i="1"/>
  <c r="L2477" i="1" s="1"/>
  <c r="K2478" i="1"/>
  <c r="L2478" i="1" s="1"/>
  <c r="K2479" i="1"/>
  <c r="L2479" i="1" s="1"/>
  <c r="K2480" i="1"/>
  <c r="L2480" i="1" s="1"/>
  <c r="K2481" i="1"/>
  <c r="L2481" i="1" s="1"/>
  <c r="K2482" i="1"/>
  <c r="L2482" i="1" s="1"/>
  <c r="K2483" i="1"/>
  <c r="L2483" i="1" s="1"/>
  <c r="K2484" i="1"/>
  <c r="L2484" i="1" s="1"/>
  <c r="K2485" i="1"/>
  <c r="L2485" i="1" s="1"/>
  <c r="K2486" i="1"/>
  <c r="L2486" i="1" s="1"/>
  <c r="K2487" i="1"/>
  <c r="L2487" i="1" s="1"/>
  <c r="K2488" i="1"/>
  <c r="L2488" i="1" s="1"/>
  <c r="K2489" i="1"/>
  <c r="L2489" i="1" s="1"/>
  <c r="K2490" i="1"/>
  <c r="L2490" i="1" s="1"/>
  <c r="K2491" i="1"/>
  <c r="L2491" i="1" s="1"/>
  <c r="K2492" i="1"/>
  <c r="L2492" i="1" s="1"/>
  <c r="K2493" i="1"/>
  <c r="L2493" i="1" s="1"/>
  <c r="K2494" i="1"/>
  <c r="L2494" i="1" s="1"/>
  <c r="K2495" i="1"/>
  <c r="L2495" i="1" s="1"/>
  <c r="K2496" i="1"/>
  <c r="L2496" i="1" s="1"/>
  <c r="K2497" i="1"/>
  <c r="L2497" i="1" s="1"/>
  <c r="K2498" i="1"/>
  <c r="L2498" i="1" s="1"/>
  <c r="K2499" i="1"/>
  <c r="L2499" i="1" s="1"/>
  <c r="K2500" i="1"/>
  <c r="L2500" i="1" s="1"/>
  <c r="K2501" i="1"/>
  <c r="L2501" i="1" s="1"/>
  <c r="K2502" i="1"/>
  <c r="L2502" i="1" s="1"/>
  <c r="K2503" i="1"/>
  <c r="L2503" i="1" s="1"/>
  <c r="K2504" i="1"/>
  <c r="L2504" i="1" s="1"/>
  <c r="K2505" i="1"/>
  <c r="L2505" i="1" s="1"/>
  <c r="K2506" i="1"/>
  <c r="L2506" i="1" s="1"/>
  <c r="K2507" i="1"/>
  <c r="L2507" i="1" s="1"/>
  <c r="K2508" i="1"/>
  <c r="L2508" i="1" s="1"/>
  <c r="K2509" i="1"/>
  <c r="L2509" i="1" s="1"/>
  <c r="K2510" i="1"/>
  <c r="L2510" i="1" s="1"/>
  <c r="K2511" i="1"/>
  <c r="L2511" i="1" s="1"/>
  <c r="K2512" i="1"/>
  <c r="L2512" i="1" s="1"/>
  <c r="K2513" i="1"/>
  <c r="L2513" i="1" s="1"/>
  <c r="K2514" i="1"/>
  <c r="L2514" i="1" s="1"/>
  <c r="K2515" i="1"/>
  <c r="L2515" i="1" s="1"/>
  <c r="K2516" i="1"/>
  <c r="L2516" i="1" s="1"/>
  <c r="K2517" i="1"/>
  <c r="L2517" i="1" s="1"/>
  <c r="K2518" i="1"/>
  <c r="L2518" i="1" s="1"/>
  <c r="K2519" i="1"/>
  <c r="L2519" i="1" s="1"/>
  <c r="K2520" i="1"/>
  <c r="L2520" i="1" s="1"/>
  <c r="K2521" i="1"/>
  <c r="L2521" i="1" s="1"/>
  <c r="K2522" i="1"/>
  <c r="L2522" i="1" s="1"/>
  <c r="K2523" i="1"/>
  <c r="L2523" i="1" s="1"/>
  <c r="K2524" i="1"/>
  <c r="L2524" i="1" s="1"/>
  <c r="K2525" i="1"/>
  <c r="L2525" i="1" s="1"/>
  <c r="K2526" i="1"/>
  <c r="L2526" i="1" s="1"/>
  <c r="K2527" i="1"/>
  <c r="L2527" i="1" s="1"/>
  <c r="K2528" i="1"/>
  <c r="L2528" i="1" s="1"/>
  <c r="K2529" i="1"/>
  <c r="L2529" i="1" s="1"/>
  <c r="K2530" i="1"/>
  <c r="L2530" i="1" s="1"/>
  <c r="K2531" i="1"/>
  <c r="L2531" i="1" s="1"/>
  <c r="K2532" i="1"/>
  <c r="L2532" i="1" s="1"/>
  <c r="K2533" i="1"/>
  <c r="L2533" i="1" s="1"/>
  <c r="K2534" i="1"/>
  <c r="L2534" i="1" s="1"/>
  <c r="K2535" i="1"/>
  <c r="L2535" i="1" s="1"/>
  <c r="K2536" i="1"/>
  <c r="L2536" i="1" s="1"/>
  <c r="K2537" i="1"/>
  <c r="L2537" i="1" s="1"/>
  <c r="K2538" i="1"/>
  <c r="L2538" i="1" s="1"/>
  <c r="K2539" i="1"/>
  <c r="L2539" i="1" s="1"/>
  <c r="K2540" i="1"/>
  <c r="L2540" i="1" s="1"/>
  <c r="K2541" i="1"/>
  <c r="L2541" i="1" s="1"/>
  <c r="K2542" i="1"/>
  <c r="L2542" i="1" s="1"/>
  <c r="K2543" i="1"/>
  <c r="L2543" i="1" s="1"/>
  <c r="K2544" i="1"/>
  <c r="L2544" i="1" s="1"/>
  <c r="K2545" i="1"/>
  <c r="L2545" i="1" s="1"/>
  <c r="K2546" i="1"/>
  <c r="L2546" i="1" s="1"/>
  <c r="K2547" i="1"/>
  <c r="L2547" i="1" s="1"/>
  <c r="K2548" i="1"/>
  <c r="L2548" i="1" s="1"/>
  <c r="K2549" i="1"/>
  <c r="L2549" i="1" s="1"/>
  <c r="K2550" i="1"/>
  <c r="L2550" i="1" s="1"/>
  <c r="K2551" i="1"/>
  <c r="L2551" i="1" s="1"/>
  <c r="K2552" i="1"/>
  <c r="L2552" i="1" s="1"/>
  <c r="K2553" i="1"/>
  <c r="L2553" i="1" s="1"/>
  <c r="K2554" i="1"/>
  <c r="L2554" i="1" s="1"/>
  <c r="K2555" i="1"/>
  <c r="L2555" i="1" s="1"/>
  <c r="K2556" i="1"/>
  <c r="L2556" i="1" s="1"/>
  <c r="K2557" i="1"/>
  <c r="L2557" i="1" s="1"/>
  <c r="K2558" i="1"/>
  <c r="L2558" i="1" s="1"/>
  <c r="K2559" i="1"/>
  <c r="L2559" i="1" s="1"/>
  <c r="K2560" i="1"/>
  <c r="L2560" i="1" s="1"/>
  <c r="K2561" i="1"/>
  <c r="L2561" i="1" s="1"/>
  <c r="K2562" i="1"/>
  <c r="L2562" i="1" s="1"/>
  <c r="K2563" i="1"/>
  <c r="L2563" i="1" s="1"/>
  <c r="K2564" i="1"/>
  <c r="L2564" i="1" s="1"/>
  <c r="K2565" i="1"/>
  <c r="L2565" i="1" s="1"/>
  <c r="K2566" i="1"/>
  <c r="L2566" i="1" s="1"/>
  <c r="K2567" i="1"/>
  <c r="L2567" i="1" s="1"/>
  <c r="K2568" i="1"/>
  <c r="L2568" i="1" s="1"/>
  <c r="K2569" i="1"/>
  <c r="L2569" i="1" s="1"/>
  <c r="K2570" i="1"/>
  <c r="L2570" i="1" s="1"/>
  <c r="K2571" i="1"/>
  <c r="L2571" i="1" s="1"/>
  <c r="K2572" i="1"/>
  <c r="L2572" i="1" s="1"/>
  <c r="K2573" i="1"/>
  <c r="L2573" i="1" s="1"/>
  <c r="K2574" i="1"/>
  <c r="L2574" i="1" s="1"/>
  <c r="K2575" i="1"/>
  <c r="L2575" i="1" s="1"/>
  <c r="K2576" i="1"/>
  <c r="L2576" i="1" s="1"/>
  <c r="K2577" i="1"/>
  <c r="L2577" i="1" s="1"/>
  <c r="K2578" i="1"/>
  <c r="L2578" i="1" s="1"/>
  <c r="K2579" i="1"/>
  <c r="L2579" i="1" s="1"/>
  <c r="K2580" i="1"/>
  <c r="L2580" i="1" s="1"/>
  <c r="K2581" i="1"/>
  <c r="L2581" i="1" s="1"/>
  <c r="K2582" i="1"/>
  <c r="L2582" i="1" s="1"/>
  <c r="K2583" i="1"/>
  <c r="L2583" i="1" s="1"/>
  <c r="K2584" i="1"/>
  <c r="L2584" i="1" s="1"/>
  <c r="K2585" i="1"/>
  <c r="L2585" i="1" s="1"/>
  <c r="K2586" i="1"/>
  <c r="L2586" i="1" s="1"/>
  <c r="K2587" i="1"/>
  <c r="L2587" i="1" s="1"/>
  <c r="K2588" i="1"/>
  <c r="L2588" i="1" s="1"/>
  <c r="K2589" i="1"/>
  <c r="L2589" i="1" s="1"/>
  <c r="K2590" i="1"/>
  <c r="L2590" i="1" s="1"/>
  <c r="K2591" i="1"/>
  <c r="L2591" i="1" s="1"/>
  <c r="K2592" i="1"/>
  <c r="L2592" i="1" s="1"/>
  <c r="K2593" i="1"/>
  <c r="L2593" i="1" s="1"/>
  <c r="K2594" i="1"/>
  <c r="L2594" i="1" s="1"/>
  <c r="K2595" i="1"/>
  <c r="L2595" i="1" s="1"/>
  <c r="K2596" i="1"/>
  <c r="L2596" i="1" s="1"/>
  <c r="K2597" i="1"/>
  <c r="L2597" i="1" s="1"/>
  <c r="K2598" i="1"/>
  <c r="L2598" i="1" s="1"/>
  <c r="K2599" i="1"/>
  <c r="L2599" i="1" s="1"/>
  <c r="K2600" i="1"/>
  <c r="L2600" i="1" s="1"/>
  <c r="K2601" i="1"/>
  <c r="L2601" i="1" s="1"/>
  <c r="K2602" i="1"/>
  <c r="L2602" i="1" s="1"/>
  <c r="K2603" i="1"/>
  <c r="L2603" i="1" s="1"/>
  <c r="K2604" i="1"/>
  <c r="L2604" i="1" s="1"/>
  <c r="K2605" i="1"/>
  <c r="L2605" i="1" s="1"/>
  <c r="K2606" i="1"/>
  <c r="L2606" i="1" s="1"/>
  <c r="K2607" i="1"/>
  <c r="L2607" i="1" s="1"/>
  <c r="K2608" i="1"/>
  <c r="L2608" i="1" s="1"/>
  <c r="K2609" i="1"/>
  <c r="L2609" i="1" s="1"/>
  <c r="K2610" i="1"/>
  <c r="L2610" i="1" s="1"/>
  <c r="K2611" i="1"/>
  <c r="L2611" i="1" s="1"/>
  <c r="K2612" i="1"/>
  <c r="L2612" i="1" s="1"/>
  <c r="K2613" i="1"/>
  <c r="L2613" i="1" s="1"/>
  <c r="K2614" i="1"/>
  <c r="L2614" i="1" s="1"/>
  <c r="K2615" i="1"/>
  <c r="L2615" i="1" s="1"/>
  <c r="K2616" i="1"/>
  <c r="L2616" i="1" s="1"/>
  <c r="K2617" i="1"/>
  <c r="L2617" i="1" s="1"/>
  <c r="K2618" i="1"/>
  <c r="L2618" i="1" s="1"/>
  <c r="K2619" i="1"/>
  <c r="L2619" i="1" s="1"/>
  <c r="K2620" i="1"/>
  <c r="L2620" i="1" s="1"/>
  <c r="K2621" i="1"/>
  <c r="L2621" i="1" s="1"/>
  <c r="K2622" i="1"/>
  <c r="L2622" i="1" s="1"/>
  <c r="K2623" i="1"/>
  <c r="L2623" i="1" s="1"/>
  <c r="K2624" i="1"/>
  <c r="L2624" i="1" s="1"/>
  <c r="K2625" i="1"/>
  <c r="L2625" i="1" s="1"/>
  <c r="K2626" i="1"/>
  <c r="L2626" i="1" s="1"/>
  <c r="K2627" i="1"/>
  <c r="L2627" i="1" s="1"/>
  <c r="K2628" i="1"/>
  <c r="L2628" i="1" s="1"/>
  <c r="K2629" i="1"/>
  <c r="L2629" i="1" s="1"/>
  <c r="K2630" i="1"/>
  <c r="L2630" i="1" s="1"/>
  <c r="K2631" i="1"/>
  <c r="L2631" i="1" s="1"/>
  <c r="K2632" i="1"/>
  <c r="L2632" i="1" s="1"/>
  <c r="K2633" i="1"/>
  <c r="L2633" i="1" s="1"/>
  <c r="K2634" i="1"/>
  <c r="L2634" i="1" s="1"/>
  <c r="K2635" i="1"/>
  <c r="L2635" i="1" s="1"/>
  <c r="K2636" i="1"/>
  <c r="L2636" i="1" s="1"/>
  <c r="K2637" i="1"/>
  <c r="L2637" i="1" s="1"/>
  <c r="K2638" i="1"/>
  <c r="L2638" i="1" s="1"/>
  <c r="K2639" i="1"/>
  <c r="L2639" i="1" s="1"/>
  <c r="K2640" i="1"/>
  <c r="L2640" i="1" s="1"/>
  <c r="K2641" i="1"/>
  <c r="L2641" i="1" s="1"/>
  <c r="K2642" i="1"/>
  <c r="L2642" i="1" s="1"/>
  <c r="K2643" i="1"/>
  <c r="L2643" i="1" s="1"/>
  <c r="K2644" i="1"/>
  <c r="L2644" i="1" s="1"/>
  <c r="K2645" i="1"/>
  <c r="L2645" i="1" s="1"/>
  <c r="K2646" i="1"/>
  <c r="L2646" i="1" s="1"/>
  <c r="K2647" i="1"/>
  <c r="L2647" i="1" s="1"/>
  <c r="K2648" i="1"/>
  <c r="L2648" i="1" s="1"/>
  <c r="K2649" i="1"/>
  <c r="L2649" i="1" s="1"/>
  <c r="K2650" i="1"/>
  <c r="L2650" i="1" s="1"/>
  <c r="K2651" i="1"/>
  <c r="L2651" i="1" s="1"/>
  <c r="K2652" i="1"/>
  <c r="L2652" i="1" s="1"/>
  <c r="K2653" i="1"/>
  <c r="L2653" i="1" s="1"/>
  <c r="K2654" i="1"/>
  <c r="L2654" i="1" s="1"/>
  <c r="K2655" i="1"/>
  <c r="L2655" i="1" s="1"/>
  <c r="K2656" i="1"/>
  <c r="L2656" i="1" s="1"/>
  <c r="K2657" i="1"/>
  <c r="L2657" i="1" s="1"/>
  <c r="K2658" i="1"/>
  <c r="L2658" i="1" s="1"/>
  <c r="K2659" i="1"/>
  <c r="L2659" i="1" s="1"/>
  <c r="K2660" i="1"/>
  <c r="L2660" i="1" s="1"/>
  <c r="K2661" i="1"/>
  <c r="L2661" i="1" s="1"/>
  <c r="K2662" i="1"/>
  <c r="L2662" i="1" s="1"/>
  <c r="K2663" i="1"/>
  <c r="L2663" i="1" s="1"/>
  <c r="K2664" i="1"/>
  <c r="L2664" i="1" s="1"/>
  <c r="K2665" i="1"/>
  <c r="L2665" i="1" s="1"/>
  <c r="K2666" i="1"/>
  <c r="L2666" i="1" s="1"/>
  <c r="K2667" i="1"/>
  <c r="L2667" i="1" s="1"/>
  <c r="K2668" i="1"/>
  <c r="L2668" i="1" s="1"/>
  <c r="K2669" i="1"/>
  <c r="L2669" i="1" s="1"/>
  <c r="K2670" i="1"/>
  <c r="L2670" i="1" s="1"/>
  <c r="K2671" i="1"/>
  <c r="L2671" i="1" s="1"/>
  <c r="K2672" i="1"/>
  <c r="L2672" i="1" s="1"/>
  <c r="K2673" i="1"/>
  <c r="L2673" i="1" s="1"/>
  <c r="K2674" i="1"/>
  <c r="L2674" i="1" s="1"/>
  <c r="K2675" i="1"/>
  <c r="L2675" i="1" s="1"/>
  <c r="K2676" i="1"/>
  <c r="L2676" i="1" s="1"/>
  <c r="K2677" i="1"/>
  <c r="L2677" i="1" s="1"/>
  <c r="K2678" i="1"/>
  <c r="L2678" i="1" s="1"/>
  <c r="K2679" i="1"/>
  <c r="L2679" i="1" s="1"/>
  <c r="K2680" i="1"/>
  <c r="L2680" i="1" s="1"/>
  <c r="K2681" i="1"/>
  <c r="L2681" i="1" s="1"/>
  <c r="K2682" i="1"/>
  <c r="L2682" i="1" s="1"/>
  <c r="K2683" i="1"/>
  <c r="L2683" i="1" s="1"/>
  <c r="K2684" i="1"/>
  <c r="L2684" i="1" s="1"/>
  <c r="K2685" i="1"/>
  <c r="L2685" i="1" s="1"/>
  <c r="K2686" i="1"/>
  <c r="L2686" i="1" s="1"/>
  <c r="K2687" i="1"/>
  <c r="L2687" i="1" s="1"/>
  <c r="K2688" i="1"/>
  <c r="L2688" i="1" s="1"/>
  <c r="K2689" i="1"/>
  <c r="L2689" i="1" s="1"/>
  <c r="K2690" i="1"/>
  <c r="L2690" i="1" s="1"/>
  <c r="K2691" i="1"/>
  <c r="L2691" i="1" s="1"/>
  <c r="K2692" i="1"/>
  <c r="L2692" i="1" s="1"/>
  <c r="K2693" i="1"/>
  <c r="L2693" i="1" s="1"/>
  <c r="K2694" i="1"/>
  <c r="L2694" i="1" s="1"/>
  <c r="K2695" i="1"/>
  <c r="L2695" i="1" s="1"/>
  <c r="K2696" i="1"/>
  <c r="L2696" i="1" s="1"/>
  <c r="K2697" i="1"/>
  <c r="L2697" i="1" s="1"/>
  <c r="K2698" i="1"/>
  <c r="L2698" i="1" s="1"/>
  <c r="K2699" i="1"/>
  <c r="L2699" i="1" s="1"/>
  <c r="K2700" i="1"/>
  <c r="L2700" i="1" s="1"/>
  <c r="K2701" i="1"/>
  <c r="L2701" i="1" s="1"/>
  <c r="K2702" i="1"/>
  <c r="L2702" i="1" s="1"/>
  <c r="K2703" i="1"/>
  <c r="L2703" i="1" s="1"/>
  <c r="K2704" i="1"/>
  <c r="L2704" i="1" s="1"/>
  <c r="K2705" i="1"/>
  <c r="L2705" i="1" s="1"/>
  <c r="K2706" i="1"/>
  <c r="L2706" i="1" s="1"/>
  <c r="K2707" i="1"/>
  <c r="L2707" i="1" s="1"/>
  <c r="K2708" i="1"/>
  <c r="L2708" i="1" s="1"/>
  <c r="K2709" i="1"/>
  <c r="L2709" i="1" s="1"/>
  <c r="K2710" i="1"/>
  <c r="L2710" i="1" s="1"/>
  <c r="K2711" i="1"/>
  <c r="L2711" i="1" s="1"/>
  <c r="K2712" i="1"/>
  <c r="L2712" i="1" s="1"/>
  <c r="K2713" i="1"/>
  <c r="L2713" i="1" s="1"/>
  <c r="K2714" i="1"/>
  <c r="L2714" i="1" s="1"/>
  <c r="K2715" i="1"/>
  <c r="L2715" i="1" s="1"/>
  <c r="K2716" i="1"/>
  <c r="L2716" i="1" s="1"/>
  <c r="K2717" i="1"/>
  <c r="L2717" i="1" s="1"/>
  <c r="K2718" i="1"/>
  <c r="L2718" i="1" s="1"/>
  <c r="K2719" i="1"/>
  <c r="L2719" i="1" s="1"/>
  <c r="K2720" i="1"/>
  <c r="L2720" i="1" s="1"/>
  <c r="K2721" i="1"/>
  <c r="L2721" i="1" s="1"/>
  <c r="K2722" i="1"/>
  <c r="L2722" i="1" s="1"/>
  <c r="K2723" i="1"/>
  <c r="L2723" i="1" s="1"/>
  <c r="K2724" i="1"/>
  <c r="L2724" i="1" s="1"/>
  <c r="K2725" i="1"/>
  <c r="L2725" i="1" s="1"/>
  <c r="K2726" i="1"/>
  <c r="L2726" i="1" s="1"/>
  <c r="K2727" i="1"/>
  <c r="L2727" i="1" s="1"/>
  <c r="K2728" i="1"/>
  <c r="L2728" i="1" s="1"/>
  <c r="K2729" i="1"/>
  <c r="L2729" i="1" s="1"/>
  <c r="K2730" i="1"/>
  <c r="L2730" i="1" s="1"/>
  <c r="K2731" i="1"/>
  <c r="L2731" i="1" s="1"/>
  <c r="K2732" i="1"/>
  <c r="L2732" i="1" s="1"/>
  <c r="K2733" i="1"/>
  <c r="L2733" i="1" s="1"/>
  <c r="K2734" i="1"/>
  <c r="L2734" i="1" s="1"/>
  <c r="K2735" i="1"/>
  <c r="L2735" i="1" s="1"/>
  <c r="K2736" i="1"/>
  <c r="L2736" i="1" s="1"/>
  <c r="K2737" i="1"/>
  <c r="L2737" i="1" s="1"/>
  <c r="K2738" i="1"/>
  <c r="L2738" i="1" s="1"/>
  <c r="K2739" i="1"/>
  <c r="L2739" i="1" s="1"/>
  <c r="K2740" i="1"/>
  <c r="L2740" i="1" s="1"/>
  <c r="K2741" i="1"/>
  <c r="L2741" i="1" s="1"/>
  <c r="K2742" i="1"/>
  <c r="L2742" i="1" s="1"/>
  <c r="K2743" i="1"/>
  <c r="L2743" i="1" s="1"/>
  <c r="K2744" i="1"/>
  <c r="L2744" i="1" s="1"/>
  <c r="K2745" i="1"/>
  <c r="L2745" i="1" s="1"/>
  <c r="K2746" i="1"/>
  <c r="L2746" i="1" s="1"/>
  <c r="K2747" i="1"/>
  <c r="L2747" i="1" s="1"/>
  <c r="K2748" i="1"/>
  <c r="L2748" i="1" s="1"/>
  <c r="K2749" i="1"/>
  <c r="L2749" i="1" s="1"/>
  <c r="K2750" i="1"/>
  <c r="L2750" i="1" s="1"/>
  <c r="K2751" i="1"/>
  <c r="L2751" i="1" s="1"/>
  <c r="K2752" i="1"/>
  <c r="L2752" i="1" s="1"/>
  <c r="K2753" i="1"/>
  <c r="L2753" i="1" s="1"/>
  <c r="K2754" i="1"/>
  <c r="L2754" i="1" s="1"/>
  <c r="K2755" i="1"/>
  <c r="L2755" i="1" s="1"/>
  <c r="K2756" i="1"/>
  <c r="L2756" i="1" s="1"/>
  <c r="K2757" i="1"/>
  <c r="L2757" i="1" s="1"/>
  <c r="K2758" i="1"/>
  <c r="L2758" i="1" s="1"/>
  <c r="K2759" i="1"/>
  <c r="L2759" i="1" s="1"/>
  <c r="K2760" i="1"/>
  <c r="L2760" i="1" s="1"/>
  <c r="K2761" i="1"/>
  <c r="L2761" i="1" s="1"/>
  <c r="K2762" i="1"/>
  <c r="L2762" i="1" s="1"/>
  <c r="K2763" i="1"/>
  <c r="L2763" i="1" s="1"/>
  <c r="K2764" i="1"/>
  <c r="L2764" i="1" s="1"/>
  <c r="K2765" i="1"/>
  <c r="L2765" i="1" s="1"/>
  <c r="K2766" i="1"/>
  <c r="L2766" i="1" s="1"/>
  <c r="K2767" i="1"/>
  <c r="L2767" i="1" s="1"/>
  <c r="K2768" i="1"/>
  <c r="L2768" i="1" s="1"/>
  <c r="K2769" i="1"/>
  <c r="L2769" i="1" s="1"/>
  <c r="K2770" i="1"/>
  <c r="L2770" i="1" s="1"/>
  <c r="K2771" i="1"/>
  <c r="L2771" i="1" s="1"/>
  <c r="K2772" i="1"/>
  <c r="L2772" i="1" s="1"/>
  <c r="K2773" i="1"/>
  <c r="L2773" i="1" s="1"/>
  <c r="K2774" i="1"/>
  <c r="L2774" i="1" s="1"/>
  <c r="K2775" i="1"/>
  <c r="L2775" i="1" s="1"/>
  <c r="K2776" i="1"/>
  <c r="L2776" i="1" s="1"/>
  <c r="K2777" i="1"/>
  <c r="L2777" i="1" s="1"/>
  <c r="K2778" i="1"/>
  <c r="L2778" i="1" s="1"/>
  <c r="K2779" i="1"/>
  <c r="L2779" i="1" s="1"/>
  <c r="K2780" i="1"/>
  <c r="L2780" i="1" s="1"/>
  <c r="K2781" i="1"/>
  <c r="L2781" i="1" s="1"/>
  <c r="K2782" i="1"/>
  <c r="L2782" i="1" s="1"/>
  <c r="K2783" i="1"/>
  <c r="L2783" i="1" s="1"/>
  <c r="K2784" i="1"/>
  <c r="L2784" i="1" s="1"/>
  <c r="K2785" i="1"/>
  <c r="L2785" i="1" s="1"/>
  <c r="K2786" i="1"/>
  <c r="L2786" i="1" s="1"/>
  <c r="K2787" i="1"/>
  <c r="L2787" i="1" s="1"/>
  <c r="K2788" i="1"/>
  <c r="L2788" i="1" s="1"/>
  <c r="K2789" i="1"/>
  <c r="L2789" i="1" s="1"/>
  <c r="K2790" i="1"/>
  <c r="L2790" i="1" s="1"/>
  <c r="K2791" i="1"/>
  <c r="L2791" i="1" s="1"/>
  <c r="K2792" i="1"/>
  <c r="L2792" i="1" s="1"/>
  <c r="K2793" i="1"/>
  <c r="L2793" i="1" s="1"/>
  <c r="K2794" i="1"/>
  <c r="L2794" i="1" s="1"/>
  <c r="K2795" i="1"/>
  <c r="L2795" i="1" s="1"/>
  <c r="K2796" i="1"/>
  <c r="L2796" i="1" s="1"/>
  <c r="K2797" i="1"/>
  <c r="L2797" i="1" s="1"/>
  <c r="K2798" i="1"/>
  <c r="L2798" i="1" s="1"/>
  <c r="K2799" i="1"/>
  <c r="L2799" i="1" s="1"/>
  <c r="K2800" i="1"/>
  <c r="L2800" i="1" s="1"/>
  <c r="K2801" i="1"/>
  <c r="L2801" i="1" s="1"/>
  <c r="K2802" i="1"/>
  <c r="L2802" i="1" s="1"/>
  <c r="K2803" i="1"/>
  <c r="L2803" i="1" s="1"/>
  <c r="K2804" i="1"/>
  <c r="L2804" i="1" s="1"/>
  <c r="K2805" i="1"/>
  <c r="L2805" i="1" s="1"/>
  <c r="K2806" i="1"/>
  <c r="L2806" i="1" s="1"/>
  <c r="K2807" i="1"/>
  <c r="L2807" i="1" s="1"/>
  <c r="K2808" i="1"/>
  <c r="L2808" i="1" s="1"/>
  <c r="K2809" i="1"/>
  <c r="L2809" i="1" s="1"/>
  <c r="K2810" i="1"/>
  <c r="L2810" i="1" s="1"/>
  <c r="K2811" i="1"/>
  <c r="L2811" i="1" s="1"/>
  <c r="K2812" i="1"/>
  <c r="L2812" i="1" s="1"/>
  <c r="K2813" i="1"/>
  <c r="L2813" i="1" s="1"/>
  <c r="K2814" i="1"/>
  <c r="L2814" i="1" s="1"/>
  <c r="K2815" i="1"/>
  <c r="L2815" i="1" s="1"/>
  <c r="K2816" i="1"/>
  <c r="L2816" i="1" s="1"/>
  <c r="K2817" i="1"/>
  <c r="L2817" i="1" s="1"/>
  <c r="K2818" i="1"/>
  <c r="L2818" i="1" s="1"/>
  <c r="K2819" i="1"/>
  <c r="L2819" i="1" s="1"/>
  <c r="K2820" i="1"/>
  <c r="L2820" i="1" s="1"/>
  <c r="K2821" i="1"/>
  <c r="L2821" i="1" s="1"/>
  <c r="K2822" i="1"/>
  <c r="L2822" i="1" s="1"/>
  <c r="K2823" i="1"/>
  <c r="L2823" i="1" s="1"/>
  <c r="K2824" i="1"/>
  <c r="L2824" i="1" s="1"/>
  <c r="K2825" i="1"/>
  <c r="L2825" i="1" s="1"/>
  <c r="K2826" i="1"/>
  <c r="L2826" i="1" s="1"/>
  <c r="K2827" i="1"/>
  <c r="L2827" i="1" s="1"/>
  <c r="K2828" i="1"/>
  <c r="L2828" i="1" s="1"/>
  <c r="K2829" i="1"/>
  <c r="L2829" i="1" s="1"/>
  <c r="K2830" i="1"/>
  <c r="L2830" i="1" s="1"/>
  <c r="K2831" i="1"/>
  <c r="L2831" i="1" s="1"/>
  <c r="K2832" i="1"/>
  <c r="L2832" i="1" s="1"/>
  <c r="K2833" i="1"/>
  <c r="L2833" i="1" s="1"/>
  <c r="K2834" i="1"/>
  <c r="L2834" i="1" s="1"/>
  <c r="K2835" i="1"/>
  <c r="L2835" i="1" s="1"/>
  <c r="K2836" i="1"/>
  <c r="L2836" i="1" s="1"/>
  <c r="K2837" i="1"/>
  <c r="L2837" i="1" s="1"/>
  <c r="K2838" i="1"/>
  <c r="L2838" i="1" s="1"/>
  <c r="K2839" i="1"/>
  <c r="L2839" i="1" s="1"/>
  <c r="K2840" i="1"/>
  <c r="L2840" i="1" s="1"/>
  <c r="K2841" i="1"/>
  <c r="L2841" i="1" s="1"/>
  <c r="K2842" i="1"/>
  <c r="L2842" i="1" s="1"/>
  <c r="K2843" i="1"/>
  <c r="L2843" i="1" s="1"/>
  <c r="K2844" i="1"/>
  <c r="L2844" i="1" s="1"/>
  <c r="K2845" i="1"/>
  <c r="L2845" i="1" s="1"/>
  <c r="K2846" i="1"/>
  <c r="L2846" i="1" s="1"/>
  <c r="K2847" i="1"/>
  <c r="L2847" i="1" s="1"/>
  <c r="K2848" i="1"/>
  <c r="L2848" i="1" s="1"/>
  <c r="K2849" i="1"/>
  <c r="L2849" i="1" s="1"/>
  <c r="K2850" i="1"/>
  <c r="L2850" i="1" s="1"/>
  <c r="K2851" i="1"/>
  <c r="L2851" i="1" s="1"/>
  <c r="K2852" i="1"/>
  <c r="L2852" i="1" s="1"/>
  <c r="K2853" i="1"/>
  <c r="L2853" i="1" s="1"/>
  <c r="K2854" i="1"/>
  <c r="L2854" i="1" s="1"/>
  <c r="K2855" i="1"/>
  <c r="L2855" i="1" s="1"/>
  <c r="K2856" i="1"/>
  <c r="L2856" i="1" s="1"/>
  <c r="K2857" i="1"/>
  <c r="L2857" i="1" s="1"/>
  <c r="K2858" i="1"/>
  <c r="L2858" i="1" s="1"/>
  <c r="K2859" i="1"/>
  <c r="L2859" i="1" s="1"/>
  <c r="K2860" i="1"/>
  <c r="L2860" i="1" s="1"/>
  <c r="K2861" i="1"/>
  <c r="L2861" i="1" s="1"/>
  <c r="K2862" i="1"/>
  <c r="L2862" i="1" s="1"/>
  <c r="K2863" i="1"/>
  <c r="L2863" i="1" s="1"/>
  <c r="K2864" i="1"/>
  <c r="L2864" i="1" s="1"/>
  <c r="K2865" i="1"/>
  <c r="L2865" i="1" s="1"/>
  <c r="K2866" i="1"/>
  <c r="L2866" i="1" s="1"/>
  <c r="K2867" i="1"/>
  <c r="L2867" i="1" s="1"/>
  <c r="K2868" i="1"/>
  <c r="L2868" i="1" s="1"/>
  <c r="K2869" i="1"/>
  <c r="L2869" i="1" s="1"/>
  <c r="K2870" i="1"/>
  <c r="L2870" i="1" s="1"/>
  <c r="K2871" i="1"/>
  <c r="L2871" i="1" s="1"/>
  <c r="K2872" i="1"/>
  <c r="L2872" i="1" s="1"/>
  <c r="K2873" i="1"/>
  <c r="L2873" i="1" s="1"/>
  <c r="K2874" i="1"/>
  <c r="L2874" i="1" s="1"/>
  <c r="K2875" i="1"/>
  <c r="L2875" i="1" s="1"/>
  <c r="K2876" i="1"/>
  <c r="L2876" i="1" s="1"/>
  <c r="K2877" i="1"/>
  <c r="L2877" i="1" s="1"/>
  <c r="K2878" i="1"/>
  <c r="L2878" i="1" s="1"/>
  <c r="K2879" i="1"/>
  <c r="L2879" i="1" s="1"/>
  <c r="K2880" i="1"/>
  <c r="L2880" i="1" s="1"/>
  <c r="K2881" i="1"/>
  <c r="L2881" i="1" s="1"/>
  <c r="K2882" i="1"/>
  <c r="L2882" i="1" s="1"/>
  <c r="K2883" i="1"/>
  <c r="L2883" i="1" s="1"/>
  <c r="K2884" i="1"/>
  <c r="L2884" i="1" s="1"/>
  <c r="K2885" i="1"/>
  <c r="L2885" i="1" s="1"/>
  <c r="K2886" i="1"/>
  <c r="L2886" i="1" s="1"/>
  <c r="K2887" i="1"/>
  <c r="L2887" i="1" s="1"/>
  <c r="K2888" i="1"/>
  <c r="L2888" i="1" s="1"/>
  <c r="K2889" i="1"/>
  <c r="L2889" i="1" s="1"/>
  <c r="K2890" i="1"/>
  <c r="L2890" i="1" s="1"/>
  <c r="K2891" i="1"/>
  <c r="L2891" i="1" s="1"/>
  <c r="K2892" i="1"/>
  <c r="L2892" i="1" s="1"/>
  <c r="K2893" i="1"/>
  <c r="L2893" i="1" s="1"/>
  <c r="K2894" i="1"/>
  <c r="L2894" i="1" s="1"/>
  <c r="K2895" i="1"/>
  <c r="L2895" i="1" s="1"/>
  <c r="K2896" i="1"/>
  <c r="L2896" i="1" s="1"/>
  <c r="K2897" i="1"/>
  <c r="L2897" i="1" s="1"/>
  <c r="K2898" i="1"/>
  <c r="L2898" i="1" s="1"/>
  <c r="K2899" i="1"/>
  <c r="L2899" i="1" s="1"/>
  <c r="K2900" i="1"/>
  <c r="L2900" i="1" s="1"/>
  <c r="K2901" i="1"/>
  <c r="L2901" i="1" s="1"/>
  <c r="K2902" i="1"/>
  <c r="L2902" i="1" s="1"/>
  <c r="K2903" i="1"/>
  <c r="L2903" i="1" s="1"/>
  <c r="K2904" i="1"/>
  <c r="L2904" i="1" s="1"/>
  <c r="K2905" i="1"/>
  <c r="L2905" i="1" s="1"/>
  <c r="K2906" i="1"/>
  <c r="L2906" i="1" s="1"/>
  <c r="K2907" i="1"/>
  <c r="L2907" i="1" s="1"/>
  <c r="K2908" i="1"/>
  <c r="L2908" i="1" s="1"/>
  <c r="K2909" i="1"/>
  <c r="L2909" i="1" s="1"/>
  <c r="K2910" i="1"/>
  <c r="L2910" i="1" s="1"/>
  <c r="K2911" i="1"/>
  <c r="L2911" i="1" s="1"/>
  <c r="K2912" i="1"/>
  <c r="L2912" i="1" s="1"/>
  <c r="K2913" i="1"/>
  <c r="L2913" i="1" s="1"/>
  <c r="K2914" i="1"/>
  <c r="L2914" i="1" s="1"/>
  <c r="K2915" i="1"/>
  <c r="L2915" i="1" s="1"/>
  <c r="K2916" i="1"/>
  <c r="L2916" i="1" s="1"/>
  <c r="K2917" i="1"/>
  <c r="L2917" i="1" s="1"/>
  <c r="K2918" i="1"/>
  <c r="L2918" i="1" s="1"/>
  <c r="K2919" i="1"/>
  <c r="L2919" i="1" s="1"/>
  <c r="K2920" i="1"/>
  <c r="L2920" i="1" s="1"/>
  <c r="K2921" i="1"/>
  <c r="L2921" i="1" s="1"/>
  <c r="K2922" i="1"/>
  <c r="L2922" i="1" s="1"/>
  <c r="K2923" i="1"/>
  <c r="L2923" i="1" s="1"/>
  <c r="K2924" i="1"/>
  <c r="L2924" i="1" s="1"/>
  <c r="K2925" i="1"/>
  <c r="L2925" i="1" s="1"/>
  <c r="K2926" i="1"/>
  <c r="L2926" i="1" s="1"/>
  <c r="K2927" i="1"/>
  <c r="L2927" i="1" s="1"/>
  <c r="K2928" i="1"/>
  <c r="L2928" i="1" s="1"/>
  <c r="K2929" i="1"/>
  <c r="L2929" i="1" s="1"/>
  <c r="K2930" i="1"/>
  <c r="L2930" i="1" s="1"/>
  <c r="K2931" i="1"/>
  <c r="L2931" i="1" s="1"/>
  <c r="K2932" i="1"/>
  <c r="L2932" i="1" s="1"/>
  <c r="K2933" i="1"/>
  <c r="L2933" i="1" s="1"/>
  <c r="K2934" i="1"/>
  <c r="L2934" i="1" s="1"/>
  <c r="K2935" i="1"/>
  <c r="L2935" i="1" s="1"/>
  <c r="K2936" i="1"/>
  <c r="L2936" i="1" s="1"/>
  <c r="K2937" i="1"/>
  <c r="L2937" i="1" s="1"/>
  <c r="K2938" i="1"/>
  <c r="L2938" i="1" s="1"/>
  <c r="K2939" i="1"/>
  <c r="L2939" i="1" s="1"/>
  <c r="K2940" i="1"/>
  <c r="L2940" i="1" s="1"/>
  <c r="K2941" i="1"/>
  <c r="L2941" i="1" s="1"/>
  <c r="K2942" i="1"/>
  <c r="L2942" i="1" s="1"/>
  <c r="K2943" i="1"/>
  <c r="L2943" i="1" s="1"/>
  <c r="K2944" i="1"/>
  <c r="L2944" i="1" s="1"/>
  <c r="K2945" i="1"/>
  <c r="L2945" i="1" s="1"/>
  <c r="K2946" i="1"/>
  <c r="L2946" i="1" s="1"/>
  <c r="K2947" i="1"/>
  <c r="L2947" i="1" s="1"/>
  <c r="K2948" i="1"/>
  <c r="L2948" i="1" s="1"/>
  <c r="K2949" i="1"/>
  <c r="L2949" i="1" s="1"/>
  <c r="K2950" i="1"/>
  <c r="L2950" i="1" s="1"/>
  <c r="K2951" i="1"/>
  <c r="L2951" i="1" s="1"/>
  <c r="K2952" i="1"/>
  <c r="L2952" i="1" s="1"/>
  <c r="K2953" i="1"/>
  <c r="L2953" i="1" s="1"/>
  <c r="K2954" i="1"/>
  <c r="L2954" i="1" s="1"/>
  <c r="K2955" i="1"/>
  <c r="L2955" i="1" s="1"/>
  <c r="K2956" i="1"/>
  <c r="L2956" i="1" s="1"/>
  <c r="K2957" i="1"/>
  <c r="L2957" i="1" s="1"/>
  <c r="K2958" i="1"/>
  <c r="L2958" i="1" s="1"/>
  <c r="K2959" i="1"/>
  <c r="L2959" i="1" s="1"/>
  <c r="K2960" i="1"/>
  <c r="L2960" i="1" s="1"/>
  <c r="K2961" i="1"/>
  <c r="L2961" i="1" s="1"/>
  <c r="K2962" i="1"/>
  <c r="L2962" i="1" s="1"/>
  <c r="K2963" i="1"/>
  <c r="L2963" i="1" s="1"/>
  <c r="K2964" i="1"/>
  <c r="L2964" i="1" s="1"/>
  <c r="K2965" i="1"/>
  <c r="L2965" i="1" s="1"/>
  <c r="K2966" i="1"/>
  <c r="L2966" i="1" s="1"/>
  <c r="K2967" i="1"/>
  <c r="L2967" i="1" s="1"/>
  <c r="K2968" i="1"/>
  <c r="L2968" i="1" s="1"/>
  <c r="K2969" i="1"/>
  <c r="L2969" i="1" s="1"/>
  <c r="K2970" i="1"/>
  <c r="L2970" i="1" s="1"/>
  <c r="K2971" i="1"/>
  <c r="L2971" i="1" s="1"/>
  <c r="K2972" i="1"/>
  <c r="L2972" i="1" s="1"/>
  <c r="K2973" i="1"/>
  <c r="L2973" i="1" s="1"/>
  <c r="K2974" i="1"/>
  <c r="L2974" i="1" s="1"/>
  <c r="K2975" i="1"/>
  <c r="L2975" i="1" s="1"/>
  <c r="K2976" i="1"/>
  <c r="L2976" i="1" s="1"/>
  <c r="K2977" i="1"/>
  <c r="L2977" i="1" s="1"/>
  <c r="K2978" i="1"/>
  <c r="L2978" i="1" s="1"/>
  <c r="K2979" i="1"/>
  <c r="L2979" i="1" s="1"/>
  <c r="K2980" i="1"/>
  <c r="L2980" i="1" s="1"/>
  <c r="K2981" i="1"/>
  <c r="L2981" i="1" s="1"/>
  <c r="K2982" i="1"/>
  <c r="L2982" i="1" s="1"/>
  <c r="K2983" i="1"/>
  <c r="L2983" i="1" s="1"/>
  <c r="K2984" i="1"/>
  <c r="L2984" i="1" s="1"/>
  <c r="K2985" i="1"/>
  <c r="L2985" i="1" s="1"/>
  <c r="K2986" i="1"/>
  <c r="L2986" i="1" s="1"/>
  <c r="K2987" i="1"/>
  <c r="L2987" i="1" s="1"/>
  <c r="K2988" i="1"/>
  <c r="L2988" i="1" s="1"/>
  <c r="K2989" i="1"/>
  <c r="L2989" i="1" s="1"/>
  <c r="K2990" i="1"/>
  <c r="L2990" i="1" s="1"/>
  <c r="K2991" i="1"/>
  <c r="L2991" i="1" s="1"/>
  <c r="K2992" i="1"/>
  <c r="L2992" i="1" s="1"/>
  <c r="K2993" i="1"/>
  <c r="L2993" i="1" s="1"/>
  <c r="K2994" i="1"/>
  <c r="L2994" i="1" s="1"/>
  <c r="K2995" i="1"/>
  <c r="L2995" i="1" s="1"/>
  <c r="K2996" i="1"/>
  <c r="L2996" i="1" s="1"/>
  <c r="K2997" i="1"/>
  <c r="L2997" i="1" s="1"/>
  <c r="K2998" i="1"/>
  <c r="L2998" i="1" s="1"/>
  <c r="K2999" i="1"/>
  <c r="L2999" i="1" s="1"/>
  <c r="K3000" i="1"/>
  <c r="L3000" i="1" s="1"/>
  <c r="K3001" i="1"/>
  <c r="L3001" i="1" s="1"/>
  <c r="K3002" i="1"/>
  <c r="L3002" i="1" s="1"/>
  <c r="K3003" i="1"/>
  <c r="L3003" i="1" s="1"/>
  <c r="K3004" i="1"/>
  <c r="L3004" i="1" s="1"/>
  <c r="K3005" i="1"/>
  <c r="L3005" i="1" s="1"/>
  <c r="K3006" i="1"/>
  <c r="L3006" i="1" s="1"/>
  <c r="K3007" i="1"/>
  <c r="L3007" i="1" s="1"/>
  <c r="K3008" i="1"/>
  <c r="L3008" i="1" s="1"/>
  <c r="K3009" i="1"/>
  <c r="L3009" i="1" s="1"/>
  <c r="K3010" i="1"/>
  <c r="L3010" i="1" s="1"/>
  <c r="K3011" i="1"/>
  <c r="L3011" i="1" s="1"/>
  <c r="K3012" i="1"/>
  <c r="L3012" i="1" s="1"/>
  <c r="K3013" i="1"/>
  <c r="L3013" i="1" s="1"/>
  <c r="K3014" i="1"/>
  <c r="L3014" i="1" s="1"/>
  <c r="K3015" i="1"/>
  <c r="L3015" i="1" s="1"/>
  <c r="K3016" i="1"/>
  <c r="L3016" i="1" s="1"/>
  <c r="K3017" i="1"/>
  <c r="L3017" i="1" s="1"/>
  <c r="K3018" i="1"/>
  <c r="L3018" i="1" s="1"/>
  <c r="K3019" i="1"/>
  <c r="L3019" i="1" s="1"/>
  <c r="K3020" i="1"/>
  <c r="L3020" i="1" s="1"/>
  <c r="K3021" i="1"/>
  <c r="L3021" i="1" s="1"/>
  <c r="K3022" i="1"/>
  <c r="L3022" i="1" s="1"/>
  <c r="K3023" i="1"/>
  <c r="L3023" i="1" s="1"/>
  <c r="K3024" i="1"/>
  <c r="L3024" i="1" s="1"/>
  <c r="K3025" i="1"/>
  <c r="L3025" i="1" s="1"/>
  <c r="K3026" i="1"/>
  <c r="L3026" i="1" s="1"/>
  <c r="K3027" i="1"/>
  <c r="L3027" i="1" s="1"/>
  <c r="K3028" i="1"/>
  <c r="L3028" i="1" s="1"/>
  <c r="K3029" i="1"/>
  <c r="L3029" i="1" s="1"/>
  <c r="K3030" i="1"/>
  <c r="L3030" i="1" s="1"/>
  <c r="K3031" i="1"/>
  <c r="L3031" i="1" s="1"/>
  <c r="K3032" i="1"/>
  <c r="L3032" i="1" s="1"/>
  <c r="K3033" i="1"/>
  <c r="L3033" i="1" s="1"/>
  <c r="K3034" i="1"/>
  <c r="L3034" i="1" s="1"/>
  <c r="K3035" i="1"/>
  <c r="L3035" i="1" s="1"/>
  <c r="K3036" i="1"/>
  <c r="L3036" i="1" s="1"/>
  <c r="K3037" i="1"/>
  <c r="L3037" i="1" s="1"/>
  <c r="K3038" i="1"/>
  <c r="L3038" i="1" s="1"/>
  <c r="K3039" i="1"/>
  <c r="L3039" i="1" s="1"/>
  <c r="K3040" i="1"/>
  <c r="L3040" i="1" s="1"/>
  <c r="K3041" i="1"/>
  <c r="L3041" i="1" s="1"/>
  <c r="K3042" i="1"/>
  <c r="L3042" i="1" s="1"/>
  <c r="K3043" i="1"/>
  <c r="L3043" i="1" s="1"/>
  <c r="K3044" i="1"/>
  <c r="L3044" i="1" s="1"/>
  <c r="K3045" i="1"/>
  <c r="L3045" i="1" s="1"/>
  <c r="K3046" i="1"/>
  <c r="L3046" i="1" s="1"/>
  <c r="K3047" i="1"/>
  <c r="L3047" i="1" s="1"/>
  <c r="K3048" i="1"/>
  <c r="L3048" i="1" s="1"/>
  <c r="K3049" i="1"/>
  <c r="L3049" i="1" s="1"/>
  <c r="K3050" i="1"/>
  <c r="L3050" i="1" s="1"/>
  <c r="K3051" i="1"/>
  <c r="L3051" i="1" s="1"/>
  <c r="K3052" i="1"/>
  <c r="L3052" i="1" s="1"/>
  <c r="K3053" i="1"/>
  <c r="L3053" i="1" s="1"/>
  <c r="K3054" i="1"/>
  <c r="L3054" i="1" s="1"/>
  <c r="K3055" i="1"/>
  <c r="L3055" i="1" s="1"/>
  <c r="K3056" i="1"/>
  <c r="L3056" i="1" s="1"/>
  <c r="K3057" i="1"/>
  <c r="L3057" i="1" s="1"/>
  <c r="K3058" i="1"/>
  <c r="L3058" i="1" s="1"/>
  <c r="K3059" i="1"/>
  <c r="L3059" i="1" s="1"/>
  <c r="K3060" i="1"/>
  <c r="L3060" i="1" s="1"/>
  <c r="K3061" i="1"/>
  <c r="L3061" i="1" s="1"/>
  <c r="K3062" i="1"/>
  <c r="L3062" i="1" s="1"/>
  <c r="K3063" i="1"/>
  <c r="L3063" i="1" s="1"/>
  <c r="K3064" i="1"/>
  <c r="L3064" i="1" s="1"/>
  <c r="K3065" i="1"/>
  <c r="L3065" i="1" s="1"/>
  <c r="K3066" i="1"/>
  <c r="L3066" i="1" s="1"/>
  <c r="K3067" i="1"/>
  <c r="L3067" i="1" s="1"/>
  <c r="K3068" i="1"/>
  <c r="L3068" i="1" s="1"/>
  <c r="K3069" i="1"/>
  <c r="L3069" i="1" s="1"/>
  <c r="K3070" i="1"/>
  <c r="L3070" i="1" s="1"/>
  <c r="K3071" i="1"/>
  <c r="L3071" i="1" s="1"/>
  <c r="K3072" i="1"/>
  <c r="L3072" i="1" s="1"/>
  <c r="K3073" i="1"/>
  <c r="L3073" i="1" s="1"/>
  <c r="K3074" i="1"/>
  <c r="L3074" i="1" s="1"/>
  <c r="K3075" i="1"/>
  <c r="L3075" i="1" s="1"/>
  <c r="K3076" i="1"/>
  <c r="L3076" i="1" s="1"/>
  <c r="K3077" i="1"/>
  <c r="L3077" i="1" s="1"/>
  <c r="K3078" i="1"/>
  <c r="L3078" i="1" s="1"/>
  <c r="K3079" i="1"/>
  <c r="L3079" i="1" s="1"/>
  <c r="K3080" i="1"/>
  <c r="L3080" i="1" s="1"/>
  <c r="K3081" i="1"/>
  <c r="L3081" i="1" s="1"/>
  <c r="K3082" i="1"/>
  <c r="L3082" i="1" s="1"/>
  <c r="K3083" i="1"/>
  <c r="L3083" i="1" s="1"/>
  <c r="K3084" i="1"/>
  <c r="L3084" i="1" s="1"/>
  <c r="K3085" i="1"/>
  <c r="L3085" i="1" s="1"/>
  <c r="K3086" i="1"/>
  <c r="L3086" i="1" s="1"/>
  <c r="K3087" i="1"/>
  <c r="L3087" i="1" s="1"/>
  <c r="K3088" i="1"/>
  <c r="L3088" i="1" s="1"/>
  <c r="K3089" i="1"/>
  <c r="L3089" i="1" s="1"/>
  <c r="K3090" i="1"/>
  <c r="L3090" i="1" s="1"/>
  <c r="K3091" i="1"/>
  <c r="L3091" i="1" s="1"/>
  <c r="K3092" i="1"/>
  <c r="L3092" i="1" s="1"/>
  <c r="K3093" i="1"/>
  <c r="L3093" i="1" s="1"/>
  <c r="K3094" i="1"/>
  <c r="L3094" i="1" s="1"/>
  <c r="K3095" i="1"/>
  <c r="L3095" i="1" s="1"/>
  <c r="K3096" i="1"/>
  <c r="L3096" i="1" s="1"/>
  <c r="K3097" i="1"/>
  <c r="L3097" i="1" s="1"/>
  <c r="K3098" i="1"/>
  <c r="L3098" i="1" s="1"/>
  <c r="K3099" i="1"/>
  <c r="L3099" i="1" s="1"/>
  <c r="K3100" i="1"/>
  <c r="L3100" i="1" s="1"/>
  <c r="K3101" i="1"/>
  <c r="L3101" i="1" s="1"/>
  <c r="K3102" i="1"/>
  <c r="L3102" i="1" s="1"/>
  <c r="K3103" i="1"/>
  <c r="L3103" i="1" s="1"/>
  <c r="K3104" i="1"/>
  <c r="L3104" i="1" s="1"/>
  <c r="K3105" i="1"/>
  <c r="L3105" i="1" s="1"/>
  <c r="K3106" i="1"/>
  <c r="L3106" i="1" s="1"/>
  <c r="K3107" i="1"/>
  <c r="L3107" i="1" s="1"/>
  <c r="K3108" i="1"/>
  <c r="L3108" i="1" s="1"/>
  <c r="K3109" i="1"/>
  <c r="L3109" i="1" s="1"/>
  <c r="K3110" i="1"/>
  <c r="L3110" i="1" s="1"/>
  <c r="K3111" i="1"/>
  <c r="L3111" i="1" s="1"/>
  <c r="K3112" i="1"/>
  <c r="L3112" i="1" s="1"/>
  <c r="K3113" i="1"/>
  <c r="L3113" i="1" s="1"/>
  <c r="K3114" i="1"/>
  <c r="L3114" i="1" s="1"/>
  <c r="K3115" i="1"/>
  <c r="L3115" i="1" s="1"/>
  <c r="K3116" i="1"/>
  <c r="L3116" i="1" s="1"/>
  <c r="K3117" i="1"/>
  <c r="L3117" i="1" s="1"/>
  <c r="K3118" i="1"/>
  <c r="L3118" i="1" s="1"/>
  <c r="K3119" i="1"/>
  <c r="L3119" i="1" s="1"/>
  <c r="K3120" i="1"/>
  <c r="L3120" i="1" s="1"/>
  <c r="K3121" i="1"/>
  <c r="L3121" i="1" s="1"/>
  <c r="K3122" i="1"/>
  <c r="L3122" i="1" s="1"/>
  <c r="K3123" i="1"/>
  <c r="L3123" i="1" s="1"/>
  <c r="K3124" i="1"/>
  <c r="L3124" i="1" s="1"/>
  <c r="K3125" i="1"/>
  <c r="L3125" i="1" s="1"/>
  <c r="K3126" i="1"/>
  <c r="L3126" i="1" s="1"/>
  <c r="K3127" i="1"/>
  <c r="L3127" i="1" s="1"/>
  <c r="K3128" i="1"/>
  <c r="L3128" i="1" s="1"/>
  <c r="K3129" i="1"/>
  <c r="L3129" i="1" s="1"/>
  <c r="K3130" i="1"/>
  <c r="L3130" i="1" s="1"/>
  <c r="K3131" i="1"/>
  <c r="L3131" i="1" s="1"/>
  <c r="K3132" i="1"/>
  <c r="L3132" i="1" s="1"/>
  <c r="K3133" i="1"/>
  <c r="L3133" i="1" s="1"/>
  <c r="K3134" i="1"/>
  <c r="L3134" i="1" s="1"/>
  <c r="K3135" i="1"/>
  <c r="L3135" i="1" s="1"/>
  <c r="K3136" i="1"/>
  <c r="L3136" i="1" s="1"/>
  <c r="K3137" i="1"/>
  <c r="L3137" i="1" s="1"/>
  <c r="K3138" i="1"/>
  <c r="L3138" i="1" s="1"/>
  <c r="K3139" i="1"/>
  <c r="L3139" i="1" s="1"/>
  <c r="K3140" i="1"/>
  <c r="L3140" i="1" s="1"/>
  <c r="K3141" i="1"/>
  <c r="L3141" i="1" s="1"/>
  <c r="K3142" i="1"/>
  <c r="L3142" i="1" s="1"/>
  <c r="K3143" i="1"/>
  <c r="L3143" i="1" s="1"/>
  <c r="K3144" i="1"/>
  <c r="L3144" i="1" s="1"/>
  <c r="K3145" i="1"/>
  <c r="L3145" i="1" s="1"/>
  <c r="K3146" i="1"/>
  <c r="L3146" i="1" s="1"/>
  <c r="K3147" i="1"/>
  <c r="L3147" i="1" s="1"/>
  <c r="K3148" i="1"/>
  <c r="L3148" i="1" s="1"/>
  <c r="K3149" i="1"/>
  <c r="L3149" i="1" s="1"/>
  <c r="K3150" i="1"/>
  <c r="L3150" i="1" s="1"/>
  <c r="K3151" i="1"/>
  <c r="L3151" i="1" s="1"/>
  <c r="K3152" i="1"/>
  <c r="L3152" i="1" s="1"/>
  <c r="K3153" i="1"/>
  <c r="L3153" i="1" s="1"/>
  <c r="K3154" i="1"/>
  <c r="L3154" i="1" s="1"/>
  <c r="K3155" i="1"/>
  <c r="L3155" i="1" s="1"/>
  <c r="K3156" i="1"/>
  <c r="L3156" i="1" s="1"/>
  <c r="K3157" i="1"/>
  <c r="L3157" i="1" s="1"/>
  <c r="K3158" i="1"/>
  <c r="L3158" i="1" s="1"/>
  <c r="K3159" i="1"/>
  <c r="L3159" i="1" s="1"/>
  <c r="K3160" i="1"/>
  <c r="L3160" i="1" s="1"/>
  <c r="K3161" i="1"/>
  <c r="L3161" i="1" s="1"/>
  <c r="K3162" i="1"/>
  <c r="L3162" i="1" s="1"/>
  <c r="K3163" i="1"/>
  <c r="L3163" i="1" s="1"/>
  <c r="K3164" i="1"/>
  <c r="L3164" i="1" s="1"/>
  <c r="K3165" i="1"/>
  <c r="L3165" i="1" s="1"/>
  <c r="K3166" i="1"/>
  <c r="L3166" i="1" s="1"/>
  <c r="K3167" i="1"/>
  <c r="L3167" i="1" s="1"/>
  <c r="K3168" i="1"/>
  <c r="L3168" i="1" s="1"/>
  <c r="K3169" i="1"/>
  <c r="L3169" i="1" s="1"/>
  <c r="K3170" i="1"/>
  <c r="L3170" i="1" s="1"/>
  <c r="K3171" i="1"/>
  <c r="L3171" i="1" s="1"/>
  <c r="K3172" i="1"/>
  <c r="L3172" i="1" s="1"/>
  <c r="K3173" i="1"/>
  <c r="L3173" i="1" s="1"/>
  <c r="K3174" i="1"/>
  <c r="L3174" i="1" s="1"/>
  <c r="K3175" i="1"/>
  <c r="L3175" i="1" s="1"/>
  <c r="K3176" i="1"/>
  <c r="L3176" i="1" s="1"/>
  <c r="K3177" i="1"/>
  <c r="L3177" i="1" s="1"/>
  <c r="K3178" i="1"/>
  <c r="L3178" i="1" s="1"/>
  <c r="K3179" i="1"/>
  <c r="L3179" i="1" s="1"/>
  <c r="K3180" i="1"/>
  <c r="L3180" i="1" s="1"/>
  <c r="K3181" i="1"/>
  <c r="L3181" i="1" s="1"/>
  <c r="K3182" i="1"/>
  <c r="L3182" i="1" s="1"/>
  <c r="K3183" i="1"/>
  <c r="L3183" i="1" s="1"/>
  <c r="K3184" i="1"/>
  <c r="L3184" i="1" s="1"/>
  <c r="K3185" i="1"/>
  <c r="L3185" i="1" s="1"/>
  <c r="K3186" i="1"/>
  <c r="L3186" i="1" s="1"/>
  <c r="K3187" i="1"/>
  <c r="L3187" i="1" s="1"/>
  <c r="K3188" i="1"/>
  <c r="L3188" i="1" s="1"/>
  <c r="K3189" i="1"/>
  <c r="L3189" i="1" s="1"/>
  <c r="K3190" i="1"/>
  <c r="L3190" i="1" s="1"/>
  <c r="K3191" i="1"/>
  <c r="L3191" i="1" s="1"/>
  <c r="K3192" i="1"/>
  <c r="L3192" i="1" s="1"/>
  <c r="K3193" i="1"/>
  <c r="L3193" i="1" s="1"/>
  <c r="K3194" i="1"/>
  <c r="L3194" i="1" s="1"/>
  <c r="K3195" i="1"/>
  <c r="L3195" i="1" s="1"/>
  <c r="K3196" i="1"/>
  <c r="L3196" i="1" s="1"/>
  <c r="K3197" i="1"/>
  <c r="L3197" i="1" s="1"/>
  <c r="K3198" i="1"/>
  <c r="L3198" i="1" s="1"/>
  <c r="K3199" i="1"/>
  <c r="L3199" i="1" s="1"/>
  <c r="K3200" i="1"/>
  <c r="L3200" i="1" s="1"/>
  <c r="K3201" i="1"/>
  <c r="L3201" i="1" s="1"/>
  <c r="K3202" i="1"/>
  <c r="L3202" i="1" s="1"/>
  <c r="K3203" i="1"/>
  <c r="L3203" i="1" s="1"/>
  <c r="K3204" i="1"/>
  <c r="L3204" i="1" s="1"/>
  <c r="K3205" i="1"/>
  <c r="L3205" i="1" s="1"/>
  <c r="K3206" i="1"/>
  <c r="L3206" i="1" s="1"/>
  <c r="K3207" i="1"/>
  <c r="L3207" i="1" s="1"/>
  <c r="K3208" i="1"/>
  <c r="L3208" i="1" s="1"/>
  <c r="K3209" i="1"/>
  <c r="L3209" i="1" s="1"/>
  <c r="K3210" i="1"/>
  <c r="L3210" i="1" s="1"/>
  <c r="K3211" i="1"/>
  <c r="L3211" i="1" s="1"/>
  <c r="K3212" i="1"/>
  <c r="L3212" i="1" s="1"/>
  <c r="K3213" i="1"/>
  <c r="L3213" i="1" s="1"/>
  <c r="K3214" i="1"/>
  <c r="L3214" i="1" s="1"/>
  <c r="K3215" i="1"/>
  <c r="L3215" i="1" s="1"/>
  <c r="K3216" i="1"/>
  <c r="L3216" i="1" s="1"/>
  <c r="K3217" i="1"/>
  <c r="L3217" i="1" s="1"/>
  <c r="K3218" i="1"/>
  <c r="L3218" i="1" s="1"/>
  <c r="K3219" i="1"/>
  <c r="L3219" i="1" s="1"/>
  <c r="K3220" i="1"/>
  <c r="L3220" i="1" s="1"/>
  <c r="K3221" i="1"/>
  <c r="L3221" i="1" s="1"/>
  <c r="K3222" i="1"/>
  <c r="L3222" i="1" s="1"/>
  <c r="K3223" i="1"/>
  <c r="L3223" i="1" s="1"/>
  <c r="K3224" i="1"/>
  <c r="L3224" i="1" s="1"/>
  <c r="K3225" i="1"/>
  <c r="L3225" i="1" s="1"/>
  <c r="K3226" i="1"/>
  <c r="L3226" i="1" s="1"/>
  <c r="K3227" i="1"/>
  <c r="L3227" i="1" s="1"/>
  <c r="K3228" i="1"/>
  <c r="L3228" i="1" s="1"/>
  <c r="K3229" i="1"/>
  <c r="L3229" i="1" s="1"/>
  <c r="K3230" i="1"/>
  <c r="L3230" i="1" s="1"/>
  <c r="K3231" i="1"/>
  <c r="L3231" i="1" s="1"/>
  <c r="K3232" i="1"/>
  <c r="L3232" i="1" s="1"/>
  <c r="K3233" i="1"/>
  <c r="L3233" i="1" s="1"/>
  <c r="K3234" i="1"/>
  <c r="L3234" i="1" s="1"/>
  <c r="K3235" i="1"/>
  <c r="L3235" i="1" s="1"/>
  <c r="K3236" i="1"/>
  <c r="L3236" i="1" s="1"/>
  <c r="K3237" i="1"/>
  <c r="L3237" i="1" s="1"/>
  <c r="K3238" i="1"/>
  <c r="L3238" i="1" s="1"/>
  <c r="K3239" i="1"/>
  <c r="L3239" i="1" s="1"/>
  <c r="K3240" i="1"/>
  <c r="L3240" i="1" s="1"/>
  <c r="K3241" i="1"/>
  <c r="L3241" i="1" s="1"/>
  <c r="K3242" i="1"/>
  <c r="L3242" i="1" s="1"/>
  <c r="K3243" i="1"/>
  <c r="L3243" i="1" s="1"/>
  <c r="K3244" i="1"/>
  <c r="L3244" i="1" s="1"/>
  <c r="K3245" i="1"/>
  <c r="L3245" i="1" s="1"/>
  <c r="K3246" i="1"/>
  <c r="L3246" i="1" s="1"/>
  <c r="K3247" i="1"/>
  <c r="L3247" i="1" s="1"/>
  <c r="K3248" i="1"/>
  <c r="L3248" i="1" s="1"/>
  <c r="K3249" i="1"/>
  <c r="L3249" i="1" s="1"/>
  <c r="K3250" i="1"/>
  <c r="L3250" i="1" s="1"/>
  <c r="K3251" i="1"/>
  <c r="L3251" i="1" s="1"/>
  <c r="K3252" i="1"/>
  <c r="L3252" i="1" s="1"/>
  <c r="K3253" i="1"/>
  <c r="L3253" i="1" s="1"/>
  <c r="K3254" i="1"/>
  <c r="L3254" i="1" s="1"/>
  <c r="K3255" i="1"/>
  <c r="L3255" i="1" s="1"/>
  <c r="K3256" i="1"/>
  <c r="L3256" i="1" s="1"/>
  <c r="K3257" i="1"/>
  <c r="L3257" i="1" s="1"/>
  <c r="K3258" i="1"/>
  <c r="L3258" i="1" s="1"/>
  <c r="K3259" i="1"/>
  <c r="L3259" i="1" s="1"/>
  <c r="K3260" i="1"/>
  <c r="L3260" i="1" s="1"/>
  <c r="K3261" i="1"/>
  <c r="L3261" i="1" s="1"/>
  <c r="K3262" i="1"/>
  <c r="L3262" i="1" s="1"/>
  <c r="K3263" i="1"/>
  <c r="L3263" i="1" s="1"/>
  <c r="K3264" i="1"/>
  <c r="L3264" i="1" s="1"/>
  <c r="K3265" i="1"/>
  <c r="L3265" i="1" s="1"/>
  <c r="K3266" i="1"/>
  <c r="L3266" i="1" s="1"/>
  <c r="K3267" i="1"/>
  <c r="L3267" i="1" s="1"/>
  <c r="K3268" i="1"/>
  <c r="L3268" i="1" s="1"/>
  <c r="K3269" i="1"/>
  <c r="L3269" i="1" s="1"/>
  <c r="K3270" i="1"/>
  <c r="L3270" i="1" s="1"/>
  <c r="K3271" i="1"/>
  <c r="L3271" i="1" s="1"/>
  <c r="K3272" i="1"/>
  <c r="L3272" i="1" s="1"/>
  <c r="K3273" i="1"/>
  <c r="L3273" i="1" s="1"/>
  <c r="K3274" i="1"/>
  <c r="L3274" i="1" s="1"/>
  <c r="K3275" i="1"/>
  <c r="L3275" i="1" s="1"/>
  <c r="K3276" i="1"/>
  <c r="L3276" i="1" s="1"/>
  <c r="K3277" i="1"/>
  <c r="L3277" i="1" s="1"/>
  <c r="K3278" i="1"/>
  <c r="L3278" i="1" s="1"/>
  <c r="K3279" i="1"/>
  <c r="L3279" i="1" s="1"/>
  <c r="K3280" i="1"/>
  <c r="L3280" i="1" s="1"/>
  <c r="K3281" i="1"/>
  <c r="L3281" i="1" s="1"/>
  <c r="K3282" i="1"/>
  <c r="L3282" i="1" s="1"/>
  <c r="K3283" i="1"/>
  <c r="L3283" i="1" s="1"/>
  <c r="K3284" i="1"/>
  <c r="L3284" i="1" s="1"/>
  <c r="K3285" i="1"/>
  <c r="L3285" i="1" s="1"/>
  <c r="K3286" i="1"/>
  <c r="L3286" i="1" s="1"/>
  <c r="K3287" i="1"/>
  <c r="L3287" i="1" s="1"/>
  <c r="K3288" i="1"/>
  <c r="L3288" i="1" s="1"/>
  <c r="K3289" i="1"/>
  <c r="L3289" i="1" s="1"/>
  <c r="K3290" i="1"/>
  <c r="L3290" i="1" s="1"/>
  <c r="K3291" i="1"/>
  <c r="L3291" i="1" s="1"/>
  <c r="K3292" i="1"/>
  <c r="L3292" i="1" s="1"/>
  <c r="K3293" i="1"/>
  <c r="L3293" i="1" s="1"/>
  <c r="K3294" i="1"/>
  <c r="L3294" i="1" s="1"/>
  <c r="K3295" i="1"/>
  <c r="L3295" i="1" s="1"/>
  <c r="K3296" i="1"/>
  <c r="L3296" i="1" s="1"/>
  <c r="K3297" i="1"/>
  <c r="L3297" i="1" s="1"/>
  <c r="K3298" i="1"/>
  <c r="L3298" i="1" s="1"/>
  <c r="K3299" i="1"/>
  <c r="L3299" i="1" s="1"/>
  <c r="K3300" i="1"/>
  <c r="L3300" i="1" s="1"/>
  <c r="K3301" i="1"/>
  <c r="L3301" i="1" s="1"/>
  <c r="K3302" i="1"/>
  <c r="L3302" i="1" s="1"/>
  <c r="K3303" i="1"/>
  <c r="L3303" i="1" s="1"/>
  <c r="K3304" i="1"/>
  <c r="L3304" i="1" s="1"/>
  <c r="K3305" i="1"/>
  <c r="L3305" i="1" s="1"/>
  <c r="K3306" i="1"/>
  <c r="L3306" i="1" s="1"/>
  <c r="K3307" i="1"/>
  <c r="L3307" i="1" s="1"/>
  <c r="K3308" i="1"/>
  <c r="L3308" i="1" s="1"/>
  <c r="K3309" i="1"/>
  <c r="L3309" i="1" s="1"/>
  <c r="K3310" i="1"/>
  <c r="L3310" i="1" s="1"/>
  <c r="K3311" i="1"/>
  <c r="L3311" i="1" s="1"/>
  <c r="K3312" i="1"/>
  <c r="L3312" i="1" s="1"/>
  <c r="K3313" i="1"/>
  <c r="L3313" i="1" s="1"/>
  <c r="K3314" i="1"/>
  <c r="L3314" i="1" s="1"/>
  <c r="K3315" i="1"/>
  <c r="L3315" i="1" s="1"/>
  <c r="K3316" i="1"/>
  <c r="L3316" i="1" s="1"/>
  <c r="K3317" i="1"/>
  <c r="L3317" i="1" s="1"/>
  <c r="K3318" i="1"/>
  <c r="L3318" i="1" s="1"/>
  <c r="K3319" i="1"/>
  <c r="L3319" i="1" s="1"/>
  <c r="K3320" i="1"/>
  <c r="L3320" i="1" s="1"/>
  <c r="K3321" i="1"/>
  <c r="L3321" i="1" s="1"/>
  <c r="K3322" i="1"/>
  <c r="L3322" i="1" s="1"/>
  <c r="K3323" i="1"/>
  <c r="L3323" i="1" s="1"/>
  <c r="K3324" i="1"/>
  <c r="L3324" i="1" s="1"/>
  <c r="K3325" i="1"/>
  <c r="L3325" i="1" s="1"/>
  <c r="K3326" i="1"/>
  <c r="L3326" i="1" s="1"/>
  <c r="K3327" i="1"/>
  <c r="L3327" i="1" s="1"/>
  <c r="K3328" i="1"/>
  <c r="L3328" i="1" s="1"/>
  <c r="K3329" i="1"/>
  <c r="L3329" i="1" s="1"/>
  <c r="K3330" i="1"/>
  <c r="L3330" i="1" s="1"/>
  <c r="K3331" i="1"/>
  <c r="L3331" i="1" s="1"/>
  <c r="K3332" i="1"/>
  <c r="L3332" i="1" s="1"/>
  <c r="K3333" i="1"/>
  <c r="L3333" i="1" s="1"/>
  <c r="K3334" i="1"/>
  <c r="L3334" i="1" s="1"/>
  <c r="K3335" i="1"/>
  <c r="L3335" i="1" s="1"/>
  <c r="K3336" i="1"/>
  <c r="L3336" i="1" s="1"/>
  <c r="K3337" i="1"/>
  <c r="L3337" i="1" s="1"/>
  <c r="K3338" i="1"/>
  <c r="L3338" i="1" s="1"/>
  <c r="K3339" i="1"/>
  <c r="L3339" i="1" s="1"/>
  <c r="K3340" i="1"/>
  <c r="L3340" i="1" s="1"/>
  <c r="K3341" i="1"/>
  <c r="L3341" i="1" s="1"/>
  <c r="K3342" i="1"/>
  <c r="L3342" i="1" s="1"/>
  <c r="K3343" i="1"/>
  <c r="L3343" i="1" s="1"/>
  <c r="K3344" i="1"/>
  <c r="L3344" i="1" s="1"/>
  <c r="K3345" i="1"/>
  <c r="L3345" i="1" s="1"/>
  <c r="K3346" i="1"/>
  <c r="L3346" i="1" s="1"/>
  <c r="K3347" i="1"/>
  <c r="L3347" i="1" s="1"/>
  <c r="K3348" i="1"/>
  <c r="L3348" i="1" s="1"/>
  <c r="K3349" i="1"/>
  <c r="L3349" i="1" s="1"/>
  <c r="K3350" i="1"/>
  <c r="L3350" i="1" s="1"/>
  <c r="K3351" i="1"/>
  <c r="L3351" i="1" s="1"/>
  <c r="K3352" i="1"/>
  <c r="L3352" i="1" s="1"/>
  <c r="K3353" i="1"/>
  <c r="L3353" i="1" s="1"/>
  <c r="K3354" i="1"/>
  <c r="L3354" i="1" s="1"/>
  <c r="K3355" i="1"/>
  <c r="L3355" i="1" s="1"/>
  <c r="K3356" i="1"/>
  <c r="L3356" i="1" s="1"/>
  <c r="K3357" i="1"/>
  <c r="L3357" i="1" s="1"/>
  <c r="K3358" i="1"/>
  <c r="L3358" i="1" s="1"/>
  <c r="K3359" i="1"/>
  <c r="L3359" i="1" s="1"/>
  <c r="K3360" i="1"/>
  <c r="L3360" i="1" s="1"/>
  <c r="K3361" i="1"/>
  <c r="L3361" i="1" s="1"/>
  <c r="K3362" i="1"/>
  <c r="L3362" i="1" s="1"/>
  <c r="K3363" i="1"/>
  <c r="L3363" i="1" s="1"/>
  <c r="K3364" i="1"/>
  <c r="L3364" i="1" s="1"/>
  <c r="K3365" i="1"/>
  <c r="L3365" i="1" s="1"/>
  <c r="K3366" i="1"/>
  <c r="L3366" i="1" s="1"/>
  <c r="K3367" i="1"/>
  <c r="L3367" i="1" s="1"/>
  <c r="K3368" i="1"/>
  <c r="L3368" i="1" s="1"/>
  <c r="K3369" i="1"/>
  <c r="L3369" i="1" s="1"/>
  <c r="K3370" i="1"/>
  <c r="L3370" i="1" s="1"/>
  <c r="K3371" i="1"/>
  <c r="L3371" i="1" s="1"/>
  <c r="K3372" i="1"/>
  <c r="L3372" i="1" s="1"/>
  <c r="K3373" i="1"/>
  <c r="L3373" i="1" s="1"/>
  <c r="K3374" i="1"/>
  <c r="L3374" i="1" s="1"/>
  <c r="K3375" i="1"/>
  <c r="L3375" i="1" s="1"/>
  <c r="K3376" i="1"/>
  <c r="L3376" i="1" s="1"/>
  <c r="K3377" i="1"/>
  <c r="L3377" i="1" s="1"/>
  <c r="K3378" i="1"/>
  <c r="L3378" i="1" s="1"/>
  <c r="K3379" i="1"/>
  <c r="L3379" i="1" s="1"/>
  <c r="K3380" i="1"/>
  <c r="L3380" i="1" s="1"/>
  <c r="K3381" i="1"/>
  <c r="L3381" i="1" s="1"/>
  <c r="K3382" i="1"/>
  <c r="L3382" i="1" s="1"/>
  <c r="K3383" i="1"/>
  <c r="L3383" i="1" s="1"/>
  <c r="K3384" i="1"/>
  <c r="L3384" i="1" s="1"/>
  <c r="K3385" i="1"/>
  <c r="L3385" i="1" s="1"/>
  <c r="K3386" i="1"/>
  <c r="L3386" i="1" s="1"/>
  <c r="K3387" i="1"/>
  <c r="L3387" i="1" s="1"/>
  <c r="K3388" i="1"/>
  <c r="L3388" i="1" s="1"/>
  <c r="K3389" i="1"/>
  <c r="L3389" i="1" s="1"/>
  <c r="K3390" i="1"/>
  <c r="L3390" i="1" s="1"/>
  <c r="K3391" i="1"/>
  <c r="L3391" i="1" s="1"/>
  <c r="K3392" i="1"/>
  <c r="L3392" i="1" s="1"/>
  <c r="K3393" i="1"/>
  <c r="L3393" i="1" s="1"/>
  <c r="K3394" i="1"/>
  <c r="L3394" i="1" s="1"/>
  <c r="K3395" i="1"/>
  <c r="L3395" i="1" s="1"/>
  <c r="K3396" i="1"/>
  <c r="L3396" i="1" s="1"/>
  <c r="K3397" i="1"/>
  <c r="L3397" i="1" s="1"/>
  <c r="K3398" i="1"/>
  <c r="L3398" i="1" s="1"/>
  <c r="K3399" i="1"/>
  <c r="L3399" i="1" s="1"/>
  <c r="K3400" i="1"/>
  <c r="L3400" i="1" s="1"/>
  <c r="K3401" i="1"/>
  <c r="L3401" i="1" s="1"/>
  <c r="K3402" i="1"/>
  <c r="L3402" i="1" s="1"/>
  <c r="K3403" i="1"/>
  <c r="L3403" i="1" s="1"/>
  <c r="K3404" i="1"/>
  <c r="L3404" i="1" s="1"/>
  <c r="K3405" i="1"/>
  <c r="L3405" i="1" s="1"/>
  <c r="K3406" i="1"/>
  <c r="L3406" i="1" s="1"/>
  <c r="K3407" i="1"/>
  <c r="L3407" i="1" s="1"/>
  <c r="K3408" i="1"/>
  <c r="L3408" i="1" s="1"/>
  <c r="K3409" i="1"/>
  <c r="L3409" i="1" s="1"/>
  <c r="K3410" i="1"/>
  <c r="L3410" i="1" s="1"/>
  <c r="K3411" i="1"/>
  <c r="L3411" i="1" s="1"/>
  <c r="K3412" i="1"/>
  <c r="L3412" i="1" s="1"/>
  <c r="K3413" i="1"/>
  <c r="L3413" i="1" s="1"/>
  <c r="K3414" i="1"/>
  <c r="L3414" i="1" s="1"/>
  <c r="K3415" i="1"/>
  <c r="L3415" i="1" s="1"/>
  <c r="K3416" i="1"/>
  <c r="L3416" i="1" s="1"/>
  <c r="K3417" i="1"/>
  <c r="L3417" i="1" s="1"/>
  <c r="K3418" i="1"/>
  <c r="L3418" i="1" s="1"/>
  <c r="K3419" i="1"/>
  <c r="L3419" i="1" s="1"/>
  <c r="K3420" i="1"/>
  <c r="L3420" i="1" s="1"/>
  <c r="K3421" i="1"/>
  <c r="L3421" i="1" s="1"/>
  <c r="K3422" i="1"/>
  <c r="L3422" i="1" s="1"/>
  <c r="K3423" i="1"/>
  <c r="L3423" i="1" s="1"/>
  <c r="K3424" i="1"/>
  <c r="L3424" i="1" s="1"/>
  <c r="K3425" i="1"/>
  <c r="L3425" i="1" s="1"/>
  <c r="K3426" i="1"/>
  <c r="L3426" i="1" s="1"/>
  <c r="K3427" i="1"/>
  <c r="L3427" i="1" s="1"/>
  <c r="K3428" i="1"/>
  <c r="L3428" i="1" s="1"/>
  <c r="K3429" i="1"/>
  <c r="L3429" i="1" s="1"/>
  <c r="K3430" i="1"/>
  <c r="L3430" i="1" s="1"/>
  <c r="K3431" i="1"/>
  <c r="L3431" i="1" s="1"/>
  <c r="K3432" i="1"/>
  <c r="L3432" i="1" s="1"/>
  <c r="K3433" i="1"/>
  <c r="L3433" i="1" s="1"/>
  <c r="K3434" i="1"/>
  <c r="L3434" i="1" s="1"/>
  <c r="K3435" i="1"/>
  <c r="L3435" i="1" s="1"/>
  <c r="K3436" i="1"/>
  <c r="L3436" i="1" s="1"/>
  <c r="K3437" i="1"/>
  <c r="L3437" i="1" s="1"/>
  <c r="K3438" i="1"/>
  <c r="L3438" i="1" s="1"/>
  <c r="K3439" i="1"/>
  <c r="L3439" i="1" s="1"/>
  <c r="K3440" i="1"/>
  <c r="L3440" i="1" s="1"/>
  <c r="K3441" i="1"/>
  <c r="L3441" i="1" s="1"/>
  <c r="K3442" i="1"/>
  <c r="L3442" i="1" s="1"/>
  <c r="K3443" i="1"/>
  <c r="L3443" i="1" s="1"/>
  <c r="K3444" i="1"/>
  <c r="L3444" i="1" s="1"/>
  <c r="K3445" i="1"/>
  <c r="L3445" i="1" s="1"/>
  <c r="K3446" i="1"/>
  <c r="L3446" i="1" s="1"/>
  <c r="K3447" i="1"/>
  <c r="L3447" i="1" s="1"/>
  <c r="K3448" i="1"/>
  <c r="L3448" i="1" s="1"/>
  <c r="K3449" i="1"/>
  <c r="L3449" i="1" s="1"/>
  <c r="K3450" i="1"/>
  <c r="L3450" i="1" s="1"/>
  <c r="K3451" i="1"/>
  <c r="L3451" i="1" s="1"/>
  <c r="K3452" i="1"/>
  <c r="L3452" i="1" s="1"/>
  <c r="K3453" i="1"/>
  <c r="L3453" i="1" s="1"/>
  <c r="K3454" i="1"/>
  <c r="L3454" i="1" s="1"/>
  <c r="K3455" i="1"/>
  <c r="L3455" i="1" s="1"/>
  <c r="K3456" i="1"/>
  <c r="L3456" i="1" s="1"/>
  <c r="K3457" i="1"/>
  <c r="L3457" i="1" s="1"/>
  <c r="K3458" i="1"/>
  <c r="L3458" i="1" s="1"/>
  <c r="K3459" i="1"/>
  <c r="L3459" i="1" s="1"/>
  <c r="K3460" i="1"/>
  <c r="L3460" i="1" s="1"/>
  <c r="K3461" i="1"/>
  <c r="L3461" i="1" s="1"/>
  <c r="K3462" i="1"/>
  <c r="L3462" i="1" s="1"/>
  <c r="K3463" i="1"/>
  <c r="L3463" i="1" s="1"/>
  <c r="K3464" i="1"/>
  <c r="L3464" i="1" s="1"/>
  <c r="K3465" i="1"/>
  <c r="L3465" i="1" s="1"/>
  <c r="K3466" i="1"/>
  <c r="L3466" i="1" s="1"/>
  <c r="K3467" i="1"/>
  <c r="L3467" i="1" s="1"/>
  <c r="K3468" i="1"/>
  <c r="L3468" i="1" s="1"/>
  <c r="K3469" i="1"/>
  <c r="L3469" i="1" s="1"/>
  <c r="K3470" i="1"/>
  <c r="L3470" i="1" s="1"/>
  <c r="K3471" i="1"/>
  <c r="L3471" i="1" s="1"/>
  <c r="K3472" i="1"/>
  <c r="L3472" i="1" s="1"/>
  <c r="K3473" i="1"/>
  <c r="L3473" i="1" s="1"/>
  <c r="K3474" i="1"/>
  <c r="L3474" i="1" s="1"/>
  <c r="K3475" i="1"/>
  <c r="L3475" i="1" s="1"/>
  <c r="K3476" i="1"/>
  <c r="L3476" i="1" s="1"/>
  <c r="K3477" i="1"/>
  <c r="L3477" i="1" s="1"/>
  <c r="K3478" i="1"/>
  <c r="L3478" i="1" s="1"/>
  <c r="K3479" i="1"/>
  <c r="L3479" i="1" s="1"/>
  <c r="K3480" i="1"/>
  <c r="L3480" i="1" s="1"/>
  <c r="K3481" i="1"/>
  <c r="L3481" i="1" s="1"/>
  <c r="K3482" i="1"/>
  <c r="L3482" i="1" s="1"/>
  <c r="K3483" i="1"/>
  <c r="L3483" i="1" s="1"/>
  <c r="K3484" i="1"/>
  <c r="L3484" i="1" s="1"/>
  <c r="K3485" i="1"/>
  <c r="L3485" i="1" s="1"/>
  <c r="K3486" i="1"/>
  <c r="L3486" i="1" s="1"/>
  <c r="K3487" i="1"/>
  <c r="L3487" i="1" s="1"/>
  <c r="K3488" i="1"/>
  <c r="L3488" i="1" s="1"/>
  <c r="K3489" i="1"/>
  <c r="L3489" i="1" s="1"/>
  <c r="K3490" i="1"/>
  <c r="L3490" i="1" s="1"/>
  <c r="K3491" i="1"/>
  <c r="L3491" i="1" s="1"/>
  <c r="K3492" i="1"/>
  <c r="L3492" i="1" s="1"/>
  <c r="K3493" i="1"/>
  <c r="L3493" i="1" s="1"/>
  <c r="K3494" i="1"/>
  <c r="L3494" i="1" s="1"/>
  <c r="K3495" i="1"/>
  <c r="L3495" i="1" s="1"/>
  <c r="K3496" i="1"/>
  <c r="L3496" i="1" s="1"/>
  <c r="K3497" i="1"/>
  <c r="L3497" i="1" s="1"/>
  <c r="K3498" i="1"/>
  <c r="L3498" i="1" s="1"/>
  <c r="K3499" i="1"/>
  <c r="L3499" i="1" s="1"/>
  <c r="K3500" i="1"/>
  <c r="L3500" i="1" s="1"/>
  <c r="K3501" i="1"/>
  <c r="L3501" i="1" s="1"/>
  <c r="K3502" i="1"/>
  <c r="L3502" i="1" s="1"/>
  <c r="K3503" i="1"/>
  <c r="L3503" i="1" s="1"/>
  <c r="K3504" i="1"/>
  <c r="L3504" i="1" s="1"/>
  <c r="K3505" i="1"/>
  <c r="L3505" i="1" s="1"/>
  <c r="K3506" i="1"/>
  <c r="L3506" i="1" s="1"/>
  <c r="K3507" i="1"/>
  <c r="L3507" i="1" s="1"/>
  <c r="K3508" i="1"/>
  <c r="L3508" i="1" s="1"/>
  <c r="K3509" i="1"/>
  <c r="L3509" i="1" s="1"/>
  <c r="K3510" i="1"/>
  <c r="L3510" i="1" s="1"/>
  <c r="K3511" i="1"/>
  <c r="L3511" i="1" s="1"/>
  <c r="K3512" i="1"/>
  <c r="L3512" i="1" s="1"/>
  <c r="K3513" i="1"/>
  <c r="L3513" i="1" s="1"/>
  <c r="K3514" i="1"/>
  <c r="L3514" i="1" s="1"/>
  <c r="K3515" i="1"/>
  <c r="L3515" i="1" s="1"/>
  <c r="K3516" i="1"/>
  <c r="L3516" i="1" s="1"/>
  <c r="K3517" i="1"/>
  <c r="L3517" i="1" s="1"/>
  <c r="K3518" i="1"/>
  <c r="L3518" i="1" s="1"/>
  <c r="K3519" i="1"/>
  <c r="L3519" i="1" s="1"/>
  <c r="K3520" i="1"/>
  <c r="L3520" i="1" s="1"/>
  <c r="K3521" i="1"/>
  <c r="L3521" i="1" s="1"/>
  <c r="K3522" i="1"/>
  <c r="L3522" i="1" s="1"/>
  <c r="K3523" i="1"/>
  <c r="L3523" i="1" s="1"/>
  <c r="K3524" i="1"/>
  <c r="L3524" i="1" s="1"/>
  <c r="K3525" i="1"/>
  <c r="L3525" i="1" s="1"/>
  <c r="K3526" i="1"/>
  <c r="L3526" i="1" s="1"/>
  <c r="K3527" i="1"/>
  <c r="L3527" i="1" s="1"/>
  <c r="K3528" i="1"/>
  <c r="L3528" i="1" s="1"/>
  <c r="K3529" i="1"/>
  <c r="L3529" i="1" s="1"/>
  <c r="K3530" i="1"/>
  <c r="L3530" i="1" s="1"/>
  <c r="K3531" i="1"/>
  <c r="L3531" i="1" s="1"/>
  <c r="K3532" i="1"/>
  <c r="L3532" i="1" s="1"/>
  <c r="K3533" i="1"/>
  <c r="L3533" i="1" s="1"/>
  <c r="K3534" i="1"/>
  <c r="L3534" i="1" s="1"/>
  <c r="K3535" i="1"/>
  <c r="L3535" i="1" s="1"/>
  <c r="K3536" i="1"/>
  <c r="L3536" i="1" s="1"/>
  <c r="K3537" i="1"/>
  <c r="L3537" i="1" s="1"/>
  <c r="K3538" i="1"/>
  <c r="L3538" i="1" s="1"/>
  <c r="K3539" i="1"/>
  <c r="L3539" i="1" s="1"/>
  <c r="K3540" i="1"/>
  <c r="L3540" i="1" s="1"/>
  <c r="K3541" i="1"/>
  <c r="L3541" i="1" s="1"/>
  <c r="K3542" i="1"/>
  <c r="L3542" i="1" s="1"/>
  <c r="K3543" i="1"/>
  <c r="L3543" i="1" s="1"/>
  <c r="K3544" i="1"/>
  <c r="L3544" i="1" s="1"/>
  <c r="K3545" i="1"/>
  <c r="L3545" i="1" s="1"/>
  <c r="K3546" i="1"/>
  <c r="L3546" i="1" s="1"/>
  <c r="K3547" i="1"/>
  <c r="L3547" i="1" s="1"/>
  <c r="K3548" i="1"/>
  <c r="L3548" i="1" s="1"/>
  <c r="K3549" i="1"/>
  <c r="L3549" i="1" s="1"/>
  <c r="K3550" i="1"/>
  <c r="L3550" i="1" s="1"/>
  <c r="K3551" i="1"/>
  <c r="L3551" i="1" s="1"/>
  <c r="K3552" i="1"/>
  <c r="L3552" i="1" s="1"/>
  <c r="K3553" i="1"/>
  <c r="L3553" i="1" s="1"/>
  <c r="K3554" i="1"/>
  <c r="L3554" i="1" s="1"/>
  <c r="K3555" i="1"/>
  <c r="L3555" i="1" s="1"/>
  <c r="K3556" i="1"/>
  <c r="L3556" i="1" s="1"/>
  <c r="K3557" i="1"/>
  <c r="L3557" i="1" s="1"/>
  <c r="K3558" i="1"/>
  <c r="L3558" i="1" s="1"/>
  <c r="K3559" i="1"/>
  <c r="L3559" i="1" s="1"/>
  <c r="K3560" i="1"/>
  <c r="L3560" i="1" s="1"/>
  <c r="K3561" i="1"/>
  <c r="L3561" i="1" s="1"/>
  <c r="K3562" i="1"/>
  <c r="L3562" i="1" s="1"/>
  <c r="K3563" i="1"/>
  <c r="L3563" i="1" s="1"/>
  <c r="K3564" i="1"/>
  <c r="L3564" i="1" s="1"/>
  <c r="K3565" i="1"/>
  <c r="L3565" i="1" s="1"/>
  <c r="K3566" i="1"/>
  <c r="L3566" i="1" s="1"/>
  <c r="K3567" i="1"/>
  <c r="L3567" i="1" s="1"/>
  <c r="K3568" i="1"/>
  <c r="L3568" i="1" s="1"/>
  <c r="K3569" i="1"/>
  <c r="L3569" i="1" s="1"/>
  <c r="K3570" i="1"/>
  <c r="L3570" i="1" s="1"/>
  <c r="K3571" i="1"/>
  <c r="L3571" i="1" s="1"/>
  <c r="K3572" i="1"/>
  <c r="L3572" i="1" s="1"/>
  <c r="K3573" i="1"/>
  <c r="L3573" i="1" s="1"/>
  <c r="K3574" i="1"/>
  <c r="L3574" i="1" s="1"/>
  <c r="K3575" i="1"/>
  <c r="L3575" i="1" s="1"/>
  <c r="K3576" i="1"/>
  <c r="L3576" i="1" s="1"/>
  <c r="K3577" i="1"/>
  <c r="L3577" i="1" s="1"/>
  <c r="K3578" i="1"/>
  <c r="L3578" i="1" s="1"/>
  <c r="K3579" i="1"/>
  <c r="L3579" i="1" s="1"/>
  <c r="K3580" i="1"/>
  <c r="L3580" i="1" s="1"/>
  <c r="K3581" i="1"/>
  <c r="L3581" i="1" s="1"/>
  <c r="K3582" i="1"/>
  <c r="L3582" i="1" s="1"/>
  <c r="K3583" i="1"/>
  <c r="L3583" i="1" s="1"/>
  <c r="K3584" i="1"/>
  <c r="L3584" i="1" s="1"/>
  <c r="K3585" i="1"/>
  <c r="L3585" i="1" s="1"/>
  <c r="K3586" i="1"/>
  <c r="L3586" i="1" s="1"/>
  <c r="K3587" i="1"/>
  <c r="L3587" i="1" s="1"/>
  <c r="K3588" i="1"/>
  <c r="L3588" i="1" s="1"/>
  <c r="K3589" i="1"/>
  <c r="L3589" i="1" s="1"/>
  <c r="K3590" i="1"/>
  <c r="L3590" i="1" s="1"/>
  <c r="K3591" i="1"/>
  <c r="L3591" i="1" s="1"/>
  <c r="K3592" i="1"/>
  <c r="L3592" i="1" s="1"/>
  <c r="K3593" i="1"/>
  <c r="L3593" i="1" s="1"/>
  <c r="K3594" i="1"/>
  <c r="L3594" i="1" s="1"/>
  <c r="K3595" i="1"/>
  <c r="L3595" i="1" s="1"/>
  <c r="K3596" i="1"/>
  <c r="L3596" i="1" s="1"/>
  <c r="K3597" i="1"/>
  <c r="L3597" i="1" s="1"/>
  <c r="K3598" i="1"/>
  <c r="L3598" i="1" s="1"/>
  <c r="K3599" i="1"/>
  <c r="L3599" i="1" s="1"/>
  <c r="K3600" i="1"/>
  <c r="L3600" i="1" s="1"/>
  <c r="K3601" i="1"/>
  <c r="L3601" i="1" s="1"/>
  <c r="K3602" i="1"/>
  <c r="L3602" i="1" s="1"/>
  <c r="K3603" i="1"/>
  <c r="L3603" i="1" s="1"/>
  <c r="K3604" i="1"/>
  <c r="L3604" i="1" s="1"/>
  <c r="K3605" i="1"/>
  <c r="L3605" i="1" s="1"/>
  <c r="K3606" i="1"/>
  <c r="L3606" i="1" s="1"/>
  <c r="K3607" i="1"/>
  <c r="L3607" i="1" s="1"/>
  <c r="K3608" i="1"/>
  <c r="L3608" i="1" s="1"/>
  <c r="K3609" i="1"/>
  <c r="L3609" i="1" s="1"/>
  <c r="K3610" i="1"/>
  <c r="L3610" i="1" s="1"/>
  <c r="K3611" i="1"/>
  <c r="L3611" i="1" s="1"/>
  <c r="K3612" i="1"/>
  <c r="L3612" i="1" s="1"/>
  <c r="K3613" i="1"/>
  <c r="L3613" i="1" s="1"/>
  <c r="K3614" i="1"/>
  <c r="L3614" i="1" s="1"/>
  <c r="K3615" i="1"/>
  <c r="L3615" i="1" s="1"/>
  <c r="K3616" i="1"/>
  <c r="L3616" i="1" s="1"/>
  <c r="K3617" i="1"/>
  <c r="L3617" i="1" s="1"/>
  <c r="K3618" i="1"/>
  <c r="L3618" i="1" s="1"/>
  <c r="K3619" i="1"/>
  <c r="L3619" i="1" s="1"/>
  <c r="K3620" i="1"/>
  <c r="L3620" i="1" s="1"/>
  <c r="K3621" i="1"/>
  <c r="L3621" i="1" s="1"/>
  <c r="K3622" i="1"/>
  <c r="L3622" i="1" s="1"/>
  <c r="K3623" i="1"/>
  <c r="L3623" i="1" s="1"/>
  <c r="K3624" i="1"/>
  <c r="L3624" i="1" s="1"/>
  <c r="K3625" i="1"/>
  <c r="L3625" i="1" s="1"/>
  <c r="K3626" i="1"/>
  <c r="L3626" i="1" s="1"/>
  <c r="K3627" i="1"/>
  <c r="L3627" i="1" s="1"/>
  <c r="K3628" i="1"/>
  <c r="L3628" i="1" s="1"/>
  <c r="K3629" i="1"/>
  <c r="L3629" i="1" s="1"/>
  <c r="K3630" i="1"/>
  <c r="L3630" i="1" s="1"/>
  <c r="K3631" i="1"/>
  <c r="L3631" i="1" s="1"/>
  <c r="K3632" i="1"/>
  <c r="L3632" i="1" s="1"/>
  <c r="K3633" i="1"/>
  <c r="L3633" i="1" s="1"/>
  <c r="K3634" i="1"/>
  <c r="L3634" i="1" s="1"/>
  <c r="K3635" i="1"/>
  <c r="L3635" i="1" s="1"/>
  <c r="K3636" i="1"/>
  <c r="L3636" i="1" s="1"/>
  <c r="K3637" i="1"/>
  <c r="L3637" i="1" s="1"/>
  <c r="K3638" i="1"/>
  <c r="L3638" i="1" s="1"/>
  <c r="K3639" i="1"/>
  <c r="L3639" i="1" s="1"/>
  <c r="K3640" i="1"/>
  <c r="L3640" i="1" s="1"/>
  <c r="K3641" i="1"/>
  <c r="L3641" i="1" s="1"/>
  <c r="K3642" i="1"/>
  <c r="L3642" i="1" s="1"/>
  <c r="K3643" i="1"/>
  <c r="L3643" i="1" s="1"/>
  <c r="K3644" i="1"/>
  <c r="L3644" i="1" s="1"/>
  <c r="K3645" i="1"/>
  <c r="L3645" i="1" s="1"/>
  <c r="K3646" i="1"/>
  <c r="L3646" i="1" s="1"/>
  <c r="K3647" i="1"/>
  <c r="L3647" i="1" s="1"/>
  <c r="K3648" i="1"/>
  <c r="L3648" i="1" s="1"/>
  <c r="K3649" i="1"/>
  <c r="L3649" i="1" s="1"/>
  <c r="K3650" i="1"/>
  <c r="L3650" i="1" s="1"/>
  <c r="K3651" i="1"/>
  <c r="L3651" i="1" s="1"/>
  <c r="K3652" i="1"/>
  <c r="L3652" i="1" s="1"/>
  <c r="K3653" i="1"/>
  <c r="L3653" i="1" s="1"/>
  <c r="K3654" i="1"/>
  <c r="L3654" i="1" s="1"/>
  <c r="K3655" i="1"/>
  <c r="L3655" i="1" s="1"/>
  <c r="K3656" i="1"/>
  <c r="L3656" i="1" s="1"/>
  <c r="K3657" i="1"/>
  <c r="L3657" i="1" s="1"/>
  <c r="K3658" i="1"/>
  <c r="L3658" i="1" s="1"/>
  <c r="K3659" i="1"/>
  <c r="L3659" i="1" s="1"/>
  <c r="K3660" i="1"/>
  <c r="L3660" i="1" s="1"/>
  <c r="K3661" i="1"/>
  <c r="L3661" i="1" s="1"/>
  <c r="K3662" i="1"/>
  <c r="L3662" i="1" s="1"/>
  <c r="K3663" i="1"/>
  <c r="L3663" i="1" s="1"/>
  <c r="K3664" i="1"/>
  <c r="L3664" i="1" s="1"/>
  <c r="K3665" i="1"/>
  <c r="L3665" i="1" s="1"/>
  <c r="K3666" i="1"/>
  <c r="L3666" i="1" s="1"/>
  <c r="K3667" i="1"/>
  <c r="L3667" i="1" s="1"/>
  <c r="K3668" i="1"/>
  <c r="L3668" i="1" s="1"/>
  <c r="K3669" i="1"/>
  <c r="L3669" i="1" s="1"/>
  <c r="K3670" i="1"/>
  <c r="L3670" i="1" s="1"/>
  <c r="K3671" i="1"/>
  <c r="L3671" i="1" s="1"/>
  <c r="K3672" i="1"/>
  <c r="L3672" i="1" s="1"/>
  <c r="K3673" i="1"/>
  <c r="L3673" i="1" s="1"/>
  <c r="K3674" i="1"/>
  <c r="L3674" i="1" s="1"/>
  <c r="K3675" i="1"/>
  <c r="L3675" i="1" s="1"/>
  <c r="K3676" i="1"/>
  <c r="L3676" i="1" s="1"/>
  <c r="K3677" i="1"/>
  <c r="L3677" i="1" s="1"/>
  <c r="K3678" i="1"/>
  <c r="L3678" i="1" s="1"/>
  <c r="K3679" i="1"/>
  <c r="L3679" i="1" s="1"/>
  <c r="K3680" i="1"/>
  <c r="L3680" i="1" s="1"/>
  <c r="K3681" i="1"/>
  <c r="L3681" i="1" s="1"/>
  <c r="K3682" i="1"/>
  <c r="L3682" i="1" s="1"/>
  <c r="K3683" i="1"/>
  <c r="L3683" i="1" s="1"/>
  <c r="K3684" i="1"/>
  <c r="L3684" i="1" s="1"/>
  <c r="K3685" i="1"/>
  <c r="L3685" i="1" s="1"/>
  <c r="K3686" i="1"/>
  <c r="L3686" i="1" s="1"/>
  <c r="K3687" i="1"/>
  <c r="L3687" i="1" s="1"/>
  <c r="K3688" i="1"/>
  <c r="L3688" i="1" s="1"/>
  <c r="K3689" i="1"/>
  <c r="L3689" i="1" s="1"/>
  <c r="K3690" i="1"/>
  <c r="L3690" i="1" s="1"/>
  <c r="K3691" i="1"/>
  <c r="L3691" i="1" s="1"/>
  <c r="K3692" i="1"/>
  <c r="L3692" i="1" s="1"/>
  <c r="K3693" i="1"/>
  <c r="L3693" i="1" s="1"/>
  <c r="K3694" i="1"/>
  <c r="L3694" i="1" s="1"/>
  <c r="K3695" i="1"/>
  <c r="L3695" i="1" s="1"/>
  <c r="K3696" i="1"/>
  <c r="L3696" i="1" s="1"/>
  <c r="K3697" i="1"/>
  <c r="L3697" i="1" s="1"/>
  <c r="K3698" i="1"/>
  <c r="L3698" i="1" s="1"/>
  <c r="K3699" i="1"/>
  <c r="L3699" i="1" s="1"/>
  <c r="K3700" i="1"/>
  <c r="L3700" i="1" s="1"/>
  <c r="K3701" i="1"/>
  <c r="L3701" i="1" s="1"/>
  <c r="K3702" i="1"/>
  <c r="L3702" i="1" s="1"/>
  <c r="K3703" i="1"/>
  <c r="L3703" i="1" s="1"/>
  <c r="K3704" i="1"/>
  <c r="L3704" i="1" s="1"/>
  <c r="K3705" i="1"/>
  <c r="L3705" i="1" s="1"/>
  <c r="K3706" i="1"/>
  <c r="L3706" i="1" s="1"/>
  <c r="K3707" i="1"/>
  <c r="L3707" i="1" s="1"/>
  <c r="K3708" i="1"/>
  <c r="L3708" i="1" s="1"/>
  <c r="K3709" i="1"/>
  <c r="L3709" i="1" s="1"/>
  <c r="K3710" i="1"/>
  <c r="L3710" i="1" s="1"/>
  <c r="K3711" i="1"/>
  <c r="L3711" i="1" s="1"/>
  <c r="K3712" i="1"/>
  <c r="L3712" i="1" s="1"/>
  <c r="K3713" i="1"/>
  <c r="L3713" i="1" s="1"/>
  <c r="K3714" i="1"/>
  <c r="L3714" i="1" s="1"/>
  <c r="K3715" i="1"/>
  <c r="L3715" i="1" s="1"/>
  <c r="K3716" i="1"/>
  <c r="L3716" i="1" s="1"/>
  <c r="K3717" i="1"/>
  <c r="L3717" i="1" s="1"/>
  <c r="K3718" i="1"/>
  <c r="L3718" i="1" s="1"/>
  <c r="K3719" i="1"/>
  <c r="L3719" i="1" s="1"/>
  <c r="K3720" i="1"/>
  <c r="L3720" i="1" s="1"/>
  <c r="K3721" i="1"/>
  <c r="L3721" i="1" s="1"/>
  <c r="K3722" i="1"/>
  <c r="L3722" i="1" s="1"/>
  <c r="K3723" i="1"/>
  <c r="L3723" i="1" s="1"/>
  <c r="K3724" i="1"/>
  <c r="L3724" i="1" s="1"/>
  <c r="K3725" i="1"/>
  <c r="L3725" i="1" s="1"/>
  <c r="K3726" i="1"/>
  <c r="L3726" i="1" s="1"/>
  <c r="K3727" i="1"/>
  <c r="L3727" i="1" s="1"/>
  <c r="K3728" i="1"/>
  <c r="L3728" i="1" s="1"/>
  <c r="K3729" i="1"/>
  <c r="L3729" i="1" s="1"/>
  <c r="K3730" i="1"/>
  <c r="L3730" i="1" s="1"/>
  <c r="K3731" i="1"/>
  <c r="L3731" i="1" s="1"/>
  <c r="K3732" i="1"/>
  <c r="L3732" i="1" s="1"/>
  <c r="K3733" i="1"/>
  <c r="L3733" i="1" s="1"/>
  <c r="K3734" i="1"/>
  <c r="L3734" i="1" s="1"/>
  <c r="K3735" i="1"/>
  <c r="L3735" i="1" s="1"/>
  <c r="K3736" i="1"/>
  <c r="L3736" i="1" s="1"/>
  <c r="K3737" i="1"/>
  <c r="L3737" i="1" s="1"/>
  <c r="K3738" i="1"/>
  <c r="L3738" i="1" s="1"/>
  <c r="K3739" i="1"/>
  <c r="L3739" i="1" s="1"/>
  <c r="K3740" i="1"/>
  <c r="L3740" i="1" s="1"/>
  <c r="K3741" i="1"/>
  <c r="L3741" i="1" s="1"/>
  <c r="K3742" i="1"/>
  <c r="L3742" i="1" s="1"/>
  <c r="K3743" i="1"/>
  <c r="L3743" i="1" s="1"/>
  <c r="K3744" i="1"/>
  <c r="L3744" i="1" s="1"/>
  <c r="K3745" i="1"/>
  <c r="L3745" i="1" s="1"/>
  <c r="K3746" i="1"/>
  <c r="L3746" i="1" s="1"/>
  <c r="K3747" i="1"/>
  <c r="L3747" i="1" s="1"/>
  <c r="K3748" i="1"/>
  <c r="L3748" i="1" s="1"/>
  <c r="K3749" i="1"/>
  <c r="L3749" i="1" s="1"/>
  <c r="K3750" i="1"/>
  <c r="L3750" i="1" s="1"/>
  <c r="K3751" i="1"/>
  <c r="L3751" i="1" s="1"/>
  <c r="K3752" i="1"/>
  <c r="L3752" i="1" s="1"/>
  <c r="K3753" i="1"/>
  <c r="L3753" i="1" s="1"/>
  <c r="K3754" i="1"/>
  <c r="L3754" i="1" s="1"/>
  <c r="K3755" i="1"/>
  <c r="L3755" i="1" s="1"/>
  <c r="K3756" i="1"/>
  <c r="L3756" i="1" s="1"/>
  <c r="K3757" i="1"/>
  <c r="L3757" i="1" s="1"/>
  <c r="K3758" i="1"/>
  <c r="L3758" i="1" s="1"/>
  <c r="K3759" i="1"/>
  <c r="L3759" i="1" s="1"/>
  <c r="K3760" i="1"/>
  <c r="L3760" i="1" s="1"/>
  <c r="K3761" i="1"/>
  <c r="L3761" i="1" s="1"/>
  <c r="K3762" i="1"/>
  <c r="L3762" i="1" s="1"/>
  <c r="K3763" i="1"/>
  <c r="L3763" i="1" s="1"/>
  <c r="K3764" i="1"/>
  <c r="L3764" i="1" s="1"/>
  <c r="K3765" i="1"/>
  <c r="L3765" i="1" s="1"/>
  <c r="K3766" i="1"/>
  <c r="L3766" i="1" s="1"/>
  <c r="K3767" i="1"/>
  <c r="L3767" i="1" s="1"/>
  <c r="K3768" i="1"/>
  <c r="L3768" i="1" s="1"/>
  <c r="K3769" i="1"/>
  <c r="L3769" i="1" s="1"/>
  <c r="K3770" i="1"/>
  <c r="L3770" i="1" s="1"/>
  <c r="K3771" i="1"/>
  <c r="L3771" i="1" s="1"/>
  <c r="K3772" i="1"/>
  <c r="L3772" i="1" s="1"/>
  <c r="K3773" i="1"/>
  <c r="L3773" i="1" s="1"/>
  <c r="K3774" i="1"/>
  <c r="L3774" i="1" s="1"/>
  <c r="K3775" i="1"/>
  <c r="L3775" i="1" s="1"/>
  <c r="K3776" i="1"/>
  <c r="L3776" i="1" s="1"/>
  <c r="K3777" i="1"/>
  <c r="L3777" i="1" s="1"/>
  <c r="K3778" i="1"/>
  <c r="L3778" i="1" s="1"/>
  <c r="K3779" i="1"/>
  <c r="L3779" i="1" s="1"/>
  <c r="K3780" i="1"/>
  <c r="L3780" i="1" s="1"/>
  <c r="K3781" i="1"/>
  <c r="L3781" i="1" s="1"/>
  <c r="K3782" i="1"/>
  <c r="L3782" i="1" s="1"/>
  <c r="K3783" i="1"/>
  <c r="L3783" i="1" s="1"/>
  <c r="K3784" i="1"/>
  <c r="L3784" i="1" s="1"/>
  <c r="K3785" i="1"/>
  <c r="L3785" i="1" s="1"/>
  <c r="K3786" i="1"/>
  <c r="L3786" i="1" s="1"/>
  <c r="K3787" i="1"/>
  <c r="L3787" i="1" s="1"/>
  <c r="K3788" i="1"/>
  <c r="L3788" i="1" s="1"/>
  <c r="K3789" i="1"/>
  <c r="L3789" i="1" s="1"/>
  <c r="K3790" i="1"/>
  <c r="L3790" i="1" s="1"/>
  <c r="K3791" i="1"/>
  <c r="L3791" i="1" s="1"/>
  <c r="K3792" i="1"/>
  <c r="L3792" i="1" s="1"/>
  <c r="K3793" i="1"/>
  <c r="L3793" i="1" s="1"/>
  <c r="K3794" i="1"/>
  <c r="L3794" i="1" s="1"/>
  <c r="K3795" i="1"/>
  <c r="L3795" i="1" s="1"/>
  <c r="K3796" i="1"/>
  <c r="L3796" i="1" s="1"/>
  <c r="K3797" i="1"/>
  <c r="L3797" i="1" s="1"/>
  <c r="K3798" i="1"/>
  <c r="L3798" i="1" s="1"/>
  <c r="K3799" i="1"/>
  <c r="L3799" i="1" s="1"/>
  <c r="K3800" i="1"/>
  <c r="L3800" i="1" s="1"/>
  <c r="K3801" i="1"/>
  <c r="L3801" i="1" s="1"/>
  <c r="K3802" i="1"/>
  <c r="L3802" i="1" s="1"/>
  <c r="K3803" i="1"/>
  <c r="L3803" i="1" s="1"/>
  <c r="K3804" i="1"/>
  <c r="L3804" i="1" s="1"/>
  <c r="K3805" i="1"/>
  <c r="L3805" i="1" s="1"/>
  <c r="K3806" i="1"/>
  <c r="L3806" i="1" s="1"/>
  <c r="K3807" i="1"/>
  <c r="L3807" i="1" s="1"/>
  <c r="K3808" i="1"/>
  <c r="L3808" i="1" s="1"/>
  <c r="K3809" i="1"/>
  <c r="L3809" i="1" s="1"/>
  <c r="K3810" i="1"/>
  <c r="L3810" i="1" s="1"/>
  <c r="K3811" i="1"/>
  <c r="L3811" i="1" s="1"/>
  <c r="K3812" i="1"/>
  <c r="L3812" i="1" s="1"/>
  <c r="K3813" i="1"/>
  <c r="L3813" i="1" s="1"/>
  <c r="K3814" i="1"/>
  <c r="L3814" i="1" s="1"/>
  <c r="K3815" i="1"/>
  <c r="L3815" i="1" s="1"/>
  <c r="K3816" i="1"/>
  <c r="L3816" i="1" s="1"/>
  <c r="K3817" i="1"/>
  <c r="L3817" i="1" s="1"/>
  <c r="K3818" i="1"/>
  <c r="L3818" i="1" s="1"/>
  <c r="K3819" i="1"/>
  <c r="L3819" i="1" s="1"/>
  <c r="K3820" i="1"/>
  <c r="L3820" i="1" s="1"/>
  <c r="K3821" i="1"/>
  <c r="L3821" i="1" s="1"/>
  <c r="K3822" i="1"/>
  <c r="L3822" i="1" s="1"/>
  <c r="K3823" i="1"/>
  <c r="L3823" i="1" s="1"/>
  <c r="K3824" i="1"/>
  <c r="L3824" i="1" s="1"/>
  <c r="K3825" i="1"/>
  <c r="L3825" i="1" s="1"/>
  <c r="K3826" i="1"/>
  <c r="L3826" i="1" s="1"/>
  <c r="K3827" i="1"/>
  <c r="L3827" i="1" s="1"/>
  <c r="K3828" i="1"/>
  <c r="L3828" i="1" s="1"/>
  <c r="K3829" i="1"/>
  <c r="L3829" i="1" s="1"/>
  <c r="K3830" i="1"/>
  <c r="L3830" i="1" s="1"/>
  <c r="K3831" i="1"/>
  <c r="L3831" i="1" s="1"/>
  <c r="K3832" i="1"/>
  <c r="L3832" i="1" s="1"/>
  <c r="K3833" i="1"/>
  <c r="L3833" i="1" s="1"/>
  <c r="K3834" i="1"/>
  <c r="L3834" i="1" s="1"/>
  <c r="K3835" i="1"/>
  <c r="L3835" i="1" s="1"/>
  <c r="K3836" i="1"/>
  <c r="L3836" i="1" s="1"/>
  <c r="K3837" i="1"/>
  <c r="L3837" i="1" s="1"/>
  <c r="K3838" i="1"/>
  <c r="L3838" i="1" s="1"/>
  <c r="K3839" i="1"/>
  <c r="L3839" i="1" s="1"/>
  <c r="K3840" i="1"/>
  <c r="L3840" i="1" s="1"/>
  <c r="K3841" i="1"/>
  <c r="L3841" i="1" s="1"/>
  <c r="K3842" i="1"/>
  <c r="L3842" i="1" s="1"/>
  <c r="K3843" i="1"/>
  <c r="L3843" i="1" s="1"/>
  <c r="K3844" i="1"/>
  <c r="L3844" i="1" s="1"/>
  <c r="K3845" i="1"/>
  <c r="L3845" i="1" s="1"/>
  <c r="K3846" i="1"/>
  <c r="L3846" i="1" s="1"/>
  <c r="K3847" i="1"/>
  <c r="L3847" i="1" s="1"/>
  <c r="K3848" i="1"/>
  <c r="L3848" i="1" s="1"/>
  <c r="K3849" i="1"/>
  <c r="L3849" i="1" s="1"/>
  <c r="K3850" i="1"/>
  <c r="L3850" i="1" s="1"/>
  <c r="K3851" i="1"/>
  <c r="L3851" i="1" s="1"/>
  <c r="K3852" i="1"/>
  <c r="L3852" i="1" s="1"/>
  <c r="K3853" i="1"/>
  <c r="L3853" i="1" s="1"/>
  <c r="K3854" i="1"/>
  <c r="L3854" i="1" s="1"/>
  <c r="K3855" i="1"/>
  <c r="L3855" i="1" s="1"/>
  <c r="K3856" i="1"/>
  <c r="L3856" i="1" s="1"/>
  <c r="K3857" i="1"/>
  <c r="L3857" i="1" s="1"/>
  <c r="K3858" i="1"/>
  <c r="L3858" i="1" s="1"/>
  <c r="K3859" i="1"/>
  <c r="L3859" i="1" s="1"/>
  <c r="K3860" i="1"/>
  <c r="L3860" i="1" s="1"/>
  <c r="K3861" i="1"/>
  <c r="L3861" i="1" s="1"/>
  <c r="K3862" i="1"/>
  <c r="L3862" i="1" s="1"/>
  <c r="K3863" i="1"/>
  <c r="L3863" i="1" s="1"/>
  <c r="K3864" i="1"/>
  <c r="L3864" i="1" s="1"/>
  <c r="K3865" i="1"/>
  <c r="L3865" i="1" s="1"/>
  <c r="K3866" i="1"/>
  <c r="L3866" i="1" s="1"/>
  <c r="K3867" i="1"/>
  <c r="L3867" i="1" s="1"/>
  <c r="K3868" i="1"/>
  <c r="L3868" i="1" s="1"/>
  <c r="K3869" i="1"/>
  <c r="L3869" i="1" s="1"/>
  <c r="K3870" i="1"/>
  <c r="L3870" i="1" s="1"/>
  <c r="K3871" i="1"/>
  <c r="L3871" i="1" s="1"/>
  <c r="K3872" i="1"/>
  <c r="L3872" i="1" s="1"/>
  <c r="K3873" i="1"/>
  <c r="L3873" i="1" s="1"/>
  <c r="K3874" i="1"/>
  <c r="L3874" i="1" s="1"/>
  <c r="K3875" i="1"/>
  <c r="L3875" i="1" s="1"/>
  <c r="K3876" i="1"/>
  <c r="L3876" i="1" s="1"/>
  <c r="K3877" i="1"/>
  <c r="L3877" i="1" s="1"/>
  <c r="K3878" i="1"/>
  <c r="L3878" i="1" s="1"/>
  <c r="K3879" i="1"/>
  <c r="L3879" i="1" s="1"/>
  <c r="K3880" i="1"/>
  <c r="L3880" i="1" s="1"/>
  <c r="K3881" i="1"/>
  <c r="L3881" i="1" s="1"/>
  <c r="K3882" i="1"/>
  <c r="L3882" i="1" s="1"/>
  <c r="K3883" i="1"/>
  <c r="L3883" i="1" s="1"/>
  <c r="K3884" i="1"/>
  <c r="L3884" i="1" s="1"/>
  <c r="K3885" i="1"/>
  <c r="L3885" i="1" s="1"/>
  <c r="K3886" i="1"/>
  <c r="L3886" i="1" s="1"/>
  <c r="K3887" i="1"/>
  <c r="L3887" i="1" s="1"/>
  <c r="K3888" i="1"/>
  <c r="L3888" i="1" s="1"/>
  <c r="K3889" i="1"/>
  <c r="L3889" i="1" s="1"/>
  <c r="K3890" i="1"/>
  <c r="L3890" i="1" s="1"/>
  <c r="K3891" i="1"/>
  <c r="L3891" i="1" s="1"/>
  <c r="K3892" i="1"/>
  <c r="L3892" i="1" s="1"/>
  <c r="K3893" i="1"/>
  <c r="L3893" i="1" s="1"/>
  <c r="K3894" i="1"/>
  <c r="L3894" i="1" s="1"/>
  <c r="K3895" i="1"/>
  <c r="L3895" i="1" s="1"/>
  <c r="K3896" i="1"/>
  <c r="L3896" i="1" s="1"/>
  <c r="K3897" i="1"/>
  <c r="L3897" i="1" s="1"/>
  <c r="K3898" i="1"/>
  <c r="L3898" i="1" s="1"/>
  <c r="K3899" i="1"/>
  <c r="L3899" i="1" s="1"/>
  <c r="K3900" i="1"/>
  <c r="L3900" i="1" s="1"/>
  <c r="K3901" i="1"/>
  <c r="L3901" i="1" s="1"/>
  <c r="K3902" i="1"/>
  <c r="L3902" i="1" s="1"/>
  <c r="K3903" i="1"/>
  <c r="L3903" i="1" s="1"/>
  <c r="K3904" i="1"/>
  <c r="L3904" i="1" s="1"/>
  <c r="K3905" i="1"/>
  <c r="L3905" i="1" s="1"/>
  <c r="K3906" i="1"/>
  <c r="L3906" i="1" s="1"/>
  <c r="K3907" i="1"/>
  <c r="L3907" i="1" s="1"/>
  <c r="K3908" i="1"/>
  <c r="L3908" i="1" s="1"/>
  <c r="K3909" i="1"/>
  <c r="L3909" i="1" s="1"/>
  <c r="K3910" i="1"/>
  <c r="L3910" i="1" s="1"/>
  <c r="K3911" i="1"/>
  <c r="L3911" i="1" s="1"/>
  <c r="K3912" i="1"/>
  <c r="L3912" i="1" s="1"/>
  <c r="K3913" i="1"/>
  <c r="L3913" i="1" s="1"/>
  <c r="K3914" i="1"/>
  <c r="L3914" i="1" s="1"/>
  <c r="K3915" i="1"/>
  <c r="L3915" i="1" s="1"/>
  <c r="K3916" i="1"/>
  <c r="L3916" i="1" s="1"/>
  <c r="K3917" i="1"/>
  <c r="L3917" i="1" s="1"/>
  <c r="K3918" i="1"/>
  <c r="L3918" i="1" s="1"/>
  <c r="K3919" i="1"/>
  <c r="L3919" i="1" s="1"/>
  <c r="K3920" i="1"/>
  <c r="L3920" i="1" s="1"/>
  <c r="K3921" i="1"/>
  <c r="L3921" i="1" s="1"/>
  <c r="K3922" i="1"/>
  <c r="L3922" i="1" s="1"/>
  <c r="K3923" i="1"/>
  <c r="L3923" i="1" s="1"/>
  <c r="K3924" i="1"/>
  <c r="L3924" i="1" s="1"/>
  <c r="K3925" i="1"/>
  <c r="L3925" i="1" s="1"/>
  <c r="K3926" i="1"/>
  <c r="L3926" i="1" s="1"/>
  <c r="K3927" i="1"/>
  <c r="L3927" i="1" s="1"/>
  <c r="K3928" i="1"/>
  <c r="L3928" i="1" s="1"/>
  <c r="K3929" i="1"/>
  <c r="L3929" i="1" s="1"/>
  <c r="K3930" i="1"/>
  <c r="L3930" i="1" s="1"/>
  <c r="K3931" i="1"/>
  <c r="L3931" i="1" s="1"/>
  <c r="K3932" i="1"/>
  <c r="L3932" i="1" s="1"/>
  <c r="K3933" i="1"/>
  <c r="L3933" i="1" s="1"/>
  <c r="K3934" i="1"/>
  <c r="L3934" i="1" s="1"/>
  <c r="K3935" i="1"/>
  <c r="L3935" i="1" s="1"/>
  <c r="K3936" i="1"/>
  <c r="L3936" i="1" s="1"/>
  <c r="K3937" i="1"/>
  <c r="L3937" i="1" s="1"/>
  <c r="K3938" i="1"/>
  <c r="L3938" i="1" s="1"/>
  <c r="K3939" i="1"/>
  <c r="L3939" i="1" s="1"/>
  <c r="K3940" i="1"/>
  <c r="L3940" i="1" s="1"/>
  <c r="K3941" i="1"/>
  <c r="L3941" i="1" s="1"/>
  <c r="K3942" i="1"/>
  <c r="L3942" i="1" s="1"/>
  <c r="K3943" i="1"/>
  <c r="L3943" i="1" s="1"/>
  <c r="K3944" i="1"/>
  <c r="L3944" i="1" s="1"/>
  <c r="K3945" i="1"/>
  <c r="L3945" i="1" s="1"/>
  <c r="K3946" i="1"/>
  <c r="L3946" i="1" s="1"/>
  <c r="K3947" i="1"/>
  <c r="L3947" i="1" s="1"/>
  <c r="K3948" i="1"/>
  <c r="L3948" i="1" s="1"/>
  <c r="K3949" i="1"/>
  <c r="L3949" i="1" s="1"/>
  <c r="K3950" i="1"/>
  <c r="L3950" i="1" s="1"/>
  <c r="K3951" i="1"/>
  <c r="L3951" i="1" s="1"/>
  <c r="K3952" i="1"/>
  <c r="L3952" i="1" s="1"/>
  <c r="K3953" i="1"/>
  <c r="L3953" i="1" s="1"/>
  <c r="K3954" i="1"/>
  <c r="L3954" i="1" s="1"/>
  <c r="K3955" i="1"/>
  <c r="L3955" i="1" s="1"/>
  <c r="K3956" i="1"/>
  <c r="L3956" i="1" s="1"/>
  <c r="K3957" i="1"/>
  <c r="L3957" i="1" s="1"/>
  <c r="K3958" i="1"/>
  <c r="L3958" i="1" s="1"/>
  <c r="K3959" i="1"/>
  <c r="L3959" i="1" s="1"/>
  <c r="K3960" i="1"/>
  <c r="L3960" i="1" s="1"/>
  <c r="K3961" i="1"/>
  <c r="L3961" i="1" s="1"/>
  <c r="K3962" i="1"/>
  <c r="L3962" i="1" s="1"/>
  <c r="K3963" i="1"/>
  <c r="L3963" i="1" s="1"/>
  <c r="K3964" i="1"/>
  <c r="L3964" i="1" s="1"/>
  <c r="K3965" i="1"/>
  <c r="L3965" i="1" s="1"/>
  <c r="K3966" i="1"/>
  <c r="L3966" i="1" s="1"/>
  <c r="K3967" i="1"/>
  <c r="L3967" i="1" s="1"/>
  <c r="K3968" i="1"/>
  <c r="L3968" i="1" s="1"/>
  <c r="K3969" i="1"/>
  <c r="L3969" i="1" s="1"/>
  <c r="K3970" i="1"/>
  <c r="L3970" i="1" s="1"/>
  <c r="K3971" i="1"/>
  <c r="L3971" i="1" s="1"/>
  <c r="K3972" i="1"/>
  <c r="L3972" i="1" s="1"/>
  <c r="K3973" i="1"/>
  <c r="L3973" i="1" s="1"/>
  <c r="K3974" i="1"/>
  <c r="L3974" i="1" s="1"/>
  <c r="K3975" i="1"/>
  <c r="L3975" i="1" s="1"/>
  <c r="K3976" i="1"/>
  <c r="L3976" i="1" s="1"/>
  <c r="K3977" i="1"/>
  <c r="L3977" i="1" s="1"/>
  <c r="K3978" i="1"/>
  <c r="L3978" i="1" s="1"/>
  <c r="K3979" i="1"/>
  <c r="L3979" i="1" s="1"/>
  <c r="K3980" i="1"/>
  <c r="L3980" i="1" s="1"/>
  <c r="K3981" i="1"/>
  <c r="L3981" i="1" s="1"/>
  <c r="K3982" i="1"/>
  <c r="L3982" i="1" s="1"/>
  <c r="K3983" i="1"/>
  <c r="L3983" i="1" s="1"/>
  <c r="K3984" i="1"/>
  <c r="L3984" i="1" s="1"/>
  <c r="K3985" i="1"/>
  <c r="L3985" i="1" s="1"/>
  <c r="K3986" i="1"/>
  <c r="L3986" i="1" s="1"/>
  <c r="K3987" i="1"/>
  <c r="L3987" i="1" s="1"/>
  <c r="K3988" i="1"/>
  <c r="L3988" i="1" s="1"/>
  <c r="K3989" i="1"/>
  <c r="L3989" i="1" s="1"/>
  <c r="K3990" i="1"/>
  <c r="L3990" i="1" s="1"/>
  <c r="K3991" i="1"/>
  <c r="L3991" i="1" s="1"/>
  <c r="K3992" i="1"/>
  <c r="L3992" i="1" s="1"/>
  <c r="K3993" i="1"/>
  <c r="L3993" i="1" s="1"/>
  <c r="K3994" i="1"/>
  <c r="L3994" i="1" s="1"/>
  <c r="K3995" i="1"/>
  <c r="L3995" i="1" s="1"/>
  <c r="K3996" i="1"/>
  <c r="L3996" i="1" s="1"/>
  <c r="K3997" i="1"/>
  <c r="L3997" i="1" s="1"/>
  <c r="K3998" i="1"/>
  <c r="L3998" i="1" s="1"/>
  <c r="K3999" i="1"/>
  <c r="L3999" i="1" s="1"/>
  <c r="K4000" i="1"/>
  <c r="L4000" i="1" s="1"/>
  <c r="K4001" i="1"/>
  <c r="L4001" i="1" s="1"/>
  <c r="K4002" i="1"/>
  <c r="L4002" i="1" s="1"/>
  <c r="K4003" i="1"/>
  <c r="L4003" i="1" s="1"/>
  <c r="K4004" i="1"/>
  <c r="L4004" i="1" s="1"/>
  <c r="K4005" i="1"/>
  <c r="L4005" i="1" s="1"/>
  <c r="K4006" i="1"/>
  <c r="L4006" i="1" s="1"/>
  <c r="K4007" i="1"/>
  <c r="L4007" i="1" s="1"/>
  <c r="K4008" i="1"/>
  <c r="L4008" i="1" s="1"/>
  <c r="K4009" i="1"/>
  <c r="L4009" i="1" s="1"/>
  <c r="K4010" i="1"/>
  <c r="L4010" i="1" s="1"/>
  <c r="K4011" i="1"/>
  <c r="L4011" i="1" s="1"/>
  <c r="K4012" i="1"/>
  <c r="L4012" i="1" s="1"/>
  <c r="K4013" i="1"/>
  <c r="L4013" i="1" s="1"/>
  <c r="K4014" i="1"/>
  <c r="L4014" i="1" s="1"/>
  <c r="K4015" i="1"/>
  <c r="L4015" i="1" s="1"/>
  <c r="K4016" i="1"/>
  <c r="L4016" i="1" s="1"/>
  <c r="K4017" i="1"/>
  <c r="L4017" i="1" s="1"/>
  <c r="K4018" i="1"/>
  <c r="L4018" i="1" s="1"/>
  <c r="K4019" i="1"/>
  <c r="L4019" i="1" s="1"/>
  <c r="K4020" i="1"/>
  <c r="L4020" i="1" s="1"/>
  <c r="K4021" i="1"/>
  <c r="L4021" i="1" s="1"/>
  <c r="K4022" i="1"/>
  <c r="L4022" i="1" s="1"/>
  <c r="K4023" i="1"/>
  <c r="L4023" i="1" s="1"/>
  <c r="K4024" i="1"/>
  <c r="L4024" i="1" s="1"/>
  <c r="K4025" i="1"/>
  <c r="L4025" i="1" s="1"/>
  <c r="K4026" i="1"/>
  <c r="L4026" i="1" s="1"/>
  <c r="K4027" i="1"/>
  <c r="L4027" i="1" s="1"/>
  <c r="K4028" i="1"/>
  <c r="L4028" i="1" s="1"/>
  <c r="K4029" i="1"/>
  <c r="L4029" i="1" s="1"/>
  <c r="K4030" i="1"/>
  <c r="L4030" i="1" s="1"/>
  <c r="K4031" i="1"/>
  <c r="L4031" i="1" s="1"/>
  <c r="K4032" i="1"/>
  <c r="L4032" i="1" s="1"/>
  <c r="K4033" i="1"/>
  <c r="L4033" i="1" s="1"/>
  <c r="K4034" i="1"/>
  <c r="L4034" i="1" s="1"/>
  <c r="K4035" i="1"/>
  <c r="L4035" i="1" s="1"/>
  <c r="K4036" i="1"/>
  <c r="L4036" i="1" s="1"/>
  <c r="K4037" i="1"/>
  <c r="L4037" i="1" s="1"/>
  <c r="K4038" i="1"/>
  <c r="L4038" i="1" s="1"/>
  <c r="K4039" i="1"/>
  <c r="L4039" i="1" s="1"/>
  <c r="K4040" i="1"/>
  <c r="L4040" i="1" s="1"/>
  <c r="K4041" i="1"/>
  <c r="L4041" i="1" s="1"/>
  <c r="K4042" i="1"/>
  <c r="L4042" i="1" s="1"/>
  <c r="K4043" i="1"/>
  <c r="L4043" i="1" s="1"/>
  <c r="K4044" i="1"/>
  <c r="L4044" i="1" s="1"/>
  <c r="K4045" i="1"/>
  <c r="L4045" i="1" s="1"/>
  <c r="K4046" i="1"/>
  <c r="L4046" i="1" s="1"/>
  <c r="K4047" i="1"/>
  <c r="L4047" i="1" s="1"/>
  <c r="K4048" i="1"/>
  <c r="L4048" i="1" s="1"/>
  <c r="K4049" i="1"/>
  <c r="L4049" i="1" s="1"/>
  <c r="K4050" i="1"/>
  <c r="L4050" i="1" s="1"/>
  <c r="K4051" i="1"/>
  <c r="L4051" i="1" s="1"/>
  <c r="K4052" i="1"/>
  <c r="L4052" i="1" s="1"/>
  <c r="K4053" i="1"/>
  <c r="L4053" i="1" s="1"/>
  <c r="K4054" i="1"/>
  <c r="L4054" i="1" s="1"/>
  <c r="K4055" i="1"/>
  <c r="L4055" i="1" s="1"/>
  <c r="K4056" i="1"/>
  <c r="L4056" i="1" s="1"/>
  <c r="K4057" i="1"/>
  <c r="L4057" i="1" s="1"/>
  <c r="K4058" i="1"/>
  <c r="L4058" i="1" s="1"/>
  <c r="K4059" i="1"/>
  <c r="L4059" i="1" s="1"/>
  <c r="K4060" i="1"/>
  <c r="L4060" i="1" s="1"/>
  <c r="K4061" i="1"/>
  <c r="L4061" i="1" s="1"/>
  <c r="K4062" i="1"/>
  <c r="L4062" i="1" s="1"/>
  <c r="K4063" i="1"/>
  <c r="L4063" i="1" s="1"/>
  <c r="K4064" i="1"/>
  <c r="L4064" i="1" s="1"/>
  <c r="K4065" i="1"/>
  <c r="L4065" i="1" s="1"/>
  <c r="K4066" i="1"/>
  <c r="L4066" i="1" s="1"/>
  <c r="K4067" i="1"/>
  <c r="L4067" i="1" s="1"/>
  <c r="K4068" i="1"/>
  <c r="L4068" i="1" s="1"/>
  <c r="K4069" i="1"/>
  <c r="L4069" i="1" s="1"/>
  <c r="K4070" i="1"/>
  <c r="L4070" i="1" s="1"/>
  <c r="K4071" i="1"/>
  <c r="L4071" i="1" s="1"/>
  <c r="K4072" i="1"/>
  <c r="L4072" i="1" s="1"/>
  <c r="K4073" i="1"/>
  <c r="L4073" i="1" s="1"/>
  <c r="K4074" i="1"/>
  <c r="L4074" i="1" s="1"/>
  <c r="K4075" i="1"/>
  <c r="L4075" i="1" s="1"/>
  <c r="K4076" i="1"/>
  <c r="L4076" i="1" s="1"/>
  <c r="K4077" i="1"/>
  <c r="L4077" i="1" s="1"/>
  <c r="K4078" i="1"/>
  <c r="L4078" i="1" s="1"/>
  <c r="K4079" i="1"/>
  <c r="L4079" i="1" s="1"/>
  <c r="K4080" i="1"/>
  <c r="L4080" i="1" s="1"/>
  <c r="K4081" i="1"/>
  <c r="L4081" i="1" s="1"/>
  <c r="K4082" i="1"/>
  <c r="L4082" i="1" s="1"/>
  <c r="K4083" i="1"/>
  <c r="L4083" i="1" s="1"/>
  <c r="K4084" i="1"/>
  <c r="L4084" i="1" s="1"/>
  <c r="K4085" i="1"/>
  <c r="L4085" i="1" s="1"/>
  <c r="K4086" i="1"/>
  <c r="L4086" i="1" s="1"/>
  <c r="K4087" i="1"/>
  <c r="L4087" i="1" s="1"/>
  <c r="K4088" i="1"/>
  <c r="L4088" i="1" s="1"/>
  <c r="K4089" i="1"/>
  <c r="L4089" i="1" s="1"/>
  <c r="K4090" i="1"/>
  <c r="L4090" i="1" s="1"/>
  <c r="K4091" i="1"/>
  <c r="L4091" i="1" s="1"/>
  <c r="K4092" i="1"/>
  <c r="L4092" i="1" s="1"/>
  <c r="K4093" i="1"/>
  <c r="L4093" i="1" s="1"/>
  <c r="K4094" i="1"/>
  <c r="L4094" i="1" s="1"/>
  <c r="K4095" i="1"/>
  <c r="L4095" i="1" s="1"/>
  <c r="K4096" i="1"/>
  <c r="L4096" i="1" s="1"/>
  <c r="K4097" i="1"/>
  <c r="L4097" i="1" s="1"/>
  <c r="K4098" i="1"/>
  <c r="L4098" i="1" s="1"/>
  <c r="K4099" i="1"/>
  <c r="L4099" i="1" s="1"/>
  <c r="K4100" i="1"/>
  <c r="L4100" i="1" s="1"/>
  <c r="K4101" i="1"/>
  <c r="L4101" i="1" s="1"/>
  <c r="K4102" i="1"/>
  <c r="L4102" i="1" s="1"/>
  <c r="K4103" i="1"/>
  <c r="L4103" i="1" s="1"/>
  <c r="K4104" i="1"/>
  <c r="L4104" i="1" s="1"/>
  <c r="K4105" i="1"/>
  <c r="L4105" i="1" s="1"/>
  <c r="K4106" i="1"/>
  <c r="L4106" i="1" s="1"/>
  <c r="K4107" i="1"/>
  <c r="L4107" i="1" s="1"/>
  <c r="K4108" i="1"/>
  <c r="L4108" i="1" s="1"/>
  <c r="K4109" i="1"/>
  <c r="L4109" i="1" s="1"/>
  <c r="K4110" i="1"/>
  <c r="L4110" i="1" s="1"/>
  <c r="K4111" i="1"/>
  <c r="L4111" i="1" s="1"/>
  <c r="K4112" i="1"/>
  <c r="L4112" i="1" s="1"/>
  <c r="K4113" i="1"/>
  <c r="L4113" i="1" s="1"/>
  <c r="K4114" i="1"/>
  <c r="L4114" i="1" s="1"/>
  <c r="K4115" i="1"/>
  <c r="L4115" i="1" s="1"/>
  <c r="K4116" i="1"/>
  <c r="L4116" i="1" s="1"/>
  <c r="K4117" i="1"/>
  <c r="L4117" i="1" s="1"/>
  <c r="K4118" i="1"/>
  <c r="L4118" i="1" s="1"/>
  <c r="K4119" i="1"/>
  <c r="L4119" i="1" s="1"/>
  <c r="K4120" i="1"/>
  <c r="L4120" i="1" s="1"/>
  <c r="K4121" i="1"/>
  <c r="L4121" i="1" s="1"/>
  <c r="K4122" i="1"/>
  <c r="L4122" i="1" s="1"/>
  <c r="K4123" i="1"/>
  <c r="L4123" i="1" s="1"/>
  <c r="K4124" i="1"/>
  <c r="L4124" i="1" s="1"/>
  <c r="K4125" i="1"/>
  <c r="L4125" i="1" s="1"/>
  <c r="K4126" i="1"/>
  <c r="L4126" i="1" s="1"/>
  <c r="K4127" i="1"/>
  <c r="L4127" i="1" s="1"/>
  <c r="K4128" i="1"/>
  <c r="L4128" i="1" s="1"/>
  <c r="K4129" i="1"/>
  <c r="L4129" i="1" s="1"/>
  <c r="K4130" i="1"/>
  <c r="L4130" i="1" s="1"/>
  <c r="K4131" i="1"/>
  <c r="L4131" i="1" s="1"/>
  <c r="K4132" i="1"/>
  <c r="L4132" i="1" s="1"/>
  <c r="K4133" i="1"/>
  <c r="L4133" i="1" s="1"/>
  <c r="K4134" i="1"/>
  <c r="L4134" i="1" s="1"/>
  <c r="K4135" i="1"/>
  <c r="L4135" i="1" s="1"/>
  <c r="K4136" i="1"/>
  <c r="L4136" i="1" s="1"/>
  <c r="K4137" i="1"/>
  <c r="L4137" i="1" s="1"/>
  <c r="K4138" i="1"/>
  <c r="L4138" i="1" s="1"/>
  <c r="K4139" i="1"/>
  <c r="L4139" i="1" s="1"/>
  <c r="K4140" i="1"/>
  <c r="L4140" i="1" s="1"/>
  <c r="K4141" i="1"/>
  <c r="L4141" i="1" s="1"/>
  <c r="K4142" i="1"/>
  <c r="L4142" i="1" s="1"/>
  <c r="K4143" i="1"/>
  <c r="L4143" i="1" s="1"/>
  <c r="K4144" i="1"/>
  <c r="L4144" i="1" s="1"/>
  <c r="K4145" i="1"/>
  <c r="L4145" i="1" s="1"/>
  <c r="K4146" i="1"/>
  <c r="L4146" i="1" s="1"/>
  <c r="K4147" i="1"/>
  <c r="L4147" i="1" s="1"/>
  <c r="K4148" i="1"/>
  <c r="L4148" i="1" s="1"/>
  <c r="K4149" i="1"/>
  <c r="L4149" i="1" s="1"/>
  <c r="K4150" i="1"/>
  <c r="L4150" i="1" s="1"/>
  <c r="K4151" i="1"/>
  <c r="L4151" i="1" s="1"/>
  <c r="K4152" i="1"/>
  <c r="L4152" i="1" s="1"/>
  <c r="K4153" i="1"/>
  <c r="L4153" i="1" s="1"/>
  <c r="K4154" i="1"/>
  <c r="L4154" i="1" s="1"/>
  <c r="K4155" i="1"/>
  <c r="L4155" i="1" s="1"/>
  <c r="K4156" i="1"/>
  <c r="L4156" i="1" s="1"/>
  <c r="K4157" i="1"/>
  <c r="L4157" i="1" s="1"/>
  <c r="K4158" i="1"/>
  <c r="L4158" i="1" s="1"/>
  <c r="K4159" i="1"/>
  <c r="L4159" i="1" s="1"/>
  <c r="K4160" i="1"/>
  <c r="L4160" i="1" s="1"/>
  <c r="K4161" i="1"/>
  <c r="L4161" i="1" s="1"/>
  <c r="K4162" i="1"/>
  <c r="L4162" i="1" s="1"/>
  <c r="K4163" i="1"/>
  <c r="L4163" i="1" s="1"/>
  <c r="K4164" i="1"/>
  <c r="L4164" i="1" s="1"/>
  <c r="K4165" i="1"/>
  <c r="L4165" i="1" s="1"/>
  <c r="K4166" i="1"/>
  <c r="L4166" i="1" s="1"/>
  <c r="K4167" i="1"/>
  <c r="L4167" i="1" s="1"/>
  <c r="K4168" i="1"/>
  <c r="L4168" i="1" s="1"/>
  <c r="K4169" i="1"/>
  <c r="L4169" i="1" s="1"/>
  <c r="K4170" i="1"/>
  <c r="L4170" i="1" s="1"/>
  <c r="K4171" i="1"/>
  <c r="L4171" i="1" s="1"/>
  <c r="K4172" i="1"/>
  <c r="L4172" i="1" s="1"/>
  <c r="K4173" i="1"/>
  <c r="L4173" i="1" s="1"/>
  <c r="K4174" i="1"/>
  <c r="L4174" i="1" s="1"/>
  <c r="K4175" i="1"/>
  <c r="L4175" i="1" s="1"/>
  <c r="K4176" i="1"/>
  <c r="L4176" i="1" s="1"/>
  <c r="K4177" i="1"/>
  <c r="L4177" i="1" s="1"/>
  <c r="K4178" i="1"/>
  <c r="L4178" i="1" s="1"/>
  <c r="K4179" i="1"/>
  <c r="L4179" i="1" s="1"/>
  <c r="K4180" i="1"/>
  <c r="L4180" i="1" s="1"/>
  <c r="K4181" i="1"/>
  <c r="L4181" i="1" s="1"/>
  <c r="K4182" i="1"/>
  <c r="L4182" i="1" s="1"/>
  <c r="K4183" i="1"/>
  <c r="L4183" i="1" s="1"/>
  <c r="K4184" i="1"/>
  <c r="L4184" i="1" s="1"/>
  <c r="K4185" i="1"/>
  <c r="L4185" i="1" s="1"/>
  <c r="K4186" i="1"/>
  <c r="L4186" i="1" s="1"/>
  <c r="K4187" i="1"/>
  <c r="L4187" i="1" s="1"/>
  <c r="K4188" i="1"/>
  <c r="L4188" i="1" s="1"/>
  <c r="K4189" i="1"/>
  <c r="L4189" i="1" s="1"/>
  <c r="K4190" i="1"/>
  <c r="L4190" i="1" s="1"/>
  <c r="K4191" i="1"/>
  <c r="L4191" i="1" s="1"/>
  <c r="K4192" i="1"/>
  <c r="L4192" i="1" s="1"/>
  <c r="K4193" i="1"/>
  <c r="L4193" i="1" s="1"/>
  <c r="K4194" i="1"/>
  <c r="L4194" i="1" s="1"/>
  <c r="K4195" i="1"/>
  <c r="L4195" i="1" s="1"/>
  <c r="K4196" i="1"/>
  <c r="L4196" i="1" s="1"/>
  <c r="K4197" i="1"/>
  <c r="L4197" i="1" s="1"/>
  <c r="K4198" i="1"/>
  <c r="L4198" i="1" s="1"/>
  <c r="K4199" i="1"/>
  <c r="L4199" i="1" s="1"/>
  <c r="K4200" i="1"/>
  <c r="L4200" i="1" s="1"/>
  <c r="K4201" i="1"/>
  <c r="L4201" i="1" s="1"/>
  <c r="K4202" i="1"/>
  <c r="L4202" i="1" s="1"/>
  <c r="K4203" i="1"/>
  <c r="L4203" i="1" s="1"/>
  <c r="K4204" i="1"/>
  <c r="L4204" i="1" s="1"/>
  <c r="K4205" i="1"/>
  <c r="L4205" i="1" s="1"/>
  <c r="K4206" i="1"/>
  <c r="L4206" i="1" s="1"/>
  <c r="K4207" i="1"/>
  <c r="L4207" i="1" s="1"/>
  <c r="K4208" i="1"/>
  <c r="L4208" i="1" s="1"/>
  <c r="K4209" i="1"/>
  <c r="L4209" i="1" s="1"/>
  <c r="K4210" i="1"/>
  <c r="L4210" i="1" s="1"/>
  <c r="K4211" i="1"/>
  <c r="L4211" i="1" s="1"/>
  <c r="K4212" i="1"/>
  <c r="L4212" i="1" s="1"/>
  <c r="K4213" i="1"/>
  <c r="L4213" i="1" s="1"/>
  <c r="K4214" i="1"/>
  <c r="L4214" i="1" s="1"/>
  <c r="K4215" i="1"/>
  <c r="L4215" i="1" s="1"/>
  <c r="K4216" i="1"/>
  <c r="L4216" i="1" s="1"/>
  <c r="K4217" i="1"/>
  <c r="L4217" i="1" s="1"/>
  <c r="K4218" i="1"/>
  <c r="L4218" i="1" s="1"/>
  <c r="K4219" i="1"/>
  <c r="L4219" i="1" s="1"/>
  <c r="K4220" i="1"/>
  <c r="L4220" i="1" s="1"/>
  <c r="K4221" i="1"/>
  <c r="L4221" i="1" s="1"/>
  <c r="K4222" i="1"/>
  <c r="L4222" i="1" s="1"/>
  <c r="K4223" i="1"/>
  <c r="L4223" i="1" s="1"/>
  <c r="K4224" i="1"/>
  <c r="L4224" i="1" s="1"/>
  <c r="K4225" i="1"/>
  <c r="L4225" i="1" s="1"/>
  <c r="K4226" i="1"/>
  <c r="L4226" i="1" s="1"/>
  <c r="K4227" i="1"/>
  <c r="L4227" i="1" s="1"/>
  <c r="K4228" i="1"/>
  <c r="L4228" i="1" s="1"/>
  <c r="K4229" i="1"/>
  <c r="L4229" i="1" s="1"/>
  <c r="K4230" i="1"/>
  <c r="L4230" i="1" s="1"/>
  <c r="K4231" i="1"/>
  <c r="L4231" i="1" s="1"/>
  <c r="K4232" i="1"/>
  <c r="L4232" i="1" s="1"/>
  <c r="K4233" i="1"/>
  <c r="L4233" i="1" s="1"/>
  <c r="K4234" i="1"/>
  <c r="L4234" i="1" s="1"/>
  <c r="K4235" i="1"/>
  <c r="L4235" i="1" s="1"/>
  <c r="K4236" i="1"/>
  <c r="L4236" i="1" s="1"/>
  <c r="K4237" i="1"/>
  <c r="L4237" i="1" s="1"/>
  <c r="K4238" i="1"/>
  <c r="L4238" i="1" s="1"/>
  <c r="K4239" i="1"/>
  <c r="L4239" i="1" s="1"/>
  <c r="K4240" i="1"/>
  <c r="L4240" i="1" s="1"/>
  <c r="K4241" i="1"/>
  <c r="L4241" i="1" s="1"/>
  <c r="K4242" i="1"/>
  <c r="L4242" i="1" s="1"/>
  <c r="K4243" i="1"/>
  <c r="L4243" i="1" s="1"/>
  <c r="K4244" i="1"/>
  <c r="L4244" i="1" s="1"/>
  <c r="K4245" i="1"/>
  <c r="L4245" i="1" s="1"/>
  <c r="K4246" i="1"/>
  <c r="L4246" i="1" s="1"/>
  <c r="K4247" i="1"/>
  <c r="L4247" i="1" s="1"/>
  <c r="K4248" i="1"/>
  <c r="L4248" i="1" s="1"/>
  <c r="K4249" i="1"/>
  <c r="L4249" i="1" s="1"/>
  <c r="K4250" i="1"/>
  <c r="L4250" i="1" s="1"/>
  <c r="K4251" i="1"/>
  <c r="L4251" i="1" s="1"/>
  <c r="K4252" i="1"/>
  <c r="L4252" i="1" s="1"/>
  <c r="K4253" i="1"/>
  <c r="L4253" i="1" s="1"/>
  <c r="K4254" i="1"/>
  <c r="L4254" i="1" s="1"/>
  <c r="K4255" i="1"/>
  <c r="L4255" i="1" s="1"/>
  <c r="K4256" i="1"/>
  <c r="L4256" i="1" s="1"/>
  <c r="K4257" i="1"/>
  <c r="L4257" i="1" s="1"/>
  <c r="K4258" i="1"/>
  <c r="L4258" i="1" s="1"/>
  <c r="K4259" i="1"/>
  <c r="L4259" i="1" s="1"/>
  <c r="K4260" i="1"/>
  <c r="L4260" i="1" s="1"/>
  <c r="K4261" i="1"/>
  <c r="L4261" i="1" s="1"/>
  <c r="K4262" i="1"/>
  <c r="L4262" i="1" s="1"/>
  <c r="K4263" i="1"/>
  <c r="L4263" i="1" s="1"/>
  <c r="K4264" i="1"/>
  <c r="L4264" i="1" s="1"/>
  <c r="K4265" i="1"/>
  <c r="L4265" i="1" s="1"/>
  <c r="K4266" i="1"/>
  <c r="L4266" i="1" s="1"/>
  <c r="K4267" i="1"/>
  <c r="L4267" i="1" s="1"/>
  <c r="K4268" i="1"/>
  <c r="L4268" i="1" s="1"/>
  <c r="K4269" i="1"/>
  <c r="L4269" i="1" s="1"/>
  <c r="K4270" i="1"/>
  <c r="L4270" i="1" s="1"/>
  <c r="K4271" i="1"/>
  <c r="L4271" i="1" s="1"/>
  <c r="K4272" i="1"/>
  <c r="L4272" i="1" s="1"/>
  <c r="K4273" i="1"/>
  <c r="L4273" i="1" s="1"/>
  <c r="K4274" i="1"/>
  <c r="L4274" i="1" s="1"/>
  <c r="K4275" i="1"/>
  <c r="L4275" i="1" s="1"/>
  <c r="K4276" i="1"/>
  <c r="L4276" i="1" s="1"/>
  <c r="K4277" i="1"/>
  <c r="L4277" i="1" s="1"/>
  <c r="K4278" i="1"/>
  <c r="L4278" i="1" s="1"/>
  <c r="K4279" i="1"/>
  <c r="L4279" i="1" s="1"/>
  <c r="K4280" i="1"/>
  <c r="L4280" i="1" s="1"/>
  <c r="K4281" i="1"/>
  <c r="L4281" i="1" s="1"/>
  <c r="K4282" i="1"/>
  <c r="L4282" i="1" s="1"/>
  <c r="K4283" i="1"/>
  <c r="L4283" i="1" s="1"/>
  <c r="K4284" i="1"/>
  <c r="L4284" i="1" s="1"/>
  <c r="K4285" i="1"/>
  <c r="L4285" i="1" s="1"/>
  <c r="K4286" i="1"/>
  <c r="L4286" i="1" s="1"/>
  <c r="K4287" i="1"/>
  <c r="L4287" i="1" s="1"/>
  <c r="K4288" i="1"/>
  <c r="L4288" i="1" s="1"/>
  <c r="K4289" i="1"/>
  <c r="L4289" i="1" s="1"/>
  <c r="K4290" i="1"/>
  <c r="L4290" i="1" s="1"/>
  <c r="K4291" i="1"/>
  <c r="L4291" i="1" s="1"/>
  <c r="K4292" i="1"/>
  <c r="L4292" i="1" s="1"/>
  <c r="K4293" i="1"/>
  <c r="L4293" i="1" s="1"/>
  <c r="K4294" i="1"/>
  <c r="L4294" i="1" s="1"/>
  <c r="K4295" i="1"/>
  <c r="L4295" i="1" s="1"/>
  <c r="K4296" i="1"/>
  <c r="L4296" i="1" s="1"/>
  <c r="K4297" i="1"/>
  <c r="L4297" i="1" s="1"/>
  <c r="K4298" i="1"/>
  <c r="L4298" i="1" s="1"/>
  <c r="K4299" i="1"/>
  <c r="L4299" i="1" s="1"/>
  <c r="K4300" i="1"/>
  <c r="L4300" i="1" s="1"/>
  <c r="K4301" i="1"/>
  <c r="L4301" i="1" s="1"/>
  <c r="K4302" i="1"/>
  <c r="L4302" i="1" s="1"/>
  <c r="K4303" i="1"/>
  <c r="L4303" i="1" s="1"/>
  <c r="K4304" i="1"/>
  <c r="L4304" i="1" s="1"/>
  <c r="K4305" i="1"/>
  <c r="L4305" i="1" s="1"/>
  <c r="K4306" i="1"/>
  <c r="L4306" i="1" s="1"/>
  <c r="K4307" i="1"/>
  <c r="L4307" i="1" s="1"/>
  <c r="K4308" i="1"/>
  <c r="L4308" i="1" s="1"/>
  <c r="K4309" i="1"/>
  <c r="L4309" i="1" s="1"/>
  <c r="K4310" i="1"/>
  <c r="L4310" i="1" s="1"/>
  <c r="K4311" i="1"/>
  <c r="L4311" i="1" s="1"/>
  <c r="K4312" i="1"/>
  <c r="L4312" i="1" s="1"/>
  <c r="K4313" i="1"/>
  <c r="L4313" i="1" s="1"/>
  <c r="K4314" i="1"/>
  <c r="L4314" i="1" s="1"/>
  <c r="K4315" i="1"/>
  <c r="L4315" i="1" s="1"/>
  <c r="K4316" i="1"/>
  <c r="L4316" i="1" s="1"/>
  <c r="K4317" i="1"/>
  <c r="L4317" i="1" s="1"/>
  <c r="K4318" i="1"/>
  <c r="L4318" i="1" s="1"/>
  <c r="K4319" i="1"/>
  <c r="L4319" i="1" s="1"/>
  <c r="K4320" i="1"/>
  <c r="L4320" i="1" s="1"/>
  <c r="K4321" i="1"/>
  <c r="L4321" i="1" s="1"/>
  <c r="K4322" i="1"/>
  <c r="L4322" i="1" s="1"/>
  <c r="K4323" i="1"/>
  <c r="L4323" i="1" s="1"/>
  <c r="K4324" i="1"/>
  <c r="L4324" i="1" s="1"/>
  <c r="K4325" i="1"/>
  <c r="L4325" i="1" s="1"/>
  <c r="K4326" i="1"/>
  <c r="L4326" i="1" s="1"/>
  <c r="K4327" i="1"/>
  <c r="L4327" i="1" s="1"/>
  <c r="K4328" i="1"/>
  <c r="L4328" i="1" s="1"/>
  <c r="K4329" i="1"/>
  <c r="L4329" i="1" s="1"/>
  <c r="K4330" i="1"/>
  <c r="L4330" i="1" s="1"/>
  <c r="K4331" i="1"/>
  <c r="L4331" i="1" s="1"/>
  <c r="K4332" i="1"/>
  <c r="L4332" i="1" s="1"/>
  <c r="K4333" i="1"/>
  <c r="L4333" i="1" s="1"/>
  <c r="K4334" i="1"/>
  <c r="L4334" i="1" s="1"/>
  <c r="K4335" i="1"/>
  <c r="L4335" i="1" s="1"/>
  <c r="K4336" i="1"/>
  <c r="L4336" i="1" s="1"/>
  <c r="K4337" i="1"/>
  <c r="L4337" i="1" s="1"/>
  <c r="K4338" i="1"/>
  <c r="L4338" i="1" s="1"/>
  <c r="K4339" i="1"/>
  <c r="L4339" i="1" s="1"/>
  <c r="K4340" i="1"/>
  <c r="L4340" i="1" s="1"/>
  <c r="K4341" i="1"/>
  <c r="L4341" i="1" s="1"/>
  <c r="K4342" i="1"/>
  <c r="L4342" i="1" s="1"/>
  <c r="K4343" i="1"/>
  <c r="L4343" i="1" s="1"/>
  <c r="K4344" i="1"/>
  <c r="L4344" i="1" s="1"/>
  <c r="K4345" i="1"/>
  <c r="L4345" i="1" s="1"/>
  <c r="K4346" i="1"/>
  <c r="L4346" i="1" s="1"/>
  <c r="K4347" i="1"/>
  <c r="L4347" i="1" s="1"/>
  <c r="K4348" i="1"/>
  <c r="L4348" i="1" s="1"/>
  <c r="K4349" i="1"/>
  <c r="L4349" i="1" s="1"/>
  <c r="K4350" i="1"/>
  <c r="L4350" i="1" s="1"/>
  <c r="K4351" i="1"/>
  <c r="L4351" i="1" s="1"/>
  <c r="K4352" i="1"/>
  <c r="L4352" i="1" s="1"/>
  <c r="K4353" i="1"/>
  <c r="L4353" i="1" s="1"/>
  <c r="K4354" i="1"/>
  <c r="L4354" i="1" s="1"/>
  <c r="K4355" i="1"/>
  <c r="L4355" i="1" s="1"/>
  <c r="K4356" i="1"/>
  <c r="L4356" i="1" s="1"/>
  <c r="K4357" i="1"/>
  <c r="L4357" i="1" s="1"/>
  <c r="K4358" i="1"/>
  <c r="L4358" i="1" s="1"/>
  <c r="K4359" i="1"/>
  <c r="L4359" i="1" s="1"/>
  <c r="K4360" i="1"/>
  <c r="L4360" i="1" s="1"/>
  <c r="K4361" i="1"/>
  <c r="L4361" i="1" s="1"/>
  <c r="K4362" i="1"/>
  <c r="L4362" i="1" s="1"/>
  <c r="K4363" i="1"/>
  <c r="L4363" i="1" s="1"/>
  <c r="K4364" i="1"/>
  <c r="L4364" i="1" s="1"/>
  <c r="K4365" i="1"/>
  <c r="L4365" i="1" s="1"/>
  <c r="K4366" i="1"/>
  <c r="L4366" i="1" s="1"/>
  <c r="K4367" i="1"/>
  <c r="L4367" i="1" s="1"/>
  <c r="K4368" i="1"/>
  <c r="L4368" i="1" s="1"/>
  <c r="K4369" i="1"/>
  <c r="L4369" i="1" s="1"/>
  <c r="K4370" i="1"/>
  <c r="L4370" i="1" s="1"/>
  <c r="K4371" i="1"/>
  <c r="L4371" i="1" s="1"/>
  <c r="K4372" i="1"/>
  <c r="L4372" i="1" s="1"/>
  <c r="K4373" i="1"/>
  <c r="L4373" i="1" s="1"/>
  <c r="K4374" i="1"/>
  <c r="L4374" i="1" s="1"/>
  <c r="K4375" i="1"/>
  <c r="L4375" i="1" s="1"/>
  <c r="K4376" i="1"/>
  <c r="L4376" i="1" s="1"/>
  <c r="K4377" i="1"/>
  <c r="L4377" i="1" s="1"/>
  <c r="K4378" i="1"/>
  <c r="L4378" i="1" s="1"/>
  <c r="K4379" i="1"/>
  <c r="L4379" i="1" s="1"/>
  <c r="K4380" i="1"/>
  <c r="L4380" i="1" s="1"/>
  <c r="K4381" i="1"/>
  <c r="L4381" i="1" s="1"/>
  <c r="K4382" i="1"/>
  <c r="L4382" i="1" s="1"/>
  <c r="K4383" i="1"/>
  <c r="L4383" i="1" s="1"/>
  <c r="K4384" i="1"/>
  <c r="L4384" i="1" s="1"/>
  <c r="K4385" i="1"/>
  <c r="L4385" i="1" s="1"/>
  <c r="K4386" i="1"/>
  <c r="L4386" i="1" s="1"/>
  <c r="K4387" i="1"/>
  <c r="L4387" i="1" s="1"/>
  <c r="K4388" i="1"/>
  <c r="L4388" i="1" s="1"/>
  <c r="K4389" i="1"/>
  <c r="L4389" i="1" s="1"/>
  <c r="K4390" i="1"/>
  <c r="L4390" i="1" s="1"/>
  <c r="K4391" i="1"/>
  <c r="L4391" i="1" s="1"/>
  <c r="K4392" i="1"/>
  <c r="L4392" i="1" s="1"/>
  <c r="K4393" i="1"/>
  <c r="L4393" i="1" s="1"/>
  <c r="K4394" i="1"/>
  <c r="L4394" i="1" s="1"/>
  <c r="K4395" i="1"/>
  <c r="L4395" i="1" s="1"/>
  <c r="K4396" i="1"/>
  <c r="L4396" i="1" s="1"/>
  <c r="K4397" i="1"/>
  <c r="L4397" i="1" s="1"/>
  <c r="K4398" i="1"/>
  <c r="L4398" i="1" s="1"/>
  <c r="K4399" i="1"/>
  <c r="L4399" i="1" s="1"/>
  <c r="K4400" i="1"/>
  <c r="L4400" i="1" s="1"/>
  <c r="K4401" i="1"/>
  <c r="L4401" i="1" s="1"/>
  <c r="K4402" i="1"/>
  <c r="L4402" i="1" s="1"/>
  <c r="K4403" i="1"/>
  <c r="L4403" i="1" s="1"/>
  <c r="K4404" i="1"/>
  <c r="L4404" i="1" s="1"/>
  <c r="K4405" i="1"/>
  <c r="L4405" i="1" s="1"/>
  <c r="K4406" i="1"/>
  <c r="L4406" i="1" s="1"/>
  <c r="K4407" i="1"/>
  <c r="L4407" i="1" s="1"/>
  <c r="K4408" i="1"/>
  <c r="L4408" i="1" s="1"/>
  <c r="K4409" i="1"/>
  <c r="L4409" i="1" s="1"/>
  <c r="K4410" i="1"/>
  <c r="L4410" i="1" s="1"/>
  <c r="K4411" i="1"/>
  <c r="L4411" i="1" s="1"/>
  <c r="K4412" i="1"/>
  <c r="L4412" i="1" s="1"/>
  <c r="K4413" i="1"/>
  <c r="L4413" i="1" s="1"/>
  <c r="K4414" i="1"/>
  <c r="L4414" i="1" s="1"/>
  <c r="K4415" i="1"/>
  <c r="L4415" i="1" s="1"/>
  <c r="K4416" i="1"/>
  <c r="L4416" i="1" s="1"/>
  <c r="K4417" i="1"/>
  <c r="L4417" i="1" s="1"/>
  <c r="K4418" i="1"/>
  <c r="L4418" i="1" s="1"/>
  <c r="K4419" i="1"/>
  <c r="L4419" i="1" s="1"/>
  <c r="K4420" i="1"/>
  <c r="L4420" i="1" s="1"/>
  <c r="K4421" i="1"/>
  <c r="L4421" i="1" s="1"/>
  <c r="K4422" i="1"/>
  <c r="L4422" i="1" s="1"/>
  <c r="K4423" i="1"/>
  <c r="L4423" i="1" s="1"/>
  <c r="K4424" i="1"/>
  <c r="L4424" i="1" s="1"/>
  <c r="K4425" i="1"/>
  <c r="L4425" i="1" s="1"/>
  <c r="K4426" i="1"/>
  <c r="L4426" i="1" s="1"/>
  <c r="K4427" i="1"/>
  <c r="L4427" i="1" s="1"/>
  <c r="K4428" i="1"/>
  <c r="L4428" i="1" s="1"/>
  <c r="K4429" i="1"/>
  <c r="L4429" i="1" s="1"/>
  <c r="K4430" i="1"/>
  <c r="L4430" i="1" s="1"/>
  <c r="K4431" i="1"/>
  <c r="L4431" i="1" s="1"/>
  <c r="K4432" i="1"/>
  <c r="L4432" i="1" s="1"/>
  <c r="K4433" i="1"/>
  <c r="L4433" i="1" s="1"/>
  <c r="K4434" i="1"/>
  <c r="L4434" i="1" s="1"/>
  <c r="K4435" i="1"/>
  <c r="L4435" i="1" s="1"/>
  <c r="K4436" i="1"/>
  <c r="L4436" i="1" s="1"/>
  <c r="K4437" i="1"/>
  <c r="L4437" i="1" s="1"/>
  <c r="K4438" i="1"/>
  <c r="L4438" i="1" s="1"/>
  <c r="K4439" i="1"/>
  <c r="L4439" i="1" s="1"/>
  <c r="K4440" i="1"/>
  <c r="L4440" i="1" s="1"/>
  <c r="K4441" i="1"/>
  <c r="L4441" i="1" s="1"/>
  <c r="K4442" i="1"/>
  <c r="L4442" i="1" s="1"/>
  <c r="K4443" i="1"/>
  <c r="L4443" i="1" s="1"/>
  <c r="K4444" i="1"/>
  <c r="L4444" i="1" s="1"/>
  <c r="K4445" i="1"/>
  <c r="L4445" i="1" s="1"/>
  <c r="K4446" i="1"/>
  <c r="L4446" i="1" s="1"/>
  <c r="K4447" i="1"/>
  <c r="L4447" i="1" s="1"/>
  <c r="K4448" i="1"/>
  <c r="L4448" i="1" s="1"/>
  <c r="K4449" i="1"/>
  <c r="L4449" i="1" s="1"/>
  <c r="K4450" i="1"/>
  <c r="L4450" i="1" s="1"/>
  <c r="K4451" i="1"/>
  <c r="L4451" i="1" s="1"/>
  <c r="K4452" i="1"/>
  <c r="L4452" i="1" s="1"/>
  <c r="K4453" i="1"/>
  <c r="L4453" i="1" s="1"/>
  <c r="K4454" i="1"/>
  <c r="L4454" i="1" s="1"/>
  <c r="K4455" i="1"/>
  <c r="L4455" i="1" s="1"/>
  <c r="K4456" i="1"/>
  <c r="L4456" i="1" s="1"/>
  <c r="K4457" i="1"/>
  <c r="L4457" i="1" s="1"/>
  <c r="K4458" i="1"/>
  <c r="L4458" i="1" s="1"/>
  <c r="K4459" i="1"/>
  <c r="L4459" i="1" s="1"/>
  <c r="K4460" i="1"/>
  <c r="L4460" i="1" s="1"/>
  <c r="K4461" i="1"/>
  <c r="L4461" i="1" s="1"/>
  <c r="K4462" i="1"/>
  <c r="L4462" i="1" s="1"/>
  <c r="K4463" i="1"/>
  <c r="L4463" i="1" s="1"/>
  <c r="K4464" i="1"/>
  <c r="L4464" i="1" s="1"/>
  <c r="K4465" i="1"/>
  <c r="L4465" i="1" s="1"/>
  <c r="K4466" i="1"/>
  <c r="L4466" i="1" s="1"/>
  <c r="K4467" i="1"/>
  <c r="L4467" i="1" s="1"/>
  <c r="K4468" i="1"/>
  <c r="L4468" i="1" s="1"/>
  <c r="K4469" i="1"/>
  <c r="L4469" i="1" s="1"/>
  <c r="K4470" i="1"/>
  <c r="L4470" i="1" s="1"/>
  <c r="K4471" i="1"/>
  <c r="L4471" i="1" s="1"/>
  <c r="K4472" i="1"/>
  <c r="L4472" i="1" s="1"/>
  <c r="K4473" i="1"/>
  <c r="L4473" i="1" s="1"/>
  <c r="K4474" i="1"/>
  <c r="L4474" i="1" s="1"/>
  <c r="K4475" i="1"/>
  <c r="L4475" i="1" s="1"/>
  <c r="K4476" i="1"/>
  <c r="L4476" i="1" s="1"/>
  <c r="K4477" i="1"/>
  <c r="L4477" i="1" s="1"/>
  <c r="K4478" i="1"/>
  <c r="L4478" i="1" s="1"/>
  <c r="K4479" i="1"/>
  <c r="L4479" i="1" s="1"/>
  <c r="K4480" i="1"/>
  <c r="L4480" i="1" s="1"/>
  <c r="K4481" i="1"/>
  <c r="L4481" i="1" s="1"/>
  <c r="K4482" i="1"/>
  <c r="L4482" i="1" s="1"/>
  <c r="K4483" i="1"/>
  <c r="L4483" i="1" s="1"/>
  <c r="K4484" i="1"/>
  <c r="L4484" i="1" s="1"/>
  <c r="K4485" i="1"/>
  <c r="L4485" i="1" s="1"/>
  <c r="K4486" i="1"/>
  <c r="L4486" i="1" s="1"/>
  <c r="K4487" i="1"/>
  <c r="L4487" i="1" s="1"/>
  <c r="K4488" i="1"/>
  <c r="L4488" i="1" s="1"/>
  <c r="K4489" i="1"/>
  <c r="L4489" i="1" s="1"/>
  <c r="K4490" i="1"/>
  <c r="L4490" i="1" s="1"/>
  <c r="K4491" i="1"/>
  <c r="L4491" i="1" s="1"/>
  <c r="K4492" i="1"/>
  <c r="L4492" i="1" s="1"/>
  <c r="K4493" i="1"/>
  <c r="L4493" i="1" s="1"/>
  <c r="K4494" i="1"/>
  <c r="L4494" i="1" s="1"/>
  <c r="K4495" i="1"/>
  <c r="L4495" i="1" s="1"/>
  <c r="K4496" i="1"/>
  <c r="L4496" i="1" s="1"/>
  <c r="K4497" i="1"/>
  <c r="L4497" i="1" s="1"/>
  <c r="K4498" i="1"/>
  <c r="L4498" i="1" s="1"/>
  <c r="K4499" i="1"/>
  <c r="L4499" i="1" s="1"/>
  <c r="K4500" i="1"/>
  <c r="L4500" i="1" s="1"/>
  <c r="K4501" i="1"/>
  <c r="L4501" i="1" s="1"/>
  <c r="K4502" i="1"/>
  <c r="L4502" i="1" s="1"/>
  <c r="K4503" i="1"/>
  <c r="L4503" i="1" s="1"/>
  <c r="K4504" i="1"/>
  <c r="L4504" i="1" s="1"/>
  <c r="K4505" i="1"/>
  <c r="L4505" i="1" s="1"/>
  <c r="K4506" i="1"/>
  <c r="L4506" i="1" s="1"/>
  <c r="K4507" i="1"/>
  <c r="L4507" i="1" s="1"/>
  <c r="K4508" i="1"/>
  <c r="L4508" i="1" s="1"/>
  <c r="K4509" i="1"/>
  <c r="L4509" i="1" s="1"/>
  <c r="K4510" i="1"/>
  <c r="L4510" i="1" s="1"/>
  <c r="K4511" i="1"/>
  <c r="L4511" i="1" s="1"/>
  <c r="K4512" i="1"/>
  <c r="L4512" i="1" s="1"/>
  <c r="K4513" i="1"/>
  <c r="L4513" i="1" s="1"/>
  <c r="K4514" i="1"/>
  <c r="L4514" i="1" s="1"/>
  <c r="K4515" i="1"/>
  <c r="L4515" i="1" s="1"/>
  <c r="K4516" i="1"/>
  <c r="L4516" i="1" s="1"/>
  <c r="K4517" i="1"/>
  <c r="L4517" i="1" s="1"/>
  <c r="K4518" i="1"/>
  <c r="L4518" i="1" s="1"/>
  <c r="K4519" i="1"/>
  <c r="L4519" i="1" s="1"/>
  <c r="K4520" i="1"/>
  <c r="L4520" i="1" s="1"/>
  <c r="K4521" i="1"/>
  <c r="L4521" i="1" s="1"/>
  <c r="K4522" i="1"/>
  <c r="L4522" i="1" s="1"/>
  <c r="K4523" i="1"/>
  <c r="L4523" i="1" s="1"/>
  <c r="K4524" i="1"/>
  <c r="L4524" i="1" s="1"/>
  <c r="K4525" i="1"/>
  <c r="L4525" i="1" s="1"/>
  <c r="K4526" i="1"/>
  <c r="L4526" i="1" s="1"/>
  <c r="K4527" i="1"/>
  <c r="L4527" i="1" s="1"/>
  <c r="K4528" i="1"/>
  <c r="L4528" i="1" s="1"/>
  <c r="K4529" i="1"/>
  <c r="L4529" i="1" s="1"/>
  <c r="K4530" i="1"/>
  <c r="L4530" i="1" s="1"/>
  <c r="K4531" i="1"/>
  <c r="L4531" i="1" s="1"/>
  <c r="K4532" i="1"/>
  <c r="L4532" i="1" s="1"/>
  <c r="K4533" i="1"/>
  <c r="L4533" i="1" s="1"/>
  <c r="K4534" i="1"/>
  <c r="L4534" i="1" s="1"/>
  <c r="K4535" i="1"/>
  <c r="L4535" i="1" s="1"/>
  <c r="K4536" i="1"/>
  <c r="L4536" i="1" s="1"/>
  <c r="K4537" i="1"/>
  <c r="L4537" i="1" s="1"/>
  <c r="K4538" i="1"/>
  <c r="L4538" i="1" s="1"/>
  <c r="K4539" i="1"/>
  <c r="L4539" i="1" s="1"/>
  <c r="K4540" i="1"/>
  <c r="L4540" i="1" s="1"/>
  <c r="K4541" i="1"/>
  <c r="L4541" i="1" s="1"/>
  <c r="K4542" i="1"/>
  <c r="L4542" i="1" s="1"/>
  <c r="K4543" i="1"/>
  <c r="L4543" i="1" s="1"/>
  <c r="K4544" i="1"/>
  <c r="L4544" i="1" s="1"/>
  <c r="K4545" i="1"/>
  <c r="L4545" i="1" s="1"/>
  <c r="K4546" i="1"/>
  <c r="L4546" i="1" s="1"/>
  <c r="K4547" i="1"/>
  <c r="L4547" i="1" s="1"/>
  <c r="K4548" i="1"/>
  <c r="L4548" i="1" s="1"/>
  <c r="K4549" i="1"/>
  <c r="L4549" i="1" s="1"/>
  <c r="K4550" i="1"/>
  <c r="L4550" i="1" s="1"/>
  <c r="K4551" i="1"/>
  <c r="L4551" i="1" s="1"/>
  <c r="K4552" i="1"/>
  <c r="L4552" i="1" s="1"/>
  <c r="K4553" i="1"/>
  <c r="L4553" i="1" s="1"/>
  <c r="K4554" i="1"/>
  <c r="L4554" i="1" s="1"/>
  <c r="K4555" i="1"/>
  <c r="L4555" i="1" s="1"/>
  <c r="K4556" i="1"/>
  <c r="L4556" i="1" s="1"/>
  <c r="K4557" i="1"/>
  <c r="L4557" i="1" s="1"/>
  <c r="K4558" i="1"/>
  <c r="L4558" i="1" s="1"/>
  <c r="K4559" i="1"/>
  <c r="L4559" i="1" s="1"/>
  <c r="K4560" i="1"/>
  <c r="L4560" i="1" s="1"/>
  <c r="K4561" i="1"/>
  <c r="L4561" i="1" s="1"/>
  <c r="K4562" i="1"/>
  <c r="L4562" i="1" s="1"/>
  <c r="K4563" i="1"/>
  <c r="L4563" i="1" s="1"/>
  <c r="K4564" i="1"/>
  <c r="L4564" i="1" s="1"/>
  <c r="K4565" i="1"/>
  <c r="L4565" i="1" s="1"/>
  <c r="K4566" i="1"/>
  <c r="L4566" i="1" s="1"/>
  <c r="K4567" i="1"/>
  <c r="L4567" i="1" s="1"/>
  <c r="K4568" i="1"/>
  <c r="L4568" i="1" s="1"/>
  <c r="K4569" i="1"/>
  <c r="L4569" i="1" s="1"/>
  <c r="K4570" i="1"/>
  <c r="L4570" i="1" s="1"/>
  <c r="K4571" i="1"/>
  <c r="L4571" i="1" s="1"/>
  <c r="K4572" i="1"/>
  <c r="L4572" i="1" s="1"/>
  <c r="K4573" i="1"/>
  <c r="L4573" i="1" s="1"/>
  <c r="K4574" i="1"/>
  <c r="L4574" i="1" s="1"/>
  <c r="K4575" i="1"/>
  <c r="L4575" i="1" s="1"/>
  <c r="K4576" i="1"/>
  <c r="L4576" i="1" s="1"/>
  <c r="K4577" i="1"/>
  <c r="L4577" i="1" s="1"/>
  <c r="K4578" i="1"/>
  <c r="L4578" i="1" s="1"/>
  <c r="K4579" i="1"/>
  <c r="L4579" i="1" s="1"/>
  <c r="K4580" i="1"/>
  <c r="L4580" i="1" s="1"/>
  <c r="K4581" i="1"/>
  <c r="L4581" i="1" s="1"/>
  <c r="K4582" i="1"/>
  <c r="L4582" i="1" s="1"/>
  <c r="K4583" i="1"/>
  <c r="L4583" i="1" s="1"/>
  <c r="K4584" i="1"/>
  <c r="L4584" i="1" s="1"/>
  <c r="K4585" i="1"/>
  <c r="L4585" i="1" s="1"/>
  <c r="K4586" i="1"/>
  <c r="L4586" i="1" s="1"/>
  <c r="K4587" i="1"/>
  <c r="L4587" i="1" s="1"/>
  <c r="K4588" i="1"/>
  <c r="L4588" i="1" s="1"/>
  <c r="K4589" i="1"/>
  <c r="L4589" i="1" s="1"/>
  <c r="K4590" i="1"/>
  <c r="L4590" i="1" s="1"/>
  <c r="K4591" i="1"/>
  <c r="L4591" i="1" s="1"/>
  <c r="K4592" i="1"/>
  <c r="L4592" i="1" s="1"/>
  <c r="K4593" i="1"/>
  <c r="L4593" i="1" s="1"/>
  <c r="K4594" i="1"/>
  <c r="L4594" i="1" s="1"/>
  <c r="K4595" i="1"/>
  <c r="L4595" i="1" s="1"/>
  <c r="K4596" i="1"/>
  <c r="L4596" i="1" s="1"/>
  <c r="K4597" i="1"/>
  <c r="L4597" i="1" s="1"/>
  <c r="K4598" i="1"/>
  <c r="L4598" i="1" s="1"/>
  <c r="K4599" i="1"/>
  <c r="L4599" i="1" s="1"/>
  <c r="K4600" i="1"/>
  <c r="L4600" i="1" s="1"/>
  <c r="K4601" i="1"/>
  <c r="L4601" i="1" s="1"/>
  <c r="K4602" i="1"/>
  <c r="L4602" i="1" s="1"/>
  <c r="K4603" i="1"/>
  <c r="L4603" i="1" s="1"/>
  <c r="K4604" i="1"/>
  <c r="L4604" i="1" s="1"/>
  <c r="K4605" i="1"/>
  <c r="L4605" i="1" s="1"/>
  <c r="K4606" i="1"/>
  <c r="L4606" i="1" s="1"/>
  <c r="K4607" i="1"/>
  <c r="L4607" i="1" s="1"/>
  <c r="K4608" i="1"/>
  <c r="L4608" i="1" s="1"/>
  <c r="K4609" i="1"/>
  <c r="L4609" i="1" s="1"/>
  <c r="K4610" i="1"/>
  <c r="L4610" i="1" s="1"/>
  <c r="K4611" i="1"/>
  <c r="L4611" i="1" s="1"/>
  <c r="K4612" i="1"/>
  <c r="L4612" i="1" s="1"/>
  <c r="K4613" i="1"/>
  <c r="L4613" i="1" s="1"/>
  <c r="K4614" i="1"/>
  <c r="L4614" i="1" s="1"/>
  <c r="K4615" i="1"/>
  <c r="L4615" i="1" s="1"/>
  <c r="K4616" i="1"/>
  <c r="L4616" i="1" s="1"/>
  <c r="K4617" i="1"/>
  <c r="L4617" i="1" s="1"/>
  <c r="K4618" i="1"/>
  <c r="L4618" i="1" s="1"/>
  <c r="K4619" i="1"/>
  <c r="L4619" i="1" s="1"/>
  <c r="K4620" i="1"/>
  <c r="L4620" i="1" s="1"/>
  <c r="K4621" i="1"/>
  <c r="L4621" i="1" s="1"/>
  <c r="K4622" i="1"/>
  <c r="L4622" i="1" s="1"/>
  <c r="K4623" i="1"/>
  <c r="L4623" i="1" s="1"/>
  <c r="K4624" i="1"/>
  <c r="L4624" i="1" s="1"/>
  <c r="K4625" i="1"/>
  <c r="L4625" i="1" s="1"/>
  <c r="K4626" i="1"/>
  <c r="L4626" i="1" s="1"/>
  <c r="K4627" i="1"/>
  <c r="L4627" i="1" s="1"/>
  <c r="K4628" i="1"/>
  <c r="L4628" i="1" s="1"/>
  <c r="K4629" i="1"/>
  <c r="L4629" i="1" s="1"/>
  <c r="K4630" i="1"/>
  <c r="L4630" i="1" s="1"/>
  <c r="K4631" i="1"/>
  <c r="L4631" i="1" s="1"/>
  <c r="K4632" i="1"/>
  <c r="L4632" i="1" s="1"/>
  <c r="K4633" i="1"/>
  <c r="L4633" i="1" s="1"/>
  <c r="K4634" i="1"/>
  <c r="L4634" i="1" s="1"/>
  <c r="K4635" i="1"/>
  <c r="L4635" i="1" s="1"/>
  <c r="K4636" i="1"/>
  <c r="L4636" i="1" s="1"/>
  <c r="K4637" i="1"/>
  <c r="L4637" i="1" s="1"/>
  <c r="K4638" i="1"/>
  <c r="L4638" i="1" s="1"/>
  <c r="K4639" i="1"/>
  <c r="L4639" i="1" s="1"/>
  <c r="K4640" i="1"/>
  <c r="L4640" i="1" s="1"/>
  <c r="K4641" i="1"/>
  <c r="L4641" i="1" s="1"/>
  <c r="K4642" i="1"/>
  <c r="L4642" i="1" s="1"/>
  <c r="K4643" i="1"/>
  <c r="L4643" i="1" s="1"/>
  <c r="K4644" i="1"/>
  <c r="L4644" i="1" s="1"/>
  <c r="K4645" i="1"/>
  <c r="L4645" i="1" s="1"/>
  <c r="K4646" i="1"/>
  <c r="L4646" i="1" s="1"/>
  <c r="K4647" i="1"/>
  <c r="L4647" i="1" s="1"/>
  <c r="K4648" i="1"/>
  <c r="L4648" i="1" s="1"/>
  <c r="K4649" i="1"/>
  <c r="L4649" i="1" s="1"/>
  <c r="K4650" i="1"/>
  <c r="L4650" i="1" s="1"/>
  <c r="K4651" i="1"/>
  <c r="L4651" i="1" s="1"/>
  <c r="K4652" i="1"/>
  <c r="L4652" i="1" s="1"/>
  <c r="K4653" i="1"/>
  <c r="L4653" i="1" s="1"/>
  <c r="K4654" i="1"/>
  <c r="L4654" i="1" s="1"/>
  <c r="K4655" i="1"/>
  <c r="L4655" i="1" s="1"/>
  <c r="K4656" i="1"/>
  <c r="L4656" i="1" s="1"/>
  <c r="K4657" i="1"/>
  <c r="L4657" i="1" s="1"/>
  <c r="K4658" i="1"/>
  <c r="L4658" i="1" s="1"/>
  <c r="K4659" i="1"/>
  <c r="L4659" i="1" s="1"/>
  <c r="K4660" i="1"/>
  <c r="L4660" i="1" s="1"/>
  <c r="K4661" i="1"/>
  <c r="L4661" i="1" s="1"/>
  <c r="K4662" i="1"/>
  <c r="L4662" i="1" s="1"/>
  <c r="K4663" i="1"/>
  <c r="L4663" i="1" s="1"/>
  <c r="K4664" i="1"/>
  <c r="L4664" i="1" s="1"/>
  <c r="K4665" i="1"/>
  <c r="L4665" i="1" s="1"/>
  <c r="K4666" i="1"/>
  <c r="L4666" i="1" s="1"/>
  <c r="K4667" i="1"/>
  <c r="L4667" i="1" s="1"/>
  <c r="K4668" i="1"/>
  <c r="L4668" i="1" s="1"/>
  <c r="K4669" i="1"/>
  <c r="L4669" i="1" s="1"/>
  <c r="K4670" i="1"/>
  <c r="L4670" i="1" s="1"/>
  <c r="K4671" i="1"/>
  <c r="L4671" i="1" s="1"/>
  <c r="K4672" i="1"/>
  <c r="L4672" i="1" s="1"/>
  <c r="K4673" i="1"/>
  <c r="L4673" i="1" s="1"/>
  <c r="K4674" i="1"/>
  <c r="L4674" i="1" s="1"/>
  <c r="K4675" i="1"/>
  <c r="L4675" i="1" s="1"/>
  <c r="K4676" i="1"/>
  <c r="L4676" i="1" s="1"/>
  <c r="K4677" i="1"/>
  <c r="L4677" i="1" s="1"/>
  <c r="K4678" i="1"/>
  <c r="L4678" i="1" s="1"/>
  <c r="K4679" i="1"/>
  <c r="L4679" i="1" s="1"/>
  <c r="K4680" i="1"/>
  <c r="L4680" i="1" s="1"/>
  <c r="K4681" i="1"/>
  <c r="L4681" i="1" s="1"/>
  <c r="K4682" i="1"/>
  <c r="L4682" i="1" s="1"/>
  <c r="K4683" i="1"/>
  <c r="L4683" i="1" s="1"/>
  <c r="K4684" i="1"/>
  <c r="L4684" i="1" s="1"/>
  <c r="K4685" i="1"/>
  <c r="L4685" i="1" s="1"/>
  <c r="K4686" i="1"/>
  <c r="L4686" i="1" s="1"/>
  <c r="K4687" i="1"/>
  <c r="L4687" i="1" s="1"/>
  <c r="K4688" i="1"/>
  <c r="L4688" i="1" s="1"/>
  <c r="K4689" i="1"/>
  <c r="L4689" i="1" s="1"/>
  <c r="K4690" i="1"/>
  <c r="L4690" i="1" s="1"/>
  <c r="K4691" i="1"/>
  <c r="L4691" i="1" s="1"/>
  <c r="K4692" i="1"/>
  <c r="L4692" i="1" s="1"/>
  <c r="K4693" i="1"/>
  <c r="L4693" i="1" s="1"/>
  <c r="K4694" i="1"/>
  <c r="L4694" i="1" s="1"/>
  <c r="K4695" i="1"/>
  <c r="L4695" i="1" s="1"/>
  <c r="K4696" i="1"/>
  <c r="L4696" i="1" s="1"/>
  <c r="K4697" i="1"/>
  <c r="L4697" i="1" s="1"/>
  <c r="K4698" i="1"/>
  <c r="L4698" i="1" s="1"/>
  <c r="K4699" i="1"/>
  <c r="L4699" i="1" s="1"/>
  <c r="K4700" i="1"/>
  <c r="L4700" i="1" s="1"/>
  <c r="K4701" i="1"/>
  <c r="L4701" i="1" s="1"/>
  <c r="K4702" i="1"/>
  <c r="L4702" i="1" s="1"/>
  <c r="K4703" i="1"/>
  <c r="L4703" i="1" s="1"/>
  <c r="K4704" i="1"/>
  <c r="L4704" i="1" s="1"/>
  <c r="K4705" i="1"/>
  <c r="L4705" i="1" s="1"/>
  <c r="K4706" i="1"/>
  <c r="L4706" i="1" s="1"/>
  <c r="K4707" i="1"/>
  <c r="L4707" i="1" s="1"/>
  <c r="K4708" i="1"/>
  <c r="L4708" i="1" s="1"/>
  <c r="K4709" i="1"/>
  <c r="L4709" i="1" s="1"/>
  <c r="K4710" i="1"/>
  <c r="L4710" i="1" s="1"/>
  <c r="K4711" i="1"/>
  <c r="L4711" i="1" s="1"/>
  <c r="K4712" i="1"/>
  <c r="L4712" i="1" s="1"/>
  <c r="K4713" i="1"/>
  <c r="L4713" i="1" s="1"/>
  <c r="K4714" i="1"/>
  <c r="L4714" i="1" s="1"/>
  <c r="K4715" i="1"/>
  <c r="L4715" i="1" s="1"/>
  <c r="K4716" i="1"/>
  <c r="L4716" i="1" s="1"/>
  <c r="K4717" i="1"/>
  <c r="L4717" i="1" s="1"/>
  <c r="K4718" i="1"/>
  <c r="L4718" i="1" s="1"/>
  <c r="K4719" i="1"/>
  <c r="L4719" i="1" s="1"/>
  <c r="K4720" i="1"/>
  <c r="L4720" i="1" s="1"/>
  <c r="K4721" i="1"/>
  <c r="L4721" i="1" s="1"/>
  <c r="K4722" i="1"/>
  <c r="L4722" i="1" s="1"/>
  <c r="K4723" i="1"/>
  <c r="L4723" i="1" s="1"/>
  <c r="K4724" i="1"/>
  <c r="L4724" i="1" s="1"/>
  <c r="K4725" i="1"/>
  <c r="L4725" i="1" s="1"/>
  <c r="K4726" i="1"/>
  <c r="L4726" i="1" s="1"/>
  <c r="K4727" i="1"/>
  <c r="L4727" i="1" s="1"/>
  <c r="K4728" i="1"/>
  <c r="L4728" i="1" s="1"/>
  <c r="K4729" i="1"/>
  <c r="L4729" i="1" s="1"/>
  <c r="K4730" i="1"/>
  <c r="L4730" i="1" s="1"/>
  <c r="K4731" i="1"/>
  <c r="L4731" i="1" s="1"/>
  <c r="K4732" i="1"/>
  <c r="L4732" i="1" s="1"/>
  <c r="K4733" i="1"/>
  <c r="L4733" i="1" s="1"/>
  <c r="K4734" i="1"/>
  <c r="L4734" i="1" s="1"/>
  <c r="K4735" i="1"/>
  <c r="L4735" i="1" s="1"/>
  <c r="K4736" i="1"/>
  <c r="L4736" i="1" s="1"/>
  <c r="K4737" i="1"/>
  <c r="L4737" i="1" s="1"/>
  <c r="K4738" i="1"/>
  <c r="L4738" i="1" s="1"/>
  <c r="K4739" i="1"/>
  <c r="L4739" i="1" s="1"/>
  <c r="K4740" i="1"/>
  <c r="L4740" i="1" s="1"/>
  <c r="K4741" i="1"/>
  <c r="L4741" i="1" s="1"/>
  <c r="K4742" i="1"/>
  <c r="L4742" i="1" s="1"/>
  <c r="K4743" i="1"/>
  <c r="L4743" i="1" s="1"/>
  <c r="K4744" i="1"/>
  <c r="L4744" i="1" s="1"/>
  <c r="K4745" i="1"/>
  <c r="L4745" i="1" s="1"/>
  <c r="K4746" i="1"/>
  <c r="L4746" i="1" s="1"/>
  <c r="K4747" i="1"/>
  <c r="L4747" i="1" s="1"/>
  <c r="K4748" i="1"/>
  <c r="L4748" i="1" s="1"/>
  <c r="K4749" i="1"/>
  <c r="L4749" i="1" s="1"/>
  <c r="K4750" i="1"/>
  <c r="L4750" i="1" s="1"/>
  <c r="K4751" i="1"/>
  <c r="L4751" i="1" s="1"/>
  <c r="K4752" i="1"/>
  <c r="L4752" i="1" s="1"/>
  <c r="K4753" i="1"/>
  <c r="L4753" i="1" s="1"/>
  <c r="K4754" i="1"/>
  <c r="L4754" i="1" s="1"/>
  <c r="K4755" i="1"/>
  <c r="L4755" i="1" s="1"/>
  <c r="K4756" i="1"/>
  <c r="L4756" i="1" s="1"/>
  <c r="K4757" i="1"/>
  <c r="L4757" i="1" s="1"/>
  <c r="K4758" i="1"/>
  <c r="L4758" i="1" s="1"/>
  <c r="K4759" i="1"/>
  <c r="L4759" i="1" s="1"/>
  <c r="K4760" i="1"/>
  <c r="L4760" i="1" s="1"/>
  <c r="K4761" i="1"/>
  <c r="L4761" i="1" s="1"/>
  <c r="K4762" i="1"/>
  <c r="L4762" i="1" s="1"/>
  <c r="K4763" i="1"/>
  <c r="L4763" i="1" s="1"/>
  <c r="K4764" i="1"/>
  <c r="L4764" i="1" s="1"/>
  <c r="K4765" i="1"/>
  <c r="L4765" i="1" s="1"/>
  <c r="K4766" i="1"/>
  <c r="L4766" i="1" s="1"/>
  <c r="K4767" i="1"/>
  <c r="L4767" i="1" s="1"/>
  <c r="K4768" i="1"/>
  <c r="L4768" i="1" s="1"/>
  <c r="K4769" i="1"/>
  <c r="L4769" i="1" s="1"/>
  <c r="K4770" i="1"/>
  <c r="L4770" i="1" s="1"/>
  <c r="K4771" i="1"/>
  <c r="L4771" i="1" s="1"/>
  <c r="K4772" i="1"/>
  <c r="L4772" i="1" s="1"/>
  <c r="K4773" i="1"/>
  <c r="L4773" i="1" s="1"/>
  <c r="K4774" i="1"/>
  <c r="L4774" i="1" s="1"/>
  <c r="K4775" i="1"/>
  <c r="L4775" i="1" s="1"/>
  <c r="K4776" i="1"/>
  <c r="L4776" i="1" s="1"/>
  <c r="K4777" i="1"/>
  <c r="L4777" i="1" s="1"/>
  <c r="K4778" i="1"/>
  <c r="L4778" i="1" s="1"/>
  <c r="K4779" i="1"/>
  <c r="L4779" i="1" s="1"/>
  <c r="K4780" i="1"/>
  <c r="L4780" i="1" s="1"/>
  <c r="K4781" i="1"/>
  <c r="L4781" i="1" s="1"/>
  <c r="K4782" i="1"/>
  <c r="L4782" i="1" s="1"/>
  <c r="K4783" i="1"/>
  <c r="L4783" i="1" s="1"/>
  <c r="K4784" i="1"/>
  <c r="L4784" i="1" s="1"/>
  <c r="K4785" i="1"/>
  <c r="L4785" i="1" s="1"/>
  <c r="K4786" i="1"/>
  <c r="L4786" i="1" s="1"/>
  <c r="K4787" i="1"/>
  <c r="L4787" i="1" s="1"/>
  <c r="K4788" i="1"/>
  <c r="L4788" i="1" s="1"/>
  <c r="K4789" i="1"/>
  <c r="L4789" i="1" s="1"/>
  <c r="K4790" i="1"/>
  <c r="L4790" i="1" s="1"/>
  <c r="K4791" i="1"/>
  <c r="L4791" i="1" s="1"/>
  <c r="K4792" i="1"/>
  <c r="L4792" i="1" s="1"/>
  <c r="K4793" i="1"/>
  <c r="L4793" i="1" s="1"/>
  <c r="K4794" i="1"/>
  <c r="L4794" i="1" s="1"/>
  <c r="K4795" i="1"/>
  <c r="L4795" i="1" s="1"/>
  <c r="K4796" i="1"/>
  <c r="L4796" i="1" s="1"/>
  <c r="K4797" i="1"/>
  <c r="L4797" i="1" s="1"/>
  <c r="K4798" i="1"/>
  <c r="L4798" i="1" s="1"/>
  <c r="K4799" i="1"/>
  <c r="L4799" i="1" s="1"/>
  <c r="K4800" i="1"/>
  <c r="L4800" i="1" s="1"/>
  <c r="K4801" i="1"/>
  <c r="L4801" i="1" s="1"/>
  <c r="K4802" i="1"/>
  <c r="L4802" i="1" s="1"/>
  <c r="K4803" i="1"/>
  <c r="L4803" i="1" s="1"/>
  <c r="K4804" i="1"/>
  <c r="L4804" i="1" s="1"/>
  <c r="K4805" i="1"/>
  <c r="L4805" i="1" s="1"/>
  <c r="K4806" i="1"/>
  <c r="L4806" i="1" s="1"/>
  <c r="K4807" i="1"/>
  <c r="L4807" i="1" s="1"/>
  <c r="K4808" i="1"/>
  <c r="L4808" i="1" s="1"/>
  <c r="K4809" i="1"/>
  <c r="L4809" i="1" s="1"/>
  <c r="K4810" i="1"/>
  <c r="L4810" i="1" s="1"/>
  <c r="K4811" i="1"/>
  <c r="L4811" i="1" s="1"/>
  <c r="K4812" i="1"/>
  <c r="L4812" i="1" s="1"/>
  <c r="K4813" i="1"/>
  <c r="L4813" i="1" s="1"/>
  <c r="K4814" i="1"/>
  <c r="L4814" i="1" s="1"/>
  <c r="K4815" i="1"/>
  <c r="L4815" i="1" s="1"/>
  <c r="K4816" i="1"/>
  <c r="L4816" i="1" s="1"/>
  <c r="K4817" i="1"/>
  <c r="L4817" i="1" s="1"/>
  <c r="K4818" i="1"/>
  <c r="L4818" i="1" s="1"/>
  <c r="K4819" i="1"/>
  <c r="L4819" i="1" s="1"/>
  <c r="K4820" i="1"/>
  <c r="L4820" i="1" s="1"/>
  <c r="K4821" i="1"/>
  <c r="L4821" i="1" s="1"/>
  <c r="K4822" i="1"/>
  <c r="L4822" i="1" s="1"/>
  <c r="K4823" i="1"/>
  <c r="L4823" i="1" s="1"/>
  <c r="K4824" i="1"/>
  <c r="L4824" i="1" s="1"/>
  <c r="K4825" i="1"/>
  <c r="L4825" i="1" s="1"/>
  <c r="K4826" i="1"/>
  <c r="L4826" i="1" s="1"/>
  <c r="K4827" i="1"/>
  <c r="L4827" i="1" s="1"/>
  <c r="K4828" i="1"/>
  <c r="L4828" i="1" s="1"/>
  <c r="K4829" i="1"/>
  <c r="L4829" i="1" s="1"/>
  <c r="K4830" i="1"/>
  <c r="L4830" i="1" s="1"/>
  <c r="K4831" i="1"/>
  <c r="L4831" i="1" s="1"/>
  <c r="K4832" i="1"/>
  <c r="L4832" i="1" s="1"/>
  <c r="K4833" i="1"/>
  <c r="L4833" i="1" s="1"/>
  <c r="K4834" i="1"/>
  <c r="L4834" i="1" s="1"/>
  <c r="K4835" i="1"/>
  <c r="L4835" i="1" s="1"/>
  <c r="K4836" i="1"/>
  <c r="L4836" i="1" s="1"/>
  <c r="K4837" i="1"/>
  <c r="L4837" i="1" s="1"/>
  <c r="K4838" i="1"/>
  <c r="L4838" i="1" s="1"/>
  <c r="K4839" i="1"/>
  <c r="L4839" i="1" s="1"/>
  <c r="K4840" i="1"/>
  <c r="L4840" i="1" s="1"/>
  <c r="K4841" i="1"/>
  <c r="L4841" i="1" s="1"/>
  <c r="K4842" i="1"/>
  <c r="L4842" i="1" s="1"/>
  <c r="K4843" i="1"/>
  <c r="L4843" i="1" s="1"/>
  <c r="K4844" i="1"/>
  <c r="L4844" i="1" s="1"/>
  <c r="K4845" i="1"/>
  <c r="L4845" i="1" s="1"/>
  <c r="K4846" i="1"/>
  <c r="L4846" i="1" s="1"/>
  <c r="K4847" i="1"/>
  <c r="L4847" i="1" s="1"/>
  <c r="K4848" i="1"/>
  <c r="L4848" i="1" s="1"/>
  <c r="K4849" i="1"/>
  <c r="L4849" i="1" s="1"/>
  <c r="K4850" i="1"/>
  <c r="L4850" i="1" s="1"/>
  <c r="K4851" i="1"/>
  <c r="L4851" i="1" s="1"/>
  <c r="K4852" i="1"/>
  <c r="L4852" i="1" s="1"/>
  <c r="K4853" i="1"/>
  <c r="L4853" i="1" s="1"/>
  <c r="K4854" i="1"/>
  <c r="L4854" i="1" s="1"/>
  <c r="K4855" i="1"/>
  <c r="L4855" i="1" s="1"/>
  <c r="K4856" i="1"/>
  <c r="L4856" i="1" s="1"/>
  <c r="K4857" i="1"/>
  <c r="L4857" i="1" s="1"/>
  <c r="K4858" i="1"/>
  <c r="L4858" i="1" s="1"/>
  <c r="K4859" i="1"/>
  <c r="L4859" i="1" s="1"/>
  <c r="K4860" i="1"/>
  <c r="L4860" i="1" s="1"/>
  <c r="K4861" i="1"/>
  <c r="L4861" i="1" s="1"/>
  <c r="K4862" i="1"/>
  <c r="L4862" i="1" s="1"/>
  <c r="K4863" i="1"/>
  <c r="L4863" i="1" s="1"/>
  <c r="K4864" i="1"/>
  <c r="L4864" i="1" s="1"/>
  <c r="K4865" i="1"/>
  <c r="L4865" i="1" s="1"/>
  <c r="K4866" i="1"/>
  <c r="L4866" i="1" s="1"/>
  <c r="K4867" i="1"/>
  <c r="L4867" i="1" s="1"/>
  <c r="K4868" i="1"/>
  <c r="L4868" i="1" s="1"/>
  <c r="K4869" i="1"/>
  <c r="L4869" i="1" s="1"/>
  <c r="K4870" i="1"/>
  <c r="L4870" i="1" s="1"/>
  <c r="K4871" i="1"/>
  <c r="L4871" i="1" s="1"/>
  <c r="K4872" i="1"/>
  <c r="L4872" i="1" s="1"/>
  <c r="K4873" i="1"/>
  <c r="L4873" i="1" s="1"/>
  <c r="K4874" i="1"/>
  <c r="L4874" i="1" s="1"/>
  <c r="K4875" i="1"/>
  <c r="L4875" i="1" s="1"/>
  <c r="K4876" i="1"/>
  <c r="L4876" i="1" s="1"/>
  <c r="K4877" i="1"/>
  <c r="L4877" i="1" s="1"/>
  <c r="K4878" i="1"/>
  <c r="L4878" i="1" s="1"/>
  <c r="K4879" i="1"/>
  <c r="L4879" i="1" s="1"/>
  <c r="K4880" i="1"/>
  <c r="L4880" i="1" s="1"/>
  <c r="K4881" i="1"/>
  <c r="L4881" i="1" s="1"/>
  <c r="K4882" i="1"/>
  <c r="L4882" i="1" s="1"/>
  <c r="K4883" i="1"/>
  <c r="L4883" i="1" s="1"/>
  <c r="K4884" i="1"/>
  <c r="L4884" i="1" s="1"/>
  <c r="K4885" i="1"/>
  <c r="L4885" i="1" s="1"/>
  <c r="K4886" i="1"/>
  <c r="L4886" i="1" s="1"/>
  <c r="K4887" i="1"/>
  <c r="L4887" i="1" s="1"/>
  <c r="K4888" i="1"/>
  <c r="L4888" i="1" s="1"/>
  <c r="K4889" i="1"/>
  <c r="L4889" i="1" s="1"/>
  <c r="K4890" i="1"/>
  <c r="L4890" i="1" s="1"/>
  <c r="K4891" i="1"/>
  <c r="L4891" i="1" s="1"/>
  <c r="K4892" i="1"/>
  <c r="L4892" i="1" s="1"/>
  <c r="K4893" i="1"/>
  <c r="L4893" i="1" s="1"/>
  <c r="K4894" i="1"/>
  <c r="L4894" i="1" s="1"/>
  <c r="K4895" i="1"/>
  <c r="L4895" i="1" s="1"/>
  <c r="K4896" i="1"/>
  <c r="L4896" i="1" s="1"/>
  <c r="K4897" i="1"/>
  <c r="L4897" i="1" s="1"/>
  <c r="K4898" i="1"/>
  <c r="L4898" i="1" s="1"/>
  <c r="K4899" i="1"/>
  <c r="L4899" i="1" s="1"/>
  <c r="K4900" i="1"/>
  <c r="L4900" i="1" s="1"/>
  <c r="K4901" i="1"/>
  <c r="L4901" i="1" s="1"/>
  <c r="K4902" i="1"/>
  <c r="L4902" i="1" s="1"/>
  <c r="K4903" i="1"/>
  <c r="L4903" i="1" s="1"/>
  <c r="K4904" i="1"/>
  <c r="L4904" i="1" s="1"/>
  <c r="K4905" i="1"/>
  <c r="L4905" i="1" s="1"/>
  <c r="K4906" i="1"/>
  <c r="L4906" i="1" s="1"/>
  <c r="K4907" i="1"/>
  <c r="L4907" i="1" s="1"/>
  <c r="K4908" i="1"/>
  <c r="L4908" i="1" s="1"/>
  <c r="K4909" i="1"/>
  <c r="L4909" i="1" s="1"/>
  <c r="K4910" i="1"/>
  <c r="L4910" i="1" s="1"/>
  <c r="K4911" i="1"/>
  <c r="L4911" i="1" s="1"/>
  <c r="K4912" i="1"/>
  <c r="L4912" i="1" s="1"/>
  <c r="K4913" i="1"/>
  <c r="L4913" i="1" s="1"/>
  <c r="K4914" i="1"/>
  <c r="L4914" i="1" s="1"/>
  <c r="K4915" i="1"/>
  <c r="L4915" i="1" s="1"/>
  <c r="K4916" i="1"/>
  <c r="L4916" i="1" s="1"/>
  <c r="K4917" i="1"/>
  <c r="L4917" i="1" s="1"/>
  <c r="K4918" i="1"/>
  <c r="L4918" i="1" s="1"/>
  <c r="K4919" i="1"/>
  <c r="L4919" i="1" s="1"/>
  <c r="K4920" i="1"/>
  <c r="L4920" i="1" s="1"/>
  <c r="K4921" i="1"/>
  <c r="L4921" i="1" s="1"/>
  <c r="K4922" i="1"/>
  <c r="L4922" i="1" s="1"/>
  <c r="K4923" i="1"/>
  <c r="L4923" i="1" s="1"/>
  <c r="K4924" i="1"/>
  <c r="L4924" i="1" s="1"/>
  <c r="K4925" i="1"/>
  <c r="L4925" i="1" s="1"/>
  <c r="K4926" i="1"/>
  <c r="L4926" i="1" s="1"/>
  <c r="K4927" i="1"/>
  <c r="L4927" i="1" s="1"/>
  <c r="K4928" i="1"/>
  <c r="L4928" i="1" s="1"/>
  <c r="K4929" i="1"/>
  <c r="L4929" i="1" s="1"/>
  <c r="K4930" i="1"/>
  <c r="L4930" i="1" s="1"/>
  <c r="K4931" i="1"/>
  <c r="L4931" i="1" s="1"/>
  <c r="K4932" i="1"/>
  <c r="L4932" i="1" s="1"/>
  <c r="K4933" i="1"/>
  <c r="L4933" i="1" s="1"/>
  <c r="K4934" i="1"/>
  <c r="L4934" i="1" s="1"/>
  <c r="K4935" i="1"/>
  <c r="L4935" i="1" s="1"/>
  <c r="K4936" i="1"/>
  <c r="L4936" i="1" s="1"/>
  <c r="K4937" i="1"/>
  <c r="L4937" i="1" s="1"/>
  <c r="K4938" i="1"/>
  <c r="L4938" i="1" s="1"/>
  <c r="K4939" i="1"/>
  <c r="L4939" i="1" s="1"/>
  <c r="K4940" i="1"/>
  <c r="L4940" i="1" s="1"/>
  <c r="K4941" i="1"/>
  <c r="L4941" i="1" s="1"/>
  <c r="K4942" i="1"/>
  <c r="L4942" i="1" s="1"/>
  <c r="K4943" i="1"/>
  <c r="L4943" i="1" s="1"/>
  <c r="K4944" i="1"/>
  <c r="L4944" i="1" s="1"/>
  <c r="K4945" i="1"/>
  <c r="L4945" i="1" s="1"/>
  <c r="K4946" i="1"/>
  <c r="L4946" i="1" s="1"/>
  <c r="K4947" i="1"/>
  <c r="L4947" i="1" s="1"/>
  <c r="K4948" i="1"/>
  <c r="L4948" i="1" s="1"/>
  <c r="K4949" i="1"/>
  <c r="L4949" i="1" s="1"/>
  <c r="K4950" i="1"/>
  <c r="L4950" i="1" s="1"/>
  <c r="K4951" i="1"/>
  <c r="L4951" i="1" s="1"/>
  <c r="K4952" i="1"/>
  <c r="L4952" i="1" s="1"/>
  <c r="K4953" i="1"/>
  <c r="L4953" i="1" s="1"/>
  <c r="K4954" i="1"/>
  <c r="L4954" i="1" s="1"/>
  <c r="K4955" i="1"/>
  <c r="L4955" i="1" s="1"/>
  <c r="K4956" i="1"/>
  <c r="L4956" i="1" s="1"/>
  <c r="K4957" i="1"/>
  <c r="L4957" i="1" s="1"/>
  <c r="K4958" i="1"/>
  <c r="L4958" i="1" s="1"/>
  <c r="K4959" i="1"/>
  <c r="L4959" i="1" s="1"/>
  <c r="K4960" i="1"/>
  <c r="L4960" i="1" s="1"/>
  <c r="K4961" i="1"/>
  <c r="L4961" i="1" s="1"/>
  <c r="K4962" i="1"/>
  <c r="L4962" i="1" s="1"/>
  <c r="K4963" i="1"/>
  <c r="L4963" i="1" s="1"/>
  <c r="K4964" i="1"/>
  <c r="L4964" i="1" s="1"/>
  <c r="K4965" i="1"/>
  <c r="L4965" i="1" s="1"/>
  <c r="K4966" i="1"/>
  <c r="L4966" i="1" s="1"/>
  <c r="K4967" i="1"/>
  <c r="L4967" i="1" s="1"/>
  <c r="K4968" i="1"/>
  <c r="L4968" i="1" s="1"/>
  <c r="K4969" i="1"/>
  <c r="L4969" i="1" s="1"/>
  <c r="K4970" i="1"/>
  <c r="L4970" i="1" s="1"/>
  <c r="K4971" i="1"/>
  <c r="L4971" i="1" s="1"/>
  <c r="K4972" i="1"/>
  <c r="L4972" i="1" s="1"/>
  <c r="K4973" i="1"/>
  <c r="L4973" i="1" s="1"/>
  <c r="K4974" i="1"/>
  <c r="L4974" i="1" s="1"/>
  <c r="K4975" i="1"/>
  <c r="L4975" i="1" s="1"/>
  <c r="K4976" i="1"/>
  <c r="L4976" i="1" s="1"/>
  <c r="K4977" i="1"/>
  <c r="L4977" i="1" s="1"/>
  <c r="K4978" i="1"/>
  <c r="L4978" i="1" s="1"/>
  <c r="K4979" i="1"/>
  <c r="L4979" i="1" s="1"/>
  <c r="K4980" i="1"/>
  <c r="L4980" i="1" s="1"/>
  <c r="K4981" i="1"/>
  <c r="L4981" i="1" s="1"/>
  <c r="K4982" i="1"/>
  <c r="L4982" i="1" s="1"/>
  <c r="K4983" i="1"/>
  <c r="L4983" i="1" s="1"/>
  <c r="K4984" i="1"/>
  <c r="L4984" i="1" s="1"/>
  <c r="K4985" i="1"/>
  <c r="L4985" i="1" s="1"/>
  <c r="K4986" i="1"/>
  <c r="L4986" i="1" s="1"/>
  <c r="K4987" i="1"/>
  <c r="L4987" i="1" s="1"/>
  <c r="K4988" i="1"/>
  <c r="L4988" i="1" s="1"/>
  <c r="K4989" i="1"/>
  <c r="L4989" i="1" s="1"/>
  <c r="K4990" i="1"/>
  <c r="L4990" i="1" s="1"/>
  <c r="K4991" i="1"/>
  <c r="L4991" i="1" s="1"/>
  <c r="K4992" i="1"/>
  <c r="L4992" i="1" s="1"/>
  <c r="K4993" i="1"/>
  <c r="L4993" i="1" s="1"/>
  <c r="K4994" i="1"/>
  <c r="L4994" i="1" s="1"/>
  <c r="K4995" i="1"/>
  <c r="L4995" i="1" s="1"/>
  <c r="K4996" i="1"/>
  <c r="L4996" i="1" s="1"/>
  <c r="K4997" i="1"/>
  <c r="L4997" i="1" s="1"/>
  <c r="K4998" i="1"/>
  <c r="L4998" i="1" s="1"/>
  <c r="K4999" i="1"/>
  <c r="L4999" i="1" s="1"/>
  <c r="K5000" i="1"/>
  <c r="L5000" i="1" s="1"/>
  <c r="K5001" i="1"/>
  <c r="L5001" i="1" s="1"/>
  <c r="K5002" i="1"/>
  <c r="L5002" i="1" s="1"/>
  <c r="K5003" i="1"/>
  <c r="L5003" i="1" s="1"/>
  <c r="K5004" i="1"/>
  <c r="L5004" i="1" s="1"/>
  <c r="K5005" i="1"/>
  <c r="L5005" i="1" s="1"/>
  <c r="K5006" i="1"/>
  <c r="L5006" i="1" s="1"/>
  <c r="K5007" i="1"/>
  <c r="L5007" i="1" s="1"/>
  <c r="K5008" i="1"/>
  <c r="L5008" i="1" s="1"/>
  <c r="K5009" i="1"/>
  <c r="L5009" i="1" s="1"/>
  <c r="K5010" i="1"/>
  <c r="L5010" i="1" s="1"/>
  <c r="K5011" i="1"/>
  <c r="L5011" i="1" s="1"/>
  <c r="K5012" i="1"/>
  <c r="L5012" i="1" s="1"/>
  <c r="K5013" i="1"/>
  <c r="L5013" i="1" s="1"/>
  <c r="K5014" i="1"/>
  <c r="L5014" i="1" s="1"/>
  <c r="K5015" i="1"/>
  <c r="L5015" i="1" s="1"/>
  <c r="K5016" i="1"/>
  <c r="L5016" i="1" s="1"/>
  <c r="K5017" i="1"/>
  <c r="L5017" i="1" s="1"/>
  <c r="K5018" i="1"/>
  <c r="L5018" i="1" s="1"/>
  <c r="K5019" i="1"/>
  <c r="L5019" i="1" s="1"/>
  <c r="K5020" i="1"/>
  <c r="L5020" i="1" s="1"/>
  <c r="K5021" i="1"/>
  <c r="L5021" i="1" s="1"/>
  <c r="K5022" i="1"/>
  <c r="L5022" i="1" s="1"/>
  <c r="K5023" i="1"/>
  <c r="L5023" i="1" s="1"/>
  <c r="K5024" i="1"/>
  <c r="L5024" i="1" s="1"/>
  <c r="K5025" i="1"/>
  <c r="L5025" i="1" s="1"/>
  <c r="K5026" i="1"/>
  <c r="L5026" i="1" s="1"/>
  <c r="K5027" i="1"/>
  <c r="L5027" i="1" s="1"/>
  <c r="K5028" i="1"/>
  <c r="L5028" i="1" s="1"/>
  <c r="K5029" i="1"/>
  <c r="L5029" i="1" s="1"/>
  <c r="K5030" i="1"/>
  <c r="L5030" i="1" s="1"/>
  <c r="K5031" i="1"/>
  <c r="L5031" i="1" s="1"/>
  <c r="K5032" i="1"/>
  <c r="L5032" i="1" s="1"/>
  <c r="K5033" i="1"/>
  <c r="L5033" i="1" s="1"/>
  <c r="K5034" i="1"/>
  <c r="L5034" i="1" s="1"/>
  <c r="K5035" i="1"/>
  <c r="L5035" i="1" s="1"/>
  <c r="K5036" i="1"/>
  <c r="L5036" i="1" s="1"/>
  <c r="K5037" i="1"/>
  <c r="L5037" i="1" s="1"/>
  <c r="K5038" i="1"/>
  <c r="L5038" i="1" s="1"/>
  <c r="K5039" i="1"/>
  <c r="L5039" i="1" s="1"/>
  <c r="K5040" i="1"/>
  <c r="L5040" i="1" s="1"/>
  <c r="K5041" i="1"/>
  <c r="L5041" i="1" s="1"/>
  <c r="K5042" i="1"/>
  <c r="L5042" i="1" s="1"/>
  <c r="K5043" i="1"/>
  <c r="L5043" i="1" s="1"/>
  <c r="K5044" i="1"/>
  <c r="L5044" i="1" s="1"/>
  <c r="K5045" i="1"/>
  <c r="L5045" i="1" s="1"/>
  <c r="K5046" i="1"/>
  <c r="L5046" i="1" s="1"/>
  <c r="K5047" i="1"/>
  <c r="L5047" i="1" s="1"/>
  <c r="K5048" i="1"/>
  <c r="L5048" i="1" s="1"/>
  <c r="K5049" i="1"/>
  <c r="L5049" i="1" s="1"/>
  <c r="K5050" i="1"/>
  <c r="L5050" i="1" s="1"/>
  <c r="K5051" i="1"/>
  <c r="L5051" i="1" s="1"/>
  <c r="K5052" i="1"/>
  <c r="L5052" i="1" s="1"/>
  <c r="K5053" i="1"/>
  <c r="L5053" i="1" s="1"/>
  <c r="K5054" i="1"/>
  <c r="L5054" i="1" s="1"/>
  <c r="K5055" i="1"/>
  <c r="L5055" i="1" s="1"/>
  <c r="K5056" i="1"/>
  <c r="L5056" i="1" s="1"/>
  <c r="K5057" i="1"/>
  <c r="L5057" i="1" s="1"/>
  <c r="K5058" i="1"/>
  <c r="L5058" i="1" s="1"/>
  <c r="K5059" i="1"/>
  <c r="L5059" i="1" s="1"/>
  <c r="K5060" i="1"/>
  <c r="L5060" i="1" s="1"/>
  <c r="K5061" i="1"/>
  <c r="L5061" i="1" s="1"/>
  <c r="K5062" i="1"/>
  <c r="L5062" i="1" s="1"/>
  <c r="K5063" i="1"/>
  <c r="L5063" i="1" s="1"/>
  <c r="K5064" i="1"/>
  <c r="L5064" i="1" s="1"/>
  <c r="K5065" i="1"/>
  <c r="L5065" i="1" s="1"/>
  <c r="K5066" i="1"/>
  <c r="L5066" i="1" s="1"/>
  <c r="K5067" i="1"/>
  <c r="L5067" i="1" s="1"/>
  <c r="K5068" i="1"/>
  <c r="L5068" i="1" s="1"/>
  <c r="K5069" i="1"/>
  <c r="L5069" i="1" s="1"/>
  <c r="K5070" i="1"/>
  <c r="L5070" i="1" s="1"/>
  <c r="K5071" i="1"/>
  <c r="L5071" i="1" s="1"/>
  <c r="K5072" i="1"/>
  <c r="L5072" i="1" s="1"/>
  <c r="K5073" i="1"/>
  <c r="L5073" i="1" s="1"/>
  <c r="K5074" i="1"/>
  <c r="L5074" i="1" s="1"/>
  <c r="K5075" i="1"/>
  <c r="L5075" i="1" s="1"/>
  <c r="K5076" i="1"/>
  <c r="L5076" i="1" s="1"/>
  <c r="K5077" i="1"/>
  <c r="L5077" i="1" s="1"/>
  <c r="K5078" i="1"/>
  <c r="L5078" i="1" s="1"/>
  <c r="K5079" i="1"/>
  <c r="L5079" i="1" s="1"/>
  <c r="K5080" i="1"/>
  <c r="L5080" i="1" s="1"/>
  <c r="K5081" i="1"/>
  <c r="L5081" i="1" s="1"/>
  <c r="K5082" i="1"/>
  <c r="L5082" i="1" s="1"/>
  <c r="K5083" i="1"/>
  <c r="L5083" i="1" s="1"/>
  <c r="K5084" i="1"/>
  <c r="L5084" i="1" s="1"/>
  <c r="K5085" i="1"/>
  <c r="L5085" i="1" s="1"/>
  <c r="K5086" i="1"/>
  <c r="L5086" i="1" s="1"/>
  <c r="K5087" i="1"/>
  <c r="L5087" i="1" s="1"/>
  <c r="K5088" i="1"/>
  <c r="L5088" i="1" s="1"/>
  <c r="K5089" i="1"/>
  <c r="L5089" i="1" s="1"/>
  <c r="K5090" i="1"/>
  <c r="L5090" i="1" s="1"/>
  <c r="K5091" i="1"/>
  <c r="L5091" i="1" s="1"/>
  <c r="K5092" i="1"/>
  <c r="L5092" i="1" s="1"/>
  <c r="K5093" i="1"/>
  <c r="L5093" i="1" s="1"/>
  <c r="K5094" i="1"/>
  <c r="L5094" i="1" s="1"/>
  <c r="K5095" i="1"/>
  <c r="L5095" i="1" s="1"/>
  <c r="K5096" i="1"/>
  <c r="L5096" i="1" s="1"/>
  <c r="K5097" i="1"/>
  <c r="L5097" i="1" s="1"/>
  <c r="K5098" i="1"/>
  <c r="L5098" i="1" s="1"/>
  <c r="K5099" i="1"/>
  <c r="L5099" i="1" s="1"/>
  <c r="K5100" i="1"/>
  <c r="L5100" i="1" s="1"/>
  <c r="K5101" i="1"/>
  <c r="L5101" i="1" s="1"/>
  <c r="K5102" i="1"/>
  <c r="L5102" i="1" s="1"/>
  <c r="K5103" i="1"/>
  <c r="L5103" i="1" s="1"/>
  <c r="K5104" i="1"/>
  <c r="L5104" i="1" s="1"/>
  <c r="K5105" i="1"/>
  <c r="L5105" i="1" s="1"/>
  <c r="K5106" i="1"/>
  <c r="L5106" i="1" s="1"/>
  <c r="K5107" i="1"/>
  <c r="L5107" i="1" s="1"/>
  <c r="K5108" i="1"/>
  <c r="L5108" i="1" s="1"/>
  <c r="K5109" i="1"/>
  <c r="L5109" i="1" s="1"/>
  <c r="K5110" i="1"/>
  <c r="L5110" i="1" s="1"/>
  <c r="K5111" i="1"/>
  <c r="L5111" i="1" s="1"/>
  <c r="K5112" i="1"/>
  <c r="L5112" i="1" s="1"/>
  <c r="K5113" i="1"/>
  <c r="L5113" i="1" s="1"/>
  <c r="K5114" i="1"/>
  <c r="L5114" i="1" s="1"/>
  <c r="K5115" i="1"/>
  <c r="L5115" i="1" s="1"/>
  <c r="K5116" i="1"/>
  <c r="L5116" i="1" s="1"/>
  <c r="K5117" i="1"/>
  <c r="L5117" i="1" s="1"/>
  <c r="K5118" i="1"/>
  <c r="L5118" i="1" s="1"/>
  <c r="K5119" i="1"/>
  <c r="L5119" i="1" s="1"/>
  <c r="K5120" i="1"/>
  <c r="L5120" i="1" s="1"/>
  <c r="K5121" i="1"/>
  <c r="L5121" i="1" s="1"/>
  <c r="K5122" i="1"/>
  <c r="L5122" i="1" s="1"/>
  <c r="K5123" i="1"/>
  <c r="L5123" i="1" s="1"/>
  <c r="K5124" i="1"/>
  <c r="L5124" i="1" s="1"/>
  <c r="K5125" i="1"/>
  <c r="L5125" i="1" s="1"/>
  <c r="K5126" i="1"/>
  <c r="L5126" i="1" s="1"/>
  <c r="K5127" i="1"/>
  <c r="L5127" i="1" s="1"/>
  <c r="K5128" i="1"/>
  <c r="L5128" i="1" s="1"/>
  <c r="K5129" i="1"/>
  <c r="L5129" i="1" s="1"/>
  <c r="K5130" i="1"/>
  <c r="L5130" i="1" s="1"/>
  <c r="K5131" i="1"/>
  <c r="L5131" i="1" s="1"/>
  <c r="K5132" i="1"/>
  <c r="L5132" i="1" s="1"/>
  <c r="K5133" i="1"/>
  <c r="L5133" i="1" s="1"/>
  <c r="K5134" i="1"/>
  <c r="L5134" i="1" s="1"/>
  <c r="K5135" i="1"/>
  <c r="L5135" i="1" s="1"/>
  <c r="K5136" i="1"/>
  <c r="L5136" i="1" s="1"/>
  <c r="K5137" i="1"/>
  <c r="L5137" i="1" s="1"/>
  <c r="K5138" i="1"/>
  <c r="L5138" i="1" s="1"/>
  <c r="K5139" i="1"/>
  <c r="L5139" i="1" s="1"/>
  <c r="K5140" i="1"/>
  <c r="L5140" i="1" s="1"/>
  <c r="K5141" i="1"/>
  <c r="L5141" i="1" s="1"/>
  <c r="K5142" i="1"/>
  <c r="L5142" i="1" s="1"/>
  <c r="K5143" i="1"/>
  <c r="L5143" i="1" s="1"/>
  <c r="K5144" i="1"/>
  <c r="L5144" i="1" s="1"/>
  <c r="K5145" i="1"/>
  <c r="L5145" i="1" s="1"/>
  <c r="K5146" i="1"/>
  <c r="L5146" i="1" s="1"/>
  <c r="K5147" i="1"/>
  <c r="L5147" i="1" s="1"/>
  <c r="K5148" i="1"/>
  <c r="L5148" i="1" s="1"/>
  <c r="K5149" i="1"/>
  <c r="L5149" i="1" s="1"/>
  <c r="K5150" i="1"/>
  <c r="L5150" i="1" s="1"/>
  <c r="K5151" i="1"/>
  <c r="L5151" i="1" s="1"/>
  <c r="K5152" i="1"/>
  <c r="L5152" i="1" s="1"/>
  <c r="K5153" i="1"/>
  <c r="L5153" i="1" s="1"/>
  <c r="K5154" i="1"/>
  <c r="L5154" i="1" s="1"/>
  <c r="K5155" i="1"/>
  <c r="L5155" i="1" s="1"/>
  <c r="K5156" i="1"/>
  <c r="L5156" i="1" s="1"/>
  <c r="K5157" i="1"/>
  <c r="L5157" i="1" s="1"/>
  <c r="K5158" i="1"/>
  <c r="L5158" i="1" s="1"/>
  <c r="K5159" i="1"/>
  <c r="L5159" i="1" s="1"/>
  <c r="K5160" i="1"/>
  <c r="L5160" i="1" s="1"/>
  <c r="K5161" i="1"/>
  <c r="L5161" i="1" s="1"/>
  <c r="K5162" i="1"/>
  <c r="L5162" i="1" s="1"/>
  <c r="K5163" i="1"/>
  <c r="L5163" i="1" s="1"/>
  <c r="K5164" i="1"/>
  <c r="L5164" i="1" s="1"/>
  <c r="K5165" i="1"/>
  <c r="L5165" i="1" s="1"/>
  <c r="K5166" i="1"/>
  <c r="L5166" i="1" s="1"/>
  <c r="K5167" i="1"/>
  <c r="L5167" i="1" s="1"/>
  <c r="K5168" i="1"/>
  <c r="L5168" i="1" s="1"/>
  <c r="K5169" i="1"/>
  <c r="L5169" i="1" s="1"/>
  <c r="K5170" i="1"/>
  <c r="L5170" i="1" s="1"/>
  <c r="K5171" i="1"/>
  <c r="L5171" i="1" s="1"/>
  <c r="K5172" i="1"/>
  <c r="L5172" i="1" s="1"/>
  <c r="K5173" i="1"/>
  <c r="L5173" i="1" s="1"/>
  <c r="K5174" i="1"/>
  <c r="L5174" i="1" s="1"/>
  <c r="K5175" i="1"/>
  <c r="L5175" i="1" s="1"/>
  <c r="K5176" i="1"/>
  <c r="L5176" i="1" s="1"/>
  <c r="K5177" i="1"/>
  <c r="L5177" i="1" s="1"/>
  <c r="K5178" i="1"/>
  <c r="L5178" i="1" s="1"/>
  <c r="K5179" i="1"/>
  <c r="L5179" i="1" s="1"/>
  <c r="K5180" i="1"/>
  <c r="L5180" i="1" s="1"/>
  <c r="K5181" i="1"/>
  <c r="L5181" i="1" s="1"/>
  <c r="K5182" i="1"/>
  <c r="L5182" i="1" s="1"/>
  <c r="K5183" i="1"/>
  <c r="L5183" i="1" s="1"/>
  <c r="K5184" i="1"/>
  <c r="L5184" i="1" s="1"/>
  <c r="K5185" i="1"/>
  <c r="L5185" i="1" s="1"/>
  <c r="K5186" i="1"/>
  <c r="L5186" i="1" s="1"/>
  <c r="K5187" i="1"/>
  <c r="L5187" i="1" s="1"/>
  <c r="K5188" i="1"/>
  <c r="L5188" i="1" s="1"/>
  <c r="K5189" i="1"/>
  <c r="L5189" i="1" s="1"/>
  <c r="K5190" i="1"/>
  <c r="L5190" i="1" s="1"/>
  <c r="K5191" i="1"/>
  <c r="L5191" i="1" s="1"/>
  <c r="K5192" i="1"/>
  <c r="L5192" i="1" s="1"/>
  <c r="K5193" i="1"/>
  <c r="L5193" i="1" s="1"/>
  <c r="K5194" i="1"/>
  <c r="L5194" i="1" s="1"/>
  <c r="K5195" i="1"/>
  <c r="L5195" i="1" s="1"/>
  <c r="K5196" i="1"/>
  <c r="L5196" i="1" s="1"/>
  <c r="K5197" i="1"/>
  <c r="L5197" i="1" s="1"/>
  <c r="K5198" i="1"/>
  <c r="L5198" i="1" s="1"/>
  <c r="K5199" i="1"/>
  <c r="L5199" i="1" s="1"/>
  <c r="K5200" i="1"/>
  <c r="L5200" i="1" s="1"/>
  <c r="K5201" i="1"/>
  <c r="L5201" i="1" s="1"/>
  <c r="K5202" i="1"/>
  <c r="L5202" i="1" s="1"/>
  <c r="K5203" i="1"/>
  <c r="L5203" i="1" s="1"/>
  <c r="K5204" i="1"/>
  <c r="L5204" i="1" s="1"/>
  <c r="K5205" i="1"/>
  <c r="L5205" i="1" s="1"/>
  <c r="K5206" i="1"/>
  <c r="L5206" i="1" s="1"/>
  <c r="K5207" i="1"/>
  <c r="L5207" i="1" s="1"/>
  <c r="K5208" i="1"/>
  <c r="L5208" i="1" s="1"/>
  <c r="K5209" i="1"/>
  <c r="L5209" i="1" s="1"/>
  <c r="K5210" i="1"/>
  <c r="L5210" i="1" s="1"/>
  <c r="K5211" i="1"/>
  <c r="L5211" i="1" s="1"/>
  <c r="K5212" i="1"/>
  <c r="L5212" i="1" s="1"/>
  <c r="K5213" i="1"/>
  <c r="L5213" i="1" s="1"/>
  <c r="K5214" i="1"/>
  <c r="L5214" i="1" s="1"/>
  <c r="K5215" i="1"/>
  <c r="L5215" i="1" s="1"/>
  <c r="K5216" i="1"/>
  <c r="L5216" i="1" s="1"/>
  <c r="K5217" i="1"/>
  <c r="L5217" i="1" s="1"/>
  <c r="K5218" i="1"/>
  <c r="L5218" i="1" s="1"/>
  <c r="K5219" i="1"/>
  <c r="L5219" i="1" s="1"/>
  <c r="K5220" i="1"/>
  <c r="L5220" i="1" s="1"/>
  <c r="K5221" i="1"/>
  <c r="L5221" i="1" s="1"/>
  <c r="K5222" i="1"/>
  <c r="L5222" i="1" s="1"/>
  <c r="K5223" i="1"/>
  <c r="L5223" i="1" s="1"/>
  <c r="K5224" i="1"/>
  <c r="L5224" i="1" s="1"/>
  <c r="K5225" i="1"/>
  <c r="L5225" i="1" s="1"/>
  <c r="K5226" i="1"/>
  <c r="L5226" i="1" s="1"/>
  <c r="K5227" i="1"/>
  <c r="L5227" i="1" s="1"/>
  <c r="K5228" i="1"/>
  <c r="L5228" i="1" s="1"/>
  <c r="K5229" i="1"/>
  <c r="L5229" i="1" s="1"/>
  <c r="K5230" i="1"/>
  <c r="L5230" i="1" s="1"/>
  <c r="K5231" i="1"/>
  <c r="L5231" i="1" s="1"/>
  <c r="K5232" i="1"/>
  <c r="L5232" i="1" s="1"/>
  <c r="K5233" i="1"/>
  <c r="L5233" i="1" s="1"/>
  <c r="K5234" i="1"/>
  <c r="L5234" i="1" s="1"/>
  <c r="K5235" i="1"/>
  <c r="L5235" i="1" s="1"/>
  <c r="K5236" i="1"/>
  <c r="L5236" i="1" s="1"/>
  <c r="K5237" i="1"/>
  <c r="L5237" i="1" s="1"/>
  <c r="K5238" i="1"/>
  <c r="L5238" i="1" s="1"/>
  <c r="K5239" i="1"/>
  <c r="L5239" i="1" s="1"/>
  <c r="K5240" i="1"/>
  <c r="L5240" i="1" s="1"/>
  <c r="K5241" i="1"/>
  <c r="L5241" i="1" s="1"/>
  <c r="K5242" i="1"/>
  <c r="L5242" i="1" s="1"/>
  <c r="K5243" i="1"/>
  <c r="L5243" i="1" s="1"/>
  <c r="K5244" i="1"/>
  <c r="L5244" i="1" s="1"/>
  <c r="K5245" i="1"/>
  <c r="L5245" i="1" s="1"/>
  <c r="K5246" i="1"/>
  <c r="L5246" i="1" s="1"/>
  <c r="K5247" i="1"/>
  <c r="L5247" i="1" s="1"/>
  <c r="K5248" i="1"/>
  <c r="L5248" i="1" s="1"/>
  <c r="K5249" i="1"/>
  <c r="L5249" i="1" s="1"/>
  <c r="K5250" i="1"/>
  <c r="L5250" i="1" s="1"/>
  <c r="K5251" i="1"/>
  <c r="L5251" i="1" s="1"/>
  <c r="K5252" i="1"/>
  <c r="L5252" i="1" s="1"/>
  <c r="K5253" i="1"/>
  <c r="L5253" i="1" s="1"/>
  <c r="K5254" i="1"/>
  <c r="L5254" i="1" s="1"/>
  <c r="K5255" i="1"/>
  <c r="L5255" i="1" s="1"/>
  <c r="K5256" i="1"/>
  <c r="L5256" i="1" s="1"/>
  <c r="K5257" i="1"/>
  <c r="L5257" i="1" s="1"/>
  <c r="K5258" i="1"/>
  <c r="L5258" i="1" s="1"/>
  <c r="K5259" i="1"/>
  <c r="L5259" i="1" s="1"/>
  <c r="K5260" i="1"/>
  <c r="L5260" i="1" s="1"/>
  <c r="K5261" i="1"/>
  <c r="L5261" i="1" s="1"/>
  <c r="K5262" i="1"/>
  <c r="L5262" i="1" s="1"/>
  <c r="K5263" i="1"/>
  <c r="L5263" i="1" s="1"/>
  <c r="K5264" i="1"/>
  <c r="L5264" i="1" s="1"/>
  <c r="K5265" i="1"/>
  <c r="L5265" i="1" s="1"/>
  <c r="K5266" i="1"/>
  <c r="L5266" i="1" s="1"/>
  <c r="K5267" i="1"/>
  <c r="L5267" i="1" s="1"/>
  <c r="K5268" i="1"/>
  <c r="L5268" i="1" s="1"/>
  <c r="K5269" i="1"/>
  <c r="L5269" i="1" s="1"/>
  <c r="K5270" i="1"/>
  <c r="L5270" i="1" s="1"/>
  <c r="K5271" i="1"/>
  <c r="L5271" i="1" s="1"/>
  <c r="K5272" i="1"/>
  <c r="L5272" i="1" s="1"/>
  <c r="K5273" i="1"/>
  <c r="L5273" i="1" s="1"/>
  <c r="K5274" i="1"/>
  <c r="L5274" i="1" s="1"/>
  <c r="K5275" i="1"/>
  <c r="L5275" i="1" s="1"/>
  <c r="K5276" i="1"/>
  <c r="L5276" i="1" s="1"/>
  <c r="K5277" i="1"/>
  <c r="L5277" i="1" s="1"/>
  <c r="K5278" i="1"/>
  <c r="L5278" i="1" s="1"/>
  <c r="K5279" i="1"/>
  <c r="L5279" i="1" s="1"/>
  <c r="K5280" i="1"/>
  <c r="L5280" i="1" s="1"/>
  <c r="K5281" i="1"/>
  <c r="L5281" i="1" s="1"/>
  <c r="K5282" i="1"/>
  <c r="L5282" i="1" s="1"/>
  <c r="K5283" i="1"/>
  <c r="L5283" i="1" s="1"/>
  <c r="K5284" i="1"/>
  <c r="L5284" i="1" s="1"/>
  <c r="K5285" i="1"/>
  <c r="L5285" i="1" s="1"/>
  <c r="K5286" i="1"/>
  <c r="L5286" i="1" s="1"/>
  <c r="K5287" i="1"/>
  <c r="L5287" i="1" s="1"/>
  <c r="K5288" i="1"/>
  <c r="L5288" i="1" s="1"/>
  <c r="K5289" i="1"/>
  <c r="L5289" i="1" s="1"/>
  <c r="K5290" i="1"/>
  <c r="L5290" i="1" s="1"/>
  <c r="K5291" i="1"/>
  <c r="L5291" i="1" s="1"/>
  <c r="K5292" i="1"/>
  <c r="L5292" i="1" s="1"/>
  <c r="K5293" i="1"/>
  <c r="L5293" i="1" s="1"/>
  <c r="K5294" i="1"/>
  <c r="L5294" i="1" s="1"/>
  <c r="K5295" i="1"/>
  <c r="L5295" i="1" s="1"/>
  <c r="K5296" i="1"/>
  <c r="L5296" i="1" s="1"/>
  <c r="K5297" i="1"/>
  <c r="L5297" i="1" s="1"/>
  <c r="K5298" i="1"/>
  <c r="L5298" i="1" s="1"/>
  <c r="K5299" i="1"/>
  <c r="L5299" i="1" s="1"/>
  <c r="K5300" i="1"/>
  <c r="L5300" i="1" s="1"/>
  <c r="K5301" i="1"/>
  <c r="L5301" i="1" s="1"/>
  <c r="K5302" i="1"/>
  <c r="L5302" i="1" s="1"/>
  <c r="K5303" i="1"/>
  <c r="L5303" i="1" s="1"/>
  <c r="K5304" i="1"/>
  <c r="L5304" i="1" s="1"/>
  <c r="K5305" i="1"/>
  <c r="L5305" i="1" s="1"/>
  <c r="K5306" i="1"/>
  <c r="L5306" i="1" s="1"/>
  <c r="K5307" i="1"/>
  <c r="L5307" i="1" s="1"/>
  <c r="K5308" i="1"/>
  <c r="L5308" i="1" s="1"/>
  <c r="K5309" i="1"/>
  <c r="L5309" i="1" s="1"/>
  <c r="K5310" i="1"/>
  <c r="L5310" i="1" s="1"/>
  <c r="K5311" i="1"/>
  <c r="L5311" i="1" s="1"/>
  <c r="K5312" i="1"/>
  <c r="L5312" i="1" s="1"/>
  <c r="K5313" i="1"/>
  <c r="L5313" i="1" s="1"/>
  <c r="K5314" i="1"/>
  <c r="L5314" i="1" s="1"/>
  <c r="K5315" i="1"/>
  <c r="L5315" i="1" s="1"/>
  <c r="K5316" i="1"/>
  <c r="L5316" i="1" s="1"/>
  <c r="K5317" i="1"/>
  <c r="L5317" i="1" s="1"/>
  <c r="K5318" i="1"/>
  <c r="L5318" i="1" s="1"/>
  <c r="K5319" i="1"/>
  <c r="L5319" i="1" s="1"/>
  <c r="K5320" i="1"/>
  <c r="L5320" i="1" s="1"/>
  <c r="K5321" i="1"/>
  <c r="L5321" i="1" s="1"/>
  <c r="K5322" i="1"/>
  <c r="L5322" i="1" s="1"/>
  <c r="K5323" i="1"/>
  <c r="L5323" i="1" s="1"/>
  <c r="K5324" i="1"/>
  <c r="L5324" i="1" s="1"/>
  <c r="K5325" i="1"/>
  <c r="L5325" i="1" s="1"/>
  <c r="K5326" i="1"/>
  <c r="L5326" i="1" s="1"/>
  <c r="K5327" i="1"/>
  <c r="L5327" i="1" s="1"/>
  <c r="K5328" i="1"/>
  <c r="L5328" i="1" s="1"/>
  <c r="K5329" i="1"/>
  <c r="L5329" i="1" s="1"/>
  <c r="K5330" i="1"/>
  <c r="L5330" i="1" s="1"/>
  <c r="K5331" i="1"/>
  <c r="L5331" i="1" s="1"/>
  <c r="K5332" i="1"/>
  <c r="L5332" i="1" s="1"/>
  <c r="K5333" i="1"/>
  <c r="L5333" i="1" s="1"/>
  <c r="K5334" i="1"/>
  <c r="L5334" i="1" s="1"/>
  <c r="K5335" i="1"/>
  <c r="L5335" i="1" s="1"/>
  <c r="K5336" i="1"/>
  <c r="L5336" i="1" s="1"/>
  <c r="K5337" i="1"/>
  <c r="L5337" i="1" s="1"/>
  <c r="K5338" i="1"/>
  <c r="L5338" i="1" s="1"/>
  <c r="K5339" i="1"/>
  <c r="L5339" i="1" s="1"/>
  <c r="K5340" i="1"/>
  <c r="L5340" i="1" s="1"/>
  <c r="K5341" i="1"/>
  <c r="L5341" i="1" s="1"/>
  <c r="K5342" i="1"/>
  <c r="L5342" i="1" s="1"/>
  <c r="K5343" i="1"/>
  <c r="L5343" i="1" s="1"/>
  <c r="K5344" i="1"/>
  <c r="L5344" i="1" s="1"/>
  <c r="K5345" i="1"/>
  <c r="L5345" i="1" s="1"/>
  <c r="K5346" i="1"/>
  <c r="L5346" i="1" s="1"/>
  <c r="K5347" i="1"/>
  <c r="L5347" i="1" s="1"/>
  <c r="K5348" i="1"/>
  <c r="L5348" i="1" s="1"/>
  <c r="K5349" i="1"/>
  <c r="L5349" i="1" s="1"/>
  <c r="K5350" i="1"/>
  <c r="L5350" i="1" s="1"/>
  <c r="K5351" i="1"/>
  <c r="L5351" i="1" s="1"/>
  <c r="K5352" i="1"/>
  <c r="L5352" i="1" s="1"/>
  <c r="K5353" i="1"/>
  <c r="L5353" i="1" s="1"/>
  <c r="K5354" i="1"/>
  <c r="L5354" i="1" s="1"/>
  <c r="K5355" i="1"/>
  <c r="L5355" i="1" s="1"/>
  <c r="K5356" i="1"/>
  <c r="L5356" i="1" s="1"/>
  <c r="K5357" i="1"/>
  <c r="L5357" i="1" s="1"/>
  <c r="K5358" i="1"/>
  <c r="L5358" i="1" s="1"/>
  <c r="K5359" i="1"/>
  <c r="L5359" i="1" s="1"/>
  <c r="K5360" i="1"/>
  <c r="L5360" i="1" s="1"/>
  <c r="K5361" i="1"/>
  <c r="L5361" i="1" s="1"/>
  <c r="K5362" i="1"/>
  <c r="L5362" i="1" s="1"/>
  <c r="K5363" i="1"/>
  <c r="L5363" i="1" s="1"/>
  <c r="K5364" i="1"/>
  <c r="L5364" i="1" s="1"/>
  <c r="K5365" i="1"/>
  <c r="L5365" i="1" s="1"/>
  <c r="K5366" i="1"/>
  <c r="L5366" i="1" s="1"/>
  <c r="K5367" i="1"/>
  <c r="L5367" i="1" s="1"/>
  <c r="K5368" i="1"/>
  <c r="L5368" i="1" s="1"/>
  <c r="K5369" i="1"/>
  <c r="L5369" i="1" s="1"/>
  <c r="K5370" i="1"/>
  <c r="L5370" i="1" s="1"/>
  <c r="K5371" i="1"/>
  <c r="L5371" i="1" s="1"/>
  <c r="K5372" i="1"/>
  <c r="L5372" i="1" s="1"/>
  <c r="K5373" i="1"/>
  <c r="L5373" i="1" s="1"/>
  <c r="K5374" i="1"/>
  <c r="L5374" i="1" s="1"/>
  <c r="K5375" i="1"/>
  <c r="L5375" i="1" s="1"/>
  <c r="K5376" i="1"/>
  <c r="L5376" i="1" s="1"/>
  <c r="K5377" i="1"/>
  <c r="L5377" i="1" s="1"/>
  <c r="K5378" i="1"/>
  <c r="L5378" i="1" s="1"/>
  <c r="K5379" i="1"/>
  <c r="L5379" i="1" s="1"/>
  <c r="K5380" i="1"/>
  <c r="L5380" i="1" s="1"/>
  <c r="K5381" i="1"/>
  <c r="L5381" i="1" s="1"/>
  <c r="K5382" i="1"/>
  <c r="L5382" i="1" s="1"/>
  <c r="K5383" i="1"/>
  <c r="L5383" i="1" s="1"/>
  <c r="K5384" i="1"/>
  <c r="L5384" i="1" s="1"/>
  <c r="K5385" i="1"/>
  <c r="L5385" i="1" s="1"/>
  <c r="K5386" i="1"/>
  <c r="L5386" i="1" s="1"/>
  <c r="K5387" i="1"/>
  <c r="L5387" i="1" s="1"/>
  <c r="K5388" i="1"/>
  <c r="L5388" i="1" s="1"/>
  <c r="K5389" i="1"/>
  <c r="L5389" i="1" s="1"/>
  <c r="K5390" i="1"/>
  <c r="L5390" i="1" s="1"/>
  <c r="K5391" i="1"/>
  <c r="L5391" i="1" s="1"/>
  <c r="K5392" i="1"/>
  <c r="L5392" i="1" s="1"/>
  <c r="K5393" i="1"/>
  <c r="L5393" i="1" s="1"/>
  <c r="K5394" i="1"/>
  <c r="L5394" i="1" s="1"/>
  <c r="K5395" i="1"/>
  <c r="L5395" i="1" s="1"/>
  <c r="K5396" i="1"/>
  <c r="L5396" i="1" s="1"/>
  <c r="K5397" i="1"/>
  <c r="L5397" i="1" s="1"/>
  <c r="K5398" i="1"/>
  <c r="L5398" i="1" s="1"/>
  <c r="K5399" i="1"/>
  <c r="L5399" i="1" s="1"/>
  <c r="K5400" i="1"/>
  <c r="L5400" i="1" s="1"/>
  <c r="K5401" i="1"/>
  <c r="L5401" i="1" s="1"/>
  <c r="K5402" i="1"/>
  <c r="L5402" i="1" s="1"/>
  <c r="K5403" i="1"/>
  <c r="L5403" i="1" s="1"/>
  <c r="K5404" i="1"/>
  <c r="L5404" i="1" s="1"/>
  <c r="K5405" i="1"/>
  <c r="L5405" i="1" s="1"/>
  <c r="K5406" i="1"/>
  <c r="L5406" i="1" s="1"/>
  <c r="K5407" i="1"/>
  <c r="L5407" i="1" s="1"/>
  <c r="K5408" i="1"/>
  <c r="L5408" i="1" s="1"/>
  <c r="K5409" i="1"/>
  <c r="L5409" i="1" s="1"/>
  <c r="K5410" i="1"/>
  <c r="L5410" i="1" s="1"/>
  <c r="K5411" i="1"/>
  <c r="L5411" i="1" s="1"/>
  <c r="K5412" i="1"/>
  <c r="L5412" i="1" s="1"/>
  <c r="K5413" i="1"/>
  <c r="L5413" i="1" s="1"/>
  <c r="K5414" i="1"/>
  <c r="L5414" i="1" s="1"/>
  <c r="K5415" i="1"/>
  <c r="L5415" i="1" s="1"/>
  <c r="K5416" i="1"/>
  <c r="L5416" i="1" s="1"/>
  <c r="K5417" i="1"/>
  <c r="L5417" i="1" s="1"/>
  <c r="K5418" i="1"/>
  <c r="L5418" i="1" s="1"/>
  <c r="K5419" i="1"/>
  <c r="L5419" i="1" s="1"/>
  <c r="K5420" i="1"/>
  <c r="L5420" i="1" s="1"/>
  <c r="K5421" i="1"/>
  <c r="L5421" i="1" s="1"/>
  <c r="K5422" i="1"/>
  <c r="L5422" i="1" s="1"/>
  <c r="K5423" i="1"/>
  <c r="L5423" i="1" s="1"/>
  <c r="K5424" i="1"/>
  <c r="L5424" i="1" s="1"/>
  <c r="K5425" i="1"/>
  <c r="L5425" i="1" s="1"/>
  <c r="K5426" i="1"/>
  <c r="L5426" i="1" s="1"/>
  <c r="K5427" i="1"/>
  <c r="L5427" i="1" s="1"/>
  <c r="K5428" i="1"/>
  <c r="L5428" i="1" s="1"/>
  <c r="K5429" i="1"/>
  <c r="L5429" i="1" s="1"/>
  <c r="K5430" i="1"/>
  <c r="L5430" i="1" s="1"/>
  <c r="K5431" i="1"/>
  <c r="L5431" i="1" s="1"/>
  <c r="K5432" i="1"/>
  <c r="L5432" i="1" s="1"/>
  <c r="K5433" i="1"/>
  <c r="L5433" i="1" s="1"/>
  <c r="K5434" i="1"/>
  <c r="L5434" i="1" s="1"/>
  <c r="K5435" i="1"/>
  <c r="L5435" i="1" s="1"/>
  <c r="K5436" i="1"/>
  <c r="L5436" i="1" s="1"/>
  <c r="K5437" i="1"/>
  <c r="L5437" i="1" s="1"/>
  <c r="K5438" i="1"/>
  <c r="L5438" i="1" s="1"/>
  <c r="K5439" i="1"/>
  <c r="L5439" i="1" s="1"/>
  <c r="K5440" i="1"/>
  <c r="L5440" i="1" s="1"/>
  <c r="K5441" i="1"/>
  <c r="L5441" i="1" s="1"/>
  <c r="K5442" i="1"/>
  <c r="L5442" i="1" s="1"/>
  <c r="K5443" i="1"/>
  <c r="L5443" i="1" s="1"/>
  <c r="K5444" i="1"/>
  <c r="L5444" i="1" s="1"/>
  <c r="K5445" i="1"/>
  <c r="L5445" i="1" s="1"/>
  <c r="K5446" i="1"/>
  <c r="L5446" i="1" s="1"/>
  <c r="K5447" i="1"/>
  <c r="L5447" i="1" s="1"/>
  <c r="K5448" i="1"/>
  <c r="L5448" i="1" s="1"/>
  <c r="K5449" i="1"/>
  <c r="L5449" i="1" s="1"/>
  <c r="K5450" i="1"/>
  <c r="L5450" i="1" s="1"/>
  <c r="K5451" i="1"/>
  <c r="L5451" i="1" s="1"/>
  <c r="K5452" i="1"/>
  <c r="L5452" i="1" s="1"/>
  <c r="K5453" i="1"/>
  <c r="L5453" i="1" s="1"/>
  <c r="K5454" i="1"/>
  <c r="L5454" i="1" s="1"/>
  <c r="K5455" i="1"/>
  <c r="L5455" i="1" s="1"/>
  <c r="K5456" i="1"/>
  <c r="L5456" i="1" s="1"/>
  <c r="K5457" i="1"/>
  <c r="L5457" i="1" s="1"/>
  <c r="K5458" i="1"/>
  <c r="L5458" i="1" s="1"/>
  <c r="K5459" i="1"/>
  <c r="L5459" i="1" s="1"/>
  <c r="K5460" i="1"/>
  <c r="L5460" i="1" s="1"/>
  <c r="K5461" i="1"/>
  <c r="L5461" i="1" s="1"/>
  <c r="K5462" i="1"/>
  <c r="L5462" i="1" s="1"/>
  <c r="K5463" i="1"/>
  <c r="L5463" i="1" s="1"/>
  <c r="K5464" i="1"/>
  <c r="L5464" i="1" s="1"/>
  <c r="K5465" i="1"/>
  <c r="L5465" i="1" s="1"/>
  <c r="K5466" i="1"/>
  <c r="L5466" i="1" s="1"/>
  <c r="K5467" i="1"/>
  <c r="L5467" i="1" s="1"/>
  <c r="K5468" i="1"/>
  <c r="L5468" i="1" s="1"/>
  <c r="K5469" i="1"/>
  <c r="L5469" i="1" s="1"/>
  <c r="K5470" i="1"/>
  <c r="L5470" i="1" s="1"/>
  <c r="K5471" i="1"/>
  <c r="L5471" i="1" s="1"/>
  <c r="K5472" i="1"/>
  <c r="L5472" i="1" s="1"/>
  <c r="K5473" i="1"/>
  <c r="L5473" i="1" s="1"/>
  <c r="K5474" i="1"/>
  <c r="L5474" i="1" s="1"/>
  <c r="K5475" i="1"/>
  <c r="L5475" i="1" s="1"/>
  <c r="K5476" i="1"/>
  <c r="L5476" i="1" s="1"/>
  <c r="K5477" i="1"/>
  <c r="L5477" i="1" s="1"/>
  <c r="K5478" i="1"/>
  <c r="L5478" i="1" s="1"/>
  <c r="K5479" i="1"/>
  <c r="L5479" i="1" s="1"/>
  <c r="K5480" i="1"/>
  <c r="L5480" i="1" s="1"/>
  <c r="K5481" i="1"/>
  <c r="L5481" i="1" s="1"/>
  <c r="K5482" i="1"/>
  <c r="L5482" i="1" s="1"/>
  <c r="K5483" i="1"/>
  <c r="L5483" i="1" s="1"/>
  <c r="K5484" i="1"/>
  <c r="L5484" i="1" s="1"/>
  <c r="K5485" i="1"/>
  <c r="L5485" i="1" s="1"/>
  <c r="K5486" i="1"/>
  <c r="L5486" i="1" s="1"/>
  <c r="K5487" i="1"/>
  <c r="L5487" i="1" s="1"/>
  <c r="K5488" i="1"/>
  <c r="L5488" i="1" s="1"/>
  <c r="K5489" i="1"/>
  <c r="L5489" i="1" s="1"/>
  <c r="K5490" i="1"/>
  <c r="L5490" i="1" s="1"/>
  <c r="K5491" i="1"/>
  <c r="L5491" i="1" s="1"/>
  <c r="K5492" i="1"/>
  <c r="L5492" i="1" s="1"/>
  <c r="K5493" i="1"/>
  <c r="L5493" i="1" s="1"/>
  <c r="K5494" i="1"/>
  <c r="L5494" i="1" s="1"/>
  <c r="K5495" i="1"/>
  <c r="L5495" i="1" s="1"/>
  <c r="K5496" i="1"/>
  <c r="L5496" i="1" s="1"/>
  <c r="K5497" i="1"/>
  <c r="L5497" i="1" s="1"/>
  <c r="K5498" i="1"/>
  <c r="L5498" i="1" s="1"/>
  <c r="K5499" i="1"/>
  <c r="L5499" i="1" s="1"/>
  <c r="K5500" i="1"/>
  <c r="L5500" i="1" s="1"/>
  <c r="K5501" i="1"/>
  <c r="L5501" i="1" s="1"/>
  <c r="K5502" i="1"/>
  <c r="L5502" i="1" s="1"/>
  <c r="K5503" i="1"/>
  <c r="L5503" i="1" s="1"/>
  <c r="K5504" i="1"/>
  <c r="L5504" i="1" s="1"/>
  <c r="K5505" i="1"/>
  <c r="L5505" i="1" s="1"/>
  <c r="K5506" i="1"/>
  <c r="L5506" i="1" s="1"/>
  <c r="K5507" i="1"/>
  <c r="L5507" i="1" s="1"/>
  <c r="K5508" i="1"/>
  <c r="L5508" i="1" s="1"/>
  <c r="K5509" i="1"/>
  <c r="L5509" i="1" s="1"/>
  <c r="K5510" i="1"/>
  <c r="L5510" i="1" s="1"/>
  <c r="K5511" i="1"/>
  <c r="L5511" i="1" s="1"/>
  <c r="K5512" i="1"/>
  <c r="L5512" i="1" s="1"/>
  <c r="K5513" i="1"/>
  <c r="L5513" i="1" s="1"/>
  <c r="K5514" i="1"/>
  <c r="L5514" i="1" s="1"/>
  <c r="K5515" i="1"/>
  <c r="L5515" i="1" s="1"/>
  <c r="K5516" i="1"/>
  <c r="L5516" i="1" s="1"/>
  <c r="K5517" i="1"/>
  <c r="L5517" i="1" s="1"/>
  <c r="K5518" i="1"/>
  <c r="L5518" i="1" s="1"/>
  <c r="K5519" i="1"/>
  <c r="L5519" i="1" s="1"/>
  <c r="K5520" i="1"/>
  <c r="L5520" i="1" s="1"/>
  <c r="K5521" i="1"/>
  <c r="L5521" i="1" s="1"/>
  <c r="K5522" i="1"/>
  <c r="L5522" i="1" s="1"/>
  <c r="K5523" i="1"/>
  <c r="L5523" i="1" s="1"/>
  <c r="K5524" i="1"/>
  <c r="L5524" i="1" s="1"/>
  <c r="K5525" i="1"/>
  <c r="L5525" i="1" s="1"/>
  <c r="K5526" i="1"/>
  <c r="L5526" i="1" s="1"/>
  <c r="K5527" i="1"/>
  <c r="L5527" i="1" s="1"/>
  <c r="K5528" i="1"/>
  <c r="L5528" i="1" s="1"/>
  <c r="K5529" i="1"/>
  <c r="L5529" i="1" s="1"/>
  <c r="K5530" i="1"/>
  <c r="L5530" i="1" s="1"/>
  <c r="K5531" i="1"/>
  <c r="L5531" i="1" s="1"/>
  <c r="K5532" i="1"/>
  <c r="L5532" i="1" s="1"/>
  <c r="K5533" i="1"/>
  <c r="L5533" i="1" s="1"/>
  <c r="K5534" i="1"/>
  <c r="L5534" i="1" s="1"/>
  <c r="K5535" i="1"/>
  <c r="L5535" i="1" s="1"/>
  <c r="K5536" i="1"/>
  <c r="L5536" i="1" s="1"/>
  <c r="K5537" i="1"/>
  <c r="L5537" i="1" s="1"/>
  <c r="K5538" i="1"/>
  <c r="L5538" i="1" s="1"/>
  <c r="K5539" i="1"/>
  <c r="L5539" i="1" s="1"/>
  <c r="K5540" i="1"/>
  <c r="L5540" i="1" s="1"/>
  <c r="K5541" i="1"/>
  <c r="L5541" i="1" s="1"/>
  <c r="K5542" i="1"/>
  <c r="L5542" i="1" s="1"/>
  <c r="K5543" i="1"/>
  <c r="L5543" i="1" s="1"/>
  <c r="K5544" i="1"/>
  <c r="L5544" i="1" s="1"/>
  <c r="K5545" i="1"/>
  <c r="L5545" i="1" s="1"/>
  <c r="K5546" i="1"/>
  <c r="L5546" i="1" s="1"/>
  <c r="K5547" i="1"/>
  <c r="L5547" i="1" s="1"/>
  <c r="K5548" i="1"/>
  <c r="L5548" i="1" s="1"/>
  <c r="K5549" i="1"/>
  <c r="L5549" i="1" s="1"/>
  <c r="K5550" i="1"/>
  <c r="L5550" i="1" s="1"/>
  <c r="K5551" i="1"/>
  <c r="L5551" i="1" s="1"/>
  <c r="K5552" i="1"/>
  <c r="L5552" i="1" s="1"/>
  <c r="K5553" i="1"/>
  <c r="L5553" i="1" s="1"/>
  <c r="K5554" i="1"/>
  <c r="L5554" i="1" s="1"/>
  <c r="K5555" i="1"/>
  <c r="L5555" i="1" s="1"/>
  <c r="K5556" i="1"/>
  <c r="L5556" i="1" s="1"/>
  <c r="K5557" i="1"/>
  <c r="L5557" i="1" s="1"/>
  <c r="K5558" i="1"/>
  <c r="L5558" i="1" s="1"/>
  <c r="K5559" i="1"/>
  <c r="L5559" i="1" s="1"/>
  <c r="K5560" i="1"/>
  <c r="L5560" i="1" s="1"/>
  <c r="K5561" i="1"/>
  <c r="L5561" i="1" s="1"/>
  <c r="K5562" i="1"/>
  <c r="L5562" i="1" s="1"/>
  <c r="K5563" i="1"/>
  <c r="L5563" i="1" s="1"/>
  <c r="K5564" i="1"/>
  <c r="L5564" i="1" s="1"/>
  <c r="K5565" i="1"/>
  <c r="L5565" i="1" s="1"/>
  <c r="K5566" i="1"/>
  <c r="L5566" i="1" s="1"/>
  <c r="K5567" i="1"/>
  <c r="L5567" i="1" s="1"/>
  <c r="K5568" i="1"/>
  <c r="L5568" i="1" s="1"/>
  <c r="K5569" i="1"/>
  <c r="L5569" i="1" s="1"/>
  <c r="K5570" i="1"/>
  <c r="L5570" i="1" s="1"/>
  <c r="K5571" i="1"/>
  <c r="L5571" i="1" s="1"/>
  <c r="K5572" i="1"/>
  <c r="L5572" i="1" s="1"/>
  <c r="K5573" i="1"/>
  <c r="L5573" i="1" s="1"/>
  <c r="K5574" i="1"/>
  <c r="L5574" i="1" s="1"/>
  <c r="K5575" i="1"/>
  <c r="L5575" i="1" s="1"/>
  <c r="K5576" i="1"/>
  <c r="L5576" i="1" s="1"/>
  <c r="K5577" i="1"/>
  <c r="L5577" i="1" s="1"/>
  <c r="K5578" i="1"/>
  <c r="L5578" i="1" s="1"/>
  <c r="K5579" i="1"/>
  <c r="L5579" i="1" s="1"/>
  <c r="K5580" i="1"/>
  <c r="L5580" i="1" s="1"/>
  <c r="K5581" i="1"/>
  <c r="L5581" i="1" s="1"/>
  <c r="K5582" i="1"/>
  <c r="L5582" i="1" s="1"/>
  <c r="K5583" i="1"/>
  <c r="L5583" i="1" s="1"/>
  <c r="K5584" i="1"/>
  <c r="L5584" i="1" s="1"/>
  <c r="K5585" i="1"/>
  <c r="L5585" i="1" s="1"/>
  <c r="K5586" i="1"/>
  <c r="L5586" i="1" s="1"/>
  <c r="K5587" i="1"/>
  <c r="L5587" i="1" s="1"/>
  <c r="K5588" i="1"/>
  <c r="L5588" i="1" s="1"/>
  <c r="K5589" i="1"/>
  <c r="L5589" i="1" s="1"/>
  <c r="K5590" i="1"/>
  <c r="L5590" i="1" s="1"/>
  <c r="K5591" i="1"/>
  <c r="L5591" i="1" s="1"/>
  <c r="K5592" i="1"/>
  <c r="L5592" i="1" s="1"/>
  <c r="K5593" i="1"/>
  <c r="L5593" i="1" s="1"/>
  <c r="K5594" i="1"/>
  <c r="L5594" i="1" s="1"/>
  <c r="K5595" i="1"/>
  <c r="L5595" i="1" s="1"/>
  <c r="K5596" i="1"/>
  <c r="L5596" i="1" s="1"/>
  <c r="K5597" i="1"/>
  <c r="L5597" i="1" s="1"/>
  <c r="K5598" i="1"/>
  <c r="L5598" i="1" s="1"/>
  <c r="K5599" i="1"/>
  <c r="L5599" i="1" s="1"/>
  <c r="K5600" i="1"/>
  <c r="L5600" i="1" s="1"/>
  <c r="K5601" i="1"/>
  <c r="L5601" i="1" s="1"/>
  <c r="K5602" i="1"/>
  <c r="L5602" i="1" s="1"/>
  <c r="K5603" i="1"/>
  <c r="L5603" i="1" s="1"/>
  <c r="K5604" i="1"/>
  <c r="L5604" i="1" s="1"/>
  <c r="K5605" i="1"/>
  <c r="L5605" i="1" s="1"/>
  <c r="K5606" i="1"/>
  <c r="L5606" i="1" s="1"/>
  <c r="K5607" i="1"/>
  <c r="L5607" i="1" s="1"/>
  <c r="K5608" i="1"/>
  <c r="L5608" i="1" s="1"/>
  <c r="K5609" i="1"/>
  <c r="L5609" i="1" s="1"/>
  <c r="K5610" i="1"/>
  <c r="L5610" i="1" s="1"/>
  <c r="K5611" i="1"/>
  <c r="L5611" i="1" s="1"/>
  <c r="K5612" i="1"/>
  <c r="L5612" i="1" s="1"/>
  <c r="K5613" i="1"/>
  <c r="L5613" i="1" s="1"/>
  <c r="K5614" i="1"/>
  <c r="L5614" i="1" s="1"/>
  <c r="K5615" i="1"/>
  <c r="L5615" i="1" s="1"/>
  <c r="K5616" i="1"/>
  <c r="L5616" i="1" s="1"/>
  <c r="K5617" i="1"/>
  <c r="L5617" i="1" s="1"/>
  <c r="K5618" i="1"/>
  <c r="L5618" i="1" s="1"/>
  <c r="K5619" i="1"/>
  <c r="L5619" i="1" s="1"/>
  <c r="K5620" i="1"/>
  <c r="L5620" i="1" s="1"/>
  <c r="K5621" i="1"/>
  <c r="L5621" i="1" s="1"/>
  <c r="K5622" i="1"/>
  <c r="L5622" i="1" s="1"/>
  <c r="K5623" i="1"/>
  <c r="L5623" i="1" s="1"/>
  <c r="K5624" i="1"/>
  <c r="L5624" i="1" s="1"/>
  <c r="K5625" i="1"/>
  <c r="L5625" i="1" s="1"/>
  <c r="K5626" i="1"/>
  <c r="L5626" i="1" s="1"/>
  <c r="K5627" i="1"/>
  <c r="L5627" i="1" s="1"/>
  <c r="K5628" i="1"/>
  <c r="L5628" i="1" s="1"/>
  <c r="K5629" i="1"/>
  <c r="L5629" i="1" s="1"/>
  <c r="K5630" i="1"/>
  <c r="L5630" i="1" s="1"/>
  <c r="K5631" i="1"/>
  <c r="L5631" i="1" s="1"/>
  <c r="K5632" i="1"/>
  <c r="L5632" i="1" s="1"/>
  <c r="K5633" i="1"/>
  <c r="L5633" i="1" s="1"/>
  <c r="K5634" i="1"/>
  <c r="L5634" i="1" s="1"/>
  <c r="K5635" i="1"/>
  <c r="L5635" i="1" s="1"/>
  <c r="K5636" i="1"/>
  <c r="L5636" i="1" s="1"/>
  <c r="K5637" i="1"/>
  <c r="L5637" i="1" s="1"/>
  <c r="K5638" i="1"/>
  <c r="L5638" i="1" s="1"/>
  <c r="K5639" i="1"/>
  <c r="L5639" i="1" s="1"/>
  <c r="K5640" i="1"/>
  <c r="L5640" i="1" s="1"/>
  <c r="K5641" i="1"/>
  <c r="L5641" i="1" s="1"/>
  <c r="K5642" i="1"/>
  <c r="L5642" i="1" s="1"/>
  <c r="K5643" i="1"/>
  <c r="L5643" i="1" s="1"/>
  <c r="K5644" i="1"/>
  <c r="L5644" i="1" s="1"/>
  <c r="K5645" i="1"/>
  <c r="L5645" i="1" s="1"/>
  <c r="K5646" i="1"/>
  <c r="L5646" i="1" s="1"/>
  <c r="K5647" i="1"/>
  <c r="L5647" i="1" s="1"/>
  <c r="K5648" i="1"/>
  <c r="L5648" i="1" s="1"/>
  <c r="K5649" i="1"/>
  <c r="L5649" i="1" s="1"/>
  <c r="K5650" i="1"/>
  <c r="L5650" i="1" s="1"/>
  <c r="K5651" i="1"/>
  <c r="L5651" i="1" s="1"/>
  <c r="K5652" i="1"/>
  <c r="L5652" i="1" s="1"/>
  <c r="K5653" i="1"/>
  <c r="L5653" i="1" s="1"/>
  <c r="K5654" i="1"/>
  <c r="L5654" i="1" s="1"/>
  <c r="K5655" i="1"/>
  <c r="L5655" i="1" s="1"/>
  <c r="K5656" i="1"/>
  <c r="L5656" i="1" s="1"/>
  <c r="K5657" i="1"/>
  <c r="L5657" i="1" s="1"/>
  <c r="K5658" i="1"/>
  <c r="L5658" i="1" s="1"/>
  <c r="K5659" i="1"/>
  <c r="L5659" i="1" s="1"/>
  <c r="K5660" i="1"/>
  <c r="L5660" i="1" s="1"/>
  <c r="K5661" i="1"/>
  <c r="L5661" i="1" s="1"/>
  <c r="K5662" i="1"/>
  <c r="L5662" i="1" s="1"/>
  <c r="K5663" i="1"/>
  <c r="L5663" i="1" s="1"/>
  <c r="K5664" i="1"/>
  <c r="L5664" i="1" s="1"/>
  <c r="K5665" i="1"/>
  <c r="L5665" i="1" s="1"/>
  <c r="K5666" i="1"/>
  <c r="L5666" i="1" s="1"/>
  <c r="K5667" i="1"/>
  <c r="L5667" i="1" s="1"/>
  <c r="K5668" i="1"/>
  <c r="L5668" i="1" s="1"/>
  <c r="K5669" i="1"/>
  <c r="L5669" i="1" s="1"/>
  <c r="K5670" i="1"/>
  <c r="L5670" i="1" s="1"/>
  <c r="K5671" i="1"/>
  <c r="L5671" i="1" s="1"/>
  <c r="K5672" i="1"/>
  <c r="L5672" i="1" s="1"/>
  <c r="K5673" i="1"/>
  <c r="L5673" i="1" s="1"/>
  <c r="K5674" i="1"/>
  <c r="L5674" i="1" s="1"/>
  <c r="K5675" i="1"/>
  <c r="L5675" i="1" s="1"/>
  <c r="K5676" i="1"/>
  <c r="L5676" i="1" s="1"/>
  <c r="K5677" i="1"/>
  <c r="L5677" i="1" s="1"/>
  <c r="K5678" i="1"/>
  <c r="L5678" i="1" s="1"/>
  <c r="K5679" i="1"/>
  <c r="L5679" i="1" s="1"/>
  <c r="K5680" i="1"/>
  <c r="L5680" i="1" s="1"/>
  <c r="K5681" i="1"/>
  <c r="L5681" i="1" s="1"/>
  <c r="K5682" i="1"/>
  <c r="L5682" i="1" s="1"/>
  <c r="K5683" i="1"/>
  <c r="L5683" i="1" s="1"/>
  <c r="K5684" i="1"/>
  <c r="L5684" i="1" s="1"/>
  <c r="K5685" i="1"/>
  <c r="L5685" i="1" s="1"/>
  <c r="K5686" i="1"/>
  <c r="L5686" i="1" s="1"/>
  <c r="K5687" i="1"/>
  <c r="L5687" i="1" s="1"/>
  <c r="K5688" i="1"/>
  <c r="L5688" i="1" s="1"/>
  <c r="K5689" i="1"/>
  <c r="L5689" i="1" s="1"/>
  <c r="K5690" i="1"/>
  <c r="L5690" i="1" s="1"/>
  <c r="K5691" i="1"/>
  <c r="L5691" i="1" s="1"/>
  <c r="K5692" i="1"/>
  <c r="L5692" i="1" s="1"/>
  <c r="K5693" i="1"/>
  <c r="L5693" i="1" s="1"/>
  <c r="K5694" i="1"/>
  <c r="L5694" i="1" s="1"/>
  <c r="K5695" i="1"/>
  <c r="L5695" i="1" s="1"/>
  <c r="K5696" i="1"/>
  <c r="L5696" i="1" s="1"/>
  <c r="K5697" i="1"/>
  <c r="L5697" i="1" s="1"/>
  <c r="K5698" i="1"/>
  <c r="L5698" i="1" s="1"/>
  <c r="K5699" i="1"/>
  <c r="L5699" i="1" s="1"/>
  <c r="K5700" i="1"/>
  <c r="L5700" i="1" s="1"/>
  <c r="K5701" i="1"/>
  <c r="L5701" i="1" s="1"/>
  <c r="K5702" i="1"/>
  <c r="L5702" i="1" s="1"/>
  <c r="K5703" i="1"/>
  <c r="L5703" i="1" s="1"/>
  <c r="K5704" i="1"/>
  <c r="L5704" i="1" s="1"/>
  <c r="K5705" i="1"/>
  <c r="L5705" i="1" s="1"/>
  <c r="K5706" i="1"/>
  <c r="L5706" i="1" s="1"/>
  <c r="K5707" i="1"/>
  <c r="L5707" i="1" s="1"/>
  <c r="K5708" i="1"/>
  <c r="L5708" i="1" s="1"/>
  <c r="K5709" i="1"/>
  <c r="L5709" i="1" s="1"/>
  <c r="K5710" i="1"/>
  <c r="L5710" i="1" s="1"/>
  <c r="K5711" i="1"/>
  <c r="L5711" i="1" s="1"/>
  <c r="K5712" i="1"/>
  <c r="L5712" i="1" s="1"/>
  <c r="K5713" i="1"/>
  <c r="L5713" i="1" s="1"/>
  <c r="K5714" i="1"/>
  <c r="L5714" i="1" s="1"/>
  <c r="K5715" i="1"/>
  <c r="L5715" i="1" s="1"/>
  <c r="K5716" i="1"/>
  <c r="L5716" i="1" s="1"/>
  <c r="K5717" i="1"/>
  <c r="L5717" i="1" s="1"/>
  <c r="K5718" i="1"/>
  <c r="L5718" i="1" s="1"/>
  <c r="K5719" i="1"/>
  <c r="L5719" i="1" s="1"/>
  <c r="K5720" i="1"/>
  <c r="L5720" i="1" s="1"/>
  <c r="K5721" i="1"/>
  <c r="L5721" i="1" s="1"/>
  <c r="K5722" i="1"/>
  <c r="L5722" i="1" s="1"/>
  <c r="K5723" i="1"/>
  <c r="L5723" i="1" s="1"/>
  <c r="K5724" i="1"/>
  <c r="L5724" i="1" s="1"/>
  <c r="K5725" i="1"/>
  <c r="L5725" i="1" s="1"/>
  <c r="K5726" i="1"/>
  <c r="L5726" i="1" s="1"/>
  <c r="K5727" i="1"/>
  <c r="L5727" i="1" s="1"/>
  <c r="K5728" i="1"/>
  <c r="L5728" i="1" s="1"/>
  <c r="K5729" i="1"/>
  <c r="L5729" i="1" s="1"/>
  <c r="K5730" i="1"/>
  <c r="L5730" i="1" s="1"/>
  <c r="K5731" i="1"/>
  <c r="L5731" i="1" s="1"/>
  <c r="K5732" i="1"/>
  <c r="L5732" i="1" s="1"/>
  <c r="K5733" i="1"/>
  <c r="L5733" i="1" s="1"/>
  <c r="K5734" i="1"/>
  <c r="L5734" i="1" s="1"/>
  <c r="K5735" i="1"/>
  <c r="L5735" i="1" s="1"/>
  <c r="K5736" i="1"/>
  <c r="L5736" i="1" s="1"/>
  <c r="K5737" i="1"/>
  <c r="L5737" i="1" s="1"/>
  <c r="K5738" i="1"/>
  <c r="L5738" i="1" s="1"/>
  <c r="K5739" i="1"/>
  <c r="L5739" i="1" s="1"/>
  <c r="K5740" i="1"/>
  <c r="L5740" i="1" s="1"/>
  <c r="K5741" i="1"/>
  <c r="L5741" i="1" s="1"/>
  <c r="K5742" i="1"/>
  <c r="L5742" i="1" s="1"/>
  <c r="K5743" i="1"/>
  <c r="L5743" i="1" s="1"/>
  <c r="K5744" i="1"/>
  <c r="L5744" i="1" s="1"/>
  <c r="K5745" i="1"/>
  <c r="L5745" i="1" s="1"/>
  <c r="K5746" i="1"/>
  <c r="L5746" i="1" s="1"/>
  <c r="K5747" i="1"/>
  <c r="L5747" i="1" s="1"/>
  <c r="K5748" i="1"/>
  <c r="L5748" i="1" s="1"/>
  <c r="K5749" i="1"/>
  <c r="L5749" i="1" s="1"/>
  <c r="K5750" i="1"/>
  <c r="L5750" i="1" s="1"/>
  <c r="K5751" i="1"/>
  <c r="L5751" i="1" s="1"/>
  <c r="K5752" i="1"/>
  <c r="L5752" i="1" s="1"/>
  <c r="K5753" i="1"/>
  <c r="L5753" i="1" s="1"/>
  <c r="K5754" i="1"/>
  <c r="L5754" i="1" s="1"/>
  <c r="K5755" i="1"/>
  <c r="L5755" i="1" s="1"/>
  <c r="K5756" i="1"/>
  <c r="L5756" i="1" s="1"/>
  <c r="K5757" i="1"/>
  <c r="L5757" i="1" s="1"/>
  <c r="K5758" i="1"/>
  <c r="L5758" i="1" s="1"/>
  <c r="K5759" i="1"/>
  <c r="L5759" i="1" s="1"/>
  <c r="K5760" i="1"/>
  <c r="L5760" i="1" s="1"/>
  <c r="K5761" i="1"/>
  <c r="L5761" i="1" s="1"/>
  <c r="K5762" i="1"/>
  <c r="L5762" i="1" s="1"/>
  <c r="K5763" i="1"/>
  <c r="L5763" i="1" s="1"/>
  <c r="K5764" i="1"/>
  <c r="L5764" i="1" s="1"/>
  <c r="K5765" i="1"/>
  <c r="L5765" i="1" s="1"/>
  <c r="K5766" i="1"/>
  <c r="L5766" i="1" s="1"/>
  <c r="K5767" i="1"/>
  <c r="L5767" i="1" s="1"/>
  <c r="K5768" i="1"/>
  <c r="L5768" i="1" s="1"/>
  <c r="K5769" i="1"/>
  <c r="L5769" i="1" s="1"/>
  <c r="K5770" i="1"/>
  <c r="L5770" i="1" s="1"/>
  <c r="K5771" i="1"/>
  <c r="L5771" i="1" s="1"/>
  <c r="K5772" i="1"/>
  <c r="L5772" i="1" s="1"/>
  <c r="K5773" i="1"/>
  <c r="L5773" i="1" s="1"/>
  <c r="K5774" i="1"/>
  <c r="L5774" i="1" s="1"/>
  <c r="K5775" i="1"/>
  <c r="L5775" i="1" s="1"/>
  <c r="K5776" i="1"/>
  <c r="L5776" i="1" s="1"/>
  <c r="K5777" i="1"/>
  <c r="L5777" i="1" s="1"/>
  <c r="K5778" i="1"/>
  <c r="L5778" i="1" s="1"/>
  <c r="K5779" i="1"/>
  <c r="L5779" i="1" s="1"/>
  <c r="K5780" i="1"/>
  <c r="L5780" i="1" s="1"/>
  <c r="K5781" i="1"/>
  <c r="L5781" i="1" s="1"/>
  <c r="K5782" i="1"/>
  <c r="L5782" i="1" s="1"/>
  <c r="K5783" i="1"/>
  <c r="L5783" i="1" s="1"/>
  <c r="K5784" i="1"/>
  <c r="L5784" i="1" s="1"/>
  <c r="K5785" i="1"/>
  <c r="L5785" i="1" s="1"/>
  <c r="K5786" i="1"/>
  <c r="L5786" i="1" s="1"/>
  <c r="K5787" i="1"/>
  <c r="L5787" i="1" s="1"/>
  <c r="K5788" i="1"/>
  <c r="L5788" i="1" s="1"/>
  <c r="K5789" i="1"/>
  <c r="L5789" i="1" s="1"/>
  <c r="K5790" i="1"/>
  <c r="L5790" i="1" s="1"/>
  <c r="K5791" i="1"/>
  <c r="L5791" i="1" s="1"/>
  <c r="K5792" i="1"/>
  <c r="L5792" i="1" s="1"/>
  <c r="K5793" i="1"/>
  <c r="L5793" i="1" s="1"/>
  <c r="K5794" i="1"/>
  <c r="L5794" i="1" s="1"/>
  <c r="K5795" i="1"/>
  <c r="L5795" i="1" s="1"/>
  <c r="K5796" i="1"/>
  <c r="L5796" i="1" s="1"/>
  <c r="K5797" i="1"/>
  <c r="L5797" i="1" s="1"/>
  <c r="K5798" i="1"/>
  <c r="L5798" i="1" s="1"/>
  <c r="K5799" i="1"/>
  <c r="L5799" i="1" s="1"/>
  <c r="K5800" i="1"/>
  <c r="L5800" i="1" s="1"/>
  <c r="K5801" i="1"/>
  <c r="L5801" i="1" s="1"/>
  <c r="K5802" i="1"/>
  <c r="L5802" i="1" s="1"/>
  <c r="K5803" i="1"/>
  <c r="L5803" i="1" s="1"/>
  <c r="K5804" i="1"/>
  <c r="L5804" i="1" s="1"/>
  <c r="K5805" i="1"/>
  <c r="L5805" i="1" s="1"/>
  <c r="K5806" i="1"/>
  <c r="L5806" i="1" s="1"/>
  <c r="K5807" i="1"/>
  <c r="L5807" i="1" s="1"/>
  <c r="K5808" i="1"/>
  <c r="L5808" i="1" s="1"/>
  <c r="K5809" i="1"/>
  <c r="L5809" i="1" s="1"/>
  <c r="K5810" i="1"/>
  <c r="L5810" i="1" s="1"/>
  <c r="K5811" i="1"/>
  <c r="L5811" i="1" s="1"/>
  <c r="K5812" i="1"/>
  <c r="L5812" i="1" s="1"/>
  <c r="K5813" i="1"/>
  <c r="L5813" i="1" s="1"/>
  <c r="K5814" i="1"/>
  <c r="L5814" i="1" s="1"/>
  <c r="K5815" i="1"/>
  <c r="L5815" i="1" s="1"/>
  <c r="K5816" i="1"/>
  <c r="L5816" i="1" s="1"/>
  <c r="K5817" i="1"/>
  <c r="L5817" i="1" s="1"/>
  <c r="K5818" i="1"/>
  <c r="L5818" i="1" s="1"/>
  <c r="K5819" i="1"/>
  <c r="L5819" i="1" s="1"/>
  <c r="K5820" i="1"/>
  <c r="L5820" i="1" s="1"/>
  <c r="K5821" i="1"/>
  <c r="L5821" i="1" s="1"/>
  <c r="K5822" i="1"/>
  <c r="L5822" i="1" s="1"/>
  <c r="K5823" i="1"/>
  <c r="L5823" i="1" s="1"/>
  <c r="K5824" i="1"/>
  <c r="L5824" i="1" s="1"/>
  <c r="K5825" i="1"/>
  <c r="L5825" i="1" s="1"/>
  <c r="K5826" i="1"/>
  <c r="L5826" i="1" s="1"/>
  <c r="K5827" i="1"/>
  <c r="L5827" i="1" s="1"/>
  <c r="K5828" i="1"/>
  <c r="L5828" i="1" s="1"/>
  <c r="K5829" i="1"/>
  <c r="L5829" i="1" s="1"/>
  <c r="K5830" i="1"/>
  <c r="L5830" i="1" s="1"/>
  <c r="K5831" i="1"/>
  <c r="L5831" i="1" s="1"/>
  <c r="K5832" i="1"/>
  <c r="L5832" i="1" s="1"/>
  <c r="K5833" i="1"/>
  <c r="L5833" i="1" s="1"/>
  <c r="K5834" i="1"/>
  <c r="L5834" i="1" s="1"/>
  <c r="K5835" i="1"/>
  <c r="L5835" i="1" s="1"/>
  <c r="K5836" i="1"/>
  <c r="L5836" i="1" s="1"/>
  <c r="K5837" i="1"/>
  <c r="L5837" i="1" s="1"/>
  <c r="K5838" i="1"/>
  <c r="L5838" i="1" s="1"/>
  <c r="K5839" i="1"/>
  <c r="L5839" i="1" s="1"/>
  <c r="K5840" i="1"/>
  <c r="L5840" i="1" s="1"/>
  <c r="K5841" i="1"/>
  <c r="L5841" i="1" s="1"/>
  <c r="K5842" i="1"/>
  <c r="L5842" i="1" s="1"/>
  <c r="K5843" i="1"/>
  <c r="L5843" i="1" s="1"/>
  <c r="K5844" i="1"/>
  <c r="L5844" i="1" s="1"/>
  <c r="K5845" i="1"/>
  <c r="L5845" i="1" s="1"/>
  <c r="K5846" i="1"/>
  <c r="L5846" i="1" s="1"/>
  <c r="K5847" i="1"/>
  <c r="L5847" i="1" s="1"/>
  <c r="K5848" i="1"/>
  <c r="L5848" i="1" s="1"/>
  <c r="K5849" i="1"/>
  <c r="L5849" i="1" s="1"/>
  <c r="K5850" i="1"/>
  <c r="L5850" i="1" s="1"/>
  <c r="K5851" i="1"/>
  <c r="L5851" i="1" s="1"/>
  <c r="K5852" i="1"/>
  <c r="L5852" i="1" s="1"/>
  <c r="K5853" i="1"/>
  <c r="L5853" i="1" s="1"/>
  <c r="K5854" i="1"/>
  <c r="L5854" i="1" s="1"/>
  <c r="K5855" i="1"/>
  <c r="L5855" i="1" s="1"/>
  <c r="K5856" i="1"/>
  <c r="L5856" i="1" s="1"/>
  <c r="K5857" i="1"/>
  <c r="L5857" i="1" s="1"/>
  <c r="K5858" i="1"/>
  <c r="L5858" i="1" s="1"/>
  <c r="K5859" i="1"/>
  <c r="L5859" i="1" s="1"/>
  <c r="K5860" i="1"/>
  <c r="L5860" i="1" s="1"/>
  <c r="K5861" i="1"/>
  <c r="L5861" i="1" s="1"/>
  <c r="K5862" i="1"/>
  <c r="L5862" i="1" s="1"/>
  <c r="K5863" i="1"/>
  <c r="L5863" i="1" s="1"/>
  <c r="K5864" i="1"/>
  <c r="L5864" i="1" s="1"/>
  <c r="K5865" i="1"/>
  <c r="L5865" i="1" s="1"/>
  <c r="K5866" i="1"/>
  <c r="L5866" i="1" s="1"/>
  <c r="K5867" i="1"/>
  <c r="L5867" i="1" s="1"/>
  <c r="K5868" i="1"/>
  <c r="L5868" i="1" s="1"/>
  <c r="K5869" i="1"/>
  <c r="L5869" i="1" s="1"/>
  <c r="K5870" i="1"/>
  <c r="L5870" i="1" s="1"/>
  <c r="K5871" i="1"/>
  <c r="L5871" i="1" s="1"/>
  <c r="K5872" i="1"/>
  <c r="L5872" i="1" s="1"/>
  <c r="K5873" i="1"/>
  <c r="L5873" i="1" s="1"/>
  <c r="K5874" i="1"/>
  <c r="L5874" i="1" s="1"/>
  <c r="K5875" i="1"/>
  <c r="L5875" i="1" s="1"/>
  <c r="K5876" i="1"/>
  <c r="L5876" i="1" s="1"/>
  <c r="K5877" i="1"/>
  <c r="L5877" i="1" s="1"/>
  <c r="K5878" i="1"/>
  <c r="L5878" i="1" s="1"/>
  <c r="K5879" i="1"/>
  <c r="L5879" i="1" s="1"/>
  <c r="K5880" i="1"/>
  <c r="L5880" i="1" s="1"/>
  <c r="K5881" i="1"/>
  <c r="L5881" i="1" s="1"/>
  <c r="K5882" i="1"/>
  <c r="L5882" i="1" s="1"/>
  <c r="K5883" i="1"/>
  <c r="L5883" i="1" s="1"/>
  <c r="K5884" i="1"/>
  <c r="L5884" i="1" s="1"/>
  <c r="K5885" i="1"/>
  <c r="L5885" i="1" s="1"/>
  <c r="K5886" i="1"/>
  <c r="L5886" i="1" s="1"/>
  <c r="K5887" i="1"/>
  <c r="L5887" i="1" s="1"/>
  <c r="K5888" i="1"/>
  <c r="L5888" i="1" s="1"/>
  <c r="K5889" i="1"/>
  <c r="L5889" i="1" s="1"/>
  <c r="K5890" i="1"/>
  <c r="L5890" i="1" s="1"/>
  <c r="K5891" i="1"/>
  <c r="L5891" i="1" s="1"/>
  <c r="K5892" i="1"/>
  <c r="L5892" i="1" s="1"/>
  <c r="K5893" i="1"/>
  <c r="L5893" i="1" s="1"/>
  <c r="K5894" i="1"/>
  <c r="L5894" i="1" s="1"/>
  <c r="K5895" i="1"/>
  <c r="L5895" i="1" s="1"/>
  <c r="K5896" i="1"/>
  <c r="L5896" i="1" s="1"/>
  <c r="K5897" i="1"/>
  <c r="L5897" i="1" s="1"/>
  <c r="K5898" i="1"/>
  <c r="L5898" i="1" s="1"/>
  <c r="K5899" i="1"/>
  <c r="L5899" i="1" s="1"/>
  <c r="K5900" i="1"/>
  <c r="L5900" i="1" s="1"/>
  <c r="K5901" i="1"/>
  <c r="L5901" i="1" s="1"/>
  <c r="K5902" i="1"/>
  <c r="L5902" i="1" s="1"/>
  <c r="K5903" i="1"/>
  <c r="L5903" i="1" s="1"/>
  <c r="K5904" i="1"/>
  <c r="L5904" i="1" s="1"/>
  <c r="K5905" i="1"/>
  <c r="L5905" i="1" s="1"/>
  <c r="K5906" i="1"/>
  <c r="L5906" i="1" s="1"/>
  <c r="K5907" i="1"/>
  <c r="L5907" i="1" s="1"/>
  <c r="K5908" i="1"/>
  <c r="L5908" i="1" s="1"/>
  <c r="K5909" i="1"/>
  <c r="L5909" i="1" s="1"/>
  <c r="K5910" i="1"/>
  <c r="L5910" i="1" s="1"/>
  <c r="K5911" i="1"/>
  <c r="L5911" i="1" s="1"/>
  <c r="K5912" i="1"/>
  <c r="L5912" i="1" s="1"/>
  <c r="K5913" i="1"/>
  <c r="L5913" i="1" s="1"/>
  <c r="K5914" i="1"/>
  <c r="L5914" i="1" s="1"/>
  <c r="K5915" i="1"/>
  <c r="L5915" i="1" s="1"/>
  <c r="K5916" i="1"/>
  <c r="L5916" i="1" s="1"/>
  <c r="K5917" i="1"/>
  <c r="L5917" i="1" s="1"/>
  <c r="K5918" i="1"/>
  <c r="L5918" i="1" s="1"/>
  <c r="K5919" i="1"/>
  <c r="L5919" i="1" s="1"/>
  <c r="K5920" i="1"/>
  <c r="L5920" i="1" s="1"/>
  <c r="K5921" i="1"/>
  <c r="L5921" i="1" s="1"/>
  <c r="K5922" i="1"/>
  <c r="L5922" i="1" s="1"/>
  <c r="K5923" i="1"/>
  <c r="L5923" i="1" s="1"/>
  <c r="K5924" i="1"/>
  <c r="L5924" i="1" s="1"/>
  <c r="K5925" i="1"/>
  <c r="L5925" i="1" s="1"/>
  <c r="K5926" i="1"/>
  <c r="L5926" i="1" s="1"/>
  <c r="K5927" i="1"/>
  <c r="L5927" i="1" s="1"/>
  <c r="K5928" i="1"/>
  <c r="L5928" i="1" s="1"/>
  <c r="K5929" i="1"/>
  <c r="L5929" i="1" s="1"/>
  <c r="K5930" i="1"/>
  <c r="L5930" i="1" s="1"/>
  <c r="K5931" i="1"/>
  <c r="L5931" i="1" s="1"/>
  <c r="K5932" i="1"/>
  <c r="L5932" i="1" s="1"/>
  <c r="K5933" i="1"/>
  <c r="L5933" i="1" s="1"/>
  <c r="K5934" i="1"/>
  <c r="L5934" i="1" s="1"/>
  <c r="K5935" i="1"/>
  <c r="L5935" i="1" s="1"/>
  <c r="K5936" i="1"/>
  <c r="L5936" i="1" s="1"/>
  <c r="K5937" i="1"/>
  <c r="L5937" i="1" s="1"/>
  <c r="K5938" i="1"/>
  <c r="L5938" i="1" s="1"/>
  <c r="K5939" i="1"/>
  <c r="L5939" i="1" s="1"/>
  <c r="K5940" i="1"/>
  <c r="L5940" i="1" s="1"/>
  <c r="K5941" i="1"/>
  <c r="L5941" i="1" s="1"/>
  <c r="K5942" i="1"/>
  <c r="L5942" i="1" s="1"/>
  <c r="K5943" i="1"/>
  <c r="L5943" i="1" s="1"/>
  <c r="K5944" i="1"/>
  <c r="L5944" i="1" s="1"/>
  <c r="K5945" i="1"/>
  <c r="L5945" i="1" s="1"/>
  <c r="K5946" i="1"/>
  <c r="L5946" i="1" s="1"/>
  <c r="K5947" i="1"/>
  <c r="L5947" i="1" s="1"/>
  <c r="K5948" i="1"/>
  <c r="L5948" i="1" s="1"/>
  <c r="K5949" i="1"/>
  <c r="L5949" i="1" s="1"/>
  <c r="K5950" i="1"/>
  <c r="L5950" i="1" s="1"/>
  <c r="K5951" i="1"/>
  <c r="L5951" i="1" s="1"/>
  <c r="K5952" i="1"/>
  <c r="L5952" i="1" s="1"/>
  <c r="K5953" i="1"/>
  <c r="L5953" i="1" s="1"/>
  <c r="K5954" i="1"/>
  <c r="L5954" i="1" s="1"/>
  <c r="K5955" i="1"/>
  <c r="L5955" i="1" s="1"/>
  <c r="K5956" i="1"/>
  <c r="L5956" i="1" s="1"/>
  <c r="K5957" i="1"/>
  <c r="L5957" i="1" s="1"/>
  <c r="K5958" i="1"/>
  <c r="L5958" i="1" s="1"/>
  <c r="K5959" i="1"/>
  <c r="L5959" i="1" s="1"/>
  <c r="K5960" i="1"/>
  <c r="L5960" i="1" s="1"/>
  <c r="K5961" i="1"/>
  <c r="L5961" i="1" s="1"/>
  <c r="K5962" i="1"/>
  <c r="L5962" i="1" s="1"/>
  <c r="K5963" i="1"/>
  <c r="L5963" i="1" s="1"/>
  <c r="K5964" i="1"/>
  <c r="L5964" i="1" s="1"/>
  <c r="K5965" i="1"/>
  <c r="L5965" i="1" s="1"/>
  <c r="K5966" i="1"/>
  <c r="L5966" i="1" s="1"/>
  <c r="K5967" i="1"/>
  <c r="L5967" i="1" s="1"/>
  <c r="K5968" i="1"/>
  <c r="L5968" i="1" s="1"/>
  <c r="K5969" i="1"/>
  <c r="L5969" i="1" s="1"/>
  <c r="K5970" i="1"/>
  <c r="L5970" i="1" s="1"/>
  <c r="K5971" i="1"/>
  <c r="L5971" i="1" s="1"/>
  <c r="K5972" i="1"/>
  <c r="L5972" i="1" s="1"/>
  <c r="K5973" i="1"/>
  <c r="L5973" i="1" s="1"/>
  <c r="K5974" i="1"/>
  <c r="L5974" i="1" s="1"/>
  <c r="K5975" i="1"/>
  <c r="L5975" i="1" s="1"/>
  <c r="K5976" i="1"/>
  <c r="L5976" i="1" s="1"/>
  <c r="K5977" i="1"/>
  <c r="L5977" i="1" s="1"/>
  <c r="K5978" i="1"/>
  <c r="L5978" i="1" s="1"/>
  <c r="K5979" i="1"/>
  <c r="L5979" i="1" s="1"/>
  <c r="K5980" i="1"/>
  <c r="L5980" i="1" s="1"/>
  <c r="K5981" i="1"/>
  <c r="L5981" i="1" s="1"/>
  <c r="K5982" i="1"/>
  <c r="L5982" i="1" s="1"/>
  <c r="K5983" i="1"/>
  <c r="L5983" i="1" s="1"/>
  <c r="K5984" i="1"/>
  <c r="L5984" i="1" s="1"/>
  <c r="K5985" i="1"/>
  <c r="L5985" i="1" s="1"/>
  <c r="K5986" i="1"/>
  <c r="L5986" i="1" s="1"/>
  <c r="K5987" i="1"/>
  <c r="L5987" i="1" s="1"/>
  <c r="K5988" i="1"/>
  <c r="L5988" i="1" s="1"/>
  <c r="K5989" i="1"/>
  <c r="L5989" i="1" s="1"/>
  <c r="K5990" i="1"/>
  <c r="L5990" i="1" s="1"/>
  <c r="K5991" i="1"/>
  <c r="L5991" i="1" s="1"/>
  <c r="K5992" i="1"/>
  <c r="L5992" i="1" s="1"/>
  <c r="K5993" i="1"/>
  <c r="L5993" i="1" s="1"/>
  <c r="K5994" i="1"/>
  <c r="L5994" i="1" s="1"/>
  <c r="K5995" i="1"/>
  <c r="L5995" i="1" s="1"/>
  <c r="K5996" i="1"/>
  <c r="L5996" i="1" s="1"/>
  <c r="K5997" i="1"/>
  <c r="L5997" i="1" s="1"/>
  <c r="K5998" i="1"/>
  <c r="L5998" i="1" s="1"/>
  <c r="K5999" i="1"/>
  <c r="L5999" i="1" s="1"/>
  <c r="K6000" i="1"/>
  <c r="L6000" i="1" s="1"/>
  <c r="K6001" i="1"/>
  <c r="L6001" i="1" s="1"/>
  <c r="K6002" i="1"/>
  <c r="L6002" i="1" s="1"/>
  <c r="K6003" i="1"/>
  <c r="L6003" i="1" s="1"/>
  <c r="K6004" i="1"/>
  <c r="L6004" i="1" s="1"/>
  <c r="K6005" i="1"/>
  <c r="L6005" i="1" s="1"/>
  <c r="K6006" i="1"/>
  <c r="L6006" i="1" s="1"/>
  <c r="K6007" i="1"/>
  <c r="L6007" i="1" s="1"/>
  <c r="K6008" i="1"/>
  <c r="L6008" i="1" s="1"/>
  <c r="K6009" i="1"/>
  <c r="L6009" i="1" s="1"/>
  <c r="K6010" i="1"/>
  <c r="L6010" i="1" s="1"/>
  <c r="K6011" i="1"/>
  <c r="L6011" i="1" s="1"/>
  <c r="K6012" i="1"/>
  <c r="L6012" i="1" s="1"/>
  <c r="K6013" i="1"/>
  <c r="L6013" i="1" s="1"/>
  <c r="K6014" i="1"/>
  <c r="L6014" i="1" s="1"/>
  <c r="K6015" i="1"/>
  <c r="L6015" i="1" s="1"/>
  <c r="K6016" i="1"/>
  <c r="L6016" i="1" s="1"/>
  <c r="K6017" i="1"/>
  <c r="L6017" i="1" s="1"/>
  <c r="K6018" i="1"/>
  <c r="L6018" i="1" s="1"/>
  <c r="K6019" i="1"/>
  <c r="L6019" i="1" s="1"/>
  <c r="K6020" i="1"/>
  <c r="L6020" i="1" s="1"/>
  <c r="K6021" i="1"/>
  <c r="L6021" i="1" s="1"/>
  <c r="K6022" i="1"/>
  <c r="L6022" i="1" s="1"/>
  <c r="K6023" i="1"/>
  <c r="L6023" i="1" s="1"/>
  <c r="K6024" i="1"/>
  <c r="L6024" i="1" s="1"/>
  <c r="K6025" i="1"/>
  <c r="L6025" i="1" s="1"/>
  <c r="K6026" i="1"/>
  <c r="L6026" i="1" s="1"/>
  <c r="K6027" i="1"/>
  <c r="L6027" i="1" s="1"/>
  <c r="K6028" i="1"/>
  <c r="L6028" i="1" s="1"/>
  <c r="K6029" i="1"/>
  <c r="L6029" i="1" s="1"/>
  <c r="K6030" i="1"/>
  <c r="L6030" i="1" s="1"/>
  <c r="K6031" i="1"/>
  <c r="L6031" i="1" s="1"/>
  <c r="K6032" i="1"/>
  <c r="L6032" i="1" s="1"/>
  <c r="K6033" i="1"/>
  <c r="L6033" i="1" s="1"/>
  <c r="K6034" i="1"/>
  <c r="L6034" i="1" s="1"/>
  <c r="K6035" i="1"/>
  <c r="L6035" i="1" s="1"/>
  <c r="K6036" i="1"/>
  <c r="L6036" i="1" s="1"/>
  <c r="K6037" i="1"/>
  <c r="L6037" i="1" s="1"/>
  <c r="K6038" i="1"/>
  <c r="L6038" i="1" s="1"/>
  <c r="K6039" i="1"/>
  <c r="L6039" i="1" s="1"/>
  <c r="K6040" i="1"/>
  <c r="L6040" i="1" s="1"/>
  <c r="K6041" i="1"/>
  <c r="L6041" i="1" s="1"/>
  <c r="K6042" i="1"/>
  <c r="L6042" i="1" s="1"/>
  <c r="K6043" i="1"/>
  <c r="L6043" i="1" s="1"/>
  <c r="K6044" i="1"/>
  <c r="L6044" i="1" s="1"/>
  <c r="K6045" i="1"/>
  <c r="L6045" i="1" s="1"/>
  <c r="K6046" i="1"/>
  <c r="L6046" i="1" s="1"/>
  <c r="K6047" i="1"/>
  <c r="L6047" i="1" s="1"/>
  <c r="K6048" i="1"/>
  <c r="L6048" i="1" s="1"/>
  <c r="K6049" i="1"/>
  <c r="L6049" i="1" s="1"/>
  <c r="K6050" i="1"/>
  <c r="L6050" i="1" s="1"/>
  <c r="K6051" i="1"/>
  <c r="L6051" i="1" s="1"/>
  <c r="K6052" i="1"/>
  <c r="L6052" i="1" s="1"/>
  <c r="K6053" i="1"/>
  <c r="L6053" i="1" s="1"/>
  <c r="K6054" i="1"/>
  <c r="L6054" i="1" s="1"/>
  <c r="K6055" i="1"/>
  <c r="L6055" i="1" s="1"/>
  <c r="K6056" i="1"/>
  <c r="L6056" i="1" s="1"/>
  <c r="K6057" i="1"/>
  <c r="L6057" i="1" s="1"/>
  <c r="K6058" i="1"/>
  <c r="L6058" i="1" s="1"/>
  <c r="K6059" i="1"/>
  <c r="L6059" i="1" s="1"/>
  <c r="K6060" i="1"/>
  <c r="L6060" i="1" s="1"/>
  <c r="K6061" i="1"/>
  <c r="L6061" i="1" s="1"/>
  <c r="K6062" i="1"/>
  <c r="L6062" i="1" s="1"/>
  <c r="K6063" i="1"/>
  <c r="L6063" i="1" s="1"/>
  <c r="K6064" i="1"/>
  <c r="L6064" i="1" s="1"/>
  <c r="K6065" i="1"/>
  <c r="L6065" i="1" s="1"/>
  <c r="K6066" i="1"/>
  <c r="L6066" i="1" s="1"/>
  <c r="K6067" i="1"/>
  <c r="L6067" i="1" s="1"/>
  <c r="K6068" i="1"/>
  <c r="L6068" i="1" s="1"/>
  <c r="K6069" i="1"/>
  <c r="L6069" i="1" s="1"/>
  <c r="K6070" i="1"/>
  <c r="L6070" i="1" s="1"/>
  <c r="K6071" i="1"/>
  <c r="L6071" i="1" s="1"/>
  <c r="K6072" i="1"/>
  <c r="L6072" i="1" s="1"/>
  <c r="K6073" i="1"/>
  <c r="L6073" i="1" s="1"/>
  <c r="K6074" i="1"/>
  <c r="L6074" i="1" s="1"/>
  <c r="K6075" i="1"/>
  <c r="L6075" i="1" s="1"/>
  <c r="K6076" i="1"/>
  <c r="L6076" i="1" s="1"/>
  <c r="K6077" i="1"/>
  <c r="L6077" i="1" s="1"/>
  <c r="K6078" i="1"/>
  <c r="L6078" i="1" s="1"/>
  <c r="K6079" i="1"/>
  <c r="L6079" i="1" s="1"/>
  <c r="K6080" i="1"/>
  <c r="L6080" i="1" s="1"/>
  <c r="K6081" i="1"/>
  <c r="L6081" i="1" s="1"/>
  <c r="K6082" i="1"/>
  <c r="L6082" i="1" s="1"/>
  <c r="K6083" i="1"/>
  <c r="L6083" i="1" s="1"/>
  <c r="K6084" i="1"/>
  <c r="L6084" i="1" s="1"/>
  <c r="K6085" i="1"/>
  <c r="L6085" i="1" s="1"/>
  <c r="K6086" i="1"/>
  <c r="L6086" i="1" s="1"/>
  <c r="K6087" i="1"/>
  <c r="L6087" i="1" s="1"/>
  <c r="K6088" i="1"/>
  <c r="L6088" i="1" s="1"/>
  <c r="K6089" i="1"/>
  <c r="L6089" i="1" s="1"/>
  <c r="K6090" i="1"/>
  <c r="L6090" i="1" s="1"/>
  <c r="K6091" i="1"/>
  <c r="L6091" i="1" s="1"/>
  <c r="K6092" i="1"/>
  <c r="L6092" i="1" s="1"/>
  <c r="K6093" i="1"/>
  <c r="L6093" i="1" s="1"/>
  <c r="K6094" i="1"/>
  <c r="L6094" i="1" s="1"/>
  <c r="K6095" i="1"/>
  <c r="L6095" i="1" s="1"/>
  <c r="K6096" i="1"/>
  <c r="L6096" i="1" s="1"/>
  <c r="K6097" i="1"/>
  <c r="L6097" i="1" s="1"/>
  <c r="K6098" i="1"/>
  <c r="L6098" i="1" s="1"/>
  <c r="K6099" i="1"/>
  <c r="L6099" i="1" s="1"/>
  <c r="K6100" i="1"/>
  <c r="L6100" i="1" s="1"/>
  <c r="K6101" i="1"/>
  <c r="L6101" i="1" s="1"/>
  <c r="K6102" i="1"/>
  <c r="L6102" i="1" s="1"/>
  <c r="K6103" i="1"/>
  <c r="L6103" i="1" s="1"/>
  <c r="K6104" i="1"/>
  <c r="L6104" i="1" s="1"/>
  <c r="K6105" i="1"/>
  <c r="L6105" i="1" s="1"/>
  <c r="K6106" i="1"/>
  <c r="L6106" i="1" s="1"/>
  <c r="K6107" i="1"/>
  <c r="L6107" i="1" s="1"/>
  <c r="K6108" i="1"/>
  <c r="L6108" i="1" s="1"/>
  <c r="K6109" i="1"/>
  <c r="L6109" i="1" s="1"/>
  <c r="K6110" i="1"/>
  <c r="L6110" i="1" s="1"/>
  <c r="K6111" i="1"/>
  <c r="L6111" i="1" s="1"/>
  <c r="K6112" i="1"/>
  <c r="L6112" i="1" s="1"/>
  <c r="K6113" i="1"/>
  <c r="L6113" i="1" s="1"/>
  <c r="K6114" i="1"/>
  <c r="L6114" i="1" s="1"/>
  <c r="K6115" i="1"/>
  <c r="L6115" i="1" s="1"/>
  <c r="K6116" i="1"/>
  <c r="L6116" i="1" s="1"/>
  <c r="K6117" i="1"/>
  <c r="L6117" i="1" s="1"/>
  <c r="K6118" i="1"/>
  <c r="L6118" i="1" s="1"/>
  <c r="K6119" i="1"/>
  <c r="L6119" i="1" s="1"/>
  <c r="K6120" i="1"/>
  <c r="L6120" i="1" s="1"/>
  <c r="K6121" i="1"/>
  <c r="L6121" i="1" s="1"/>
  <c r="K6122" i="1"/>
  <c r="L6122" i="1" s="1"/>
  <c r="K6123" i="1"/>
  <c r="L6123" i="1" s="1"/>
  <c r="K6124" i="1"/>
  <c r="L6124" i="1" s="1"/>
  <c r="K6125" i="1"/>
  <c r="L6125" i="1" s="1"/>
  <c r="K6126" i="1"/>
  <c r="L6126" i="1" s="1"/>
  <c r="K6127" i="1"/>
  <c r="L6127" i="1" s="1"/>
  <c r="K6128" i="1"/>
  <c r="L6128" i="1" s="1"/>
  <c r="K6129" i="1"/>
  <c r="L6129" i="1" s="1"/>
  <c r="K6130" i="1"/>
  <c r="L6130" i="1" s="1"/>
  <c r="K6131" i="1"/>
  <c r="L6131" i="1" s="1"/>
  <c r="K6132" i="1"/>
  <c r="L6132" i="1" s="1"/>
  <c r="K6133" i="1"/>
  <c r="L6133" i="1" s="1"/>
  <c r="K6134" i="1"/>
  <c r="L6134" i="1" s="1"/>
  <c r="K6135" i="1"/>
  <c r="L6135" i="1" s="1"/>
  <c r="K6136" i="1"/>
  <c r="L6136" i="1" s="1"/>
  <c r="K6137" i="1"/>
  <c r="L6137" i="1" s="1"/>
  <c r="K6138" i="1"/>
  <c r="L6138" i="1" s="1"/>
  <c r="K6139" i="1"/>
  <c r="L6139" i="1" s="1"/>
  <c r="K6140" i="1"/>
  <c r="L6140" i="1" s="1"/>
  <c r="K6141" i="1"/>
  <c r="L6141" i="1" s="1"/>
  <c r="K6142" i="1"/>
  <c r="L6142" i="1" s="1"/>
  <c r="K6143" i="1"/>
  <c r="L6143" i="1" s="1"/>
  <c r="K6144" i="1"/>
  <c r="L6144" i="1" s="1"/>
  <c r="K6145" i="1"/>
  <c r="L6145" i="1" s="1"/>
  <c r="K6146" i="1"/>
  <c r="L6146" i="1" s="1"/>
  <c r="K6147" i="1"/>
  <c r="L6147" i="1" s="1"/>
  <c r="K6148" i="1"/>
  <c r="L6148" i="1" s="1"/>
  <c r="K6149" i="1"/>
  <c r="L6149" i="1" s="1"/>
  <c r="K6150" i="1"/>
  <c r="L6150" i="1" s="1"/>
  <c r="K6151" i="1"/>
  <c r="L6151" i="1" s="1"/>
  <c r="K6152" i="1"/>
  <c r="L6152" i="1" s="1"/>
  <c r="K6153" i="1"/>
  <c r="L6153" i="1" s="1"/>
  <c r="K6154" i="1"/>
  <c r="L6154" i="1" s="1"/>
  <c r="K6155" i="1"/>
  <c r="L6155" i="1" s="1"/>
  <c r="K6156" i="1"/>
  <c r="L6156" i="1" s="1"/>
  <c r="K6157" i="1"/>
  <c r="L6157" i="1" s="1"/>
  <c r="K6158" i="1"/>
  <c r="L6158" i="1" s="1"/>
  <c r="K6159" i="1"/>
  <c r="L6159" i="1" s="1"/>
  <c r="K6160" i="1"/>
  <c r="L6160" i="1" s="1"/>
  <c r="K6161" i="1"/>
  <c r="L6161" i="1" s="1"/>
  <c r="K6162" i="1"/>
  <c r="L6162" i="1" s="1"/>
  <c r="K6163" i="1"/>
  <c r="L6163" i="1" s="1"/>
  <c r="K6164" i="1"/>
  <c r="L6164" i="1" s="1"/>
  <c r="K6165" i="1"/>
  <c r="L6165" i="1" s="1"/>
  <c r="K6166" i="1"/>
  <c r="L6166" i="1" s="1"/>
  <c r="K6167" i="1"/>
  <c r="L6167" i="1" s="1"/>
  <c r="K6168" i="1"/>
  <c r="L6168" i="1" s="1"/>
  <c r="K6169" i="1"/>
  <c r="L6169" i="1" s="1"/>
  <c r="K6170" i="1"/>
  <c r="L6170" i="1" s="1"/>
  <c r="K6171" i="1"/>
  <c r="L6171" i="1" s="1"/>
  <c r="K6172" i="1"/>
  <c r="L6172" i="1" s="1"/>
  <c r="K6173" i="1"/>
  <c r="L6173" i="1" s="1"/>
  <c r="K6174" i="1"/>
  <c r="L6174" i="1" s="1"/>
  <c r="K6175" i="1"/>
  <c r="L6175" i="1" s="1"/>
  <c r="K6176" i="1"/>
  <c r="L6176" i="1" s="1"/>
  <c r="K6177" i="1"/>
  <c r="L6177" i="1" s="1"/>
  <c r="K6178" i="1"/>
  <c r="L6178" i="1" s="1"/>
  <c r="K6179" i="1"/>
  <c r="L6179" i="1" s="1"/>
  <c r="K6180" i="1"/>
  <c r="L6180" i="1" s="1"/>
  <c r="K6181" i="1"/>
  <c r="L6181" i="1" s="1"/>
  <c r="K6182" i="1"/>
  <c r="L6182" i="1" s="1"/>
  <c r="K6183" i="1"/>
  <c r="L6183" i="1" s="1"/>
  <c r="K6184" i="1"/>
  <c r="L6184" i="1" s="1"/>
  <c r="K6185" i="1"/>
  <c r="L6185" i="1" s="1"/>
  <c r="K6186" i="1"/>
  <c r="L6186" i="1" s="1"/>
  <c r="K6187" i="1"/>
  <c r="L6187" i="1" s="1"/>
  <c r="K6188" i="1"/>
  <c r="L6188" i="1" s="1"/>
  <c r="K6189" i="1"/>
  <c r="L6189" i="1" s="1"/>
  <c r="K6190" i="1"/>
  <c r="L6190" i="1" s="1"/>
  <c r="K6191" i="1"/>
  <c r="L6191" i="1" s="1"/>
  <c r="K6192" i="1"/>
  <c r="L6192" i="1" s="1"/>
  <c r="K6193" i="1"/>
  <c r="L6193" i="1" s="1"/>
  <c r="K6194" i="1"/>
  <c r="L6194" i="1" s="1"/>
  <c r="K6195" i="1"/>
  <c r="L6195" i="1" s="1"/>
  <c r="K6196" i="1"/>
  <c r="L6196" i="1" s="1"/>
  <c r="K6197" i="1"/>
  <c r="L6197" i="1" s="1"/>
  <c r="K6198" i="1"/>
  <c r="L6198" i="1" s="1"/>
  <c r="K6199" i="1"/>
  <c r="L6199" i="1" s="1"/>
  <c r="K6200" i="1"/>
  <c r="L6200" i="1" s="1"/>
  <c r="K6201" i="1"/>
  <c r="L6201" i="1" s="1"/>
  <c r="K6202" i="1"/>
  <c r="L6202" i="1" s="1"/>
  <c r="K6203" i="1"/>
  <c r="L6203" i="1" s="1"/>
  <c r="K6204" i="1"/>
  <c r="L6204" i="1" s="1"/>
  <c r="K6205" i="1"/>
  <c r="L6205" i="1" s="1"/>
  <c r="K6206" i="1"/>
  <c r="L6206" i="1" s="1"/>
  <c r="K6207" i="1"/>
  <c r="L6207" i="1" s="1"/>
  <c r="K6208" i="1"/>
  <c r="L6208" i="1" s="1"/>
  <c r="K6209" i="1"/>
  <c r="L6209" i="1" s="1"/>
  <c r="K6210" i="1"/>
  <c r="L6210" i="1" s="1"/>
  <c r="K6211" i="1"/>
  <c r="L6211" i="1" s="1"/>
  <c r="K6212" i="1"/>
  <c r="L6212" i="1" s="1"/>
  <c r="K6213" i="1"/>
  <c r="L6213" i="1" s="1"/>
  <c r="K6214" i="1"/>
  <c r="L6214" i="1" s="1"/>
  <c r="K6215" i="1"/>
  <c r="L6215" i="1" s="1"/>
  <c r="K6216" i="1"/>
  <c r="L6216" i="1" s="1"/>
  <c r="K6217" i="1"/>
  <c r="L6217" i="1" s="1"/>
  <c r="K6218" i="1"/>
  <c r="L6218" i="1" s="1"/>
  <c r="K6219" i="1"/>
  <c r="L6219" i="1" s="1"/>
  <c r="K6220" i="1"/>
  <c r="L6220" i="1" s="1"/>
  <c r="K6221" i="1"/>
  <c r="L6221" i="1" s="1"/>
  <c r="K6222" i="1"/>
  <c r="L6222" i="1" s="1"/>
  <c r="K6223" i="1"/>
  <c r="L6223" i="1" s="1"/>
  <c r="K6224" i="1"/>
  <c r="L6224" i="1" s="1"/>
  <c r="K6225" i="1"/>
  <c r="L6225" i="1" s="1"/>
  <c r="K6226" i="1"/>
  <c r="L6226" i="1" s="1"/>
  <c r="K6227" i="1"/>
  <c r="L6227" i="1" s="1"/>
  <c r="K6228" i="1"/>
  <c r="L6228" i="1" s="1"/>
  <c r="K6229" i="1"/>
  <c r="L6229" i="1" s="1"/>
  <c r="K6230" i="1"/>
  <c r="L6230" i="1" s="1"/>
  <c r="K6231" i="1"/>
  <c r="L6231" i="1" s="1"/>
  <c r="K6232" i="1"/>
  <c r="L6232" i="1" s="1"/>
  <c r="K6233" i="1"/>
  <c r="L6233" i="1" s="1"/>
  <c r="K6234" i="1"/>
  <c r="L6234" i="1" s="1"/>
  <c r="K6235" i="1"/>
  <c r="L6235" i="1" s="1"/>
  <c r="K6236" i="1"/>
  <c r="L6236" i="1" s="1"/>
  <c r="K6237" i="1"/>
  <c r="L6237" i="1" s="1"/>
  <c r="K6238" i="1"/>
  <c r="L6238" i="1" s="1"/>
  <c r="K6239" i="1"/>
  <c r="L6239" i="1" s="1"/>
  <c r="K6240" i="1"/>
  <c r="L6240" i="1" s="1"/>
  <c r="K6241" i="1"/>
  <c r="L6241" i="1" s="1"/>
  <c r="K6242" i="1"/>
  <c r="L6242" i="1" s="1"/>
  <c r="K6243" i="1"/>
  <c r="L6243" i="1" s="1"/>
  <c r="K6244" i="1"/>
  <c r="L6244" i="1" s="1"/>
  <c r="K6245" i="1"/>
  <c r="L6245" i="1" s="1"/>
  <c r="K6246" i="1"/>
  <c r="L6246" i="1" s="1"/>
  <c r="K6247" i="1"/>
  <c r="L6247" i="1" s="1"/>
  <c r="K6248" i="1"/>
  <c r="L6248" i="1" s="1"/>
  <c r="K6249" i="1"/>
  <c r="L6249" i="1" s="1"/>
  <c r="K6250" i="1"/>
  <c r="L6250" i="1" s="1"/>
  <c r="K6251" i="1"/>
  <c r="L6251" i="1" s="1"/>
  <c r="K6252" i="1"/>
  <c r="L6252" i="1" s="1"/>
  <c r="K6253" i="1"/>
  <c r="L6253" i="1" s="1"/>
  <c r="K6254" i="1"/>
  <c r="L6254" i="1" s="1"/>
  <c r="K6255" i="1"/>
  <c r="L6255" i="1" s="1"/>
  <c r="K6256" i="1"/>
  <c r="L6256" i="1" s="1"/>
  <c r="K6257" i="1"/>
  <c r="L6257" i="1" s="1"/>
  <c r="K6258" i="1"/>
  <c r="L6258" i="1" s="1"/>
  <c r="K6259" i="1"/>
  <c r="L6259" i="1" s="1"/>
  <c r="K6260" i="1"/>
  <c r="L6260" i="1" s="1"/>
  <c r="K6261" i="1"/>
  <c r="L6261" i="1" s="1"/>
  <c r="K6262" i="1"/>
  <c r="L6262" i="1" s="1"/>
  <c r="K6263" i="1"/>
  <c r="L6263" i="1" s="1"/>
  <c r="K6264" i="1"/>
  <c r="L6264" i="1" s="1"/>
  <c r="K6265" i="1"/>
  <c r="L6265" i="1" s="1"/>
  <c r="K6266" i="1"/>
  <c r="L6266" i="1" s="1"/>
  <c r="K6267" i="1"/>
  <c r="L6267" i="1" s="1"/>
  <c r="K6268" i="1"/>
  <c r="L6268" i="1" s="1"/>
  <c r="K6269" i="1"/>
  <c r="L6269" i="1" s="1"/>
  <c r="K6270" i="1"/>
  <c r="L6270" i="1" s="1"/>
  <c r="K6271" i="1"/>
  <c r="L6271" i="1" s="1"/>
  <c r="K6272" i="1"/>
  <c r="L6272" i="1" s="1"/>
  <c r="K6273" i="1"/>
  <c r="L6273" i="1" s="1"/>
  <c r="K6274" i="1"/>
  <c r="L6274" i="1" s="1"/>
  <c r="K6275" i="1"/>
  <c r="L6275" i="1" s="1"/>
  <c r="K6276" i="1"/>
  <c r="L6276" i="1" s="1"/>
  <c r="K6277" i="1"/>
  <c r="L6277" i="1" s="1"/>
  <c r="K6278" i="1"/>
  <c r="L6278" i="1" s="1"/>
  <c r="K6279" i="1"/>
  <c r="L6279" i="1" s="1"/>
  <c r="K6280" i="1"/>
  <c r="L6280" i="1" s="1"/>
  <c r="K6281" i="1"/>
  <c r="L6281" i="1" s="1"/>
  <c r="K6282" i="1"/>
  <c r="L6282" i="1" s="1"/>
  <c r="K6283" i="1"/>
  <c r="L6283" i="1" s="1"/>
  <c r="K6284" i="1"/>
  <c r="L6284" i="1" s="1"/>
  <c r="K6285" i="1"/>
  <c r="L6285" i="1" s="1"/>
  <c r="K6286" i="1"/>
  <c r="L6286" i="1" s="1"/>
  <c r="K6287" i="1"/>
  <c r="L6287" i="1" s="1"/>
  <c r="K6288" i="1"/>
  <c r="L6288" i="1" s="1"/>
  <c r="K6289" i="1"/>
  <c r="L6289" i="1" s="1"/>
  <c r="K6290" i="1"/>
  <c r="L6290" i="1" s="1"/>
  <c r="K6291" i="1"/>
  <c r="L6291" i="1" s="1"/>
  <c r="K6292" i="1"/>
  <c r="L6292" i="1" s="1"/>
  <c r="K6293" i="1"/>
  <c r="L6293" i="1" s="1"/>
  <c r="K6294" i="1"/>
  <c r="L6294" i="1" s="1"/>
  <c r="K6295" i="1"/>
  <c r="L6295" i="1" s="1"/>
  <c r="K6296" i="1"/>
  <c r="L6296" i="1" s="1"/>
  <c r="K6297" i="1"/>
  <c r="L6297" i="1" s="1"/>
  <c r="K6298" i="1"/>
  <c r="L6298" i="1" s="1"/>
  <c r="K6299" i="1"/>
  <c r="L6299" i="1" s="1"/>
  <c r="K6300" i="1"/>
  <c r="L6300" i="1" s="1"/>
  <c r="K6301" i="1"/>
  <c r="L6301" i="1" s="1"/>
  <c r="K6302" i="1"/>
  <c r="L6302" i="1" s="1"/>
  <c r="K6303" i="1"/>
  <c r="L6303" i="1" s="1"/>
  <c r="K6304" i="1"/>
  <c r="L6304" i="1" s="1"/>
  <c r="K6305" i="1"/>
  <c r="L6305" i="1" s="1"/>
  <c r="K6306" i="1"/>
  <c r="L6306" i="1" s="1"/>
  <c r="K6307" i="1"/>
  <c r="L6307" i="1" s="1"/>
  <c r="K6308" i="1"/>
  <c r="L6308" i="1" s="1"/>
  <c r="K6309" i="1"/>
  <c r="L6309" i="1" s="1"/>
  <c r="K6310" i="1"/>
  <c r="L6310" i="1" s="1"/>
  <c r="K6311" i="1"/>
  <c r="L6311" i="1" s="1"/>
  <c r="K6312" i="1"/>
  <c r="L6312" i="1" s="1"/>
  <c r="K6313" i="1"/>
  <c r="L6313" i="1" s="1"/>
  <c r="K6314" i="1"/>
  <c r="L6314" i="1" s="1"/>
  <c r="K6315" i="1"/>
  <c r="L6315" i="1" s="1"/>
  <c r="K6316" i="1"/>
  <c r="L6316" i="1" s="1"/>
  <c r="K6317" i="1"/>
  <c r="L6317" i="1" s="1"/>
  <c r="K6318" i="1"/>
  <c r="L6318" i="1" s="1"/>
  <c r="K6319" i="1"/>
  <c r="L6319" i="1" s="1"/>
  <c r="K6320" i="1"/>
  <c r="L6320" i="1" s="1"/>
  <c r="K6321" i="1"/>
  <c r="L6321" i="1" s="1"/>
  <c r="K6322" i="1"/>
  <c r="L6322" i="1" s="1"/>
  <c r="K6323" i="1"/>
  <c r="L6323" i="1" s="1"/>
  <c r="K6324" i="1"/>
  <c r="L6324" i="1" s="1"/>
  <c r="K6325" i="1"/>
  <c r="L6325" i="1" s="1"/>
  <c r="K6326" i="1"/>
  <c r="L6326" i="1" s="1"/>
  <c r="K6327" i="1"/>
  <c r="L6327" i="1" s="1"/>
  <c r="K6328" i="1"/>
  <c r="L6328" i="1" s="1"/>
  <c r="K6329" i="1"/>
  <c r="L6329" i="1" s="1"/>
  <c r="K6330" i="1"/>
  <c r="L6330" i="1" s="1"/>
  <c r="K6331" i="1"/>
  <c r="L6331" i="1" s="1"/>
  <c r="K6332" i="1"/>
  <c r="L6332" i="1" s="1"/>
  <c r="K6333" i="1"/>
  <c r="L6333" i="1" s="1"/>
  <c r="K6334" i="1"/>
  <c r="L6334" i="1" s="1"/>
  <c r="K6335" i="1"/>
  <c r="L6335" i="1" s="1"/>
  <c r="K6336" i="1"/>
  <c r="L6336" i="1" s="1"/>
  <c r="K6337" i="1"/>
  <c r="L6337" i="1" s="1"/>
  <c r="K6338" i="1"/>
  <c r="L6338" i="1" s="1"/>
  <c r="K6339" i="1"/>
  <c r="L6339" i="1" s="1"/>
  <c r="K6340" i="1"/>
  <c r="L6340" i="1" s="1"/>
  <c r="K6341" i="1"/>
  <c r="L6341" i="1" s="1"/>
  <c r="K6342" i="1"/>
  <c r="L6342" i="1" s="1"/>
  <c r="K6343" i="1"/>
  <c r="L6343" i="1" s="1"/>
  <c r="K6344" i="1"/>
  <c r="L6344" i="1" s="1"/>
  <c r="K6345" i="1"/>
  <c r="L6345" i="1" s="1"/>
  <c r="K6346" i="1"/>
  <c r="L6346" i="1" s="1"/>
  <c r="K6347" i="1"/>
  <c r="L6347" i="1" s="1"/>
  <c r="K6348" i="1"/>
  <c r="L6348" i="1" s="1"/>
  <c r="K6349" i="1"/>
  <c r="L6349" i="1" s="1"/>
  <c r="K6350" i="1"/>
  <c r="L6350" i="1" s="1"/>
  <c r="K6351" i="1"/>
  <c r="L6351" i="1" s="1"/>
  <c r="K6352" i="1"/>
  <c r="L6352" i="1" s="1"/>
  <c r="K6353" i="1"/>
  <c r="L6353" i="1" s="1"/>
  <c r="K6354" i="1"/>
  <c r="L6354" i="1" s="1"/>
  <c r="K6355" i="1"/>
  <c r="L6355" i="1" s="1"/>
  <c r="K6356" i="1"/>
  <c r="L6356" i="1" s="1"/>
  <c r="K6357" i="1"/>
  <c r="L6357" i="1" s="1"/>
  <c r="K6358" i="1"/>
  <c r="L6358" i="1" s="1"/>
  <c r="K6359" i="1"/>
  <c r="L6359" i="1" s="1"/>
  <c r="K6360" i="1"/>
  <c r="L6360" i="1" s="1"/>
  <c r="K6361" i="1"/>
  <c r="L6361" i="1" s="1"/>
  <c r="K6362" i="1"/>
  <c r="L6362" i="1" s="1"/>
  <c r="K6363" i="1"/>
  <c r="L6363" i="1" s="1"/>
  <c r="K6364" i="1"/>
  <c r="L6364" i="1" s="1"/>
  <c r="K6365" i="1"/>
  <c r="L6365" i="1" s="1"/>
  <c r="K6366" i="1"/>
  <c r="L6366" i="1" s="1"/>
  <c r="K6367" i="1"/>
  <c r="L6367" i="1" s="1"/>
  <c r="K6368" i="1"/>
  <c r="L6368" i="1" s="1"/>
  <c r="K6369" i="1"/>
  <c r="L6369" i="1" s="1"/>
  <c r="K6370" i="1"/>
  <c r="L6370" i="1" s="1"/>
  <c r="K6371" i="1"/>
  <c r="L6371" i="1" s="1"/>
  <c r="K6372" i="1"/>
  <c r="L6372" i="1" s="1"/>
  <c r="K6373" i="1"/>
  <c r="L6373" i="1" s="1"/>
  <c r="K6374" i="1"/>
  <c r="L6374" i="1" s="1"/>
  <c r="K6375" i="1"/>
  <c r="L6375" i="1" s="1"/>
  <c r="K6376" i="1"/>
  <c r="L6376" i="1" s="1"/>
  <c r="K6377" i="1"/>
  <c r="L6377" i="1" s="1"/>
  <c r="K6378" i="1"/>
  <c r="L6378" i="1" s="1"/>
  <c r="K6379" i="1"/>
  <c r="L6379" i="1" s="1"/>
  <c r="K6380" i="1"/>
  <c r="L6380" i="1" s="1"/>
  <c r="K6381" i="1"/>
  <c r="L6381" i="1" s="1"/>
  <c r="K6382" i="1"/>
  <c r="L6382" i="1" s="1"/>
  <c r="K6383" i="1"/>
  <c r="L6383" i="1" s="1"/>
  <c r="K6384" i="1"/>
  <c r="L6384" i="1" s="1"/>
  <c r="K6385" i="1"/>
  <c r="L6385" i="1" s="1"/>
  <c r="K6386" i="1"/>
  <c r="L6386" i="1" s="1"/>
  <c r="K6387" i="1"/>
  <c r="L6387" i="1" s="1"/>
  <c r="K6388" i="1"/>
  <c r="L6388" i="1" s="1"/>
  <c r="K6389" i="1"/>
  <c r="L6389" i="1" s="1"/>
  <c r="K6390" i="1"/>
  <c r="L6390" i="1" s="1"/>
  <c r="K6391" i="1"/>
  <c r="L6391" i="1" s="1"/>
  <c r="K6392" i="1"/>
  <c r="L6392" i="1" s="1"/>
  <c r="K6393" i="1"/>
  <c r="L6393" i="1" s="1"/>
  <c r="K6394" i="1"/>
  <c r="L6394" i="1" s="1"/>
  <c r="K6395" i="1"/>
  <c r="L6395" i="1" s="1"/>
  <c r="K6396" i="1"/>
  <c r="L6396" i="1" s="1"/>
  <c r="K6397" i="1"/>
  <c r="L6397" i="1" s="1"/>
  <c r="K6398" i="1"/>
  <c r="L6398" i="1" s="1"/>
  <c r="K6399" i="1"/>
  <c r="L6399" i="1" s="1"/>
  <c r="K6400" i="1"/>
  <c r="L6400" i="1" s="1"/>
  <c r="K6401" i="1"/>
  <c r="L6401" i="1" s="1"/>
  <c r="K6402" i="1"/>
  <c r="L6402" i="1" s="1"/>
  <c r="K6403" i="1"/>
  <c r="L6403" i="1" s="1"/>
  <c r="K6404" i="1"/>
  <c r="L6404" i="1" s="1"/>
  <c r="K6405" i="1"/>
  <c r="L6405" i="1" s="1"/>
  <c r="K6406" i="1"/>
  <c r="L6406" i="1" s="1"/>
  <c r="K6407" i="1"/>
  <c r="L6407" i="1" s="1"/>
  <c r="K6408" i="1"/>
  <c r="L6408" i="1" s="1"/>
  <c r="K6409" i="1"/>
  <c r="L6409" i="1" s="1"/>
  <c r="K6410" i="1"/>
  <c r="L6410" i="1" s="1"/>
  <c r="K6411" i="1"/>
  <c r="L6411" i="1" s="1"/>
  <c r="K6412" i="1"/>
  <c r="L6412" i="1" s="1"/>
  <c r="K6413" i="1"/>
  <c r="L6413" i="1" s="1"/>
  <c r="K6414" i="1"/>
  <c r="L6414" i="1" s="1"/>
  <c r="K6415" i="1"/>
  <c r="L6415" i="1" s="1"/>
  <c r="K6416" i="1"/>
  <c r="L6416" i="1" s="1"/>
  <c r="K6417" i="1"/>
  <c r="L6417" i="1" s="1"/>
  <c r="K6418" i="1"/>
  <c r="L6418" i="1" s="1"/>
  <c r="K6419" i="1"/>
  <c r="L6419" i="1" s="1"/>
  <c r="K6420" i="1"/>
  <c r="L6420" i="1" s="1"/>
  <c r="K6421" i="1"/>
  <c r="L6421" i="1" s="1"/>
  <c r="K6422" i="1"/>
  <c r="L6422" i="1" s="1"/>
  <c r="K6423" i="1"/>
  <c r="L6423" i="1" s="1"/>
  <c r="K6424" i="1"/>
  <c r="L6424" i="1" s="1"/>
  <c r="K6425" i="1"/>
  <c r="L6425" i="1" s="1"/>
  <c r="K6426" i="1"/>
  <c r="L6426" i="1" s="1"/>
  <c r="K6427" i="1"/>
  <c r="L6427" i="1" s="1"/>
  <c r="K6428" i="1"/>
  <c r="L6428" i="1" s="1"/>
  <c r="K6429" i="1"/>
  <c r="L6429" i="1" s="1"/>
  <c r="K6430" i="1"/>
  <c r="L6430" i="1" s="1"/>
  <c r="K6431" i="1"/>
  <c r="L6431" i="1" s="1"/>
  <c r="K6432" i="1"/>
  <c r="L6432" i="1" s="1"/>
  <c r="K6433" i="1"/>
  <c r="L6433" i="1" s="1"/>
  <c r="K6434" i="1"/>
  <c r="L6434" i="1" s="1"/>
  <c r="K6435" i="1"/>
  <c r="L6435" i="1" s="1"/>
  <c r="K6436" i="1"/>
  <c r="L6436" i="1" s="1"/>
  <c r="K6437" i="1"/>
  <c r="L6437" i="1" s="1"/>
  <c r="K6438" i="1"/>
  <c r="L6438" i="1" s="1"/>
  <c r="K6439" i="1"/>
  <c r="L6439" i="1" s="1"/>
  <c r="K6440" i="1"/>
  <c r="L6440" i="1" s="1"/>
  <c r="K6441" i="1"/>
  <c r="L6441" i="1" s="1"/>
  <c r="K6442" i="1"/>
  <c r="L6442" i="1" s="1"/>
  <c r="K6443" i="1"/>
  <c r="L6443" i="1" s="1"/>
  <c r="K6444" i="1"/>
  <c r="L6444" i="1" s="1"/>
  <c r="K6445" i="1"/>
  <c r="L6445" i="1" s="1"/>
  <c r="K6446" i="1"/>
  <c r="L6446" i="1" s="1"/>
  <c r="K6447" i="1"/>
  <c r="L6447" i="1" s="1"/>
  <c r="K6448" i="1"/>
  <c r="L6448" i="1" s="1"/>
  <c r="K6449" i="1"/>
  <c r="L6449" i="1" s="1"/>
  <c r="K6450" i="1"/>
  <c r="L6450" i="1" s="1"/>
  <c r="K6451" i="1"/>
  <c r="L6451" i="1" s="1"/>
  <c r="K6452" i="1"/>
  <c r="L6452" i="1" s="1"/>
  <c r="K6453" i="1"/>
  <c r="L6453" i="1" s="1"/>
  <c r="K6454" i="1"/>
  <c r="L6454" i="1" s="1"/>
  <c r="K6455" i="1"/>
  <c r="L6455" i="1" s="1"/>
  <c r="K6456" i="1"/>
  <c r="L6456" i="1" s="1"/>
  <c r="K6457" i="1"/>
  <c r="L6457" i="1" s="1"/>
  <c r="K6458" i="1"/>
  <c r="L6458" i="1" s="1"/>
  <c r="K6459" i="1"/>
  <c r="L6459" i="1" s="1"/>
  <c r="K6460" i="1"/>
  <c r="L6460" i="1" s="1"/>
  <c r="K6461" i="1"/>
  <c r="L6461" i="1" s="1"/>
  <c r="K6462" i="1"/>
  <c r="L6462" i="1" s="1"/>
  <c r="K6463" i="1"/>
  <c r="L6463" i="1" s="1"/>
  <c r="K6464" i="1"/>
  <c r="L6464" i="1" s="1"/>
  <c r="K6465" i="1"/>
  <c r="L6465" i="1" s="1"/>
  <c r="K6466" i="1"/>
  <c r="L6466" i="1" s="1"/>
  <c r="K6467" i="1"/>
  <c r="L6467" i="1" s="1"/>
  <c r="K6468" i="1"/>
  <c r="L6468" i="1" s="1"/>
  <c r="K6469" i="1"/>
  <c r="L6469" i="1" s="1"/>
  <c r="K6470" i="1"/>
  <c r="L6470" i="1" s="1"/>
  <c r="K6471" i="1"/>
  <c r="L6471" i="1" s="1"/>
  <c r="K6472" i="1"/>
  <c r="L6472" i="1" s="1"/>
  <c r="K6473" i="1"/>
  <c r="L6473" i="1" s="1"/>
  <c r="K6474" i="1"/>
  <c r="L6474" i="1" s="1"/>
  <c r="K6475" i="1"/>
  <c r="L6475" i="1" s="1"/>
  <c r="K6476" i="1"/>
  <c r="L6476" i="1" s="1"/>
  <c r="K6477" i="1"/>
  <c r="L6477" i="1" s="1"/>
  <c r="K6478" i="1"/>
  <c r="L6478" i="1" s="1"/>
  <c r="K6479" i="1"/>
  <c r="L6479" i="1" s="1"/>
  <c r="K6480" i="1"/>
  <c r="L6480" i="1" s="1"/>
  <c r="K6481" i="1"/>
  <c r="L6481" i="1" s="1"/>
  <c r="K6482" i="1"/>
  <c r="L6482" i="1" s="1"/>
  <c r="K6483" i="1"/>
  <c r="L6483" i="1" s="1"/>
  <c r="K6484" i="1"/>
  <c r="L6484" i="1" s="1"/>
  <c r="K6485" i="1"/>
  <c r="L6485" i="1" s="1"/>
  <c r="K6486" i="1"/>
  <c r="L6486" i="1" s="1"/>
  <c r="K6487" i="1"/>
  <c r="L6487" i="1" s="1"/>
  <c r="K6488" i="1"/>
  <c r="L6488" i="1" s="1"/>
  <c r="K6489" i="1"/>
  <c r="L6489" i="1" s="1"/>
  <c r="K6490" i="1"/>
  <c r="L6490" i="1" s="1"/>
  <c r="K6491" i="1"/>
  <c r="L6491" i="1" s="1"/>
  <c r="K6492" i="1"/>
  <c r="L6492" i="1" s="1"/>
  <c r="K6493" i="1"/>
  <c r="L6493" i="1" s="1"/>
  <c r="K6494" i="1"/>
  <c r="L6494" i="1" s="1"/>
  <c r="K6495" i="1"/>
  <c r="L6495" i="1" s="1"/>
  <c r="K6496" i="1"/>
  <c r="L6496" i="1" s="1"/>
  <c r="K6497" i="1"/>
  <c r="L6497" i="1" s="1"/>
  <c r="K6498" i="1"/>
  <c r="L6498" i="1" s="1"/>
  <c r="K6499" i="1"/>
  <c r="L6499" i="1" s="1"/>
  <c r="K6500" i="1"/>
  <c r="L6500" i="1" s="1"/>
  <c r="K6501" i="1"/>
  <c r="L6501" i="1" s="1"/>
  <c r="K6502" i="1"/>
  <c r="L6502" i="1" s="1"/>
  <c r="K6503" i="1"/>
  <c r="L6503" i="1" s="1"/>
  <c r="K6504" i="1"/>
  <c r="L6504" i="1" s="1"/>
  <c r="K6505" i="1"/>
  <c r="L6505" i="1" s="1"/>
  <c r="K6506" i="1"/>
  <c r="L6506" i="1" s="1"/>
  <c r="K6507" i="1"/>
  <c r="L6507" i="1" s="1"/>
  <c r="K6508" i="1"/>
  <c r="L6508" i="1" s="1"/>
  <c r="K6509" i="1"/>
  <c r="L6509" i="1" s="1"/>
  <c r="K6510" i="1"/>
  <c r="L6510" i="1" s="1"/>
  <c r="K6511" i="1"/>
  <c r="L6511" i="1" s="1"/>
  <c r="K6512" i="1"/>
  <c r="L6512" i="1" s="1"/>
  <c r="K6513" i="1"/>
  <c r="L6513" i="1" s="1"/>
  <c r="K6514" i="1"/>
  <c r="L6514" i="1" s="1"/>
  <c r="K6515" i="1"/>
  <c r="L6515" i="1" s="1"/>
  <c r="K6516" i="1"/>
  <c r="L6516" i="1" s="1"/>
  <c r="K6517" i="1"/>
  <c r="L6517" i="1" s="1"/>
  <c r="K6518" i="1"/>
  <c r="L6518" i="1" s="1"/>
  <c r="K6519" i="1"/>
  <c r="L6519" i="1" s="1"/>
  <c r="K6520" i="1"/>
  <c r="L6520" i="1" s="1"/>
  <c r="K6521" i="1"/>
  <c r="L6521" i="1" s="1"/>
  <c r="K6522" i="1"/>
  <c r="L6522" i="1" s="1"/>
  <c r="K6523" i="1"/>
  <c r="L6523" i="1" s="1"/>
  <c r="K6524" i="1"/>
  <c r="L6524" i="1" s="1"/>
  <c r="K6525" i="1"/>
  <c r="L6525" i="1" s="1"/>
  <c r="K6526" i="1"/>
  <c r="L6526" i="1" s="1"/>
  <c r="K6527" i="1"/>
  <c r="L6527" i="1" s="1"/>
  <c r="K6528" i="1"/>
  <c r="L6528" i="1" s="1"/>
  <c r="K6529" i="1"/>
  <c r="L6529" i="1" s="1"/>
  <c r="K6530" i="1"/>
  <c r="L6530" i="1" s="1"/>
  <c r="K6531" i="1"/>
  <c r="L6531" i="1" s="1"/>
  <c r="K6532" i="1"/>
  <c r="L6532" i="1" s="1"/>
  <c r="K6533" i="1"/>
  <c r="L6533" i="1" s="1"/>
  <c r="K6534" i="1"/>
  <c r="L6534" i="1" s="1"/>
  <c r="K6535" i="1"/>
  <c r="L6535" i="1" s="1"/>
  <c r="K6536" i="1"/>
  <c r="L6536" i="1" s="1"/>
  <c r="K6537" i="1"/>
  <c r="L6537" i="1" s="1"/>
  <c r="K6538" i="1"/>
  <c r="L6538" i="1" s="1"/>
  <c r="K6539" i="1"/>
  <c r="L6539" i="1" s="1"/>
  <c r="K6540" i="1"/>
  <c r="L6540" i="1" s="1"/>
  <c r="K6541" i="1"/>
  <c r="L6541" i="1" s="1"/>
  <c r="K6542" i="1"/>
  <c r="L6542" i="1" s="1"/>
  <c r="K6543" i="1"/>
  <c r="L6543" i="1" s="1"/>
  <c r="K6544" i="1"/>
  <c r="L6544" i="1" s="1"/>
  <c r="K6545" i="1"/>
  <c r="L6545" i="1" s="1"/>
  <c r="K6546" i="1"/>
  <c r="L6546" i="1" s="1"/>
  <c r="K6547" i="1"/>
  <c r="L6547" i="1" s="1"/>
  <c r="K6548" i="1"/>
  <c r="L6548" i="1" s="1"/>
  <c r="K6549" i="1"/>
  <c r="L6549" i="1" s="1"/>
  <c r="K6550" i="1"/>
  <c r="L6550" i="1" s="1"/>
  <c r="K6551" i="1"/>
  <c r="L6551" i="1" s="1"/>
  <c r="K6552" i="1"/>
  <c r="L6552" i="1" s="1"/>
  <c r="K6553" i="1"/>
  <c r="L6553" i="1" s="1"/>
  <c r="K6554" i="1"/>
  <c r="L6554" i="1" s="1"/>
  <c r="K6555" i="1"/>
  <c r="L6555" i="1" s="1"/>
  <c r="K6556" i="1"/>
  <c r="L6556" i="1" s="1"/>
  <c r="K6557" i="1"/>
  <c r="L6557" i="1" s="1"/>
  <c r="K6558" i="1"/>
  <c r="L6558" i="1" s="1"/>
  <c r="K6559" i="1"/>
  <c r="L6559" i="1" s="1"/>
  <c r="K6560" i="1"/>
  <c r="L6560" i="1" s="1"/>
  <c r="K6561" i="1"/>
  <c r="L6561" i="1" s="1"/>
  <c r="K6562" i="1"/>
  <c r="L6562" i="1" s="1"/>
  <c r="K6563" i="1"/>
  <c r="L6563" i="1" s="1"/>
  <c r="K6564" i="1"/>
  <c r="L6564" i="1" s="1"/>
  <c r="K6565" i="1"/>
  <c r="L6565" i="1" s="1"/>
  <c r="K6566" i="1"/>
  <c r="L6566" i="1" s="1"/>
  <c r="K6567" i="1"/>
  <c r="L6567" i="1" s="1"/>
  <c r="K6568" i="1"/>
  <c r="L6568" i="1" s="1"/>
  <c r="K6569" i="1"/>
  <c r="L6569" i="1" s="1"/>
  <c r="K6570" i="1"/>
  <c r="L6570" i="1" s="1"/>
  <c r="K6571" i="1"/>
  <c r="L6571" i="1" s="1"/>
  <c r="K6572" i="1"/>
  <c r="L6572" i="1" s="1"/>
  <c r="K6573" i="1"/>
  <c r="L6573" i="1" s="1"/>
  <c r="K6574" i="1"/>
  <c r="L6574" i="1" s="1"/>
  <c r="K6575" i="1"/>
  <c r="L6575" i="1" s="1"/>
  <c r="K6576" i="1"/>
  <c r="L6576" i="1" s="1"/>
  <c r="K6577" i="1"/>
  <c r="L6577" i="1" s="1"/>
  <c r="K6578" i="1"/>
  <c r="L6578" i="1" s="1"/>
  <c r="K6579" i="1"/>
  <c r="L6579" i="1" s="1"/>
  <c r="K6580" i="1"/>
  <c r="L6580" i="1" s="1"/>
  <c r="K6581" i="1"/>
  <c r="L6581" i="1" s="1"/>
  <c r="K6582" i="1"/>
  <c r="L6582" i="1" s="1"/>
  <c r="K6583" i="1"/>
  <c r="L6583" i="1" s="1"/>
  <c r="K6584" i="1"/>
  <c r="L6584" i="1" s="1"/>
  <c r="K6585" i="1"/>
  <c r="L6585" i="1" s="1"/>
  <c r="K6586" i="1"/>
  <c r="L6586" i="1" s="1"/>
  <c r="K6587" i="1"/>
  <c r="L6587" i="1" s="1"/>
  <c r="K6588" i="1"/>
  <c r="L6588" i="1" s="1"/>
  <c r="K6589" i="1"/>
  <c r="L6589" i="1" s="1"/>
  <c r="K6590" i="1"/>
  <c r="L6590" i="1" s="1"/>
  <c r="K6591" i="1"/>
  <c r="L6591" i="1" s="1"/>
  <c r="K6592" i="1"/>
  <c r="L6592" i="1" s="1"/>
  <c r="K6593" i="1"/>
  <c r="L6593" i="1" s="1"/>
  <c r="K6594" i="1"/>
  <c r="L6594" i="1" s="1"/>
  <c r="K6595" i="1"/>
  <c r="L6595" i="1" s="1"/>
  <c r="K6596" i="1"/>
  <c r="L6596" i="1" s="1"/>
  <c r="K6597" i="1"/>
  <c r="L6597" i="1" s="1"/>
  <c r="K6598" i="1"/>
  <c r="L6598" i="1" s="1"/>
  <c r="K6599" i="1"/>
  <c r="L6599" i="1" s="1"/>
  <c r="K6600" i="1"/>
  <c r="L6600" i="1" s="1"/>
  <c r="K6601" i="1"/>
  <c r="L6601" i="1" s="1"/>
  <c r="K6602" i="1"/>
  <c r="L6602" i="1" s="1"/>
  <c r="K6603" i="1"/>
  <c r="L6603" i="1" s="1"/>
  <c r="K6604" i="1"/>
  <c r="L6604" i="1" s="1"/>
  <c r="K6605" i="1"/>
  <c r="L6605" i="1" s="1"/>
  <c r="K6606" i="1"/>
  <c r="L6606" i="1" s="1"/>
  <c r="K6607" i="1"/>
  <c r="L6607" i="1" s="1"/>
  <c r="K6608" i="1"/>
  <c r="L6608" i="1" s="1"/>
  <c r="K6609" i="1"/>
  <c r="L6609" i="1" s="1"/>
  <c r="K6610" i="1"/>
  <c r="L6610" i="1" s="1"/>
  <c r="K6611" i="1"/>
  <c r="L6611" i="1" s="1"/>
  <c r="K6612" i="1"/>
  <c r="L6612" i="1" s="1"/>
  <c r="K6613" i="1"/>
  <c r="L6613" i="1" s="1"/>
  <c r="K6614" i="1"/>
  <c r="L6614" i="1" s="1"/>
  <c r="K6615" i="1"/>
  <c r="L6615" i="1" s="1"/>
  <c r="K6616" i="1"/>
  <c r="L6616" i="1" s="1"/>
  <c r="K6617" i="1"/>
  <c r="L6617" i="1" s="1"/>
  <c r="K6618" i="1"/>
  <c r="L6618" i="1" s="1"/>
  <c r="K6619" i="1"/>
  <c r="L6619" i="1" s="1"/>
  <c r="K6620" i="1"/>
  <c r="L6620" i="1" s="1"/>
  <c r="K6621" i="1"/>
  <c r="L6621" i="1" s="1"/>
  <c r="K6622" i="1"/>
  <c r="L6622" i="1" s="1"/>
  <c r="K6623" i="1"/>
  <c r="L6623" i="1" s="1"/>
  <c r="K6624" i="1"/>
  <c r="L6624" i="1" s="1"/>
  <c r="K6625" i="1"/>
  <c r="L6625" i="1" s="1"/>
  <c r="K6626" i="1"/>
  <c r="L6626" i="1" s="1"/>
  <c r="K6627" i="1"/>
  <c r="L6627" i="1" s="1"/>
  <c r="K6628" i="1"/>
  <c r="L6628" i="1" s="1"/>
  <c r="K6629" i="1"/>
  <c r="L6629" i="1" s="1"/>
  <c r="K6630" i="1"/>
  <c r="L6630" i="1" s="1"/>
  <c r="K6631" i="1"/>
  <c r="L6631" i="1" s="1"/>
  <c r="K6632" i="1"/>
  <c r="L6632" i="1" s="1"/>
  <c r="K6633" i="1"/>
  <c r="L6633" i="1" s="1"/>
  <c r="K6634" i="1"/>
  <c r="L6634" i="1" s="1"/>
  <c r="K6635" i="1"/>
  <c r="L6635" i="1" s="1"/>
  <c r="K6636" i="1"/>
  <c r="L6636" i="1" s="1"/>
  <c r="K6637" i="1"/>
  <c r="L6637" i="1" s="1"/>
  <c r="K6638" i="1"/>
  <c r="L6638" i="1" s="1"/>
  <c r="K6639" i="1"/>
  <c r="L6639" i="1" s="1"/>
  <c r="K6640" i="1"/>
  <c r="L6640" i="1" s="1"/>
  <c r="K6641" i="1"/>
  <c r="L6641" i="1" s="1"/>
  <c r="K6642" i="1"/>
  <c r="L6642" i="1" s="1"/>
  <c r="K6643" i="1"/>
  <c r="L6643" i="1" s="1"/>
  <c r="K6644" i="1"/>
  <c r="L6644" i="1" s="1"/>
  <c r="K6645" i="1"/>
  <c r="L6645" i="1" s="1"/>
  <c r="K6646" i="1"/>
  <c r="L6646" i="1" s="1"/>
  <c r="K6647" i="1"/>
  <c r="L6647" i="1" s="1"/>
  <c r="K6648" i="1"/>
  <c r="L6648" i="1" s="1"/>
  <c r="K6649" i="1"/>
  <c r="L6649" i="1" s="1"/>
  <c r="K6650" i="1"/>
  <c r="L6650" i="1" s="1"/>
  <c r="K6651" i="1"/>
  <c r="L6651" i="1" s="1"/>
  <c r="K6652" i="1"/>
  <c r="L6652" i="1" s="1"/>
  <c r="K6653" i="1"/>
  <c r="L6653" i="1" s="1"/>
  <c r="K6654" i="1"/>
  <c r="L6654" i="1" s="1"/>
  <c r="K6655" i="1"/>
  <c r="L6655" i="1" s="1"/>
  <c r="K6656" i="1"/>
  <c r="L6656" i="1" s="1"/>
  <c r="K6657" i="1"/>
  <c r="L6657" i="1" s="1"/>
  <c r="K6658" i="1"/>
  <c r="L6658" i="1" s="1"/>
  <c r="K6659" i="1"/>
  <c r="L6659" i="1" s="1"/>
  <c r="K6660" i="1"/>
  <c r="L6660" i="1" s="1"/>
  <c r="K6661" i="1"/>
  <c r="L6661" i="1" s="1"/>
  <c r="K6662" i="1"/>
  <c r="L6662" i="1" s="1"/>
  <c r="K6663" i="1"/>
  <c r="L6663" i="1" s="1"/>
  <c r="K6664" i="1"/>
  <c r="L6664" i="1" s="1"/>
  <c r="K6665" i="1"/>
  <c r="L6665" i="1" s="1"/>
  <c r="K6666" i="1"/>
  <c r="L6666" i="1" s="1"/>
  <c r="K6667" i="1"/>
  <c r="L6667" i="1" s="1"/>
  <c r="K6668" i="1"/>
  <c r="L6668" i="1" s="1"/>
  <c r="K6669" i="1"/>
  <c r="L6669" i="1" s="1"/>
  <c r="K6670" i="1"/>
  <c r="L6670" i="1" s="1"/>
  <c r="K6671" i="1"/>
  <c r="L6671" i="1" s="1"/>
  <c r="K6672" i="1"/>
  <c r="L6672" i="1" s="1"/>
  <c r="K6673" i="1"/>
  <c r="L6673" i="1" s="1"/>
  <c r="K6674" i="1"/>
  <c r="L6674" i="1" s="1"/>
  <c r="K6675" i="1"/>
  <c r="L6675" i="1" s="1"/>
  <c r="K6676" i="1"/>
  <c r="L6676" i="1" s="1"/>
  <c r="K6677" i="1"/>
  <c r="L6677" i="1" s="1"/>
  <c r="K6678" i="1"/>
  <c r="L6678" i="1" s="1"/>
  <c r="K6679" i="1"/>
  <c r="L6679" i="1" s="1"/>
  <c r="K6680" i="1"/>
  <c r="L6680" i="1" s="1"/>
  <c r="K6681" i="1"/>
  <c r="L6681" i="1" s="1"/>
  <c r="K6682" i="1"/>
  <c r="L6682" i="1" s="1"/>
  <c r="K6683" i="1"/>
  <c r="L6683" i="1" s="1"/>
  <c r="K6684" i="1"/>
  <c r="L6684" i="1" s="1"/>
  <c r="K6685" i="1"/>
  <c r="L6685" i="1" s="1"/>
  <c r="K6686" i="1"/>
  <c r="L6686" i="1" s="1"/>
  <c r="K6687" i="1"/>
  <c r="L6687" i="1" s="1"/>
  <c r="K6688" i="1"/>
  <c r="L6688" i="1" s="1"/>
  <c r="K6689" i="1"/>
  <c r="L6689" i="1" s="1"/>
  <c r="K6690" i="1"/>
  <c r="L6690" i="1" s="1"/>
  <c r="K6691" i="1"/>
  <c r="L6691" i="1" s="1"/>
  <c r="K6692" i="1"/>
  <c r="L6692" i="1" s="1"/>
  <c r="K6693" i="1"/>
  <c r="L6693" i="1" s="1"/>
  <c r="K6694" i="1"/>
  <c r="L6694" i="1" s="1"/>
  <c r="K6695" i="1"/>
  <c r="L6695" i="1" s="1"/>
  <c r="K6696" i="1"/>
  <c r="L6696" i="1" s="1"/>
  <c r="K6697" i="1"/>
  <c r="L6697" i="1" s="1"/>
  <c r="K6698" i="1"/>
  <c r="L6698" i="1" s="1"/>
  <c r="K6699" i="1"/>
  <c r="L6699" i="1" s="1"/>
  <c r="K6700" i="1"/>
  <c r="L6700" i="1" s="1"/>
  <c r="K6701" i="1"/>
  <c r="L6701" i="1" s="1"/>
  <c r="K6702" i="1"/>
  <c r="L6702" i="1" s="1"/>
  <c r="K6703" i="1"/>
  <c r="L6703" i="1" s="1"/>
  <c r="K6704" i="1"/>
  <c r="L6704" i="1" s="1"/>
  <c r="K6705" i="1"/>
  <c r="L6705" i="1" s="1"/>
  <c r="K6706" i="1"/>
  <c r="L6706" i="1" s="1"/>
  <c r="K6707" i="1"/>
  <c r="L6707" i="1" s="1"/>
  <c r="K6708" i="1"/>
  <c r="L6708" i="1" s="1"/>
  <c r="K6709" i="1"/>
  <c r="L6709" i="1" s="1"/>
  <c r="K6710" i="1"/>
  <c r="L6710" i="1" s="1"/>
  <c r="K6711" i="1"/>
  <c r="L6711" i="1" s="1"/>
  <c r="K6712" i="1"/>
  <c r="L6712" i="1" s="1"/>
  <c r="K6713" i="1"/>
  <c r="L6713" i="1" s="1"/>
  <c r="K6714" i="1"/>
  <c r="L6714" i="1" s="1"/>
  <c r="K6715" i="1"/>
  <c r="L6715" i="1" s="1"/>
  <c r="K6716" i="1"/>
  <c r="L6716" i="1" s="1"/>
  <c r="K6717" i="1"/>
  <c r="L6717" i="1" s="1"/>
  <c r="K6718" i="1"/>
  <c r="L6718" i="1" s="1"/>
  <c r="K6719" i="1"/>
  <c r="L6719" i="1" s="1"/>
  <c r="K6720" i="1"/>
  <c r="L6720" i="1" s="1"/>
  <c r="K6721" i="1"/>
  <c r="L6721" i="1" s="1"/>
  <c r="K6722" i="1"/>
  <c r="L6722" i="1" s="1"/>
  <c r="K6723" i="1"/>
  <c r="L6723" i="1" s="1"/>
  <c r="K6724" i="1"/>
  <c r="L6724" i="1" s="1"/>
  <c r="K6725" i="1"/>
  <c r="L6725" i="1" s="1"/>
  <c r="K6726" i="1"/>
  <c r="L6726" i="1" s="1"/>
  <c r="K6727" i="1"/>
  <c r="L6727" i="1" s="1"/>
  <c r="K6728" i="1"/>
  <c r="L6728" i="1" s="1"/>
  <c r="K6729" i="1"/>
  <c r="L6729" i="1" s="1"/>
  <c r="K6730" i="1"/>
  <c r="L6730" i="1" s="1"/>
  <c r="K6731" i="1"/>
  <c r="L6731" i="1" s="1"/>
  <c r="K6732" i="1"/>
  <c r="L6732" i="1" s="1"/>
  <c r="K6733" i="1"/>
  <c r="L6733" i="1" s="1"/>
  <c r="K6734" i="1"/>
  <c r="L6734" i="1" s="1"/>
  <c r="K6735" i="1"/>
  <c r="L6735" i="1" s="1"/>
  <c r="K6736" i="1"/>
  <c r="L6736" i="1" s="1"/>
  <c r="K6737" i="1"/>
  <c r="L6737" i="1" s="1"/>
  <c r="K6738" i="1"/>
  <c r="L6738" i="1" s="1"/>
  <c r="K6739" i="1"/>
  <c r="L6739" i="1" s="1"/>
  <c r="K6740" i="1"/>
  <c r="L6740" i="1" s="1"/>
  <c r="K6741" i="1"/>
  <c r="L6741" i="1" s="1"/>
  <c r="K6742" i="1"/>
  <c r="L6742" i="1" s="1"/>
  <c r="K6743" i="1"/>
  <c r="L6743" i="1" s="1"/>
  <c r="K6744" i="1"/>
  <c r="L6744" i="1" s="1"/>
  <c r="K6745" i="1"/>
  <c r="L6745" i="1" s="1"/>
  <c r="K6746" i="1"/>
  <c r="L6746" i="1" s="1"/>
  <c r="K6747" i="1"/>
  <c r="L6747" i="1" s="1"/>
  <c r="K6748" i="1"/>
  <c r="L6748" i="1" s="1"/>
  <c r="K6749" i="1"/>
  <c r="L6749" i="1" s="1"/>
  <c r="K6750" i="1"/>
  <c r="L6750" i="1" s="1"/>
  <c r="K6751" i="1"/>
  <c r="L6751" i="1" s="1"/>
  <c r="K6752" i="1"/>
  <c r="L6752" i="1" s="1"/>
  <c r="K6753" i="1"/>
  <c r="L6753" i="1" s="1"/>
  <c r="K6754" i="1"/>
  <c r="L6754" i="1" s="1"/>
  <c r="K6755" i="1"/>
  <c r="L6755" i="1" s="1"/>
  <c r="K6756" i="1"/>
  <c r="L6756" i="1" s="1"/>
  <c r="K6757" i="1"/>
  <c r="L6757" i="1" s="1"/>
  <c r="K6758" i="1"/>
  <c r="L6758" i="1" s="1"/>
  <c r="K6759" i="1"/>
  <c r="L6759" i="1" s="1"/>
  <c r="K6760" i="1"/>
  <c r="L6760" i="1" s="1"/>
  <c r="K6761" i="1"/>
  <c r="L6761" i="1" s="1"/>
  <c r="K6762" i="1"/>
  <c r="L6762" i="1" s="1"/>
  <c r="K6763" i="1"/>
  <c r="L6763" i="1" s="1"/>
  <c r="K6764" i="1"/>
  <c r="L6764" i="1" s="1"/>
  <c r="K6765" i="1"/>
  <c r="L6765" i="1" s="1"/>
  <c r="K6766" i="1"/>
  <c r="L6766" i="1" s="1"/>
  <c r="K6767" i="1"/>
  <c r="L6767" i="1" s="1"/>
  <c r="K6768" i="1"/>
  <c r="L6768" i="1" s="1"/>
  <c r="K6769" i="1"/>
  <c r="L6769" i="1" s="1"/>
  <c r="K6770" i="1"/>
  <c r="L6770" i="1" s="1"/>
  <c r="K6771" i="1"/>
  <c r="L6771" i="1" s="1"/>
  <c r="K6772" i="1"/>
  <c r="L6772" i="1" s="1"/>
  <c r="K6773" i="1"/>
  <c r="L6773" i="1" s="1"/>
  <c r="K6774" i="1"/>
  <c r="L6774" i="1" s="1"/>
  <c r="K6775" i="1"/>
  <c r="L6775" i="1" s="1"/>
  <c r="K6776" i="1"/>
  <c r="L6776" i="1" s="1"/>
  <c r="K6777" i="1"/>
  <c r="L6777" i="1" s="1"/>
  <c r="K6778" i="1"/>
  <c r="L6778" i="1" s="1"/>
  <c r="K6779" i="1"/>
  <c r="L6779" i="1" s="1"/>
  <c r="K6780" i="1"/>
  <c r="L6780" i="1" s="1"/>
  <c r="K6781" i="1"/>
  <c r="L6781" i="1" s="1"/>
  <c r="K6782" i="1"/>
  <c r="L6782" i="1" s="1"/>
  <c r="K6783" i="1"/>
  <c r="L6783" i="1" s="1"/>
  <c r="K6784" i="1"/>
  <c r="L6784" i="1" s="1"/>
  <c r="K6785" i="1"/>
  <c r="L6785" i="1" s="1"/>
  <c r="K6786" i="1"/>
  <c r="L6786" i="1" s="1"/>
  <c r="K6787" i="1"/>
  <c r="L6787" i="1" s="1"/>
  <c r="K6788" i="1"/>
  <c r="L6788" i="1" s="1"/>
  <c r="K6789" i="1"/>
  <c r="L6789" i="1" s="1"/>
  <c r="K6790" i="1"/>
  <c r="L6790" i="1" s="1"/>
  <c r="K6791" i="1"/>
  <c r="L6791" i="1" s="1"/>
  <c r="K6792" i="1"/>
  <c r="L6792" i="1" s="1"/>
  <c r="K6793" i="1"/>
  <c r="L6793" i="1" s="1"/>
  <c r="K6794" i="1"/>
  <c r="L6794" i="1" s="1"/>
  <c r="K6795" i="1"/>
  <c r="L6795" i="1" s="1"/>
  <c r="K6796" i="1"/>
  <c r="L6796" i="1" s="1"/>
  <c r="K6797" i="1"/>
  <c r="L6797" i="1" s="1"/>
  <c r="K6798" i="1"/>
  <c r="L6798" i="1" s="1"/>
  <c r="K6799" i="1"/>
  <c r="L6799" i="1" s="1"/>
  <c r="K6800" i="1"/>
  <c r="L6800" i="1" s="1"/>
  <c r="K6801" i="1"/>
  <c r="L6801" i="1" s="1"/>
  <c r="K6802" i="1"/>
  <c r="L6802" i="1" s="1"/>
  <c r="K6803" i="1"/>
  <c r="L6803" i="1" s="1"/>
  <c r="K6804" i="1"/>
  <c r="L6804" i="1" s="1"/>
  <c r="K6805" i="1"/>
  <c r="L6805" i="1" s="1"/>
  <c r="K6806" i="1"/>
  <c r="L6806" i="1" s="1"/>
  <c r="K6807" i="1"/>
  <c r="L6807" i="1" s="1"/>
  <c r="K6808" i="1"/>
  <c r="L6808" i="1" s="1"/>
  <c r="K6809" i="1"/>
  <c r="L6809" i="1" s="1"/>
  <c r="K6810" i="1"/>
  <c r="L6810" i="1" s="1"/>
  <c r="K6811" i="1"/>
  <c r="L6811" i="1" s="1"/>
  <c r="K6812" i="1"/>
  <c r="L6812" i="1" s="1"/>
  <c r="K6813" i="1"/>
  <c r="L6813" i="1" s="1"/>
  <c r="K6814" i="1"/>
  <c r="L6814" i="1" s="1"/>
  <c r="K6815" i="1"/>
  <c r="L6815" i="1" s="1"/>
  <c r="K6816" i="1"/>
  <c r="L6816" i="1" s="1"/>
  <c r="K6817" i="1"/>
  <c r="L6817" i="1" s="1"/>
  <c r="K6818" i="1"/>
  <c r="L6818" i="1" s="1"/>
  <c r="K6819" i="1"/>
  <c r="L6819" i="1" s="1"/>
  <c r="K6820" i="1"/>
  <c r="L6820" i="1" s="1"/>
  <c r="K6821" i="1"/>
  <c r="L6821" i="1" s="1"/>
  <c r="K6822" i="1"/>
  <c r="L6822" i="1" s="1"/>
  <c r="K6823" i="1"/>
  <c r="L6823" i="1" s="1"/>
  <c r="K6824" i="1"/>
  <c r="L6824" i="1" s="1"/>
  <c r="K6825" i="1"/>
  <c r="L6825" i="1" s="1"/>
  <c r="K6826" i="1"/>
  <c r="L6826" i="1" s="1"/>
  <c r="K6827" i="1"/>
  <c r="L6827" i="1" s="1"/>
  <c r="K6828" i="1"/>
  <c r="L6828" i="1" s="1"/>
  <c r="K6829" i="1"/>
  <c r="L6829" i="1" s="1"/>
  <c r="K6830" i="1"/>
  <c r="L6830" i="1" s="1"/>
  <c r="K6831" i="1"/>
  <c r="L6831" i="1" s="1"/>
  <c r="K6832" i="1"/>
  <c r="L6832" i="1" s="1"/>
  <c r="K6833" i="1"/>
  <c r="L6833" i="1" s="1"/>
  <c r="K6834" i="1"/>
  <c r="L6834" i="1" s="1"/>
  <c r="K6835" i="1"/>
  <c r="L6835" i="1" s="1"/>
  <c r="K6836" i="1"/>
  <c r="L6836" i="1" s="1"/>
  <c r="K6837" i="1"/>
  <c r="L6837" i="1" s="1"/>
  <c r="K6838" i="1"/>
  <c r="L6838" i="1" s="1"/>
  <c r="K6839" i="1"/>
  <c r="L6839" i="1" s="1"/>
  <c r="K6840" i="1"/>
  <c r="L6840" i="1" s="1"/>
  <c r="K6841" i="1"/>
  <c r="L6841" i="1" s="1"/>
  <c r="K6842" i="1"/>
  <c r="L6842" i="1" s="1"/>
  <c r="K6843" i="1"/>
  <c r="L6843" i="1" s="1"/>
  <c r="K6844" i="1"/>
  <c r="L6844" i="1" s="1"/>
  <c r="K6845" i="1"/>
  <c r="L6845" i="1" s="1"/>
  <c r="K6846" i="1"/>
  <c r="L6846" i="1" s="1"/>
  <c r="K6847" i="1"/>
  <c r="L6847" i="1" s="1"/>
  <c r="K6848" i="1"/>
  <c r="L6848" i="1" s="1"/>
  <c r="K6849" i="1"/>
  <c r="L6849" i="1" s="1"/>
  <c r="K6850" i="1"/>
  <c r="L6850" i="1" s="1"/>
  <c r="K6851" i="1"/>
  <c r="L6851" i="1" s="1"/>
  <c r="K6852" i="1"/>
  <c r="L6852" i="1" s="1"/>
  <c r="K6853" i="1"/>
  <c r="L6853" i="1" s="1"/>
  <c r="K6854" i="1"/>
  <c r="L6854" i="1" s="1"/>
  <c r="K6855" i="1"/>
  <c r="L6855" i="1" s="1"/>
  <c r="K6856" i="1"/>
  <c r="L6856" i="1" s="1"/>
  <c r="K6857" i="1"/>
  <c r="L6857" i="1" s="1"/>
  <c r="K6858" i="1"/>
  <c r="L6858" i="1" s="1"/>
  <c r="K6859" i="1"/>
  <c r="L6859" i="1" s="1"/>
  <c r="K6860" i="1"/>
  <c r="L6860" i="1" s="1"/>
  <c r="K6861" i="1"/>
  <c r="L6861" i="1" s="1"/>
  <c r="K6862" i="1"/>
  <c r="L6862" i="1" s="1"/>
  <c r="K6863" i="1"/>
  <c r="L6863" i="1" s="1"/>
  <c r="K6864" i="1"/>
  <c r="L6864" i="1" s="1"/>
  <c r="K6865" i="1"/>
  <c r="L6865" i="1" s="1"/>
  <c r="K6866" i="1"/>
  <c r="L6866" i="1" s="1"/>
  <c r="K6867" i="1"/>
  <c r="L6867" i="1" s="1"/>
  <c r="K6868" i="1"/>
  <c r="L6868" i="1" s="1"/>
  <c r="K6869" i="1"/>
  <c r="L6869" i="1" s="1"/>
  <c r="K6870" i="1"/>
  <c r="L6870" i="1" s="1"/>
  <c r="K6871" i="1"/>
  <c r="L6871" i="1" s="1"/>
  <c r="K6872" i="1"/>
  <c r="L6872" i="1" s="1"/>
  <c r="K6873" i="1"/>
  <c r="L6873" i="1" s="1"/>
  <c r="K6874" i="1"/>
  <c r="L6874" i="1" s="1"/>
  <c r="K6875" i="1"/>
  <c r="L6875" i="1" s="1"/>
  <c r="K6876" i="1"/>
  <c r="L6876" i="1" s="1"/>
  <c r="K6877" i="1"/>
  <c r="L6877" i="1" s="1"/>
  <c r="K6878" i="1"/>
  <c r="L6878" i="1" s="1"/>
  <c r="K6879" i="1"/>
  <c r="L6879" i="1" s="1"/>
  <c r="K6880" i="1"/>
  <c r="L6880" i="1" s="1"/>
  <c r="K6881" i="1"/>
  <c r="L6881" i="1" s="1"/>
  <c r="K6882" i="1"/>
  <c r="L6882" i="1" s="1"/>
  <c r="K6883" i="1"/>
  <c r="L6883" i="1" s="1"/>
  <c r="K6884" i="1"/>
  <c r="L6884" i="1" s="1"/>
  <c r="K6885" i="1"/>
  <c r="L6885" i="1" s="1"/>
  <c r="K6886" i="1"/>
  <c r="L6886" i="1" s="1"/>
  <c r="K6887" i="1"/>
  <c r="L6887" i="1" s="1"/>
  <c r="K6888" i="1"/>
  <c r="L6888" i="1" s="1"/>
  <c r="K6889" i="1"/>
  <c r="L6889" i="1" s="1"/>
  <c r="K6890" i="1"/>
  <c r="L6890" i="1" s="1"/>
  <c r="K6891" i="1"/>
  <c r="L6891" i="1" s="1"/>
  <c r="K6892" i="1"/>
  <c r="L6892" i="1" s="1"/>
  <c r="K6893" i="1"/>
  <c r="L6893" i="1" s="1"/>
  <c r="K6894" i="1"/>
  <c r="L6894" i="1" s="1"/>
  <c r="K6895" i="1"/>
  <c r="L6895" i="1" s="1"/>
  <c r="K6896" i="1"/>
  <c r="L6896" i="1" s="1"/>
  <c r="K6897" i="1"/>
  <c r="L6897" i="1" s="1"/>
  <c r="K6898" i="1"/>
  <c r="L6898" i="1" s="1"/>
  <c r="K6899" i="1"/>
  <c r="L6899" i="1" s="1"/>
  <c r="K6900" i="1"/>
  <c r="L6900" i="1" s="1"/>
  <c r="K6901" i="1"/>
  <c r="L6901" i="1" s="1"/>
  <c r="K6902" i="1"/>
  <c r="L6902" i="1" s="1"/>
  <c r="K6903" i="1"/>
  <c r="L6903" i="1" s="1"/>
  <c r="K6904" i="1"/>
  <c r="L6904" i="1" s="1"/>
  <c r="K6905" i="1"/>
  <c r="L6905" i="1" s="1"/>
  <c r="K6906" i="1"/>
  <c r="L6906" i="1" s="1"/>
  <c r="K6907" i="1"/>
  <c r="L6907" i="1" s="1"/>
  <c r="K6908" i="1"/>
  <c r="L6908" i="1" s="1"/>
  <c r="K6909" i="1"/>
  <c r="L6909" i="1" s="1"/>
  <c r="K6910" i="1"/>
  <c r="L6910" i="1" s="1"/>
  <c r="K6911" i="1"/>
  <c r="L6911" i="1" s="1"/>
  <c r="K6912" i="1"/>
  <c r="L6912" i="1" s="1"/>
  <c r="K6913" i="1"/>
  <c r="L6913" i="1" s="1"/>
  <c r="K6914" i="1"/>
  <c r="L6914" i="1" s="1"/>
  <c r="K6915" i="1"/>
  <c r="L6915" i="1" s="1"/>
  <c r="K6916" i="1"/>
  <c r="L6916" i="1" s="1"/>
  <c r="K6917" i="1"/>
  <c r="L6917" i="1" s="1"/>
  <c r="K6918" i="1"/>
  <c r="L6918" i="1" s="1"/>
  <c r="K6919" i="1"/>
  <c r="L6919" i="1" s="1"/>
  <c r="K6920" i="1"/>
  <c r="L6920" i="1" s="1"/>
  <c r="K6921" i="1"/>
  <c r="L6921" i="1" s="1"/>
  <c r="K6922" i="1"/>
  <c r="L6922" i="1" s="1"/>
  <c r="K6923" i="1"/>
  <c r="L6923" i="1" s="1"/>
  <c r="K6924" i="1"/>
  <c r="L6924" i="1" s="1"/>
  <c r="K6925" i="1"/>
  <c r="L6925" i="1" s="1"/>
  <c r="K6926" i="1"/>
  <c r="L6926" i="1" s="1"/>
  <c r="K6927" i="1"/>
  <c r="L6927" i="1" s="1"/>
  <c r="K6928" i="1"/>
  <c r="L6928" i="1" s="1"/>
  <c r="K6929" i="1"/>
  <c r="L6929" i="1" s="1"/>
  <c r="K6930" i="1"/>
  <c r="L6930" i="1" s="1"/>
  <c r="K6931" i="1"/>
  <c r="L6931" i="1" s="1"/>
  <c r="K6932" i="1"/>
  <c r="L6932" i="1" s="1"/>
  <c r="K6933" i="1"/>
  <c r="L6933" i="1" s="1"/>
  <c r="K6934" i="1"/>
  <c r="L6934" i="1" s="1"/>
  <c r="K6935" i="1"/>
  <c r="L6935" i="1" s="1"/>
  <c r="K6936" i="1"/>
  <c r="L6936" i="1" s="1"/>
  <c r="K6937" i="1"/>
  <c r="L6937" i="1" s="1"/>
  <c r="K6938" i="1"/>
  <c r="L6938" i="1" s="1"/>
  <c r="K6939" i="1"/>
  <c r="L6939" i="1" s="1"/>
  <c r="K6940" i="1"/>
  <c r="L6940" i="1" s="1"/>
  <c r="K6941" i="1"/>
  <c r="L6941" i="1" s="1"/>
  <c r="K6942" i="1"/>
  <c r="L6942" i="1" s="1"/>
  <c r="K6943" i="1"/>
  <c r="L6943" i="1" s="1"/>
  <c r="K6944" i="1"/>
  <c r="L6944" i="1" s="1"/>
  <c r="K6945" i="1"/>
  <c r="L6945" i="1" s="1"/>
  <c r="K6946" i="1"/>
  <c r="L6946" i="1" s="1"/>
  <c r="K6947" i="1"/>
  <c r="L6947" i="1" s="1"/>
  <c r="K6948" i="1"/>
  <c r="L6948" i="1" s="1"/>
  <c r="K6949" i="1"/>
  <c r="L6949" i="1" s="1"/>
  <c r="K6950" i="1"/>
  <c r="L6950" i="1" s="1"/>
  <c r="K6951" i="1"/>
  <c r="L6951" i="1" s="1"/>
  <c r="K6952" i="1"/>
  <c r="L6952" i="1" s="1"/>
  <c r="K6953" i="1"/>
  <c r="L6953" i="1" s="1"/>
  <c r="K6954" i="1"/>
  <c r="L6954" i="1" s="1"/>
  <c r="K6955" i="1"/>
  <c r="L6955" i="1" s="1"/>
  <c r="K6956" i="1"/>
  <c r="L6956" i="1" s="1"/>
  <c r="K6957" i="1"/>
  <c r="L6957" i="1" s="1"/>
  <c r="K6958" i="1"/>
  <c r="L6958" i="1" s="1"/>
  <c r="K6959" i="1"/>
  <c r="L6959" i="1" s="1"/>
  <c r="K6960" i="1"/>
  <c r="L6960" i="1" s="1"/>
  <c r="K6961" i="1"/>
  <c r="L6961" i="1" s="1"/>
  <c r="K6962" i="1"/>
  <c r="L6962" i="1" s="1"/>
  <c r="K6963" i="1"/>
  <c r="L6963" i="1" s="1"/>
  <c r="K6964" i="1"/>
  <c r="L6964" i="1" s="1"/>
  <c r="K6965" i="1"/>
  <c r="L6965" i="1" s="1"/>
  <c r="K6966" i="1"/>
  <c r="L6966" i="1" s="1"/>
  <c r="K6967" i="1"/>
  <c r="L6967" i="1" s="1"/>
  <c r="K6968" i="1"/>
  <c r="L6968" i="1" s="1"/>
  <c r="K6969" i="1"/>
  <c r="L6969" i="1" s="1"/>
  <c r="K6970" i="1"/>
  <c r="L6970" i="1" s="1"/>
  <c r="K6971" i="1"/>
  <c r="L6971" i="1" s="1"/>
  <c r="K6972" i="1"/>
  <c r="L6972" i="1" s="1"/>
  <c r="K6973" i="1"/>
  <c r="L6973" i="1" s="1"/>
  <c r="K6974" i="1"/>
  <c r="L6974" i="1" s="1"/>
  <c r="K6975" i="1"/>
  <c r="L6975" i="1" s="1"/>
  <c r="K6976" i="1"/>
  <c r="L6976" i="1" s="1"/>
  <c r="K6977" i="1"/>
  <c r="L6977" i="1" s="1"/>
  <c r="K6978" i="1"/>
  <c r="L6978" i="1" s="1"/>
  <c r="K6979" i="1"/>
  <c r="L6979" i="1" s="1"/>
  <c r="K6980" i="1"/>
  <c r="L6980" i="1" s="1"/>
  <c r="K6981" i="1"/>
  <c r="L6981" i="1" s="1"/>
  <c r="K6982" i="1"/>
  <c r="L6982" i="1" s="1"/>
  <c r="K6983" i="1"/>
  <c r="L6983" i="1" s="1"/>
  <c r="K6984" i="1"/>
  <c r="L6984" i="1" s="1"/>
  <c r="K6985" i="1"/>
  <c r="L6985" i="1" s="1"/>
  <c r="K6986" i="1"/>
  <c r="L6986" i="1" s="1"/>
  <c r="K6987" i="1"/>
  <c r="L6987" i="1" s="1"/>
  <c r="K6988" i="1"/>
  <c r="L6988" i="1" s="1"/>
  <c r="K6989" i="1"/>
  <c r="L6989" i="1" s="1"/>
  <c r="K6990" i="1"/>
  <c r="L6990" i="1" s="1"/>
  <c r="K6991" i="1"/>
  <c r="L6991" i="1" s="1"/>
  <c r="K6992" i="1"/>
  <c r="L6992" i="1" s="1"/>
  <c r="K6993" i="1"/>
  <c r="L6993" i="1" s="1"/>
  <c r="K6994" i="1"/>
  <c r="L6994" i="1" s="1"/>
  <c r="K6995" i="1"/>
  <c r="L6995" i="1" s="1"/>
  <c r="K6996" i="1"/>
  <c r="L6996" i="1" s="1"/>
  <c r="K6997" i="1"/>
  <c r="L6997" i="1" s="1"/>
  <c r="K6998" i="1"/>
  <c r="L6998" i="1" s="1"/>
  <c r="K6999" i="1"/>
  <c r="L6999" i="1" s="1"/>
  <c r="K7000" i="1"/>
  <c r="L7000" i="1" s="1"/>
  <c r="K7001" i="1"/>
  <c r="L7001" i="1" s="1"/>
  <c r="K7002" i="1"/>
  <c r="L7002" i="1" s="1"/>
  <c r="K7003" i="1"/>
  <c r="L7003" i="1" s="1"/>
  <c r="K7004" i="1"/>
  <c r="L7004" i="1" s="1"/>
  <c r="K7005" i="1"/>
  <c r="L7005" i="1" s="1"/>
  <c r="K7006" i="1"/>
  <c r="L7006" i="1" s="1"/>
  <c r="K7007" i="1"/>
  <c r="L7007" i="1" s="1"/>
  <c r="K7008" i="1"/>
  <c r="L7008" i="1" s="1"/>
  <c r="K7009" i="1"/>
  <c r="L7009" i="1" s="1"/>
  <c r="K7010" i="1"/>
  <c r="L7010" i="1" s="1"/>
  <c r="K7011" i="1"/>
  <c r="L7011" i="1" s="1"/>
  <c r="K7012" i="1"/>
  <c r="L7012" i="1" s="1"/>
  <c r="K7013" i="1"/>
  <c r="L7013" i="1" s="1"/>
  <c r="K7014" i="1"/>
  <c r="L7014" i="1" s="1"/>
  <c r="K7015" i="1"/>
  <c r="L7015" i="1" s="1"/>
  <c r="K7016" i="1"/>
  <c r="L7016" i="1" s="1"/>
  <c r="K7017" i="1"/>
  <c r="L7017" i="1" s="1"/>
  <c r="K7018" i="1"/>
  <c r="L7018" i="1" s="1"/>
  <c r="K7019" i="1"/>
  <c r="L7019" i="1" s="1"/>
  <c r="K7020" i="1"/>
  <c r="L7020" i="1" s="1"/>
  <c r="K7021" i="1"/>
  <c r="L7021" i="1" s="1"/>
  <c r="K7022" i="1"/>
  <c r="L7022" i="1" s="1"/>
  <c r="K7023" i="1"/>
  <c r="L7023" i="1" s="1"/>
  <c r="K7024" i="1"/>
  <c r="L7024" i="1" s="1"/>
  <c r="K7025" i="1"/>
  <c r="L7025" i="1" s="1"/>
  <c r="K7026" i="1"/>
  <c r="L7026" i="1" s="1"/>
  <c r="K7027" i="1"/>
  <c r="L7027" i="1" s="1"/>
  <c r="K7028" i="1"/>
  <c r="L7028" i="1" s="1"/>
  <c r="K7029" i="1"/>
  <c r="L7029" i="1" s="1"/>
  <c r="K7030" i="1"/>
  <c r="L7030" i="1" s="1"/>
  <c r="K7031" i="1"/>
  <c r="L7031" i="1" s="1"/>
  <c r="K7032" i="1"/>
  <c r="L7032" i="1" s="1"/>
  <c r="K7033" i="1"/>
  <c r="L7033" i="1" s="1"/>
  <c r="K7034" i="1"/>
  <c r="L7034" i="1" s="1"/>
  <c r="K7035" i="1"/>
  <c r="L7035" i="1" s="1"/>
  <c r="K7036" i="1"/>
  <c r="L7036" i="1" s="1"/>
  <c r="K7037" i="1"/>
  <c r="L7037" i="1" s="1"/>
  <c r="K7038" i="1"/>
  <c r="L7038" i="1" s="1"/>
  <c r="K7039" i="1"/>
  <c r="L7039" i="1" s="1"/>
  <c r="K7040" i="1"/>
  <c r="L7040" i="1" s="1"/>
  <c r="K7041" i="1"/>
  <c r="L7041" i="1" s="1"/>
  <c r="K7042" i="1"/>
  <c r="L7042" i="1" s="1"/>
  <c r="K7043" i="1"/>
  <c r="L7043" i="1" s="1"/>
  <c r="K7044" i="1"/>
  <c r="L7044" i="1" s="1"/>
  <c r="K7045" i="1"/>
  <c r="L7045" i="1" s="1"/>
  <c r="K7046" i="1"/>
  <c r="L7046" i="1" s="1"/>
  <c r="K7047" i="1"/>
  <c r="L7047" i="1" s="1"/>
  <c r="K7048" i="1"/>
  <c r="L7048" i="1" s="1"/>
  <c r="K7049" i="1"/>
  <c r="L7049" i="1" s="1"/>
  <c r="K7050" i="1"/>
  <c r="L7050" i="1" s="1"/>
  <c r="K7051" i="1"/>
  <c r="L7051" i="1" s="1"/>
  <c r="K7052" i="1"/>
  <c r="L7052" i="1" s="1"/>
  <c r="K7053" i="1"/>
  <c r="L7053" i="1" s="1"/>
  <c r="K7054" i="1"/>
  <c r="L7054" i="1" s="1"/>
  <c r="K7055" i="1"/>
  <c r="L7055" i="1" s="1"/>
  <c r="K7056" i="1"/>
  <c r="L7056" i="1" s="1"/>
  <c r="K7057" i="1"/>
  <c r="L7057" i="1" s="1"/>
  <c r="K7058" i="1"/>
  <c r="L7058" i="1" s="1"/>
  <c r="K7059" i="1"/>
  <c r="L7059" i="1" s="1"/>
  <c r="K7060" i="1"/>
  <c r="L7060" i="1" s="1"/>
  <c r="K7061" i="1"/>
  <c r="L7061" i="1" s="1"/>
  <c r="K7062" i="1"/>
  <c r="L7062" i="1" s="1"/>
  <c r="K7063" i="1"/>
  <c r="L7063" i="1" s="1"/>
  <c r="K7064" i="1"/>
  <c r="L7064" i="1" s="1"/>
  <c r="K7065" i="1"/>
  <c r="L7065" i="1" s="1"/>
  <c r="K7066" i="1"/>
  <c r="L7066" i="1" s="1"/>
  <c r="K7067" i="1"/>
  <c r="L7067" i="1" s="1"/>
  <c r="K7068" i="1"/>
  <c r="L7068" i="1" s="1"/>
  <c r="K7069" i="1"/>
  <c r="L7069" i="1" s="1"/>
  <c r="K7070" i="1"/>
  <c r="L7070" i="1" s="1"/>
  <c r="K7071" i="1"/>
  <c r="L7071" i="1" s="1"/>
  <c r="K7072" i="1"/>
  <c r="L7072" i="1" s="1"/>
  <c r="K7073" i="1"/>
  <c r="L7073" i="1" s="1"/>
  <c r="K7074" i="1"/>
  <c r="L7074" i="1" s="1"/>
  <c r="K7075" i="1"/>
  <c r="L7075" i="1" s="1"/>
  <c r="K7076" i="1"/>
  <c r="L7076" i="1" s="1"/>
  <c r="K7077" i="1"/>
  <c r="L7077" i="1" s="1"/>
  <c r="K7078" i="1"/>
  <c r="L7078" i="1" s="1"/>
  <c r="K7079" i="1"/>
  <c r="L7079" i="1" s="1"/>
  <c r="K7080" i="1"/>
  <c r="L7080" i="1" s="1"/>
  <c r="K7081" i="1"/>
  <c r="L7081" i="1" s="1"/>
  <c r="K7082" i="1"/>
  <c r="L7082" i="1" s="1"/>
  <c r="K7083" i="1"/>
  <c r="L7083" i="1" s="1"/>
  <c r="K7084" i="1"/>
  <c r="L7084" i="1" s="1"/>
  <c r="K7085" i="1"/>
  <c r="L7085" i="1" s="1"/>
  <c r="K7086" i="1"/>
  <c r="L7086" i="1" s="1"/>
  <c r="K7087" i="1"/>
  <c r="L7087" i="1" s="1"/>
  <c r="K7088" i="1"/>
  <c r="L7088" i="1" s="1"/>
  <c r="K7089" i="1"/>
  <c r="L7089" i="1" s="1"/>
  <c r="K7090" i="1"/>
  <c r="L7090" i="1" s="1"/>
  <c r="K7091" i="1"/>
  <c r="L7091" i="1" s="1"/>
  <c r="K7092" i="1"/>
  <c r="L7092" i="1" s="1"/>
  <c r="K7093" i="1"/>
  <c r="L7093" i="1" s="1"/>
  <c r="K7094" i="1"/>
  <c r="L7094" i="1" s="1"/>
  <c r="K7095" i="1"/>
  <c r="L7095" i="1" s="1"/>
  <c r="K7096" i="1"/>
  <c r="L7096" i="1" s="1"/>
  <c r="K7097" i="1"/>
  <c r="L7097" i="1" s="1"/>
  <c r="K7098" i="1"/>
  <c r="L7098" i="1" s="1"/>
  <c r="K7099" i="1"/>
  <c r="L7099" i="1" s="1"/>
  <c r="K7100" i="1"/>
  <c r="L7100" i="1" s="1"/>
  <c r="K7101" i="1"/>
  <c r="L7101" i="1" s="1"/>
  <c r="K7102" i="1"/>
  <c r="L7102" i="1" s="1"/>
  <c r="K7103" i="1"/>
  <c r="L7103" i="1" s="1"/>
  <c r="K7104" i="1"/>
  <c r="L7104" i="1" s="1"/>
  <c r="K7105" i="1"/>
  <c r="L7105" i="1" s="1"/>
  <c r="K7106" i="1"/>
  <c r="L7106" i="1" s="1"/>
  <c r="K7107" i="1"/>
  <c r="L7107" i="1" s="1"/>
  <c r="K7108" i="1"/>
  <c r="L7108" i="1" s="1"/>
  <c r="K7109" i="1"/>
  <c r="L7109" i="1" s="1"/>
  <c r="K7110" i="1"/>
  <c r="L7110" i="1" s="1"/>
  <c r="K7111" i="1"/>
  <c r="L7111" i="1" s="1"/>
  <c r="K7112" i="1"/>
  <c r="L7112" i="1" s="1"/>
  <c r="K7113" i="1"/>
  <c r="L7113" i="1" s="1"/>
  <c r="K7114" i="1"/>
  <c r="L7114" i="1" s="1"/>
  <c r="K7115" i="1"/>
  <c r="L7115" i="1" s="1"/>
  <c r="K7116" i="1"/>
  <c r="L7116" i="1" s="1"/>
  <c r="K7117" i="1"/>
  <c r="L7117" i="1" s="1"/>
  <c r="K7118" i="1"/>
  <c r="L7118" i="1" s="1"/>
  <c r="K7119" i="1"/>
  <c r="L7119" i="1" s="1"/>
  <c r="K7120" i="1"/>
  <c r="L7120" i="1" s="1"/>
  <c r="K7121" i="1"/>
  <c r="L7121" i="1" s="1"/>
  <c r="K7122" i="1"/>
  <c r="L7122" i="1" s="1"/>
  <c r="K7123" i="1"/>
  <c r="L7123" i="1" s="1"/>
  <c r="K7124" i="1"/>
  <c r="L7124" i="1" s="1"/>
  <c r="K7125" i="1"/>
  <c r="L7125" i="1" s="1"/>
  <c r="K7126" i="1"/>
  <c r="L7126" i="1" s="1"/>
  <c r="K7127" i="1"/>
  <c r="L7127" i="1" s="1"/>
  <c r="K7128" i="1"/>
  <c r="L7128" i="1" s="1"/>
  <c r="K7129" i="1"/>
  <c r="L7129" i="1" s="1"/>
  <c r="K7130" i="1"/>
  <c r="L7130" i="1" s="1"/>
  <c r="K7131" i="1"/>
  <c r="L7131" i="1" s="1"/>
  <c r="K7132" i="1"/>
  <c r="L7132" i="1" s="1"/>
  <c r="K7133" i="1"/>
  <c r="L7133" i="1" s="1"/>
  <c r="K7134" i="1"/>
  <c r="L7134" i="1" s="1"/>
  <c r="K7135" i="1"/>
  <c r="L7135" i="1" s="1"/>
  <c r="K7136" i="1"/>
  <c r="L7136" i="1" s="1"/>
  <c r="K7137" i="1"/>
  <c r="L7137" i="1" s="1"/>
  <c r="K7138" i="1"/>
  <c r="L7138" i="1" s="1"/>
  <c r="K7139" i="1"/>
  <c r="L7139" i="1" s="1"/>
  <c r="K7140" i="1"/>
  <c r="L7140" i="1" s="1"/>
  <c r="K7141" i="1"/>
  <c r="L7141" i="1" s="1"/>
  <c r="K7142" i="1"/>
  <c r="L7142" i="1" s="1"/>
  <c r="K7143" i="1"/>
  <c r="L7143" i="1" s="1"/>
  <c r="K7144" i="1"/>
  <c r="L7144" i="1" s="1"/>
  <c r="K7145" i="1"/>
  <c r="L7145" i="1" s="1"/>
  <c r="K7146" i="1"/>
  <c r="L7146" i="1" s="1"/>
  <c r="K7147" i="1"/>
  <c r="L7147" i="1" s="1"/>
  <c r="K7148" i="1"/>
  <c r="L7148" i="1" s="1"/>
  <c r="K7149" i="1"/>
  <c r="L7149" i="1" s="1"/>
  <c r="K7150" i="1"/>
  <c r="L7150" i="1" s="1"/>
  <c r="K7151" i="1"/>
  <c r="L7151" i="1" s="1"/>
  <c r="K7152" i="1"/>
  <c r="L7152" i="1" s="1"/>
  <c r="K7153" i="1"/>
  <c r="L7153" i="1" s="1"/>
  <c r="K7154" i="1"/>
  <c r="L7154" i="1" s="1"/>
  <c r="K7155" i="1"/>
  <c r="L7155" i="1" s="1"/>
  <c r="K7156" i="1"/>
  <c r="L7156" i="1" s="1"/>
  <c r="K7157" i="1"/>
  <c r="L7157" i="1" s="1"/>
  <c r="K7158" i="1"/>
  <c r="L7158" i="1" s="1"/>
  <c r="K7159" i="1"/>
  <c r="L7159" i="1" s="1"/>
  <c r="K7160" i="1"/>
  <c r="L7160" i="1" s="1"/>
  <c r="K7161" i="1"/>
  <c r="L7161" i="1" s="1"/>
  <c r="K7162" i="1"/>
  <c r="L7162" i="1" s="1"/>
  <c r="K7163" i="1"/>
  <c r="L7163" i="1" s="1"/>
  <c r="K7164" i="1"/>
  <c r="L7164" i="1" s="1"/>
  <c r="K7165" i="1"/>
  <c r="L7165" i="1" s="1"/>
  <c r="K7166" i="1"/>
  <c r="L7166" i="1" s="1"/>
  <c r="K7167" i="1"/>
  <c r="L7167" i="1" s="1"/>
  <c r="K7168" i="1"/>
  <c r="L7168" i="1" s="1"/>
  <c r="K7169" i="1"/>
  <c r="L7169" i="1" s="1"/>
  <c r="K7170" i="1"/>
  <c r="L7170" i="1" s="1"/>
  <c r="K7171" i="1"/>
  <c r="L7171" i="1" s="1"/>
  <c r="K7172" i="1"/>
  <c r="L7172" i="1" s="1"/>
  <c r="K7173" i="1"/>
  <c r="L7173" i="1" s="1"/>
  <c r="K7174" i="1"/>
  <c r="L7174" i="1" s="1"/>
  <c r="K7175" i="1"/>
  <c r="L7175" i="1" s="1"/>
  <c r="K7176" i="1"/>
  <c r="L7176" i="1" s="1"/>
  <c r="K7177" i="1"/>
  <c r="L7177" i="1" s="1"/>
  <c r="K7178" i="1"/>
  <c r="L7178" i="1" s="1"/>
  <c r="K7179" i="1"/>
  <c r="L7179" i="1" s="1"/>
  <c r="K7180" i="1"/>
  <c r="L7180" i="1" s="1"/>
  <c r="K7181" i="1"/>
  <c r="L7181" i="1" s="1"/>
  <c r="K7182" i="1"/>
  <c r="L7182" i="1" s="1"/>
  <c r="K7183" i="1"/>
  <c r="L7183" i="1" s="1"/>
  <c r="K7184" i="1"/>
  <c r="L7184" i="1" s="1"/>
  <c r="K7185" i="1"/>
  <c r="L7185" i="1" s="1"/>
  <c r="K7186" i="1"/>
  <c r="L7186" i="1" s="1"/>
  <c r="K7187" i="1"/>
  <c r="L7187" i="1" s="1"/>
  <c r="K7188" i="1"/>
  <c r="L7188" i="1" s="1"/>
  <c r="K7189" i="1"/>
  <c r="L7189" i="1" s="1"/>
  <c r="K7190" i="1"/>
  <c r="L7190" i="1" s="1"/>
  <c r="K7191" i="1"/>
  <c r="L7191" i="1" s="1"/>
  <c r="K7192" i="1"/>
  <c r="L7192" i="1" s="1"/>
  <c r="K7193" i="1"/>
  <c r="L7193" i="1" s="1"/>
  <c r="K7194" i="1"/>
  <c r="L7194" i="1" s="1"/>
  <c r="K7195" i="1"/>
  <c r="L7195" i="1" s="1"/>
  <c r="K7196" i="1"/>
  <c r="L7196" i="1" s="1"/>
  <c r="K7197" i="1"/>
  <c r="L7197" i="1" s="1"/>
  <c r="K7198" i="1"/>
  <c r="L7198" i="1" s="1"/>
  <c r="K7199" i="1"/>
  <c r="L7199" i="1" s="1"/>
  <c r="K7200" i="1"/>
  <c r="L7200" i="1" s="1"/>
  <c r="K7201" i="1"/>
  <c r="L7201" i="1" s="1"/>
  <c r="K7202" i="1"/>
  <c r="L7202" i="1" s="1"/>
  <c r="K7203" i="1"/>
  <c r="L7203" i="1" s="1"/>
  <c r="K7204" i="1"/>
  <c r="L7204" i="1" s="1"/>
  <c r="K7205" i="1"/>
  <c r="L7205" i="1" s="1"/>
  <c r="K7206" i="1"/>
  <c r="L7206" i="1" s="1"/>
  <c r="K7207" i="1"/>
  <c r="L7207" i="1" s="1"/>
  <c r="K7208" i="1"/>
  <c r="L7208" i="1" s="1"/>
  <c r="K7209" i="1"/>
  <c r="L7209" i="1" s="1"/>
  <c r="K7210" i="1"/>
  <c r="L7210" i="1" s="1"/>
  <c r="K7211" i="1"/>
  <c r="L7211" i="1" s="1"/>
  <c r="K7212" i="1"/>
  <c r="L7212" i="1" s="1"/>
  <c r="K7213" i="1"/>
  <c r="L7213" i="1" s="1"/>
  <c r="K7214" i="1"/>
  <c r="L7214" i="1" s="1"/>
  <c r="K7215" i="1"/>
  <c r="L7215" i="1" s="1"/>
  <c r="K7216" i="1"/>
  <c r="L7216" i="1" s="1"/>
  <c r="K7217" i="1"/>
  <c r="L7217" i="1" s="1"/>
  <c r="K7218" i="1"/>
  <c r="L7218" i="1" s="1"/>
  <c r="K7219" i="1"/>
  <c r="L7219" i="1" s="1"/>
  <c r="K7220" i="1"/>
  <c r="L7220" i="1" s="1"/>
  <c r="K7221" i="1"/>
  <c r="L7221" i="1" s="1"/>
  <c r="K7222" i="1"/>
  <c r="L7222" i="1" s="1"/>
  <c r="K7223" i="1"/>
  <c r="L7223" i="1" s="1"/>
  <c r="K7224" i="1"/>
  <c r="L7224" i="1" s="1"/>
  <c r="K7225" i="1"/>
  <c r="L7225" i="1" s="1"/>
  <c r="K7226" i="1"/>
  <c r="L7226" i="1" s="1"/>
  <c r="K7227" i="1"/>
  <c r="L7227" i="1" s="1"/>
  <c r="K7228" i="1"/>
  <c r="L7228" i="1" s="1"/>
  <c r="K7229" i="1"/>
  <c r="L7229" i="1" s="1"/>
  <c r="K7230" i="1"/>
  <c r="L7230" i="1" s="1"/>
  <c r="K7231" i="1"/>
  <c r="L7231" i="1" s="1"/>
  <c r="K7232" i="1"/>
  <c r="L7232" i="1" s="1"/>
  <c r="K7233" i="1"/>
  <c r="L7233" i="1" s="1"/>
  <c r="K7234" i="1"/>
  <c r="L7234" i="1" s="1"/>
  <c r="K7235" i="1"/>
  <c r="L7235" i="1" s="1"/>
  <c r="K7236" i="1"/>
  <c r="L7236" i="1" s="1"/>
  <c r="K7237" i="1"/>
  <c r="L7237" i="1" s="1"/>
  <c r="K7238" i="1"/>
  <c r="L7238" i="1" s="1"/>
  <c r="K7239" i="1"/>
  <c r="L7239" i="1" s="1"/>
  <c r="K7240" i="1"/>
  <c r="L7240" i="1" s="1"/>
  <c r="K7241" i="1"/>
  <c r="L7241" i="1" s="1"/>
  <c r="K7242" i="1"/>
  <c r="L7242" i="1" s="1"/>
  <c r="K7243" i="1"/>
  <c r="L7243" i="1" s="1"/>
  <c r="K7244" i="1"/>
  <c r="L7244" i="1" s="1"/>
  <c r="K7245" i="1"/>
  <c r="L7245" i="1" s="1"/>
  <c r="K7246" i="1"/>
  <c r="L7246" i="1" s="1"/>
  <c r="K7247" i="1"/>
  <c r="L7247" i="1" s="1"/>
  <c r="K7248" i="1"/>
  <c r="L7248" i="1" s="1"/>
  <c r="K7249" i="1"/>
  <c r="L7249" i="1" s="1"/>
  <c r="K7250" i="1"/>
  <c r="L7250" i="1" s="1"/>
  <c r="K7251" i="1"/>
  <c r="L7251" i="1" s="1"/>
  <c r="K7252" i="1"/>
  <c r="L7252" i="1" s="1"/>
  <c r="K7253" i="1"/>
  <c r="L7253" i="1" s="1"/>
  <c r="K7254" i="1"/>
  <c r="L7254" i="1" s="1"/>
  <c r="K7255" i="1"/>
  <c r="L7255" i="1" s="1"/>
  <c r="K7256" i="1"/>
  <c r="L7256" i="1" s="1"/>
  <c r="K7257" i="1"/>
  <c r="L7257" i="1" s="1"/>
  <c r="K7258" i="1"/>
  <c r="L7258" i="1" s="1"/>
  <c r="K7259" i="1"/>
  <c r="L7259" i="1" s="1"/>
  <c r="K7260" i="1"/>
  <c r="L7260" i="1" s="1"/>
  <c r="K7261" i="1"/>
  <c r="L7261" i="1" s="1"/>
  <c r="K7262" i="1"/>
  <c r="L7262" i="1" s="1"/>
  <c r="K7263" i="1"/>
  <c r="L7263" i="1" s="1"/>
  <c r="K7264" i="1"/>
  <c r="L7264" i="1" s="1"/>
  <c r="K7265" i="1"/>
  <c r="L7265" i="1" s="1"/>
  <c r="K7266" i="1"/>
  <c r="L7266" i="1" s="1"/>
  <c r="K7267" i="1"/>
  <c r="L7267" i="1" s="1"/>
  <c r="K7268" i="1"/>
  <c r="L7268" i="1" s="1"/>
  <c r="K7269" i="1"/>
  <c r="L7269" i="1" s="1"/>
  <c r="K7270" i="1"/>
  <c r="L7270" i="1" s="1"/>
  <c r="K7271" i="1"/>
  <c r="L7271" i="1" s="1"/>
  <c r="K7272" i="1"/>
  <c r="L7272" i="1" s="1"/>
  <c r="K7273" i="1"/>
  <c r="L7273" i="1" s="1"/>
  <c r="K7274" i="1"/>
  <c r="L7274" i="1" s="1"/>
  <c r="K7275" i="1"/>
  <c r="L7275" i="1" s="1"/>
  <c r="K7276" i="1"/>
  <c r="L7276" i="1" s="1"/>
  <c r="K7277" i="1"/>
  <c r="L7277" i="1" s="1"/>
  <c r="K7278" i="1"/>
  <c r="L7278" i="1" s="1"/>
  <c r="K7279" i="1"/>
  <c r="L7279" i="1" s="1"/>
  <c r="K7280" i="1"/>
  <c r="L7280" i="1" s="1"/>
  <c r="K7281" i="1"/>
  <c r="L7281" i="1" s="1"/>
  <c r="K7282" i="1"/>
  <c r="L7282" i="1" s="1"/>
  <c r="K7283" i="1"/>
  <c r="L7283" i="1" s="1"/>
  <c r="K7284" i="1"/>
  <c r="L7284" i="1" s="1"/>
  <c r="K7285" i="1"/>
  <c r="L7285" i="1" s="1"/>
  <c r="K7286" i="1"/>
  <c r="L7286" i="1" s="1"/>
  <c r="K7287" i="1"/>
  <c r="L7287" i="1" s="1"/>
  <c r="K7288" i="1"/>
  <c r="L7288" i="1" s="1"/>
  <c r="K7289" i="1"/>
  <c r="L7289" i="1" s="1"/>
  <c r="K7290" i="1"/>
  <c r="L7290" i="1" s="1"/>
  <c r="K7291" i="1"/>
  <c r="L7291" i="1" s="1"/>
  <c r="K7292" i="1"/>
  <c r="L7292" i="1" s="1"/>
  <c r="K7293" i="1"/>
  <c r="L7293" i="1" s="1"/>
  <c r="K7294" i="1"/>
  <c r="L7294" i="1" s="1"/>
  <c r="K7295" i="1"/>
  <c r="L7295" i="1" s="1"/>
  <c r="K7296" i="1"/>
  <c r="L7296" i="1" s="1"/>
  <c r="K7297" i="1"/>
  <c r="L7297" i="1" s="1"/>
  <c r="K7298" i="1"/>
  <c r="L7298" i="1" s="1"/>
  <c r="K7299" i="1"/>
  <c r="L7299" i="1" s="1"/>
  <c r="K7300" i="1"/>
  <c r="L7300" i="1" s="1"/>
  <c r="K7301" i="1"/>
  <c r="L7301" i="1" s="1"/>
  <c r="K7302" i="1"/>
  <c r="L7302" i="1" s="1"/>
  <c r="K7303" i="1"/>
  <c r="L7303" i="1" s="1"/>
  <c r="K7304" i="1"/>
  <c r="L7304" i="1" s="1"/>
  <c r="K7305" i="1"/>
  <c r="L7305" i="1" s="1"/>
  <c r="K7306" i="1"/>
  <c r="L7306" i="1" s="1"/>
  <c r="K7307" i="1"/>
  <c r="L7307" i="1" s="1"/>
  <c r="K7308" i="1"/>
  <c r="L7308" i="1" s="1"/>
  <c r="K7309" i="1"/>
  <c r="L7309" i="1" s="1"/>
  <c r="K7310" i="1"/>
  <c r="L7310" i="1" s="1"/>
  <c r="K7311" i="1"/>
  <c r="L7311" i="1" s="1"/>
  <c r="K7312" i="1"/>
  <c r="L7312" i="1" s="1"/>
  <c r="K7313" i="1"/>
  <c r="L7313" i="1" s="1"/>
  <c r="K7314" i="1"/>
  <c r="L7314" i="1" s="1"/>
  <c r="K7315" i="1"/>
  <c r="L7315" i="1" s="1"/>
  <c r="K7316" i="1"/>
  <c r="L7316" i="1" s="1"/>
  <c r="K7317" i="1"/>
  <c r="L7317" i="1" s="1"/>
  <c r="K7318" i="1"/>
  <c r="L7318" i="1" s="1"/>
  <c r="K7319" i="1"/>
  <c r="L7319" i="1" s="1"/>
  <c r="K7320" i="1"/>
  <c r="L7320" i="1" s="1"/>
  <c r="K7321" i="1"/>
  <c r="L7321" i="1" s="1"/>
  <c r="K7322" i="1"/>
  <c r="L7322" i="1" s="1"/>
  <c r="K7323" i="1"/>
  <c r="L7323" i="1" s="1"/>
  <c r="K7324" i="1"/>
  <c r="L7324" i="1" s="1"/>
  <c r="K7325" i="1"/>
  <c r="L7325" i="1" s="1"/>
  <c r="K7326" i="1"/>
  <c r="L7326" i="1" s="1"/>
  <c r="K7327" i="1"/>
  <c r="L7327" i="1" s="1"/>
  <c r="K7328" i="1"/>
  <c r="L7328" i="1" s="1"/>
  <c r="K7329" i="1"/>
  <c r="L7329" i="1" s="1"/>
  <c r="K7330" i="1"/>
  <c r="L7330" i="1" s="1"/>
  <c r="K7331" i="1"/>
  <c r="L7331" i="1" s="1"/>
  <c r="K7332" i="1"/>
  <c r="L7332" i="1" s="1"/>
  <c r="K7333" i="1"/>
  <c r="L7333" i="1" s="1"/>
  <c r="K7334" i="1"/>
  <c r="L7334" i="1" s="1"/>
  <c r="K7335" i="1"/>
  <c r="L7335" i="1" s="1"/>
  <c r="K7336" i="1"/>
  <c r="L7336" i="1" s="1"/>
  <c r="K7337" i="1"/>
  <c r="L7337" i="1" s="1"/>
  <c r="K7338" i="1"/>
  <c r="L7338" i="1" s="1"/>
  <c r="K7339" i="1"/>
  <c r="L7339" i="1" s="1"/>
  <c r="K7340" i="1"/>
  <c r="L7340" i="1" s="1"/>
  <c r="K7341" i="1"/>
  <c r="L7341" i="1" s="1"/>
  <c r="K7342" i="1"/>
  <c r="L7342" i="1" s="1"/>
  <c r="K7343" i="1"/>
  <c r="L7343" i="1" s="1"/>
  <c r="K7344" i="1"/>
  <c r="L7344" i="1" s="1"/>
  <c r="K7345" i="1"/>
  <c r="L7345" i="1" s="1"/>
  <c r="K7346" i="1"/>
  <c r="L7346" i="1" s="1"/>
  <c r="K7347" i="1"/>
  <c r="L7347" i="1" s="1"/>
  <c r="K7348" i="1"/>
  <c r="L7348" i="1" s="1"/>
  <c r="K7349" i="1"/>
  <c r="L7349" i="1" s="1"/>
  <c r="K7350" i="1"/>
  <c r="L7350" i="1" s="1"/>
  <c r="K7351" i="1"/>
  <c r="L7351" i="1" s="1"/>
  <c r="K7352" i="1"/>
  <c r="L7352" i="1" s="1"/>
  <c r="K7353" i="1"/>
  <c r="L7353" i="1" s="1"/>
  <c r="K7354" i="1"/>
  <c r="L7354" i="1" s="1"/>
  <c r="K7355" i="1"/>
  <c r="L7355" i="1" s="1"/>
  <c r="K7356" i="1"/>
  <c r="L7356" i="1" s="1"/>
  <c r="K7357" i="1"/>
  <c r="L7357" i="1" s="1"/>
  <c r="K7358" i="1"/>
  <c r="L7358" i="1" s="1"/>
  <c r="K7359" i="1"/>
  <c r="L7359" i="1" s="1"/>
  <c r="K7360" i="1"/>
  <c r="L7360" i="1" s="1"/>
  <c r="K7361" i="1"/>
  <c r="L7361" i="1" s="1"/>
  <c r="K7362" i="1"/>
  <c r="L7362" i="1" s="1"/>
  <c r="K7363" i="1"/>
  <c r="L7363" i="1" s="1"/>
  <c r="K7364" i="1"/>
  <c r="L7364" i="1" s="1"/>
  <c r="K7365" i="1"/>
  <c r="L7365" i="1" s="1"/>
  <c r="K7366" i="1"/>
  <c r="L7366" i="1" s="1"/>
  <c r="K7367" i="1"/>
  <c r="L7367" i="1" s="1"/>
  <c r="K7368" i="1"/>
  <c r="L7368" i="1" s="1"/>
  <c r="K7369" i="1"/>
  <c r="L7369" i="1" s="1"/>
  <c r="K7370" i="1"/>
  <c r="L7370" i="1" s="1"/>
  <c r="K7371" i="1"/>
  <c r="L7371" i="1" s="1"/>
  <c r="K7372" i="1"/>
  <c r="L7372" i="1" s="1"/>
  <c r="K7373" i="1"/>
  <c r="L7373" i="1" s="1"/>
  <c r="K7374" i="1"/>
  <c r="L7374" i="1" s="1"/>
  <c r="K7375" i="1"/>
  <c r="L7375" i="1" s="1"/>
  <c r="K7376" i="1"/>
  <c r="L7376" i="1" s="1"/>
  <c r="K7377" i="1"/>
  <c r="L7377" i="1" s="1"/>
  <c r="K7378" i="1"/>
  <c r="L7378" i="1" s="1"/>
  <c r="K7379" i="1"/>
  <c r="L7379" i="1" s="1"/>
  <c r="K7380" i="1"/>
  <c r="L7380" i="1" s="1"/>
  <c r="K7381" i="1"/>
  <c r="L7381" i="1" s="1"/>
  <c r="K7382" i="1"/>
  <c r="L7382" i="1" s="1"/>
  <c r="K7383" i="1"/>
  <c r="L7383" i="1" s="1"/>
  <c r="K7384" i="1"/>
  <c r="L7384" i="1" s="1"/>
  <c r="K7385" i="1"/>
  <c r="L7385" i="1" s="1"/>
  <c r="K7386" i="1"/>
  <c r="L7386" i="1" s="1"/>
  <c r="K7387" i="1"/>
  <c r="L7387" i="1" s="1"/>
  <c r="K7388" i="1"/>
  <c r="L7388" i="1" s="1"/>
  <c r="K7389" i="1"/>
  <c r="L7389" i="1" s="1"/>
  <c r="K7390" i="1"/>
  <c r="L7390" i="1" s="1"/>
  <c r="K7391" i="1"/>
  <c r="L7391" i="1" s="1"/>
  <c r="K7392" i="1"/>
  <c r="L7392" i="1" s="1"/>
  <c r="K7393" i="1"/>
  <c r="L7393" i="1" s="1"/>
  <c r="K7394" i="1"/>
  <c r="L7394" i="1" s="1"/>
  <c r="K7395" i="1"/>
  <c r="L7395" i="1" s="1"/>
  <c r="K7396" i="1"/>
  <c r="L7396" i="1" s="1"/>
  <c r="K7397" i="1"/>
  <c r="L7397" i="1" s="1"/>
  <c r="K7398" i="1"/>
  <c r="L7398" i="1" s="1"/>
  <c r="K7399" i="1"/>
  <c r="L7399" i="1" s="1"/>
  <c r="K7400" i="1"/>
  <c r="L7400" i="1" s="1"/>
  <c r="K7401" i="1"/>
  <c r="L7401" i="1" s="1"/>
  <c r="K7402" i="1"/>
  <c r="L7402" i="1" s="1"/>
  <c r="K7403" i="1"/>
  <c r="L7403" i="1" s="1"/>
  <c r="K7404" i="1"/>
  <c r="L7404" i="1" s="1"/>
  <c r="K7405" i="1"/>
  <c r="L7405" i="1" s="1"/>
  <c r="K7406" i="1"/>
  <c r="L7406" i="1" s="1"/>
  <c r="K7407" i="1"/>
  <c r="L7407" i="1" s="1"/>
  <c r="K7408" i="1"/>
  <c r="L7408" i="1" s="1"/>
  <c r="K7409" i="1"/>
  <c r="L7409" i="1" s="1"/>
  <c r="K7410" i="1"/>
  <c r="L7410" i="1" s="1"/>
  <c r="K7411" i="1"/>
  <c r="L7411" i="1" s="1"/>
  <c r="K7412" i="1"/>
  <c r="L7412" i="1" s="1"/>
  <c r="K7413" i="1"/>
  <c r="L7413" i="1" s="1"/>
  <c r="K7414" i="1"/>
  <c r="L7414" i="1" s="1"/>
  <c r="K7415" i="1"/>
  <c r="L7415" i="1" s="1"/>
  <c r="K7416" i="1"/>
  <c r="L7416" i="1" s="1"/>
  <c r="K7417" i="1"/>
  <c r="L7417" i="1" s="1"/>
  <c r="K7418" i="1"/>
  <c r="L7418" i="1" s="1"/>
  <c r="K7419" i="1"/>
  <c r="L7419" i="1" s="1"/>
  <c r="K7420" i="1"/>
  <c r="L7420" i="1" s="1"/>
  <c r="K7421" i="1"/>
  <c r="L7421" i="1" s="1"/>
  <c r="K7422" i="1"/>
  <c r="L7422" i="1" s="1"/>
  <c r="K7423" i="1"/>
  <c r="L7423" i="1" s="1"/>
  <c r="K7424" i="1"/>
  <c r="L7424" i="1" s="1"/>
  <c r="K7425" i="1"/>
  <c r="L7425" i="1" s="1"/>
  <c r="K7426" i="1"/>
  <c r="L7426" i="1" s="1"/>
  <c r="K7427" i="1"/>
  <c r="L7427" i="1" s="1"/>
  <c r="K7428" i="1"/>
  <c r="L7428" i="1" s="1"/>
  <c r="K7429" i="1"/>
  <c r="L7429" i="1" s="1"/>
  <c r="K7430" i="1"/>
  <c r="L7430" i="1" s="1"/>
  <c r="K7431" i="1"/>
  <c r="L7431" i="1" s="1"/>
  <c r="K7432" i="1"/>
  <c r="L7432" i="1" s="1"/>
  <c r="K7433" i="1"/>
  <c r="L7433" i="1" s="1"/>
  <c r="K7434" i="1"/>
  <c r="L7434" i="1" s="1"/>
  <c r="K7435" i="1"/>
  <c r="L7435" i="1" s="1"/>
  <c r="K7436" i="1"/>
  <c r="L7436" i="1" s="1"/>
  <c r="K7437" i="1"/>
  <c r="L7437" i="1" s="1"/>
  <c r="K7438" i="1"/>
  <c r="L7438" i="1" s="1"/>
  <c r="K7439" i="1"/>
  <c r="L7439" i="1" s="1"/>
  <c r="K7440" i="1"/>
  <c r="L7440" i="1" s="1"/>
  <c r="K7441" i="1"/>
  <c r="L7441" i="1" s="1"/>
  <c r="K7442" i="1"/>
  <c r="L7442" i="1" s="1"/>
  <c r="K7443" i="1"/>
  <c r="L7443" i="1" s="1"/>
  <c r="K7444" i="1"/>
  <c r="L7444" i="1" s="1"/>
  <c r="K7445" i="1"/>
  <c r="L7445" i="1" s="1"/>
  <c r="K7446" i="1"/>
  <c r="L7446" i="1" s="1"/>
  <c r="K7447" i="1"/>
  <c r="L7447" i="1" s="1"/>
  <c r="K7448" i="1"/>
  <c r="L7448" i="1" s="1"/>
  <c r="K7449" i="1"/>
  <c r="L7449" i="1" s="1"/>
  <c r="K7450" i="1"/>
  <c r="L7450" i="1" s="1"/>
  <c r="K7451" i="1"/>
  <c r="L7451" i="1" s="1"/>
  <c r="K7452" i="1"/>
  <c r="L7452" i="1" s="1"/>
  <c r="K7453" i="1"/>
  <c r="L7453" i="1" s="1"/>
  <c r="K7454" i="1"/>
  <c r="L7454" i="1" s="1"/>
  <c r="K7455" i="1"/>
  <c r="L7455" i="1" s="1"/>
  <c r="K7456" i="1"/>
  <c r="L7456" i="1" s="1"/>
  <c r="K7457" i="1"/>
  <c r="L7457" i="1" s="1"/>
  <c r="K7458" i="1"/>
  <c r="L7458" i="1" s="1"/>
  <c r="K7459" i="1"/>
  <c r="L7459" i="1" s="1"/>
  <c r="K7460" i="1"/>
  <c r="L7460" i="1" s="1"/>
  <c r="K7461" i="1"/>
  <c r="L7461" i="1" s="1"/>
  <c r="K7462" i="1"/>
  <c r="L7462" i="1" s="1"/>
  <c r="K7463" i="1"/>
  <c r="L7463" i="1" s="1"/>
  <c r="K7464" i="1"/>
  <c r="L7464" i="1" s="1"/>
  <c r="K7465" i="1"/>
  <c r="L7465" i="1" s="1"/>
  <c r="K7466" i="1"/>
  <c r="L7466" i="1" s="1"/>
  <c r="K7467" i="1"/>
  <c r="L7467" i="1" s="1"/>
  <c r="K7468" i="1"/>
  <c r="L7468" i="1" s="1"/>
  <c r="K7469" i="1"/>
  <c r="L7469" i="1" s="1"/>
  <c r="K7470" i="1"/>
  <c r="L7470" i="1" s="1"/>
  <c r="K7471" i="1"/>
  <c r="L7471" i="1" s="1"/>
  <c r="K7472" i="1"/>
  <c r="L7472" i="1" s="1"/>
  <c r="K7473" i="1"/>
  <c r="L7473" i="1" s="1"/>
  <c r="K7474" i="1"/>
  <c r="L7474" i="1" s="1"/>
  <c r="K7475" i="1"/>
  <c r="L7475" i="1" s="1"/>
  <c r="K7476" i="1"/>
  <c r="L7476" i="1" s="1"/>
  <c r="K7477" i="1"/>
  <c r="L7477" i="1" s="1"/>
  <c r="K7478" i="1"/>
  <c r="L7478" i="1" s="1"/>
  <c r="K7479" i="1"/>
  <c r="L7479" i="1" s="1"/>
  <c r="K7480" i="1"/>
  <c r="L7480" i="1" s="1"/>
  <c r="K7481" i="1"/>
  <c r="L7481" i="1" s="1"/>
  <c r="K7482" i="1"/>
  <c r="L7482" i="1" s="1"/>
  <c r="K7483" i="1"/>
  <c r="L7483" i="1" s="1"/>
  <c r="K7484" i="1"/>
  <c r="L7484" i="1" s="1"/>
  <c r="K7485" i="1"/>
  <c r="L7485" i="1" s="1"/>
  <c r="K7486" i="1"/>
  <c r="L7486" i="1" s="1"/>
  <c r="K7487" i="1"/>
  <c r="L7487" i="1" s="1"/>
  <c r="K7488" i="1"/>
  <c r="L7488" i="1" s="1"/>
  <c r="K7489" i="1"/>
  <c r="L7489" i="1" s="1"/>
  <c r="K7490" i="1"/>
  <c r="L7490" i="1" s="1"/>
  <c r="K7491" i="1"/>
  <c r="L7491" i="1" s="1"/>
  <c r="K7492" i="1"/>
  <c r="L7492" i="1" s="1"/>
  <c r="K7493" i="1"/>
  <c r="L7493" i="1" s="1"/>
  <c r="K7494" i="1"/>
  <c r="L7494" i="1" s="1"/>
  <c r="K7495" i="1"/>
  <c r="L7495" i="1" s="1"/>
  <c r="K7496" i="1"/>
  <c r="L7496" i="1" s="1"/>
  <c r="K7497" i="1"/>
  <c r="L7497" i="1" s="1"/>
  <c r="K7498" i="1"/>
  <c r="L7498" i="1" s="1"/>
  <c r="K7499" i="1"/>
  <c r="L7499" i="1" s="1"/>
  <c r="K7500" i="1"/>
  <c r="L7500" i="1" s="1"/>
  <c r="K7501" i="1"/>
  <c r="L7501" i="1" s="1"/>
  <c r="K7502" i="1"/>
  <c r="L7502" i="1" s="1"/>
  <c r="K7503" i="1"/>
  <c r="L7503" i="1" s="1"/>
  <c r="K7504" i="1"/>
  <c r="L7504" i="1" s="1"/>
  <c r="K7505" i="1"/>
  <c r="L7505" i="1" s="1"/>
  <c r="K7506" i="1"/>
  <c r="L7506" i="1" s="1"/>
  <c r="K7507" i="1"/>
  <c r="L7507" i="1" s="1"/>
  <c r="K7508" i="1"/>
  <c r="L7508" i="1" s="1"/>
  <c r="K7509" i="1"/>
  <c r="L7509" i="1" s="1"/>
  <c r="K7510" i="1"/>
  <c r="L7510" i="1" s="1"/>
  <c r="K7511" i="1"/>
  <c r="L7511" i="1" s="1"/>
  <c r="K7512" i="1"/>
  <c r="L7512" i="1" s="1"/>
  <c r="K7513" i="1"/>
  <c r="L7513" i="1" s="1"/>
  <c r="K7514" i="1"/>
  <c r="L7514" i="1" s="1"/>
  <c r="K7515" i="1"/>
  <c r="L7515" i="1" s="1"/>
  <c r="K7516" i="1"/>
  <c r="L7516" i="1" s="1"/>
  <c r="K7517" i="1"/>
  <c r="L7517" i="1" s="1"/>
  <c r="K7518" i="1"/>
  <c r="L7518" i="1" s="1"/>
  <c r="K7519" i="1"/>
  <c r="L7519" i="1" s="1"/>
  <c r="K7520" i="1"/>
  <c r="L7520" i="1" s="1"/>
  <c r="K7521" i="1"/>
  <c r="L7521" i="1" s="1"/>
  <c r="K7522" i="1"/>
  <c r="L7522" i="1" s="1"/>
  <c r="K7523" i="1"/>
  <c r="L7523" i="1" s="1"/>
  <c r="K7524" i="1"/>
  <c r="L7524" i="1" s="1"/>
  <c r="K7525" i="1"/>
  <c r="L7525" i="1" s="1"/>
  <c r="K7526" i="1"/>
  <c r="L7526" i="1" s="1"/>
  <c r="K7527" i="1"/>
  <c r="L7527" i="1" s="1"/>
  <c r="K7528" i="1"/>
  <c r="L7528" i="1" s="1"/>
  <c r="K7529" i="1"/>
  <c r="L7529" i="1" s="1"/>
  <c r="K7530" i="1"/>
  <c r="L7530" i="1" s="1"/>
  <c r="K7531" i="1"/>
  <c r="L7531" i="1" s="1"/>
  <c r="K7532" i="1"/>
  <c r="L7532" i="1" s="1"/>
  <c r="K7533" i="1"/>
  <c r="L7533" i="1" s="1"/>
  <c r="K7534" i="1"/>
  <c r="L7534" i="1" s="1"/>
  <c r="K7535" i="1"/>
  <c r="L7535" i="1" s="1"/>
  <c r="K7536" i="1"/>
  <c r="L7536" i="1" s="1"/>
  <c r="K7537" i="1"/>
  <c r="L7537" i="1" s="1"/>
  <c r="K7538" i="1"/>
  <c r="L7538" i="1" s="1"/>
  <c r="K7539" i="1"/>
  <c r="L7539" i="1" s="1"/>
  <c r="K7540" i="1"/>
  <c r="L7540" i="1" s="1"/>
  <c r="K7541" i="1"/>
  <c r="L7541" i="1" s="1"/>
  <c r="K7542" i="1"/>
  <c r="L7542" i="1" s="1"/>
  <c r="K7543" i="1"/>
  <c r="L7543" i="1" s="1"/>
  <c r="K7544" i="1"/>
  <c r="L7544" i="1" s="1"/>
  <c r="K7545" i="1"/>
  <c r="L7545" i="1" s="1"/>
  <c r="K7546" i="1"/>
  <c r="L7546" i="1" s="1"/>
  <c r="K7547" i="1"/>
  <c r="L7547" i="1" s="1"/>
  <c r="K7548" i="1"/>
  <c r="L7548" i="1" s="1"/>
  <c r="K7549" i="1"/>
  <c r="L7549" i="1" s="1"/>
  <c r="K7550" i="1"/>
  <c r="L7550" i="1" s="1"/>
  <c r="K7551" i="1"/>
  <c r="L7551" i="1" s="1"/>
  <c r="K7552" i="1"/>
  <c r="L7552" i="1" s="1"/>
  <c r="K7553" i="1"/>
  <c r="L7553" i="1" s="1"/>
  <c r="K7554" i="1"/>
  <c r="L7554" i="1" s="1"/>
  <c r="K7555" i="1"/>
  <c r="L7555" i="1" s="1"/>
  <c r="K7556" i="1"/>
  <c r="L7556" i="1" s="1"/>
  <c r="K7557" i="1"/>
  <c r="L7557" i="1" s="1"/>
  <c r="K7558" i="1"/>
  <c r="L7558" i="1" s="1"/>
  <c r="K7559" i="1"/>
  <c r="L7559" i="1" s="1"/>
  <c r="K7560" i="1"/>
  <c r="L7560" i="1" s="1"/>
  <c r="K7561" i="1"/>
  <c r="L7561" i="1" s="1"/>
  <c r="K7562" i="1"/>
  <c r="L7562" i="1" s="1"/>
  <c r="K7563" i="1"/>
  <c r="L7563" i="1" s="1"/>
  <c r="K7564" i="1"/>
  <c r="L7564" i="1" s="1"/>
  <c r="K7565" i="1"/>
  <c r="L7565" i="1" s="1"/>
  <c r="K7566" i="1"/>
  <c r="L7566" i="1" s="1"/>
  <c r="K7567" i="1"/>
  <c r="L7567" i="1" s="1"/>
  <c r="K7568" i="1"/>
  <c r="L7568" i="1" s="1"/>
  <c r="K7569" i="1"/>
  <c r="L7569" i="1" s="1"/>
  <c r="K7570" i="1"/>
  <c r="L7570" i="1" s="1"/>
  <c r="K7571" i="1"/>
  <c r="L7571" i="1" s="1"/>
  <c r="K7572" i="1"/>
  <c r="L7572" i="1" s="1"/>
  <c r="K7573" i="1"/>
  <c r="L7573" i="1" s="1"/>
  <c r="K7574" i="1"/>
  <c r="L7574" i="1" s="1"/>
  <c r="K7575" i="1"/>
  <c r="L7575" i="1" s="1"/>
  <c r="K7576" i="1"/>
  <c r="L7576" i="1" s="1"/>
  <c r="K7577" i="1"/>
  <c r="L7577" i="1" s="1"/>
  <c r="K7578" i="1"/>
  <c r="L7578" i="1" s="1"/>
  <c r="K7579" i="1"/>
  <c r="L7579" i="1" s="1"/>
  <c r="K7580" i="1"/>
  <c r="L7580" i="1" s="1"/>
  <c r="K7581" i="1"/>
  <c r="L7581" i="1" s="1"/>
  <c r="K7582" i="1"/>
  <c r="L7582" i="1" s="1"/>
  <c r="K7583" i="1"/>
  <c r="L7583" i="1" s="1"/>
  <c r="K7584" i="1"/>
  <c r="L7584" i="1" s="1"/>
  <c r="K7585" i="1"/>
  <c r="L7585" i="1" s="1"/>
  <c r="K7586" i="1"/>
  <c r="L7586" i="1" s="1"/>
  <c r="K7587" i="1"/>
  <c r="L7587" i="1" s="1"/>
  <c r="K7588" i="1"/>
  <c r="L7588" i="1" s="1"/>
  <c r="K7589" i="1"/>
  <c r="L7589" i="1" s="1"/>
  <c r="K7590" i="1"/>
  <c r="L7590" i="1" s="1"/>
  <c r="K7591" i="1"/>
  <c r="L7591" i="1" s="1"/>
  <c r="K7592" i="1"/>
  <c r="L7592" i="1" s="1"/>
  <c r="K7593" i="1"/>
  <c r="L7593" i="1" s="1"/>
  <c r="K7594" i="1"/>
  <c r="L7594" i="1" s="1"/>
  <c r="K7595" i="1"/>
  <c r="L7595" i="1" s="1"/>
  <c r="K7596" i="1"/>
  <c r="L7596" i="1" s="1"/>
  <c r="K7597" i="1"/>
  <c r="L7597" i="1" s="1"/>
  <c r="K7598" i="1"/>
  <c r="L7598" i="1" s="1"/>
  <c r="K7599" i="1"/>
  <c r="L7599" i="1" s="1"/>
  <c r="K7600" i="1"/>
  <c r="L7600" i="1" s="1"/>
  <c r="K7601" i="1"/>
  <c r="L7601" i="1" s="1"/>
  <c r="K7602" i="1"/>
  <c r="L7602" i="1" s="1"/>
  <c r="K7603" i="1"/>
  <c r="L7603" i="1" s="1"/>
  <c r="K7604" i="1"/>
  <c r="L7604" i="1" s="1"/>
  <c r="K7605" i="1"/>
  <c r="L7605" i="1" s="1"/>
  <c r="K7606" i="1"/>
  <c r="L7606" i="1" s="1"/>
  <c r="K7607" i="1"/>
  <c r="L7607" i="1" s="1"/>
  <c r="K7608" i="1"/>
  <c r="L7608" i="1" s="1"/>
  <c r="K7609" i="1"/>
  <c r="L7609" i="1" s="1"/>
  <c r="K7610" i="1"/>
  <c r="L7610" i="1" s="1"/>
  <c r="K7611" i="1"/>
  <c r="L7611" i="1" s="1"/>
  <c r="K7612" i="1"/>
  <c r="L7612" i="1" s="1"/>
  <c r="K7613" i="1"/>
  <c r="L7613" i="1" s="1"/>
  <c r="K7614" i="1"/>
  <c r="L7614" i="1" s="1"/>
  <c r="K7615" i="1"/>
  <c r="L7615" i="1" s="1"/>
  <c r="K7616" i="1"/>
  <c r="L7616" i="1" s="1"/>
  <c r="K7617" i="1"/>
  <c r="L7617" i="1" s="1"/>
  <c r="K7618" i="1"/>
  <c r="L7618" i="1" s="1"/>
  <c r="K7619" i="1"/>
  <c r="L7619" i="1" s="1"/>
  <c r="K7620" i="1"/>
  <c r="L7620" i="1" s="1"/>
  <c r="K7621" i="1"/>
  <c r="L7621" i="1" s="1"/>
  <c r="K7622" i="1"/>
  <c r="L7622" i="1" s="1"/>
  <c r="K7623" i="1"/>
  <c r="L7623" i="1" s="1"/>
  <c r="K7624" i="1"/>
  <c r="L7624" i="1" s="1"/>
  <c r="K7625" i="1"/>
  <c r="L7625" i="1" s="1"/>
  <c r="K7626" i="1"/>
  <c r="L7626" i="1" s="1"/>
  <c r="K7627" i="1"/>
  <c r="L7627" i="1" s="1"/>
  <c r="K7628" i="1"/>
  <c r="L7628" i="1" s="1"/>
  <c r="K7629" i="1"/>
  <c r="L7629" i="1" s="1"/>
  <c r="K7630" i="1"/>
  <c r="L7630" i="1" s="1"/>
  <c r="K7631" i="1"/>
  <c r="L7631" i="1" s="1"/>
  <c r="K7632" i="1"/>
  <c r="L7632" i="1" s="1"/>
  <c r="K7633" i="1"/>
  <c r="L7633" i="1" s="1"/>
  <c r="K7634" i="1"/>
  <c r="L7634" i="1" s="1"/>
  <c r="K7635" i="1"/>
  <c r="L7635" i="1" s="1"/>
  <c r="K7636" i="1"/>
  <c r="L7636" i="1" s="1"/>
  <c r="K7637" i="1"/>
  <c r="L7637" i="1" s="1"/>
  <c r="K7638" i="1"/>
  <c r="L7638" i="1" s="1"/>
  <c r="K7639" i="1"/>
  <c r="L7639" i="1" s="1"/>
  <c r="K7640" i="1"/>
  <c r="L7640" i="1" s="1"/>
  <c r="K7641" i="1"/>
  <c r="L7641" i="1" s="1"/>
  <c r="K7642" i="1"/>
  <c r="L7642" i="1" s="1"/>
  <c r="K7643" i="1"/>
  <c r="L7643" i="1" s="1"/>
  <c r="K7644" i="1"/>
  <c r="L7644" i="1" s="1"/>
  <c r="K7645" i="1"/>
  <c r="L7645" i="1" s="1"/>
  <c r="K7646" i="1"/>
  <c r="L7646" i="1" s="1"/>
  <c r="K7647" i="1"/>
  <c r="L7647" i="1" s="1"/>
  <c r="K7648" i="1"/>
  <c r="L7648" i="1" s="1"/>
  <c r="K7649" i="1"/>
  <c r="L7649" i="1" s="1"/>
  <c r="K7650" i="1"/>
  <c r="L7650" i="1" s="1"/>
  <c r="K7651" i="1"/>
  <c r="L7651" i="1" s="1"/>
  <c r="K7652" i="1"/>
  <c r="L7652" i="1" s="1"/>
  <c r="K7653" i="1"/>
  <c r="L7653" i="1" s="1"/>
  <c r="K7654" i="1"/>
  <c r="L7654" i="1" s="1"/>
  <c r="K7655" i="1"/>
  <c r="L7655" i="1" s="1"/>
  <c r="K7656" i="1"/>
  <c r="L7656" i="1" s="1"/>
  <c r="K7657" i="1"/>
  <c r="L7657" i="1" s="1"/>
  <c r="K7658" i="1"/>
  <c r="L7658" i="1" s="1"/>
  <c r="K7659" i="1"/>
  <c r="L7659" i="1" s="1"/>
  <c r="K7660" i="1"/>
  <c r="L7660" i="1" s="1"/>
  <c r="K7661" i="1"/>
  <c r="L7661" i="1" s="1"/>
  <c r="K7662" i="1"/>
  <c r="L7662" i="1" s="1"/>
  <c r="K7663" i="1"/>
  <c r="L7663" i="1" s="1"/>
  <c r="K7664" i="1"/>
  <c r="L7664" i="1" s="1"/>
  <c r="K7665" i="1"/>
  <c r="L7665" i="1" s="1"/>
  <c r="K7666" i="1"/>
  <c r="L7666" i="1" s="1"/>
  <c r="K7667" i="1"/>
  <c r="L7667" i="1" s="1"/>
  <c r="K7668" i="1"/>
  <c r="L7668" i="1" s="1"/>
  <c r="K7669" i="1"/>
  <c r="L7669" i="1" s="1"/>
  <c r="K7670" i="1"/>
  <c r="L7670" i="1" s="1"/>
  <c r="K7671" i="1"/>
  <c r="L7671" i="1" s="1"/>
  <c r="K7672" i="1"/>
  <c r="L7672" i="1" s="1"/>
  <c r="K7673" i="1"/>
  <c r="L7673" i="1" s="1"/>
  <c r="K7674" i="1"/>
  <c r="L7674" i="1" s="1"/>
  <c r="K7675" i="1"/>
  <c r="L7675" i="1" s="1"/>
  <c r="K7676" i="1"/>
  <c r="L7676" i="1" s="1"/>
  <c r="K7677" i="1"/>
  <c r="L7677" i="1" s="1"/>
  <c r="K7678" i="1"/>
  <c r="L7678" i="1" s="1"/>
  <c r="K7679" i="1"/>
  <c r="L7679" i="1" s="1"/>
  <c r="K7680" i="1"/>
  <c r="L7680" i="1" s="1"/>
  <c r="K7681" i="1"/>
  <c r="L7681" i="1" s="1"/>
  <c r="K7682" i="1"/>
  <c r="L7682" i="1" s="1"/>
  <c r="K7683" i="1"/>
  <c r="L7683" i="1" s="1"/>
  <c r="K7684" i="1"/>
  <c r="L7684" i="1" s="1"/>
  <c r="K7685" i="1"/>
  <c r="L7685" i="1" s="1"/>
  <c r="K7686" i="1"/>
  <c r="L7686" i="1" s="1"/>
  <c r="K7687" i="1"/>
  <c r="L7687" i="1" s="1"/>
  <c r="K7688" i="1"/>
  <c r="L7688" i="1" s="1"/>
  <c r="K7689" i="1"/>
  <c r="L7689" i="1" s="1"/>
  <c r="K7690" i="1"/>
  <c r="L7690" i="1" s="1"/>
  <c r="K7691" i="1"/>
  <c r="L7691" i="1" s="1"/>
  <c r="K7692" i="1"/>
  <c r="L7692" i="1" s="1"/>
  <c r="K7693" i="1"/>
  <c r="L7693" i="1" s="1"/>
  <c r="K7694" i="1"/>
  <c r="L7694" i="1" s="1"/>
  <c r="K7695" i="1"/>
  <c r="L7695" i="1" s="1"/>
  <c r="K7696" i="1"/>
  <c r="L7696" i="1" s="1"/>
  <c r="K7697" i="1"/>
  <c r="L7697" i="1" s="1"/>
  <c r="K7698" i="1"/>
  <c r="L7698" i="1" s="1"/>
  <c r="K7699" i="1"/>
  <c r="L7699" i="1" s="1"/>
  <c r="K7700" i="1"/>
  <c r="L7700" i="1" s="1"/>
  <c r="K7701" i="1"/>
  <c r="L7701" i="1" s="1"/>
  <c r="K7702" i="1"/>
  <c r="L7702" i="1" s="1"/>
  <c r="K7703" i="1"/>
  <c r="L7703" i="1" s="1"/>
  <c r="K7704" i="1"/>
  <c r="L7704" i="1" s="1"/>
  <c r="K7705" i="1"/>
  <c r="L7705" i="1" s="1"/>
  <c r="K7706" i="1"/>
  <c r="L7706" i="1" s="1"/>
  <c r="K7707" i="1"/>
  <c r="L7707" i="1" s="1"/>
  <c r="K7708" i="1"/>
  <c r="L7708" i="1" s="1"/>
  <c r="K7709" i="1"/>
  <c r="L7709" i="1" s="1"/>
  <c r="K7710" i="1"/>
  <c r="L7710" i="1" s="1"/>
  <c r="K7711" i="1"/>
  <c r="L7711" i="1" s="1"/>
  <c r="K7712" i="1"/>
  <c r="L7712" i="1" s="1"/>
  <c r="K7713" i="1"/>
  <c r="L7713" i="1" s="1"/>
  <c r="K7714" i="1"/>
  <c r="L7714" i="1" s="1"/>
  <c r="K7715" i="1"/>
  <c r="L7715" i="1" s="1"/>
  <c r="K7716" i="1"/>
  <c r="L7716" i="1" s="1"/>
  <c r="K7717" i="1"/>
  <c r="L7717" i="1" s="1"/>
  <c r="K7718" i="1"/>
  <c r="L7718" i="1" s="1"/>
  <c r="K7719" i="1"/>
  <c r="L7719" i="1" s="1"/>
  <c r="K7720" i="1"/>
  <c r="L7720" i="1" s="1"/>
  <c r="K7721" i="1"/>
  <c r="L7721" i="1" s="1"/>
  <c r="K7722" i="1"/>
  <c r="L7722" i="1" s="1"/>
  <c r="K7723" i="1"/>
  <c r="L7723" i="1" s="1"/>
  <c r="K7724" i="1"/>
  <c r="L7724" i="1" s="1"/>
  <c r="K7725" i="1"/>
  <c r="L7725" i="1" s="1"/>
  <c r="K7726" i="1"/>
  <c r="L7726" i="1" s="1"/>
  <c r="K7727" i="1"/>
  <c r="L7727" i="1" s="1"/>
  <c r="K7728" i="1"/>
  <c r="L7728" i="1" s="1"/>
  <c r="K7729" i="1"/>
  <c r="L7729" i="1" s="1"/>
  <c r="K7730" i="1"/>
  <c r="L7730" i="1" s="1"/>
  <c r="K7731" i="1"/>
  <c r="L7731" i="1" s="1"/>
  <c r="K7732" i="1"/>
  <c r="L7732" i="1" s="1"/>
  <c r="K7733" i="1"/>
  <c r="L7733" i="1" s="1"/>
  <c r="K7734" i="1"/>
  <c r="L7734" i="1" s="1"/>
  <c r="K7735" i="1"/>
  <c r="L7735" i="1" s="1"/>
  <c r="K7736" i="1"/>
  <c r="L7736" i="1" s="1"/>
  <c r="K7737" i="1"/>
  <c r="L7737" i="1" s="1"/>
  <c r="K7738" i="1"/>
  <c r="L7738" i="1" s="1"/>
  <c r="K7739" i="1"/>
  <c r="L7739" i="1" s="1"/>
  <c r="K7740" i="1"/>
  <c r="L7740" i="1" s="1"/>
  <c r="K7741" i="1"/>
  <c r="L7741" i="1" s="1"/>
  <c r="K7742" i="1"/>
  <c r="L7742" i="1" s="1"/>
  <c r="K7743" i="1"/>
  <c r="L7743" i="1" s="1"/>
  <c r="K7744" i="1"/>
  <c r="L7744" i="1" s="1"/>
  <c r="K7745" i="1"/>
  <c r="L7745" i="1" s="1"/>
  <c r="K7746" i="1"/>
  <c r="L7746" i="1" s="1"/>
  <c r="K7747" i="1"/>
  <c r="L7747" i="1" s="1"/>
  <c r="K7748" i="1"/>
  <c r="L7748" i="1" s="1"/>
  <c r="K7749" i="1"/>
  <c r="L7749" i="1" s="1"/>
  <c r="K7750" i="1"/>
  <c r="L7750" i="1" s="1"/>
  <c r="K7751" i="1"/>
  <c r="L7751" i="1" s="1"/>
  <c r="K7752" i="1"/>
  <c r="L7752" i="1" s="1"/>
  <c r="K7753" i="1"/>
  <c r="L7753" i="1" s="1"/>
  <c r="K7754" i="1"/>
  <c r="L7754" i="1" s="1"/>
  <c r="K7755" i="1"/>
  <c r="L7755" i="1" s="1"/>
  <c r="K7756" i="1"/>
  <c r="L7756" i="1" s="1"/>
  <c r="K7757" i="1"/>
  <c r="L7757" i="1" s="1"/>
  <c r="K7758" i="1"/>
  <c r="L7758" i="1" s="1"/>
  <c r="K7759" i="1"/>
  <c r="L7759" i="1" s="1"/>
  <c r="K7760" i="1"/>
  <c r="L7760" i="1" s="1"/>
  <c r="K7761" i="1"/>
  <c r="L7761" i="1" s="1"/>
  <c r="K7762" i="1"/>
  <c r="L7762" i="1" s="1"/>
  <c r="K7763" i="1"/>
  <c r="L7763" i="1" s="1"/>
  <c r="K7764" i="1"/>
  <c r="L7764" i="1" s="1"/>
  <c r="K7765" i="1"/>
  <c r="L7765" i="1" s="1"/>
  <c r="K7766" i="1"/>
  <c r="L7766" i="1" s="1"/>
  <c r="K7767" i="1"/>
  <c r="L7767" i="1" s="1"/>
  <c r="K7768" i="1"/>
  <c r="L7768" i="1" s="1"/>
  <c r="K7769" i="1"/>
  <c r="L7769" i="1" s="1"/>
  <c r="K7770" i="1"/>
  <c r="L7770" i="1" s="1"/>
  <c r="K7771" i="1"/>
  <c r="L7771" i="1" s="1"/>
  <c r="K7772" i="1"/>
  <c r="L7772" i="1" s="1"/>
  <c r="K7773" i="1"/>
  <c r="L7773" i="1" s="1"/>
  <c r="K7774" i="1"/>
  <c r="L7774" i="1" s="1"/>
  <c r="K7775" i="1"/>
  <c r="L7775" i="1" s="1"/>
  <c r="K7776" i="1"/>
  <c r="L7776" i="1" s="1"/>
  <c r="K7777" i="1"/>
  <c r="L7777" i="1" s="1"/>
  <c r="K7778" i="1"/>
  <c r="L7778" i="1" s="1"/>
  <c r="K7779" i="1"/>
  <c r="L7779" i="1" s="1"/>
  <c r="K7780" i="1"/>
  <c r="L7780" i="1" s="1"/>
  <c r="K7781" i="1"/>
  <c r="L7781" i="1" s="1"/>
  <c r="K7782" i="1"/>
  <c r="L7782" i="1" s="1"/>
  <c r="K7783" i="1"/>
  <c r="L7783" i="1" s="1"/>
  <c r="K7784" i="1"/>
  <c r="L7784" i="1" s="1"/>
  <c r="K7785" i="1"/>
  <c r="L7785" i="1" s="1"/>
  <c r="K7786" i="1"/>
  <c r="L7786" i="1" s="1"/>
  <c r="K7787" i="1"/>
  <c r="L7787" i="1" s="1"/>
  <c r="K7788" i="1"/>
  <c r="L7788" i="1" s="1"/>
  <c r="K7789" i="1"/>
  <c r="L7789" i="1" s="1"/>
  <c r="K7790" i="1"/>
  <c r="L7790" i="1" s="1"/>
  <c r="K7791" i="1"/>
  <c r="L7791" i="1" s="1"/>
  <c r="K7792" i="1"/>
  <c r="L7792" i="1" s="1"/>
  <c r="K7793" i="1"/>
  <c r="L7793" i="1" s="1"/>
  <c r="K7794" i="1"/>
  <c r="L7794" i="1" s="1"/>
  <c r="K7795" i="1"/>
  <c r="L7795" i="1" s="1"/>
  <c r="K7796" i="1"/>
  <c r="L7796" i="1" s="1"/>
  <c r="K7797" i="1"/>
  <c r="L7797" i="1" s="1"/>
  <c r="K7798" i="1"/>
  <c r="L7798" i="1" s="1"/>
  <c r="K7799" i="1"/>
  <c r="L7799" i="1" s="1"/>
  <c r="K7800" i="1"/>
  <c r="L7800" i="1" s="1"/>
  <c r="K7801" i="1"/>
  <c r="L7801" i="1" s="1"/>
  <c r="K7802" i="1"/>
  <c r="L7802" i="1" s="1"/>
  <c r="K7803" i="1"/>
  <c r="L7803" i="1" s="1"/>
  <c r="K7804" i="1"/>
  <c r="L7804" i="1" s="1"/>
  <c r="K7805" i="1"/>
  <c r="L7805" i="1" s="1"/>
  <c r="K7806" i="1"/>
  <c r="L7806" i="1" s="1"/>
  <c r="K7807" i="1"/>
  <c r="L7807" i="1" s="1"/>
  <c r="K7808" i="1"/>
  <c r="L7808" i="1" s="1"/>
  <c r="K7809" i="1"/>
  <c r="L7809" i="1" s="1"/>
  <c r="K7810" i="1"/>
  <c r="L7810" i="1" s="1"/>
  <c r="K7811" i="1"/>
  <c r="L7811" i="1" s="1"/>
  <c r="K7812" i="1"/>
  <c r="L7812" i="1" s="1"/>
  <c r="K7813" i="1"/>
  <c r="L7813" i="1" s="1"/>
  <c r="K7814" i="1"/>
  <c r="L7814" i="1" s="1"/>
  <c r="K7815" i="1"/>
  <c r="L7815" i="1" s="1"/>
  <c r="K7816" i="1"/>
  <c r="L7816" i="1" s="1"/>
  <c r="K7817" i="1"/>
  <c r="L7817" i="1" s="1"/>
  <c r="K7818" i="1"/>
  <c r="L7818" i="1" s="1"/>
  <c r="K7819" i="1"/>
  <c r="L7819" i="1" s="1"/>
  <c r="K7820" i="1"/>
  <c r="L7820" i="1" s="1"/>
  <c r="K7821" i="1"/>
  <c r="L7821" i="1" s="1"/>
  <c r="K7822" i="1"/>
  <c r="L7822" i="1" s="1"/>
  <c r="K7823" i="1"/>
  <c r="L7823" i="1" s="1"/>
  <c r="K7824" i="1"/>
  <c r="L7824" i="1" s="1"/>
  <c r="K7825" i="1"/>
  <c r="L7825" i="1" s="1"/>
  <c r="K7826" i="1"/>
  <c r="L7826" i="1" s="1"/>
  <c r="K7827" i="1"/>
  <c r="L7827" i="1" s="1"/>
  <c r="K7828" i="1"/>
  <c r="L7828" i="1" s="1"/>
  <c r="K7829" i="1"/>
  <c r="L7829" i="1" s="1"/>
  <c r="K7830" i="1"/>
  <c r="L7830" i="1" s="1"/>
  <c r="K7831" i="1"/>
  <c r="L7831" i="1" s="1"/>
  <c r="K7832" i="1"/>
  <c r="L7832" i="1" s="1"/>
  <c r="K7833" i="1"/>
  <c r="L7833" i="1" s="1"/>
  <c r="K7834" i="1"/>
  <c r="L7834" i="1" s="1"/>
  <c r="K7835" i="1"/>
  <c r="L7835" i="1" s="1"/>
  <c r="K7836" i="1"/>
  <c r="L7836" i="1" s="1"/>
  <c r="K7837" i="1"/>
  <c r="L7837" i="1" s="1"/>
  <c r="K7838" i="1"/>
  <c r="L7838" i="1" s="1"/>
  <c r="K7839" i="1"/>
  <c r="L7839" i="1" s="1"/>
  <c r="K7840" i="1"/>
  <c r="L7840" i="1" s="1"/>
  <c r="K7841" i="1"/>
  <c r="L7841" i="1" s="1"/>
  <c r="K7842" i="1"/>
  <c r="L7842" i="1" s="1"/>
  <c r="K7843" i="1"/>
  <c r="L7843" i="1" s="1"/>
  <c r="K7844" i="1"/>
  <c r="L7844" i="1" s="1"/>
  <c r="K7845" i="1"/>
  <c r="L7845" i="1" s="1"/>
  <c r="K7846" i="1"/>
  <c r="L7846" i="1" s="1"/>
  <c r="K7847" i="1"/>
  <c r="L7847" i="1" s="1"/>
  <c r="K7848" i="1"/>
  <c r="L7848" i="1" s="1"/>
  <c r="K7849" i="1"/>
  <c r="L7849" i="1" s="1"/>
  <c r="K7850" i="1"/>
  <c r="L7850" i="1" s="1"/>
  <c r="K7851" i="1"/>
  <c r="L7851" i="1" s="1"/>
  <c r="K7852" i="1"/>
  <c r="L7852" i="1" s="1"/>
  <c r="K7853" i="1"/>
  <c r="L7853" i="1" s="1"/>
  <c r="K7854" i="1"/>
  <c r="L7854" i="1" s="1"/>
  <c r="K7855" i="1"/>
  <c r="L7855" i="1" s="1"/>
  <c r="K7856" i="1"/>
  <c r="L7856" i="1" s="1"/>
  <c r="K7857" i="1"/>
  <c r="L7857" i="1" s="1"/>
  <c r="K7858" i="1"/>
  <c r="L7858" i="1" s="1"/>
  <c r="K7859" i="1"/>
  <c r="L7859" i="1" s="1"/>
  <c r="K7860" i="1"/>
  <c r="L7860" i="1" s="1"/>
  <c r="K7861" i="1"/>
  <c r="L7861" i="1" s="1"/>
  <c r="K7862" i="1"/>
  <c r="L7862" i="1" s="1"/>
  <c r="K7863" i="1"/>
  <c r="L7863" i="1" s="1"/>
  <c r="K7864" i="1"/>
  <c r="L7864" i="1" s="1"/>
  <c r="K7865" i="1"/>
  <c r="L7865" i="1" s="1"/>
  <c r="K7866" i="1"/>
  <c r="L7866" i="1" s="1"/>
  <c r="K7867" i="1"/>
  <c r="L7867" i="1" s="1"/>
  <c r="K7868" i="1"/>
  <c r="L7868" i="1" s="1"/>
  <c r="K7869" i="1"/>
  <c r="L7869" i="1" s="1"/>
  <c r="K7870" i="1"/>
  <c r="L7870" i="1" s="1"/>
  <c r="K7871" i="1"/>
  <c r="L7871" i="1" s="1"/>
  <c r="K7872" i="1"/>
  <c r="L7872" i="1" s="1"/>
  <c r="K7873" i="1"/>
  <c r="L7873" i="1" s="1"/>
  <c r="K7874" i="1"/>
  <c r="L7874" i="1" s="1"/>
  <c r="K7875" i="1"/>
  <c r="L7875" i="1" s="1"/>
  <c r="K7876" i="1"/>
  <c r="L7876" i="1" s="1"/>
  <c r="K7877" i="1"/>
  <c r="L7877" i="1" s="1"/>
  <c r="K7878" i="1"/>
  <c r="L7878" i="1" s="1"/>
  <c r="K7879" i="1"/>
  <c r="L7879" i="1" s="1"/>
  <c r="K7880" i="1"/>
  <c r="L7880" i="1" s="1"/>
  <c r="K7881" i="1"/>
  <c r="L7881" i="1" s="1"/>
  <c r="K7882" i="1"/>
  <c r="L7882" i="1" s="1"/>
  <c r="K7883" i="1"/>
  <c r="L7883" i="1" s="1"/>
  <c r="K7884" i="1"/>
  <c r="L7884" i="1" s="1"/>
  <c r="K7885" i="1"/>
  <c r="L7885" i="1" s="1"/>
  <c r="K7886" i="1"/>
  <c r="L7886" i="1" s="1"/>
  <c r="K7887" i="1"/>
  <c r="L7887" i="1" s="1"/>
  <c r="K7888" i="1"/>
  <c r="L7888" i="1" s="1"/>
  <c r="K7889" i="1"/>
  <c r="L7889" i="1" s="1"/>
  <c r="K7890" i="1"/>
  <c r="L7890" i="1" s="1"/>
  <c r="K7891" i="1"/>
  <c r="L7891" i="1" s="1"/>
  <c r="K7892" i="1"/>
  <c r="L7892" i="1" s="1"/>
  <c r="K7893" i="1"/>
  <c r="L7893" i="1" s="1"/>
  <c r="K7894" i="1"/>
  <c r="L7894" i="1" s="1"/>
  <c r="K7895" i="1"/>
  <c r="L7895" i="1" s="1"/>
  <c r="K7896" i="1"/>
  <c r="L7896" i="1" s="1"/>
  <c r="K7897" i="1"/>
  <c r="L7897" i="1" s="1"/>
  <c r="K7898" i="1"/>
  <c r="L7898" i="1" s="1"/>
  <c r="K7899" i="1"/>
  <c r="L7899" i="1" s="1"/>
  <c r="K7900" i="1"/>
  <c r="L7900" i="1" s="1"/>
  <c r="K7901" i="1"/>
  <c r="L7901" i="1" s="1"/>
  <c r="K7902" i="1"/>
  <c r="L7902" i="1" s="1"/>
  <c r="K7903" i="1"/>
  <c r="L7903" i="1" s="1"/>
  <c r="K7904" i="1"/>
  <c r="L7904" i="1" s="1"/>
  <c r="K7905" i="1"/>
  <c r="L7905" i="1" s="1"/>
  <c r="K7906" i="1"/>
  <c r="L7906" i="1" s="1"/>
  <c r="K7907" i="1"/>
  <c r="L7907" i="1" s="1"/>
  <c r="K7908" i="1"/>
  <c r="L7908" i="1" s="1"/>
  <c r="K7909" i="1"/>
  <c r="L7909" i="1" s="1"/>
  <c r="K7910" i="1"/>
  <c r="L7910" i="1" s="1"/>
  <c r="K7911" i="1"/>
  <c r="L7911" i="1" s="1"/>
  <c r="K7912" i="1"/>
  <c r="L7912" i="1" s="1"/>
  <c r="K7913" i="1"/>
  <c r="L7913" i="1" s="1"/>
  <c r="K7914" i="1"/>
  <c r="L7914" i="1" s="1"/>
  <c r="K7915" i="1"/>
  <c r="L7915" i="1" s="1"/>
  <c r="K7916" i="1"/>
  <c r="L7916" i="1" s="1"/>
  <c r="K7917" i="1"/>
  <c r="L7917" i="1" s="1"/>
  <c r="K7918" i="1"/>
  <c r="L7918" i="1" s="1"/>
  <c r="K7919" i="1"/>
  <c r="L7919" i="1" s="1"/>
  <c r="K7920" i="1"/>
  <c r="L7920" i="1" s="1"/>
  <c r="K7921" i="1"/>
  <c r="L7921" i="1" s="1"/>
  <c r="K7922" i="1"/>
  <c r="L7922" i="1" s="1"/>
  <c r="K7923" i="1"/>
  <c r="L7923" i="1" s="1"/>
  <c r="K7924" i="1"/>
  <c r="L7924" i="1" s="1"/>
  <c r="K7925" i="1"/>
  <c r="L7925" i="1" s="1"/>
  <c r="K7926" i="1"/>
  <c r="L7926" i="1" s="1"/>
  <c r="K7927" i="1"/>
  <c r="L7927" i="1" s="1"/>
  <c r="K7928" i="1"/>
  <c r="L7928" i="1" s="1"/>
  <c r="K7929" i="1"/>
  <c r="L7929" i="1" s="1"/>
  <c r="K7930" i="1"/>
  <c r="L7930" i="1" s="1"/>
  <c r="K7931" i="1"/>
  <c r="L7931" i="1" s="1"/>
  <c r="K7932" i="1"/>
  <c r="L7932" i="1" s="1"/>
  <c r="K7933" i="1"/>
  <c r="L7933" i="1" s="1"/>
  <c r="K7934" i="1"/>
  <c r="L7934" i="1" s="1"/>
  <c r="K7935" i="1"/>
  <c r="L7935" i="1" s="1"/>
  <c r="K7936" i="1"/>
  <c r="L7936" i="1" s="1"/>
  <c r="K7937" i="1"/>
  <c r="L7937" i="1" s="1"/>
  <c r="K7938" i="1"/>
  <c r="L7938" i="1" s="1"/>
  <c r="K7939" i="1"/>
  <c r="L7939" i="1" s="1"/>
  <c r="K7940" i="1"/>
  <c r="L7940" i="1" s="1"/>
  <c r="K7941" i="1"/>
  <c r="L7941" i="1" s="1"/>
  <c r="K7942" i="1"/>
  <c r="L7942" i="1" s="1"/>
  <c r="K7943" i="1"/>
  <c r="L7943" i="1" s="1"/>
  <c r="K7944" i="1"/>
  <c r="L7944" i="1" s="1"/>
  <c r="K7945" i="1"/>
  <c r="L7945" i="1" s="1"/>
  <c r="K7946" i="1"/>
  <c r="L7946" i="1" s="1"/>
  <c r="K7947" i="1"/>
  <c r="L7947" i="1" s="1"/>
  <c r="K7948" i="1"/>
  <c r="L7948" i="1" s="1"/>
  <c r="K7949" i="1"/>
  <c r="L7949" i="1" s="1"/>
  <c r="K7950" i="1"/>
  <c r="L7950" i="1" s="1"/>
  <c r="K7951" i="1"/>
  <c r="L7951" i="1" s="1"/>
  <c r="K7952" i="1"/>
  <c r="L7952" i="1" s="1"/>
  <c r="K7953" i="1"/>
  <c r="L7953" i="1" s="1"/>
  <c r="K7954" i="1"/>
  <c r="L7954" i="1" s="1"/>
  <c r="K7955" i="1"/>
  <c r="L7955" i="1" s="1"/>
  <c r="K7956" i="1"/>
  <c r="L7956" i="1" s="1"/>
  <c r="K7957" i="1"/>
  <c r="L7957" i="1" s="1"/>
  <c r="K7958" i="1"/>
  <c r="L7958" i="1" s="1"/>
  <c r="K7959" i="1"/>
  <c r="L7959" i="1" s="1"/>
  <c r="K7960" i="1"/>
  <c r="L7960" i="1" s="1"/>
  <c r="K7961" i="1"/>
  <c r="L7961" i="1" s="1"/>
  <c r="K7962" i="1"/>
  <c r="L7962" i="1" s="1"/>
  <c r="K7963" i="1"/>
  <c r="L7963" i="1" s="1"/>
  <c r="K7964" i="1"/>
  <c r="L7964" i="1" s="1"/>
  <c r="K7965" i="1"/>
  <c r="L7965" i="1" s="1"/>
  <c r="K7966" i="1"/>
  <c r="L7966" i="1" s="1"/>
  <c r="K7967" i="1"/>
  <c r="L7967" i="1" s="1"/>
  <c r="K7968" i="1"/>
  <c r="L7968" i="1" s="1"/>
  <c r="K7969" i="1"/>
  <c r="L7969" i="1" s="1"/>
  <c r="K7970" i="1"/>
  <c r="L7970" i="1" s="1"/>
  <c r="K7971" i="1"/>
  <c r="L7971" i="1" s="1"/>
  <c r="K7972" i="1"/>
  <c r="L7972" i="1" s="1"/>
  <c r="K7973" i="1"/>
  <c r="L7973" i="1" s="1"/>
  <c r="K7974" i="1"/>
  <c r="L7974" i="1" s="1"/>
  <c r="K7975" i="1"/>
  <c r="L7975" i="1" s="1"/>
  <c r="K7976" i="1"/>
  <c r="L7976" i="1" s="1"/>
  <c r="K7977" i="1"/>
  <c r="L7977" i="1" s="1"/>
  <c r="K7978" i="1"/>
  <c r="L7978" i="1" s="1"/>
  <c r="K7979" i="1"/>
  <c r="L7979" i="1" s="1"/>
  <c r="K7980" i="1"/>
  <c r="L7980" i="1" s="1"/>
  <c r="K7981" i="1"/>
  <c r="L7981" i="1" s="1"/>
  <c r="K7982" i="1"/>
  <c r="L7982" i="1" s="1"/>
  <c r="K7983" i="1"/>
  <c r="L7983" i="1" s="1"/>
  <c r="K7984" i="1"/>
  <c r="L7984" i="1" s="1"/>
  <c r="K7985" i="1"/>
  <c r="L7985" i="1" s="1"/>
  <c r="K7986" i="1"/>
  <c r="L7986" i="1" s="1"/>
  <c r="K7987" i="1"/>
  <c r="L7987" i="1" s="1"/>
  <c r="K7988" i="1"/>
  <c r="L7988" i="1" s="1"/>
  <c r="K7989" i="1"/>
  <c r="L7989" i="1" s="1"/>
  <c r="K7990" i="1"/>
  <c r="L7990" i="1" s="1"/>
  <c r="K7991" i="1"/>
  <c r="L7991" i="1" s="1"/>
  <c r="K7992" i="1"/>
  <c r="L7992" i="1" s="1"/>
  <c r="K7993" i="1"/>
  <c r="L7993" i="1" s="1"/>
  <c r="K7994" i="1"/>
  <c r="L7994" i="1" s="1"/>
  <c r="K7995" i="1"/>
  <c r="L7995" i="1" s="1"/>
  <c r="K7996" i="1"/>
  <c r="L7996" i="1" s="1"/>
  <c r="K7997" i="1"/>
  <c r="L7997" i="1" s="1"/>
  <c r="K7998" i="1"/>
  <c r="L7998" i="1" s="1"/>
  <c r="K7999" i="1"/>
  <c r="L7999" i="1" s="1"/>
  <c r="K8000" i="1"/>
  <c r="L8000" i="1" s="1"/>
  <c r="K8001" i="1"/>
  <c r="L8001" i="1" s="1"/>
  <c r="K8002" i="1"/>
  <c r="L8002" i="1" s="1"/>
  <c r="K8003" i="1"/>
  <c r="L8003" i="1" s="1"/>
  <c r="K8004" i="1"/>
  <c r="L8004" i="1" s="1"/>
  <c r="K8005" i="1"/>
  <c r="L8005" i="1" s="1"/>
  <c r="K8006" i="1"/>
  <c r="L8006" i="1" s="1"/>
  <c r="K8007" i="1"/>
  <c r="L8007" i="1" s="1"/>
  <c r="K8008" i="1"/>
  <c r="L8008" i="1" s="1"/>
  <c r="K8009" i="1"/>
  <c r="L8009" i="1" s="1"/>
  <c r="K8010" i="1"/>
  <c r="L8010" i="1" s="1"/>
  <c r="K8011" i="1"/>
  <c r="L8011" i="1" s="1"/>
  <c r="K8012" i="1"/>
  <c r="L8012" i="1" s="1"/>
  <c r="K8013" i="1"/>
  <c r="L8013" i="1" s="1"/>
  <c r="K8014" i="1"/>
  <c r="L8014" i="1" s="1"/>
  <c r="K8015" i="1"/>
  <c r="L8015" i="1" s="1"/>
  <c r="K8016" i="1"/>
  <c r="L8016" i="1" s="1"/>
  <c r="K8017" i="1"/>
  <c r="L8017" i="1" s="1"/>
  <c r="K8018" i="1"/>
  <c r="L8018" i="1" s="1"/>
  <c r="K8019" i="1"/>
  <c r="L8019" i="1" s="1"/>
  <c r="K8020" i="1"/>
  <c r="L8020" i="1" s="1"/>
  <c r="K8021" i="1"/>
  <c r="L8021" i="1" s="1"/>
  <c r="K8022" i="1"/>
  <c r="L8022" i="1" s="1"/>
  <c r="K8023" i="1"/>
  <c r="L8023" i="1" s="1"/>
  <c r="K8024" i="1"/>
  <c r="L8024" i="1" s="1"/>
  <c r="K8025" i="1"/>
  <c r="L8025" i="1" s="1"/>
  <c r="K8026" i="1"/>
  <c r="L8026" i="1" s="1"/>
  <c r="K8027" i="1"/>
  <c r="L8027" i="1" s="1"/>
  <c r="K8028" i="1"/>
  <c r="L8028" i="1" s="1"/>
  <c r="K8029" i="1"/>
  <c r="L8029" i="1" s="1"/>
  <c r="K8030" i="1"/>
  <c r="L8030" i="1" s="1"/>
  <c r="K8031" i="1"/>
  <c r="L8031" i="1" s="1"/>
  <c r="K8032" i="1"/>
  <c r="L8032" i="1" s="1"/>
  <c r="K8033" i="1"/>
  <c r="L8033" i="1" s="1"/>
  <c r="K8034" i="1"/>
  <c r="L8034" i="1" s="1"/>
  <c r="K8035" i="1"/>
  <c r="L8035" i="1" s="1"/>
  <c r="K8036" i="1"/>
  <c r="L8036" i="1" s="1"/>
  <c r="K8037" i="1"/>
  <c r="L8037" i="1" s="1"/>
  <c r="K8038" i="1"/>
  <c r="L8038" i="1" s="1"/>
  <c r="K8039" i="1"/>
  <c r="L8039" i="1" s="1"/>
  <c r="K8040" i="1"/>
  <c r="L8040" i="1" s="1"/>
  <c r="K8041" i="1"/>
  <c r="L8041" i="1" s="1"/>
  <c r="K8042" i="1"/>
  <c r="L8042" i="1" s="1"/>
  <c r="K8043" i="1"/>
  <c r="L8043" i="1" s="1"/>
  <c r="K8044" i="1"/>
  <c r="L8044" i="1" s="1"/>
  <c r="K8045" i="1"/>
  <c r="L8045" i="1" s="1"/>
  <c r="K8046" i="1"/>
  <c r="L8046" i="1" s="1"/>
  <c r="K8047" i="1"/>
  <c r="L8047" i="1" s="1"/>
  <c r="K8048" i="1"/>
  <c r="L8048" i="1" s="1"/>
  <c r="K8049" i="1"/>
  <c r="L8049" i="1" s="1"/>
  <c r="K8050" i="1"/>
  <c r="L8050" i="1" s="1"/>
  <c r="K8051" i="1"/>
  <c r="L8051" i="1" s="1"/>
  <c r="K8052" i="1"/>
  <c r="L8052" i="1" s="1"/>
  <c r="K8053" i="1"/>
  <c r="L8053" i="1" s="1"/>
  <c r="K8054" i="1"/>
  <c r="L8054" i="1" s="1"/>
  <c r="K8055" i="1"/>
  <c r="L8055" i="1" s="1"/>
  <c r="K8056" i="1"/>
  <c r="L8056" i="1" s="1"/>
  <c r="K8057" i="1"/>
  <c r="L8057" i="1" s="1"/>
  <c r="K8058" i="1"/>
  <c r="L8058" i="1" s="1"/>
  <c r="K8059" i="1"/>
  <c r="L8059" i="1" s="1"/>
  <c r="K8060" i="1"/>
  <c r="L8060" i="1" s="1"/>
  <c r="K8061" i="1"/>
  <c r="L8061" i="1" s="1"/>
  <c r="K8062" i="1"/>
  <c r="L8062" i="1" s="1"/>
  <c r="K8063" i="1"/>
  <c r="L8063" i="1" s="1"/>
  <c r="K8064" i="1"/>
  <c r="L8064" i="1" s="1"/>
  <c r="K8065" i="1"/>
  <c r="L8065" i="1" s="1"/>
  <c r="K8066" i="1"/>
  <c r="L8066" i="1" s="1"/>
  <c r="K8067" i="1"/>
  <c r="L8067" i="1" s="1"/>
  <c r="K8068" i="1"/>
  <c r="L8068" i="1" s="1"/>
  <c r="K8069" i="1"/>
  <c r="L8069" i="1" s="1"/>
  <c r="K8070" i="1"/>
  <c r="L8070" i="1" s="1"/>
  <c r="K8071" i="1"/>
  <c r="L8071" i="1" s="1"/>
  <c r="K8072" i="1"/>
  <c r="L8072" i="1" s="1"/>
  <c r="K8073" i="1"/>
  <c r="L8073" i="1" s="1"/>
  <c r="K8074" i="1"/>
  <c r="L8074" i="1" s="1"/>
  <c r="K8075" i="1"/>
  <c r="L8075" i="1" s="1"/>
  <c r="K8076" i="1"/>
  <c r="L8076" i="1" s="1"/>
  <c r="K8077" i="1"/>
  <c r="L8077" i="1" s="1"/>
  <c r="K8078" i="1"/>
  <c r="L8078" i="1" s="1"/>
  <c r="K8079" i="1"/>
  <c r="L8079" i="1" s="1"/>
  <c r="K8080" i="1"/>
  <c r="L8080" i="1" s="1"/>
  <c r="K8081" i="1"/>
  <c r="L8081" i="1" s="1"/>
  <c r="K8082" i="1"/>
  <c r="L8082" i="1" s="1"/>
  <c r="K8083" i="1"/>
  <c r="L8083" i="1" s="1"/>
  <c r="K8084" i="1"/>
  <c r="L8084" i="1" s="1"/>
  <c r="K8085" i="1"/>
  <c r="L8085" i="1" s="1"/>
  <c r="K8086" i="1"/>
  <c r="L8086" i="1" s="1"/>
  <c r="K8087" i="1"/>
  <c r="L8087" i="1" s="1"/>
  <c r="K8088" i="1"/>
  <c r="L8088" i="1" s="1"/>
  <c r="K8089" i="1"/>
  <c r="L8089" i="1" s="1"/>
  <c r="K8090" i="1"/>
  <c r="L8090" i="1" s="1"/>
  <c r="K8091" i="1"/>
  <c r="L8091" i="1" s="1"/>
  <c r="K8092" i="1"/>
  <c r="L8092" i="1" s="1"/>
  <c r="K8093" i="1"/>
  <c r="L8093" i="1" s="1"/>
  <c r="K8094" i="1"/>
  <c r="L8094" i="1" s="1"/>
  <c r="K8095" i="1"/>
  <c r="L8095" i="1" s="1"/>
  <c r="K8096" i="1"/>
  <c r="L8096" i="1" s="1"/>
  <c r="K8097" i="1"/>
  <c r="L8097" i="1" s="1"/>
  <c r="K8098" i="1"/>
  <c r="L8098" i="1" s="1"/>
  <c r="K8099" i="1"/>
  <c r="L8099" i="1" s="1"/>
  <c r="K8100" i="1"/>
  <c r="L8100" i="1" s="1"/>
  <c r="K8101" i="1"/>
  <c r="L8101" i="1" s="1"/>
  <c r="K8102" i="1"/>
  <c r="L8102" i="1" s="1"/>
  <c r="K8103" i="1"/>
  <c r="L8103" i="1" s="1"/>
  <c r="K8104" i="1"/>
  <c r="L8104" i="1" s="1"/>
  <c r="K8105" i="1"/>
  <c r="L8105" i="1" s="1"/>
  <c r="K8106" i="1"/>
  <c r="L8106" i="1" s="1"/>
  <c r="K8107" i="1"/>
  <c r="L8107" i="1" s="1"/>
  <c r="K8108" i="1"/>
  <c r="L8108" i="1" s="1"/>
  <c r="K8109" i="1"/>
  <c r="L8109" i="1" s="1"/>
  <c r="K8110" i="1"/>
  <c r="L8110" i="1" s="1"/>
  <c r="K8111" i="1"/>
  <c r="L8111" i="1" s="1"/>
  <c r="K8112" i="1"/>
  <c r="L8112" i="1" s="1"/>
  <c r="K8113" i="1"/>
  <c r="L8113" i="1" s="1"/>
  <c r="K8114" i="1"/>
  <c r="L8114" i="1" s="1"/>
  <c r="K8115" i="1"/>
  <c r="L8115" i="1" s="1"/>
  <c r="K8116" i="1"/>
  <c r="L8116" i="1" s="1"/>
  <c r="K8117" i="1"/>
  <c r="L8117" i="1" s="1"/>
  <c r="K8118" i="1"/>
  <c r="L8118" i="1" s="1"/>
  <c r="K8119" i="1"/>
  <c r="L8119" i="1" s="1"/>
  <c r="K8120" i="1"/>
  <c r="L8120" i="1" s="1"/>
  <c r="K8121" i="1"/>
  <c r="L8121" i="1" s="1"/>
  <c r="K8122" i="1"/>
  <c r="L8122" i="1" s="1"/>
  <c r="K8123" i="1"/>
  <c r="L8123" i="1" s="1"/>
  <c r="K8124" i="1"/>
  <c r="L8124" i="1" s="1"/>
  <c r="K8125" i="1"/>
  <c r="L8125" i="1" s="1"/>
  <c r="K8126" i="1"/>
  <c r="L8126" i="1" s="1"/>
  <c r="K8127" i="1"/>
  <c r="L8127" i="1" s="1"/>
  <c r="K8128" i="1"/>
  <c r="L8128" i="1" s="1"/>
  <c r="K8129" i="1"/>
  <c r="L8129" i="1" s="1"/>
  <c r="K8130" i="1"/>
  <c r="L8130" i="1" s="1"/>
  <c r="K8131" i="1"/>
  <c r="L8131" i="1" s="1"/>
  <c r="K8132" i="1"/>
  <c r="L8132" i="1" s="1"/>
  <c r="K8133" i="1"/>
  <c r="L8133" i="1" s="1"/>
  <c r="K8134" i="1"/>
  <c r="L8134" i="1" s="1"/>
  <c r="K8135" i="1"/>
  <c r="L8135" i="1" s="1"/>
  <c r="K8136" i="1"/>
  <c r="L8136" i="1" s="1"/>
  <c r="K8137" i="1"/>
  <c r="L8137" i="1" s="1"/>
  <c r="K8138" i="1"/>
  <c r="L8138" i="1" s="1"/>
  <c r="K8139" i="1"/>
  <c r="L8139" i="1" s="1"/>
  <c r="K8140" i="1"/>
  <c r="L8140" i="1" s="1"/>
  <c r="K8141" i="1"/>
  <c r="L8141" i="1" s="1"/>
  <c r="K8142" i="1"/>
  <c r="L8142" i="1" s="1"/>
  <c r="K8143" i="1"/>
  <c r="L8143" i="1" s="1"/>
  <c r="K8144" i="1"/>
  <c r="L8144" i="1" s="1"/>
  <c r="K8145" i="1"/>
  <c r="L8145" i="1" s="1"/>
  <c r="K8146" i="1"/>
  <c r="L8146" i="1" s="1"/>
  <c r="K8147" i="1"/>
  <c r="L8147" i="1" s="1"/>
  <c r="K8148" i="1"/>
  <c r="L8148" i="1" s="1"/>
  <c r="K8149" i="1"/>
  <c r="L8149" i="1" s="1"/>
  <c r="K8150" i="1"/>
  <c r="L8150" i="1" s="1"/>
  <c r="K8151" i="1"/>
  <c r="L8151" i="1" s="1"/>
  <c r="K8152" i="1"/>
  <c r="L8152" i="1" s="1"/>
  <c r="K8153" i="1"/>
  <c r="L8153" i="1" s="1"/>
  <c r="K8154" i="1"/>
  <c r="L8154" i="1" s="1"/>
  <c r="K8155" i="1"/>
  <c r="L8155" i="1" s="1"/>
  <c r="K8156" i="1"/>
  <c r="L8156" i="1" s="1"/>
  <c r="K8157" i="1"/>
  <c r="L8157" i="1" s="1"/>
  <c r="K8158" i="1"/>
  <c r="L8158" i="1" s="1"/>
  <c r="K8159" i="1"/>
  <c r="L8159" i="1" s="1"/>
  <c r="K8160" i="1"/>
  <c r="L8160" i="1" s="1"/>
  <c r="K8161" i="1"/>
  <c r="L8161" i="1" s="1"/>
  <c r="K8162" i="1"/>
  <c r="L8162" i="1" s="1"/>
  <c r="K8163" i="1"/>
  <c r="L8163" i="1" s="1"/>
  <c r="K8164" i="1"/>
  <c r="L8164" i="1" s="1"/>
  <c r="K8165" i="1"/>
  <c r="L8165" i="1" s="1"/>
  <c r="K8166" i="1"/>
  <c r="L8166" i="1" s="1"/>
  <c r="K8167" i="1"/>
  <c r="L8167" i="1" s="1"/>
  <c r="K8168" i="1"/>
  <c r="L8168" i="1" s="1"/>
  <c r="K8169" i="1"/>
  <c r="L8169" i="1" s="1"/>
  <c r="K8170" i="1"/>
  <c r="L8170" i="1" s="1"/>
  <c r="K8171" i="1"/>
  <c r="L8171" i="1" s="1"/>
  <c r="K8172" i="1"/>
  <c r="L8172" i="1" s="1"/>
  <c r="K8173" i="1"/>
  <c r="L8173" i="1" s="1"/>
  <c r="K8174" i="1"/>
  <c r="L8174" i="1" s="1"/>
  <c r="K8175" i="1"/>
  <c r="L8175" i="1" s="1"/>
  <c r="K8176" i="1"/>
  <c r="L8176" i="1" s="1"/>
  <c r="K8177" i="1"/>
  <c r="L8177" i="1" s="1"/>
  <c r="K8178" i="1"/>
  <c r="L8178" i="1" s="1"/>
  <c r="K8179" i="1"/>
  <c r="L8179" i="1" s="1"/>
  <c r="K8180" i="1"/>
  <c r="L8180" i="1" s="1"/>
  <c r="K8181" i="1"/>
  <c r="L8181" i="1" s="1"/>
  <c r="K8182" i="1"/>
  <c r="L8182" i="1" s="1"/>
  <c r="K8183" i="1"/>
  <c r="L8183" i="1" s="1"/>
  <c r="K8184" i="1"/>
  <c r="L8184" i="1" s="1"/>
  <c r="K8185" i="1"/>
  <c r="L8185" i="1" s="1"/>
  <c r="K8186" i="1"/>
  <c r="L8186" i="1" s="1"/>
  <c r="K8187" i="1"/>
  <c r="L8187" i="1" s="1"/>
  <c r="K8188" i="1"/>
  <c r="L8188" i="1" s="1"/>
  <c r="K8189" i="1"/>
  <c r="L8189" i="1" s="1"/>
  <c r="K8190" i="1"/>
  <c r="L8190" i="1" s="1"/>
  <c r="K8191" i="1"/>
  <c r="L8191" i="1" s="1"/>
  <c r="K8192" i="1"/>
  <c r="L8192" i="1" s="1"/>
  <c r="K8193" i="1"/>
  <c r="L8193" i="1" s="1"/>
  <c r="K8194" i="1"/>
  <c r="L8194" i="1" s="1"/>
  <c r="K8195" i="1"/>
  <c r="L8195" i="1" s="1"/>
  <c r="K8196" i="1"/>
  <c r="L8196" i="1" s="1"/>
  <c r="K8197" i="1"/>
  <c r="L8197" i="1" s="1"/>
  <c r="K8198" i="1"/>
  <c r="L8198" i="1" s="1"/>
  <c r="K8199" i="1"/>
  <c r="L8199" i="1" s="1"/>
  <c r="K8200" i="1"/>
  <c r="L8200" i="1" s="1"/>
  <c r="K8201" i="1"/>
  <c r="L8201" i="1" s="1"/>
  <c r="K8202" i="1"/>
  <c r="L8202" i="1" s="1"/>
  <c r="K8203" i="1"/>
  <c r="L8203" i="1" s="1"/>
  <c r="K8204" i="1"/>
  <c r="L8204" i="1" s="1"/>
  <c r="K8205" i="1"/>
  <c r="L8205" i="1" s="1"/>
  <c r="K8206" i="1"/>
  <c r="L8206" i="1" s="1"/>
  <c r="K8207" i="1"/>
  <c r="L8207" i="1" s="1"/>
  <c r="K8208" i="1"/>
  <c r="L8208" i="1" s="1"/>
  <c r="K8209" i="1"/>
  <c r="L8209" i="1" s="1"/>
  <c r="K8210" i="1"/>
  <c r="L8210" i="1" s="1"/>
  <c r="K8211" i="1"/>
  <c r="L8211" i="1" s="1"/>
  <c r="K8212" i="1"/>
  <c r="L8212" i="1" s="1"/>
  <c r="K8213" i="1"/>
  <c r="L8213" i="1" s="1"/>
  <c r="K8214" i="1"/>
  <c r="L8214" i="1" s="1"/>
  <c r="K8215" i="1"/>
  <c r="L8215" i="1" s="1"/>
  <c r="K8216" i="1"/>
  <c r="L8216" i="1" s="1"/>
  <c r="K8217" i="1"/>
  <c r="L8217" i="1" s="1"/>
  <c r="K8218" i="1"/>
  <c r="L8218" i="1" s="1"/>
  <c r="K8219" i="1"/>
  <c r="L8219" i="1" s="1"/>
  <c r="K8220" i="1"/>
  <c r="L8220" i="1" s="1"/>
  <c r="K8221" i="1"/>
  <c r="L8221" i="1" s="1"/>
  <c r="K8222" i="1"/>
  <c r="L8222" i="1" s="1"/>
  <c r="K8223" i="1"/>
  <c r="L8223" i="1" s="1"/>
  <c r="K8224" i="1"/>
  <c r="L8224" i="1" s="1"/>
  <c r="K8225" i="1"/>
  <c r="L8225" i="1" s="1"/>
  <c r="K8226" i="1"/>
  <c r="L8226" i="1" s="1"/>
  <c r="K8227" i="1"/>
  <c r="L8227" i="1" s="1"/>
  <c r="K8228" i="1"/>
  <c r="L8228" i="1" s="1"/>
  <c r="K8229" i="1"/>
  <c r="L8229" i="1" s="1"/>
  <c r="K8230" i="1"/>
  <c r="L8230" i="1" s="1"/>
  <c r="K8231" i="1"/>
  <c r="L8231" i="1" s="1"/>
  <c r="K8232" i="1"/>
  <c r="L8232" i="1" s="1"/>
  <c r="K8233" i="1"/>
  <c r="L8233" i="1" s="1"/>
  <c r="K8234" i="1"/>
  <c r="L8234" i="1" s="1"/>
  <c r="K8235" i="1"/>
  <c r="L8235" i="1" s="1"/>
  <c r="K8236" i="1"/>
  <c r="L8236" i="1" s="1"/>
  <c r="K8237" i="1"/>
  <c r="L8237" i="1" s="1"/>
  <c r="K8238" i="1"/>
  <c r="L8238" i="1" s="1"/>
  <c r="K8239" i="1"/>
  <c r="L8239" i="1" s="1"/>
  <c r="K8240" i="1"/>
  <c r="L8240" i="1" s="1"/>
  <c r="K8241" i="1"/>
  <c r="L8241" i="1" s="1"/>
  <c r="K8242" i="1"/>
  <c r="L8242" i="1" s="1"/>
  <c r="K8243" i="1"/>
  <c r="L8243" i="1" s="1"/>
  <c r="K8244" i="1"/>
  <c r="L8244" i="1" s="1"/>
  <c r="K8245" i="1"/>
  <c r="L8245" i="1" s="1"/>
  <c r="K8246" i="1"/>
  <c r="L8246" i="1" s="1"/>
  <c r="K8247" i="1"/>
  <c r="L8247" i="1" s="1"/>
  <c r="K8248" i="1"/>
  <c r="L8248" i="1" s="1"/>
  <c r="K8249" i="1"/>
  <c r="L8249" i="1" s="1"/>
  <c r="K8250" i="1"/>
  <c r="L8250" i="1" s="1"/>
  <c r="K8251" i="1"/>
  <c r="L8251" i="1" s="1"/>
  <c r="K8252" i="1"/>
  <c r="L8252" i="1" s="1"/>
  <c r="K8253" i="1"/>
  <c r="L8253" i="1" s="1"/>
  <c r="K8254" i="1"/>
  <c r="L8254" i="1" s="1"/>
  <c r="K8255" i="1"/>
  <c r="L8255" i="1" s="1"/>
  <c r="K8256" i="1"/>
  <c r="L8256" i="1" s="1"/>
  <c r="K8257" i="1"/>
  <c r="L8257" i="1" s="1"/>
  <c r="K8258" i="1"/>
  <c r="L8258" i="1" s="1"/>
  <c r="K8259" i="1"/>
  <c r="L8259" i="1" s="1"/>
  <c r="K8260" i="1"/>
  <c r="L8260" i="1" s="1"/>
  <c r="K8261" i="1"/>
  <c r="L8261" i="1" s="1"/>
  <c r="K8262" i="1"/>
  <c r="L8262" i="1" s="1"/>
  <c r="K8263" i="1"/>
  <c r="L8263" i="1" s="1"/>
  <c r="K8264" i="1"/>
  <c r="L8264" i="1" s="1"/>
  <c r="K8265" i="1"/>
  <c r="L8265" i="1" s="1"/>
  <c r="K8266" i="1"/>
  <c r="L8266" i="1" s="1"/>
  <c r="K8267" i="1"/>
  <c r="L8267" i="1" s="1"/>
  <c r="K8268" i="1"/>
  <c r="L8268" i="1" s="1"/>
  <c r="K8269" i="1"/>
  <c r="L8269" i="1" s="1"/>
  <c r="K8270" i="1"/>
  <c r="L8270" i="1" s="1"/>
  <c r="K8271" i="1"/>
  <c r="L8271" i="1" s="1"/>
  <c r="K8272" i="1"/>
  <c r="L8272" i="1" s="1"/>
  <c r="K8273" i="1"/>
  <c r="L8273" i="1" s="1"/>
  <c r="K8274" i="1"/>
  <c r="L8274" i="1" s="1"/>
  <c r="K8275" i="1"/>
  <c r="L8275" i="1" s="1"/>
  <c r="K8276" i="1"/>
  <c r="L8276" i="1" s="1"/>
  <c r="K8277" i="1"/>
  <c r="L8277" i="1" s="1"/>
  <c r="K8278" i="1"/>
  <c r="L8278" i="1" s="1"/>
  <c r="K8279" i="1"/>
  <c r="L8279" i="1" s="1"/>
  <c r="K8280" i="1"/>
  <c r="L8280" i="1" s="1"/>
  <c r="K8281" i="1"/>
  <c r="L8281" i="1" s="1"/>
  <c r="K8282" i="1"/>
  <c r="L8282" i="1" s="1"/>
  <c r="K8283" i="1"/>
  <c r="L8283" i="1" s="1"/>
  <c r="K8284" i="1"/>
  <c r="L8284" i="1" s="1"/>
  <c r="K8285" i="1"/>
  <c r="L8285" i="1" s="1"/>
  <c r="K8286" i="1"/>
  <c r="L8286" i="1" s="1"/>
  <c r="K8287" i="1"/>
  <c r="L8287" i="1" s="1"/>
  <c r="K8288" i="1"/>
  <c r="L8288" i="1" s="1"/>
  <c r="K8289" i="1"/>
  <c r="L8289" i="1" s="1"/>
  <c r="K8290" i="1"/>
  <c r="L8290" i="1" s="1"/>
  <c r="K8291" i="1"/>
  <c r="L8291" i="1" s="1"/>
  <c r="K8292" i="1"/>
  <c r="L8292" i="1" s="1"/>
  <c r="K8293" i="1"/>
  <c r="L8293" i="1" s="1"/>
  <c r="K8294" i="1"/>
  <c r="L8294" i="1" s="1"/>
  <c r="K8295" i="1"/>
  <c r="L8295" i="1" s="1"/>
  <c r="K8296" i="1"/>
  <c r="L8296" i="1" s="1"/>
  <c r="K8297" i="1"/>
  <c r="L8297" i="1" s="1"/>
  <c r="K8298" i="1"/>
  <c r="L8298" i="1" s="1"/>
  <c r="K8299" i="1"/>
  <c r="L8299" i="1" s="1"/>
  <c r="K8300" i="1"/>
  <c r="L8300" i="1" s="1"/>
  <c r="K8301" i="1"/>
  <c r="L8301" i="1" s="1"/>
  <c r="K8302" i="1"/>
  <c r="L8302" i="1" s="1"/>
  <c r="K8303" i="1"/>
  <c r="L8303" i="1" s="1"/>
  <c r="K8304" i="1"/>
  <c r="L8304" i="1" s="1"/>
  <c r="K8305" i="1"/>
  <c r="L8305" i="1" s="1"/>
  <c r="K8306" i="1"/>
  <c r="L8306" i="1" s="1"/>
  <c r="K8307" i="1"/>
  <c r="L8307" i="1" s="1"/>
  <c r="K8308" i="1"/>
  <c r="L8308" i="1" s="1"/>
  <c r="K8309" i="1"/>
  <c r="L8309" i="1" s="1"/>
  <c r="K8310" i="1"/>
  <c r="L8310" i="1" s="1"/>
  <c r="K8311" i="1"/>
  <c r="L8311" i="1" s="1"/>
  <c r="K8312" i="1"/>
  <c r="L8312" i="1" s="1"/>
  <c r="K8313" i="1"/>
  <c r="L8313" i="1" s="1"/>
  <c r="K8314" i="1"/>
  <c r="L8314" i="1" s="1"/>
  <c r="K8315" i="1"/>
  <c r="L8315" i="1" s="1"/>
  <c r="K8316" i="1"/>
  <c r="L8316" i="1" s="1"/>
  <c r="K8317" i="1"/>
  <c r="L8317" i="1" s="1"/>
  <c r="K8318" i="1"/>
  <c r="L8318" i="1" s="1"/>
  <c r="K8319" i="1"/>
  <c r="L8319" i="1" s="1"/>
  <c r="K8320" i="1"/>
  <c r="L8320" i="1" s="1"/>
  <c r="K8321" i="1"/>
  <c r="L8321" i="1" s="1"/>
  <c r="K8322" i="1"/>
  <c r="L8322" i="1" s="1"/>
  <c r="K8323" i="1"/>
  <c r="L8323" i="1" s="1"/>
  <c r="K8324" i="1"/>
  <c r="L8324" i="1" s="1"/>
  <c r="K8325" i="1"/>
  <c r="L8325" i="1" s="1"/>
  <c r="K8326" i="1"/>
  <c r="L8326" i="1" s="1"/>
  <c r="K8327" i="1"/>
  <c r="L8327" i="1" s="1"/>
  <c r="K8328" i="1"/>
  <c r="L8328" i="1" s="1"/>
  <c r="K8329" i="1"/>
  <c r="L8329" i="1" s="1"/>
  <c r="K8330" i="1"/>
  <c r="L8330" i="1" s="1"/>
  <c r="K8331" i="1"/>
  <c r="L8331" i="1" s="1"/>
  <c r="K8332" i="1"/>
  <c r="L8332" i="1" s="1"/>
  <c r="K8333" i="1"/>
  <c r="L8333" i="1" s="1"/>
  <c r="K8334" i="1"/>
  <c r="L8334" i="1" s="1"/>
  <c r="K8335" i="1"/>
  <c r="L8335" i="1" s="1"/>
  <c r="K8336" i="1"/>
  <c r="L8336" i="1" s="1"/>
  <c r="K8337" i="1"/>
  <c r="L8337" i="1" s="1"/>
  <c r="K8338" i="1"/>
  <c r="L8338" i="1" s="1"/>
  <c r="K8339" i="1"/>
  <c r="L8339" i="1" s="1"/>
  <c r="K8340" i="1"/>
  <c r="L8340" i="1" s="1"/>
  <c r="K8341" i="1"/>
  <c r="L8341" i="1" s="1"/>
  <c r="K8342" i="1"/>
  <c r="L8342" i="1" s="1"/>
  <c r="K8343" i="1"/>
  <c r="L8343" i="1" s="1"/>
  <c r="K8344" i="1"/>
  <c r="L8344" i="1" s="1"/>
  <c r="K8345" i="1"/>
  <c r="L8345" i="1" s="1"/>
  <c r="K8346" i="1"/>
  <c r="L8346" i="1" s="1"/>
  <c r="K8347" i="1"/>
  <c r="L8347" i="1" s="1"/>
  <c r="K8348" i="1"/>
  <c r="L8348" i="1" s="1"/>
  <c r="K8349" i="1"/>
  <c r="L8349" i="1" s="1"/>
  <c r="K8350" i="1"/>
  <c r="L8350" i="1" s="1"/>
  <c r="K8351" i="1"/>
  <c r="L8351" i="1" s="1"/>
  <c r="K8352" i="1"/>
  <c r="L8352" i="1" s="1"/>
  <c r="K8353" i="1"/>
  <c r="L8353" i="1" s="1"/>
  <c r="K8354" i="1"/>
  <c r="L8354" i="1" s="1"/>
  <c r="K8355" i="1"/>
  <c r="L8355" i="1" s="1"/>
  <c r="K8356" i="1"/>
  <c r="L8356" i="1" s="1"/>
  <c r="K8357" i="1"/>
  <c r="L8357" i="1" s="1"/>
  <c r="K8358" i="1"/>
  <c r="L8358" i="1" s="1"/>
  <c r="K8359" i="1"/>
  <c r="L8359" i="1" s="1"/>
  <c r="K8360" i="1"/>
  <c r="L8360" i="1" s="1"/>
  <c r="K8361" i="1"/>
  <c r="L8361" i="1" s="1"/>
  <c r="K8362" i="1"/>
  <c r="L8362" i="1" s="1"/>
  <c r="K8363" i="1"/>
  <c r="L8363" i="1" s="1"/>
  <c r="K8364" i="1"/>
  <c r="L8364" i="1" s="1"/>
  <c r="K8365" i="1"/>
  <c r="L8365" i="1" s="1"/>
  <c r="K8366" i="1"/>
  <c r="L8366" i="1" s="1"/>
  <c r="K8367" i="1"/>
  <c r="L8367" i="1" s="1"/>
  <c r="K8368" i="1"/>
  <c r="L8368" i="1" s="1"/>
  <c r="K8369" i="1"/>
  <c r="L8369" i="1" s="1"/>
  <c r="K8370" i="1"/>
  <c r="L8370" i="1" s="1"/>
  <c r="K8371" i="1"/>
  <c r="L8371" i="1" s="1"/>
  <c r="K8372" i="1"/>
  <c r="L8372" i="1" s="1"/>
  <c r="K8373" i="1"/>
  <c r="L8373" i="1" s="1"/>
  <c r="K8374" i="1"/>
  <c r="L8374" i="1" s="1"/>
  <c r="K8375" i="1"/>
  <c r="L8375" i="1" s="1"/>
  <c r="K8376" i="1"/>
  <c r="L8376" i="1" s="1"/>
  <c r="K8377" i="1"/>
  <c r="L8377" i="1" s="1"/>
  <c r="K8378" i="1"/>
  <c r="L8378" i="1" s="1"/>
  <c r="K8379" i="1"/>
  <c r="L8379" i="1" s="1"/>
  <c r="K8380" i="1"/>
  <c r="L8380" i="1" s="1"/>
  <c r="K8381" i="1"/>
  <c r="L8381" i="1" s="1"/>
  <c r="K8382" i="1"/>
  <c r="L8382" i="1" s="1"/>
  <c r="K8383" i="1"/>
  <c r="L8383" i="1" s="1"/>
  <c r="K8384" i="1"/>
  <c r="L8384" i="1" s="1"/>
  <c r="K8385" i="1"/>
  <c r="L8385" i="1" s="1"/>
  <c r="K8386" i="1"/>
  <c r="L8386" i="1" s="1"/>
  <c r="K8387" i="1"/>
  <c r="L8387" i="1" s="1"/>
  <c r="K8388" i="1"/>
  <c r="L8388" i="1" s="1"/>
  <c r="K8389" i="1"/>
  <c r="L8389" i="1" s="1"/>
  <c r="K8390" i="1"/>
  <c r="L8390" i="1" s="1"/>
  <c r="K8391" i="1"/>
  <c r="L8391" i="1" s="1"/>
  <c r="K8392" i="1"/>
  <c r="L8392" i="1" s="1"/>
  <c r="K8393" i="1"/>
  <c r="L8393" i="1" s="1"/>
  <c r="K8394" i="1"/>
  <c r="L8394" i="1" s="1"/>
  <c r="K8395" i="1"/>
  <c r="L8395" i="1" s="1"/>
  <c r="K8396" i="1"/>
  <c r="L8396" i="1" s="1"/>
  <c r="K8397" i="1"/>
  <c r="L8397" i="1" s="1"/>
  <c r="K8398" i="1"/>
  <c r="L8398" i="1" s="1"/>
  <c r="K8399" i="1"/>
  <c r="L8399" i="1" s="1"/>
  <c r="K8400" i="1"/>
  <c r="L8400" i="1" s="1"/>
  <c r="K8401" i="1"/>
  <c r="L8401" i="1" s="1"/>
  <c r="K8402" i="1"/>
  <c r="L8402" i="1" s="1"/>
  <c r="K8403" i="1"/>
  <c r="L8403" i="1" s="1"/>
  <c r="K8404" i="1"/>
  <c r="L8404" i="1" s="1"/>
  <c r="K8405" i="1"/>
  <c r="L8405" i="1" s="1"/>
  <c r="K8406" i="1"/>
  <c r="L8406" i="1" s="1"/>
  <c r="K8407" i="1"/>
  <c r="L8407" i="1" s="1"/>
  <c r="K8408" i="1"/>
  <c r="L8408" i="1" s="1"/>
  <c r="K8409" i="1"/>
  <c r="L8409" i="1" s="1"/>
  <c r="K8410" i="1"/>
  <c r="L8410" i="1" s="1"/>
  <c r="K8411" i="1"/>
  <c r="L8411" i="1" s="1"/>
  <c r="K8412" i="1"/>
  <c r="L8412" i="1" s="1"/>
  <c r="K8413" i="1"/>
  <c r="L8413" i="1" s="1"/>
  <c r="K8414" i="1"/>
  <c r="L8414" i="1" s="1"/>
  <c r="K8415" i="1"/>
  <c r="L8415" i="1" s="1"/>
  <c r="K8416" i="1"/>
  <c r="L8416" i="1" s="1"/>
  <c r="K8417" i="1"/>
  <c r="L8417" i="1" s="1"/>
  <c r="K8418" i="1"/>
  <c r="L8418" i="1" s="1"/>
  <c r="K8419" i="1"/>
  <c r="L8419" i="1" s="1"/>
  <c r="K8420" i="1"/>
  <c r="L8420" i="1" s="1"/>
  <c r="K8421" i="1"/>
  <c r="L8421" i="1" s="1"/>
  <c r="K8422" i="1"/>
  <c r="L8422" i="1" s="1"/>
  <c r="K8423" i="1"/>
  <c r="L8423" i="1" s="1"/>
  <c r="K8424" i="1"/>
  <c r="L8424" i="1" s="1"/>
  <c r="K8425" i="1"/>
  <c r="L8425" i="1" s="1"/>
  <c r="K8426" i="1"/>
  <c r="L8426" i="1" s="1"/>
  <c r="K8427" i="1"/>
  <c r="L8427" i="1" s="1"/>
  <c r="K8428" i="1"/>
  <c r="L8428" i="1" s="1"/>
  <c r="K8429" i="1"/>
  <c r="L8429" i="1" s="1"/>
  <c r="K8430" i="1"/>
  <c r="L8430" i="1" s="1"/>
  <c r="K8431" i="1"/>
  <c r="L8431" i="1" s="1"/>
  <c r="K8432" i="1"/>
  <c r="L8432" i="1" s="1"/>
  <c r="K8433" i="1"/>
  <c r="L8433" i="1" s="1"/>
  <c r="K8434" i="1"/>
  <c r="L8434" i="1" s="1"/>
  <c r="K8435" i="1"/>
  <c r="L8435" i="1" s="1"/>
  <c r="K8436" i="1"/>
  <c r="L8436" i="1" s="1"/>
  <c r="K8437" i="1"/>
  <c r="L8437" i="1" s="1"/>
  <c r="K8438" i="1"/>
  <c r="L8438" i="1" s="1"/>
  <c r="K8439" i="1"/>
  <c r="L8439" i="1" s="1"/>
  <c r="K8440" i="1"/>
  <c r="L8440" i="1" s="1"/>
  <c r="K8441" i="1"/>
  <c r="L8441" i="1" s="1"/>
  <c r="K8442" i="1"/>
  <c r="L8442" i="1" s="1"/>
  <c r="K8443" i="1"/>
  <c r="L8443" i="1" s="1"/>
  <c r="K8444" i="1"/>
  <c r="L8444" i="1" s="1"/>
  <c r="K8445" i="1"/>
  <c r="L8445" i="1" s="1"/>
  <c r="K8446" i="1"/>
  <c r="L8446" i="1" s="1"/>
  <c r="K8447" i="1"/>
  <c r="L8447" i="1" s="1"/>
  <c r="K8448" i="1"/>
  <c r="L8448" i="1" s="1"/>
  <c r="K8449" i="1"/>
  <c r="L8449" i="1" s="1"/>
  <c r="K8450" i="1"/>
  <c r="L8450" i="1" s="1"/>
  <c r="K8451" i="1"/>
  <c r="L8451" i="1" s="1"/>
  <c r="K8452" i="1"/>
  <c r="L8452" i="1" s="1"/>
  <c r="K8453" i="1"/>
  <c r="L8453" i="1" s="1"/>
  <c r="K8454" i="1"/>
  <c r="L8454" i="1" s="1"/>
  <c r="K8455" i="1"/>
  <c r="L8455" i="1" s="1"/>
  <c r="K8456" i="1"/>
  <c r="L8456" i="1" s="1"/>
  <c r="K8457" i="1"/>
  <c r="L8457" i="1" s="1"/>
  <c r="K8458" i="1"/>
  <c r="L8458" i="1" s="1"/>
  <c r="K8459" i="1"/>
  <c r="L8459" i="1" s="1"/>
  <c r="K8460" i="1"/>
  <c r="L8460" i="1" s="1"/>
  <c r="K8461" i="1"/>
  <c r="L8461" i="1" s="1"/>
  <c r="K8462" i="1"/>
  <c r="L8462" i="1" s="1"/>
  <c r="K8463" i="1"/>
  <c r="L8463" i="1" s="1"/>
  <c r="K8464" i="1"/>
  <c r="L8464" i="1" s="1"/>
  <c r="K8465" i="1"/>
  <c r="L8465" i="1" s="1"/>
  <c r="K8466" i="1"/>
  <c r="L8466" i="1" s="1"/>
  <c r="K8467" i="1"/>
  <c r="L8467" i="1" s="1"/>
  <c r="K8468" i="1"/>
  <c r="L8468" i="1" s="1"/>
  <c r="K8469" i="1"/>
  <c r="L8469" i="1" s="1"/>
  <c r="K8470" i="1"/>
  <c r="L8470" i="1" s="1"/>
  <c r="K8471" i="1"/>
  <c r="L8471" i="1" s="1"/>
  <c r="K8472" i="1"/>
  <c r="L8472" i="1" s="1"/>
  <c r="K8473" i="1"/>
  <c r="L8473" i="1" s="1"/>
  <c r="K8474" i="1"/>
  <c r="L8474" i="1" s="1"/>
  <c r="K8475" i="1"/>
  <c r="L8475" i="1" s="1"/>
  <c r="K8476" i="1"/>
  <c r="L8476" i="1" s="1"/>
  <c r="K8477" i="1"/>
  <c r="L8477" i="1" s="1"/>
  <c r="K8478" i="1"/>
  <c r="L8478" i="1" s="1"/>
  <c r="K8479" i="1"/>
  <c r="L8479" i="1" s="1"/>
  <c r="K8480" i="1"/>
  <c r="L8480" i="1" s="1"/>
  <c r="K8481" i="1"/>
  <c r="L8481" i="1" s="1"/>
  <c r="K8482" i="1"/>
  <c r="L8482" i="1" s="1"/>
  <c r="K8483" i="1"/>
  <c r="L8483" i="1" s="1"/>
  <c r="K8484" i="1"/>
  <c r="L8484" i="1" s="1"/>
  <c r="K8485" i="1"/>
  <c r="L8485" i="1" s="1"/>
  <c r="K8486" i="1"/>
  <c r="L8486" i="1" s="1"/>
  <c r="K8487" i="1"/>
  <c r="L8487" i="1" s="1"/>
  <c r="K8488" i="1"/>
  <c r="L8488" i="1" s="1"/>
  <c r="K8489" i="1"/>
  <c r="L8489" i="1" s="1"/>
  <c r="K8490" i="1"/>
  <c r="L8490" i="1" s="1"/>
  <c r="K8491" i="1"/>
  <c r="L8491" i="1" s="1"/>
  <c r="K8492" i="1"/>
  <c r="L8492" i="1" s="1"/>
  <c r="K8493" i="1"/>
  <c r="L8493" i="1" s="1"/>
  <c r="K8494" i="1"/>
  <c r="L8494" i="1" s="1"/>
  <c r="K8495" i="1"/>
  <c r="L8495" i="1" s="1"/>
  <c r="K8496" i="1"/>
  <c r="L8496" i="1" s="1"/>
  <c r="K8497" i="1"/>
  <c r="L8497" i="1" s="1"/>
  <c r="K8498" i="1"/>
  <c r="L8498" i="1" s="1"/>
  <c r="K8499" i="1"/>
  <c r="L8499" i="1" s="1"/>
  <c r="K8500" i="1"/>
  <c r="L8500" i="1" s="1"/>
  <c r="K8501" i="1"/>
  <c r="L8501" i="1" s="1"/>
  <c r="K8502" i="1"/>
  <c r="L8502" i="1" s="1"/>
  <c r="K8503" i="1"/>
  <c r="L8503" i="1" s="1"/>
  <c r="K8504" i="1"/>
  <c r="L8504" i="1" s="1"/>
  <c r="K8505" i="1"/>
  <c r="L8505" i="1" s="1"/>
  <c r="K8506" i="1"/>
  <c r="L8506" i="1" s="1"/>
  <c r="K8507" i="1"/>
  <c r="L8507" i="1" s="1"/>
  <c r="K8508" i="1"/>
  <c r="L8508" i="1" s="1"/>
  <c r="K8509" i="1"/>
  <c r="L8509" i="1" s="1"/>
  <c r="K8510" i="1"/>
  <c r="L8510" i="1" s="1"/>
  <c r="K8511" i="1"/>
  <c r="L8511" i="1" s="1"/>
  <c r="K8512" i="1"/>
  <c r="L8512" i="1" s="1"/>
  <c r="K8513" i="1"/>
  <c r="L8513" i="1" s="1"/>
  <c r="K8514" i="1"/>
  <c r="L8514" i="1" s="1"/>
  <c r="K8515" i="1"/>
  <c r="L8515" i="1" s="1"/>
  <c r="K8516" i="1"/>
  <c r="L8516" i="1" s="1"/>
  <c r="K8517" i="1"/>
  <c r="L8517" i="1" s="1"/>
  <c r="K8518" i="1"/>
  <c r="L8518" i="1" s="1"/>
  <c r="K8519" i="1"/>
  <c r="L8519" i="1" s="1"/>
  <c r="K8520" i="1"/>
  <c r="L8520" i="1" s="1"/>
  <c r="K8521" i="1"/>
  <c r="L8521" i="1" s="1"/>
  <c r="K8522" i="1"/>
  <c r="L8522" i="1" s="1"/>
  <c r="K8523" i="1"/>
  <c r="L8523" i="1" s="1"/>
  <c r="K8524" i="1"/>
  <c r="L8524" i="1" s="1"/>
  <c r="K8525" i="1"/>
  <c r="L8525" i="1" s="1"/>
  <c r="K8526" i="1"/>
  <c r="L8526" i="1" s="1"/>
  <c r="K8527" i="1"/>
  <c r="L8527" i="1" s="1"/>
  <c r="K8528" i="1"/>
  <c r="L8528" i="1" s="1"/>
  <c r="K8529" i="1"/>
  <c r="L8529" i="1" s="1"/>
  <c r="K8530" i="1"/>
  <c r="L8530" i="1" s="1"/>
  <c r="K8531" i="1"/>
  <c r="L8531" i="1" s="1"/>
  <c r="K8532" i="1"/>
  <c r="L8532" i="1" s="1"/>
  <c r="K8533" i="1"/>
  <c r="L8533" i="1" s="1"/>
  <c r="K8534" i="1"/>
  <c r="L8534" i="1" s="1"/>
  <c r="K8535" i="1"/>
  <c r="L8535" i="1" s="1"/>
  <c r="K8536" i="1"/>
  <c r="L8536" i="1" s="1"/>
  <c r="K8537" i="1"/>
  <c r="L8537" i="1" s="1"/>
  <c r="K8538" i="1"/>
  <c r="L8538" i="1" s="1"/>
  <c r="K8539" i="1"/>
  <c r="L8539" i="1" s="1"/>
  <c r="K8540" i="1"/>
  <c r="L8540" i="1" s="1"/>
  <c r="K8541" i="1"/>
  <c r="L8541" i="1" s="1"/>
  <c r="K8542" i="1"/>
  <c r="L8542" i="1" s="1"/>
  <c r="K8543" i="1"/>
  <c r="L8543" i="1" s="1"/>
  <c r="K8544" i="1"/>
  <c r="L8544" i="1" s="1"/>
  <c r="K8545" i="1"/>
  <c r="L8545" i="1" s="1"/>
  <c r="K8546" i="1"/>
  <c r="L8546" i="1" s="1"/>
  <c r="K8547" i="1"/>
  <c r="L8547" i="1" s="1"/>
  <c r="K8548" i="1"/>
  <c r="L8548" i="1" s="1"/>
  <c r="K8549" i="1"/>
  <c r="L8549" i="1" s="1"/>
  <c r="K8550" i="1"/>
  <c r="L8550" i="1" s="1"/>
  <c r="K8551" i="1"/>
  <c r="L8551" i="1" s="1"/>
  <c r="K8552" i="1"/>
  <c r="L8552" i="1" s="1"/>
  <c r="K8553" i="1"/>
  <c r="L8553" i="1" s="1"/>
  <c r="K8554" i="1"/>
  <c r="L8554" i="1" s="1"/>
  <c r="K8555" i="1"/>
  <c r="L8555" i="1" s="1"/>
  <c r="K8556" i="1"/>
  <c r="L8556" i="1" s="1"/>
  <c r="K8557" i="1"/>
  <c r="L8557" i="1" s="1"/>
  <c r="K8558" i="1"/>
  <c r="L8558" i="1" s="1"/>
  <c r="K8559" i="1"/>
  <c r="L8559" i="1" s="1"/>
  <c r="K8560" i="1"/>
  <c r="L8560" i="1" s="1"/>
  <c r="K8561" i="1"/>
  <c r="L8561" i="1" s="1"/>
  <c r="K8562" i="1"/>
  <c r="L8562" i="1" s="1"/>
  <c r="K8563" i="1"/>
  <c r="L8563" i="1" s="1"/>
  <c r="K8564" i="1"/>
  <c r="L8564" i="1" s="1"/>
  <c r="K8565" i="1"/>
  <c r="L8565" i="1" s="1"/>
  <c r="K8566" i="1"/>
  <c r="L8566" i="1" s="1"/>
  <c r="K8567" i="1"/>
  <c r="L8567" i="1" s="1"/>
  <c r="K8568" i="1"/>
  <c r="L8568" i="1" s="1"/>
  <c r="K8569" i="1"/>
  <c r="L8569" i="1" s="1"/>
  <c r="K8570" i="1"/>
  <c r="L8570" i="1" s="1"/>
  <c r="K8571" i="1"/>
  <c r="L8571" i="1" s="1"/>
  <c r="K8572" i="1"/>
  <c r="L8572" i="1" s="1"/>
  <c r="K8573" i="1"/>
  <c r="L8573" i="1" s="1"/>
  <c r="K8574" i="1"/>
  <c r="L8574" i="1" s="1"/>
  <c r="K8575" i="1"/>
  <c r="L8575" i="1" s="1"/>
  <c r="K8576" i="1"/>
  <c r="L8576" i="1" s="1"/>
  <c r="K8577" i="1"/>
  <c r="L8577" i="1" s="1"/>
  <c r="K8578" i="1"/>
  <c r="L8578" i="1" s="1"/>
  <c r="K8579" i="1"/>
  <c r="L8579" i="1" s="1"/>
  <c r="K8580" i="1"/>
  <c r="L8580" i="1" s="1"/>
  <c r="K8581" i="1"/>
  <c r="L8581" i="1" s="1"/>
  <c r="K8582" i="1"/>
  <c r="L8582" i="1" s="1"/>
  <c r="K8583" i="1"/>
  <c r="L8583" i="1" s="1"/>
  <c r="K8584" i="1"/>
  <c r="L8584" i="1" s="1"/>
  <c r="K8585" i="1"/>
  <c r="L8585" i="1" s="1"/>
  <c r="K8586" i="1"/>
  <c r="L8586" i="1" s="1"/>
  <c r="K8587" i="1"/>
  <c r="L8587" i="1" s="1"/>
  <c r="K8588" i="1"/>
  <c r="L8588" i="1" s="1"/>
  <c r="K8589" i="1"/>
  <c r="L8589" i="1" s="1"/>
  <c r="K8590" i="1"/>
  <c r="L8590" i="1" s="1"/>
  <c r="K8591" i="1"/>
  <c r="L8591" i="1" s="1"/>
  <c r="K8592" i="1"/>
  <c r="L8592" i="1" s="1"/>
  <c r="K8593" i="1"/>
  <c r="L8593" i="1" s="1"/>
  <c r="K8594" i="1"/>
  <c r="L8594" i="1" s="1"/>
  <c r="K8595" i="1"/>
  <c r="L8595" i="1" s="1"/>
  <c r="K8596" i="1"/>
  <c r="L8596" i="1" s="1"/>
  <c r="K8597" i="1"/>
  <c r="L8597" i="1" s="1"/>
  <c r="K8598" i="1"/>
  <c r="L8598" i="1" s="1"/>
  <c r="K8599" i="1"/>
  <c r="L8599" i="1" s="1"/>
  <c r="K8600" i="1"/>
  <c r="L8600" i="1" s="1"/>
  <c r="K8601" i="1"/>
  <c r="L8601" i="1" s="1"/>
  <c r="K8602" i="1"/>
  <c r="L8602" i="1" s="1"/>
  <c r="K8603" i="1"/>
  <c r="L8603" i="1" s="1"/>
  <c r="K8604" i="1"/>
  <c r="L8604" i="1" s="1"/>
  <c r="K8605" i="1"/>
  <c r="L8605" i="1" s="1"/>
  <c r="K8606" i="1"/>
  <c r="L8606" i="1" s="1"/>
  <c r="K8607" i="1"/>
  <c r="L8607" i="1" s="1"/>
  <c r="K8608" i="1"/>
  <c r="L8608" i="1" s="1"/>
  <c r="K8609" i="1"/>
  <c r="L8609" i="1" s="1"/>
  <c r="K8610" i="1"/>
  <c r="L8610" i="1" s="1"/>
  <c r="K8611" i="1"/>
  <c r="L8611" i="1" s="1"/>
  <c r="K8612" i="1"/>
  <c r="L8612" i="1" s="1"/>
  <c r="K8613" i="1"/>
  <c r="L8613" i="1" s="1"/>
  <c r="K8614" i="1"/>
  <c r="L8614" i="1" s="1"/>
  <c r="K8615" i="1"/>
  <c r="L8615" i="1" s="1"/>
  <c r="K8616" i="1"/>
  <c r="L8616" i="1" s="1"/>
  <c r="K8617" i="1"/>
  <c r="L8617" i="1" s="1"/>
  <c r="K8618" i="1"/>
  <c r="L8618" i="1" s="1"/>
  <c r="K8619" i="1"/>
  <c r="L8619" i="1" s="1"/>
  <c r="K8620" i="1"/>
  <c r="L8620" i="1" s="1"/>
  <c r="K8621" i="1"/>
  <c r="L8621" i="1" s="1"/>
  <c r="K8622" i="1"/>
  <c r="L8622" i="1" s="1"/>
  <c r="K8623" i="1"/>
  <c r="L8623" i="1" s="1"/>
  <c r="K8624" i="1"/>
  <c r="L8624" i="1" s="1"/>
  <c r="K8625" i="1"/>
  <c r="L8625" i="1" s="1"/>
  <c r="K8626" i="1"/>
  <c r="L8626" i="1" s="1"/>
  <c r="K8627" i="1"/>
  <c r="L8627" i="1" s="1"/>
  <c r="K8628" i="1"/>
  <c r="L8628" i="1" s="1"/>
  <c r="K8629" i="1"/>
  <c r="L8629" i="1" s="1"/>
  <c r="K8630" i="1"/>
  <c r="L8630" i="1" s="1"/>
  <c r="K8631" i="1"/>
  <c r="L8631" i="1" s="1"/>
  <c r="K8632" i="1"/>
  <c r="L8632" i="1" s="1"/>
  <c r="K8633" i="1"/>
  <c r="L8633" i="1" s="1"/>
  <c r="K8634" i="1"/>
  <c r="L8634" i="1" s="1"/>
  <c r="K8635" i="1"/>
  <c r="L8635" i="1" s="1"/>
  <c r="K8636" i="1"/>
  <c r="L8636" i="1" s="1"/>
  <c r="K8637" i="1"/>
  <c r="L8637" i="1" s="1"/>
  <c r="K8638" i="1"/>
  <c r="L8638" i="1" s="1"/>
  <c r="K8639" i="1"/>
  <c r="L8639" i="1" s="1"/>
  <c r="K8640" i="1"/>
  <c r="L8640" i="1" s="1"/>
  <c r="K8641" i="1"/>
  <c r="L8641" i="1" s="1"/>
  <c r="K8642" i="1"/>
  <c r="L8642" i="1" s="1"/>
  <c r="K8643" i="1"/>
  <c r="L8643" i="1" s="1"/>
  <c r="K8644" i="1"/>
  <c r="L8644" i="1" s="1"/>
  <c r="K8645" i="1"/>
  <c r="L8645" i="1" s="1"/>
  <c r="K8646" i="1"/>
  <c r="L8646" i="1" s="1"/>
  <c r="K8647" i="1"/>
  <c r="L8647" i="1" s="1"/>
  <c r="K8648" i="1"/>
  <c r="L8648" i="1" s="1"/>
  <c r="K8649" i="1"/>
  <c r="L8649" i="1" s="1"/>
  <c r="K8650" i="1"/>
  <c r="L8650" i="1" s="1"/>
  <c r="K8651" i="1"/>
  <c r="L8651" i="1" s="1"/>
  <c r="K8652" i="1"/>
  <c r="L8652" i="1" s="1"/>
  <c r="K8653" i="1"/>
  <c r="L8653" i="1" s="1"/>
  <c r="K8654" i="1"/>
  <c r="L8654" i="1" s="1"/>
  <c r="K8655" i="1"/>
  <c r="L8655" i="1" s="1"/>
  <c r="K8656" i="1"/>
  <c r="L8656" i="1" s="1"/>
  <c r="K8657" i="1"/>
  <c r="L8657" i="1" s="1"/>
  <c r="K8658" i="1"/>
  <c r="L8658" i="1" s="1"/>
  <c r="K8659" i="1"/>
  <c r="L8659" i="1" s="1"/>
  <c r="K8660" i="1"/>
  <c r="L8660" i="1" s="1"/>
  <c r="K8661" i="1"/>
  <c r="L8661" i="1" s="1"/>
  <c r="K8662" i="1"/>
  <c r="L8662" i="1" s="1"/>
  <c r="K8663" i="1"/>
  <c r="L8663" i="1" s="1"/>
  <c r="K8664" i="1"/>
  <c r="L8664" i="1" s="1"/>
  <c r="K8665" i="1"/>
  <c r="L8665" i="1" s="1"/>
  <c r="K8666" i="1"/>
  <c r="L8666" i="1" s="1"/>
  <c r="K8667" i="1"/>
  <c r="L8667" i="1" s="1"/>
  <c r="K8668" i="1"/>
  <c r="L8668" i="1" s="1"/>
  <c r="K8669" i="1"/>
  <c r="L8669" i="1" s="1"/>
  <c r="K8670" i="1"/>
  <c r="L8670" i="1" s="1"/>
  <c r="K8671" i="1"/>
  <c r="L8671" i="1" s="1"/>
  <c r="K8672" i="1"/>
  <c r="L8672" i="1" s="1"/>
  <c r="K8673" i="1"/>
  <c r="L8673" i="1" s="1"/>
  <c r="K8674" i="1"/>
  <c r="L8674" i="1" s="1"/>
  <c r="K8675" i="1"/>
  <c r="L8675" i="1" s="1"/>
  <c r="K8676" i="1"/>
  <c r="L8676" i="1" s="1"/>
  <c r="K8677" i="1"/>
  <c r="L8677" i="1" s="1"/>
  <c r="K8678" i="1"/>
  <c r="L8678" i="1" s="1"/>
  <c r="K8679" i="1"/>
  <c r="L8679" i="1" s="1"/>
  <c r="K8680" i="1"/>
  <c r="L8680" i="1" s="1"/>
  <c r="K8681" i="1"/>
  <c r="L8681" i="1" s="1"/>
  <c r="K8682" i="1"/>
  <c r="L8682" i="1" s="1"/>
  <c r="K8683" i="1"/>
  <c r="L8683" i="1" s="1"/>
  <c r="K8684" i="1"/>
  <c r="L8684" i="1" s="1"/>
  <c r="K8685" i="1"/>
  <c r="L8685" i="1" s="1"/>
  <c r="K8686" i="1"/>
  <c r="L8686" i="1" s="1"/>
  <c r="K8687" i="1"/>
  <c r="L8687" i="1" s="1"/>
  <c r="K8688" i="1"/>
  <c r="L8688" i="1" s="1"/>
  <c r="K8689" i="1"/>
  <c r="L8689" i="1" s="1"/>
  <c r="K8690" i="1"/>
  <c r="L8690" i="1" s="1"/>
  <c r="K8691" i="1"/>
  <c r="L8691" i="1" s="1"/>
  <c r="K8692" i="1"/>
  <c r="L8692" i="1" s="1"/>
  <c r="K8693" i="1"/>
  <c r="L8693" i="1" s="1"/>
  <c r="K8694" i="1"/>
  <c r="L8694" i="1" s="1"/>
  <c r="K8695" i="1"/>
  <c r="L8695" i="1" s="1"/>
  <c r="K8696" i="1"/>
  <c r="L8696" i="1" s="1"/>
  <c r="K8697" i="1"/>
  <c r="L8697" i="1" s="1"/>
  <c r="K8698" i="1"/>
  <c r="L8698" i="1" s="1"/>
  <c r="K8699" i="1"/>
  <c r="L8699" i="1" s="1"/>
  <c r="K8700" i="1"/>
  <c r="L8700" i="1" s="1"/>
  <c r="K8701" i="1"/>
  <c r="L8701" i="1" s="1"/>
  <c r="K8702" i="1"/>
  <c r="L8702" i="1" s="1"/>
  <c r="K8703" i="1"/>
  <c r="L8703" i="1" s="1"/>
  <c r="K8704" i="1"/>
  <c r="L8704" i="1" s="1"/>
  <c r="K8705" i="1"/>
  <c r="L8705" i="1" s="1"/>
  <c r="K8706" i="1"/>
  <c r="L8706" i="1" s="1"/>
  <c r="K8707" i="1"/>
  <c r="L8707" i="1" s="1"/>
  <c r="K8708" i="1"/>
  <c r="L8708" i="1" s="1"/>
  <c r="K8709" i="1"/>
  <c r="L8709" i="1" s="1"/>
  <c r="K8710" i="1"/>
  <c r="L8710" i="1" s="1"/>
  <c r="K8711" i="1"/>
  <c r="L8711" i="1" s="1"/>
  <c r="K8712" i="1"/>
  <c r="L8712" i="1" s="1"/>
  <c r="K8713" i="1"/>
  <c r="L8713" i="1" s="1"/>
  <c r="K8714" i="1"/>
  <c r="L8714" i="1" s="1"/>
  <c r="K8715" i="1"/>
  <c r="L8715" i="1" s="1"/>
  <c r="K8716" i="1"/>
  <c r="L8716" i="1" s="1"/>
  <c r="K8717" i="1"/>
  <c r="L8717" i="1" s="1"/>
  <c r="K8718" i="1"/>
  <c r="L8718" i="1" s="1"/>
  <c r="K8719" i="1"/>
  <c r="L8719" i="1" s="1"/>
  <c r="K8720" i="1"/>
  <c r="L8720" i="1" s="1"/>
  <c r="K8721" i="1"/>
  <c r="L8721" i="1" s="1"/>
  <c r="K8722" i="1"/>
  <c r="L8722" i="1" s="1"/>
  <c r="K8723" i="1"/>
  <c r="L8723" i="1" s="1"/>
  <c r="K8724" i="1"/>
  <c r="L8724" i="1" s="1"/>
  <c r="K8725" i="1"/>
  <c r="L8725" i="1" s="1"/>
  <c r="K8726" i="1"/>
  <c r="L8726" i="1" s="1"/>
  <c r="K8727" i="1"/>
  <c r="L8727" i="1" s="1"/>
  <c r="K8728" i="1"/>
  <c r="L8728" i="1" s="1"/>
  <c r="K8729" i="1"/>
  <c r="L8729" i="1" s="1"/>
  <c r="K8730" i="1"/>
  <c r="L8730" i="1" s="1"/>
  <c r="K8731" i="1"/>
  <c r="L8731" i="1" s="1"/>
  <c r="K8732" i="1"/>
  <c r="L8732" i="1" s="1"/>
  <c r="K8733" i="1"/>
  <c r="L8733" i="1" s="1"/>
  <c r="K8734" i="1"/>
  <c r="L8734" i="1" s="1"/>
  <c r="K8735" i="1"/>
  <c r="L8735" i="1" s="1"/>
  <c r="K8736" i="1"/>
  <c r="L8736" i="1" s="1"/>
  <c r="K8737" i="1"/>
  <c r="L8737" i="1" s="1"/>
  <c r="K8738" i="1"/>
  <c r="L8738" i="1" s="1"/>
  <c r="K8739" i="1"/>
  <c r="L8739" i="1" s="1"/>
  <c r="K8740" i="1"/>
  <c r="L8740" i="1" s="1"/>
  <c r="K8741" i="1"/>
  <c r="L8741" i="1" s="1"/>
  <c r="K8742" i="1"/>
  <c r="L8742" i="1" s="1"/>
  <c r="K8743" i="1"/>
  <c r="L8743" i="1" s="1"/>
  <c r="K8744" i="1"/>
  <c r="L8744" i="1" s="1"/>
  <c r="K8745" i="1"/>
  <c r="L8745" i="1" s="1"/>
  <c r="K8746" i="1"/>
  <c r="L8746" i="1" s="1"/>
  <c r="K8747" i="1"/>
  <c r="L8747" i="1" s="1"/>
  <c r="K8748" i="1"/>
  <c r="L8748" i="1" s="1"/>
  <c r="K8749" i="1"/>
  <c r="L8749" i="1" s="1"/>
  <c r="K8750" i="1"/>
  <c r="L8750" i="1" s="1"/>
  <c r="K8751" i="1"/>
  <c r="L8751" i="1" s="1"/>
  <c r="K8752" i="1"/>
  <c r="L8752" i="1" s="1"/>
  <c r="K8753" i="1"/>
  <c r="L8753" i="1" s="1"/>
  <c r="K8754" i="1"/>
  <c r="L8754" i="1" s="1"/>
  <c r="K8755" i="1"/>
  <c r="L8755" i="1" s="1"/>
  <c r="K8756" i="1"/>
  <c r="L8756" i="1" s="1"/>
  <c r="K8757" i="1"/>
  <c r="L8757" i="1" s="1"/>
  <c r="K8758" i="1"/>
  <c r="L8758" i="1" s="1"/>
  <c r="K8759" i="1"/>
  <c r="L8759" i="1" s="1"/>
  <c r="K8760" i="1"/>
  <c r="L8760" i="1" s="1"/>
  <c r="K8761" i="1"/>
  <c r="L8761" i="1" s="1"/>
  <c r="K8762" i="1"/>
  <c r="L8762" i="1" s="1"/>
  <c r="K8763" i="1"/>
  <c r="L8763" i="1" s="1"/>
  <c r="K8764" i="1"/>
  <c r="L8764" i="1" s="1"/>
  <c r="K8765" i="1"/>
  <c r="L8765" i="1" s="1"/>
  <c r="K8766" i="1"/>
  <c r="L8766" i="1" s="1"/>
  <c r="K8767" i="1"/>
  <c r="L8767" i="1" s="1"/>
  <c r="K8768" i="1"/>
  <c r="L8768" i="1" s="1"/>
  <c r="K8769" i="1"/>
  <c r="L8769" i="1" s="1"/>
  <c r="K8770" i="1"/>
  <c r="L8770" i="1" s="1"/>
  <c r="K8771" i="1"/>
  <c r="L8771" i="1" s="1"/>
  <c r="K8772" i="1"/>
  <c r="L8772" i="1" s="1"/>
  <c r="K8773" i="1"/>
  <c r="L8773" i="1" s="1"/>
  <c r="K8774" i="1"/>
  <c r="L8774" i="1" s="1"/>
  <c r="K8775" i="1"/>
  <c r="L8775" i="1" s="1"/>
  <c r="K8776" i="1"/>
  <c r="L8776" i="1" s="1"/>
  <c r="K8777" i="1"/>
  <c r="L8777" i="1" s="1"/>
  <c r="K8778" i="1"/>
  <c r="L8778" i="1" s="1"/>
  <c r="K8779" i="1"/>
  <c r="L8779" i="1" s="1"/>
  <c r="K8780" i="1"/>
  <c r="L8780" i="1" s="1"/>
  <c r="K8781" i="1"/>
  <c r="L8781" i="1" s="1"/>
  <c r="K8782" i="1"/>
  <c r="L8782" i="1" s="1"/>
  <c r="K8783" i="1"/>
  <c r="L8783" i="1" s="1"/>
  <c r="K8784" i="1"/>
  <c r="L8784" i="1" s="1"/>
  <c r="K8785" i="1"/>
  <c r="L8785" i="1" s="1"/>
  <c r="K8786" i="1"/>
  <c r="L8786" i="1" s="1"/>
  <c r="K8787" i="1"/>
  <c r="L8787" i="1" s="1"/>
  <c r="K8788" i="1"/>
  <c r="L8788" i="1" s="1"/>
  <c r="K8789" i="1"/>
  <c r="L8789" i="1" s="1"/>
  <c r="K8790" i="1"/>
  <c r="L8790" i="1" s="1"/>
  <c r="K8791" i="1"/>
  <c r="L8791" i="1" s="1"/>
  <c r="K8792" i="1"/>
  <c r="L8792" i="1" s="1"/>
  <c r="K8793" i="1"/>
  <c r="L8793" i="1" s="1"/>
  <c r="K8794" i="1"/>
  <c r="L8794" i="1" s="1"/>
  <c r="K8795" i="1"/>
  <c r="L8795" i="1" s="1"/>
  <c r="K8796" i="1"/>
  <c r="L8796" i="1" s="1"/>
  <c r="K8797" i="1"/>
  <c r="L8797" i="1" s="1"/>
  <c r="K8798" i="1"/>
  <c r="L8798" i="1" s="1"/>
  <c r="K8799" i="1"/>
  <c r="L8799" i="1" s="1"/>
  <c r="K8800" i="1"/>
  <c r="L8800" i="1" s="1"/>
  <c r="K8801" i="1"/>
  <c r="L8801" i="1" s="1"/>
  <c r="K8802" i="1"/>
  <c r="L8802" i="1" s="1"/>
  <c r="K8803" i="1"/>
  <c r="L8803" i="1" s="1"/>
  <c r="K8804" i="1"/>
  <c r="L8804" i="1" s="1"/>
  <c r="K8805" i="1"/>
  <c r="L8805" i="1" s="1"/>
  <c r="K8806" i="1"/>
  <c r="L8806" i="1" s="1"/>
  <c r="K8807" i="1"/>
  <c r="L8807" i="1" s="1"/>
  <c r="K8808" i="1"/>
  <c r="L8808" i="1" s="1"/>
  <c r="K8809" i="1"/>
  <c r="L8809" i="1" s="1"/>
  <c r="K8810" i="1"/>
  <c r="L8810" i="1" s="1"/>
  <c r="K8811" i="1"/>
  <c r="L8811" i="1" s="1"/>
  <c r="K8812" i="1"/>
  <c r="L8812" i="1" s="1"/>
  <c r="K8813" i="1"/>
  <c r="L8813" i="1" s="1"/>
  <c r="K8814" i="1"/>
  <c r="L8814" i="1" s="1"/>
  <c r="K8815" i="1"/>
  <c r="L8815" i="1" s="1"/>
  <c r="K8816" i="1"/>
  <c r="L8816" i="1" s="1"/>
  <c r="K8817" i="1"/>
  <c r="L8817" i="1" s="1"/>
  <c r="K8818" i="1"/>
  <c r="L8818" i="1" s="1"/>
  <c r="K8819" i="1"/>
  <c r="L8819" i="1" s="1"/>
  <c r="K8820" i="1"/>
  <c r="L8820" i="1" s="1"/>
  <c r="K8821" i="1"/>
  <c r="L8821" i="1" s="1"/>
  <c r="K8822" i="1"/>
  <c r="L8822" i="1" s="1"/>
  <c r="K8823" i="1"/>
  <c r="L8823" i="1" s="1"/>
  <c r="K8824" i="1"/>
  <c r="L8824" i="1" s="1"/>
  <c r="K8825" i="1"/>
  <c r="L8825" i="1" s="1"/>
  <c r="K8826" i="1"/>
  <c r="L8826" i="1" s="1"/>
  <c r="K8827" i="1"/>
  <c r="L8827" i="1" s="1"/>
  <c r="K8828" i="1"/>
  <c r="L8828" i="1" s="1"/>
  <c r="K8829" i="1"/>
  <c r="L8829" i="1" s="1"/>
  <c r="K8830" i="1"/>
  <c r="L8830" i="1" s="1"/>
  <c r="K8831" i="1"/>
  <c r="L8831" i="1" s="1"/>
  <c r="K8832" i="1"/>
  <c r="L8832" i="1" s="1"/>
  <c r="K8833" i="1"/>
  <c r="L8833" i="1" s="1"/>
  <c r="K8834" i="1"/>
  <c r="L8834" i="1" s="1"/>
  <c r="K8835" i="1"/>
  <c r="L8835" i="1" s="1"/>
  <c r="K8836" i="1"/>
  <c r="L8836" i="1" s="1"/>
  <c r="K8837" i="1"/>
  <c r="L8837" i="1" s="1"/>
  <c r="K8838" i="1"/>
  <c r="L8838" i="1" s="1"/>
  <c r="K8839" i="1"/>
  <c r="L8839" i="1" s="1"/>
  <c r="K8840" i="1"/>
  <c r="L8840" i="1" s="1"/>
  <c r="K8841" i="1"/>
  <c r="L8841" i="1" s="1"/>
  <c r="K8842" i="1"/>
  <c r="L8842" i="1" s="1"/>
  <c r="K8843" i="1"/>
  <c r="L8843" i="1" s="1"/>
  <c r="K8844" i="1"/>
  <c r="L8844" i="1" s="1"/>
  <c r="K8845" i="1"/>
  <c r="L8845" i="1" s="1"/>
  <c r="K8846" i="1"/>
  <c r="L8846" i="1" s="1"/>
  <c r="K8847" i="1"/>
  <c r="L8847" i="1" s="1"/>
  <c r="K8848" i="1"/>
  <c r="L8848" i="1" s="1"/>
  <c r="K8849" i="1"/>
  <c r="L8849" i="1" s="1"/>
  <c r="K8850" i="1"/>
  <c r="L8850" i="1" s="1"/>
  <c r="K8851" i="1"/>
  <c r="L8851" i="1" s="1"/>
  <c r="K8852" i="1"/>
  <c r="L8852" i="1" s="1"/>
  <c r="K8853" i="1"/>
  <c r="L8853" i="1" s="1"/>
  <c r="K8854" i="1"/>
  <c r="L8854" i="1" s="1"/>
  <c r="K8855" i="1"/>
  <c r="L8855" i="1" s="1"/>
  <c r="K8856" i="1"/>
  <c r="L8856" i="1" s="1"/>
  <c r="K8857" i="1"/>
  <c r="L8857" i="1" s="1"/>
  <c r="K8858" i="1"/>
  <c r="L8858" i="1" s="1"/>
  <c r="K8859" i="1"/>
  <c r="L8859" i="1" s="1"/>
  <c r="K8860" i="1"/>
  <c r="L8860" i="1" s="1"/>
  <c r="K8861" i="1"/>
  <c r="L8861" i="1" s="1"/>
  <c r="K8862" i="1"/>
  <c r="L8862" i="1" s="1"/>
  <c r="K8863" i="1"/>
  <c r="L8863" i="1" s="1"/>
  <c r="K8864" i="1"/>
  <c r="L8864" i="1" s="1"/>
  <c r="K8865" i="1"/>
  <c r="L8865" i="1" s="1"/>
  <c r="K8866" i="1"/>
  <c r="L8866" i="1" s="1"/>
  <c r="K8867" i="1"/>
  <c r="L8867" i="1" s="1"/>
  <c r="K8868" i="1"/>
  <c r="L8868" i="1" s="1"/>
  <c r="K8869" i="1"/>
  <c r="L8869" i="1" s="1"/>
  <c r="K8870" i="1"/>
  <c r="L8870" i="1" s="1"/>
  <c r="K8871" i="1"/>
  <c r="L8871" i="1" s="1"/>
  <c r="K8872" i="1"/>
  <c r="L8872" i="1" s="1"/>
  <c r="K8873" i="1"/>
  <c r="L8873" i="1" s="1"/>
  <c r="K8874" i="1"/>
  <c r="L8874" i="1" s="1"/>
  <c r="K8875" i="1"/>
  <c r="L8875" i="1" s="1"/>
  <c r="K8876" i="1"/>
  <c r="L8876" i="1" s="1"/>
  <c r="K8877" i="1"/>
  <c r="L8877" i="1" s="1"/>
  <c r="K8878" i="1"/>
  <c r="L8878" i="1" s="1"/>
  <c r="K8879" i="1"/>
  <c r="L8879" i="1" s="1"/>
  <c r="K8880" i="1"/>
  <c r="L8880" i="1" s="1"/>
  <c r="K8881" i="1"/>
  <c r="L8881" i="1" s="1"/>
  <c r="K8882" i="1"/>
  <c r="L8882" i="1" s="1"/>
  <c r="K8883" i="1"/>
  <c r="L8883" i="1" s="1"/>
  <c r="K8884" i="1"/>
  <c r="L8884" i="1" s="1"/>
  <c r="K8885" i="1"/>
  <c r="L8885" i="1" s="1"/>
  <c r="K8886" i="1"/>
  <c r="L8886" i="1" s="1"/>
  <c r="K8887" i="1"/>
  <c r="L8887" i="1" s="1"/>
  <c r="K8888" i="1"/>
  <c r="L8888" i="1" s="1"/>
  <c r="K8889" i="1"/>
  <c r="L8889" i="1" s="1"/>
  <c r="K8890" i="1"/>
  <c r="L8890" i="1" s="1"/>
  <c r="K8891" i="1"/>
  <c r="L8891" i="1" s="1"/>
  <c r="K8892" i="1"/>
  <c r="L8892" i="1" s="1"/>
  <c r="K8893" i="1"/>
  <c r="L8893" i="1" s="1"/>
  <c r="K8894" i="1"/>
  <c r="L8894" i="1" s="1"/>
  <c r="K8895" i="1"/>
  <c r="L8895" i="1" s="1"/>
  <c r="K8896" i="1"/>
  <c r="L8896" i="1" s="1"/>
  <c r="K8897" i="1"/>
  <c r="L8897" i="1" s="1"/>
  <c r="K8898" i="1"/>
  <c r="L8898" i="1" s="1"/>
  <c r="K8899" i="1"/>
  <c r="L8899" i="1" s="1"/>
  <c r="K8900" i="1"/>
  <c r="L8900" i="1" s="1"/>
  <c r="K8901" i="1"/>
  <c r="L8901" i="1" s="1"/>
  <c r="K8902" i="1"/>
  <c r="L8902" i="1" s="1"/>
  <c r="K8903" i="1"/>
  <c r="L8903" i="1" s="1"/>
  <c r="K8904" i="1"/>
  <c r="L8904" i="1" s="1"/>
  <c r="K8905" i="1"/>
  <c r="L8905" i="1" s="1"/>
  <c r="K8906" i="1"/>
  <c r="L8906" i="1" s="1"/>
  <c r="K8907" i="1"/>
  <c r="L8907" i="1" s="1"/>
  <c r="K8908" i="1"/>
  <c r="L8908" i="1" s="1"/>
  <c r="K8909" i="1"/>
  <c r="L8909" i="1" s="1"/>
  <c r="K8910" i="1"/>
  <c r="L8910" i="1" s="1"/>
  <c r="K8911" i="1"/>
  <c r="L8911" i="1" s="1"/>
  <c r="K8912" i="1"/>
  <c r="L8912" i="1" s="1"/>
  <c r="K8913" i="1"/>
  <c r="L8913" i="1" s="1"/>
  <c r="K8914" i="1"/>
  <c r="L8914" i="1" s="1"/>
  <c r="K8915" i="1"/>
  <c r="L8915" i="1" s="1"/>
  <c r="K8916" i="1"/>
  <c r="L8916" i="1" s="1"/>
  <c r="K8917" i="1"/>
  <c r="L8917" i="1" s="1"/>
  <c r="K8918" i="1"/>
  <c r="L8918" i="1" s="1"/>
  <c r="K8919" i="1"/>
  <c r="L8919" i="1" s="1"/>
  <c r="K8920" i="1"/>
  <c r="L8920" i="1" s="1"/>
  <c r="K8921" i="1"/>
  <c r="L8921" i="1" s="1"/>
  <c r="K8922" i="1"/>
  <c r="L8922" i="1" s="1"/>
  <c r="K8923" i="1"/>
  <c r="L8923" i="1" s="1"/>
  <c r="K8924" i="1"/>
  <c r="L8924" i="1" s="1"/>
  <c r="K8925" i="1"/>
  <c r="L8925" i="1" s="1"/>
  <c r="K8926" i="1"/>
  <c r="L8926" i="1" s="1"/>
  <c r="K8927" i="1"/>
  <c r="L8927" i="1" s="1"/>
  <c r="K8928" i="1"/>
  <c r="L8928" i="1" s="1"/>
  <c r="K8929" i="1"/>
  <c r="L8929" i="1" s="1"/>
  <c r="K8930" i="1"/>
  <c r="L8930" i="1" s="1"/>
  <c r="K8931" i="1"/>
  <c r="L8931" i="1" s="1"/>
  <c r="K8932" i="1"/>
  <c r="L8932" i="1" s="1"/>
  <c r="K8933" i="1"/>
  <c r="L8933" i="1" s="1"/>
  <c r="K8934" i="1"/>
  <c r="L8934" i="1" s="1"/>
  <c r="K8935" i="1"/>
  <c r="L8935" i="1" s="1"/>
  <c r="K8936" i="1"/>
  <c r="L8936" i="1" s="1"/>
  <c r="K8937" i="1"/>
  <c r="L8937" i="1" s="1"/>
  <c r="K8938" i="1"/>
  <c r="L8938" i="1" s="1"/>
  <c r="K8939" i="1"/>
  <c r="L8939" i="1" s="1"/>
  <c r="K8940" i="1"/>
  <c r="L8940" i="1" s="1"/>
  <c r="K8941" i="1"/>
  <c r="L8941" i="1" s="1"/>
  <c r="K8942" i="1"/>
  <c r="L8942" i="1" s="1"/>
  <c r="K8943" i="1"/>
  <c r="L8943" i="1" s="1"/>
  <c r="K8944" i="1"/>
  <c r="L8944" i="1" s="1"/>
  <c r="K8945" i="1"/>
  <c r="L8945" i="1" s="1"/>
  <c r="K8946" i="1"/>
  <c r="L8946" i="1" s="1"/>
  <c r="K8947" i="1"/>
  <c r="L8947" i="1" s="1"/>
  <c r="K8948" i="1"/>
  <c r="L8948" i="1" s="1"/>
  <c r="K8949" i="1"/>
  <c r="L8949" i="1" s="1"/>
  <c r="K8950" i="1"/>
  <c r="L8950" i="1" s="1"/>
  <c r="K8951" i="1"/>
  <c r="L8951" i="1" s="1"/>
  <c r="K8952" i="1"/>
  <c r="L8952" i="1" s="1"/>
  <c r="K8953" i="1"/>
  <c r="L8953" i="1" s="1"/>
  <c r="K8954" i="1"/>
  <c r="L8954" i="1" s="1"/>
  <c r="K8955" i="1"/>
  <c r="L8955" i="1" s="1"/>
  <c r="K8956" i="1"/>
  <c r="L8956" i="1" s="1"/>
  <c r="K8957" i="1"/>
  <c r="L8957" i="1" s="1"/>
  <c r="K8958" i="1"/>
  <c r="L8958" i="1" s="1"/>
  <c r="K8959" i="1"/>
  <c r="L8959" i="1" s="1"/>
  <c r="K8960" i="1"/>
  <c r="L8960" i="1" s="1"/>
  <c r="K8961" i="1"/>
  <c r="L8961" i="1" s="1"/>
  <c r="K8962" i="1"/>
  <c r="L8962" i="1" s="1"/>
  <c r="K8963" i="1"/>
  <c r="L8963" i="1" s="1"/>
  <c r="K8964" i="1"/>
  <c r="L8964" i="1" s="1"/>
  <c r="K8965" i="1"/>
  <c r="L8965" i="1" s="1"/>
  <c r="K8966" i="1"/>
  <c r="L8966" i="1" s="1"/>
  <c r="K8967" i="1"/>
  <c r="L8967" i="1" s="1"/>
  <c r="K8968" i="1"/>
  <c r="L8968" i="1" s="1"/>
  <c r="K8969" i="1"/>
  <c r="L8969" i="1" s="1"/>
  <c r="K8970" i="1"/>
  <c r="L8970" i="1" s="1"/>
  <c r="K8971" i="1"/>
  <c r="L8971" i="1" s="1"/>
  <c r="K8972" i="1"/>
  <c r="L8972" i="1" s="1"/>
  <c r="K8973" i="1"/>
  <c r="L8973" i="1" s="1"/>
  <c r="K8974" i="1"/>
  <c r="L8974" i="1" s="1"/>
  <c r="K8975" i="1"/>
  <c r="L8975" i="1" s="1"/>
  <c r="K8976" i="1"/>
  <c r="L8976" i="1" s="1"/>
  <c r="K8977" i="1"/>
  <c r="L8977" i="1" s="1"/>
  <c r="K8978" i="1"/>
  <c r="L8978" i="1" s="1"/>
  <c r="K8979" i="1"/>
  <c r="L8979" i="1" s="1"/>
  <c r="K8980" i="1"/>
  <c r="L8980" i="1" s="1"/>
  <c r="K8981" i="1"/>
  <c r="L8981" i="1" s="1"/>
  <c r="K8982" i="1"/>
  <c r="L8982" i="1" s="1"/>
  <c r="K8983" i="1"/>
  <c r="L8983" i="1" s="1"/>
  <c r="K8984" i="1"/>
  <c r="L8984" i="1" s="1"/>
  <c r="K8985" i="1"/>
  <c r="L8985" i="1" s="1"/>
  <c r="K8986" i="1"/>
  <c r="L8986" i="1" s="1"/>
  <c r="K8987" i="1"/>
  <c r="L8987" i="1" s="1"/>
  <c r="K8988" i="1"/>
  <c r="L8988" i="1" s="1"/>
  <c r="K8989" i="1"/>
  <c r="L8989" i="1" s="1"/>
  <c r="K8990" i="1"/>
  <c r="L8990" i="1" s="1"/>
  <c r="K8991" i="1"/>
  <c r="L8991" i="1" s="1"/>
  <c r="K8992" i="1"/>
  <c r="L8992" i="1" s="1"/>
  <c r="K8993" i="1"/>
  <c r="L8993" i="1" s="1"/>
  <c r="K8994" i="1"/>
  <c r="L8994" i="1" s="1"/>
  <c r="K8995" i="1"/>
  <c r="L8995" i="1" s="1"/>
  <c r="K8996" i="1"/>
  <c r="L8996" i="1" s="1"/>
  <c r="K8997" i="1"/>
  <c r="L8997" i="1" s="1"/>
  <c r="K8998" i="1"/>
  <c r="L8998" i="1" s="1"/>
  <c r="K8999" i="1"/>
  <c r="L8999" i="1" s="1"/>
  <c r="K9000" i="1"/>
  <c r="L9000" i="1" s="1"/>
  <c r="K9001" i="1"/>
  <c r="L9001" i="1" s="1"/>
  <c r="K9002" i="1"/>
  <c r="L9002" i="1" s="1"/>
  <c r="K9003" i="1"/>
  <c r="L9003" i="1" s="1"/>
  <c r="K9004" i="1"/>
  <c r="L9004" i="1" s="1"/>
  <c r="K9005" i="1"/>
  <c r="L9005" i="1" s="1"/>
  <c r="K9006" i="1"/>
  <c r="L9006" i="1" s="1"/>
  <c r="K9007" i="1"/>
  <c r="L9007" i="1" s="1"/>
  <c r="K9008" i="1"/>
  <c r="L9008" i="1" s="1"/>
  <c r="K9009" i="1"/>
  <c r="L9009" i="1" s="1"/>
  <c r="K9010" i="1"/>
  <c r="L9010" i="1" s="1"/>
  <c r="K9011" i="1"/>
  <c r="L9011" i="1" s="1"/>
  <c r="K9012" i="1"/>
  <c r="L9012" i="1" s="1"/>
  <c r="K9013" i="1"/>
  <c r="L9013" i="1" s="1"/>
  <c r="K9014" i="1"/>
  <c r="L9014" i="1" s="1"/>
  <c r="K9015" i="1"/>
  <c r="L9015" i="1" s="1"/>
  <c r="K9016" i="1"/>
  <c r="L9016" i="1" s="1"/>
  <c r="K9017" i="1"/>
  <c r="L9017" i="1" s="1"/>
  <c r="K9018" i="1"/>
  <c r="L9018" i="1" s="1"/>
  <c r="K9019" i="1"/>
  <c r="L9019" i="1" s="1"/>
  <c r="K9020" i="1"/>
  <c r="L9020" i="1" s="1"/>
  <c r="K9021" i="1"/>
  <c r="L9021" i="1" s="1"/>
  <c r="K9022" i="1"/>
  <c r="L9022" i="1" s="1"/>
  <c r="K9023" i="1"/>
  <c r="L9023" i="1" s="1"/>
  <c r="K9024" i="1"/>
  <c r="L9024" i="1" s="1"/>
  <c r="K9025" i="1"/>
  <c r="L9025" i="1" s="1"/>
  <c r="K9026" i="1"/>
  <c r="L9026" i="1" s="1"/>
  <c r="K9027" i="1"/>
  <c r="L9027" i="1" s="1"/>
  <c r="K9028" i="1"/>
  <c r="L9028" i="1" s="1"/>
  <c r="K9029" i="1"/>
  <c r="L9029" i="1" s="1"/>
  <c r="K9030" i="1"/>
  <c r="L9030" i="1" s="1"/>
  <c r="K9031" i="1"/>
  <c r="L9031" i="1" s="1"/>
  <c r="K9032" i="1"/>
  <c r="L9032" i="1" s="1"/>
  <c r="K9033" i="1"/>
  <c r="L9033" i="1" s="1"/>
  <c r="K9034" i="1"/>
  <c r="L9034" i="1" s="1"/>
  <c r="K9035" i="1"/>
  <c r="L9035" i="1" s="1"/>
  <c r="K9036" i="1"/>
  <c r="L9036" i="1" s="1"/>
  <c r="K9037" i="1"/>
  <c r="L9037" i="1" s="1"/>
  <c r="K9038" i="1"/>
  <c r="L9038" i="1" s="1"/>
  <c r="K9039" i="1"/>
  <c r="L9039" i="1" s="1"/>
  <c r="K9040" i="1"/>
  <c r="L9040" i="1" s="1"/>
  <c r="K9041" i="1"/>
  <c r="L9041" i="1" s="1"/>
  <c r="K9042" i="1"/>
  <c r="L9042" i="1" s="1"/>
  <c r="K9043" i="1"/>
  <c r="L9043" i="1" s="1"/>
  <c r="K9044" i="1"/>
  <c r="L9044" i="1" s="1"/>
  <c r="K9045" i="1"/>
  <c r="L9045" i="1" s="1"/>
  <c r="K9046" i="1"/>
  <c r="L9046" i="1" s="1"/>
  <c r="K9047" i="1"/>
  <c r="L9047" i="1" s="1"/>
  <c r="K9048" i="1"/>
  <c r="L9048" i="1" s="1"/>
  <c r="K9049" i="1"/>
  <c r="L9049" i="1" s="1"/>
  <c r="K9050" i="1"/>
  <c r="L9050" i="1" s="1"/>
  <c r="K9051" i="1"/>
  <c r="L9051" i="1" s="1"/>
  <c r="K9052" i="1"/>
  <c r="L9052" i="1" s="1"/>
  <c r="K9053" i="1"/>
  <c r="L9053" i="1" s="1"/>
  <c r="K9054" i="1"/>
  <c r="L9054" i="1" s="1"/>
  <c r="K9055" i="1"/>
  <c r="L9055" i="1" s="1"/>
  <c r="K9056" i="1"/>
  <c r="L9056" i="1" s="1"/>
  <c r="K9057" i="1"/>
  <c r="L9057" i="1" s="1"/>
  <c r="K9058" i="1"/>
  <c r="L9058" i="1" s="1"/>
  <c r="K9059" i="1"/>
  <c r="L9059" i="1" s="1"/>
  <c r="K9060" i="1"/>
  <c r="L9060" i="1" s="1"/>
  <c r="K9061" i="1"/>
  <c r="L9061" i="1" s="1"/>
  <c r="K9062" i="1"/>
  <c r="L9062" i="1" s="1"/>
  <c r="K9063" i="1"/>
  <c r="L9063" i="1" s="1"/>
  <c r="K9064" i="1"/>
  <c r="L9064" i="1" s="1"/>
  <c r="K9065" i="1"/>
  <c r="L9065" i="1" s="1"/>
  <c r="K9066" i="1"/>
  <c r="L9066" i="1" s="1"/>
  <c r="K9067" i="1"/>
  <c r="L9067" i="1" s="1"/>
  <c r="K9068" i="1"/>
  <c r="L9068" i="1" s="1"/>
  <c r="K9069" i="1"/>
  <c r="L9069" i="1" s="1"/>
  <c r="K9070" i="1"/>
  <c r="L9070" i="1" s="1"/>
  <c r="K9071" i="1"/>
  <c r="L9071" i="1" s="1"/>
  <c r="K9072" i="1"/>
  <c r="L9072" i="1" s="1"/>
  <c r="K9073" i="1"/>
  <c r="L9073" i="1" s="1"/>
  <c r="K9074" i="1"/>
  <c r="L9074" i="1" s="1"/>
  <c r="K9075" i="1"/>
  <c r="L9075" i="1" s="1"/>
  <c r="K9076" i="1"/>
  <c r="L9076" i="1" s="1"/>
  <c r="K9077" i="1"/>
  <c r="L9077" i="1" s="1"/>
  <c r="K9078" i="1"/>
  <c r="L9078" i="1" s="1"/>
  <c r="K9079" i="1"/>
  <c r="L9079" i="1" s="1"/>
  <c r="K9080" i="1"/>
  <c r="L9080" i="1" s="1"/>
  <c r="K9081" i="1"/>
  <c r="L9081" i="1" s="1"/>
  <c r="K9082" i="1"/>
  <c r="L9082" i="1" s="1"/>
  <c r="K9083" i="1"/>
  <c r="L9083" i="1" s="1"/>
  <c r="K9084" i="1"/>
  <c r="L9084" i="1" s="1"/>
  <c r="K9085" i="1"/>
  <c r="L9085" i="1" s="1"/>
  <c r="K9086" i="1"/>
  <c r="L9086" i="1" s="1"/>
  <c r="K9087" i="1"/>
  <c r="L9087" i="1" s="1"/>
  <c r="K9088" i="1"/>
  <c r="L9088" i="1" s="1"/>
  <c r="K9089" i="1"/>
  <c r="L9089" i="1" s="1"/>
  <c r="K9090" i="1"/>
  <c r="L9090" i="1" s="1"/>
  <c r="K9091" i="1"/>
  <c r="L9091" i="1" s="1"/>
  <c r="K9092" i="1"/>
  <c r="L9092" i="1" s="1"/>
  <c r="K9093" i="1"/>
  <c r="L9093" i="1" s="1"/>
  <c r="K9094" i="1"/>
  <c r="L9094" i="1" s="1"/>
  <c r="K9095" i="1"/>
  <c r="L9095" i="1" s="1"/>
  <c r="K9096" i="1"/>
  <c r="L9096" i="1" s="1"/>
  <c r="K9097" i="1"/>
  <c r="L9097" i="1" s="1"/>
  <c r="K9098" i="1"/>
  <c r="L9098" i="1" s="1"/>
  <c r="K9099" i="1"/>
  <c r="L9099" i="1" s="1"/>
  <c r="K9100" i="1"/>
  <c r="L9100" i="1" s="1"/>
  <c r="K9101" i="1"/>
  <c r="L9101" i="1" s="1"/>
  <c r="K9102" i="1"/>
  <c r="L9102" i="1" s="1"/>
  <c r="K9103" i="1"/>
  <c r="L9103" i="1" s="1"/>
  <c r="K9104" i="1"/>
  <c r="L9104" i="1" s="1"/>
  <c r="K9105" i="1"/>
  <c r="L9105" i="1" s="1"/>
  <c r="K9106" i="1"/>
  <c r="L9106" i="1" s="1"/>
  <c r="K9107" i="1"/>
  <c r="L9107" i="1" s="1"/>
  <c r="K9108" i="1"/>
  <c r="L9108" i="1" s="1"/>
  <c r="K9109" i="1"/>
  <c r="L9109" i="1" s="1"/>
  <c r="K9110" i="1"/>
  <c r="L9110" i="1" s="1"/>
  <c r="K9111" i="1"/>
  <c r="L9111" i="1" s="1"/>
  <c r="K9112" i="1"/>
  <c r="L9112" i="1" s="1"/>
  <c r="K9113" i="1"/>
  <c r="L9113" i="1" s="1"/>
  <c r="K9114" i="1"/>
  <c r="L9114" i="1" s="1"/>
  <c r="K9115" i="1"/>
  <c r="L9115" i="1" s="1"/>
  <c r="K9116" i="1"/>
  <c r="L9116" i="1" s="1"/>
  <c r="K9117" i="1"/>
  <c r="L9117" i="1" s="1"/>
  <c r="K9118" i="1"/>
  <c r="L9118" i="1" s="1"/>
  <c r="K9119" i="1"/>
  <c r="L9119" i="1" s="1"/>
  <c r="K9120" i="1"/>
  <c r="L9120" i="1" s="1"/>
  <c r="K9121" i="1"/>
  <c r="L9121" i="1" s="1"/>
  <c r="K9122" i="1"/>
  <c r="L9122" i="1" s="1"/>
  <c r="K9123" i="1"/>
  <c r="L9123" i="1" s="1"/>
  <c r="K9124" i="1"/>
  <c r="L9124" i="1" s="1"/>
  <c r="K9125" i="1"/>
  <c r="L9125" i="1" s="1"/>
  <c r="K9126" i="1"/>
  <c r="L9126" i="1" s="1"/>
  <c r="K9127" i="1"/>
  <c r="L9127" i="1" s="1"/>
  <c r="K9128" i="1"/>
  <c r="L9128" i="1" s="1"/>
  <c r="K9129" i="1"/>
  <c r="L9129" i="1" s="1"/>
  <c r="K9130" i="1"/>
  <c r="L9130" i="1" s="1"/>
  <c r="K9131" i="1"/>
  <c r="L9131" i="1" s="1"/>
  <c r="K9132" i="1"/>
  <c r="L9132" i="1" s="1"/>
  <c r="K9133" i="1"/>
  <c r="L9133" i="1" s="1"/>
  <c r="K9134" i="1"/>
  <c r="L9134" i="1" s="1"/>
  <c r="K9135" i="1"/>
  <c r="L9135" i="1" s="1"/>
  <c r="K9136" i="1"/>
  <c r="L9136" i="1" s="1"/>
  <c r="K9137" i="1"/>
  <c r="L9137" i="1" s="1"/>
  <c r="K9138" i="1"/>
  <c r="L9138" i="1" s="1"/>
  <c r="K9139" i="1"/>
  <c r="L9139" i="1" s="1"/>
  <c r="K9140" i="1"/>
  <c r="L9140" i="1" s="1"/>
  <c r="K9141" i="1"/>
  <c r="L9141" i="1" s="1"/>
  <c r="K9142" i="1"/>
  <c r="L9142" i="1" s="1"/>
  <c r="K9143" i="1"/>
  <c r="L9143" i="1" s="1"/>
  <c r="K9144" i="1"/>
  <c r="L9144" i="1" s="1"/>
  <c r="K9145" i="1"/>
  <c r="L9145" i="1" s="1"/>
  <c r="K9146" i="1"/>
  <c r="L9146" i="1" s="1"/>
  <c r="K9147" i="1"/>
  <c r="L9147" i="1" s="1"/>
  <c r="K9148" i="1"/>
  <c r="L9148" i="1" s="1"/>
  <c r="K9149" i="1"/>
  <c r="L9149" i="1" s="1"/>
  <c r="K9150" i="1"/>
  <c r="L9150" i="1" s="1"/>
  <c r="K9151" i="1"/>
  <c r="L9151" i="1" s="1"/>
  <c r="K9152" i="1"/>
  <c r="L9152" i="1" s="1"/>
  <c r="K9153" i="1"/>
  <c r="L9153" i="1" s="1"/>
  <c r="K9154" i="1"/>
  <c r="L9154" i="1" s="1"/>
  <c r="K9155" i="1"/>
  <c r="L9155" i="1" s="1"/>
  <c r="K9156" i="1"/>
  <c r="L9156" i="1" s="1"/>
  <c r="K9157" i="1"/>
  <c r="L9157" i="1" s="1"/>
  <c r="K9158" i="1"/>
  <c r="L9158" i="1" s="1"/>
  <c r="K9159" i="1"/>
  <c r="L9159" i="1" s="1"/>
  <c r="K9160" i="1"/>
  <c r="L9160" i="1" s="1"/>
  <c r="K9161" i="1"/>
  <c r="L9161" i="1" s="1"/>
  <c r="K9162" i="1"/>
  <c r="L9162" i="1" s="1"/>
  <c r="K9163" i="1"/>
  <c r="L9163" i="1" s="1"/>
  <c r="K9164" i="1"/>
  <c r="L9164" i="1" s="1"/>
  <c r="K9165" i="1"/>
  <c r="L9165" i="1" s="1"/>
  <c r="K9166" i="1"/>
  <c r="L9166" i="1" s="1"/>
  <c r="K9167" i="1"/>
  <c r="L9167" i="1" s="1"/>
  <c r="K9168" i="1"/>
  <c r="L9168" i="1" s="1"/>
  <c r="K9169" i="1"/>
  <c r="L9169" i="1" s="1"/>
  <c r="K9170" i="1"/>
  <c r="L9170" i="1" s="1"/>
  <c r="K9171" i="1"/>
  <c r="L9171" i="1" s="1"/>
  <c r="K9172" i="1"/>
  <c r="L9172" i="1" s="1"/>
  <c r="K9173" i="1"/>
  <c r="L9173" i="1" s="1"/>
  <c r="K9174" i="1"/>
  <c r="L9174" i="1" s="1"/>
  <c r="K9175" i="1"/>
  <c r="L9175" i="1" s="1"/>
  <c r="K9176" i="1"/>
  <c r="L9176" i="1" s="1"/>
  <c r="K9177" i="1"/>
  <c r="L9177" i="1" s="1"/>
  <c r="K9178" i="1"/>
  <c r="L9178" i="1" s="1"/>
  <c r="K9179" i="1"/>
  <c r="L9179" i="1" s="1"/>
  <c r="K9180" i="1"/>
  <c r="L9180" i="1" s="1"/>
  <c r="K9181" i="1"/>
  <c r="L9181" i="1" s="1"/>
  <c r="K9182" i="1"/>
  <c r="L9182" i="1" s="1"/>
  <c r="K9183" i="1"/>
  <c r="L9183" i="1" s="1"/>
  <c r="K9184" i="1"/>
  <c r="L9184" i="1" s="1"/>
  <c r="K9185" i="1"/>
  <c r="L9185" i="1" s="1"/>
  <c r="K9186" i="1"/>
  <c r="L9186" i="1" s="1"/>
  <c r="K9187" i="1"/>
  <c r="L9187" i="1" s="1"/>
  <c r="K9188" i="1"/>
  <c r="L9188" i="1" s="1"/>
  <c r="K9189" i="1"/>
  <c r="L9189" i="1" s="1"/>
  <c r="K9190" i="1"/>
  <c r="L9190" i="1" s="1"/>
  <c r="K9191" i="1"/>
  <c r="L9191" i="1" s="1"/>
  <c r="K9192" i="1"/>
  <c r="L9192" i="1" s="1"/>
  <c r="K9193" i="1"/>
  <c r="L9193" i="1" s="1"/>
  <c r="K9194" i="1"/>
  <c r="L9194" i="1" s="1"/>
  <c r="K9195" i="1"/>
  <c r="L9195" i="1" s="1"/>
  <c r="K9196" i="1"/>
  <c r="L9196" i="1" s="1"/>
  <c r="K9197" i="1"/>
  <c r="L9197" i="1" s="1"/>
  <c r="K9198" i="1"/>
  <c r="L9198" i="1" s="1"/>
  <c r="K9199" i="1"/>
  <c r="L9199" i="1" s="1"/>
  <c r="K9200" i="1"/>
  <c r="L9200" i="1" s="1"/>
  <c r="K9201" i="1"/>
  <c r="L9201" i="1" s="1"/>
  <c r="K9202" i="1"/>
  <c r="L9202" i="1" s="1"/>
  <c r="K9203" i="1"/>
  <c r="L9203" i="1" s="1"/>
  <c r="K9204" i="1"/>
  <c r="L9204" i="1" s="1"/>
  <c r="K9205" i="1"/>
  <c r="L9205" i="1" s="1"/>
  <c r="K9206" i="1"/>
  <c r="L9206" i="1" s="1"/>
  <c r="K9207" i="1"/>
  <c r="L9207" i="1" s="1"/>
  <c r="K9208" i="1"/>
  <c r="L9208" i="1" s="1"/>
  <c r="K9209" i="1"/>
  <c r="L9209" i="1" s="1"/>
  <c r="K9210" i="1"/>
  <c r="L9210" i="1" s="1"/>
  <c r="K9211" i="1"/>
  <c r="L9211" i="1" s="1"/>
  <c r="K9212" i="1"/>
  <c r="L9212" i="1" s="1"/>
  <c r="K9213" i="1"/>
  <c r="L9213" i="1" s="1"/>
  <c r="K9214" i="1"/>
  <c r="L9214" i="1" s="1"/>
  <c r="K9215" i="1"/>
  <c r="L9215" i="1" s="1"/>
  <c r="K9216" i="1"/>
  <c r="L9216" i="1" s="1"/>
  <c r="K9217" i="1"/>
  <c r="L9217" i="1" s="1"/>
  <c r="K9218" i="1"/>
  <c r="L9218" i="1" s="1"/>
  <c r="K9219" i="1"/>
  <c r="L9219" i="1" s="1"/>
  <c r="K9220" i="1"/>
  <c r="L9220" i="1" s="1"/>
  <c r="K9221" i="1"/>
  <c r="L9221" i="1" s="1"/>
  <c r="K9222" i="1"/>
  <c r="L9222" i="1" s="1"/>
  <c r="K9223" i="1"/>
  <c r="L9223" i="1" s="1"/>
  <c r="K9224" i="1"/>
  <c r="L9224" i="1" s="1"/>
  <c r="K9225" i="1"/>
  <c r="L9225" i="1" s="1"/>
  <c r="K9226" i="1"/>
  <c r="L9226" i="1" s="1"/>
  <c r="K9227" i="1"/>
  <c r="L9227" i="1" s="1"/>
  <c r="K9228" i="1"/>
  <c r="L9228" i="1" s="1"/>
  <c r="K9229" i="1"/>
  <c r="L9229" i="1" s="1"/>
  <c r="K9230" i="1"/>
  <c r="L9230" i="1" s="1"/>
  <c r="K9231" i="1"/>
  <c r="L9231" i="1" s="1"/>
  <c r="K9232" i="1"/>
  <c r="L9232" i="1" s="1"/>
  <c r="K9233" i="1"/>
  <c r="L9233" i="1" s="1"/>
  <c r="K9234" i="1"/>
  <c r="L9234" i="1" s="1"/>
  <c r="K9235" i="1"/>
  <c r="L9235" i="1" s="1"/>
  <c r="K9236" i="1"/>
  <c r="L9236" i="1" s="1"/>
  <c r="K9237" i="1"/>
  <c r="L9237" i="1" s="1"/>
  <c r="K9238" i="1"/>
  <c r="L9238" i="1" s="1"/>
  <c r="K9239" i="1"/>
  <c r="L9239" i="1" s="1"/>
  <c r="K9240" i="1"/>
  <c r="L9240" i="1" s="1"/>
  <c r="K9241" i="1"/>
  <c r="L9241" i="1" s="1"/>
  <c r="K9242" i="1"/>
  <c r="L9242" i="1" s="1"/>
  <c r="K9243" i="1"/>
  <c r="L9243" i="1" s="1"/>
  <c r="K9244" i="1"/>
  <c r="L9244" i="1" s="1"/>
  <c r="K9245" i="1"/>
  <c r="L9245" i="1" s="1"/>
  <c r="K9246" i="1"/>
  <c r="L9246" i="1" s="1"/>
  <c r="K9247" i="1"/>
  <c r="L9247" i="1" s="1"/>
  <c r="K9248" i="1"/>
  <c r="L9248" i="1" s="1"/>
  <c r="K9249" i="1"/>
  <c r="L9249" i="1" s="1"/>
  <c r="K9250" i="1"/>
  <c r="L9250" i="1" s="1"/>
  <c r="K9251" i="1"/>
  <c r="L9251" i="1" s="1"/>
  <c r="K9252" i="1"/>
  <c r="L9252" i="1" s="1"/>
  <c r="K9253" i="1"/>
  <c r="L9253" i="1" s="1"/>
  <c r="K9254" i="1"/>
  <c r="L9254" i="1" s="1"/>
  <c r="K9255" i="1"/>
  <c r="L9255" i="1" s="1"/>
  <c r="K9256" i="1"/>
  <c r="L9256" i="1" s="1"/>
  <c r="K9257" i="1"/>
  <c r="L9257" i="1" s="1"/>
  <c r="K9258" i="1"/>
  <c r="L9258" i="1" s="1"/>
  <c r="K9259" i="1"/>
  <c r="L9259" i="1" s="1"/>
  <c r="K9260" i="1"/>
  <c r="L9260" i="1" s="1"/>
  <c r="K9261" i="1"/>
  <c r="L9261" i="1" s="1"/>
  <c r="K9262" i="1"/>
  <c r="L9262" i="1" s="1"/>
  <c r="K9263" i="1"/>
  <c r="L9263" i="1" s="1"/>
  <c r="K9264" i="1"/>
  <c r="L9264" i="1" s="1"/>
  <c r="K9265" i="1"/>
  <c r="L9265" i="1" s="1"/>
  <c r="K9266" i="1"/>
  <c r="L9266" i="1" s="1"/>
  <c r="K9267" i="1"/>
  <c r="L9267" i="1" s="1"/>
  <c r="K9268" i="1"/>
  <c r="L9268" i="1" s="1"/>
  <c r="K9269" i="1"/>
  <c r="L9269" i="1" s="1"/>
  <c r="K9270" i="1"/>
  <c r="L9270" i="1" s="1"/>
  <c r="K9271" i="1"/>
  <c r="L9271" i="1" s="1"/>
  <c r="K9272" i="1"/>
  <c r="L9272" i="1" s="1"/>
  <c r="K9273" i="1"/>
  <c r="L9273" i="1" s="1"/>
  <c r="K9274" i="1"/>
  <c r="L9274" i="1" s="1"/>
  <c r="K9275" i="1"/>
  <c r="L9275" i="1" s="1"/>
  <c r="K9276" i="1"/>
  <c r="L9276" i="1" s="1"/>
  <c r="K9277" i="1"/>
  <c r="L9277" i="1" s="1"/>
  <c r="K9278" i="1"/>
  <c r="L9278" i="1" s="1"/>
  <c r="K9279" i="1"/>
  <c r="L9279" i="1" s="1"/>
  <c r="K9280" i="1"/>
  <c r="L9280" i="1" s="1"/>
  <c r="K9281" i="1"/>
  <c r="L9281" i="1" s="1"/>
  <c r="K9282" i="1"/>
  <c r="L9282" i="1" s="1"/>
  <c r="K9283" i="1"/>
  <c r="L9283" i="1" s="1"/>
  <c r="K9284" i="1"/>
  <c r="L9284" i="1" s="1"/>
  <c r="K9285" i="1"/>
  <c r="L9285" i="1" s="1"/>
  <c r="K9286" i="1"/>
  <c r="L9286" i="1" s="1"/>
  <c r="K9287" i="1"/>
  <c r="L9287" i="1" s="1"/>
  <c r="K9288" i="1"/>
  <c r="L9288" i="1" s="1"/>
  <c r="K9289" i="1"/>
  <c r="L9289" i="1" s="1"/>
  <c r="K9290" i="1"/>
  <c r="L9290" i="1" s="1"/>
  <c r="K9291" i="1"/>
  <c r="L9291" i="1" s="1"/>
  <c r="K9292" i="1"/>
  <c r="L9292" i="1" s="1"/>
  <c r="K9293" i="1"/>
  <c r="L9293" i="1" s="1"/>
  <c r="K9294" i="1"/>
  <c r="L9294" i="1" s="1"/>
  <c r="K9295" i="1"/>
  <c r="L9295" i="1" s="1"/>
  <c r="K9296" i="1"/>
  <c r="L9296" i="1" s="1"/>
  <c r="K9297" i="1"/>
  <c r="L9297" i="1" s="1"/>
  <c r="K9298" i="1"/>
  <c r="L9298" i="1" s="1"/>
  <c r="K9299" i="1"/>
  <c r="L9299" i="1" s="1"/>
  <c r="K9300" i="1"/>
  <c r="L9300" i="1" s="1"/>
  <c r="K9301" i="1"/>
  <c r="L9301" i="1" s="1"/>
  <c r="K9302" i="1"/>
  <c r="L9302" i="1" s="1"/>
  <c r="K9303" i="1"/>
  <c r="L9303" i="1" s="1"/>
  <c r="K9304" i="1"/>
  <c r="L9304" i="1" s="1"/>
  <c r="K9305" i="1"/>
  <c r="L9305" i="1" s="1"/>
  <c r="K9306" i="1"/>
  <c r="L9306" i="1" s="1"/>
  <c r="K9307" i="1"/>
  <c r="L9307" i="1" s="1"/>
  <c r="K9308" i="1"/>
  <c r="L9308" i="1" s="1"/>
  <c r="K9309" i="1"/>
  <c r="L9309" i="1" s="1"/>
  <c r="K9310" i="1"/>
  <c r="L9310" i="1" s="1"/>
  <c r="K9311" i="1"/>
  <c r="L9311" i="1" s="1"/>
  <c r="K9312" i="1"/>
  <c r="L9312" i="1" s="1"/>
  <c r="K9313" i="1"/>
  <c r="L9313" i="1" s="1"/>
  <c r="K9314" i="1"/>
  <c r="L9314" i="1" s="1"/>
  <c r="K9315" i="1"/>
  <c r="L9315" i="1" s="1"/>
  <c r="K9316" i="1"/>
  <c r="L9316" i="1" s="1"/>
  <c r="K9317" i="1"/>
  <c r="L9317" i="1" s="1"/>
  <c r="K9318" i="1"/>
  <c r="L9318" i="1" s="1"/>
  <c r="K9319" i="1"/>
  <c r="L9319" i="1" s="1"/>
  <c r="K9320" i="1"/>
  <c r="L9320" i="1" s="1"/>
  <c r="K9321" i="1"/>
  <c r="L9321" i="1" s="1"/>
  <c r="K9322" i="1"/>
  <c r="L9322" i="1" s="1"/>
  <c r="K9323" i="1"/>
  <c r="L9323" i="1" s="1"/>
  <c r="K9324" i="1"/>
  <c r="L9324" i="1" s="1"/>
  <c r="K9325" i="1"/>
  <c r="L9325" i="1" s="1"/>
  <c r="K9326" i="1"/>
  <c r="L9326" i="1" s="1"/>
  <c r="K9327" i="1"/>
  <c r="L9327" i="1" s="1"/>
  <c r="K9328" i="1"/>
  <c r="L9328" i="1" s="1"/>
  <c r="K9329" i="1"/>
  <c r="L9329" i="1" s="1"/>
  <c r="K9330" i="1"/>
  <c r="L9330" i="1" s="1"/>
  <c r="K9331" i="1"/>
  <c r="L9331" i="1" s="1"/>
  <c r="K9332" i="1"/>
  <c r="L9332" i="1" s="1"/>
  <c r="K9333" i="1"/>
  <c r="L9333" i="1" s="1"/>
  <c r="K9334" i="1"/>
  <c r="L9334" i="1" s="1"/>
  <c r="K9335" i="1"/>
  <c r="L9335" i="1" s="1"/>
  <c r="K9336" i="1"/>
  <c r="L9336" i="1" s="1"/>
  <c r="K9337" i="1"/>
  <c r="L9337" i="1" s="1"/>
  <c r="K9338" i="1"/>
  <c r="L9338" i="1" s="1"/>
  <c r="K9339" i="1"/>
  <c r="L9339" i="1" s="1"/>
  <c r="K9340" i="1"/>
  <c r="L9340" i="1" s="1"/>
  <c r="K9341" i="1"/>
  <c r="L9341" i="1" s="1"/>
  <c r="K9342" i="1"/>
  <c r="L9342" i="1" s="1"/>
  <c r="K9343" i="1"/>
  <c r="L9343" i="1" s="1"/>
  <c r="K9344" i="1"/>
  <c r="L9344" i="1" s="1"/>
  <c r="K9345" i="1"/>
  <c r="L9345" i="1" s="1"/>
  <c r="K9346" i="1"/>
  <c r="L9346" i="1" s="1"/>
  <c r="K9347" i="1"/>
  <c r="L9347" i="1" s="1"/>
  <c r="K9348" i="1"/>
  <c r="L9348" i="1" s="1"/>
  <c r="K9349" i="1"/>
  <c r="L9349" i="1" s="1"/>
  <c r="K9350" i="1"/>
  <c r="L9350" i="1" s="1"/>
  <c r="K9351" i="1"/>
  <c r="L9351" i="1" s="1"/>
  <c r="K9352" i="1"/>
  <c r="L9352" i="1" s="1"/>
  <c r="K9353" i="1"/>
  <c r="L9353" i="1" s="1"/>
  <c r="K9354" i="1"/>
  <c r="L9354" i="1" s="1"/>
  <c r="K9355" i="1"/>
  <c r="L9355" i="1" s="1"/>
  <c r="K9356" i="1"/>
  <c r="L9356" i="1" s="1"/>
  <c r="K9357" i="1"/>
  <c r="L9357" i="1" s="1"/>
  <c r="K9358" i="1"/>
  <c r="L9358" i="1" s="1"/>
  <c r="K9359" i="1"/>
  <c r="L9359" i="1" s="1"/>
  <c r="K9360" i="1"/>
  <c r="L9360" i="1" s="1"/>
  <c r="K9361" i="1"/>
  <c r="L9361" i="1" s="1"/>
  <c r="K9362" i="1"/>
  <c r="L9362" i="1" s="1"/>
  <c r="K9363" i="1"/>
  <c r="L9363" i="1" s="1"/>
  <c r="K9364" i="1"/>
  <c r="L9364" i="1" s="1"/>
  <c r="K9365" i="1"/>
  <c r="L9365" i="1" s="1"/>
  <c r="K9366" i="1"/>
  <c r="L9366" i="1" s="1"/>
  <c r="K9367" i="1"/>
  <c r="L9367" i="1" s="1"/>
  <c r="K9368" i="1"/>
  <c r="L9368" i="1" s="1"/>
  <c r="K9369" i="1"/>
  <c r="L9369" i="1" s="1"/>
  <c r="K9370" i="1"/>
  <c r="L9370" i="1" s="1"/>
  <c r="K9371" i="1"/>
  <c r="L9371" i="1" s="1"/>
  <c r="K9372" i="1"/>
  <c r="L9372" i="1" s="1"/>
  <c r="K9373" i="1"/>
  <c r="L9373" i="1" s="1"/>
  <c r="K9374" i="1"/>
  <c r="L9374" i="1" s="1"/>
  <c r="K9375" i="1"/>
  <c r="L9375" i="1" s="1"/>
  <c r="K9376" i="1"/>
  <c r="L9376" i="1" s="1"/>
  <c r="K9377" i="1"/>
  <c r="L9377" i="1" s="1"/>
  <c r="K9378" i="1"/>
  <c r="L9378" i="1" s="1"/>
  <c r="K9379" i="1"/>
  <c r="L9379" i="1" s="1"/>
  <c r="K9380" i="1"/>
  <c r="L9380" i="1" s="1"/>
  <c r="K9381" i="1"/>
  <c r="L9381" i="1" s="1"/>
  <c r="K9382" i="1"/>
  <c r="L9382" i="1" s="1"/>
  <c r="K9383" i="1"/>
  <c r="L9383" i="1" s="1"/>
  <c r="K9384" i="1"/>
  <c r="L9384" i="1" s="1"/>
  <c r="K9385" i="1"/>
  <c r="L9385" i="1" s="1"/>
  <c r="K9386" i="1"/>
  <c r="L9386" i="1" s="1"/>
  <c r="K9387" i="1"/>
  <c r="L9387" i="1" s="1"/>
  <c r="K9388" i="1"/>
  <c r="L9388" i="1" s="1"/>
  <c r="K9389" i="1"/>
  <c r="L9389" i="1" s="1"/>
  <c r="K9390" i="1"/>
  <c r="L9390" i="1" s="1"/>
  <c r="K9391" i="1"/>
  <c r="L9391" i="1" s="1"/>
  <c r="K9392" i="1"/>
  <c r="L9392" i="1" s="1"/>
  <c r="K9393" i="1"/>
  <c r="L9393" i="1" s="1"/>
  <c r="K9394" i="1"/>
  <c r="L9394" i="1" s="1"/>
  <c r="K9395" i="1"/>
  <c r="L9395" i="1" s="1"/>
  <c r="K9396" i="1"/>
  <c r="L9396" i="1" s="1"/>
  <c r="K9397" i="1"/>
  <c r="L9397" i="1" s="1"/>
  <c r="K9398" i="1"/>
  <c r="L9398" i="1" s="1"/>
  <c r="K9399" i="1"/>
  <c r="L9399" i="1" s="1"/>
  <c r="K9400" i="1"/>
  <c r="L9400" i="1" s="1"/>
  <c r="K9401" i="1"/>
  <c r="L9401" i="1" s="1"/>
  <c r="K9402" i="1"/>
  <c r="L9402" i="1" s="1"/>
  <c r="K9403" i="1"/>
  <c r="L9403" i="1" s="1"/>
  <c r="K9404" i="1"/>
  <c r="L9404" i="1" s="1"/>
  <c r="K9405" i="1"/>
  <c r="L9405" i="1" s="1"/>
  <c r="K9406" i="1"/>
  <c r="L9406" i="1" s="1"/>
  <c r="K9407" i="1"/>
  <c r="L9407" i="1" s="1"/>
  <c r="K9408" i="1"/>
  <c r="L9408" i="1" s="1"/>
  <c r="K9409" i="1"/>
  <c r="L9409" i="1" s="1"/>
  <c r="K9410" i="1"/>
  <c r="L9410" i="1" s="1"/>
  <c r="K9411" i="1"/>
  <c r="L9411" i="1" s="1"/>
  <c r="K9412" i="1"/>
  <c r="L9412" i="1" s="1"/>
  <c r="K9413" i="1"/>
  <c r="L9413" i="1" s="1"/>
  <c r="K9414" i="1"/>
  <c r="L9414" i="1" s="1"/>
  <c r="K9415" i="1"/>
  <c r="L9415" i="1" s="1"/>
  <c r="K9416" i="1"/>
  <c r="L9416" i="1" s="1"/>
  <c r="K9417" i="1"/>
  <c r="L9417" i="1" s="1"/>
  <c r="K9418" i="1"/>
  <c r="L9418" i="1" s="1"/>
  <c r="K9419" i="1"/>
  <c r="L9419" i="1" s="1"/>
  <c r="K9420" i="1"/>
  <c r="L9420" i="1" s="1"/>
  <c r="K9421" i="1"/>
  <c r="L9421" i="1" s="1"/>
  <c r="K9422" i="1"/>
  <c r="L9422" i="1" s="1"/>
  <c r="K9423" i="1"/>
  <c r="L9423" i="1" s="1"/>
  <c r="K9424" i="1"/>
  <c r="L9424" i="1" s="1"/>
  <c r="K9425" i="1"/>
  <c r="L9425" i="1" s="1"/>
  <c r="K9426" i="1"/>
  <c r="L9426" i="1" s="1"/>
  <c r="K9427" i="1"/>
  <c r="L9427" i="1" s="1"/>
  <c r="K9428" i="1"/>
  <c r="L9428" i="1" s="1"/>
  <c r="K9429" i="1"/>
  <c r="L9429" i="1" s="1"/>
  <c r="K9430" i="1"/>
  <c r="L9430" i="1" s="1"/>
  <c r="K9431" i="1"/>
  <c r="L9431" i="1" s="1"/>
  <c r="K9432" i="1"/>
  <c r="L9432" i="1" s="1"/>
  <c r="K9433" i="1"/>
  <c r="L9433" i="1" s="1"/>
  <c r="K9434" i="1"/>
  <c r="L9434" i="1" s="1"/>
  <c r="K9435" i="1"/>
  <c r="L9435" i="1" s="1"/>
  <c r="K9436" i="1"/>
  <c r="L9436" i="1" s="1"/>
  <c r="K9437" i="1"/>
  <c r="L9437" i="1" s="1"/>
  <c r="K9438" i="1"/>
  <c r="L9438" i="1" s="1"/>
  <c r="K9439" i="1"/>
  <c r="L9439" i="1" s="1"/>
  <c r="K9440" i="1"/>
  <c r="L9440" i="1" s="1"/>
  <c r="K9441" i="1"/>
  <c r="L9441" i="1" s="1"/>
  <c r="K9442" i="1"/>
  <c r="L9442" i="1" s="1"/>
  <c r="K9443" i="1"/>
  <c r="L9443" i="1" s="1"/>
  <c r="K9444" i="1"/>
  <c r="L9444" i="1" s="1"/>
  <c r="K9445" i="1"/>
  <c r="L9445" i="1" s="1"/>
  <c r="K9446" i="1"/>
  <c r="L9446" i="1" s="1"/>
  <c r="K9447" i="1"/>
  <c r="L9447" i="1" s="1"/>
  <c r="K9448" i="1"/>
  <c r="L9448" i="1" s="1"/>
  <c r="K9449" i="1"/>
  <c r="L9449" i="1" s="1"/>
  <c r="K9450" i="1"/>
  <c r="L9450" i="1" s="1"/>
  <c r="K9451" i="1"/>
  <c r="L9451" i="1" s="1"/>
  <c r="K9452" i="1"/>
  <c r="L9452" i="1" s="1"/>
  <c r="K9453" i="1"/>
  <c r="L9453" i="1" s="1"/>
  <c r="K9454" i="1"/>
  <c r="L9454" i="1" s="1"/>
  <c r="K9455" i="1"/>
  <c r="L9455" i="1" s="1"/>
  <c r="K9456" i="1"/>
  <c r="L9456" i="1" s="1"/>
  <c r="K9457" i="1"/>
  <c r="L9457" i="1" s="1"/>
  <c r="K9458" i="1"/>
  <c r="L9458" i="1" s="1"/>
  <c r="K9459" i="1"/>
  <c r="L9459" i="1" s="1"/>
  <c r="K9460" i="1"/>
  <c r="L9460" i="1" s="1"/>
  <c r="K9461" i="1"/>
  <c r="L9461" i="1" s="1"/>
  <c r="K9462" i="1"/>
  <c r="L9462" i="1" s="1"/>
  <c r="K9463" i="1"/>
  <c r="L9463" i="1" s="1"/>
  <c r="K9464" i="1"/>
  <c r="L9464" i="1" s="1"/>
  <c r="K9465" i="1"/>
  <c r="L9465" i="1" s="1"/>
  <c r="K9466" i="1"/>
  <c r="L9466" i="1" s="1"/>
  <c r="K9467" i="1"/>
  <c r="L9467" i="1" s="1"/>
  <c r="K9468" i="1"/>
  <c r="L9468" i="1" s="1"/>
  <c r="K9469" i="1"/>
  <c r="L9469" i="1" s="1"/>
  <c r="K9470" i="1"/>
  <c r="L9470" i="1" s="1"/>
  <c r="K9471" i="1"/>
  <c r="L9471" i="1" s="1"/>
  <c r="K9472" i="1"/>
  <c r="L9472" i="1" s="1"/>
  <c r="K9473" i="1"/>
  <c r="L9473" i="1" s="1"/>
  <c r="K9474" i="1"/>
  <c r="L9474" i="1" s="1"/>
  <c r="K9475" i="1"/>
  <c r="L9475" i="1" s="1"/>
  <c r="K9476" i="1"/>
  <c r="L9476" i="1" s="1"/>
  <c r="K9477" i="1"/>
  <c r="L9477" i="1" s="1"/>
  <c r="K9478" i="1"/>
  <c r="L9478" i="1" s="1"/>
  <c r="K9479" i="1"/>
  <c r="L9479" i="1" s="1"/>
  <c r="K9480" i="1"/>
  <c r="L9480" i="1" s="1"/>
  <c r="K9481" i="1"/>
  <c r="L9481" i="1" s="1"/>
  <c r="K9482" i="1"/>
  <c r="L9482" i="1" s="1"/>
  <c r="K9483" i="1"/>
  <c r="L9483" i="1" s="1"/>
  <c r="K9484" i="1"/>
  <c r="L9484" i="1" s="1"/>
  <c r="K9485" i="1"/>
  <c r="L9485" i="1" s="1"/>
  <c r="K9486" i="1"/>
  <c r="L9486" i="1" s="1"/>
  <c r="K9487" i="1"/>
  <c r="L9487" i="1" s="1"/>
  <c r="K9488" i="1"/>
  <c r="L9488" i="1" s="1"/>
  <c r="K9489" i="1"/>
  <c r="L9489" i="1" s="1"/>
  <c r="K9490" i="1"/>
  <c r="L9490" i="1" s="1"/>
  <c r="K9491" i="1"/>
  <c r="L9491" i="1" s="1"/>
  <c r="K9492" i="1"/>
  <c r="L9492" i="1" s="1"/>
  <c r="K9493" i="1"/>
  <c r="L9493" i="1" s="1"/>
  <c r="K9494" i="1"/>
  <c r="L9494" i="1" s="1"/>
  <c r="K9495" i="1"/>
  <c r="L9495" i="1" s="1"/>
  <c r="K9496" i="1"/>
  <c r="L9496" i="1" s="1"/>
  <c r="K9497" i="1"/>
  <c r="L9497" i="1" s="1"/>
  <c r="K9498" i="1"/>
  <c r="L9498" i="1" s="1"/>
  <c r="K9499" i="1"/>
  <c r="L9499" i="1" s="1"/>
  <c r="K9500" i="1"/>
  <c r="L9500" i="1" s="1"/>
  <c r="K9501" i="1"/>
  <c r="L9501" i="1" s="1"/>
  <c r="K9502" i="1"/>
  <c r="L9502" i="1" s="1"/>
  <c r="K9503" i="1"/>
  <c r="L9503" i="1" s="1"/>
  <c r="K9504" i="1"/>
  <c r="L9504" i="1" s="1"/>
  <c r="K9505" i="1"/>
  <c r="L9505" i="1" s="1"/>
  <c r="K9506" i="1"/>
  <c r="L9506" i="1" s="1"/>
  <c r="K9507" i="1"/>
  <c r="L9507" i="1" s="1"/>
  <c r="K9508" i="1"/>
  <c r="L9508" i="1" s="1"/>
  <c r="K9509" i="1"/>
  <c r="L9509" i="1" s="1"/>
  <c r="K9510" i="1"/>
  <c r="L9510" i="1" s="1"/>
  <c r="K9511" i="1"/>
  <c r="L9511" i="1" s="1"/>
  <c r="K9512" i="1"/>
  <c r="L9512" i="1" s="1"/>
  <c r="K9513" i="1"/>
  <c r="L9513" i="1" s="1"/>
  <c r="K9514" i="1"/>
  <c r="L9514" i="1" s="1"/>
  <c r="K9515" i="1"/>
  <c r="L9515" i="1" s="1"/>
  <c r="K9516" i="1"/>
  <c r="L9516" i="1" s="1"/>
  <c r="K9517" i="1"/>
  <c r="L9517" i="1" s="1"/>
  <c r="K9518" i="1"/>
  <c r="L9518" i="1" s="1"/>
  <c r="K9519" i="1"/>
  <c r="L9519" i="1" s="1"/>
  <c r="K9520" i="1"/>
  <c r="L9520" i="1" s="1"/>
  <c r="K9521" i="1"/>
  <c r="L9521" i="1" s="1"/>
  <c r="K9522" i="1"/>
  <c r="L9522" i="1" s="1"/>
  <c r="K9523" i="1"/>
  <c r="L9523" i="1" s="1"/>
  <c r="K9524" i="1"/>
  <c r="L9524" i="1" s="1"/>
  <c r="K9525" i="1"/>
  <c r="L9525" i="1" s="1"/>
  <c r="K9526" i="1"/>
  <c r="L9526" i="1" s="1"/>
  <c r="K9527" i="1"/>
  <c r="L9527" i="1" s="1"/>
  <c r="K9528" i="1"/>
  <c r="L9528" i="1" s="1"/>
  <c r="K9529" i="1"/>
  <c r="L9529" i="1" s="1"/>
  <c r="K9530" i="1"/>
  <c r="L9530" i="1" s="1"/>
  <c r="K9531" i="1"/>
  <c r="L9531" i="1" s="1"/>
  <c r="K9532" i="1"/>
  <c r="L9532" i="1" s="1"/>
  <c r="K9533" i="1"/>
  <c r="L9533" i="1" s="1"/>
  <c r="K9534" i="1"/>
  <c r="L9534" i="1" s="1"/>
  <c r="K9535" i="1"/>
  <c r="L9535" i="1" s="1"/>
  <c r="K9536" i="1"/>
  <c r="L9536" i="1" s="1"/>
  <c r="K9537" i="1"/>
  <c r="L9537" i="1" s="1"/>
  <c r="K9538" i="1"/>
  <c r="L9538" i="1" s="1"/>
  <c r="K9539" i="1"/>
  <c r="L9539" i="1" s="1"/>
  <c r="K9540" i="1"/>
  <c r="L9540" i="1" s="1"/>
  <c r="K9541" i="1"/>
  <c r="L9541" i="1" s="1"/>
  <c r="K9542" i="1"/>
  <c r="L9542" i="1" s="1"/>
  <c r="K9543" i="1"/>
  <c r="L9543" i="1" s="1"/>
  <c r="K9544" i="1"/>
  <c r="L9544" i="1" s="1"/>
  <c r="K9545" i="1"/>
  <c r="L9545" i="1" s="1"/>
  <c r="K9546" i="1"/>
  <c r="L9546" i="1" s="1"/>
  <c r="K9547" i="1"/>
  <c r="L9547" i="1" s="1"/>
  <c r="K9548" i="1"/>
  <c r="L9548" i="1" s="1"/>
  <c r="K9549" i="1"/>
  <c r="L9549" i="1" s="1"/>
  <c r="K9550" i="1"/>
  <c r="L9550" i="1" s="1"/>
  <c r="K9551" i="1"/>
  <c r="L9551" i="1" s="1"/>
  <c r="K9552" i="1"/>
  <c r="L9552" i="1" s="1"/>
  <c r="K9553" i="1"/>
  <c r="L9553" i="1" s="1"/>
  <c r="K9554" i="1"/>
  <c r="L9554" i="1" s="1"/>
  <c r="K9555" i="1"/>
  <c r="L9555" i="1" s="1"/>
  <c r="K9556" i="1"/>
  <c r="L9556" i="1" s="1"/>
  <c r="K9557" i="1"/>
  <c r="L9557" i="1" s="1"/>
  <c r="K9558" i="1"/>
  <c r="L9558" i="1" s="1"/>
  <c r="K9559" i="1"/>
  <c r="L9559" i="1" s="1"/>
  <c r="K9560" i="1"/>
  <c r="L9560" i="1" s="1"/>
  <c r="K9561" i="1"/>
  <c r="L9561" i="1" s="1"/>
  <c r="K9562" i="1"/>
  <c r="L9562" i="1" s="1"/>
  <c r="K9563" i="1"/>
  <c r="L9563" i="1" s="1"/>
  <c r="K9564" i="1"/>
  <c r="L9564" i="1" s="1"/>
  <c r="K9565" i="1"/>
  <c r="L9565" i="1" s="1"/>
  <c r="K9566" i="1"/>
  <c r="L9566" i="1" s="1"/>
  <c r="K9567" i="1"/>
  <c r="L9567" i="1" s="1"/>
  <c r="K9568" i="1"/>
  <c r="L9568" i="1" s="1"/>
  <c r="K9569" i="1"/>
  <c r="L9569" i="1" s="1"/>
  <c r="K9570" i="1"/>
  <c r="L9570" i="1" s="1"/>
  <c r="K9571" i="1"/>
  <c r="L9571" i="1" s="1"/>
  <c r="K9572" i="1"/>
  <c r="L9572" i="1" s="1"/>
  <c r="K9573" i="1"/>
  <c r="L9573" i="1" s="1"/>
  <c r="K9574" i="1"/>
  <c r="L9574" i="1" s="1"/>
  <c r="K9575" i="1"/>
  <c r="L9575" i="1" s="1"/>
  <c r="K9576" i="1"/>
  <c r="L9576" i="1" s="1"/>
  <c r="K9577" i="1"/>
  <c r="L9577" i="1" s="1"/>
  <c r="K9578" i="1"/>
  <c r="L9578" i="1" s="1"/>
  <c r="K9579" i="1"/>
  <c r="L9579" i="1" s="1"/>
  <c r="K9580" i="1"/>
  <c r="L9580" i="1" s="1"/>
  <c r="K9581" i="1"/>
  <c r="L9581" i="1" s="1"/>
  <c r="K9582" i="1"/>
  <c r="L9582" i="1" s="1"/>
  <c r="K9583" i="1"/>
  <c r="L9583" i="1" s="1"/>
  <c r="K9584" i="1"/>
  <c r="L9584" i="1" s="1"/>
  <c r="K9585" i="1"/>
  <c r="L9585" i="1" s="1"/>
  <c r="K9586" i="1"/>
  <c r="L9586" i="1" s="1"/>
  <c r="K9587" i="1"/>
  <c r="L9587" i="1" s="1"/>
  <c r="K9588" i="1"/>
  <c r="L9588" i="1" s="1"/>
  <c r="K9589" i="1"/>
  <c r="L9589" i="1" s="1"/>
  <c r="K9590" i="1"/>
  <c r="L9590" i="1" s="1"/>
  <c r="K9591" i="1"/>
  <c r="L9591" i="1" s="1"/>
  <c r="K9592" i="1"/>
  <c r="L9592" i="1" s="1"/>
  <c r="K9593" i="1"/>
  <c r="L9593" i="1" s="1"/>
  <c r="K9594" i="1"/>
  <c r="L9594" i="1" s="1"/>
  <c r="K9595" i="1"/>
  <c r="L9595" i="1" s="1"/>
  <c r="K9596" i="1"/>
  <c r="L9596" i="1" s="1"/>
  <c r="K9597" i="1"/>
  <c r="L9597" i="1" s="1"/>
  <c r="K9598" i="1"/>
  <c r="L9598" i="1" s="1"/>
  <c r="K9599" i="1"/>
  <c r="L9599" i="1" s="1"/>
  <c r="K9600" i="1"/>
  <c r="L9600" i="1" s="1"/>
  <c r="K9601" i="1"/>
  <c r="L9601" i="1" s="1"/>
  <c r="K9602" i="1"/>
  <c r="L9602" i="1" s="1"/>
  <c r="K9603" i="1"/>
  <c r="L9603" i="1" s="1"/>
  <c r="K9604" i="1"/>
  <c r="L9604" i="1" s="1"/>
  <c r="K9605" i="1"/>
  <c r="L9605" i="1" s="1"/>
  <c r="K9606" i="1"/>
  <c r="L9606" i="1" s="1"/>
  <c r="K9607" i="1"/>
  <c r="L9607" i="1" s="1"/>
  <c r="K9608" i="1"/>
  <c r="L9608" i="1" s="1"/>
  <c r="K9609" i="1"/>
  <c r="L9609" i="1" s="1"/>
  <c r="K9610" i="1"/>
  <c r="L9610" i="1" s="1"/>
  <c r="K9611" i="1"/>
  <c r="L9611" i="1" s="1"/>
  <c r="K9612" i="1"/>
  <c r="L9612" i="1" s="1"/>
  <c r="K9613" i="1"/>
  <c r="L9613" i="1" s="1"/>
  <c r="K9614" i="1"/>
  <c r="L9614" i="1" s="1"/>
  <c r="K9615" i="1"/>
  <c r="L9615" i="1" s="1"/>
  <c r="K9616" i="1"/>
  <c r="L9616" i="1" s="1"/>
  <c r="K9617" i="1"/>
  <c r="L9617" i="1" s="1"/>
  <c r="K9618" i="1"/>
  <c r="L9618" i="1" s="1"/>
  <c r="K9619" i="1"/>
  <c r="L9619" i="1" s="1"/>
  <c r="K9620" i="1"/>
  <c r="L9620" i="1" s="1"/>
  <c r="K9621" i="1"/>
  <c r="L9621" i="1" s="1"/>
  <c r="K9622" i="1"/>
  <c r="L9622" i="1" s="1"/>
  <c r="K9623" i="1"/>
  <c r="L9623" i="1" s="1"/>
  <c r="K9624" i="1"/>
  <c r="L9624" i="1" s="1"/>
  <c r="K9625" i="1"/>
  <c r="L9625" i="1" s="1"/>
  <c r="K9626" i="1"/>
  <c r="L9626" i="1" s="1"/>
  <c r="K9627" i="1"/>
  <c r="L9627" i="1" s="1"/>
  <c r="K9628" i="1"/>
  <c r="L9628" i="1" s="1"/>
  <c r="K9629" i="1"/>
  <c r="L9629" i="1" s="1"/>
  <c r="K9630" i="1"/>
  <c r="L9630" i="1" s="1"/>
  <c r="K9631" i="1"/>
  <c r="L9631" i="1" s="1"/>
  <c r="K9632" i="1"/>
  <c r="L9632" i="1" s="1"/>
  <c r="K9633" i="1"/>
  <c r="L9633" i="1" s="1"/>
  <c r="K9634" i="1"/>
  <c r="L9634" i="1" s="1"/>
  <c r="K9635" i="1"/>
  <c r="L9635" i="1" s="1"/>
  <c r="K9636" i="1"/>
  <c r="L9636" i="1" s="1"/>
  <c r="K9637" i="1"/>
  <c r="L9637" i="1" s="1"/>
  <c r="K9638" i="1"/>
  <c r="L9638" i="1" s="1"/>
  <c r="K9639" i="1"/>
  <c r="L9639" i="1" s="1"/>
  <c r="K9640" i="1"/>
  <c r="L9640" i="1" s="1"/>
  <c r="K9641" i="1"/>
  <c r="L9641" i="1" s="1"/>
  <c r="K9642" i="1"/>
  <c r="L9642" i="1" s="1"/>
  <c r="K9643" i="1"/>
  <c r="L9643" i="1" s="1"/>
  <c r="K9644" i="1"/>
  <c r="L9644" i="1" s="1"/>
  <c r="K9645" i="1"/>
  <c r="L9645" i="1" s="1"/>
  <c r="K9646" i="1"/>
  <c r="L9646" i="1" s="1"/>
  <c r="K9647" i="1"/>
  <c r="L9647" i="1" s="1"/>
  <c r="K9648" i="1"/>
  <c r="L9648" i="1" s="1"/>
  <c r="K9649" i="1"/>
  <c r="L9649" i="1" s="1"/>
  <c r="K9650" i="1"/>
  <c r="L9650" i="1" s="1"/>
  <c r="K9651" i="1"/>
  <c r="L9651" i="1" s="1"/>
  <c r="K9652" i="1"/>
  <c r="L9652" i="1" s="1"/>
  <c r="K9653" i="1"/>
  <c r="L9653" i="1" s="1"/>
  <c r="K9654" i="1"/>
  <c r="L9654" i="1" s="1"/>
  <c r="K9655" i="1"/>
  <c r="L9655" i="1" s="1"/>
  <c r="K9656" i="1"/>
  <c r="L9656" i="1" s="1"/>
  <c r="K9657" i="1"/>
  <c r="L9657" i="1" s="1"/>
  <c r="K9658" i="1"/>
  <c r="L9658" i="1" s="1"/>
  <c r="K9659" i="1"/>
  <c r="L9659" i="1" s="1"/>
  <c r="K9660" i="1"/>
  <c r="L9660" i="1" s="1"/>
  <c r="K9661" i="1"/>
  <c r="L9661" i="1" s="1"/>
  <c r="K9662" i="1"/>
  <c r="L9662" i="1" s="1"/>
  <c r="K9663" i="1"/>
  <c r="L9663" i="1" s="1"/>
  <c r="K9664" i="1"/>
  <c r="L9664" i="1" s="1"/>
  <c r="K9665" i="1"/>
  <c r="L9665" i="1" s="1"/>
  <c r="K9666" i="1"/>
  <c r="L9666" i="1" s="1"/>
  <c r="K9667" i="1"/>
  <c r="L9667" i="1" s="1"/>
  <c r="K9668" i="1"/>
  <c r="L9668" i="1" s="1"/>
  <c r="K9669" i="1"/>
  <c r="L9669" i="1" s="1"/>
  <c r="K9670" i="1"/>
  <c r="L9670" i="1" s="1"/>
  <c r="K9671" i="1"/>
  <c r="L9671" i="1" s="1"/>
  <c r="K9672" i="1"/>
  <c r="L9672" i="1" s="1"/>
  <c r="K9673" i="1"/>
  <c r="L9673" i="1" s="1"/>
  <c r="K9674" i="1"/>
  <c r="L9674" i="1" s="1"/>
  <c r="K9675" i="1"/>
  <c r="L9675" i="1" s="1"/>
  <c r="K9676" i="1"/>
  <c r="L9676" i="1" s="1"/>
  <c r="K9677" i="1"/>
  <c r="L9677" i="1" s="1"/>
  <c r="K9678" i="1"/>
  <c r="L9678" i="1" s="1"/>
  <c r="K9679" i="1"/>
  <c r="L9679" i="1" s="1"/>
  <c r="K9680" i="1"/>
  <c r="L9680" i="1" s="1"/>
  <c r="K9681" i="1"/>
  <c r="L9681" i="1" s="1"/>
  <c r="K9682" i="1"/>
  <c r="L9682" i="1" s="1"/>
  <c r="K9683" i="1"/>
  <c r="L9683" i="1" s="1"/>
  <c r="K9684" i="1"/>
  <c r="L9684" i="1" s="1"/>
  <c r="K9685" i="1"/>
  <c r="L9685" i="1" s="1"/>
  <c r="K9686" i="1"/>
  <c r="L9686" i="1" s="1"/>
  <c r="K9687" i="1"/>
  <c r="L9687" i="1" s="1"/>
  <c r="K9688" i="1"/>
  <c r="L9688" i="1" s="1"/>
  <c r="K9689" i="1"/>
  <c r="L9689" i="1" s="1"/>
  <c r="K9690" i="1"/>
  <c r="L9690" i="1" s="1"/>
  <c r="K9691" i="1"/>
  <c r="L9691" i="1" s="1"/>
  <c r="K9692" i="1"/>
  <c r="L9692" i="1" s="1"/>
  <c r="K9693" i="1"/>
  <c r="L9693" i="1" s="1"/>
  <c r="K9694" i="1"/>
  <c r="L9694" i="1" s="1"/>
  <c r="K9695" i="1"/>
  <c r="L9695" i="1" s="1"/>
  <c r="K9696" i="1"/>
  <c r="L9696" i="1" s="1"/>
  <c r="K9697" i="1"/>
  <c r="L9697" i="1" s="1"/>
  <c r="K9698" i="1"/>
  <c r="L9698" i="1" s="1"/>
  <c r="K9699" i="1"/>
  <c r="L9699" i="1" s="1"/>
  <c r="K9700" i="1"/>
  <c r="L9700" i="1" s="1"/>
  <c r="K9701" i="1"/>
  <c r="L9701" i="1" s="1"/>
  <c r="K9702" i="1"/>
  <c r="L9702" i="1" s="1"/>
  <c r="K9703" i="1"/>
  <c r="L9703" i="1" s="1"/>
  <c r="K9704" i="1"/>
  <c r="L9704" i="1" s="1"/>
  <c r="K9705" i="1"/>
  <c r="L9705" i="1" s="1"/>
  <c r="K9706" i="1"/>
  <c r="L9706" i="1" s="1"/>
  <c r="K9707" i="1"/>
  <c r="L9707" i="1" s="1"/>
  <c r="K9708" i="1"/>
  <c r="L9708" i="1" s="1"/>
  <c r="K9709" i="1"/>
  <c r="L9709" i="1" s="1"/>
  <c r="K9710" i="1"/>
  <c r="L9710" i="1" s="1"/>
  <c r="K9711" i="1"/>
  <c r="L9711" i="1" s="1"/>
  <c r="K9712" i="1"/>
  <c r="L9712" i="1" s="1"/>
  <c r="K9713" i="1"/>
  <c r="L9713" i="1" s="1"/>
  <c r="K9714" i="1"/>
  <c r="L9714" i="1" s="1"/>
  <c r="K9715" i="1"/>
  <c r="L9715" i="1" s="1"/>
  <c r="K9716" i="1"/>
  <c r="L9716" i="1" s="1"/>
  <c r="K9717" i="1"/>
  <c r="L9717" i="1" s="1"/>
  <c r="K9718" i="1"/>
  <c r="L9718" i="1" s="1"/>
  <c r="K9719" i="1"/>
  <c r="L9719" i="1" s="1"/>
  <c r="K9720" i="1"/>
  <c r="L9720" i="1" s="1"/>
  <c r="K9721" i="1"/>
  <c r="L9721" i="1" s="1"/>
  <c r="K9722" i="1"/>
  <c r="L9722" i="1" s="1"/>
  <c r="K9723" i="1"/>
  <c r="L9723" i="1" s="1"/>
  <c r="K9724" i="1"/>
  <c r="L9724" i="1" s="1"/>
  <c r="K9725" i="1"/>
  <c r="L9725" i="1" s="1"/>
  <c r="K9726" i="1"/>
  <c r="L9726" i="1" s="1"/>
  <c r="K9727" i="1"/>
  <c r="L9727" i="1" s="1"/>
  <c r="K9728" i="1"/>
  <c r="L9728" i="1" s="1"/>
  <c r="K9729" i="1"/>
  <c r="L9729" i="1" s="1"/>
  <c r="K9730" i="1"/>
  <c r="L9730" i="1" s="1"/>
  <c r="K9731" i="1"/>
  <c r="L9731" i="1" s="1"/>
  <c r="K9732" i="1"/>
  <c r="L9732" i="1" s="1"/>
  <c r="K9733" i="1"/>
  <c r="L9733" i="1" s="1"/>
  <c r="K9734" i="1"/>
  <c r="L9734" i="1" s="1"/>
  <c r="K9735" i="1"/>
  <c r="L9735" i="1" s="1"/>
  <c r="K9736" i="1"/>
  <c r="L9736" i="1" s="1"/>
  <c r="K9737" i="1"/>
  <c r="L9737" i="1" s="1"/>
  <c r="K9738" i="1"/>
  <c r="L9738" i="1" s="1"/>
  <c r="K9739" i="1"/>
  <c r="L9739" i="1" s="1"/>
  <c r="K9740" i="1"/>
  <c r="L9740" i="1" s="1"/>
  <c r="K9741" i="1"/>
  <c r="L9741" i="1" s="1"/>
  <c r="K9742" i="1"/>
  <c r="L9742" i="1" s="1"/>
  <c r="K9743" i="1"/>
  <c r="L9743" i="1" s="1"/>
  <c r="K9744" i="1"/>
  <c r="L9744" i="1" s="1"/>
  <c r="K9745" i="1"/>
  <c r="L9745" i="1" s="1"/>
  <c r="K9746" i="1"/>
  <c r="L9746" i="1" s="1"/>
  <c r="K9747" i="1"/>
  <c r="L9747" i="1" s="1"/>
  <c r="K9748" i="1"/>
  <c r="L9748" i="1" s="1"/>
  <c r="K9749" i="1"/>
  <c r="L9749" i="1" s="1"/>
  <c r="K9750" i="1"/>
  <c r="L9750" i="1" s="1"/>
  <c r="K9751" i="1"/>
  <c r="L9751" i="1" s="1"/>
  <c r="K9752" i="1"/>
  <c r="L9752" i="1" s="1"/>
  <c r="K9753" i="1"/>
  <c r="L9753" i="1" s="1"/>
  <c r="K9754" i="1"/>
  <c r="L9754" i="1" s="1"/>
  <c r="K9755" i="1"/>
  <c r="L9755" i="1" s="1"/>
  <c r="K9756" i="1"/>
  <c r="L9756" i="1" s="1"/>
  <c r="K9757" i="1"/>
  <c r="L9757" i="1" s="1"/>
  <c r="K9758" i="1"/>
  <c r="L9758" i="1" s="1"/>
  <c r="K9759" i="1"/>
  <c r="L9759" i="1" s="1"/>
  <c r="K9760" i="1"/>
  <c r="L9760" i="1" s="1"/>
  <c r="K9761" i="1"/>
  <c r="L9761" i="1" s="1"/>
  <c r="K9762" i="1"/>
  <c r="L9762" i="1" s="1"/>
  <c r="K9763" i="1"/>
  <c r="L9763" i="1" s="1"/>
  <c r="K9764" i="1"/>
  <c r="L9764" i="1" s="1"/>
  <c r="K9765" i="1"/>
  <c r="L9765" i="1" s="1"/>
  <c r="K9766" i="1"/>
  <c r="L9766" i="1" s="1"/>
  <c r="K9767" i="1"/>
  <c r="L9767" i="1" s="1"/>
  <c r="K9768" i="1"/>
  <c r="L9768" i="1" s="1"/>
  <c r="K9769" i="1"/>
  <c r="L9769" i="1" s="1"/>
  <c r="K9770" i="1"/>
  <c r="L9770" i="1" s="1"/>
  <c r="K9771" i="1"/>
  <c r="L9771" i="1" s="1"/>
  <c r="K9772" i="1"/>
  <c r="L9772" i="1" s="1"/>
  <c r="K9773" i="1"/>
  <c r="L9773" i="1" s="1"/>
  <c r="K9774" i="1"/>
  <c r="L9774" i="1" s="1"/>
  <c r="K9775" i="1"/>
  <c r="L9775" i="1" s="1"/>
  <c r="K9776" i="1"/>
  <c r="L9776" i="1" s="1"/>
  <c r="K9777" i="1"/>
  <c r="L9777" i="1" s="1"/>
  <c r="K9778" i="1"/>
  <c r="L9778" i="1" s="1"/>
  <c r="K9779" i="1"/>
  <c r="L9779" i="1" s="1"/>
  <c r="K9780" i="1"/>
  <c r="L9780" i="1" s="1"/>
  <c r="K9781" i="1"/>
  <c r="L9781" i="1" s="1"/>
  <c r="K9782" i="1"/>
  <c r="L9782" i="1" s="1"/>
  <c r="K9783" i="1"/>
  <c r="L9783" i="1" s="1"/>
  <c r="K9784" i="1"/>
  <c r="L9784" i="1" s="1"/>
  <c r="K9785" i="1"/>
  <c r="L9785" i="1" s="1"/>
  <c r="K9786" i="1"/>
  <c r="L9786" i="1" s="1"/>
  <c r="K9787" i="1"/>
  <c r="L9787" i="1" s="1"/>
  <c r="K9788" i="1"/>
  <c r="L9788" i="1" s="1"/>
  <c r="K9789" i="1"/>
  <c r="L9789" i="1" s="1"/>
  <c r="K9790" i="1"/>
  <c r="L9790" i="1" s="1"/>
  <c r="K9791" i="1"/>
  <c r="L9791" i="1" s="1"/>
  <c r="K9792" i="1"/>
  <c r="L9792" i="1" s="1"/>
  <c r="K9793" i="1"/>
  <c r="L9793" i="1" s="1"/>
  <c r="K9794" i="1"/>
  <c r="L9794" i="1" s="1"/>
  <c r="K9795" i="1"/>
  <c r="L9795" i="1" s="1"/>
  <c r="K9796" i="1"/>
  <c r="L9796" i="1" s="1"/>
  <c r="K9797" i="1"/>
  <c r="L9797" i="1" s="1"/>
  <c r="K9798" i="1"/>
  <c r="L9798" i="1" s="1"/>
  <c r="K9799" i="1"/>
  <c r="L9799" i="1" s="1"/>
  <c r="K9800" i="1"/>
  <c r="L9800" i="1" s="1"/>
  <c r="K9801" i="1"/>
  <c r="L9801" i="1" s="1"/>
  <c r="K9802" i="1"/>
  <c r="L9802" i="1" s="1"/>
  <c r="K9803" i="1"/>
  <c r="L9803" i="1" s="1"/>
  <c r="K9804" i="1"/>
  <c r="L9804" i="1" s="1"/>
  <c r="K9805" i="1"/>
  <c r="L9805" i="1" s="1"/>
  <c r="K9806" i="1"/>
  <c r="L9806" i="1" s="1"/>
  <c r="K9807" i="1"/>
  <c r="L9807" i="1" s="1"/>
  <c r="K9808" i="1"/>
  <c r="L9808" i="1" s="1"/>
  <c r="K9809" i="1"/>
  <c r="L9809" i="1" s="1"/>
  <c r="K9810" i="1"/>
  <c r="L9810" i="1" s="1"/>
  <c r="K9811" i="1"/>
  <c r="L9811" i="1" s="1"/>
  <c r="K9812" i="1"/>
  <c r="L9812" i="1" s="1"/>
  <c r="K9813" i="1"/>
  <c r="L9813" i="1" s="1"/>
  <c r="K9814" i="1"/>
  <c r="L9814" i="1" s="1"/>
  <c r="K9815" i="1"/>
  <c r="L9815" i="1" s="1"/>
  <c r="K9816" i="1"/>
  <c r="L9816" i="1" s="1"/>
  <c r="K9817" i="1"/>
  <c r="L9817" i="1" s="1"/>
  <c r="K9818" i="1"/>
  <c r="L9818" i="1" s="1"/>
  <c r="K9819" i="1"/>
  <c r="L9819" i="1" s="1"/>
  <c r="K9820" i="1"/>
  <c r="L9820" i="1" s="1"/>
  <c r="K9821" i="1"/>
  <c r="L9821" i="1" s="1"/>
  <c r="K9822" i="1"/>
  <c r="L9822" i="1" s="1"/>
  <c r="K9823" i="1"/>
  <c r="L9823" i="1" s="1"/>
  <c r="K9824" i="1"/>
  <c r="L9824" i="1" s="1"/>
  <c r="K9825" i="1"/>
  <c r="L9825" i="1" s="1"/>
  <c r="K9826" i="1"/>
  <c r="L9826" i="1" s="1"/>
  <c r="K9827" i="1"/>
  <c r="L9827" i="1" s="1"/>
  <c r="K9828" i="1"/>
  <c r="L9828" i="1" s="1"/>
  <c r="K9829" i="1"/>
  <c r="L9829" i="1" s="1"/>
  <c r="K9830" i="1"/>
  <c r="L9830" i="1" s="1"/>
  <c r="K9831" i="1"/>
  <c r="L9831" i="1" s="1"/>
  <c r="K9832" i="1"/>
  <c r="L9832" i="1" s="1"/>
  <c r="K9833" i="1"/>
  <c r="L9833" i="1" s="1"/>
  <c r="K9834" i="1"/>
  <c r="L9834" i="1" s="1"/>
  <c r="K9835" i="1"/>
  <c r="L9835" i="1" s="1"/>
  <c r="K9836" i="1"/>
  <c r="L9836" i="1" s="1"/>
  <c r="K9837" i="1"/>
  <c r="L9837" i="1" s="1"/>
  <c r="K9838" i="1"/>
  <c r="L9838" i="1" s="1"/>
  <c r="K9839" i="1"/>
  <c r="L9839" i="1" s="1"/>
  <c r="K9840" i="1"/>
  <c r="L9840" i="1" s="1"/>
  <c r="K9841" i="1"/>
  <c r="L9841" i="1" s="1"/>
  <c r="K9842" i="1"/>
  <c r="L9842" i="1" s="1"/>
  <c r="K9843" i="1"/>
  <c r="L9843" i="1" s="1"/>
  <c r="K9844" i="1"/>
  <c r="L9844" i="1" s="1"/>
  <c r="K9845" i="1"/>
  <c r="L9845" i="1" s="1"/>
  <c r="K9846" i="1"/>
  <c r="L9846" i="1" s="1"/>
  <c r="K9847" i="1"/>
  <c r="L9847" i="1" s="1"/>
  <c r="K9848" i="1"/>
  <c r="L9848" i="1" s="1"/>
  <c r="K9849" i="1"/>
  <c r="L9849" i="1" s="1"/>
  <c r="K9850" i="1"/>
  <c r="L9850" i="1" s="1"/>
  <c r="K9851" i="1"/>
  <c r="L9851" i="1" s="1"/>
  <c r="K9852" i="1"/>
  <c r="L9852" i="1" s="1"/>
  <c r="K9853" i="1"/>
  <c r="L9853" i="1" s="1"/>
  <c r="K9854" i="1"/>
  <c r="L9854" i="1" s="1"/>
  <c r="K9855" i="1"/>
  <c r="L9855" i="1" s="1"/>
  <c r="K9856" i="1"/>
  <c r="L9856" i="1" s="1"/>
  <c r="K9857" i="1"/>
  <c r="L9857" i="1" s="1"/>
  <c r="K9858" i="1"/>
  <c r="L9858" i="1" s="1"/>
  <c r="K9859" i="1"/>
  <c r="L9859" i="1" s="1"/>
  <c r="K9860" i="1"/>
  <c r="L9860" i="1" s="1"/>
  <c r="K9861" i="1"/>
  <c r="L9861" i="1" s="1"/>
  <c r="K9862" i="1"/>
  <c r="L9862" i="1" s="1"/>
  <c r="K9863" i="1"/>
  <c r="L9863" i="1" s="1"/>
  <c r="K9864" i="1"/>
  <c r="L9864" i="1" s="1"/>
  <c r="K9865" i="1"/>
  <c r="L9865" i="1" s="1"/>
  <c r="K9866" i="1"/>
  <c r="L9866" i="1" s="1"/>
  <c r="K9867" i="1"/>
  <c r="L9867" i="1" s="1"/>
  <c r="K9868" i="1"/>
  <c r="L9868" i="1" s="1"/>
  <c r="K9869" i="1"/>
  <c r="L9869" i="1" s="1"/>
  <c r="K9870" i="1"/>
  <c r="L9870" i="1" s="1"/>
  <c r="K9871" i="1"/>
  <c r="L9871" i="1" s="1"/>
  <c r="K9872" i="1"/>
  <c r="L9872" i="1" s="1"/>
  <c r="K9873" i="1"/>
  <c r="L9873" i="1" s="1"/>
  <c r="K9874" i="1"/>
  <c r="L9874" i="1" s="1"/>
  <c r="K9875" i="1"/>
  <c r="L9875" i="1" s="1"/>
  <c r="K9876" i="1"/>
  <c r="L9876" i="1" s="1"/>
  <c r="K9877" i="1"/>
  <c r="L9877" i="1" s="1"/>
  <c r="K9878" i="1"/>
  <c r="L9878" i="1" s="1"/>
  <c r="K9879" i="1"/>
  <c r="L9879" i="1" s="1"/>
  <c r="K9880" i="1"/>
  <c r="L9880" i="1" s="1"/>
  <c r="K9881" i="1"/>
  <c r="L9881" i="1" s="1"/>
  <c r="K9882" i="1"/>
  <c r="L9882" i="1" s="1"/>
  <c r="K9883" i="1"/>
  <c r="L9883" i="1" s="1"/>
  <c r="K9884" i="1"/>
  <c r="L9884" i="1" s="1"/>
  <c r="K9885" i="1"/>
  <c r="L9885" i="1" s="1"/>
  <c r="K9886" i="1"/>
  <c r="L9886" i="1" s="1"/>
  <c r="K9887" i="1"/>
  <c r="L9887" i="1" s="1"/>
  <c r="K9888" i="1"/>
  <c r="L9888" i="1" s="1"/>
  <c r="K9889" i="1"/>
  <c r="L9889" i="1" s="1"/>
  <c r="K9890" i="1"/>
  <c r="L9890" i="1" s="1"/>
  <c r="K9891" i="1"/>
  <c r="L9891" i="1" s="1"/>
  <c r="K9892" i="1"/>
  <c r="L9892" i="1" s="1"/>
  <c r="K9893" i="1"/>
  <c r="L9893" i="1" s="1"/>
  <c r="K9894" i="1"/>
  <c r="L9894" i="1" s="1"/>
  <c r="K9895" i="1"/>
  <c r="L9895" i="1" s="1"/>
  <c r="K9896" i="1"/>
  <c r="L9896" i="1" s="1"/>
  <c r="K9897" i="1"/>
  <c r="L9897" i="1" s="1"/>
  <c r="K9898" i="1"/>
  <c r="L9898" i="1" s="1"/>
  <c r="K9899" i="1"/>
  <c r="L9899" i="1" s="1"/>
  <c r="K9900" i="1"/>
  <c r="L9900" i="1" s="1"/>
  <c r="K9901" i="1"/>
  <c r="L9901" i="1" s="1"/>
  <c r="K9902" i="1"/>
  <c r="L9902" i="1" s="1"/>
  <c r="K9903" i="1"/>
  <c r="L9903" i="1" s="1"/>
  <c r="K9904" i="1"/>
  <c r="L9904" i="1" s="1"/>
  <c r="K9905" i="1"/>
  <c r="L9905" i="1" s="1"/>
  <c r="K9906" i="1"/>
  <c r="L9906" i="1" s="1"/>
  <c r="K9907" i="1"/>
  <c r="L9907" i="1" s="1"/>
  <c r="K9908" i="1"/>
  <c r="L9908" i="1" s="1"/>
  <c r="K9909" i="1"/>
  <c r="L9909" i="1" s="1"/>
  <c r="K9910" i="1"/>
  <c r="L9910" i="1" s="1"/>
  <c r="K9911" i="1"/>
  <c r="L9911" i="1" s="1"/>
  <c r="K9912" i="1"/>
  <c r="L9912" i="1" s="1"/>
  <c r="K9913" i="1"/>
  <c r="L9913" i="1" s="1"/>
  <c r="K9914" i="1"/>
  <c r="L9914" i="1" s="1"/>
  <c r="K9915" i="1"/>
  <c r="L9915" i="1" s="1"/>
  <c r="K9916" i="1"/>
  <c r="L9916" i="1" s="1"/>
  <c r="K9917" i="1"/>
  <c r="L9917" i="1" s="1"/>
  <c r="K9918" i="1"/>
  <c r="L9918" i="1" s="1"/>
  <c r="K9919" i="1"/>
  <c r="L9919" i="1" s="1"/>
  <c r="K9920" i="1"/>
  <c r="L9920" i="1" s="1"/>
  <c r="K9921" i="1"/>
  <c r="L9921" i="1" s="1"/>
  <c r="K9922" i="1"/>
  <c r="L9922" i="1" s="1"/>
  <c r="K9923" i="1"/>
  <c r="L9923" i="1" s="1"/>
  <c r="K9924" i="1"/>
  <c r="L9924" i="1" s="1"/>
  <c r="K9925" i="1"/>
  <c r="L9925" i="1" s="1"/>
  <c r="K9926" i="1"/>
  <c r="L9926" i="1" s="1"/>
  <c r="K9927" i="1"/>
  <c r="L9927" i="1" s="1"/>
  <c r="K9928" i="1"/>
  <c r="L9928" i="1" s="1"/>
  <c r="K9929" i="1"/>
  <c r="L9929" i="1" s="1"/>
  <c r="K9930" i="1"/>
  <c r="L9930" i="1" s="1"/>
  <c r="K9931" i="1"/>
  <c r="L9931" i="1" s="1"/>
  <c r="K9932" i="1"/>
  <c r="L9932" i="1" s="1"/>
  <c r="K9933" i="1"/>
  <c r="L9933" i="1" s="1"/>
  <c r="K9934" i="1"/>
  <c r="L9934" i="1" s="1"/>
  <c r="K9935" i="1"/>
  <c r="L9935" i="1" s="1"/>
  <c r="K9936" i="1"/>
  <c r="L9936" i="1" s="1"/>
  <c r="K9937" i="1"/>
  <c r="L9937" i="1" s="1"/>
  <c r="K9938" i="1"/>
  <c r="L9938" i="1" s="1"/>
  <c r="K9939" i="1"/>
  <c r="L9939" i="1" s="1"/>
  <c r="K9940" i="1"/>
  <c r="L9940" i="1" s="1"/>
  <c r="K9941" i="1"/>
  <c r="L9941" i="1" s="1"/>
  <c r="K9942" i="1"/>
  <c r="L9942" i="1" s="1"/>
  <c r="K9943" i="1"/>
  <c r="L9943" i="1" s="1"/>
  <c r="K9944" i="1"/>
  <c r="L9944" i="1" s="1"/>
  <c r="K9945" i="1"/>
  <c r="L9945" i="1" s="1"/>
  <c r="K9946" i="1"/>
  <c r="L9946" i="1" s="1"/>
  <c r="K9947" i="1"/>
  <c r="L9947" i="1" s="1"/>
  <c r="K9948" i="1"/>
  <c r="L9948" i="1" s="1"/>
  <c r="K9949" i="1"/>
  <c r="L9949" i="1" s="1"/>
  <c r="K9950" i="1"/>
  <c r="L9950" i="1" s="1"/>
  <c r="K9951" i="1"/>
  <c r="L9951" i="1" s="1"/>
  <c r="K9952" i="1"/>
  <c r="L9952" i="1" s="1"/>
  <c r="K9953" i="1"/>
  <c r="L9953" i="1" s="1"/>
  <c r="K9954" i="1"/>
  <c r="L9954" i="1" s="1"/>
  <c r="K9955" i="1"/>
  <c r="L9955" i="1" s="1"/>
  <c r="K9956" i="1"/>
  <c r="L9956" i="1" s="1"/>
  <c r="K9957" i="1"/>
  <c r="L9957" i="1" s="1"/>
  <c r="K9958" i="1"/>
  <c r="L9958" i="1" s="1"/>
  <c r="K9959" i="1"/>
  <c r="L9959" i="1" s="1"/>
  <c r="K9960" i="1"/>
  <c r="L9960" i="1" s="1"/>
  <c r="K9961" i="1"/>
  <c r="L9961" i="1" s="1"/>
  <c r="K9962" i="1"/>
  <c r="L9962" i="1" s="1"/>
  <c r="K9963" i="1"/>
  <c r="L9963" i="1" s="1"/>
  <c r="K9964" i="1"/>
  <c r="L9964" i="1" s="1"/>
  <c r="K9965" i="1"/>
  <c r="L9965" i="1" s="1"/>
  <c r="K9966" i="1"/>
  <c r="L9966" i="1" s="1"/>
  <c r="K9967" i="1"/>
  <c r="L9967" i="1" s="1"/>
  <c r="K9968" i="1"/>
  <c r="L9968" i="1" s="1"/>
  <c r="K9969" i="1"/>
  <c r="L9969" i="1" s="1"/>
  <c r="K9970" i="1"/>
  <c r="L9970" i="1" s="1"/>
  <c r="K9971" i="1"/>
  <c r="L9971" i="1" s="1"/>
  <c r="K9972" i="1"/>
  <c r="L9972" i="1" s="1"/>
  <c r="K9973" i="1"/>
  <c r="L9973" i="1" s="1"/>
  <c r="K9974" i="1"/>
  <c r="L9974" i="1" s="1"/>
  <c r="K9975" i="1"/>
  <c r="L9975" i="1" s="1"/>
  <c r="K9976" i="1"/>
  <c r="L9976" i="1" s="1"/>
  <c r="K9977" i="1"/>
  <c r="L9977" i="1" s="1"/>
  <c r="K9978" i="1"/>
  <c r="L9978" i="1" s="1"/>
  <c r="K9979" i="1"/>
  <c r="L9979" i="1" s="1"/>
  <c r="K9980" i="1"/>
  <c r="L9980" i="1" s="1"/>
  <c r="K9981" i="1"/>
  <c r="L9981" i="1" s="1"/>
  <c r="K9982" i="1"/>
  <c r="L9982" i="1" s="1"/>
  <c r="K9983" i="1"/>
  <c r="L9983" i="1" s="1"/>
  <c r="K9984" i="1"/>
  <c r="L9984" i="1" s="1"/>
  <c r="K9985" i="1"/>
  <c r="L9985" i="1" s="1"/>
  <c r="K9986" i="1"/>
  <c r="L9986" i="1" s="1"/>
  <c r="K9987" i="1"/>
  <c r="L9987" i="1" s="1"/>
  <c r="K9988" i="1"/>
  <c r="L9988" i="1" s="1"/>
  <c r="K9989" i="1"/>
  <c r="L9989" i="1" s="1"/>
  <c r="K9990" i="1"/>
  <c r="L9990" i="1" s="1"/>
  <c r="K9991" i="1"/>
  <c r="L9991" i="1" s="1"/>
  <c r="K9992" i="1"/>
  <c r="L9992" i="1" s="1"/>
  <c r="K9993" i="1"/>
  <c r="L9993" i="1" s="1"/>
  <c r="K9994" i="1"/>
  <c r="L9994" i="1" s="1"/>
  <c r="K9995" i="1"/>
  <c r="L9995" i="1" s="1"/>
  <c r="K9996" i="1"/>
  <c r="L9996" i="1" s="1"/>
  <c r="K9997" i="1"/>
  <c r="L9997" i="1" s="1"/>
  <c r="K9998" i="1"/>
  <c r="L9998" i="1" s="1"/>
  <c r="K9999" i="1"/>
  <c r="L9999" i="1" s="1"/>
  <c r="K10000" i="1"/>
  <c r="L10000" i="1" s="1"/>
  <c r="K10001" i="1"/>
  <c r="L10001" i="1" s="1"/>
  <c r="K10002" i="1"/>
  <c r="L10002" i="1" s="1"/>
  <c r="K10003" i="1"/>
  <c r="L10003" i="1" s="1"/>
  <c r="K10004" i="1"/>
  <c r="L10004" i="1" s="1"/>
  <c r="K10005" i="1"/>
  <c r="L10005" i="1" s="1"/>
  <c r="K10006" i="1"/>
  <c r="L10006" i="1" s="1"/>
  <c r="K10007" i="1"/>
  <c r="L10007" i="1" s="1"/>
  <c r="K10008" i="1"/>
  <c r="L10008" i="1" s="1"/>
  <c r="K10009" i="1"/>
  <c r="L10009" i="1" s="1"/>
  <c r="K10010" i="1"/>
  <c r="L10010" i="1" s="1"/>
  <c r="K10011" i="1"/>
  <c r="L10011" i="1" s="1"/>
  <c r="K10012" i="1"/>
  <c r="L10012" i="1" s="1"/>
  <c r="K10013" i="1"/>
  <c r="L10013" i="1" s="1"/>
  <c r="K10014" i="1"/>
  <c r="L10014" i="1" s="1"/>
  <c r="K10015" i="1"/>
  <c r="L10015" i="1" s="1"/>
  <c r="K10016" i="1"/>
  <c r="L10016" i="1" s="1"/>
  <c r="K10017" i="1"/>
  <c r="L10017" i="1" s="1"/>
  <c r="K10018" i="1"/>
  <c r="L10018" i="1" s="1"/>
  <c r="K10019" i="1"/>
  <c r="L10019" i="1" s="1"/>
  <c r="K10020" i="1"/>
  <c r="L10020" i="1" s="1"/>
  <c r="K10021" i="1"/>
  <c r="L10021" i="1" s="1"/>
  <c r="K10022" i="1"/>
  <c r="L10022" i="1" s="1"/>
  <c r="K10023" i="1"/>
  <c r="L10023" i="1" s="1"/>
  <c r="K10024" i="1"/>
  <c r="L10024" i="1" s="1"/>
  <c r="K10025" i="1"/>
  <c r="L10025" i="1" s="1"/>
  <c r="K10026" i="1"/>
  <c r="L10026" i="1" s="1"/>
  <c r="K10027" i="1"/>
  <c r="L10027" i="1" s="1"/>
  <c r="K10028" i="1"/>
  <c r="L10028" i="1" s="1"/>
  <c r="K10029" i="1"/>
  <c r="L10029" i="1" s="1"/>
  <c r="K10030" i="1"/>
  <c r="L10030" i="1" s="1"/>
  <c r="K10031" i="1"/>
  <c r="L10031" i="1" s="1"/>
  <c r="K10032" i="1"/>
  <c r="L10032" i="1" s="1"/>
  <c r="K10033" i="1"/>
  <c r="L10033" i="1" s="1"/>
  <c r="K10034" i="1"/>
  <c r="L10034" i="1" s="1"/>
  <c r="K10035" i="1"/>
  <c r="L10035" i="1" s="1"/>
  <c r="K10036" i="1"/>
  <c r="L10036" i="1" s="1"/>
  <c r="K10037" i="1"/>
  <c r="L10037" i="1" s="1"/>
  <c r="K10038" i="1"/>
  <c r="L10038" i="1" s="1"/>
  <c r="K10039" i="1"/>
  <c r="L10039" i="1" s="1"/>
  <c r="K10040" i="1"/>
  <c r="L10040" i="1" s="1"/>
  <c r="K10041" i="1"/>
  <c r="L10041" i="1" s="1"/>
  <c r="K10042" i="1"/>
  <c r="L10042" i="1" s="1"/>
  <c r="K10043" i="1"/>
  <c r="L10043" i="1" s="1"/>
  <c r="K10044" i="1"/>
  <c r="L10044" i="1" s="1"/>
  <c r="K10045" i="1"/>
  <c r="L10045" i="1" s="1"/>
  <c r="K10046" i="1"/>
  <c r="L10046" i="1" s="1"/>
  <c r="K10047" i="1"/>
  <c r="L10047" i="1" s="1"/>
  <c r="K10048" i="1"/>
  <c r="L10048" i="1" s="1"/>
  <c r="K10049" i="1"/>
  <c r="L10049" i="1" s="1"/>
  <c r="K10050" i="1"/>
  <c r="L10050" i="1" s="1"/>
  <c r="K10051" i="1"/>
  <c r="L10051" i="1" s="1"/>
  <c r="K10052" i="1"/>
  <c r="L10052" i="1" s="1"/>
  <c r="K10053" i="1"/>
  <c r="L10053" i="1" s="1"/>
  <c r="K10054" i="1"/>
  <c r="L10054" i="1" s="1"/>
  <c r="K10055" i="1"/>
  <c r="L10055" i="1" s="1"/>
  <c r="K10056" i="1"/>
  <c r="L10056" i="1" s="1"/>
  <c r="K10057" i="1"/>
  <c r="L10057" i="1" s="1"/>
  <c r="K10058" i="1"/>
  <c r="L10058" i="1" s="1"/>
  <c r="K10059" i="1"/>
  <c r="L10059" i="1" s="1"/>
  <c r="K10060" i="1"/>
  <c r="L10060" i="1" s="1"/>
  <c r="K10061" i="1"/>
  <c r="L10061" i="1" s="1"/>
  <c r="K10062" i="1"/>
  <c r="L10062" i="1" s="1"/>
  <c r="K10063" i="1"/>
  <c r="L10063" i="1" s="1"/>
  <c r="K10064" i="1"/>
  <c r="L10064" i="1" s="1"/>
  <c r="K10065" i="1"/>
  <c r="L10065" i="1" s="1"/>
  <c r="K10066" i="1"/>
  <c r="L10066" i="1" s="1"/>
  <c r="K10067" i="1"/>
  <c r="L10067" i="1" s="1"/>
  <c r="K10068" i="1"/>
  <c r="L10068" i="1" s="1"/>
  <c r="K10069" i="1"/>
  <c r="L10069" i="1" s="1"/>
  <c r="K10070" i="1"/>
  <c r="L10070" i="1" s="1"/>
  <c r="K10071" i="1"/>
  <c r="L10071" i="1" s="1"/>
  <c r="K10072" i="1"/>
  <c r="L10072" i="1" s="1"/>
  <c r="K10073" i="1"/>
  <c r="L10073" i="1" s="1"/>
  <c r="K10074" i="1"/>
  <c r="L10074" i="1" s="1"/>
  <c r="K10075" i="1"/>
  <c r="L10075" i="1" s="1"/>
  <c r="K10076" i="1"/>
  <c r="L10076" i="1" s="1"/>
  <c r="K10077" i="1"/>
  <c r="L10077" i="1" s="1"/>
  <c r="K10078" i="1"/>
  <c r="L10078" i="1" s="1"/>
  <c r="K10079" i="1"/>
  <c r="L10079" i="1" s="1"/>
  <c r="K10080" i="1"/>
  <c r="L10080" i="1" s="1"/>
  <c r="K10081" i="1"/>
  <c r="L10081" i="1" s="1"/>
  <c r="K10082" i="1"/>
  <c r="L10082" i="1" s="1"/>
  <c r="K10083" i="1"/>
  <c r="L10083" i="1" s="1"/>
  <c r="K10084" i="1"/>
  <c r="L10084" i="1" s="1"/>
  <c r="K10085" i="1"/>
  <c r="L10085" i="1" s="1"/>
  <c r="K10086" i="1"/>
  <c r="L10086" i="1" s="1"/>
  <c r="K10087" i="1"/>
  <c r="L10087" i="1" s="1"/>
  <c r="K10088" i="1"/>
  <c r="L10088" i="1" s="1"/>
  <c r="K10089" i="1"/>
  <c r="L10089" i="1" s="1"/>
  <c r="K10090" i="1"/>
  <c r="L10090" i="1" s="1"/>
  <c r="K10091" i="1"/>
  <c r="L10091" i="1" s="1"/>
  <c r="K10092" i="1"/>
  <c r="L10092" i="1" s="1"/>
  <c r="K10093" i="1"/>
  <c r="L10093" i="1" s="1"/>
  <c r="K10094" i="1"/>
  <c r="L10094" i="1" s="1"/>
  <c r="K10095" i="1"/>
  <c r="L10095" i="1" s="1"/>
  <c r="K10096" i="1"/>
  <c r="L10096" i="1" s="1"/>
  <c r="K10097" i="1"/>
  <c r="L10097" i="1" s="1"/>
  <c r="K10098" i="1"/>
  <c r="L10098" i="1" s="1"/>
  <c r="K10099" i="1"/>
  <c r="L10099" i="1" s="1"/>
  <c r="K10100" i="1"/>
  <c r="L10100" i="1" s="1"/>
  <c r="K10101" i="1"/>
  <c r="L10101" i="1" s="1"/>
  <c r="K10102" i="1"/>
  <c r="L10102" i="1" s="1"/>
  <c r="K10103" i="1"/>
  <c r="L10103" i="1" s="1"/>
  <c r="K10104" i="1"/>
  <c r="L10104" i="1" s="1"/>
  <c r="K10105" i="1"/>
  <c r="L10105" i="1" s="1"/>
  <c r="K10106" i="1"/>
  <c r="L10106" i="1" s="1"/>
  <c r="K10107" i="1"/>
  <c r="L10107" i="1" s="1"/>
  <c r="K10108" i="1"/>
  <c r="L10108" i="1" s="1"/>
  <c r="K10109" i="1"/>
  <c r="L10109" i="1" s="1"/>
  <c r="K10110" i="1"/>
  <c r="L10110" i="1" s="1"/>
  <c r="K10111" i="1"/>
  <c r="L10111" i="1" s="1"/>
  <c r="K10112" i="1"/>
  <c r="L10112" i="1" s="1"/>
  <c r="K10113" i="1"/>
  <c r="L10113" i="1" s="1"/>
  <c r="K10114" i="1"/>
  <c r="L10114" i="1" s="1"/>
  <c r="K10115" i="1"/>
  <c r="L10115" i="1" s="1"/>
  <c r="K10116" i="1"/>
  <c r="L10116" i="1" s="1"/>
  <c r="K10117" i="1"/>
  <c r="L10117" i="1" s="1"/>
  <c r="K10118" i="1"/>
  <c r="L10118" i="1" s="1"/>
  <c r="K10119" i="1"/>
  <c r="L10119" i="1" s="1"/>
  <c r="K10120" i="1"/>
  <c r="L10120" i="1" s="1"/>
  <c r="K10121" i="1"/>
  <c r="L10121" i="1" s="1"/>
  <c r="K10122" i="1"/>
  <c r="L10122" i="1" s="1"/>
  <c r="K10123" i="1"/>
  <c r="L10123" i="1" s="1"/>
  <c r="K10124" i="1"/>
  <c r="L10124" i="1" s="1"/>
  <c r="K10125" i="1"/>
  <c r="L10125" i="1" s="1"/>
  <c r="K10126" i="1"/>
  <c r="L10126" i="1" s="1"/>
  <c r="K10127" i="1"/>
  <c r="L10127" i="1" s="1"/>
  <c r="K10128" i="1"/>
  <c r="L10128" i="1" s="1"/>
  <c r="K10129" i="1"/>
  <c r="L10129" i="1" s="1"/>
  <c r="K10130" i="1"/>
  <c r="L10130" i="1" s="1"/>
  <c r="K10131" i="1"/>
  <c r="L10131" i="1" s="1"/>
  <c r="K10132" i="1"/>
  <c r="L10132" i="1" s="1"/>
  <c r="K10133" i="1"/>
  <c r="L10133" i="1" s="1"/>
  <c r="K10134" i="1"/>
  <c r="L10134" i="1" s="1"/>
  <c r="K10135" i="1"/>
  <c r="L10135" i="1" s="1"/>
  <c r="K10136" i="1"/>
  <c r="L10136" i="1" s="1"/>
  <c r="K10137" i="1"/>
  <c r="L10137" i="1" s="1"/>
  <c r="K10138" i="1"/>
  <c r="L10138" i="1" s="1"/>
  <c r="K10139" i="1"/>
  <c r="L10139" i="1" s="1"/>
  <c r="K10140" i="1"/>
  <c r="L10140" i="1" s="1"/>
  <c r="K10141" i="1"/>
  <c r="L10141" i="1" s="1"/>
  <c r="K10142" i="1"/>
  <c r="L10142" i="1" s="1"/>
  <c r="K10143" i="1"/>
  <c r="L10143" i="1" s="1"/>
  <c r="K10144" i="1"/>
  <c r="L10144" i="1" s="1"/>
  <c r="K10145" i="1"/>
  <c r="L10145" i="1" s="1"/>
  <c r="K10146" i="1"/>
  <c r="L10146" i="1" s="1"/>
  <c r="K10147" i="1"/>
  <c r="L10147" i="1" s="1"/>
  <c r="K10148" i="1"/>
  <c r="L10148" i="1" s="1"/>
  <c r="K10149" i="1"/>
  <c r="L10149" i="1" s="1"/>
  <c r="K10150" i="1"/>
  <c r="L10150" i="1" s="1"/>
  <c r="K10151" i="1"/>
  <c r="L10151" i="1" s="1"/>
  <c r="K10152" i="1"/>
  <c r="L10152" i="1" s="1"/>
  <c r="K10153" i="1"/>
  <c r="L10153" i="1" s="1"/>
  <c r="K10154" i="1"/>
  <c r="L10154" i="1" s="1"/>
  <c r="K10155" i="1"/>
  <c r="L10155" i="1" s="1"/>
  <c r="K10156" i="1"/>
  <c r="L10156" i="1" s="1"/>
  <c r="K10157" i="1"/>
  <c r="L10157" i="1" s="1"/>
  <c r="K10158" i="1"/>
  <c r="L10158" i="1" s="1"/>
  <c r="K10159" i="1"/>
  <c r="L10159" i="1" s="1"/>
  <c r="K10160" i="1"/>
  <c r="L10160" i="1" s="1"/>
  <c r="K10161" i="1"/>
  <c r="L10161" i="1" s="1"/>
  <c r="K10162" i="1"/>
  <c r="L10162" i="1" s="1"/>
  <c r="K10163" i="1"/>
  <c r="L10163" i="1" s="1"/>
  <c r="K10164" i="1"/>
  <c r="L10164" i="1" s="1"/>
  <c r="K10165" i="1"/>
  <c r="L10165" i="1" s="1"/>
  <c r="K10166" i="1"/>
  <c r="L10166" i="1" s="1"/>
  <c r="K10167" i="1"/>
  <c r="L10167" i="1" s="1"/>
  <c r="K10168" i="1"/>
  <c r="L10168" i="1" s="1"/>
  <c r="K10169" i="1"/>
  <c r="L10169" i="1" s="1"/>
  <c r="K10170" i="1"/>
  <c r="L10170" i="1" s="1"/>
  <c r="K10171" i="1"/>
  <c r="L10171" i="1" s="1"/>
  <c r="K10172" i="1"/>
  <c r="L10172" i="1" s="1"/>
  <c r="K10173" i="1"/>
  <c r="L10173" i="1" s="1"/>
  <c r="K10174" i="1"/>
  <c r="L10174" i="1" s="1"/>
  <c r="K10175" i="1"/>
  <c r="L10175" i="1" s="1"/>
  <c r="K10176" i="1"/>
  <c r="L10176" i="1" s="1"/>
  <c r="K10177" i="1"/>
  <c r="L10177" i="1" s="1"/>
  <c r="K10178" i="1"/>
  <c r="L10178" i="1" s="1"/>
  <c r="K10179" i="1"/>
  <c r="L10179" i="1" s="1"/>
  <c r="K10180" i="1"/>
  <c r="L10180" i="1" s="1"/>
  <c r="K10181" i="1"/>
  <c r="L10181" i="1" s="1"/>
  <c r="K10182" i="1"/>
  <c r="L10182" i="1" s="1"/>
  <c r="K10183" i="1"/>
  <c r="L10183" i="1" s="1"/>
  <c r="K10184" i="1"/>
  <c r="L10184" i="1" s="1"/>
  <c r="K10185" i="1"/>
  <c r="L10185" i="1" s="1"/>
  <c r="K10186" i="1"/>
  <c r="L10186" i="1" s="1"/>
  <c r="K10187" i="1"/>
  <c r="L10187" i="1" s="1"/>
  <c r="K10188" i="1"/>
  <c r="L10188" i="1" s="1"/>
  <c r="K10189" i="1"/>
  <c r="L10189" i="1" s="1"/>
  <c r="K10190" i="1"/>
  <c r="L10190" i="1" s="1"/>
  <c r="K10191" i="1"/>
  <c r="L10191" i="1" s="1"/>
  <c r="K10192" i="1"/>
  <c r="L10192" i="1" s="1"/>
  <c r="K10193" i="1"/>
  <c r="L10193" i="1" s="1"/>
  <c r="K10194" i="1"/>
  <c r="L10194" i="1" s="1"/>
  <c r="K10195" i="1"/>
  <c r="L10195" i="1" s="1"/>
  <c r="K10196" i="1"/>
  <c r="L10196" i="1" s="1"/>
  <c r="K10197" i="1"/>
  <c r="L10197" i="1" s="1"/>
  <c r="K10198" i="1"/>
  <c r="L10198" i="1" s="1"/>
  <c r="K10199" i="1"/>
  <c r="L10199" i="1" s="1"/>
  <c r="K10200" i="1"/>
  <c r="L10200" i="1" s="1"/>
  <c r="K10201" i="1"/>
  <c r="L10201" i="1" s="1"/>
  <c r="K10202" i="1"/>
  <c r="L10202" i="1" s="1"/>
  <c r="K10203" i="1"/>
  <c r="L10203" i="1" s="1"/>
  <c r="K10204" i="1"/>
  <c r="L10204" i="1" s="1"/>
  <c r="K10205" i="1"/>
  <c r="L10205" i="1" s="1"/>
  <c r="K10206" i="1"/>
  <c r="L10206" i="1" s="1"/>
  <c r="K10207" i="1"/>
  <c r="L10207" i="1" s="1"/>
  <c r="K10208" i="1"/>
  <c r="L10208" i="1" s="1"/>
  <c r="K10209" i="1"/>
  <c r="L10209" i="1" s="1"/>
  <c r="K10210" i="1"/>
  <c r="L10210" i="1" s="1"/>
  <c r="K10211" i="1"/>
  <c r="L10211" i="1" s="1"/>
  <c r="K10212" i="1"/>
  <c r="L10212" i="1" s="1"/>
  <c r="K10213" i="1"/>
  <c r="L10213" i="1" s="1"/>
  <c r="K10214" i="1"/>
  <c r="L10214" i="1" s="1"/>
  <c r="K10215" i="1"/>
  <c r="L10215" i="1" s="1"/>
  <c r="K10216" i="1"/>
  <c r="L10216" i="1" s="1"/>
  <c r="K10217" i="1"/>
  <c r="L10217" i="1" s="1"/>
  <c r="K10218" i="1"/>
  <c r="L10218" i="1" s="1"/>
  <c r="K10219" i="1"/>
  <c r="L10219" i="1" s="1"/>
  <c r="K10220" i="1"/>
  <c r="L10220" i="1" s="1"/>
  <c r="K10221" i="1"/>
  <c r="L10221" i="1" s="1"/>
  <c r="K10222" i="1"/>
  <c r="L10222" i="1" s="1"/>
  <c r="K10223" i="1"/>
  <c r="L10223" i="1" s="1"/>
  <c r="K10224" i="1"/>
  <c r="L10224" i="1" s="1"/>
  <c r="K10225" i="1"/>
  <c r="L10225" i="1" s="1"/>
  <c r="K10226" i="1"/>
  <c r="L10226" i="1" s="1"/>
  <c r="K10227" i="1"/>
  <c r="L10227" i="1" s="1"/>
  <c r="K10228" i="1"/>
  <c r="L10228" i="1" s="1"/>
  <c r="K10229" i="1"/>
  <c r="L10229" i="1" s="1"/>
  <c r="K10230" i="1"/>
  <c r="L10230" i="1" s="1"/>
  <c r="K10231" i="1"/>
  <c r="L10231" i="1" s="1"/>
  <c r="K10232" i="1"/>
  <c r="L10232" i="1" s="1"/>
  <c r="K10233" i="1"/>
  <c r="L10233" i="1" s="1"/>
  <c r="K10234" i="1"/>
  <c r="L10234" i="1" s="1"/>
  <c r="K10235" i="1"/>
  <c r="L10235" i="1" s="1"/>
  <c r="K10236" i="1"/>
  <c r="L10236" i="1" s="1"/>
  <c r="K10237" i="1"/>
  <c r="L10237" i="1" s="1"/>
  <c r="K10238" i="1"/>
  <c r="L10238" i="1" s="1"/>
  <c r="K10239" i="1"/>
  <c r="L10239" i="1" s="1"/>
  <c r="K10240" i="1"/>
  <c r="L10240" i="1" s="1"/>
  <c r="K10241" i="1"/>
  <c r="L10241" i="1" s="1"/>
  <c r="K10242" i="1"/>
  <c r="L10242" i="1" s="1"/>
  <c r="K10243" i="1"/>
  <c r="L10243" i="1" s="1"/>
  <c r="K10244" i="1"/>
  <c r="L10244" i="1" s="1"/>
  <c r="K10245" i="1"/>
  <c r="L10245" i="1" s="1"/>
  <c r="K10246" i="1"/>
  <c r="L10246" i="1" s="1"/>
  <c r="K10247" i="1"/>
  <c r="L10247" i="1" s="1"/>
  <c r="K10248" i="1"/>
  <c r="L10248" i="1" s="1"/>
  <c r="K10249" i="1"/>
  <c r="L10249" i="1" s="1"/>
  <c r="K10250" i="1"/>
  <c r="L10250" i="1" s="1"/>
  <c r="K10251" i="1"/>
  <c r="L10251" i="1" s="1"/>
  <c r="K10252" i="1"/>
  <c r="L10252" i="1" s="1"/>
  <c r="K10253" i="1"/>
  <c r="L10253" i="1" s="1"/>
  <c r="K10254" i="1"/>
  <c r="L10254" i="1" s="1"/>
  <c r="K10255" i="1"/>
  <c r="L10255" i="1" s="1"/>
  <c r="K10256" i="1"/>
  <c r="L10256" i="1" s="1"/>
  <c r="K10257" i="1"/>
  <c r="L10257" i="1" s="1"/>
  <c r="K10258" i="1"/>
  <c r="L10258" i="1" s="1"/>
  <c r="K10259" i="1"/>
  <c r="L10259" i="1" s="1"/>
  <c r="K10260" i="1"/>
  <c r="L10260" i="1" s="1"/>
  <c r="K10261" i="1"/>
  <c r="L10261" i="1" s="1"/>
  <c r="K10262" i="1"/>
  <c r="L10262" i="1" s="1"/>
  <c r="K10263" i="1"/>
  <c r="L10263" i="1" s="1"/>
  <c r="K10264" i="1"/>
  <c r="L10264" i="1" s="1"/>
  <c r="K10265" i="1"/>
  <c r="L10265" i="1" s="1"/>
  <c r="K10266" i="1"/>
  <c r="L10266" i="1" s="1"/>
  <c r="K10267" i="1"/>
  <c r="L10267" i="1" s="1"/>
  <c r="K10268" i="1"/>
  <c r="L10268" i="1" s="1"/>
  <c r="K10269" i="1"/>
  <c r="L10269" i="1" s="1"/>
  <c r="K10270" i="1"/>
  <c r="L10270" i="1" s="1"/>
  <c r="K10271" i="1"/>
  <c r="L10271" i="1" s="1"/>
  <c r="K10272" i="1"/>
  <c r="L10272" i="1" s="1"/>
  <c r="K10273" i="1"/>
  <c r="L10273" i="1" s="1"/>
  <c r="K10274" i="1"/>
  <c r="L10274" i="1" s="1"/>
  <c r="K10275" i="1"/>
  <c r="L10275" i="1" s="1"/>
  <c r="K10276" i="1"/>
  <c r="L10276" i="1" s="1"/>
  <c r="K10277" i="1"/>
  <c r="L10277" i="1" s="1"/>
  <c r="K10278" i="1"/>
  <c r="L10278" i="1" s="1"/>
  <c r="K10279" i="1"/>
  <c r="L10279" i="1" s="1"/>
  <c r="K10280" i="1"/>
  <c r="L10280" i="1" s="1"/>
  <c r="K10281" i="1"/>
  <c r="L10281" i="1" s="1"/>
  <c r="K10282" i="1"/>
  <c r="L10282" i="1" s="1"/>
  <c r="K10283" i="1"/>
  <c r="L10283" i="1" s="1"/>
  <c r="K10284" i="1"/>
  <c r="L10284" i="1" s="1"/>
  <c r="K10285" i="1"/>
  <c r="L10285" i="1" s="1"/>
  <c r="K10286" i="1"/>
  <c r="L10286" i="1" s="1"/>
  <c r="K10287" i="1"/>
  <c r="L10287" i="1" s="1"/>
  <c r="K10288" i="1"/>
  <c r="L10288" i="1" s="1"/>
  <c r="K10289" i="1"/>
  <c r="L10289" i="1" s="1"/>
  <c r="K10290" i="1"/>
  <c r="L10290" i="1" s="1"/>
  <c r="K10291" i="1"/>
  <c r="L10291" i="1" s="1"/>
  <c r="K10292" i="1"/>
  <c r="L10292" i="1" s="1"/>
  <c r="K10293" i="1"/>
  <c r="L10293" i="1" s="1"/>
  <c r="K10294" i="1"/>
  <c r="L10294" i="1" s="1"/>
  <c r="K10295" i="1"/>
  <c r="L10295" i="1" s="1"/>
  <c r="K10296" i="1"/>
  <c r="L10296" i="1" s="1"/>
  <c r="K10297" i="1"/>
  <c r="L10297" i="1" s="1"/>
  <c r="K10298" i="1"/>
  <c r="L10298" i="1" s="1"/>
  <c r="K10299" i="1"/>
  <c r="L10299" i="1" s="1"/>
  <c r="K10300" i="1"/>
  <c r="L10300" i="1" s="1"/>
  <c r="K10301" i="1"/>
  <c r="L10301" i="1" s="1"/>
  <c r="K10302" i="1"/>
  <c r="L10302" i="1" s="1"/>
  <c r="K10303" i="1"/>
  <c r="L10303" i="1" s="1"/>
  <c r="K10304" i="1"/>
  <c r="L10304" i="1" s="1"/>
  <c r="K10305" i="1"/>
  <c r="L10305" i="1" s="1"/>
  <c r="K10306" i="1"/>
  <c r="L10306" i="1" s="1"/>
  <c r="K10307" i="1"/>
  <c r="L10307" i="1" s="1"/>
  <c r="K10308" i="1"/>
  <c r="L10308" i="1" s="1"/>
  <c r="K10309" i="1"/>
  <c r="L10309" i="1" s="1"/>
  <c r="K10310" i="1"/>
  <c r="L10310" i="1" s="1"/>
  <c r="K10311" i="1"/>
  <c r="L10311" i="1" s="1"/>
  <c r="K10312" i="1"/>
  <c r="L10312" i="1" s="1"/>
  <c r="K10313" i="1"/>
  <c r="L10313" i="1" s="1"/>
  <c r="K10314" i="1"/>
  <c r="L10314" i="1" s="1"/>
  <c r="K10315" i="1"/>
  <c r="L10315" i="1" s="1"/>
  <c r="K10316" i="1"/>
  <c r="L10316" i="1" s="1"/>
  <c r="K10317" i="1"/>
  <c r="L10317" i="1" s="1"/>
  <c r="K10318" i="1"/>
  <c r="L10318" i="1" s="1"/>
  <c r="K10319" i="1"/>
  <c r="L10319" i="1" s="1"/>
  <c r="K10320" i="1"/>
  <c r="L10320" i="1" s="1"/>
  <c r="K10321" i="1"/>
  <c r="L10321" i="1" s="1"/>
  <c r="K10322" i="1"/>
  <c r="L10322" i="1" s="1"/>
  <c r="K10323" i="1"/>
  <c r="L10323" i="1" s="1"/>
  <c r="K10324" i="1"/>
  <c r="L10324" i="1" s="1"/>
  <c r="K10325" i="1"/>
  <c r="L10325" i="1" s="1"/>
  <c r="K10326" i="1"/>
  <c r="L10326" i="1" s="1"/>
  <c r="K10327" i="1"/>
  <c r="L10327" i="1" s="1"/>
  <c r="K10328" i="1"/>
  <c r="L10328" i="1" s="1"/>
  <c r="K10329" i="1"/>
  <c r="L10329" i="1" s="1"/>
  <c r="K10330" i="1"/>
  <c r="L10330" i="1" s="1"/>
  <c r="K10331" i="1"/>
  <c r="L10331" i="1" s="1"/>
  <c r="K10332" i="1"/>
  <c r="L10332" i="1" s="1"/>
  <c r="K10333" i="1"/>
  <c r="L10333" i="1" s="1"/>
  <c r="K10334" i="1"/>
  <c r="L10334" i="1" s="1"/>
  <c r="K10335" i="1"/>
  <c r="L10335" i="1" s="1"/>
  <c r="K10336" i="1"/>
  <c r="L10336" i="1" s="1"/>
  <c r="K10337" i="1"/>
  <c r="L10337" i="1" s="1"/>
  <c r="K10338" i="1"/>
  <c r="L10338" i="1" s="1"/>
  <c r="K10339" i="1"/>
  <c r="L10339" i="1" s="1"/>
  <c r="K10340" i="1"/>
  <c r="L10340" i="1" s="1"/>
  <c r="K10341" i="1"/>
  <c r="L10341" i="1" s="1"/>
  <c r="K10342" i="1"/>
  <c r="L10342" i="1" s="1"/>
  <c r="K10343" i="1"/>
  <c r="L10343" i="1" s="1"/>
  <c r="K10344" i="1"/>
  <c r="L10344" i="1" s="1"/>
  <c r="K10345" i="1"/>
  <c r="L10345" i="1" s="1"/>
  <c r="K10346" i="1"/>
  <c r="L10346" i="1" s="1"/>
  <c r="K10347" i="1"/>
  <c r="L10347" i="1" s="1"/>
  <c r="K10348" i="1"/>
  <c r="L10348" i="1" s="1"/>
  <c r="K10349" i="1"/>
  <c r="L10349" i="1" s="1"/>
  <c r="K10350" i="1"/>
  <c r="L10350" i="1" s="1"/>
  <c r="K10351" i="1"/>
  <c r="L10351" i="1" s="1"/>
  <c r="K10352" i="1"/>
  <c r="L10352" i="1" s="1"/>
  <c r="K10353" i="1"/>
  <c r="L10353" i="1" s="1"/>
  <c r="K10354" i="1"/>
  <c r="L10354" i="1" s="1"/>
  <c r="K10355" i="1"/>
  <c r="L10355" i="1" s="1"/>
  <c r="K10356" i="1"/>
  <c r="L10356" i="1" s="1"/>
  <c r="K10357" i="1"/>
  <c r="L10357" i="1" s="1"/>
  <c r="K10358" i="1"/>
  <c r="L10358" i="1" s="1"/>
  <c r="K10359" i="1"/>
  <c r="L10359" i="1" s="1"/>
  <c r="K10360" i="1"/>
  <c r="L10360" i="1" s="1"/>
  <c r="K10361" i="1"/>
  <c r="L10361" i="1" s="1"/>
  <c r="K10362" i="1"/>
  <c r="L10362" i="1" s="1"/>
  <c r="K10363" i="1"/>
  <c r="L10363" i="1" s="1"/>
  <c r="K10364" i="1"/>
  <c r="L10364" i="1" s="1"/>
  <c r="K10365" i="1"/>
  <c r="L10365" i="1" s="1"/>
  <c r="K10366" i="1"/>
  <c r="L10366" i="1" s="1"/>
  <c r="K10367" i="1"/>
  <c r="L10367" i="1" s="1"/>
  <c r="K10368" i="1"/>
  <c r="L10368" i="1" s="1"/>
  <c r="K10369" i="1"/>
  <c r="L10369" i="1" s="1"/>
  <c r="K10370" i="1"/>
  <c r="L10370" i="1" s="1"/>
  <c r="K10371" i="1"/>
  <c r="L10371" i="1" s="1"/>
  <c r="K10372" i="1"/>
  <c r="L10372" i="1" s="1"/>
  <c r="K10373" i="1"/>
  <c r="L10373" i="1" s="1"/>
  <c r="K10374" i="1"/>
  <c r="L10374" i="1" s="1"/>
  <c r="K10375" i="1"/>
  <c r="L10375" i="1" s="1"/>
  <c r="K10376" i="1"/>
  <c r="L10376" i="1" s="1"/>
  <c r="K10377" i="1"/>
  <c r="L10377" i="1" s="1"/>
  <c r="K10378" i="1"/>
  <c r="L10378" i="1" s="1"/>
  <c r="K10379" i="1"/>
  <c r="L10379" i="1" s="1"/>
  <c r="K10380" i="1"/>
  <c r="L10380" i="1" s="1"/>
  <c r="K10381" i="1"/>
  <c r="L10381" i="1" s="1"/>
  <c r="K10382" i="1"/>
  <c r="L10382" i="1" s="1"/>
  <c r="K10383" i="1"/>
  <c r="L10383" i="1" s="1"/>
  <c r="K10384" i="1"/>
  <c r="L10384" i="1" s="1"/>
  <c r="K10385" i="1"/>
  <c r="L10385" i="1" s="1"/>
  <c r="K10386" i="1"/>
  <c r="L10386" i="1" s="1"/>
  <c r="K10387" i="1"/>
  <c r="L10387" i="1" s="1"/>
  <c r="K10388" i="1"/>
  <c r="L10388" i="1" s="1"/>
  <c r="K10389" i="1"/>
  <c r="L10389" i="1" s="1"/>
  <c r="K10390" i="1"/>
  <c r="L10390" i="1" s="1"/>
  <c r="K10391" i="1"/>
  <c r="L10391" i="1" s="1"/>
  <c r="K10392" i="1"/>
  <c r="L10392" i="1" s="1"/>
  <c r="K10393" i="1"/>
  <c r="L10393" i="1" s="1"/>
  <c r="K10394" i="1"/>
  <c r="L10394" i="1" s="1"/>
  <c r="K10395" i="1"/>
  <c r="L10395" i="1" s="1"/>
  <c r="K10396" i="1"/>
  <c r="L10396" i="1" s="1"/>
  <c r="K10397" i="1"/>
  <c r="L10397" i="1" s="1"/>
  <c r="K10398" i="1"/>
  <c r="L10398" i="1" s="1"/>
  <c r="K10399" i="1"/>
  <c r="L10399" i="1" s="1"/>
  <c r="K10400" i="1"/>
  <c r="L10400" i="1" s="1"/>
  <c r="K10401" i="1"/>
  <c r="L10401" i="1" s="1"/>
  <c r="K10402" i="1"/>
  <c r="L10402" i="1" s="1"/>
  <c r="K10403" i="1"/>
  <c r="L10403" i="1" s="1"/>
  <c r="K10404" i="1"/>
  <c r="L10404" i="1" s="1"/>
  <c r="K10405" i="1"/>
  <c r="L10405" i="1" s="1"/>
  <c r="K10406" i="1"/>
  <c r="L10406" i="1" s="1"/>
  <c r="K10407" i="1"/>
  <c r="L10407" i="1" s="1"/>
  <c r="K10408" i="1"/>
  <c r="L10408" i="1" s="1"/>
  <c r="K10409" i="1"/>
  <c r="L10409" i="1" s="1"/>
  <c r="K10410" i="1"/>
  <c r="L10410" i="1" s="1"/>
  <c r="K10411" i="1"/>
  <c r="L10411" i="1" s="1"/>
  <c r="K10412" i="1"/>
  <c r="L10412" i="1" s="1"/>
  <c r="K10413" i="1"/>
  <c r="L10413" i="1" s="1"/>
  <c r="K10414" i="1"/>
  <c r="L10414" i="1" s="1"/>
  <c r="K10415" i="1"/>
  <c r="L10415" i="1" s="1"/>
  <c r="K10416" i="1"/>
  <c r="L10416" i="1" s="1"/>
  <c r="K10417" i="1"/>
  <c r="L10417" i="1" s="1"/>
  <c r="K10418" i="1"/>
  <c r="L10418" i="1" s="1"/>
  <c r="K10419" i="1"/>
  <c r="L10419" i="1" s="1"/>
  <c r="K10420" i="1"/>
  <c r="L10420" i="1" s="1"/>
  <c r="K10421" i="1"/>
  <c r="L10421" i="1" s="1"/>
  <c r="K10422" i="1"/>
  <c r="L10422" i="1" s="1"/>
  <c r="K10423" i="1"/>
  <c r="L10423" i="1" s="1"/>
  <c r="K10424" i="1"/>
  <c r="L10424" i="1" s="1"/>
  <c r="K10425" i="1"/>
  <c r="L10425" i="1" s="1"/>
  <c r="K10426" i="1"/>
  <c r="L10426" i="1" s="1"/>
  <c r="K10427" i="1"/>
  <c r="L10427" i="1" s="1"/>
  <c r="K10428" i="1"/>
  <c r="L10428" i="1" s="1"/>
  <c r="K10429" i="1"/>
  <c r="L10429" i="1" s="1"/>
  <c r="K10430" i="1"/>
  <c r="L10430" i="1" s="1"/>
  <c r="K10431" i="1"/>
  <c r="L10431" i="1" s="1"/>
  <c r="K10432" i="1"/>
  <c r="L10432" i="1" s="1"/>
  <c r="K10433" i="1"/>
  <c r="L10433" i="1" s="1"/>
  <c r="K10434" i="1"/>
  <c r="L10434" i="1" s="1"/>
  <c r="K10435" i="1"/>
  <c r="L10435" i="1" s="1"/>
  <c r="K10436" i="1"/>
  <c r="L10436" i="1" s="1"/>
  <c r="K10437" i="1"/>
  <c r="L10437" i="1" s="1"/>
  <c r="K10438" i="1"/>
  <c r="L10438" i="1" s="1"/>
  <c r="K10439" i="1"/>
  <c r="L10439" i="1" s="1"/>
  <c r="K10440" i="1"/>
  <c r="L10440" i="1" s="1"/>
  <c r="K10441" i="1"/>
  <c r="L10441" i="1" s="1"/>
  <c r="K10442" i="1"/>
  <c r="L10442" i="1" s="1"/>
  <c r="K10443" i="1"/>
  <c r="L10443" i="1" s="1"/>
  <c r="K10444" i="1"/>
  <c r="L10444" i="1" s="1"/>
  <c r="K10445" i="1"/>
  <c r="L10445" i="1" s="1"/>
  <c r="K10446" i="1"/>
  <c r="L10446" i="1" s="1"/>
  <c r="K10447" i="1"/>
  <c r="L10447" i="1" s="1"/>
  <c r="K10448" i="1"/>
  <c r="L10448" i="1" s="1"/>
  <c r="K10449" i="1"/>
  <c r="L10449" i="1" s="1"/>
  <c r="K10450" i="1"/>
  <c r="L10450" i="1" s="1"/>
  <c r="K10451" i="1"/>
  <c r="L10451" i="1" s="1"/>
  <c r="K10452" i="1"/>
  <c r="L10452" i="1" s="1"/>
  <c r="K10453" i="1"/>
  <c r="L10453" i="1" s="1"/>
  <c r="K10454" i="1"/>
  <c r="L10454" i="1" s="1"/>
  <c r="K10455" i="1"/>
  <c r="L10455" i="1" s="1"/>
  <c r="K10456" i="1"/>
  <c r="L10456" i="1" s="1"/>
  <c r="K10457" i="1"/>
  <c r="L10457" i="1" s="1"/>
  <c r="K10458" i="1"/>
  <c r="L10458" i="1" s="1"/>
  <c r="K10459" i="1"/>
  <c r="L10459" i="1" s="1"/>
  <c r="K10460" i="1"/>
  <c r="L10460" i="1" s="1"/>
  <c r="K10461" i="1"/>
  <c r="L10461" i="1" s="1"/>
  <c r="K10462" i="1"/>
  <c r="L10462" i="1" s="1"/>
  <c r="K10463" i="1"/>
  <c r="L10463" i="1" s="1"/>
  <c r="K10464" i="1"/>
  <c r="L10464" i="1" s="1"/>
  <c r="K10465" i="1"/>
  <c r="L10465" i="1" s="1"/>
  <c r="K10466" i="1"/>
  <c r="L10466" i="1" s="1"/>
  <c r="K10467" i="1"/>
  <c r="L10467" i="1" s="1"/>
  <c r="K10468" i="1"/>
  <c r="L10468" i="1" s="1"/>
  <c r="K10469" i="1"/>
  <c r="L10469" i="1" s="1"/>
  <c r="K10470" i="1"/>
  <c r="L10470" i="1" s="1"/>
  <c r="K10471" i="1"/>
  <c r="L10471" i="1" s="1"/>
  <c r="K10472" i="1"/>
  <c r="L10472" i="1" s="1"/>
  <c r="K10473" i="1"/>
  <c r="L10473" i="1" s="1"/>
  <c r="K10474" i="1"/>
  <c r="L10474" i="1" s="1"/>
  <c r="K10475" i="1"/>
  <c r="L10475" i="1" s="1"/>
  <c r="K10476" i="1"/>
  <c r="L10476" i="1" s="1"/>
  <c r="K10477" i="1"/>
  <c r="L10477" i="1" s="1"/>
  <c r="K10478" i="1"/>
  <c r="L10478" i="1" s="1"/>
  <c r="K10479" i="1"/>
  <c r="L10479" i="1" s="1"/>
  <c r="K10480" i="1"/>
  <c r="L10480" i="1" s="1"/>
  <c r="K10481" i="1"/>
  <c r="L10481" i="1" s="1"/>
  <c r="K10482" i="1"/>
  <c r="L10482" i="1" s="1"/>
  <c r="K10483" i="1"/>
  <c r="L10483" i="1" s="1"/>
  <c r="K10484" i="1"/>
  <c r="L10484" i="1" s="1"/>
  <c r="K10485" i="1"/>
  <c r="L10485" i="1" s="1"/>
  <c r="K10486" i="1"/>
  <c r="L10486" i="1" s="1"/>
  <c r="K10487" i="1"/>
  <c r="L10487" i="1" s="1"/>
  <c r="K10488" i="1"/>
  <c r="L10488" i="1" s="1"/>
  <c r="K10489" i="1"/>
  <c r="L10489" i="1" s="1"/>
  <c r="K10490" i="1"/>
  <c r="L10490" i="1" s="1"/>
  <c r="K10491" i="1"/>
  <c r="L10491" i="1" s="1"/>
  <c r="K10492" i="1"/>
  <c r="L10492" i="1" s="1"/>
  <c r="K10493" i="1"/>
  <c r="L10493" i="1" s="1"/>
  <c r="K10494" i="1"/>
  <c r="L10494" i="1" s="1"/>
  <c r="K10495" i="1"/>
  <c r="L10495" i="1" s="1"/>
  <c r="K10496" i="1"/>
  <c r="L10496" i="1" s="1"/>
  <c r="K10497" i="1"/>
  <c r="L10497" i="1" s="1"/>
  <c r="K10498" i="1"/>
  <c r="L10498" i="1" s="1"/>
  <c r="K10499" i="1"/>
  <c r="L10499" i="1" s="1"/>
  <c r="K10500" i="1"/>
  <c r="L10500" i="1" s="1"/>
  <c r="K10501" i="1"/>
  <c r="L10501" i="1" s="1"/>
  <c r="K10502" i="1"/>
  <c r="L10502" i="1" s="1"/>
  <c r="K10503" i="1"/>
  <c r="L10503" i="1" s="1"/>
  <c r="K10504" i="1"/>
  <c r="L10504" i="1" s="1"/>
  <c r="K10505" i="1"/>
  <c r="L10505" i="1" s="1"/>
  <c r="K10506" i="1"/>
  <c r="L10506" i="1" s="1"/>
  <c r="K10507" i="1"/>
  <c r="L10507" i="1" s="1"/>
  <c r="K10508" i="1"/>
  <c r="L10508" i="1" s="1"/>
  <c r="K10509" i="1"/>
  <c r="L10509" i="1" s="1"/>
  <c r="K10510" i="1"/>
  <c r="L10510" i="1" s="1"/>
  <c r="K10511" i="1"/>
  <c r="L10511" i="1" s="1"/>
  <c r="K10512" i="1"/>
  <c r="L10512" i="1" s="1"/>
  <c r="K10513" i="1"/>
  <c r="L10513" i="1" s="1"/>
  <c r="K10514" i="1"/>
  <c r="L10514" i="1" s="1"/>
  <c r="K10515" i="1"/>
  <c r="L10515" i="1" s="1"/>
  <c r="K10516" i="1"/>
  <c r="L10516" i="1" s="1"/>
  <c r="K10517" i="1"/>
  <c r="L10517" i="1" s="1"/>
  <c r="K10518" i="1"/>
  <c r="L10518" i="1" s="1"/>
  <c r="K10519" i="1"/>
  <c r="L10519" i="1" s="1"/>
  <c r="K10520" i="1"/>
  <c r="L10520" i="1" s="1"/>
  <c r="K10521" i="1"/>
  <c r="L10521" i="1" s="1"/>
  <c r="K10522" i="1"/>
  <c r="L10522" i="1" s="1"/>
  <c r="K10523" i="1"/>
  <c r="L10523" i="1" s="1"/>
  <c r="K10524" i="1"/>
  <c r="L10524" i="1" s="1"/>
  <c r="K10525" i="1"/>
  <c r="L10525" i="1" s="1"/>
  <c r="K10526" i="1"/>
  <c r="L10526" i="1" s="1"/>
  <c r="K10527" i="1"/>
  <c r="L10527" i="1" s="1"/>
  <c r="K10528" i="1"/>
  <c r="L10528" i="1" s="1"/>
  <c r="K10529" i="1"/>
  <c r="L10529" i="1" s="1"/>
  <c r="K10530" i="1"/>
  <c r="L10530" i="1" s="1"/>
  <c r="K10531" i="1"/>
  <c r="L10531" i="1" s="1"/>
  <c r="K10532" i="1"/>
  <c r="L10532" i="1" s="1"/>
  <c r="K10533" i="1"/>
  <c r="L10533" i="1" s="1"/>
  <c r="K10534" i="1"/>
  <c r="L10534" i="1" s="1"/>
  <c r="K10535" i="1"/>
  <c r="L10535" i="1" s="1"/>
  <c r="K10536" i="1"/>
  <c r="L10536" i="1" s="1"/>
  <c r="K10537" i="1"/>
  <c r="L10537" i="1" s="1"/>
  <c r="K10538" i="1"/>
  <c r="L10538" i="1" s="1"/>
  <c r="K10539" i="1"/>
  <c r="L10539" i="1" s="1"/>
  <c r="K10540" i="1"/>
  <c r="L10540" i="1" s="1"/>
  <c r="K10541" i="1"/>
  <c r="L10541" i="1" s="1"/>
  <c r="K10542" i="1"/>
  <c r="L10542" i="1" s="1"/>
  <c r="K10543" i="1"/>
  <c r="L10543" i="1" s="1"/>
  <c r="K10544" i="1"/>
  <c r="L10544" i="1" s="1"/>
  <c r="K10545" i="1"/>
  <c r="L10545" i="1" s="1"/>
  <c r="K10546" i="1"/>
  <c r="L10546" i="1" s="1"/>
  <c r="K10547" i="1"/>
  <c r="L10547" i="1" s="1"/>
  <c r="K10548" i="1"/>
  <c r="L10548" i="1" s="1"/>
  <c r="K10549" i="1"/>
  <c r="L10549" i="1" s="1"/>
  <c r="K10550" i="1"/>
  <c r="L10550" i="1" s="1"/>
  <c r="K10551" i="1"/>
  <c r="L10551" i="1" s="1"/>
  <c r="K10552" i="1"/>
  <c r="L10552" i="1" s="1"/>
  <c r="K10553" i="1"/>
  <c r="L10553" i="1" s="1"/>
  <c r="K10554" i="1"/>
  <c r="L10554" i="1" s="1"/>
  <c r="K10555" i="1"/>
  <c r="L10555" i="1" s="1"/>
  <c r="K10556" i="1"/>
  <c r="L10556" i="1" s="1"/>
  <c r="K10557" i="1"/>
  <c r="L10557" i="1" s="1"/>
  <c r="K10558" i="1"/>
  <c r="L10558" i="1" s="1"/>
  <c r="K10559" i="1"/>
  <c r="L10559" i="1" s="1"/>
  <c r="K10560" i="1"/>
  <c r="L10560" i="1" s="1"/>
  <c r="K10561" i="1"/>
  <c r="L10561" i="1" s="1"/>
  <c r="K10562" i="1"/>
  <c r="L10562" i="1" s="1"/>
  <c r="K10563" i="1"/>
  <c r="L10563" i="1" s="1"/>
  <c r="K10564" i="1"/>
  <c r="L10564" i="1" s="1"/>
  <c r="K10565" i="1"/>
  <c r="L10565" i="1" s="1"/>
  <c r="K10566" i="1"/>
  <c r="L10566" i="1" s="1"/>
  <c r="K10567" i="1"/>
  <c r="L10567" i="1" s="1"/>
  <c r="K10568" i="1"/>
  <c r="L10568" i="1" s="1"/>
  <c r="K10569" i="1"/>
  <c r="L10569" i="1" s="1"/>
  <c r="K10570" i="1"/>
  <c r="L10570" i="1" s="1"/>
  <c r="K10571" i="1"/>
  <c r="L10571" i="1" s="1"/>
  <c r="K10572" i="1"/>
  <c r="L10572" i="1" s="1"/>
  <c r="K10573" i="1"/>
  <c r="L10573" i="1" s="1"/>
  <c r="K10574" i="1"/>
  <c r="L10574" i="1" s="1"/>
  <c r="K10575" i="1"/>
  <c r="L10575" i="1" s="1"/>
  <c r="K10576" i="1"/>
  <c r="L10576" i="1" s="1"/>
  <c r="K10577" i="1"/>
  <c r="L10577" i="1" s="1"/>
  <c r="K10578" i="1"/>
  <c r="L10578" i="1" s="1"/>
  <c r="K10579" i="1"/>
  <c r="L10579" i="1" s="1"/>
  <c r="K10580" i="1"/>
  <c r="L10580" i="1" s="1"/>
  <c r="K10581" i="1"/>
  <c r="L10581" i="1" s="1"/>
  <c r="K10582" i="1"/>
  <c r="L10582" i="1" s="1"/>
  <c r="K10583" i="1"/>
  <c r="L10583" i="1" s="1"/>
  <c r="K10584" i="1"/>
  <c r="L10584" i="1" s="1"/>
  <c r="K10585" i="1"/>
  <c r="L10585" i="1" s="1"/>
  <c r="K10586" i="1"/>
  <c r="L10586" i="1" s="1"/>
  <c r="K10587" i="1"/>
  <c r="L10587" i="1" s="1"/>
  <c r="K10588" i="1"/>
  <c r="L10588" i="1" s="1"/>
  <c r="K10589" i="1"/>
  <c r="L10589" i="1" s="1"/>
  <c r="K10590" i="1"/>
  <c r="L10590" i="1" s="1"/>
  <c r="K10591" i="1"/>
  <c r="L10591" i="1" s="1"/>
  <c r="K10592" i="1"/>
  <c r="L10592" i="1" s="1"/>
  <c r="K10593" i="1"/>
  <c r="L10593" i="1" s="1"/>
  <c r="K10594" i="1"/>
  <c r="L10594" i="1" s="1"/>
  <c r="K10595" i="1"/>
  <c r="L10595" i="1" s="1"/>
  <c r="K10596" i="1"/>
  <c r="L10596" i="1" s="1"/>
  <c r="K10597" i="1"/>
  <c r="L10597" i="1" s="1"/>
  <c r="K10598" i="1"/>
  <c r="L10598" i="1" s="1"/>
  <c r="K10599" i="1"/>
  <c r="L10599" i="1" s="1"/>
  <c r="K10600" i="1"/>
  <c r="L10600" i="1" s="1"/>
  <c r="K10601" i="1"/>
  <c r="L10601" i="1" s="1"/>
  <c r="K10602" i="1"/>
  <c r="L10602" i="1" s="1"/>
  <c r="K10603" i="1"/>
  <c r="L10603" i="1" s="1"/>
  <c r="K10604" i="1"/>
  <c r="L10604" i="1" s="1"/>
  <c r="K10605" i="1"/>
  <c r="L10605" i="1" s="1"/>
  <c r="K10606" i="1"/>
  <c r="L10606" i="1" s="1"/>
  <c r="K10607" i="1"/>
  <c r="L10607" i="1" s="1"/>
  <c r="K10608" i="1"/>
  <c r="L10608" i="1" s="1"/>
  <c r="K10609" i="1"/>
  <c r="L10609" i="1" s="1"/>
  <c r="K10610" i="1"/>
  <c r="L10610" i="1" s="1"/>
  <c r="K10611" i="1"/>
  <c r="L10611" i="1" s="1"/>
  <c r="K10612" i="1"/>
  <c r="L10612" i="1" s="1"/>
  <c r="K10613" i="1"/>
  <c r="L10613" i="1" s="1"/>
  <c r="K10614" i="1"/>
  <c r="L10614" i="1" s="1"/>
  <c r="K10615" i="1"/>
  <c r="L10615" i="1" s="1"/>
  <c r="K10616" i="1"/>
  <c r="L10616" i="1" s="1"/>
  <c r="K10617" i="1"/>
  <c r="L10617" i="1" s="1"/>
  <c r="K10618" i="1"/>
  <c r="L10618" i="1" s="1"/>
  <c r="K10619" i="1"/>
  <c r="L10619" i="1" s="1"/>
  <c r="K10620" i="1"/>
  <c r="L10620" i="1" s="1"/>
  <c r="K10621" i="1"/>
  <c r="L10621" i="1" s="1"/>
  <c r="K10622" i="1"/>
  <c r="L10622" i="1" s="1"/>
  <c r="K10623" i="1"/>
  <c r="L10623" i="1" s="1"/>
  <c r="K10624" i="1"/>
  <c r="L10624" i="1" s="1"/>
  <c r="K10625" i="1"/>
  <c r="L10625" i="1" s="1"/>
  <c r="K10626" i="1"/>
  <c r="L10626" i="1" s="1"/>
  <c r="K10627" i="1"/>
  <c r="L10627" i="1" s="1"/>
  <c r="K10628" i="1"/>
  <c r="L10628" i="1" s="1"/>
  <c r="K10629" i="1"/>
  <c r="L10629" i="1" s="1"/>
  <c r="K10630" i="1"/>
  <c r="L10630" i="1" s="1"/>
  <c r="K10631" i="1"/>
  <c r="L10631" i="1" s="1"/>
  <c r="K10632" i="1"/>
  <c r="L10632" i="1" s="1"/>
  <c r="K10633" i="1"/>
  <c r="L10633" i="1" s="1"/>
  <c r="K10634" i="1"/>
  <c r="L10634" i="1" s="1"/>
  <c r="K10635" i="1"/>
  <c r="L10635" i="1" s="1"/>
  <c r="K10636" i="1"/>
  <c r="L10636" i="1" s="1"/>
  <c r="K10637" i="1"/>
  <c r="L10637" i="1" s="1"/>
  <c r="K10638" i="1"/>
  <c r="L10638" i="1" s="1"/>
  <c r="K10639" i="1"/>
  <c r="L10639" i="1" s="1"/>
  <c r="K10640" i="1"/>
  <c r="L10640" i="1" s="1"/>
  <c r="K10641" i="1"/>
  <c r="L10641" i="1" s="1"/>
  <c r="K10642" i="1"/>
  <c r="L10642" i="1" s="1"/>
  <c r="K10643" i="1"/>
  <c r="L10643" i="1" s="1"/>
  <c r="K10644" i="1"/>
  <c r="L10644" i="1" s="1"/>
  <c r="K10645" i="1"/>
  <c r="L10645" i="1" s="1"/>
  <c r="K10646" i="1"/>
  <c r="L10646" i="1" s="1"/>
  <c r="K10647" i="1"/>
  <c r="L10647" i="1" s="1"/>
  <c r="K10648" i="1"/>
  <c r="L10648" i="1" s="1"/>
  <c r="K10649" i="1"/>
  <c r="L10649" i="1" s="1"/>
  <c r="K10650" i="1"/>
  <c r="L10650" i="1" s="1"/>
  <c r="K10651" i="1"/>
  <c r="L10651" i="1" s="1"/>
  <c r="K10652" i="1"/>
  <c r="L10652" i="1" s="1"/>
  <c r="K10653" i="1"/>
  <c r="L10653" i="1" s="1"/>
  <c r="K10654" i="1"/>
  <c r="L10654" i="1" s="1"/>
  <c r="K10655" i="1"/>
  <c r="L10655" i="1" s="1"/>
  <c r="K10656" i="1"/>
  <c r="L10656" i="1" s="1"/>
  <c r="K10657" i="1"/>
  <c r="L10657" i="1" s="1"/>
  <c r="K10658" i="1"/>
  <c r="L10658" i="1" s="1"/>
  <c r="K10659" i="1"/>
  <c r="L10659" i="1" s="1"/>
  <c r="K10660" i="1"/>
  <c r="L10660" i="1" s="1"/>
  <c r="K10661" i="1"/>
  <c r="L10661" i="1" s="1"/>
  <c r="K10662" i="1"/>
  <c r="L10662" i="1" s="1"/>
  <c r="K10663" i="1"/>
  <c r="L10663" i="1" s="1"/>
  <c r="K10664" i="1"/>
  <c r="L10664" i="1" s="1"/>
  <c r="K10665" i="1"/>
  <c r="L10665" i="1" s="1"/>
  <c r="K10666" i="1"/>
  <c r="L10666" i="1" s="1"/>
  <c r="K10667" i="1"/>
  <c r="L10667" i="1" s="1"/>
  <c r="K10668" i="1"/>
  <c r="L10668" i="1" s="1"/>
  <c r="K10669" i="1"/>
  <c r="L10669" i="1" s="1"/>
  <c r="K10670" i="1"/>
  <c r="L10670" i="1" s="1"/>
  <c r="K10671" i="1"/>
  <c r="L10671" i="1" s="1"/>
  <c r="K10672" i="1"/>
  <c r="L10672" i="1" s="1"/>
  <c r="K10673" i="1"/>
  <c r="L10673" i="1" s="1"/>
  <c r="K10674" i="1"/>
  <c r="L10674" i="1" s="1"/>
  <c r="K10675" i="1"/>
  <c r="L10675" i="1" s="1"/>
  <c r="K10676" i="1"/>
  <c r="L10676" i="1" s="1"/>
  <c r="K10677" i="1"/>
  <c r="L10677" i="1" s="1"/>
  <c r="K10678" i="1"/>
  <c r="L10678" i="1" s="1"/>
  <c r="K10679" i="1"/>
  <c r="L10679" i="1" s="1"/>
  <c r="K10680" i="1"/>
  <c r="L10680" i="1" s="1"/>
  <c r="K10681" i="1"/>
  <c r="L10681" i="1" s="1"/>
  <c r="K10682" i="1"/>
  <c r="L10682" i="1" s="1"/>
  <c r="K10683" i="1"/>
  <c r="L10683" i="1" s="1"/>
  <c r="K10684" i="1"/>
  <c r="L10684" i="1" s="1"/>
  <c r="K10685" i="1"/>
  <c r="L10685" i="1" s="1"/>
  <c r="K10686" i="1"/>
  <c r="L10686" i="1" s="1"/>
  <c r="K10687" i="1"/>
  <c r="L10687" i="1" s="1"/>
  <c r="K10688" i="1"/>
  <c r="L10688" i="1" s="1"/>
  <c r="K10689" i="1"/>
  <c r="L10689" i="1" s="1"/>
  <c r="K10690" i="1"/>
  <c r="L10690" i="1" s="1"/>
  <c r="K10691" i="1"/>
  <c r="L10691" i="1" s="1"/>
  <c r="K10692" i="1"/>
  <c r="L10692" i="1" s="1"/>
  <c r="K10693" i="1"/>
  <c r="L10693" i="1" s="1"/>
  <c r="K10694" i="1"/>
  <c r="L10694" i="1" s="1"/>
  <c r="K10695" i="1"/>
  <c r="L10695" i="1" s="1"/>
  <c r="K10696" i="1"/>
  <c r="L10696" i="1" s="1"/>
  <c r="K10697" i="1"/>
  <c r="L10697" i="1" s="1"/>
  <c r="K10698" i="1"/>
  <c r="L10698" i="1" s="1"/>
  <c r="K10699" i="1"/>
  <c r="L10699" i="1" s="1"/>
  <c r="K10700" i="1"/>
  <c r="L10700" i="1" s="1"/>
  <c r="K10701" i="1"/>
  <c r="L10701" i="1" s="1"/>
  <c r="K10702" i="1"/>
  <c r="L10702" i="1" s="1"/>
  <c r="K10703" i="1"/>
  <c r="L10703" i="1" s="1"/>
  <c r="K10704" i="1"/>
  <c r="L10704" i="1" s="1"/>
  <c r="K10705" i="1"/>
  <c r="L10705" i="1" s="1"/>
  <c r="K10706" i="1"/>
  <c r="L10706" i="1" s="1"/>
  <c r="K10707" i="1"/>
  <c r="L10707" i="1" s="1"/>
  <c r="K10708" i="1"/>
  <c r="L10708" i="1" s="1"/>
  <c r="K10709" i="1"/>
  <c r="L10709" i="1" s="1"/>
  <c r="K10710" i="1"/>
  <c r="L10710" i="1" s="1"/>
  <c r="K10711" i="1"/>
  <c r="L10711" i="1" s="1"/>
  <c r="K10712" i="1"/>
  <c r="L10712" i="1" s="1"/>
  <c r="K10713" i="1"/>
  <c r="L10713" i="1" s="1"/>
  <c r="K10714" i="1"/>
  <c r="L10714" i="1" s="1"/>
  <c r="K10715" i="1"/>
  <c r="L10715" i="1" s="1"/>
  <c r="K10716" i="1"/>
  <c r="L10716" i="1" s="1"/>
  <c r="K10717" i="1"/>
  <c r="L10717" i="1" s="1"/>
  <c r="K10718" i="1"/>
  <c r="L10718" i="1" s="1"/>
  <c r="K10719" i="1"/>
  <c r="L10719" i="1" s="1"/>
  <c r="K10720" i="1"/>
  <c r="L10720" i="1" s="1"/>
  <c r="K10721" i="1"/>
  <c r="L10721" i="1" s="1"/>
  <c r="K10722" i="1"/>
  <c r="L10722" i="1" s="1"/>
  <c r="K10723" i="1"/>
  <c r="L10723" i="1" s="1"/>
  <c r="K10724" i="1"/>
  <c r="L10724" i="1" s="1"/>
  <c r="K10725" i="1"/>
  <c r="L10725" i="1" s="1"/>
  <c r="K10726" i="1"/>
  <c r="L10726" i="1" s="1"/>
  <c r="K10727" i="1"/>
  <c r="L10727" i="1" s="1"/>
  <c r="K10728" i="1"/>
  <c r="L10728" i="1" s="1"/>
  <c r="K10729" i="1"/>
  <c r="L10729" i="1" s="1"/>
  <c r="K10730" i="1"/>
  <c r="L10730" i="1" s="1"/>
  <c r="K10731" i="1"/>
  <c r="L10731" i="1" s="1"/>
  <c r="K10732" i="1"/>
  <c r="L10732" i="1" s="1"/>
  <c r="K10733" i="1"/>
  <c r="L10733" i="1" s="1"/>
  <c r="K10734" i="1"/>
  <c r="L10734" i="1" s="1"/>
  <c r="K10735" i="1"/>
  <c r="L10735" i="1" s="1"/>
  <c r="K10736" i="1"/>
  <c r="L10736" i="1" s="1"/>
  <c r="K10737" i="1"/>
  <c r="L10737" i="1" s="1"/>
  <c r="K10738" i="1"/>
  <c r="L10738" i="1" s="1"/>
  <c r="K10739" i="1"/>
  <c r="L10739" i="1" s="1"/>
  <c r="K10740" i="1"/>
  <c r="L10740" i="1" s="1"/>
  <c r="K10741" i="1"/>
  <c r="L10741" i="1" s="1"/>
  <c r="K10742" i="1"/>
  <c r="L10742" i="1" s="1"/>
  <c r="K10743" i="1"/>
  <c r="L10743" i="1" s="1"/>
  <c r="K10744" i="1"/>
  <c r="L10744" i="1" s="1"/>
  <c r="K10745" i="1"/>
  <c r="L10745" i="1" s="1"/>
  <c r="K10746" i="1"/>
  <c r="L10746" i="1" s="1"/>
  <c r="K10747" i="1"/>
  <c r="L10747" i="1" s="1"/>
  <c r="K10748" i="1"/>
  <c r="L10748" i="1" s="1"/>
  <c r="K10749" i="1"/>
  <c r="L10749" i="1" s="1"/>
  <c r="K10750" i="1"/>
  <c r="L10750" i="1" s="1"/>
  <c r="K10751" i="1"/>
  <c r="L10751" i="1" s="1"/>
  <c r="K10752" i="1"/>
  <c r="L10752" i="1" s="1"/>
  <c r="K10753" i="1"/>
  <c r="L10753" i="1" s="1"/>
  <c r="K10754" i="1"/>
  <c r="L10754" i="1" s="1"/>
  <c r="K10755" i="1"/>
  <c r="L10755" i="1" s="1"/>
  <c r="K10756" i="1"/>
  <c r="L10756" i="1" s="1"/>
  <c r="K10757" i="1"/>
  <c r="L10757" i="1" s="1"/>
  <c r="K10758" i="1"/>
  <c r="L10758" i="1" s="1"/>
  <c r="K10759" i="1"/>
  <c r="L10759" i="1" s="1"/>
  <c r="K10760" i="1"/>
  <c r="L10760" i="1" s="1"/>
  <c r="K10761" i="1"/>
  <c r="L10761" i="1" s="1"/>
  <c r="K10762" i="1"/>
  <c r="L10762" i="1" s="1"/>
  <c r="K10763" i="1"/>
  <c r="L10763" i="1" s="1"/>
  <c r="K10764" i="1"/>
  <c r="L10764" i="1" s="1"/>
  <c r="K10765" i="1"/>
  <c r="L10765" i="1" s="1"/>
  <c r="K10766" i="1"/>
  <c r="L10766" i="1" s="1"/>
  <c r="K10767" i="1"/>
  <c r="L10767" i="1" s="1"/>
  <c r="K10768" i="1"/>
  <c r="L10768" i="1" s="1"/>
  <c r="K10769" i="1"/>
  <c r="L10769" i="1" s="1"/>
  <c r="K10770" i="1"/>
  <c r="L10770" i="1" s="1"/>
  <c r="K10771" i="1"/>
  <c r="L10771" i="1" s="1"/>
  <c r="K10772" i="1"/>
  <c r="L10772" i="1" s="1"/>
  <c r="K10773" i="1"/>
  <c r="L10773" i="1" s="1"/>
  <c r="K10774" i="1"/>
  <c r="L10774" i="1" s="1"/>
  <c r="K10775" i="1"/>
  <c r="L10775" i="1" s="1"/>
  <c r="K10776" i="1"/>
  <c r="L10776" i="1" s="1"/>
  <c r="K10777" i="1"/>
  <c r="L10777" i="1" s="1"/>
  <c r="K10778" i="1"/>
  <c r="L10778" i="1" s="1"/>
  <c r="K10779" i="1"/>
  <c r="L10779" i="1" s="1"/>
  <c r="K10780" i="1"/>
  <c r="L10780" i="1" s="1"/>
  <c r="K10781" i="1"/>
  <c r="L10781" i="1" s="1"/>
  <c r="K10782" i="1"/>
  <c r="L10782" i="1" s="1"/>
  <c r="K10783" i="1"/>
  <c r="L10783" i="1" s="1"/>
  <c r="K10784" i="1"/>
  <c r="L10784" i="1" s="1"/>
  <c r="K10785" i="1"/>
  <c r="L10785" i="1" s="1"/>
  <c r="K10786" i="1"/>
  <c r="L10786" i="1" s="1"/>
  <c r="K10787" i="1"/>
  <c r="L10787" i="1" s="1"/>
  <c r="K10788" i="1"/>
  <c r="L10788" i="1" s="1"/>
  <c r="K10789" i="1"/>
  <c r="L10789" i="1" s="1"/>
  <c r="K10790" i="1"/>
  <c r="L10790" i="1" s="1"/>
  <c r="K10791" i="1"/>
  <c r="L10791" i="1" s="1"/>
  <c r="K10792" i="1"/>
  <c r="L10792" i="1" s="1"/>
  <c r="K10793" i="1"/>
  <c r="L10793" i="1" s="1"/>
  <c r="K10794" i="1"/>
  <c r="L10794" i="1" s="1"/>
  <c r="K10795" i="1"/>
  <c r="L10795" i="1" s="1"/>
  <c r="K10796" i="1"/>
  <c r="L10796" i="1" s="1"/>
  <c r="K10797" i="1"/>
  <c r="L10797" i="1" s="1"/>
  <c r="K10798" i="1"/>
  <c r="L10798" i="1" s="1"/>
  <c r="K10799" i="1"/>
  <c r="L10799" i="1" s="1"/>
  <c r="K10800" i="1"/>
  <c r="L10800" i="1" s="1"/>
  <c r="K10801" i="1"/>
  <c r="L10801" i="1" s="1"/>
  <c r="K10802" i="1"/>
  <c r="L10802" i="1" s="1"/>
  <c r="K10803" i="1"/>
  <c r="L10803" i="1" s="1"/>
  <c r="K10804" i="1"/>
  <c r="L10804" i="1" s="1"/>
  <c r="K10805" i="1"/>
  <c r="L10805" i="1" s="1"/>
  <c r="K10806" i="1"/>
  <c r="L10806" i="1" s="1"/>
  <c r="K10807" i="1"/>
  <c r="L10807" i="1" s="1"/>
  <c r="K10808" i="1"/>
  <c r="L10808" i="1" s="1"/>
  <c r="K10809" i="1"/>
  <c r="L10809" i="1" s="1"/>
  <c r="K10810" i="1"/>
  <c r="L10810" i="1" s="1"/>
  <c r="K10811" i="1"/>
  <c r="L10811" i="1" s="1"/>
  <c r="K10812" i="1"/>
  <c r="L10812" i="1" s="1"/>
  <c r="K10813" i="1"/>
  <c r="L10813" i="1" s="1"/>
  <c r="K10814" i="1"/>
  <c r="L10814" i="1" s="1"/>
  <c r="K10815" i="1"/>
  <c r="L10815" i="1" s="1"/>
  <c r="K10816" i="1"/>
  <c r="L10816" i="1" s="1"/>
  <c r="K10817" i="1"/>
  <c r="L10817" i="1" s="1"/>
  <c r="K10818" i="1"/>
  <c r="L10818" i="1" s="1"/>
  <c r="K10819" i="1"/>
  <c r="L10819" i="1" s="1"/>
  <c r="K10820" i="1"/>
  <c r="L10820" i="1" s="1"/>
  <c r="K10821" i="1"/>
  <c r="L10821" i="1" s="1"/>
  <c r="K10822" i="1"/>
  <c r="L10822" i="1" s="1"/>
  <c r="K10823" i="1"/>
  <c r="L10823" i="1" s="1"/>
  <c r="K10824" i="1"/>
  <c r="L10824" i="1" s="1"/>
  <c r="K10825" i="1"/>
  <c r="L10825" i="1" s="1"/>
  <c r="K10826" i="1"/>
  <c r="L10826" i="1" s="1"/>
  <c r="K10827" i="1"/>
  <c r="L10827" i="1" s="1"/>
  <c r="K10828" i="1"/>
  <c r="L10828" i="1" s="1"/>
  <c r="K10829" i="1"/>
  <c r="L10829" i="1" s="1"/>
  <c r="K10830" i="1"/>
  <c r="L10830" i="1" s="1"/>
  <c r="K10831" i="1"/>
  <c r="L10831" i="1" s="1"/>
  <c r="K10832" i="1"/>
  <c r="L10832" i="1" s="1"/>
  <c r="K10833" i="1"/>
  <c r="L10833" i="1" s="1"/>
  <c r="K10834" i="1"/>
  <c r="L10834" i="1" s="1"/>
  <c r="K10835" i="1"/>
  <c r="L10835" i="1" s="1"/>
  <c r="K10836" i="1"/>
  <c r="L10836" i="1" s="1"/>
  <c r="K10837" i="1"/>
  <c r="L10837" i="1" s="1"/>
  <c r="K10838" i="1"/>
  <c r="L10838" i="1" s="1"/>
  <c r="K10839" i="1"/>
  <c r="L10839" i="1" s="1"/>
  <c r="K10840" i="1"/>
  <c r="L10840" i="1" s="1"/>
  <c r="K10841" i="1"/>
  <c r="L10841" i="1" s="1"/>
  <c r="K10842" i="1"/>
  <c r="L10842" i="1" s="1"/>
  <c r="K10843" i="1"/>
  <c r="L10843" i="1" s="1"/>
  <c r="K10844" i="1"/>
  <c r="L10844" i="1" s="1"/>
  <c r="K10845" i="1"/>
  <c r="L10845" i="1" s="1"/>
  <c r="K10846" i="1"/>
  <c r="L10846" i="1" s="1"/>
  <c r="K10847" i="1"/>
  <c r="L10847" i="1" s="1"/>
  <c r="K10848" i="1"/>
  <c r="L10848" i="1" s="1"/>
  <c r="K10849" i="1"/>
  <c r="L10849" i="1" s="1"/>
  <c r="K10850" i="1"/>
  <c r="L10850" i="1" s="1"/>
  <c r="K10851" i="1"/>
  <c r="L10851" i="1" s="1"/>
  <c r="K10852" i="1"/>
  <c r="L10852" i="1" s="1"/>
  <c r="K10853" i="1"/>
  <c r="L10853" i="1" s="1"/>
  <c r="K10854" i="1"/>
  <c r="L10854" i="1" s="1"/>
  <c r="K10855" i="1"/>
  <c r="L10855" i="1" s="1"/>
  <c r="K10856" i="1"/>
  <c r="L10856" i="1" s="1"/>
  <c r="K10857" i="1"/>
  <c r="L10857" i="1" s="1"/>
  <c r="K10858" i="1"/>
  <c r="L10858" i="1" s="1"/>
  <c r="K10859" i="1"/>
  <c r="L10859" i="1" s="1"/>
  <c r="K10860" i="1"/>
  <c r="L10860" i="1" s="1"/>
  <c r="K10861" i="1"/>
  <c r="L10861" i="1" s="1"/>
  <c r="K10862" i="1"/>
  <c r="L10862" i="1" s="1"/>
  <c r="K10863" i="1"/>
  <c r="L10863" i="1" s="1"/>
  <c r="K10864" i="1"/>
  <c r="L10864" i="1" s="1"/>
  <c r="K10865" i="1"/>
  <c r="L10865" i="1" s="1"/>
  <c r="K10866" i="1"/>
  <c r="L10866" i="1" s="1"/>
  <c r="K10867" i="1"/>
  <c r="L10867" i="1" s="1"/>
  <c r="K10868" i="1"/>
  <c r="L10868" i="1" s="1"/>
  <c r="K10869" i="1"/>
  <c r="L10869" i="1" s="1"/>
  <c r="K10870" i="1"/>
  <c r="L10870" i="1" s="1"/>
  <c r="K10871" i="1"/>
  <c r="L10871" i="1" s="1"/>
  <c r="K10872" i="1"/>
  <c r="L10872" i="1" s="1"/>
  <c r="K10873" i="1"/>
  <c r="L10873" i="1" s="1"/>
  <c r="K10874" i="1"/>
  <c r="L10874" i="1" s="1"/>
  <c r="K10875" i="1"/>
  <c r="L10875" i="1" s="1"/>
  <c r="K10876" i="1"/>
  <c r="L10876" i="1" s="1"/>
  <c r="K10877" i="1"/>
  <c r="L10877" i="1" s="1"/>
  <c r="K10878" i="1"/>
  <c r="L10878" i="1" s="1"/>
  <c r="K10879" i="1"/>
  <c r="L10879" i="1" s="1"/>
  <c r="K10880" i="1"/>
  <c r="L10880" i="1" s="1"/>
  <c r="K10881" i="1"/>
  <c r="L10881" i="1" s="1"/>
  <c r="K10882" i="1"/>
  <c r="L10882" i="1" s="1"/>
  <c r="K10883" i="1"/>
  <c r="L10883" i="1" s="1"/>
  <c r="K10884" i="1"/>
  <c r="L10884" i="1" s="1"/>
  <c r="K10885" i="1"/>
  <c r="L10885" i="1" s="1"/>
  <c r="K10886" i="1"/>
  <c r="L10886" i="1" s="1"/>
  <c r="K10887" i="1"/>
  <c r="L10887" i="1" s="1"/>
  <c r="K10888" i="1"/>
  <c r="L10888" i="1" s="1"/>
  <c r="K10889" i="1"/>
  <c r="L10889" i="1" s="1"/>
  <c r="K10890" i="1"/>
  <c r="L10890" i="1" s="1"/>
  <c r="K10891" i="1"/>
  <c r="L10891" i="1" s="1"/>
  <c r="K10892" i="1"/>
  <c r="L10892" i="1" s="1"/>
  <c r="K10893" i="1"/>
  <c r="L10893" i="1" s="1"/>
  <c r="K10894" i="1"/>
  <c r="L10894" i="1" s="1"/>
  <c r="K10895" i="1"/>
  <c r="L10895" i="1" s="1"/>
  <c r="K10896" i="1"/>
  <c r="L10896" i="1" s="1"/>
  <c r="K10897" i="1"/>
  <c r="L10897" i="1" s="1"/>
  <c r="K10898" i="1"/>
  <c r="L10898" i="1" s="1"/>
  <c r="K10899" i="1"/>
  <c r="L10899" i="1" s="1"/>
  <c r="K10900" i="1"/>
  <c r="L10900" i="1" s="1"/>
  <c r="K10901" i="1"/>
  <c r="L10901" i="1" s="1"/>
  <c r="K10902" i="1"/>
  <c r="L10902" i="1" s="1"/>
  <c r="K10903" i="1"/>
  <c r="L10903" i="1" s="1"/>
  <c r="K10904" i="1"/>
  <c r="L10904" i="1" s="1"/>
  <c r="K10905" i="1"/>
  <c r="L10905" i="1" s="1"/>
  <c r="K10906" i="1"/>
  <c r="L10906" i="1" s="1"/>
  <c r="K10907" i="1"/>
  <c r="L10907" i="1" s="1"/>
  <c r="K10908" i="1"/>
  <c r="L10908" i="1" s="1"/>
  <c r="K10909" i="1"/>
  <c r="L10909" i="1" s="1"/>
  <c r="K10910" i="1"/>
  <c r="L10910" i="1" s="1"/>
  <c r="K10911" i="1"/>
  <c r="L10911" i="1" s="1"/>
  <c r="K10912" i="1"/>
  <c r="L10912" i="1" s="1"/>
  <c r="K10913" i="1"/>
  <c r="L10913" i="1" s="1"/>
  <c r="K10914" i="1"/>
  <c r="L10914" i="1" s="1"/>
  <c r="K10915" i="1"/>
  <c r="L10915" i="1" s="1"/>
  <c r="K10916" i="1"/>
  <c r="L10916" i="1" s="1"/>
  <c r="K10917" i="1"/>
  <c r="L10917" i="1" s="1"/>
  <c r="K10918" i="1"/>
  <c r="L10918" i="1" s="1"/>
  <c r="K10919" i="1"/>
  <c r="L10919" i="1" s="1"/>
  <c r="K10920" i="1"/>
  <c r="L10920" i="1" s="1"/>
  <c r="K10921" i="1"/>
  <c r="L10921" i="1" s="1"/>
  <c r="K10922" i="1"/>
  <c r="L10922" i="1" s="1"/>
  <c r="K10923" i="1"/>
  <c r="L10923" i="1" s="1"/>
  <c r="K10924" i="1"/>
  <c r="L10924" i="1" s="1"/>
  <c r="K10925" i="1"/>
  <c r="L10925" i="1" s="1"/>
  <c r="K10926" i="1"/>
  <c r="L10926" i="1" s="1"/>
  <c r="K10927" i="1"/>
  <c r="L10927" i="1" s="1"/>
  <c r="K10928" i="1"/>
  <c r="L10928" i="1" s="1"/>
  <c r="K10929" i="1"/>
  <c r="L10929" i="1" s="1"/>
  <c r="K10930" i="1"/>
  <c r="L10930" i="1" s="1"/>
  <c r="K10931" i="1"/>
  <c r="L10931" i="1" s="1"/>
  <c r="K10932" i="1"/>
  <c r="L10932" i="1" s="1"/>
  <c r="K10933" i="1"/>
  <c r="L10933" i="1" s="1"/>
  <c r="K10934" i="1"/>
  <c r="L10934" i="1" s="1"/>
  <c r="K10935" i="1"/>
  <c r="L10935" i="1" s="1"/>
  <c r="K10936" i="1"/>
  <c r="L10936" i="1" s="1"/>
  <c r="K10937" i="1"/>
  <c r="L10937" i="1" s="1"/>
  <c r="K10938" i="1"/>
  <c r="L10938" i="1" s="1"/>
  <c r="K10939" i="1"/>
  <c r="L10939" i="1" s="1"/>
  <c r="K10940" i="1"/>
  <c r="L10940" i="1" s="1"/>
  <c r="K10941" i="1"/>
  <c r="L10941" i="1" s="1"/>
  <c r="K10942" i="1"/>
  <c r="L10942" i="1" s="1"/>
  <c r="K10943" i="1"/>
  <c r="L10943" i="1" s="1"/>
  <c r="K10944" i="1"/>
  <c r="L10944" i="1" s="1"/>
  <c r="K10945" i="1"/>
  <c r="L10945" i="1" s="1"/>
  <c r="K10946" i="1"/>
  <c r="L10946" i="1" s="1"/>
  <c r="K10947" i="1"/>
  <c r="L10947" i="1" s="1"/>
  <c r="K10948" i="1"/>
  <c r="L10948" i="1" s="1"/>
  <c r="K10949" i="1"/>
  <c r="L10949" i="1" s="1"/>
  <c r="K10950" i="1"/>
  <c r="L10950" i="1" s="1"/>
  <c r="K10951" i="1"/>
  <c r="L10951" i="1" s="1"/>
  <c r="K10952" i="1"/>
  <c r="L10952" i="1" s="1"/>
  <c r="K10953" i="1"/>
  <c r="L10953" i="1" s="1"/>
  <c r="K10954" i="1"/>
  <c r="L10954" i="1" s="1"/>
  <c r="K10955" i="1"/>
  <c r="L10955" i="1" s="1"/>
  <c r="K10956" i="1"/>
  <c r="L10956" i="1" s="1"/>
  <c r="K10957" i="1"/>
  <c r="L10957" i="1" s="1"/>
  <c r="K10958" i="1"/>
  <c r="L10958" i="1" s="1"/>
  <c r="K10959" i="1"/>
  <c r="L10959" i="1" s="1"/>
  <c r="K10960" i="1"/>
  <c r="L10960" i="1" s="1"/>
  <c r="K10961" i="1"/>
  <c r="L10961" i="1" s="1"/>
  <c r="K10962" i="1"/>
  <c r="L10962" i="1" s="1"/>
  <c r="K10963" i="1"/>
  <c r="L10963" i="1" s="1"/>
  <c r="K10964" i="1"/>
  <c r="L10964" i="1" s="1"/>
  <c r="K10965" i="1"/>
  <c r="L10965" i="1" s="1"/>
  <c r="K10966" i="1"/>
  <c r="L10966" i="1" s="1"/>
  <c r="K10967" i="1"/>
  <c r="L10967" i="1" s="1"/>
  <c r="K10968" i="1"/>
  <c r="L10968" i="1" s="1"/>
  <c r="K10969" i="1"/>
  <c r="L10969" i="1" s="1"/>
  <c r="K10970" i="1"/>
  <c r="L10970" i="1" s="1"/>
  <c r="K10971" i="1"/>
  <c r="L10971" i="1" s="1"/>
  <c r="K10972" i="1"/>
  <c r="L10972" i="1" s="1"/>
  <c r="K10973" i="1"/>
  <c r="L10973" i="1" s="1"/>
  <c r="K10974" i="1"/>
  <c r="L10974" i="1" s="1"/>
  <c r="K10975" i="1"/>
  <c r="L10975" i="1" s="1"/>
  <c r="K10976" i="1"/>
  <c r="L10976" i="1" s="1"/>
  <c r="K10977" i="1"/>
  <c r="L10977" i="1" s="1"/>
  <c r="K10978" i="1"/>
  <c r="L10978" i="1" s="1"/>
  <c r="K10979" i="1"/>
  <c r="L10979" i="1" s="1"/>
  <c r="K10980" i="1"/>
  <c r="L10980" i="1" s="1"/>
  <c r="K10981" i="1"/>
  <c r="L10981" i="1" s="1"/>
  <c r="K10982" i="1"/>
  <c r="L10982" i="1" s="1"/>
  <c r="K10983" i="1"/>
  <c r="L10983" i="1" s="1"/>
  <c r="K10984" i="1"/>
  <c r="L10984" i="1" s="1"/>
  <c r="K10985" i="1"/>
  <c r="L10985" i="1" s="1"/>
  <c r="K10986" i="1"/>
  <c r="L10986" i="1" s="1"/>
  <c r="K10987" i="1"/>
  <c r="L10987" i="1" s="1"/>
  <c r="K10988" i="1"/>
  <c r="L10988" i="1" s="1"/>
  <c r="K10989" i="1"/>
  <c r="L10989" i="1" s="1"/>
  <c r="K10990" i="1"/>
  <c r="L10990" i="1" s="1"/>
  <c r="K10991" i="1"/>
  <c r="L10991" i="1" s="1"/>
  <c r="K10992" i="1"/>
  <c r="L10992" i="1" s="1"/>
  <c r="K10993" i="1"/>
  <c r="L10993" i="1" s="1"/>
  <c r="K10994" i="1"/>
  <c r="L10994" i="1" s="1"/>
  <c r="K10995" i="1"/>
  <c r="L10995" i="1" s="1"/>
  <c r="K10996" i="1"/>
  <c r="L10996" i="1" s="1"/>
  <c r="K10997" i="1"/>
  <c r="L10997" i="1" s="1"/>
  <c r="K10998" i="1"/>
  <c r="L10998" i="1" s="1"/>
  <c r="K10999" i="1"/>
  <c r="L10999" i="1" s="1"/>
  <c r="K11000" i="1"/>
  <c r="L11000" i="1" s="1"/>
  <c r="K2" i="1"/>
  <c r="L2" i="1" s="1"/>
</calcChain>
</file>

<file path=xl/sharedStrings.xml><?xml version="1.0" encoding="utf-8"?>
<sst xmlns="http://schemas.openxmlformats.org/spreadsheetml/2006/main" count="44071" uniqueCount="43">
  <si>
    <t>ID</t>
  </si>
  <si>
    <t>Gender</t>
  </si>
  <si>
    <t>low</t>
  </si>
  <si>
    <t>medium</t>
  </si>
  <si>
    <t>high</t>
  </si>
  <si>
    <t>Block_D</t>
  </si>
  <si>
    <t>Flight</t>
  </si>
  <si>
    <t>Block_E</t>
  </si>
  <si>
    <t>Block_A</t>
  </si>
  <si>
    <t>Block_B</t>
  </si>
  <si>
    <t>Block_C</t>
  </si>
  <si>
    <t>Ship</t>
  </si>
  <si>
    <t>Road</t>
  </si>
  <si>
    <t>Discount in USD</t>
  </si>
  <si>
    <t>Customer care calls</t>
  </si>
  <si>
    <t>Customer rating</t>
  </si>
  <si>
    <t>Cost of the Product USD</t>
  </si>
  <si>
    <t>Prior purchases</t>
  </si>
  <si>
    <t>Product importance</t>
  </si>
  <si>
    <t>Discount offered %</t>
  </si>
  <si>
    <t>Weight in gms</t>
  </si>
  <si>
    <t>Shipment completion promptness</t>
  </si>
  <si>
    <t>Warehouse block</t>
  </si>
  <si>
    <t>Mode of Shipment</t>
  </si>
  <si>
    <t>Amount Paid</t>
  </si>
  <si>
    <t>Weight in KG</t>
  </si>
  <si>
    <t>Delivery fee</t>
  </si>
  <si>
    <t>Grand Total</t>
  </si>
  <si>
    <t>Row Labels</t>
  </si>
  <si>
    <t>Female</t>
  </si>
  <si>
    <t>Male</t>
  </si>
  <si>
    <t>Count of ID</t>
  </si>
  <si>
    <t>Sum of Amount Paid</t>
  </si>
  <si>
    <t>Rating type</t>
  </si>
  <si>
    <t>Fair</t>
  </si>
  <si>
    <t>Good</t>
  </si>
  <si>
    <t>Poor</t>
  </si>
  <si>
    <t>Shipment</t>
  </si>
  <si>
    <t>Delayed</t>
  </si>
  <si>
    <t>On time</t>
  </si>
  <si>
    <t>Call frequency</t>
  </si>
  <si>
    <t>Abnormal</t>
  </si>
  <si>
    <t>Normal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</si>
</sst>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_-* #,##0_-;\-* #,##0_-;_-* &quot;-&quot;??_-;_-@_-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3">
    <xf numFmtId="0" fontId="0" fillId="0" borderId="0"/>
    <xf numFmtId="16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165" fontId="0" fillId="0" borderId="0" xfId="1" applyNumberFormat="1" applyFont="1"/>
    <xf numFmtId="0" fontId="0" fillId="0" borderId="0" xfId="0" applyAlignment="1">
      <alignment wrapText="1"/>
    </xf>
    <xf numFmtId="0" fontId="16" fillId="0" borderId="0" xfId="0" applyFont="1" applyAlignment="1">
      <alignment wrapText="1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49" fontId="16" fillId="0" borderId="0" xfId="0" applyNumberFormat="1" applyFont="1" applyAlignment="1">
      <alignment wrapText="1"/>
    </xf>
    <xf numFmtId="49" fontId="0" fillId="0" borderId="0" xfId="0" applyNumberFormat="1"/>
    <xf numFmtId="165" fontId="0" fillId="0" borderId="11" xfId="1" applyNumberFormat="1" applyFont="1" applyBorder="1"/>
    <xf numFmtId="0" fontId="0" fillId="0" borderId="10" xfId="0" applyBorder="1"/>
    <xf numFmtId="0" fontId="18" fillId="33" borderId="10" xfId="0" applyFont="1" applyFill="1" applyBorder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9"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1 - Customer Satisfaction.xlsx]Pivot Tables!PivotTable1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Distrubution of Customer</a:t>
            </a:r>
            <a:r>
              <a:rPr lang="en-US" b="1" baseline="0">
                <a:solidFill>
                  <a:schemeClr val="tx1"/>
                </a:solidFill>
              </a:rPr>
              <a:t> Gender</a:t>
            </a:r>
            <a:endParaRPr lang="en-US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21024876616995986"/>
              <c:y val="1.050745772166338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941598976001761"/>
              <c:y val="8.083595209076192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'Pivot Tables'!$C$4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446-488E-A935-11D5BB4E8C6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446-488E-A935-11D5BB4E8C60}"/>
              </c:ext>
            </c:extLst>
          </c:dPt>
          <c:dLbls>
            <c:dLbl>
              <c:idx val="0"/>
              <c:layout>
                <c:manualLayout>
                  <c:x val="-0.21024876616995986"/>
                  <c:y val="1.050745772166338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446-488E-A935-11D5BB4E8C60}"/>
                </c:ext>
              </c:extLst>
            </c:dLbl>
            <c:dLbl>
              <c:idx val="1"/>
              <c:layout>
                <c:manualLayout>
                  <c:x val="0.1941598976001761"/>
                  <c:y val="8.0835952090761928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446-488E-A935-11D5BB4E8C6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'Pivot Tables'!$B$5:$B$7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'Pivot Tables'!$C$5:$C$7</c:f>
              <c:numCache>
                <c:formatCode>_-* #,##0_-;\-* #,##0_-;_-* "-"??_-;_-@_-</c:formatCode>
                <c:ptCount val="2"/>
                <c:pt idx="0">
                  <c:v>5545</c:v>
                </c:pt>
                <c:pt idx="1">
                  <c:v>5454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46-488E-A935-11D5BB4E8C60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1 - Customer Satisfaction.xlsx]Pivot Tables!PivotTable2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Revenue by Customer Gender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'Pivot Tables'!$C$11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22F-4801-A85A-711DFFB3681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22F-4801-A85A-711DFFB3681C}"/>
              </c:ext>
            </c:extLst>
          </c:dPt>
          <c:dLbls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Tables'!$B$12:$B$14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'Pivot Tables'!$C$12:$C$14</c:f>
              <c:numCache>
                <c:formatCode>_-* #,##0_-;\-* #,##0_-;_-* "-"??_-;_-@_-</c:formatCode>
                <c:ptCount val="2"/>
                <c:pt idx="0">
                  <c:v>1085115</c:v>
                </c:pt>
                <c:pt idx="1">
                  <c:v>1079748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22F-4801-A85A-711DFFB3681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1 - Customer Satisfaction.xlsx]Pivot Tables!PivotTable4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Customer Ratings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Tables'!$C$18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Tables'!$B$19:$B$22</c:f>
              <c:strCache>
                <c:ptCount val="3"/>
                <c:pt idx="0">
                  <c:v>Fair</c:v>
                </c:pt>
                <c:pt idx="1">
                  <c:v>Good</c:v>
                </c:pt>
                <c:pt idx="2">
                  <c:v>Poor</c:v>
                </c:pt>
              </c:strCache>
            </c:strRef>
          </c:cat>
          <c:val>
            <c:numRef>
              <c:f>'Pivot Tables'!$C$19:$C$22</c:f>
              <c:numCache>
                <c:formatCode>_-* #,##0_-;\-* #,##0_-;_-* "-"??_-;_-@_-</c:formatCode>
                <c:ptCount val="3"/>
                <c:pt idx="0">
                  <c:v>2239</c:v>
                </c:pt>
                <c:pt idx="1">
                  <c:v>4360</c:v>
                </c:pt>
                <c:pt idx="2">
                  <c:v>4400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9B-4A55-8619-B43BD2AE2E4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981534048"/>
        <c:axId val="1981554688"/>
      </c:barChart>
      <c:catAx>
        <c:axId val="19815340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554688"/>
        <c:crosses val="autoZero"/>
        <c:auto val="1"/>
        <c:lblAlgn val="ctr"/>
        <c:lblOffset val="100"/>
        <c:noMultiLvlLbl val="0"/>
      </c:catAx>
      <c:valAx>
        <c:axId val="1981554688"/>
        <c:scaling>
          <c:orientation val="minMax"/>
        </c:scaling>
        <c:delete val="1"/>
        <c:axPos val="b"/>
        <c:numFmt formatCode="_-* #,##0_-;\-* #,##0_-;_-* &quot;-&quot;??_-;_-@_-" sourceLinked="1"/>
        <c:majorTickMark val="none"/>
        <c:minorTickMark val="none"/>
        <c:tickLblPos val="nextTo"/>
        <c:crossAx val="1981534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1 - Customer Satisfaction.xlsx]Pivot Tables!PivotTable5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Shipment</a:t>
            </a:r>
            <a:r>
              <a:rPr lang="en-US" b="1" baseline="0">
                <a:solidFill>
                  <a:schemeClr val="tx1"/>
                </a:solidFill>
              </a:rPr>
              <a:t> Completion</a:t>
            </a:r>
            <a:endParaRPr lang="en-US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6245188101487315"/>
              <c:y val="-8.165682414698162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8200809273840771"/>
              <c:y val="9.462015164771070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'Pivot Tables'!$C$26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6EE-487A-8724-55BF1DDE24D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6EE-487A-8724-55BF1DDE24D1}"/>
              </c:ext>
            </c:extLst>
          </c:dPt>
          <c:dLbls>
            <c:dLbl>
              <c:idx val="0"/>
              <c:layout>
                <c:manualLayout>
                  <c:x val="-0.16245188101487315"/>
                  <c:y val="-8.1656824146981624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6EE-487A-8724-55BF1DDE24D1}"/>
                </c:ext>
              </c:extLst>
            </c:dLbl>
            <c:dLbl>
              <c:idx val="1"/>
              <c:layout>
                <c:manualLayout>
                  <c:x val="0.18200809273840771"/>
                  <c:y val="9.4620151647710704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6EE-487A-8724-55BF1DDE24D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Tables'!$B$27:$B$29</c:f>
              <c:strCache>
                <c:ptCount val="2"/>
                <c:pt idx="0">
                  <c:v>Delayed</c:v>
                </c:pt>
                <c:pt idx="1">
                  <c:v>On time</c:v>
                </c:pt>
              </c:strCache>
            </c:strRef>
          </c:cat>
          <c:val>
            <c:numRef>
              <c:f>'Pivot Tables'!$C$27:$C$29</c:f>
              <c:numCache>
                <c:formatCode>_-* #,##0_-;\-* #,##0_-;_-* "-"??_-;_-@_-</c:formatCode>
                <c:ptCount val="2"/>
                <c:pt idx="0">
                  <c:v>6563</c:v>
                </c:pt>
                <c:pt idx="1">
                  <c:v>4436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6EE-487A-8724-55BF1DDE24D1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1 - Customer Satisfaction.xlsx]Pivot Tables!PivotTable6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Calls Received from Customers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2.5000000000000001E-2"/>
              <c:y val="-0.13425925925925927"/>
            </c:manualLayout>
          </c:layout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4.4444444444444488E-2"/>
              <c:y val="0.12962999416739573"/>
            </c:manualLayout>
          </c:layout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05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5565288713910758"/>
                  <c:h val="0.16583333333333333"/>
                </c:manualLayout>
              </c15:layout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'Pivot Tables'!$C$33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097-4AC0-A1BA-7A638CDD3CA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097-4AC0-A1BA-7A638CDD3CAD}"/>
              </c:ext>
            </c:extLst>
          </c:dPt>
          <c:dLbls>
            <c:dLbl>
              <c:idx val="0"/>
              <c:layout>
                <c:manualLayout>
                  <c:x val="2.5000000000000001E-2"/>
                  <c:y val="-0.1342592592592592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097-4AC0-A1BA-7A638CDD3CAD}"/>
                </c:ext>
              </c:extLst>
            </c:dLbl>
            <c:dLbl>
              <c:idx val="1"/>
              <c:layout>
                <c:manualLayout>
                  <c:x val="-4.4444444444444488E-2"/>
                  <c:y val="0.12962999416739573"/>
                </c:manualLayout>
              </c:layout>
              <c:spPr>
                <a:solidFill>
                  <a:schemeClr val="bg1">
                    <a:lumMod val="65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565288713910758"/>
                      <c:h val="0.1658333333333333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E097-4AC0-A1BA-7A638CDD3CAD}"/>
                </c:ext>
              </c:extLst>
            </c:dLbl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Tables'!$B$34:$B$36</c:f>
              <c:strCache>
                <c:ptCount val="2"/>
                <c:pt idx="0">
                  <c:v>Abnormal</c:v>
                </c:pt>
                <c:pt idx="1">
                  <c:v>Normal</c:v>
                </c:pt>
              </c:strCache>
            </c:strRef>
          </c:cat>
          <c:val>
            <c:numRef>
              <c:f>'Pivot Tables'!$C$34:$C$36</c:f>
              <c:numCache>
                <c:formatCode>_-* #,##0_-;\-* #,##0_-;_-* "-"??_-;_-@_-</c:formatCode>
                <c:ptCount val="2"/>
                <c:pt idx="0">
                  <c:v>7144</c:v>
                </c:pt>
                <c:pt idx="1">
                  <c:v>3855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097-4AC0-A1BA-7A638CDD3CA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1 - Customer Satisfaction.xlsx]Pivot Tables!PivotTable7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Prior Purchases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Tables'!$C$40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Tables'!$B$41:$B$49</c:f>
              <c:strCach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10</c:v>
                </c:pt>
              </c:strCache>
            </c:strRef>
          </c:cat>
          <c:val>
            <c:numRef>
              <c:f>'Pivot Tables'!$C$41:$C$49</c:f>
              <c:numCache>
                <c:formatCode>_-* #,##0_-;\-* #,##0_-;_-* "-"??_-;_-@_-</c:formatCode>
                <c:ptCount val="8"/>
                <c:pt idx="0">
                  <c:v>2599</c:v>
                </c:pt>
                <c:pt idx="1">
                  <c:v>3955</c:v>
                </c:pt>
                <c:pt idx="2">
                  <c:v>2155</c:v>
                </c:pt>
                <c:pt idx="3">
                  <c:v>1287</c:v>
                </c:pt>
                <c:pt idx="4">
                  <c:v>561</c:v>
                </c:pt>
                <c:pt idx="5">
                  <c:v>136</c:v>
                </c:pt>
                <c:pt idx="6">
                  <c:v>128</c:v>
                </c:pt>
                <c:pt idx="7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C1-49DC-BA82-9A7FEF28413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81552768"/>
        <c:axId val="1981547968"/>
      </c:barChart>
      <c:catAx>
        <c:axId val="198155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547968"/>
        <c:crosses val="autoZero"/>
        <c:auto val="1"/>
        <c:lblAlgn val="ctr"/>
        <c:lblOffset val="100"/>
        <c:noMultiLvlLbl val="0"/>
      </c:catAx>
      <c:valAx>
        <c:axId val="1981547968"/>
        <c:scaling>
          <c:orientation val="minMax"/>
        </c:scaling>
        <c:delete val="1"/>
        <c:axPos val="l"/>
        <c:numFmt formatCode="_-* #,##0_-;\-* #,##0_-;_-* &quot;-&quot;??_-;_-@_-" sourceLinked="1"/>
        <c:majorTickMark val="none"/>
        <c:minorTickMark val="none"/>
        <c:tickLblPos val="nextTo"/>
        <c:crossAx val="198155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1 - Customer Satisfaction.xlsx]Pivot Tables!PivotTable8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Products</a:t>
            </a:r>
            <a:r>
              <a:rPr lang="en-US" b="1" baseline="0">
                <a:solidFill>
                  <a:schemeClr val="tx1"/>
                </a:solidFill>
              </a:rPr>
              <a:t> L</a:t>
            </a:r>
            <a:r>
              <a:rPr lang="en-US" b="1">
                <a:solidFill>
                  <a:schemeClr val="tx1"/>
                </a:solidFill>
              </a:rPr>
              <a:t>evel of Importance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Tables'!$C$54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Tables'!$B$55:$B$58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</c:strCache>
            </c:strRef>
          </c:cat>
          <c:val>
            <c:numRef>
              <c:f>'Pivot Tables'!$C$55:$C$58</c:f>
              <c:numCache>
                <c:formatCode>_-* #,##0_-;\-* #,##0_-;_-* "-"??_-;_-@_-</c:formatCode>
                <c:ptCount val="3"/>
                <c:pt idx="0">
                  <c:v>948</c:v>
                </c:pt>
                <c:pt idx="1">
                  <c:v>5297</c:v>
                </c:pt>
                <c:pt idx="2">
                  <c:v>4754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5E-4A9B-9230-1E2A5CD1107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981559968"/>
        <c:axId val="1981546528"/>
      </c:barChart>
      <c:catAx>
        <c:axId val="19815599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546528"/>
        <c:crosses val="autoZero"/>
        <c:auto val="1"/>
        <c:lblAlgn val="ctr"/>
        <c:lblOffset val="100"/>
        <c:noMultiLvlLbl val="0"/>
      </c:catAx>
      <c:valAx>
        <c:axId val="1981546528"/>
        <c:scaling>
          <c:orientation val="minMax"/>
        </c:scaling>
        <c:delete val="1"/>
        <c:axPos val="b"/>
        <c:numFmt formatCode="_-* #,##0_-;\-* #,##0_-;_-* &quot;-&quot;??_-;_-@_-" sourceLinked="1"/>
        <c:majorTickMark val="none"/>
        <c:minorTickMark val="none"/>
        <c:tickLblPos val="nextTo"/>
        <c:crossAx val="1981559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1 - Customer Satisfaction.xlsx]Pivot Tables!PivotTable12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tx1"/>
                </a:solidFill>
              </a:rPr>
              <a:t>Mode of Shipment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8265923009623791"/>
              <c:y val="-0.1394262175561388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'Pivot Tables'!$C$73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049-4DBE-B22E-43E0F69F558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049-4DBE-B22E-43E0F69F558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049-4DBE-B22E-43E0F69F5588}"/>
              </c:ext>
            </c:extLst>
          </c:dPt>
          <c:dLbls>
            <c:dLbl>
              <c:idx val="2"/>
              <c:layout>
                <c:manualLayout>
                  <c:x val="0.18265923009623791"/>
                  <c:y val="-0.1394262175561388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049-4DBE-B22E-43E0F69F558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Tables'!$B$74:$B$77</c:f>
              <c:strCache>
                <c:ptCount val="3"/>
                <c:pt idx="0">
                  <c:v>Flight</c:v>
                </c:pt>
                <c:pt idx="1">
                  <c:v>Road</c:v>
                </c:pt>
                <c:pt idx="2">
                  <c:v>Ship</c:v>
                </c:pt>
              </c:strCache>
            </c:strRef>
          </c:cat>
          <c:val>
            <c:numRef>
              <c:f>'Pivot Tables'!$C$74:$C$77</c:f>
              <c:numCache>
                <c:formatCode>_-* #,##0_-;\-* #,##0_-;_-* "-"??_-;_-@_-</c:formatCode>
                <c:ptCount val="3"/>
                <c:pt idx="0">
                  <c:v>1777</c:v>
                </c:pt>
                <c:pt idx="1">
                  <c:v>1760</c:v>
                </c:pt>
                <c:pt idx="2">
                  <c:v>7462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049-4DBE-B22E-43E0F69F5588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_xlchart.v1.2</cx:f>
      </cx:numDim>
    </cx:data>
  </cx:chartData>
  <cx:chart>
    <cx:title pos="t" align="ctr" overlay="0">
      <cx:tx>
        <cx:txData>
          <cx:v>Orders by Warehouse Blocks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>
              <a:solidFill>
                <a:schemeClr val="tx1"/>
              </a:solidFill>
            </a:defRPr>
          </a:pPr>
          <a:r>
            <a:rPr lang="en-US" sz="1400" b="1" i="0" u="none" strike="noStrike" baseline="0">
              <a:solidFill>
                <a:schemeClr val="tx1"/>
              </a:solidFill>
              <a:latin typeface="Calibri" panose="020F0502020204030204"/>
            </a:rPr>
            <a:t>Orders by Warehouse Blocks</a:t>
          </a:r>
        </a:p>
      </cx:txPr>
    </cx:title>
    <cx:plotArea>
      <cx:plotAreaRegion>
        <cx:series layoutId="treemap" uniqueId="{30EAF63C-1AE0-44D5-B943-B025A90D1E5C}">
          <cx:tx>
            <cx:txData>
              <cx:f>_xlchart.v1.1</cx:f>
              <cx:v>Count of ID</cx:v>
            </cx:txData>
          </cx:tx>
          <cx:dataLabels pos="inEnd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050" b="1">
                    <a:solidFill>
                      <a:schemeClr val="tx1"/>
                    </a:solidFill>
                  </a:defRPr>
                </a:pPr>
                <a:endParaRPr lang="en-US" sz="1050" b="1" i="0" u="none" strike="noStrike" baseline="0">
                  <a:solidFill>
                    <a:schemeClr val="tx1"/>
                  </a:solidFill>
                  <a:latin typeface="Calibri" panose="020F0502020204030204"/>
                </a:endParaRPr>
              </a:p>
            </cx:txPr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microsoft.com/office/2014/relationships/chartEx" Target="../charts/chartEx1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609599</xdr:colOff>
      <xdr:row>2</xdr:row>
      <xdr:rowOff>0</xdr:rowOff>
    </xdr:from>
    <xdr:to>
      <xdr:col>7</xdr:col>
      <xdr:colOff>352424</xdr:colOff>
      <xdr:row>16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E0A363-3508-4409-AE1E-A51025DEF8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209550</xdr:colOff>
      <xdr:row>2</xdr:row>
      <xdr:rowOff>19050</xdr:rowOff>
    </xdr:from>
    <xdr:to>
      <xdr:col>15</xdr:col>
      <xdr:colOff>514350</xdr:colOff>
      <xdr:row>16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18D003-E9D2-404C-AE53-E66B788D3E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20</xdr:row>
      <xdr:rowOff>0</xdr:rowOff>
    </xdr:from>
    <xdr:to>
      <xdr:col>8</xdr:col>
      <xdr:colOff>304800</xdr:colOff>
      <xdr:row>34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3E727C-58CE-4322-9B51-9C34194C63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20</xdr:row>
      <xdr:rowOff>0</xdr:rowOff>
    </xdr:from>
    <xdr:to>
      <xdr:col>16</xdr:col>
      <xdr:colOff>304800</xdr:colOff>
      <xdr:row>34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29A4E87-7A61-4B48-8B10-BFD014531D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38100</xdr:colOff>
      <xdr:row>19</xdr:row>
      <xdr:rowOff>171450</xdr:rowOff>
    </xdr:from>
    <xdr:to>
      <xdr:col>24</xdr:col>
      <xdr:colOff>342900</xdr:colOff>
      <xdr:row>34</xdr:row>
      <xdr:rowOff>57150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821B9A3-40B6-4C52-84F9-0C68FF7409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66674</xdr:colOff>
      <xdr:row>36</xdr:row>
      <xdr:rowOff>85724</xdr:rowOff>
    </xdr:from>
    <xdr:to>
      <xdr:col>9</xdr:col>
      <xdr:colOff>190499</xdr:colOff>
      <xdr:row>54</xdr:row>
      <xdr:rowOff>114299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7C8E21A-6CA4-47A7-A8A3-C795999542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609599</xdr:colOff>
      <xdr:row>36</xdr:row>
      <xdr:rowOff>95250</xdr:rowOff>
    </xdr:from>
    <xdr:to>
      <xdr:col>16</xdr:col>
      <xdr:colOff>390524</xdr:colOff>
      <xdr:row>54</xdr:row>
      <xdr:rowOff>19050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82983FA-84F0-483C-90B8-DE9572F2C6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57</xdr:row>
      <xdr:rowOff>0</xdr:rowOff>
    </xdr:from>
    <xdr:to>
      <xdr:col>9</xdr:col>
      <xdr:colOff>57150</xdr:colOff>
      <xdr:row>73</xdr:row>
      <xdr:rowOff>171450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FCCB3786-4283-4754-AC3D-1DC324E7B08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9600" y="10858500"/>
              <a:ext cx="4933950" cy="3219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0</xdr:colOff>
      <xdr:row>57</xdr:row>
      <xdr:rowOff>0</xdr:rowOff>
    </xdr:from>
    <xdr:to>
      <xdr:col>17</xdr:col>
      <xdr:colOff>304800</xdr:colOff>
      <xdr:row>71</xdr:row>
      <xdr:rowOff>76200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B7010EE-3981-41A3-A454-5512CF5DF4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dwan Kolawole" refreshedDate="45487.631973958334" createdVersion="8" refreshedVersion="8" minRefreshableVersion="3" recordCount="10999" xr:uid="{4D62B9A0-1230-4E88-9086-9CFCC6BA4D33}">
  <cacheSource type="worksheet">
    <worksheetSource ref="A1:S11000" sheet="Customer Analytics"/>
  </cacheSource>
  <cacheFields count="19">
    <cacheField name="ID" numFmtId="49">
      <sharedItems containsSemiMixedTypes="0" containsString="0" containsNumber="1" containsInteger="1" minValue="1" maxValue="10999"/>
    </cacheField>
    <cacheField name="Customer care calls" numFmtId="0">
      <sharedItems containsSemiMixedTypes="0" containsString="0" containsNumber="1" containsInteger="1" minValue="2" maxValue="7" count="6">
        <n v="4"/>
        <n v="2"/>
        <n v="3"/>
        <n v="5"/>
        <n v="6"/>
        <n v="7"/>
      </sharedItems>
    </cacheField>
    <cacheField name="Call frequency" numFmtId="0">
      <sharedItems count="2">
        <s v="Abnormal"/>
        <s v="Normal"/>
      </sharedItems>
    </cacheField>
    <cacheField name="Customer rating" numFmtId="0">
      <sharedItems containsSemiMixedTypes="0" containsString="0" containsNumber="1" containsInteger="1" minValue="1" maxValue="5"/>
    </cacheField>
    <cacheField name="Rating type" numFmtId="0">
      <sharedItems count="3">
        <s v="Poor"/>
        <s v="Good"/>
        <s v="Fair"/>
      </sharedItems>
    </cacheField>
    <cacheField name="Cost of the Product USD" numFmtId="0">
      <sharedItems containsSemiMixedTypes="0" containsString="0" containsNumber="1" containsInteger="1" minValue="96" maxValue="310"/>
    </cacheField>
    <cacheField name="Prior purchases" numFmtId="0">
      <sharedItems containsSemiMixedTypes="0" containsString="0" containsNumber="1" containsInteger="1" minValue="2" maxValue="10" count="8">
        <n v="3"/>
        <n v="2"/>
        <n v="4"/>
        <n v="6"/>
        <n v="5"/>
        <n v="7"/>
        <n v="10"/>
        <n v="8"/>
      </sharedItems>
    </cacheField>
    <cacheField name="Product importance" numFmtId="0">
      <sharedItems count="3">
        <s v="low"/>
        <s v="medium"/>
        <s v="high"/>
      </sharedItems>
    </cacheField>
    <cacheField name="Gender" numFmtId="0">
      <sharedItems count="4">
        <s v="Female"/>
        <s v="Male"/>
        <s v="F" u="1"/>
        <s v="M" u="1"/>
      </sharedItems>
    </cacheField>
    <cacheField name="Discount offered %" numFmtId="165">
      <sharedItems containsSemiMixedTypes="0" containsString="0" containsNumber="1" minValue="0.32258064516129031" maxValue="63.636363636363633"/>
    </cacheField>
    <cacheField name="Discount in USD" numFmtId="165">
      <sharedItems containsSemiMixedTypes="0" containsString="0" containsNumber="1" minValue="0.99999999999999989" maxValue="65.000000000000014"/>
    </cacheField>
    <cacheField name="Amount Paid" numFmtId="165">
      <sharedItems containsSemiMixedTypes="0" containsString="0" containsNumber="1" minValue="36" maxValue="309"/>
    </cacheField>
    <cacheField name="Weight in gms" numFmtId="0">
      <sharedItems containsSemiMixedTypes="0" containsString="0" containsNumber="1" containsInteger="1" minValue="1001" maxValue="7846"/>
    </cacheField>
    <cacheField name="Shipment completion promptness" numFmtId="0">
      <sharedItems containsSemiMixedTypes="0" containsString="0" containsNumber="1" containsInteger="1" minValue="0" maxValue="1"/>
    </cacheField>
    <cacheField name="Shipment" numFmtId="0">
      <sharedItems count="2">
        <s v="Delayed"/>
        <s v="On time"/>
      </sharedItems>
    </cacheField>
    <cacheField name="Warehouse block" numFmtId="0">
      <sharedItems count="5">
        <s v="Block_D"/>
        <s v="Block_E"/>
        <s v="Block_A"/>
        <s v="Block_B"/>
        <s v="Block_C"/>
      </sharedItems>
    </cacheField>
    <cacheField name="Mode of Shipment" numFmtId="0">
      <sharedItems count="3">
        <s v="Flight"/>
        <s v="Ship"/>
        <s v="Road"/>
      </sharedItems>
    </cacheField>
    <cacheField name="Weight in KG" numFmtId="2">
      <sharedItems containsSemiMixedTypes="0" containsString="0" containsNumber="1" minValue="1.0009999999999999" maxValue="7.8460000000000001"/>
    </cacheField>
    <cacheField name="Delivery fee" numFmtId="0">
      <sharedItems containsSemiMixedTypes="0" containsString="0" containsNumber="1" containsInteger="1" minValue="5" maxValue="1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999">
  <r>
    <n v="1"/>
    <x v="0"/>
    <x v="0"/>
    <n v="2"/>
    <x v="0"/>
    <n v="177"/>
    <x v="0"/>
    <x v="0"/>
    <x v="0"/>
    <n v="24.858757062146893"/>
    <n v="44"/>
    <n v="133"/>
    <n v="1233"/>
    <n v="1"/>
    <x v="0"/>
    <x v="0"/>
    <x v="0"/>
    <n v="1.2330000000000001"/>
    <n v="5"/>
  </r>
  <r>
    <n v="2"/>
    <x v="0"/>
    <x v="0"/>
    <n v="5"/>
    <x v="1"/>
    <n v="216"/>
    <x v="1"/>
    <x v="0"/>
    <x v="1"/>
    <n v="27.314814814814813"/>
    <n v="59"/>
    <n v="157"/>
    <n v="3088"/>
    <n v="1"/>
    <x v="0"/>
    <x v="1"/>
    <x v="0"/>
    <n v="3.0880000000000001"/>
    <n v="10"/>
  </r>
  <r>
    <n v="3"/>
    <x v="1"/>
    <x v="1"/>
    <n v="2"/>
    <x v="0"/>
    <n v="183"/>
    <x v="2"/>
    <x v="0"/>
    <x v="1"/>
    <n v="26.229508196721312"/>
    <n v="48"/>
    <n v="135"/>
    <n v="3374"/>
    <n v="1"/>
    <x v="0"/>
    <x v="2"/>
    <x v="0"/>
    <n v="3.3740000000000001"/>
    <n v="10"/>
  </r>
  <r>
    <n v="4"/>
    <x v="2"/>
    <x v="1"/>
    <n v="3"/>
    <x v="2"/>
    <n v="176"/>
    <x v="2"/>
    <x v="1"/>
    <x v="1"/>
    <n v="5.6818181818181817"/>
    <n v="10"/>
    <n v="166"/>
    <n v="1177"/>
    <n v="1"/>
    <x v="0"/>
    <x v="3"/>
    <x v="0"/>
    <n v="1.177"/>
    <n v="5"/>
  </r>
  <r>
    <n v="5"/>
    <x v="1"/>
    <x v="1"/>
    <n v="2"/>
    <x v="0"/>
    <n v="184"/>
    <x v="0"/>
    <x v="1"/>
    <x v="0"/>
    <n v="25"/>
    <n v="46"/>
    <n v="138"/>
    <n v="2484"/>
    <n v="1"/>
    <x v="0"/>
    <x v="4"/>
    <x v="0"/>
    <n v="2.484"/>
    <n v="5"/>
  </r>
  <r>
    <n v="6"/>
    <x v="2"/>
    <x v="1"/>
    <n v="1"/>
    <x v="0"/>
    <n v="162"/>
    <x v="0"/>
    <x v="1"/>
    <x v="0"/>
    <n v="7.4074074074074066"/>
    <n v="11.999999999999998"/>
    <n v="150"/>
    <n v="1417"/>
    <n v="1"/>
    <x v="0"/>
    <x v="1"/>
    <x v="0"/>
    <n v="1.417"/>
    <n v="5"/>
  </r>
  <r>
    <n v="7"/>
    <x v="2"/>
    <x v="1"/>
    <n v="4"/>
    <x v="1"/>
    <n v="250"/>
    <x v="0"/>
    <x v="0"/>
    <x v="0"/>
    <n v="1.2"/>
    <n v="3"/>
    <n v="247"/>
    <n v="2371"/>
    <n v="1"/>
    <x v="0"/>
    <x v="0"/>
    <x v="0"/>
    <n v="2.371"/>
    <n v="5"/>
  </r>
  <r>
    <n v="8"/>
    <x v="0"/>
    <x v="0"/>
    <n v="1"/>
    <x v="0"/>
    <n v="233"/>
    <x v="1"/>
    <x v="0"/>
    <x v="0"/>
    <n v="20.600858369098713"/>
    <n v="48"/>
    <n v="185"/>
    <n v="2804"/>
    <n v="1"/>
    <x v="0"/>
    <x v="1"/>
    <x v="0"/>
    <n v="2.8039999999999998"/>
    <n v="5"/>
  </r>
  <r>
    <n v="9"/>
    <x v="2"/>
    <x v="1"/>
    <n v="4"/>
    <x v="1"/>
    <n v="150"/>
    <x v="0"/>
    <x v="0"/>
    <x v="0"/>
    <n v="7.333333333333333"/>
    <n v="11"/>
    <n v="139"/>
    <n v="1861"/>
    <n v="1"/>
    <x v="0"/>
    <x v="2"/>
    <x v="0"/>
    <n v="1.861"/>
    <n v="5"/>
  </r>
  <r>
    <n v="10"/>
    <x v="2"/>
    <x v="1"/>
    <n v="2"/>
    <x v="0"/>
    <n v="164"/>
    <x v="0"/>
    <x v="1"/>
    <x v="0"/>
    <n v="17.682926829268293"/>
    <n v="29"/>
    <n v="135"/>
    <n v="1187"/>
    <n v="1"/>
    <x v="0"/>
    <x v="3"/>
    <x v="0"/>
    <n v="1.1870000000000001"/>
    <n v="5"/>
  </r>
  <r>
    <n v="11"/>
    <x v="2"/>
    <x v="1"/>
    <n v="4"/>
    <x v="1"/>
    <n v="189"/>
    <x v="1"/>
    <x v="1"/>
    <x v="1"/>
    <n v="6.3492063492063489"/>
    <n v="12"/>
    <n v="177"/>
    <n v="2888"/>
    <n v="1"/>
    <x v="0"/>
    <x v="4"/>
    <x v="0"/>
    <n v="2.8879999999999999"/>
    <n v="5"/>
  </r>
  <r>
    <n v="12"/>
    <x v="0"/>
    <x v="0"/>
    <n v="5"/>
    <x v="1"/>
    <n v="232"/>
    <x v="0"/>
    <x v="1"/>
    <x v="0"/>
    <n v="13.793103448275861"/>
    <n v="32"/>
    <n v="200"/>
    <n v="3253"/>
    <n v="1"/>
    <x v="0"/>
    <x v="1"/>
    <x v="0"/>
    <n v="3.2530000000000001"/>
    <n v="10"/>
  </r>
  <r>
    <n v="13"/>
    <x v="2"/>
    <x v="1"/>
    <n v="5"/>
    <x v="1"/>
    <n v="198"/>
    <x v="0"/>
    <x v="1"/>
    <x v="0"/>
    <n v="0.50505050505050508"/>
    <n v="1"/>
    <n v="197"/>
    <n v="3667"/>
    <n v="1"/>
    <x v="0"/>
    <x v="0"/>
    <x v="0"/>
    <n v="3.6669999999999998"/>
    <n v="10"/>
  </r>
  <r>
    <n v="14"/>
    <x v="0"/>
    <x v="0"/>
    <n v="4"/>
    <x v="1"/>
    <n v="275"/>
    <x v="0"/>
    <x v="2"/>
    <x v="1"/>
    <n v="10.545454545454545"/>
    <n v="29"/>
    <n v="246"/>
    <n v="2602"/>
    <n v="1"/>
    <x v="0"/>
    <x v="1"/>
    <x v="0"/>
    <n v="2.6019999999999999"/>
    <n v="5"/>
  </r>
  <r>
    <n v="15"/>
    <x v="0"/>
    <x v="0"/>
    <n v="3"/>
    <x v="2"/>
    <n v="152"/>
    <x v="0"/>
    <x v="0"/>
    <x v="1"/>
    <n v="28.289473684210524"/>
    <n v="43"/>
    <n v="109"/>
    <n v="1009"/>
    <n v="1"/>
    <x v="0"/>
    <x v="2"/>
    <x v="0"/>
    <n v="1.0089999999999999"/>
    <n v="5"/>
  </r>
  <r>
    <n v="16"/>
    <x v="0"/>
    <x v="0"/>
    <n v="3"/>
    <x v="2"/>
    <n v="227"/>
    <x v="0"/>
    <x v="0"/>
    <x v="0"/>
    <n v="19.823788546255507"/>
    <n v="45"/>
    <n v="182"/>
    <n v="2707"/>
    <n v="1"/>
    <x v="0"/>
    <x v="3"/>
    <x v="0"/>
    <n v="2.7069999999999999"/>
    <n v="5"/>
  </r>
  <r>
    <n v="17"/>
    <x v="2"/>
    <x v="1"/>
    <n v="4"/>
    <x v="1"/>
    <n v="143"/>
    <x v="1"/>
    <x v="1"/>
    <x v="0"/>
    <n v="4.1958041958041958"/>
    <n v="6"/>
    <n v="137"/>
    <n v="1194"/>
    <n v="1"/>
    <x v="0"/>
    <x v="4"/>
    <x v="0"/>
    <n v="1.194"/>
    <n v="5"/>
  </r>
  <r>
    <n v="18"/>
    <x v="3"/>
    <x v="0"/>
    <n v="5"/>
    <x v="1"/>
    <n v="227"/>
    <x v="0"/>
    <x v="1"/>
    <x v="1"/>
    <n v="15.859030837004406"/>
    <n v="36"/>
    <n v="191"/>
    <n v="3952"/>
    <n v="1"/>
    <x v="0"/>
    <x v="1"/>
    <x v="1"/>
    <n v="3.952"/>
    <n v="10"/>
  </r>
  <r>
    <n v="19"/>
    <x v="3"/>
    <x v="0"/>
    <n v="5"/>
    <x v="1"/>
    <n v="239"/>
    <x v="0"/>
    <x v="2"/>
    <x v="1"/>
    <n v="7.5313807531380759"/>
    <n v="18.000000000000004"/>
    <n v="221"/>
    <n v="2495"/>
    <n v="1"/>
    <x v="0"/>
    <x v="0"/>
    <x v="1"/>
    <n v="2.4950000000000001"/>
    <n v="5"/>
  </r>
  <r>
    <n v="20"/>
    <x v="0"/>
    <x v="0"/>
    <n v="5"/>
    <x v="1"/>
    <n v="145"/>
    <x v="0"/>
    <x v="1"/>
    <x v="1"/>
    <n v="31.03448275862069"/>
    <n v="45"/>
    <n v="100"/>
    <n v="1059"/>
    <n v="1"/>
    <x v="0"/>
    <x v="1"/>
    <x v="1"/>
    <n v="1.0589999999999999"/>
    <n v="5"/>
  </r>
  <r>
    <n v="21"/>
    <x v="2"/>
    <x v="1"/>
    <n v="3"/>
    <x v="2"/>
    <n v="161"/>
    <x v="1"/>
    <x v="1"/>
    <x v="0"/>
    <n v="23.602484472049689"/>
    <n v="38"/>
    <n v="123"/>
    <n v="1521"/>
    <n v="1"/>
    <x v="0"/>
    <x v="2"/>
    <x v="1"/>
    <n v="1.5209999999999999"/>
    <n v="5"/>
  </r>
  <r>
    <n v="22"/>
    <x v="2"/>
    <x v="1"/>
    <n v="1"/>
    <x v="0"/>
    <n v="232"/>
    <x v="2"/>
    <x v="1"/>
    <x v="0"/>
    <n v="21.982758620689655"/>
    <n v="51"/>
    <n v="181"/>
    <n v="2899"/>
    <n v="1"/>
    <x v="0"/>
    <x v="3"/>
    <x v="1"/>
    <n v="2.899"/>
    <n v="5"/>
  </r>
  <r>
    <n v="23"/>
    <x v="1"/>
    <x v="1"/>
    <n v="5"/>
    <x v="1"/>
    <n v="156"/>
    <x v="1"/>
    <x v="0"/>
    <x v="1"/>
    <n v="1.2820512820512819"/>
    <n v="1.9999999999999998"/>
    <n v="154"/>
    <n v="1750"/>
    <n v="1"/>
    <x v="0"/>
    <x v="4"/>
    <x v="1"/>
    <n v="1.75"/>
    <n v="5"/>
  </r>
  <r>
    <n v="24"/>
    <x v="0"/>
    <x v="0"/>
    <n v="3"/>
    <x v="2"/>
    <n v="211"/>
    <x v="0"/>
    <x v="2"/>
    <x v="1"/>
    <n v="5.6872037914691944"/>
    <n v="12"/>
    <n v="199"/>
    <n v="3922"/>
    <n v="1"/>
    <x v="0"/>
    <x v="1"/>
    <x v="1"/>
    <n v="3.9220000000000002"/>
    <n v="10"/>
  </r>
  <r>
    <n v="25"/>
    <x v="0"/>
    <x v="0"/>
    <n v="5"/>
    <x v="1"/>
    <n v="251"/>
    <x v="1"/>
    <x v="1"/>
    <x v="0"/>
    <n v="11.155378486055776"/>
    <n v="27.999999999999996"/>
    <n v="223"/>
    <n v="3561"/>
    <n v="1"/>
    <x v="0"/>
    <x v="0"/>
    <x v="1"/>
    <n v="3.5609999999999999"/>
    <n v="10"/>
  </r>
  <r>
    <n v="26"/>
    <x v="2"/>
    <x v="1"/>
    <n v="1"/>
    <x v="0"/>
    <n v="225"/>
    <x v="2"/>
    <x v="0"/>
    <x v="1"/>
    <n v="12.888888888888889"/>
    <n v="29"/>
    <n v="196"/>
    <n v="3496"/>
    <n v="1"/>
    <x v="0"/>
    <x v="1"/>
    <x v="1"/>
    <n v="3.496"/>
    <n v="10"/>
  </r>
  <r>
    <n v="27"/>
    <x v="0"/>
    <x v="0"/>
    <n v="1"/>
    <x v="0"/>
    <n v="172"/>
    <x v="0"/>
    <x v="2"/>
    <x v="0"/>
    <n v="13.953488372093023"/>
    <n v="24"/>
    <n v="148"/>
    <n v="1066"/>
    <n v="1"/>
    <x v="0"/>
    <x v="2"/>
    <x v="1"/>
    <n v="1.0660000000000001"/>
    <n v="5"/>
  </r>
  <r>
    <n v="28"/>
    <x v="3"/>
    <x v="0"/>
    <n v="1"/>
    <x v="0"/>
    <n v="162"/>
    <x v="0"/>
    <x v="1"/>
    <x v="1"/>
    <n v="19.1358024691358"/>
    <n v="30.999999999999996"/>
    <n v="131"/>
    <n v="1435"/>
    <n v="1"/>
    <x v="0"/>
    <x v="3"/>
    <x v="1"/>
    <n v="1.4350000000000001"/>
    <n v="5"/>
  </r>
  <r>
    <n v="29"/>
    <x v="1"/>
    <x v="1"/>
    <n v="3"/>
    <x v="2"/>
    <n v="234"/>
    <x v="2"/>
    <x v="0"/>
    <x v="1"/>
    <n v="18.803418803418804"/>
    <n v="44"/>
    <n v="190"/>
    <n v="3134"/>
    <n v="1"/>
    <x v="0"/>
    <x v="4"/>
    <x v="1"/>
    <n v="3.1339999999999999"/>
    <n v="10"/>
  </r>
  <r>
    <n v="30"/>
    <x v="3"/>
    <x v="0"/>
    <n v="4"/>
    <x v="1"/>
    <n v="183"/>
    <x v="1"/>
    <x v="0"/>
    <x v="0"/>
    <n v="19.672131147540984"/>
    <n v="36"/>
    <n v="147"/>
    <n v="3819"/>
    <n v="1"/>
    <x v="0"/>
    <x v="1"/>
    <x v="1"/>
    <n v="3.819"/>
    <n v="10"/>
  </r>
  <r>
    <n v="31"/>
    <x v="2"/>
    <x v="1"/>
    <n v="4"/>
    <x v="1"/>
    <n v="266"/>
    <x v="1"/>
    <x v="1"/>
    <x v="0"/>
    <n v="14.285714285714285"/>
    <n v="37.999999999999993"/>
    <n v="228"/>
    <n v="2741"/>
    <n v="1"/>
    <x v="0"/>
    <x v="0"/>
    <x v="1"/>
    <n v="2.7410000000000001"/>
    <n v="5"/>
  </r>
  <r>
    <n v="32"/>
    <x v="3"/>
    <x v="0"/>
    <n v="3"/>
    <x v="2"/>
    <n v="257"/>
    <x v="1"/>
    <x v="0"/>
    <x v="0"/>
    <n v="23.735408560311281"/>
    <n v="60.999999999999993"/>
    <n v="196"/>
    <n v="3341"/>
    <n v="1"/>
    <x v="0"/>
    <x v="1"/>
    <x v="1"/>
    <n v="3.3410000000000002"/>
    <n v="10"/>
  </r>
  <r>
    <n v="33"/>
    <x v="2"/>
    <x v="1"/>
    <n v="1"/>
    <x v="0"/>
    <n v="223"/>
    <x v="0"/>
    <x v="0"/>
    <x v="0"/>
    <n v="9.8654708520179373"/>
    <n v="22"/>
    <n v="201"/>
    <n v="3795"/>
    <n v="1"/>
    <x v="0"/>
    <x v="2"/>
    <x v="1"/>
    <n v="3.7949999999999999"/>
    <n v="10"/>
  </r>
  <r>
    <n v="34"/>
    <x v="0"/>
    <x v="0"/>
    <n v="2"/>
    <x v="0"/>
    <n v="234"/>
    <x v="0"/>
    <x v="1"/>
    <x v="1"/>
    <n v="1.7094017094017095"/>
    <n v="4.0000000000000009"/>
    <n v="230"/>
    <n v="3261"/>
    <n v="1"/>
    <x v="0"/>
    <x v="3"/>
    <x v="1"/>
    <n v="3.2610000000000001"/>
    <n v="10"/>
  </r>
  <r>
    <n v="35"/>
    <x v="0"/>
    <x v="0"/>
    <n v="2"/>
    <x v="0"/>
    <n v="227"/>
    <x v="2"/>
    <x v="1"/>
    <x v="0"/>
    <n v="9.6916299559471373"/>
    <n v="22"/>
    <n v="205"/>
    <n v="2460"/>
    <n v="1"/>
    <x v="0"/>
    <x v="4"/>
    <x v="1"/>
    <n v="2.46"/>
    <n v="5"/>
  </r>
  <r>
    <n v="36"/>
    <x v="3"/>
    <x v="0"/>
    <n v="4"/>
    <x v="1"/>
    <n v="149"/>
    <x v="0"/>
    <x v="1"/>
    <x v="0"/>
    <n v="29.530201342281881"/>
    <n v="44"/>
    <n v="105"/>
    <n v="1811"/>
    <n v="1"/>
    <x v="0"/>
    <x v="1"/>
    <x v="1"/>
    <n v="1.8109999999999999"/>
    <n v="5"/>
  </r>
  <r>
    <n v="37"/>
    <x v="2"/>
    <x v="1"/>
    <n v="5"/>
    <x v="1"/>
    <n v="137"/>
    <x v="2"/>
    <x v="2"/>
    <x v="0"/>
    <n v="45.255474452554743"/>
    <n v="62"/>
    <n v="75"/>
    <n v="1477"/>
    <n v="1"/>
    <x v="0"/>
    <x v="0"/>
    <x v="1"/>
    <n v="1.4770000000000001"/>
    <n v="5"/>
  </r>
  <r>
    <n v="38"/>
    <x v="1"/>
    <x v="1"/>
    <n v="4"/>
    <x v="1"/>
    <n v="181"/>
    <x v="3"/>
    <x v="1"/>
    <x v="0"/>
    <n v="8.8397790055248606"/>
    <n v="15.999999999999998"/>
    <n v="165"/>
    <n v="3605"/>
    <n v="1"/>
    <x v="0"/>
    <x v="1"/>
    <x v="1"/>
    <n v="3.605"/>
    <n v="10"/>
  </r>
  <r>
    <n v="39"/>
    <x v="3"/>
    <x v="0"/>
    <n v="1"/>
    <x v="0"/>
    <n v="215"/>
    <x v="2"/>
    <x v="0"/>
    <x v="0"/>
    <n v="26.046511627906977"/>
    <n v="56"/>
    <n v="159"/>
    <n v="3905"/>
    <n v="1"/>
    <x v="0"/>
    <x v="2"/>
    <x v="1"/>
    <n v="3.9049999999999998"/>
    <n v="10"/>
  </r>
  <r>
    <n v="40"/>
    <x v="0"/>
    <x v="0"/>
    <n v="2"/>
    <x v="0"/>
    <n v="269"/>
    <x v="4"/>
    <x v="0"/>
    <x v="0"/>
    <n v="16.728624535315987"/>
    <n v="45.000000000000007"/>
    <n v="224"/>
    <n v="2383"/>
    <n v="1"/>
    <x v="0"/>
    <x v="3"/>
    <x v="1"/>
    <n v="2.383"/>
    <n v="5"/>
  </r>
  <r>
    <n v="41"/>
    <x v="3"/>
    <x v="0"/>
    <n v="1"/>
    <x v="0"/>
    <n v="227"/>
    <x v="1"/>
    <x v="0"/>
    <x v="1"/>
    <n v="6.607929515418502"/>
    <n v="15"/>
    <n v="212"/>
    <n v="3798"/>
    <n v="1"/>
    <x v="0"/>
    <x v="4"/>
    <x v="1"/>
    <n v="3.798"/>
    <n v="10"/>
  </r>
  <r>
    <n v="42"/>
    <x v="3"/>
    <x v="0"/>
    <n v="5"/>
    <x v="1"/>
    <n v="139"/>
    <x v="2"/>
    <x v="1"/>
    <x v="1"/>
    <n v="43.884892086330936"/>
    <n v="61"/>
    <n v="78"/>
    <n v="1265"/>
    <n v="1"/>
    <x v="0"/>
    <x v="1"/>
    <x v="1"/>
    <n v="1.2649999999999999"/>
    <n v="5"/>
  </r>
  <r>
    <n v="43"/>
    <x v="2"/>
    <x v="1"/>
    <n v="5"/>
    <x v="1"/>
    <n v="137"/>
    <x v="1"/>
    <x v="1"/>
    <x v="1"/>
    <n v="27.737226277372262"/>
    <n v="38"/>
    <n v="99"/>
    <n v="1647"/>
    <n v="1"/>
    <x v="0"/>
    <x v="0"/>
    <x v="1"/>
    <n v="1.647"/>
    <n v="5"/>
  </r>
  <r>
    <n v="44"/>
    <x v="2"/>
    <x v="1"/>
    <n v="1"/>
    <x v="0"/>
    <n v="174"/>
    <x v="1"/>
    <x v="0"/>
    <x v="1"/>
    <n v="25.287356321839084"/>
    <n v="44.000000000000007"/>
    <n v="130"/>
    <n v="1556"/>
    <n v="1"/>
    <x v="0"/>
    <x v="1"/>
    <x v="1"/>
    <n v="1.556"/>
    <n v="5"/>
  </r>
  <r>
    <n v="45"/>
    <x v="2"/>
    <x v="1"/>
    <n v="1"/>
    <x v="0"/>
    <n v="151"/>
    <x v="1"/>
    <x v="0"/>
    <x v="1"/>
    <n v="19.205298013245034"/>
    <n v="29"/>
    <n v="122"/>
    <n v="1328"/>
    <n v="1"/>
    <x v="0"/>
    <x v="2"/>
    <x v="1"/>
    <n v="1.3280000000000001"/>
    <n v="5"/>
  </r>
  <r>
    <n v="46"/>
    <x v="3"/>
    <x v="0"/>
    <n v="1"/>
    <x v="0"/>
    <n v="210"/>
    <x v="0"/>
    <x v="0"/>
    <x v="0"/>
    <n v="4.2857142857142856"/>
    <n v="9"/>
    <n v="201"/>
    <n v="2944"/>
    <n v="1"/>
    <x v="0"/>
    <x v="3"/>
    <x v="1"/>
    <n v="2.944"/>
    <n v="5"/>
  </r>
  <r>
    <n v="47"/>
    <x v="2"/>
    <x v="1"/>
    <n v="4"/>
    <x v="1"/>
    <n v="169"/>
    <x v="2"/>
    <x v="1"/>
    <x v="0"/>
    <n v="18.934911242603551"/>
    <n v="32"/>
    <n v="137"/>
    <n v="1245"/>
    <n v="1"/>
    <x v="0"/>
    <x v="4"/>
    <x v="1"/>
    <n v="1.2450000000000001"/>
    <n v="5"/>
  </r>
  <r>
    <n v="48"/>
    <x v="3"/>
    <x v="0"/>
    <n v="1"/>
    <x v="0"/>
    <n v="160"/>
    <x v="1"/>
    <x v="0"/>
    <x v="1"/>
    <n v="20"/>
    <n v="32"/>
    <n v="128"/>
    <n v="1576"/>
    <n v="1"/>
    <x v="0"/>
    <x v="1"/>
    <x v="1"/>
    <n v="1.5760000000000001"/>
    <n v="5"/>
  </r>
  <r>
    <n v="49"/>
    <x v="3"/>
    <x v="0"/>
    <n v="4"/>
    <x v="1"/>
    <n v="190"/>
    <x v="1"/>
    <x v="1"/>
    <x v="1"/>
    <n v="4.7368421052631584"/>
    <n v="9.0000000000000018"/>
    <n v="181"/>
    <n v="3753"/>
    <n v="1"/>
    <x v="0"/>
    <x v="0"/>
    <x v="1"/>
    <n v="3.7530000000000001"/>
    <n v="10"/>
  </r>
  <r>
    <n v="50"/>
    <x v="3"/>
    <x v="0"/>
    <n v="3"/>
    <x v="2"/>
    <n v="216"/>
    <x v="0"/>
    <x v="0"/>
    <x v="0"/>
    <n v="18.518518518518519"/>
    <n v="40"/>
    <n v="176"/>
    <n v="2146"/>
    <n v="1"/>
    <x v="0"/>
    <x v="1"/>
    <x v="1"/>
    <n v="2.1459999999999999"/>
    <n v="5"/>
  </r>
  <r>
    <n v="51"/>
    <x v="0"/>
    <x v="0"/>
    <n v="1"/>
    <x v="0"/>
    <n v="183"/>
    <x v="0"/>
    <x v="0"/>
    <x v="1"/>
    <n v="20.21857923497268"/>
    <n v="37.000000000000007"/>
    <n v="146"/>
    <n v="2042"/>
    <n v="1"/>
    <x v="0"/>
    <x v="2"/>
    <x v="1"/>
    <n v="2.0419999999999998"/>
    <n v="5"/>
  </r>
  <r>
    <n v="52"/>
    <x v="0"/>
    <x v="0"/>
    <n v="4"/>
    <x v="1"/>
    <n v="141"/>
    <x v="0"/>
    <x v="0"/>
    <x v="1"/>
    <n v="15.602836879432624"/>
    <n v="22"/>
    <n v="119"/>
    <n v="1735"/>
    <n v="1"/>
    <x v="0"/>
    <x v="3"/>
    <x v="1"/>
    <n v="1.7350000000000001"/>
    <n v="5"/>
  </r>
  <r>
    <n v="53"/>
    <x v="0"/>
    <x v="0"/>
    <n v="3"/>
    <x v="2"/>
    <n v="165"/>
    <x v="0"/>
    <x v="0"/>
    <x v="0"/>
    <n v="26.666666666666668"/>
    <n v="44"/>
    <n v="121"/>
    <n v="1320"/>
    <n v="1"/>
    <x v="0"/>
    <x v="4"/>
    <x v="1"/>
    <n v="1.32"/>
    <n v="5"/>
  </r>
  <r>
    <n v="54"/>
    <x v="1"/>
    <x v="1"/>
    <n v="1"/>
    <x v="0"/>
    <n v="170"/>
    <x v="0"/>
    <x v="0"/>
    <x v="1"/>
    <n v="24.117647058823529"/>
    <n v="41"/>
    <n v="129"/>
    <n v="1128"/>
    <n v="1"/>
    <x v="0"/>
    <x v="1"/>
    <x v="1"/>
    <n v="1.1279999999999999"/>
    <n v="5"/>
  </r>
  <r>
    <n v="55"/>
    <x v="0"/>
    <x v="0"/>
    <n v="3"/>
    <x v="2"/>
    <n v="203"/>
    <x v="0"/>
    <x v="2"/>
    <x v="1"/>
    <n v="5.9113300492610836"/>
    <n v="12"/>
    <n v="191"/>
    <n v="3539"/>
    <n v="1"/>
    <x v="0"/>
    <x v="0"/>
    <x v="1"/>
    <n v="3.5390000000000001"/>
    <n v="10"/>
  </r>
  <r>
    <n v="56"/>
    <x v="1"/>
    <x v="1"/>
    <n v="5"/>
    <x v="1"/>
    <n v="246"/>
    <x v="4"/>
    <x v="0"/>
    <x v="1"/>
    <n v="18.699186991869919"/>
    <n v="46"/>
    <n v="200"/>
    <n v="2437"/>
    <n v="1"/>
    <x v="0"/>
    <x v="1"/>
    <x v="1"/>
    <n v="2.4369999999999998"/>
    <n v="5"/>
  </r>
  <r>
    <n v="57"/>
    <x v="2"/>
    <x v="1"/>
    <n v="3"/>
    <x v="2"/>
    <n v="238"/>
    <x v="0"/>
    <x v="0"/>
    <x v="0"/>
    <n v="25.630252100840334"/>
    <n v="60.999999999999993"/>
    <n v="177"/>
    <n v="3096"/>
    <n v="1"/>
    <x v="0"/>
    <x v="2"/>
    <x v="1"/>
    <n v="3.0960000000000001"/>
    <n v="10"/>
  </r>
  <r>
    <n v="58"/>
    <x v="2"/>
    <x v="1"/>
    <n v="3"/>
    <x v="2"/>
    <n v="193"/>
    <x v="0"/>
    <x v="1"/>
    <x v="0"/>
    <n v="15.025906735751295"/>
    <n v="29"/>
    <n v="164"/>
    <n v="3453"/>
    <n v="1"/>
    <x v="0"/>
    <x v="3"/>
    <x v="1"/>
    <n v="3.4529999999999998"/>
    <n v="10"/>
  </r>
  <r>
    <n v="59"/>
    <x v="3"/>
    <x v="0"/>
    <n v="5"/>
    <x v="1"/>
    <n v="141"/>
    <x v="0"/>
    <x v="2"/>
    <x v="1"/>
    <n v="29.078014184397162"/>
    <n v="41"/>
    <n v="100"/>
    <n v="1367"/>
    <n v="1"/>
    <x v="0"/>
    <x v="4"/>
    <x v="1"/>
    <n v="1.367"/>
    <n v="5"/>
  </r>
  <r>
    <n v="60"/>
    <x v="0"/>
    <x v="0"/>
    <n v="1"/>
    <x v="0"/>
    <n v="150"/>
    <x v="0"/>
    <x v="2"/>
    <x v="0"/>
    <n v="11.333333333333332"/>
    <n v="16.999999999999996"/>
    <n v="133"/>
    <n v="1923"/>
    <n v="1"/>
    <x v="0"/>
    <x v="1"/>
    <x v="1"/>
    <n v="1.923"/>
    <n v="5"/>
  </r>
  <r>
    <n v="61"/>
    <x v="2"/>
    <x v="1"/>
    <n v="1"/>
    <x v="0"/>
    <n v="221"/>
    <x v="0"/>
    <x v="0"/>
    <x v="0"/>
    <n v="28.959276018099551"/>
    <n v="64.000000000000014"/>
    <n v="157"/>
    <n v="2794"/>
    <n v="1"/>
    <x v="0"/>
    <x v="0"/>
    <x v="1"/>
    <n v="2.794"/>
    <n v="5"/>
  </r>
  <r>
    <n v="62"/>
    <x v="2"/>
    <x v="1"/>
    <n v="3"/>
    <x v="2"/>
    <n v="179"/>
    <x v="0"/>
    <x v="1"/>
    <x v="1"/>
    <n v="29.050279329608941"/>
    <n v="52"/>
    <n v="127"/>
    <n v="1158"/>
    <n v="1"/>
    <x v="0"/>
    <x v="1"/>
    <x v="1"/>
    <n v="1.1579999999999999"/>
    <n v="5"/>
  </r>
  <r>
    <n v="63"/>
    <x v="3"/>
    <x v="0"/>
    <n v="1"/>
    <x v="0"/>
    <n v="105"/>
    <x v="3"/>
    <x v="1"/>
    <x v="1"/>
    <n v="59.047619047619051"/>
    <n v="62"/>
    <n v="43"/>
    <n v="1292"/>
    <n v="1"/>
    <x v="0"/>
    <x v="2"/>
    <x v="1"/>
    <n v="1.292"/>
    <n v="5"/>
  </r>
  <r>
    <n v="64"/>
    <x v="2"/>
    <x v="1"/>
    <n v="1"/>
    <x v="0"/>
    <n v="177"/>
    <x v="0"/>
    <x v="1"/>
    <x v="1"/>
    <n v="34.463276836158194"/>
    <n v="61"/>
    <n v="116"/>
    <n v="1880"/>
    <n v="1"/>
    <x v="0"/>
    <x v="3"/>
    <x v="1"/>
    <n v="1.88"/>
    <n v="5"/>
  </r>
  <r>
    <n v="65"/>
    <x v="0"/>
    <x v="0"/>
    <n v="5"/>
    <x v="1"/>
    <n v="261"/>
    <x v="1"/>
    <x v="2"/>
    <x v="1"/>
    <n v="18.773946360153257"/>
    <n v="49"/>
    <n v="212"/>
    <n v="3045"/>
    <n v="1"/>
    <x v="0"/>
    <x v="4"/>
    <x v="1"/>
    <n v="3.0449999999999999"/>
    <n v="10"/>
  </r>
  <r>
    <n v="66"/>
    <x v="2"/>
    <x v="1"/>
    <n v="2"/>
    <x v="0"/>
    <n v="202"/>
    <x v="0"/>
    <x v="0"/>
    <x v="1"/>
    <n v="24.257425742574256"/>
    <n v="49"/>
    <n v="153"/>
    <n v="2881"/>
    <n v="1"/>
    <x v="0"/>
    <x v="1"/>
    <x v="1"/>
    <n v="2.8809999999999998"/>
    <n v="5"/>
  </r>
  <r>
    <n v="67"/>
    <x v="2"/>
    <x v="1"/>
    <n v="2"/>
    <x v="0"/>
    <n v="109"/>
    <x v="0"/>
    <x v="1"/>
    <x v="0"/>
    <n v="13.761467889908257"/>
    <n v="15"/>
    <n v="94"/>
    <n v="1710"/>
    <n v="1"/>
    <x v="0"/>
    <x v="0"/>
    <x v="1"/>
    <n v="1.71"/>
    <n v="5"/>
  </r>
  <r>
    <n v="68"/>
    <x v="2"/>
    <x v="1"/>
    <n v="3"/>
    <x v="2"/>
    <n v="158"/>
    <x v="0"/>
    <x v="0"/>
    <x v="0"/>
    <n v="3.79746835443038"/>
    <n v="6"/>
    <n v="152"/>
    <n v="1878"/>
    <n v="1"/>
    <x v="0"/>
    <x v="1"/>
    <x v="1"/>
    <n v="1.8779999999999999"/>
    <n v="5"/>
  </r>
  <r>
    <n v="69"/>
    <x v="0"/>
    <x v="0"/>
    <n v="2"/>
    <x v="0"/>
    <n v="231"/>
    <x v="2"/>
    <x v="1"/>
    <x v="0"/>
    <n v="2.5974025974025974"/>
    <n v="6"/>
    <n v="225"/>
    <n v="2512"/>
    <n v="1"/>
    <x v="0"/>
    <x v="2"/>
    <x v="1"/>
    <n v="2.512"/>
    <n v="5"/>
  </r>
  <r>
    <n v="70"/>
    <x v="2"/>
    <x v="1"/>
    <n v="5"/>
    <x v="1"/>
    <n v="206"/>
    <x v="0"/>
    <x v="1"/>
    <x v="1"/>
    <n v="18.932038834951456"/>
    <n v="39"/>
    <n v="167"/>
    <n v="2929"/>
    <n v="1"/>
    <x v="0"/>
    <x v="3"/>
    <x v="1"/>
    <n v="2.9289999999999998"/>
    <n v="5"/>
  </r>
  <r>
    <n v="71"/>
    <x v="3"/>
    <x v="0"/>
    <n v="1"/>
    <x v="0"/>
    <n v="187"/>
    <x v="2"/>
    <x v="2"/>
    <x v="1"/>
    <n v="7.4866310160427805"/>
    <n v="14"/>
    <n v="173"/>
    <n v="3849"/>
    <n v="1"/>
    <x v="0"/>
    <x v="4"/>
    <x v="1"/>
    <n v="3.8490000000000002"/>
    <n v="10"/>
  </r>
  <r>
    <n v="72"/>
    <x v="3"/>
    <x v="0"/>
    <n v="5"/>
    <x v="1"/>
    <n v="230"/>
    <x v="1"/>
    <x v="0"/>
    <x v="0"/>
    <n v="0.86956521739130432"/>
    <n v="2"/>
    <n v="228"/>
    <n v="2229"/>
    <n v="1"/>
    <x v="0"/>
    <x v="1"/>
    <x v="1"/>
    <n v="2.2290000000000001"/>
    <n v="5"/>
  </r>
  <r>
    <n v="73"/>
    <x v="3"/>
    <x v="0"/>
    <n v="5"/>
    <x v="1"/>
    <n v="232"/>
    <x v="0"/>
    <x v="1"/>
    <x v="0"/>
    <n v="14.224137931034484"/>
    <n v="33.000000000000007"/>
    <n v="199"/>
    <n v="2998"/>
    <n v="1"/>
    <x v="0"/>
    <x v="0"/>
    <x v="1"/>
    <n v="2.9980000000000002"/>
    <n v="5"/>
  </r>
  <r>
    <n v="74"/>
    <x v="0"/>
    <x v="0"/>
    <n v="5"/>
    <x v="1"/>
    <n v="215"/>
    <x v="0"/>
    <x v="1"/>
    <x v="0"/>
    <n v="9.7674418604651159"/>
    <n v="21"/>
    <n v="194"/>
    <n v="3984"/>
    <n v="1"/>
    <x v="0"/>
    <x v="1"/>
    <x v="1"/>
    <n v="3.984"/>
    <n v="10"/>
  </r>
  <r>
    <n v="75"/>
    <x v="4"/>
    <x v="0"/>
    <n v="1"/>
    <x v="0"/>
    <n v="238"/>
    <x v="3"/>
    <x v="0"/>
    <x v="0"/>
    <n v="5.46218487394958"/>
    <n v="13"/>
    <n v="225"/>
    <n v="2442"/>
    <n v="1"/>
    <x v="0"/>
    <x v="2"/>
    <x v="1"/>
    <n v="2.4420000000000002"/>
    <n v="5"/>
  </r>
  <r>
    <n v="76"/>
    <x v="0"/>
    <x v="0"/>
    <n v="1"/>
    <x v="0"/>
    <n v="266"/>
    <x v="0"/>
    <x v="0"/>
    <x v="0"/>
    <n v="8.6466165413533833"/>
    <n v="23"/>
    <n v="243"/>
    <n v="3775"/>
    <n v="1"/>
    <x v="0"/>
    <x v="3"/>
    <x v="1"/>
    <n v="3.7749999999999999"/>
    <n v="10"/>
  </r>
  <r>
    <n v="77"/>
    <x v="1"/>
    <x v="1"/>
    <n v="3"/>
    <x v="2"/>
    <n v="158"/>
    <x v="1"/>
    <x v="1"/>
    <x v="0"/>
    <n v="22.784810126582279"/>
    <n v="36"/>
    <n v="122"/>
    <n v="1788"/>
    <n v="1"/>
    <x v="0"/>
    <x v="4"/>
    <x v="1"/>
    <n v="1.788"/>
    <n v="5"/>
  </r>
  <r>
    <n v="78"/>
    <x v="2"/>
    <x v="1"/>
    <n v="3"/>
    <x v="2"/>
    <n v="113"/>
    <x v="0"/>
    <x v="0"/>
    <x v="0"/>
    <n v="38.053097345132741"/>
    <n v="43"/>
    <n v="70"/>
    <n v="1518"/>
    <n v="1"/>
    <x v="0"/>
    <x v="1"/>
    <x v="1"/>
    <n v="1.518"/>
    <n v="5"/>
  </r>
  <r>
    <n v="79"/>
    <x v="2"/>
    <x v="1"/>
    <n v="4"/>
    <x v="1"/>
    <n v="223"/>
    <x v="0"/>
    <x v="0"/>
    <x v="1"/>
    <n v="8.071748878923767"/>
    <n v="18"/>
    <n v="205"/>
    <n v="3959"/>
    <n v="1"/>
    <x v="0"/>
    <x v="0"/>
    <x v="1"/>
    <n v="3.9590000000000001"/>
    <n v="10"/>
  </r>
  <r>
    <n v="80"/>
    <x v="2"/>
    <x v="1"/>
    <n v="5"/>
    <x v="1"/>
    <n v="257"/>
    <x v="1"/>
    <x v="1"/>
    <x v="0"/>
    <n v="21.789883268482491"/>
    <n v="56"/>
    <n v="201"/>
    <n v="3711"/>
    <n v="1"/>
    <x v="0"/>
    <x v="1"/>
    <x v="1"/>
    <n v="3.7109999999999999"/>
    <n v="10"/>
  </r>
  <r>
    <n v="81"/>
    <x v="2"/>
    <x v="1"/>
    <n v="4"/>
    <x v="1"/>
    <n v="180"/>
    <x v="1"/>
    <x v="1"/>
    <x v="0"/>
    <n v="27.222222222222221"/>
    <n v="49"/>
    <n v="131"/>
    <n v="1942"/>
    <n v="1"/>
    <x v="0"/>
    <x v="2"/>
    <x v="1"/>
    <n v="1.9419999999999999"/>
    <n v="5"/>
  </r>
  <r>
    <n v="82"/>
    <x v="1"/>
    <x v="1"/>
    <n v="5"/>
    <x v="1"/>
    <n v="132"/>
    <x v="0"/>
    <x v="0"/>
    <x v="1"/>
    <n v="13.636363636363635"/>
    <n v="17.999999999999996"/>
    <n v="114"/>
    <n v="1759"/>
    <n v="1"/>
    <x v="0"/>
    <x v="3"/>
    <x v="1"/>
    <n v="1.7589999999999999"/>
    <n v="5"/>
  </r>
  <r>
    <n v="83"/>
    <x v="0"/>
    <x v="0"/>
    <n v="4"/>
    <x v="1"/>
    <n v="217"/>
    <x v="0"/>
    <x v="2"/>
    <x v="0"/>
    <n v="11.981566820276496"/>
    <n v="25.999999999999996"/>
    <n v="191"/>
    <n v="2875"/>
    <n v="1"/>
    <x v="0"/>
    <x v="4"/>
    <x v="1"/>
    <n v="2.875"/>
    <n v="5"/>
  </r>
  <r>
    <n v="84"/>
    <x v="3"/>
    <x v="0"/>
    <n v="5"/>
    <x v="1"/>
    <n v="162"/>
    <x v="0"/>
    <x v="2"/>
    <x v="0"/>
    <n v="19.1358024691358"/>
    <n v="30.999999999999996"/>
    <n v="131"/>
    <n v="1364"/>
    <n v="1"/>
    <x v="0"/>
    <x v="1"/>
    <x v="1"/>
    <n v="1.3640000000000001"/>
    <n v="5"/>
  </r>
  <r>
    <n v="85"/>
    <x v="0"/>
    <x v="0"/>
    <n v="5"/>
    <x v="1"/>
    <n v="197"/>
    <x v="1"/>
    <x v="1"/>
    <x v="0"/>
    <n v="20.304568527918782"/>
    <n v="40"/>
    <n v="157"/>
    <n v="2710"/>
    <n v="1"/>
    <x v="0"/>
    <x v="0"/>
    <x v="1"/>
    <n v="2.71"/>
    <n v="5"/>
  </r>
  <r>
    <n v="86"/>
    <x v="2"/>
    <x v="1"/>
    <n v="4"/>
    <x v="1"/>
    <n v="197"/>
    <x v="0"/>
    <x v="1"/>
    <x v="1"/>
    <n v="6.5989847715736047"/>
    <n v="13.000000000000002"/>
    <n v="184"/>
    <n v="2148"/>
    <n v="1"/>
    <x v="0"/>
    <x v="1"/>
    <x v="1"/>
    <n v="2.1480000000000001"/>
    <n v="5"/>
  </r>
  <r>
    <n v="87"/>
    <x v="0"/>
    <x v="0"/>
    <n v="1"/>
    <x v="0"/>
    <n v="185"/>
    <x v="1"/>
    <x v="0"/>
    <x v="1"/>
    <n v="23.783783783783786"/>
    <n v="44"/>
    <n v="141"/>
    <n v="2910"/>
    <n v="1"/>
    <x v="0"/>
    <x v="2"/>
    <x v="1"/>
    <n v="2.91"/>
    <n v="5"/>
  </r>
  <r>
    <n v="88"/>
    <x v="4"/>
    <x v="0"/>
    <n v="2"/>
    <x v="0"/>
    <n v="278"/>
    <x v="0"/>
    <x v="1"/>
    <x v="0"/>
    <n v="1.079136690647482"/>
    <n v="3"/>
    <n v="275"/>
    <n v="2974"/>
    <n v="1"/>
    <x v="0"/>
    <x v="3"/>
    <x v="1"/>
    <n v="2.9740000000000002"/>
    <n v="5"/>
  </r>
  <r>
    <n v="89"/>
    <x v="2"/>
    <x v="1"/>
    <n v="3"/>
    <x v="2"/>
    <n v="229"/>
    <x v="0"/>
    <x v="0"/>
    <x v="1"/>
    <n v="21.397379912663755"/>
    <n v="49"/>
    <n v="180"/>
    <n v="2339"/>
    <n v="1"/>
    <x v="0"/>
    <x v="4"/>
    <x v="1"/>
    <n v="2.339"/>
    <n v="5"/>
  </r>
  <r>
    <n v="90"/>
    <x v="0"/>
    <x v="0"/>
    <n v="1"/>
    <x v="0"/>
    <n v="186"/>
    <x v="2"/>
    <x v="1"/>
    <x v="0"/>
    <n v="30.64516129032258"/>
    <n v="57"/>
    <n v="129"/>
    <n v="3880"/>
    <n v="1"/>
    <x v="0"/>
    <x v="1"/>
    <x v="1"/>
    <n v="3.88"/>
    <n v="10"/>
  </r>
  <r>
    <n v="91"/>
    <x v="3"/>
    <x v="0"/>
    <n v="3"/>
    <x v="2"/>
    <n v="174"/>
    <x v="3"/>
    <x v="2"/>
    <x v="0"/>
    <n v="23.563218390804597"/>
    <n v="41"/>
    <n v="133"/>
    <n v="1085"/>
    <n v="1"/>
    <x v="0"/>
    <x v="0"/>
    <x v="1"/>
    <n v="1.085"/>
    <n v="5"/>
  </r>
  <r>
    <n v="92"/>
    <x v="3"/>
    <x v="0"/>
    <n v="5"/>
    <x v="1"/>
    <n v="286"/>
    <x v="0"/>
    <x v="0"/>
    <x v="0"/>
    <n v="6.2937062937062942"/>
    <n v="18.000000000000004"/>
    <n v="268"/>
    <n v="3163"/>
    <n v="1"/>
    <x v="0"/>
    <x v="1"/>
    <x v="1"/>
    <n v="3.1629999999999998"/>
    <n v="10"/>
  </r>
  <r>
    <n v="93"/>
    <x v="0"/>
    <x v="0"/>
    <n v="4"/>
    <x v="1"/>
    <n v="175"/>
    <x v="1"/>
    <x v="1"/>
    <x v="0"/>
    <n v="4"/>
    <n v="7"/>
    <n v="168"/>
    <n v="1188"/>
    <n v="1"/>
    <x v="0"/>
    <x v="2"/>
    <x v="1"/>
    <n v="1.1879999999999999"/>
    <n v="5"/>
  </r>
  <r>
    <n v="94"/>
    <x v="2"/>
    <x v="1"/>
    <n v="3"/>
    <x v="2"/>
    <n v="219"/>
    <x v="0"/>
    <x v="1"/>
    <x v="0"/>
    <n v="7.7625570776255701"/>
    <n v="16.999999999999996"/>
    <n v="202"/>
    <n v="3387"/>
    <n v="1"/>
    <x v="0"/>
    <x v="3"/>
    <x v="1"/>
    <n v="3.387"/>
    <n v="10"/>
  </r>
  <r>
    <n v="95"/>
    <x v="0"/>
    <x v="0"/>
    <n v="1"/>
    <x v="0"/>
    <n v="213"/>
    <x v="2"/>
    <x v="2"/>
    <x v="0"/>
    <n v="16.431924882629108"/>
    <n v="35"/>
    <n v="178"/>
    <n v="2343"/>
    <n v="1"/>
    <x v="0"/>
    <x v="4"/>
    <x v="1"/>
    <n v="2.343"/>
    <n v="5"/>
  </r>
  <r>
    <n v="96"/>
    <x v="1"/>
    <x v="1"/>
    <n v="3"/>
    <x v="2"/>
    <n v="235"/>
    <x v="0"/>
    <x v="0"/>
    <x v="1"/>
    <n v="24.25531914893617"/>
    <n v="57"/>
    <n v="178"/>
    <n v="2034"/>
    <n v="1"/>
    <x v="0"/>
    <x v="1"/>
    <x v="1"/>
    <n v="2.0339999999999998"/>
    <n v="5"/>
  </r>
  <r>
    <n v="97"/>
    <x v="2"/>
    <x v="1"/>
    <n v="3"/>
    <x v="2"/>
    <n v="149"/>
    <x v="1"/>
    <x v="1"/>
    <x v="1"/>
    <n v="12.080536912751679"/>
    <n v="18.000000000000004"/>
    <n v="131"/>
    <n v="1225"/>
    <n v="1"/>
    <x v="0"/>
    <x v="0"/>
    <x v="1"/>
    <n v="1.2250000000000001"/>
    <n v="5"/>
  </r>
  <r>
    <n v="98"/>
    <x v="0"/>
    <x v="0"/>
    <n v="1"/>
    <x v="0"/>
    <n v="271"/>
    <x v="1"/>
    <x v="1"/>
    <x v="0"/>
    <n v="2.9520295202952029"/>
    <n v="8"/>
    <n v="263"/>
    <n v="2401"/>
    <n v="1"/>
    <x v="0"/>
    <x v="1"/>
    <x v="1"/>
    <n v="2.4009999999999998"/>
    <n v="5"/>
  </r>
  <r>
    <n v="99"/>
    <x v="2"/>
    <x v="1"/>
    <n v="5"/>
    <x v="1"/>
    <n v="144"/>
    <x v="2"/>
    <x v="1"/>
    <x v="1"/>
    <n v="3.4722222222222223"/>
    <n v="5"/>
    <n v="139"/>
    <n v="1104"/>
    <n v="1"/>
    <x v="0"/>
    <x v="2"/>
    <x v="1"/>
    <n v="1.1040000000000001"/>
    <n v="5"/>
  </r>
  <r>
    <n v="100"/>
    <x v="0"/>
    <x v="0"/>
    <n v="2"/>
    <x v="0"/>
    <n v="145"/>
    <x v="1"/>
    <x v="1"/>
    <x v="1"/>
    <n v="14.482758620689657"/>
    <n v="21"/>
    <n v="124"/>
    <n v="1617"/>
    <n v="1"/>
    <x v="0"/>
    <x v="3"/>
    <x v="1"/>
    <n v="1.617"/>
    <n v="5"/>
  </r>
  <r>
    <n v="101"/>
    <x v="3"/>
    <x v="0"/>
    <n v="3"/>
    <x v="2"/>
    <n v="143"/>
    <x v="1"/>
    <x v="1"/>
    <x v="1"/>
    <n v="41.25874125874126"/>
    <n v="59"/>
    <n v="84"/>
    <n v="1837"/>
    <n v="1"/>
    <x v="0"/>
    <x v="4"/>
    <x v="1"/>
    <n v="1.837"/>
    <n v="5"/>
  </r>
  <r>
    <n v="102"/>
    <x v="3"/>
    <x v="0"/>
    <n v="5"/>
    <x v="1"/>
    <n v="227"/>
    <x v="2"/>
    <x v="0"/>
    <x v="1"/>
    <n v="23.348017621145374"/>
    <n v="53"/>
    <n v="174"/>
    <n v="2624"/>
    <n v="1"/>
    <x v="0"/>
    <x v="1"/>
    <x v="1"/>
    <n v="2.6240000000000001"/>
    <n v="5"/>
  </r>
  <r>
    <n v="103"/>
    <x v="1"/>
    <x v="1"/>
    <n v="1"/>
    <x v="0"/>
    <n v="213"/>
    <x v="0"/>
    <x v="0"/>
    <x v="1"/>
    <n v="13.615023474178404"/>
    <n v="29"/>
    <n v="184"/>
    <n v="2732"/>
    <n v="1"/>
    <x v="0"/>
    <x v="0"/>
    <x v="1"/>
    <n v="2.7320000000000002"/>
    <n v="5"/>
  </r>
  <r>
    <n v="104"/>
    <x v="3"/>
    <x v="0"/>
    <n v="1"/>
    <x v="0"/>
    <n v="144"/>
    <x v="2"/>
    <x v="0"/>
    <x v="1"/>
    <n v="25.694444444444443"/>
    <n v="37"/>
    <n v="107"/>
    <n v="1658"/>
    <n v="1"/>
    <x v="0"/>
    <x v="1"/>
    <x v="1"/>
    <n v="1.6579999999999999"/>
    <n v="5"/>
  </r>
  <r>
    <n v="105"/>
    <x v="2"/>
    <x v="1"/>
    <n v="3"/>
    <x v="2"/>
    <n v="218"/>
    <x v="0"/>
    <x v="0"/>
    <x v="1"/>
    <n v="1.3761467889908259"/>
    <n v="3.0000000000000004"/>
    <n v="215"/>
    <n v="2255"/>
    <n v="1"/>
    <x v="0"/>
    <x v="2"/>
    <x v="1"/>
    <n v="2.2549999999999999"/>
    <n v="5"/>
  </r>
  <r>
    <n v="106"/>
    <x v="0"/>
    <x v="0"/>
    <n v="2"/>
    <x v="0"/>
    <n v="144"/>
    <x v="0"/>
    <x v="1"/>
    <x v="1"/>
    <n v="40.972222222222221"/>
    <n v="59"/>
    <n v="85"/>
    <n v="1588"/>
    <n v="1"/>
    <x v="0"/>
    <x v="3"/>
    <x v="1"/>
    <n v="1.5880000000000001"/>
    <n v="5"/>
  </r>
  <r>
    <n v="107"/>
    <x v="2"/>
    <x v="1"/>
    <n v="1"/>
    <x v="0"/>
    <n v="238"/>
    <x v="0"/>
    <x v="0"/>
    <x v="1"/>
    <n v="7.1428571428571423"/>
    <n v="16.999999999999996"/>
    <n v="221"/>
    <n v="2624"/>
    <n v="1"/>
    <x v="0"/>
    <x v="4"/>
    <x v="1"/>
    <n v="2.6240000000000001"/>
    <n v="5"/>
  </r>
  <r>
    <n v="108"/>
    <x v="0"/>
    <x v="0"/>
    <n v="5"/>
    <x v="1"/>
    <n v="216"/>
    <x v="0"/>
    <x v="2"/>
    <x v="1"/>
    <n v="12.037037037037036"/>
    <n v="26"/>
    <n v="190"/>
    <n v="2053"/>
    <n v="1"/>
    <x v="0"/>
    <x v="1"/>
    <x v="1"/>
    <n v="2.0529999999999999"/>
    <n v="5"/>
  </r>
  <r>
    <n v="109"/>
    <x v="0"/>
    <x v="0"/>
    <n v="5"/>
    <x v="1"/>
    <n v="238"/>
    <x v="0"/>
    <x v="2"/>
    <x v="0"/>
    <n v="23.109243697478991"/>
    <n v="55"/>
    <n v="183"/>
    <n v="3257"/>
    <n v="1"/>
    <x v="0"/>
    <x v="0"/>
    <x v="1"/>
    <n v="3.2570000000000001"/>
    <n v="10"/>
  </r>
  <r>
    <n v="110"/>
    <x v="0"/>
    <x v="0"/>
    <n v="1"/>
    <x v="0"/>
    <n v="141"/>
    <x v="0"/>
    <x v="1"/>
    <x v="1"/>
    <n v="33.333333333333329"/>
    <n v="46.999999999999993"/>
    <n v="94"/>
    <n v="1250"/>
    <n v="1"/>
    <x v="0"/>
    <x v="1"/>
    <x v="1"/>
    <n v="1.25"/>
    <n v="5"/>
  </r>
  <r>
    <n v="111"/>
    <x v="2"/>
    <x v="1"/>
    <n v="1"/>
    <x v="0"/>
    <n v="158"/>
    <x v="1"/>
    <x v="0"/>
    <x v="1"/>
    <n v="1.2658227848101267"/>
    <n v="2"/>
    <n v="156"/>
    <n v="1284"/>
    <n v="1"/>
    <x v="0"/>
    <x v="2"/>
    <x v="2"/>
    <n v="1.284"/>
    <n v="5"/>
  </r>
  <r>
    <n v="112"/>
    <x v="0"/>
    <x v="0"/>
    <n v="2"/>
    <x v="0"/>
    <n v="239"/>
    <x v="0"/>
    <x v="0"/>
    <x v="0"/>
    <n v="27.19665271966527"/>
    <n v="64.999999999999986"/>
    <n v="174"/>
    <n v="3679"/>
    <n v="1"/>
    <x v="0"/>
    <x v="3"/>
    <x v="2"/>
    <n v="3.6789999999999998"/>
    <n v="10"/>
  </r>
  <r>
    <n v="113"/>
    <x v="0"/>
    <x v="0"/>
    <n v="3"/>
    <x v="2"/>
    <n v="175"/>
    <x v="1"/>
    <x v="0"/>
    <x v="1"/>
    <n v="14.285714285714285"/>
    <n v="25"/>
    <n v="150"/>
    <n v="1816"/>
    <n v="1"/>
    <x v="0"/>
    <x v="4"/>
    <x v="2"/>
    <n v="1.8160000000000001"/>
    <n v="5"/>
  </r>
  <r>
    <n v="114"/>
    <x v="2"/>
    <x v="1"/>
    <n v="2"/>
    <x v="0"/>
    <n v="263"/>
    <x v="0"/>
    <x v="0"/>
    <x v="1"/>
    <n v="15.589353612167301"/>
    <n v="41"/>
    <n v="222"/>
    <n v="2817"/>
    <n v="1"/>
    <x v="0"/>
    <x v="1"/>
    <x v="2"/>
    <n v="2.8170000000000002"/>
    <n v="5"/>
  </r>
  <r>
    <n v="115"/>
    <x v="2"/>
    <x v="1"/>
    <n v="5"/>
    <x v="1"/>
    <n v="168"/>
    <x v="1"/>
    <x v="2"/>
    <x v="1"/>
    <n v="29.761904761904763"/>
    <n v="50"/>
    <n v="118"/>
    <n v="1616"/>
    <n v="1"/>
    <x v="0"/>
    <x v="0"/>
    <x v="2"/>
    <n v="1.6160000000000001"/>
    <n v="5"/>
  </r>
  <r>
    <n v="116"/>
    <x v="2"/>
    <x v="1"/>
    <n v="4"/>
    <x v="1"/>
    <n v="176"/>
    <x v="0"/>
    <x v="2"/>
    <x v="1"/>
    <n v="20.454545454545457"/>
    <n v="36.000000000000007"/>
    <n v="140"/>
    <n v="1779"/>
    <n v="1"/>
    <x v="0"/>
    <x v="1"/>
    <x v="2"/>
    <n v="1.7789999999999999"/>
    <n v="5"/>
  </r>
  <r>
    <n v="117"/>
    <x v="0"/>
    <x v="0"/>
    <n v="1"/>
    <x v="0"/>
    <n v="150"/>
    <x v="2"/>
    <x v="2"/>
    <x v="1"/>
    <n v="40"/>
    <n v="60"/>
    <n v="90"/>
    <n v="1024"/>
    <n v="1"/>
    <x v="0"/>
    <x v="2"/>
    <x v="2"/>
    <n v="1.024"/>
    <n v="5"/>
  </r>
  <r>
    <n v="118"/>
    <x v="0"/>
    <x v="0"/>
    <n v="3"/>
    <x v="2"/>
    <n v="265"/>
    <x v="1"/>
    <x v="1"/>
    <x v="0"/>
    <n v="11.69811320754717"/>
    <n v="31"/>
    <n v="234"/>
    <n v="2326"/>
    <n v="1"/>
    <x v="0"/>
    <x v="3"/>
    <x v="2"/>
    <n v="2.3260000000000001"/>
    <n v="5"/>
  </r>
  <r>
    <n v="119"/>
    <x v="1"/>
    <x v="1"/>
    <n v="5"/>
    <x v="1"/>
    <n v="263"/>
    <x v="0"/>
    <x v="0"/>
    <x v="0"/>
    <n v="1.9011406844106464"/>
    <n v="5"/>
    <n v="258"/>
    <n v="2947"/>
    <n v="1"/>
    <x v="0"/>
    <x v="4"/>
    <x v="2"/>
    <n v="2.9470000000000001"/>
    <n v="5"/>
  </r>
  <r>
    <n v="120"/>
    <x v="3"/>
    <x v="0"/>
    <n v="1"/>
    <x v="0"/>
    <n v="145"/>
    <x v="0"/>
    <x v="0"/>
    <x v="1"/>
    <n v="13.793103448275861"/>
    <n v="19.999999999999996"/>
    <n v="125"/>
    <n v="1387"/>
    <n v="1"/>
    <x v="0"/>
    <x v="1"/>
    <x v="2"/>
    <n v="1.387"/>
    <n v="5"/>
  </r>
  <r>
    <n v="121"/>
    <x v="0"/>
    <x v="0"/>
    <n v="2"/>
    <x v="0"/>
    <n v="183"/>
    <x v="0"/>
    <x v="0"/>
    <x v="0"/>
    <n v="18.032786885245901"/>
    <n v="33"/>
    <n v="150"/>
    <n v="2741"/>
    <n v="1"/>
    <x v="0"/>
    <x v="0"/>
    <x v="2"/>
    <n v="2.7410000000000001"/>
    <n v="5"/>
  </r>
  <r>
    <n v="122"/>
    <x v="2"/>
    <x v="1"/>
    <n v="3"/>
    <x v="2"/>
    <n v="205"/>
    <x v="0"/>
    <x v="1"/>
    <x v="0"/>
    <n v="9.2682926829268286"/>
    <n v="18.999999999999996"/>
    <n v="186"/>
    <n v="2167"/>
    <n v="1"/>
    <x v="0"/>
    <x v="1"/>
    <x v="2"/>
    <n v="2.1669999999999998"/>
    <n v="5"/>
  </r>
  <r>
    <n v="123"/>
    <x v="0"/>
    <x v="0"/>
    <n v="2"/>
    <x v="0"/>
    <n v="160"/>
    <x v="0"/>
    <x v="0"/>
    <x v="1"/>
    <n v="40"/>
    <n v="64"/>
    <n v="96"/>
    <n v="1714"/>
    <n v="1"/>
    <x v="0"/>
    <x v="2"/>
    <x v="2"/>
    <n v="1.714"/>
    <n v="5"/>
  </r>
  <r>
    <n v="124"/>
    <x v="2"/>
    <x v="1"/>
    <n v="3"/>
    <x v="2"/>
    <n v="252"/>
    <x v="1"/>
    <x v="1"/>
    <x v="0"/>
    <n v="19.047619047619047"/>
    <n v="48"/>
    <n v="204"/>
    <n v="2102"/>
    <n v="1"/>
    <x v="0"/>
    <x v="3"/>
    <x v="2"/>
    <n v="2.1019999999999999"/>
    <n v="5"/>
  </r>
  <r>
    <n v="125"/>
    <x v="3"/>
    <x v="0"/>
    <n v="5"/>
    <x v="1"/>
    <n v="222"/>
    <x v="0"/>
    <x v="0"/>
    <x v="1"/>
    <n v="4.5045045045045047"/>
    <n v="10"/>
    <n v="212"/>
    <n v="2280"/>
    <n v="1"/>
    <x v="0"/>
    <x v="4"/>
    <x v="2"/>
    <n v="2.2799999999999998"/>
    <n v="5"/>
  </r>
  <r>
    <n v="126"/>
    <x v="2"/>
    <x v="1"/>
    <n v="3"/>
    <x v="2"/>
    <n v="203"/>
    <x v="1"/>
    <x v="0"/>
    <x v="1"/>
    <n v="12.315270935960591"/>
    <n v="25"/>
    <n v="178"/>
    <n v="3607"/>
    <n v="1"/>
    <x v="0"/>
    <x v="1"/>
    <x v="2"/>
    <n v="3.6070000000000002"/>
    <n v="10"/>
  </r>
  <r>
    <n v="127"/>
    <x v="0"/>
    <x v="0"/>
    <n v="5"/>
    <x v="1"/>
    <n v="220"/>
    <x v="0"/>
    <x v="1"/>
    <x v="1"/>
    <n v="18.181818181818183"/>
    <n v="40.000000000000007"/>
    <n v="180"/>
    <n v="3516"/>
    <n v="1"/>
    <x v="0"/>
    <x v="0"/>
    <x v="2"/>
    <n v="3.516"/>
    <n v="10"/>
  </r>
  <r>
    <n v="128"/>
    <x v="2"/>
    <x v="1"/>
    <n v="3"/>
    <x v="2"/>
    <n v="147"/>
    <x v="2"/>
    <x v="0"/>
    <x v="0"/>
    <n v="40.816326530612244"/>
    <n v="60"/>
    <n v="87"/>
    <n v="1722"/>
    <n v="1"/>
    <x v="0"/>
    <x v="1"/>
    <x v="2"/>
    <n v="1.722"/>
    <n v="5"/>
  </r>
  <r>
    <n v="129"/>
    <x v="0"/>
    <x v="0"/>
    <n v="4"/>
    <x v="1"/>
    <n v="200"/>
    <x v="2"/>
    <x v="1"/>
    <x v="1"/>
    <n v="8"/>
    <n v="16"/>
    <n v="184"/>
    <n v="2060"/>
    <n v="1"/>
    <x v="0"/>
    <x v="2"/>
    <x v="2"/>
    <n v="2.06"/>
    <n v="5"/>
  </r>
  <r>
    <n v="130"/>
    <x v="0"/>
    <x v="0"/>
    <n v="5"/>
    <x v="1"/>
    <n v="224"/>
    <x v="2"/>
    <x v="1"/>
    <x v="1"/>
    <n v="9.375"/>
    <n v="21"/>
    <n v="203"/>
    <n v="2026"/>
    <n v="1"/>
    <x v="0"/>
    <x v="3"/>
    <x v="2"/>
    <n v="2.0259999999999998"/>
    <n v="5"/>
  </r>
  <r>
    <n v="131"/>
    <x v="2"/>
    <x v="1"/>
    <n v="5"/>
    <x v="1"/>
    <n v="179"/>
    <x v="1"/>
    <x v="0"/>
    <x v="0"/>
    <n v="9.4972067039106136"/>
    <n v="16.999999999999996"/>
    <n v="162"/>
    <n v="1364"/>
    <n v="1"/>
    <x v="0"/>
    <x v="4"/>
    <x v="2"/>
    <n v="1.3640000000000001"/>
    <n v="5"/>
  </r>
  <r>
    <n v="132"/>
    <x v="2"/>
    <x v="1"/>
    <n v="4"/>
    <x v="1"/>
    <n v="144"/>
    <x v="0"/>
    <x v="0"/>
    <x v="1"/>
    <n v="34.722222222222221"/>
    <n v="50"/>
    <n v="94"/>
    <n v="1865"/>
    <n v="1"/>
    <x v="0"/>
    <x v="1"/>
    <x v="2"/>
    <n v="1.865"/>
    <n v="5"/>
  </r>
  <r>
    <n v="133"/>
    <x v="3"/>
    <x v="0"/>
    <n v="2"/>
    <x v="0"/>
    <n v="247"/>
    <x v="0"/>
    <x v="0"/>
    <x v="1"/>
    <n v="6.8825910931174086"/>
    <n v="17"/>
    <n v="230"/>
    <n v="3889"/>
    <n v="1"/>
    <x v="0"/>
    <x v="0"/>
    <x v="0"/>
    <n v="3.8889999999999998"/>
    <n v="10"/>
  </r>
  <r>
    <n v="134"/>
    <x v="3"/>
    <x v="0"/>
    <n v="4"/>
    <x v="1"/>
    <n v="280"/>
    <x v="3"/>
    <x v="1"/>
    <x v="0"/>
    <n v="18.214285714285712"/>
    <n v="50.999999999999993"/>
    <n v="229"/>
    <n v="3582"/>
    <n v="1"/>
    <x v="0"/>
    <x v="1"/>
    <x v="0"/>
    <n v="3.5819999999999999"/>
    <n v="10"/>
  </r>
  <r>
    <n v="135"/>
    <x v="2"/>
    <x v="1"/>
    <n v="3"/>
    <x v="2"/>
    <n v="168"/>
    <x v="1"/>
    <x v="1"/>
    <x v="0"/>
    <n v="0.59523809523809523"/>
    <n v="1"/>
    <n v="167"/>
    <n v="1829"/>
    <n v="1"/>
    <x v="0"/>
    <x v="2"/>
    <x v="0"/>
    <n v="1.829"/>
    <n v="5"/>
  </r>
  <r>
    <n v="136"/>
    <x v="2"/>
    <x v="1"/>
    <n v="5"/>
    <x v="1"/>
    <n v="157"/>
    <x v="0"/>
    <x v="1"/>
    <x v="0"/>
    <n v="2.547770700636943"/>
    <n v="4.0000000000000009"/>
    <n v="153"/>
    <n v="1889"/>
    <n v="1"/>
    <x v="0"/>
    <x v="3"/>
    <x v="0"/>
    <n v="1.889"/>
    <n v="5"/>
  </r>
  <r>
    <n v="137"/>
    <x v="2"/>
    <x v="1"/>
    <n v="3"/>
    <x v="2"/>
    <n v="189"/>
    <x v="2"/>
    <x v="1"/>
    <x v="0"/>
    <n v="26.984126984126984"/>
    <n v="51"/>
    <n v="138"/>
    <n v="2208"/>
    <n v="1"/>
    <x v="0"/>
    <x v="4"/>
    <x v="0"/>
    <n v="2.2080000000000002"/>
    <n v="5"/>
  </r>
  <r>
    <n v="138"/>
    <x v="2"/>
    <x v="1"/>
    <n v="5"/>
    <x v="1"/>
    <n v="162"/>
    <x v="1"/>
    <x v="1"/>
    <x v="1"/>
    <n v="4.3209876543209873"/>
    <n v="7"/>
    <n v="155"/>
    <n v="1739"/>
    <n v="1"/>
    <x v="0"/>
    <x v="1"/>
    <x v="0"/>
    <n v="1.7390000000000001"/>
    <n v="5"/>
  </r>
  <r>
    <n v="139"/>
    <x v="0"/>
    <x v="0"/>
    <n v="1"/>
    <x v="0"/>
    <n v="207"/>
    <x v="4"/>
    <x v="0"/>
    <x v="1"/>
    <n v="23.188405797101449"/>
    <n v="48"/>
    <n v="159"/>
    <n v="2399"/>
    <n v="1"/>
    <x v="0"/>
    <x v="0"/>
    <x v="0"/>
    <n v="2.399"/>
    <n v="5"/>
  </r>
  <r>
    <n v="140"/>
    <x v="3"/>
    <x v="0"/>
    <n v="1"/>
    <x v="0"/>
    <n v="237"/>
    <x v="1"/>
    <x v="0"/>
    <x v="0"/>
    <n v="4.2194092827004219"/>
    <n v="10"/>
    <n v="227"/>
    <n v="3860"/>
    <n v="1"/>
    <x v="0"/>
    <x v="1"/>
    <x v="0"/>
    <n v="3.86"/>
    <n v="10"/>
  </r>
  <r>
    <n v="141"/>
    <x v="0"/>
    <x v="0"/>
    <n v="4"/>
    <x v="1"/>
    <n v="264"/>
    <x v="0"/>
    <x v="2"/>
    <x v="1"/>
    <n v="22.348484848484848"/>
    <n v="59"/>
    <n v="205"/>
    <n v="2020"/>
    <n v="1"/>
    <x v="0"/>
    <x v="2"/>
    <x v="0"/>
    <n v="2.02"/>
    <n v="5"/>
  </r>
  <r>
    <n v="142"/>
    <x v="3"/>
    <x v="0"/>
    <n v="4"/>
    <x v="1"/>
    <n v="149"/>
    <x v="0"/>
    <x v="0"/>
    <x v="1"/>
    <n v="34.228187919463089"/>
    <n v="51"/>
    <n v="98"/>
    <n v="1645"/>
    <n v="1"/>
    <x v="0"/>
    <x v="3"/>
    <x v="0"/>
    <n v="1.645"/>
    <n v="5"/>
  </r>
  <r>
    <n v="143"/>
    <x v="3"/>
    <x v="0"/>
    <n v="5"/>
    <x v="1"/>
    <n v="162"/>
    <x v="0"/>
    <x v="0"/>
    <x v="1"/>
    <n v="25.308641975308642"/>
    <n v="41"/>
    <n v="121"/>
    <n v="1462"/>
    <n v="1"/>
    <x v="0"/>
    <x v="4"/>
    <x v="0"/>
    <n v="1.462"/>
    <n v="5"/>
  </r>
  <r>
    <n v="144"/>
    <x v="1"/>
    <x v="1"/>
    <n v="1"/>
    <x v="0"/>
    <n v="205"/>
    <x v="2"/>
    <x v="1"/>
    <x v="0"/>
    <n v="30.73170731707317"/>
    <n v="63"/>
    <n v="142"/>
    <n v="2156"/>
    <n v="1"/>
    <x v="0"/>
    <x v="1"/>
    <x v="0"/>
    <n v="2.1560000000000001"/>
    <n v="5"/>
  </r>
  <r>
    <n v="145"/>
    <x v="1"/>
    <x v="1"/>
    <n v="1"/>
    <x v="0"/>
    <n v="158"/>
    <x v="0"/>
    <x v="1"/>
    <x v="0"/>
    <n v="32.278481012658226"/>
    <n v="51"/>
    <n v="107"/>
    <n v="1540"/>
    <n v="1"/>
    <x v="0"/>
    <x v="0"/>
    <x v="0"/>
    <n v="1.54"/>
    <n v="5"/>
  </r>
  <r>
    <n v="146"/>
    <x v="1"/>
    <x v="1"/>
    <n v="2"/>
    <x v="0"/>
    <n v="248"/>
    <x v="1"/>
    <x v="0"/>
    <x v="1"/>
    <n v="18.548387096774192"/>
    <n v="46"/>
    <n v="202"/>
    <n v="3707"/>
    <n v="1"/>
    <x v="0"/>
    <x v="1"/>
    <x v="0"/>
    <n v="3.7069999999999999"/>
    <n v="10"/>
  </r>
  <r>
    <n v="147"/>
    <x v="2"/>
    <x v="1"/>
    <n v="5"/>
    <x v="1"/>
    <n v="191"/>
    <x v="0"/>
    <x v="0"/>
    <x v="1"/>
    <n v="12.041884816753926"/>
    <n v="23"/>
    <n v="168"/>
    <n v="3750"/>
    <n v="1"/>
    <x v="0"/>
    <x v="2"/>
    <x v="0"/>
    <n v="3.75"/>
    <n v="10"/>
  </r>
  <r>
    <n v="148"/>
    <x v="0"/>
    <x v="0"/>
    <n v="3"/>
    <x v="2"/>
    <n v="146"/>
    <x v="2"/>
    <x v="1"/>
    <x v="0"/>
    <n v="16.43835616438356"/>
    <n v="23.999999999999996"/>
    <n v="122"/>
    <n v="1844"/>
    <n v="1"/>
    <x v="0"/>
    <x v="3"/>
    <x v="0"/>
    <n v="1.8440000000000001"/>
    <n v="5"/>
  </r>
  <r>
    <n v="149"/>
    <x v="2"/>
    <x v="1"/>
    <n v="3"/>
    <x v="2"/>
    <n v="135"/>
    <x v="0"/>
    <x v="0"/>
    <x v="1"/>
    <n v="41.481481481481481"/>
    <n v="56"/>
    <n v="79"/>
    <n v="1490"/>
    <n v="1"/>
    <x v="0"/>
    <x v="4"/>
    <x v="0"/>
    <n v="1.49"/>
    <n v="5"/>
  </r>
  <r>
    <n v="150"/>
    <x v="3"/>
    <x v="0"/>
    <n v="1"/>
    <x v="0"/>
    <n v="149"/>
    <x v="0"/>
    <x v="0"/>
    <x v="1"/>
    <n v="26.845637583892618"/>
    <n v="40"/>
    <n v="109"/>
    <n v="1062"/>
    <n v="1"/>
    <x v="0"/>
    <x v="1"/>
    <x v="0"/>
    <n v="1.0620000000000001"/>
    <n v="5"/>
  </r>
  <r>
    <n v="151"/>
    <x v="0"/>
    <x v="0"/>
    <n v="4"/>
    <x v="1"/>
    <n v="220"/>
    <x v="1"/>
    <x v="1"/>
    <x v="0"/>
    <n v="3.1818181818181817"/>
    <n v="7"/>
    <n v="213"/>
    <n v="2551"/>
    <n v="1"/>
    <x v="0"/>
    <x v="0"/>
    <x v="0"/>
    <n v="2.5510000000000002"/>
    <n v="5"/>
  </r>
  <r>
    <n v="152"/>
    <x v="3"/>
    <x v="0"/>
    <n v="3"/>
    <x v="2"/>
    <n v="98"/>
    <x v="4"/>
    <x v="1"/>
    <x v="1"/>
    <n v="44.897959183673471"/>
    <n v="44"/>
    <n v="54"/>
    <n v="1269"/>
    <n v="1"/>
    <x v="0"/>
    <x v="1"/>
    <x v="0"/>
    <n v="1.2689999999999999"/>
    <n v="5"/>
  </r>
  <r>
    <n v="153"/>
    <x v="2"/>
    <x v="1"/>
    <n v="4"/>
    <x v="1"/>
    <n v="97"/>
    <x v="2"/>
    <x v="0"/>
    <x v="1"/>
    <n v="32.989690721649481"/>
    <n v="31.999999999999996"/>
    <n v="65"/>
    <n v="1238"/>
    <n v="1"/>
    <x v="0"/>
    <x v="2"/>
    <x v="0"/>
    <n v="1.238"/>
    <n v="5"/>
  </r>
  <r>
    <n v="154"/>
    <x v="2"/>
    <x v="1"/>
    <n v="3"/>
    <x v="2"/>
    <n v="183"/>
    <x v="1"/>
    <x v="0"/>
    <x v="1"/>
    <n v="28.961748633879779"/>
    <n v="53"/>
    <n v="130"/>
    <n v="3932"/>
    <n v="1"/>
    <x v="0"/>
    <x v="3"/>
    <x v="0"/>
    <n v="3.9319999999999999"/>
    <n v="10"/>
  </r>
  <r>
    <n v="155"/>
    <x v="2"/>
    <x v="1"/>
    <n v="3"/>
    <x v="2"/>
    <n v="162"/>
    <x v="0"/>
    <x v="1"/>
    <x v="0"/>
    <n v="4.9382716049382713"/>
    <n v="8"/>
    <n v="154"/>
    <n v="1869"/>
    <n v="1"/>
    <x v="0"/>
    <x v="4"/>
    <x v="1"/>
    <n v="1.869"/>
    <n v="5"/>
  </r>
  <r>
    <n v="156"/>
    <x v="3"/>
    <x v="0"/>
    <n v="1"/>
    <x v="0"/>
    <n v="114"/>
    <x v="2"/>
    <x v="0"/>
    <x v="0"/>
    <n v="41.228070175438596"/>
    <n v="47"/>
    <n v="67"/>
    <n v="1443"/>
    <n v="1"/>
    <x v="0"/>
    <x v="1"/>
    <x v="1"/>
    <n v="1.4430000000000001"/>
    <n v="5"/>
  </r>
  <r>
    <n v="157"/>
    <x v="4"/>
    <x v="0"/>
    <n v="3"/>
    <x v="2"/>
    <n v="275"/>
    <x v="4"/>
    <x v="0"/>
    <x v="1"/>
    <n v="14.909090909090908"/>
    <n v="41"/>
    <n v="234"/>
    <n v="2491"/>
    <n v="1"/>
    <x v="0"/>
    <x v="0"/>
    <x v="1"/>
    <n v="2.4910000000000001"/>
    <n v="5"/>
  </r>
  <r>
    <n v="158"/>
    <x v="2"/>
    <x v="1"/>
    <n v="2"/>
    <x v="0"/>
    <n v="203"/>
    <x v="1"/>
    <x v="1"/>
    <x v="0"/>
    <n v="19.21182266009852"/>
    <n v="38.999999999999993"/>
    <n v="164"/>
    <n v="3845"/>
    <n v="1"/>
    <x v="0"/>
    <x v="1"/>
    <x v="1"/>
    <n v="3.8450000000000002"/>
    <n v="10"/>
  </r>
  <r>
    <n v="159"/>
    <x v="3"/>
    <x v="0"/>
    <n v="5"/>
    <x v="1"/>
    <n v="205"/>
    <x v="1"/>
    <x v="2"/>
    <x v="1"/>
    <n v="31.707317073170731"/>
    <n v="65"/>
    <n v="140"/>
    <n v="3671"/>
    <n v="1"/>
    <x v="0"/>
    <x v="2"/>
    <x v="1"/>
    <n v="3.6709999999999998"/>
    <n v="10"/>
  </r>
  <r>
    <n v="160"/>
    <x v="2"/>
    <x v="1"/>
    <n v="3"/>
    <x v="2"/>
    <n v="149"/>
    <x v="0"/>
    <x v="0"/>
    <x v="0"/>
    <n v="42.281879194630875"/>
    <n v="63"/>
    <n v="86"/>
    <n v="1946"/>
    <n v="1"/>
    <x v="0"/>
    <x v="3"/>
    <x v="1"/>
    <n v="1.946"/>
    <n v="5"/>
  </r>
  <r>
    <n v="161"/>
    <x v="1"/>
    <x v="1"/>
    <n v="2"/>
    <x v="0"/>
    <n v="112"/>
    <x v="2"/>
    <x v="1"/>
    <x v="1"/>
    <n v="50"/>
    <n v="56"/>
    <n v="56"/>
    <n v="1138"/>
    <n v="1"/>
    <x v="0"/>
    <x v="4"/>
    <x v="1"/>
    <n v="1.1379999999999999"/>
    <n v="5"/>
  </r>
  <r>
    <n v="162"/>
    <x v="2"/>
    <x v="1"/>
    <n v="1"/>
    <x v="0"/>
    <n v="207"/>
    <x v="0"/>
    <x v="1"/>
    <x v="0"/>
    <n v="27.053140096618357"/>
    <n v="56"/>
    <n v="151"/>
    <n v="3482"/>
    <n v="1"/>
    <x v="0"/>
    <x v="1"/>
    <x v="1"/>
    <n v="3.4820000000000002"/>
    <n v="10"/>
  </r>
  <r>
    <n v="163"/>
    <x v="0"/>
    <x v="0"/>
    <n v="1"/>
    <x v="0"/>
    <n v="261"/>
    <x v="2"/>
    <x v="0"/>
    <x v="0"/>
    <n v="22.222222222222221"/>
    <n v="58"/>
    <n v="203"/>
    <n v="3427"/>
    <n v="1"/>
    <x v="0"/>
    <x v="0"/>
    <x v="1"/>
    <n v="3.427"/>
    <n v="10"/>
  </r>
  <r>
    <n v="164"/>
    <x v="3"/>
    <x v="0"/>
    <n v="2"/>
    <x v="0"/>
    <n v="274"/>
    <x v="0"/>
    <x v="1"/>
    <x v="1"/>
    <n v="2.1897810218978102"/>
    <n v="6"/>
    <n v="268"/>
    <n v="3375"/>
    <n v="1"/>
    <x v="0"/>
    <x v="1"/>
    <x v="1"/>
    <n v="3.375"/>
    <n v="10"/>
  </r>
  <r>
    <n v="165"/>
    <x v="2"/>
    <x v="1"/>
    <n v="5"/>
    <x v="1"/>
    <n v="141"/>
    <x v="1"/>
    <x v="0"/>
    <x v="1"/>
    <n v="36.87943262411347"/>
    <n v="51.999999999999993"/>
    <n v="89"/>
    <n v="1692"/>
    <n v="1"/>
    <x v="0"/>
    <x v="2"/>
    <x v="1"/>
    <n v="1.6919999999999999"/>
    <n v="5"/>
  </r>
  <r>
    <n v="166"/>
    <x v="2"/>
    <x v="1"/>
    <n v="3"/>
    <x v="2"/>
    <n v="166"/>
    <x v="2"/>
    <x v="1"/>
    <x v="0"/>
    <n v="10.240963855421686"/>
    <n v="17"/>
    <n v="149"/>
    <n v="1498"/>
    <n v="1"/>
    <x v="0"/>
    <x v="3"/>
    <x v="1"/>
    <n v="1.498"/>
    <n v="5"/>
  </r>
  <r>
    <n v="167"/>
    <x v="3"/>
    <x v="0"/>
    <n v="2"/>
    <x v="0"/>
    <n v="141"/>
    <x v="0"/>
    <x v="2"/>
    <x v="0"/>
    <n v="24.113475177304963"/>
    <n v="34"/>
    <n v="107"/>
    <n v="1020"/>
    <n v="1"/>
    <x v="0"/>
    <x v="4"/>
    <x v="1"/>
    <n v="1.02"/>
    <n v="5"/>
  </r>
  <r>
    <n v="168"/>
    <x v="0"/>
    <x v="0"/>
    <n v="5"/>
    <x v="1"/>
    <n v="152"/>
    <x v="0"/>
    <x v="0"/>
    <x v="1"/>
    <n v="28.289473684210524"/>
    <n v="43"/>
    <n v="109"/>
    <n v="1709"/>
    <n v="1"/>
    <x v="0"/>
    <x v="1"/>
    <x v="1"/>
    <n v="1.7090000000000001"/>
    <n v="5"/>
  </r>
  <r>
    <n v="169"/>
    <x v="0"/>
    <x v="0"/>
    <n v="2"/>
    <x v="0"/>
    <n v="250"/>
    <x v="0"/>
    <x v="0"/>
    <x v="0"/>
    <n v="21.2"/>
    <n v="53"/>
    <n v="197"/>
    <n v="2478"/>
    <n v="1"/>
    <x v="0"/>
    <x v="0"/>
    <x v="1"/>
    <n v="2.4780000000000002"/>
    <n v="5"/>
  </r>
  <r>
    <n v="170"/>
    <x v="0"/>
    <x v="0"/>
    <n v="3"/>
    <x v="2"/>
    <n v="161"/>
    <x v="0"/>
    <x v="1"/>
    <x v="0"/>
    <n v="17.391304347826086"/>
    <n v="28"/>
    <n v="133"/>
    <n v="1809"/>
    <n v="1"/>
    <x v="0"/>
    <x v="1"/>
    <x v="1"/>
    <n v="1.8089999999999999"/>
    <n v="5"/>
  </r>
  <r>
    <n v="171"/>
    <x v="0"/>
    <x v="0"/>
    <n v="3"/>
    <x v="2"/>
    <n v="185"/>
    <x v="0"/>
    <x v="1"/>
    <x v="0"/>
    <n v="5.4054054054054053"/>
    <n v="10"/>
    <n v="175"/>
    <n v="2263"/>
    <n v="1"/>
    <x v="0"/>
    <x v="2"/>
    <x v="1"/>
    <n v="2.2629999999999999"/>
    <n v="5"/>
  </r>
  <r>
    <n v="172"/>
    <x v="0"/>
    <x v="0"/>
    <n v="4"/>
    <x v="1"/>
    <n v="176"/>
    <x v="2"/>
    <x v="2"/>
    <x v="0"/>
    <n v="29.545454545454547"/>
    <n v="52"/>
    <n v="124"/>
    <n v="1096"/>
    <n v="1"/>
    <x v="0"/>
    <x v="3"/>
    <x v="1"/>
    <n v="1.0960000000000001"/>
    <n v="5"/>
  </r>
  <r>
    <n v="173"/>
    <x v="2"/>
    <x v="1"/>
    <n v="4"/>
    <x v="1"/>
    <n v="148"/>
    <x v="0"/>
    <x v="0"/>
    <x v="1"/>
    <n v="37.837837837837839"/>
    <n v="56"/>
    <n v="92"/>
    <n v="1550"/>
    <n v="1"/>
    <x v="0"/>
    <x v="4"/>
    <x v="1"/>
    <n v="1.55"/>
    <n v="5"/>
  </r>
  <r>
    <n v="174"/>
    <x v="2"/>
    <x v="1"/>
    <n v="2"/>
    <x v="0"/>
    <n v="270"/>
    <x v="0"/>
    <x v="0"/>
    <x v="0"/>
    <n v="23.333333333333332"/>
    <n v="63"/>
    <n v="207"/>
    <n v="2751"/>
    <n v="1"/>
    <x v="0"/>
    <x v="1"/>
    <x v="1"/>
    <n v="2.7509999999999999"/>
    <n v="5"/>
  </r>
  <r>
    <n v="175"/>
    <x v="2"/>
    <x v="1"/>
    <n v="3"/>
    <x v="2"/>
    <n v="242"/>
    <x v="0"/>
    <x v="0"/>
    <x v="0"/>
    <n v="21.074380165289256"/>
    <n v="51"/>
    <n v="191"/>
    <n v="3935"/>
    <n v="1"/>
    <x v="0"/>
    <x v="0"/>
    <x v="1"/>
    <n v="3.9350000000000001"/>
    <n v="10"/>
  </r>
  <r>
    <n v="176"/>
    <x v="0"/>
    <x v="0"/>
    <n v="4"/>
    <x v="1"/>
    <n v="150"/>
    <x v="1"/>
    <x v="1"/>
    <x v="1"/>
    <n v="2"/>
    <n v="3"/>
    <n v="147"/>
    <n v="1285"/>
    <n v="1"/>
    <x v="0"/>
    <x v="1"/>
    <x v="1"/>
    <n v="1.2849999999999999"/>
    <n v="5"/>
  </r>
  <r>
    <n v="177"/>
    <x v="0"/>
    <x v="0"/>
    <n v="5"/>
    <x v="1"/>
    <n v="192"/>
    <x v="0"/>
    <x v="2"/>
    <x v="1"/>
    <n v="10.416666666666668"/>
    <n v="20.000000000000004"/>
    <n v="172"/>
    <n v="3872"/>
    <n v="1"/>
    <x v="0"/>
    <x v="2"/>
    <x v="1"/>
    <n v="3.8719999999999999"/>
    <n v="10"/>
  </r>
  <r>
    <n v="178"/>
    <x v="0"/>
    <x v="0"/>
    <n v="5"/>
    <x v="1"/>
    <n v="116"/>
    <x v="0"/>
    <x v="1"/>
    <x v="1"/>
    <n v="46.551724137931032"/>
    <n v="54"/>
    <n v="62"/>
    <n v="1314"/>
    <n v="1"/>
    <x v="0"/>
    <x v="3"/>
    <x v="1"/>
    <n v="1.3140000000000001"/>
    <n v="5"/>
  </r>
  <r>
    <n v="179"/>
    <x v="2"/>
    <x v="1"/>
    <n v="3"/>
    <x v="2"/>
    <n v="192"/>
    <x v="0"/>
    <x v="1"/>
    <x v="0"/>
    <n v="1.0416666666666665"/>
    <n v="1.9999999999999998"/>
    <n v="190"/>
    <n v="3995"/>
    <n v="1"/>
    <x v="0"/>
    <x v="4"/>
    <x v="1"/>
    <n v="3.9950000000000001"/>
    <n v="10"/>
  </r>
  <r>
    <n v="180"/>
    <x v="3"/>
    <x v="0"/>
    <n v="5"/>
    <x v="1"/>
    <n v="255"/>
    <x v="2"/>
    <x v="1"/>
    <x v="1"/>
    <n v="1.1764705882352942"/>
    <n v="3"/>
    <n v="252"/>
    <n v="3440"/>
    <n v="1"/>
    <x v="0"/>
    <x v="1"/>
    <x v="1"/>
    <n v="3.44"/>
    <n v="10"/>
  </r>
  <r>
    <n v="181"/>
    <x v="0"/>
    <x v="0"/>
    <n v="1"/>
    <x v="0"/>
    <n v="161"/>
    <x v="5"/>
    <x v="1"/>
    <x v="0"/>
    <n v="11.180124223602485"/>
    <n v="18"/>
    <n v="143"/>
    <n v="1294"/>
    <n v="1"/>
    <x v="0"/>
    <x v="0"/>
    <x v="1"/>
    <n v="1.294"/>
    <n v="5"/>
  </r>
  <r>
    <n v="182"/>
    <x v="0"/>
    <x v="0"/>
    <n v="5"/>
    <x v="1"/>
    <n v="157"/>
    <x v="0"/>
    <x v="0"/>
    <x v="1"/>
    <n v="12.738853503184714"/>
    <n v="20"/>
    <n v="137"/>
    <n v="1487"/>
    <n v="1"/>
    <x v="0"/>
    <x v="1"/>
    <x v="1"/>
    <n v="1.4870000000000001"/>
    <n v="5"/>
  </r>
  <r>
    <n v="183"/>
    <x v="2"/>
    <x v="1"/>
    <n v="2"/>
    <x v="0"/>
    <n v="164"/>
    <x v="6"/>
    <x v="2"/>
    <x v="0"/>
    <n v="17.073170731707318"/>
    <n v="28"/>
    <n v="136"/>
    <n v="1940"/>
    <n v="1"/>
    <x v="0"/>
    <x v="2"/>
    <x v="1"/>
    <n v="1.94"/>
    <n v="5"/>
  </r>
  <r>
    <n v="184"/>
    <x v="2"/>
    <x v="1"/>
    <n v="5"/>
    <x v="1"/>
    <n v="162"/>
    <x v="5"/>
    <x v="1"/>
    <x v="0"/>
    <n v="9.8765432098765427"/>
    <n v="16"/>
    <n v="146"/>
    <n v="1052"/>
    <n v="1"/>
    <x v="0"/>
    <x v="3"/>
    <x v="1"/>
    <n v="1.052"/>
    <n v="5"/>
  </r>
  <r>
    <n v="185"/>
    <x v="2"/>
    <x v="1"/>
    <n v="3"/>
    <x v="2"/>
    <n v="146"/>
    <x v="1"/>
    <x v="0"/>
    <x v="1"/>
    <n v="34.246575342465754"/>
    <n v="50"/>
    <n v="96"/>
    <n v="1486"/>
    <n v="1"/>
    <x v="0"/>
    <x v="4"/>
    <x v="1"/>
    <n v="1.486"/>
    <n v="5"/>
  </r>
  <r>
    <n v="186"/>
    <x v="2"/>
    <x v="1"/>
    <n v="2"/>
    <x v="0"/>
    <n v="209"/>
    <x v="0"/>
    <x v="1"/>
    <x v="1"/>
    <n v="25.837320574162682"/>
    <n v="54.000000000000007"/>
    <n v="155"/>
    <n v="3001"/>
    <n v="1"/>
    <x v="0"/>
    <x v="1"/>
    <x v="1"/>
    <n v="3.0009999999999999"/>
    <n v="10"/>
  </r>
  <r>
    <n v="187"/>
    <x v="3"/>
    <x v="0"/>
    <n v="4"/>
    <x v="1"/>
    <n v="134"/>
    <x v="1"/>
    <x v="1"/>
    <x v="0"/>
    <n v="41.044776119402989"/>
    <n v="55.000000000000007"/>
    <n v="79"/>
    <n v="1386"/>
    <n v="1"/>
    <x v="0"/>
    <x v="0"/>
    <x v="1"/>
    <n v="1.3859999999999999"/>
    <n v="5"/>
  </r>
  <r>
    <n v="188"/>
    <x v="1"/>
    <x v="1"/>
    <n v="1"/>
    <x v="0"/>
    <n v="222"/>
    <x v="1"/>
    <x v="1"/>
    <x v="1"/>
    <n v="2.2522522522522523"/>
    <n v="5"/>
    <n v="217"/>
    <n v="3778"/>
    <n v="1"/>
    <x v="0"/>
    <x v="1"/>
    <x v="1"/>
    <n v="3.778"/>
    <n v="10"/>
  </r>
  <r>
    <n v="189"/>
    <x v="1"/>
    <x v="1"/>
    <n v="5"/>
    <x v="1"/>
    <n v="139"/>
    <x v="0"/>
    <x v="0"/>
    <x v="0"/>
    <n v="19.424460431654676"/>
    <n v="27"/>
    <n v="112"/>
    <n v="1233"/>
    <n v="1"/>
    <x v="0"/>
    <x v="2"/>
    <x v="1"/>
    <n v="1.2330000000000001"/>
    <n v="5"/>
  </r>
  <r>
    <n v="190"/>
    <x v="1"/>
    <x v="1"/>
    <n v="4"/>
    <x v="1"/>
    <n v="134"/>
    <x v="0"/>
    <x v="0"/>
    <x v="0"/>
    <n v="31.343283582089555"/>
    <n v="42"/>
    <n v="92"/>
    <n v="1415"/>
    <n v="1"/>
    <x v="0"/>
    <x v="3"/>
    <x v="1"/>
    <n v="1.415"/>
    <n v="5"/>
  </r>
  <r>
    <n v="191"/>
    <x v="1"/>
    <x v="1"/>
    <n v="5"/>
    <x v="1"/>
    <n v="130"/>
    <x v="0"/>
    <x v="0"/>
    <x v="1"/>
    <n v="12.307692307692308"/>
    <n v="16"/>
    <n v="114"/>
    <n v="1092"/>
    <n v="1"/>
    <x v="0"/>
    <x v="4"/>
    <x v="1"/>
    <n v="1.0920000000000001"/>
    <n v="5"/>
  </r>
  <r>
    <n v="192"/>
    <x v="1"/>
    <x v="1"/>
    <n v="5"/>
    <x v="1"/>
    <n v="133"/>
    <x v="0"/>
    <x v="0"/>
    <x v="0"/>
    <n v="46.616541353383454"/>
    <n v="61.999999999999993"/>
    <n v="71"/>
    <n v="1596"/>
    <n v="1"/>
    <x v="0"/>
    <x v="1"/>
    <x v="1"/>
    <n v="1.5960000000000001"/>
    <n v="5"/>
  </r>
  <r>
    <n v="193"/>
    <x v="1"/>
    <x v="1"/>
    <n v="4"/>
    <x v="1"/>
    <n v="140"/>
    <x v="0"/>
    <x v="0"/>
    <x v="0"/>
    <n v="5"/>
    <n v="7"/>
    <n v="133"/>
    <n v="1411"/>
    <n v="1"/>
    <x v="0"/>
    <x v="0"/>
    <x v="1"/>
    <n v="1.411"/>
    <n v="5"/>
  </r>
  <r>
    <n v="194"/>
    <x v="1"/>
    <x v="1"/>
    <n v="2"/>
    <x v="0"/>
    <n v="158"/>
    <x v="0"/>
    <x v="0"/>
    <x v="1"/>
    <n v="17.721518987341771"/>
    <n v="27.999999999999996"/>
    <n v="130"/>
    <n v="1968"/>
    <n v="1"/>
    <x v="0"/>
    <x v="1"/>
    <x v="1"/>
    <n v="1.968"/>
    <n v="5"/>
  </r>
  <r>
    <n v="195"/>
    <x v="0"/>
    <x v="0"/>
    <n v="2"/>
    <x v="0"/>
    <n v="270"/>
    <x v="2"/>
    <x v="0"/>
    <x v="0"/>
    <n v="17.037037037037038"/>
    <n v="46"/>
    <n v="224"/>
    <n v="1736"/>
    <n v="1"/>
    <x v="0"/>
    <x v="2"/>
    <x v="1"/>
    <n v="1.736"/>
    <n v="5"/>
  </r>
  <r>
    <n v="196"/>
    <x v="1"/>
    <x v="1"/>
    <n v="5"/>
    <x v="1"/>
    <n v="140"/>
    <x v="0"/>
    <x v="0"/>
    <x v="0"/>
    <n v="21.428571428571427"/>
    <n v="30"/>
    <n v="110"/>
    <n v="1030"/>
    <n v="1"/>
    <x v="0"/>
    <x v="3"/>
    <x v="1"/>
    <n v="1.03"/>
    <n v="5"/>
  </r>
  <r>
    <n v="197"/>
    <x v="1"/>
    <x v="1"/>
    <n v="2"/>
    <x v="0"/>
    <n v="135"/>
    <x v="0"/>
    <x v="0"/>
    <x v="1"/>
    <n v="11.111111111111111"/>
    <n v="15"/>
    <n v="120"/>
    <n v="1339"/>
    <n v="1"/>
    <x v="0"/>
    <x v="4"/>
    <x v="1"/>
    <n v="1.339"/>
    <n v="5"/>
  </r>
  <r>
    <n v="198"/>
    <x v="1"/>
    <x v="1"/>
    <n v="3"/>
    <x v="2"/>
    <n v="136"/>
    <x v="0"/>
    <x v="0"/>
    <x v="0"/>
    <n v="13.970588235294118"/>
    <n v="19"/>
    <n v="117"/>
    <n v="1568"/>
    <n v="1"/>
    <x v="0"/>
    <x v="1"/>
    <x v="1"/>
    <n v="1.5680000000000001"/>
    <n v="5"/>
  </r>
  <r>
    <n v="199"/>
    <x v="1"/>
    <x v="1"/>
    <n v="3"/>
    <x v="2"/>
    <n v="142"/>
    <x v="0"/>
    <x v="1"/>
    <x v="0"/>
    <n v="26.760563380281688"/>
    <n v="37.999999999999993"/>
    <n v="104"/>
    <n v="7640"/>
    <n v="1"/>
    <x v="0"/>
    <x v="0"/>
    <x v="1"/>
    <n v="7.64"/>
    <n v="15"/>
  </r>
  <r>
    <n v="200"/>
    <x v="1"/>
    <x v="1"/>
    <n v="2"/>
    <x v="0"/>
    <n v="154"/>
    <x v="0"/>
    <x v="1"/>
    <x v="1"/>
    <n v="24.675324675324674"/>
    <n v="38"/>
    <n v="116"/>
    <n v="7846"/>
    <n v="1"/>
    <x v="0"/>
    <x v="1"/>
    <x v="1"/>
    <n v="7.8460000000000001"/>
    <n v="15"/>
  </r>
  <r>
    <n v="201"/>
    <x v="1"/>
    <x v="1"/>
    <n v="3"/>
    <x v="2"/>
    <n v="139"/>
    <x v="0"/>
    <x v="0"/>
    <x v="1"/>
    <n v="6.4748201438848918"/>
    <n v="9"/>
    <n v="130"/>
    <n v="1471"/>
    <n v="1"/>
    <x v="0"/>
    <x v="2"/>
    <x v="1"/>
    <n v="1.4710000000000001"/>
    <n v="5"/>
  </r>
  <r>
    <n v="202"/>
    <x v="1"/>
    <x v="1"/>
    <n v="3"/>
    <x v="2"/>
    <n v="160"/>
    <x v="0"/>
    <x v="0"/>
    <x v="0"/>
    <n v="26.875"/>
    <n v="43"/>
    <n v="117"/>
    <n v="1251"/>
    <n v="1"/>
    <x v="0"/>
    <x v="3"/>
    <x v="1"/>
    <n v="1.2509999999999999"/>
    <n v="5"/>
  </r>
  <r>
    <n v="203"/>
    <x v="1"/>
    <x v="1"/>
    <n v="4"/>
    <x v="1"/>
    <n v="134"/>
    <x v="0"/>
    <x v="0"/>
    <x v="1"/>
    <n v="43.283582089552233"/>
    <n v="57.999999999999993"/>
    <n v="76"/>
    <n v="1067"/>
    <n v="1"/>
    <x v="0"/>
    <x v="4"/>
    <x v="1"/>
    <n v="1.0669999999999999"/>
    <n v="5"/>
  </r>
  <r>
    <n v="204"/>
    <x v="3"/>
    <x v="0"/>
    <n v="3"/>
    <x v="2"/>
    <n v="161"/>
    <x v="4"/>
    <x v="2"/>
    <x v="1"/>
    <n v="29.813664596273291"/>
    <n v="48"/>
    <n v="113"/>
    <n v="1883"/>
    <n v="1"/>
    <x v="0"/>
    <x v="1"/>
    <x v="1"/>
    <n v="1.883"/>
    <n v="5"/>
  </r>
  <r>
    <n v="205"/>
    <x v="1"/>
    <x v="1"/>
    <n v="5"/>
    <x v="1"/>
    <n v="155"/>
    <x v="0"/>
    <x v="0"/>
    <x v="1"/>
    <n v="14.838709677419354"/>
    <n v="23"/>
    <n v="132"/>
    <n v="1602"/>
    <n v="1"/>
    <x v="0"/>
    <x v="0"/>
    <x v="1"/>
    <n v="1.6020000000000001"/>
    <n v="5"/>
  </r>
  <r>
    <n v="206"/>
    <x v="1"/>
    <x v="1"/>
    <n v="3"/>
    <x v="2"/>
    <n v="145"/>
    <x v="0"/>
    <x v="1"/>
    <x v="0"/>
    <n v="16.551724137931036"/>
    <n v="24"/>
    <n v="121"/>
    <n v="7588"/>
    <n v="1"/>
    <x v="0"/>
    <x v="1"/>
    <x v="1"/>
    <n v="7.5880000000000001"/>
    <n v="15"/>
  </r>
  <r>
    <n v="207"/>
    <x v="1"/>
    <x v="1"/>
    <n v="2"/>
    <x v="0"/>
    <n v="157"/>
    <x v="0"/>
    <x v="0"/>
    <x v="1"/>
    <n v="0.63694267515923575"/>
    <n v="1.0000000000000002"/>
    <n v="156"/>
    <n v="1477"/>
    <n v="1"/>
    <x v="0"/>
    <x v="2"/>
    <x v="1"/>
    <n v="1.4770000000000001"/>
    <n v="5"/>
  </r>
  <r>
    <n v="208"/>
    <x v="1"/>
    <x v="1"/>
    <n v="2"/>
    <x v="0"/>
    <n v="160"/>
    <x v="0"/>
    <x v="0"/>
    <x v="1"/>
    <n v="30"/>
    <n v="48"/>
    <n v="112"/>
    <n v="1691"/>
    <n v="1"/>
    <x v="0"/>
    <x v="3"/>
    <x v="1"/>
    <n v="1.6910000000000001"/>
    <n v="5"/>
  </r>
  <r>
    <n v="209"/>
    <x v="1"/>
    <x v="1"/>
    <n v="4"/>
    <x v="1"/>
    <n v="152"/>
    <x v="0"/>
    <x v="0"/>
    <x v="1"/>
    <n v="36.184210526315788"/>
    <n v="55"/>
    <n v="97"/>
    <n v="1498"/>
    <n v="1"/>
    <x v="0"/>
    <x v="4"/>
    <x v="1"/>
    <n v="1.498"/>
    <n v="5"/>
  </r>
  <r>
    <n v="210"/>
    <x v="1"/>
    <x v="1"/>
    <n v="5"/>
    <x v="1"/>
    <n v="148"/>
    <x v="0"/>
    <x v="2"/>
    <x v="0"/>
    <n v="7.4324324324324325"/>
    <n v="11"/>
    <n v="137"/>
    <n v="1502"/>
    <n v="1"/>
    <x v="0"/>
    <x v="1"/>
    <x v="1"/>
    <n v="1.502"/>
    <n v="5"/>
  </r>
  <r>
    <n v="211"/>
    <x v="1"/>
    <x v="1"/>
    <n v="1"/>
    <x v="0"/>
    <n v="127"/>
    <x v="0"/>
    <x v="0"/>
    <x v="0"/>
    <n v="11.811023622047244"/>
    <n v="15"/>
    <n v="112"/>
    <n v="1522"/>
    <n v="1"/>
    <x v="0"/>
    <x v="0"/>
    <x v="1"/>
    <n v="1.522"/>
    <n v="5"/>
  </r>
  <r>
    <n v="212"/>
    <x v="1"/>
    <x v="1"/>
    <n v="5"/>
    <x v="1"/>
    <n v="154"/>
    <x v="0"/>
    <x v="0"/>
    <x v="0"/>
    <n v="13.636363636363635"/>
    <n v="21"/>
    <n v="133"/>
    <n v="1113"/>
    <n v="1"/>
    <x v="0"/>
    <x v="1"/>
    <x v="1"/>
    <n v="1.113"/>
    <n v="5"/>
  </r>
  <r>
    <n v="213"/>
    <x v="1"/>
    <x v="1"/>
    <n v="5"/>
    <x v="1"/>
    <n v="127"/>
    <x v="0"/>
    <x v="0"/>
    <x v="1"/>
    <n v="34.645669291338585"/>
    <n v="44"/>
    <n v="83"/>
    <n v="1341"/>
    <n v="1"/>
    <x v="0"/>
    <x v="2"/>
    <x v="1"/>
    <n v="1.341"/>
    <n v="5"/>
  </r>
  <r>
    <n v="214"/>
    <x v="1"/>
    <x v="1"/>
    <n v="5"/>
    <x v="1"/>
    <n v="160"/>
    <x v="0"/>
    <x v="1"/>
    <x v="0"/>
    <n v="19.375"/>
    <n v="31"/>
    <n v="129"/>
    <n v="7401"/>
    <n v="1"/>
    <x v="0"/>
    <x v="3"/>
    <x v="1"/>
    <n v="7.4009999999999998"/>
    <n v="15"/>
  </r>
  <r>
    <n v="215"/>
    <x v="1"/>
    <x v="1"/>
    <n v="4"/>
    <x v="1"/>
    <n v="129"/>
    <x v="0"/>
    <x v="0"/>
    <x v="0"/>
    <n v="37.209302325581397"/>
    <n v="48"/>
    <n v="81"/>
    <n v="1219"/>
    <n v="1"/>
    <x v="0"/>
    <x v="4"/>
    <x v="1"/>
    <n v="1.2190000000000001"/>
    <n v="5"/>
  </r>
  <r>
    <n v="216"/>
    <x v="1"/>
    <x v="1"/>
    <n v="5"/>
    <x v="1"/>
    <n v="158"/>
    <x v="0"/>
    <x v="0"/>
    <x v="0"/>
    <n v="25.316455696202532"/>
    <n v="40"/>
    <n v="118"/>
    <n v="1722"/>
    <n v="1"/>
    <x v="0"/>
    <x v="1"/>
    <x v="1"/>
    <n v="1.722"/>
    <n v="5"/>
  </r>
  <r>
    <n v="217"/>
    <x v="0"/>
    <x v="0"/>
    <n v="3"/>
    <x v="2"/>
    <n v="185"/>
    <x v="0"/>
    <x v="1"/>
    <x v="1"/>
    <n v="1.6216216216216217"/>
    <n v="3"/>
    <n v="182"/>
    <n v="3131"/>
    <n v="1"/>
    <x v="0"/>
    <x v="0"/>
    <x v="1"/>
    <n v="3.1309999999999998"/>
    <n v="10"/>
  </r>
  <r>
    <n v="218"/>
    <x v="0"/>
    <x v="0"/>
    <n v="4"/>
    <x v="1"/>
    <n v="176"/>
    <x v="2"/>
    <x v="2"/>
    <x v="0"/>
    <n v="35.795454545454547"/>
    <n v="63"/>
    <n v="113"/>
    <n v="1293"/>
    <n v="1"/>
    <x v="0"/>
    <x v="1"/>
    <x v="1"/>
    <n v="1.2929999999999999"/>
    <n v="5"/>
  </r>
  <r>
    <n v="219"/>
    <x v="2"/>
    <x v="1"/>
    <n v="4"/>
    <x v="1"/>
    <n v="148"/>
    <x v="0"/>
    <x v="0"/>
    <x v="1"/>
    <n v="25"/>
    <n v="37"/>
    <n v="111"/>
    <n v="1523"/>
    <n v="1"/>
    <x v="0"/>
    <x v="2"/>
    <x v="1"/>
    <n v="1.5229999999999999"/>
    <n v="5"/>
  </r>
  <r>
    <n v="220"/>
    <x v="2"/>
    <x v="1"/>
    <n v="5"/>
    <x v="1"/>
    <n v="270"/>
    <x v="0"/>
    <x v="0"/>
    <x v="1"/>
    <n v="22.222222222222221"/>
    <n v="60"/>
    <n v="210"/>
    <n v="3885"/>
    <n v="1"/>
    <x v="0"/>
    <x v="3"/>
    <x v="1"/>
    <n v="3.8849999999999998"/>
    <n v="10"/>
  </r>
  <r>
    <n v="221"/>
    <x v="2"/>
    <x v="1"/>
    <n v="4"/>
    <x v="1"/>
    <n v="242"/>
    <x v="0"/>
    <x v="0"/>
    <x v="1"/>
    <n v="11.983471074380166"/>
    <n v="29"/>
    <n v="213"/>
    <n v="2381"/>
    <n v="1"/>
    <x v="0"/>
    <x v="4"/>
    <x v="1"/>
    <n v="2.3809999999999998"/>
    <n v="5"/>
  </r>
  <r>
    <n v="222"/>
    <x v="0"/>
    <x v="0"/>
    <n v="3"/>
    <x v="2"/>
    <n v="150"/>
    <x v="1"/>
    <x v="1"/>
    <x v="1"/>
    <n v="20.666666666666668"/>
    <n v="31"/>
    <n v="119"/>
    <n v="1588"/>
    <n v="1"/>
    <x v="0"/>
    <x v="1"/>
    <x v="1"/>
    <n v="1.5880000000000001"/>
    <n v="5"/>
  </r>
  <r>
    <n v="223"/>
    <x v="0"/>
    <x v="0"/>
    <n v="2"/>
    <x v="0"/>
    <n v="192"/>
    <x v="0"/>
    <x v="2"/>
    <x v="1"/>
    <n v="2.083333333333333"/>
    <n v="3.9999999999999996"/>
    <n v="188"/>
    <n v="2061"/>
    <n v="1"/>
    <x v="0"/>
    <x v="0"/>
    <x v="1"/>
    <n v="2.0609999999999999"/>
    <n v="5"/>
  </r>
  <r>
    <n v="224"/>
    <x v="0"/>
    <x v="0"/>
    <n v="5"/>
    <x v="1"/>
    <n v="116"/>
    <x v="0"/>
    <x v="1"/>
    <x v="0"/>
    <n v="7.7586206896551726"/>
    <n v="9"/>
    <n v="107"/>
    <n v="1314"/>
    <n v="1"/>
    <x v="0"/>
    <x v="1"/>
    <x v="1"/>
    <n v="1.3140000000000001"/>
    <n v="5"/>
  </r>
  <r>
    <n v="225"/>
    <x v="2"/>
    <x v="1"/>
    <n v="4"/>
    <x v="1"/>
    <n v="192"/>
    <x v="0"/>
    <x v="1"/>
    <x v="0"/>
    <n v="16.145833333333336"/>
    <n v="31.000000000000004"/>
    <n v="161"/>
    <n v="3331"/>
    <n v="1"/>
    <x v="0"/>
    <x v="2"/>
    <x v="1"/>
    <n v="3.331"/>
    <n v="10"/>
  </r>
  <r>
    <n v="226"/>
    <x v="3"/>
    <x v="0"/>
    <n v="4"/>
    <x v="1"/>
    <n v="255"/>
    <x v="2"/>
    <x v="1"/>
    <x v="0"/>
    <n v="14.901960784313726"/>
    <n v="38"/>
    <n v="217"/>
    <n v="2771"/>
    <n v="1"/>
    <x v="0"/>
    <x v="3"/>
    <x v="1"/>
    <n v="2.7709999999999999"/>
    <n v="5"/>
  </r>
  <r>
    <n v="227"/>
    <x v="0"/>
    <x v="0"/>
    <n v="3"/>
    <x v="2"/>
    <n v="161"/>
    <x v="5"/>
    <x v="1"/>
    <x v="1"/>
    <n v="39.130434782608695"/>
    <n v="63"/>
    <n v="98"/>
    <n v="1496"/>
    <n v="1"/>
    <x v="0"/>
    <x v="4"/>
    <x v="1"/>
    <n v="1.496"/>
    <n v="5"/>
  </r>
  <r>
    <n v="228"/>
    <x v="0"/>
    <x v="0"/>
    <n v="2"/>
    <x v="0"/>
    <n v="157"/>
    <x v="0"/>
    <x v="0"/>
    <x v="0"/>
    <n v="30.573248407643312"/>
    <n v="48"/>
    <n v="109"/>
    <n v="1393"/>
    <n v="1"/>
    <x v="0"/>
    <x v="1"/>
    <x v="1"/>
    <n v="1.393"/>
    <n v="5"/>
  </r>
  <r>
    <n v="229"/>
    <x v="2"/>
    <x v="1"/>
    <n v="2"/>
    <x v="0"/>
    <n v="164"/>
    <x v="6"/>
    <x v="2"/>
    <x v="1"/>
    <n v="8.536585365853659"/>
    <n v="14"/>
    <n v="150"/>
    <n v="1375"/>
    <n v="1"/>
    <x v="0"/>
    <x v="0"/>
    <x v="1"/>
    <n v="1.375"/>
    <n v="5"/>
  </r>
  <r>
    <n v="230"/>
    <x v="2"/>
    <x v="1"/>
    <n v="3"/>
    <x v="2"/>
    <n v="162"/>
    <x v="5"/>
    <x v="1"/>
    <x v="0"/>
    <n v="25.925925925925924"/>
    <n v="42"/>
    <n v="120"/>
    <n v="1278"/>
    <n v="1"/>
    <x v="0"/>
    <x v="1"/>
    <x v="1"/>
    <n v="1.278"/>
    <n v="5"/>
  </r>
  <r>
    <n v="231"/>
    <x v="2"/>
    <x v="1"/>
    <n v="1"/>
    <x v="0"/>
    <n v="146"/>
    <x v="1"/>
    <x v="0"/>
    <x v="0"/>
    <n v="36.986301369863014"/>
    <n v="54"/>
    <n v="92"/>
    <n v="1528"/>
    <n v="1"/>
    <x v="0"/>
    <x v="2"/>
    <x v="1"/>
    <n v="1.528"/>
    <n v="5"/>
  </r>
  <r>
    <n v="232"/>
    <x v="2"/>
    <x v="1"/>
    <n v="4"/>
    <x v="1"/>
    <n v="209"/>
    <x v="0"/>
    <x v="1"/>
    <x v="0"/>
    <n v="28.708133971291865"/>
    <n v="60"/>
    <n v="149"/>
    <n v="2240"/>
    <n v="1"/>
    <x v="0"/>
    <x v="3"/>
    <x v="1"/>
    <n v="2.2400000000000002"/>
    <n v="5"/>
  </r>
  <r>
    <n v="233"/>
    <x v="3"/>
    <x v="0"/>
    <n v="5"/>
    <x v="1"/>
    <n v="134"/>
    <x v="1"/>
    <x v="1"/>
    <x v="1"/>
    <n v="39.552238805970148"/>
    <n v="53"/>
    <n v="81"/>
    <n v="1088"/>
    <n v="1"/>
    <x v="0"/>
    <x v="4"/>
    <x v="1"/>
    <n v="1.0880000000000001"/>
    <n v="5"/>
  </r>
  <r>
    <n v="234"/>
    <x v="1"/>
    <x v="1"/>
    <n v="1"/>
    <x v="0"/>
    <n v="222"/>
    <x v="1"/>
    <x v="1"/>
    <x v="1"/>
    <n v="26.126126126126124"/>
    <n v="57.999999999999993"/>
    <n v="164"/>
    <n v="3626"/>
    <n v="1"/>
    <x v="0"/>
    <x v="1"/>
    <x v="1"/>
    <n v="3.6259999999999999"/>
    <n v="10"/>
  </r>
  <r>
    <n v="235"/>
    <x v="1"/>
    <x v="1"/>
    <n v="1"/>
    <x v="0"/>
    <n v="139"/>
    <x v="0"/>
    <x v="0"/>
    <x v="0"/>
    <n v="28.057553956834528"/>
    <n v="38.999999999999993"/>
    <n v="100"/>
    <n v="1582"/>
    <n v="1"/>
    <x v="0"/>
    <x v="0"/>
    <x v="1"/>
    <n v="1.5820000000000001"/>
    <n v="5"/>
  </r>
  <r>
    <n v="236"/>
    <x v="1"/>
    <x v="1"/>
    <n v="2"/>
    <x v="0"/>
    <n v="134"/>
    <x v="0"/>
    <x v="0"/>
    <x v="1"/>
    <n v="28.35820895522388"/>
    <n v="38"/>
    <n v="96"/>
    <n v="1352"/>
    <n v="1"/>
    <x v="0"/>
    <x v="1"/>
    <x v="1"/>
    <n v="1.3520000000000001"/>
    <n v="5"/>
  </r>
  <r>
    <n v="237"/>
    <x v="1"/>
    <x v="1"/>
    <n v="3"/>
    <x v="2"/>
    <n v="130"/>
    <x v="0"/>
    <x v="0"/>
    <x v="0"/>
    <n v="36.923076923076927"/>
    <n v="48.000000000000007"/>
    <n v="82"/>
    <n v="1801"/>
    <n v="1"/>
    <x v="0"/>
    <x v="2"/>
    <x v="1"/>
    <n v="1.8009999999999999"/>
    <n v="5"/>
  </r>
  <r>
    <n v="238"/>
    <x v="1"/>
    <x v="1"/>
    <n v="2"/>
    <x v="0"/>
    <n v="133"/>
    <x v="0"/>
    <x v="0"/>
    <x v="1"/>
    <n v="3.7593984962406015"/>
    <n v="5"/>
    <n v="128"/>
    <n v="1268"/>
    <n v="1"/>
    <x v="0"/>
    <x v="3"/>
    <x v="1"/>
    <n v="1.268"/>
    <n v="5"/>
  </r>
  <r>
    <n v="239"/>
    <x v="1"/>
    <x v="1"/>
    <n v="3"/>
    <x v="2"/>
    <n v="140"/>
    <x v="0"/>
    <x v="0"/>
    <x v="0"/>
    <n v="16.428571428571427"/>
    <n v="23"/>
    <n v="117"/>
    <n v="1372"/>
    <n v="1"/>
    <x v="0"/>
    <x v="4"/>
    <x v="1"/>
    <n v="1.3720000000000001"/>
    <n v="5"/>
  </r>
  <r>
    <n v="240"/>
    <x v="1"/>
    <x v="1"/>
    <n v="3"/>
    <x v="2"/>
    <n v="158"/>
    <x v="0"/>
    <x v="0"/>
    <x v="1"/>
    <n v="6.3291139240506329"/>
    <n v="10"/>
    <n v="148"/>
    <n v="1515"/>
    <n v="1"/>
    <x v="0"/>
    <x v="1"/>
    <x v="1"/>
    <n v="1.5149999999999999"/>
    <n v="5"/>
  </r>
  <r>
    <n v="241"/>
    <x v="0"/>
    <x v="0"/>
    <n v="5"/>
    <x v="1"/>
    <n v="270"/>
    <x v="2"/>
    <x v="0"/>
    <x v="1"/>
    <n v="24.074074074074073"/>
    <n v="65"/>
    <n v="205"/>
    <n v="1818"/>
    <n v="1"/>
    <x v="0"/>
    <x v="0"/>
    <x v="1"/>
    <n v="1.8180000000000001"/>
    <n v="5"/>
  </r>
  <r>
    <n v="242"/>
    <x v="1"/>
    <x v="1"/>
    <n v="4"/>
    <x v="1"/>
    <n v="140"/>
    <x v="0"/>
    <x v="0"/>
    <x v="0"/>
    <n v="23.571428571428569"/>
    <n v="32.999999999999993"/>
    <n v="107"/>
    <n v="1278"/>
    <n v="1"/>
    <x v="0"/>
    <x v="1"/>
    <x v="1"/>
    <n v="1.278"/>
    <n v="5"/>
  </r>
  <r>
    <n v="243"/>
    <x v="1"/>
    <x v="1"/>
    <n v="2"/>
    <x v="0"/>
    <n v="135"/>
    <x v="0"/>
    <x v="0"/>
    <x v="1"/>
    <n v="42.962962962962962"/>
    <n v="58"/>
    <n v="77"/>
    <n v="1734"/>
    <n v="1"/>
    <x v="0"/>
    <x v="2"/>
    <x v="1"/>
    <n v="1.734"/>
    <n v="5"/>
  </r>
  <r>
    <n v="244"/>
    <x v="1"/>
    <x v="1"/>
    <n v="4"/>
    <x v="1"/>
    <n v="136"/>
    <x v="0"/>
    <x v="0"/>
    <x v="1"/>
    <n v="31.617647058823529"/>
    <n v="43"/>
    <n v="93"/>
    <n v="1958"/>
    <n v="1"/>
    <x v="0"/>
    <x v="3"/>
    <x v="1"/>
    <n v="1.958"/>
    <n v="5"/>
  </r>
  <r>
    <n v="245"/>
    <x v="1"/>
    <x v="1"/>
    <n v="1"/>
    <x v="0"/>
    <n v="142"/>
    <x v="0"/>
    <x v="1"/>
    <x v="0"/>
    <n v="5.6338028169014089"/>
    <n v="8.0000000000000018"/>
    <n v="134"/>
    <n v="6064"/>
    <n v="1"/>
    <x v="0"/>
    <x v="4"/>
    <x v="1"/>
    <n v="6.0640000000000001"/>
    <n v="15"/>
  </r>
  <r>
    <n v="246"/>
    <x v="1"/>
    <x v="1"/>
    <n v="4"/>
    <x v="1"/>
    <n v="154"/>
    <x v="0"/>
    <x v="1"/>
    <x v="0"/>
    <n v="31.168831168831169"/>
    <n v="48"/>
    <n v="106"/>
    <n v="7684"/>
    <n v="1"/>
    <x v="0"/>
    <x v="1"/>
    <x v="1"/>
    <n v="7.6840000000000002"/>
    <n v="15"/>
  </r>
  <r>
    <n v="247"/>
    <x v="1"/>
    <x v="1"/>
    <n v="3"/>
    <x v="2"/>
    <n v="139"/>
    <x v="0"/>
    <x v="0"/>
    <x v="0"/>
    <n v="2.1582733812949639"/>
    <n v="3"/>
    <n v="136"/>
    <n v="1788"/>
    <n v="1"/>
    <x v="0"/>
    <x v="0"/>
    <x v="1"/>
    <n v="1.788"/>
    <n v="5"/>
  </r>
  <r>
    <n v="248"/>
    <x v="1"/>
    <x v="1"/>
    <n v="4"/>
    <x v="1"/>
    <n v="160"/>
    <x v="0"/>
    <x v="0"/>
    <x v="0"/>
    <n v="31.25"/>
    <n v="50"/>
    <n v="110"/>
    <n v="1030"/>
    <n v="1"/>
    <x v="0"/>
    <x v="1"/>
    <x v="2"/>
    <n v="1.03"/>
    <n v="5"/>
  </r>
  <r>
    <n v="249"/>
    <x v="1"/>
    <x v="1"/>
    <n v="2"/>
    <x v="0"/>
    <n v="134"/>
    <x v="0"/>
    <x v="0"/>
    <x v="0"/>
    <n v="28.35820895522388"/>
    <n v="38"/>
    <n v="96"/>
    <n v="1530"/>
    <n v="1"/>
    <x v="0"/>
    <x v="2"/>
    <x v="2"/>
    <n v="1.53"/>
    <n v="5"/>
  </r>
  <r>
    <n v="250"/>
    <x v="3"/>
    <x v="0"/>
    <n v="5"/>
    <x v="1"/>
    <n v="161"/>
    <x v="4"/>
    <x v="2"/>
    <x v="0"/>
    <n v="33.540372670807457"/>
    <n v="54.000000000000007"/>
    <n v="107"/>
    <n v="1511"/>
    <n v="1"/>
    <x v="0"/>
    <x v="3"/>
    <x v="2"/>
    <n v="1.5109999999999999"/>
    <n v="5"/>
  </r>
  <r>
    <n v="251"/>
    <x v="1"/>
    <x v="1"/>
    <n v="3"/>
    <x v="2"/>
    <n v="155"/>
    <x v="0"/>
    <x v="0"/>
    <x v="0"/>
    <n v="29.032258064516132"/>
    <n v="45"/>
    <n v="110"/>
    <n v="1639"/>
    <n v="1"/>
    <x v="0"/>
    <x v="4"/>
    <x v="2"/>
    <n v="1.639"/>
    <n v="5"/>
  </r>
  <r>
    <n v="252"/>
    <x v="1"/>
    <x v="1"/>
    <n v="2"/>
    <x v="0"/>
    <n v="145"/>
    <x v="0"/>
    <x v="1"/>
    <x v="0"/>
    <n v="3.4482758620689653"/>
    <n v="4.9999999999999991"/>
    <n v="140"/>
    <n v="6102"/>
    <n v="1"/>
    <x v="0"/>
    <x v="1"/>
    <x v="2"/>
    <n v="6.1020000000000003"/>
    <n v="15"/>
  </r>
  <r>
    <n v="253"/>
    <x v="1"/>
    <x v="1"/>
    <n v="1"/>
    <x v="0"/>
    <n v="157"/>
    <x v="0"/>
    <x v="0"/>
    <x v="1"/>
    <n v="36.942675159235669"/>
    <n v="58"/>
    <n v="99"/>
    <n v="1930"/>
    <n v="1"/>
    <x v="0"/>
    <x v="0"/>
    <x v="2"/>
    <n v="1.93"/>
    <n v="5"/>
  </r>
  <r>
    <n v="254"/>
    <x v="1"/>
    <x v="1"/>
    <n v="5"/>
    <x v="1"/>
    <n v="160"/>
    <x v="0"/>
    <x v="0"/>
    <x v="0"/>
    <n v="11.875"/>
    <n v="19"/>
    <n v="141"/>
    <n v="1399"/>
    <n v="1"/>
    <x v="0"/>
    <x v="1"/>
    <x v="2"/>
    <n v="1.399"/>
    <n v="5"/>
  </r>
  <r>
    <n v="255"/>
    <x v="1"/>
    <x v="1"/>
    <n v="2"/>
    <x v="0"/>
    <n v="152"/>
    <x v="0"/>
    <x v="0"/>
    <x v="0"/>
    <n v="40.131578947368425"/>
    <n v="61.000000000000007"/>
    <n v="91"/>
    <n v="1800"/>
    <n v="1"/>
    <x v="0"/>
    <x v="2"/>
    <x v="2"/>
    <n v="1.8"/>
    <n v="5"/>
  </r>
  <r>
    <n v="256"/>
    <x v="1"/>
    <x v="1"/>
    <n v="2"/>
    <x v="0"/>
    <n v="148"/>
    <x v="0"/>
    <x v="2"/>
    <x v="0"/>
    <n v="23.648648648648649"/>
    <n v="35"/>
    <n v="113"/>
    <n v="1349"/>
    <n v="1"/>
    <x v="0"/>
    <x v="3"/>
    <x v="2"/>
    <n v="1.349"/>
    <n v="5"/>
  </r>
  <r>
    <n v="257"/>
    <x v="1"/>
    <x v="1"/>
    <n v="2"/>
    <x v="0"/>
    <n v="127"/>
    <x v="0"/>
    <x v="0"/>
    <x v="1"/>
    <n v="10.236220472440944"/>
    <n v="13"/>
    <n v="114"/>
    <n v="1128"/>
    <n v="1"/>
    <x v="0"/>
    <x v="4"/>
    <x v="2"/>
    <n v="1.1279999999999999"/>
    <n v="5"/>
  </r>
  <r>
    <n v="258"/>
    <x v="1"/>
    <x v="1"/>
    <n v="2"/>
    <x v="0"/>
    <n v="129"/>
    <x v="0"/>
    <x v="1"/>
    <x v="0"/>
    <n v="17.054263565891471"/>
    <n v="22"/>
    <n v="107"/>
    <n v="6614"/>
    <n v="1"/>
    <x v="0"/>
    <x v="1"/>
    <x v="2"/>
    <n v="6.6139999999999999"/>
    <n v="15"/>
  </r>
  <r>
    <n v="259"/>
    <x v="1"/>
    <x v="1"/>
    <n v="3"/>
    <x v="2"/>
    <n v="158"/>
    <x v="0"/>
    <x v="0"/>
    <x v="0"/>
    <n v="8.2278481012658222"/>
    <n v="13"/>
    <n v="145"/>
    <n v="1245"/>
    <n v="1"/>
    <x v="0"/>
    <x v="0"/>
    <x v="2"/>
    <n v="1.2450000000000001"/>
    <n v="5"/>
  </r>
  <r>
    <n v="260"/>
    <x v="1"/>
    <x v="1"/>
    <n v="4"/>
    <x v="1"/>
    <n v="147"/>
    <x v="0"/>
    <x v="0"/>
    <x v="1"/>
    <n v="3.4013605442176873"/>
    <n v="5.0000000000000009"/>
    <n v="142"/>
    <n v="1920"/>
    <n v="1"/>
    <x v="0"/>
    <x v="1"/>
    <x v="2"/>
    <n v="1.92"/>
    <n v="5"/>
  </r>
  <r>
    <n v="261"/>
    <x v="1"/>
    <x v="1"/>
    <n v="5"/>
    <x v="1"/>
    <n v="159"/>
    <x v="0"/>
    <x v="0"/>
    <x v="0"/>
    <n v="30.817610062893081"/>
    <n v="49"/>
    <n v="110"/>
    <n v="1621"/>
    <n v="1"/>
    <x v="0"/>
    <x v="2"/>
    <x v="2"/>
    <n v="1.621"/>
    <n v="5"/>
  </r>
  <r>
    <n v="262"/>
    <x v="1"/>
    <x v="1"/>
    <n v="3"/>
    <x v="2"/>
    <n v="151"/>
    <x v="0"/>
    <x v="0"/>
    <x v="0"/>
    <n v="15.231788079470199"/>
    <n v="23"/>
    <n v="128"/>
    <n v="1930"/>
    <n v="1"/>
    <x v="0"/>
    <x v="3"/>
    <x v="2"/>
    <n v="1.93"/>
    <n v="5"/>
  </r>
  <r>
    <n v="263"/>
    <x v="2"/>
    <x v="1"/>
    <n v="1"/>
    <x v="0"/>
    <n v="294"/>
    <x v="2"/>
    <x v="0"/>
    <x v="0"/>
    <n v="17.687074829931973"/>
    <n v="52"/>
    <n v="242"/>
    <n v="1089"/>
    <n v="1"/>
    <x v="0"/>
    <x v="4"/>
    <x v="2"/>
    <n v="1.089"/>
    <n v="5"/>
  </r>
  <r>
    <n v="264"/>
    <x v="2"/>
    <x v="1"/>
    <n v="2"/>
    <x v="0"/>
    <n v="226"/>
    <x v="1"/>
    <x v="1"/>
    <x v="1"/>
    <n v="19.911504424778762"/>
    <n v="45"/>
    <n v="181"/>
    <n v="1446"/>
    <n v="1"/>
    <x v="0"/>
    <x v="1"/>
    <x v="2"/>
    <n v="1.446"/>
    <n v="5"/>
  </r>
  <r>
    <n v="265"/>
    <x v="3"/>
    <x v="0"/>
    <n v="3"/>
    <x v="2"/>
    <n v="271"/>
    <x v="4"/>
    <x v="2"/>
    <x v="1"/>
    <n v="3.3210332103321036"/>
    <n v="9.0000000000000018"/>
    <n v="262"/>
    <n v="1813"/>
    <n v="1"/>
    <x v="0"/>
    <x v="0"/>
    <x v="2"/>
    <n v="1.8129999999999999"/>
    <n v="5"/>
  </r>
  <r>
    <n v="266"/>
    <x v="5"/>
    <x v="0"/>
    <n v="2"/>
    <x v="0"/>
    <n v="203"/>
    <x v="4"/>
    <x v="1"/>
    <x v="0"/>
    <n v="30.049261083743843"/>
    <n v="61"/>
    <n v="142"/>
    <n v="1856"/>
    <n v="1"/>
    <x v="0"/>
    <x v="1"/>
    <x v="2"/>
    <n v="1.8560000000000001"/>
    <n v="5"/>
  </r>
  <r>
    <n v="267"/>
    <x v="1"/>
    <x v="1"/>
    <n v="3"/>
    <x v="2"/>
    <n v="264"/>
    <x v="2"/>
    <x v="0"/>
    <x v="0"/>
    <n v="3.7878787878787881"/>
    <n v="10"/>
    <n v="254"/>
    <n v="1648"/>
    <n v="1"/>
    <x v="0"/>
    <x v="2"/>
    <x v="2"/>
    <n v="1.6479999999999999"/>
    <n v="5"/>
  </r>
  <r>
    <n v="268"/>
    <x v="0"/>
    <x v="0"/>
    <n v="1"/>
    <x v="0"/>
    <n v="258"/>
    <x v="0"/>
    <x v="1"/>
    <x v="1"/>
    <n v="13.953488372093023"/>
    <n v="36"/>
    <n v="222"/>
    <n v="2211"/>
    <n v="1"/>
    <x v="0"/>
    <x v="3"/>
    <x v="2"/>
    <n v="2.2109999999999999"/>
    <n v="5"/>
  </r>
  <r>
    <n v="269"/>
    <x v="2"/>
    <x v="1"/>
    <n v="5"/>
    <x v="1"/>
    <n v="241"/>
    <x v="0"/>
    <x v="0"/>
    <x v="0"/>
    <n v="8.7136929460580905"/>
    <n v="21"/>
    <n v="220"/>
    <n v="3078"/>
    <n v="1"/>
    <x v="0"/>
    <x v="4"/>
    <x v="2"/>
    <n v="3.0779999999999998"/>
    <n v="10"/>
  </r>
  <r>
    <n v="270"/>
    <x v="0"/>
    <x v="0"/>
    <n v="5"/>
    <x v="1"/>
    <n v="208"/>
    <x v="0"/>
    <x v="1"/>
    <x v="1"/>
    <n v="11.057692307692307"/>
    <n v="23"/>
    <n v="185"/>
    <n v="2056"/>
    <n v="1"/>
    <x v="0"/>
    <x v="1"/>
    <x v="0"/>
    <n v="2.056"/>
    <n v="5"/>
  </r>
  <r>
    <n v="271"/>
    <x v="2"/>
    <x v="1"/>
    <n v="2"/>
    <x v="0"/>
    <n v="209"/>
    <x v="4"/>
    <x v="1"/>
    <x v="0"/>
    <n v="5.741626794258373"/>
    <n v="12"/>
    <n v="197"/>
    <n v="3054"/>
    <n v="1"/>
    <x v="0"/>
    <x v="0"/>
    <x v="0"/>
    <n v="3.0539999999999998"/>
    <n v="10"/>
  </r>
  <r>
    <n v="272"/>
    <x v="3"/>
    <x v="0"/>
    <n v="1"/>
    <x v="0"/>
    <n v="182"/>
    <x v="1"/>
    <x v="1"/>
    <x v="0"/>
    <n v="12.637362637362637"/>
    <n v="23"/>
    <n v="159"/>
    <n v="2707"/>
    <n v="1"/>
    <x v="0"/>
    <x v="1"/>
    <x v="0"/>
    <n v="2.7069999999999999"/>
    <n v="5"/>
  </r>
  <r>
    <n v="273"/>
    <x v="0"/>
    <x v="0"/>
    <n v="5"/>
    <x v="1"/>
    <n v="148"/>
    <x v="1"/>
    <x v="1"/>
    <x v="0"/>
    <n v="29.054054054054053"/>
    <n v="43"/>
    <n v="105"/>
    <n v="1087"/>
    <n v="1"/>
    <x v="0"/>
    <x v="2"/>
    <x v="0"/>
    <n v="1.087"/>
    <n v="5"/>
  </r>
  <r>
    <n v="274"/>
    <x v="1"/>
    <x v="1"/>
    <n v="3"/>
    <x v="2"/>
    <n v="183"/>
    <x v="1"/>
    <x v="1"/>
    <x v="0"/>
    <n v="28.415300546448087"/>
    <n v="52"/>
    <n v="131"/>
    <n v="3199"/>
    <n v="1"/>
    <x v="0"/>
    <x v="3"/>
    <x v="0"/>
    <n v="3.1989999999999998"/>
    <n v="10"/>
  </r>
  <r>
    <n v="275"/>
    <x v="2"/>
    <x v="1"/>
    <n v="5"/>
    <x v="1"/>
    <n v="229"/>
    <x v="3"/>
    <x v="1"/>
    <x v="1"/>
    <n v="9.606986899563319"/>
    <n v="22"/>
    <n v="207"/>
    <n v="2717"/>
    <n v="1"/>
    <x v="0"/>
    <x v="4"/>
    <x v="0"/>
    <n v="2.7170000000000001"/>
    <n v="5"/>
  </r>
  <r>
    <n v="276"/>
    <x v="3"/>
    <x v="0"/>
    <n v="5"/>
    <x v="1"/>
    <n v="115"/>
    <x v="4"/>
    <x v="0"/>
    <x v="0"/>
    <n v="22.608695652173914"/>
    <n v="26"/>
    <n v="89"/>
    <n v="1692"/>
    <n v="1"/>
    <x v="0"/>
    <x v="1"/>
    <x v="0"/>
    <n v="1.6919999999999999"/>
    <n v="5"/>
  </r>
  <r>
    <n v="277"/>
    <x v="0"/>
    <x v="0"/>
    <n v="2"/>
    <x v="0"/>
    <n v="136"/>
    <x v="0"/>
    <x v="0"/>
    <x v="0"/>
    <n v="47.794117647058826"/>
    <n v="65"/>
    <n v="71"/>
    <n v="1962"/>
    <n v="1"/>
    <x v="0"/>
    <x v="0"/>
    <x v="0"/>
    <n v="1.962"/>
    <n v="5"/>
  </r>
  <r>
    <n v="278"/>
    <x v="0"/>
    <x v="0"/>
    <n v="4"/>
    <x v="1"/>
    <n v="212"/>
    <x v="0"/>
    <x v="0"/>
    <x v="1"/>
    <n v="9.9056603773584904"/>
    <n v="21"/>
    <n v="191"/>
    <n v="3307"/>
    <n v="1"/>
    <x v="0"/>
    <x v="1"/>
    <x v="0"/>
    <n v="3.3069999999999999"/>
    <n v="10"/>
  </r>
  <r>
    <n v="279"/>
    <x v="0"/>
    <x v="0"/>
    <n v="3"/>
    <x v="2"/>
    <n v="171"/>
    <x v="0"/>
    <x v="0"/>
    <x v="0"/>
    <n v="14.035087719298245"/>
    <n v="24"/>
    <n v="147"/>
    <n v="1304"/>
    <n v="1"/>
    <x v="0"/>
    <x v="2"/>
    <x v="0"/>
    <n v="1.304"/>
    <n v="5"/>
  </r>
  <r>
    <n v="280"/>
    <x v="2"/>
    <x v="1"/>
    <n v="1"/>
    <x v="0"/>
    <n v="151"/>
    <x v="1"/>
    <x v="0"/>
    <x v="1"/>
    <n v="39.735099337748345"/>
    <n v="60"/>
    <n v="91"/>
    <n v="1925"/>
    <n v="1"/>
    <x v="0"/>
    <x v="3"/>
    <x v="0"/>
    <n v="1.925"/>
    <n v="5"/>
  </r>
  <r>
    <n v="281"/>
    <x v="2"/>
    <x v="1"/>
    <n v="1"/>
    <x v="0"/>
    <n v="205"/>
    <x v="0"/>
    <x v="1"/>
    <x v="1"/>
    <n v="19.024390243902438"/>
    <n v="39"/>
    <n v="166"/>
    <n v="3062"/>
    <n v="1"/>
    <x v="0"/>
    <x v="4"/>
    <x v="0"/>
    <n v="3.0619999999999998"/>
    <n v="10"/>
  </r>
  <r>
    <n v="282"/>
    <x v="3"/>
    <x v="0"/>
    <n v="4"/>
    <x v="1"/>
    <n v="147"/>
    <x v="0"/>
    <x v="1"/>
    <x v="1"/>
    <n v="15.646258503401361"/>
    <n v="23"/>
    <n v="124"/>
    <n v="1132"/>
    <n v="1"/>
    <x v="0"/>
    <x v="1"/>
    <x v="0"/>
    <n v="1.1319999999999999"/>
    <n v="5"/>
  </r>
  <r>
    <n v="283"/>
    <x v="2"/>
    <x v="1"/>
    <n v="3"/>
    <x v="2"/>
    <n v="155"/>
    <x v="0"/>
    <x v="0"/>
    <x v="0"/>
    <n v="18.70967741935484"/>
    <n v="29"/>
    <n v="126"/>
    <n v="1712"/>
    <n v="1"/>
    <x v="0"/>
    <x v="0"/>
    <x v="0"/>
    <n v="1.712"/>
    <n v="5"/>
  </r>
  <r>
    <n v="284"/>
    <x v="3"/>
    <x v="0"/>
    <n v="4"/>
    <x v="1"/>
    <n v="165"/>
    <x v="0"/>
    <x v="0"/>
    <x v="0"/>
    <n v="12.121212121212121"/>
    <n v="20"/>
    <n v="145"/>
    <n v="1150"/>
    <n v="1"/>
    <x v="0"/>
    <x v="1"/>
    <x v="0"/>
    <n v="1.1499999999999999"/>
    <n v="5"/>
  </r>
  <r>
    <n v="285"/>
    <x v="3"/>
    <x v="0"/>
    <n v="5"/>
    <x v="1"/>
    <n v="230"/>
    <x v="0"/>
    <x v="0"/>
    <x v="0"/>
    <n v="13.913043478260869"/>
    <n v="32"/>
    <n v="198"/>
    <n v="3249"/>
    <n v="1"/>
    <x v="0"/>
    <x v="2"/>
    <x v="0"/>
    <n v="3.2490000000000001"/>
    <n v="10"/>
  </r>
  <r>
    <n v="286"/>
    <x v="1"/>
    <x v="1"/>
    <n v="4"/>
    <x v="1"/>
    <n v="181"/>
    <x v="2"/>
    <x v="1"/>
    <x v="1"/>
    <n v="7.1823204419889501"/>
    <n v="13"/>
    <n v="168"/>
    <n v="2309"/>
    <n v="1"/>
    <x v="0"/>
    <x v="3"/>
    <x v="0"/>
    <n v="2.3090000000000002"/>
    <n v="5"/>
  </r>
  <r>
    <n v="287"/>
    <x v="3"/>
    <x v="0"/>
    <n v="3"/>
    <x v="2"/>
    <n v="234"/>
    <x v="1"/>
    <x v="0"/>
    <x v="0"/>
    <n v="23.504273504273502"/>
    <n v="55"/>
    <n v="179"/>
    <n v="3308"/>
    <n v="1"/>
    <x v="0"/>
    <x v="4"/>
    <x v="0"/>
    <n v="3.3079999999999998"/>
    <n v="10"/>
  </r>
  <r>
    <n v="288"/>
    <x v="0"/>
    <x v="0"/>
    <n v="4"/>
    <x v="1"/>
    <n v="149"/>
    <x v="0"/>
    <x v="0"/>
    <x v="1"/>
    <n v="22.818791946308725"/>
    <n v="34"/>
    <n v="115"/>
    <n v="1977"/>
    <n v="1"/>
    <x v="0"/>
    <x v="1"/>
    <x v="0"/>
    <n v="1.9770000000000001"/>
    <n v="5"/>
  </r>
  <r>
    <n v="289"/>
    <x v="3"/>
    <x v="0"/>
    <n v="5"/>
    <x v="1"/>
    <n v="156"/>
    <x v="1"/>
    <x v="0"/>
    <x v="1"/>
    <n v="28.205128205128204"/>
    <n v="44"/>
    <n v="112"/>
    <n v="1561"/>
    <n v="1"/>
    <x v="0"/>
    <x v="0"/>
    <x v="0"/>
    <n v="1.5609999999999999"/>
    <n v="5"/>
  </r>
  <r>
    <n v="290"/>
    <x v="0"/>
    <x v="0"/>
    <n v="2"/>
    <x v="0"/>
    <n v="172"/>
    <x v="0"/>
    <x v="1"/>
    <x v="0"/>
    <n v="34.302325581395351"/>
    <n v="59"/>
    <n v="113"/>
    <n v="1858"/>
    <n v="1"/>
    <x v="0"/>
    <x v="1"/>
    <x v="0"/>
    <n v="1.8580000000000001"/>
    <n v="5"/>
  </r>
  <r>
    <n v="291"/>
    <x v="0"/>
    <x v="0"/>
    <n v="4"/>
    <x v="1"/>
    <n v="270"/>
    <x v="0"/>
    <x v="0"/>
    <x v="1"/>
    <n v="4.4444444444444446"/>
    <n v="12"/>
    <n v="258"/>
    <n v="3279"/>
    <n v="1"/>
    <x v="0"/>
    <x v="2"/>
    <x v="0"/>
    <n v="3.2789999999999999"/>
    <n v="10"/>
  </r>
  <r>
    <n v="292"/>
    <x v="0"/>
    <x v="0"/>
    <n v="1"/>
    <x v="0"/>
    <n v="206"/>
    <x v="0"/>
    <x v="1"/>
    <x v="1"/>
    <n v="11.165048543689322"/>
    <n v="23.000000000000004"/>
    <n v="183"/>
    <n v="3807"/>
    <n v="1"/>
    <x v="0"/>
    <x v="3"/>
    <x v="1"/>
    <n v="3.8069999999999999"/>
    <n v="10"/>
  </r>
  <r>
    <n v="293"/>
    <x v="0"/>
    <x v="0"/>
    <n v="3"/>
    <x v="2"/>
    <n v="211"/>
    <x v="2"/>
    <x v="1"/>
    <x v="1"/>
    <n v="18.957345971563981"/>
    <n v="40"/>
    <n v="171"/>
    <n v="3106"/>
    <n v="1"/>
    <x v="0"/>
    <x v="4"/>
    <x v="1"/>
    <n v="3.1059999999999999"/>
    <n v="10"/>
  </r>
  <r>
    <n v="294"/>
    <x v="2"/>
    <x v="1"/>
    <n v="2"/>
    <x v="0"/>
    <n v="136"/>
    <x v="2"/>
    <x v="0"/>
    <x v="1"/>
    <n v="45.588235294117645"/>
    <n v="62"/>
    <n v="74"/>
    <n v="1090"/>
    <n v="1"/>
    <x v="0"/>
    <x v="1"/>
    <x v="1"/>
    <n v="1.0900000000000001"/>
    <n v="5"/>
  </r>
  <r>
    <n v="295"/>
    <x v="3"/>
    <x v="0"/>
    <n v="1"/>
    <x v="0"/>
    <n v="186"/>
    <x v="1"/>
    <x v="2"/>
    <x v="0"/>
    <n v="27.956989247311824"/>
    <n v="51.999999999999993"/>
    <n v="134"/>
    <n v="3981"/>
    <n v="1"/>
    <x v="0"/>
    <x v="0"/>
    <x v="1"/>
    <n v="3.9809999999999999"/>
    <n v="10"/>
  </r>
  <r>
    <n v="296"/>
    <x v="2"/>
    <x v="1"/>
    <n v="1"/>
    <x v="0"/>
    <n v="202"/>
    <x v="1"/>
    <x v="1"/>
    <x v="1"/>
    <n v="30.693069306930692"/>
    <n v="62"/>
    <n v="140"/>
    <n v="3398"/>
    <n v="1"/>
    <x v="0"/>
    <x v="1"/>
    <x v="1"/>
    <n v="3.3980000000000001"/>
    <n v="10"/>
  </r>
  <r>
    <n v="297"/>
    <x v="0"/>
    <x v="0"/>
    <n v="2"/>
    <x v="0"/>
    <n v="183"/>
    <x v="0"/>
    <x v="1"/>
    <x v="0"/>
    <n v="6.557377049180328"/>
    <n v="12"/>
    <n v="171"/>
    <n v="3646"/>
    <n v="1"/>
    <x v="0"/>
    <x v="2"/>
    <x v="1"/>
    <n v="3.6459999999999999"/>
    <n v="10"/>
  </r>
  <r>
    <n v="298"/>
    <x v="0"/>
    <x v="0"/>
    <n v="4"/>
    <x v="1"/>
    <n v="232"/>
    <x v="1"/>
    <x v="0"/>
    <x v="1"/>
    <n v="15.517241379310345"/>
    <n v="36"/>
    <n v="196"/>
    <n v="2861"/>
    <n v="1"/>
    <x v="0"/>
    <x v="3"/>
    <x v="1"/>
    <n v="2.8610000000000002"/>
    <n v="5"/>
  </r>
  <r>
    <n v="299"/>
    <x v="0"/>
    <x v="0"/>
    <n v="2"/>
    <x v="0"/>
    <n v="147"/>
    <x v="2"/>
    <x v="1"/>
    <x v="1"/>
    <n v="35.374149659863946"/>
    <n v="52"/>
    <n v="95"/>
    <n v="1129"/>
    <n v="1"/>
    <x v="0"/>
    <x v="4"/>
    <x v="1"/>
    <n v="1.129"/>
    <n v="5"/>
  </r>
  <r>
    <n v="300"/>
    <x v="0"/>
    <x v="0"/>
    <n v="3"/>
    <x v="2"/>
    <n v="136"/>
    <x v="0"/>
    <x v="1"/>
    <x v="1"/>
    <n v="14.705882352941178"/>
    <n v="20.000000000000004"/>
    <n v="116"/>
    <n v="1531"/>
    <n v="1"/>
    <x v="0"/>
    <x v="1"/>
    <x v="1"/>
    <n v="1.5309999999999999"/>
    <n v="5"/>
  </r>
  <r>
    <n v="301"/>
    <x v="3"/>
    <x v="0"/>
    <n v="3"/>
    <x v="2"/>
    <n v="127"/>
    <x v="0"/>
    <x v="0"/>
    <x v="0"/>
    <n v="33.858267716535437"/>
    <n v="43.000000000000007"/>
    <n v="84"/>
    <n v="1446"/>
    <n v="1"/>
    <x v="0"/>
    <x v="0"/>
    <x v="1"/>
    <n v="1.446"/>
    <n v="5"/>
  </r>
  <r>
    <n v="302"/>
    <x v="0"/>
    <x v="0"/>
    <n v="5"/>
    <x v="1"/>
    <n v="202"/>
    <x v="1"/>
    <x v="1"/>
    <x v="1"/>
    <n v="17.326732673267326"/>
    <n v="35"/>
    <n v="167"/>
    <n v="3695"/>
    <n v="1"/>
    <x v="0"/>
    <x v="1"/>
    <x v="1"/>
    <n v="3.6949999999999998"/>
    <n v="10"/>
  </r>
  <r>
    <n v="303"/>
    <x v="2"/>
    <x v="1"/>
    <n v="4"/>
    <x v="1"/>
    <n v="241"/>
    <x v="1"/>
    <x v="0"/>
    <x v="1"/>
    <n v="23.651452282157674"/>
    <n v="56.999999999999993"/>
    <n v="184"/>
    <n v="3671"/>
    <n v="1"/>
    <x v="0"/>
    <x v="2"/>
    <x v="1"/>
    <n v="3.6709999999999998"/>
    <n v="10"/>
  </r>
  <r>
    <n v="304"/>
    <x v="0"/>
    <x v="0"/>
    <n v="3"/>
    <x v="2"/>
    <n v="222"/>
    <x v="1"/>
    <x v="1"/>
    <x v="1"/>
    <n v="24.774774774774773"/>
    <n v="55"/>
    <n v="167"/>
    <n v="3833"/>
    <n v="1"/>
    <x v="0"/>
    <x v="3"/>
    <x v="1"/>
    <n v="3.8330000000000002"/>
    <n v="10"/>
  </r>
  <r>
    <n v="305"/>
    <x v="2"/>
    <x v="1"/>
    <n v="2"/>
    <x v="0"/>
    <n v="183"/>
    <x v="2"/>
    <x v="1"/>
    <x v="0"/>
    <n v="6.557377049180328"/>
    <n v="12"/>
    <n v="171"/>
    <n v="2777"/>
    <n v="1"/>
    <x v="0"/>
    <x v="4"/>
    <x v="1"/>
    <n v="2.7770000000000001"/>
    <n v="5"/>
  </r>
  <r>
    <n v="306"/>
    <x v="0"/>
    <x v="0"/>
    <n v="4"/>
    <x v="1"/>
    <n v="249"/>
    <x v="0"/>
    <x v="1"/>
    <x v="0"/>
    <n v="14.457831325301203"/>
    <n v="35.999999999999993"/>
    <n v="213"/>
    <n v="3769"/>
    <n v="1"/>
    <x v="0"/>
    <x v="1"/>
    <x v="1"/>
    <n v="3.7690000000000001"/>
    <n v="10"/>
  </r>
  <r>
    <n v="307"/>
    <x v="2"/>
    <x v="1"/>
    <n v="1"/>
    <x v="0"/>
    <n v="243"/>
    <x v="2"/>
    <x v="2"/>
    <x v="1"/>
    <n v="24.279835390946502"/>
    <n v="59"/>
    <n v="184"/>
    <n v="3838"/>
    <n v="1"/>
    <x v="0"/>
    <x v="0"/>
    <x v="1"/>
    <n v="3.8380000000000001"/>
    <n v="10"/>
  </r>
  <r>
    <n v="308"/>
    <x v="2"/>
    <x v="1"/>
    <n v="3"/>
    <x v="2"/>
    <n v="163"/>
    <x v="0"/>
    <x v="1"/>
    <x v="1"/>
    <n v="5.5214723926380369"/>
    <n v="9"/>
    <n v="154"/>
    <n v="1257"/>
    <n v="1"/>
    <x v="0"/>
    <x v="1"/>
    <x v="1"/>
    <n v="1.2569999999999999"/>
    <n v="5"/>
  </r>
  <r>
    <n v="309"/>
    <x v="0"/>
    <x v="0"/>
    <n v="2"/>
    <x v="0"/>
    <n v="165"/>
    <x v="1"/>
    <x v="2"/>
    <x v="1"/>
    <n v="6.666666666666667"/>
    <n v="11"/>
    <n v="154"/>
    <n v="1596"/>
    <n v="1"/>
    <x v="0"/>
    <x v="2"/>
    <x v="1"/>
    <n v="1.5960000000000001"/>
    <n v="5"/>
  </r>
  <r>
    <n v="310"/>
    <x v="3"/>
    <x v="0"/>
    <n v="5"/>
    <x v="1"/>
    <n v="266"/>
    <x v="0"/>
    <x v="1"/>
    <x v="0"/>
    <n v="19.924812030075188"/>
    <n v="53"/>
    <n v="213"/>
    <n v="3089"/>
    <n v="1"/>
    <x v="0"/>
    <x v="3"/>
    <x v="1"/>
    <n v="3.089"/>
    <n v="10"/>
  </r>
  <r>
    <n v="311"/>
    <x v="2"/>
    <x v="1"/>
    <n v="4"/>
    <x v="1"/>
    <n v="193"/>
    <x v="1"/>
    <x v="1"/>
    <x v="1"/>
    <n v="24.870466321243523"/>
    <n v="48"/>
    <n v="145"/>
    <n v="3909"/>
    <n v="1"/>
    <x v="0"/>
    <x v="4"/>
    <x v="1"/>
    <n v="3.9089999999999998"/>
    <n v="10"/>
  </r>
  <r>
    <n v="312"/>
    <x v="2"/>
    <x v="1"/>
    <n v="2"/>
    <x v="0"/>
    <n v="154"/>
    <x v="0"/>
    <x v="0"/>
    <x v="0"/>
    <n v="36.363636363636367"/>
    <n v="56.000000000000007"/>
    <n v="98"/>
    <n v="1136"/>
    <n v="1"/>
    <x v="0"/>
    <x v="1"/>
    <x v="1"/>
    <n v="1.1359999999999999"/>
    <n v="5"/>
  </r>
  <r>
    <n v="313"/>
    <x v="2"/>
    <x v="1"/>
    <n v="3"/>
    <x v="2"/>
    <n v="140"/>
    <x v="0"/>
    <x v="1"/>
    <x v="1"/>
    <n v="36.428571428571423"/>
    <n v="50.999999999999993"/>
    <n v="89"/>
    <n v="1046"/>
    <n v="1"/>
    <x v="0"/>
    <x v="0"/>
    <x v="1"/>
    <n v="1.046"/>
    <n v="5"/>
  </r>
  <r>
    <n v="314"/>
    <x v="0"/>
    <x v="0"/>
    <n v="3"/>
    <x v="2"/>
    <n v="272"/>
    <x v="0"/>
    <x v="1"/>
    <x v="1"/>
    <n v="13.970588235294118"/>
    <n v="38"/>
    <n v="234"/>
    <n v="3705"/>
    <n v="1"/>
    <x v="0"/>
    <x v="1"/>
    <x v="1"/>
    <n v="3.7050000000000001"/>
    <n v="10"/>
  </r>
  <r>
    <n v="315"/>
    <x v="0"/>
    <x v="0"/>
    <n v="2"/>
    <x v="0"/>
    <n v="143"/>
    <x v="3"/>
    <x v="1"/>
    <x v="1"/>
    <n v="13.986013986013987"/>
    <n v="20"/>
    <n v="123"/>
    <n v="1654"/>
    <n v="1"/>
    <x v="0"/>
    <x v="2"/>
    <x v="1"/>
    <n v="1.6539999999999999"/>
    <n v="5"/>
  </r>
  <r>
    <n v="316"/>
    <x v="0"/>
    <x v="0"/>
    <n v="2"/>
    <x v="0"/>
    <n v="138"/>
    <x v="0"/>
    <x v="0"/>
    <x v="0"/>
    <n v="21.739130434782609"/>
    <n v="30"/>
    <n v="108"/>
    <n v="1805"/>
    <n v="1"/>
    <x v="0"/>
    <x v="3"/>
    <x v="1"/>
    <n v="1.8049999999999999"/>
    <n v="5"/>
  </r>
  <r>
    <n v="317"/>
    <x v="0"/>
    <x v="0"/>
    <n v="2"/>
    <x v="0"/>
    <n v="238"/>
    <x v="1"/>
    <x v="2"/>
    <x v="1"/>
    <n v="7.1428571428571423"/>
    <n v="16.999999999999996"/>
    <n v="221"/>
    <n v="3358"/>
    <n v="1"/>
    <x v="0"/>
    <x v="4"/>
    <x v="1"/>
    <n v="3.3580000000000001"/>
    <n v="10"/>
  </r>
  <r>
    <n v="318"/>
    <x v="0"/>
    <x v="0"/>
    <n v="5"/>
    <x v="1"/>
    <n v="273"/>
    <x v="2"/>
    <x v="1"/>
    <x v="0"/>
    <n v="11.355311355311356"/>
    <n v="31"/>
    <n v="242"/>
    <n v="2373"/>
    <n v="1"/>
    <x v="0"/>
    <x v="1"/>
    <x v="1"/>
    <n v="2.3730000000000002"/>
    <n v="5"/>
  </r>
  <r>
    <n v="319"/>
    <x v="2"/>
    <x v="1"/>
    <n v="1"/>
    <x v="0"/>
    <n v="200"/>
    <x v="1"/>
    <x v="1"/>
    <x v="1"/>
    <n v="13.5"/>
    <n v="27"/>
    <n v="173"/>
    <n v="2551"/>
    <n v="1"/>
    <x v="0"/>
    <x v="0"/>
    <x v="1"/>
    <n v="2.5510000000000002"/>
    <n v="5"/>
  </r>
  <r>
    <n v="320"/>
    <x v="0"/>
    <x v="0"/>
    <n v="5"/>
    <x v="1"/>
    <n v="213"/>
    <x v="2"/>
    <x v="0"/>
    <x v="1"/>
    <n v="18.30985915492958"/>
    <n v="39.000000000000007"/>
    <n v="174"/>
    <n v="2381"/>
    <n v="1"/>
    <x v="0"/>
    <x v="1"/>
    <x v="1"/>
    <n v="2.3809999999999998"/>
    <n v="5"/>
  </r>
  <r>
    <n v="321"/>
    <x v="2"/>
    <x v="1"/>
    <n v="4"/>
    <x v="1"/>
    <n v="224"/>
    <x v="1"/>
    <x v="1"/>
    <x v="0"/>
    <n v="6.6964285714285712"/>
    <n v="15"/>
    <n v="209"/>
    <n v="2701"/>
    <n v="1"/>
    <x v="0"/>
    <x v="2"/>
    <x v="1"/>
    <n v="2.7010000000000001"/>
    <n v="5"/>
  </r>
  <r>
    <n v="322"/>
    <x v="0"/>
    <x v="0"/>
    <n v="5"/>
    <x v="1"/>
    <n v="141"/>
    <x v="0"/>
    <x v="1"/>
    <x v="1"/>
    <n v="8.5106382978723403"/>
    <n v="12"/>
    <n v="129"/>
    <n v="1672"/>
    <n v="1"/>
    <x v="0"/>
    <x v="3"/>
    <x v="1"/>
    <n v="1.6719999999999999"/>
    <n v="5"/>
  </r>
  <r>
    <n v="323"/>
    <x v="2"/>
    <x v="1"/>
    <n v="3"/>
    <x v="2"/>
    <n v="150"/>
    <x v="0"/>
    <x v="0"/>
    <x v="1"/>
    <n v="30.666666666666664"/>
    <n v="46"/>
    <n v="104"/>
    <n v="1040"/>
    <n v="1"/>
    <x v="0"/>
    <x v="4"/>
    <x v="1"/>
    <n v="1.04"/>
    <n v="5"/>
  </r>
  <r>
    <n v="324"/>
    <x v="2"/>
    <x v="1"/>
    <n v="1"/>
    <x v="0"/>
    <n v="192"/>
    <x v="1"/>
    <x v="0"/>
    <x v="1"/>
    <n v="17.1875"/>
    <n v="33"/>
    <n v="159"/>
    <n v="2818"/>
    <n v="1"/>
    <x v="0"/>
    <x v="1"/>
    <x v="1"/>
    <n v="2.8180000000000001"/>
    <n v="5"/>
  </r>
  <r>
    <n v="325"/>
    <x v="3"/>
    <x v="0"/>
    <n v="1"/>
    <x v="0"/>
    <n v="279"/>
    <x v="2"/>
    <x v="1"/>
    <x v="0"/>
    <n v="8.6021505376344098"/>
    <n v="24.000000000000004"/>
    <n v="255"/>
    <n v="3440"/>
    <n v="1"/>
    <x v="0"/>
    <x v="0"/>
    <x v="1"/>
    <n v="3.44"/>
    <n v="10"/>
  </r>
  <r>
    <n v="326"/>
    <x v="2"/>
    <x v="1"/>
    <n v="4"/>
    <x v="1"/>
    <n v="246"/>
    <x v="0"/>
    <x v="1"/>
    <x v="1"/>
    <n v="12.195121951219512"/>
    <n v="30"/>
    <n v="216"/>
    <n v="3748"/>
    <n v="1"/>
    <x v="0"/>
    <x v="1"/>
    <x v="1"/>
    <n v="3.7480000000000002"/>
    <n v="10"/>
  </r>
  <r>
    <n v="327"/>
    <x v="2"/>
    <x v="1"/>
    <n v="4"/>
    <x v="1"/>
    <n v="173"/>
    <x v="0"/>
    <x v="1"/>
    <x v="1"/>
    <n v="30.057803468208093"/>
    <n v="52"/>
    <n v="121"/>
    <n v="1587"/>
    <n v="1"/>
    <x v="0"/>
    <x v="2"/>
    <x v="1"/>
    <n v="1.587"/>
    <n v="5"/>
  </r>
  <r>
    <n v="328"/>
    <x v="0"/>
    <x v="0"/>
    <n v="4"/>
    <x v="1"/>
    <n v="233"/>
    <x v="2"/>
    <x v="1"/>
    <x v="0"/>
    <n v="25.321888412017167"/>
    <n v="59"/>
    <n v="174"/>
    <n v="2358"/>
    <n v="1"/>
    <x v="0"/>
    <x v="3"/>
    <x v="1"/>
    <n v="2.3580000000000001"/>
    <n v="5"/>
  </r>
  <r>
    <n v="329"/>
    <x v="3"/>
    <x v="0"/>
    <n v="1"/>
    <x v="0"/>
    <n v="274"/>
    <x v="1"/>
    <x v="1"/>
    <x v="1"/>
    <n v="8.7591240875912408"/>
    <n v="24"/>
    <n v="250"/>
    <n v="2423"/>
    <n v="1"/>
    <x v="0"/>
    <x v="4"/>
    <x v="1"/>
    <n v="2.423"/>
    <n v="5"/>
  </r>
  <r>
    <n v="330"/>
    <x v="0"/>
    <x v="0"/>
    <n v="5"/>
    <x v="1"/>
    <n v="243"/>
    <x v="2"/>
    <x v="1"/>
    <x v="0"/>
    <n v="16.872427983539097"/>
    <n v="41.000000000000007"/>
    <n v="202"/>
    <n v="2782"/>
    <n v="1"/>
    <x v="0"/>
    <x v="1"/>
    <x v="1"/>
    <n v="2.782"/>
    <n v="5"/>
  </r>
  <r>
    <n v="331"/>
    <x v="2"/>
    <x v="1"/>
    <n v="4"/>
    <x v="1"/>
    <n v="197"/>
    <x v="0"/>
    <x v="1"/>
    <x v="0"/>
    <n v="28.426395939086298"/>
    <n v="56.000000000000007"/>
    <n v="141"/>
    <n v="3427"/>
    <n v="1"/>
    <x v="0"/>
    <x v="0"/>
    <x v="1"/>
    <n v="3.427"/>
    <n v="10"/>
  </r>
  <r>
    <n v="332"/>
    <x v="0"/>
    <x v="0"/>
    <n v="3"/>
    <x v="2"/>
    <n v="140"/>
    <x v="0"/>
    <x v="2"/>
    <x v="0"/>
    <n v="32.857142857142854"/>
    <n v="46"/>
    <n v="94"/>
    <n v="1072"/>
    <n v="1"/>
    <x v="0"/>
    <x v="1"/>
    <x v="1"/>
    <n v="1.0720000000000001"/>
    <n v="5"/>
  </r>
  <r>
    <n v="333"/>
    <x v="2"/>
    <x v="1"/>
    <n v="5"/>
    <x v="1"/>
    <n v="215"/>
    <x v="0"/>
    <x v="1"/>
    <x v="0"/>
    <n v="10.232558139534884"/>
    <n v="22"/>
    <n v="193"/>
    <n v="2585"/>
    <n v="1"/>
    <x v="0"/>
    <x v="2"/>
    <x v="1"/>
    <n v="2.585"/>
    <n v="5"/>
  </r>
  <r>
    <n v="334"/>
    <x v="2"/>
    <x v="1"/>
    <n v="4"/>
    <x v="1"/>
    <n v="211"/>
    <x v="0"/>
    <x v="1"/>
    <x v="1"/>
    <n v="3.7914691943127963"/>
    <n v="8"/>
    <n v="203"/>
    <n v="3710"/>
    <n v="1"/>
    <x v="0"/>
    <x v="3"/>
    <x v="1"/>
    <n v="3.71"/>
    <n v="10"/>
  </r>
  <r>
    <n v="335"/>
    <x v="0"/>
    <x v="0"/>
    <n v="2"/>
    <x v="0"/>
    <n v="220"/>
    <x v="4"/>
    <x v="0"/>
    <x v="1"/>
    <n v="15"/>
    <n v="33"/>
    <n v="187"/>
    <n v="2854"/>
    <n v="1"/>
    <x v="0"/>
    <x v="4"/>
    <x v="1"/>
    <n v="2.8540000000000001"/>
    <n v="5"/>
  </r>
  <r>
    <n v="336"/>
    <x v="2"/>
    <x v="1"/>
    <n v="1"/>
    <x v="0"/>
    <n v="194"/>
    <x v="2"/>
    <x v="0"/>
    <x v="1"/>
    <n v="32.989690721649481"/>
    <n v="63.999999999999993"/>
    <n v="130"/>
    <n v="2026"/>
    <n v="1"/>
    <x v="0"/>
    <x v="1"/>
    <x v="1"/>
    <n v="2.0259999999999998"/>
    <n v="5"/>
  </r>
  <r>
    <n v="337"/>
    <x v="3"/>
    <x v="0"/>
    <n v="1"/>
    <x v="0"/>
    <n v="262"/>
    <x v="0"/>
    <x v="1"/>
    <x v="0"/>
    <n v="22.137404580152673"/>
    <n v="58"/>
    <n v="204"/>
    <n v="3599"/>
    <n v="1"/>
    <x v="0"/>
    <x v="0"/>
    <x v="1"/>
    <n v="3.5990000000000002"/>
    <n v="10"/>
  </r>
  <r>
    <n v="338"/>
    <x v="0"/>
    <x v="0"/>
    <n v="4"/>
    <x v="1"/>
    <n v="201"/>
    <x v="1"/>
    <x v="0"/>
    <x v="0"/>
    <n v="0.49751243781094528"/>
    <n v="1"/>
    <n v="200"/>
    <n v="3147"/>
    <n v="1"/>
    <x v="0"/>
    <x v="1"/>
    <x v="1"/>
    <n v="3.1469999999999998"/>
    <n v="10"/>
  </r>
  <r>
    <n v="339"/>
    <x v="2"/>
    <x v="1"/>
    <n v="5"/>
    <x v="1"/>
    <n v="261"/>
    <x v="0"/>
    <x v="1"/>
    <x v="1"/>
    <n v="5.7471264367816088"/>
    <n v="15"/>
    <n v="246"/>
    <n v="2989"/>
    <n v="1"/>
    <x v="0"/>
    <x v="2"/>
    <x v="1"/>
    <n v="2.9889999999999999"/>
    <n v="5"/>
  </r>
  <r>
    <n v="340"/>
    <x v="0"/>
    <x v="0"/>
    <n v="4"/>
    <x v="1"/>
    <n v="191"/>
    <x v="3"/>
    <x v="0"/>
    <x v="0"/>
    <n v="31.413612565445025"/>
    <n v="60"/>
    <n v="131"/>
    <n v="3425"/>
    <n v="1"/>
    <x v="0"/>
    <x v="3"/>
    <x v="1"/>
    <n v="3.4249999999999998"/>
    <n v="10"/>
  </r>
  <r>
    <n v="341"/>
    <x v="1"/>
    <x v="1"/>
    <n v="5"/>
    <x v="1"/>
    <n v="255"/>
    <x v="4"/>
    <x v="1"/>
    <x v="0"/>
    <n v="20.784313725490197"/>
    <n v="53"/>
    <n v="202"/>
    <n v="3775"/>
    <n v="1"/>
    <x v="0"/>
    <x v="4"/>
    <x v="1"/>
    <n v="3.7749999999999999"/>
    <n v="10"/>
  </r>
  <r>
    <n v="342"/>
    <x v="2"/>
    <x v="1"/>
    <n v="2"/>
    <x v="0"/>
    <n v="169"/>
    <x v="1"/>
    <x v="2"/>
    <x v="1"/>
    <n v="17.751479289940828"/>
    <n v="30"/>
    <n v="139"/>
    <n v="1698"/>
    <n v="1"/>
    <x v="0"/>
    <x v="1"/>
    <x v="1"/>
    <n v="1.698"/>
    <n v="5"/>
  </r>
  <r>
    <n v="343"/>
    <x v="0"/>
    <x v="0"/>
    <n v="5"/>
    <x v="1"/>
    <n v="162"/>
    <x v="1"/>
    <x v="1"/>
    <x v="1"/>
    <n v="39.506172839506171"/>
    <n v="64"/>
    <n v="98"/>
    <n v="1918"/>
    <n v="1"/>
    <x v="0"/>
    <x v="0"/>
    <x v="1"/>
    <n v="1.9179999999999999"/>
    <n v="5"/>
  </r>
  <r>
    <n v="344"/>
    <x v="1"/>
    <x v="1"/>
    <n v="5"/>
    <x v="1"/>
    <n v="248"/>
    <x v="3"/>
    <x v="0"/>
    <x v="0"/>
    <n v="25"/>
    <n v="62"/>
    <n v="186"/>
    <n v="2750"/>
    <n v="1"/>
    <x v="0"/>
    <x v="1"/>
    <x v="1"/>
    <n v="2.75"/>
    <n v="5"/>
  </r>
  <r>
    <n v="345"/>
    <x v="3"/>
    <x v="0"/>
    <n v="3"/>
    <x v="2"/>
    <n v="197"/>
    <x v="2"/>
    <x v="0"/>
    <x v="0"/>
    <n v="1.015228426395939"/>
    <n v="2"/>
    <n v="195"/>
    <n v="2222"/>
    <n v="1"/>
    <x v="0"/>
    <x v="2"/>
    <x v="1"/>
    <n v="2.222"/>
    <n v="5"/>
  </r>
  <r>
    <n v="346"/>
    <x v="3"/>
    <x v="0"/>
    <n v="1"/>
    <x v="0"/>
    <n v="264"/>
    <x v="0"/>
    <x v="0"/>
    <x v="1"/>
    <n v="2.2727272727272729"/>
    <n v="6"/>
    <n v="258"/>
    <n v="2882"/>
    <n v="1"/>
    <x v="0"/>
    <x v="3"/>
    <x v="1"/>
    <n v="2.8820000000000001"/>
    <n v="5"/>
  </r>
  <r>
    <n v="347"/>
    <x v="3"/>
    <x v="0"/>
    <n v="5"/>
    <x v="1"/>
    <n v="260"/>
    <x v="1"/>
    <x v="1"/>
    <x v="0"/>
    <n v="21.153846153846153"/>
    <n v="55"/>
    <n v="205"/>
    <n v="2791"/>
    <n v="1"/>
    <x v="0"/>
    <x v="4"/>
    <x v="1"/>
    <n v="2.7909999999999999"/>
    <n v="5"/>
  </r>
  <r>
    <n v="348"/>
    <x v="3"/>
    <x v="0"/>
    <n v="3"/>
    <x v="2"/>
    <n v="186"/>
    <x v="1"/>
    <x v="1"/>
    <x v="0"/>
    <n v="31.182795698924732"/>
    <n v="58"/>
    <n v="128"/>
    <n v="2259"/>
    <n v="1"/>
    <x v="0"/>
    <x v="1"/>
    <x v="1"/>
    <n v="2.2589999999999999"/>
    <n v="5"/>
  </r>
  <r>
    <n v="349"/>
    <x v="0"/>
    <x v="0"/>
    <n v="5"/>
    <x v="1"/>
    <n v="233"/>
    <x v="2"/>
    <x v="0"/>
    <x v="0"/>
    <n v="18.884120171673821"/>
    <n v="44"/>
    <n v="189"/>
    <n v="2551"/>
    <n v="1"/>
    <x v="0"/>
    <x v="0"/>
    <x v="1"/>
    <n v="2.5510000000000002"/>
    <n v="5"/>
  </r>
  <r>
    <n v="350"/>
    <x v="3"/>
    <x v="0"/>
    <n v="1"/>
    <x v="0"/>
    <n v="161"/>
    <x v="0"/>
    <x v="0"/>
    <x v="1"/>
    <n v="29.19254658385093"/>
    <n v="47"/>
    <n v="114"/>
    <n v="1954"/>
    <n v="1"/>
    <x v="0"/>
    <x v="1"/>
    <x v="1"/>
    <n v="1.954"/>
    <n v="5"/>
  </r>
  <r>
    <n v="351"/>
    <x v="0"/>
    <x v="0"/>
    <n v="5"/>
    <x v="1"/>
    <n v="188"/>
    <x v="0"/>
    <x v="0"/>
    <x v="0"/>
    <n v="6.9148936170212769"/>
    <n v="13"/>
    <n v="175"/>
    <n v="2409"/>
    <n v="1"/>
    <x v="0"/>
    <x v="2"/>
    <x v="1"/>
    <n v="2.4089999999999998"/>
    <n v="5"/>
  </r>
  <r>
    <n v="352"/>
    <x v="3"/>
    <x v="0"/>
    <n v="5"/>
    <x v="1"/>
    <n v="171"/>
    <x v="1"/>
    <x v="1"/>
    <x v="0"/>
    <n v="12.865497076023392"/>
    <n v="22"/>
    <n v="149"/>
    <n v="1695"/>
    <n v="1"/>
    <x v="0"/>
    <x v="3"/>
    <x v="1"/>
    <n v="1.6950000000000001"/>
    <n v="5"/>
  </r>
  <r>
    <n v="353"/>
    <x v="1"/>
    <x v="1"/>
    <n v="2"/>
    <x v="0"/>
    <n v="267"/>
    <x v="0"/>
    <x v="1"/>
    <x v="1"/>
    <n v="5.6179775280898872"/>
    <n v="14.999999999999998"/>
    <n v="252"/>
    <n v="2481"/>
    <n v="1"/>
    <x v="0"/>
    <x v="4"/>
    <x v="1"/>
    <n v="2.4809999999999999"/>
    <n v="5"/>
  </r>
  <r>
    <n v="354"/>
    <x v="0"/>
    <x v="0"/>
    <n v="3"/>
    <x v="2"/>
    <n v="255"/>
    <x v="1"/>
    <x v="2"/>
    <x v="1"/>
    <n v="18.43137254901961"/>
    <n v="47.000000000000007"/>
    <n v="208"/>
    <n v="2956"/>
    <n v="1"/>
    <x v="0"/>
    <x v="1"/>
    <x v="1"/>
    <n v="2.956"/>
    <n v="5"/>
  </r>
  <r>
    <n v="355"/>
    <x v="2"/>
    <x v="1"/>
    <n v="2"/>
    <x v="0"/>
    <n v="132"/>
    <x v="0"/>
    <x v="0"/>
    <x v="0"/>
    <n v="42.424242424242422"/>
    <n v="56"/>
    <n v="76"/>
    <n v="1303"/>
    <n v="1"/>
    <x v="0"/>
    <x v="0"/>
    <x v="1"/>
    <n v="1.3029999999999999"/>
    <n v="5"/>
  </r>
  <r>
    <n v="356"/>
    <x v="3"/>
    <x v="0"/>
    <n v="1"/>
    <x v="0"/>
    <n v="266"/>
    <x v="0"/>
    <x v="0"/>
    <x v="0"/>
    <n v="11.654135338345863"/>
    <n v="30.999999999999996"/>
    <n v="235"/>
    <n v="3157"/>
    <n v="1"/>
    <x v="0"/>
    <x v="1"/>
    <x v="1"/>
    <n v="3.157"/>
    <n v="10"/>
  </r>
  <r>
    <n v="357"/>
    <x v="2"/>
    <x v="1"/>
    <n v="4"/>
    <x v="1"/>
    <n v="198"/>
    <x v="1"/>
    <x v="0"/>
    <x v="1"/>
    <n v="12.626262626262626"/>
    <n v="25"/>
    <n v="173"/>
    <n v="2774"/>
    <n v="1"/>
    <x v="0"/>
    <x v="2"/>
    <x v="1"/>
    <n v="2.774"/>
    <n v="5"/>
  </r>
  <r>
    <n v="358"/>
    <x v="1"/>
    <x v="1"/>
    <n v="3"/>
    <x v="2"/>
    <n v="247"/>
    <x v="1"/>
    <x v="1"/>
    <x v="0"/>
    <n v="25.101214574898783"/>
    <n v="61.999999999999993"/>
    <n v="185"/>
    <n v="3127"/>
    <n v="1"/>
    <x v="0"/>
    <x v="3"/>
    <x v="1"/>
    <n v="3.1269999999999998"/>
    <n v="10"/>
  </r>
  <r>
    <n v="359"/>
    <x v="2"/>
    <x v="1"/>
    <n v="1"/>
    <x v="0"/>
    <n v="140"/>
    <x v="0"/>
    <x v="1"/>
    <x v="0"/>
    <n v="46.428571428571431"/>
    <n v="65"/>
    <n v="75"/>
    <n v="1291"/>
    <n v="1"/>
    <x v="0"/>
    <x v="4"/>
    <x v="1"/>
    <n v="1.2909999999999999"/>
    <n v="5"/>
  </r>
  <r>
    <n v="360"/>
    <x v="0"/>
    <x v="0"/>
    <n v="3"/>
    <x v="2"/>
    <n v="131"/>
    <x v="4"/>
    <x v="0"/>
    <x v="1"/>
    <n v="4.5801526717557248"/>
    <n v="6"/>
    <n v="125"/>
    <n v="1659"/>
    <n v="1"/>
    <x v="0"/>
    <x v="1"/>
    <x v="1"/>
    <n v="1.659"/>
    <n v="5"/>
  </r>
  <r>
    <n v="361"/>
    <x v="3"/>
    <x v="0"/>
    <n v="2"/>
    <x v="0"/>
    <n v="246"/>
    <x v="0"/>
    <x v="1"/>
    <x v="1"/>
    <n v="19.918699186991869"/>
    <n v="49"/>
    <n v="197"/>
    <n v="3236"/>
    <n v="1"/>
    <x v="0"/>
    <x v="0"/>
    <x v="1"/>
    <n v="3.2360000000000002"/>
    <n v="10"/>
  </r>
  <r>
    <n v="362"/>
    <x v="2"/>
    <x v="1"/>
    <n v="2"/>
    <x v="0"/>
    <n v="159"/>
    <x v="0"/>
    <x v="1"/>
    <x v="0"/>
    <n v="2.5157232704402519"/>
    <n v="4.0000000000000009"/>
    <n v="155"/>
    <n v="1681"/>
    <n v="1"/>
    <x v="0"/>
    <x v="1"/>
    <x v="1"/>
    <n v="1.681"/>
    <n v="5"/>
  </r>
  <r>
    <n v="363"/>
    <x v="2"/>
    <x v="1"/>
    <n v="5"/>
    <x v="1"/>
    <n v="203"/>
    <x v="1"/>
    <x v="1"/>
    <x v="1"/>
    <n v="30.049261083743843"/>
    <n v="61"/>
    <n v="142"/>
    <n v="3642"/>
    <n v="1"/>
    <x v="0"/>
    <x v="2"/>
    <x v="1"/>
    <n v="3.6419999999999999"/>
    <n v="10"/>
  </r>
  <r>
    <n v="364"/>
    <x v="0"/>
    <x v="0"/>
    <n v="3"/>
    <x v="2"/>
    <n v="187"/>
    <x v="2"/>
    <x v="2"/>
    <x v="0"/>
    <n v="15.508021390374333"/>
    <n v="29.000000000000004"/>
    <n v="158"/>
    <n v="3141"/>
    <n v="1"/>
    <x v="0"/>
    <x v="3"/>
    <x v="1"/>
    <n v="3.141"/>
    <n v="10"/>
  </r>
  <r>
    <n v="365"/>
    <x v="4"/>
    <x v="0"/>
    <n v="2"/>
    <x v="0"/>
    <n v="146"/>
    <x v="0"/>
    <x v="0"/>
    <x v="0"/>
    <n v="42.465753424657535"/>
    <n v="62"/>
    <n v="84"/>
    <n v="1936"/>
    <n v="1"/>
    <x v="0"/>
    <x v="4"/>
    <x v="1"/>
    <n v="1.9359999999999999"/>
    <n v="5"/>
  </r>
  <r>
    <n v="366"/>
    <x v="2"/>
    <x v="1"/>
    <n v="2"/>
    <x v="0"/>
    <n v="234"/>
    <x v="0"/>
    <x v="1"/>
    <x v="1"/>
    <n v="16.666666666666664"/>
    <n v="38.999999999999993"/>
    <n v="195"/>
    <n v="2099"/>
    <n v="1"/>
    <x v="0"/>
    <x v="1"/>
    <x v="1"/>
    <n v="2.0990000000000002"/>
    <n v="5"/>
  </r>
  <r>
    <n v="367"/>
    <x v="2"/>
    <x v="1"/>
    <n v="4"/>
    <x v="1"/>
    <n v="122"/>
    <x v="0"/>
    <x v="2"/>
    <x v="0"/>
    <n v="12.295081967213115"/>
    <n v="15"/>
    <n v="107"/>
    <n v="1354"/>
    <n v="1"/>
    <x v="0"/>
    <x v="0"/>
    <x v="1"/>
    <n v="1.3540000000000001"/>
    <n v="5"/>
  </r>
  <r>
    <n v="368"/>
    <x v="2"/>
    <x v="1"/>
    <n v="3"/>
    <x v="2"/>
    <n v="135"/>
    <x v="0"/>
    <x v="0"/>
    <x v="1"/>
    <n v="5.9259259259259265"/>
    <n v="8.0000000000000018"/>
    <n v="127"/>
    <n v="1074"/>
    <n v="1"/>
    <x v="0"/>
    <x v="1"/>
    <x v="1"/>
    <n v="1.0740000000000001"/>
    <n v="5"/>
  </r>
  <r>
    <n v="369"/>
    <x v="2"/>
    <x v="1"/>
    <n v="5"/>
    <x v="1"/>
    <n v="103"/>
    <x v="0"/>
    <x v="0"/>
    <x v="1"/>
    <n v="2.912621359223301"/>
    <n v="3"/>
    <n v="100"/>
    <n v="1403"/>
    <n v="1"/>
    <x v="0"/>
    <x v="2"/>
    <x v="1"/>
    <n v="1.403"/>
    <n v="5"/>
  </r>
  <r>
    <n v="370"/>
    <x v="2"/>
    <x v="1"/>
    <n v="5"/>
    <x v="1"/>
    <n v="257"/>
    <x v="0"/>
    <x v="1"/>
    <x v="0"/>
    <n v="7.3929961089494167"/>
    <n v="19"/>
    <n v="238"/>
    <n v="2173"/>
    <n v="1"/>
    <x v="0"/>
    <x v="3"/>
    <x v="1"/>
    <n v="2.173"/>
    <n v="5"/>
  </r>
  <r>
    <n v="371"/>
    <x v="0"/>
    <x v="0"/>
    <n v="3"/>
    <x v="2"/>
    <n v="169"/>
    <x v="1"/>
    <x v="0"/>
    <x v="1"/>
    <n v="1.1834319526627219"/>
    <n v="2"/>
    <n v="167"/>
    <n v="1399"/>
    <n v="1"/>
    <x v="0"/>
    <x v="4"/>
    <x v="1"/>
    <n v="1.399"/>
    <n v="5"/>
  </r>
  <r>
    <n v="372"/>
    <x v="0"/>
    <x v="0"/>
    <n v="5"/>
    <x v="1"/>
    <n v="159"/>
    <x v="0"/>
    <x v="1"/>
    <x v="1"/>
    <n v="11.320754716981133"/>
    <n v="18.000000000000004"/>
    <n v="141"/>
    <n v="1808"/>
    <n v="1"/>
    <x v="0"/>
    <x v="1"/>
    <x v="1"/>
    <n v="1.8080000000000001"/>
    <n v="5"/>
  </r>
  <r>
    <n v="373"/>
    <x v="0"/>
    <x v="0"/>
    <n v="5"/>
    <x v="1"/>
    <n v="188"/>
    <x v="0"/>
    <x v="0"/>
    <x v="1"/>
    <n v="20.212765957446805"/>
    <n v="37.999999999999993"/>
    <n v="150"/>
    <n v="3031"/>
    <n v="1"/>
    <x v="0"/>
    <x v="0"/>
    <x v="1"/>
    <n v="3.0310000000000001"/>
    <n v="10"/>
  </r>
  <r>
    <n v="374"/>
    <x v="3"/>
    <x v="0"/>
    <n v="1"/>
    <x v="0"/>
    <n v="136"/>
    <x v="0"/>
    <x v="1"/>
    <x v="1"/>
    <n v="13.970588235294118"/>
    <n v="19"/>
    <n v="117"/>
    <n v="1420"/>
    <n v="1"/>
    <x v="0"/>
    <x v="1"/>
    <x v="1"/>
    <n v="1.42"/>
    <n v="5"/>
  </r>
  <r>
    <n v="375"/>
    <x v="3"/>
    <x v="0"/>
    <n v="1"/>
    <x v="0"/>
    <n v="227"/>
    <x v="0"/>
    <x v="0"/>
    <x v="0"/>
    <n v="8.3700440528634363"/>
    <n v="19"/>
    <n v="208"/>
    <n v="3007"/>
    <n v="1"/>
    <x v="0"/>
    <x v="2"/>
    <x v="1"/>
    <n v="3.0070000000000001"/>
    <n v="10"/>
  </r>
  <r>
    <n v="376"/>
    <x v="2"/>
    <x v="1"/>
    <n v="5"/>
    <x v="1"/>
    <n v="262"/>
    <x v="1"/>
    <x v="0"/>
    <x v="0"/>
    <n v="20.229007633587788"/>
    <n v="53"/>
    <n v="209"/>
    <n v="3275"/>
    <n v="1"/>
    <x v="0"/>
    <x v="3"/>
    <x v="1"/>
    <n v="3.2749999999999999"/>
    <n v="10"/>
  </r>
  <r>
    <n v="377"/>
    <x v="1"/>
    <x v="1"/>
    <n v="3"/>
    <x v="2"/>
    <n v="157"/>
    <x v="1"/>
    <x v="0"/>
    <x v="1"/>
    <n v="28.662420382165603"/>
    <n v="45"/>
    <n v="112"/>
    <n v="1965"/>
    <n v="1"/>
    <x v="0"/>
    <x v="4"/>
    <x v="1"/>
    <n v="1.9650000000000001"/>
    <n v="5"/>
  </r>
  <r>
    <n v="378"/>
    <x v="3"/>
    <x v="0"/>
    <n v="3"/>
    <x v="2"/>
    <n v="238"/>
    <x v="1"/>
    <x v="1"/>
    <x v="0"/>
    <n v="8.8235294117647065"/>
    <n v="21"/>
    <n v="217"/>
    <n v="2053"/>
    <n v="1"/>
    <x v="0"/>
    <x v="1"/>
    <x v="1"/>
    <n v="2.0529999999999999"/>
    <n v="5"/>
  </r>
  <r>
    <n v="379"/>
    <x v="2"/>
    <x v="1"/>
    <n v="5"/>
    <x v="1"/>
    <n v="152"/>
    <x v="0"/>
    <x v="0"/>
    <x v="1"/>
    <n v="28.289473684210524"/>
    <n v="43"/>
    <n v="109"/>
    <n v="1282"/>
    <n v="1"/>
    <x v="0"/>
    <x v="0"/>
    <x v="1"/>
    <n v="1.282"/>
    <n v="5"/>
  </r>
  <r>
    <n v="380"/>
    <x v="2"/>
    <x v="1"/>
    <n v="2"/>
    <x v="0"/>
    <n v="201"/>
    <x v="0"/>
    <x v="1"/>
    <x v="1"/>
    <n v="2.4875621890547266"/>
    <n v="5.0000000000000009"/>
    <n v="196"/>
    <n v="2040"/>
    <n v="1"/>
    <x v="0"/>
    <x v="1"/>
    <x v="1"/>
    <n v="2.04"/>
    <n v="5"/>
  </r>
  <r>
    <n v="381"/>
    <x v="2"/>
    <x v="1"/>
    <n v="4"/>
    <x v="1"/>
    <n v="148"/>
    <x v="1"/>
    <x v="0"/>
    <x v="1"/>
    <n v="36.486486486486484"/>
    <n v="54"/>
    <n v="94"/>
    <n v="1778"/>
    <n v="1"/>
    <x v="0"/>
    <x v="2"/>
    <x v="1"/>
    <n v="1.778"/>
    <n v="5"/>
  </r>
  <r>
    <n v="382"/>
    <x v="3"/>
    <x v="0"/>
    <n v="2"/>
    <x v="0"/>
    <n v="199"/>
    <x v="2"/>
    <x v="0"/>
    <x v="0"/>
    <n v="29.64824120603015"/>
    <n v="59"/>
    <n v="140"/>
    <n v="2885"/>
    <n v="1"/>
    <x v="0"/>
    <x v="3"/>
    <x v="1"/>
    <n v="2.8849999999999998"/>
    <n v="5"/>
  </r>
  <r>
    <n v="383"/>
    <x v="3"/>
    <x v="0"/>
    <n v="4"/>
    <x v="1"/>
    <n v="215"/>
    <x v="1"/>
    <x v="0"/>
    <x v="0"/>
    <n v="20.930232558139537"/>
    <n v="45"/>
    <n v="170"/>
    <n v="3501"/>
    <n v="1"/>
    <x v="0"/>
    <x v="4"/>
    <x v="1"/>
    <n v="3.5009999999999999"/>
    <n v="10"/>
  </r>
  <r>
    <n v="384"/>
    <x v="0"/>
    <x v="0"/>
    <n v="5"/>
    <x v="1"/>
    <n v="175"/>
    <x v="1"/>
    <x v="0"/>
    <x v="1"/>
    <n v="22.857142857142858"/>
    <n v="40"/>
    <n v="135"/>
    <n v="1270"/>
    <n v="1"/>
    <x v="0"/>
    <x v="1"/>
    <x v="1"/>
    <n v="1.27"/>
    <n v="5"/>
  </r>
  <r>
    <n v="385"/>
    <x v="0"/>
    <x v="0"/>
    <n v="3"/>
    <x v="2"/>
    <n v="236"/>
    <x v="1"/>
    <x v="2"/>
    <x v="1"/>
    <n v="9.7457627118644066"/>
    <n v="23"/>
    <n v="213"/>
    <n v="3123"/>
    <n v="1"/>
    <x v="0"/>
    <x v="0"/>
    <x v="2"/>
    <n v="3.1230000000000002"/>
    <n v="10"/>
  </r>
  <r>
    <n v="386"/>
    <x v="1"/>
    <x v="1"/>
    <n v="5"/>
    <x v="1"/>
    <n v="182"/>
    <x v="1"/>
    <x v="1"/>
    <x v="0"/>
    <n v="31.318681318681318"/>
    <n v="57"/>
    <n v="125"/>
    <n v="2896"/>
    <n v="1"/>
    <x v="0"/>
    <x v="1"/>
    <x v="2"/>
    <n v="2.8959999999999999"/>
    <n v="5"/>
  </r>
  <r>
    <n v="387"/>
    <x v="2"/>
    <x v="1"/>
    <n v="1"/>
    <x v="0"/>
    <n v="251"/>
    <x v="0"/>
    <x v="1"/>
    <x v="1"/>
    <n v="16.733067729083665"/>
    <n v="42"/>
    <n v="209"/>
    <n v="3698"/>
    <n v="1"/>
    <x v="0"/>
    <x v="2"/>
    <x v="2"/>
    <n v="3.698"/>
    <n v="10"/>
  </r>
  <r>
    <n v="388"/>
    <x v="3"/>
    <x v="0"/>
    <n v="2"/>
    <x v="0"/>
    <n v="173"/>
    <x v="0"/>
    <x v="0"/>
    <x v="0"/>
    <n v="4.0462427745664744"/>
    <n v="7.0000000000000009"/>
    <n v="166"/>
    <n v="1855"/>
    <n v="1"/>
    <x v="0"/>
    <x v="3"/>
    <x v="2"/>
    <n v="1.855"/>
    <n v="5"/>
  </r>
  <r>
    <n v="389"/>
    <x v="0"/>
    <x v="0"/>
    <n v="3"/>
    <x v="2"/>
    <n v="225"/>
    <x v="0"/>
    <x v="0"/>
    <x v="0"/>
    <n v="27.555555555555557"/>
    <n v="62"/>
    <n v="163"/>
    <n v="2587"/>
    <n v="1"/>
    <x v="0"/>
    <x v="4"/>
    <x v="2"/>
    <n v="2.5870000000000002"/>
    <n v="5"/>
  </r>
  <r>
    <n v="390"/>
    <x v="0"/>
    <x v="0"/>
    <n v="2"/>
    <x v="0"/>
    <n v="167"/>
    <x v="2"/>
    <x v="0"/>
    <x v="0"/>
    <n v="11.976047904191617"/>
    <n v="20"/>
    <n v="147"/>
    <n v="1705"/>
    <n v="1"/>
    <x v="0"/>
    <x v="1"/>
    <x v="2"/>
    <n v="1.7050000000000001"/>
    <n v="5"/>
  </r>
  <r>
    <n v="391"/>
    <x v="0"/>
    <x v="0"/>
    <n v="1"/>
    <x v="0"/>
    <n v="259"/>
    <x v="0"/>
    <x v="0"/>
    <x v="1"/>
    <n v="7.7220077220077217"/>
    <n v="20"/>
    <n v="239"/>
    <n v="2154"/>
    <n v="1"/>
    <x v="0"/>
    <x v="0"/>
    <x v="2"/>
    <n v="2.1539999999999999"/>
    <n v="5"/>
  </r>
  <r>
    <n v="392"/>
    <x v="0"/>
    <x v="0"/>
    <n v="1"/>
    <x v="0"/>
    <n v="178"/>
    <x v="0"/>
    <x v="1"/>
    <x v="0"/>
    <n v="35.393258426966291"/>
    <n v="63"/>
    <n v="115"/>
    <n v="1573"/>
    <n v="1"/>
    <x v="0"/>
    <x v="1"/>
    <x v="2"/>
    <n v="1.573"/>
    <n v="5"/>
  </r>
  <r>
    <n v="393"/>
    <x v="0"/>
    <x v="0"/>
    <n v="4"/>
    <x v="1"/>
    <n v="178"/>
    <x v="2"/>
    <x v="1"/>
    <x v="0"/>
    <n v="7.3033707865168536"/>
    <n v="13"/>
    <n v="165"/>
    <n v="1614"/>
    <n v="1"/>
    <x v="0"/>
    <x v="2"/>
    <x v="2"/>
    <n v="1.6140000000000001"/>
    <n v="5"/>
  </r>
  <r>
    <n v="394"/>
    <x v="3"/>
    <x v="0"/>
    <n v="4"/>
    <x v="1"/>
    <n v="169"/>
    <x v="1"/>
    <x v="0"/>
    <x v="0"/>
    <n v="11.834319526627219"/>
    <n v="20"/>
    <n v="149"/>
    <n v="1765"/>
    <n v="1"/>
    <x v="0"/>
    <x v="3"/>
    <x v="2"/>
    <n v="1.7649999999999999"/>
    <n v="5"/>
  </r>
  <r>
    <n v="395"/>
    <x v="2"/>
    <x v="1"/>
    <n v="2"/>
    <x v="0"/>
    <n v="272"/>
    <x v="1"/>
    <x v="0"/>
    <x v="1"/>
    <n v="12.132352941176471"/>
    <n v="33"/>
    <n v="239"/>
    <n v="2321"/>
    <n v="1"/>
    <x v="0"/>
    <x v="4"/>
    <x v="2"/>
    <n v="2.3210000000000002"/>
    <n v="5"/>
  </r>
  <r>
    <n v="396"/>
    <x v="0"/>
    <x v="0"/>
    <n v="4"/>
    <x v="1"/>
    <n v="183"/>
    <x v="0"/>
    <x v="0"/>
    <x v="1"/>
    <n v="15.846994535519126"/>
    <n v="29"/>
    <n v="154"/>
    <n v="3251"/>
    <n v="1"/>
    <x v="0"/>
    <x v="1"/>
    <x v="2"/>
    <n v="3.2509999999999999"/>
    <n v="10"/>
  </r>
  <r>
    <n v="397"/>
    <x v="2"/>
    <x v="1"/>
    <n v="4"/>
    <x v="1"/>
    <n v="205"/>
    <x v="0"/>
    <x v="0"/>
    <x v="0"/>
    <n v="4.8780487804878048"/>
    <n v="10"/>
    <n v="195"/>
    <n v="2728"/>
    <n v="1"/>
    <x v="0"/>
    <x v="0"/>
    <x v="2"/>
    <n v="2.7280000000000002"/>
    <n v="5"/>
  </r>
  <r>
    <n v="398"/>
    <x v="1"/>
    <x v="1"/>
    <n v="1"/>
    <x v="0"/>
    <n v="123"/>
    <x v="2"/>
    <x v="0"/>
    <x v="0"/>
    <n v="43.089430894308947"/>
    <n v="53.000000000000007"/>
    <n v="70"/>
    <n v="1036"/>
    <n v="1"/>
    <x v="0"/>
    <x v="1"/>
    <x v="2"/>
    <n v="1.036"/>
    <n v="5"/>
  </r>
  <r>
    <n v="399"/>
    <x v="0"/>
    <x v="0"/>
    <n v="3"/>
    <x v="2"/>
    <n v="152"/>
    <x v="0"/>
    <x v="0"/>
    <x v="1"/>
    <n v="38.15789473684211"/>
    <n v="58.000000000000007"/>
    <n v="94"/>
    <n v="1453"/>
    <n v="1"/>
    <x v="0"/>
    <x v="2"/>
    <x v="2"/>
    <n v="1.4530000000000001"/>
    <n v="5"/>
  </r>
  <r>
    <n v="400"/>
    <x v="2"/>
    <x v="1"/>
    <n v="1"/>
    <x v="0"/>
    <n v="220"/>
    <x v="1"/>
    <x v="2"/>
    <x v="0"/>
    <n v="18.181818181818183"/>
    <n v="40.000000000000007"/>
    <n v="180"/>
    <n v="3773"/>
    <n v="1"/>
    <x v="0"/>
    <x v="3"/>
    <x v="2"/>
    <n v="3.7730000000000001"/>
    <n v="10"/>
  </r>
  <r>
    <n v="401"/>
    <x v="0"/>
    <x v="0"/>
    <n v="3"/>
    <x v="2"/>
    <n v="134"/>
    <x v="0"/>
    <x v="0"/>
    <x v="1"/>
    <n v="38.059701492537314"/>
    <n v="51"/>
    <n v="83"/>
    <n v="1965"/>
    <n v="1"/>
    <x v="0"/>
    <x v="4"/>
    <x v="2"/>
    <n v="1.9650000000000001"/>
    <n v="5"/>
  </r>
  <r>
    <n v="402"/>
    <x v="2"/>
    <x v="1"/>
    <n v="2"/>
    <x v="0"/>
    <n v="217"/>
    <x v="1"/>
    <x v="2"/>
    <x v="1"/>
    <n v="8.7557603686635943"/>
    <n v="19"/>
    <n v="198"/>
    <n v="2992"/>
    <n v="1"/>
    <x v="0"/>
    <x v="1"/>
    <x v="2"/>
    <n v="2.992"/>
    <n v="5"/>
  </r>
  <r>
    <n v="403"/>
    <x v="2"/>
    <x v="1"/>
    <n v="2"/>
    <x v="0"/>
    <n v="265"/>
    <x v="0"/>
    <x v="0"/>
    <x v="0"/>
    <n v="18.490566037735849"/>
    <n v="49"/>
    <n v="216"/>
    <n v="2791"/>
    <n v="1"/>
    <x v="0"/>
    <x v="0"/>
    <x v="2"/>
    <n v="2.7909999999999999"/>
    <n v="5"/>
  </r>
  <r>
    <n v="404"/>
    <x v="0"/>
    <x v="0"/>
    <n v="2"/>
    <x v="0"/>
    <n v="249"/>
    <x v="4"/>
    <x v="1"/>
    <x v="1"/>
    <n v="14.457831325301203"/>
    <n v="35.999999999999993"/>
    <n v="213"/>
    <n v="3836"/>
    <n v="1"/>
    <x v="0"/>
    <x v="1"/>
    <x v="2"/>
    <n v="3.8359999999999999"/>
    <n v="10"/>
  </r>
  <r>
    <n v="405"/>
    <x v="3"/>
    <x v="0"/>
    <n v="3"/>
    <x v="2"/>
    <n v="213"/>
    <x v="2"/>
    <x v="1"/>
    <x v="0"/>
    <n v="23.474178403755868"/>
    <n v="50"/>
    <n v="163"/>
    <n v="2003"/>
    <n v="1"/>
    <x v="0"/>
    <x v="2"/>
    <x v="2"/>
    <n v="2.0030000000000001"/>
    <n v="5"/>
  </r>
  <r>
    <n v="406"/>
    <x v="1"/>
    <x v="1"/>
    <n v="2"/>
    <x v="0"/>
    <n v="124"/>
    <x v="0"/>
    <x v="0"/>
    <x v="0"/>
    <n v="45.161290322580641"/>
    <n v="55.999999999999993"/>
    <n v="68"/>
    <n v="1494"/>
    <n v="1"/>
    <x v="0"/>
    <x v="3"/>
    <x v="2"/>
    <n v="1.494"/>
    <n v="5"/>
  </r>
  <r>
    <n v="407"/>
    <x v="0"/>
    <x v="0"/>
    <n v="1"/>
    <x v="0"/>
    <n v="180"/>
    <x v="1"/>
    <x v="0"/>
    <x v="1"/>
    <n v="12.777777777777777"/>
    <n v="23"/>
    <n v="157"/>
    <n v="1193"/>
    <n v="1"/>
    <x v="0"/>
    <x v="4"/>
    <x v="0"/>
    <n v="1.1930000000000001"/>
    <n v="5"/>
  </r>
  <r>
    <n v="408"/>
    <x v="0"/>
    <x v="0"/>
    <n v="5"/>
    <x v="1"/>
    <n v="193"/>
    <x v="0"/>
    <x v="1"/>
    <x v="1"/>
    <n v="33.678756476683937"/>
    <n v="65"/>
    <n v="128"/>
    <n v="2267"/>
    <n v="1"/>
    <x v="0"/>
    <x v="1"/>
    <x v="0"/>
    <n v="2.2669999999999999"/>
    <n v="5"/>
  </r>
  <r>
    <n v="409"/>
    <x v="2"/>
    <x v="1"/>
    <n v="2"/>
    <x v="0"/>
    <n v="192"/>
    <x v="0"/>
    <x v="1"/>
    <x v="1"/>
    <n v="22.395833333333336"/>
    <n v="43"/>
    <n v="149"/>
    <n v="3339"/>
    <n v="1"/>
    <x v="0"/>
    <x v="0"/>
    <x v="0"/>
    <n v="3.339"/>
    <n v="10"/>
  </r>
  <r>
    <n v="410"/>
    <x v="1"/>
    <x v="1"/>
    <n v="5"/>
    <x v="1"/>
    <n v="166"/>
    <x v="0"/>
    <x v="1"/>
    <x v="1"/>
    <n v="1.8072289156626504"/>
    <n v="2.9999999999999996"/>
    <n v="163"/>
    <n v="1832"/>
    <n v="1"/>
    <x v="0"/>
    <x v="1"/>
    <x v="0"/>
    <n v="1.8320000000000001"/>
    <n v="5"/>
  </r>
  <r>
    <n v="411"/>
    <x v="2"/>
    <x v="1"/>
    <n v="2"/>
    <x v="0"/>
    <n v="264"/>
    <x v="0"/>
    <x v="1"/>
    <x v="1"/>
    <n v="1.893939393939394"/>
    <n v="5"/>
    <n v="259"/>
    <n v="3861"/>
    <n v="1"/>
    <x v="0"/>
    <x v="2"/>
    <x v="0"/>
    <n v="3.8610000000000002"/>
    <n v="10"/>
  </r>
  <r>
    <n v="412"/>
    <x v="2"/>
    <x v="1"/>
    <n v="4"/>
    <x v="1"/>
    <n v="200"/>
    <x v="1"/>
    <x v="1"/>
    <x v="1"/>
    <n v="7.0000000000000009"/>
    <n v="14.000000000000002"/>
    <n v="186"/>
    <n v="3528"/>
    <n v="1"/>
    <x v="0"/>
    <x v="3"/>
    <x v="0"/>
    <n v="3.528"/>
    <n v="10"/>
  </r>
  <r>
    <n v="413"/>
    <x v="0"/>
    <x v="0"/>
    <n v="3"/>
    <x v="2"/>
    <n v="142"/>
    <x v="2"/>
    <x v="1"/>
    <x v="1"/>
    <n v="8.4507042253521121"/>
    <n v="12"/>
    <n v="130"/>
    <n v="1396"/>
    <n v="1"/>
    <x v="0"/>
    <x v="4"/>
    <x v="0"/>
    <n v="1.3959999999999999"/>
    <n v="5"/>
  </r>
  <r>
    <n v="414"/>
    <x v="0"/>
    <x v="0"/>
    <n v="1"/>
    <x v="0"/>
    <n v="215"/>
    <x v="1"/>
    <x v="0"/>
    <x v="1"/>
    <n v="14.883720930232558"/>
    <n v="32"/>
    <n v="183"/>
    <n v="3066"/>
    <n v="1"/>
    <x v="0"/>
    <x v="1"/>
    <x v="0"/>
    <n v="3.0659999999999998"/>
    <n v="10"/>
  </r>
  <r>
    <n v="415"/>
    <x v="1"/>
    <x v="1"/>
    <n v="1"/>
    <x v="0"/>
    <n v="218"/>
    <x v="1"/>
    <x v="0"/>
    <x v="1"/>
    <n v="6.8807339449541285"/>
    <n v="15"/>
    <n v="203"/>
    <n v="2745"/>
    <n v="1"/>
    <x v="0"/>
    <x v="0"/>
    <x v="0"/>
    <n v="2.7450000000000001"/>
    <n v="5"/>
  </r>
  <r>
    <n v="416"/>
    <x v="2"/>
    <x v="1"/>
    <n v="2"/>
    <x v="0"/>
    <n v="115"/>
    <x v="0"/>
    <x v="0"/>
    <x v="0"/>
    <n v="23.478260869565219"/>
    <n v="27"/>
    <n v="88"/>
    <n v="1814"/>
    <n v="1"/>
    <x v="0"/>
    <x v="1"/>
    <x v="0"/>
    <n v="1.8140000000000001"/>
    <n v="5"/>
  </r>
  <r>
    <n v="417"/>
    <x v="0"/>
    <x v="0"/>
    <n v="3"/>
    <x v="2"/>
    <n v="159"/>
    <x v="0"/>
    <x v="0"/>
    <x v="1"/>
    <n v="20.754716981132077"/>
    <n v="33.000000000000007"/>
    <n v="126"/>
    <n v="1330"/>
    <n v="1"/>
    <x v="0"/>
    <x v="2"/>
    <x v="0"/>
    <n v="1.33"/>
    <n v="5"/>
  </r>
  <r>
    <n v="418"/>
    <x v="3"/>
    <x v="0"/>
    <n v="5"/>
    <x v="1"/>
    <n v="133"/>
    <x v="0"/>
    <x v="0"/>
    <x v="1"/>
    <n v="47.368421052631575"/>
    <n v="62.999999999999993"/>
    <n v="70"/>
    <n v="1218"/>
    <n v="1"/>
    <x v="0"/>
    <x v="3"/>
    <x v="0"/>
    <n v="1.218"/>
    <n v="5"/>
  </r>
  <r>
    <n v="419"/>
    <x v="3"/>
    <x v="0"/>
    <n v="2"/>
    <x v="0"/>
    <n v="178"/>
    <x v="0"/>
    <x v="0"/>
    <x v="1"/>
    <n v="26.966292134831459"/>
    <n v="48"/>
    <n v="130"/>
    <n v="1517"/>
    <n v="1"/>
    <x v="0"/>
    <x v="4"/>
    <x v="0"/>
    <n v="1.5169999999999999"/>
    <n v="5"/>
  </r>
  <r>
    <n v="420"/>
    <x v="0"/>
    <x v="0"/>
    <n v="2"/>
    <x v="0"/>
    <n v="134"/>
    <x v="1"/>
    <x v="0"/>
    <x v="0"/>
    <n v="32.089552238805972"/>
    <n v="43"/>
    <n v="91"/>
    <n v="1714"/>
    <n v="1"/>
    <x v="0"/>
    <x v="1"/>
    <x v="0"/>
    <n v="1.714"/>
    <n v="5"/>
  </r>
  <r>
    <n v="421"/>
    <x v="2"/>
    <x v="1"/>
    <n v="1"/>
    <x v="0"/>
    <n v="184"/>
    <x v="4"/>
    <x v="1"/>
    <x v="0"/>
    <n v="31.521739130434785"/>
    <n v="58"/>
    <n v="126"/>
    <n v="2544"/>
    <n v="1"/>
    <x v="0"/>
    <x v="0"/>
    <x v="0"/>
    <n v="2.544"/>
    <n v="5"/>
  </r>
  <r>
    <n v="422"/>
    <x v="0"/>
    <x v="0"/>
    <n v="2"/>
    <x v="0"/>
    <n v="251"/>
    <x v="1"/>
    <x v="1"/>
    <x v="1"/>
    <n v="9.5617529880478092"/>
    <n v="24"/>
    <n v="227"/>
    <n v="2405"/>
    <n v="1"/>
    <x v="0"/>
    <x v="1"/>
    <x v="0"/>
    <n v="2.4049999999999998"/>
    <n v="5"/>
  </r>
  <r>
    <n v="423"/>
    <x v="2"/>
    <x v="1"/>
    <n v="2"/>
    <x v="0"/>
    <n v="141"/>
    <x v="0"/>
    <x v="0"/>
    <x v="1"/>
    <n v="4.9645390070921991"/>
    <n v="7.0000000000000009"/>
    <n v="134"/>
    <n v="1933"/>
    <n v="1"/>
    <x v="0"/>
    <x v="2"/>
    <x v="0"/>
    <n v="1.9330000000000001"/>
    <n v="5"/>
  </r>
  <r>
    <n v="424"/>
    <x v="0"/>
    <x v="0"/>
    <n v="4"/>
    <x v="1"/>
    <n v="229"/>
    <x v="1"/>
    <x v="1"/>
    <x v="1"/>
    <n v="19.650655021834059"/>
    <n v="44.999999999999993"/>
    <n v="184"/>
    <n v="3776"/>
    <n v="1"/>
    <x v="0"/>
    <x v="3"/>
    <x v="0"/>
    <n v="3.7759999999999998"/>
    <n v="10"/>
  </r>
  <r>
    <n v="425"/>
    <x v="0"/>
    <x v="0"/>
    <n v="1"/>
    <x v="0"/>
    <n v="203"/>
    <x v="2"/>
    <x v="0"/>
    <x v="1"/>
    <n v="16.748768472906402"/>
    <n v="33.999999999999993"/>
    <n v="169"/>
    <n v="3813"/>
    <n v="1"/>
    <x v="0"/>
    <x v="4"/>
    <x v="0"/>
    <n v="3.8130000000000002"/>
    <n v="10"/>
  </r>
  <r>
    <n v="426"/>
    <x v="0"/>
    <x v="0"/>
    <n v="3"/>
    <x v="2"/>
    <n v="158"/>
    <x v="0"/>
    <x v="1"/>
    <x v="0"/>
    <n v="36.075949367088604"/>
    <n v="56.999999999999993"/>
    <n v="101"/>
    <n v="1911"/>
    <n v="1"/>
    <x v="0"/>
    <x v="1"/>
    <x v="0"/>
    <n v="1.911"/>
    <n v="5"/>
  </r>
  <r>
    <n v="427"/>
    <x v="2"/>
    <x v="1"/>
    <n v="4"/>
    <x v="1"/>
    <n v="167"/>
    <x v="0"/>
    <x v="1"/>
    <x v="1"/>
    <n v="31.137724550898206"/>
    <n v="52"/>
    <n v="115"/>
    <n v="1755"/>
    <n v="1"/>
    <x v="0"/>
    <x v="0"/>
    <x v="0"/>
    <n v="1.7549999999999999"/>
    <n v="5"/>
  </r>
  <r>
    <n v="428"/>
    <x v="3"/>
    <x v="0"/>
    <n v="4"/>
    <x v="1"/>
    <n v="197"/>
    <x v="2"/>
    <x v="0"/>
    <x v="0"/>
    <n v="20.304568527918782"/>
    <n v="40"/>
    <n v="157"/>
    <n v="3303"/>
    <n v="1"/>
    <x v="0"/>
    <x v="1"/>
    <x v="0"/>
    <n v="3.3029999999999999"/>
    <n v="10"/>
  </r>
  <r>
    <n v="429"/>
    <x v="1"/>
    <x v="1"/>
    <n v="2"/>
    <x v="0"/>
    <n v="140"/>
    <x v="0"/>
    <x v="0"/>
    <x v="0"/>
    <n v="13.571428571428571"/>
    <n v="19"/>
    <n v="121"/>
    <n v="1806"/>
    <n v="1"/>
    <x v="0"/>
    <x v="2"/>
    <x v="1"/>
    <n v="1.806"/>
    <n v="5"/>
  </r>
  <r>
    <n v="430"/>
    <x v="3"/>
    <x v="0"/>
    <n v="1"/>
    <x v="0"/>
    <n v="205"/>
    <x v="1"/>
    <x v="1"/>
    <x v="1"/>
    <n v="13.170731707317074"/>
    <n v="27"/>
    <n v="178"/>
    <n v="3569"/>
    <n v="1"/>
    <x v="0"/>
    <x v="3"/>
    <x v="1"/>
    <n v="3.569"/>
    <n v="10"/>
  </r>
  <r>
    <n v="431"/>
    <x v="3"/>
    <x v="0"/>
    <n v="5"/>
    <x v="1"/>
    <n v="208"/>
    <x v="0"/>
    <x v="0"/>
    <x v="0"/>
    <n v="21.634615384615387"/>
    <n v="45"/>
    <n v="163"/>
    <n v="2018"/>
    <n v="1"/>
    <x v="0"/>
    <x v="4"/>
    <x v="1"/>
    <n v="2.0179999999999998"/>
    <n v="5"/>
  </r>
  <r>
    <n v="432"/>
    <x v="0"/>
    <x v="0"/>
    <n v="2"/>
    <x v="0"/>
    <n v="96"/>
    <x v="0"/>
    <x v="0"/>
    <x v="1"/>
    <n v="22.916666666666664"/>
    <n v="22"/>
    <n v="74"/>
    <n v="1294"/>
    <n v="1"/>
    <x v="0"/>
    <x v="1"/>
    <x v="1"/>
    <n v="1.294"/>
    <n v="5"/>
  </r>
  <r>
    <n v="433"/>
    <x v="4"/>
    <x v="0"/>
    <n v="4"/>
    <x v="1"/>
    <n v="205"/>
    <x v="0"/>
    <x v="0"/>
    <x v="0"/>
    <n v="21.463414634146343"/>
    <n v="44"/>
    <n v="161"/>
    <n v="2064"/>
    <n v="1"/>
    <x v="0"/>
    <x v="0"/>
    <x v="1"/>
    <n v="2.0640000000000001"/>
    <n v="5"/>
  </r>
  <r>
    <n v="434"/>
    <x v="0"/>
    <x v="0"/>
    <n v="2"/>
    <x v="0"/>
    <n v="215"/>
    <x v="0"/>
    <x v="1"/>
    <x v="0"/>
    <n v="22.325581395348838"/>
    <n v="48"/>
    <n v="167"/>
    <n v="2953"/>
    <n v="1"/>
    <x v="0"/>
    <x v="1"/>
    <x v="1"/>
    <n v="2.9529999999999998"/>
    <n v="5"/>
  </r>
  <r>
    <n v="435"/>
    <x v="0"/>
    <x v="0"/>
    <n v="1"/>
    <x v="0"/>
    <n v="216"/>
    <x v="0"/>
    <x v="0"/>
    <x v="0"/>
    <n v="19.907407407407408"/>
    <n v="43"/>
    <n v="173"/>
    <n v="2643"/>
    <n v="1"/>
    <x v="0"/>
    <x v="2"/>
    <x v="1"/>
    <n v="2.6429999999999998"/>
    <n v="5"/>
  </r>
  <r>
    <n v="436"/>
    <x v="2"/>
    <x v="1"/>
    <n v="1"/>
    <x v="0"/>
    <n v="112"/>
    <x v="1"/>
    <x v="2"/>
    <x v="1"/>
    <n v="19.642857142857142"/>
    <n v="22"/>
    <n v="90"/>
    <n v="1846"/>
    <n v="1"/>
    <x v="0"/>
    <x v="3"/>
    <x v="1"/>
    <n v="1.8460000000000001"/>
    <n v="5"/>
  </r>
  <r>
    <n v="437"/>
    <x v="3"/>
    <x v="0"/>
    <n v="4"/>
    <x v="1"/>
    <n v="222"/>
    <x v="0"/>
    <x v="0"/>
    <x v="0"/>
    <n v="9.0090090090090094"/>
    <n v="20"/>
    <n v="202"/>
    <n v="3632"/>
    <n v="1"/>
    <x v="0"/>
    <x v="4"/>
    <x v="1"/>
    <n v="3.6320000000000001"/>
    <n v="10"/>
  </r>
  <r>
    <n v="438"/>
    <x v="3"/>
    <x v="0"/>
    <n v="2"/>
    <x v="0"/>
    <n v="186"/>
    <x v="0"/>
    <x v="1"/>
    <x v="0"/>
    <n v="8.064516129032258"/>
    <n v="15"/>
    <n v="171"/>
    <n v="2153"/>
    <n v="1"/>
    <x v="0"/>
    <x v="1"/>
    <x v="1"/>
    <n v="2.153"/>
    <n v="5"/>
  </r>
  <r>
    <n v="439"/>
    <x v="2"/>
    <x v="1"/>
    <n v="5"/>
    <x v="1"/>
    <n v="241"/>
    <x v="0"/>
    <x v="1"/>
    <x v="1"/>
    <n v="19.91701244813278"/>
    <n v="48"/>
    <n v="193"/>
    <n v="2841"/>
    <n v="1"/>
    <x v="0"/>
    <x v="0"/>
    <x v="1"/>
    <n v="2.8410000000000002"/>
    <n v="5"/>
  </r>
  <r>
    <n v="440"/>
    <x v="2"/>
    <x v="1"/>
    <n v="3"/>
    <x v="2"/>
    <n v="172"/>
    <x v="0"/>
    <x v="0"/>
    <x v="0"/>
    <n v="33.720930232558139"/>
    <n v="58"/>
    <n v="114"/>
    <n v="1269"/>
    <n v="1"/>
    <x v="0"/>
    <x v="1"/>
    <x v="1"/>
    <n v="1.2689999999999999"/>
    <n v="5"/>
  </r>
  <r>
    <n v="441"/>
    <x v="2"/>
    <x v="1"/>
    <n v="5"/>
    <x v="1"/>
    <n v="251"/>
    <x v="1"/>
    <x v="2"/>
    <x v="1"/>
    <n v="9.1633466135458175"/>
    <n v="23"/>
    <n v="228"/>
    <n v="2426"/>
    <n v="1"/>
    <x v="0"/>
    <x v="2"/>
    <x v="1"/>
    <n v="2.4260000000000002"/>
    <n v="5"/>
  </r>
  <r>
    <n v="442"/>
    <x v="3"/>
    <x v="0"/>
    <n v="3"/>
    <x v="2"/>
    <n v="190"/>
    <x v="0"/>
    <x v="2"/>
    <x v="1"/>
    <n v="23.684210526315788"/>
    <n v="45"/>
    <n v="145"/>
    <n v="2628"/>
    <n v="1"/>
    <x v="0"/>
    <x v="3"/>
    <x v="1"/>
    <n v="2.6280000000000001"/>
    <n v="5"/>
  </r>
  <r>
    <n v="443"/>
    <x v="0"/>
    <x v="0"/>
    <n v="3"/>
    <x v="2"/>
    <n v="186"/>
    <x v="1"/>
    <x v="1"/>
    <x v="0"/>
    <n v="25.806451612903224"/>
    <n v="48"/>
    <n v="138"/>
    <n v="2805"/>
    <n v="1"/>
    <x v="0"/>
    <x v="4"/>
    <x v="1"/>
    <n v="2.8050000000000002"/>
    <n v="5"/>
  </r>
  <r>
    <n v="444"/>
    <x v="0"/>
    <x v="0"/>
    <n v="4"/>
    <x v="1"/>
    <n v="207"/>
    <x v="1"/>
    <x v="1"/>
    <x v="1"/>
    <n v="16.908212560386474"/>
    <n v="35"/>
    <n v="172"/>
    <n v="2596"/>
    <n v="1"/>
    <x v="0"/>
    <x v="1"/>
    <x v="1"/>
    <n v="2.5960000000000001"/>
    <n v="5"/>
  </r>
  <r>
    <n v="445"/>
    <x v="2"/>
    <x v="1"/>
    <n v="3"/>
    <x v="2"/>
    <n v="135"/>
    <x v="0"/>
    <x v="0"/>
    <x v="0"/>
    <n v="14.074074074074074"/>
    <n v="19"/>
    <n v="116"/>
    <n v="1366"/>
    <n v="1"/>
    <x v="0"/>
    <x v="0"/>
    <x v="1"/>
    <n v="1.3660000000000001"/>
    <n v="5"/>
  </r>
  <r>
    <n v="446"/>
    <x v="0"/>
    <x v="0"/>
    <n v="4"/>
    <x v="1"/>
    <n v="189"/>
    <x v="1"/>
    <x v="1"/>
    <x v="0"/>
    <n v="9.5238095238095237"/>
    <n v="18"/>
    <n v="171"/>
    <n v="2955"/>
    <n v="1"/>
    <x v="0"/>
    <x v="1"/>
    <x v="1"/>
    <n v="2.9550000000000001"/>
    <n v="5"/>
  </r>
  <r>
    <n v="447"/>
    <x v="0"/>
    <x v="0"/>
    <n v="4"/>
    <x v="1"/>
    <n v="173"/>
    <x v="4"/>
    <x v="1"/>
    <x v="0"/>
    <n v="29.47976878612717"/>
    <n v="51.000000000000007"/>
    <n v="122"/>
    <n v="1691"/>
    <n v="1"/>
    <x v="0"/>
    <x v="2"/>
    <x v="1"/>
    <n v="1.6910000000000001"/>
    <n v="5"/>
  </r>
  <r>
    <n v="448"/>
    <x v="2"/>
    <x v="1"/>
    <n v="4"/>
    <x v="1"/>
    <n v="194"/>
    <x v="0"/>
    <x v="1"/>
    <x v="1"/>
    <n v="1.5463917525773196"/>
    <n v="3"/>
    <n v="191"/>
    <n v="2169"/>
    <n v="1"/>
    <x v="0"/>
    <x v="3"/>
    <x v="1"/>
    <n v="2.169"/>
    <n v="5"/>
  </r>
  <r>
    <n v="449"/>
    <x v="2"/>
    <x v="1"/>
    <n v="1"/>
    <x v="0"/>
    <n v="183"/>
    <x v="0"/>
    <x v="0"/>
    <x v="1"/>
    <n v="10.382513661202186"/>
    <n v="19"/>
    <n v="164"/>
    <n v="3018"/>
    <n v="1"/>
    <x v="0"/>
    <x v="4"/>
    <x v="1"/>
    <n v="3.0179999999999998"/>
    <n v="10"/>
  </r>
  <r>
    <n v="450"/>
    <x v="0"/>
    <x v="0"/>
    <n v="3"/>
    <x v="2"/>
    <n v="140"/>
    <x v="1"/>
    <x v="0"/>
    <x v="0"/>
    <n v="15.714285714285714"/>
    <n v="22"/>
    <n v="118"/>
    <n v="1248"/>
    <n v="1"/>
    <x v="0"/>
    <x v="1"/>
    <x v="1"/>
    <n v="1.248"/>
    <n v="5"/>
  </r>
  <r>
    <n v="451"/>
    <x v="0"/>
    <x v="0"/>
    <n v="4"/>
    <x v="1"/>
    <n v="244"/>
    <x v="0"/>
    <x v="1"/>
    <x v="0"/>
    <n v="22.540983606557376"/>
    <n v="55"/>
    <n v="189"/>
    <n v="2782"/>
    <n v="1"/>
    <x v="0"/>
    <x v="0"/>
    <x v="1"/>
    <n v="2.782"/>
    <n v="5"/>
  </r>
  <r>
    <n v="452"/>
    <x v="1"/>
    <x v="1"/>
    <n v="3"/>
    <x v="2"/>
    <n v="189"/>
    <x v="2"/>
    <x v="0"/>
    <x v="1"/>
    <n v="17.989417989417987"/>
    <n v="33.999999999999993"/>
    <n v="155"/>
    <n v="3355"/>
    <n v="1"/>
    <x v="0"/>
    <x v="1"/>
    <x v="1"/>
    <n v="3.355"/>
    <n v="10"/>
  </r>
  <r>
    <n v="453"/>
    <x v="2"/>
    <x v="1"/>
    <n v="2"/>
    <x v="0"/>
    <n v="157"/>
    <x v="1"/>
    <x v="1"/>
    <x v="1"/>
    <n v="33.757961783439491"/>
    <n v="53"/>
    <n v="104"/>
    <n v="1390"/>
    <n v="1"/>
    <x v="0"/>
    <x v="2"/>
    <x v="1"/>
    <n v="1.39"/>
    <n v="5"/>
  </r>
  <r>
    <n v="454"/>
    <x v="0"/>
    <x v="0"/>
    <n v="1"/>
    <x v="0"/>
    <n v="275"/>
    <x v="6"/>
    <x v="1"/>
    <x v="0"/>
    <n v="8.3636363636363633"/>
    <n v="23"/>
    <n v="252"/>
    <n v="2726"/>
    <n v="1"/>
    <x v="0"/>
    <x v="3"/>
    <x v="1"/>
    <n v="2.726"/>
    <n v="5"/>
  </r>
  <r>
    <n v="455"/>
    <x v="0"/>
    <x v="0"/>
    <n v="5"/>
    <x v="1"/>
    <n v="133"/>
    <x v="0"/>
    <x v="0"/>
    <x v="0"/>
    <n v="39.849624060150376"/>
    <n v="53"/>
    <n v="80"/>
    <n v="1467"/>
    <n v="1"/>
    <x v="0"/>
    <x v="4"/>
    <x v="1"/>
    <n v="1.4670000000000001"/>
    <n v="5"/>
  </r>
  <r>
    <n v="456"/>
    <x v="0"/>
    <x v="0"/>
    <n v="1"/>
    <x v="0"/>
    <n v="149"/>
    <x v="0"/>
    <x v="1"/>
    <x v="1"/>
    <n v="36.241610738255034"/>
    <n v="54"/>
    <n v="95"/>
    <n v="1178"/>
    <n v="1"/>
    <x v="0"/>
    <x v="1"/>
    <x v="1"/>
    <n v="1.1779999999999999"/>
    <n v="5"/>
  </r>
  <r>
    <n v="457"/>
    <x v="2"/>
    <x v="1"/>
    <n v="3"/>
    <x v="2"/>
    <n v="254"/>
    <x v="1"/>
    <x v="2"/>
    <x v="1"/>
    <n v="6.6929133858267722"/>
    <n v="17.000000000000004"/>
    <n v="237"/>
    <n v="3153"/>
    <n v="1"/>
    <x v="0"/>
    <x v="0"/>
    <x v="1"/>
    <n v="3.153"/>
    <n v="10"/>
  </r>
  <r>
    <n v="458"/>
    <x v="2"/>
    <x v="1"/>
    <n v="4"/>
    <x v="1"/>
    <n v="145"/>
    <x v="7"/>
    <x v="0"/>
    <x v="0"/>
    <n v="10.344827586206897"/>
    <n v="15"/>
    <n v="130"/>
    <n v="1429"/>
    <n v="1"/>
    <x v="0"/>
    <x v="1"/>
    <x v="1"/>
    <n v="1.429"/>
    <n v="5"/>
  </r>
  <r>
    <n v="459"/>
    <x v="2"/>
    <x v="1"/>
    <n v="2"/>
    <x v="0"/>
    <n v="179"/>
    <x v="4"/>
    <x v="0"/>
    <x v="0"/>
    <n v="29.050279329608941"/>
    <n v="52"/>
    <n v="127"/>
    <n v="1991"/>
    <n v="1"/>
    <x v="0"/>
    <x v="2"/>
    <x v="1"/>
    <n v="1.9910000000000001"/>
    <n v="5"/>
  </r>
  <r>
    <n v="460"/>
    <x v="3"/>
    <x v="0"/>
    <n v="2"/>
    <x v="0"/>
    <n v="168"/>
    <x v="0"/>
    <x v="0"/>
    <x v="1"/>
    <n v="15.476190476190476"/>
    <n v="26"/>
    <n v="142"/>
    <n v="1526"/>
    <n v="1"/>
    <x v="0"/>
    <x v="3"/>
    <x v="1"/>
    <n v="1.526"/>
    <n v="5"/>
  </r>
  <r>
    <n v="461"/>
    <x v="0"/>
    <x v="0"/>
    <n v="1"/>
    <x v="0"/>
    <n v="202"/>
    <x v="0"/>
    <x v="1"/>
    <x v="0"/>
    <n v="8.9108910891089099"/>
    <n v="17.999999999999996"/>
    <n v="184"/>
    <n v="3940"/>
    <n v="1"/>
    <x v="0"/>
    <x v="4"/>
    <x v="1"/>
    <n v="3.94"/>
    <n v="10"/>
  </r>
  <r>
    <n v="462"/>
    <x v="2"/>
    <x v="1"/>
    <n v="4"/>
    <x v="1"/>
    <n v="220"/>
    <x v="5"/>
    <x v="0"/>
    <x v="1"/>
    <n v="19.545454545454547"/>
    <n v="43"/>
    <n v="177"/>
    <n v="2620"/>
    <n v="1"/>
    <x v="0"/>
    <x v="1"/>
    <x v="1"/>
    <n v="2.62"/>
    <n v="5"/>
  </r>
  <r>
    <n v="463"/>
    <x v="2"/>
    <x v="1"/>
    <n v="4"/>
    <x v="1"/>
    <n v="244"/>
    <x v="7"/>
    <x v="0"/>
    <x v="1"/>
    <n v="0.4098360655737705"/>
    <n v="1"/>
    <n v="243"/>
    <n v="2703"/>
    <n v="1"/>
    <x v="0"/>
    <x v="0"/>
    <x v="1"/>
    <n v="2.7029999999999998"/>
    <n v="5"/>
  </r>
  <r>
    <n v="464"/>
    <x v="0"/>
    <x v="0"/>
    <n v="2"/>
    <x v="0"/>
    <n v="186"/>
    <x v="5"/>
    <x v="1"/>
    <x v="0"/>
    <n v="21.50537634408602"/>
    <n v="39.999999999999993"/>
    <n v="146"/>
    <n v="3111"/>
    <n v="1"/>
    <x v="0"/>
    <x v="1"/>
    <x v="1"/>
    <n v="3.1110000000000002"/>
    <n v="10"/>
  </r>
  <r>
    <n v="465"/>
    <x v="3"/>
    <x v="0"/>
    <n v="2"/>
    <x v="0"/>
    <n v="263"/>
    <x v="7"/>
    <x v="1"/>
    <x v="1"/>
    <n v="9.1254752851711025"/>
    <n v="24"/>
    <n v="239"/>
    <n v="3139"/>
    <n v="1"/>
    <x v="0"/>
    <x v="2"/>
    <x v="1"/>
    <n v="3.1389999999999998"/>
    <n v="10"/>
  </r>
  <r>
    <n v="466"/>
    <x v="2"/>
    <x v="1"/>
    <n v="2"/>
    <x v="0"/>
    <n v="294"/>
    <x v="2"/>
    <x v="0"/>
    <x v="0"/>
    <n v="5.1020408163265305"/>
    <n v="15"/>
    <n v="279"/>
    <n v="1318"/>
    <n v="1"/>
    <x v="0"/>
    <x v="3"/>
    <x v="1"/>
    <n v="1.3180000000000001"/>
    <n v="5"/>
  </r>
  <r>
    <n v="467"/>
    <x v="2"/>
    <x v="1"/>
    <n v="5"/>
    <x v="1"/>
    <n v="226"/>
    <x v="1"/>
    <x v="1"/>
    <x v="0"/>
    <n v="0.88495575221238942"/>
    <n v="2"/>
    <n v="224"/>
    <n v="1043"/>
    <n v="1"/>
    <x v="0"/>
    <x v="4"/>
    <x v="1"/>
    <n v="1.0429999999999999"/>
    <n v="5"/>
  </r>
  <r>
    <n v="468"/>
    <x v="0"/>
    <x v="0"/>
    <n v="4"/>
    <x v="1"/>
    <n v="173"/>
    <x v="4"/>
    <x v="1"/>
    <x v="0"/>
    <n v="1.1560693641618496"/>
    <n v="1.9999999999999998"/>
    <n v="171"/>
    <n v="1175"/>
    <n v="1"/>
    <x v="0"/>
    <x v="1"/>
    <x v="1"/>
    <n v="1.175"/>
    <n v="5"/>
  </r>
  <r>
    <n v="469"/>
    <x v="2"/>
    <x v="1"/>
    <n v="5"/>
    <x v="1"/>
    <n v="194"/>
    <x v="0"/>
    <x v="1"/>
    <x v="0"/>
    <n v="5.1546391752577314"/>
    <n v="9.9999999999999982"/>
    <n v="184"/>
    <n v="2277"/>
    <n v="1"/>
    <x v="0"/>
    <x v="0"/>
    <x v="1"/>
    <n v="2.2770000000000001"/>
    <n v="5"/>
  </r>
  <r>
    <n v="470"/>
    <x v="2"/>
    <x v="1"/>
    <n v="5"/>
    <x v="1"/>
    <n v="183"/>
    <x v="0"/>
    <x v="0"/>
    <x v="0"/>
    <n v="1.0928961748633881"/>
    <n v="2.0000000000000004"/>
    <n v="181"/>
    <n v="3459"/>
    <n v="1"/>
    <x v="0"/>
    <x v="1"/>
    <x v="1"/>
    <n v="3.4590000000000001"/>
    <n v="10"/>
  </r>
  <r>
    <n v="471"/>
    <x v="0"/>
    <x v="0"/>
    <n v="1"/>
    <x v="0"/>
    <n v="140"/>
    <x v="1"/>
    <x v="0"/>
    <x v="1"/>
    <n v="43.571428571428569"/>
    <n v="61"/>
    <n v="79"/>
    <n v="1770"/>
    <n v="1"/>
    <x v="0"/>
    <x v="2"/>
    <x v="1"/>
    <n v="1.77"/>
    <n v="5"/>
  </r>
  <r>
    <n v="472"/>
    <x v="0"/>
    <x v="0"/>
    <n v="3"/>
    <x v="2"/>
    <n v="244"/>
    <x v="0"/>
    <x v="1"/>
    <x v="1"/>
    <n v="3.278688524590164"/>
    <n v="8"/>
    <n v="236"/>
    <n v="3318"/>
    <n v="1"/>
    <x v="0"/>
    <x v="3"/>
    <x v="1"/>
    <n v="3.3180000000000001"/>
    <n v="10"/>
  </r>
  <r>
    <n v="473"/>
    <x v="1"/>
    <x v="1"/>
    <n v="2"/>
    <x v="0"/>
    <n v="189"/>
    <x v="2"/>
    <x v="0"/>
    <x v="1"/>
    <n v="4.7619047619047619"/>
    <n v="9"/>
    <n v="180"/>
    <n v="3413"/>
    <n v="1"/>
    <x v="0"/>
    <x v="4"/>
    <x v="1"/>
    <n v="3.4129999999999998"/>
    <n v="10"/>
  </r>
  <r>
    <n v="474"/>
    <x v="2"/>
    <x v="1"/>
    <n v="1"/>
    <x v="0"/>
    <n v="157"/>
    <x v="1"/>
    <x v="1"/>
    <x v="0"/>
    <n v="24.840764331210192"/>
    <n v="39"/>
    <n v="118"/>
    <n v="1525"/>
    <n v="1"/>
    <x v="0"/>
    <x v="1"/>
    <x v="1"/>
    <n v="1.5249999999999999"/>
    <n v="5"/>
  </r>
  <r>
    <n v="475"/>
    <x v="0"/>
    <x v="0"/>
    <n v="3"/>
    <x v="2"/>
    <n v="275"/>
    <x v="6"/>
    <x v="1"/>
    <x v="1"/>
    <n v="3.6363636363636362"/>
    <n v="10"/>
    <n v="265"/>
    <n v="2093"/>
    <n v="1"/>
    <x v="0"/>
    <x v="0"/>
    <x v="1"/>
    <n v="2.093"/>
    <n v="5"/>
  </r>
  <r>
    <n v="476"/>
    <x v="0"/>
    <x v="0"/>
    <n v="5"/>
    <x v="1"/>
    <n v="133"/>
    <x v="0"/>
    <x v="0"/>
    <x v="1"/>
    <n v="44.360902255639097"/>
    <n v="59"/>
    <n v="74"/>
    <n v="1092"/>
    <n v="1"/>
    <x v="0"/>
    <x v="1"/>
    <x v="1"/>
    <n v="1.0920000000000001"/>
    <n v="5"/>
  </r>
  <r>
    <n v="477"/>
    <x v="0"/>
    <x v="0"/>
    <n v="2"/>
    <x v="0"/>
    <n v="149"/>
    <x v="0"/>
    <x v="1"/>
    <x v="1"/>
    <n v="17.449664429530202"/>
    <n v="26"/>
    <n v="123"/>
    <n v="1863"/>
    <n v="1"/>
    <x v="0"/>
    <x v="2"/>
    <x v="1"/>
    <n v="1.863"/>
    <n v="5"/>
  </r>
  <r>
    <n v="478"/>
    <x v="2"/>
    <x v="1"/>
    <n v="4"/>
    <x v="1"/>
    <n v="254"/>
    <x v="1"/>
    <x v="2"/>
    <x v="0"/>
    <n v="16.141732283464567"/>
    <n v="41"/>
    <n v="213"/>
    <n v="3973"/>
    <n v="1"/>
    <x v="0"/>
    <x v="3"/>
    <x v="1"/>
    <n v="3.9729999999999999"/>
    <n v="10"/>
  </r>
  <r>
    <n v="479"/>
    <x v="2"/>
    <x v="1"/>
    <n v="4"/>
    <x v="1"/>
    <n v="145"/>
    <x v="7"/>
    <x v="0"/>
    <x v="0"/>
    <n v="16.551724137931036"/>
    <n v="24"/>
    <n v="121"/>
    <n v="1594"/>
    <n v="1"/>
    <x v="0"/>
    <x v="4"/>
    <x v="1"/>
    <n v="1.5940000000000001"/>
    <n v="5"/>
  </r>
  <r>
    <n v="480"/>
    <x v="2"/>
    <x v="1"/>
    <n v="5"/>
    <x v="1"/>
    <n v="179"/>
    <x v="4"/>
    <x v="0"/>
    <x v="1"/>
    <n v="31.284916201117319"/>
    <n v="56"/>
    <n v="123"/>
    <n v="1113"/>
    <n v="1"/>
    <x v="0"/>
    <x v="1"/>
    <x v="1"/>
    <n v="1.113"/>
    <n v="5"/>
  </r>
  <r>
    <n v="481"/>
    <x v="3"/>
    <x v="0"/>
    <n v="4"/>
    <x v="1"/>
    <n v="168"/>
    <x v="0"/>
    <x v="0"/>
    <x v="0"/>
    <n v="7.7380952380952381"/>
    <n v="13"/>
    <n v="155"/>
    <n v="1317"/>
    <n v="1"/>
    <x v="0"/>
    <x v="0"/>
    <x v="1"/>
    <n v="1.3169999999999999"/>
    <n v="5"/>
  </r>
  <r>
    <n v="482"/>
    <x v="0"/>
    <x v="0"/>
    <n v="5"/>
    <x v="1"/>
    <n v="202"/>
    <x v="0"/>
    <x v="1"/>
    <x v="0"/>
    <n v="22.772277227722775"/>
    <n v="46.000000000000007"/>
    <n v="156"/>
    <n v="3181"/>
    <n v="1"/>
    <x v="0"/>
    <x v="1"/>
    <x v="1"/>
    <n v="3.181"/>
    <n v="10"/>
  </r>
  <r>
    <n v="483"/>
    <x v="2"/>
    <x v="1"/>
    <n v="3"/>
    <x v="2"/>
    <n v="220"/>
    <x v="5"/>
    <x v="0"/>
    <x v="1"/>
    <n v="11.363636363636363"/>
    <n v="25"/>
    <n v="195"/>
    <n v="2141"/>
    <n v="1"/>
    <x v="0"/>
    <x v="2"/>
    <x v="1"/>
    <n v="2.141"/>
    <n v="5"/>
  </r>
  <r>
    <n v="484"/>
    <x v="2"/>
    <x v="1"/>
    <n v="2"/>
    <x v="0"/>
    <n v="244"/>
    <x v="7"/>
    <x v="0"/>
    <x v="0"/>
    <n v="20.491803278688526"/>
    <n v="50"/>
    <n v="194"/>
    <n v="3562"/>
    <n v="1"/>
    <x v="0"/>
    <x v="3"/>
    <x v="1"/>
    <n v="3.5619999999999998"/>
    <n v="10"/>
  </r>
  <r>
    <n v="485"/>
    <x v="0"/>
    <x v="0"/>
    <n v="3"/>
    <x v="2"/>
    <n v="186"/>
    <x v="5"/>
    <x v="1"/>
    <x v="0"/>
    <n v="16.129032258064516"/>
    <n v="30"/>
    <n v="156"/>
    <n v="2062"/>
    <n v="1"/>
    <x v="0"/>
    <x v="4"/>
    <x v="1"/>
    <n v="2.0619999999999998"/>
    <n v="5"/>
  </r>
  <r>
    <n v="486"/>
    <x v="3"/>
    <x v="0"/>
    <n v="5"/>
    <x v="1"/>
    <n v="263"/>
    <x v="7"/>
    <x v="1"/>
    <x v="0"/>
    <n v="3.4220532319391634"/>
    <n v="9"/>
    <n v="254"/>
    <n v="2236"/>
    <n v="1"/>
    <x v="0"/>
    <x v="1"/>
    <x v="1"/>
    <n v="2.2360000000000002"/>
    <n v="5"/>
  </r>
  <r>
    <n v="487"/>
    <x v="2"/>
    <x v="1"/>
    <n v="1"/>
    <x v="0"/>
    <n v="294"/>
    <x v="2"/>
    <x v="0"/>
    <x v="0"/>
    <n v="8.5034013605442169"/>
    <n v="25"/>
    <n v="269"/>
    <n v="1498"/>
    <n v="1"/>
    <x v="0"/>
    <x v="0"/>
    <x v="1"/>
    <n v="1.498"/>
    <n v="5"/>
  </r>
  <r>
    <n v="488"/>
    <x v="0"/>
    <x v="0"/>
    <n v="1"/>
    <x v="0"/>
    <n v="139"/>
    <x v="0"/>
    <x v="0"/>
    <x v="0"/>
    <n v="40.28776978417266"/>
    <n v="56"/>
    <n v="83"/>
    <n v="1811"/>
    <n v="1"/>
    <x v="0"/>
    <x v="1"/>
    <x v="1"/>
    <n v="1.8109999999999999"/>
    <n v="5"/>
  </r>
  <r>
    <n v="489"/>
    <x v="5"/>
    <x v="0"/>
    <n v="5"/>
    <x v="1"/>
    <n v="192"/>
    <x v="0"/>
    <x v="0"/>
    <x v="1"/>
    <n v="23.958333333333336"/>
    <n v="46"/>
    <n v="146"/>
    <n v="1550"/>
    <n v="1"/>
    <x v="0"/>
    <x v="2"/>
    <x v="1"/>
    <n v="1.55"/>
    <n v="5"/>
  </r>
  <r>
    <n v="490"/>
    <x v="2"/>
    <x v="1"/>
    <n v="3"/>
    <x v="2"/>
    <n v="235"/>
    <x v="0"/>
    <x v="0"/>
    <x v="1"/>
    <n v="2.1276595744680851"/>
    <n v="5"/>
    <n v="230"/>
    <n v="3065"/>
    <n v="1"/>
    <x v="0"/>
    <x v="3"/>
    <x v="1"/>
    <n v="3.0649999999999999"/>
    <n v="10"/>
  </r>
  <r>
    <n v="491"/>
    <x v="1"/>
    <x v="1"/>
    <n v="1"/>
    <x v="0"/>
    <n v="176"/>
    <x v="0"/>
    <x v="0"/>
    <x v="0"/>
    <n v="8.5227272727272716"/>
    <n v="14.999999999999998"/>
    <n v="161"/>
    <n v="1996"/>
    <n v="1"/>
    <x v="0"/>
    <x v="4"/>
    <x v="1"/>
    <n v="1.996"/>
    <n v="5"/>
  </r>
  <r>
    <n v="492"/>
    <x v="3"/>
    <x v="0"/>
    <n v="4"/>
    <x v="1"/>
    <n v="224"/>
    <x v="0"/>
    <x v="0"/>
    <x v="0"/>
    <n v="15.178571428571427"/>
    <n v="33.999999999999993"/>
    <n v="190"/>
    <n v="2627"/>
    <n v="1"/>
    <x v="0"/>
    <x v="1"/>
    <x v="1"/>
    <n v="2.6269999999999998"/>
    <n v="5"/>
  </r>
  <r>
    <n v="493"/>
    <x v="2"/>
    <x v="1"/>
    <n v="4"/>
    <x v="1"/>
    <n v="128"/>
    <x v="0"/>
    <x v="1"/>
    <x v="0"/>
    <n v="39.84375"/>
    <n v="51"/>
    <n v="77"/>
    <n v="1524"/>
    <n v="1"/>
    <x v="0"/>
    <x v="0"/>
    <x v="1"/>
    <n v="1.524"/>
    <n v="5"/>
  </r>
  <r>
    <n v="494"/>
    <x v="3"/>
    <x v="0"/>
    <n v="4"/>
    <x v="1"/>
    <n v="226"/>
    <x v="4"/>
    <x v="0"/>
    <x v="1"/>
    <n v="20.79646017699115"/>
    <n v="47"/>
    <n v="179"/>
    <n v="2240"/>
    <n v="1"/>
    <x v="0"/>
    <x v="1"/>
    <x v="1"/>
    <n v="2.2400000000000002"/>
    <n v="5"/>
  </r>
  <r>
    <n v="495"/>
    <x v="3"/>
    <x v="0"/>
    <n v="1"/>
    <x v="0"/>
    <n v="160"/>
    <x v="4"/>
    <x v="1"/>
    <x v="0"/>
    <n v="10"/>
    <n v="16"/>
    <n v="144"/>
    <n v="1526"/>
    <n v="1"/>
    <x v="0"/>
    <x v="2"/>
    <x v="1"/>
    <n v="1.526"/>
    <n v="5"/>
  </r>
  <r>
    <n v="496"/>
    <x v="2"/>
    <x v="1"/>
    <n v="1"/>
    <x v="0"/>
    <n v="197"/>
    <x v="4"/>
    <x v="0"/>
    <x v="1"/>
    <n v="22.842639593908629"/>
    <n v="45"/>
    <n v="152"/>
    <n v="2224"/>
    <n v="1"/>
    <x v="0"/>
    <x v="3"/>
    <x v="1"/>
    <n v="2.2240000000000002"/>
    <n v="5"/>
  </r>
  <r>
    <n v="497"/>
    <x v="0"/>
    <x v="0"/>
    <n v="2"/>
    <x v="0"/>
    <n v="216"/>
    <x v="0"/>
    <x v="0"/>
    <x v="0"/>
    <n v="5.5555555555555554"/>
    <n v="12"/>
    <n v="204"/>
    <n v="2273"/>
    <n v="1"/>
    <x v="0"/>
    <x v="4"/>
    <x v="1"/>
    <n v="2.2730000000000001"/>
    <n v="5"/>
  </r>
  <r>
    <n v="498"/>
    <x v="0"/>
    <x v="0"/>
    <n v="4"/>
    <x v="1"/>
    <n v="199"/>
    <x v="1"/>
    <x v="0"/>
    <x v="1"/>
    <n v="4.5226130653266337"/>
    <n v="9.0000000000000018"/>
    <n v="190"/>
    <n v="3075"/>
    <n v="1"/>
    <x v="0"/>
    <x v="1"/>
    <x v="1"/>
    <n v="3.0750000000000002"/>
    <n v="10"/>
  </r>
  <r>
    <n v="499"/>
    <x v="3"/>
    <x v="0"/>
    <n v="5"/>
    <x v="1"/>
    <n v="271"/>
    <x v="1"/>
    <x v="0"/>
    <x v="1"/>
    <n v="9.9630996309963091"/>
    <n v="27"/>
    <n v="244"/>
    <n v="3957"/>
    <n v="1"/>
    <x v="0"/>
    <x v="0"/>
    <x v="1"/>
    <n v="3.9569999999999999"/>
    <n v="10"/>
  </r>
  <r>
    <n v="500"/>
    <x v="3"/>
    <x v="0"/>
    <n v="1"/>
    <x v="0"/>
    <n v="201"/>
    <x v="0"/>
    <x v="0"/>
    <x v="0"/>
    <n v="23.383084577114428"/>
    <n v="47"/>
    <n v="154"/>
    <n v="2657"/>
    <n v="1"/>
    <x v="0"/>
    <x v="1"/>
    <x v="1"/>
    <n v="2.657"/>
    <n v="5"/>
  </r>
  <r>
    <n v="501"/>
    <x v="2"/>
    <x v="1"/>
    <n v="4"/>
    <x v="1"/>
    <n v="212"/>
    <x v="1"/>
    <x v="0"/>
    <x v="1"/>
    <n v="15.566037735849056"/>
    <n v="33"/>
    <n v="179"/>
    <n v="2021"/>
    <n v="1"/>
    <x v="0"/>
    <x v="2"/>
    <x v="1"/>
    <n v="2.0209999999999999"/>
    <n v="5"/>
  </r>
  <r>
    <n v="502"/>
    <x v="2"/>
    <x v="1"/>
    <n v="2"/>
    <x v="0"/>
    <n v="177"/>
    <x v="0"/>
    <x v="0"/>
    <x v="1"/>
    <n v="5.6497175141242941"/>
    <n v="10.000000000000002"/>
    <n v="167"/>
    <n v="1641"/>
    <n v="1"/>
    <x v="0"/>
    <x v="3"/>
    <x v="1"/>
    <n v="1.641"/>
    <n v="5"/>
  </r>
  <r>
    <n v="503"/>
    <x v="2"/>
    <x v="1"/>
    <n v="4"/>
    <x v="1"/>
    <n v="191"/>
    <x v="2"/>
    <x v="1"/>
    <x v="0"/>
    <n v="22.513089005235599"/>
    <n v="42.999999999999993"/>
    <n v="148"/>
    <n v="2903"/>
    <n v="1"/>
    <x v="0"/>
    <x v="4"/>
    <x v="1"/>
    <n v="2.903"/>
    <n v="5"/>
  </r>
  <r>
    <n v="504"/>
    <x v="2"/>
    <x v="1"/>
    <n v="2"/>
    <x v="0"/>
    <n v="174"/>
    <x v="0"/>
    <x v="0"/>
    <x v="1"/>
    <n v="17.241379310344829"/>
    <n v="30.000000000000004"/>
    <n v="144"/>
    <n v="1986"/>
    <n v="1"/>
    <x v="0"/>
    <x v="1"/>
    <x v="1"/>
    <n v="1.986"/>
    <n v="5"/>
  </r>
  <r>
    <n v="505"/>
    <x v="3"/>
    <x v="0"/>
    <n v="3"/>
    <x v="2"/>
    <n v="162"/>
    <x v="1"/>
    <x v="0"/>
    <x v="0"/>
    <n v="8.6419753086419746"/>
    <n v="14"/>
    <n v="148"/>
    <n v="1045"/>
    <n v="1"/>
    <x v="0"/>
    <x v="0"/>
    <x v="1"/>
    <n v="1.0449999999999999"/>
    <n v="5"/>
  </r>
  <r>
    <n v="506"/>
    <x v="2"/>
    <x v="1"/>
    <n v="1"/>
    <x v="0"/>
    <n v="219"/>
    <x v="1"/>
    <x v="0"/>
    <x v="0"/>
    <n v="17.80821917808219"/>
    <n v="38.999999999999993"/>
    <n v="180"/>
    <n v="2696"/>
    <n v="1"/>
    <x v="0"/>
    <x v="1"/>
    <x v="1"/>
    <n v="2.6960000000000002"/>
    <n v="5"/>
  </r>
  <r>
    <n v="507"/>
    <x v="0"/>
    <x v="0"/>
    <n v="4"/>
    <x v="1"/>
    <n v="155"/>
    <x v="0"/>
    <x v="1"/>
    <x v="0"/>
    <n v="22.58064516129032"/>
    <n v="34.999999999999993"/>
    <n v="120"/>
    <n v="1421"/>
    <n v="1"/>
    <x v="0"/>
    <x v="2"/>
    <x v="1"/>
    <n v="1.421"/>
    <n v="5"/>
  </r>
  <r>
    <n v="508"/>
    <x v="3"/>
    <x v="0"/>
    <n v="3"/>
    <x v="2"/>
    <n v="230"/>
    <x v="0"/>
    <x v="1"/>
    <x v="0"/>
    <n v="1.3043478260869565"/>
    <n v="3"/>
    <n v="227"/>
    <n v="2923"/>
    <n v="1"/>
    <x v="0"/>
    <x v="3"/>
    <x v="1"/>
    <n v="2.923"/>
    <n v="5"/>
  </r>
  <r>
    <n v="509"/>
    <x v="0"/>
    <x v="0"/>
    <n v="5"/>
    <x v="1"/>
    <n v="192"/>
    <x v="1"/>
    <x v="1"/>
    <x v="0"/>
    <n v="18.75"/>
    <n v="36"/>
    <n v="156"/>
    <n v="2497"/>
    <n v="1"/>
    <x v="0"/>
    <x v="4"/>
    <x v="1"/>
    <n v="2.4969999999999999"/>
    <n v="5"/>
  </r>
  <r>
    <n v="510"/>
    <x v="3"/>
    <x v="0"/>
    <n v="2"/>
    <x v="0"/>
    <n v="235"/>
    <x v="0"/>
    <x v="0"/>
    <x v="1"/>
    <n v="5.9574468085106389"/>
    <n v="14.000000000000002"/>
    <n v="221"/>
    <n v="2984"/>
    <n v="1"/>
    <x v="0"/>
    <x v="1"/>
    <x v="1"/>
    <n v="2.984"/>
    <n v="5"/>
  </r>
  <r>
    <n v="511"/>
    <x v="2"/>
    <x v="1"/>
    <n v="2"/>
    <x v="0"/>
    <n v="200"/>
    <x v="0"/>
    <x v="0"/>
    <x v="1"/>
    <n v="23"/>
    <n v="46"/>
    <n v="154"/>
    <n v="3642"/>
    <n v="1"/>
    <x v="0"/>
    <x v="0"/>
    <x v="1"/>
    <n v="3.6419999999999999"/>
    <n v="10"/>
  </r>
  <r>
    <n v="512"/>
    <x v="3"/>
    <x v="0"/>
    <n v="2"/>
    <x v="0"/>
    <n v="172"/>
    <x v="0"/>
    <x v="1"/>
    <x v="1"/>
    <n v="37.790697674418603"/>
    <n v="65"/>
    <n v="107"/>
    <n v="1667"/>
    <n v="1"/>
    <x v="0"/>
    <x v="1"/>
    <x v="1"/>
    <n v="1.667"/>
    <n v="5"/>
  </r>
  <r>
    <n v="513"/>
    <x v="3"/>
    <x v="0"/>
    <n v="4"/>
    <x v="1"/>
    <n v="160"/>
    <x v="2"/>
    <x v="0"/>
    <x v="0"/>
    <n v="3.75"/>
    <n v="6"/>
    <n v="154"/>
    <n v="1603"/>
    <n v="1"/>
    <x v="0"/>
    <x v="2"/>
    <x v="1"/>
    <n v="1.603"/>
    <n v="5"/>
  </r>
  <r>
    <n v="514"/>
    <x v="3"/>
    <x v="0"/>
    <n v="3"/>
    <x v="2"/>
    <n v="250"/>
    <x v="4"/>
    <x v="0"/>
    <x v="1"/>
    <n v="4.8"/>
    <n v="12"/>
    <n v="238"/>
    <n v="2722"/>
    <n v="1"/>
    <x v="0"/>
    <x v="3"/>
    <x v="1"/>
    <n v="2.722"/>
    <n v="5"/>
  </r>
  <r>
    <n v="515"/>
    <x v="0"/>
    <x v="0"/>
    <n v="2"/>
    <x v="0"/>
    <n v="174"/>
    <x v="0"/>
    <x v="0"/>
    <x v="1"/>
    <n v="5.1724137931034484"/>
    <n v="9"/>
    <n v="165"/>
    <n v="1682"/>
    <n v="1"/>
    <x v="0"/>
    <x v="4"/>
    <x v="1"/>
    <n v="1.6819999999999999"/>
    <n v="5"/>
  </r>
  <r>
    <n v="516"/>
    <x v="2"/>
    <x v="1"/>
    <n v="2"/>
    <x v="0"/>
    <n v="204"/>
    <x v="0"/>
    <x v="2"/>
    <x v="0"/>
    <n v="26.47058823529412"/>
    <n v="54"/>
    <n v="150"/>
    <n v="3608"/>
    <n v="1"/>
    <x v="0"/>
    <x v="1"/>
    <x v="1"/>
    <n v="3.6080000000000001"/>
    <n v="10"/>
  </r>
  <r>
    <n v="517"/>
    <x v="2"/>
    <x v="1"/>
    <n v="5"/>
    <x v="1"/>
    <n v="274"/>
    <x v="0"/>
    <x v="1"/>
    <x v="0"/>
    <n v="18.613138686131386"/>
    <n v="51"/>
    <n v="223"/>
    <n v="3476"/>
    <n v="1"/>
    <x v="0"/>
    <x v="0"/>
    <x v="1"/>
    <n v="3.476"/>
    <n v="10"/>
  </r>
  <r>
    <n v="518"/>
    <x v="3"/>
    <x v="0"/>
    <n v="5"/>
    <x v="1"/>
    <n v="262"/>
    <x v="1"/>
    <x v="1"/>
    <x v="0"/>
    <n v="23.664122137404579"/>
    <n v="62"/>
    <n v="200"/>
    <n v="3744"/>
    <n v="1"/>
    <x v="0"/>
    <x v="1"/>
    <x v="1"/>
    <n v="3.7440000000000002"/>
    <n v="10"/>
  </r>
  <r>
    <n v="519"/>
    <x v="0"/>
    <x v="0"/>
    <n v="5"/>
    <x v="1"/>
    <n v="138"/>
    <x v="0"/>
    <x v="1"/>
    <x v="1"/>
    <n v="16.666666666666664"/>
    <n v="22.999999999999996"/>
    <n v="115"/>
    <n v="1785"/>
    <n v="1"/>
    <x v="0"/>
    <x v="2"/>
    <x v="1"/>
    <n v="1.7849999999999999"/>
    <n v="5"/>
  </r>
  <r>
    <n v="520"/>
    <x v="2"/>
    <x v="1"/>
    <n v="1"/>
    <x v="0"/>
    <n v="215"/>
    <x v="0"/>
    <x v="1"/>
    <x v="0"/>
    <n v="0.93023255813953487"/>
    <n v="2"/>
    <n v="213"/>
    <n v="3873"/>
    <n v="1"/>
    <x v="0"/>
    <x v="3"/>
    <x v="1"/>
    <n v="3.8730000000000002"/>
    <n v="10"/>
  </r>
  <r>
    <n v="521"/>
    <x v="2"/>
    <x v="1"/>
    <n v="1"/>
    <x v="0"/>
    <n v="145"/>
    <x v="1"/>
    <x v="0"/>
    <x v="0"/>
    <n v="23.448275862068964"/>
    <n v="34"/>
    <n v="111"/>
    <n v="1773"/>
    <n v="1"/>
    <x v="0"/>
    <x v="4"/>
    <x v="1"/>
    <n v="1.7729999999999999"/>
    <n v="5"/>
  </r>
  <r>
    <n v="522"/>
    <x v="0"/>
    <x v="0"/>
    <n v="5"/>
    <x v="1"/>
    <n v="149"/>
    <x v="1"/>
    <x v="1"/>
    <x v="1"/>
    <n v="37.583892617449663"/>
    <n v="56"/>
    <n v="93"/>
    <n v="1141"/>
    <n v="1"/>
    <x v="0"/>
    <x v="1"/>
    <x v="2"/>
    <n v="1.141"/>
    <n v="5"/>
  </r>
  <r>
    <n v="523"/>
    <x v="4"/>
    <x v="0"/>
    <n v="5"/>
    <x v="1"/>
    <n v="212"/>
    <x v="1"/>
    <x v="1"/>
    <x v="1"/>
    <n v="17.924528301886792"/>
    <n v="38"/>
    <n v="174"/>
    <n v="2359"/>
    <n v="1"/>
    <x v="0"/>
    <x v="0"/>
    <x v="2"/>
    <n v="2.359"/>
    <n v="5"/>
  </r>
  <r>
    <n v="524"/>
    <x v="2"/>
    <x v="1"/>
    <n v="1"/>
    <x v="0"/>
    <n v="155"/>
    <x v="0"/>
    <x v="1"/>
    <x v="0"/>
    <n v="30.322580645161288"/>
    <n v="47"/>
    <n v="108"/>
    <n v="1193"/>
    <n v="1"/>
    <x v="0"/>
    <x v="1"/>
    <x v="2"/>
    <n v="1.1930000000000001"/>
    <n v="5"/>
  </r>
  <r>
    <n v="525"/>
    <x v="3"/>
    <x v="0"/>
    <n v="2"/>
    <x v="0"/>
    <n v="154"/>
    <x v="0"/>
    <x v="0"/>
    <x v="1"/>
    <n v="25.97402597402597"/>
    <n v="39.999999999999993"/>
    <n v="114"/>
    <n v="1238"/>
    <n v="1"/>
    <x v="0"/>
    <x v="2"/>
    <x v="2"/>
    <n v="1.238"/>
    <n v="5"/>
  </r>
  <r>
    <n v="526"/>
    <x v="2"/>
    <x v="1"/>
    <n v="3"/>
    <x v="2"/>
    <n v="249"/>
    <x v="0"/>
    <x v="1"/>
    <x v="1"/>
    <n v="20.481927710843372"/>
    <n v="51"/>
    <n v="198"/>
    <n v="2173"/>
    <n v="1"/>
    <x v="0"/>
    <x v="3"/>
    <x v="2"/>
    <n v="2.173"/>
    <n v="5"/>
  </r>
  <r>
    <n v="527"/>
    <x v="3"/>
    <x v="0"/>
    <n v="1"/>
    <x v="0"/>
    <n v="206"/>
    <x v="1"/>
    <x v="0"/>
    <x v="1"/>
    <n v="0.97087378640776689"/>
    <n v="1.9999999999999998"/>
    <n v="204"/>
    <n v="3490"/>
    <n v="1"/>
    <x v="0"/>
    <x v="4"/>
    <x v="2"/>
    <n v="3.49"/>
    <n v="10"/>
  </r>
  <r>
    <n v="528"/>
    <x v="0"/>
    <x v="0"/>
    <n v="5"/>
    <x v="1"/>
    <n v="235"/>
    <x v="0"/>
    <x v="1"/>
    <x v="0"/>
    <n v="9.3617021276595747"/>
    <n v="22"/>
    <n v="213"/>
    <n v="2015"/>
    <n v="1"/>
    <x v="0"/>
    <x v="1"/>
    <x v="2"/>
    <n v="2.0150000000000001"/>
    <n v="5"/>
  </r>
  <r>
    <n v="529"/>
    <x v="3"/>
    <x v="0"/>
    <n v="5"/>
    <x v="1"/>
    <n v="261"/>
    <x v="0"/>
    <x v="1"/>
    <x v="0"/>
    <n v="3.0651340996168579"/>
    <n v="7.9999999999999991"/>
    <n v="253"/>
    <n v="3257"/>
    <n v="1"/>
    <x v="0"/>
    <x v="0"/>
    <x v="2"/>
    <n v="3.2570000000000001"/>
    <n v="10"/>
  </r>
  <r>
    <n v="530"/>
    <x v="4"/>
    <x v="0"/>
    <n v="1"/>
    <x v="0"/>
    <n v="243"/>
    <x v="2"/>
    <x v="2"/>
    <x v="0"/>
    <n v="9.0534979423868318"/>
    <n v="22"/>
    <n v="221"/>
    <n v="3537"/>
    <n v="1"/>
    <x v="0"/>
    <x v="1"/>
    <x v="2"/>
    <n v="3.5369999999999999"/>
    <n v="10"/>
  </r>
  <r>
    <n v="531"/>
    <x v="2"/>
    <x v="1"/>
    <n v="2"/>
    <x v="0"/>
    <n v="237"/>
    <x v="1"/>
    <x v="2"/>
    <x v="1"/>
    <n v="10.970464135021098"/>
    <n v="26.000000000000004"/>
    <n v="211"/>
    <n v="3103"/>
    <n v="1"/>
    <x v="0"/>
    <x v="2"/>
    <x v="2"/>
    <n v="3.1030000000000002"/>
    <n v="10"/>
  </r>
  <r>
    <n v="532"/>
    <x v="1"/>
    <x v="1"/>
    <n v="4"/>
    <x v="1"/>
    <n v="179"/>
    <x v="1"/>
    <x v="0"/>
    <x v="0"/>
    <n v="10.614525139664805"/>
    <n v="19"/>
    <n v="160"/>
    <n v="1900"/>
    <n v="1"/>
    <x v="0"/>
    <x v="3"/>
    <x v="2"/>
    <n v="1.9"/>
    <n v="5"/>
  </r>
  <r>
    <n v="533"/>
    <x v="0"/>
    <x v="0"/>
    <n v="3"/>
    <x v="2"/>
    <n v="192"/>
    <x v="0"/>
    <x v="0"/>
    <x v="0"/>
    <n v="22.395833333333336"/>
    <n v="43"/>
    <n v="149"/>
    <n v="3498"/>
    <n v="1"/>
    <x v="0"/>
    <x v="4"/>
    <x v="2"/>
    <n v="3.4980000000000002"/>
    <n v="10"/>
  </r>
  <r>
    <n v="534"/>
    <x v="2"/>
    <x v="1"/>
    <n v="1"/>
    <x v="0"/>
    <n v="141"/>
    <x v="0"/>
    <x v="1"/>
    <x v="0"/>
    <n v="27.659574468085108"/>
    <n v="39"/>
    <n v="102"/>
    <n v="1838"/>
    <n v="1"/>
    <x v="0"/>
    <x v="1"/>
    <x v="2"/>
    <n v="1.8380000000000001"/>
    <n v="5"/>
  </r>
  <r>
    <n v="535"/>
    <x v="2"/>
    <x v="1"/>
    <n v="2"/>
    <x v="0"/>
    <n v="245"/>
    <x v="0"/>
    <x v="0"/>
    <x v="0"/>
    <n v="24.897959183673468"/>
    <n v="61"/>
    <n v="184"/>
    <n v="2188"/>
    <n v="1"/>
    <x v="0"/>
    <x v="0"/>
    <x v="2"/>
    <n v="2.1880000000000002"/>
    <n v="5"/>
  </r>
  <r>
    <n v="536"/>
    <x v="0"/>
    <x v="0"/>
    <n v="4"/>
    <x v="1"/>
    <n v="177"/>
    <x v="2"/>
    <x v="1"/>
    <x v="0"/>
    <n v="18.07909604519774"/>
    <n v="32"/>
    <n v="145"/>
    <n v="1774"/>
    <n v="1"/>
    <x v="0"/>
    <x v="1"/>
    <x v="2"/>
    <n v="1.774"/>
    <n v="5"/>
  </r>
  <r>
    <n v="537"/>
    <x v="1"/>
    <x v="1"/>
    <n v="3"/>
    <x v="2"/>
    <n v="154"/>
    <x v="2"/>
    <x v="2"/>
    <x v="0"/>
    <n v="11.038961038961039"/>
    <n v="17"/>
    <n v="137"/>
    <n v="1897"/>
    <n v="1"/>
    <x v="0"/>
    <x v="2"/>
    <x v="2"/>
    <n v="1.897"/>
    <n v="5"/>
  </r>
  <r>
    <n v="538"/>
    <x v="0"/>
    <x v="0"/>
    <n v="4"/>
    <x v="1"/>
    <n v="228"/>
    <x v="0"/>
    <x v="1"/>
    <x v="0"/>
    <n v="5.2631578947368416"/>
    <n v="11.999999999999998"/>
    <n v="216"/>
    <n v="3359"/>
    <n v="1"/>
    <x v="0"/>
    <x v="3"/>
    <x v="2"/>
    <n v="3.359"/>
    <n v="10"/>
  </r>
  <r>
    <n v="539"/>
    <x v="2"/>
    <x v="1"/>
    <n v="3"/>
    <x v="2"/>
    <n v="207"/>
    <x v="3"/>
    <x v="2"/>
    <x v="0"/>
    <n v="11.594202898550725"/>
    <n v="24"/>
    <n v="183"/>
    <n v="3702"/>
    <n v="1"/>
    <x v="0"/>
    <x v="4"/>
    <x v="2"/>
    <n v="3.702"/>
    <n v="10"/>
  </r>
  <r>
    <n v="540"/>
    <x v="0"/>
    <x v="0"/>
    <n v="4"/>
    <x v="1"/>
    <n v="266"/>
    <x v="2"/>
    <x v="1"/>
    <x v="0"/>
    <n v="12.406015037593985"/>
    <n v="33"/>
    <n v="233"/>
    <n v="2701"/>
    <n v="1"/>
    <x v="0"/>
    <x v="1"/>
    <x v="2"/>
    <n v="2.7010000000000001"/>
    <n v="5"/>
  </r>
  <r>
    <n v="541"/>
    <x v="2"/>
    <x v="1"/>
    <n v="3"/>
    <x v="2"/>
    <n v="172"/>
    <x v="0"/>
    <x v="1"/>
    <x v="0"/>
    <n v="24.418604651162788"/>
    <n v="41.999999999999993"/>
    <n v="130"/>
    <n v="1707"/>
    <n v="1"/>
    <x v="0"/>
    <x v="0"/>
    <x v="2"/>
    <n v="1.7070000000000001"/>
    <n v="5"/>
  </r>
  <r>
    <n v="542"/>
    <x v="0"/>
    <x v="0"/>
    <n v="3"/>
    <x v="2"/>
    <n v="142"/>
    <x v="0"/>
    <x v="0"/>
    <x v="0"/>
    <n v="24.647887323943664"/>
    <n v="35.000000000000007"/>
    <n v="107"/>
    <n v="1512"/>
    <n v="1"/>
    <x v="0"/>
    <x v="1"/>
    <x v="2"/>
    <n v="1.512"/>
    <n v="5"/>
  </r>
  <r>
    <n v="543"/>
    <x v="0"/>
    <x v="0"/>
    <n v="5"/>
    <x v="1"/>
    <n v="218"/>
    <x v="0"/>
    <x v="0"/>
    <x v="0"/>
    <n v="18.348623853211009"/>
    <n v="40"/>
    <n v="178"/>
    <n v="3200"/>
    <n v="1"/>
    <x v="0"/>
    <x v="2"/>
    <x v="2"/>
    <n v="3.2"/>
    <n v="10"/>
  </r>
  <r>
    <n v="544"/>
    <x v="2"/>
    <x v="1"/>
    <n v="3"/>
    <x v="2"/>
    <n v="231"/>
    <x v="1"/>
    <x v="0"/>
    <x v="1"/>
    <n v="19.913419913419915"/>
    <n v="46"/>
    <n v="185"/>
    <n v="2962"/>
    <n v="1"/>
    <x v="0"/>
    <x v="3"/>
    <x v="0"/>
    <n v="2.9620000000000002"/>
    <n v="5"/>
  </r>
  <r>
    <n v="545"/>
    <x v="0"/>
    <x v="0"/>
    <n v="2"/>
    <x v="0"/>
    <n v="180"/>
    <x v="0"/>
    <x v="0"/>
    <x v="0"/>
    <n v="26.111111111111114"/>
    <n v="47.000000000000007"/>
    <n v="133"/>
    <n v="1434"/>
    <n v="1"/>
    <x v="0"/>
    <x v="4"/>
    <x v="0"/>
    <n v="1.4339999999999999"/>
    <n v="5"/>
  </r>
  <r>
    <n v="546"/>
    <x v="2"/>
    <x v="1"/>
    <n v="1"/>
    <x v="0"/>
    <n v="168"/>
    <x v="0"/>
    <x v="0"/>
    <x v="1"/>
    <n v="27.380952380952383"/>
    <n v="46"/>
    <n v="122"/>
    <n v="1886"/>
    <n v="1"/>
    <x v="0"/>
    <x v="1"/>
    <x v="0"/>
    <n v="1.8859999999999999"/>
    <n v="5"/>
  </r>
  <r>
    <n v="547"/>
    <x v="3"/>
    <x v="0"/>
    <n v="5"/>
    <x v="1"/>
    <n v="147"/>
    <x v="2"/>
    <x v="2"/>
    <x v="0"/>
    <n v="28.571428571428569"/>
    <n v="42"/>
    <n v="105"/>
    <n v="1642"/>
    <n v="1"/>
    <x v="0"/>
    <x v="0"/>
    <x v="0"/>
    <n v="1.6419999999999999"/>
    <n v="5"/>
  </r>
  <r>
    <n v="548"/>
    <x v="3"/>
    <x v="0"/>
    <n v="4"/>
    <x v="1"/>
    <n v="245"/>
    <x v="4"/>
    <x v="0"/>
    <x v="1"/>
    <n v="2.4489795918367347"/>
    <n v="6"/>
    <n v="239"/>
    <n v="3592"/>
    <n v="1"/>
    <x v="0"/>
    <x v="1"/>
    <x v="0"/>
    <n v="3.5920000000000001"/>
    <n v="10"/>
  </r>
  <r>
    <n v="549"/>
    <x v="1"/>
    <x v="1"/>
    <n v="4"/>
    <x v="1"/>
    <n v="182"/>
    <x v="0"/>
    <x v="1"/>
    <x v="1"/>
    <n v="25.824175824175828"/>
    <n v="47.000000000000007"/>
    <n v="135"/>
    <n v="3792"/>
    <n v="1"/>
    <x v="0"/>
    <x v="2"/>
    <x v="0"/>
    <n v="3.7919999999999998"/>
    <n v="10"/>
  </r>
  <r>
    <n v="550"/>
    <x v="2"/>
    <x v="1"/>
    <n v="4"/>
    <x v="1"/>
    <n v="176"/>
    <x v="0"/>
    <x v="1"/>
    <x v="0"/>
    <n v="4.5454545454545459"/>
    <n v="8.0000000000000018"/>
    <n v="168"/>
    <n v="1567"/>
    <n v="1"/>
    <x v="0"/>
    <x v="3"/>
    <x v="0"/>
    <n v="1.5669999999999999"/>
    <n v="5"/>
  </r>
  <r>
    <n v="551"/>
    <x v="3"/>
    <x v="0"/>
    <n v="3"/>
    <x v="2"/>
    <n v="197"/>
    <x v="2"/>
    <x v="1"/>
    <x v="0"/>
    <n v="25.888324873096447"/>
    <n v="51"/>
    <n v="146"/>
    <n v="2917"/>
    <n v="1"/>
    <x v="0"/>
    <x v="4"/>
    <x v="0"/>
    <n v="2.9169999999999998"/>
    <n v="5"/>
  </r>
  <r>
    <n v="552"/>
    <x v="2"/>
    <x v="1"/>
    <n v="5"/>
    <x v="1"/>
    <n v="233"/>
    <x v="0"/>
    <x v="1"/>
    <x v="1"/>
    <n v="22.317596566523605"/>
    <n v="52"/>
    <n v="181"/>
    <n v="3519"/>
    <n v="1"/>
    <x v="0"/>
    <x v="1"/>
    <x v="0"/>
    <n v="3.5190000000000001"/>
    <n v="10"/>
  </r>
  <r>
    <n v="553"/>
    <x v="2"/>
    <x v="1"/>
    <n v="4"/>
    <x v="1"/>
    <n v="156"/>
    <x v="1"/>
    <x v="0"/>
    <x v="1"/>
    <n v="5.1282051282051277"/>
    <n v="7.9999999999999991"/>
    <n v="148"/>
    <n v="1145"/>
    <n v="1"/>
    <x v="0"/>
    <x v="0"/>
    <x v="0"/>
    <n v="1.145"/>
    <n v="5"/>
  </r>
  <r>
    <n v="554"/>
    <x v="1"/>
    <x v="1"/>
    <n v="3"/>
    <x v="2"/>
    <n v="257"/>
    <x v="2"/>
    <x v="1"/>
    <x v="0"/>
    <n v="20.233463035019454"/>
    <n v="52"/>
    <n v="205"/>
    <n v="2073"/>
    <n v="1"/>
    <x v="0"/>
    <x v="1"/>
    <x v="0"/>
    <n v="2.073"/>
    <n v="5"/>
  </r>
  <r>
    <n v="555"/>
    <x v="3"/>
    <x v="0"/>
    <n v="4"/>
    <x v="1"/>
    <n v="250"/>
    <x v="0"/>
    <x v="0"/>
    <x v="0"/>
    <n v="4.3999999999999995"/>
    <n v="10.999999999999998"/>
    <n v="239"/>
    <n v="3373"/>
    <n v="1"/>
    <x v="0"/>
    <x v="2"/>
    <x v="0"/>
    <n v="3.3730000000000002"/>
    <n v="10"/>
  </r>
  <r>
    <n v="556"/>
    <x v="3"/>
    <x v="0"/>
    <n v="4"/>
    <x v="1"/>
    <n v="189"/>
    <x v="4"/>
    <x v="0"/>
    <x v="1"/>
    <n v="1.5873015873015872"/>
    <n v="3"/>
    <n v="186"/>
    <n v="3301"/>
    <n v="1"/>
    <x v="0"/>
    <x v="3"/>
    <x v="0"/>
    <n v="3.3010000000000002"/>
    <n v="10"/>
  </r>
  <r>
    <n v="557"/>
    <x v="2"/>
    <x v="1"/>
    <n v="3"/>
    <x v="2"/>
    <n v="255"/>
    <x v="1"/>
    <x v="2"/>
    <x v="1"/>
    <n v="2.7450980392156863"/>
    <n v="7"/>
    <n v="248"/>
    <n v="3311"/>
    <n v="1"/>
    <x v="0"/>
    <x v="4"/>
    <x v="0"/>
    <n v="3.3109999999999999"/>
    <n v="10"/>
  </r>
  <r>
    <n v="558"/>
    <x v="1"/>
    <x v="1"/>
    <n v="3"/>
    <x v="2"/>
    <n v="198"/>
    <x v="1"/>
    <x v="1"/>
    <x v="1"/>
    <n v="14.14141414141414"/>
    <n v="27.999999999999996"/>
    <n v="170"/>
    <n v="3514"/>
    <n v="1"/>
    <x v="0"/>
    <x v="1"/>
    <x v="0"/>
    <n v="3.5139999999999998"/>
    <n v="10"/>
  </r>
  <r>
    <n v="559"/>
    <x v="0"/>
    <x v="0"/>
    <n v="2"/>
    <x v="0"/>
    <n v="164"/>
    <x v="0"/>
    <x v="1"/>
    <x v="1"/>
    <n v="9.1463414634146343"/>
    <n v="15"/>
    <n v="149"/>
    <n v="1489"/>
    <n v="1"/>
    <x v="0"/>
    <x v="0"/>
    <x v="0"/>
    <n v="1.4890000000000001"/>
    <n v="5"/>
  </r>
  <r>
    <n v="560"/>
    <x v="3"/>
    <x v="0"/>
    <n v="2"/>
    <x v="0"/>
    <n v="271"/>
    <x v="0"/>
    <x v="1"/>
    <x v="1"/>
    <n v="11.808118081180812"/>
    <n v="32"/>
    <n v="239"/>
    <n v="3785"/>
    <n v="1"/>
    <x v="0"/>
    <x v="1"/>
    <x v="0"/>
    <n v="3.7850000000000001"/>
    <n v="10"/>
  </r>
  <r>
    <n v="561"/>
    <x v="2"/>
    <x v="1"/>
    <n v="1"/>
    <x v="0"/>
    <n v="185"/>
    <x v="1"/>
    <x v="1"/>
    <x v="0"/>
    <n v="18.378378378378379"/>
    <n v="34"/>
    <n v="151"/>
    <n v="3299"/>
    <n v="1"/>
    <x v="0"/>
    <x v="2"/>
    <x v="0"/>
    <n v="3.2989999999999999"/>
    <n v="10"/>
  </r>
  <r>
    <n v="562"/>
    <x v="1"/>
    <x v="1"/>
    <n v="5"/>
    <x v="1"/>
    <n v="157"/>
    <x v="3"/>
    <x v="2"/>
    <x v="0"/>
    <n v="10.828025477707007"/>
    <n v="17"/>
    <n v="140"/>
    <n v="1764"/>
    <n v="1"/>
    <x v="0"/>
    <x v="3"/>
    <x v="0"/>
    <n v="1.764"/>
    <n v="5"/>
  </r>
  <r>
    <n v="563"/>
    <x v="2"/>
    <x v="1"/>
    <n v="2"/>
    <x v="0"/>
    <n v="137"/>
    <x v="1"/>
    <x v="1"/>
    <x v="1"/>
    <n v="12.408759124087592"/>
    <n v="17"/>
    <n v="120"/>
    <n v="1673"/>
    <n v="1"/>
    <x v="0"/>
    <x v="4"/>
    <x v="0"/>
    <n v="1.673"/>
    <n v="5"/>
  </r>
  <r>
    <n v="564"/>
    <x v="2"/>
    <x v="1"/>
    <n v="3"/>
    <x v="2"/>
    <n v="229"/>
    <x v="0"/>
    <x v="0"/>
    <x v="1"/>
    <n v="6.1135371179039302"/>
    <n v="14"/>
    <n v="215"/>
    <n v="2164"/>
    <n v="1"/>
    <x v="0"/>
    <x v="1"/>
    <x v="0"/>
    <n v="2.1640000000000001"/>
    <n v="5"/>
  </r>
  <r>
    <n v="565"/>
    <x v="2"/>
    <x v="1"/>
    <n v="3"/>
    <x v="2"/>
    <n v="234"/>
    <x v="1"/>
    <x v="1"/>
    <x v="0"/>
    <n v="16.666666666666664"/>
    <n v="38.999999999999993"/>
    <n v="195"/>
    <n v="2449"/>
    <n v="1"/>
    <x v="0"/>
    <x v="0"/>
    <x v="0"/>
    <n v="2.4489999999999998"/>
    <n v="5"/>
  </r>
  <r>
    <n v="566"/>
    <x v="0"/>
    <x v="0"/>
    <n v="3"/>
    <x v="2"/>
    <n v="216"/>
    <x v="1"/>
    <x v="0"/>
    <x v="1"/>
    <n v="24.074074074074073"/>
    <n v="52"/>
    <n v="164"/>
    <n v="3578"/>
    <n v="1"/>
    <x v="0"/>
    <x v="1"/>
    <x v="1"/>
    <n v="3.5779999999999998"/>
    <n v="10"/>
  </r>
  <r>
    <n v="567"/>
    <x v="2"/>
    <x v="1"/>
    <n v="1"/>
    <x v="0"/>
    <n v="163"/>
    <x v="2"/>
    <x v="0"/>
    <x v="0"/>
    <n v="12.269938650306749"/>
    <n v="20"/>
    <n v="143"/>
    <n v="1940"/>
    <n v="1"/>
    <x v="0"/>
    <x v="2"/>
    <x v="1"/>
    <n v="1.94"/>
    <n v="5"/>
  </r>
  <r>
    <n v="568"/>
    <x v="3"/>
    <x v="0"/>
    <n v="2"/>
    <x v="0"/>
    <n v="268"/>
    <x v="0"/>
    <x v="0"/>
    <x v="1"/>
    <n v="7.08955223880597"/>
    <n v="19"/>
    <n v="249"/>
    <n v="2526"/>
    <n v="1"/>
    <x v="0"/>
    <x v="3"/>
    <x v="1"/>
    <n v="2.5259999999999998"/>
    <n v="5"/>
  </r>
  <r>
    <n v="569"/>
    <x v="2"/>
    <x v="1"/>
    <n v="3"/>
    <x v="2"/>
    <n v="205"/>
    <x v="4"/>
    <x v="1"/>
    <x v="1"/>
    <n v="17.073170731707318"/>
    <n v="35"/>
    <n v="170"/>
    <n v="2988"/>
    <n v="1"/>
    <x v="0"/>
    <x v="4"/>
    <x v="1"/>
    <n v="2.988"/>
    <n v="5"/>
  </r>
  <r>
    <n v="570"/>
    <x v="0"/>
    <x v="0"/>
    <n v="5"/>
    <x v="1"/>
    <n v="265"/>
    <x v="1"/>
    <x v="1"/>
    <x v="0"/>
    <n v="6.7924528301886795"/>
    <n v="18"/>
    <n v="247"/>
    <n v="2969"/>
    <n v="1"/>
    <x v="0"/>
    <x v="1"/>
    <x v="1"/>
    <n v="2.9689999999999999"/>
    <n v="5"/>
  </r>
  <r>
    <n v="571"/>
    <x v="1"/>
    <x v="1"/>
    <n v="2"/>
    <x v="0"/>
    <n v="236"/>
    <x v="0"/>
    <x v="1"/>
    <x v="1"/>
    <n v="1.2711864406779663"/>
    <n v="3.0000000000000004"/>
    <n v="233"/>
    <n v="3416"/>
    <n v="1"/>
    <x v="0"/>
    <x v="0"/>
    <x v="1"/>
    <n v="3.4159999999999999"/>
    <n v="10"/>
  </r>
  <r>
    <n v="572"/>
    <x v="0"/>
    <x v="0"/>
    <n v="1"/>
    <x v="0"/>
    <n v="132"/>
    <x v="0"/>
    <x v="0"/>
    <x v="1"/>
    <n v="47.727272727272727"/>
    <n v="63"/>
    <n v="69"/>
    <n v="1901"/>
    <n v="1"/>
    <x v="0"/>
    <x v="1"/>
    <x v="1"/>
    <n v="1.901"/>
    <n v="5"/>
  </r>
  <r>
    <n v="573"/>
    <x v="2"/>
    <x v="1"/>
    <n v="4"/>
    <x v="1"/>
    <n v="234"/>
    <x v="1"/>
    <x v="1"/>
    <x v="1"/>
    <n v="19.658119658119659"/>
    <n v="46"/>
    <n v="188"/>
    <n v="3108"/>
    <n v="1"/>
    <x v="0"/>
    <x v="2"/>
    <x v="1"/>
    <n v="3.1080000000000001"/>
    <n v="10"/>
  </r>
  <r>
    <n v="574"/>
    <x v="0"/>
    <x v="0"/>
    <n v="3"/>
    <x v="2"/>
    <n v="108"/>
    <x v="3"/>
    <x v="0"/>
    <x v="0"/>
    <n v="20.37037037037037"/>
    <n v="22"/>
    <n v="86"/>
    <n v="1745"/>
    <n v="1"/>
    <x v="0"/>
    <x v="3"/>
    <x v="1"/>
    <n v="1.7450000000000001"/>
    <n v="5"/>
  </r>
  <r>
    <n v="575"/>
    <x v="0"/>
    <x v="0"/>
    <n v="2"/>
    <x v="0"/>
    <n v="276"/>
    <x v="1"/>
    <x v="0"/>
    <x v="1"/>
    <n v="19.565217391304348"/>
    <n v="54"/>
    <n v="222"/>
    <n v="3706"/>
    <n v="1"/>
    <x v="0"/>
    <x v="4"/>
    <x v="1"/>
    <n v="3.706"/>
    <n v="10"/>
  </r>
  <r>
    <n v="576"/>
    <x v="0"/>
    <x v="0"/>
    <n v="2"/>
    <x v="0"/>
    <n v="179"/>
    <x v="2"/>
    <x v="0"/>
    <x v="1"/>
    <n v="0.55865921787709494"/>
    <n v="1"/>
    <n v="178"/>
    <n v="1063"/>
    <n v="1"/>
    <x v="0"/>
    <x v="1"/>
    <x v="1"/>
    <n v="1.0629999999999999"/>
    <n v="5"/>
  </r>
  <r>
    <n v="577"/>
    <x v="0"/>
    <x v="0"/>
    <n v="1"/>
    <x v="0"/>
    <n v="230"/>
    <x v="0"/>
    <x v="1"/>
    <x v="1"/>
    <n v="17.391304347826086"/>
    <n v="40"/>
    <n v="190"/>
    <n v="2225"/>
    <n v="1"/>
    <x v="0"/>
    <x v="0"/>
    <x v="1"/>
    <n v="2.2250000000000001"/>
    <n v="5"/>
  </r>
  <r>
    <n v="578"/>
    <x v="2"/>
    <x v="1"/>
    <n v="2"/>
    <x v="0"/>
    <n v="210"/>
    <x v="0"/>
    <x v="1"/>
    <x v="0"/>
    <n v="20.476190476190474"/>
    <n v="43"/>
    <n v="167"/>
    <n v="2096"/>
    <n v="1"/>
    <x v="0"/>
    <x v="1"/>
    <x v="1"/>
    <n v="2.0960000000000001"/>
    <n v="5"/>
  </r>
  <r>
    <n v="579"/>
    <x v="2"/>
    <x v="1"/>
    <n v="2"/>
    <x v="0"/>
    <n v="173"/>
    <x v="0"/>
    <x v="0"/>
    <x v="0"/>
    <n v="8.6705202312138727"/>
    <n v="15"/>
    <n v="158"/>
    <n v="1992"/>
    <n v="1"/>
    <x v="0"/>
    <x v="2"/>
    <x v="1"/>
    <n v="1.992"/>
    <n v="5"/>
  </r>
  <r>
    <n v="580"/>
    <x v="1"/>
    <x v="1"/>
    <n v="5"/>
    <x v="1"/>
    <n v="201"/>
    <x v="0"/>
    <x v="1"/>
    <x v="0"/>
    <n v="14.427860696517413"/>
    <n v="29"/>
    <n v="172"/>
    <n v="3894"/>
    <n v="1"/>
    <x v="0"/>
    <x v="3"/>
    <x v="1"/>
    <n v="3.8940000000000001"/>
    <n v="10"/>
  </r>
  <r>
    <n v="581"/>
    <x v="2"/>
    <x v="1"/>
    <n v="3"/>
    <x v="2"/>
    <n v="214"/>
    <x v="1"/>
    <x v="0"/>
    <x v="1"/>
    <n v="9.8130841121495322"/>
    <n v="21"/>
    <n v="193"/>
    <n v="3342"/>
    <n v="1"/>
    <x v="0"/>
    <x v="4"/>
    <x v="1"/>
    <n v="3.3420000000000001"/>
    <n v="10"/>
  </r>
  <r>
    <n v="582"/>
    <x v="0"/>
    <x v="0"/>
    <n v="2"/>
    <x v="0"/>
    <n v="216"/>
    <x v="1"/>
    <x v="1"/>
    <x v="0"/>
    <n v="10.185185185185185"/>
    <n v="22"/>
    <n v="194"/>
    <n v="3024"/>
    <n v="1"/>
    <x v="0"/>
    <x v="1"/>
    <x v="1"/>
    <n v="3.024"/>
    <n v="10"/>
  </r>
  <r>
    <n v="583"/>
    <x v="1"/>
    <x v="1"/>
    <n v="5"/>
    <x v="1"/>
    <n v="144"/>
    <x v="0"/>
    <x v="1"/>
    <x v="1"/>
    <n v="42.361111111111107"/>
    <n v="60.999999999999993"/>
    <n v="83"/>
    <n v="1313"/>
    <n v="1"/>
    <x v="0"/>
    <x v="0"/>
    <x v="1"/>
    <n v="1.3129999999999999"/>
    <n v="5"/>
  </r>
  <r>
    <n v="584"/>
    <x v="3"/>
    <x v="0"/>
    <n v="5"/>
    <x v="1"/>
    <n v="182"/>
    <x v="0"/>
    <x v="1"/>
    <x v="0"/>
    <n v="14.835164835164836"/>
    <n v="27"/>
    <n v="155"/>
    <n v="3039"/>
    <n v="1"/>
    <x v="0"/>
    <x v="1"/>
    <x v="1"/>
    <n v="3.0390000000000001"/>
    <n v="10"/>
  </r>
  <r>
    <n v="585"/>
    <x v="2"/>
    <x v="1"/>
    <n v="3"/>
    <x v="2"/>
    <n v="163"/>
    <x v="1"/>
    <x v="1"/>
    <x v="0"/>
    <n v="29.447852760736197"/>
    <n v="48"/>
    <n v="115"/>
    <n v="1369"/>
    <n v="1"/>
    <x v="0"/>
    <x v="2"/>
    <x v="1"/>
    <n v="1.369"/>
    <n v="5"/>
  </r>
  <r>
    <n v="586"/>
    <x v="2"/>
    <x v="1"/>
    <n v="3"/>
    <x v="2"/>
    <n v="234"/>
    <x v="0"/>
    <x v="1"/>
    <x v="0"/>
    <n v="3.4188034188034191"/>
    <n v="8.0000000000000018"/>
    <n v="226"/>
    <n v="2334"/>
    <n v="1"/>
    <x v="0"/>
    <x v="3"/>
    <x v="1"/>
    <n v="2.3340000000000001"/>
    <n v="5"/>
  </r>
  <r>
    <n v="587"/>
    <x v="2"/>
    <x v="1"/>
    <n v="2"/>
    <x v="0"/>
    <n v="158"/>
    <x v="0"/>
    <x v="2"/>
    <x v="0"/>
    <n v="37.341772151898731"/>
    <n v="58.999999999999993"/>
    <n v="99"/>
    <n v="1307"/>
    <n v="1"/>
    <x v="0"/>
    <x v="4"/>
    <x v="1"/>
    <n v="1.3069999999999999"/>
    <n v="5"/>
  </r>
  <r>
    <n v="588"/>
    <x v="2"/>
    <x v="1"/>
    <n v="5"/>
    <x v="1"/>
    <n v="194"/>
    <x v="1"/>
    <x v="1"/>
    <x v="1"/>
    <n v="2.0618556701030926"/>
    <n v="3.9999999999999996"/>
    <n v="190"/>
    <n v="3496"/>
    <n v="1"/>
    <x v="0"/>
    <x v="1"/>
    <x v="1"/>
    <n v="3.496"/>
    <n v="10"/>
  </r>
  <r>
    <n v="589"/>
    <x v="2"/>
    <x v="1"/>
    <n v="1"/>
    <x v="0"/>
    <n v="201"/>
    <x v="3"/>
    <x v="1"/>
    <x v="0"/>
    <n v="1.4925373134328357"/>
    <n v="3"/>
    <n v="198"/>
    <n v="2497"/>
    <n v="1"/>
    <x v="0"/>
    <x v="0"/>
    <x v="1"/>
    <n v="2.4969999999999999"/>
    <n v="5"/>
  </r>
  <r>
    <n v="590"/>
    <x v="2"/>
    <x v="1"/>
    <n v="2"/>
    <x v="0"/>
    <n v="178"/>
    <x v="1"/>
    <x v="1"/>
    <x v="0"/>
    <n v="33.146067415730336"/>
    <n v="59"/>
    <n v="119"/>
    <n v="1933"/>
    <n v="1"/>
    <x v="0"/>
    <x v="1"/>
    <x v="1"/>
    <n v="1.9330000000000001"/>
    <n v="5"/>
  </r>
  <r>
    <n v="591"/>
    <x v="0"/>
    <x v="0"/>
    <n v="1"/>
    <x v="0"/>
    <n v="214"/>
    <x v="4"/>
    <x v="1"/>
    <x v="1"/>
    <n v="23.831775700934578"/>
    <n v="51"/>
    <n v="163"/>
    <n v="2669"/>
    <n v="1"/>
    <x v="0"/>
    <x v="2"/>
    <x v="1"/>
    <n v="2.669"/>
    <n v="5"/>
  </r>
  <r>
    <n v="592"/>
    <x v="2"/>
    <x v="1"/>
    <n v="3"/>
    <x v="2"/>
    <n v="281"/>
    <x v="1"/>
    <x v="1"/>
    <x v="1"/>
    <n v="19.572953736654807"/>
    <n v="55.000000000000007"/>
    <n v="226"/>
    <n v="3047"/>
    <n v="1"/>
    <x v="0"/>
    <x v="3"/>
    <x v="1"/>
    <n v="3.0470000000000002"/>
    <n v="10"/>
  </r>
  <r>
    <n v="593"/>
    <x v="2"/>
    <x v="1"/>
    <n v="2"/>
    <x v="0"/>
    <n v="260"/>
    <x v="0"/>
    <x v="1"/>
    <x v="0"/>
    <n v="0.76923076923076927"/>
    <n v="2"/>
    <n v="258"/>
    <n v="2176"/>
    <n v="1"/>
    <x v="0"/>
    <x v="4"/>
    <x v="1"/>
    <n v="2.1760000000000002"/>
    <n v="5"/>
  </r>
  <r>
    <n v="594"/>
    <x v="2"/>
    <x v="1"/>
    <n v="2"/>
    <x v="0"/>
    <n v="200"/>
    <x v="1"/>
    <x v="1"/>
    <x v="0"/>
    <n v="23"/>
    <n v="46"/>
    <n v="154"/>
    <n v="3174"/>
    <n v="1"/>
    <x v="0"/>
    <x v="1"/>
    <x v="1"/>
    <n v="3.1739999999999999"/>
    <n v="10"/>
  </r>
  <r>
    <n v="595"/>
    <x v="3"/>
    <x v="0"/>
    <n v="3"/>
    <x v="2"/>
    <n v="209"/>
    <x v="1"/>
    <x v="2"/>
    <x v="0"/>
    <n v="23.444976076555022"/>
    <n v="49"/>
    <n v="160"/>
    <n v="2581"/>
    <n v="1"/>
    <x v="0"/>
    <x v="0"/>
    <x v="1"/>
    <n v="2.581"/>
    <n v="5"/>
  </r>
  <r>
    <n v="596"/>
    <x v="2"/>
    <x v="1"/>
    <n v="1"/>
    <x v="0"/>
    <n v="185"/>
    <x v="0"/>
    <x v="0"/>
    <x v="1"/>
    <n v="32.972972972972975"/>
    <n v="61.000000000000007"/>
    <n v="124"/>
    <n v="3280"/>
    <n v="1"/>
    <x v="0"/>
    <x v="1"/>
    <x v="1"/>
    <n v="3.28"/>
    <n v="10"/>
  </r>
  <r>
    <n v="597"/>
    <x v="0"/>
    <x v="0"/>
    <n v="3"/>
    <x v="2"/>
    <n v="230"/>
    <x v="0"/>
    <x v="0"/>
    <x v="0"/>
    <n v="26.956521739130434"/>
    <n v="62"/>
    <n v="168"/>
    <n v="2236"/>
    <n v="1"/>
    <x v="0"/>
    <x v="2"/>
    <x v="1"/>
    <n v="2.2360000000000002"/>
    <n v="5"/>
  </r>
  <r>
    <n v="598"/>
    <x v="2"/>
    <x v="1"/>
    <n v="4"/>
    <x v="1"/>
    <n v="134"/>
    <x v="0"/>
    <x v="1"/>
    <x v="0"/>
    <n v="23.134328358208954"/>
    <n v="31"/>
    <n v="103"/>
    <n v="1540"/>
    <n v="1"/>
    <x v="0"/>
    <x v="3"/>
    <x v="1"/>
    <n v="1.54"/>
    <n v="5"/>
  </r>
  <r>
    <n v="599"/>
    <x v="0"/>
    <x v="0"/>
    <n v="5"/>
    <x v="1"/>
    <n v="270"/>
    <x v="1"/>
    <x v="0"/>
    <x v="0"/>
    <n v="12.592592592592592"/>
    <n v="33.999999999999993"/>
    <n v="236"/>
    <n v="2821"/>
    <n v="1"/>
    <x v="0"/>
    <x v="4"/>
    <x v="1"/>
    <n v="2.8210000000000002"/>
    <n v="5"/>
  </r>
  <r>
    <n v="600"/>
    <x v="0"/>
    <x v="0"/>
    <n v="1"/>
    <x v="0"/>
    <n v="140"/>
    <x v="0"/>
    <x v="1"/>
    <x v="0"/>
    <n v="0.7142857142857143"/>
    <n v="1"/>
    <n v="139"/>
    <n v="1464"/>
    <n v="1"/>
    <x v="0"/>
    <x v="1"/>
    <x v="1"/>
    <n v="1.464"/>
    <n v="5"/>
  </r>
  <r>
    <n v="601"/>
    <x v="4"/>
    <x v="0"/>
    <n v="3"/>
    <x v="2"/>
    <n v="133"/>
    <x v="4"/>
    <x v="1"/>
    <x v="1"/>
    <n v="24.060150375939848"/>
    <n v="32"/>
    <n v="101"/>
    <n v="1367"/>
    <n v="1"/>
    <x v="0"/>
    <x v="0"/>
    <x v="1"/>
    <n v="1.367"/>
    <n v="5"/>
  </r>
  <r>
    <n v="602"/>
    <x v="2"/>
    <x v="1"/>
    <n v="4"/>
    <x v="1"/>
    <n v="145"/>
    <x v="0"/>
    <x v="1"/>
    <x v="1"/>
    <n v="30.344827586206897"/>
    <n v="44"/>
    <n v="101"/>
    <n v="1218"/>
    <n v="1"/>
    <x v="0"/>
    <x v="1"/>
    <x v="1"/>
    <n v="1.218"/>
    <n v="5"/>
  </r>
  <r>
    <n v="603"/>
    <x v="0"/>
    <x v="0"/>
    <n v="3"/>
    <x v="2"/>
    <n v="206"/>
    <x v="0"/>
    <x v="1"/>
    <x v="1"/>
    <n v="28.155339805825243"/>
    <n v="58"/>
    <n v="148"/>
    <n v="2135"/>
    <n v="1"/>
    <x v="0"/>
    <x v="2"/>
    <x v="1"/>
    <n v="2.1349999999999998"/>
    <n v="5"/>
  </r>
  <r>
    <n v="604"/>
    <x v="2"/>
    <x v="1"/>
    <n v="1"/>
    <x v="0"/>
    <n v="162"/>
    <x v="1"/>
    <x v="0"/>
    <x v="0"/>
    <n v="32.098765432098766"/>
    <n v="52"/>
    <n v="110"/>
    <n v="1125"/>
    <n v="1"/>
    <x v="0"/>
    <x v="3"/>
    <x v="1"/>
    <n v="1.125"/>
    <n v="5"/>
  </r>
  <r>
    <n v="605"/>
    <x v="0"/>
    <x v="0"/>
    <n v="3"/>
    <x v="2"/>
    <n v="187"/>
    <x v="1"/>
    <x v="0"/>
    <x v="0"/>
    <n v="31.016042780748666"/>
    <n v="58.000000000000007"/>
    <n v="129"/>
    <n v="3665"/>
    <n v="1"/>
    <x v="0"/>
    <x v="4"/>
    <x v="1"/>
    <n v="3.665"/>
    <n v="10"/>
  </r>
  <r>
    <n v="606"/>
    <x v="0"/>
    <x v="0"/>
    <n v="4"/>
    <x v="1"/>
    <n v="166"/>
    <x v="4"/>
    <x v="0"/>
    <x v="0"/>
    <n v="32.53012048192771"/>
    <n v="54"/>
    <n v="112"/>
    <n v="1203"/>
    <n v="1"/>
    <x v="0"/>
    <x v="1"/>
    <x v="1"/>
    <n v="1.2030000000000001"/>
    <n v="5"/>
  </r>
  <r>
    <n v="607"/>
    <x v="0"/>
    <x v="0"/>
    <n v="5"/>
    <x v="1"/>
    <n v="178"/>
    <x v="0"/>
    <x v="0"/>
    <x v="0"/>
    <n v="26.966292134831459"/>
    <n v="48"/>
    <n v="130"/>
    <n v="1819"/>
    <n v="1"/>
    <x v="0"/>
    <x v="0"/>
    <x v="1"/>
    <n v="1.819"/>
    <n v="5"/>
  </r>
  <r>
    <n v="608"/>
    <x v="2"/>
    <x v="1"/>
    <n v="1"/>
    <x v="0"/>
    <n v="167"/>
    <x v="1"/>
    <x v="2"/>
    <x v="0"/>
    <n v="20.359281437125748"/>
    <n v="34"/>
    <n v="133"/>
    <n v="1967"/>
    <n v="1"/>
    <x v="0"/>
    <x v="1"/>
    <x v="1"/>
    <n v="1.9670000000000001"/>
    <n v="5"/>
  </r>
  <r>
    <n v="609"/>
    <x v="0"/>
    <x v="0"/>
    <n v="4"/>
    <x v="1"/>
    <n v="224"/>
    <x v="0"/>
    <x v="2"/>
    <x v="1"/>
    <n v="26.785714285714285"/>
    <n v="60"/>
    <n v="164"/>
    <n v="3145"/>
    <n v="1"/>
    <x v="0"/>
    <x v="2"/>
    <x v="1"/>
    <n v="3.145"/>
    <n v="10"/>
  </r>
  <r>
    <n v="610"/>
    <x v="0"/>
    <x v="0"/>
    <n v="4"/>
    <x v="1"/>
    <n v="158"/>
    <x v="0"/>
    <x v="1"/>
    <x v="1"/>
    <n v="6.962025316455696"/>
    <n v="11"/>
    <n v="147"/>
    <n v="1224"/>
    <n v="1"/>
    <x v="0"/>
    <x v="3"/>
    <x v="1"/>
    <n v="1.224"/>
    <n v="5"/>
  </r>
  <r>
    <n v="611"/>
    <x v="2"/>
    <x v="1"/>
    <n v="4"/>
    <x v="1"/>
    <n v="134"/>
    <x v="1"/>
    <x v="1"/>
    <x v="1"/>
    <n v="32.089552238805972"/>
    <n v="43"/>
    <n v="91"/>
    <n v="1198"/>
    <n v="1"/>
    <x v="0"/>
    <x v="4"/>
    <x v="1"/>
    <n v="1.198"/>
    <n v="5"/>
  </r>
  <r>
    <n v="612"/>
    <x v="0"/>
    <x v="0"/>
    <n v="2"/>
    <x v="0"/>
    <n v="147"/>
    <x v="1"/>
    <x v="1"/>
    <x v="0"/>
    <n v="13.605442176870749"/>
    <n v="20.000000000000004"/>
    <n v="127"/>
    <n v="1387"/>
    <n v="1"/>
    <x v="0"/>
    <x v="1"/>
    <x v="1"/>
    <n v="1.387"/>
    <n v="5"/>
  </r>
  <r>
    <n v="613"/>
    <x v="0"/>
    <x v="0"/>
    <n v="3"/>
    <x v="2"/>
    <n v="187"/>
    <x v="0"/>
    <x v="0"/>
    <x v="1"/>
    <n v="32.620320855614978"/>
    <n v="61.000000000000007"/>
    <n v="126"/>
    <n v="2207"/>
    <n v="1"/>
    <x v="0"/>
    <x v="0"/>
    <x v="1"/>
    <n v="2.2069999999999999"/>
    <n v="5"/>
  </r>
  <r>
    <n v="614"/>
    <x v="0"/>
    <x v="0"/>
    <n v="5"/>
    <x v="1"/>
    <n v="247"/>
    <x v="1"/>
    <x v="1"/>
    <x v="0"/>
    <n v="7.2874493927125501"/>
    <n v="17.999999999999996"/>
    <n v="229"/>
    <n v="2404"/>
    <n v="1"/>
    <x v="0"/>
    <x v="1"/>
    <x v="1"/>
    <n v="2.4039999999999999"/>
    <n v="5"/>
  </r>
  <r>
    <n v="615"/>
    <x v="3"/>
    <x v="0"/>
    <n v="4"/>
    <x v="1"/>
    <n v="182"/>
    <x v="2"/>
    <x v="2"/>
    <x v="1"/>
    <n v="10.989010989010989"/>
    <n v="20"/>
    <n v="162"/>
    <n v="2212"/>
    <n v="1"/>
    <x v="0"/>
    <x v="2"/>
    <x v="1"/>
    <n v="2.2120000000000002"/>
    <n v="5"/>
  </r>
  <r>
    <n v="616"/>
    <x v="0"/>
    <x v="0"/>
    <n v="1"/>
    <x v="0"/>
    <n v="177"/>
    <x v="2"/>
    <x v="1"/>
    <x v="0"/>
    <n v="18.64406779661017"/>
    <n v="33"/>
    <n v="144"/>
    <n v="1049"/>
    <n v="1"/>
    <x v="0"/>
    <x v="3"/>
    <x v="1"/>
    <n v="1.0489999999999999"/>
    <n v="5"/>
  </r>
  <r>
    <n v="617"/>
    <x v="3"/>
    <x v="0"/>
    <n v="5"/>
    <x v="1"/>
    <n v="143"/>
    <x v="1"/>
    <x v="2"/>
    <x v="0"/>
    <n v="12.587412587412588"/>
    <n v="18.000000000000004"/>
    <n v="125"/>
    <n v="1066"/>
    <n v="1"/>
    <x v="0"/>
    <x v="4"/>
    <x v="1"/>
    <n v="1.0660000000000001"/>
    <n v="5"/>
  </r>
  <r>
    <n v="618"/>
    <x v="3"/>
    <x v="0"/>
    <n v="3"/>
    <x v="2"/>
    <n v="245"/>
    <x v="1"/>
    <x v="1"/>
    <x v="0"/>
    <n v="3.2653061224489797"/>
    <n v="8"/>
    <n v="237"/>
    <n v="3231"/>
    <n v="1"/>
    <x v="0"/>
    <x v="1"/>
    <x v="1"/>
    <n v="3.2309999999999999"/>
    <n v="10"/>
  </r>
  <r>
    <n v="619"/>
    <x v="0"/>
    <x v="0"/>
    <n v="1"/>
    <x v="0"/>
    <n v="133"/>
    <x v="2"/>
    <x v="1"/>
    <x v="1"/>
    <n v="48.120300751879697"/>
    <n v="64"/>
    <n v="69"/>
    <n v="1834"/>
    <n v="1"/>
    <x v="0"/>
    <x v="0"/>
    <x v="1"/>
    <n v="1.8340000000000001"/>
    <n v="5"/>
  </r>
  <r>
    <n v="620"/>
    <x v="2"/>
    <x v="1"/>
    <n v="5"/>
    <x v="1"/>
    <n v="224"/>
    <x v="1"/>
    <x v="0"/>
    <x v="1"/>
    <n v="5.8035714285714288"/>
    <n v="13"/>
    <n v="211"/>
    <n v="3891"/>
    <n v="1"/>
    <x v="0"/>
    <x v="1"/>
    <x v="1"/>
    <n v="3.891"/>
    <n v="10"/>
  </r>
  <r>
    <n v="621"/>
    <x v="1"/>
    <x v="1"/>
    <n v="5"/>
    <x v="1"/>
    <n v="265"/>
    <x v="1"/>
    <x v="0"/>
    <x v="0"/>
    <n v="18.867924528301888"/>
    <n v="50"/>
    <n v="215"/>
    <n v="3859"/>
    <n v="1"/>
    <x v="0"/>
    <x v="2"/>
    <x v="1"/>
    <n v="3.859"/>
    <n v="10"/>
  </r>
  <r>
    <n v="622"/>
    <x v="0"/>
    <x v="0"/>
    <n v="1"/>
    <x v="0"/>
    <n v="138"/>
    <x v="1"/>
    <x v="0"/>
    <x v="1"/>
    <n v="20.289855072463769"/>
    <n v="28"/>
    <n v="110"/>
    <n v="1528"/>
    <n v="1"/>
    <x v="0"/>
    <x v="3"/>
    <x v="1"/>
    <n v="1.528"/>
    <n v="5"/>
  </r>
  <r>
    <n v="623"/>
    <x v="2"/>
    <x v="1"/>
    <n v="4"/>
    <x v="1"/>
    <n v="253"/>
    <x v="0"/>
    <x v="0"/>
    <x v="1"/>
    <n v="2.3715415019762842"/>
    <n v="5.9999999999999991"/>
    <n v="247"/>
    <n v="3788"/>
    <n v="1"/>
    <x v="0"/>
    <x v="4"/>
    <x v="1"/>
    <n v="3.7879999999999998"/>
    <n v="10"/>
  </r>
  <r>
    <n v="624"/>
    <x v="0"/>
    <x v="0"/>
    <n v="1"/>
    <x v="0"/>
    <n v="165"/>
    <x v="0"/>
    <x v="1"/>
    <x v="1"/>
    <n v="30.909090909090907"/>
    <n v="51"/>
    <n v="114"/>
    <n v="1293"/>
    <n v="1"/>
    <x v="0"/>
    <x v="1"/>
    <x v="1"/>
    <n v="1.2929999999999999"/>
    <n v="5"/>
  </r>
  <r>
    <n v="625"/>
    <x v="0"/>
    <x v="0"/>
    <n v="3"/>
    <x v="2"/>
    <n v="265"/>
    <x v="0"/>
    <x v="0"/>
    <x v="0"/>
    <n v="24.528301886792452"/>
    <n v="65"/>
    <n v="200"/>
    <n v="3578"/>
    <n v="1"/>
    <x v="0"/>
    <x v="0"/>
    <x v="1"/>
    <n v="3.5779999999999998"/>
    <n v="10"/>
  </r>
  <r>
    <n v="626"/>
    <x v="2"/>
    <x v="1"/>
    <n v="2"/>
    <x v="0"/>
    <n v="238"/>
    <x v="0"/>
    <x v="2"/>
    <x v="0"/>
    <n v="22.689075630252102"/>
    <n v="54"/>
    <n v="184"/>
    <n v="3142"/>
    <n v="1"/>
    <x v="0"/>
    <x v="1"/>
    <x v="1"/>
    <n v="3.1419999999999999"/>
    <n v="10"/>
  </r>
  <r>
    <n v="627"/>
    <x v="3"/>
    <x v="0"/>
    <n v="2"/>
    <x v="0"/>
    <n v="236"/>
    <x v="0"/>
    <x v="0"/>
    <x v="0"/>
    <n v="21.610169491525426"/>
    <n v="51"/>
    <n v="185"/>
    <n v="3402"/>
    <n v="1"/>
    <x v="0"/>
    <x v="2"/>
    <x v="1"/>
    <n v="3.4020000000000001"/>
    <n v="10"/>
  </r>
  <r>
    <n v="628"/>
    <x v="0"/>
    <x v="0"/>
    <n v="2"/>
    <x v="0"/>
    <n v="190"/>
    <x v="4"/>
    <x v="2"/>
    <x v="0"/>
    <n v="20"/>
    <n v="38"/>
    <n v="152"/>
    <n v="3022"/>
    <n v="1"/>
    <x v="0"/>
    <x v="3"/>
    <x v="1"/>
    <n v="3.0219999999999998"/>
    <n v="10"/>
  </r>
  <r>
    <n v="629"/>
    <x v="4"/>
    <x v="0"/>
    <n v="1"/>
    <x v="0"/>
    <n v="104"/>
    <x v="2"/>
    <x v="1"/>
    <x v="0"/>
    <n v="22.115384615384613"/>
    <n v="23"/>
    <n v="81"/>
    <n v="1442"/>
    <n v="1"/>
    <x v="0"/>
    <x v="4"/>
    <x v="1"/>
    <n v="1.4419999999999999"/>
    <n v="5"/>
  </r>
  <r>
    <n v="630"/>
    <x v="0"/>
    <x v="0"/>
    <n v="5"/>
    <x v="1"/>
    <n v="245"/>
    <x v="1"/>
    <x v="0"/>
    <x v="0"/>
    <n v="7.7551020408163263"/>
    <n v="19"/>
    <n v="226"/>
    <n v="2616"/>
    <n v="1"/>
    <x v="0"/>
    <x v="1"/>
    <x v="1"/>
    <n v="2.6160000000000001"/>
    <n v="5"/>
  </r>
  <r>
    <n v="631"/>
    <x v="2"/>
    <x v="1"/>
    <n v="1"/>
    <x v="0"/>
    <n v="155"/>
    <x v="0"/>
    <x v="1"/>
    <x v="0"/>
    <n v="17.419354838709676"/>
    <n v="27"/>
    <n v="128"/>
    <n v="1022"/>
    <n v="1"/>
    <x v="0"/>
    <x v="0"/>
    <x v="1"/>
    <n v="1.022"/>
    <n v="5"/>
  </r>
  <r>
    <n v="632"/>
    <x v="2"/>
    <x v="1"/>
    <n v="2"/>
    <x v="0"/>
    <n v="233"/>
    <x v="0"/>
    <x v="0"/>
    <x v="1"/>
    <n v="27.038626609442062"/>
    <n v="63"/>
    <n v="170"/>
    <n v="2143"/>
    <n v="1"/>
    <x v="0"/>
    <x v="1"/>
    <x v="1"/>
    <n v="2.1429999999999998"/>
    <n v="5"/>
  </r>
  <r>
    <n v="633"/>
    <x v="0"/>
    <x v="0"/>
    <n v="3"/>
    <x v="2"/>
    <n v="171"/>
    <x v="2"/>
    <x v="0"/>
    <x v="0"/>
    <n v="32.163742690058477"/>
    <n v="55"/>
    <n v="116"/>
    <n v="1539"/>
    <n v="1"/>
    <x v="0"/>
    <x v="2"/>
    <x v="1"/>
    <n v="1.5389999999999999"/>
    <n v="5"/>
  </r>
  <r>
    <n v="634"/>
    <x v="1"/>
    <x v="1"/>
    <n v="3"/>
    <x v="2"/>
    <n v="164"/>
    <x v="1"/>
    <x v="0"/>
    <x v="1"/>
    <n v="34.146341463414636"/>
    <n v="56"/>
    <n v="108"/>
    <n v="1491"/>
    <n v="1"/>
    <x v="0"/>
    <x v="3"/>
    <x v="1"/>
    <n v="1.4910000000000001"/>
    <n v="5"/>
  </r>
  <r>
    <n v="635"/>
    <x v="2"/>
    <x v="1"/>
    <n v="1"/>
    <x v="0"/>
    <n v="141"/>
    <x v="0"/>
    <x v="0"/>
    <x v="1"/>
    <n v="4.2553191489361701"/>
    <n v="6"/>
    <n v="135"/>
    <n v="1361"/>
    <n v="1"/>
    <x v="0"/>
    <x v="4"/>
    <x v="1"/>
    <n v="1.361"/>
    <n v="5"/>
  </r>
  <r>
    <n v="636"/>
    <x v="3"/>
    <x v="0"/>
    <n v="3"/>
    <x v="2"/>
    <n v="266"/>
    <x v="1"/>
    <x v="0"/>
    <x v="0"/>
    <n v="22.932330827067666"/>
    <n v="60.999999999999993"/>
    <n v="205"/>
    <n v="2118"/>
    <n v="1"/>
    <x v="0"/>
    <x v="1"/>
    <x v="1"/>
    <n v="2.1179999999999999"/>
    <n v="5"/>
  </r>
  <r>
    <n v="637"/>
    <x v="2"/>
    <x v="1"/>
    <n v="4"/>
    <x v="1"/>
    <n v="192"/>
    <x v="1"/>
    <x v="0"/>
    <x v="0"/>
    <n v="29.166666666666668"/>
    <n v="56"/>
    <n v="136"/>
    <n v="3765"/>
    <n v="1"/>
    <x v="0"/>
    <x v="0"/>
    <x v="1"/>
    <n v="3.7650000000000001"/>
    <n v="10"/>
  </r>
  <r>
    <n v="638"/>
    <x v="2"/>
    <x v="1"/>
    <n v="3"/>
    <x v="2"/>
    <n v="229"/>
    <x v="3"/>
    <x v="1"/>
    <x v="0"/>
    <n v="26.637554585152838"/>
    <n v="61"/>
    <n v="168"/>
    <n v="2298"/>
    <n v="1"/>
    <x v="0"/>
    <x v="1"/>
    <x v="1"/>
    <n v="2.298"/>
    <n v="5"/>
  </r>
  <r>
    <n v="639"/>
    <x v="4"/>
    <x v="0"/>
    <n v="2"/>
    <x v="0"/>
    <n v="269"/>
    <x v="2"/>
    <x v="1"/>
    <x v="1"/>
    <n v="14.12639405204461"/>
    <n v="38"/>
    <n v="231"/>
    <n v="3171"/>
    <n v="1"/>
    <x v="0"/>
    <x v="2"/>
    <x v="1"/>
    <n v="3.1709999999999998"/>
    <n v="10"/>
  </r>
  <r>
    <n v="640"/>
    <x v="2"/>
    <x v="1"/>
    <n v="4"/>
    <x v="1"/>
    <n v="247"/>
    <x v="2"/>
    <x v="0"/>
    <x v="1"/>
    <n v="23.886639676113361"/>
    <n v="59"/>
    <n v="188"/>
    <n v="2939"/>
    <n v="1"/>
    <x v="0"/>
    <x v="3"/>
    <x v="1"/>
    <n v="2.9390000000000001"/>
    <n v="5"/>
  </r>
  <r>
    <n v="641"/>
    <x v="0"/>
    <x v="0"/>
    <n v="4"/>
    <x v="1"/>
    <n v="157"/>
    <x v="1"/>
    <x v="0"/>
    <x v="0"/>
    <n v="1.2738853503184715"/>
    <n v="2.0000000000000004"/>
    <n v="155"/>
    <n v="1087"/>
    <n v="1"/>
    <x v="0"/>
    <x v="4"/>
    <x v="1"/>
    <n v="1.087"/>
    <n v="5"/>
  </r>
  <r>
    <n v="642"/>
    <x v="2"/>
    <x v="1"/>
    <n v="2"/>
    <x v="0"/>
    <n v="148"/>
    <x v="0"/>
    <x v="1"/>
    <x v="0"/>
    <n v="43.243243243243242"/>
    <n v="64"/>
    <n v="84"/>
    <n v="1280"/>
    <n v="1"/>
    <x v="0"/>
    <x v="1"/>
    <x v="1"/>
    <n v="1.28"/>
    <n v="5"/>
  </r>
  <r>
    <n v="643"/>
    <x v="0"/>
    <x v="0"/>
    <n v="1"/>
    <x v="0"/>
    <n v="240"/>
    <x v="1"/>
    <x v="0"/>
    <x v="1"/>
    <n v="5.833333333333333"/>
    <n v="14"/>
    <n v="226"/>
    <n v="2437"/>
    <n v="1"/>
    <x v="0"/>
    <x v="0"/>
    <x v="1"/>
    <n v="2.4369999999999998"/>
    <n v="5"/>
  </r>
  <r>
    <n v="644"/>
    <x v="0"/>
    <x v="0"/>
    <n v="3"/>
    <x v="2"/>
    <n v="197"/>
    <x v="2"/>
    <x v="1"/>
    <x v="1"/>
    <n v="29.441624365482234"/>
    <n v="58"/>
    <n v="139"/>
    <n v="3617"/>
    <n v="1"/>
    <x v="0"/>
    <x v="1"/>
    <x v="1"/>
    <n v="3.617"/>
    <n v="10"/>
  </r>
  <r>
    <n v="645"/>
    <x v="4"/>
    <x v="0"/>
    <n v="4"/>
    <x v="1"/>
    <n v="121"/>
    <x v="4"/>
    <x v="0"/>
    <x v="1"/>
    <n v="19.008264462809919"/>
    <n v="23"/>
    <n v="98"/>
    <n v="1734"/>
    <n v="1"/>
    <x v="0"/>
    <x v="2"/>
    <x v="1"/>
    <n v="1.734"/>
    <n v="5"/>
  </r>
  <r>
    <n v="646"/>
    <x v="0"/>
    <x v="0"/>
    <n v="2"/>
    <x v="0"/>
    <n v="124"/>
    <x v="0"/>
    <x v="2"/>
    <x v="1"/>
    <n v="48.387096774193552"/>
    <n v="60"/>
    <n v="64"/>
    <n v="1107"/>
    <n v="1"/>
    <x v="0"/>
    <x v="3"/>
    <x v="1"/>
    <n v="1.107"/>
    <n v="5"/>
  </r>
  <r>
    <n v="647"/>
    <x v="0"/>
    <x v="0"/>
    <n v="2"/>
    <x v="0"/>
    <n v="153"/>
    <x v="0"/>
    <x v="1"/>
    <x v="0"/>
    <n v="34.640522875816991"/>
    <n v="53"/>
    <n v="100"/>
    <n v="1185"/>
    <n v="1"/>
    <x v="0"/>
    <x v="4"/>
    <x v="1"/>
    <n v="1.1850000000000001"/>
    <n v="5"/>
  </r>
  <r>
    <n v="648"/>
    <x v="3"/>
    <x v="0"/>
    <n v="2"/>
    <x v="0"/>
    <n v="105"/>
    <x v="2"/>
    <x v="2"/>
    <x v="1"/>
    <n v="0.95238095238095244"/>
    <n v="1"/>
    <n v="104"/>
    <n v="1622"/>
    <n v="1"/>
    <x v="0"/>
    <x v="1"/>
    <x v="1"/>
    <n v="1.6220000000000001"/>
    <n v="5"/>
  </r>
  <r>
    <n v="649"/>
    <x v="0"/>
    <x v="0"/>
    <n v="3"/>
    <x v="2"/>
    <n v="202"/>
    <x v="0"/>
    <x v="1"/>
    <x v="1"/>
    <n v="0.99009900990099009"/>
    <n v="2"/>
    <n v="200"/>
    <n v="3962"/>
    <n v="1"/>
    <x v="0"/>
    <x v="0"/>
    <x v="1"/>
    <n v="3.9620000000000002"/>
    <n v="10"/>
  </r>
  <r>
    <n v="650"/>
    <x v="3"/>
    <x v="0"/>
    <n v="4"/>
    <x v="1"/>
    <n v="162"/>
    <x v="1"/>
    <x v="0"/>
    <x v="0"/>
    <n v="33.333333333333329"/>
    <n v="53.999999999999993"/>
    <n v="108"/>
    <n v="1635"/>
    <n v="1"/>
    <x v="0"/>
    <x v="1"/>
    <x v="1"/>
    <n v="1.635"/>
    <n v="5"/>
  </r>
  <r>
    <n v="651"/>
    <x v="2"/>
    <x v="1"/>
    <n v="4"/>
    <x v="1"/>
    <n v="164"/>
    <x v="0"/>
    <x v="1"/>
    <x v="1"/>
    <n v="7.9268292682926829"/>
    <n v="13"/>
    <n v="151"/>
    <n v="1158"/>
    <n v="1"/>
    <x v="0"/>
    <x v="2"/>
    <x v="1"/>
    <n v="1.1579999999999999"/>
    <n v="5"/>
  </r>
  <r>
    <n v="652"/>
    <x v="2"/>
    <x v="1"/>
    <n v="2"/>
    <x v="0"/>
    <n v="231"/>
    <x v="2"/>
    <x v="1"/>
    <x v="1"/>
    <n v="20.779220779220779"/>
    <n v="48"/>
    <n v="183"/>
    <n v="3370"/>
    <n v="1"/>
    <x v="0"/>
    <x v="3"/>
    <x v="1"/>
    <n v="3.37"/>
    <n v="10"/>
  </r>
  <r>
    <n v="653"/>
    <x v="3"/>
    <x v="0"/>
    <n v="2"/>
    <x v="0"/>
    <n v="209"/>
    <x v="2"/>
    <x v="1"/>
    <x v="0"/>
    <n v="5.741626794258373"/>
    <n v="12"/>
    <n v="197"/>
    <n v="2933"/>
    <n v="1"/>
    <x v="0"/>
    <x v="4"/>
    <x v="1"/>
    <n v="2.9329999999999998"/>
    <n v="5"/>
  </r>
  <r>
    <n v="654"/>
    <x v="2"/>
    <x v="1"/>
    <n v="1"/>
    <x v="0"/>
    <n v="157"/>
    <x v="1"/>
    <x v="2"/>
    <x v="1"/>
    <n v="12.101910828025478"/>
    <n v="19"/>
    <n v="138"/>
    <n v="1898"/>
    <n v="1"/>
    <x v="0"/>
    <x v="1"/>
    <x v="1"/>
    <n v="1.8979999999999999"/>
    <n v="5"/>
  </r>
  <r>
    <n v="655"/>
    <x v="0"/>
    <x v="0"/>
    <n v="5"/>
    <x v="1"/>
    <n v="249"/>
    <x v="1"/>
    <x v="0"/>
    <x v="1"/>
    <n v="1.6064257028112447"/>
    <n v="3.9999999999999996"/>
    <n v="245"/>
    <n v="2725"/>
    <n v="1"/>
    <x v="0"/>
    <x v="0"/>
    <x v="1"/>
    <n v="2.7250000000000001"/>
    <n v="5"/>
  </r>
  <r>
    <n v="656"/>
    <x v="1"/>
    <x v="1"/>
    <n v="3"/>
    <x v="2"/>
    <n v="264"/>
    <x v="1"/>
    <x v="0"/>
    <x v="0"/>
    <n v="23.863636363636363"/>
    <n v="63"/>
    <n v="201"/>
    <n v="2896"/>
    <n v="1"/>
    <x v="0"/>
    <x v="1"/>
    <x v="1"/>
    <n v="2.8959999999999999"/>
    <n v="5"/>
  </r>
  <r>
    <n v="657"/>
    <x v="2"/>
    <x v="1"/>
    <n v="1"/>
    <x v="0"/>
    <n v="111"/>
    <x v="2"/>
    <x v="0"/>
    <x v="1"/>
    <n v="54.954954954954957"/>
    <n v="61"/>
    <n v="50"/>
    <n v="1844"/>
    <n v="1"/>
    <x v="0"/>
    <x v="2"/>
    <x v="1"/>
    <n v="1.8440000000000001"/>
    <n v="5"/>
  </r>
  <r>
    <n v="658"/>
    <x v="2"/>
    <x v="1"/>
    <n v="1"/>
    <x v="0"/>
    <n v="242"/>
    <x v="0"/>
    <x v="1"/>
    <x v="0"/>
    <n v="4.1322314049586781"/>
    <n v="10.000000000000002"/>
    <n v="232"/>
    <n v="3606"/>
    <n v="1"/>
    <x v="0"/>
    <x v="3"/>
    <x v="1"/>
    <n v="3.6059999999999999"/>
    <n v="10"/>
  </r>
  <r>
    <n v="659"/>
    <x v="0"/>
    <x v="0"/>
    <n v="4"/>
    <x v="1"/>
    <n v="169"/>
    <x v="0"/>
    <x v="0"/>
    <x v="1"/>
    <n v="13.609467455621301"/>
    <n v="23"/>
    <n v="146"/>
    <n v="1058"/>
    <n v="1"/>
    <x v="0"/>
    <x v="4"/>
    <x v="2"/>
    <n v="1.0580000000000001"/>
    <n v="5"/>
  </r>
  <r>
    <n v="660"/>
    <x v="3"/>
    <x v="0"/>
    <n v="3"/>
    <x v="2"/>
    <n v="138"/>
    <x v="1"/>
    <x v="0"/>
    <x v="1"/>
    <n v="9.4202898550724647"/>
    <n v="13.000000000000002"/>
    <n v="125"/>
    <n v="1056"/>
    <n v="1"/>
    <x v="0"/>
    <x v="1"/>
    <x v="2"/>
    <n v="1.056"/>
    <n v="5"/>
  </r>
  <r>
    <n v="661"/>
    <x v="3"/>
    <x v="0"/>
    <n v="1"/>
    <x v="0"/>
    <n v="158"/>
    <x v="0"/>
    <x v="0"/>
    <x v="1"/>
    <n v="5.6962025316455698"/>
    <n v="9"/>
    <n v="149"/>
    <n v="1483"/>
    <n v="1"/>
    <x v="0"/>
    <x v="0"/>
    <x v="2"/>
    <n v="1.4830000000000001"/>
    <n v="5"/>
  </r>
  <r>
    <n v="662"/>
    <x v="3"/>
    <x v="0"/>
    <n v="3"/>
    <x v="2"/>
    <n v="146"/>
    <x v="2"/>
    <x v="0"/>
    <x v="1"/>
    <n v="3.4246575342465753"/>
    <n v="5"/>
    <n v="141"/>
    <n v="1718"/>
    <n v="1"/>
    <x v="0"/>
    <x v="1"/>
    <x v="2"/>
    <n v="1.718"/>
    <n v="5"/>
  </r>
  <r>
    <n v="663"/>
    <x v="0"/>
    <x v="0"/>
    <n v="4"/>
    <x v="1"/>
    <n v="218"/>
    <x v="4"/>
    <x v="1"/>
    <x v="0"/>
    <n v="16.513761467889911"/>
    <n v="36.000000000000007"/>
    <n v="182"/>
    <n v="2995"/>
    <n v="1"/>
    <x v="0"/>
    <x v="2"/>
    <x v="2"/>
    <n v="2.9950000000000001"/>
    <n v="5"/>
  </r>
  <r>
    <n v="664"/>
    <x v="2"/>
    <x v="1"/>
    <n v="2"/>
    <x v="0"/>
    <n v="178"/>
    <x v="1"/>
    <x v="1"/>
    <x v="0"/>
    <n v="12.359550561797752"/>
    <n v="22"/>
    <n v="156"/>
    <n v="1247"/>
    <n v="1"/>
    <x v="0"/>
    <x v="3"/>
    <x v="2"/>
    <n v="1.2470000000000001"/>
    <n v="5"/>
  </r>
  <r>
    <n v="665"/>
    <x v="0"/>
    <x v="0"/>
    <n v="5"/>
    <x v="1"/>
    <n v="197"/>
    <x v="0"/>
    <x v="0"/>
    <x v="0"/>
    <n v="17.258883248730964"/>
    <n v="34"/>
    <n v="163"/>
    <n v="3784"/>
    <n v="1"/>
    <x v="0"/>
    <x v="4"/>
    <x v="2"/>
    <n v="3.7839999999999998"/>
    <n v="10"/>
  </r>
  <r>
    <n v="666"/>
    <x v="2"/>
    <x v="1"/>
    <n v="3"/>
    <x v="2"/>
    <n v="243"/>
    <x v="1"/>
    <x v="1"/>
    <x v="1"/>
    <n v="6.9958847736625511"/>
    <n v="17"/>
    <n v="226"/>
    <n v="3230"/>
    <n v="1"/>
    <x v="0"/>
    <x v="1"/>
    <x v="2"/>
    <n v="3.23"/>
    <n v="10"/>
  </r>
  <r>
    <n v="667"/>
    <x v="3"/>
    <x v="0"/>
    <n v="2"/>
    <x v="0"/>
    <n v="254"/>
    <x v="2"/>
    <x v="2"/>
    <x v="1"/>
    <n v="14.566929133858267"/>
    <n v="36.999999999999993"/>
    <n v="217"/>
    <n v="2608"/>
    <n v="1"/>
    <x v="0"/>
    <x v="0"/>
    <x v="2"/>
    <n v="2.6080000000000001"/>
    <n v="5"/>
  </r>
  <r>
    <n v="668"/>
    <x v="2"/>
    <x v="1"/>
    <n v="1"/>
    <x v="0"/>
    <n v="237"/>
    <x v="2"/>
    <x v="0"/>
    <x v="1"/>
    <n v="13.924050632911392"/>
    <n v="33"/>
    <n v="204"/>
    <n v="2782"/>
    <n v="1"/>
    <x v="0"/>
    <x v="1"/>
    <x v="2"/>
    <n v="2.782"/>
    <n v="5"/>
  </r>
  <r>
    <n v="669"/>
    <x v="3"/>
    <x v="0"/>
    <n v="1"/>
    <x v="0"/>
    <n v="179"/>
    <x v="0"/>
    <x v="0"/>
    <x v="0"/>
    <n v="34.63687150837989"/>
    <n v="62"/>
    <n v="117"/>
    <n v="1945"/>
    <n v="1"/>
    <x v="0"/>
    <x v="2"/>
    <x v="2"/>
    <n v="1.9450000000000001"/>
    <n v="5"/>
  </r>
  <r>
    <n v="670"/>
    <x v="2"/>
    <x v="1"/>
    <n v="2"/>
    <x v="0"/>
    <n v="189"/>
    <x v="0"/>
    <x v="1"/>
    <x v="1"/>
    <n v="20.105820105820104"/>
    <n v="37.999999999999993"/>
    <n v="151"/>
    <n v="2108"/>
    <n v="1"/>
    <x v="0"/>
    <x v="3"/>
    <x v="2"/>
    <n v="2.1080000000000001"/>
    <n v="5"/>
  </r>
  <r>
    <n v="671"/>
    <x v="0"/>
    <x v="0"/>
    <n v="3"/>
    <x v="2"/>
    <n v="244"/>
    <x v="0"/>
    <x v="1"/>
    <x v="1"/>
    <n v="0.4098360655737705"/>
    <n v="1"/>
    <n v="243"/>
    <n v="3982"/>
    <n v="1"/>
    <x v="0"/>
    <x v="4"/>
    <x v="2"/>
    <n v="3.9820000000000002"/>
    <n v="10"/>
  </r>
  <r>
    <n v="672"/>
    <x v="2"/>
    <x v="1"/>
    <n v="3"/>
    <x v="2"/>
    <n v="266"/>
    <x v="1"/>
    <x v="1"/>
    <x v="1"/>
    <n v="17.293233082706767"/>
    <n v="46"/>
    <n v="220"/>
    <n v="3594"/>
    <n v="1"/>
    <x v="0"/>
    <x v="1"/>
    <x v="2"/>
    <n v="3.5939999999999999"/>
    <n v="10"/>
  </r>
  <r>
    <n v="673"/>
    <x v="3"/>
    <x v="0"/>
    <n v="4"/>
    <x v="1"/>
    <n v="263"/>
    <x v="0"/>
    <x v="2"/>
    <x v="1"/>
    <n v="3.8022813688212929"/>
    <n v="10"/>
    <n v="253"/>
    <n v="2538"/>
    <n v="1"/>
    <x v="0"/>
    <x v="0"/>
    <x v="2"/>
    <n v="2.5379999999999998"/>
    <n v="5"/>
  </r>
  <r>
    <n v="674"/>
    <x v="2"/>
    <x v="1"/>
    <n v="2"/>
    <x v="0"/>
    <n v="247"/>
    <x v="1"/>
    <x v="1"/>
    <x v="1"/>
    <n v="15.789473684210526"/>
    <n v="39"/>
    <n v="208"/>
    <n v="3189"/>
    <n v="1"/>
    <x v="0"/>
    <x v="1"/>
    <x v="2"/>
    <n v="3.1890000000000001"/>
    <n v="10"/>
  </r>
  <r>
    <n v="675"/>
    <x v="0"/>
    <x v="0"/>
    <n v="5"/>
    <x v="1"/>
    <n v="202"/>
    <x v="0"/>
    <x v="0"/>
    <x v="0"/>
    <n v="2.9702970297029703"/>
    <n v="6"/>
    <n v="196"/>
    <n v="2616"/>
    <n v="1"/>
    <x v="0"/>
    <x v="2"/>
    <x v="2"/>
    <n v="2.6160000000000001"/>
    <n v="5"/>
  </r>
  <r>
    <n v="676"/>
    <x v="0"/>
    <x v="0"/>
    <n v="4"/>
    <x v="1"/>
    <n v="227"/>
    <x v="0"/>
    <x v="1"/>
    <x v="0"/>
    <n v="0.44052863436123352"/>
    <n v="1.0000000000000002"/>
    <n v="226"/>
    <n v="2761"/>
    <n v="1"/>
    <x v="0"/>
    <x v="3"/>
    <x v="2"/>
    <n v="2.7610000000000001"/>
    <n v="5"/>
  </r>
  <r>
    <n v="677"/>
    <x v="0"/>
    <x v="0"/>
    <n v="5"/>
    <x v="1"/>
    <n v="189"/>
    <x v="1"/>
    <x v="0"/>
    <x v="0"/>
    <n v="7.9365079365079358"/>
    <n v="14.999999999999998"/>
    <n v="174"/>
    <n v="2457"/>
    <n v="1"/>
    <x v="0"/>
    <x v="4"/>
    <x v="2"/>
    <n v="2.4569999999999999"/>
    <n v="5"/>
  </r>
  <r>
    <n v="678"/>
    <x v="4"/>
    <x v="0"/>
    <n v="4"/>
    <x v="1"/>
    <n v="160"/>
    <x v="1"/>
    <x v="0"/>
    <x v="0"/>
    <n v="19.375"/>
    <n v="31"/>
    <n v="129"/>
    <n v="1689"/>
    <n v="1"/>
    <x v="0"/>
    <x v="1"/>
    <x v="2"/>
    <n v="1.6890000000000001"/>
    <n v="5"/>
  </r>
  <r>
    <n v="679"/>
    <x v="2"/>
    <x v="1"/>
    <n v="3"/>
    <x v="2"/>
    <n v="117"/>
    <x v="0"/>
    <x v="1"/>
    <x v="1"/>
    <n v="47.863247863247864"/>
    <n v="56"/>
    <n v="61"/>
    <n v="1618"/>
    <n v="1"/>
    <x v="0"/>
    <x v="0"/>
    <x v="2"/>
    <n v="1.6180000000000001"/>
    <n v="5"/>
  </r>
  <r>
    <n v="680"/>
    <x v="2"/>
    <x v="1"/>
    <n v="1"/>
    <x v="0"/>
    <n v="202"/>
    <x v="1"/>
    <x v="2"/>
    <x v="1"/>
    <n v="25.742574257425744"/>
    <n v="52"/>
    <n v="150"/>
    <n v="2312"/>
    <n v="1"/>
    <x v="0"/>
    <x v="1"/>
    <x v="2"/>
    <n v="2.3119999999999998"/>
    <n v="5"/>
  </r>
  <r>
    <n v="681"/>
    <x v="0"/>
    <x v="0"/>
    <n v="3"/>
    <x v="2"/>
    <n v="201"/>
    <x v="0"/>
    <x v="1"/>
    <x v="0"/>
    <n v="26.865671641791046"/>
    <n v="54"/>
    <n v="147"/>
    <n v="2487"/>
    <n v="1"/>
    <x v="0"/>
    <x v="2"/>
    <x v="0"/>
    <n v="2.4870000000000001"/>
    <n v="5"/>
  </r>
  <r>
    <n v="682"/>
    <x v="2"/>
    <x v="1"/>
    <n v="4"/>
    <x v="1"/>
    <n v="273"/>
    <x v="1"/>
    <x v="1"/>
    <x v="0"/>
    <n v="14.285714285714285"/>
    <n v="38.999999999999993"/>
    <n v="234"/>
    <n v="2651"/>
    <n v="1"/>
    <x v="0"/>
    <x v="3"/>
    <x v="0"/>
    <n v="2.6509999999999998"/>
    <n v="5"/>
  </r>
  <r>
    <n v="683"/>
    <x v="0"/>
    <x v="0"/>
    <n v="4"/>
    <x v="1"/>
    <n v="143"/>
    <x v="1"/>
    <x v="1"/>
    <x v="1"/>
    <n v="40.55944055944056"/>
    <n v="58"/>
    <n v="85"/>
    <n v="1038"/>
    <n v="1"/>
    <x v="0"/>
    <x v="4"/>
    <x v="0"/>
    <n v="1.038"/>
    <n v="5"/>
  </r>
  <r>
    <n v="684"/>
    <x v="0"/>
    <x v="0"/>
    <n v="5"/>
    <x v="1"/>
    <n v="137"/>
    <x v="2"/>
    <x v="2"/>
    <x v="1"/>
    <n v="21.167883211678831"/>
    <n v="29"/>
    <n v="108"/>
    <n v="1262"/>
    <n v="1"/>
    <x v="0"/>
    <x v="1"/>
    <x v="0"/>
    <n v="1.262"/>
    <n v="5"/>
  </r>
  <r>
    <n v="685"/>
    <x v="3"/>
    <x v="0"/>
    <n v="5"/>
    <x v="1"/>
    <n v="236"/>
    <x v="0"/>
    <x v="2"/>
    <x v="1"/>
    <n v="14.40677966101695"/>
    <n v="34"/>
    <n v="202"/>
    <n v="3455"/>
    <n v="1"/>
    <x v="0"/>
    <x v="0"/>
    <x v="0"/>
    <n v="3.4550000000000001"/>
    <n v="10"/>
  </r>
  <r>
    <n v="686"/>
    <x v="0"/>
    <x v="0"/>
    <n v="2"/>
    <x v="0"/>
    <n v="241"/>
    <x v="1"/>
    <x v="0"/>
    <x v="1"/>
    <n v="7.0539419087136928"/>
    <n v="17"/>
    <n v="224"/>
    <n v="3844"/>
    <n v="1"/>
    <x v="0"/>
    <x v="1"/>
    <x v="0"/>
    <n v="3.8439999999999999"/>
    <n v="10"/>
  </r>
  <r>
    <n v="687"/>
    <x v="0"/>
    <x v="0"/>
    <n v="2"/>
    <x v="0"/>
    <n v="187"/>
    <x v="1"/>
    <x v="0"/>
    <x v="0"/>
    <n v="3.2085561497326207"/>
    <n v="6.0000000000000009"/>
    <n v="181"/>
    <n v="3625"/>
    <n v="1"/>
    <x v="0"/>
    <x v="2"/>
    <x v="0"/>
    <n v="3.625"/>
    <n v="10"/>
  </r>
  <r>
    <n v="688"/>
    <x v="0"/>
    <x v="0"/>
    <n v="5"/>
    <x v="1"/>
    <n v="273"/>
    <x v="1"/>
    <x v="2"/>
    <x v="1"/>
    <n v="23.076923076923077"/>
    <n v="63"/>
    <n v="210"/>
    <n v="3516"/>
    <n v="1"/>
    <x v="0"/>
    <x v="3"/>
    <x v="0"/>
    <n v="3.516"/>
    <n v="10"/>
  </r>
  <r>
    <n v="689"/>
    <x v="3"/>
    <x v="0"/>
    <n v="2"/>
    <x v="0"/>
    <n v="170"/>
    <x v="0"/>
    <x v="0"/>
    <x v="1"/>
    <n v="8.8235294117647065"/>
    <n v="15"/>
    <n v="155"/>
    <n v="1314"/>
    <n v="1"/>
    <x v="0"/>
    <x v="4"/>
    <x v="0"/>
    <n v="1.3140000000000001"/>
    <n v="5"/>
  </r>
  <r>
    <n v="690"/>
    <x v="2"/>
    <x v="1"/>
    <n v="5"/>
    <x v="1"/>
    <n v="138"/>
    <x v="0"/>
    <x v="0"/>
    <x v="0"/>
    <n v="26.811594202898554"/>
    <n v="37.000000000000007"/>
    <n v="101"/>
    <n v="1266"/>
    <n v="1"/>
    <x v="0"/>
    <x v="1"/>
    <x v="0"/>
    <n v="1.266"/>
    <n v="5"/>
  </r>
  <r>
    <n v="691"/>
    <x v="3"/>
    <x v="0"/>
    <n v="4"/>
    <x v="1"/>
    <n v="150"/>
    <x v="1"/>
    <x v="0"/>
    <x v="1"/>
    <n v="40"/>
    <n v="60"/>
    <n v="90"/>
    <n v="1034"/>
    <n v="1"/>
    <x v="0"/>
    <x v="0"/>
    <x v="0"/>
    <n v="1.034"/>
    <n v="5"/>
  </r>
  <r>
    <n v="692"/>
    <x v="3"/>
    <x v="0"/>
    <n v="5"/>
    <x v="1"/>
    <n v="140"/>
    <x v="0"/>
    <x v="2"/>
    <x v="0"/>
    <n v="30"/>
    <n v="42"/>
    <n v="98"/>
    <n v="1384"/>
    <n v="1"/>
    <x v="0"/>
    <x v="1"/>
    <x v="0"/>
    <n v="1.3839999999999999"/>
    <n v="5"/>
  </r>
  <r>
    <n v="693"/>
    <x v="0"/>
    <x v="0"/>
    <n v="1"/>
    <x v="0"/>
    <n v="250"/>
    <x v="1"/>
    <x v="0"/>
    <x v="1"/>
    <n v="6.8000000000000007"/>
    <n v="17.000000000000004"/>
    <n v="233"/>
    <n v="3544"/>
    <n v="1"/>
    <x v="0"/>
    <x v="2"/>
    <x v="0"/>
    <n v="3.544"/>
    <n v="10"/>
  </r>
  <r>
    <n v="694"/>
    <x v="2"/>
    <x v="1"/>
    <n v="3"/>
    <x v="2"/>
    <n v="207"/>
    <x v="5"/>
    <x v="1"/>
    <x v="1"/>
    <n v="9.1787439613526569"/>
    <n v="19"/>
    <n v="188"/>
    <n v="2182"/>
    <n v="1"/>
    <x v="0"/>
    <x v="3"/>
    <x v="0"/>
    <n v="2.1819999999999999"/>
    <n v="5"/>
  </r>
  <r>
    <n v="695"/>
    <x v="0"/>
    <x v="0"/>
    <n v="4"/>
    <x v="1"/>
    <n v="214"/>
    <x v="0"/>
    <x v="0"/>
    <x v="1"/>
    <n v="16.822429906542055"/>
    <n v="36"/>
    <n v="178"/>
    <n v="2684"/>
    <n v="1"/>
    <x v="0"/>
    <x v="4"/>
    <x v="0"/>
    <n v="2.6840000000000002"/>
    <n v="5"/>
  </r>
  <r>
    <n v="696"/>
    <x v="0"/>
    <x v="0"/>
    <n v="1"/>
    <x v="0"/>
    <n v="179"/>
    <x v="0"/>
    <x v="0"/>
    <x v="1"/>
    <n v="35.195530726256983"/>
    <n v="63"/>
    <n v="116"/>
    <n v="1215"/>
    <n v="1"/>
    <x v="0"/>
    <x v="1"/>
    <x v="0"/>
    <n v="1.2150000000000001"/>
    <n v="5"/>
  </r>
  <r>
    <n v="697"/>
    <x v="3"/>
    <x v="0"/>
    <n v="1"/>
    <x v="0"/>
    <n v="149"/>
    <x v="2"/>
    <x v="1"/>
    <x v="0"/>
    <n v="13.422818791946309"/>
    <n v="20"/>
    <n v="129"/>
    <n v="1110"/>
    <n v="1"/>
    <x v="0"/>
    <x v="0"/>
    <x v="0"/>
    <n v="1.1100000000000001"/>
    <n v="5"/>
  </r>
  <r>
    <n v="698"/>
    <x v="2"/>
    <x v="1"/>
    <n v="5"/>
    <x v="1"/>
    <n v="151"/>
    <x v="1"/>
    <x v="0"/>
    <x v="0"/>
    <n v="10.596026490066226"/>
    <n v="16.000000000000004"/>
    <n v="135"/>
    <n v="1422"/>
    <n v="1"/>
    <x v="0"/>
    <x v="1"/>
    <x v="0"/>
    <n v="1.4219999999999999"/>
    <n v="5"/>
  </r>
  <r>
    <n v="699"/>
    <x v="0"/>
    <x v="0"/>
    <n v="3"/>
    <x v="2"/>
    <n v="264"/>
    <x v="0"/>
    <x v="1"/>
    <x v="1"/>
    <n v="8.7121212121212128"/>
    <n v="23"/>
    <n v="241"/>
    <n v="2376"/>
    <n v="1"/>
    <x v="0"/>
    <x v="2"/>
    <x v="0"/>
    <n v="2.3759999999999999"/>
    <n v="5"/>
  </r>
  <r>
    <n v="700"/>
    <x v="4"/>
    <x v="0"/>
    <n v="5"/>
    <x v="1"/>
    <n v="113"/>
    <x v="0"/>
    <x v="2"/>
    <x v="1"/>
    <n v="27.43362831858407"/>
    <n v="31"/>
    <n v="82"/>
    <n v="1037"/>
    <n v="1"/>
    <x v="0"/>
    <x v="3"/>
    <x v="0"/>
    <n v="1.0369999999999999"/>
    <n v="5"/>
  </r>
  <r>
    <n v="701"/>
    <x v="4"/>
    <x v="0"/>
    <n v="1"/>
    <x v="0"/>
    <n v="281"/>
    <x v="0"/>
    <x v="1"/>
    <x v="0"/>
    <n v="12.811387900355871"/>
    <n v="36"/>
    <n v="245"/>
    <n v="2536"/>
    <n v="1"/>
    <x v="0"/>
    <x v="4"/>
    <x v="0"/>
    <n v="2.536"/>
    <n v="5"/>
  </r>
  <r>
    <n v="702"/>
    <x v="0"/>
    <x v="0"/>
    <n v="2"/>
    <x v="0"/>
    <n v="197"/>
    <x v="5"/>
    <x v="1"/>
    <x v="1"/>
    <n v="21.82741116751269"/>
    <n v="43"/>
    <n v="154"/>
    <n v="3730"/>
    <n v="1"/>
    <x v="0"/>
    <x v="1"/>
    <x v="0"/>
    <n v="3.73"/>
    <n v="10"/>
  </r>
  <r>
    <n v="703"/>
    <x v="2"/>
    <x v="1"/>
    <n v="4"/>
    <x v="1"/>
    <n v="265"/>
    <x v="7"/>
    <x v="0"/>
    <x v="0"/>
    <n v="13.20754716981132"/>
    <n v="35"/>
    <n v="230"/>
    <n v="3299"/>
    <n v="1"/>
    <x v="0"/>
    <x v="0"/>
    <x v="1"/>
    <n v="3.2989999999999999"/>
    <n v="10"/>
  </r>
  <r>
    <n v="704"/>
    <x v="0"/>
    <x v="0"/>
    <n v="2"/>
    <x v="0"/>
    <n v="259"/>
    <x v="0"/>
    <x v="0"/>
    <x v="0"/>
    <n v="18.146718146718147"/>
    <n v="47"/>
    <n v="212"/>
    <n v="3764"/>
    <n v="1"/>
    <x v="0"/>
    <x v="1"/>
    <x v="1"/>
    <n v="3.7639999999999998"/>
    <n v="10"/>
  </r>
  <r>
    <n v="705"/>
    <x v="3"/>
    <x v="0"/>
    <n v="1"/>
    <x v="0"/>
    <n v="200"/>
    <x v="7"/>
    <x v="0"/>
    <x v="0"/>
    <n v="9"/>
    <n v="18"/>
    <n v="182"/>
    <n v="3806"/>
    <n v="1"/>
    <x v="0"/>
    <x v="2"/>
    <x v="1"/>
    <n v="3.806"/>
    <n v="10"/>
  </r>
  <r>
    <n v="706"/>
    <x v="1"/>
    <x v="1"/>
    <n v="4"/>
    <x v="1"/>
    <n v="111"/>
    <x v="1"/>
    <x v="2"/>
    <x v="1"/>
    <n v="54.054054054054056"/>
    <n v="60"/>
    <n v="51"/>
    <n v="1787"/>
    <n v="1"/>
    <x v="0"/>
    <x v="3"/>
    <x v="1"/>
    <n v="1.7869999999999999"/>
    <n v="5"/>
  </r>
  <r>
    <n v="707"/>
    <x v="2"/>
    <x v="1"/>
    <n v="5"/>
    <x v="1"/>
    <n v="223"/>
    <x v="0"/>
    <x v="1"/>
    <x v="1"/>
    <n v="23.766816143497756"/>
    <n v="53"/>
    <n v="170"/>
    <n v="3670"/>
    <n v="1"/>
    <x v="0"/>
    <x v="4"/>
    <x v="1"/>
    <n v="3.67"/>
    <n v="10"/>
  </r>
  <r>
    <n v="708"/>
    <x v="2"/>
    <x v="1"/>
    <n v="3"/>
    <x v="2"/>
    <n v="241"/>
    <x v="0"/>
    <x v="0"/>
    <x v="1"/>
    <n v="2.0746887966804977"/>
    <n v="4.9999999999999991"/>
    <n v="236"/>
    <n v="2713"/>
    <n v="1"/>
    <x v="0"/>
    <x v="1"/>
    <x v="1"/>
    <n v="2.7130000000000001"/>
    <n v="5"/>
  </r>
  <r>
    <n v="709"/>
    <x v="0"/>
    <x v="0"/>
    <n v="1"/>
    <x v="0"/>
    <n v="139"/>
    <x v="0"/>
    <x v="0"/>
    <x v="0"/>
    <n v="17.985611510791365"/>
    <n v="24.999999999999996"/>
    <n v="114"/>
    <n v="1152"/>
    <n v="1"/>
    <x v="0"/>
    <x v="0"/>
    <x v="1"/>
    <n v="1.1519999999999999"/>
    <n v="5"/>
  </r>
  <r>
    <n v="710"/>
    <x v="5"/>
    <x v="0"/>
    <n v="1"/>
    <x v="0"/>
    <n v="192"/>
    <x v="0"/>
    <x v="0"/>
    <x v="1"/>
    <n v="19.791666666666664"/>
    <n v="37.999999999999993"/>
    <n v="154"/>
    <n v="1372"/>
    <n v="1"/>
    <x v="0"/>
    <x v="1"/>
    <x v="1"/>
    <n v="1.3720000000000001"/>
    <n v="5"/>
  </r>
  <r>
    <n v="711"/>
    <x v="2"/>
    <x v="1"/>
    <n v="4"/>
    <x v="1"/>
    <n v="117"/>
    <x v="0"/>
    <x v="1"/>
    <x v="1"/>
    <n v="19.658119658119659"/>
    <n v="23"/>
    <n v="94"/>
    <n v="1527"/>
    <n v="1"/>
    <x v="0"/>
    <x v="2"/>
    <x v="1"/>
    <n v="1.5269999999999999"/>
    <n v="5"/>
  </r>
  <r>
    <n v="712"/>
    <x v="2"/>
    <x v="1"/>
    <n v="1"/>
    <x v="0"/>
    <n v="202"/>
    <x v="1"/>
    <x v="2"/>
    <x v="0"/>
    <n v="10.396039603960396"/>
    <n v="21"/>
    <n v="181"/>
    <n v="3120"/>
    <n v="1"/>
    <x v="0"/>
    <x v="3"/>
    <x v="1"/>
    <n v="3.12"/>
    <n v="10"/>
  </r>
  <r>
    <n v="713"/>
    <x v="0"/>
    <x v="0"/>
    <n v="2"/>
    <x v="0"/>
    <n v="201"/>
    <x v="0"/>
    <x v="1"/>
    <x v="0"/>
    <n v="19.402985074626866"/>
    <n v="39"/>
    <n v="162"/>
    <n v="2066"/>
    <n v="1"/>
    <x v="0"/>
    <x v="4"/>
    <x v="1"/>
    <n v="2.0659999999999998"/>
    <n v="5"/>
  </r>
  <r>
    <n v="714"/>
    <x v="2"/>
    <x v="1"/>
    <n v="3"/>
    <x v="2"/>
    <n v="273"/>
    <x v="1"/>
    <x v="1"/>
    <x v="0"/>
    <n v="5.8608058608058604"/>
    <n v="16"/>
    <n v="257"/>
    <n v="2466"/>
    <n v="1"/>
    <x v="0"/>
    <x v="1"/>
    <x v="1"/>
    <n v="2.4660000000000002"/>
    <n v="5"/>
  </r>
  <r>
    <n v="715"/>
    <x v="0"/>
    <x v="0"/>
    <n v="3"/>
    <x v="2"/>
    <n v="143"/>
    <x v="1"/>
    <x v="1"/>
    <x v="0"/>
    <n v="44.755244755244753"/>
    <n v="64"/>
    <n v="79"/>
    <n v="1910"/>
    <n v="1"/>
    <x v="0"/>
    <x v="0"/>
    <x v="1"/>
    <n v="1.91"/>
    <n v="5"/>
  </r>
  <r>
    <n v="716"/>
    <x v="0"/>
    <x v="0"/>
    <n v="1"/>
    <x v="0"/>
    <n v="137"/>
    <x v="2"/>
    <x v="2"/>
    <x v="1"/>
    <n v="10.948905109489052"/>
    <n v="15.000000000000002"/>
    <n v="122"/>
    <n v="1391"/>
    <n v="1"/>
    <x v="0"/>
    <x v="1"/>
    <x v="1"/>
    <n v="1.391"/>
    <n v="5"/>
  </r>
  <r>
    <n v="717"/>
    <x v="3"/>
    <x v="0"/>
    <n v="3"/>
    <x v="2"/>
    <n v="236"/>
    <x v="0"/>
    <x v="2"/>
    <x v="0"/>
    <n v="19.915254237288135"/>
    <n v="47"/>
    <n v="189"/>
    <n v="3519"/>
    <n v="1"/>
    <x v="0"/>
    <x v="2"/>
    <x v="1"/>
    <n v="3.5190000000000001"/>
    <n v="10"/>
  </r>
  <r>
    <n v="718"/>
    <x v="0"/>
    <x v="0"/>
    <n v="1"/>
    <x v="0"/>
    <n v="241"/>
    <x v="1"/>
    <x v="0"/>
    <x v="0"/>
    <n v="16.182572614107883"/>
    <n v="39"/>
    <n v="202"/>
    <n v="2935"/>
    <n v="1"/>
    <x v="0"/>
    <x v="3"/>
    <x v="1"/>
    <n v="2.9350000000000001"/>
    <n v="5"/>
  </r>
  <r>
    <n v="719"/>
    <x v="0"/>
    <x v="0"/>
    <n v="5"/>
    <x v="1"/>
    <n v="187"/>
    <x v="1"/>
    <x v="0"/>
    <x v="1"/>
    <n v="23.52941176470588"/>
    <n v="44"/>
    <n v="143"/>
    <n v="3218"/>
    <n v="1"/>
    <x v="0"/>
    <x v="4"/>
    <x v="1"/>
    <n v="3.218"/>
    <n v="10"/>
  </r>
  <r>
    <n v="720"/>
    <x v="0"/>
    <x v="0"/>
    <n v="3"/>
    <x v="2"/>
    <n v="273"/>
    <x v="1"/>
    <x v="2"/>
    <x v="1"/>
    <n v="15.75091575091575"/>
    <n v="43"/>
    <n v="230"/>
    <n v="3462"/>
    <n v="1"/>
    <x v="0"/>
    <x v="1"/>
    <x v="1"/>
    <n v="3.4620000000000002"/>
    <n v="10"/>
  </r>
  <r>
    <n v="721"/>
    <x v="3"/>
    <x v="0"/>
    <n v="3"/>
    <x v="2"/>
    <n v="170"/>
    <x v="0"/>
    <x v="0"/>
    <x v="0"/>
    <n v="7.0588235294117645"/>
    <n v="12"/>
    <n v="158"/>
    <n v="1018"/>
    <n v="1"/>
    <x v="0"/>
    <x v="0"/>
    <x v="1"/>
    <n v="1.018"/>
    <n v="5"/>
  </r>
  <r>
    <n v="722"/>
    <x v="2"/>
    <x v="1"/>
    <n v="4"/>
    <x v="1"/>
    <n v="138"/>
    <x v="0"/>
    <x v="0"/>
    <x v="0"/>
    <n v="39.130434782608695"/>
    <n v="54"/>
    <n v="84"/>
    <n v="1648"/>
    <n v="1"/>
    <x v="0"/>
    <x v="1"/>
    <x v="1"/>
    <n v="1.6479999999999999"/>
    <n v="5"/>
  </r>
  <r>
    <n v="723"/>
    <x v="3"/>
    <x v="0"/>
    <n v="3"/>
    <x v="2"/>
    <n v="150"/>
    <x v="1"/>
    <x v="0"/>
    <x v="1"/>
    <n v="1.3333333333333335"/>
    <n v="2.0000000000000004"/>
    <n v="148"/>
    <n v="1682"/>
    <n v="1"/>
    <x v="0"/>
    <x v="2"/>
    <x v="1"/>
    <n v="1.6819999999999999"/>
    <n v="5"/>
  </r>
  <r>
    <n v="724"/>
    <x v="3"/>
    <x v="0"/>
    <n v="4"/>
    <x v="1"/>
    <n v="140"/>
    <x v="0"/>
    <x v="2"/>
    <x v="0"/>
    <n v="40"/>
    <n v="56"/>
    <n v="84"/>
    <n v="1332"/>
    <n v="1"/>
    <x v="0"/>
    <x v="3"/>
    <x v="1"/>
    <n v="1.3320000000000001"/>
    <n v="5"/>
  </r>
  <r>
    <n v="725"/>
    <x v="0"/>
    <x v="0"/>
    <n v="3"/>
    <x v="2"/>
    <n v="250"/>
    <x v="1"/>
    <x v="0"/>
    <x v="0"/>
    <n v="18.399999999999999"/>
    <n v="46"/>
    <n v="204"/>
    <n v="2878"/>
    <n v="1"/>
    <x v="0"/>
    <x v="4"/>
    <x v="1"/>
    <n v="2.8780000000000001"/>
    <n v="5"/>
  </r>
  <r>
    <n v="726"/>
    <x v="2"/>
    <x v="1"/>
    <n v="4"/>
    <x v="1"/>
    <n v="207"/>
    <x v="5"/>
    <x v="1"/>
    <x v="0"/>
    <n v="22.222222222222221"/>
    <n v="46"/>
    <n v="161"/>
    <n v="2670"/>
    <n v="1"/>
    <x v="0"/>
    <x v="1"/>
    <x v="1"/>
    <n v="2.67"/>
    <n v="5"/>
  </r>
  <r>
    <n v="727"/>
    <x v="0"/>
    <x v="0"/>
    <n v="2"/>
    <x v="0"/>
    <n v="214"/>
    <x v="0"/>
    <x v="0"/>
    <x v="0"/>
    <n v="8.4112149532710276"/>
    <n v="18"/>
    <n v="196"/>
    <n v="2574"/>
    <n v="1"/>
    <x v="0"/>
    <x v="0"/>
    <x v="1"/>
    <n v="2.5739999999999998"/>
    <n v="5"/>
  </r>
  <r>
    <n v="728"/>
    <x v="0"/>
    <x v="0"/>
    <n v="3"/>
    <x v="2"/>
    <n v="179"/>
    <x v="0"/>
    <x v="0"/>
    <x v="1"/>
    <n v="25.139664804469277"/>
    <n v="45.000000000000007"/>
    <n v="134"/>
    <n v="1903"/>
    <n v="1"/>
    <x v="0"/>
    <x v="1"/>
    <x v="1"/>
    <n v="1.903"/>
    <n v="5"/>
  </r>
  <r>
    <n v="729"/>
    <x v="3"/>
    <x v="0"/>
    <n v="2"/>
    <x v="0"/>
    <n v="149"/>
    <x v="2"/>
    <x v="1"/>
    <x v="1"/>
    <n v="32.214765100671137"/>
    <n v="47.999999999999993"/>
    <n v="101"/>
    <n v="1068"/>
    <n v="1"/>
    <x v="0"/>
    <x v="2"/>
    <x v="1"/>
    <n v="1.0680000000000001"/>
    <n v="5"/>
  </r>
  <r>
    <n v="730"/>
    <x v="2"/>
    <x v="1"/>
    <n v="1"/>
    <x v="0"/>
    <n v="151"/>
    <x v="1"/>
    <x v="0"/>
    <x v="0"/>
    <n v="2.6490066225165565"/>
    <n v="4.0000000000000009"/>
    <n v="147"/>
    <n v="1748"/>
    <n v="1"/>
    <x v="0"/>
    <x v="3"/>
    <x v="1"/>
    <n v="1.748"/>
    <n v="5"/>
  </r>
  <r>
    <n v="731"/>
    <x v="0"/>
    <x v="0"/>
    <n v="5"/>
    <x v="1"/>
    <n v="264"/>
    <x v="0"/>
    <x v="1"/>
    <x v="1"/>
    <n v="6.0606060606060606"/>
    <n v="16"/>
    <n v="248"/>
    <n v="2245"/>
    <n v="1"/>
    <x v="0"/>
    <x v="4"/>
    <x v="1"/>
    <n v="2.2450000000000001"/>
    <n v="5"/>
  </r>
  <r>
    <n v="732"/>
    <x v="4"/>
    <x v="0"/>
    <n v="5"/>
    <x v="1"/>
    <n v="113"/>
    <x v="0"/>
    <x v="2"/>
    <x v="0"/>
    <n v="30.973451327433626"/>
    <n v="34.999999999999993"/>
    <n v="78"/>
    <n v="1402"/>
    <n v="1"/>
    <x v="0"/>
    <x v="1"/>
    <x v="1"/>
    <n v="1.4019999999999999"/>
    <n v="5"/>
  </r>
  <r>
    <n v="733"/>
    <x v="4"/>
    <x v="0"/>
    <n v="3"/>
    <x v="2"/>
    <n v="281"/>
    <x v="0"/>
    <x v="1"/>
    <x v="1"/>
    <n v="3.9145907473309607"/>
    <n v="11"/>
    <n v="270"/>
    <n v="2135"/>
    <n v="1"/>
    <x v="0"/>
    <x v="0"/>
    <x v="1"/>
    <n v="2.1349999999999998"/>
    <n v="5"/>
  </r>
  <r>
    <n v="734"/>
    <x v="0"/>
    <x v="0"/>
    <n v="4"/>
    <x v="1"/>
    <n v="197"/>
    <x v="5"/>
    <x v="1"/>
    <x v="0"/>
    <n v="11.167512690355331"/>
    <n v="22"/>
    <n v="175"/>
    <n v="2065"/>
    <n v="1"/>
    <x v="0"/>
    <x v="1"/>
    <x v="1"/>
    <n v="2.0649999999999999"/>
    <n v="5"/>
  </r>
  <r>
    <n v="735"/>
    <x v="2"/>
    <x v="1"/>
    <n v="4"/>
    <x v="1"/>
    <n v="265"/>
    <x v="7"/>
    <x v="0"/>
    <x v="1"/>
    <n v="0.75471698113207553"/>
    <n v="2.0000000000000004"/>
    <n v="263"/>
    <n v="3622"/>
    <n v="1"/>
    <x v="0"/>
    <x v="2"/>
    <x v="1"/>
    <n v="3.6219999999999999"/>
    <n v="10"/>
  </r>
  <r>
    <n v="736"/>
    <x v="0"/>
    <x v="0"/>
    <n v="1"/>
    <x v="0"/>
    <n v="259"/>
    <x v="0"/>
    <x v="0"/>
    <x v="1"/>
    <n v="15.057915057915059"/>
    <n v="39.000000000000007"/>
    <n v="220"/>
    <n v="2427"/>
    <n v="1"/>
    <x v="0"/>
    <x v="3"/>
    <x v="1"/>
    <n v="2.427"/>
    <n v="5"/>
  </r>
  <r>
    <n v="737"/>
    <x v="3"/>
    <x v="0"/>
    <n v="3"/>
    <x v="2"/>
    <n v="200"/>
    <x v="7"/>
    <x v="0"/>
    <x v="0"/>
    <n v="4.5"/>
    <n v="9"/>
    <n v="191"/>
    <n v="2741"/>
    <n v="1"/>
    <x v="0"/>
    <x v="4"/>
    <x v="1"/>
    <n v="2.7410000000000001"/>
    <n v="5"/>
  </r>
  <r>
    <n v="738"/>
    <x v="1"/>
    <x v="1"/>
    <n v="1"/>
    <x v="0"/>
    <n v="111"/>
    <x v="1"/>
    <x v="2"/>
    <x v="0"/>
    <n v="9.0090090090090094"/>
    <n v="10"/>
    <n v="101"/>
    <n v="1920"/>
    <n v="1"/>
    <x v="0"/>
    <x v="1"/>
    <x v="1"/>
    <n v="1.92"/>
    <n v="5"/>
  </r>
  <r>
    <n v="739"/>
    <x v="2"/>
    <x v="1"/>
    <n v="2"/>
    <x v="0"/>
    <n v="223"/>
    <x v="0"/>
    <x v="1"/>
    <x v="0"/>
    <n v="2.6905829596412558"/>
    <n v="6"/>
    <n v="217"/>
    <n v="2127"/>
    <n v="1"/>
    <x v="0"/>
    <x v="0"/>
    <x v="1"/>
    <n v="2.1269999999999998"/>
    <n v="5"/>
  </r>
  <r>
    <n v="740"/>
    <x v="2"/>
    <x v="1"/>
    <n v="2"/>
    <x v="0"/>
    <n v="241"/>
    <x v="0"/>
    <x v="0"/>
    <x v="1"/>
    <n v="9.1286307053941904"/>
    <n v="22"/>
    <n v="219"/>
    <n v="3030"/>
    <n v="1"/>
    <x v="0"/>
    <x v="1"/>
    <x v="1"/>
    <n v="3.03"/>
    <n v="10"/>
  </r>
  <r>
    <n v="741"/>
    <x v="0"/>
    <x v="0"/>
    <n v="5"/>
    <x v="1"/>
    <n v="139"/>
    <x v="0"/>
    <x v="0"/>
    <x v="0"/>
    <n v="46.762589928057551"/>
    <n v="65"/>
    <n v="74"/>
    <n v="1277"/>
    <n v="1"/>
    <x v="0"/>
    <x v="2"/>
    <x v="1"/>
    <n v="1.2769999999999999"/>
    <n v="5"/>
  </r>
  <r>
    <n v="742"/>
    <x v="5"/>
    <x v="0"/>
    <n v="4"/>
    <x v="1"/>
    <n v="192"/>
    <x v="0"/>
    <x v="0"/>
    <x v="0"/>
    <n v="17.1875"/>
    <n v="33"/>
    <n v="159"/>
    <n v="1694"/>
    <n v="1"/>
    <x v="0"/>
    <x v="3"/>
    <x v="1"/>
    <n v="1.694"/>
    <n v="5"/>
  </r>
  <r>
    <n v="743"/>
    <x v="2"/>
    <x v="1"/>
    <n v="5"/>
    <x v="1"/>
    <n v="180"/>
    <x v="2"/>
    <x v="1"/>
    <x v="0"/>
    <n v="32.777777777777779"/>
    <n v="59"/>
    <n v="121"/>
    <n v="1481"/>
    <n v="1"/>
    <x v="0"/>
    <x v="4"/>
    <x v="1"/>
    <n v="1.4810000000000001"/>
    <n v="5"/>
  </r>
  <r>
    <n v="744"/>
    <x v="2"/>
    <x v="1"/>
    <n v="3"/>
    <x v="2"/>
    <n v="153"/>
    <x v="4"/>
    <x v="0"/>
    <x v="1"/>
    <n v="22.875816993464053"/>
    <n v="35"/>
    <n v="118"/>
    <n v="1089"/>
    <n v="1"/>
    <x v="0"/>
    <x v="1"/>
    <x v="1"/>
    <n v="1.089"/>
    <n v="5"/>
  </r>
  <r>
    <n v="745"/>
    <x v="1"/>
    <x v="1"/>
    <n v="4"/>
    <x v="1"/>
    <n v="280"/>
    <x v="2"/>
    <x v="0"/>
    <x v="1"/>
    <n v="17.142857142857142"/>
    <n v="48"/>
    <n v="232"/>
    <n v="1463"/>
    <n v="1"/>
    <x v="0"/>
    <x v="0"/>
    <x v="1"/>
    <n v="1.4630000000000001"/>
    <n v="5"/>
  </r>
  <r>
    <n v="746"/>
    <x v="5"/>
    <x v="0"/>
    <n v="5"/>
    <x v="1"/>
    <n v="243"/>
    <x v="4"/>
    <x v="1"/>
    <x v="1"/>
    <n v="11.522633744855968"/>
    <n v="28"/>
    <n v="215"/>
    <n v="1100"/>
    <n v="1"/>
    <x v="0"/>
    <x v="1"/>
    <x v="1"/>
    <n v="1.1000000000000001"/>
    <n v="5"/>
  </r>
  <r>
    <n v="747"/>
    <x v="2"/>
    <x v="1"/>
    <n v="4"/>
    <x v="1"/>
    <n v="214"/>
    <x v="1"/>
    <x v="0"/>
    <x v="1"/>
    <n v="23.364485981308412"/>
    <n v="50"/>
    <n v="164"/>
    <n v="3881"/>
    <n v="1"/>
    <x v="0"/>
    <x v="2"/>
    <x v="1"/>
    <n v="3.8809999999999998"/>
    <n v="10"/>
  </r>
  <r>
    <n v="748"/>
    <x v="0"/>
    <x v="0"/>
    <n v="4"/>
    <x v="1"/>
    <n v="177"/>
    <x v="1"/>
    <x v="0"/>
    <x v="1"/>
    <n v="3.3898305084745761"/>
    <n v="6"/>
    <n v="171"/>
    <n v="1112"/>
    <n v="1"/>
    <x v="0"/>
    <x v="3"/>
    <x v="1"/>
    <n v="1.1120000000000001"/>
    <n v="5"/>
  </r>
  <r>
    <n v="749"/>
    <x v="2"/>
    <x v="1"/>
    <n v="2"/>
    <x v="0"/>
    <n v="182"/>
    <x v="0"/>
    <x v="1"/>
    <x v="0"/>
    <n v="21.428571428571427"/>
    <n v="38.999999999999993"/>
    <n v="143"/>
    <n v="3828"/>
    <n v="1"/>
    <x v="0"/>
    <x v="4"/>
    <x v="1"/>
    <n v="3.8279999999999998"/>
    <n v="10"/>
  </r>
  <r>
    <n v="750"/>
    <x v="0"/>
    <x v="0"/>
    <n v="5"/>
    <x v="1"/>
    <n v="185"/>
    <x v="0"/>
    <x v="1"/>
    <x v="1"/>
    <n v="9.1891891891891895"/>
    <n v="17"/>
    <n v="168"/>
    <n v="2824"/>
    <n v="1"/>
    <x v="0"/>
    <x v="1"/>
    <x v="1"/>
    <n v="2.8239999999999998"/>
    <n v="5"/>
  </r>
  <r>
    <n v="751"/>
    <x v="2"/>
    <x v="1"/>
    <n v="3"/>
    <x v="2"/>
    <n v="143"/>
    <x v="0"/>
    <x v="1"/>
    <x v="1"/>
    <n v="16.083916083916083"/>
    <n v="23"/>
    <n v="120"/>
    <n v="1281"/>
    <n v="1"/>
    <x v="0"/>
    <x v="0"/>
    <x v="1"/>
    <n v="1.2809999999999999"/>
    <n v="5"/>
  </r>
  <r>
    <n v="752"/>
    <x v="2"/>
    <x v="1"/>
    <n v="3"/>
    <x v="2"/>
    <n v="162"/>
    <x v="0"/>
    <x v="1"/>
    <x v="1"/>
    <n v="4.3209876543209873"/>
    <n v="7"/>
    <n v="155"/>
    <n v="1901"/>
    <n v="1"/>
    <x v="0"/>
    <x v="1"/>
    <x v="1"/>
    <n v="1.901"/>
    <n v="5"/>
  </r>
  <r>
    <n v="753"/>
    <x v="2"/>
    <x v="1"/>
    <n v="1"/>
    <x v="0"/>
    <n v="171"/>
    <x v="1"/>
    <x v="0"/>
    <x v="1"/>
    <n v="19.883040935672515"/>
    <n v="34"/>
    <n v="137"/>
    <n v="1999"/>
    <n v="1"/>
    <x v="0"/>
    <x v="2"/>
    <x v="1"/>
    <n v="1.9990000000000001"/>
    <n v="5"/>
  </r>
  <r>
    <n v="754"/>
    <x v="3"/>
    <x v="0"/>
    <n v="1"/>
    <x v="0"/>
    <n v="227"/>
    <x v="0"/>
    <x v="0"/>
    <x v="0"/>
    <n v="6.1674008810572687"/>
    <n v="14"/>
    <n v="213"/>
    <n v="2589"/>
    <n v="1"/>
    <x v="0"/>
    <x v="3"/>
    <x v="1"/>
    <n v="2.589"/>
    <n v="5"/>
  </r>
  <r>
    <n v="755"/>
    <x v="2"/>
    <x v="1"/>
    <n v="5"/>
    <x v="1"/>
    <n v="205"/>
    <x v="3"/>
    <x v="0"/>
    <x v="0"/>
    <n v="12.195121951219512"/>
    <n v="25"/>
    <n v="180"/>
    <n v="2232"/>
    <n v="1"/>
    <x v="0"/>
    <x v="4"/>
    <x v="1"/>
    <n v="2.2320000000000002"/>
    <n v="5"/>
  </r>
  <r>
    <n v="756"/>
    <x v="2"/>
    <x v="1"/>
    <n v="5"/>
    <x v="1"/>
    <n v="258"/>
    <x v="0"/>
    <x v="0"/>
    <x v="1"/>
    <n v="6.5891472868217065"/>
    <n v="17.000000000000004"/>
    <n v="241"/>
    <n v="3033"/>
    <n v="1"/>
    <x v="0"/>
    <x v="1"/>
    <x v="1"/>
    <n v="3.0329999999999999"/>
    <n v="10"/>
  </r>
  <r>
    <n v="757"/>
    <x v="0"/>
    <x v="0"/>
    <n v="5"/>
    <x v="1"/>
    <n v="195"/>
    <x v="4"/>
    <x v="1"/>
    <x v="0"/>
    <n v="5.1282051282051277"/>
    <n v="9.9999999999999982"/>
    <n v="185"/>
    <n v="3537"/>
    <n v="1"/>
    <x v="0"/>
    <x v="0"/>
    <x v="1"/>
    <n v="3.5369999999999999"/>
    <n v="10"/>
  </r>
  <r>
    <n v="758"/>
    <x v="0"/>
    <x v="0"/>
    <n v="1"/>
    <x v="0"/>
    <n v="224"/>
    <x v="1"/>
    <x v="0"/>
    <x v="1"/>
    <n v="3.5714285714285712"/>
    <n v="8"/>
    <n v="216"/>
    <n v="3638"/>
    <n v="1"/>
    <x v="0"/>
    <x v="1"/>
    <x v="1"/>
    <n v="3.6379999999999999"/>
    <n v="10"/>
  </r>
  <r>
    <n v="759"/>
    <x v="1"/>
    <x v="1"/>
    <n v="5"/>
    <x v="1"/>
    <n v="192"/>
    <x v="3"/>
    <x v="0"/>
    <x v="0"/>
    <n v="21.354166666666664"/>
    <n v="41"/>
    <n v="151"/>
    <n v="2673"/>
    <n v="1"/>
    <x v="0"/>
    <x v="2"/>
    <x v="1"/>
    <n v="2.673"/>
    <n v="5"/>
  </r>
  <r>
    <n v="760"/>
    <x v="2"/>
    <x v="1"/>
    <n v="3"/>
    <x v="2"/>
    <n v="202"/>
    <x v="0"/>
    <x v="1"/>
    <x v="0"/>
    <n v="17.326732673267326"/>
    <n v="35"/>
    <n v="167"/>
    <n v="3986"/>
    <n v="1"/>
    <x v="0"/>
    <x v="3"/>
    <x v="1"/>
    <n v="3.9860000000000002"/>
    <n v="10"/>
  </r>
  <r>
    <n v="761"/>
    <x v="3"/>
    <x v="0"/>
    <n v="3"/>
    <x v="2"/>
    <n v="235"/>
    <x v="1"/>
    <x v="1"/>
    <x v="0"/>
    <n v="5.1063829787234036"/>
    <n v="11.999999999999998"/>
    <n v="223"/>
    <n v="3358"/>
    <n v="1"/>
    <x v="0"/>
    <x v="4"/>
    <x v="1"/>
    <n v="3.3580000000000001"/>
    <n v="10"/>
  </r>
  <r>
    <n v="762"/>
    <x v="2"/>
    <x v="1"/>
    <n v="4"/>
    <x v="1"/>
    <n v="218"/>
    <x v="0"/>
    <x v="0"/>
    <x v="1"/>
    <n v="10.091743119266056"/>
    <n v="22"/>
    <n v="196"/>
    <n v="3818"/>
    <n v="1"/>
    <x v="0"/>
    <x v="1"/>
    <x v="1"/>
    <n v="3.8180000000000001"/>
    <n v="10"/>
  </r>
  <r>
    <n v="763"/>
    <x v="4"/>
    <x v="0"/>
    <n v="5"/>
    <x v="1"/>
    <n v="176"/>
    <x v="2"/>
    <x v="1"/>
    <x v="1"/>
    <n v="17.613636363636363"/>
    <n v="31"/>
    <n v="145"/>
    <n v="1262"/>
    <n v="1"/>
    <x v="0"/>
    <x v="0"/>
    <x v="1"/>
    <n v="1.262"/>
    <n v="5"/>
  </r>
  <r>
    <n v="764"/>
    <x v="2"/>
    <x v="1"/>
    <n v="3"/>
    <x v="2"/>
    <n v="221"/>
    <x v="1"/>
    <x v="1"/>
    <x v="0"/>
    <n v="11.76470588235294"/>
    <n v="26"/>
    <n v="195"/>
    <n v="3120"/>
    <n v="1"/>
    <x v="0"/>
    <x v="1"/>
    <x v="1"/>
    <n v="3.12"/>
    <n v="10"/>
  </r>
  <r>
    <n v="765"/>
    <x v="2"/>
    <x v="1"/>
    <n v="4"/>
    <x v="1"/>
    <n v="157"/>
    <x v="0"/>
    <x v="0"/>
    <x v="0"/>
    <n v="20.382165605095544"/>
    <n v="32.000000000000007"/>
    <n v="125"/>
    <n v="1370"/>
    <n v="1"/>
    <x v="0"/>
    <x v="2"/>
    <x v="1"/>
    <n v="1.37"/>
    <n v="5"/>
  </r>
  <r>
    <n v="766"/>
    <x v="0"/>
    <x v="0"/>
    <n v="2"/>
    <x v="0"/>
    <n v="259"/>
    <x v="2"/>
    <x v="0"/>
    <x v="0"/>
    <n v="5.019305019305019"/>
    <n v="13"/>
    <n v="246"/>
    <n v="2495"/>
    <n v="1"/>
    <x v="0"/>
    <x v="3"/>
    <x v="1"/>
    <n v="2.4950000000000001"/>
    <n v="5"/>
  </r>
  <r>
    <n v="767"/>
    <x v="1"/>
    <x v="1"/>
    <n v="1"/>
    <x v="0"/>
    <n v="249"/>
    <x v="0"/>
    <x v="0"/>
    <x v="1"/>
    <n v="4.4176706827309236"/>
    <n v="11"/>
    <n v="238"/>
    <n v="2534"/>
    <n v="1"/>
    <x v="0"/>
    <x v="4"/>
    <x v="1"/>
    <n v="2.5339999999999998"/>
    <n v="5"/>
  </r>
  <r>
    <n v="768"/>
    <x v="0"/>
    <x v="0"/>
    <n v="1"/>
    <x v="0"/>
    <n v="263"/>
    <x v="4"/>
    <x v="0"/>
    <x v="0"/>
    <n v="23.574144486692013"/>
    <n v="61.999999999999993"/>
    <n v="201"/>
    <n v="2292"/>
    <n v="1"/>
    <x v="0"/>
    <x v="1"/>
    <x v="1"/>
    <n v="2.2919999999999998"/>
    <n v="5"/>
  </r>
  <r>
    <n v="769"/>
    <x v="0"/>
    <x v="0"/>
    <n v="3"/>
    <x v="2"/>
    <n v="141"/>
    <x v="0"/>
    <x v="0"/>
    <x v="0"/>
    <n v="1.4184397163120568"/>
    <n v="2"/>
    <n v="139"/>
    <n v="1915"/>
    <n v="1"/>
    <x v="0"/>
    <x v="0"/>
    <x v="1"/>
    <n v="1.915"/>
    <n v="5"/>
  </r>
  <r>
    <n v="770"/>
    <x v="0"/>
    <x v="0"/>
    <n v="1"/>
    <x v="0"/>
    <n v="114"/>
    <x v="0"/>
    <x v="1"/>
    <x v="0"/>
    <n v="7.8947368421052628"/>
    <n v="9"/>
    <n v="105"/>
    <n v="1240"/>
    <n v="1"/>
    <x v="0"/>
    <x v="1"/>
    <x v="1"/>
    <n v="1.24"/>
    <n v="5"/>
  </r>
  <r>
    <n v="771"/>
    <x v="2"/>
    <x v="1"/>
    <n v="4"/>
    <x v="1"/>
    <n v="179"/>
    <x v="2"/>
    <x v="0"/>
    <x v="0"/>
    <n v="24.581005586592177"/>
    <n v="44"/>
    <n v="135"/>
    <n v="1004"/>
    <n v="1"/>
    <x v="0"/>
    <x v="2"/>
    <x v="1"/>
    <n v="1.004"/>
    <n v="5"/>
  </r>
  <r>
    <n v="772"/>
    <x v="0"/>
    <x v="0"/>
    <n v="3"/>
    <x v="2"/>
    <n v="179"/>
    <x v="0"/>
    <x v="1"/>
    <x v="1"/>
    <n v="22.346368715083798"/>
    <n v="40"/>
    <n v="139"/>
    <n v="1584"/>
    <n v="1"/>
    <x v="0"/>
    <x v="3"/>
    <x v="1"/>
    <n v="1.5840000000000001"/>
    <n v="5"/>
  </r>
  <r>
    <n v="773"/>
    <x v="2"/>
    <x v="1"/>
    <n v="5"/>
    <x v="1"/>
    <n v="193"/>
    <x v="0"/>
    <x v="0"/>
    <x v="0"/>
    <n v="24.352331606217618"/>
    <n v="47"/>
    <n v="146"/>
    <n v="3523"/>
    <n v="1"/>
    <x v="0"/>
    <x v="4"/>
    <x v="1"/>
    <n v="3.5230000000000001"/>
    <n v="10"/>
  </r>
  <r>
    <n v="774"/>
    <x v="2"/>
    <x v="1"/>
    <n v="2"/>
    <x v="0"/>
    <n v="137"/>
    <x v="0"/>
    <x v="1"/>
    <x v="0"/>
    <n v="16.788321167883211"/>
    <n v="23"/>
    <n v="114"/>
    <n v="1246"/>
    <n v="1"/>
    <x v="0"/>
    <x v="1"/>
    <x v="1"/>
    <n v="1.246"/>
    <n v="5"/>
  </r>
  <r>
    <n v="775"/>
    <x v="2"/>
    <x v="1"/>
    <n v="5"/>
    <x v="1"/>
    <n v="110"/>
    <x v="0"/>
    <x v="0"/>
    <x v="1"/>
    <n v="50"/>
    <n v="55"/>
    <n v="55"/>
    <n v="1875"/>
    <n v="1"/>
    <x v="0"/>
    <x v="0"/>
    <x v="1"/>
    <n v="1.875"/>
    <n v="5"/>
  </r>
  <r>
    <n v="776"/>
    <x v="2"/>
    <x v="1"/>
    <n v="1"/>
    <x v="0"/>
    <n v="270"/>
    <x v="0"/>
    <x v="1"/>
    <x v="0"/>
    <n v="22.592592592592592"/>
    <n v="61"/>
    <n v="209"/>
    <n v="3582"/>
    <n v="1"/>
    <x v="0"/>
    <x v="1"/>
    <x v="1"/>
    <n v="3.5819999999999999"/>
    <n v="10"/>
  </r>
  <r>
    <n v="777"/>
    <x v="3"/>
    <x v="0"/>
    <n v="1"/>
    <x v="0"/>
    <n v="175"/>
    <x v="0"/>
    <x v="1"/>
    <x v="0"/>
    <n v="36.571428571428569"/>
    <n v="64"/>
    <n v="111"/>
    <n v="1110"/>
    <n v="1"/>
    <x v="0"/>
    <x v="2"/>
    <x v="1"/>
    <n v="1.1100000000000001"/>
    <n v="5"/>
  </r>
  <r>
    <n v="778"/>
    <x v="3"/>
    <x v="0"/>
    <n v="1"/>
    <x v="0"/>
    <n v="234"/>
    <x v="1"/>
    <x v="0"/>
    <x v="1"/>
    <n v="5.1282051282051277"/>
    <n v="12"/>
    <n v="222"/>
    <n v="2372"/>
    <n v="1"/>
    <x v="0"/>
    <x v="3"/>
    <x v="1"/>
    <n v="2.3719999999999999"/>
    <n v="5"/>
  </r>
  <r>
    <n v="779"/>
    <x v="1"/>
    <x v="1"/>
    <n v="4"/>
    <x v="1"/>
    <n v="177"/>
    <x v="0"/>
    <x v="1"/>
    <x v="1"/>
    <n v="27.118644067796609"/>
    <n v="48"/>
    <n v="129"/>
    <n v="1113"/>
    <n v="1"/>
    <x v="0"/>
    <x v="4"/>
    <x v="1"/>
    <n v="1.113"/>
    <n v="5"/>
  </r>
  <r>
    <n v="780"/>
    <x v="2"/>
    <x v="1"/>
    <n v="4"/>
    <x v="1"/>
    <n v="153"/>
    <x v="1"/>
    <x v="0"/>
    <x v="0"/>
    <n v="15.686274509803921"/>
    <n v="24"/>
    <n v="129"/>
    <n v="1442"/>
    <n v="1"/>
    <x v="0"/>
    <x v="1"/>
    <x v="1"/>
    <n v="1.4419999999999999"/>
    <n v="5"/>
  </r>
  <r>
    <n v="781"/>
    <x v="0"/>
    <x v="0"/>
    <n v="5"/>
    <x v="1"/>
    <n v="252"/>
    <x v="0"/>
    <x v="0"/>
    <x v="1"/>
    <n v="6.3492063492063489"/>
    <n v="16"/>
    <n v="236"/>
    <n v="2332"/>
    <n v="1"/>
    <x v="0"/>
    <x v="0"/>
    <x v="1"/>
    <n v="2.3319999999999999"/>
    <n v="5"/>
  </r>
  <r>
    <n v="782"/>
    <x v="1"/>
    <x v="1"/>
    <n v="4"/>
    <x v="1"/>
    <n v="122"/>
    <x v="1"/>
    <x v="0"/>
    <x v="0"/>
    <n v="26.229508196721312"/>
    <n v="32"/>
    <n v="90"/>
    <n v="1213"/>
    <n v="1"/>
    <x v="0"/>
    <x v="1"/>
    <x v="1"/>
    <n v="1.2130000000000001"/>
    <n v="5"/>
  </r>
  <r>
    <n v="783"/>
    <x v="0"/>
    <x v="0"/>
    <n v="5"/>
    <x v="1"/>
    <n v="215"/>
    <x v="1"/>
    <x v="1"/>
    <x v="0"/>
    <n v="15.813953488372093"/>
    <n v="34"/>
    <n v="181"/>
    <n v="2258"/>
    <n v="1"/>
    <x v="0"/>
    <x v="2"/>
    <x v="1"/>
    <n v="2.258"/>
    <n v="5"/>
  </r>
  <r>
    <n v="784"/>
    <x v="2"/>
    <x v="1"/>
    <n v="3"/>
    <x v="2"/>
    <n v="140"/>
    <x v="2"/>
    <x v="0"/>
    <x v="0"/>
    <n v="33.571428571428569"/>
    <n v="47"/>
    <n v="93"/>
    <n v="1207"/>
    <n v="1"/>
    <x v="0"/>
    <x v="3"/>
    <x v="1"/>
    <n v="1.2070000000000001"/>
    <n v="5"/>
  </r>
  <r>
    <n v="785"/>
    <x v="2"/>
    <x v="1"/>
    <n v="1"/>
    <x v="0"/>
    <n v="209"/>
    <x v="1"/>
    <x v="0"/>
    <x v="1"/>
    <n v="20.574162679425836"/>
    <n v="43"/>
    <n v="166"/>
    <n v="2237"/>
    <n v="1"/>
    <x v="0"/>
    <x v="4"/>
    <x v="1"/>
    <n v="2.2370000000000001"/>
    <n v="5"/>
  </r>
  <r>
    <n v="786"/>
    <x v="1"/>
    <x v="1"/>
    <n v="3"/>
    <x v="2"/>
    <n v="144"/>
    <x v="0"/>
    <x v="2"/>
    <x v="1"/>
    <n v="27.777777777777779"/>
    <n v="40"/>
    <n v="104"/>
    <n v="1500"/>
    <n v="1"/>
    <x v="0"/>
    <x v="1"/>
    <x v="1"/>
    <n v="1.5"/>
    <n v="5"/>
  </r>
  <r>
    <n v="787"/>
    <x v="0"/>
    <x v="0"/>
    <n v="2"/>
    <x v="0"/>
    <n v="210"/>
    <x v="0"/>
    <x v="0"/>
    <x v="1"/>
    <n v="7.6190476190476195"/>
    <n v="16"/>
    <n v="194"/>
    <n v="2046"/>
    <n v="1"/>
    <x v="0"/>
    <x v="0"/>
    <x v="1"/>
    <n v="2.0459999999999998"/>
    <n v="5"/>
  </r>
  <r>
    <n v="788"/>
    <x v="3"/>
    <x v="0"/>
    <n v="1"/>
    <x v="0"/>
    <n v="160"/>
    <x v="0"/>
    <x v="1"/>
    <x v="0"/>
    <n v="13.750000000000002"/>
    <n v="22.000000000000004"/>
    <n v="138"/>
    <n v="1693"/>
    <n v="1"/>
    <x v="0"/>
    <x v="1"/>
    <x v="1"/>
    <n v="1.6930000000000001"/>
    <n v="5"/>
  </r>
  <r>
    <n v="789"/>
    <x v="3"/>
    <x v="0"/>
    <n v="4"/>
    <x v="1"/>
    <n v="134"/>
    <x v="1"/>
    <x v="0"/>
    <x v="0"/>
    <n v="14.925373134328357"/>
    <n v="19.999999999999996"/>
    <n v="114"/>
    <n v="1549"/>
    <n v="1"/>
    <x v="0"/>
    <x v="2"/>
    <x v="1"/>
    <n v="1.5489999999999999"/>
    <n v="5"/>
  </r>
  <r>
    <n v="790"/>
    <x v="2"/>
    <x v="1"/>
    <n v="2"/>
    <x v="0"/>
    <n v="138"/>
    <x v="0"/>
    <x v="1"/>
    <x v="0"/>
    <n v="24.637681159420293"/>
    <n v="34.000000000000007"/>
    <n v="104"/>
    <n v="1159"/>
    <n v="1"/>
    <x v="0"/>
    <x v="3"/>
    <x v="1"/>
    <n v="1.159"/>
    <n v="5"/>
  </r>
  <r>
    <n v="791"/>
    <x v="0"/>
    <x v="0"/>
    <n v="3"/>
    <x v="2"/>
    <n v="200"/>
    <x v="1"/>
    <x v="1"/>
    <x v="1"/>
    <n v="32.5"/>
    <n v="65"/>
    <n v="135"/>
    <n v="3485"/>
    <n v="1"/>
    <x v="0"/>
    <x v="4"/>
    <x v="1"/>
    <n v="3.4849999999999999"/>
    <n v="10"/>
  </r>
  <r>
    <n v="792"/>
    <x v="3"/>
    <x v="0"/>
    <n v="4"/>
    <x v="1"/>
    <n v="133"/>
    <x v="1"/>
    <x v="1"/>
    <x v="1"/>
    <n v="22.556390977443609"/>
    <n v="30"/>
    <n v="103"/>
    <n v="1161"/>
    <n v="1"/>
    <x v="0"/>
    <x v="1"/>
    <x v="1"/>
    <n v="1.161"/>
    <n v="5"/>
  </r>
  <r>
    <n v="793"/>
    <x v="1"/>
    <x v="1"/>
    <n v="4"/>
    <x v="1"/>
    <n v="121"/>
    <x v="4"/>
    <x v="0"/>
    <x v="1"/>
    <n v="26.446280991735538"/>
    <n v="32"/>
    <n v="89"/>
    <n v="1788"/>
    <n v="1"/>
    <x v="0"/>
    <x v="0"/>
    <x v="1"/>
    <n v="1.788"/>
    <n v="5"/>
  </r>
  <r>
    <n v="794"/>
    <x v="0"/>
    <x v="0"/>
    <n v="3"/>
    <x v="2"/>
    <n v="257"/>
    <x v="0"/>
    <x v="1"/>
    <x v="1"/>
    <n v="1.9455252918287937"/>
    <n v="5"/>
    <n v="252"/>
    <n v="2489"/>
    <n v="1"/>
    <x v="0"/>
    <x v="1"/>
    <x v="1"/>
    <n v="2.4889999999999999"/>
    <n v="5"/>
  </r>
  <r>
    <n v="795"/>
    <x v="0"/>
    <x v="0"/>
    <n v="5"/>
    <x v="1"/>
    <n v="255"/>
    <x v="2"/>
    <x v="0"/>
    <x v="1"/>
    <n v="5.4901960784313726"/>
    <n v="14"/>
    <n v="241"/>
    <n v="3099"/>
    <n v="1"/>
    <x v="0"/>
    <x v="2"/>
    <x v="1"/>
    <n v="3.0990000000000002"/>
    <n v="10"/>
  </r>
  <r>
    <n v="796"/>
    <x v="0"/>
    <x v="0"/>
    <n v="1"/>
    <x v="0"/>
    <n v="158"/>
    <x v="0"/>
    <x v="0"/>
    <x v="0"/>
    <n v="20.253164556962027"/>
    <n v="32"/>
    <n v="126"/>
    <n v="1061"/>
    <n v="1"/>
    <x v="0"/>
    <x v="3"/>
    <x v="2"/>
    <n v="1.0609999999999999"/>
    <n v="5"/>
  </r>
  <r>
    <n v="797"/>
    <x v="0"/>
    <x v="0"/>
    <n v="4"/>
    <x v="1"/>
    <n v="248"/>
    <x v="2"/>
    <x v="0"/>
    <x v="0"/>
    <n v="19.758064516129032"/>
    <n v="49"/>
    <n v="199"/>
    <n v="2322"/>
    <n v="1"/>
    <x v="0"/>
    <x v="4"/>
    <x v="2"/>
    <n v="2.3220000000000001"/>
    <n v="5"/>
  </r>
  <r>
    <n v="798"/>
    <x v="1"/>
    <x v="1"/>
    <n v="3"/>
    <x v="2"/>
    <n v="194"/>
    <x v="2"/>
    <x v="1"/>
    <x v="1"/>
    <n v="33.505154639175252"/>
    <n v="64.999999999999986"/>
    <n v="129"/>
    <n v="3795"/>
    <n v="1"/>
    <x v="0"/>
    <x v="1"/>
    <x v="2"/>
    <n v="3.7949999999999999"/>
    <n v="10"/>
  </r>
  <r>
    <n v="799"/>
    <x v="0"/>
    <x v="0"/>
    <n v="3"/>
    <x v="2"/>
    <n v="184"/>
    <x v="0"/>
    <x v="1"/>
    <x v="0"/>
    <n v="10.326086956521738"/>
    <n v="18.999999999999996"/>
    <n v="165"/>
    <n v="2774"/>
    <n v="1"/>
    <x v="0"/>
    <x v="0"/>
    <x v="2"/>
    <n v="2.774"/>
    <n v="5"/>
  </r>
  <r>
    <n v="800"/>
    <x v="3"/>
    <x v="0"/>
    <n v="5"/>
    <x v="1"/>
    <n v="249"/>
    <x v="2"/>
    <x v="1"/>
    <x v="0"/>
    <n v="15.261044176706829"/>
    <n v="38.000000000000007"/>
    <n v="211"/>
    <n v="2797"/>
    <n v="1"/>
    <x v="0"/>
    <x v="1"/>
    <x v="2"/>
    <n v="2.7970000000000002"/>
    <n v="5"/>
  </r>
  <r>
    <n v="801"/>
    <x v="3"/>
    <x v="0"/>
    <n v="5"/>
    <x v="1"/>
    <n v="170"/>
    <x v="1"/>
    <x v="1"/>
    <x v="0"/>
    <n v="21.176470588235293"/>
    <n v="36"/>
    <n v="134"/>
    <n v="1278"/>
    <n v="1"/>
    <x v="0"/>
    <x v="2"/>
    <x v="2"/>
    <n v="1.278"/>
    <n v="5"/>
  </r>
  <r>
    <n v="802"/>
    <x v="2"/>
    <x v="1"/>
    <n v="4"/>
    <x v="1"/>
    <n v="261"/>
    <x v="1"/>
    <x v="1"/>
    <x v="0"/>
    <n v="0.38314176245210724"/>
    <n v="0.99999999999999989"/>
    <n v="260"/>
    <n v="3398"/>
    <n v="1"/>
    <x v="0"/>
    <x v="3"/>
    <x v="2"/>
    <n v="3.3980000000000001"/>
    <n v="10"/>
  </r>
  <r>
    <n v="803"/>
    <x v="2"/>
    <x v="1"/>
    <n v="2"/>
    <x v="0"/>
    <n v="262"/>
    <x v="1"/>
    <x v="0"/>
    <x v="0"/>
    <n v="9.9236641221374047"/>
    <n v="26"/>
    <n v="236"/>
    <n v="2370"/>
    <n v="1"/>
    <x v="0"/>
    <x v="4"/>
    <x v="2"/>
    <n v="2.37"/>
    <n v="5"/>
  </r>
  <r>
    <n v="804"/>
    <x v="0"/>
    <x v="0"/>
    <n v="4"/>
    <x v="1"/>
    <n v="224"/>
    <x v="0"/>
    <x v="1"/>
    <x v="1"/>
    <n v="4.0178571428571432"/>
    <n v="9.0000000000000018"/>
    <n v="215"/>
    <n v="2952"/>
    <n v="1"/>
    <x v="0"/>
    <x v="1"/>
    <x v="2"/>
    <n v="2.952"/>
    <n v="5"/>
  </r>
  <r>
    <n v="805"/>
    <x v="2"/>
    <x v="1"/>
    <n v="4"/>
    <x v="1"/>
    <n v="130"/>
    <x v="1"/>
    <x v="1"/>
    <x v="0"/>
    <n v="32.307692307692307"/>
    <n v="42"/>
    <n v="88"/>
    <n v="1213"/>
    <n v="1"/>
    <x v="0"/>
    <x v="0"/>
    <x v="2"/>
    <n v="1.2130000000000001"/>
    <n v="5"/>
  </r>
  <r>
    <n v="806"/>
    <x v="0"/>
    <x v="0"/>
    <n v="1"/>
    <x v="0"/>
    <n v="133"/>
    <x v="0"/>
    <x v="0"/>
    <x v="1"/>
    <n v="42.857142857142854"/>
    <n v="57"/>
    <n v="76"/>
    <n v="1379"/>
    <n v="1"/>
    <x v="0"/>
    <x v="1"/>
    <x v="2"/>
    <n v="1.379"/>
    <n v="5"/>
  </r>
  <r>
    <n v="807"/>
    <x v="2"/>
    <x v="1"/>
    <n v="1"/>
    <x v="0"/>
    <n v="145"/>
    <x v="2"/>
    <x v="0"/>
    <x v="0"/>
    <n v="40"/>
    <n v="58"/>
    <n v="87"/>
    <n v="1751"/>
    <n v="1"/>
    <x v="0"/>
    <x v="2"/>
    <x v="2"/>
    <n v="1.7509999999999999"/>
    <n v="5"/>
  </r>
  <r>
    <n v="808"/>
    <x v="1"/>
    <x v="1"/>
    <n v="4"/>
    <x v="1"/>
    <n v="136"/>
    <x v="3"/>
    <x v="0"/>
    <x v="0"/>
    <n v="38.970588235294116"/>
    <n v="53"/>
    <n v="83"/>
    <n v="1213"/>
    <n v="1"/>
    <x v="0"/>
    <x v="3"/>
    <x v="2"/>
    <n v="1.2130000000000001"/>
    <n v="5"/>
  </r>
  <r>
    <n v="809"/>
    <x v="0"/>
    <x v="0"/>
    <n v="5"/>
    <x v="1"/>
    <n v="163"/>
    <x v="4"/>
    <x v="0"/>
    <x v="1"/>
    <n v="14.723926380368098"/>
    <n v="24"/>
    <n v="139"/>
    <n v="1658"/>
    <n v="1"/>
    <x v="0"/>
    <x v="4"/>
    <x v="2"/>
    <n v="1.6579999999999999"/>
    <n v="5"/>
  </r>
  <r>
    <n v="810"/>
    <x v="2"/>
    <x v="1"/>
    <n v="3"/>
    <x v="2"/>
    <n v="183"/>
    <x v="0"/>
    <x v="0"/>
    <x v="0"/>
    <n v="24.590163934426229"/>
    <n v="45"/>
    <n v="138"/>
    <n v="2181"/>
    <n v="1"/>
    <x v="0"/>
    <x v="1"/>
    <x v="2"/>
    <n v="2.181"/>
    <n v="5"/>
  </r>
  <r>
    <n v="811"/>
    <x v="3"/>
    <x v="0"/>
    <n v="3"/>
    <x v="2"/>
    <n v="216"/>
    <x v="0"/>
    <x v="1"/>
    <x v="0"/>
    <n v="0.46296296296296291"/>
    <n v="0.99999999999999989"/>
    <n v="215"/>
    <n v="2434"/>
    <n v="1"/>
    <x v="0"/>
    <x v="0"/>
    <x v="2"/>
    <n v="2.4340000000000002"/>
    <n v="5"/>
  </r>
  <r>
    <n v="812"/>
    <x v="0"/>
    <x v="0"/>
    <n v="1"/>
    <x v="0"/>
    <n v="182"/>
    <x v="0"/>
    <x v="1"/>
    <x v="1"/>
    <n v="15.384615384615385"/>
    <n v="28"/>
    <n v="154"/>
    <n v="2005"/>
    <n v="1"/>
    <x v="0"/>
    <x v="1"/>
    <x v="2"/>
    <n v="2.0049999999999999"/>
    <n v="5"/>
  </r>
  <r>
    <n v="813"/>
    <x v="0"/>
    <x v="0"/>
    <n v="5"/>
    <x v="1"/>
    <n v="191"/>
    <x v="0"/>
    <x v="0"/>
    <x v="0"/>
    <n v="9.9476439790575917"/>
    <n v="19"/>
    <n v="172"/>
    <n v="2392"/>
    <n v="1"/>
    <x v="0"/>
    <x v="2"/>
    <x v="2"/>
    <n v="2.3919999999999999"/>
    <n v="5"/>
  </r>
  <r>
    <n v="814"/>
    <x v="2"/>
    <x v="1"/>
    <n v="2"/>
    <x v="0"/>
    <n v="140"/>
    <x v="1"/>
    <x v="2"/>
    <x v="0"/>
    <n v="5"/>
    <n v="7"/>
    <n v="133"/>
    <n v="1401"/>
    <n v="1"/>
    <x v="0"/>
    <x v="3"/>
    <x v="2"/>
    <n v="1.401"/>
    <n v="5"/>
  </r>
  <r>
    <n v="815"/>
    <x v="0"/>
    <x v="0"/>
    <n v="4"/>
    <x v="1"/>
    <n v="161"/>
    <x v="0"/>
    <x v="2"/>
    <x v="0"/>
    <n v="36.645962732919259"/>
    <n v="59.000000000000007"/>
    <n v="102"/>
    <n v="1165"/>
    <n v="1"/>
    <x v="0"/>
    <x v="4"/>
    <x v="2"/>
    <n v="1.165"/>
    <n v="5"/>
  </r>
  <r>
    <n v="816"/>
    <x v="0"/>
    <x v="0"/>
    <n v="2"/>
    <x v="0"/>
    <n v="200"/>
    <x v="2"/>
    <x v="0"/>
    <x v="1"/>
    <n v="21.5"/>
    <n v="43"/>
    <n v="157"/>
    <n v="2747"/>
    <n v="1"/>
    <x v="0"/>
    <x v="1"/>
    <x v="2"/>
    <n v="2.7469999999999999"/>
    <n v="5"/>
  </r>
  <r>
    <n v="817"/>
    <x v="0"/>
    <x v="0"/>
    <n v="1"/>
    <x v="0"/>
    <n v="176"/>
    <x v="0"/>
    <x v="1"/>
    <x v="0"/>
    <n v="20.454545454545457"/>
    <n v="36.000000000000007"/>
    <n v="140"/>
    <n v="1891"/>
    <n v="1"/>
    <x v="0"/>
    <x v="0"/>
    <x v="2"/>
    <n v="1.891"/>
    <n v="5"/>
  </r>
  <r>
    <n v="818"/>
    <x v="3"/>
    <x v="0"/>
    <n v="2"/>
    <x v="0"/>
    <n v="247"/>
    <x v="0"/>
    <x v="0"/>
    <x v="1"/>
    <n v="12.955465587044534"/>
    <n v="32"/>
    <n v="215"/>
    <n v="3645"/>
    <n v="1"/>
    <x v="0"/>
    <x v="1"/>
    <x v="0"/>
    <n v="3.645"/>
    <n v="10"/>
  </r>
  <r>
    <n v="819"/>
    <x v="2"/>
    <x v="1"/>
    <n v="4"/>
    <x v="1"/>
    <n v="262"/>
    <x v="1"/>
    <x v="0"/>
    <x v="1"/>
    <n v="5.7251908396946565"/>
    <n v="15"/>
    <n v="247"/>
    <n v="3287"/>
    <n v="1"/>
    <x v="0"/>
    <x v="2"/>
    <x v="0"/>
    <n v="3.2869999999999999"/>
    <n v="10"/>
  </r>
  <r>
    <n v="820"/>
    <x v="0"/>
    <x v="0"/>
    <n v="5"/>
    <x v="1"/>
    <n v="154"/>
    <x v="1"/>
    <x v="0"/>
    <x v="0"/>
    <n v="31.818181818181817"/>
    <n v="49"/>
    <n v="105"/>
    <n v="1532"/>
    <n v="1"/>
    <x v="0"/>
    <x v="3"/>
    <x v="0"/>
    <n v="1.532"/>
    <n v="5"/>
  </r>
  <r>
    <n v="821"/>
    <x v="2"/>
    <x v="1"/>
    <n v="1"/>
    <x v="0"/>
    <n v="186"/>
    <x v="0"/>
    <x v="1"/>
    <x v="0"/>
    <n v="5.913978494623656"/>
    <n v="11"/>
    <n v="175"/>
    <n v="3800"/>
    <n v="1"/>
    <x v="0"/>
    <x v="4"/>
    <x v="0"/>
    <n v="3.8"/>
    <n v="10"/>
  </r>
  <r>
    <n v="822"/>
    <x v="1"/>
    <x v="1"/>
    <n v="1"/>
    <x v="0"/>
    <n v="98"/>
    <x v="0"/>
    <x v="0"/>
    <x v="0"/>
    <n v="29.591836734693878"/>
    <n v="29"/>
    <n v="69"/>
    <n v="1806"/>
    <n v="1"/>
    <x v="0"/>
    <x v="1"/>
    <x v="0"/>
    <n v="1.806"/>
    <n v="5"/>
  </r>
  <r>
    <n v="823"/>
    <x v="2"/>
    <x v="1"/>
    <n v="3"/>
    <x v="2"/>
    <n v="268"/>
    <x v="0"/>
    <x v="0"/>
    <x v="0"/>
    <n v="12.313432835820896"/>
    <n v="33"/>
    <n v="235"/>
    <n v="3872"/>
    <n v="1"/>
    <x v="0"/>
    <x v="0"/>
    <x v="0"/>
    <n v="3.8719999999999999"/>
    <n v="10"/>
  </r>
  <r>
    <n v="824"/>
    <x v="3"/>
    <x v="0"/>
    <n v="3"/>
    <x v="2"/>
    <n v="178"/>
    <x v="1"/>
    <x v="1"/>
    <x v="0"/>
    <n v="33.707865168539328"/>
    <n v="60"/>
    <n v="118"/>
    <n v="1830"/>
    <n v="1"/>
    <x v="0"/>
    <x v="1"/>
    <x v="0"/>
    <n v="1.83"/>
    <n v="5"/>
  </r>
  <r>
    <n v="825"/>
    <x v="2"/>
    <x v="1"/>
    <n v="1"/>
    <x v="0"/>
    <n v="142"/>
    <x v="1"/>
    <x v="2"/>
    <x v="1"/>
    <n v="12.676056338028168"/>
    <n v="17.999999999999996"/>
    <n v="124"/>
    <n v="1428"/>
    <n v="1"/>
    <x v="0"/>
    <x v="2"/>
    <x v="0"/>
    <n v="1.4279999999999999"/>
    <n v="5"/>
  </r>
  <r>
    <n v="826"/>
    <x v="0"/>
    <x v="0"/>
    <n v="5"/>
    <x v="1"/>
    <n v="160"/>
    <x v="0"/>
    <x v="0"/>
    <x v="1"/>
    <n v="20.625"/>
    <n v="33"/>
    <n v="127"/>
    <n v="1837"/>
    <n v="1"/>
    <x v="0"/>
    <x v="3"/>
    <x v="0"/>
    <n v="1.837"/>
    <n v="5"/>
  </r>
  <r>
    <n v="827"/>
    <x v="3"/>
    <x v="0"/>
    <n v="2"/>
    <x v="0"/>
    <n v="232"/>
    <x v="1"/>
    <x v="1"/>
    <x v="1"/>
    <n v="10.344827586206897"/>
    <n v="24"/>
    <n v="208"/>
    <n v="2174"/>
    <n v="1"/>
    <x v="0"/>
    <x v="4"/>
    <x v="0"/>
    <n v="2.1739999999999999"/>
    <n v="5"/>
  </r>
  <r>
    <n v="828"/>
    <x v="0"/>
    <x v="0"/>
    <n v="2"/>
    <x v="0"/>
    <n v="209"/>
    <x v="1"/>
    <x v="0"/>
    <x v="0"/>
    <n v="11.004784688995215"/>
    <n v="23"/>
    <n v="186"/>
    <n v="2533"/>
    <n v="1"/>
    <x v="0"/>
    <x v="1"/>
    <x v="0"/>
    <n v="2.5329999999999999"/>
    <n v="5"/>
  </r>
  <r>
    <n v="829"/>
    <x v="0"/>
    <x v="0"/>
    <n v="2"/>
    <x v="0"/>
    <n v="230"/>
    <x v="0"/>
    <x v="1"/>
    <x v="1"/>
    <n v="14.347826086956522"/>
    <n v="33"/>
    <n v="197"/>
    <n v="3602"/>
    <n v="1"/>
    <x v="0"/>
    <x v="0"/>
    <x v="0"/>
    <n v="3.6019999999999999"/>
    <n v="10"/>
  </r>
  <r>
    <n v="830"/>
    <x v="3"/>
    <x v="0"/>
    <n v="4"/>
    <x v="1"/>
    <n v="223"/>
    <x v="0"/>
    <x v="0"/>
    <x v="0"/>
    <n v="17.937219730941703"/>
    <n v="39.999999999999993"/>
    <n v="183"/>
    <n v="2074"/>
    <n v="1"/>
    <x v="0"/>
    <x v="1"/>
    <x v="0"/>
    <n v="2.0739999999999998"/>
    <n v="5"/>
  </r>
  <r>
    <n v="831"/>
    <x v="0"/>
    <x v="0"/>
    <n v="4"/>
    <x v="1"/>
    <n v="201"/>
    <x v="0"/>
    <x v="2"/>
    <x v="0"/>
    <n v="3.4825870646766171"/>
    <n v="7"/>
    <n v="194"/>
    <n v="2644"/>
    <n v="1"/>
    <x v="0"/>
    <x v="2"/>
    <x v="0"/>
    <n v="2.6440000000000001"/>
    <n v="5"/>
  </r>
  <r>
    <n v="832"/>
    <x v="2"/>
    <x v="1"/>
    <n v="5"/>
    <x v="1"/>
    <n v="224"/>
    <x v="0"/>
    <x v="1"/>
    <x v="0"/>
    <n v="8.9285714285714288"/>
    <n v="20"/>
    <n v="204"/>
    <n v="2937"/>
    <n v="1"/>
    <x v="0"/>
    <x v="3"/>
    <x v="0"/>
    <n v="2.9369999999999998"/>
    <n v="5"/>
  </r>
  <r>
    <n v="833"/>
    <x v="1"/>
    <x v="1"/>
    <n v="3"/>
    <x v="2"/>
    <n v="251"/>
    <x v="0"/>
    <x v="0"/>
    <x v="0"/>
    <n v="0.79681274900398402"/>
    <n v="2"/>
    <n v="249"/>
    <n v="3351"/>
    <n v="1"/>
    <x v="0"/>
    <x v="4"/>
    <x v="0"/>
    <n v="3.351"/>
    <n v="10"/>
  </r>
  <r>
    <n v="834"/>
    <x v="2"/>
    <x v="1"/>
    <n v="4"/>
    <x v="1"/>
    <n v="145"/>
    <x v="3"/>
    <x v="1"/>
    <x v="1"/>
    <n v="39.310344827586206"/>
    <n v="57"/>
    <n v="88"/>
    <n v="1949"/>
    <n v="1"/>
    <x v="0"/>
    <x v="1"/>
    <x v="0"/>
    <n v="1.9490000000000001"/>
    <n v="5"/>
  </r>
  <r>
    <n v="835"/>
    <x v="3"/>
    <x v="0"/>
    <n v="4"/>
    <x v="1"/>
    <n v="271"/>
    <x v="0"/>
    <x v="1"/>
    <x v="0"/>
    <n v="5.9040590405904059"/>
    <n v="16"/>
    <n v="255"/>
    <n v="2563"/>
    <n v="1"/>
    <x v="0"/>
    <x v="0"/>
    <x v="0"/>
    <n v="2.5630000000000002"/>
    <n v="5"/>
  </r>
  <r>
    <n v="836"/>
    <x v="2"/>
    <x v="1"/>
    <n v="5"/>
    <x v="1"/>
    <n v="218"/>
    <x v="2"/>
    <x v="1"/>
    <x v="1"/>
    <n v="27.522935779816514"/>
    <n v="60"/>
    <n v="158"/>
    <n v="3048"/>
    <n v="1"/>
    <x v="0"/>
    <x v="1"/>
    <x v="0"/>
    <n v="3.048"/>
    <n v="10"/>
  </r>
  <r>
    <n v="837"/>
    <x v="2"/>
    <x v="1"/>
    <n v="4"/>
    <x v="1"/>
    <n v="229"/>
    <x v="1"/>
    <x v="0"/>
    <x v="1"/>
    <n v="22.270742358078603"/>
    <n v="51"/>
    <n v="178"/>
    <n v="2628"/>
    <n v="1"/>
    <x v="0"/>
    <x v="2"/>
    <x v="0"/>
    <n v="2.6280000000000001"/>
    <n v="5"/>
  </r>
  <r>
    <n v="838"/>
    <x v="3"/>
    <x v="0"/>
    <n v="2"/>
    <x v="0"/>
    <n v="278"/>
    <x v="1"/>
    <x v="0"/>
    <x v="0"/>
    <n v="6.1151079136690649"/>
    <n v="17"/>
    <n v="261"/>
    <n v="2493"/>
    <n v="1"/>
    <x v="0"/>
    <x v="3"/>
    <x v="0"/>
    <n v="2.4929999999999999"/>
    <n v="5"/>
  </r>
  <r>
    <n v="839"/>
    <x v="1"/>
    <x v="1"/>
    <n v="4"/>
    <x v="1"/>
    <n v="168"/>
    <x v="0"/>
    <x v="0"/>
    <x v="0"/>
    <n v="8.9285714285714288"/>
    <n v="15"/>
    <n v="153"/>
    <n v="1886"/>
    <n v="1"/>
    <x v="0"/>
    <x v="4"/>
    <x v="0"/>
    <n v="1.8859999999999999"/>
    <n v="5"/>
  </r>
  <r>
    <n v="840"/>
    <x v="3"/>
    <x v="0"/>
    <n v="2"/>
    <x v="0"/>
    <n v="151"/>
    <x v="3"/>
    <x v="1"/>
    <x v="1"/>
    <n v="7.9470198675496695"/>
    <n v="12"/>
    <n v="139"/>
    <n v="1920"/>
    <n v="1"/>
    <x v="0"/>
    <x v="1"/>
    <x v="1"/>
    <n v="1.92"/>
    <n v="5"/>
  </r>
  <r>
    <n v="841"/>
    <x v="2"/>
    <x v="1"/>
    <n v="1"/>
    <x v="0"/>
    <n v="232"/>
    <x v="0"/>
    <x v="0"/>
    <x v="1"/>
    <n v="3.8793103448275863"/>
    <n v="9"/>
    <n v="223"/>
    <n v="2958"/>
    <n v="1"/>
    <x v="0"/>
    <x v="0"/>
    <x v="1"/>
    <n v="2.9580000000000002"/>
    <n v="5"/>
  </r>
  <r>
    <n v="842"/>
    <x v="2"/>
    <x v="1"/>
    <n v="2"/>
    <x v="0"/>
    <n v="140"/>
    <x v="1"/>
    <x v="0"/>
    <x v="0"/>
    <n v="11.428571428571429"/>
    <n v="16"/>
    <n v="124"/>
    <n v="1685"/>
    <n v="1"/>
    <x v="0"/>
    <x v="1"/>
    <x v="1"/>
    <n v="1.6850000000000001"/>
    <n v="5"/>
  </r>
  <r>
    <n v="843"/>
    <x v="0"/>
    <x v="0"/>
    <n v="2"/>
    <x v="0"/>
    <n v="141"/>
    <x v="0"/>
    <x v="0"/>
    <x v="1"/>
    <n v="24.113475177304963"/>
    <n v="34"/>
    <n v="107"/>
    <n v="1619"/>
    <n v="1"/>
    <x v="0"/>
    <x v="2"/>
    <x v="1"/>
    <n v="1.619"/>
    <n v="5"/>
  </r>
  <r>
    <n v="844"/>
    <x v="3"/>
    <x v="0"/>
    <n v="4"/>
    <x v="1"/>
    <n v="182"/>
    <x v="4"/>
    <x v="1"/>
    <x v="0"/>
    <n v="12.637362637362637"/>
    <n v="23"/>
    <n v="159"/>
    <n v="3398"/>
    <n v="1"/>
    <x v="0"/>
    <x v="3"/>
    <x v="1"/>
    <n v="3.3980000000000001"/>
    <n v="10"/>
  </r>
  <r>
    <n v="845"/>
    <x v="0"/>
    <x v="0"/>
    <n v="2"/>
    <x v="0"/>
    <n v="139"/>
    <x v="4"/>
    <x v="0"/>
    <x v="0"/>
    <n v="37.410071942446045"/>
    <n v="52"/>
    <n v="87"/>
    <n v="1977"/>
    <n v="1"/>
    <x v="0"/>
    <x v="4"/>
    <x v="1"/>
    <n v="1.9770000000000001"/>
    <n v="5"/>
  </r>
  <r>
    <n v="846"/>
    <x v="3"/>
    <x v="0"/>
    <n v="2"/>
    <x v="0"/>
    <n v="145"/>
    <x v="4"/>
    <x v="1"/>
    <x v="0"/>
    <n v="15.172413793103448"/>
    <n v="22"/>
    <n v="123"/>
    <n v="1818"/>
    <n v="1"/>
    <x v="0"/>
    <x v="1"/>
    <x v="1"/>
    <n v="1.8180000000000001"/>
    <n v="5"/>
  </r>
  <r>
    <n v="847"/>
    <x v="0"/>
    <x v="0"/>
    <n v="4"/>
    <x v="1"/>
    <n v="140"/>
    <x v="0"/>
    <x v="1"/>
    <x v="1"/>
    <n v="7.8571428571428568"/>
    <n v="11"/>
    <n v="129"/>
    <n v="1911"/>
    <n v="1"/>
    <x v="0"/>
    <x v="0"/>
    <x v="1"/>
    <n v="1.911"/>
    <n v="5"/>
  </r>
  <r>
    <n v="848"/>
    <x v="2"/>
    <x v="1"/>
    <n v="4"/>
    <x v="1"/>
    <n v="267"/>
    <x v="0"/>
    <x v="1"/>
    <x v="0"/>
    <n v="23.220973782771537"/>
    <n v="62"/>
    <n v="205"/>
    <n v="3589"/>
    <n v="1"/>
    <x v="0"/>
    <x v="1"/>
    <x v="1"/>
    <n v="3.589"/>
    <n v="10"/>
  </r>
  <r>
    <n v="849"/>
    <x v="2"/>
    <x v="1"/>
    <n v="1"/>
    <x v="0"/>
    <n v="191"/>
    <x v="0"/>
    <x v="2"/>
    <x v="0"/>
    <n v="31.413612565445025"/>
    <n v="60"/>
    <n v="131"/>
    <n v="2069"/>
    <n v="1"/>
    <x v="0"/>
    <x v="2"/>
    <x v="1"/>
    <n v="2.069"/>
    <n v="5"/>
  </r>
  <r>
    <n v="850"/>
    <x v="0"/>
    <x v="0"/>
    <n v="2"/>
    <x v="0"/>
    <n v="133"/>
    <x v="2"/>
    <x v="1"/>
    <x v="0"/>
    <n v="39.097744360902254"/>
    <n v="52"/>
    <n v="81"/>
    <n v="1401"/>
    <n v="1"/>
    <x v="0"/>
    <x v="3"/>
    <x v="1"/>
    <n v="1.401"/>
    <n v="5"/>
  </r>
  <r>
    <n v="851"/>
    <x v="0"/>
    <x v="0"/>
    <n v="2"/>
    <x v="0"/>
    <n v="170"/>
    <x v="1"/>
    <x v="0"/>
    <x v="0"/>
    <n v="0.58823529411764708"/>
    <n v="1"/>
    <n v="169"/>
    <n v="1446"/>
    <n v="1"/>
    <x v="0"/>
    <x v="4"/>
    <x v="1"/>
    <n v="1.446"/>
    <n v="5"/>
  </r>
  <r>
    <n v="852"/>
    <x v="0"/>
    <x v="0"/>
    <n v="5"/>
    <x v="1"/>
    <n v="170"/>
    <x v="1"/>
    <x v="0"/>
    <x v="0"/>
    <n v="33.529411764705877"/>
    <n v="56.999999999999993"/>
    <n v="113"/>
    <n v="1533"/>
    <n v="1"/>
    <x v="0"/>
    <x v="1"/>
    <x v="1"/>
    <n v="1.5329999999999999"/>
    <n v="5"/>
  </r>
  <r>
    <n v="853"/>
    <x v="2"/>
    <x v="1"/>
    <n v="2"/>
    <x v="0"/>
    <n v="149"/>
    <x v="2"/>
    <x v="1"/>
    <x v="0"/>
    <n v="14.093959731543624"/>
    <n v="21"/>
    <n v="128"/>
    <n v="1636"/>
    <n v="1"/>
    <x v="0"/>
    <x v="0"/>
    <x v="1"/>
    <n v="1.6359999999999999"/>
    <n v="5"/>
  </r>
  <r>
    <n v="854"/>
    <x v="3"/>
    <x v="0"/>
    <n v="4"/>
    <x v="1"/>
    <n v="279"/>
    <x v="1"/>
    <x v="1"/>
    <x v="0"/>
    <n v="0.35842293906810035"/>
    <n v="1"/>
    <n v="278"/>
    <n v="3933"/>
    <n v="1"/>
    <x v="0"/>
    <x v="1"/>
    <x v="1"/>
    <n v="3.9329999999999998"/>
    <n v="10"/>
  </r>
  <r>
    <n v="855"/>
    <x v="0"/>
    <x v="0"/>
    <n v="3"/>
    <x v="2"/>
    <n v="121"/>
    <x v="1"/>
    <x v="1"/>
    <x v="1"/>
    <n v="9.0909090909090917"/>
    <n v="11"/>
    <n v="110"/>
    <n v="1906"/>
    <n v="1"/>
    <x v="0"/>
    <x v="2"/>
    <x v="1"/>
    <n v="1.9059999999999999"/>
    <n v="5"/>
  </r>
  <r>
    <n v="856"/>
    <x v="2"/>
    <x v="1"/>
    <n v="2"/>
    <x v="0"/>
    <n v="139"/>
    <x v="1"/>
    <x v="0"/>
    <x v="1"/>
    <n v="45.323741007194243"/>
    <n v="63"/>
    <n v="76"/>
    <n v="1767"/>
    <n v="1"/>
    <x v="0"/>
    <x v="3"/>
    <x v="1"/>
    <n v="1.7669999999999999"/>
    <n v="5"/>
  </r>
  <r>
    <n v="857"/>
    <x v="2"/>
    <x v="1"/>
    <n v="4"/>
    <x v="1"/>
    <n v="265"/>
    <x v="1"/>
    <x v="2"/>
    <x v="0"/>
    <n v="24.150943396226417"/>
    <n v="64.000000000000014"/>
    <n v="201"/>
    <n v="2493"/>
    <n v="1"/>
    <x v="0"/>
    <x v="4"/>
    <x v="1"/>
    <n v="2.4929999999999999"/>
    <n v="5"/>
  </r>
  <r>
    <n v="858"/>
    <x v="3"/>
    <x v="0"/>
    <n v="2"/>
    <x v="0"/>
    <n v="239"/>
    <x v="4"/>
    <x v="1"/>
    <x v="1"/>
    <n v="10.0418410041841"/>
    <n v="24"/>
    <n v="215"/>
    <n v="2472"/>
    <n v="1"/>
    <x v="0"/>
    <x v="1"/>
    <x v="1"/>
    <n v="2.472"/>
    <n v="5"/>
  </r>
  <r>
    <n v="859"/>
    <x v="0"/>
    <x v="0"/>
    <n v="3"/>
    <x v="2"/>
    <n v="119"/>
    <x v="4"/>
    <x v="1"/>
    <x v="1"/>
    <n v="4.2016806722689077"/>
    <n v="5"/>
    <n v="114"/>
    <n v="1841"/>
    <n v="1"/>
    <x v="0"/>
    <x v="0"/>
    <x v="1"/>
    <n v="1.841"/>
    <n v="5"/>
  </r>
  <r>
    <n v="860"/>
    <x v="0"/>
    <x v="0"/>
    <n v="1"/>
    <x v="0"/>
    <n v="265"/>
    <x v="2"/>
    <x v="0"/>
    <x v="0"/>
    <n v="11.320754716981133"/>
    <n v="30.000000000000004"/>
    <n v="235"/>
    <n v="3896"/>
    <n v="1"/>
    <x v="0"/>
    <x v="1"/>
    <x v="1"/>
    <n v="3.8959999999999999"/>
    <n v="10"/>
  </r>
  <r>
    <n v="861"/>
    <x v="3"/>
    <x v="0"/>
    <n v="3"/>
    <x v="2"/>
    <n v="144"/>
    <x v="3"/>
    <x v="1"/>
    <x v="0"/>
    <n v="24.305555555555554"/>
    <n v="34.999999999999993"/>
    <n v="109"/>
    <n v="1009"/>
    <n v="1"/>
    <x v="0"/>
    <x v="2"/>
    <x v="1"/>
    <n v="1.0089999999999999"/>
    <n v="5"/>
  </r>
  <r>
    <n v="862"/>
    <x v="2"/>
    <x v="1"/>
    <n v="2"/>
    <x v="0"/>
    <n v="148"/>
    <x v="1"/>
    <x v="0"/>
    <x v="0"/>
    <n v="39.189189189189186"/>
    <n v="57.999999999999993"/>
    <n v="90"/>
    <n v="1537"/>
    <n v="1"/>
    <x v="0"/>
    <x v="3"/>
    <x v="1"/>
    <n v="1.5369999999999999"/>
    <n v="5"/>
  </r>
  <r>
    <n v="863"/>
    <x v="3"/>
    <x v="0"/>
    <n v="4"/>
    <x v="1"/>
    <n v="269"/>
    <x v="1"/>
    <x v="1"/>
    <x v="1"/>
    <n v="14.12639405204461"/>
    <n v="38"/>
    <n v="231"/>
    <n v="2770"/>
    <n v="1"/>
    <x v="0"/>
    <x v="4"/>
    <x v="1"/>
    <n v="2.77"/>
    <n v="5"/>
  </r>
  <r>
    <n v="864"/>
    <x v="1"/>
    <x v="1"/>
    <n v="3"/>
    <x v="2"/>
    <n v="188"/>
    <x v="0"/>
    <x v="1"/>
    <x v="0"/>
    <n v="27.127659574468083"/>
    <n v="51"/>
    <n v="137"/>
    <n v="3191"/>
    <n v="1"/>
    <x v="0"/>
    <x v="1"/>
    <x v="1"/>
    <n v="3.1909999999999998"/>
    <n v="10"/>
  </r>
  <r>
    <n v="865"/>
    <x v="2"/>
    <x v="1"/>
    <n v="4"/>
    <x v="1"/>
    <n v="187"/>
    <x v="1"/>
    <x v="2"/>
    <x v="1"/>
    <n v="4.2780748663101598"/>
    <n v="7.9999999999999991"/>
    <n v="179"/>
    <n v="3725"/>
    <n v="1"/>
    <x v="0"/>
    <x v="0"/>
    <x v="1"/>
    <n v="3.7250000000000001"/>
    <n v="10"/>
  </r>
  <r>
    <n v="866"/>
    <x v="4"/>
    <x v="0"/>
    <n v="1"/>
    <x v="0"/>
    <n v="168"/>
    <x v="4"/>
    <x v="2"/>
    <x v="0"/>
    <n v="38.69047619047619"/>
    <n v="65"/>
    <n v="103"/>
    <n v="1601"/>
    <n v="1"/>
    <x v="0"/>
    <x v="1"/>
    <x v="1"/>
    <n v="1.601"/>
    <n v="5"/>
  </r>
  <r>
    <n v="867"/>
    <x v="0"/>
    <x v="0"/>
    <n v="1"/>
    <x v="0"/>
    <n v="199"/>
    <x v="1"/>
    <x v="0"/>
    <x v="0"/>
    <n v="23.115577889447238"/>
    <n v="46"/>
    <n v="153"/>
    <n v="3371"/>
    <n v="1"/>
    <x v="0"/>
    <x v="2"/>
    <x v="1"/>
    <n v="3.371"/>
    <n v="10"/>
  </r>
  <r>
    <n v="868"/>
    <x v="0"/>
    <x v="0"/>
    <n v="3"/>
    <x v="2"/>
    <n v="261"/>
    <x v="0"/>
    <x v="0"/>
    <x v="0"/>
    <n v="3.8314176245210727"/>
    <n v="10"/>
    <n v="251"/>
    <n v="2802"/>
    <n v="1"/>
    <x v="0"/>
    <x v="3"/>
    <x v="1"/>
    <n v="2.802"/>
    <n v="5"/>
  </r>
  <r>
    <n v="869"/>
    <x v="2"/>
    <x v="1"/>
    <n v="1"/>
    <x v="0"/>
    <n v="218"/>
    <x v="0"/>
    <x v="0"/>
    <x v="1"/>
    <n v="1.834862385321101"/>
    <n v="4"/>
    <n v="214"/>
    <n v="2304"/>
    <n v="1"/>
    <x v="0"/>
    <x v="4"/>
    <x v="1"/>
    <n v="2.3039999999999998"/>
    <n v="5"/>
  </r>
  <r>
    <n v="870"/>
    <x v="2"/>
    <x v="1"/>
    <n v="1"/>
    <x v="0"/>
    <n v="196"/>
    <x v="0"/>
    <x v="0"/>
    <x v="0"/>
    <n v="32.653061224489797"/>
    <n v="64"/>
    <n v="132"/>
    <n v="2911"/>
    <n v="1"/>
    <x v="0"/>
    <x v="1"/>
    <x v="1"/>
    <n v="2.911"/>
    <n v="5"/>
  </r>
  <r>
    <n v="871"/>
    <x v="0"/>
    <x v="0"/>
    <n v="5"/>
    <x v="1"/>
    <n v="147"/>
    <x v="0"/>
    <x v="1"/>
    <x v="0"/>
    <n v="31.292517006802722"/>
    <n v="46"/>
    <n v="101"/>
    <n v="1469"/>
    <n v="1"/>
    <x v="0"/>
    <x v="0"/>
    <x v="1"/>
    <n v="1.4690000000000001"/>
    <n v="5"/>
  </r>
  <r>
    <n v="872"/>
    <x v="0"/>
    <x v="0"/>
    <n v="2"/>
    <x v="0"/>
    <n v="208"/>
    <x v="0"/>
    <x v="2"/>
    <x v="1"/>
    <n v="8.1730769230769234"/>
    <n v="17"/>
    <n v="191"/>
    <n v="2777"/>
    <n v="1"/>
    <x v="0"/>
    <x v="1"/>
    <x v="1"/>
    <n v="2.7770000000000001"/>
    <n v="5"/>
  </r>
  <r>
    <n v="873"/>
    <x v="2"/>
    <x v="1"/>
    <n v="1"/>
    <x v="0"/>
    <n v="178"/>
    <x v="4"/>
    <x v="0"/>
    <x v="0"/>
    <n v="8.4269662921348321"/>
    <n v="15"/>
    <n v="163"/>
    <n v="1242"/>
    <n v="1"/>
    <x v="0"/>
    <x v="2"/>
    <x v="1"/>
    <n v="1.242"/>
    <n v="5"/>
  </r>
  <r>
    <n v="874"/>
    <x v="0"/>
    <x v="0"/>
    <n v="4"/>
    <x v="1"/>
    <n v="197"/>
    <x v="0"/>
    <x v="1"/>
    <x v="1"/>
    <n v="10.152284263959391"/>
    <n v="20"/>
    <n v="177"/>
    <n v="3080"/>
    <n v="1"/>
    <x v="0"/>
    <x v="3"/>
    <x v="1"/>
    <n v="3.08"/>
    <n v="10"/>
  </r>
  <r>
    <n v="875"/>
    <x v="1"/>
    <x v="1"/>
    <n v="4"/>
    <x v="1"/>
    <n v="206"/>
    <x v="1"/>
    <x v="0"/>
    <x v="0"/>
    <n v="14.563106796116504"/>
    <n v="29.999999999999996"/>
    <n v="176"/>
    <n v="3955"/>
    <n v="1"/>
    <x v="0"/>
    <x v="4"/>
    <x v="1"/>
    <n v="3.9550000000000001"/>
    <n v="10"/>
  </r>
  <r>
    <n v="876"/>
    <x v="0"/>
    <x v="0"/>
    <n v="1"/>
    <x v="0"/>
    <n v="222"/>
    <x v="0"/>
    <x v="1"/>
    <x v="1"/>
    <n v="20.27027027027027"/>
    <n v="45"/>
    <n v="177"/>
    <n v="3158"/>
    <n v="1"/>
    <x v="0"/>
    <x v="1"/>
    <x v="1"/>
    <n v="3.1579999999999999"/>
    <n v="10"/>
  </r>
  <r>
    <n v="877"/>
    <x v="2"/>
    <x v="1"/>
    <n v="3"/>
    <x v="2"/>
    <n v="247"/>
    <x v="1"/>
    <x v="1"/>
    <x v="1"/>
    <n v="22.267206477732792"/>
    <n v="55"/>
    <n v="192"/>
    <n v="3461"/>
    <n v="1"/>
    <x v="0"/>
    <x v="0"/>
    <x v="1"/>
    <n v="3.4609999999999999"/>
    <n v="10"/>
  </r>
  <r>
    <n v="878"/>
    <x v="0"/>
    <x v="0"/>
    <n v="1"/>
    <x v="0"/>
    <n v="222"/>
    <x v="0"/>
    <x v="1"/>
    <x v="1"/>
    <n v="11.261261261261261"/>
    <n v="25"/>
    <n v="197"/>
    <n v="2582"/>
    <n v="1"/>
    <x v="0"/>
    <x v="1"/>
    <x v="1"/>
    <n v="2.5819999999999999"/>
    <n v="5"/>
  </r>
  <r>
    <n v="879"/>
    <x v="4"/>
    <x v="0"/>
    <n v="1"/>
    <x v="0"/>
    <n v="205"/>
    <x v="4"/>
    <x v="0"/>
    <x v="1"/>
    <n v="6.8292682926829276"/>
    <n v="14.000000000000002"/>
    <n v="191"/>
    <n v="3213"/>
    <n v="1"/>
    <x v="0"/>
    <x v="2"/>
    <x v="1"/>
    <n v="3.2130000000000001"/>
    <n v="10"/>
  </r>
  <r>
    <n v="880"/>
    <x v="3"/>
    <x v="0"/>
    <n v="2"/>
    <x v="0"/>
    <n v="244"/>
    <x v="0"/>
    <x v="0"/>
    <x v="1"/>
    <n v="3.278688524590164"/>
    <n v="8"/>
    <n v="236"/>
    <n v="3571"/>
    <n v="1"/>
    <x v="0"/>
    <x v="3"/>
    <x v="1"/>
    <n v="3.5710000000000002"/>
    <n v="10"/>
  </r>
  <r>
    <n v="881"/>
    <x v="1"/>
    <x v="1"/>
    <n v="4"/>
    <x v="1"/>
    <n v="194"/>
    <x v="3"/>
    <x v="1"/>
    <x v="0"/>
    <n v="20.103092783505154"/>
    <n v="39"/>
    <n v="155"/>
    <n v="3770"/>
    <n v="1"/>
    <x v="0"/>
    <x v="4"/>
    <x v="1"/>
    <n v="3.77"/>
    <n v="10"/>
  </r>
  <r>
    <n v="882"/>
    <x v="0"/>
    <x v="0"/>
    <n v="5"/>
    <x v="1"/>
    <n v="190"/>
    <x v="1"/>
    <x v="0"/>
    <x v="1"/>
    <n v="18.947368421052634"/>
    <n v="36.000000000000007"/>
    <n v="154"/>
    <n v="3548"/>
    <n v="1"/>
    <x v="0"/>
    <x v="1"/>
    <x v="1"/>
    <n v="3.548"/>
    <n v="10"/>
  </r>
  <r>
    <n v="883"/>
    <x v="2"/>
    <x v="1"/>
    <n v="4"/>
    <x v="1"/>
    <n v="169"/>
    <x v="1"/>
    <x v="0"/>
    <x v="1"/>
    <n v="10.059171597633137"/>
    <n v="17.000000000000004"/>
    <n v="152"/>
    <n v="1242"/>
    <n v="1"/>
    <x v="0"/>
    <x v="0"/>
    <x v="1"/>
    <n v="1.242"/>
    <n v="5"/>
  </r>
  <r>
    <n v="884"/>
    <x v="2"/>
    <x v="1"/>
    <n v="2"/>
    <x v="0"/>
    <n v="251"/>
    <x v="1"/>
    <x v="0"/>
    <x v="0"/>
    <n v="1.9920318725099602"/>
    <n v="5"/>
    <n v="246"/>
    <n v="3443"/>
    <n v="1"/>
    <x v="0"/>
    <x v="1"/>
    <x v="1"/>
    <n v="3.4430000000000001"/>
    <n v="10"/>
  </r>
  <r>
    <n v="885"/>
    <x v="1"/>
    <x v="1"/>
    <n v="2"/>
    <x v="0"/>
    <n v="161"/>
    <x v="1"/>
    <x v="1"/>
    <x v="0"/>
    <n v="0.6211180124223602"/>
    <n v="0.99999999999999989"/>
    <n v="160"/>
    <n v="1642"/>
    <n v="1"/>
    <x v="0"/>
    <x v="2"/>
    <x v="1"/>
    <n v="1.6419999999999999"/>
    <n v="5"/>
  </r>
  <r>
    <n v="886"/>
    <x v="2"/>
    <x v="1"/>
    <n v="2"/>
    <x v="0"/>
    <n v="252"/>
    <x v="2"/>
    <x v="0"/>
    <x v="1"/>
    <n v="11.507936507936508"/>
    <n v="29"/>
    <n v="223"/>
    <n v="2353"/>
    <n v="1"/>
    <x v="0"/>
    <x v="3"/>
    <x v="1"/>
    <n v="2.3530000000000002"/>
    <n v="5"/>
  </r>
  <r>
    <n v="887"/>
    <x v="0"/>
    <x v="0"/>
    <n v="2"/>
    <x v="0"/>
    <n v="271"/>
    <x v="0"/>
    <x v="0"/>
    <x v="0"/>
    <n v="7.0110701107011062"/>
    <n v="18.999999999999996"/>
    <n v="252"/>
    <n v="2693"/>
    <n v="1"/>
    <x v="0"/>
    <x v="4"/>
    <x v="1"/>
    <n v="2.6930000000000001"/>
    <n v="5"/>
  </r>
  <r>
    <n v="888"/>
    <x v="3"/>
    <x v="0"/>
    <n v="3"/>
    <x v="2"/>
    <n v="150"/>
    <x v="0"/>
    <x v="1"/>
    <x v="1"/>
    <n v="14.000000000000002"/>
    <n v="21.000000000000004"/>
    <n v="129"/>
    <n v="1187"/>
    <n v="1"/>
    <x v="0"/>
    <x v="1"/>
    <x v="1"/>
    <n v="1.1870000000000001"/>
    <n v="5"/>
  </r>
  <r>
    <n v="889"/>
    <x v="2"/>
    <x v="1"/>
    <n v="5"/>
    <x v="1"/>
    <n v="212"/>
    <x v="0"/>
    <x v="2"/>
    <x v="1"/>
    <n v="2.8301886792452833"/>
    <n v="6"/>
    <n v="206"/>
    <n v="2069"/>
    <n v="1"/>
    <x v="0"/>
    <x v="0"/>
    <x v="1"/>
    <n v="2.069"/>
    <n v="5"/>
  </r>
  <r>
    <n v="890"/>
    <x v="3"/>
    <x v="0"/>
    <n v="3"/>
    <x v="2"/>
    <n v="198"/>
    <x v="2"/>
    <x v="2"/>
    <x v="1"/>
    <n v="32.828282828282831"/>
    <n v="65"/>
    <n v="133"/>
    <n v="3407"/>
    <n v="1"/>
    <x v="0"/>
    <x v="1"/>
    <x v="1"/>
    <n v="3.407"/>
    <n v="10"/>
  </r>
  <r>
    <n v="891"/>
    <x v="2"/>
    <x v="1"/>
    <n v="4"/>
    <x v="1"/>
    <n v="266"/>
    <x v="1"/>
    <x v="2"/>
    <x v="0"/>
    <n v="12.406015037593985"/>
    <n v="33"/>
    <n v="233"/>
    <n v="3798"/>
    <n v="1"/>
    <x v="0"/>
    <x v="2"/>
    <x v="1"/>
    <n v="3.798"/>
    <n v="10"/>
  </r>
  <r>
    <n v="892"/>
    <x v="2"/>
    <x v="1"/>
    <n v="4"/>
    <x v="1"/>
    <n v="255"/>
    <x v="2"/>
    <x v="0"/>
    <x v="0"/>
    <n v="4.7058823529411766"/>
    <n v="12"/>
    <n v="243"/>
    <n v="2266"/>
    <n v="1"/>
    <x v="0"/>
    <x v="3"/>
    <x v="1"/>
    <n v="2.266"/>
    <n v="5"/>
  </r>
  <r>
    <n v="893"/>
    <x v="0"/>
    <x v="0"/>
    <n v="1"/>
    <x v="0"/>
    <n v="166"/>
    <x v="0"/>
    <x v="2"/>
    <x v="0"/>
    <n v="1.8072289156626504"/>
    <n v="2.9999999999999996"/>
    <n v="163"/>
    <n v="1453"/>
    <n v="1"/>
    <x v="0"/>
    <x v="4"/>
    <x v="1"/>
    <n v="1.4530000000000001"/>
    <n v="5"/>
  </r>
  <r>
    <n v="894"/>
    <x v="2"/>
    <x v="1"/>
    <n v="2"/>
    <x v="0"/>
    <n v="232"/>
    <x v="1"/>
    <x v="0"/>
    <x v="0"/>
    <n v="16.810344827586206"/>
    <n v="39"/>
    <n v="193"/>
    <n v="2139"/>
    <n v="1"/>
    <x v="0"/>
    <x v="1"/>
    <x v="1"/>
    <n v="2.1389999999999998"/>
    <n v="5"/>
  </r>
  <r>
    <n v="895"/>
    <x v="2"/>
    <x v="1"/>
    <n v="5"/>
    <x v="1"/>
    <n v="198"/>
    <x v="1"/>
    <x v="1"/>
    <x v="0"/>
    <n v="31.313131313131315"/>
    <n v="62"/>
    <n v="136"/>
    <n v="3015"/>
    <n v="1"/>
    <x v="0"/>
    <x v="0"/>
    <x v="1"/>
    <n v="3.0150000000000001"/>
    <n v="10"/>
  </r>
  <r>
    <n v="896"/>
    <x v="0"/>
    <x v="0"/>
    <n v="3"/>
    <x v="2"/>
    <n v="170"/>
    <x v="0"/>
    <x v="0"/>
    <x v="0"/>
    <n v="12.352941176470589"/>
    <n v="21"/>
    <n v="149"/>
    <n v="1588"/>
    <n v="1"/>
    <x v="0"/>
    <x v="1"/>
    <x v="1"/>
    <n v="1.5880000000000001"/>
    <n v="5"/>
  </r>
  <r>
    <n v="897"/>
    <x v="0"/>
    <x v="0"/>
    <n v="2"/>
    <x v="0"/>
    <n v="162"/>
    <x v="1"/>
    <x v="0"/>
    <x v="1"/>
    <n v="9.8765432098765427"/>
    <n v="16"/>
    <n v="146"/>
    <n v="1014"/>
    <n v="1"/>
    <x v="0"/>
    <x v="2"/>
    <x v="1"/>
    <n v="1.014"/>
    <n v="5"/>
  </r>
  <r>
    <n v="898"/>
    <x v="2"/>
    <x v="1"/>
    <n v="4"/>
    <x v="1"/>
    <n v="135"/>
    <x v="0"/>
    <x v="0"/>
    <x v="1"/>
    <n v="16.296296296296298"/>
    <n v="22"/>
    <n v="113"/>
    <n v="1378"/>
    <n v="1"/>
    <x v="0"/>
    <x v="3"/>
    <x v="1"/>
    <n v="1.3779999999999999"/>
    <n v="5"/>
  </r>
  <r>
    <n v="899"/>
    <x v="2"/>
    <x v="1"/>
    <n v="5"/>
    <x v="1"/>
    <n v="242"/>
    <x v="0"/>
    <x v="1"/>
    <x v="1"/>
    <n v="7.8512396694214877"/>
    <n v="19"/>
    <n v="223"/>
    <n v="3753"/>
    <n v="1"/>
    <x v="0"/>
    <x v="4"/>
    <x v="1"/>
    <n v="3.7530000000000001"/>
    <n v="10"/>
  </r>
  <r>
    <n v="900"/>
    <x v="0"/>
    <x v="0"/>
    <n v="3"/>
    <x v="2"/>
    <n v="206"/>
    <x v="0"/>
    <x v="1"/>
    <x v="0"/>
    <n v="9.7087378640776691"/>
    <n v="19.999999999999996"/>
    <n v="186"/>
    <n v="2247"/>
    <n v="1"/>
    <x v="0"/>
    <x v="1"/>
    <x v="1"/>
    <n v="2.2469999999999999"/>
    <n v="5"/>
  </r>
  <r>
    <n v="901"/>
    <x v="3"/>
    <x v="0"/>
    <n v="5"/>
    <x v="1"/>
    <n v="253"/>
    <x v="3"/>
    <x v="1"/>
    <x v="1"/>
    <n v="23.320158102766801"/>
    <n v="59.000000000000007"/>
    <n v="194"/>
    <n v="2627"/>
    <n v="1"/>
    <x v="0"/>
    <x v="0"/>
    <x v="1"/>
    <n v="2.6269999999999998"/>
    <n v="5"/>
  </r>
  <r>
    <n v="902"/>
    <x v="3"/>
    <x v="0"/>
    <n v="3"/>
    <x v="2"/>
    <n v="208"/>
    <x v="0"/>
    <x v="1"/>
    <x v="1"/>
    <n v="16.826923076923077"/>
    <n v="35"/>
    <n v="173"/>
    <n v="3884"/>
    <n v="1"/>
    <x v="0"/>
    <x v="1"/>
    <x v="1"/>
    <n v="3.8839999999999999"/>
    <n v="10"/>
  </r>
  <r>
    <n v="903"/>
    <x v="2"/>
    <x v="1"/>
    <n v="3"/>
    <x v="2"/>
    <n v="250"/>
    <x v="0"/>
    <x v="0"/>
    <x v="0"/>
    <n v="13.200000000000001"/>
    <n v="33.000000000000007"/>
    <n v="217"/>
    <n v="3463"/>
    <n v="1"/>
    <x v="0"/>
    <x v="2"/>
    <x v="1"/>
    <n v="3.4630000000000001"/>
    <n v="10"/>
  </r>
  <r>
    <n v="904"/>
    <x v="0"/>
    <x v="0"/>
    <n v="1"/>
    <x v="0"/>
    <n v="143"/>
    <x v="1"/>
    <x v="1"/>
    <x v="1"/>
    <n v="2.0979020979020979"/>
    <n v="3"/>
    <n v="140"/>
    <n v="1996"/>
    <n v="1"/>
    <x v="0"/>
    <x v="3"/>
    <x v="1"/>
    <n v="1.996"/>
    <n v="5"/>
  </r>
  <r>
    <n v="905"/>
    <x v="3"/>
    <x v="0"/>
    <n v="5"/>
    <x v="1"/>
    <n v="236"/>
    <x v="0"/>
    <x v="1"/>
    <x v="0"/>
    <n v="26.271186440677969"/>
    <n v="62.000000000000007"/>
    <n v="174"/>
    <n v="3365"/>
    <n v="1"/>
    <x v="0"/>
    <x v="4"/>
    <x v="1"/>
    <n v="3.3650000000000002"/>
    <n v="10"/>
  </r>
  <r>
    <n v="906"/>
    <x v="0"/>
    <x v="0"/>
    <n v="4"/>
    <x v="1"/>
    <n v="147"/>
    <x v="0"/>
    <x v="0"/>
    <x v="1"/>
    <n v="8.8435374149659864"/>
    <n v="13"/>
    <n v="134"/>
    <n v="1145"/>
    <n v="1"/>
    <x v="0"/>
    <x v="1"/>
    <x v="1"/>
    <n v="1.145"/>
    <n v="5"/>
  </r>
  <r>
    <n v="907"/>
    <x v="1"/>
    <x v="1"/>
    <n v="5"/>
    <x v="1"/>
    <n v="113"/>
    <x v="4"/>
    <x v="0"/>
    <x v="1"/>
    <n v="38.053097345132741"/>
    <n v="43"/>
    <n v="70"/>
    <n v="1638"/>
    <n v="1"/>
    <x v="0"/>
    <x v="0"/>
    <x v="1"/>
    <n v="1.6379999999999999"/>
    <n v="5"/>
  </r>
  <r>
    <n v="908"/>
    <x v="3"/>
    <x v="0"/>
    <n v="1"/>
    <x v="0"/>
    <n v="165"/>
    <x v="1"/>
    <x v="2"/>
    <x v="1"/>
    <n v="32.727272727272727"/>
    <n v="54"/>
    <n v="111"/>
    <n v="1190"/>
    <n v="1"/>
    <x v="0"/>
    <x v="1"/>
    <x v="1"/>
    <n v="1.19"/>
    <n v="5"/>
  </r>
  <r>
    <n v="909"/>
    <x v="0"/>
    <x v="0"/>
    <n v="1"/>
    <x v="0"/>
    <n v="235"/>
    <x v="2"/>
    <x v="0"/>
    <x v="1"/>
    <n v="9.3617021276595747"/>
    <n v="22"/>
    <n v="213"/>
    <n v="2066"/>
    <n v="1"/>
    <x v="0"/>
    <x v="2"/>
    <x v="1"/>
    <n v="2.0659999999999998"/>
    <n v="5"/>
  </r>
  <r>
    <n v="910"/>
    <x v="0"/>
    <x v="0"/>
    <n v="5"/>
    <x v="1"/>
    <n v="186"/>
    <x v="6"/>
    <x v="0"/>
    <x v="0"/>
    <n v="22.58064516129032"/>
    <n v="42"/>
    <n v="144"/>
    <n v="3521"/>
    <n v="1"/>
    <x v="0"/>
    <x v="3"/>
    <x v="1"/>
    <n v="3.5209999999999999"/>
    <n v="10"/>
  </r>
  <r>
    <n v="911"/>
    <x v="0"/>
    <x v="0"/>
    <n v="2"/>
    <x v="0"/>
    <n v="274"/>
    <x v="6"/>
    <x v="1"/>
    <x v="0"/>
    <n v="10.583941605839415"/>
    <n v="29"/>
    <n v="245"/>
    <n v="2949"/>
    <n v="1"/>
    <x v="0"/>
    <x v="4"/>
    <x v="1"/>
    <n v="2.9489999999999998"/>
    <n v="5"/>
  </r>
  <r>
    <n v="912"/>
    <x v="1"/>
    <x v="1"/>
    <n v="5"/>
    <x v="1"/>
    <n v="163"/>
    <x v="0"/>
    <x v="1"/>
    <x v="0"/>
    <n v="22.699386503067483"/>
    <n v="37"/>
    <n v="126"/>
    <n v="1079"/>
    <n v="1"/>
    <x v="0"/>
    <x v="1"/>
    <x v="1"/>
    <n v="1.079"/>
    <n v="5"/>
  </r>
  <r>
    <n v="913"/>
    <x v="0"/>
    <x v="0"/>
    <n v="4"/>
    <x v="1"/>
    <n v="161"/>
    <x v="0"/>
    <x v="0"/>
    <x v="0"/>
    <n v="3.7267080745341614"/>
    <n v="6"/>
    <n v="155"/>
    <n v="1386"/>
    <n v="1"/>
    <x v="0"/>
    <x v="0"/>
    <x v="1"/>
    <n v="1.3859999999999999"/>
    <n v="5"/>
  </r>
  <r>
    <n v="914"/>
    <x v="0"/>
    <x v="0"/>
    <n v="4"/>
    <x v="1"/>
    <n v="264"/>
    <x v="1"/>
    <x v="0"/>
    <x v="1"/>
    <n v="13.257575757575758"/>
    <n v="35"/>
    <n v="229"/>
    <n v="2336"/>
    <n v="1"/>
    <x v="0"/>
    <x v="1"/>
    <x v="1"/>
    <n v="2.3359999999999999"/>
    <n v="5"/>
  </r>
  <r>
    <n v="915"/>
    <x v="2"/>
    <x v="1"/>
    <n v="1"/>
    <x v="0"/>
    <n v="255"/>
    <x v="1"/>
    <x v="1"/>
    <x v="1"/>
    <n v="16.470588235294116"/>
    <n v="42"/>
    <n v="213"/>
    <n v="3459"/>
    <n v="1"/>
    <x v="0"/>
    <x v="2"/>
    <x v="1"/>
    <n v="3.4590000000000001"/>
    <n v="10"/>
  </r>
  <r>
    <n v="916"/>
    <x v="0"/>
    <x v="0"/>
    <n v="1"/>
    <x v="0"/>
    <n v="258"/>
    <x v="0"/>
    <x v="1"/>
    <x v="1"/>
    <n v="1.1627906976744187"/>
    <n v="3"/>
    <n v="255"/>
    <n v="3928"/>
    <n v="1"/>
    <x v="0"/>
    <x v="3"/>
    <x v="1"/>
    <n v="3.9279999999999999"/>
    <n v="10"/>
  </r>
  <r>
    <n v="917"/>
    <x v="3"/>
    <x v="0"/>
    <n v="5"/>
    <x v="1"/>
    <n v="261"/>
    <x v="7"/>
    <x v="1"/>
    <x v="1"/>
    <n v="14.942528735632186"/>
    <n v="39.000000000000007"/>
    <n v="222"/>
    <n v="2103"/>
    <n v="1"/>
    <x v="0"/>
    <x v="4"/>
    <x v="1"/>
    <n v="2.1030000000000002"/>
    <n v="5"/>
  </r>
  <r>
    <n v="918"/>
    <x v="3"/>
    <x v="0"/>
    <n v="3"/>
    <x v="2"/>
    <n v="188"/>
    <x v="5"/>
    <x v="1"/>
    <x v="1"/>
    <n v="1.5957446808510638"/>
    <n v="3"/>
    <n v="185"/>
    <n v="3637"/>
    <n v="1"/>
    <x v="0"/>
    <x v="1"/>
    <x v="1"/>
    <n v="3.637"/>
    <n v="10"/>
  </r>
  <r>
    <n v="919"/>
    <x v="2"/>
    <x v="1"/>
    <n v="4"/>
    <x v="1"/>
    <n v="188"/>
    <x v="0"/>
    <x v="2"/>
    <x v="1"/>
    <n v="5.8510638297872344"/>
    <n v="11"/>
    <n v="177"/>
    <n v="3072"/>
    <n v="1"/>
    <x v="0"/>
    <x v="0"/>
    <x v="1"/>
    <n v="3.0720000000000001"/>
    <n v="10"/>
  </r>
  <r>
    <n v="920"/>
    <x v="2"/>
    <x v="1"/>
    <n v="2"/>
    <x v="0"/>
    <n v="160"/>
    <x v="6"/>
    <x v="1"/>
    <x v="1"/>
    <n v="15.625"/>
    <n v="25"/>
    <n v="135"/>
    <n v="1548"/>
    <n v="1"/>
    <x v="0"/>
    <x v="1"/>
    <x v="1"/>
    <n v="1.548"/>
    <n v="5"/>
  </r>
  <r>
    <n v="921"/>
    <x v="2"/>
    <x v="1"/>
    <n v="2"/>
    <x v="0"/>
    <n v="214"/>
    <x v="1"/>
    <x v="0"/>
    <x v="1"/>
    <n v="12.149532710280374"/>
    <n v="26"/>
    <n v="188"/>
    <n v="3503"/>
    <n v="1"/>
    <x v="0"/>
    <x v="2"/>
    <x v="1"/>
    <n v="3.5030000000000001"/>
    <n v="10"/>
  </r>
  <r>
    <n v="922"/>
    <x v="0"/>
    <x v="0"/>
    <n v="4"/>
    <x v="1"/>
    <n v="209"/>
    <x v="7"/>
    <x v="1"/>
    <x v="0"/>
    <n v="22.009569377990431"/>
    <n v="46"/>
    <n v="163"/>
    <n v="3345"/>
    <n v="1"/>
    <x v="0"/>
    <x v="3"/>
    <x v="1"/>
    <n v="3.3450000000000002"/>
    <n v="10"/>
  </r>
  <r>
    <n v="923"/>
    <x v="0"/>
    <x v="0"/>
    <n v="1"/>
    <x v="0"/>
    <n v="208"/>
    <x v="5"/>
    <x v="2"/>
    <x v="1"/>
    <n v="3.8461538461538463"/>
    <n v="8"/>
    <n v="200"/>
    <n v="2193"/>
    <n v="1"/>
    <x v="0"/>
    <x v="4"/>
    <x v="1"/>
    <n v="2.1930000000000001"/>
    <n v="5"/>
  </r>
  <r>
    <n v="924"/>
    <x v="2"/>
    <x v="1"/>
    <n v="3"/>
    <x v="2"/>
    <n v="265"/>
    <x v="2"/>
    <x v="0"/>
    <x v="1"/>
    <n v="17.735849056603772"/>
    <n v="47"/>
    <n v="218"/>
    <n v="2557"/>
    <n v="1"/>
    <x v="0"/>
    <x v="1"/>
    <x v="1"/>
    <n v="2.5569999999999999"/>
    <n v="5"/>
  </r>
  <r>
    <n v="925"/>
    <x v="0"/>
    <x v="0"/>
    <n v="1"/>
    <x v="0"/>
    <n v="161"/>
    <x v="1"/>
    <x v="2"/>
    <x v="0"/>
    <n v="25.465838509316768"/>
    <n v="41"/>
    <n v="120"/>
    <n v="1992"/>
    <n v="1"/>
    <x v="0"/>
    <x v="0"/>
    <x v="1"/>
    <n v="1.992"/>
    <n v="5"/>
  </r>
  <r>
    <n v="926"/>
    <x v="3"/>
    <x v="0"/>
    <n v="3"/>
    <x v="2"/>
    <n v="217"/>
    <x v="0"/>
    <x v="2"/>
    <x v="0"/>
    <n v="28.110599078341014"/>
    <n v="61"/>
    <n v="156"/>
    <n v="3067"/>
    <n v="1"/>
    <x v="0"/>
    <x v="1"/>
    <x v="1"/>
    <n v="3.0670000000000002"/>
    <n v="10"/>
  </r>
  <r>
    <n v="927"/>
    <x v="2"/>
    <x v="1"/>
    <n v="1"/>
    <x v="0"/>
    <n v="210"/>
    <x v="1"/>
    <x v="0"/>
    <x v="0"/>
    <n v="24.761904761904763"/>
    <n v="52"/>
    <n v="158"/>
    <n v="2444"/>
    <n v="1"/>
    <x v="0"/>
    <x v="2"/>
    <x v="1"/>
    <n v="2.444"/>
    <n v="5"/>
  </r>
  <r>
    <n v="928"/>
    <x v="2"/>
    <x v="1"/>
    <n v="3"/>
    <x v="2"/>
    <n v="179"/>
    <x v="1"/>
    <x v="0"/>
    <x v="0"/>
    <n v="33.519553072625698"/>
    <n v="60"/>
    <n v="119"/>
    <n v="1808"/>
    <n v="1"/>
    <x v="0"/>
    <x v="3"/>
    <x v="1"/>
    <n v="1.8080000000000001"/>
    <n v="5"/>
  </r>
  <r>
    <n v="929"/>
    <x v="2"/>
    <x v="1"/>
    <n v="2"/>
    <x v="0"/>
    <n v="180"/>
    <x v="2"/>
    <x v="1"/>
    <x v="1"/>
    <n v="30.555555555555557"/>
    <n v="55"/>
    <n v="125"/>
    <n v="1165"/>
    <n v="1"/>
    <x v="0"/>
    <x v="4"/>
    <x v="1"/>
    <n v="1.165"/>
    <n v="5"/>
  </r>
  <r>
    <n v="930"/>
    <x v="2"/>
    <x v="1"/>
    <n v="3"/>
    <x v="2"/>
    <n v="153"/>
    <x v="4"/>
    <x v="0"/>
    <x v="0"/>
    <n v="7.8431372549019605"/>
    <n v="12"/>
    <n v="141"/>
    <n v="1972"/>
    <n v="1"/>
    <x v="0"/>
    <x v="1"/>
    <x v="1"/>
    <n v="1.972"/>
    <n v="5"/>
  </r>
  <r>
    <n v="931"/>
    <x v="0"/>
    <x v="0"/>
    <n v="3"/>
    <x v="2"/>
    <n v="162"/>
    <x v="1"/>
    <x v="0"/>
    <x v="1"/>
    <n v="1.2345679012345678"/>
    <n v="2"/>
    <n v="160"/>
    <n v="1714"/>
    <n v="1"/>
    <x v="0"/>
    <x v="0"/>
    <x v="1"/>
    <n v="1.714"/>
    <n v="5"/>
  </r>
  <r>
    <n v="932"/>
    <x v="2"/>
    <x v="1"/>
    <n v="2"/>
    <x v="0"/>
    <n v="135"/>
    <x v="0"/>
    <x v="0"/>
    <x v="1"/>
    <n v="20"/>
    <n v="27"/>
    <n v="108"/>
    <n v="1898"/>
    <n v="1"/>
    <x v="0"/>
    <x v="1"/>
    <x v="1"/>
    <n v="1.8979999999999999"/>
    <n v="5"/>
  </r>
  <r>
    <n v="933"/>
    <x v="2"/>
    <x v="1"/>
    <n v="5"/>
    <x v="1"/>
    <n v="242"/>
    <x v="0"/>
    <x v="1"/>
    <x v="0"/>
    <n v="1.2396694214876034"/>
    <n v="3"/>
    <n v="239"/>
    <n v="2268"/>
    <n v="1"/>
    <x v="0"/>
    <x v="2"/>
    <x v="2"/>
    <n v="2.2679999999999998"/>
    <n v="5"/>
  </r>
  <r>
    <n v="934"/>
    <x v="0"/>
    <x v="0"/>
    <n v="4"/>
    <x v="1"/>
    <n v="206"/>
    <x v="0"/>
    <x v="1"/>
    <x v="0"/>
    <n v="16.019417475728158"/>
    <n v="33.000000000000007"/>
    <n v="173"/>
    <n v="2804"/>
    <n v="1"/>
    <x v="0"/>
    <x v="3"/>
    <x v="2"/>
    <n v="2.8039999999999998"/>
    <n v="5"/>
  </r>
  <r>
    <n v="935"/>
    <x v="3"/>
    <x v="0"/>
    <n v="1"/>
    <x v="0"/>
    <n v="253"/>
    <x v="3"/>
    <x v="1"/>
    <x v="1"/>
    <n v="4.7430830039525684"/>
    <n v="11.999999999999998"/>
    <n v="241"/>
    <n v="2486"/>
    <n v="1"/>
    <x v="0"/>
    <x v="4"/>
    <x v="2"/>
    <n v="2.4860000000000002"/>
    <n v="5"/>
  </r>
  <r>
    <n v="936"/>
    <x v="3"/>
    <x v="0"/>
    <n v="2"/>
    <x v="0"/>
    <n v="208"/>
    <x v="0"/>
    <x v="1"/>
    <x v="1"/>
    <n v="3.8461538461538463"/>
    <n v="8"/>
    <n v="200"/>
    <n v="3442"/>
    <n v="1"/>
    <x v="0"/>
    <x v="1"/>
    <x v="2"/>
    <n v="3.4420000000000002"/>
    <n v="10"/>
  </r>
  <r>
    <n v="937"/>
    <x v="2"/>
    <x v="1"/>
    <n v="2"/>
    <x v="0"/>
    <n v="250"/>
    <x v="0"/>
    <x v="0"/>
    <x v="0"/>
    <n v="19.600000000000001"/>
    <n v="49"/>
    <n v="201"/>
    <n v="3798"/>
    <n v="1"/>
    <x v="0"/>
    <x v="0"/>
    <x v="2"/>
    <n v="3.798"/>
    <n v="10"/>
  </r>
  <r>
    <n v="938"/>
    <x v="0"/>
    <x v="0"/>
    <n v="5"/>
    <x v="1"/>
    <n v="143"/>
    <x v="1"/>
    <x v="1"/>
    <x v="0"/>
    <n v="13.986013986013987"/>
    <n v="20"/>
    <n v="123"/>
    <n v="1360"/>
    <n v="1"/>
    <x v="0"/>
    <x v="1"/>
    <x v="2"/>
    <n v="1.36"/>
    <n v="5"/>
  </r>
  <r>
    <n v="939"/>
    <x v="3"/>
    <x v="0"/>
    <n v="3"/>
    <x v="2"/>
    <n v="236"/>
    <x v="0"/>
    <x v="1"/>
    <x v="1"/>
    <n v="2.9661016949152543"/>
    <n v="7"/>
    <n v="229"/>
    <n v="3589"/>
    <n v="1"/>
    <x v="0"/>
    <x v="2"/>
    <x v="2"/>
    <n v="3.589"/>
    <n v="10"/>
  </r>
  <r>
    <n v="940"/>
    <x v="0"/>
    <x v="0"/>
    <n v="1"/>
    <x v="0"/>
    <n v="147"/>
    <x v="0"/>
    <x v="0"/>
    <x v="0"/>
    <n v="10.204081632653061"/>
    <n v="15"/>
    <n v="132"/>
    <n v="1956"/>
    <n v="1"/>
    <x v="0"/>
    <x v="3"/>
    <x v="2"/>
    <n v="1.956"/>
    <n v="5"/>
  </r>
  <r>
    <n v="941"/>
    <x v="1"/>
    <x v="1"/>
    <n v="1"/>
    <x v="0"/>
    <n v="113"/>
    <x v="4"/>
    <x v="0"/>
    <x v="0"/>
    <n v="7.9646017699115044"/>
    <n v="9"/>
    <n v="104"/>
    <n v="1957"/>
    <n v="1"/>
    <x v="0"/>
    <x v="4"/>
    <x v="2"/>
    <n v="1.9570000000000001"/>
    <n v="5"/>
  </r>
  <r>
    <n v="942"/>
    <x v="3"/>
    <x v="0"/>
    <n v="4"/>
    <x v="1"/>
    <n v="165"/>
    <x v="1"/>
    <x v="2"/>
    <x v="1"/>
    <n v="27.878787878787882"/>
    <n v="46.000000000000007"/>
    <n v="119"/>
    <n v="1482"/>
    <n v="1"/>
    <x v="0"/>
    <x v="1"/>
    <x v="2"/>
    <n v="1.482"/>
    <n v="5"/>
  </r>
  <r>
    <n v="943"/>
    <x v="0"/>
    <x v="0"/>
    <n v="4"/>
    <x v="1"/>
    <n v="235"/>
    <x v="2"/>
    <x v="0"/>
    <x v="1"/>
    <n v="21.276595744680851"/>
    <n v="50"/>
    <n v="185"/>
    <n v="2020"/>
    <n v="1"/>
    <x v="0"/>
    <x v="0"/>
    <x v="2"/>
    <n v="2.02"/>
    <n v="5"/>
  </r>
  <r>
    <n v="944"/>
    <x v="0"/>
    <x v="0"/>
    <n v="2"/>
    <x v="0"/>
    <n v="186"/>
    <x v="6"/>
    <x v="0"/>
    <x v="1"/>
    <n v="24.193548387096776"/>
    <n v="45"/>
    <n v="141"/>
    <n v="3722"/>
    <n v="1"/>
    <x v="0"/>
    <x v="1"/>
    <x v="2"/>
    <n v="3.722"/>
    <n v="10"/>
  </r>
  <r>
    <n v="945"/>
    <x v="0"/>
    <x v="0"/>
    <n v="5"/>
    <x v="1"/>
    <n v="274"/>
    <x v="6"/>
    <x v="1"/>
    <x v="0"/>
    <n v="1.824817518248175"/>
    <n v="4.9999999999999991"/>
    <n v="269"/>
    <n v="3910"/>
    <n v="1"/>
    <x v="0"/>
    <x v="2"/>
    <x v="2"/>
    <n v="3.91"/>
    <n v="10"/>
  </r>
  <r>
    <n v="946"/>
    <x v="1"/>
    <x v="1"/>
    <n v="2"/>
    <x v="0"/>
    <n v="163"/>
    <x v="0"/>
    <x v="1"/>
    <x v="1"/>
    <n v="21.472392638036812"/>
    <n v="35.000000000000007"/>
    <n v="128"/>
    <n v="1547"/>
    <n v="1"/>
    <x v="0"/>
    <x v="3"/>
    <x v="2"/>
    <n v="1.5469999999999999"/>
    <n v="5"/>
  </r>
  <r>
    <n v="947"/>
    <x v="0"/>
    <x v="0"/>
    <n v="2"/>
    <x v="0"/>
    <n v="161"/>
    <x v="0"/>
    <x v="0"/>
    <x v="0"/>
    <n v="13.664596273291925"/>
    <n v="22"/>
    <n v="139"/>
    <n v="1819"/>
    <n v="1"/>
    <x v="0"/>
    <x v="4"/>
    <x v="2"/>
    <n v="1.819"/>
    <n v="5"/>
  </r>
  <r>
    <n v="948"/>
    <x v="0"/>
    <x v="0"/>
    <n v="1"/>
    <x v="0"/>
    <n v="264"/>
    <x v="1"/>
    <x v="0"/>
    <x v="1"/>
    <n v="3.0303030303030303"/>
    <n v="8"/>
    <n v="256"/>
    <n v="2436"/>
    <n v="1"/>
    <x v="0"/>
    <x v="1"/>
    <x v="2"/>
    <n v="2.4359999999999999"/>
    <n v="5"/>
  </r>
  <r>
    <n v="949"/>
    <x v="2"/>
    <x v="1"/>
    <n v="3"/>
    <x v="2"/>
    <n v="255"/>
    <x v="1"/>
    <x v="1"/>
    <x v="1"/>
    <n v="1.1764705882352942"/>
    <n v="3"/>
    <n v="252"/>
    <n v="2894"/>
    <n v="1"/>
    <x v="0"/>
    <x v="0"/>
    <x v="2"/>
    <n v="2.8940000000000001"/>
    <n v="5"/>
  </r>
  <r>
    <n v="950"/>
    <x v="0"/>
    <x v="0"/>
    <n v="1"/>
    <x v="0"/>
    <n v="258"/>
    <x v="0"/>
    <x v="1"/>
    <x v="1"/>
    <n v="20.54263565891473"/>
    <n v="53"/>
    <n v="205"/>
    <n v="2428"/>
    <n v="1"/>
    <x v="0"/>
    <x v="1"/>
    <x v="2"/>
    <n v="2.4279999999999999"/>
    <n v="5"/>
  </r>
  <r>
    <n v="951"/>
    <x v="3"/>
    <x v="0"/>
    <n v="2"/>
    <x v="0"/>
    <n v="261"/>
    <x v="7"/>
    <x v="1"/>
    <x v="0"/>
    <n v="0.38314176245210724"/>
    <n v="0.99999999999999989"/>
    <n v="260"/>
    <n v="3308"/>
    <n v="1"/>
    <x v="0"/>
    <x v="2"/>
    <x v="2"/>
    <n v="3.3079999999999998"/>
    <n v="10"/>
  </r>
  <r>
    <n v="952"/>
    <x v="3"/>
    <x v="0"/>
    <n v="4"/>
    <x v="1"/>
    <n v="188"/>
    <x v="5"/>
    <x v="1"/>
    <x v="0"/>
    <n v="25.531914893617021"/>
    <n v="48"/>
    <n v="140"/>
    <n v="2466"/>
    <n v="1"/>
    <x v="0"/>
    <x v="3"/>
    <x v="2"/>
    <n v="2.4660000000000002"/>
    <n v="5"/>
  </r>
  <r>
    <n v="953"/>
    <x v="2"/>
    <x v="1"/>
    <n v="5"/>
    <x v="1"/>
    <n v="188"/>
    <x v="0"/>
    <x v="2"/>
    <x v="0"/>
    <n v="4.7872340425531918"/>
    <n v="9.0000000000000018"/>
    <n v="179"/>
    <n v="3206"/>
    <n v="1"/>
    <x v="0"/>
    <x v="4"/>
    <x v="2"/>
    <n v="3.206"/>
    <n v="10"/>
  </r>
  <r>
    <n v="954"/>
    <x v="2"/>
    <x v="1"/>
    <n v="1"/>
    <x v="0"/>
    <n v="160"/>
    <x v="6"/>
    <x v="1"/>
    <x v="0"/>
    <n v="18.125"/>
    <n v="29"/>
    <n v="131"/>
    <n v="1952"/>
    <n v="1"/>
    <x v="0"/>
    <x v="1"/>
    <x v="2"/>
    <n v="1.952"/>
    <n v="5"/>
  </r>
  <r>
    <n v="955"/>
    <x v="2"/>
    <x v="1"/>
    <n v="1"/>
    <x v="0"/>
    <n v="214"/>
    <x v="1"/>
    <x v="0"/>
    <x v="0"/>
    <n v="23.364485981308412"/>
    <n v="50"/>
    <n v="164"/>
    <n v="2720"/>
    <n v="1"/>
    <x v="0"/>
    <x v="0"/>
    <x v="0"/>
    <n v="2.72"/>
    <n v="5"/>
  </r>
  <r>
    <n v="956"/>
    <x v="0"/>
    <x v="0"/>
    <n v="5"/>
    <x v="1"/>
    <n v="209"/>
    <x v="7"/>
    <x v="1"/>
    <x v="0"/>
    <n v="28.229665071770331"/>
    <n v="58.999999999999993"/>
    <n v="150"/>
    <n v="2948"/>
    <n v="1"/>
    <x v="0"/>
    <x v="1"/>
    <x v="0"/>
    <n v="2.948"/>
    <n v="5"/>
  </r>
  <r>
    <n v="957"/>
    <x v="0"/>
    <x v="0"/>
    <n v="1"/>
    <x v="0"/>
    <n v="208"/>
    <x v="5"/>
    <x v="2"/>
    <x v="0"/>
    <n v="31.25"/>
    <n v="65"/>
    <n v="143"/>
    <n v="2674"/>
    <n v="1"/>
    <x v="0"/>
    <x v="2"/>
    <x v="0"/>
    <n v="2.6739999999999999"/>
    <n v="5"/>
  </r>
  <r>
    <n v="958"/>
    <x v="2"/>
    <x v="1"/>
    <n v="1"/>
    <x v="0"/>
    <n v="265"/>
    <x v="2"/>
    <x v="0"/>
    <x v="1"/>
    <n v="18.867924528301888"/>
    <n v="50"/>
    <n v="215"/>
    <n v="2249"/>
    <n v="1"/>
    <x v="0"/>
    <x v="3"/>
    <x v="0"/>
    <n v="2.2490000000000001"/>
    <n v="5"/>
  </r>
  <r>
    <n v="959"/>
    <x v="0"/>
    <x v="0"/>
    <n v="1"/>
    <x v="0"/>
    <n v="161"/>
    <x v="1"/>
    <x v="2"/>
    <x v="0"/>
    <n v="13.043478260869565"/>
    <n v="21"/>
    <n v="140"/>
    <n v="1075"/>
    <n v="1"/>
    <x v="0"/>
    <x v="4"/>
    <x v="0"/>
    <n v="1.075"/>
    <n v="5"/>
  </r>
  <r>
    <n v="960"/>
    <x v="3"/>
    <x v="0"/>
    <n v="2"/>
    <x v="0"/>
    <n v="217"/>
    <x v="0"/>
    <x v="2"/>
    <x v="1"/>
    <n v="9.67741935483871"/>
    <n v="21"/>
    <n v="196"/>
    <n v="2600"/>
    <n v="1"/>
    <x v="0"/>
    <x v="1"/>
    <x v="0"/>
    <n v="2.6"/>
    <n v="5"/>
  </r>
  <r>
    <n v="961"/>
    <x v="2"/>
    <x v="1"/>
    <n v="4"/>
    <x v="1"/>
    <n v="210"/>
    <x v="1"/>
    <x v="0"/>
    <x v="0"/>
    <n v="16.666666666666664"/>
    <n v="34.999999999999993"/>
    <n v="175"/>
    <n v="2741"/>
    <n v="1"/>
    <x v="0"/>
    <x v="0"/>
    <x v="0"/>
    <n v="2.7410000000000001"/>
    <n v="5"/>
  </r>
  <r>
    <n v="962"/>
    <x v="2"/>
    <x v="1"/>
    <n v="3"/>
    <x v="2"/>
    <n v="179"/>
    <x v="1"/>
    <x v="0"/>
    <x v="0"/>
    <n v="34.63687150837989"/>
    <n v="62"/>
    <n v="117"/>
    <n v="1765"/>
    <n v="1"/>
    <x v="0"/>
    <x v="1"/>
    <x v="0"/>
    <n v="1.7649999999999999"/>
    <n v="5"/>
  </r>
  <r>
    <n v="963"/>
    <x v="2"/>
    <x v="1"/>
    <n v="2"/>
    <x v="0"/>
    <n v="180"/>
    <x v="2"/>
    <x v="1"/>
    <x v="1"/>
    <n v="28.888888888888886"/>
    <n v="51.999999999999993"/>
    <n v="128"/>
    <n v="1329"/>
    <n v="1"/>
    <x v="0"/>
    <x v="2"/>
    <x v="0"/>
    <n v="1.329"/>
    <n v="5"/>
  </r>
  <r>
    <n v="964"/>
    <x v="0"/>
    <x v="0"/>
    <n v="5"/>
    <x v="1"/>
    <n v="158"/>
    <x v="4"/>
    <x v="1"/>
    <x v="0"/>
    <n v="34.810126582278485"/>
    <n v="55.000000000000007"/>
    <n v="103"/>
    <n v="1936"/>
    <n v="1"/>
    <x v="0"/>
    <x v="3"/>
    <x v="0"/>
    <n v="1.9359999999999999"/>
    <n v="5"/>
  </r>
  <r>
    <n v="965"/>
    <x v="4"/>
    <x v="0"/>
    <n v="1"/>
    <x v="0"/>
    <n v="291"/>
    <x v="4"/>
    <x v="1"/>
    <x v="0"/>
    <n v="18.213058419243985"/>
    <n v="53"/>
    <n v="238"/>
    <n v="1682"/>
    <n v="1"/>
    <x v="0"/>
    <x v="4"/>
    <x v="0"/>
    <n v="1.6819999999999999"/>
    <n v="5"/>
  </r>
  <r>
    <n v="966"/>
    <x v="3"/>
    <x v="0"/>
    <n v="2"/>
    <x v="0"/>
    <n v="231"/>
    <x v="1"/>
    <x v="1"/>
    <x v="0"/>
    <n v="23.809523809523807"/>
    <n v="54.999999999999993"/>
    <n v="176"/>
    <n v="3894"/>
    <n v="1"/>
    <x v="0"/>
    <x v="1"/>
    <x v="0"/>
    <n v="3.8940000000000001"/>
    <n v="10"/>
  </r>
  <r>
    <n v="967"/>
    <x v="0"/>
    <x v="0"/>
    <n v="5"/>
    <x v="1"/>
    <n v="163"/>
    <x v="2"/>
    <x v="0"/>
    <x v="0"/>
    <n v="30.061349693251532"/>
    <n v="49"/>
    <n v="114"/>
    <n v="1470"/>
    <n v="1"/>
    <x v="0"/>
    <x v="0"/>
    <x v="0"/>
    <n v="1.47"/>
    <n v="5"/>
  </r>
  <r>
    <n v="968"/>
    <x v="3"/>
    <x v="0"/>
    <n v="3"/>
    <x v="2"/>
    <n v="146"/>
    <x v="0"/>
    <x v="0"/>
    <x v="1"/>
    <n v="28.082191780821919"/>
    <n v="41"/>
    <n v="105"/>
    <n v="1204"/>
    <n v="1"/>
    <x v="0"/>
    <x v="1"/>
    <x v="0"/>
    <n v="1.204"/>
    <n v="5"/>
  </r>
  <r>
    <n v="969"/>
    <x v="1"/>
    <x v="1"/>
    <n v="5"/>
    <x v="1"/>
    <n v="272"/>
    <x v="1"/>
    <x v="0"/>
    <x v="1"/>
    <n v="8.8235294117647065"/>
    <n v="24"/>
    <n v="248"/>
    <n v="3638"/>
    <n v="1"/>
    <x v="0"/>
    <x v="2"/>
    <x v="0"/>
    <n v="3.6379999999999999"/>
    <n v="10"/>
  </r>
  <r>
    <n v="970"/>
    <x v="1"/>
    <x v="1"/>
    <n v="1"/>
    <x v="0"/>
    <n v="121"/>
    <x v="1"/>
    <x v="1"/>
    <x v="0"/>
    <n v="14.87603305785124"/>
    <n v="18"/>
    <n v="103"/>
    <n v="1839"/>
    <n v="1"/>
    <x v="0"/>
    <x v="3"/>
    <x v="0"/>
    <n v="1.839"/>
    <n v="5"/>
  </r>
  <r>
    <n v="971"/>
    <x v="4"/>
    <x v="0"/>
    <n v="2"/>
    <x v="0"/>
    <n v="118"/>
    <x v="1"/>
    <x v="0"/>
    <x v="1"/>
    <n v="33.898305084745758"/>
    <n v="39.999999999999993"/>
    <n v="78"/>
    <n v="1014"/>
    <n v="1"/>
    <x v="0"/>
    <x v="4"/>
    <x v="0"/>
    <n v="1.014"/>
    <n v="5"/>
  </r>
  <r>
    <n v="972"/>
    <x v="2"/>
    <x v="1"/>
    <n v="5"/>
    <x v="1"/>
    <n v="173"/>
    <x v="1"/>
    <x v="0"/>
    <x v="1"/>
    <n v="8.0924855491329488"/>
    <n v="14.000000000000002"/>
    <n v="159"/>
    <n v="1638"/>
    <n v="1"/>
    <x v="0"/>
    <x v="1"/>
    <x v="0"/>
    <n v="1.6379999999999999"/>
    <n v="5"/>
  </r>
  <r>
    <n v="973"/>
    <x v="0"/>
    <x v="0"/>
    <n v="5"/>
    <x v="1"/>
    <n v="243"/>
    <x v="1"/>
    <x v="0"/>
    <x v="1"/>
    <n v="9.4650205761316872"/>
    <n v="23"/>
    <n v="220"/>
    <n v="2686"/>
    <n v="1"/>
    <x v="0"/>
    <x v="0"/>
    <x v="0"/>
    <n v="2.6859999999999999"/>
    <n v="5"/>
  </r>
  <r>
    <n v="974"/>
    <x v="3"/>
    <x v="0"/>
    <n v="4"/>
    <x v="1"/>
    <n v="229"/>
    <x v="0"/>
    <x v="1"/>
    <x v="1"/>
    <n v="12.663755458515283"/>
    <n v="28.999999999999996"/>
    <n v="200"/>
    <n v="2505"/>
    <n v="1"/>
    <x v="0"/>
    <x v="1"/>
    <x v="0"/>
    <n v="2.5049999999999999"/>
    <n v="5"/>
  </r>
  <r>
    <n v="975"/>
    <x v="3"/>
    <x v="0"/>
    <n v="3"/>
    <x v="2"/>
    <n v="96"/>
    <x v="2"/>
    <x v="1"/>
    <x v="0"/>
    <n v="12.5"/>
    <n v="12"/>
    <n v="84"/>
    <n v="1655"/>
    <n v="1"/>
    <x v="0"/>
    <x v="2"/>
    <x v="0"/>
    <n v="1.655"/>
    <n v="5"/>
  </r>
  <r>
    <n v="976"/>
    <x v="3"/>
    <x v="0"/>
    <n v="5"/>
    <x v="1"/>
    <n v="249"/>
    <x v="0"/>
    <x v="1"/>
    <x v="1"/>
    <n v="22.08835341365462"/>
    <n v="55"/>
    <n v="194"/>
    <n v="3558"/>
    <n v="1"/>
    <x v="0"/>
    <x v="3"/>
    <x v="0"/>
    <n v="3.5579999999999998"/>
    <n v="10"/>
  </r>
  <r>
    <n v="977"/>
    <x v="2"/>
    <x v="1"/>
    <n v="2"/>
    <x v="0"/>
    <n v="165"/>
    <x v="1"/>
    <x v="0"/>
    <x v="0"/>
    <n v="14.545454545454545"/>
    <n v="24"/>
    <n v="141"/>
    <n v="1966"/>
    <n v="1"/>
    <x v="0"/>
    <x v="4"/>
    <x v="1"/>
    <n v="1.966"/>
    <n v="5"/>
  </r>
  <r>
    <n v="978"/>
    <x v="0"/>
    <x v="0"/>
    <n v="5"/>
    <x v="1"/>
    <n v="223"/>
    <x v="0"/>
    <x v="1"/>
    <x v="0"/>
    <n v="28.251121076233183"/>
    <n v="63"/>
    <n v="160"/>
    <n v="2427"/>
    <n v="1"/>
    <x v="0"/>
    <x v="1"/>
    <x v="1"/>
    <n v="2.427"/>
    <n v="5"/>
  </r>
  <r>
    <n v="979"/>
    <x v="2"/>
    <x v="1"/>
    <n v="3"/>
    <x v="2"/>
    <n v="267"/>
    <x v="1"/>
    <x v="0"/>
    <x v="0"/>
    <n v="19.475655430711612"/>
    <n v="52"/>
    <n v="215"/>
    <n v="2949"/>
    <n v="1"/>
    <x v="0"/>
    <x v="0"/>
    <x v="1"/>
    <n v="2.9489999999999998"/>
    <n v="5"/>
  </r>
  <r>
    <n v="980"/>
    <x v="0"/>
    <x v="0"/>
    <n v="4"/>
    <x v="1"/>
    <n v="140"/>
    <x v="1"/>
    <x v="0"/>
    <x v="0"/>
    <n v="33.571428571428569"/>
    <n v="47"/>
    <n v="93"/>
    <n v="1831"/>
    <n v="1"/>
    <x v="0"/>
    <x v="1"/>
    <x v="1"/>
    <n v="1.831"/>
    <n v="5"/>
  </r>
  <r>
    <n v="981"/>
    <x v="0"/>
    <x v="0"/>
    <n v="4"/>
    <x v="1"/>
    <n v="209"/>
    <x v="0"/>
    <x v="0"/>
    <x v="0"/>
    <n v="21.052631578947366"/>
    <n v="44"/>
    <n v="165"/>
    <n v="2075"/>
    <n v="1"/>
    <x v="0"/>
    <x v="2"/>
    <x v="1"/>
    <n v="2.0750000000000002"/>
    <n v="5"/>
  </r>
  <r>
    <n v="982"/>
    <x v="2"/>
    <x v="1"/>
    <n v="5"/>
    <x v="1"/>
    <n v="243"/>
    <x v="0"/>
    <x v="1"/>
    <x v="1"/>
    <n v="1.6460905349794239"/>
    <n v="4"/>
    <n v="239"/>
    <n v="3189"/>
    <n v="1"/>
    <x v="0"/>
    <x v="3"/>
    <x v="1"/>
    <n v="3.1890000000000001"/>
    <n v="10"/>
  </r>
  <r>
    <n v="983"/>
    <x v="2"/>
    <x v="1"/>
    <n v="2"/>
    <x v="0"/>
    <n v="175"/>
    <x v="2"/>
    <x v="1"/>
    <x v="0"/>
    <n v="9.7142857142857135"/>
    <n v="16.999999999999996"/>
    <n v="158"/>
    <n v="1276"/>
    <n v="1"/>
    <x v="0"/>
    <x v="4"/>
    <x v="1"/>
    <n v="1.276"/>
    <n v="5"/>
  </r>
  <r>
    <n v="984"/>
    <x v="3"/>
    <x v="0"/>
    <n v="4"/>
    <x v="1"/>
    <n v="133"/>
    <x v="0"/>
    <x v="0"/>
    <x v="1"/>
    <n v="6.7669172932330826"/>
    <n v="9"/>
    <n v="124"/>
    <n v="1051"/>
    <n v="1"/>
    <x v="0"/>
    <x v="1"/>
    <x v="1"/>
    <n v="1.0509999999999999"/>
    <n v="5"/>
  </r>
  <r>
    <n v="985"/>
    <x v="2"/>
    <x v="1"/>
    <n v="3"/>
    <x v="2"/>
    <n v="167"/>
    <x v="0"/>
    <x v="1"/>
    <x v="0"/>
    <n v="14.37125748502994"/>
    <n v="24"/>
    <n v="143"/>
    <n v="1111"/>
    <n v="1"/>
    <x v="0"/>
    <x v="0"/>
    <x v="1"/>
    <n v="1.111"/>
    <n v="5"/>
  </r>
  <r>
    <n v="986"/>
    <x v="4"/>
    <x v="0"/>
    <n v="1"/>
    <x v="0"/>
    <n v="172"/>
    <x v="3"/>
    <x v="2"/>
    <x v="0"/>
    <n v="29.069767441860467"/>
    <n v="50"/>
    <n v="122"/>
    <n v="1052"/>
    <n v="1"/>
    <x v="0"/>
    <x v="1"/>
    <x v="1"/>
    <n v="1.052"/>
    <n v="5"/>
  </r>
  <r>
    <n v="987"/>
    <x v="3"/>
    <x v="0"/>
    <n v="4"/>
    <x v="1"/>
    <n v="257"/>
    <x v="1"/>
    <x v="0"/>
    <x v="1"/>
    <n v="21.40077821011673"/>
    <n v="55"/>
    <n v="202"/>
    <n v="2257"/>
    <n v="1"/>
    <x v="0"/>
    <x v="2"/>
    <x v="1"/>
    <n v="2.2570000000000001"/>
    <n v="5"/>
  </r>
  <r>
    <n v="988"/>
    <x v="2"/>
    <x v="1"/>
    <n v="3"/>
    <x v="2"/>
    <n v="202"/>
    <x v="1"/>
    <x v="1"/>
    <x v="1"/>
    <n v="19.306930693069308"/>
    <n v="39.000000000000007"/>
    <n v="163"/>
    <n v="3857"/>
    <n v="1"/>
    <x v="0"/>
    <x v="3"/>
    <x v="1"/>
    <n v="3.8570000000000002"/>
    <n v="10"/>
  </r>
  <r>
    <n v="989"/>
    <x v="2"/>
    <x v="1"/>
    <n v="1"/>
    <x v="0"/>
    <n v="223"/>
    <x v="0"/>
    <x v="1"/>
    <x v="0"/>
    <n v="13.901345291479823"/>
    <n v="31.000000000000004"/>
    <n v="192"/>
    <n v="3942"/>
    <n v="1"/>
    <x v="0"/>
    <x v="4"/>
    <x v="1"/>
    <n v="3.9420000000000002"/>
    <n v="10"/>
  </r>
  <r>
    <n v="990"/>
    <x v="2"/>
    <x v="1"/>
    <n v="2"/>
    <x v="0"/>
    <n v="182"/>
    <x v="1"/>
    <x v="0"/>
    <x v="0"/>
    <n v="21.978021978021978"/>
    <n v="40"/>
    <n v="142"/>
    <n v="2592"/>
    <n v="1"/>
    <x v="0"/>
    <x v="1"/>
    <x v="1"/>
    <n v="2.5920000000000001"/>
    <n v="5"/>
  </r>
  <r>
    <n v="991"/>
    <x v="2"/>
    <x v="1"/>
    <n v="2"/>
    <x v="0"/>
    <n v="234"/>
    <x v="0"/>
    <x v="1"/>
    <x v="1"/>
    <n v="14.102564102564102"/>
    <n v="33"/>
    <n v="201"/>
    <n v="2789"/>
    <n v="1"/>
    <x v="0"/>
    <x v="0"/>
    <x v="1"/>
    <n v="2.7890000000000001"/>
    <n v="5"/>
  </r>
  <r>
    <n v="992"/>
    <x v="2"/>
    <x v="1"/>
    <n v="5"/>
    <x v="1"/>
    <n v="140"/>
    <x v="0"/>
    <x v="0"/>
    <x v="0"/>
    <n v="21.428571428571427"/>
    <n v="30"/>
    <n v="110"/>
    <n v="1035"/>
    <n v="1"/>
    <x v="0"/>
    <x v="1"/>
    <x v="1"/>
    <n v="1.0349999999999999"/>
    <n v="5"/>
  </r>
  <r>
    <n v="993"/>
    <x v="0"/>
    <x v="0"/>
    <n v="3"/>
    <x v="2"/>
    <n v="136"/>
    <x v="0"/>
    <x v="1"/>
    <x v="1"/>
    <n v="6.6176470588235299"/>
    <n v="9.0000000000000018"/>
    <n v="127"/>
    <n v="1548"/>
    <n v="1"/>
    <x v="0"/>
    <x v="2"/>
    <x v="1"/>
    <n v="1.548"/>
    <n v="5"/>
  </r>
  <r>
    <n v="994"/>
    <x v="0"/>
    <x v="0"/>
    <n v="3"/>
    <x v="2"/>
    <n v="210"/>
    <x v="0"/>
    <x v="1"/>
    <x v="0"/>
    <n v="2.8571428571428572"/>
    <n v="6"/>
    <n v="204"/>
    <n v="2568"/>
    <n v="1"/>
    <x v="0"/>
    <x v="3"/>
    <x v="1"/>
    <n v="2.5680000000000001"/>
    <n v="5"/>
  </r>
  <r>
    <n v="995"/>
    <x v="3"/>
    <x v="0"/>
    <n v="1"/>
    <x v="0"/>
    <n v="259"/>
    <x v="0"/>
    <x v="2"/>
    <x v="0"/>
    <n v="14.285714285714285"/>
    <n v="36.999999999999993"/>
    <n v="222"/>
    <n v="3023"/>
    <n v="1"/>
    <x v="0"/>
    <x v="4"/>
    <x v="1"/>
    <n v="3.0230000000000001"/>
    <n v="10"/>
  </r>
  <r>
    <n v="996"/>
    <x v="0"/>
    <x v="0"/>
    <n v="2"/>
    <x v="0"/>
    <n v="141"/>
    <x v="1"/>
    <x v="1"/>
    <x v="1"/>
    <n v="36.87943262411347"/>
    <n v="51.999999999999993"/>
    <n v="89"/>
    <n v="1012"/>
    <n v="1"/>
    <x v="0"/>
    <x v="1"/>
    <x v="1"/>
    <n v="1.012"/>
    <n v="5"/>
  </r>
  <r>
    <n v="997"/>
    <x v="0"/>
    <x v="0"/>
    <n v="3"/>
    <x v="2"/>
    <n v="151"/>
    <x v="2"/>
    <x v="1"/>
    <x v="1"/>
    <n v="8.6092715231788084"/>
    <n v="13"/>
    <n v="138"/>
    <n v="1583"/>
    <n v="1"/>
    <x v="0"/>
    <x v="0"/>
    <x v="1"/>
    <n v="1.583"/>
    <n v="5"/>
  </r>
  <r>
    <n v="998"/>
    <x v="2"/>
    <x v="1"/>
    <n v="5"/>
    <x v="1"/>
    <n v="164"/>
    <x v="0"/>
    <x v="1"/>
    <x v="0"/>
    <n v="26.219512195121951"/>
    <n v="43"/>
    <n v="121"/>
    <n v="1423"/>
    <n v="1"/>
    <x v="0"/>
    <x v="1"/>
    <x v="1"/>
    <n v="1.423"/>
    <n v="5"/>
  </r>
  <r>
    <n v="999"/>
    <x v="2"/>
    <x v="1"/>
    <n v="3"/>
    <x v="2"/>
    <n v="141"/>
    <x v="1"/>
    <x v="1"/>
    <x v="0"/>
    <n v="34.042553191489361"/>
    <n v="48"/>
    <n v="93"/>
    <n v="1758"/>
    <n v="1"/>
    <x v="0"/>
    <x v="2"/>
    <x v="1"/>
    <n v="1.758"/>
    <n v="5"/>
  </r>
  <r>
    <n v="1000"/>
    <x v="2"/>
    <x v="1"/>
    <n v="3"/>
    <x v="2"/>
    <n v="271"/>
    <x v="1"/>
    <x v="1"/>
    <x v="1"/>
    <n v="5.5350553505535052"/>
    <n v="15"/>
    <n v="256"/>
    <n v="3542"/>
    <n v="1"/>
    <x v="0"/>
    <x v="3"/>
    <x v="1"/>
    <n v="3.5419999999999998"/>
    <n v="10"/>
  </r>
  <r>
    <n v="1001"/>
    <x v="0"/>
    <x v="0"/>
    <n v="3"/>
    <x v="2"/>
    <n v="191"/>
    <x v="2"/>
    <x v="0"/>
    <x v="0"/>
    <n v="7.8534031413612562"/>
    <n v="15"/>
    <n v="176"/>
    <n v="2544"/>
    <n v="1"/>
    <x v="0"/>
    <x v="4"/>
    <x v="1"/>
    <n v="2.544"/>
    <n v="5"/>
  </r>
  <r>
    <n v="1002"/>
    <x v="2"/>
    <x v="1"/>
    <n v="1"/>
    <x v="0"/>
    <n v="181"/>
    <x v="0"/>
    <x v="1"/>
    <x v="1"/>
    <n v="12.154696132596685"/>
    <n v="22"/>
    <n v="159"/>
    <n v="3266"/>
    <n v="1"/>
    <x v="0"/>
    <x v="1"/>
    <x v="1"/>
    <n v="3.266"/>
    <n v="10"/>
  </r>
  <r>
    <n v="1003"/>
    <x v="2"/>
    <x v="1"/>
    <n v="3"/>
    <x v="2"/>
    <n v="241"/>
    <x v="4"/>
    <x v="0"/>
    <x v="1"/>
    <n v="3.3195020746887969"/>
    <n v="8"/>
    <n v="233"/>
    <n v="2182"/>
    <n v="1"/>
    <x v="0"/>
    <x v="0"/>
    <x v="1"/>
    <n v="2.1819999999999999"/>
    <n v="5"/>
  </r>
  <r>
    <n v="1004"/>
    <x v="2"/>
    <x v="1"/>
    <n v="3"/>
    <x v="2"/>
    <n v="254"/>
    <x v="0"/>
    <x v="1"/>
    <x v="1"/>
    <n v="1.1811023622047243"/>
    <n v="3"/>
    <n v="251"/>
    <n v="2837"/>
    <n v="1"/>
    <x v="0"/>
    <x v="1"/>
    <x v="1"/>
    <n v="2.8370000000000002"/>
    <n v="5"/>
  </r>
  <r>
    <n v="1005"/>
    <x v="2"/>
    <x v="1"/>
    <n v="2"/>
    <x v="0"/>
    <n v="146"/>
    <x v="3"/>
    <x v="1"/>
    <x v="0"/>
    <n v="42.465753424657535"/>
    <n v="62"/>
    <n v="84"/>
    <n v="1162"/>
    <n v="1"/>
    <x v="0"/>
    <x v="2"/>
    <x v="1"/>
    <n v="1.1619999999999999"/>
    <n v="5"/>
  </r>
  <r>
    <n v="1006"/>
    <x v="3"/>
    <x v="0"/>
    <n v="1"/>
    <x v="0"/>
    <n v="271"/>
    <x v="1"/>
    <x v="2"/>
    <x v="1"/>
    <n v="16.974169741697416"/>
    <n v="46"/>
    <n v="225"/>
    <n v="2744"/>
    <n v="1"/>
    <x v="0"/>
    <x v="3"/>
    <x v="1"/>
    <n v="2.7440000000000002"/>
    <n v="5"/>
  </r>
  <r>
    <n v="1007"/>
    <x v="2"/>
    <x v="1"/>
    <n v="1"/>
    <x v="0"/>
    <n v="185"/>
    <x v="1"/>
    <x v="1"/>
    <x v="0"/>
    <n v="22.702702702702705"/>
    <n v="42.000000000000007"/>
    <n v="143"/>
    <n v="2803"/>
    <n v="1"/>
    <x v="0"/>
    <x v="4"/>
    <x v="1"/>
    <n v="2.8029999999999999"/>
    <n v="5"/>
  </r>
  <r>
    <n v="1008"/>
    <x v="0"/>
    <x v="0"/>
    <n v="5"/>
    <x v="1"/>
    <n v="170"/>
    <x v="0"/>
    <x v="0"/>
    <x v="0"/>
    <n v="5.2941176470588234"/>
    <n v="9"/>
    <n v="161"/>
    <n v="1138"/>
    <n v="1"/>
    <x v="0"/>
    <x v="1"/>
    <x v="1"/>
    <n v="1.1379999999999999"/>
    <n v="5"/>
  </r>
  <r>
    <n v="1009"/>
    <x v="0"/>
    <x v="0"/>
    <n v="1"/>
    <x v="0"/>
    <n v="265"/>
    <x v="1"/>
    <x v="1"/>
    <x v="1"/>
    <n v="6.7924528301886795"/>
    <n v="18"/>
    <n v="247"/>
    <n v="3327"/>
    <n v="1"/>
    <x v="0"/>
    <x v="0"/>
    <x v="1"/>
    <n v="3.327"/>
    <n v="10"/>
  </r>
  <r>
    <n v="1010"/>
    <x v="0"/>
    <x v="0"/>
    <n v="4"/>
    <x v="1"/>
    <n v="142"/>
    <x v="2"/>
    <x v="0"/>
    <x v="0"/>
    <n v="5.6338028169014089"/>
    <n v="8.0000000000000018"/>
    <n v="134"/>
    <n v="1777"/>
    <n v="1"/>
    <x v="0"/>
    <x v="1"/>
    <x v="1"/>
    <n v="1.7769999999999999"/>
    <n v="5"/>
  </r>
  <r>
    <n v="1011"/>
    <x v="1"/>
    <x v="1"/>
    <n v="5"/>
    <x v="1"/>
    <n v="228"/>
    <x v="1"/>
    <x v="0"/>
    <x v="0"/>
    <n v="21.491228070175438"/>
    <n v="49"/>
    <n v="179"/>
    <n v="3024"/>
    <n v="1"/>
    <x v="0"/>
    <x v="2"/>
    <x v="1"/>
    <n v="3.024"/>
    <n v="10"/>
  </r>
  <r>
    <n v="1012"/>
    <x v="0"/>
    <x v="0"/>
    <n v="5"/>
    <x v="1"/>
    <n v="262"/>
    <x v="2"/>
    <x v="0"/>
    <x v="1"/>
    <n v="6.1068702290076331"/>
    <n v="15.999999999999998"/>
    <n v="246"/>
    <n v="2871"/>
    <n v="1"/>
    <x v="0"/>
    <x v="3"/>
    <x v="1"/>
    <n v="2.871"/>
    <n v="5"/>
  </r>
  <r>
    <n v="1013"/>
    <x v="2"/>
    <x v="1"/>
    <n v="3"/>
    <x v="2"/>
    <n v="205"/>
    <x v="1"/>
    <x v="1"/>
    <x v="0"/>
    <n v="26.341463414634148"/>
    <n v="54"/>
    <n v="151"/>
    <n v="2427"/>
    <n v="1"/>
    <x v="0"/>
    <x v="4"/>
    <x v="1"/>
    <n v="2.427"/>
    <n v="5"/>
  </r>
  <r>
    <n v="1014"/>
    <x v="0"/>
    <x v="0"/>
    <n v="1"/>
    <x v="0"/>
    <n v="178"/>
    <x v="1"/>
    <x v="2"/>
    <x v="1"/>
    <n v="21.910112359550563"/>
    <n v="39.000000000000007"/>
    <n v="139"/>
    <n v="1362"/>
    <n v="1"/>
    <x v="0"/>
    <x v="1"/>
    <x v="1"/>
    <n v="1.3620000000000001"/>
    <n v="5"/>
  </r>
  <r>
    <n v="1015"/>
    <x v="1"/>
    <x v="1"/>
    <n v="2"/>
    <x v="0"/>
    <n v="153"/>
    <x v="1"/>
    <x v="0"/>
    <x v="1"/>
    <n v="30.065359477124183"/>
    <n v="46"/>
    <n v="107"/>
    <n v="1130"/>
    <n v="1"/>
    <x v="0"/>
    <x v="0"/>
    <x v="1"/>
    <n v="1.1299999999999999"/>
    <n v="5"/>
  </r>
  <r>
    <n v="1016"/>
    <x v="2"/>
    <x v="1"/>
    <n v="4"/>
    <x v="1"/>
    <n v="186"/>
    <x v="1"/>
    <x v="0"/>
    <x v="1"/>
    <n v="33.87096774193548"/>
    <n v="62.999999999999993"/>
    <n v="123"/>
    <n v="3447"/>
    <n v="1"/>
    <x v="0"/>
    <x v="1"/>
    <x v="1"/>
    <n v="3.4470000000000001"/>
    <n v="10"/>
  </r>
  <r>
    <n v="1017"/>
    <x v="0"/>
    <x v="0"/>
    <n v="1"/>
    <x v="0"/>
    <n v="167"/>
    <x v="0"/>
    <x v="2"/>
    <x v="0"/>
    <n v="13.17365269461078"/>
    <n v="22.000000000000004"/>
    <n v="145"/>
    <n v="1403"/>
    <n v="1"/>
    <x v="0"/>
    <x v="2"/>
    <x v="1"/>
    <n v="1.403"/>
    <n v="5"/>
  </r>
  <r>
    <n v="1018"/>
    <x v="2"/>
    <x v="1"/>
    <n v="3"/>
    <x v="2"/>
    <n v="148"/>
    <x v="1"/>
    <x v="0"/>
    <x v="1"/>
    <n v="28.378378378378379"/>
    <n v="42"/>
    <n v="106"/>
    <n v="1950"/>
    <n v="1"/>
    <x v="0"/>
    <x v="3"/>
    <x v="1"/>
    <n v="1.95"/>
    <n v="5"/>
  </r>
  <r>
    <n v="1019"/>
    <x v="2"/>
    <x v="1"/>
    <n v="2"/>
    <x v="0"/>
    <n v="167"/>
    <x v="1"/>
    <x v="0"/>
    <x v="1"/>
    <n v="1.1976047904191618"/>
    <n v="2.0000000000000004"/>
    <n v="165"/>
    <n v="1010"/>
    <n v="1"/>
    <x v="0"/>
    <x v="4"/>
    <x v="1"/>
    <n v="1.01"/>
    <n v="5"/>
  </r>
  <r>
    <n v="1020"/>
    <x v="2"/>
    <x v="1"/>
    <n v="2"/>
    <x v="0"/>
    <n v="261"/>
    <x v="4"/>
    <x v="1"/>
    <x v="1"/>
    <n v="17.241379310344829"/>
    <n v="45"/>
    <n v="216"/>
    <n v="2488"/>
    <n v="1"/>
    <x v="0"/>
    <x v="1"/>
    <x v="1"/>
    <n v="2.488"/>
    <n v="5"/>
  </r>
  <r>
    <n v="1021"/>
    <x v="2"/>
    <x v="1"/>
    <n v="4"/>
    <x v="1"/>
    <n v="166"/>
    <x v="0"/>
    <x v="1"/>
    <x v="1"/>
    <n v="25.903614457831324"/>
    <n v="43"/>
    <n v="123"/>
    <n v="1095"/>
    <n v="1"/>
    <x v="0"/>
    <x v="0"/>
    <x v="1"/>
    <n v="1.095"/>
    <n v="5"/>
  </r>
  <r>
    <n v="1022"/>
    <x v="2"/>
    <x v="1"/>
    <n v="1"/>
    <x v="0"/>
    <n v="226"/>
    <x v="1"/>
    <x v="0"/>
    <x v="1"/>
    <n v="7.9646017699115044"/>
    <n v="18"/>
    <n v="208"/>
    <n v="2319"/>
    <n v="1"/>
    <x v="0"/>
    <x v="1"/>
    <x v="1"/>
    <n v="2.319"/>
    <n v="5"/>
  </r>
  <r>
    <n v="1023"/>
    <x v="2"/>
    <x v="1"/>
    <n v="4"/>
    <x v="1"/>
    <n v="260"/>
    <x v="0"/>
    <x v="0"/>
    <x v="0"/>
    <n v="8.0769230769230766"/>
    <n v="21"/>
    <n v="239"/>
    <n v="2003"/>
    <n v="1"/>
    <x v="0"/>
    <x v="2"/>
    <x v="1"/>
    <n v="2.0030000000000001"/>
    <n v="5"/>
  </r>
  <r>
    <n v="1024"/>
    <x v="3"/>
    <x v="0"/>
    <n v="1"/>
    <x v="0"/>
    <n v="246"/>
    <x v="0"/>
    <x v="1"/>
    <x v="0"/>
    <n v="17.886178861788618"/>
    <n v="44"/>
    <n v="202"/>
    <n v="3993"/>
    <n v="1"/>
    <x v="0"/>
    <x v="3"/>
    <x v="1"/>
    <n v="3.9929999999999999"/>
    <n v="10"/>
  </r>
  <r>
    <n v="1025"/>
    <x v="2"/>
    <x v="1"/>
    <n v="2"/>
    <x v="0"/>
    <n v="221"/>
    <x v="0"/>
    <x v="0"/>
    <x v="0"/>
    <n v="9.502262443438914"/>
    <n v="21"/>
    <n v="200"/>
    <n v="3686"/>
    <n v="1"/>
    <x v="0"/>
    <x v="4"/>
    <x v="1"/>
    <n v="3.6859999999999999"/>
    <n v="10"/>
  </r>
  <r>
    <n v="1026"/>
    <x v="3"/>
    <x v="0"/>
    <n v="4"/>
    <x v="1"/>
    <n v="191"/>
    <x v="2"/>
    <x v="1"/>
    <x v="1"/>
    <n v="32.984293193717278"/>
    <n v="63"/>
    <n v="128"/>
    <n v="2039"/>
    <n v="1"/>
    <x v="0"/>
    <x v="1"/>
    <x v="1"/>
    <n v="2.0390000000000001"/>
    <n v="5"/>
  </r>
  <r>
    <n v="1027"/>
    <x v="2"/>
    <x v="1"/>
    <n v="1"/>
    <x v="0"/>
    <n v="138"/>
    <x v="4"/>
    <x v="1"/>
    <x v="0"/>
    <n v="5.7971014492753623"/>
    <n v="8"/>
    <n v="130"/>
    <n v="1349"/>
    <n v="1"/>
    <x v="0"/>
    <x v="0"/>
    <x v="1"/>
    <n v="1.349"/>
    <n v="5"/>
  </r>
  <r>
    <n v="1028"/>
    <x v="2"/>
    <x v="1"/>
    <n v="1"/>
    <x v="0"/>
    <n v="146"/>
    <x v="0"/>
    <x v="1"/>
    <x v="1"/>
    <n v="10.95890410958904"/>
    <n v="16"/>
    <n v="130"/>
    <n v="1714"/>
    <n v="1"/>
    <x v="0"/>
    <x v="1"/>
    <x v="1"/>
    <n v="1.714"/>
    <n v="5"/>
  </r>
  <r>
    <n v="1029"/>
    <x v="2"/>
    <x v="1"/>
    <n v="3"/>
    <x v="2"/>
    <n v="193"/>
    <x v="0"/>
    <x v="1"/>
    <x v="1"/>
    <n v="5.6994818652849739"/>
    <n v="11"/>
    <n v="182"/>
    <n v="3188"/>
    <n v="1"/>
    <x v="0"/>
    <x v="2"/>
    <x v="1"/>
    <n v="3.1880000000000002"/>
    <n v="10"/>
  </r>
  <r>
    <n v="1030"/>
    <x v="2"/>
    <x v="1"/>
    <n v="1"/>
    <x v="0"/>
    <n v="229"/>
    <x v="1"/>
    <x v="1"/>
    <x v="0"/>
    <n v="5.2401746724890828"/>
    <n v="12"/>
    <n v="217"/>
    <n v="3111"/>
    <n v="1"/>
    <x v="0"/>
    <x v="3"/>
    <x v="1"/>
    <n v="3.1110000000000002"/>
    <n v="10"/>
  </r>
  <r>
    <n v="1031"/>
    <x v="0"/>
    <x v="0"/>
    <n v="1"/>
    <x v="0"/>
    <n v="239"/>
    <x v="1"/>
    <x v="2"/>
    <x v="1"/>
    <n v="6.6945606694560666"/>
    <n v="16"/>
    <n v="223"/>
    <n v="2504"/>
    <n v="1"/>
    <x v="0"/>
    <x v="4"/>
    <x v="1"/>
    <n v="2.504"/>
    <n v="5"/>
  </r>
  <r>
    <n v="1032"/>
    <x v="4"/>
    <x v="0"/>
    <n v="2"/>
    <x v="0"/>
    <n v="103"/>
    <x v="2"/>
    <x v="1"/>
    <x v="1"/>
    <n v="35.922330097087382"/>
    <n v="37.000000000000007"/>
    <n v="66"/>
    <n v="1093"/>
    <n v="1"/>
    <x v="0"/>
    <x v="1"/>
    <x v="1"/>
    <n v="1.093"/>
    <n v="5"/>
  </r>
  <r>
    <n v="1033"/>
    <x v="3"/>
    <x v="0"/>
    <n v="4"/>
    <x v="1"/>
    <n v="254"/>
    <x v="4"/>
    <x v="0"/>
    <x v="0"/>
    <n v="14.173228346456693"/>
    <n v="36"/>
    <n v="218"/>
    <n v="2039"/>
    <n v="1"/>
    <x v="0"/>
    <x v="0"/>
    <x v="1"/>
    <n v="2.0390000000000001"/>
    <n v="5"/>
  </r>
  <r>
    <n v="1034"/>
    <x v="1"/>
    <x v="1"/>
    <n v="2"/>
    <x v="0"/>
    <n v="198"/>
    <x v="1"/>
    <x v="0"/>
    <x v="1"/>
    <n v="5.5555555555555554"/>
    <n v="11"/>
    <n v="187"/>
    <n v="3686"/>
    <n v="1"/>
    <x v="0"/>
    <x v="1"/>
    <x v="1"/>
    <n v="3.6859999999999999"/>
    <n v="10"/>
  </r>
  <r>
    <n v="1035"/>
    <x v="2"/>
    <x v="1"/>
    <n v="3"/>
    <x v="2"/>
    <n v="208"/>
    <x v="0"/>
    <x v="1"/>
    <x v="1"/>
    <n v="29.326923076923077"/>
    <n v="61"/>
    <n v="147"/>
    <n v="3783"/>
    <n v="1"/>
    <x v="0"/>
    <x v="2"/>
    <x v="1"/>
    <n v="3.7829999999999999"/>
    <n v="10"/>
  </r>
  <r>
    <n v="1036"/>
    <x v="2"/>
    <x v="1"/>
    <n v="5"/>
    <x v="1"/>
    <n v="253"/>
    <x v="1"/>
    <x v="1"/>
    <x v="1"/>
    <n v="6.7193675889328066"/>
    <n v="17"/>
    <n v="236"/>
    <n v="2205"/>
    <n v="1"/>
    <x v="0"/>
    <x v="3"/>
    <x v="1"/>
    <n v="2.2050000000000001"/>
    <n v="5"/>
  </r>
  <r>
    <n v="1037"/>
    <x v="0"/>
    <x v="0"/>
    <n v="3"/>
    <x v="2"/>
    <n v="261"/>
    <x v="1"/>
    <x v="2"/>
    <x v="1"/>
    <n v="18.007662835249043"/>
    <n v="47"/>
    <n v="214"/>
    <n v="2336"/>
    <n v="1"/>
    <x v="0"/>
    <x v="4"/>
    <x v="1"/>
    <n v="2.3359999999999999"/>
    <n v="5"/>
  </r>
  <r>
    <n v="1038"/>
    <x v="2"/>
    <x v="1"/>
    <n v="1"/>
    <x v="0"/>
    <n v="156"/>
    <x v="0"/>
    <x v="1"/>
    <x v="1"/>
    <n v="31.410256410256409"/>
    <n v="49"/>
    <n v="107"/>
    <n v="1253"/>
    <n v="1"/>
    <x v="0"/>
    <x v="1"/>
    <x v="1"/>
    <n v="1.2529999999999999"/>
    <n v="5"/>
  </r>
  <r>
    <n v="1039"/>
    <x v="0"/>
    <x v="0"/>
    <n v="3"/>
    <x v="2"/>
    <n v="97"/>
    <x v="1"/>
    <x v="0"/>
    <x v="1"/>
    <n v="26.804123711340207"/>
    <n v="26"/>
    <n v="71"/>
    <n v="1598"/>
    <n v="1"/>
    <x v="0"/>
    <x v="0"/>
    <x v="1"/>
    <n v="1.5980000000000001"/>
    <n v="5"/>
  </r>
  <r>
    <n v="1040"/>
    <x v="1"/>
    <x v="1"/>
    <n v="5"/>
    <x v="1"/>
    <n v="275"/>
    <x v="1"/>
    <x v="0"/>
    <x v="1"/>
    <n v="14.909090909090908"/>
    <n v="41"/>
    <n v="234"/>
    <n v="2546"/>
    <n v="1"/>
    <x v="0"/>
    <x v="1"/>
    <x v="1"/>
    <n v="2.5459999999999998"/>
    <n v="5"/>
  </r>
  <r>
    <n v="1041"/>
    <x v="1"/>
    <x v="1"/>
    <n v="1"/>
    <x v="0"/>
    <n v="189"/>
    <x v="1"/>
    <x v="2"/>
    <x v="1"/>
    <n v="25.396825396825395"/>
    <n v="48"/>
    <n v="141"/>
    <n v="2429"/>
    <n v="1"/>
    <x v="0"/>
    <x v="2"/>
    <x v="1"/>
    <n v="2.4289999999999998"/>
    <n v="5"/>
  </r>
  <r>
    <n v="1042"/>
    <x v="2"/>
    <x v="1"/>
    <n v="1"/>
    <x v="0"/>
    <n v="236"/>
    <x v="0"/>
    <x v="1"/>
    <x v="1"/>
    <n v="11.864406779661017"/>
    <n v="28"/>
    <n v="208"/>
    <n v="3290"/>
    <n v="1"/>
    <x v="0"/>
    <x v="3"/>
    <x v="1"/>
    <n v="3.29"/>
    <n v="10"/>
  </r>
  <r>
    <n v="1043"/>
    <x v="3"/>
    <x v="0"/>
    <n v="1"/>
    <x v="0"/>
    <n v="170"/>
    <x v="0"/>
    <x v="1"/>
    <x v="0"/>
    <n v="35.294117647058826"/>
    <n v="60"/>
    <n v="110"/>
    <n v="1883"/>
    <n v="1"/>
    <x v="0"/>
    <x v="4"/>
    <x v="1"/>
    <n v="1.883"/>
    <n v="5"/>
  </r>
  <r>
    <n v="1044"/>
    <x v="0"/>
    <x v="0"/>
    <n v="2"/>
    <x v="0"/>
    <n v="251"/>
    <x v="1"/>
    <x v="0"/>
    <x v="1"/>
    <n v="21.115537848605577"/>
    <n v="53"/>
    <n v="198"/>
    <n v="2673"/>
    <n v="1"/>
    <x v="0"/>
    <x v="1"/>
    <x v="1"/>
    <n v="2.673"/>
    <n v="5"/>
  </r>
  <r>
    <n v="1045"/>
    <x v="2"/>
    <x v="1"/>
    <n v="3"/>
    <x v="2"/>
    <n v="205"/>
    <x v="1"/>
    <x v="1"/>
    <x v="0"/>
    <n v="28.292682926829265"/>
    <n v="57.999999999999993"/>
    <n v="147"/>
    <n v="2187"/>
    <n v="1"/>
    <x v="0"/>
    <x v="0"/>
    <x v="1"/>
    <n v="2.1869999999999998"/>
    <n v="5"/>
  </r>
  <r>
    <n v="1046"/>
    <x v="0"/>
    <x v="0"/>
    <n v="5"/>
    <x v="1"/>
    <n v="135"/>
    <x v="0"/>
    <x v="1"/>
    <x v="0"/>
    <n v="39.25925925925926"/>
    <n v="53"/>
    <n v="82"/>
    <n v="1744"/>
    <n v="1"/>
    <x v="0"/>
    <x v="1"/>
    <x v="1"/>
    <n v="1.744"/>
    <n v="5"/>
  </r>
  <r>
    <n v="1047"/>
    <x v="2"/>
    <x v="1"/>
    <n v="3"/>
    <x v="2"/>
    <n v="231"/>
    <x v="1"/>
    <x v="1"/>
    <x v="0"/>
    <n v="10.38961038961039"/>
    <n v="24"/>
    <n v="207"/>
    <n v="2177"/>
    <n v="1"/>
    <x v="0"/>
    <x v="2"/>
    <x v="1"/>
    <n v="2.177"/>
    <n v="5"/>
  </r>
  <r>
    <n v="1048"/>
    <x v="2"/>
    <x v="1"/>
    <n v="4"/>
    <x v="1"/>
    <n v="257"/>
    <x v="0"/>
    <x v="1"/>
    <x v="1"/>
    <n v="21.789883268482491"/>
    <n v="56"/>
    <n v="201"/>
    <n v="2941"/>
    <n v="1"/>
    <x v="0"/>
    <x v="3"/>
    <x v="1"/>
    <n v="2.9409999999999998"/>
    <n v="5"/>
  </r>
  <r>
    <n v="1049"/>
    <x v="3"/>
    <x v="0"/>
    <n v="2"/>
    <x v="0"/>
    <n v="162"/>
    <x v="0"/>
    <x v="2"/>
    <x v="1"/>
    <n v="35.185185185185183"/>
    <n v="57"/>
    <n v="105"/>
    <n v="1233"/>
    <n v="1"/>
    <x v="0"/>
    <x v="4"/>
    <x v="1"/>
    <n v="1.2330000000000001"/>
    <n v="5"/>
  </r>
  <r>
    <n v="1050"/>
    <x v="4"/>
    <x v="0"/>
    <n v="5"/>
    <x v="1"/>
    <n v="237"/>
    <x v="4"/>
    <x v="2"/>
    <x v="0"/>
    <n v="26.582278481012654"/>
    <n v="62.999999999999993"/>
    <n v="174"/>
    <n v="2573"/>
    <n v="1"/>
    <x v="0"/>
    <x v="1"/>
    <x v="1"/>
    <n v="2.573"/>
    <n v="5"/>
  </r>
  <r>
    <n v="1051"/>
    <x v="2"/>
    <x v="1"/>
    <n v="4"/>
    <x v="1"/>
    <n v="134"/>
    <x v="2"/>
    <x v="1"/>
    <x v="1"/>
    <n v="39.552238805970148"/>
    <n v="53"/>
    <n v="81"/>
    <n v="1887"/>
    <n v="1"/>
    <x v="0"/>
    <x v="0"/>
    <x v="1"/>
    <n v="1.887"/>
    <n v="5"/>
  </r>
  <r>
    <n v="1052"/>
    <x v="1"/>
    <x v="1"/>
    <n v="1"/>
    <x v="0"/>
    <n v="163"/>
    <x v="0"/>
    <x v="1"/>
    <x v="0"/>
    <n v="14.723926380368098"/>
    <n v="24"/>
    <n v="139"/>
    <n v="1119"/>
    <n v="1"/>
    <x v="0"/>
    <x v="1"/>
    <x v="1"/>
    <n v="1.119"/>
    <n v="5"/>
  </r>
  <r>
    <n v="1053"/>
    <x v="3"/>
    <x v="0"/>
    <n v="5"/>
    <x v="1"/>
    <n v="264"/>
    <x v="0"/>
    <x v="1"/>
    <x v="0"/>
    <n v="10.227272727272728"/>
    <n v="27.000000000000004"/>
    <n v="237"/>
    <n v="2019"/>
    <n v="1"/>
    <x v="0"/>
    <x v="2"/>
    <x v="1"/>
    <n v="2.0190000000000001"/>
    <n v="5"/>
  </r>
  <r>
    <n v="1054"/>
    <x v="3"/>
    <x v="0"/>
    <n v="2"/>
    <x v="0"/>
    <n v="173"/>
    <x v="2"/>
    <x v="0"/>
    <x v="1"/>
    <n v="12.138728323699421"/>
    <n v="21"/>
    <n v="152"/>
    <n v="1674"/>
    <n v="1"/>
    <x v="0"/>
    <x v="3"/>
    <x v="1"/>
    <n v="1.6739999999999999"/>
    <n v="5"/>
  </r>
  <r>
    <n v="1055"/>
    <x v="1"/>
    <x v="1"/>
    <n v="4"/>
    <x v="1"/>
    <n v="191"/>
    <x v="0"/>
    <x v="0"/>
    <x v="0"/>
    <n v="30.366492146596858"/>
    <n v="58"/>
    <n v="133"/>
    <n v="2586"/>
    <n v="1"/>
    <x v="0"/>
    <x v="4"/>
    <x v="1"/>
    <n v="2.5859999999999999"/>
    <n v="5"/>
  </r>
  <r>
    <n v="1056"/>
    <x v="2"/>
    <x v="1"/>
    <n v="3"/>
    <x v="2"/>
    <n v="152"/>
    <x v="0"/>
    <x v="1"/>
    <x v="1"/>
    <n v="3.2894736842105261"/>
    <n v="4.9999999999999991"/>
    <n v="147"/>
    <n v="1385"/>
    <n v="1"/>
    <x v="0"/>
    <x v="1"/>
    <x v="1"/>
    <n v="1.385"/>
    <n v="5"/>
  </r>
  <r>
    <n v="1057"/>
    <x v="2"/>
    <x v="1"/>
    <n v="4"/>
    <x v="1"/>
    <n v="272"/>
    <x v="2"/>
    <x v="0"/>
    <x v="0"/>
    <n v="8.4558823529411775"/>
    <n v="23.000000000000004"/>
    <n v="249"/>
    <n v="2048"/>
    <n v="1"/>
    <x v="0"/>
    <x v="0"/>
    <x v="1"/>
    <n v="2.048"/>
    <n v="5"/>
  </r>
  <r>
    <n v="1058"/>
    <x v="0"/>
    <x v="0"/>
    <n v="2"/>
    <x v="0"/>
    <n v="198"/>
    <x v="1"/>
    <x v="0"/>
    <x v="1"/>
    <n v="30.303030303030305"/>
    <n v="60"/>
    <n v="138"/>
    <n v="3368"/>
    <n v="1"/>
    <x v="0"/>
    <x v="1"/>
    <x v="1"/>
    <n v="3.3679999999999999"/>
    <n v="10"/>
  </r>
  <r>
    <n v="1059"/>
    <x v="0"/>
    <x v="0"/>
    <n v="3"/>
    <x v="2"/>
    <n v="260"/>
    <x v="2"/>
    <x v="1"/>
    <x v="1"/>
    <n v="15.384615384615385"/>
    <n v="40"/>
    <n v="220"/>
    <n v="3668"/>
    <n v="1"/>
    <x v="0"/>
    <x v="2"/>
    <x v="1"/>
    <n v="3.6680000000000001"/>
    <n v="10"/>
  </r>
  <r>
    <n v="1060"/>
    <x v="0"/>
    <x v="0"/>
    <n v="3"/>
    <x v="2"/>
    <n v="158"/>
    <x v="3"/>
    <x v="1"/>
    <x v="1"/>
    <n v="27.215189873417721"/>
    <n v="43"/>
    <n v="115"/>
    <n v="1478"/>
    <n v="1"/>
    <x v="0"/>
    <x v="3"/>
    <x v="1"/>
    <n v="1.478"/>
    <n v="5"/>
  </r>
  <r>
    <n v="1061"/>
    <x v="3"/>
    <x v="0"/>
    <n v="3"/>
    <x v="2"/>
    <n v="252"/>
    <x v="2"/>
    <x v="1"/>
    <x v="1"/>
    <n v="25"/>
    <n v="63"/>
    <n v="189"/>
    <n v="3729"/>
    <n v="1"/>
    <x v="0"/>
    <x v="4"/>
    <x v="1"/>
    <n v="3.7290000000000001"/>
    <n v="10"/>
  </r>
  <r>
    <n v="1062"/>
    <x v="0"/>
    <x v="0"/>
    <n v="2"/>
    <x v="0"/>
    <n v="199"/>
    <x v="0"/>
    <x v="0"/>
    <x v="1"/>
    <n v="32.1608040201005"/>
    <n v="63.999999999999993"/>
    <n v="135"/>
    <n v="2470"/>
    <n v="1"/>
    <x v="0"/>
    <x v="1"/>
    <x v="1"/>
    <n v="2.4700000000000002"/>
    <n v="5"/>
  </r>
  <r>
    <n v="1063"/>
    <x v="0"/>
    <x v="0"/>
    <n v="2"/>
    <x v="0"/>
    <n v="272"/>
    <x v="2"/>
    <x v="0"/>
    <x v="1"/>
    <n v="22.794117647058822"/>
    <n v="62"/>
    <n v="210"/>
    <n v="2307"/>
    <n v="1"/>
    <x v="0"/>
    <x v="0"/>
    <x v="1"/>
    <n v="2.3069999999999999"/>
    <n v="5"/>
  </r>
  <r>
    <n v="1064"/>
    <x v="2"/>
    <x v="1"/>
    <n v="4"/>
    <x v="1"/>
    <n v="209"/>
    <x v="0"/>
    <x v="0"/>
    <x v="1"/>
    <n v="17.703349282296653"/>
    <n v="37.000000000000007"/>
    <n v="172"/>
    <n v="2215"/>
    <n v="1"/>
    <x v="0"/>
    <x v="1"/>
    <x v="1"/>
    <n v="2.2149999999999999"/>
    <n v="5"/>
  </r>
  <r>
    <n v="1065"/>
    <x v="2"/>
    <x v="1"/>
    <n v="2"/>
    <x v="0"/>
    <n v="147"/>
    <x v="2"/>
    <x v="0"/>
    <x v="1"/>
    <n v="8.8435374149659864"/>
    <n v="13"/>
    <n v="134"/>
    <n v="1657"/>
    <n v="1"/>
    <x v="0"/>
    <x v="2"/>
    <x v="1"/>
    <n v="1.657"/>
    <n v="5"/>
  </r>
  <r>
    <n v="1066"/>
    <x v="0"/>
    <x v="0"/>
    <n v="2"/>
    <x v="0"/>
    <n v="166"/>
    <x v="2"/>
    <x v="0"/>
    <x v="0"/>
    <n v="37.951807228915662"/>
    <n v="63"/>
    <n v="103"/>
    <n v="1759"/>
    <n v="1"/>
    <x v="0"/>
    <x v="3"/>
    <x v="1"/>
    <n v="1.7589999999999999"/>
    <n v="5"/>
  </r>
  <r>
    <n v="1067"/>
    <x v="2"/>
    <x v="1"/>
    <n v="4"/>
    <x v="1"/>
    <n v="165"/>
    <x v="1"/>
    <x v="0"/>
    <x v="1"/>
    <n v="29.09090909090909"/>
    <n v="48"/>
    <n v="117"/>
    <n v="1706"/>
    <n v="1"/>
    <x v="0"/>
    <x v="4"/>
    <x v="1"/>
    <n v="1.706"/>
    <n v="5"/>
  </r>
  <r>
    <n v="1068"/>
    <x v="0"/>
    <x v="0"/>
    <n v="5"/>
    <x v="1"/>
    <n v="162"/>
    <x v="1"/>
    <x v="1"/>
    <x v="0"/>
    <n v="35.185185185185183"/>
    <n v="57"/>
    <n v="105"/>
    <n v="1715"/>
    <n v="1"/>
    <x v="0"/>
    <x v="1"/>
    <x v="1"/>
    <n v="1.7150000000000001"/>
    <n v="5"/>
  </r>
  <r>
    <n v="1069"/>
    <x v="2"/>
    <x v="1"/>
    <n v="3"/>
    <x v="2"/>
    <n v="255"/>
    <x v="0"/>
    <x v="1"/>
    <x v="1"/>
    <n v="9.0196078431372548"/>
    <n v="23"/>
    <n v="232"/>
    <n v="3764"/>
    <n v="1"/>
    <x v="0"/>
    <x v="0"/>
    <x v="1"/>
    <n v="3.7639999999999998"/>
    <n v="10"/>
  </r>
  <r>
    <n v="1070"/>
    <x v="3"/>
    <x v="0"/>
    <n v="5"/>
    <x v="1"/>
    <n v="179"/>
    <x v="4"/>
    <x v="0"/>
    <x v="1"/>
    <n v="21.229050279329609"/>
    <n v="38"/>
    <n v="141"/>
    <n v="1437"/>
    <n v="1"/>
    <x v="0"/>
    <x v="1"/>
    <x v="2"/>
    <n v="1.4370000000000001"/>
    <n v="5"/>
  </r>
  <r>
    <n v="1071"/>
    <x v="2"/>
    <x v="1"/>
    <n v="4"/>
    <x v="1"/>
    <n v="250"/>
    <x v="1"/>
    <x v="2"/>
    <x v="1"/>
    <n v="24.4"/>
    <n v="61"/>
    <n v="189"/>
    <n v="3207"/>
    <n v="1"/>
    <x v="0"/>
    <x v="2"/>
    <x v="2"/>
    <n v="3.2069999999999999"/>
    <n v="10"/>
  </r>
  <r>
    <n v="1072"/>
    <x v="2"/>
    <x v="1"/>
    <n v="5"/>
    <x v="1"/>
    <n v="251"/>
    <x v="1"/>
    <x v="0"/>
    <x v="0"/>
    <n v="11.155378486055776"/>
    <n v="27.999999999999996"/>
    <n v="223"/>
    <n v="3936"/>
    <n v="1"/>
    <x v="0"/>
    <x v="3"/>
    <x v="2"/>
    <n v="3.9359999999999999"/>
    <n v="10"/>
  </r>
  <r>
    <n v="1073"/>
    <x v="0"/>
    <x v="0"/>
    <n v="4"/>
    <x v="1"/>
    <n v="198"/>
    <x v="1"/>
    <x v="0"/>
    <x v="0"/>
    <n v="2.5252525252525251"/>
    <n v="4.9999999999999991"/>
    <n v="193"/>
    <n v="2270"/>
    <n v="1"/>
    <x v="0"/>
    <x v="4"/>
    <x v="2"/>
    <n v="2.27"/>
    <n v="5"/>
  </r>
  <r>
    <n v="1074"/>
    <x v="2"/>
    <x v="1"/>
    <n v="1"/>
    <x v="0"/>
    <n v="148"/>
    <x v="1"/>
    <x v="1"/>
    <x v="1"/>
    <n v="22.972972972972975"/>
    <n v="34.000000000000007"/>
    <n v="114"/>
    <n v="1053"/>
    <n v="1"/>
    <x v="0"/>
    <x v="1"/>
    <x v="2"/>
    <n v="1.0529999999999999"/>
    <n v="5"/>
  </r>
  <r>
    <n v="1075"/>
    <x v="0"/>
    <x v="0"/>
    <n v="5"/>
    <x v="1"/>
    <n v="268"/>
    <x v="0"/>
    <x v="1"/>
    <x v="0"/>
    <n v="1.1194029850746268"/>
    <n v="3"/>
    <n v="265"/>
    <n v="2758"/>
    <n v="1"/>
    <x v="0"/>
    <x v="0"/>
    <x v="2"/>
    <n v="2.758"/>
    <n v="5"/>
  </r>
  <r>
    <n v="1076"/>
    <x v="3"/>
    <x v="0"/>
    <n v="2"/>
    <x v="0"/>
    <n v="239"/>
    <x v="0"/>
    <x v="0"/>
    <x v="0"/>
    <n v="19.665271966527197"/>
    <n v="47"/>
    <n v="192"/>
    <n v="3673"/>
    <n v="1"/>
    <x v="0"/>
    <x v="1"/>
    <x v="2"/>
    <n v="3.673"/>
    <n v="10"/>
  </r>
  <r>
    <n v="1077"/>
    <x v="2"/>
    <x v="1"/>
    <n v="4"/>
    <x v="1"/>
    <n v="195"/>
    <x v="0"/>
    <x v="1"/>
    <x v="1"/>
    <n v="5.1282051282051277"/>
    <n v="9.9999999999999982"/>
    <n v="185"/>
    <n v="2021"/>
    <n v="1"/>
    <x v="0"/>
    <x v="2"/>
    <x v="2"/>
    <n v="2.0209999999999999"/>
    <n v="5"/>
  </r>
  <r>
    <n v="1078"/>
    <x v="0"/>
    <x v="0"/>
    <n v="3"/>
    <x v="2"/>
    <n v="252"/>
    <x v="1"/>
    <x v="1"/>
    <x v="0"/>
    <n v="20.238095238095237"/>
    <n v="51"/>
    <n v="201"/>
    <n v="2658"/>
    <n v="1"/>
    <x v="0"/>
    <x v="3"/>
    <x v="2"/>
    <n v="2.6579999999999999"/>
    <n v="5"/>
  </r>
  <r>
    <n v="1079"/>
    <x v="2"/>
    <x v="1"/>
    <n v="5"/>
    <x v="1"/>
    <n v="272"/>
    <x v="0"/>
    <x v="1"/>
    <x v="1"/>
    <n v="17.647058823529413"/>
    <n v="48"/>
    <n v="224"/>
    <n v="3780"/>
    <n v="1"/>
    <x v="0"/>
    <x v="4"/>
    <x v="2"/>
    <n v="3.78"/>
    <n v="10"/>
  </r>
  <r>
    <n v="1080"/>
    <x v="1"/>
    <x v="1"/>
    <n v="4"/>
    <x v="1"/>
    <n v="141"/>
    <x v="0"/>
    <x v="1"/>
    <x v="0"/>
    <n v="19.148936170212767"/>
    <n v="27"/>
    <n v="114"/>
    <n v="1628"/>
    <n v="1"/>
    <x v="0"/>
    <x v="1"/>
    <x v="2"/>
    <n v="1.6279999999999999"/>
    <n v="5"/>
  </r>
  <r>
    <n v="1081"/>
    <x v="2"/>
    <x v="1"/>
    <n v="1"/>
    <x v="0"/>
    <n v="224"/>
    <x v="0"/>
    <x v="0"/>
    <x v="0"/>
    <n v="20.089285714285715"/>
    <n v="45"/>
    <n v="179"/>
    <n v="3624"/>
    <n v="1"/>
    <x v="0"/>
    <x v="0"/>
    <x v="2"/>
    <n v="3.6240000000000001"/>
    <n v="10"/>
  </r>
  <r>
    <n v="1082"/>
    <x v="4"/>
    <x v="0"/>
    <n v="3"/>
    <x v="2"/>
    <n v="270"/>
    <x v="0"/>
    <x v="0"/>
    <x v="0"/>
    <n v="20.74074074074074"/>
    <n v="56"/>
    <n v="214"/>
    <n v="3251"/>
    <n v="1"/>
    <x v="0"/>
    <x v="1"/>
    <x v="2"/>
    <n v="3.2509999999999999"/>
    <n v="10"/>
  </r>
  <r>
    <n v="1083"/>
    <x v="4"/>
    <x v="0"/>
    <n v="3"/>
    <x v="2"/>
    <n v="236"/>
    <x v="0"/>
    <x v="1"/>
    <x v="1"/>
    <n v="2.5423728813559325"/>
    <n v="6.0000000000000009"/>
    <n v="230"/>
    <n v="2639"/>
    <n v="1"/>
    <x v="0"/>
    <x v="2"/>
    <x v="2"/>
    <n v="2.6389999999999998"/>
    <n v="5"/>
  </r>
  <r>
    <n v="1084"/>
    <x v="2"/>
    <x v="1"/>
    <n v="1"/>
    <x v="0"/>
    <n v="227"/>
    <x v="0"/>
    <x v="1"/>
    <x v="0"/>
    <n v="20.704845814977972"/>
    <n v="47"/>
    <n v="180"/>
    <n v="3512"/>
    <n v="1"/>
    <x v="0"/>
    <x v="3"/>
    <x v="2"/>
    <n v="3.512"/>
    <n v="10"/>
  </r>
  <r>
    <n v="1085"/>
    <x v="2"/>
    <x v="1"/>
    <n v="4"/>
    <x v="1"/>
    <n v="262"/>
    <x v="0"/>
    <x v="0"/>
    <x v="1"/>
    <n v="2.6717557251908395"/>
    <n v="7"/>
    <n v="255"/>
    <n v="2424"/>
    <n v="1"/>
    <x v="0"/>
    <x v="4"/>
    <x v="2"/>
    <n v="2.4239999999999999"/>
    <n v="5"/>
  </r>
  <r>
    <n v="1086"/>
    <x v="2"/>
    <x v="1"/>
    <n v="1"/>
    <x v="0"/>
    <n v="228"/>
    <x v="1"/>
    <x v="0"/>
    <x v="1"/>
    <n v="19.736842105263158"/>
    <n v="45"/>
    <n v="183"/>
    <n v="2257"/>
    <n v="1"/>
    <x v="0"/>
    <x v="1"/>
    <x v="2"/>
    <n v="2.2570000000000001"/>
    <n v="5"/>
  </r>
  <r>
    <n v="1087"/>
    <x v="0"/>
    <x v="0"/>
    <n v="2"/>
    <x v="0"/>
    <n v="176"/>
    <x v="0"/>
    <x v="0"/>
    <x v="1"/>
    <n v="13.068181818181818"/>
    <n v="23"/>
    <n v="153"/>
    <n v="1909"/>
    <n v="1"/>
    <x v="0"/>
    <x v="0"/>
    <x v="2"/>
    <n v="1.909"/>
    <n v="5"/>
  </r>
  <r>
    <n v="1088"/>
    <x v="0"/>
    <x v="0"/>
    <n v="2"/>
    <x v="0"/>
    <n v="147"/>
    <x v="0"/>
    <x v="1"/>
    <x v="1"/>
    <n v="29.931972789115648"/>
    <n v="44"/>
    <n v="103"/>
    <n v="1873"/>
    <n v="1"/>
    <x v="0"/>
    <x v="1"/>
    <x v="2"/>
    <n v="1.873"/>
    <n v="5"/>
  </r>
  <r>
    <n v="1089"/>
    <x v="3"/>
    <x v="0"/>
    <n v="2"/>
    <x v="0"/>
    <n v="196"/>
    <x v="0"/>
    <x v="1"/>
    <x v="1"/>
    <n v="22.448979591836736"/>
    <n v="44"/>
    <n v="152"/>
    <n v="2085"/>
    <n v="1"/>
    <x v="0"/>
    <x v="2"/>
    <x v="2"/>
    <n v="2.085"/>
    <n v="5"/>
  </r>
  <r>
    <n v="1090"/>
    <x v="2"/>
    <x v="1"/>
    <n v="1"/>
    <x v="0"/>
    <n v="112"/>
    <x v="4"/>
    <x v="1"/>
    <x v="0"/>
    <n v="36.607142857142854"/>
    <n v="41"/>
    <n v="71"/>
    <n v="1249"/>
    <n v="1"/>
    <x v="0"/>
    <x v="3"/>
    <x v="2"/>
    <n v="1.2490000000000001"/>
    <n v="5"/>
  </r>
  <r>
    <n v="1091"/>
    <x v="0"/>
    <x v="0"/>
    <n v="2"/>
    <x v="0"/>
    <n v="221"/>
    <x v="1"/>
    <x v="1"/>
    <x v="1"/>
    <n v="24.434389140271492"/>
    <n v="54"/>
    <n v="167"/>
    <n v="3065"/>
    <n v="1"/>
    <x v="0"/>
    <x v="4"/>
    <x v="2"/>
    <n v="3.0649999999999999"/>
    <n v="10"/>
  </r>
  <r>
    <n v="1092"/>
    <x v="2"/>
    <x v="1"/>
    <n v="5"/>
    <x v="1"/>
    <n v="154"/>
    <x v="0"/>
    <x v="1"/>
    <x v="1"/>
    <n v="29.870129870129869"/>
    <n v="46"/>
    <n v="108"/>
    <n v="1312"/>
    <n v="1"/>
    <x v="0"/>
    <x v="1"/>
    <x v="0"/>
    <n v="1.3120000000000001"/>
    <n v="5"/>
  </r>
  <r>
    <n v="1093"/>
    <x v="0"/>
    <x v="0"/>
    <n v="4"/>
    <x v="1"/>
    <n v="200"/>
    <x v="0"/>
    <x v="0"/>
    <x v="1"/>
    <n v="9.5"/>
    <n v="19"/>
    <n v="181"/>
    <n v="2976"/>
    <n v="1"/>
    <x v="0"/>
    <x v="0"/>
    <x v="0"/>
    <n v="2.976"/>
    <n v="5"/>
  </r>
  <r>
    <n v="1094"/>
    <x v="1"/>
    <x v="1"/>
    <n v="5"/>
    <x v="1"/>
    <n v="216"/>
    <x v="1"/>
    <x v="1"/>
    <x v="0"/>
    <n v="26.388888888888889"/>
    <n v="57"/>
    <n v="159"/>
    <n v="3807"/>
    <n v="1"/>
    <x v="0"/>
    <x v="1"/>
    <x v="0"/>
    <n v="3.8069999999999999"/>
    <n v="10"/>
  </r>
  <r>
    <n v="1095"/>
    <x v="2"/>
    <x v="1"/>
    <n v="1"/>
    <x v="0"/>
    <n v="185"/>
    <x v="0"/>
    <x v="1"/>
    <x v="1"/>
    <n v="1.6216216216216217"/>
    <n v="3"/>
    <n v="182"/>
    <n v="3051"/>
    <n v="1"/>
    <x v="0"/>
    <x v="2"/>
    <x v="0"/>
    <n v="3.0510000000000002"/>
    <n v="10"/>
  </r>
  <r>
    <n v="1096"/>
    <x v="0"/>
    <x v="0"/>
    <n v="2"/>
    <x v="0"/>
    <n v="199"/>
    <x v="0"/>
    <x v="0"/>
    <x v="1"/>
    <n v="11.557788944723619"/>
    <n v="23"/>
    <n v="176"/>
    <n v="2994"/>
    <n v="1"/>
    <x v="0"/>
    <x v="3"/>
    <x v="0"/>
    <n v="2.9940000000000002"/>
    <n v="5"/>
  </r>
  <r>
    <n v="1097"/>
    <x v="3"/>
    <x v="0"/>
    <n v="2"/>
    <x v="0"/>
    <n v="265"/>
    <x v="0"/>
    <x v="0"/>
    <x v="0"/>
    <n v="4.5283018867924527"/>
    <n v="12"/>
    <n v="253"/>
    <n v="2892"/>
    <n v="1"/>
    <x v="0"/>
    <x v="4"/>
    <x v="0"/>
    <n v="2.8919999999999999"/>
    <n v="5"/>
  </r>
  <r>
    <n v="1098"/>
    <x v="2"/>
    <x v="1"/>
    <n v="2"/>
    <x v="0"/>
    <n v="263"/>
    <x v="0"/>
    <x v="0"/>
    <x v="0"/>
    <n v="21.673003802281368"/>
    <n v="57"/>
    <n v="206"/>
    <n v="2113"/>
    <n v="1"/>
    <x v="0"/>
    <x v="1"/>
    <x v="0"/>
    <n v="2.113"/>
    <n v="5"/>
  </r>
  <r>
    <n v="1099"/>
    <x v="0"/>
    <x v="0"/>
    <n v="2"/>
    <x v="0"/>
    <n v="181"/>
    <x v="1"/>
    <x v="0"/>
    <x v="0"/>
    <n v="15.469613259668508"/>
    <n v="28"/>
    <n v="153"/>
    <n v="2815"/>
    <n v="1"/>
    <x v="0"/>
    <x v="0"/>
    <x v="0"/>
    <n v="2.8149999999999999"/>
    <n v="5"/>
  </r>
  <r>
    <n v="1100"/>
    <x v="0"/>
    <x v="0"/>
    <n v="3"/>
    <x v="2"/>
    <n v="163"/>
    <x v="1"/>
    <x v="0"/>
    <x v="0"/>
    <n v="7.3619631901840492"/>
    <n v="12"/>
    <n v="151"/>
    <n v="1092"/>
    <n v="1"/>
    <x v="0"/>
    <x v="1"/>
    <x v="0"/>
    <n v="1.0920000000000001"/>
    <n v="5"/>
  </r>
  <r>
    <n v="1101"/>
    <x v="3"/>
    <x v="0"/>
    <n v="2"/>
    <x v="0"/>
    <n v="260"/>
    <x v="1"/>
    <x v="1"/>
    <x v="1"/>
    <n v="8.8461538461538467"/>
    <n v="23"/>
    <n v="237"/>
    <n v="3962"/>
    <n v="1"/>
    <x v="0"/>
    <x v="2"/>
    <x v="0"/>
    <n v="3.9620000000000002"/>
    <n v="10"/>
  </r>
  <r>
    <n v="1102"/>
    <x v="4"/>
    <x v="0"/>
    <n v="2"/>
    <x v="0"/>
    <n v="159"/>
    <x v="4"/>
    <x v="1"/>
    <x v="0"/>
    <n v="13.836477987421384"/>
    <n v="22"/>
    <n v="137"/>
    <n v="1247"/>
    <n v="1"/>
    <x v="0"/>
    <x v="3"/>
    <x v="0"/>
    <n v="1.2470000000000001"/>
    <n v="5"/>
  </r>
  <r>
    <n v="1103"/>
    <x v="0"/>
    <x v="0"/>
    <n v="1"/>
    <x v="0"/>
    <n v="227"/>
    <x v="0"/>
    <x v="1"/>
    <x v="1"/>
    <n v="23.788546255506606"/>
    <n v="54"/>
    <n v="173"/>
    <n v="3043"/>
    <n v="1"/>
    <x v="0"/>
    <x v="4"/>
    <x v="0"/>
    <n v="3.0430000000000001"/>
    <n v="10"/>
  </r>
  <r>
    <n v="1104"/>
    <x v="2"/>
    <x v="1"/>
    <n v="3"/>
    <x v="2"/>
    <n v="104"/>
    <x v="4"/>
    <x v="1"/>
    <x v="0"/>
    <n v="39.42307692307692"/>
    <n v="41"/>
    <n v="63"/>
    <n v="1936"/>
    <n v="1"/>
    <x v="0"/>
    <x v="1"/>
    <x v="0"/>
    <n v="1.9359999999999999"/>
    <n v="5"/>
  </r>
  <r>
    <n v="1105"/>
    <x v="2"/>
    <x v="1"/>
    <n v="4"/>
    <x v="1"/>
    <n v="188"/>
    <x v="2"/>
    <x v="0"/>
    <x v="0"/>
    <n v="26.063829787234045"/>
    <n v="49.000000000000007"/>
    <n v="139"/>
    <n v="3067"/>
    <n v="1"/>
    <x v="0"/>
    <x v="0"/>
    <x v="0"/>
    <n v="3.0670000000000002"/>
    <n v="10"/>
  </r>
  <r>
    <n v="1106"/>
    <x v="3"/>
    <x v="0"/>
    <n v="3"/>
    <x v="2"/>
    <n v="202"/>
    <x v="0"/>
    <x v="2"/>
    <x v="1"/>
    <n v="20.297029702970299"/>
    <n v="41"/>
    <n v="161"/>
    <n v="3536"/>
    <n v="1"/>
    <x v="0"/>
    <x v="1"/>
    <x v="0"/>
    <n v="3.536"/>
    <n v="10"/>
  </r>
  <r>
    <n v="1107"/>
    <x v="2"/>
    <x v="1"/>
    <n v="3"/>
    <x v="2"/>
    <n v="213"/>
    <x v="3"/>
    <x v="0"/>
    <x v="0"/>
    <n v="7.981220657276995"/>
    <n v="17"/>
    <n v="196"/>
    <n v="2424"/>
    <n v="1"/>
    <x v="0"/>
    <x v="2"/>
    <x v="0"/>
    <n v="2.4239999999999999"/>
    <n v="5"/>
  </r>
  <r>
    <n v="1108"/>
    <x v="2"/>
    <x v="1"/>
    <n v="1"/>
    <x v="0"/>
    <n v="211"/>
    <x v="1"/>
    <x v="0"/>
    <x v="0"/>
    <n v="21.327014218009481"/>
    <n v="45"/>
    <n v="166"/>
    <n v="3332"/>
    <n v="1"/>
    <x v="0"/>
    <x v="3"/>
    <x v="0"/>
    <n v="3.3319999999999999"/>
    <n v="10"/>
  </r>
  <r>
    <n v="1109"/>
    <x v="0"/>
    <x v="0"/>
    <n v="4"/>
    <x v="1"/>
    <n v="232"/>
    <x v="0"/>
    <x v="1"/>
    <x v="0"/>
    <n v="26.293103448275861"/>
    <n v="61"/>
    <n v="171"/>
    <n v="2484"/>
    <n v="1"/>
    <x v="0"/>
    <x v="4"/>
    <x v="0"/>
    <n v="2.484"/>
    <n v="5"/>
  </r>
  <r>
    <n v="1110"/>
    <x v="0"/>
    <x v="0"/>
    <n v="3"/>
    <x v="2"/>
    <n v="143"/>
    <x v="1"/>
    <x v="2"/>
    <x v="1"/>
    <n v="27.27272727272727"/>
    <n v="38.999999999999993"/>
    <n v="104"/>
    <n v="1727"/>
    <n v="1"/>
    <x v="0"/>
    <x v="1"/>
    <x v="0"/>
    <n v="1.7270000000000001"/>
    <n v="5"/>
  </r>
  <r>
    <n v="1111"/>
    <x v="3"/>
    <x v="0"/>
    <n v="1"/>
    <x v="0"/>
    <n v="196"/>
    <x v="0"/>
    <x v="1"/>
    <x v="1"/>
    <n v="12.244897959183673"/>
    <n v="24"/>
    <n v="172"/>
    <n v="2957"/>
    <n v="1"/>
    <x v="0"/>
    <x v="0"/>
    <x v="0"/>
    <n v="2.9569999999999999"/>
    <n v="5"/>
  </r>
  <r>
    <n v="1112"/>
    <x v="0"/>
    <x v="0"/>
    <n v="1"/>
    <x v="0"/>
    <n v="150"/>
    <x v="3"/>
    <x v="1"/>
    <x v="0"/>
    <n v="28.000000000000004"/>
    <n v="42.000000000000007"/>
    <n v="108"/>
    <n v="1070"/>
    <n v="1"/>
    <x v="0"/>
    <x v="1"/>
    <x v="0"/>
    <n v="1.07"/>
    <n v="5"/>
  </r>
  <r>
    <n v="1113"/>
    <x v="3"/>
    <x v="0"/>
    <n v="1"/>
    <x v="0"/>
    <n v="222"/>
    <x v="0"/>
    <x v="2"/>
    <x v="1"/>
    <n v="9.4594594594594597"/>
    <n v="21"/>
    <n v="201"/>
    <n v="2351"/>
    <n v="1"/>
    <x v="0"/>
    <x v="2"/>
    <x v="0"/>
    <n v="2.351"/>
    <n v="5"/>
  </r>
  <r>
    <n v="1114"/>
    <x v="2"/>
    <x v="1"/>
    <n v="2"/>
    <x v="0"/>
    <n v="203"/>
    <x v="0"/>
    <x v="2"/>
    <x v="1"/>
    <n v="1.4778325123152709"/>
    <n v="3"/>
    <n v="200"/>
    <n v="2791"/>
    <n v="1"/>
    <x v="0"/>
    <x v="3"/>
    <x v="1"/>
    <n v="2.7909999999999999"/>
    <n v="5"/>
  </r>
  <r>
    <n v="1115"/>
    <x v="3"/>
    <x v="0"/>
    <n v="2"/>
    <x v="0"/>
    <n v="178"/>
    <x v="0"/>
    <x v="1"/>
    <x v="1"/>
    <n v="33.707865168539328"/>
    <n v="60"/>
    <n v="118"/>
    <n v="1176"/>
    <n v="1"/>
    <x v="0"/>
    <x v="4"/>
    <x v="1"/>
    <n v="1.1759999999999999"/>
    <n v="5"/>
  </r>
  <r>
    <n v="1116"/>
    <x v="0"/>
    <x v="0"/>
    <n v="2"/>
    <x v="0"/>
    <n v="272"/>
    <x v="1"/>
    <x v="0"/>
    <x v="1"/>
    <n v="7.7205882352941178"/>
    <n v="21"/>
    <n v="251"/>
    <n v="3271"/>
    <n v="1"/>
    <x v="0"/>
    <x v="1"/>
    <x v="1"/>
    <n v="3.2709999999999999"/>
    <n v="10"/>
  </r>
  <r>
    <n v="1117"/>
    <x v="0"/>
    <x v="0"/>
    <n v="2"/>
    <x v="0"/>
    <n v="182"/>
    <x v="0"/>
    <x v="0"/>
    <x v="1"/>
    <n v="31.868131868131865"/>
    <n v="57.999999999999993"/>
    <n v="124"/>
    <n v="3943"/>
    <n v="1"/>
    <x v="0"/>
    <x v="0"/>
    <x v="1"/>
    <n v="3.9430000000000001"/>
    <n v="10"/>
  </r>
  <r>
    <n v="1118"/>
    <x v="0"/>
    <x v="0"/>
    <n v="4"/>
    <x v="1"/>
    <n v="205"/>
    <x v="0"/>
    <x v="0"/>
    <x v="0"/>
    <n v="5.3658536585365857"/>
    <n v="11"/>
    <n v="194"/>
    <n v="2255"/>
    <n v="1"/>
    <x v="0"/>
    <x v="1"/>
    <x v="1"/>
    <n v="2.2549999999999999"/>
    <n v="5"/>
  </r>
  <r>
    <n v="1119"/>
    <x v="2"/>
    <x v="1"/>
    <n v="2"/>
    <x v="0"/>
    <n v="171"/>
    <x v="0"/>
    <x v="1"/>
    <x v="1"/>
    <n v="6.4327485380116958"/>
    <n v="11"/>
    <n v="160"/>
    <n v="1282"/>
    <n v="1"/>
    <x v="0"/>
    <x v="2"/>
    <x v="1"/>
    <n v="1.282"/>
    <n v="5"/>
  </r>
  <r>
    <n v="1120"/>
    <x v="0"/>
    <x v="0"/>
    <n v="1"/>
    <x v="0"/>
    <n v="172"/>
    <x v="1"/>
    <x v="0"/>
    <x v="1"/>
    <n v="27.906976744186046"/>
    <n v="48"/>
    <n v="124"/>
    <n v="1993"/>
    <n v="1"/>
    <x v="0"/>
    <x v="3"/>
    <x v="1"/>
    <n v="1.9930000000000001"/>
    <n v="5"/>
  </r>
  <r>
    <n v="1121"/>
    <x v="2"/>
    <x v="1"/>
    <n v="2"/>
    <x v="0"/>
    <n v="210"/>
    <x v="1"/>
    <x v="1"/>
    <x v="1"/>
    <n v="14.285714285714285"/>
    <n v="30"/>
    <n v="180"/>
    <n v="3928"/>
    <n v="1"/>
    <x v="0"/>
    <x v="4"/>
    <x v="1"/>
    <n v="3.9279999999999999"/>
    <n v="10"/>
  </r>
  <r>
    <n v="1122"/>
    <x v="1"/>
    <x v="1"/>
    <n v="1"/>
    <x v="0"/>
    <n v="264"/>
    <x v="0"/>
    <x v="1"/>
    <x v="1"/>
    <n v="3.7878787878787881"/>
    <n v="10"/>
    <n v="254"/>
    <n v="3409"/>
    <n v="1"/>
    <x v="0"/>
    <x v="1"/>
    <x v="1"/>
    <n v="3.4089999999999998"/>
    <n v="10"/>
  </r>
  <r>
    <n v="1123"/>
    <x v="0"/>
    <x v="0"/>
    <n v="1"/>
    <x v="0"/>
    <n v="181"/>
    <x v="2"/>
    <x v="0"/>
    <x v="0"/>
    <n v="25.414364640883981"/>
    <n v="46.000000000000007"/>
    <n v="135"/>
    <n v="2399"/>
    <n v="1"/>
    <x v="0"/>
    <x v="0"/>
    <x v="1"/>
    <n v="2.399"/>
    <n v="5"/>
  </r>
  <r>
    <n v="1124"/>
    <x v="2"/>
    <x v="1"/>
    <n v="5"/>
    <x v="1"/>
    <n v="240"/>
    <x v="0"/>
    <x v="1"/>
    <x v="0"/>
    <n v="22.5"/>
    <n v="54"/>
    <n v="186"/>
    <n v="2919"/>
    <n v="1"/>
    <x v="0"/>
    <x v="1"/>
    <x v="1"/>
    <n v="2.919"/>
    <n v="5"/>
  </r>
  <r>
    <n v="1125"/>
    <x v="0"/>
    <x v="0"/>
    <n v="4"/>
    <x v="1"/>
    <n v="140"/>
    <x v="2"/>
    <x v="1"/>
    <x v="0"/>
    <n v="32.857142857142854"/>
    <n v="46"/>
    <n v="94"/>
    <n v="1442"/>
    <n v="1"/>
    <x v="0"/>
    <x v="2"/>
    <x v="1"/>
    <n v="1.4419999999999999"/>
    <n v="5"/>
  </r>
  <r>
    <n v="1126"/>
    <x v="4"/>
    <x v="0"/>
    <n v="4"/>
    <x v="1"/>
    <n v="283"/>
    <x v="4"/>
    <x v="1"/>
    <x v="0"/>
    <n v="12.367491166077739"/>
    <n v="35.000000000000007"/>
    <n v="248"/>
    <n v="2686"/>
    <n v="1"/>
    <x v="0"/>
    <x v="3"/>
    <x v="1"/>
    <n v="2.6859999999999999"/>
    <n v="5"/>
  </r>
  <r>
    <n v="1127"/>
    <x v="0"/>
    <x v="0"/>
    <n v="3"/>
    <x v="2"/>
    <n v="263"/>
    <x v="2"/>
    <x v="1"/>
    <x v="1"/>
    <n v="8.7452471482889731"/>
    <n v="23"/>
    <n v="240"/>
    <n v="2960"/>
    <n v="1"/>
    <x v="0"/>
    <x v="4"/>
    <x v="1"/>
    <n v="2.96"/>
    <n v="5"/>
  </r>
  <r>
    <n v="1128"/>
    <x v="0"/>
    <x v="0"/>
    <n v="4"/>
    <x v="1"/>
    <n v="136"/>
    <x v="0"/>
    <x v="2"/>
    <x v="0"/>
    <n v="25.735294117647058"/>
    <n v="35"/>
    <n v="101"/>
    <n v="1234"/>
    <n v="1"/>
    <x v="0"/>
    <x v="1"/>
    <x v="1"/>
    <n v="1.234"/>
    <n v="5"/>
  </r>
  <r>
    <n v="1129"/>
    <x v="0"/>
    <x v="0"/>
    <n v="4"/>
    <x v="1"/>
    <n v="145"/>
    <x v="2"/>
    <x v="0"/>
    <x v="0"/>
    <n v="24.137931034482758"/>
    <n v="35"/>
    <n v="110"/>
    <n v="1210"/>
    <n v="1"/>
    <x v="0"/>
    <x v="0"/>
    <x v="1"/>
    <n v="1.21"/>
    <n v="5"/>
  </r>
  <r>
    <n v="1130"/>
    <x v="2"/>
    <x v="1"/>
    <n v="3"/>
    <x v="2"/>
    <n v="162"/>
    <x v="1"/>
    <x v="0"/>
    <x v="0"/>
    <n v="25.925925925925924"/>
    <n v="42"/>
    <n v="120"/>
    <n v="1763"/>
    <n v="1"/>
    <x v="0"/>
    <x v="1"/>
    <x v="1"/>
    <n v="1.7629999999999999"/>
    <n v="5"/>
  </r>
  <r>
    <n v="1131"/>
    <x v="3"/>
    <x v="0"/>
    <n v="1"/>
    <x v="0"/>
    <n v="230"/>
    <x v="3"/>
    <x v="0"/>
    <x v="0"/>
    <n v="26.086956521739129"/>
    <n v="60"/>
    <n v="170"/>
    <n v="2067"/>
    <n v="1"/>
    <x v="0"/>
    <x v="2"/>
    <x v="1"/>
    <n v="2.0670000000000002"/>
    <n v="5"/>
  </r>
  <r>
    <n v="1132"/>
    <x v="2"/>
    <x v="1"/>
    <n v="3"/>
    <x v="2"/>
    <n v="148"/>
    <x v="4"/>
    <x v="1"/>
    <x v="1"/>
    <n v="41.216216216216218"/>
    <n v="61"/>
    <n v="87"/>
    <n v="1452"/>
    <n v="1"/>
    <x v="0"/>
    <x v="3"/>
    <x v="1"/>
    <n v="1.452"/>
    <n v="5"/>
  </r>
  <r>
    <n v="1133"/>
    <x v="2"/>
    <x v="1"/>
    <n v="3"/>
    <x v="2"/>
    <n v="175"/>
    <x v="0"/>
    <x v="2"/>
    <x v="0"/>
    <n v="25.714285714285712"/>
    <n v="45"/>
    <n v="130"/>
    <n v="1212"/>
    <n v="1"/>
    <x v="0"/>
    <x v="4"/>
    <x v="1"/>
    <n v="1.212"/>
    <n v="5"/>
  </r>
  <r>
    <n v="1134"/>
    <x v="0"/>
    <x v="0"/>
    <n v="2"/>
    <x v="0"/>
    <n v="227"/>
    <x v="1"/>
    <x v="2"/>
    <x v="1"/>
    <n v="15.418502202643172"/>
    <n v="35"/>
    <n v="192"/>
    <n v="3583"/>
    <n v="1"/>
    <x v="0"/>
    <x v="1"/>
    <x v="1"/>
    <n v="3.5830000000000002"/>
    <n v="10"/>
  </r>
  <r>
    <n v="1135"/>
    <x v="0"/>
    <x v="0"/>
    <n v="1"/>
    <x v="0"/>
    <n v="177"/>
    <x v="2"/>
    <x v="0"/>
    <x v="0"/>
    <n v="7.3446327683615822"/>
    <n v="13"/>
    <n v="164"/>
    <n v="1569"/>
    <n v="1"/>
    <x v="0"/>
    <x v="0"/>
    <x v="1"/>
    <n v="1.569"/>
    <n v="5"/>
  </r>
  <r>
    <n v="1136"/>
    <x v="4"/>
    <x v="0"/>
    <n v="1"/>
    <x v="0"/>
    <n v="257"/>
    <x v="0"/>
    <x v="1"/>
    <x v="1"/>
    <n v="23.346303501945524"/>
    <n v="60"/>
    <n v="197"/>
    <n v="3416"/>
    <n v="1"/>
    <x v="0"/>
    <x v="1"/>
    <x v="1"/>
    <n v="3.4159999999999999"/>
    <n v="10"/>
  </r>
  <r>
    <n v="1137"/>
    <x v="3"/>
    <x v="0"/>
    <n v="5"/>
    <x v="1"/>
    <n v="198"/>
    <x v="4"/>
    <x v="1"/>
    <x v="1"/>
    <n v="18.181818181818183"/>
    <n v="36.000000000000007"/>
    <n v="162"/>
    <n v="2803"/>
    <n v="1"/>
    <x v="0"/>
    <x v="2"/>
    <x v="1"/>
    <n v="2.8029999999999999"/>
    <n v="5"/>
  </r>
  <r>
    <n v="1138"/>
    <x v="2"/>
    <x v="1"/>
    <n v="5"/>
    <x v="1"/>
    <n v="251"/>
    <x v="0"/>
    <x v="1"/>
    <x v="1"/>
    <n v="23.50597609561753"/>
    <n v="59"/>
    <n v="192"/>
    <n v="3651"/>
    <n v="1"/>
    <x v="0"/>
    <x v="3"/>
    <x v="1"/>
    <n v="3.6509999999999998"/>
    <n v="10"/>
  </r>
  <r>
    <n v="1139"/>
    <x v="3"/>
    <x v="0"/>
    <n v="5"/>
    <x v="1"/>
    <n v="158"/>
    <x v="0"/>
    <x v="1"/>
    <x v="0"/>
    <n v="29.746835443037973"/>
    <n v="47"/>
    <n v="111"/>
    <n v="1246"/>
    <n v="1"/>
    <x v="0"/>
    <x v="4"/>
    <x v="1"/>
    <n v="1.246"/>
    <n v="5"/>
  </r>
  <r>
    <n v="1140"/>
    <x v="0"/>
    <x v="0"/>
    <n v="5"/>
    <x v="1"/>
    <n v="171"/>
    <x v="3"/>
    <x v="1"/>
    <x v="0"/>
    <n v="15.789473684210526"/>
    <n v="27"/>
    <n v="144"/>
    <n v="1840"/>
    <n v="1"/>
    <x v="0"/>
    <x v="1"/>
    <x v="1"/>
    <n v="1.84"/>
    <n v="5"/>
  </r>
  <r>
    <n v="1141"/>
    <x v="0"/>
    <x v="0"/>
    <n v="1"/>
    <x v="0"/>
    <n v="260"/>
    <x v="1"/>
    <x v="0"/>
    <x v="1"/>
    <n v="0.76923076923076927"/>
    <n v="2"/>
    <n v="258"/>
    <n v="2980"/>
    <n v="1"/>
    <x v="0"/>
    <x v="0"/>
    <x v="1"/>
    <n v="2.98"/>
    <n v="5"/>
  </r>
  <r>
    <n v="1142"/>
    <x v="2"/>
    <x v="1"/>
    <n v="4"/>
    <x v="1"/>
    <n v="263"/>
    <x v="0"/>
    <x v="0"/>
    <x v="1"/>
    <n v="15.96958174904943"/>
    <n v="42"/>
    <n v="221"/>
    <n v="2992"/>
    <n v="1"/>
    <x v="0"/>
    <x v="1"/>
    <x v="1"/>
    <n v="2.992"/>
    <n v="5"/>
  </r>
  <r>
    <n v="1143"/>
    <x v="4"/>
    <x v="0"/>
    <n v="3"/>
    <x v="2"/>
    <n v="269"/>
    <x v="1"/>
    <x v="2"/>
    <x v="1"/>
    <n v="15.985130111524162"/>
    <n v="43"/>
    <n v="226"/>
    <n v="2300"/>
    <n v="1"/>
    <x v="0"/>
    <x v="2"/>
    <x v="1"/>
    <n v="2.2999999999999998"/>
    <n v="5"/>
  </r>
  <r>
    <n v="1144"/>
    <x v="2"/>
    <x v="1"/>
    <n v="3"/>
    <x v="2"/>
    <n v="224"/>
    <x v="1"/>
    <x v="0"/>
    <x v="0"/>
    <n v="16.517857142857142"/>
    <n v="37"/>
    <n v="187"/>
    <n v="3220"/>
    <n v="1"/>
    <x v="0"/>
    <x v="3"/>
    <x v="1"/>
    <n v="3.22"/>
    <n v="10"/>
  </r>
  <r>
    <n v="1145"/>
    <x v="0"/>
    <x v="0"/>
    <n v="1"/>
    <x v="0"/>
    <n v="118"/>
    <x v="4"/>
    <x v="0"/>
    <x v="1"/>
    <n v="42.372881355932201"/>
    <n v="50"/>
    <n v="68"/>
    <n v="1413"/>
    <n v="1"/>
    <x v="0"/>
    <x v="4"/>
    <x v="1"/>
    <n v="1.413"/>
    <n v="5"/>
  </r>
  <r>
    <n v="1146"/>
    <x v="3"/>
    <x v="0"/>
    <n v="1"/>
    <x v="0"/>
    <n v="186"/>
    <x v="6"/>
    <x v="0"/>
    <x v="1"/>
    <n v="34.408602150537639"/>
    <n v="64.000000000000014"/>
    <n v="121.99999999999999"/>
    <n v="2529"/>
    <n v="1"/>
    <x v="0"/>
    <x v="1"/>
    <x v="1"/>
    <n v="2.5289999999999999"/>
    <n v="5"/>
  </r>
  <r>
    <n v="1147"/>
    <x v="3"/>
    <x v="0"/>
    <n v="5"/>
    <x v="1"/>
    <n v="191"/>
    <x v="1"/>
    <x v="2"/>
    <x v="1"/>
    <n v="17.801047120418847"/>
    <n v="33.999999999999993"/>
    <n v="157"/>
    <n v="2708"/>
    <n v="1"/>
    <x v="0"/>
    <x v="0"/>
    <x v="1"/>
    <n v="2.7080000000000002"/>
    <n v="5"/>
  </r>
  <r>
    <n v="1148"/>
    <x v="3"/>
    <x v="0"/>
    <n v="5"/>
    <x v="1"/>
    <n v="174"/>
    <x v="3"/>
    <x v="1"/>
    <x v="0"/>
    <n v="14.942528735632186"/>
    <n v="26.000000000000004"/>
    <n v="148"/>
    <n v="1184"/>
    <n v="1"/>
    <x v="0"/>
    <x v="1"/>
    <x v="1"/>
    <n v="1.1839999999999999"/>
    <n v="5"/>
  </r>
  <r>
    <n v="1149"/>
    <x v="2"/>
    <x v="1"/>
    <n v="1"/>
    <x v="0"/>
    <n v="140"/>
    <x v="1"/>
    <x v="1"/>
    <x v="0"/>
    <n v="39.285714285714285"/>
    <n v="55"/>
    <n v="85"/>
    <n v="1339"/>
    <n v="1"/>
    <x v="0"/>
    <x v="2"/>
    <x v="1"/>
    <n v="1.339"/>
    <n v="5"/>
  </r>
  <r>
    <n v="1150"/>
    <x v="0"/>
    <x v="0"/>
    <n v="2"/>
    <x v="0"/>
    <n v="193"/>
    <x v="1"/>
    <x v="2"/>
    <x v="0"/>
    <n v="24.870466321243523"/>
    <n v="48"/>
    <n v="145"/>
    <n v="2371"/>
    <n v="1"/>
    <x v="0"/>
    <x v="3"/>
    <x v="1"/>
    <n v="2.371"/>
    <n v="5"/>
  </r>
  <r>
    <n v="1151"/>
    <x v="2"/>
    <x v="1"/>
    <n v="4"/>
    <x v="1"/>
    <n v="148"/>
    <x v="6"/>
    <x v="2"/>
    <x v="0"/>
    <n v="8.1081081081081088"/>
    <n v="12"/>
    <n v="136"/>
    <n v="1779"/>
    <n v="1"/>
    <x v="0"/>
    <x v="4"/>
    <x v="1"/>
    <n v="1.7789999999999999"/>
    <n v="5"/>
  </r>
  <r>
    <n v="1152"/>
    <x v="1"/>
    <x v="1"/>
    <n v="2"/>
    <x v="0"/>
    <n v="176"/>
    <x v="4"/>
    <x v="0"/>
    <x v="0"/>
    <n v="31.25"/>
    <n v="55"/>
    <n v="121"/>
    <n v="1211"/>
    <n v="1"/>
    <x v="0"/>
    <x v="1"/>
    <x v="1"/>
    <n v="1.2110000000000001"/>
    <n v="5"/>
  </r>
  <r>
    <n v="1153"/>
    <x v="0"/>
    <x v="0"/>
    <n v="1"/>
    <x v="0"/>
    <n v="135"/>
    <x v="6"/>
    <x v="1"/>
    <x v="1"/>
    <n v="25.925925925925924"/>
    <n v="34.999999999999993"/>
    <n v="100"/>
    <n v="1989"/>
    <n v="1"/>
    <x v="0"/>
    <x v="0"/>
    <x v="1"/>
    <n v="1.9890000000000001"/>
    <n v="5"/>
  </r>
  <r>
    <n v="1154"/>
    <x v="4"/>
    <x v="0"/>
    <n v="5"/>
    <x v="1"/>
    <n v="154"/>
    <x v="6"/>
    <x v="1"/>
    <x v="0"/>
    <n v="31.168831168831169"/>
    <n v="48"/>
    <n v="106"/>
    <n v="1990"/>
    <n v="1"/>
    <x v="0"/>
    <x v="1"/>
    <x v="1"/>
    <n v="1.99"/>
    <n v="5"/>
  </r>
  <r>
    <n v="1155"/>
    <x v="0"/>
    <x v="0"/>
    <n v="5"/>
    <x v="1"/>
    <n v="143"/>
    <x v="7"/>
    <x v="0"/>
    <x v="1"/>
    <n v="30.76923076923077"/>
    <n v="44"/>
    <n v="99"/>
    <n v="1756"/>
    <n v="1"/>
    <x v="0"/>
    <x v="2"/>
    <x v="1"/>
    <n v="1.756"/>
    <n v="5"/>
  </r>
  <r>
    <n v="1156"/>
    <x v="0"/>
    <x v="0"/>
    <n v="3"/>
    <x v="2"/>
    <n v="173"/>
    <x v="1"/>
    <x v="0"/>
    <x v="0"/>
    <n v="5.7803468208092488"/>
    <n v="10"/>
    <n v="163"/>
    <n v="1179"/>
    <n v="1"/>
    <x v="0"/>
    <x v="3"/>
    <x v="1"/>
    <n v="1.179"/>
    <n v="5"/>
  </r>
  <r>
    <n v="1157"/>
    <x v="0"/>
    <x v="0"/>
    <n v="5"/>
    <x v="1"/>
    <n v="262"/>
    <x v="0"/>
    <x v="1"/>
    <x v="0"/>
    <n v="14.503816793893129"/>
    <n v="38"/>
    <n v="224"/>
    <n v="3139"/>
    <n v="1"/>
    <x v="0"/>
    <x v="4"/>
    <x v="1"/>
    <n v="3.1389999999999998"/>
    <n v="10"/>
  </r>
  <r>
    <n v="1158"/>
    <x v="0"/>
    <x v="0"/>
    <n v="1"/>
    <x v="0"/>
    <n v="171"/>
    <x v="0"/>
    <x v="0"/>
    <x v="0"/>
    <n v="33.918128654970758"/>
    <n v="58"/>
    <n v="113"/>
    <n v="1516"/>
    <n v="1"/>
    <x v="0"/>
    <x v="1"/>
    <x v="1"/>
    <n v="1.516"/>
    <n v="5"/>
  </r>
  <r>
    <n v="1159"/>
    <x v="0"/>
    <x v="0"/>
    <n v="3"/>
    <x v="2"/>
    <n v="246"/>
    <x v="1"/>
    <x v="0"/>
    <x v="1"/>
    <n v="22.35772357723577"/>
    <n v="54.999999999999993"/>
    <n v="191"/>
    <n v="2387"/>
    <n v="1"/>
    <x v="0"/>
    <x v="0"/>
    <x v="1"/>
    <n v="2.387"/>
    <n v="5"/>
  </r>
  <r>
    <n v="1160"/>
    <x v="2"/>
    <x v="1"/>
    <n v="4"/>
    <x v="1"/>
    <n v="266"/>
    <x v="1"/>
    <x v="2"/>
    <x v="0"/>
    <n v="20.676691729323306"/>
    <n v="54.999999999999993"/>
    <n v="211"/>
    <n v="2779"/>
    <n v="1"/>
    <x v="0"/>
    <x v="1"/>
    <x v="1"/>
    <n v="2.7789999999999999"/>
    <n v="5"/>
  </r>
  <r>
    <n v="1161"/>
    <x v="0"/>
    <x v="0"/>
    <n v="5"/>
    <x v="1"/>
    <n v="127"/>
    <x v="7"/>
    <x v="0"/>
    <x v="1"/>
    <n v="30.708661417322837"/>
    <n v="39.000000000000007"/>
    <n v="88"/>
    <n v="1411"/>
    <n v="1"/>
    <x v="0"/>
    <x v="2"/>
    <x v="1"/>
    <n v="1.411"/>
    <n v="5"/>
  </r>
  <r>
    <n v="1162"/>
    <x v="3"/>
    <x v="0"/>
    <n v="2"/>
    <x v="0"/>
    <n v="167"/>
    <x v="7"/>
    <x v="0"/>
    <x v="1"/>
    <n v="16.766467065868262"/>
    <n v="28"/>
    <n v="139"/>
    <n v="1921"/>
    <n v="1"/>
    <x v="0"/>
    <x v="3"/>
    <x v="1"/>
    <n v="1.921"/>
    <n v="5"/>
  </r>
  <r>
    <n v="1163"/>
    <x v="0"/>
    <x v="0"/>
    <n v="2"/>
    <x v="0"/>
    <n v="187"/>
    <x v="2"/>
    <x v="1"/>
    <x v="1"/>
    <n v="19.786096256684495"/>
    <n v="37.000000000000007"/>
    <n v="150"/>
    <n v="2200"/>
    <n v="1"/>
    <x v="0"/>
    <x v="4"/>
    <x v="1"/>
    <n v="2.2000000000000002"/>
    <n v="5"/>
  </r>
  <r>
    <n v="1164"/>
    <x v="2"/>
    <x v="1"/>
    <n v="2"/>
    <x v="0"/>
    <n v="162"/>
    <x v="1"/>
    <x v="0"/>
    <x v="0"/>
    <n v="33.333333333333329"/>
    <n v="53.999999999999993"/>
    <n v="108"/>
    <n v="1614"/>
    <n v="1"/>
    <x v="0"/>
    <x v="1"/>
    <x v="1"/>
    <n v="1.6140000000000001"/>
    <n v="5"/>
  </r>
  <r>
    <n v="1165"/>
    <x v="3"/>
    <x v="0"/>
    <n v="2"/>
    <x v="0"/>
    <n v="230"/>
    <x v="3"/>
    <x v="0"/>
    <x v="1"/>
    <n v="4.3478260869565215"/>
    <n v="10"/>
    <n v="220"/>
    <n v="3604"/>
    <n v="1"/>
    <x v="0"/>
    <x v="0"/>
    <x v="1"/>
    <n v="3.6040000000000001"/>
    <n v="10"/>
  </r>
  <r>
    <n v="1166"/>
    <x v="2"/>
    <x v="1"/>
    <n v="4"/>
    <x v="1"/>
    <n v="148"/>
    <x v="4"/>
    <x v="1"/>
    <x v="0"/>
    <n v="33.783783783783782"/>
    <n v="50"/>
    <n v="98"/>
    <n v="1540"/>
    <n v="1"/>
    <x v="0"/>
    <x v="1"/>
    <x v="1"/>
    <n v="1.54"/>
    <n v="5"/>
  </r>
  <r>
    <n v="1167"/>
    <x v="2"/>
    <x v="1"/>
    <n v="3"/>
    <x v="2"/>
    <n v="175"/>
    <x v="0"/>
    <x v="2"/>
    <x v="0"/>
    <n v="31.428571428571427"/>
    <n v="55"/>
    <n v="120"/>
    <n v="1229"/>
    <n v="1"/>
    <x v="0"/>
    <x v="2"/>
    <x v="1"/>
    <n v="1.2290000000000001"/>
    <n v="5"/>
  </r>
  <r>
    <n v="1168"/>
    <x v="0"/>
    <x v="0"/>
    <n v="1"/>
    <x v="0"/>
    <n v="227"/>
    <x v="1"/>
    <x v="2"/>
    <x v="1"/>
    <n v="26.431718061674008"/>
    <n v="60"/>
    <n v="167"/>
    <n v="3080"/>
    <n v="1"/>
    <x v="0"/>
    <x v="3"/>
    <x v="1"/>
    <n v="3.08"/>
    <n v="10"/>
  </r>
  <r>
    <n v="1169"/>
    <x v="0"/>
    <x v="0"/>
    <n v="3"/>
    <x v="2"/>
    <n v="177"/>
    <x v="2"/>
    <x v="0"/>
    <x v="1"/>
    <n v="21.468926553672315"/>
    <n v="37.999999999999993"/>
    <n v="139"/>
    <n v="1767"/>
    <n v="1"/>
    <x v="0"/>
    <x v="4"/>
    <x v="1"/>
    <n v="1.7669999999999999"/>
    <n v="5"/>
  </r>
  <r>
    <n v="1170"/>
    <x v="4"/>
    <x v="0"/>
    <n v="1"/>
    <x v="0"/>
    <n v="257"/>
    <x v="0"/>
    <x v="1"/>
    <x v="1"/>
    <n v="14.396887159533073"/>
    <n v="36.999999999999993"/>
    <n v="220"/>
    <n v="2239"/>
    <n v="1"/>
    <x v="0"/>
    <x v="1"/>
    <x v="1"/>
    <n v="2.2389999999999999"/>
    <n v="5"/>
  </r>
  <r>
    <n v="1171"/>
    <x v="3"/>
    <x v="0"/>
    <n v="1"/>
    <x v="0"/>
    <n v="198"/>
    <x v="4"/>
    <x v="1"/>
    <x v="0"/>
    <n v="24.747474747474747"/>
    <n v="49"/>
    <n v="149"/>
    <n v="3187"/>
    <n v="1"/>
    <x v="0"/>
    <x v="0"/>
    <x v="1"/>
    <n v="3.1869999999999998"/>
    <n v="10"/>
  </r>
  <r>
    <n v="1172"/>
    <x v="2"/>
    <x v="1"/>
    <n v="1"/>
    <x v="0"/>
    <n v="251"/>
    <x v="0"/>
    <x v="1"/>
    <x v="0"/>
    <n v="7.1713147410358573"/>
    <n v="18.000000000000004"/>
    <n v="233"/>
    <n v="2240"/>
    <n v="1"/>
    <x v="0"/>
    <x v="1"/>
    <x v="1"/>
    <n v="2.2400000000000002"/>
    <n v="5"/>
  </r>
  <r>
    <n v="1173"/>
    <x v="3"/>
    <x v="0"/>
    <n v="2"/>
    <x v="0"/>
    <n v="158"/>
    <x v="0"/>
    <x v="1"/>
    <x v="1"/>
    <n v="10.126582278481013"/>
    <n v="16"/>
    <n v="142"/>
    <n v="1499"/>
    <n v="1"/>
    <x v="0"/>
    <x v="2"/>
    <x v="1"/>
    <n v="1.4990000000000001"/>
    <n v="5"/>
  </r>
  <r>
    <n v="1174"/>
    <x v="0"/>
    <x v="0"/>
    <n v="3"/>
    <x v="2"/>
    <n v="171"/>
    <x v="3"/>
    <x v="1"/>
    <x v="0"/>
    <n v="5.2631578947368416"/>
    <n v="8.9999999999999982"/>
    <n v="162"/>
    <n v="1909"/>
    <n v="1"/>
    <x v="0"/>
    <x v="3"/>
    <x v="1"/>
    <n v="1.909"/>
    <n v="5"/>
  </r>
  <r>
    <n v="1175"/>
    <x v="0"/>
    <x v="0"/>
    <n v="3"/>
    <x v="2"/>
    <n v="260"/>
    <x v="1"/>
    <x v="0"/>
    <x v="1"/>
    <n v="14.615384615384617"/>
    <n v="38.000000000000007"/>
    <n v="222"/>
    <n v="2526"/>
    <n v="1"/>
    <x v="0"/>
    <x v="4"/>
    <x v="1"/>
    <n v="2.5259999999999998"/>
    <n v="5"/>
  </r>
  <r>
    <n v="1176"/>
    <x v="2"/>
    <x v="1"/>
    <n v="1"/>
    <x v="0"/>
    <n v="263"/>
    <x v="0"/>
    <x v="0"/>
    <x v="1"/>
    <n v="9.5057034220532319"/>
    <n v="25"/>
    <n v="238"/>
    <n v="3689"/>
    <n v="1"/>
    <x v="0"/>
    <x v="1"/>
    <x v="1"/>
    <n v="3.6890000000000001"/>
    <n v="10"/>
  </r>
  <r>
    <n v="1177"/>
    <x v="4"/>
    <x v="0"/>
    <n v="4"/>
    <x v="1"/>
    <n v="269"/>
    <x v="1"/>
    <x v="2"/>
    <x v="1"/>
    <n v="17.472118959107807"/>
    <n v="47"/>
    <n v="222"/>
    <n v="4000"/>
    <n v="1"/>
    <x v="0"/>
    <x v="0"/>
    <x v="1"/>
    <n v="4"/>
    <n v="10"/>
  </r>
  <r>
    <n v="1178"/>
    <x v="2"/>
    <x v="1"/>
    <n v="2"/>
    <x v="0"/>
    <n v="224"/>
    <x v="1"/>
    <x v="0"/>
    <x v="0"/>
    <n v="21.875"/>
    <n v="49"/>
    <n v="175"/>
    <n v="3749"/>
    <n v="1"/>
    <x v="0"/>
    <x v="1"/>
    <x v="1"/>
    <n v="3.7490000000000001"/>
    <n v="10"/>
  </r>
  <r>
    <n v="1179"/>
    <x v="0"/>
    <x v="0"/>
    <n v="3"/>
    <x v="2"/>
    <n v="118"/>
    <x v="4"/>
    <x v="0"/>
    <x v="0"/>
    <n v="12.711864406779661"/>
    <n v="15"/>
    <n v="103"/>
    <n v="1601"/>
    <n v="1"/>
    <x v="0"/>
    <x v="2"/>
    <x v="1"/>
    <n v="1.601"/>
    <n v="5"/>
  </r>
  <r>
    <n v="1180"/>
    <x v="3"/>
    <x v="0"/>
    <n v="4"/>
    <x v="1"/>
    <n v="186"/>
    <x v="6"/>
    <x v="0"/>
    <x v="0"/>
    <n v="12.903225806451612"/>
    <n v="24"/>
    <n v="162"/>
    <n v="3621"/>
    <n v="1"/>
    <x v="0"/>
    <x v="3"/>
    <x v="1"/>
    <n v="3.621"/>
    <n v="10"/>
  </r>
  <r>
    <n v="1181"/>
    <x v="3"/>
    <x v="0"/>
    <n v="2"/>
    <x v="0"/>
    <n v="191"/>
    <x v="1"/>
    <x v="2"/>
    <x v="0"/>
    <n v="3.1413612565445024"/>
    <n v="6"/>
    <n v="185"/>
    <n v="2059"/>
    <n v="1"/>
    <x v="0"/>
    <x v="4"/>
    <x v="1"/>
    <n v="2.0590000000000002"/>
    <n v="5"/>
  </r>
  <r>
    <n v="1182"/>
    <x v="3"/>
    <x v="0"/>
    <n v="1"/>
    <x v="0"/>
    <n v="174"/>
    <x v="3"/>
    <x v="1"/>
    <x v="1"/>
    <n v="25.287356321839084"/>
    <n v="44.000000000000007"/>
    <n v="130"/>
    <n v="1635"/>
    <n v="1"/>
    <x v="0"/>
    <x v="1"/>
    <x v="1"/>
    <n v="1.635"/>
    <n v="5"/>
  </r>
  <r>
    <n v="1183"/>
    <x v="2"/>
    <x v="1"/>
    <n v="3"/>
    <x v="2"/>
    <n v="140"/>
    <x v="1"/>
    <x v="1"/>
    <x v="1"/>
    <n v="39.285714285714285"/>
    <n v="55"/>
    <n v="85"/>
    <n v="1847"/>
    <n v="1"/>
    <x v="0"/>
    <x v="0"/>
    <x v="1"/>
    <n v="1.847"/>
    <n v="5"/>
  </r>
  <r>
    <n v="1184"/>
    <x v="0"/>
    <x v="0"/>
    <n v="1"/>
    <x v="0"/>
    <n v="193"/>
    <x v="1"/>
    <x v="2"/>
    <x v="1"/>
    <n v="19.170984455958546"/>
    <n v="36.999999999999993"/>
    <n v="156"/>
    <n v="3510"/>
    <n v="1"/>
    <x v="0"/>
    <x v="1"/>
    <x v="1"/>
    <n v="3.51"/>
    <n v="10"/>
  </r>
  <r>
    <n v="1185"/>
    <x v="2"/>
    <x v="1"/>
    <n v="5"/>
    <x v="1"/>
    <n v="148"/>
    <x v="6"/>
    <x v="2"/>
    <x v="0"/>
    <n v="23.648648648648649"/>
    <n v="35"/>
    <n v="113"/>
    <n v="1597"/>
    <n v="1"/>
    <x v="0"/>
    <x v="2"/>
    <x v="1"/>
    <n v="1.597"/>
    <n v="5"/>
  </r>
  <r>
    <n v="1186"/>
    <x v="1"/>
    <x v="1"/>
    <n v="3"/>
    <x v="2"/>
    <n v="176"/>
    <x v="4"/>
    <x v="0"/>
    <x v="1"/>
    <n v="16.477272727272727"/>
    <n v="29"/>
    <n v="147"/>
    <n v="1254"/>
    <n v="1"/>
    <x v="0"/>
    <x v="3"/>
    <x v="1"/>
    <n v="1.254"/>
    <n v="5"/>
  </r>
  <r>
    <n v="1187"/>
    <x v="0"/>
    <x v="0"/>
    <n v="4"/>
    <x v="1"/>
    <n v="135"/>
    <x v="6"/>
    <x v="1"/>
    <x v="0"/>
    <n v="42.222222222222221"/>
    <n v="57"/>
    <n v="78"/>
    <n v="1361"/>
    <n v="1"/>
    <x v="0"/>
    <x v="4"/>
    <x v="1"/>
    <n v="1.361"/>
    <n v="5"/>
  </r>
  <r>
    <n v="1188"/>
    <x v="4"/>
    <x v="0"/>
    <n v="5"/>
    <x v="1"/>
    <n v="154"/>
    <x v="6"/>
    <x v="1"/>
    <x v="0"/>
    <n v="9.0909090909090917"/>
    <n v="14.000000000000002"/>
    <n v="140"/>
    <n v="1204"/>
    <n v="1"/>
    <x v="0"/>
    <x v="1"/>
    <x v="1"/>
    <n v="1.204"/>
    <n v="5"/>
  </r>
  <r>
    <n v="1189"/>
    <x v="0"/>
    <x v="0"/>
    <n v="5"/>
    <x v="1"/>
    <n v="143"/>
    <x v="7"/>
    <x v="0"/>
    <x v="1"/>
    <n v="26.573426573426573"/>
    <n v="38"/>
    <n v="105"/>
    <n v="1095"/>
    <n v="1"/>
    <x v="0"/>
    <x v="0"/>
    <x v="1"/>
    <n v="1.095"/>
    <n v="5"/>
  </r>
  <r>
    <n v="1190"/>
    <x v="0"/>
    <x v="0"/>
    <n v="2"/>
    <x v="0"/>
    <n v="173"/>
    <x v="1"/>
    <x v="0"/>
    <x v="0"/>
    <n v="17.341040462427745"/>
    <n v="30"/>
    <n v="143"/>
    <n v="1336"/>
    <n v="1"/>
    <x v="0"/>
    <x v="1"/>
    <x v="1"/>
    <n v="1.3360000000000001"/>
    <n v="5"/>
  </r>
  <r>
    <n v="1191"/>
    <x v="0"/>
    <x v="0"/>
    <n v="3"/>
    <x v="2"/>
    <n v="262"/>
    <x v="0"/>
    <x v="1"/>
    <x v="1"/>
    <n v="17.557251908396946"/>
    <n v="46"/>
    <n v="216"/>
    <n v="2904"/>
    <n v="1"/>
    <x v="0"/>
    <x v="2"/>
    <x v="1"/>
    <n v="2.9039999999999999"/>
    <n v="5"/>
  </r>
  <r>
    <n v="1192"/>
    <x v="0"/>
    <x v="0"/>
    <n v="5"/>
    <x v="1"/>
    <n v="171"/>
    <x v="0"/>
    <x v="0"/>
    <x v="0"/>
    <n v="12.280701754385964"/>
    <n v="21"/>
    <n v="150"/>
    <n v="1683"/>
    <n v="1"/>
    <x v="0"/>
    <x v="3"/>
    <x v="1"/>
    <n v="1.6830000000000001"/>
    <n v="5"/>
  </r>
  <r>
    <n v="1193"/>
    <x v="0"/>
    <x v="0"/>
    <n v="4"/>
    <x v="1"/>
    <n v="246"/>
    <x v="1"/>
    <x v="0"/>
    <x v="1"/>
    <n v="4.4715447154471546"/>
    <n v="11"/>
    <n v="235"/>
    <n v="2282"/>
    <n v="1"/>
    <x v="0"/>
    <x v="4"/>
    <x v="1"/>
    <n v="2.282"/>
    <n v="5"/>
  </r>
  <r>
    <n v="1194"/>
    <x v="2"/>
    <x v="1"/>
    <n v="4"/>
    <x v="1"/>
    <n v="266"/>
    <x v="1"/>
    <x v="2"/>
    <x v="1"/>
    <n v="18.421052631578945"/>
    <n v="48.999999999999993"/>
    <n v="217"/>
    <n v="2643"/>
    <n v="1"/>
    <x v="0"/>
    <x v="1"/>
    <x v="1"/>
    <n v="2.6429999999999998"/>
    <n v="5"/>
  </r>
  <r>
    <n v="1195"/>
    <x v="0"/>
    <x v="0"/>
    <n v="1"/>
    <x v="0"/>
    <n v="127"/>
    <x v="7"/>
    <x v="0"/>
    <x v="0"/>
    <n v="9.4488188976377945"/>
    <n v="12"/>
    <n v="115"/>
    <n v="1519"/>
    <n v="1"/>
    <x v="0"/>
    <x v="0"/>
    <x v="1"/>
    <n v="1.5189999999999999"/>
    <n v="5"/>
  </r>
  <r>
    <n v="1196"/>
    <x v="3"/>
    <x v="0"/>
    <n v="5"/>
    <x v="1"/>
    <n v="167"/>
    <x v="7"/>
    <x v="0"/>
    <x v="1"/>
    <n v="26.34730538922156"/>
    <n v="44.000000000000007"/>
    <n v="123"/>
    <n v="1547"/>
    <n v="1"/>
    <x v="0"/>
    <x v="1"/>
    <x v="1"/>
    <n v="1.5469999999999999"/>
    <n v="5"/>
  </r>
  <r>
    <n v="1197"/>
    <x v="0"/>
    <x v="0"/>
    <n v="2"/>
    <x v="0"/>
    <n v="187"/>
    <x v="2"/>
    <x v="1"/>
    <x v="1"/>
    <n v="26.203208556149733"/>
    <n v="49"/>
    <n v="138"/>
    <n v="3225"/>
    <n v="1"/>
    <x v="0"/>
    <x v="2"/>
    <x v="1"/>
    <n v="3.2250000000000001"/>
    <n v="10"/>
  </r>
  <r>
    <n v="1198"/>
    <x v="4"/>
    <x v="0"/>
    <n v="2"/>
    <x v="0"/>
    <n v="294"/>
    <x v="2"/>
    <x v="0"/>
    <x v="1"/>
    <n v="11.904761904761903"/>
    <n v="34.999999999999993"/>
    <n v="259"/>
    <n v="1625"/>
    <n v="1"/>
    <x v="0"/>
    <x v="3"/>
    <x v="1"/>
    <n v="1.625"/>
    <n v="5"/>
  </r>
  <r>
    <n v="1199"/>
    <x v="0"/>
    <x v="0"/>
    <n v="2"/>
    <x v="0"/>
    <n v="158"/>
    <x v="2"/>
    <x v="0"/>
    <x v="0"/>
    <n v="8.2278481012658222"/>
    <n v="13"/>
    <n v="145"/>
    <n v="1785"/>
    <n v="1"/>
    <x v="0"/>
    <x v="4"/>
    <x v="1"/>
    <n v="1.7849999999999999"/>
    <n v="5"/>
  </r>
  <r>
    <n v="1200"/>
    <x v="4"/>
    <x v="0"/>
    <n v="5"/>
    <x v="1"/>
    <n v="135"/>
    <x v="4"/>
    <x v="0"/>
    <x v="1"/>
    <n v="40.74074074074074"/>
    <n v="55"/>
    <n v="80"/>
    <n v="1078"/>
    <n v="1"/>
    <x v="0"/>
    <x v="1"/>
    <x v="1"/>
    <n v="1.0780000000000001"/>
    <n v="5"/>
  </r>
  <r>
    <n v="1201"/>
    <x v="0"/>
    <x v="0"/>
    <n v="2"/>
    <x v="0"/>
    <n v="238"/>
    <x v="0"/>
    <x v="0"/>
    <x v="0"/>
    <n v="11.76470588235294"/>
    <n v="28"/>
    <n v="210"/>
    <n v="1915"/>
    <n v="1"/>
    <x v="0"/>
    <x v="0"/>
    <x v="1"/>
    <n v="1.915"/>
    <n v="5"/>
  </r>
  <r>
    <n v="1202"/>
    <x v="4"/>
    <x v="0"/>
    <n v="1"/>
    <x v="0"/>
    <n v="213"/>
    <x v="0"/>
    <x v="0"/>
    <x v="1"/>
    <n v="29.577464788732392"/>
    <n v="63"/>
    <n v="150"/>
    <n v="1548"/>
    <n v="1"/>
    <x v="0"/>
    <x v="1"/>
    <x v="1"/>
    <n v="1.548"/>
    <n v="5"/>
  </r>
  <r>
    <n v="1203"/>
    <x v="0"/>
    <x v="0"/>
    <n v="4"/>
    <x v="1"/>
    <n v="237"/>
    <x v="1"/>
    <x v="1"/>
    <x v="1"/>
    <n v="8.8607594936708853"/>
    <n v="21"/>
    <n v="216"/>
    <n v="1495"/>
    <n v="1"/>
    <x v="0"/>
    <x v="2"/>
    <x v="1"/>
    <n v="1.4950000000000001"/>
    <n v="5"/>
  </r>
  <r>
    <n v="1204"/>
    <x v="0"/>
    <x v="0"/>
    <n v="1"/>
    <x v="0"/>
    <n v="257"/>
    <x v="0"/>
    <x v="0"/>
    <x v="1"/>
    <n v="18.28793774319066"/>
    <n v="47"/>
    <n v="210"/>
    <n v="1308"/>
    <n v="1"/>
    <x v="0"/>
    <x v="3"/>
    <x v="1"/>
    <n v="1.3080000000000001"/>
    <n v="5"/>
  </r>
  <r>
    <n v="1205"/>
    <x v="3"/>
    <x v="0"/>
    <n v="2"/>
    <x v="0"/>
    <n v="198"/>
    <x v="4"/>
    <x v="0"/>
    <x v="1"/>
    <n v="32.828282828282831"/>
    <n v="65"/>
    <n v="133"/>
    <n v="1994"/>
    <n v="1"/>
    <x v="0"/>
    <x v="4"/>
    <x v="1"/>
    <n v="1.994"/>
    <n v="5"/>
  </r>
  <r>
    <n v="1206"/>
    <x v="2"/>
    <x v="1"/>
    <n v="3"/>
    <x v="2"/>
    <n v="218"/>
    <x v="0"/>
    <x v="1"/>
    <x v="1"/>
    <n v="22.018348623853214"/>
    <n v="48.000000000000007"/>
    <n v="170"/>
    <n v="3425"/>
    <n v="1"/>
    <x v="0"/>
    <x v="1"/>
    <x v="1"/>
    <n v="3.4249999999999998"/>
    <n v="10"/>
  </r>
  <r>
    <n v="1207"/>
    <x v="0"/>
    <x v="0"/>
    <n v="4"/>
    <x v="1"/>
    <n v="236"/>
    <x v="2"/>
    <x v="0"/>
    <x v="1"/>
    <n v="27.542372881355931"/>
    <n v="65"/>
    <n v="171"/>
    <n v="2280"/>
    <n v="1"/>
    <x v="0"/>
    <x v="0"/>
    <x v="2"/>
    <n v="2.2799999999999998"/>
    <n v="5"/>
  </r>
  <r>
    <n v="1208"/>
    <x v="2"/>
    <x v="1"/>
    <n v="1"/>
    <x v="0"/>
    <n v="100"/>
    <x v="0"/>
    <x v="0"/>
    <x v="0"/>
    <n v="17"/>
    <n v="17"/>
    <n v="83"/>
    <n v="1129"/>
    <n v="1"/>
    <x v="0"/>
    <x v="1"/>
    <x v="2"/>
    <n v="1.129"/>
    <n v="5"/>
  </r>
  <r>
    <n v="1209"/>
    <x v="2"/>
    <x v="1"/>
    <n v="1"/>
    <x v="0"/>
    <n v="154"/>
    <x v="1"/>
    <x v="0"/>
    <x v="0"/>
    <n v="28.571428571428569"/>
    <n v="44"/>
    <n v="110"/>
    <n v="1994"/>
    <n v="1"/>
    <x v="0"/>
    <x v="2"/>
    <x v="2"/>
    <n v="1.994"/>
    <n v="5"/>
  </r>
  <r>
    <n v="1210"/>
    <x v="3"/>
    <x v="0"/>
    <n v="1"/>
    <x v="0"/>
    <n v="238"/>
    <x v="0"/>
    <x v="0"/>
    <x v="1"/>
    <n v="13.445378151260504"/>
    <n v="32"/>
    <n v="206"/>
    <n v="3832"/>
    <n v="1"/>
    <x v="0"/>
    <x v="3"/>
    <x v="2"/>
    <n v="3.8319999999999999"/>
    <n v="10"/>
  </r>
  <r>
    <n v="1211"/>
    <x v="3"/>
    <x v="0"/>
    <n v="5"/>
    <x v="1"/>
    <n v="128"/>
    <x v="4"/>
    <x v="0"/>
    <x v="1"/>
    <n v="26.5625"/>
    <n v="34"/>
    <n v="94"/>
    <n v="1008"/>
    <n v="1"/>
    <x v="0"/>
    <x v="4"/>
    <x v="2"/>
    <n v="1.008"/>
    <n v="5"/>
  </r>
  <r>
    <n v="1212"/>
    <x v="0"/>
    <x v="0"/>
    <n v="1"/>
    <x v="0"/>
    <n v="140"/>
    <x v="0"/>
    <x v="1"/>
    <x v="1"/>
    <n v="6.4285714285714279"/>
    <n v="8.9999999999999982"/>
    <n v="131"/>
    <n v="1431"/>
    <n v="1"/>
    <x v="0"/>
    <x v="1"/>
    <x v="2"/>
    <n v="1.431"/>
    <n v="5"/>
  </r>
  <r>
    <n v="1213"/>
    <x v="1"/>
    <x v="1"/>
    <n v="4"/>
    <x v="1"/>
    <n v="187"/>
    <x v="0"/>
    <x v="0"/>
    <x v="1"/>
    <n v="26.737967914438503"/>
    <n v="50"/>
    <n v="137"/>
    <n v="3878"/>
    <n v="1"/>
    <x v="0"/>
    <x v="0"/>
    <x v="2"/>
    <n v="3.8780000000000001"/>
    <n v="10"/>
  </r>
  <r>
    <n v="1214"/>
    <x v="0"/>
    <x v="0"/>
    <n v="3"/>
    <x v="2"/>
    <n v="256"/>
    <x v="0"/>
    <x v="0"/>
    <x v="0"/>
    <n v="5.859375"/>
    <n v="15"/>
    <n v="241"/>
    <n v="3155"/>
    <n v="1"/>
    <x v="0"/>
    <x v="1"/>
    <x v="2"/>
    <n v="3.1549999999999998"/>
    <n v="10"/>
  </r>
  <r>
    <n v="1215"/>
    <x v="2"/>
    <x v="1"/>
    <n v="3"/>
    <x v="2"/>
    <n v="270"/>
    <x v="2"/>
    <x v="0"/>
    <x v="0"/>
    <n v="6.666666666666667"/>
    <n v="18"/>
    <n v="252"/>
    <n v="2397"/>
    <n v="1"/>
    <x v="0"/>
    <x v="2"/>
    <x v="2"/>
    <n v="2.3969999999999998"/>
    <n v="5"/>
  </r>
  <r>
    <n v="1216"/>
    <x v="0"/>
    <x v="0"/>
    <n v="2"/>
    <x v="0"/>
    <n v="202"/>
    <x v="1"/>
    <x v="0"/>
    <x v="0"/>
    <n v="22.277227722772277"/>
    <n v="45"/>
    <n v="157"/>
    <n v="3008"/>
    <n v="1"/>
    <x v="0"/>
    <x v="3"/>
    <x v="2"/>
    <n v="3.008"/>
    <n v="10"/>
  </r>
  <r>
    <n v="1217"/>
    <x v="2"/>
    <x v="1"/>
    <n v="5"/>
    <x v="1"/>
    <n v="256"/>
    <x v="0"/>
    <x v="0"/>
    <x v="0"/>
    <n v="24.21875"/>
    <n v="62"/>
    <n v="194"/>
    <n v="2971"/>
    <n v="1"/>
    <x v="0"/>
    <x v="4"/>
    <x v="2"/>
    <n v="2.9710000000000001"/>
    <n v="5"/>
  </r>
  <r>
    <n v="1218"/>
    <x v="0"/>
    <x v="0"/>
    <n v="3"/>
    <x v="2"/>
    <n v="135"/>
    <x v="1"/>
    <x v="1"/>
    <x v="0"/>
    <n v="27.407407407407408"/>
    <n v="37"/>
    <n v="98"/>
    <n v="1597"/>
    <n v="1"/>
    <x v="0"/>
    <x v="1"/>
    <x v="2"/>
    <n v="1.597"/>
    <n v="5"/>
  </r>
  <r>
    <n v="1219"/>
    <x v="0"/>
    <x v="0"/>
    <n v="4"/>
    <x v="1"/>
    <n v="184"/>
    <x v="2"/>
    <x v="1"/>
    <x v="1"/>
    <n v="4.3478260869565215"/>
    <n v="8"/>
    <n v="176"/>
    <n v="2306"/>
    <n v="1"/>
    <x v="0"/>
    <x v="0"/>
    <x v="2"/>
    <n v="2.306"/>
    <n v="5"/>
  </r>
  <r>
    <n v="1220"/>
    <x v="3"/>
    <x v="0"/>
    <n v="5"/>
    <x v="1"/>
    <n v="169"/>
    <x v="2"/>
    <x v="1"/>
    <x v="0"/>
    <n v="13.609467455621301"/>
    <n v="23"/>
    <n v="146"/>
    <n v="1922"/>
    <n v="1"/>
    <x v="0"/>
    <x v="1"/>
    <x v="2"/>
    <n v="1.9219999999999999"/>
    <n v="5"/>
  </r>
  <r>
    <n v="1221"/>
    <x v="2"/>
    <x v="1"/>
    <n v="2"/>
    <x v="0"/>
    <n v="178"/>
    <x v="2"/>
    <x v="1"/>
    <x v="0"/>
    <n v="26.966292134831459"/>
    <n v="48"/>
    <n v="130"/>
    <n v="1079"/>
    <n v="1"/>
    <x v="0"/>
    <x v="2"/>
    <x v="2"/>
    <n v="1.079"/>
    <n v="5"/>
  </r>
  <r>
    <n v="1222"/>
    <x v="0"/>
    <x v="0"/>
    <n v="5"/>
    <x v="1"/>
    <n v="265"/>
    <x v="0"/>
    <x v="1"/>
    <x v="0"/>
    <n v="15.471698113207546"/>
    <n v="41"/>
    <n v="224"/>
    <n v="3101"/>
    <n v="1"/>
    <x v="0"/>
    <x v="3"/>
    <x v="2"/>
    <n v="3.101"/>
    <n v="10"/>
  </r>
  <r>
    <n v="1223"/>
    <x v="0"/>
    <x v="0"/>
    <n v="3"/>
    <x v="2"/>
    <n v="217"/>
    <x v="1"/>
    <x v="1"/>
    <x v="1"/>
    <n v="10.138248847926267"/>
    <n v="22"/>
    <n v="195"/>
    <n v="2138"/>
    <n v="1"/>
    <x v="0"/>
    <x v="4"/>
    <x v="2"/>
    <n v="2.1379999999999999"/>
    <n v="5"/>
  </r>
  <r>
    <n v="1224"/>
    <x v="2"/>
    <x v="1"/>
    <n v="1"/>
    <x v="0"/>
    <n v="258"/>
    <x v="1"/>
    <x v="1"/>
    <x v="1"/>
    <n v="4.2635658914728678"/>
    <n v="11"/>
    <n v="247"/>
    <n v="2791"/>
    <n v="1"/>
    <x v="0"/>
    <x v="1"/>
    <x v="2"/>
    <n v="2.7909999999999999"/>
    <n v="5"/>
  </r>
  <r>
    <n v="1225"/>
    <x v="2"/>
    <x v="1"/>
    <n v="3"/>
    <x v="2"/>
    <n v="218"/>
    <x v="1"/>
    <x v="1"/>
    <x v="1"/>
    <n v="4.1284403669724776"/>
    <n v="9.0000000000000018"/>
    <n v="209"/>
    <n v="2069"/>
    <n v="1"/>
    <x v="0"/>
    <x v="0"/>
    <x v="2"/>
    <n v="2.069"/>
    <n v="5"/>
  </r>
  <r>
    <n v="1226"/>
    <x v="2"/>
    <x v="1"/>
    <n v="1"/>
    <x v="0"/>
    <n v="135"/>
    <x v="1"/>
    <x v="1"/>
    <x v="1"/>
    <n v="5.1851851851851851"/>
    <n v="7"/>
    <n v="128"/>
    <n v="1316"/>
    <n v="1"/>
    <x v="0"/>
    <x v="1"/>
    <x v="2"/>
    <n v="1.3160000000000001"/>
    <n v="5"/>
  </r>
  <r>
    <n v="1227"/>
    <x v="2"/>
    <x v="1"/>
    <n v="3"/>
    <x v="2"/>
    <n v="150"/>
    <x v="1"/>
    <x v="1"/>
    <x v="0"/>
    <n v="40.666666666666664"/>
    <n v="61"/>
    <n v="89"/>
    <n v="1053"/>
    <n v="1"/>
    <x v="0"/>
    <x v="2"/>
    <x v="2"/>
    <n v="1.0529999999999999"/>
    <n v="5"/>
  </r>
  <r>
    <n v="1228"/>
    <x v="2"/>
    <x v="1"/>
    <n v="4"/>
    <x v="1"/>
    <n v="200"/>
    <x v="0"/>
    <x v="1"/>
    <x v="0"/>
    <n v="24.5"/>
    <n v="49"/>
    <n v="151"/>
    <n v="2942"/>
    <n v="1"/>
    <x v="0"/>
    <x v="3"/>
    <x v="2"/>
    <n v="2.9420000000000002"/>
    <n v="5"/>
  </r>
  <r>
    <n v="1229"/>
    <x v="4"/>
    <x v="0"/>
    <n v="1"/>
    <x v="0"/>
    <n v="136"/>
    <x v="0"/>
    <x v="2"/>
    <x v="1"/>
    <n v="8.8235294117647065"/>
    <n v="12"/>
    <n v="124"/>
    <n v="1592"/>
    <n v="1"/>
    <x v="0"/>
    <x v="4"/>
    <x v="0"/>
    <n v="1.5920000000000001"/>
    <n v="5"/>
  </r>
  <r>
    <n v="1230"/>
    <x v="2"/>
    <x v="1"/>
    <n v="2"/>
    <x v="0"/>
    <n v="119"/>
    <x v="1"/>
    <x v="0"/>
    <x v="1"/>
    <n v="26.890756302521009"/>
    <n v="32"/>
    <n v="87"/>
    <n v="1791"/>
    <n v="1"/>
    <x v="0"/>
    <x v="1"/>
    <x v="0"/>
    <n v="1.7909999999999999"/>
    <n v="5"/>
  </r>
  <r>
    <n v="1231"/>
    <x v="3"/>
    <x v="0"/>
    <n v="4"/>
    <x v="1"/>
    <n v="212"/>
    <x v="3"/>
    <x v="1"/>
    <x v="0"/>
    <n v="2.358490566037736"/>
    <n v="5.0000000000000009"/>
    <n v="207"/>
    <n v="2041"/>
    <n v="1"/>
    <x v="0"/>
    <x v="0"/>
    <x v="0"/>
    <n v="2.0409999999999999"/>
    <n v="5"/>
  </r>
  <r>
    <n v="1232"/>
    <x v="0"/>
    <x v="0"/>
    <n v="2"/>
    <x v="0"/>
    <n v="272"/>
    <x v="1"/>
    <x v="0"/>
    <x v="1"/>
    <n v="20.955882352941178"/>
    <n v="57"/>
    <n v="215"/>
    <n v="2377"/>
    <n v="1"/>
    <x v="0"/>
    <x v="1"/>
    <x v="0"/>
    <n v="2.3769999999999998"/>
    <n v="5"/>
  </r>
  <r>
    <n v="1233"/>
    <x v="0"/>
    <x v="0"/>
    <n v="2"/>
    <x v="0"/>
    <n v="166"/>
    <x v="0"/>
    <x v="0"/>
    <x v="1"/>
    <n v="3.0120481927710845"/>
    <n v="5"/>
    <n v="161"/>
    <n v="1610"/>
    <n v="1"/>
    <x v="0"/>
    <x v="2"/>
    <x v="0"/>
    <n v="1.61"/>
    <n v="5"/>
  </r>
  <r>
    <n v="1234"/>
    <x v="2"/>
    <x v="1"/>
    <n v="5"/>
    <x v="1"/>
    <n v="176"/>
    <x v="0"/>
    <x v="2"/>
    <x v="0"/>
    <n v="0.56818181818181823"/>
    <n v="1.0000000000000002"/>
    <n v="175"/>
    <n v="1982"/>
    <n v="1"/>
    <x v="0"/>
    <x v="3"/>
    <x v="0"/>
    <n v="1.982"/>
    <n v="5"/>
  </r>
  <r>
    <n v="1235"/>
    <x v="1"/>
    <x v="1"/>
    <n v="3"/>
    <x v="2"/>
    <n v="280"/>
    <x v="2"/>
    <x v="0"/>
    <x v="1"/>
    <n v="6.0714285714285712"/>
    <n v="17"/>
    <n v="263"/>
    <n v="3555"/>
    <n v="1"/>
    <x v="0"/>
    <x v="4"/>
    <x v="0"/>
    <n v="3.5550000000000002"/>
    <n v="10"/>
  </r>
  <r>
    <n v="1236"/>
    <x v="2"/>
    <x v="1"/>
    <n v="2"/>
    <x v="0"/>
    <n v="169"/>
    <x v="1"/>
    <x v="1"/>
    <x v="0"/>
    <n v="11.242603550295858"/>
    <n v="19"/>
    <n v="150"/>
    <n v="1922"/>
    <n v="1"/>
    <x v="0"/>
    <x v="1"/>
    <x v="0"/>
    <n v="1.9219999999999999"/>
    <n v="5"/>
  </r>
  <r>
    <n v="1237"/>
    <x v="2"/>
    <x v="1"/>
    <n v="1"/>
    <x v="0"/>
    <n v="231"/>
    <x v="3"/>
    <x v="1"/>
    <x v="0"/>
    <n v="27.705627705627705"/>
    <n v="64"/>
    <n v="167"/>
    <n v="3627"/>
    <n v="1"/>
    <x v="0"/>
    <x v="0"/>
    <x v="0"/>
    <n v="3.6269999999999998"/>
    <n v="10"/>
  </r>
  <r>
    <n v="1238"/>
    <x v="0"/>
    <x v="0"/>
    <n v="1"/>
    <x v="0"/>
    <n v="140"/>
    <x v="1"/>
    <x v="0"/>
    <x v="0"/>
    <n v="3.5714285714285712"/>
    <n v="4.9999999999999991"/>
    <n v="135"/>
    <n v="1274"/>
    <n v="1"/>
    <x v="0"/>
    <x v="1"/>
    <x v="0"/>
    <n v="1.274"/>
    <n v="5"/>
  </r>
  <r>
    <n v="1239"/>
    <x v="2"/>
    <x v="1"/>
    <n v="5"/>
    <x v="1"/>
    <n v="183"/>
    <x v="0"/>
    <x v="1"/>
    <x v="0"/>
    <n v="24.043715846994534"/>
    <n v="44"/>
    <n v="139"/>
    <n v="3158"/>
    <n v="1"/>
    <x v="0"/>
    <x v="2"/>
    <x v="0"/>
    <n v="3.1579999999999999"/>
    <n v="10"/>
  </r>
  <r>
    <n v="1240"/>
    <x v="0"/>
    <x v="0"/>
    <n v="5"/>
    <x v="1"/>
    <n v="157"/>
    <x v="0"/>
    <x v="1"/>
    <x v="1"/>
    <n v="17.834394904458598"/>
    <n v="28"/>
    <n v="129"/>
    <n v="1557"/>
    <n v="1"/>
    <x v="0"/>
    <x v="3"/>
    <x v="0"/>
    <n v="1.5569999999999999"/>
    <n v="5"/>
  </r>
  <r>
    <n v="1241"/>
    <x v="0"/>
    <x v="0"/>
    <n v="5"/>
    <x v="1"/>
    <n v="210"/>
    <x v="2"/>
    <x v="1"/>
    <x v="0"/>
    <n v="13.333333333333334"/>
    <n v="28"/>
    <n v="182"/>
    <n v="3905"/>
    <n v="1"/>
    <x v="0"/>
    <x v="4"/>
    <x v="0"/>
    <n v="3.9049999999999998"/>
    <n v="10"/>
  </r>
  <r>
    <n v="1242"/>
    <x v="0"/>
    <x v="0"/>
    <n v="5"/>
    <x v="1"/>
    <n v="227"/>
    <x v="2"/>
    <x v="0"/>
    <x v="0"/>
    <n v="8.8105726872246706"/>
    <n v="20.000000000000004"/>
    <n v="207"/>
    <n v="2217"/>
    <n v="1"/>
    <x v="0"/>
    <x v="1"/>
    <x v="0"/>
    <n v="2.2170000000000001"/>
    <n v="5"/>
  </r>
  <r>
    <n v="1243"/>
    <x v="0"/>
    <x v="0"/>
    <n v="1"/>
    <x v="0"/>
    <n v="250"/>
    <x v="1"/>
    <x v="1"/>
    <x v="1"/>
    <n v="18"/>
    <n v="45"/>
    <n v="205"/>
    <n v="3021"/>
    <n v="1"/>
    <x v="0"/>
    <x v="0"/>
    <x v="0"/>
    <n v="3.0209999999999999"/>
    <n v="10"/>
  </r>
  <r>
    <n v="1244"/>
    <x v="4"/>
    <x v="0"/>
    <n v="3"/>
    <x v="2"/>
    <n v="171"/>
    <x v="4"/>
    <x v="2"/>
    <x v="1"/>
    <n v="35.672514619883039"/>
    <n v="61"/>
    <n v="110"/>
    <n v="1947"/>
    <n v="1"/>
    <x v="0"/>
    <x v="1"/>
    <x v="0"/>
    <n v="1.9470000000000001"/>
    <n v="5"/>
  </r>
  <r>
    <n v="1245"/>
    <x v="0"/>
    <x v="0"/>
    <n v="2"/>
    <x v="0"/>
    <n v="136"/>
    <x v="1"/>
    <x v="1"/>
    <x v="0"/>
    <n v="12.5"/>
    <n v="17"/>
    <n v="119"/>
    <n v="1285"/>
    <n v="1"/>
    <x v="0"/>
    <x v="2"/>
    <x v="0"/>
    <n v="1.2849999999999999"/>
    <n v="5"/>
  </r>
  <r>
    <n v="1246"/>
    <x v="0"/>
    <x v="0"/>
    <n v="3"/>
    <x v="2"/>
    <n v="258"/>
    <x v="0"/>
    <x v="1"/>
    <x v="1"/>
    <n v="22.480620155038761"/>
    <n v="58"/>
    <n v="200"/>
    <n v="2579"/>
    <n v="1"/>
    <x v="0"/>
    <x v="3"/>
    <x v="0"/>
    <n v="2.5790000000000002"/>
    <n v="5"/>
  </r>
  <r>
    <n v="1247"/>
    <x v="4"/>
    <x v="0"/>
    <n v="2"/>
    <x v="0"/>
    <n v="271"/>
    <x v="4"/>
    <x v="0"/>
    <x v="1"/>
    <n v="5.1660516605166054"/>
    <n v="14"/>
    <n v="257"/>
    <n v="2514"/>
    <n v="1"/>
    <x v="0"/>
    <x v="4"/>
    <x v="0"/>
    <n v="2.5139999999999998"/>
    <n v="5"/>
  </r>
  <r>
    <n v="1248"/>
    <x v="0"/>
    <x v="0"/>
    <n v="4"/>
    <x v="1"/>
    <n v="197"/>
    <x v="0"/>
    <x v="0"/>
    <x v="0"/>
    <n v="14.720812182741117"/>
    <n v="29"/>
    <n v="168"/>
    <n v="2915"/>
    <n v="1"/>
    <x v="0"/>
    <x v="1"/>
    <x v="0"/>
    <n v="2.915"/>
    <n v="5"/>
  </r>
  <r>
    <n v="1249"/>
    <x v="3"/>
    <x v="0"/>
    <n v="2"/>
    <x v="0"/>
    <n v="217"/>
    <x v="0"/>
    <x v="0"/>
    <x v="1"/>
    <n v="12.442396313364055"/>
    <n v="27"/>
    <n v="190"/>
    <n v="2999"/>
    <n v="1"/>
    <x v="0"/>
    <x v="0"/>
    <x v="0"/>
    <n v="2.9990000000000001"/>
    <n v="5"/>
  </r>
  <r>
    <n v="1250"/>
    <x v="0"/>
    <x v="0"/>
    <n v="1"/>
    <x v="0"/>
    <n v="247"/>
    <x v="0"/>
    <x v="0"/>
    <x v="0"/>
    <n v="3.6437246963562751"/>
    <n v="8.9999999999999982"/>
    <n v="238"/>
    <n v="2414"/>
    <n v="1"/>
    <x v="0"/>
    <x v="1"/>
    <x v="0"/>
    <n v="2.4140000000000001"/>
    <n v="5"/>
  </r>
  <r>
    <n v="1251"/>
    <x v="0"/>
    <x v="0"/>
    <n v="4"/>
    <x v="1"/>
    <n v="192"/>
    <x v="2"/>
    <x v="1"/>
    <x v="0"/>
    <n v="23.958333333333336"/>
    <n v="46"/>
    <n v="146"/>
    <n v="3599"/>
    <n v="1"/>
    <x v="0"/>
    <x v="2"/>
    <x v="1"/>
    <n v="3.5990000000000002"/>
    <n v="10"/>
  </r>
  <r>
    <n v="1252"/>
    <x v="2"/>
    <x v="1"/>
    <n v="1"/>
    <x v="0"/>
    <n v="254"/>
    <x v="0"/>
    <x v="1"/>
    <x v="1"/>
    <n v="2.3622047244094486"/>
    <n v="6"/>
    <n v="248"/>
    <n v="3496"/>
    <n v="1"/>
    <x v="0"/>
    <x v="3"/>
    <x v="1"/>
    <n v="3.496"/>
    <n v="10"/>
  </r>
  <r>
    <n v="1253"/>
    <x v="3"/>
    <x v="0"/>
    <n v="5"/>
    <x v="1"/>
    <n v="226"/>
    <x v="0"/>
    <x v="1"/>
    <x v="0"/>
    <n v="28.761061946902654"/>
    <n v="65"/>
    <n v="161"/>
    <n v="3840"/>
    <n v="1"/>
    <x v="0"/>
    <x v="4"/>
    <x v="1"/>
    <n v="3.84"/>
    <n v="10"/>
  </r>
  <r>
    <n v="1254"/>
    <x v="3"/>
    <x v="0"/>
    <n v="3"/>
    <x v="2"/>
    <n v="197"/>
    <x v="1"/>
    <x v="0"/>
    <x v="0"/>
    <n v="24.36548223350254"/>
    <n v="48"/>
    <n v="149"/>
    <n v="2481"/>
    <n v="1"/>
    <x v="0"/>
    <x v="1"/>
    <x v="1"/>
    <n v="2.4809999999999999"/>
    <n v="5"/>
  </r>
  <r>
    <n v="1255"/>
    <x v="2"/>
    <x v="1"/>
    <n v="1"/>
    <x v="0"/>
    <n v="203"/>
    <x v="2"/>
    <x v="1"/>
    <x v="1"/>
    <n v="5.9113300492610836"/>
    <n v="12"/>
    <n v="191"/>
    <n v="2779"/>
    <n v="1"/>
    <x v="0"/>
    <x v="0"/>
    <x v="1"/>
    <n v="2.7789999999999999"/>
    <n v="5"/>
  </r>
  <r>
    <n v="1256"/>
    <x v="0"/>
    <x v="0"/>
    <n v="5"/>
    <x v="1"/>
    <n v="196"/>
    <x v="0"/>
    <x v="1"/>
    <x v="1"/>
    <n v="8.1632653061224492"/>
    <n v="16"/>
    <n v="180"/>
    <n v="3722"/>
    <n v="1"/>
    <x v="0"/>
    <x v="1"/>
    <x v="1"/>
    <n v="3.722"/>
    <n v="10"/>
  </r>
  <r>
    <n v="1257"/>
    <x v="1"/>
    <x v="1"/>
    <n v="2"/>
    <x v="0"/>
    <n v="180"/>
    <x v="0"/>
    <x v="0"/>
    <x v="1"/>
    <n v="18.333333333333332"/>
    <n v="33"/>
    <n v="147"/>
    <n v="1217"/>
    <n v="1"/>
    <x v="0"/>
    <x v="2"/>
    <x v="1"/>
    <n v="1.2170000000000001"/>
    <n v="5"/>
  </r>
  <r>
    <n v="1258"/>
    <x v="2"/>
    <x v="1"/>
    <n v="5"/>
    <x v="1"/>
    <n v="219"/>
    <x v="0"/>
    <x v="0"/>
    <x v="0"/>
    <n v="24.657534246575342"/>
    <n v="54"/>
    <n v="165"/>
    <n v="3145"/>
    <n v="1"/>
    <x v="0"/>
    <x v="3"/>
    <x v="1"/>
    <n v="3.145"/>
    <n v="10"/>
  </r>
  <r>
    <n v="1259"/>
    <x v="0"/>
    <x v="0"/>
    <n v="4"/>
    <x v="1"/>
    <n v="266"/>
    <x v="1"/>
    <x v="0"/>
    <x v="0"/>
    <n v="5.6390977443609023"/>
    <n v="15"/>
    <n v="251"/>
    <n v="3425"/>
    <n v="1"/>
    <x v="0"/>
    <x v="4"/>
    <x v="1"/>
    <n v="3.4249999999999998"/>
    <n v="10"/>
  </r>
  <r>
    <n v="1260"/>
    <x v="3"/>
    <x v="0"/>
    <n v="1"/>
    <x v="0"/>
    <n v="144"/>
    <x v="1"/>
    <x v="0"/>
    <x v="0"/>
    <n v="13.888888888888889"/>
    <n v="20"/>
    <n v="124"/>
    <n v="1082"/>
    <n v="1"/>
    <x v="0"/>
    <x v="1"/>
    <x v="1"/>
    <n v="1.0820000000000001"/>
    <n v="5"/>
  </r>
  <r>
    <n v="1261"/>
    <x v="3"/>
    <x v="0"/>
    <n v="3"/>
    <x v="2"/>
    <n v="197"/>
    <x v="1"/>
    <x v="0"/>
    <x v="0"/>
    <n v="6.091370558375635"/>
    <n v="12"/>
    <n v="185"/>
    <n v="3400"/>
    <n v="1"/>
    <x v="0"/>
    <x v="0"/>
    <x v="1"/>
    <n v="3.4"/>
    <n v="10"/>
  </r>
  <r>
    <n v="1262"/>
    <x v="0"/>
    <x v="0"/>
    <n v="1"/>
    <x v="0"/>
    <n v="258"/>
    <x v="0"/>
    <x v="1"/>
    <x v="0"/>
    <n v="1.5503875968992249"/>
    <n v="4"/>
    <n v="254"/>
    <n v="3686"/>
    <n v="1"/>
    <x v="0"/>
    <x v="1"/>
    <x v="1"/>
    <n v="3.6859999999999999"/>
    <n v="10"/>
  </r>
  <r>
    <n v="1263"/>
    <x v="2"/>
    <x v="1"/>
    <n v="3"/>
    <x v="2"/>
    <n v="187"/>
    <x v="0"/>
    <x v="0"/>
    <x v="0"/>
    <n v="33.689839572192511"/>
    <n v="63"/>
    <n v="124"/>
    <n v="2481"/>
    <n v="1"/>
    <x v="0"/>
    <x v="2"/>
    <x v="1"/>
    <n v="2.4809999999999999"/>
    <n v="5"/>
  </r>
  <r>
    <n v="1264"/>
    <x v="3"/>
    <x v="0"/>
    <n v="4"/>
    <x v="1"/>
    <n v="184"/>
    <x v="0"/>
    <x v="0"/>
    <x v="1"/>
    <n v="4.8913043478260869"/>
    <n v="9"/>
    <n v="175"/>
    <n v="3332"/>
    <n v="1"/>
    <x v="0"/>
    <x v="3"/>
    <x v="1"/>
    <n v="3.3319999999999999"/>
    <n v="10"/>
  </r>
  <r>
    <n v="1265"/>
    <x v="0"/>
    <x v="0"/>
    <n v="3"/>
    <x v="2"/>
    <n v="142"/>
    <x v="1"/>
    <x v="1"/>
    <x v="0"/>
    <n v="44.366197183098592"/>
    <n v="63"/>
    <n v="79"/>
    <n v="1615"/>
    <n v="1"/>
    <x v="0"/>
    <x v="4"/>
    <x v="1"/>
    <n v="1.615"/>
    <n v="5"/>
  </r>
  <r>
    <n v="1266"/>
    <x v="2"/>
    <x v="1"/>
    <n v="5"/>
    <x v="1"/>
    <n v="283"/>
    <x v="4"/>
    <x v="0"/>
    <x v="0"/>
    <n v="17.667844522968199"/>
    <n v="50"/>
    <n v="233"/>
    <n v="2848"/>
    <n v="1"/>
    <x v="0"/>
    <x v="1"/>
    <x v="1"/>
    <n v="2.8479999999999999"/>
    <n v="5"/>
  </r>
  <r>
    <n v="1267"/>
    <x v="0"/>
    <x v="0"/>
    <n v="2"/>
    <x v="0"/>
    <n v="221"/>
    <x v="1"/>
    <x v="0"/>
    <x v="0"/>
    <n v="5.8823529411764701"/>
    <n v="13"/>
    <n v="208"/>
    <n v="3097"/>
    <n v="1"/>
    <x v="0"/>
    <x v="0"/>
    <x v="1"/>
    <n v="3.097"/>
    <n v="10"/>
  </r>
  <r>
    <n v="1268"/>
    <x v="2"/>
    <x v="1"/>
    <n v="2"/>
    <x v="0"/>
    <n v="233"/>
    <x v="4"/>
    <x v="0"/>
    <x v="1"/>
    <n v="18.884120171673821"/>
    <n v="44"/>
    <n v="189"/>
    <n v="2010"/>
    <n v="1"/>
    <x v="0"/>
    <x v="1"/>
    <x v="1"/>
    <n v="2.0099999999999998"/>
    <n v="5"/>
  </r>
  <r>
    <n v="1269"/>
    <x v="4"/>
    <x v="0"/>
    <n v="4"/>
    <x v="1"/>
    <n v="129"/>
    <x v="4"/>
    <x v="0"/>
    <x v="0"/>
    <n v="44.961240310077521"/>
    <n v="58"/>
    <n v="71"/>
    <n v="1463"/>
    <n v="1"/>
    <x v="0"/>
    <x v="2"/>
    <x v="1"/>
    <n v="1.4630000000000001"/>
    <n v="5"/>
  </r>
  <r>
    <n v="1270"/>
    <x v="2"/>
    <x v="1"/>
    <n v="4"/>
    <x v="1"/>
    <n v="154"/>
    <x v="1"/>
    <x v="1"/>
    <x v="0"/>
    <n v="27.922077922077921"/>
    <n v="43"/>
    <n v="111"/>
    <n v="1542"/>
    <n v="1"/>
    <x v="0"/>
    <x v="3"/>
    <x v="1"/>
    <n v="1.542"/>
    <n v="5"/>
  </r>
  <r>
    <n v="1271"/>
    <x v="0"/>
    <x v="0"/>
    <n v="4"/>
    <x v="1"/>
    <n v="158"/>
    <x v="0"/>
    <x v="1"/>
    <x v="1"/>
    <n v="39.87341772151899"/>
    <n v="63"/>
    <n v="95"/>
    <n v="1387"/>
    <n v="1"/>
    <x v="0"/>
    <x v="4"/>
    <x v="1"/>
    <n v="1.387"/>
    <n v="5"/>
  </r>
  <r>
    <n v="1272"/>
    <x v="3"/>
    <x v="0"/>
    <n v="3"/>
    <x v="2"/>
    <n v="236"/>
    <x v="3"/>
    <x v="1"/>
    <x v="1"/>
    <n v="3.8135593220338984"/>
    <n v="9"/>
    <n v="227"/>
    <n v="3715"/>
    <n v="1"/>
    <x v="0"/>
    <x v="1"/>
    <x v="1"/>
    <n v="3.7149999999999999"/>
    <n v="10"/>
  </r>
  <r>
    <n v="1273"/>
    <x v="2"/>
    <x v="1"/>
    <n v="5"/>
    <x v="1"/>
    <n v="257"/>
    <x v="0"/>
    <x v="0"/>
    <x v="0"/>
    <n v="20.233463035019454"/>
    <n v="52"/>
    <n v="205"/>
    <n v="2170"/>
    <n v="1"/>
    <x v="0"/>
    <x v="0"/>
    <x v="1"/>
    <n v="2.17"/>
    <n v="5"/>
  </r>
  <r>
    <n v="1274"/>
    <x v="0"/>
    <x v="0"/>
    <n v="5"/>
    <x v="1"/>
    <n v="160"/>
    <x v="0"/>
    <x v="1"/>
    <x v="1"/>
    <n v="31.25"/>
    <n v="50"/>
    <n v="110"/>
    <n v="1511"/>
    <n v="1"/>
    <x v="0"/>
    <x v="1"/>
    <x v="1"/>
    <n v="1.5109999999999999"/>
    <n v="5"/>
  </r>
  <r>
    <n v="1275"/>
    <x v="0"/>
    <x v="0"/>
    <n v="2"/>
    <x v="0"/>
    <n v="255"/>
    <x v="2"/>
    <x v="0"/>
    <x v="0"/>
    <n v="24.313725490196077"/>
    <n v="62"/>
    <n v="193"/>
    <n v="3198"/>
    <n v="1"/>
    <x v="0"/>
    <x v="2"/>
    <x v="1"/>
    <n v="3.198"/>
    <n v="10"/>
  </r>
  <r>
    <n v="1276"/>
    <x v="0"/>
    <x v="0"/>
    <n v="3"/>
    <x v="2"/>
    <n v="210"/>
    <x v="1"/>
    <x v="1"/>
    <x v="1"/>
    <n v="10.476190476190476"/>
    <n v="22"/>
    <n v="188"/>
    <n v="3124"/>
    <n v="1"/>
    <x v="0"/>
    <x v="3"/>
    <x v="1"/>
    <n v="3.1240000000000001"/>
    <n v="10"/>
  </r>
  <r>
    <n v="1277"/>
    <x v="3"/>
    <x v="0"/>
    <n v="3"/>
    <x v="2"/>
    <n v="169"/>
    <x v="2"/>
    <x v="1"/>
    <x v="0"/>
    <n v="21.893491124260358"/>
    <n v="37.000000000000007"/>
    <n v="132"/>
    <n v="1290"/>
    <n v="1"/>
    <x v="0"/>
    <x v="4"/>
    <x v="1"/>
    <n v="1.29"/>
    <n v="5"/>
  </r>
  <r>
    <n v="1278"/>
    <x v="2"/>
    <x v="1"/>
    <n v="1"/>
    <x v="0"/>
    <n v="275"/>
    <x v="1"/>
    <x v="2"/>
    <x v="0"/>
    <n v="0.36363636363636365"/>
    <n v="1"/>
    <n v="274"/>
    <n v="2597"/>
    <n v="1"/>
    <x v="0"/>
    <x v="1"/>
    <x v="1"/>
    <n v="2.597"/>
    <n v="5"/>
  </r>
  <r>
    <n v="1279"/>
    <x v="2"/>
    <x v="1"/>
    <n v="2"/>
    <x v="0"/>
    <n v="185"/>
    <x v="0"/>
    <x v="1"/>
    <x v="1"/>
    <n v="25.405405405405407"/>
    <n v="47"/>
    <n v="138"/>
    <n v="2467"/>
    <n v="1"/>
    <x v="0"/>
    <x v="0"/>
    <x v="1"/>
    <n v="2.4670000000000001"/>
    <n v="5"/>
  </r>
  <r>
    <n v="1280"/>
    <x v="2"/>
    <x v="1"/>
    <n v="2"/>
    <x v="0"/>
    <n v="213"/>
    <x v="1"/>
    <x v="1"/>
    <x v="0"/>
    <n v="25.352112676056336"/>
    <n v="54"/>
    <n v="159"/>
    <n v="2809"/>
    <n v="1"/>
    <x v="0"/>
    <x v="1"/>
    <x v="1"/>
    <n v="2.8090000000000002"/>
    <n v="5"/>
  </r>
  <r>
    <n v="1281"/>
    <x v="2"/>
    <x v="1"/>
    <n v="4"/>
    <x v="1"/>
    <n v="179"/>
    <x v="0"/>
    <x v="2"/>
    <x v="1"/>
    <n v="31.843575418994412"/>
    <n v="57"/>
    <n v="122"/>
    <n v="1582"/>
    <n v="1"/>
    <x v="0"/>
    <x v="2"/>
    <x v="1"/>
    <n v="1.5820000000000001"/>
    <n v="5"/>
  </r>
  <r>
    <n v="1282"/>
    <x v="2"/>
    <x v="1"/>
    <n v="3"/>
    <x v="2"/>
    <n v="110"/>
    <x v="0"/>
    <x v="0"/>
    <x v="1"/>
    <n v="6.3636363636363633"/>
    <n v="7"/>
    <n v="103"/>
    <n v="1235"/>
    <n v="1"/>
    <x v="0"/>
    <x v="3"/>
    <x v="1"/>
    <n v="1.2350000000000001"/>
    <n v="5"/>
  </r>
  <r>
    <n v="1283"/>
    <x v="2"/>
    <x v="1"/>
    <n v="4"/>
    <x v="1"/>
    <n v="216"/>
    <x v="0"/>
    <x v="0"/>
    <x v="0"/>
    <n v="18.981481481481481"/>
    <n v="41"/>
    <n v="175"/>
    <n v="2042"/>
    <n v="1"/>
    <x v="0"/>
    <x v="4"/>
    <x v="1"/>
    <n v="2.0419999999999998"/>
    <n v="5"/>
  </r>
  <r>
    <n v="1284"/>
    <x v="0"/>
    <x v="0"/>
    <n v="1"/>
    <x v="0"/>
    <n v="267"/>
    <x v="0"/>
    <x v="1"/>
    <x v="1"/>
    <n v="13.857677902621724"/>
    <n v="37.000000000000007"/>
    <n v="230"/>
    <n v="2716"/>
    <n v="1"/>
    <x v="0"/>
    <x v="1"/>
    <x v="1"/>
    <n v="2.7160000000000002"/>
    <n v="5"/>
  </r>
  <r>
    <n v="1285"/>
    <x v="3"/>
    <x v="0"/>
    <n v="4"/>
    <x v="1"/>
    <n v="214"/>
    <x v="1"/>
    <x v="1"/>
    <x v="0"/>
    <n v="0.46728971962616817"/>
    <n v="0.99999999999999989"/>
    <n v="213"/>
    <n v="3709"/>
    <n v="1"/>
    <x v="0"/>
    <x v="0"/>
    <x v="1"/>
    <n v="3.7090000000000001"/>
    <n v="10"/>
  </r>
  <r>
    <n v="1286"/>
    <x v="3"/>
    <x v="0"/>
    <n v="2"/>
    <x v="0"/>
    <n v="196"/>
    <x v="0"/>
    <x v="0"/>
    <x v="1"/>
    <n v="19.387755102040817"/>
    <n v="38"/>
    <n v="158"/>
    <n v="2211"/>
    <n v="1"/>
    <x v="0"/>
    <x v="1"/>
    <x v="1"/>
    <n v="2.2109999999999999"/>
    <n v="5"/>
  </r>
  <r>
    <n v="1287"/>
    <x v="1"/>
    <x v="1"/>
    <n v="2"/>
    <x v="0"/>
    <n v="192"/>
    <x v="1"/>
    <x v="0"/>
    <x v="0"/>
    <n v="4.1666666666666661"/>
    <n v="7.9999999999999991"/>
    <n v="184"/>
    <n v="3127"/>
    <n v="1"/>
    <x v="0"/>
    <x v="2"/>
    <x v="1"/>
    <n v="3.1269999999999998"/>
    <n v="10"/>
  </r>
  <r>
    <n v="1288"/>
    <x v="0"/>
    <x v="0"/>
    <n v="1"/>
    <x v="0"/>
    <n v="191"/>
    <x v="0"/>
    <x v="0"/>
    <x v="1"/>
    <n v="2.0942408376963351"/>
    <n v="4"/>
    <n v="187"/>
    <n v="2724"/>
    <n v="1"/>
    <x v="0"/>
    <x v="3"/>
    <x v="1"/>
    <n v="2.7240000000000002"/>
    <n v="5"/>
  </r>
  <r>
    <n v="1289"/>
    <x v="2"/>
    <x v="1"/>
    <n v="4"/>
    <x v="1"/>
    <n v="222"/>
    <x v="0"/>
    <x v="1"/>
    <x v="1"/>
    <n v="25.675675675675674"/>
    <n v="57"/>
    <n v="165"/>
    <n v="2714"/>
    <n v="1"/>
    <x v="0"/>
    <x v="4"/>
    <x v="1"/>
    <n v="2.714"/>
    <n v="5"/>
  </r>
  <r>
    <n v="1290"/>
    <x v="2"/>
    <x v="1"/>
    <n v="3"/>
    <x v="2"/>
    <n v="141"/>
    <x v="0"/>
    <x v="1"/>
    <x v="1"/>
    <n v="7.0921985815602842"/>
    <n v="10.000000000000002"/>
    <n v="131"/>
    <n v="1751"/>
    <n v="1"/>
    <x v="0"/>
    <x v="1"/>
    <x v="1"/>
    <n v="1.7509999999999999"/>
    <n v="5"/>
  </r>
  <r>
    <n v="1291"/>
    <x v="0"/>
    <x v="0"/>
    <n v="3"/>
    <x v="2"/>
    <n v="242"/>
    <x v="0"/>
    <x v="0"/>
    <x v="1"/>
    <n v="0.41322314049586778"/>
    <n v="1"/>
    <n v="241"/>
    <n v="2808"/>
    <n v="1"/>
    <x v="0"/>
    <x v="0"/>
    <x v="1"/>
    <n v="2.8079999999999998"/>
    <n v="5"/>
  </r>
  <r>
    <n v="1292"/>
    <x v="2"/>
    <x v="1"/>
    <n v="4"/>
    <x v="1"/>
    <n v="212"/>
    <x v="1"/>
    <x v="2"/>
    <x v="1"/>
    <n v="6.132075471698113"/>
    <n v="13"/>
    <n v="199"/>
    <n v="2733"/>
    <n v="1"/>
    <x v="0"/>
    <x v="1"/>
    <x v="1"/>
    <n v="2.7330000000000001"/>
    <n v="5"/>
  </r>
  <r>
    <n v="1293"/>
    <x v="3"/>
    <x v="0"/>
    <n v="5"/>
    <x v="1"/>
    <n v="133"/>
    <x v="0"/>
    <x v="1"/>
    <x v="0"/>
    <n v="15.789473684210526"/>
    <n v="21"/>
    <n v="112"/>
    <n v="1648"/>
    <n v="1"/>
    <x v="0"/>
    <x v="2"/>
    <x v="1"/>
    <n v="1.6479999999999999"/>
    <n v="5"/>
  </r>
  <r>
    <n v="1294"/>
    <x v="3"/>
    <x v="0"/>
    <n v="5"/>
    <x v="1"/>
    <n v="254"/>
    <x v="4"/>
    <x v="0"/>
    <x v="0"/>
    <n v="13.779527559055119"/>
    <n v="35"/>
    <n v="219"/>
    <n v="2508"/>
    <n v="1"/>
    <x v="0"/>
    <x v="3"/>
    <x v="1"/>
    <n v="2.508"/>
    <n v="5"/>
  </r>
  <r>
    <n v="1295"/>
    <x v="0"/>
    <x v="0"/>
    <n v="3"/>
    <x v="2"/>
    <n v="190"/>
    <x v="0"/>
    <x v="1"/>
    <x v="0"/>
    <n v="1.0526315789473684"/>
    <n v="2"/>
    <n v="188"/>
    <n v="2125"/>
    <n v="1"/>
    <x v="0"/>
    <x v="4"/>
    <x v="1"/>
    <n v="2.125"/>
    <n v="5"/>
  </r>
  <r>
    <n v="1296"/>
    <x v="3"/>
    <x v="0"/>
    <n v="3"/>
    <x v="2"/>
    <n v="185"/>
    <x v="0"/>
    <x v="0"/>
    <x v="1"/>
    <n v="13.513513513513514"/>
    <n v="25"/>
    <n v="160"/>
    <n v="2503"/>
    <n v="1"/>
    <x v="0"/>
    <x v="1"/>
    <x v="1"/>
    <n v="2.5030000000000001"/>
    <n v="5"/>
  </r>
  <r>
    <n v="1297"/>
    <x v="2"/>
    <x v="1"/>
    <n v="5"/>
    <x v="1"/>
    <n v="191"/>
    <x v="0"/>
    <x v="1"/>
    <x v="1"/>
    <n v="28.272251308900525"/>
    <n v="54"/>
    <n v="137"/>
    <n v="3890"/>
    <n v="1"/>
    <x v="0"/>
    <x v="0"/>
    <x v="1"/>
    <n v="3.89"/>
    <n v="10"/>
  </r>
  <r>
    <n v="1298"/>
    <x v="0"/>
    <x v="0"/>
    <n v="4"/>
    <x v="1"/>
    <n v="158"/>
    <x v="1"/>
    <x v="1"/>
    <x v="1"/>
    <n v="9.4936708860759502"/>
    <n v="15.000000000000002"/>
    <n v="143"/>
    <n v="1030"/>
    <n v="1"/>
    <x v="0"/>
    <x v="1"/>
    <x v="1"/>
    <n v="1.03"/>
    <n v="5"/>
  </r>
  <r>
    <n v="1299"/>
    <x v="2"/>
    <x v="1"/>
    <n v="5"/>
    <x v="1"/>
    <n v="171"/>
    <x v="0"/>
    <x v="0"/>
    <x v="0"/>
    <n v="28.654970760233915"/>
    <n v="48.999999999999993"/>
    <n v="122"/>
    <n v="1333"/>
    <n v="1"/>
    <x v="0"/>
    <x v="2"/>
    <x v="1"/>
    <n v="1.333"/>
    <n v="5"/>
  </r>
  <r>
    <n v="1300"/>
    <x v="2"/>
    <x v="1"/>
    <n v="4"/>
    <x v="1"/>
    <n v="160"/>
    <x v="1"/>
    <x v="1"/>
    <x v="1"/>
    <n v="20"/>
    <n v="32"/>
    <n v="128"/>
    <n v="1085"/>
    <n v="1"/>
    <x v="0"/>
    <x v="3"/>
    <x v="1"/>
    <n v="1.085"/>
    <n v="5"/>
  </r>
  <r>
    <n v="1301"/>
    <x v="0"/>
    <x v="0"/>
    <n v="2"/>
    <x v="0"/>
    <n v="235"/>
    <x v="0"/>
    <x v="0"/>
    <x v="0"/>
    <n v="8.9361702127659584"/>
    <n v="21"/>
    <n v="214"/>
    <n v="3088"/>
    <n v="1"/>
    <x v="0"/>
    <x v="4"/>
    <x v="1"/>
    <n v="3.0880000000000001"/>
    <n v="10"/>
  </r>
  <r>
    <n v="1302"/>
    <x v="0"/>
    <x v="0"/>
    <n v="4"/>
    <x v="1"/>
    <n v="247"/>
    <x v="0"/>
    <x v="0"/>
    <x v="1"/>
    <n v="22.267206477732792"/>
    <n v="55"/>
    <n v="192"/>
    <n v="2361"/>
    <n v="1"/>
    <x v="0"/>
    <x v="1"/>
    <x v="1"/>
    <n v="2.3610000000000002"/>
    <n v="5"/>
  </r>
  <r>
    <n v="1303"/>
    <x v="0"/>
    <x v="0"/>
    <n v="1"/>
    <x v="0"/>
    <n v="152"/>
    <x v="0"/>
    <x v="1"/>
    <x v="0"/>
    <n v="42.763157894736842"/>
    <n v="65"/>
    <n v="87"/>
    <n v="1706"/>
    <n v="1"/>
    <x v="0"/>
    <x v="0"/>
    <x v="1"/>
    <n v="1.706"/>
    <n v="5"/>
  </r>
  <r>
    <n v="1304"/>
    <x v="0"/>
    <x v="0"/>
    <n v="3"/>
    <x v="2"/>
    <n v="138"/>
    <x v="0"/>
    <x v="1"/>
    <x v="1"/>
    <n v="10.869565217391305"/>
    <n v="15"/>
    <n v="123"/>
    <n v="1080"/>
    <n v="1"/>
    <x v="0"/>
    <x v="1"/>
    <x v="1"/>
    <n v="1.08"/>
    <n v="5"/>
  </r>
  <r>
    <n v="1305"/>
    <x v="3"/>
    <x v="0"/>
    <n v="4"/>
    <x v="1"/>
    <n v="270"/>
    <x v="1"/>
    <x v="2"/>
    <x v="0"/>
    <n v="15.925925925925927"/>
    <n v="43"/>
    <n v="227"/>
    <n v="2971"/>
    <n v="1"/>
    <x v="0"/>
    <x v="2"/>
    <x v="1"/>
    <n v="2.9710000000000001"/>
    <n v="5"/>
  </r>
  <r>
    <n v="1306"/>
    <x v="4"/>
    <x v="0"/>
    <n v="1"/>
    <x v="0"/>
    <n v="193"/>
    <x v="2"/>
    <x v="1"/>
    <x v="1"/>
    <n v="4.1450777202072544"/>
    <n v="8.0000000000000018"/>
    <n v="185"/>
    <n v="2952"/>
    <n v="1"/>
    <x v="0"/>
    <x v="3"/>
    <x v="1"/>
    <n v="2.952"/>
    <n v="5"/>
  </r>
  <r>
    <n v="1307"/>
    <x v="0"/>
    <x v="0"/>
    <n v="3"/>
    <x v="2"/>
    <n v="252"/>
    <x v="1"/>
    <x v="1"/>
    <x v="1"/>
    <n v="0.3968253968253968"/>
    <n v="1"/>
    <n v="251"/>
    <n v="2336"/>
    <n v="1"/>
    <x v="0"/>
    <x v="4"/>
    <x v="1"/>
    <n v="2.3359999999999999"/>
    <n v="5"/>
  </r>
  <r>
    <n v="1308"/>
    <x v="2"/>
    <x v="1"/>
    <n v="1"/>
    <x v="0"/>
    <n v="203"/>
    <x v="1"/>
    <x v="1"/>
    <x v="0"/>
    <n v="25.123152709359609"/>
    <n v="51.000000000000007"/>
    <n v="152"/>
    <n v="3976"/>
    <n v="1"/>
    <x v="0"/>
    <x v="1"/>
    <x v="1"/>
    <n v="3.976"/>
    <n v="10"/>
  </r>
  <r>
    <n v="1309"/>
    <x v="3"/>
    <x v="0"/>
    <n v="4"/>
    <x v="1"/>
    <n v="141"/>
    <x v="0"/>
    <x v="1"/>
    <x v="1"/>
    <n v="45.390070921985817"/>
    <n v="64"/>
    <n v="77"/>
    <n v="1677"/>
    <n v="1"/>
    <x v="0"/>
    <x v="0"/>
    <x v="1"/>
    <n v="1.677"/>
    <n v="5"/>
  </r>
  <r>
    <n v="1310"/>
    <x v="0"/>
    <x v="0"/>
    <n v="3"/>
    <x v="2"/>
    <n v="197"/>
    <x v="0"/>
    <x v="0"/>
    <x v="0"/>
    <n v="10.152284263959391"/>
    <n v="20"/>
    <n v="177"/>
    <n v="3617"/>
    <n v="1"/>
    <x v="0"/>
    <x v="1"/>
    <x v="1"/>
    <n v="3.617"/>
    <n v="10"/>
  </r>
  <r>
    <n v="1311"/>
    <x v="4"/>
    <x v="0"/>
    <n v="2"/>
    <x v="0"/>
    <n v="142"/>
    <x v="0"/>
    <x v="0"/>
    <x v="0"/>
    <n v="38.028169014084504"/>
    <n v="54"/>
    <n v="88"/>
    <n v="1332"/>
    <n v="1"/>
    <x v="0"/>
    <x v="2"/>
    <x v="1"/>
    <n v="1.3320000000000001"/>
    <n v="5"/>
  </r>
  <r>
    <n v="1312"/>
    <x v="2"/>
    <x v="1"/>
    <n v="4"/>
    <x v="1"/>
    <n v="161"/>
    <x v="0"/>
    <x v="0"/>
    <x v="0"/>
    <n v="15.527950310559005"/>
    <n v="25"/>
    <n v="136"/>
    <n v="1048"/>
    <n v="1"/>
    <x v="0"/>
    <x v="3"/>
    <x v="1"/>
    <n v="1.048"/>
    <n v="5"/>
  </r>
  <r>
    <n v="1313"/>
    <x v="1"/>
    <x v="1"/>
    <n v="2"/>
    <x v="0"/>
    <n v="139"/>
    <x v="0"/>
    <x v="1"/>
    <x v="0"/>
    <n v="16.546762589928058"/>
    <n v="23"/>
    <n v="116"/>
    <n v="1283"/>
    <n v="1"/>
    <x v="0"/>
    <x v="4"/>
    <x v="1"/>
    <n v="1.2829999999999999"/>
    <n v="5"/>
  </r>
  <r>
    <n v="1314"/>
    <x v="1"/>
    <x v="1"/>
    <n v="5"/>
    <x v="1"/>
    <n v="186"/>
    <x v="1"/>
    <x v="0"/>
    <x v="1"/>
    <n v="9.1397849462365599"/>
    <n v="17.000000000000004"/>
    <n v="169"/>
    <n v="3896"/>
    <n v="1"/>
    <x v="0"/>
    <x v="1"/>
    <x v="1"/>
    <n v="3.8959999999999999"/>
    <n v="10"/>
  </r>
  <r>
    <n v="1315"/>
    <x v="3"/>
    <x v="0"/>
    <n v="3"/>
    <x v="2"/>
    <n v="190"/>
    <x v="0"/>
    <x v="0"/>
    <x v="1"/>
    <n v="27.368421052631582"/>
    <n v="52.000000000000007"/>
    <n v="138"/>
    <n v="2611"/>
    <n v="1"/>
    <x v="0"/>
    <x v="0"/>
    <x v="1"/>
    <n v="2.6110000000000002"/>
    <n v="5"/>
  </r>
  <r>
    <n v="1316"/>
    <x v="3"/>
    <x v="0"/>
    <n v="3"/>
    <x v="2"/>
    <n v="186"/>
    <x v="2"/>
    <x v="0"/>
    <x v="1"/>
    <n v="12.365591397849462"/>
    <n v="23"/>
    <n v="163"/>
    <n v="3981"/>
    <n v="1"/>
    <x v="0"/>
    <x v="1"/>
    <x v="1"/>
    <n v="3.9809999999999999"/>
    <n v="10"/>
  </r>
  <r>
    <n v="1317"/>
    <x v="2"/>
    <x v="1"/>
    <n v="2"/>
    <x v="0"/>
    <n v="181"/>
    <x v="0"/>
    <x v="0"/>
    <x v="0"/>
    <n v="16.022099447513813"/>
    <n v="29.000000000000004"/>
    <n v="152"/>
    <n v="2164"/>
    <n v="1"/>
    <x v="0"/>
    <x v="2"/>
    <x v="1"/>
    <n v="2.1640000000000001"/>
    <n v="5"/>
  </r>
  <r>
    <n v="1318"/>
    <x v="0"/>
    <x v="0"/>
    <n v="4"/>
    <x v="1"/>
    <n v="111"/>
    <x v="3"/>
    <x v="0"/>
    <x v="1"/>
    <n v="7.2072072072072073"/>
    <n v="8"/>
    <n v="103"/>
    <n v="1145"/>
    <n v="1"/>
    <x v="0"/>
    <x v="3"/>
    <x v="1"/>
    <n v="1.145"/>
    <n v="5"/>
  </r>
  <r>
    <n v="1319"/>
    <x v="1"/>
    <x v="1"/>
    <n v="3"/>
    <x v="2"/>
    <n v="159"/>
    <x v="0"/>
    <x v="1"/>
    <x v="1"/>
    <n v="38.9937106918239"/>
    <n v="62"/>
    <n v="97"/>
    <n v="1124"/>
    <n v="1"/>
    <x v="0"/>
    <x v="4"/>
    <x v="1"/>
    <n v="1.1240000000000001"/>
    <n v="5"/>
  </r>
  <r>
    <n v="1320"/>
    <x v="0"/>
    <x v="0"/>
    <n v="3"/>
    <x v="2"/>
    <n v="205"/>
    <x v="0"/>
    <x v="1"/>
    <x v="0"/>
    <n v="21.463414634146343"/>
    <n v="44"/>
    <n v="161"/>
    <n v="2291"/>
    <n v="1"/>
    <x v="0"/>
    <x v="1"/>
    <x v="1"/>
    <n v="2.2909999999999999"/>
    <n v="5"/>
  </r>
  <r>
    <n v="1321"/>
    <x v="3"/>
    <x v="0"/>
    <n v="1"/>
    <x v="0"/>
    <n v="134"/>
    <x v="0"/>
    <x v="2"/>
    <x v="0"/>
    <n v="8.9552238805970141"/>
    <n v="12"/>
    <n v="122"/>
    <n v="1775"/>
    <n v="1"/>
    <x v="0"/>
    <x v="0"/>
    <x v="1"/>
    <n v="1.7749999999999999"/>
    <n v="5"/>
  </r>
  <r>
    <n v="1322"/>
    <x v="2"/>
    <x v="1"/>
    <n v="1"/>
    <x v="0"/>
    <n v="191"/>
    <x v="0"/>
    <x v="0"/>
    <x v="0"/>
    <n v="2.0942408376963351"/>
    <n v="4"/>
    <n v="187"/>
    <n v="3947"/>
    <n v="1"/>
    <x v="0"/>
    <x v="1"/>
    <x v="1"/>
    <n v="3.9470000000000001"/>
    <n v="10"/>
  </r>
  <r>
    <n v="1323"/>
    <x v="1"/>
    <x v="1"/>
    <n v="3"/>
    <x v="2"/>
    <n v="141"/>
    <x v="1"/>
    <x v="1"/>
    <x v="0"/>
    <n v="19.858156028368796"/>
    <n v="28.000000000000004"/>
    <n v="113"/>
    <n v="1624"/>
    <n v="1"/>
    <x v="0"/>
    <x v="2"/>
    <x v="1"/>
    <n v="1.6240000000000001"/>
    <n v="5"/>
  </r>
  <r>
    <n v="1324"/>
    <x v="3"/>
    <x v="0"/>
    <n v="1"/>
    <x v="0"/>
    <n v="225"/>
    <x v="1"/>
    <x v="1"/>
    <x v="1"/>
    <n v="13.777777777777779"/>
    <n v="31"/>
    <n v="194"/>
    <n v="3454"/>
    <n v="1"/>
    <x v="0"/>
    <x v="3"/>
    <x v="1"/>
    <n v="3.4540000000000002"/>
    <n v="10"/>
  </r>
  <r>
    <n v="1325"/>
    <x v="2"/>
    <x v="1"/>
    <n v="5"/>
    <x v="1"/>
    <n v="171"/>
    <x v="0"/>
    <x v="1"/>
    <x v="0"/>
    <n v="14.035087719298245"/>
    <n v="24"/>
    <n v="147"/>
    <n v="1300"/>
    <n v="1"/>
    <x v="0"/>
    <x v="4"/>
    <x v="1"/>
    <n v="1.3"/>
    <n v="5"/>
  </r>
  <r>
    <n v="1326"/>
    <x v="0"/>
    <x v="0"/>
    <n v="3"/>
    <x v="2"/>
    <n v="286"/>
    <x v="4"/>
    <x v="0"/>
    <x v="1"/>
    <n v="12.937062937062937"/>
    <n v="37"/>
    <n v="249"/>
    <n v="2938"/>
    <n v="1"/>
    <x v="0"/>
    <x v="1"/>
    <x v="1"/>
    <n v="2.9380000000000002"/>
    <n v="5"/>
  </r>
  <r>
    <n v="1327"/>
    <x v="2"/>
    <x v="1"/>
    <n v="1"/>
    <x v="0"/>
    <n v="255"/>
    <x v="4"/>
    <x v="0"/>
    <x v="0"/>
    <n v="0.39215686274509803"/>
    <n v="1"/>
    <n v="254"/>
    <n v="2713"/>
    <n v="1"/>
    <x v="0"/>
    <x v="0"/>
    <x v="1"/>
    <n v="2.7130000000000001"/>
    <n v="5"/>
  </r>
  <r>
    <n v="1328"/>
    <x v="0"/>
    <x v="0"/>
    <n v="5"/>
    <x v="1"/>
    <n v="113"/>
    <x v="3"/>
    <x v="1"/>
    <x v="1"/>
    <n v="22.123893805309734"/>
    <n v="25"/>
    <n v="88"/>
    <n v="1538"/>
    <n v="1"/>
    <x v="0"/>
    <x v="1"/>
    <x v="1"/>
    <n v="1.538"/>
    <n v="5"/>
  </r>
  <r>
    <n v="1329"/>
    <x v="3"/>
    <x v="0"/>
    <n v="1"/>
    <x v="0"/>
    <n v="201"/>
    <x v="0"/>
    <x v="1"/>
    <x v="0"/>
    <n v="32.338308457711449"/>
    <n v="65.000000000000014"/>
    <n v="136"/>
    <n v="2488"/>
    <n v="1"/>
    <x v="0"/>
    <x v="2"/>
    <x v="1"/>
    <n v="2.488"/>
    <n v="5"/>
  </r>
  <r>
    <n v="1330"/>
    <x v="2"/>
    <x v="1"/>
    <n v="1"/>
    <x v="0"/>
    <n v="184"/>
    <x v="0"/>
    <x v="1"/>
    <x v="0"/>
    <n v="26.630434782608699"/>
    <n v="49.000000000000007"/>
    <n v="135"/>
    <n v="2823"/>
    <n v="1"/>
    <x v="0"/>
    <x v="3"/>
    <x v="1"/>
    <n v="2.823"/>
    <n v="5"/>
  </r>
  <r>
    <n v="1331"/>
    <x v="2"/>
    <x v="1"/>
    <n v="1"/>
    <x v="0"/>
    <n v="199"/>
    <x v="1"/>
    <x v="1"/>
    <x v="0"/>
    <n v="9.0452261306532673"/>
    <n v="18.000000000000004"/>
    <n v="181"/>
    <n v="3346"/>
    <n v="1"/>
    <x v="0"/>
    <x v="4"/>
    <x v="1"/>
    <n v="3.3460000000000001"/>
    <n v="10"/>
  </r>
  <r>
    <n v="1332"/>
    <x v="0"/>
    <x v="0"/>
    <n v="4"/>
    <x v="1"/>
    <n v="255"/>
    <x v="1"/>
    <x v="1"/>
    <x v="1"/>
    <n v="11.372549019607844"/>
    <n v="29"/>
    <n v="226"/>
    <n v="2267"/>
    <n v="1"/>
    <x v="0"/>
    <x v="1"/>
    <x v="1"/>
    <n v="2.2669999999999999"/>
    <n v="5"/>
  </r>
  <r>
    <n v="1333"/>
    <x v="0"/>
    <x v="0"/>
    <n v="5"/>
    <x v="1"/>
    <n v="269"/>
    <x v="2"/>
    <x v="1"/>
    <x v="1"/>
    <n v="22.304832713754646"/>
    <n v="60"/>
    <n v="209"/>
    <n v="3456"/>
    <n v="1"/>
    <x v="0"/>
    <x v="0"/>
    <x v="1"/>
    <n v="3.456"/>
    <n v="10"/>
  </r>
  <r>
    <n v="1334"/>
    <x v="3"/>
    <x v="0"/>
    <n v="5"/>
    <x v="1"/>
    <n v="260"/>
    <x v="1"/>
    <x v="0"/>
    <x v="0"/>
    <n v="8.8461538461538467"/>
    <n v="23"/>
    <n v="237"/>
    <n v="3065"/>
    <n v="1"/>
    <x v="0"/>
    <x v="1"/>
    <x v="1"/>
    <n v="3.0649999999999999"/>
    <n v="10"/>
  </r>
  <r>
    <n v="1335"/>
    <x v="2"/>
    <x v="1"/>
    <n v="1"/>
    <x v="0"/>
    <n v="198"/>
    <x v="2"/>
    <x v="1"/>
    <x v="0"/>
    <n v="22.222222222222221"/>
    <n v="44"/>
    <n v="154"/>
    <n v="2848"/>
    <n v="1"/>
    <x v="0"/>
    <x v="2"/>
    <x v="1"/>
    <n v="2.8479999999999999"/>
    <n v="5"/>
  </r>
  <r>
    <n v="1336"/>
    <x v="0"/>
    <x v="0"/>
    <n v="2"/>
    <x v="0"/>
    <n v="256"/>
    <x v="1"/>
    <x v="1"/>
    <x v="1"/>
    <n v="3.90625"/>
    <n v="10"/>
    <n v="246"/>
    <n v="3128"/>
    <n v="1"/>
    <x v="0"/>
    <x v="3"/>
    <x v="1"/>
    <n v="3.1280000000000001"/>
    <n v="10"/>
  </r>
  <r>
    <n v="1337"/>
    <x v="2"/>
    <x v="1"/>
    <n v="1"/>
    <x v="0"/>
    <n v="140"/>
    <x v="2"/>
    <x v="0"/>
    <x v="1"/>
    <n v="19.285714285714288"/>
    <n v="27.000000000000004"/>
    <n v="113"/>
    <n v="1184"/>
    <n v="1"/>
    <x v="0"/>
    <x v="4"/>
    <x v="1"/>
    <n v="1.1839999999999999"/>
    <n v="5"/>
  </r>
  <r>
    <n v="1338"/>
    <x v="2"/>
    <x v="1"/>
    <n v="4"/>
    <x v="1"/>
    <n v="165"/>
    <x v="2"/>
    <x v="1"/>
    <x v="0"/>
    <n v="4.2424242424242431"/>
    <n v="7.0000000000000009"/>
    <n v="158"/>
    <n v="1627"/>
    <n v="1"/>
    <x v="0"/>
    <x v="1"/>
    <x v="1"/>
    <n v="1.627"/>
    <n v="5"/>
  </r>
  <r>
    <n v="1339"/>
    <x v="2"/>
    <x v="1"/>
    <n v="3"/>
    <x v="2"/>
    <n v="144"/>
    <x v="0"/>
    <x v="0"/>
    <x v="1"/>
    <n v="0.69444444444444442"/>
    <n v="1"/>
    <n v="143"/>
    <n v="1274"/>
    <n v="1"/>
    <x v="0"/>
    <x v="0"/>
    <x v="1"/>
    <n v="1.274"/>
    <n v="5"/>
  </r>
  <r>
    <n v="1340"/>
    <x v="1"/>
    <x v="1"/>
    <n v="2"/>
    <x v="0"/>
    <n v="240"/>
    <x v="0"/>
    <x v="0"/>
    <x v="1"/>
    <n v="22.083333333333332"/>
    <n v="53"/>
    <n v="187"/>
    <n v="2980"/>
    <n v="1"/>
    <x v="0"/>
    <x v="1"/>
    <x v="1"/>
    <n v="2.98"/>
    <n v="5"/>
  </r>
  <r>
    <n v="1341"/>
    <x v="0"/>
    <x v="0"/>
    <n v="2"/>
    <x v="0"/>
    <n v="183"/>
    <x v="2"/>
    <x v="0"/>
    <x v="1"/>
    <n v="8.1967213114754092"/>
    <n v="14.999999999999998"/>
    <n v="168"/>
    <n v="3632"/>
    <n v="1"/>
    <x v="0"/>
    <x v="2"/>
    <x v="1"/>
    <n v="3.6320000000000001"/>
    <n v="10"/>
  </r>
  <r>
    <n v="1342"/>
    <x v="3"/>
    <x v="0"/>
    <n v="3"/>
    <x v="2"/>
    <n v="201"/>
    <x v="1"/>
    <x v="0"/>
    <x v="1"/>
    <n v="1.9900497512437811"/>
    <n v="4"/>
    <n v="197"/>
    <n v="3757"/>
    <n v="1"/>
    <x v="0"/>
    <x v="3"/>
    <x v="1"/>
    <n v="3.7570000000000001"/>
    <n v="10"/>
  </r>
  <r>
    <n v="1343"/>
    <x v="0"/>
    <x v="0"/>
    <n v="4"/>
    <x v="1"/>
    <n v="216"/>
    <x v="1"/>
    <x v="1"/>
    <x v="0"/>
    <n v="2.7777777777777777"/>
    <n v="6"/>
    <n v="210"/>
    <n v="3255"/>
    <n v="1"/>
    <x v="0"/>
    <x v="4"/>
    <x v="1"/>
    <n v="3.2549999999999999"/>
    <n v="10"/>
  </r>
  <r>
    <n v="1344"/>
    <x v="0"/>
    <x v="0"/>
    <n v="5"/>
    <x v="1"/>
    <n v="218"/>
    <x v="0"/>
    <x v="0"/>
    <x v="1"/>
    <n v="11.467889908256881"/>
    <n v="25"/>
    <n v="193"/>
    <n v="2682"/>
    <n v="1"/>
    <x v="0"/>
    <x v="1"/>
    <x v="2"/>
    <n v="2.6819999999999999"/>
    <n v="5"/>
  </r>
  <r>
    <n v="1345"/>
    <x v="2"/>
    <x v="1"/>
    <n v="4"/>
    <x v="1"/>
    <n v="147"/>
    <x v="0"/>
    <x v="0"/>
    <x v="0"/>
    <n v="1.3605442176870748"/>
    <n v="2"/>
    <n v="145"/>
    <n v="1307"/>
    <n v="1"/>
    <x v="0"/>
    <x v="0"/>
    <x v="2"/>
    <n v="1.3069999999999999"/>
    <n v="5"/>
  </r>
  <r>
    <n v="1346"/>
    <x v="2"/>
    <x v="1"/>
    <n v="5"/>
    <x v="1"/>
    <n v="264"/>
    <x v="1"/>
    <x v="1"/>
    <x v="0"/>
    <n v="0.37878787878787878"/>
    <n v="1"/>
    <n v="263"/>
    <n v="3947"/>
    <n v="1"/>
    <x v="0"/>
    <x v="1"/>
    <x v="2"/>
    <n v="3.9470000000000001"/>
    <n v="10"/>
  </r>
  <r>
    <n v="1347"/>
    <x v="0"/>
    <x v="0"/>
    <n v="4"/>
    <x v="1"/>
    <n v="145"/>
    <x v="0"/>
    <x v="0"/>
    <x v="0"/>
    <n v="29.655172413793103"/>
    <n v="43"/>
    <n v="102"/>
    <n v="1651"/>
    <n v="1"/>
    <x v="0"/>
    <x v="2"/>
    <x v="2"/>
    <n v="1.651"/>
    <n v="5"/>
  </r>
  <r>
    <n v="1348"/>
    <x v="2"/>
    <x v="1"/>
    <n v="5"/>
    <x v="1"/>
    <n v="264"/>
    <x v="3"/>
    <x v="0"/>
    <x v="1"/>
    <n v="11.363636363636363"/>
    <n v="30"/>
    <n v="234"/>
    <n v="2751"/>
    <n v="1"/>
    <x v="0"/>
    <x v="3"/>
    <x v="2"/>
    <n v="2.7509999999999999"/>
    <n v="5"/>
  </r>
  <r>
    <n v="1349"/>
    <x v="0"/>
    <x v="0"/>
    <n v="5"/>
    <x v="1"/>
    <n v="253"/>
    <x v="1"/>
    <x v="1"/>
    <x v="0"/>
    <n v="16.996047430830039"/>
    <n v="43"/>
    <n v="210"/>
    <n v="2589"/>
    <n v="1"/>
    <x v="0"/>
    <x v="4"/>
    <x v="2"/>
    <n v="2.589"/>
    <n v="5"/>
  </r>
  <r>
    <n v="1350"/>
    <x v="1"/>
    <x v="1"/>
    <n v="4"/>
    <x v="1"/>
    <n v="257"/>
    <x v="3"/>
    <x v="0"/>
    <x v="1"/>
    <n v="1.9455252918287937"/>
    <n v="5"/>
    <n v="252"/>
    <n v="3986"/>
    <n v="1"/>
    <x v="0"/>
    <x v="1"/>
    <x v="2"/>
    <n v="3.9860000000000002"/>
    <n v="10"/>
  </r>
  <r>
    <n v="1351"/>
    <x v="0"/>
    <x v="0"/>
    <n v="1"/>
    <x v="0"/>
    <n v="202"/>
    <x v="0"/>
    <x v="2"/>
    <x v="1"/>
    <n v="29.207920792079207"/>
    <n v="59"/>
    <n v="143"/>
    <n v="2563"/>
    <n v="1"/>
    <x v="0"/>
    <x v="0"/>
    <x v="2"/>
    <n v="2.5630000000000002"/>
    <n v="5"/>
  </r>
  <r>
    <n v="1352"/>
    <x v="3"/>
    <x v="0"/>
    <n v="5"/>
    <x v="1"/>
    <n v="245"/>
    <x v="2"/>
    <x v="1"/>
    <x v="0"/>
    <n v="4.8979591836734695"/>
    <n v="12"/>
    <n v="233"/>
    <n v="2225"/>
    <n v="1"/>
    <x v="0"/>
    <x v="1"/>
    <x v="2"/>
    <n v="2.2250000000000001"/>
    <n v="5"/>
  </r>
  <r>
    <n v="1353"/>
    <x v="0"/>
    <x v="0"/>
    <n v="1"/>
    <x v="0"/>
    <n v="162"/>
    <x v="1"/>
    <x v="0"/>
    <x v="0"/>
    <n v="29.012345679012348"/>
    <n v="47"/>
    <n v="115"/>
    <n v="1540"/>
    <n v="1"/>
    <x v="0"/>
    <x v="2"/>
    <x v="2"/>
    <n v="1.54"/>
    <n v="5"/>
  </r>
  <r>
    <n v="1354"/>
    <x v="2"/>
    <x v="1"/>
    <n v="2"/>
    <x v="0"/>
    <n v="158"/>
    <x v="0"/>
    <x v="1"/>
    <x v="0"/>
    <n v="24.683544303797468"/>
    <n v="39"/>
    <n v="119"/>
    <n v="1512"/>
    <n v="1"/>
    <x v="0"/>
    <x v="3"/>
    <x v="2"/>
    <n v="1.512"/>
    <n v="5"/>
  </r>
  <r>
    <n v="1355"/>
    <x v="2"/>
    <x v="1"/>
    <n v="1"/>
    <x v="0"/>
    <n v="182"/>
    <x v="0"/>
    <x v="1"/>
    <x v="0"/>
    <n v="21.978021978021978"/>
    <n v="40"/>
    <n v="142"/>
    <n v="3536"/>
    <n v="1"/>
    <x v="0"/>
    <x v="4"/>
    <x v="2"/>
    <n v="3.536"/>
    <n v="10"/>
  </r>
  <r>
    <n v="1356"/>
    <x v="2"/>
    <x v="1"/>
    <n v="4"/>
    <x v="1"/>
    <n v="218"/>
    <x v="0"/>
    <x v="1"/>
    <x v="0"/>
    <n v="1.834862385321101"/>
    <n v="4"/>
    <n v="214"/>
    <n v="3534"/>
    <n v="1"/>
    <x v="0"/>
    <x v="1"/>
    <x v="2"/>
    <n v="3.5339999999999998"/>
    <n v="10"/>
  </r>
  <r>
    <n v="1357"/>
    <x v="0"/>
    <x v="0"/>
    <n v="5"/>
    <x v="1"/>
    <n v="201"/>
    <x v="0"/>
    <x v="1"/>
    <x v="1"/>
    <n v="20.398009950248756"/>
    <n v="41"/>
    <n v="160"/>
    <n v="3563"/>
    <n v="1"/>
    <x v="0"/>
    <x v="0"/>
    <x v="2"/>
    <n v="3.5630000000000002"/>
    <n v="10"/>
  </r>
  <r>
    <n v="1358"/>
    <x v="3"/>
    <x v="0"/>
    <n v="1"/>
    <x v="0"/>
    <n v="184"/>
    <x v="2"/>
    <x v="1"/>
    <x v="0"/>
    <n v="20.652173913043477"/>
    <n v="37.999999999999993"/>
    <n v="146"/>
    <n v="2232"/>
    <n v="1"/>
    <x v="0"/>
    <x v="1"/>
    <x v="2"/>
    <n v="2.2320000000000002"/>
    <n v="5"/>
  </r>
  <r>
    <n v="1359"/>
    <x v="0"/>
    <x v="0"/>
    <n v="1"/>
    <x v="0"/>
    <n v="241"/>
    <x v="0"/>
    <x v="1"/>
    <x v="0"/>
    <n v="25.311203319502074"/>
    <n v="61"/>
    <n v="180"/>
    <n v="3812"/>
    <n v="1"/>
    <x v="0"/>
    <x v="2"/>
    <x v="2"/>
    <n v="3.8119999999999998"/>
    <n v="10"/>
  </r>
  <r>
    <n v="1360"/>
    <x v="3"/>
    <x v="0"/>
    <n v="5"/>
    <x v="1"/>
    <n v="263"/>
    <x v="1"/>
    <x v="1"/>
    <x v="1"/>
    <n v="22.433460076045627"/>
    <n v="59"/>
    <n v="204"/>
    <n v="3238"/>
    <n v="1"/>
    <x v="0"/>
    <x v="3"/>
    <x v="2"/>
    <n v="3.238"/>
    <n v="10"/>
  </r>
  <r>
    <n v="1361"/>
    <x v="3"/>
    <x v="0"/>
    <n v="5"/>
    <x v="1"/>
    <n v="230"/>
    <x v="1"/>
    <x v="1"/>
    <x v="0"/>
    <n v="15.65217391304348"/>
    <n v="36.000000000000007"/>
    <n v="194"/>
    <n v="3381"/>
    <n v="1"/>
    <x v="0"/>
    <x v="4"/>
    <x v="2"/>
    <n v="3.3809999999999998"/>
    <n v="10"/>
  </r>
  <r>
    <n v="1362"/>
    <x v="2"/>
    <x v="1"/>
    <n v="4"/>
    <x v="1"/>
    <n v="240"/>
    <x v="0"/>
    <x v="0"/>
    <x v="0"/>
    <n v="11.666666666666666"/>
    <n v="28"/>
    <n v="212"/>
    <n v="2356"/>
    <n v="1"/>
    <x v="0"/>
    <x v="1"/>
    <x v="2"/>
    <n v="2.3559999999999999"/>
    <n v="5"/>
  </r>
  <r>
    <n v="1363"/>
    <x v="0"/>
    <x v="0"/>
    <n v="5"/>
    <x v="1"/>
    <n v="233"/>
    <x v="0"/>
    <x v="1"/>
    <x v="0"/>
    <n v="18.454935622317599"/>
    <n v="43.000000000000007"/>
    <n v="190"/>
    <n v="3856"/>
    <n v="1"/>
    <x v="0"/>
    <x v="0"/>
    <x v="2"/>
    <n v="3.8559999999999999"/>
    <n v="10"/>
  </r>
  <r>
    <n v="1364"/>
    <x v="0"/>
    <x v="0"/>
    <n v="3"/>
    <x v="2"/>
    <n v="237"/>
    <x v="1"/>
    <x v="1"/>
    <x v="1"/>
    <n v="9.2827004219409286"/>
    <n v="22"/>
    <n v="215"/>
    <n v="2912"/>
    <n v="1"/>
    <x v="0"/>
    <x v="1"/>
    <x v="2"/>
    <n v="2.9119999999999999"/>
    <n v="5"/>
  </r>
  <r>
    <n v="1365"/>
    <x v="3"/>
    <x v="0"/>
    <n v="4"/>
    <x v="1"/>
    <n v="144"/>
    <x v="0"/>
    <x v="0"/>
    <x v="0"/>
    <n v="40.972222222222221"/>
    <n v="59"/>
    <n v="85"/>
    <n v="1178"/>
    <n v="1"/>
    <x v="0"/>
    <x v="2"/>
    <x v="2"/>
    <n v="1.1779999999999999"/>
    <n v="5"/>
  </r>
  <r>
    <n v="1366"/>
    <x v="2"/>
    <x v="1"/>
    <n v="1"/>
    <x v="0"/>
    <n v="167"/>
    <x v="0"/>
    <x v="0"/>
    <x v="1"/>
    <n v="0.5988023952095809"/>
    <n v="1.0000000000000002"/>
    <n v="166"/>
    <n v="1252"/>
    <n v="1"/>
    <x v="0"/>
    <x v="3"/>
    <x v="0"/>
    <n v="1.252"/>
    <n v="5"/>
  </r>
  <r>
    <n v="1367"/>
    <x v="0"/>
    <x v="0"/>
    <n v="5"/>
    <x v="1"/>
    <n v="138"/>
    <x v="0"/>
    <x v="0"/>
    <x v="0"/>
    <n v="46.376811594202898"/>
    <n v="64"/>
    <n v="74"/>
    <n v="1708"/>
    <n v="1"/>
    <x v="0"/>
    <x v="4"/>
    <x v="0"/>
    <n v="1.708"/>
    <n v="5"/>
  </r>
  <r>
    <n v="1368"/>
    <x v="3"/>
    <x v="0"/>
    <n v="3"/>
    <x v="2"/>
    <n v="165"/>
    <x v="1"/>
    <x v="1"/>
    <x v="1"/>
    <n v="30.909090909090907"/>
    <n v="51"/>
    <n v="114"/>
    <n v="1429"/>
    <n v="1"/>
    <x v="0"/>
    <x v="1"/>
    <x v="0"/>
    <n v="1.429"/>
    <n v="5"/>
  </r>
  <r>
    <n v="1369"/>
    <x v="0"/>
    <x v="0"/>
    <n v="3"/>
    <x v="2"/>
    <n v="247"/>
    <x v="2"/>
    <x v="0"/>
    <x v="0"/>
    <n v="7.6923076923076925"/>
    <n v="19"/>
    <n v="228"/>
    <n v="3838"/>
    <n v="1"/>
    <x v="0"/>
    <x v="0"/>
    <x v="0"/>
    <n v="3.8380000000000001"/>
    <n v="10"/>
  </r>
  <r>
    <n v="1370"/>
    <x v="2"/>
    <x v="1"/>
    <n v="2"/>
    <x v="0"/>
    <n v="152"/>
    <x v="3"/>
    <x v="0"/>
    <x v="0"/>
    <n v="4.6052631578947363"/>
    <n v="6.9999999999999991"/>
    <n v="145"/>
    <n v="1674"/>
    <n v="1"/>
    <x v="0"/>
    <x v="1"/>
    <x v="0"/>
    <n v="1.6739999999999999"/>
    <n v="5"/>
  </r>
  <r>
    <n v="1371"/>
    <x v="3"/>
    <x v="0"/>
    <n v="3"/>
    <x v="2"/>
    <n v="199"/>
    <x v="2"/>
    <x v="0"/>
    <x v="0"/>
    <n v="12.060301507537687"/>
    <n v="24"/>
    <n v="175"/>
    <n v="3473"/>
    <n v="1"/>
    <x v="0"/>
    <x v="2"/>
    <x v="0"/>
    <n v="3.4729999999999999"/>
    <n v="10"/>
  </r>
  <r>
    <n v="1372"/>
    <x v="3"/>
    <x v="0"/>
    <n v="4"/>
    <x v="1"/>
    <n v="268"/>
    <x v="0"/>
    <x v="1"/>
    <x v="1"/>
    <n v="2.2388059701492535"/>
    <n v="6"/>
    <n v="262"/>
    <n v="2206"/>
    <n v="1"/>
    <x v="0"/>
    <x v="3"/>
    <x v="0"/>
    <n v="2.206"/>
    <n v="5"/>
  </r>
  <r>
    <n v="1373"/>
    <x v="0"/>
    <x v="0"/>
    <n v="5"/>
    <x v="1"/>
    <n v="150"/>
    <x v="1"/>
    <x v="0"/>
    <x v="0"/>
    <n v="20"/>
    <n v="30"/>
    <n v="120"/>
    <n v="1782"/>
    <n v="1"/>
    <x v="0"/>
    <x v="4"/>
    <x v="0"/>
    <n v="1.782"/>
    <n v="5"/>
  </r>
  <r>
    <n v="1374"/>
    <x v="3"/>
    <x v="0"/>
    <n v="5"/>
    <x v="1"/>
    <n v="190"/>
    <x v="2"/>
    <x v="1"/>
    <x v="0"/>
    <n v="24.736842105263158"/>
    <n v="47"/>
    <n v="143"/>
    <n v="3644"/>
    <n v="1"/>
    <x v="0"/>
    <x v="1"/>
    <x v="0"/>
    <n v="3.6440000000000001"/>
    <n v="10"/>
  </r>
  <r>
    <n v="1375"/>
    <x v="0"/>
    <x v="0"/>
    <n v="3"/>
    <x v="2"/>
    <n v="153"/>
    <x v="2"/>
    <x v="0"/>
    <x v="1"/>
    <n v="23.52941176470588"/>
    <n v="35.999999999999993"/>
    <n v="117"/>
    <n v="1171"/>
    <n v="1"/>
    <x v="0"/>
    <x v="0"/>
    <x v="0"/>
    <n v="1.171"/>
    <n v="5"/>
  </r>
  <r>
    <n v="1376"/>
    <x v="0"/>
    <x v="0"/>
    <n v="2"/>
    <x v="0"/>
    <n v="185"/>
    <x v="0"/>
    <x v="0"/>
    <x v="1"/>
    <n v="14.594594594594595"/>
    <n v="27"/>
    <n v="158"/>
    <n v="3410"/>
    <n v="1"/>
    <x v="0"/>
    <x v="1"/>
    <x v="0"/>
    <n v="3.41"/>
    <n v="10"/>
  </r>
  <r>
    <n v="1377"/>
    <x v="3"/>
    <x v="0"/>
    <n v="1"/>
    <x v="0"/>
    <n v="274"/>
    <x v="0"/>
    <x v="1"/>
    <x v="1"/>
    <n v="21.167883211678831"/>
    <n v="58"/>
    <n v="216"/>
    <n v="2098"/>
    <n v="1"/>
    <x v="0"/>
    <x v="2"/>
    <x v="0"/>
    <n v="2.0979999999999999"/>
    <n v="5"/>
  </r>
  <r>
    <n v="1378"/>
    <x v="0"/>
    <x v="0"/>
    <n v="3"/>
    <x v="2"/>
    <n v="258"/>
    <x v="1"/>
    <x v="2"/>
    <x v="1"/>
    <n v="4.2635658914728678"/>
    <n v="11"/>
    <n v="247"/>
    <n v="2252"/>
    <n v="1"/>
    <x v="0"/>
    <x v="3"/>
    <x v="0"/>
    <n v="2.2519999999999998"/>
    <n v="5"/>
  </r>
  <r>
    <n v="1379"/>
    <x v="2"/>
    <x v="1"/>
    <n v="1"/>
    <x v="0"/>
    <n v="110"/>
    <x v="0"/>
    <x v="0"/>
    <x v="0"/>
    <n v="49.090909090909093"/>
    <n v="54"/>
    <n v="56"/>
    <n v="1155"/>
    <n v="1"/>
    <x v="0"/>
    <x v="4"/>
    <x v="0"/>
    <n v="1.155"/>
    <n v="5"/>
  </r>
  <r>
    <n v="1380"/>
    <x v="2"/>
    <x v="1"/>
    <n v="5"/>
    <x v="1"/>
    <n v="240"/>
    <x v="3"/>
    <x v="0"/>
    <x v="1"/>
    <n v="8.75"/>
    <n v="21"/>
    <n v="219"/>
    <n v="3559"/>
    <n v="1"/>
    <x v="0"/>
    <x v="1"/>
    <x v="0"/>
    <n v="3.5590000000000002"/>
    <n v="10"/>
  </r>
  <r>
    <n v="1381"/>
    <x v="4"/>
    <x v="0"/>
    <n v="5"/>
    <x v="1"/>
    <n v="118"/>
    <x v="1"/>
    <x v="0"/>
    <x v="0"/>
    <n v="5.0847457627118651"/>
    <n v="6.0000000000000009"/>
    <n v="112"/>
    <n v="1726"/>
    <n v="1"/>
    <x v="0"/>
    <x v="0"/>
    <x v="0"/>
    <n v="1.726"/>
    <n v="5"/>
  </r>
  <r>
    <n v="1382"/>
    <x v="2"/>
    <x v="1"/>
    <n v="2"/>
    <x v="0"/>
    <n v="243"/>
    <x v="1"/>
    <x v="0"/>
    <x v="0"/>
    <n v="15.637860082304528"/>
    <n v="38"/>
    <n v="205"/>
    <n v="3850"/>
    <n v="1"/>
    <x v="0"/>
    <x v="1"/>
    <x v="0"/>
    <n v="3.85"/>
    <n v="10"/>
  </r>
  <r>
    <n v="1383"/>
    <x v="4"/>
    <x v="0"/>
    <n v="2"/>
    <x v="0"/>
    <n v="225"/>
    <x v="3"/>
    <x v="0"/>
    <x v="1"/>
    <n v="19.555555555555557"/>
    <n v="44"/>
    <n v="181"/>
    <n v="2057"/>
    <n v="1"/>
    <x v="0"/>
    <x v="2"/>
    <x v="0"/>
    <n v="2.0569999999999999"/>
    <n v="5"/>
  </r>
  <r>
    <n v="1384"/>
    <x v="2"/>
    <x v="1"/>
    <n v="2"/>
    <x v="0"/>
    <n v="238"/>
    <x v="2"/>
    <x v="1"/>
    <x v="0"/>
    <n v="20.588235294117645"/>
    <n v="48.999999999999993"/>
    <n v="189"/>
    <n v="3179"/>
    <n v="1"/>
    <x v="0"/>
    <x v="3"/>
    <x v="0"/>
    <n v="3.1789999999999998"/>
    <n v="10"/>
  </r>
  <r>
    <n v="1385"/>
    <x v="0"/>
    <x v="0"/>
    <n v="4"/>
    <x v="1"/>
    <n v="127"/>
    <x v="4"/>
    <x v="0"/>
    <x v="0"/>
    <n v="12.598425196850393"/>
    <n v="15.999999999999998"/>
    <n v="111"/>
    <n v="1955"/>
    <n v="1"/>
    <x v="0"/>
    <x v="4"/>
    <x v="0"/>
    <n v="1.9550000000000001"/>
    <n v="5"/>
  </r>
  <r>
    <n v="1386"/>
    <x v="2"/>
    <x v="1"/>
    <n v="5"/>
    <x v="1"/>
    <n v="166"/>
    <x v="1"/>
    <x v="0"/>
    <x v="1"/>
    <n v="27.108433734939759"/>
    <n v="45"/>
    <n v="121"/>
    <n v="1665"/>
    <n v="1"/>
    <x v="0"/>
    <x v="1"/>
    <x v="0"/>
    <n v="1.665"/>
    <n v="5"/>
  </r>
  <r>
    <n v="1387"/>
    <x v="2"/>
    <x v="1"/>
    <n v="1"/>
    <x v="0"/>
    <n v="180"/>
    <x v="0"/>
    <x v="0"/>
    <x v="0"/>
    <n v="16.111111111111111"/>
    <n v="29"/>
    <n v="151"/>
    <n v="1414"/>
    <n v="1"/>
    <x v="0"/>
    <x v="0"/>
    <x v="0"/>
    <n v="1.4139999999999999"/>
    <n v="5"/>
  </r>
  <r>
    <n v="1388"/>
    <x v="0"/>
    <x v="0"/>
    <n v="4"/>
    <x v="1"/>
    <n v="161"/>
    <x v="1"/>
    <x v="1"/>
    <x v="1"/>
    <n v="36.645962732919259"/>
    <n v="59.000000000000007"/>
    <n v="102"/>
    <n v="1941"/>
    <n v="1"/>
    <x v="0"/>
    <x v="1"/>
    <x v="1"/>
    <n v="1.9410000000000001"/>
    <n v="5"/>
  </r>
  <r>
    <n v="1389"/>
    <x v="3"/>
    <x v="0"/>
    <n v="1"/>
    <x v="0"/>
    <n v="230"/>
    <x v="0"/>
    <x v="0"/>
    <x v="0"/>
    <n v="18.695652173913043"/>
    <n v="43"/>
    <n v="187"/>
    <n v="2994"/>
    <n v="1"/>
    <x v="0"/>
    <x v="2"/>
    <x v="1"/>
    <n v="2.9940000000000002"/>
    <n v="5"/>
  </r>
  <r>
    <n v="1390"/>
    <x v="3"/>
    <x v="0"/>
    <n v="3"/>
    <x v="2"/>
    <n v="167"/>
    <x v="0"/>
    <x v="0"/>
    <x v="0"/>
    <n v="30.538922155688624"/>
    <n v="51"/>
    <n v="116"/>
    <n v="1573"/>
    <n v="1"/>
    <x v="0"/>
    <x v="3"/>
    <x v="1"/>
    <n v="1.573"/>
    <n v="5"/>
  </r>
  <r>
    <n v="1391"/>
    <x v="0"/>
    <x v="0"/>
    <n v="5"/>
    <x v="1"/>
    <n v="186"/>
    <x v="0"/>
    <x v="0"/>
    <x v="0"/>
    <n v="8.6021505376344098"/>
    <n v="16.000000000000004"/>
    <n v="170"/>
    <n v="2693"/>
    <n v="1"/>
    <x v="0"/>
    <x v="4"/>
    <x v="1"/>
    <n v="2.6930000000000001"/>
    <n v="5"/>
  </r>
  <r>
    <n v="1392"/>
    <x v="0"/>
    <x v="0"/>
    <n v="4"/>
    <x v="1"/>
    <n v="150"/>
    <x v="0"/>
    <x v="2"/>
    <x v="1"/>
    <n v="6"/>
    <n v="9"/>
    <n v="141"/>
    <n v="1620"/>
    <n v="1"/>
    <x v="0"/>
    <x v="1"/>
    <x v="1"/>
    <n v="1.62"/>
    <n v="5"/>
  </r>
  <r>
    <n v="1393"/>
    <x v="0"/>
    <x v="0"/>
    <n v="1"/>
    <x v="0"/>
    <n v="253"/>
    <x v="5"/>
    <x v="1"/>
    <x v="1"/>
    <n v="14.624505928853754"/>
    <n v="36.999999999999993"/>
    <n v="216"/>
    <n v="2955"/>
    <n v="1"/>
    <x v="0"/>
    <x v="0"/>
    <x v="1"/>
    <n v="2.9550000000000001"/>
    <n v="5"/>
  </r>
  <r>
    <n v="1394"/>
    <x v="3"/>
    <x v="0"/>
    <n v="2"/>
    <x v="0"/>
    <n v="239"/>
    <x v="1"/>
    <x v="1"/>
    <x v="0"/>
    <n v="24.686192468619247"/>
    <n v="59"/>
    <n v="180"/>
    <n v="2897"/>
    <n v="1"/>
    <x v="0"/>
    <x v="1"/>
    <x v="1"/>
    <n v="2.8969999999999998"/>
    <n v="5"/>
  </r>
  <r>
    <n v="1395"/>
    <x v="4"/>
    <x v="0"/>
    <n v="2"/>
    <x v="0"/>
    <n v="294"/>
    <x v="2"/>
    <x v="0"/>
    <x v="1"/>
    <n v="19.387755102040817"/>
    <n v="57"/>
    <n v="237"/>
    <n v="1265"/>
    <n v="1"/>
    <x v="0"/>
    <x v="2"/>
    <x v="1"/>
    <n v="1.2649999999999999"/>
    <n v="5"/>
  </r>
  <r>
    <n v="1396"/>
    <x v="0"/>
    <x v="0"/>
    <n v="2"/>
    <x v="0"/>
    <n v="158"/>
    <x v="2"/>
    <x v="0"/>
    <x v="0"/>
    <n v="28.481012658227851"/>
    <n v="45"/>
    <n v="113"/>
    <n v="1758"/>
    <n v="1"/>
    <x v="0"/>
    <x v="3"/>
    <x v="1"/>
    <n v="1.758"/>
    <n v="5"/>
  </r>
  <r>
    <n v="1397"/>
    <x v="4"/>
    <x v="0"/>
    <n v="3"/>
    <x v="2"/>
    <n v="135"/>
    <x v="4"/>
    <x v="0"/>
    <x v="0"/>
    <n v="14.814814814814813"/>
    <n v="19.999999999999996"/>
    <n v="115"/>
    <n v="1266"/>
    <n v="1"/>
    <x v="0"/>
    <x v="4"/>
    <x v="1"/>
    <n v="1.266"/>
    <n v="5"/>
  </r>
  <r>
    <n v="1398"/>
    <x v="0"/>
    <x v="0"/>
    <n v="2"/>
    <x v="0"/>
    <n v="238"/>
    <x v="0"/>
    <x v="0"/>
    <x v="0"/>
    <n v="11.76470588235294"/>
    <n v="28"/>
    <n v="210"/>
    <n v="1040"/>
    <n v="1"/>
    <x v="0"/>
    <x v="1"/>
    <x v="1"/>
    <n v="1.04"/>
    <n v="5"/>
  </r>
  <r>
    <n v="1399"/>
    <x v="4"/>
    <x v="0"/>
    <n v="3"/>
    <x v="2"/>
    <n v="213"/>
    <x v="0"/>
    <x v="0"/>
    <x v="1"/>
    <n v="7.981220657276995"/>
    <n v="17"/>
    <n v="196"/>
    <n v="1656"/>
    <n v="1"/>
    <x v="0"/>
    <x v="0"/>
    <x v="1"/>
    <n v="1.6559999999999999"/>
    <n v="5"/>
  </r>
  <r>
    <n v="1400"/>
    <x v="3"/>
    <x v="0"/>
    <n v="2"/>
    <x v="0"/>
    <n v="165"/>
    <x v="1"/>
    <x v="1"/>
    <x v="0"/>
    <n v="10.909090909090908"/>
    <n v="17.999999999999996"/>
    <n v="147"/>
    <n v="1918"/>
    <n v="1"/>
    <x v="0"/>
    <x v="1"/>
    <x v="1"/>
    <n v="1.9179999999999999"/>
    <n v="5"/>
  </r>
  <r>
    <n v="1401"/>
    <x v="0"/>
    <x v="0"/>
    <n v="3"/>
    <x v="2"/>
    <n v="247"/>
    <x v="2"/>
    <x v="0"/>
    <x v="1"/>
    <n v="6.4777327935222671"/>
    <n v="16"/>
    <n v="231"/>
    <n v="2362"/>
    <n v="1"/>
    <x v="0"/>
    <x v="2"/>
    <x v="1"/>
    <n v="2.3620000000000001"/>
    <n v="5"/>
  </r>
  <r>
    <n v="1402"/>
    <x v="2"/>
    <x v="1"/>
    <n v="5"/>
    <x v="1"/>
    <n v="152"/>
    <x v="3"/>
    <x v="0"/>
    <x v="0"/>
    <n v="21.052631578947366"/>
    <n v="31.999999999999996"/>
    <n v="120"/>
    <n v="1158"/>
    <n v="1"/>
    <x v="0"/>
    <x v="3"/>
    <x v="1"/>
    <n v="1.1579999999999999"/>
    <n v="5"/>
  </r>
  <r>
    <n v="1403"/>
    <x v="3"/>
    <x v="0"/>
    <n v="4"/>
    <x v="1"/>
    <n v="199"/>
    <x v="2"/>
    <x v="0"/>
    <x v="1"/>
    <n v="12.060301507537687"/>
    <n v="24"/>
    <n v="175"/>
    <n v="3443"/>
    <n v="1"/>
    <x v="0"/>
    <x v="4"/>
    <x v="1"/>
    <n v="3.4430000000000001"/>
    <n v="10"/>
  </r>
  <r>
    <n v="1404"/>
    <x v="3"/>
    <x v="0"/>
    <n v="2"/>
    <x v="0"/>
    <n v="268"/>
    <x v="0"/>
    <x v="1"/>
    <x v="0"/>
    <n v="15.298507462686567"/>
    <n v="41"/>
    <n v="227"/>
    <n v="3716"/>
    <n v="1"/>
    <x v="0"/>
    <x v="1"/>
    <x v="1"/>
    <n v="3.7160000000000002"/>
    <n v="10"/>
  </r>
  <r>
    <n v="1405"/>
    <x v="0"/>
    <x v="0"/>
    <n v="3"/>
    <x v="2"/>
    <n v="150"/>
    <x v="1"/>
    <x v="0"/>
    <x v="1"/>
    <n v="34"/>
    <n v="51"/>
    <n v="99"/>
    <n v="1491"/>
    <n v="1"/>
    <x v="0"/>
    <x v="0"/>
    <x v="1"/>
    <n v="1.4910000000000001"/>
    <n v="5"/>
  </r>
  <r>
    <n v="1406"/>
    <x v="3"/>
    <x v="0"/>
    <n v="1"/>
    <x v="0"/>
    <n v="190"/>
    <x v="2"/>
    <x v="1"/>
    <x v="1"/>
    <n v="12.631578947368421"/>
    <n v="24"/>
    <n v="166"/>
    <n v="3446"/>
    <n v="1"/>
    <x v="0"/>
    <x v="1"/>
    <x v="1"/>
    <n v="3.4460000000000002"/>
    <n v="10"/>
  </r>
  <r>
    <n v="1407"/>
    <x v="0"/>
    <x v="0"/>
    <n v="1"/>
    <x v="0"/>
    <n v="153"/>
    <x v="2"/>
    <x v="0"/>
    <x v="1"/>
    <n v="4.5751633986928102"/>
    <n v="7"/>
    <n v="146"/>
    <n v="1130"/>
    <n v="1"/>
    <x v="0"/>
    <x v="2"/>
    <x v="1"/>
    <n v="1.1299999999999999"/>
    <n v="5"/>
  </r>
  <r>
    <n v="1408"/>
    <x v="0"/>
    <x v="0"/>
    <n v="4"/>
    <x v="1"/>
    <n v="185"/>
    <x v="0"/>
    <x v="0"/>
    <x v="1"/>
    <n v="7.0270270270270272"/>
    <n v="13"/>
    <n v="172"/>
    <n v="2080"/>
    <n v="1"/>
    <x v="0"/>
    <x v="3"/>
    <x v="1"/>
    <n v="2.08"/>
    <n v="5"/>
  </r>
  <r>
    <n v="1409"/>
    <x v="3"/>
    <x v="0"/>
    <n v="3"/>
    <x v="2"/>
    <n v="274"/>
    <x v="0"/>
    <x v="1"/>
    <x v="0"/>
    <n v="19.708029197080293"/>
    <n v="54"/>
    <n v="220"/>
    <n v="2905"/>
    <n v="1"/>
    <x v="0"/>
    <x v="4"/>
    <x v="1"/>
    <n v="2.9049999999999998"/>
    <n v="5"/>
  </r>
  <r>
    <n v="1410"/>
    <x v="0"/>
    <x v="0"/>
    <n v="5"/>
    <x v="1"/>
    <n v="258"/>
    <x v="1"/>
    <x v="2"/>
    <x v="1"/>
    <n v="1.9379844961240309"/>
    <n v="5"/>
    <n v="253"/>
    <n v="3512"/>
    <n v="1"/>
    <x v="0"/>
    <x v="1"/>
    <x v="1"/>
    <n v="3.512"/>
    <n v="10"/>
  </r>
  <r>
    <n v="1411"/>
    <x v="2"/>
    <x v="1"/>
    <n v="4"/>
    <x v="1"/>
    <n v="110"/>
    <x v="0"/>
    <x v="0"/>
    <x v="0"/>
    <n v="50"/>
    <n v="55"/>
    <n v="55"/>
    <n v="1281"/>
    <n v="1"/>
    <x v="0"/>
    <x v="0"/>
    <x v="1"/>
    <n v="1.2809999999999999"/>
    <n v="5"/>
  </r>
  <r>
    <n v="1412"/>
    <x v="2"/>
    <x v="1"/>
    <n v="2"/>
    <x v="0"/>
    <n v="240"/>
    <x v="3"/>
    <x v="0"/>
    <x v="0"/>
    <n v="10.833333333333334"/>
    <n v="26"/>
    <n v="214"/>
    <n v="2683"/>
    <n v="1"/>
    <x v="0"/>
    <x v="1"/>
    <x v="1"/>
    <n v="2.6829999999999998"/>
    <n v="5"/>
  </r>
  <r>
    <n v="1413"/>
    <x v="4"/>
    <x v="0"/>
    <n v="2"/>
    <x v="0"/>
    <n v="118"/>
    <x v="1"/>
    <x v="0"/>
    <x v="0"/>
    <n v="1.6949152542372881"/>
    <n v="2"/>
    <n v="116"/>
    <n v="1744"/>
    <n v="1"/>
    <x v="0"/>
    <x v="2"/>
    <x v="1"/>
    <n v="1.744"/>
    <n v="5"/>
  </r>
  <r>
    <n v="1414"/>
    <x v="2"/>
    <x v="1"/>
    <n v="4"/>
    <x v="1"/>
    <n v="243"/>
    <x v="1"/>
    <x v="0"/>
    <x v="0"/>
    <n v="5.761316872427984"/>
    <n v="14"/>
    <n v="229"/>
    <n v="3693"/>
    <n v="1"/>
    <x v="0"/>
    <x v="3"/>
    <x v="1"/>
    <n v="3.6930000000000001"/>
    <n v="10"/>
  </r>
  <r>
    <n v="1415"/>
    <x v="4"/>
    <x v="0"/>
    <n v="5"/>
    <x v="1"/>
    <n v="225"/>
    <x v="3"/>
    <x v="0"/>
    <x v="0"/>
    <n v="24.444444444444443"/>
    <n v="55"/>
    <n v="170"/>
    <n v="2052"/>
    <n v="1"/>
    <x v="0"/>
    <x v="4"/>
    <x v="1"/>
    <n v="2.052"/>
    <n v="5"/>
  </r>
  <r>
    <n v="1416"/>
    <x v="2"/>
    <x v="1"/>
    <n v="3"/>
    <x v="2"/>
    <n v="238"/>
    <x v="2"/>
    <x v="1"/>
    <x v="1"/>
    <n v="23.949579831932773"/>
    <n v="57"/>
    <n v="181"/>
    <n v="3537"/>
    <n v="1"/>
    <x v="0"/>
    <x v="1"/>
    <x v="1"/>
    <n v="3.5369999999999999"/>
    <n v="10"/>
  </r>
  <r>
    <n v="1417"/>
    <x v="0"/>
    <x v="0"/>
    <n v="3"/>
    <x v="2"/>
    <n v="127"/>
    <x v="4"/>
    <x v="0"/>
    <x v="0"/>
    <n v="3.9370078740157481"/>
    <n v="5"/>
    <n v="122"/>
    <n v="1205"/>
    <n v="1"/>
    <x v="0"/>
    <x v="0"/>
    <x v="1"/>
    <n v="1.2050000000000001"/>
    <n v="5"/>
  </r>
  <r>
    <n v="1418"/>
    <x v="2"/>
    <x v="1"/>
    <n v="3"/>
    <x v="2"/>
    <n v="166"/>
    <x v="1"/>
    <x v="0"/>
    <x v="0"/>
    <n v="27.108433734939759"/>
    <n v="45"/>
    <n v="121"/>
    <n v="1791"/>
    <n v="1"/>
    <x v="0"/>
    <x v="1"/>
    <x v="1"/>
    <n v="1.7909999999999999"/>
    <n v="5"/>
  </r>
  <r>
    <n v="1419"/>
    <x v="2"/>
    <x v="1"/>
    <n v="5"/>
    <x v="1"/>
    <n v="180"/>
    <x v="0"/>
    <x v="0"/>
    <x v="1"/>
    <n v="3.3333333333333335"/>
    <n v="6"/>
    <n v="174"/>
    <n v="1228"/>
    <n v="1"/>
    <x v="0"/>
    <x v="2"/>
    <x v="1"/>
    <n v="1.228"/>
    <n v="5"/>
  </r>
  <r>
    <n v="1420"/>
    <x v="0"/>
    <x v="0"/>
    <n v="5"/>
    <x v="1"/>
    <n v="161"/>
    <x v="1"/>
    <x v="1"/>
    <x v="1"/>
    <n v="34.161490683229815"/>
    <n v="55"/>
    <n v="106"/>
    <n v="1457"/>
    <n v="1"/>
    <x v="0"/>
    <x v="3"/>
    <x v="1"/>
    <n v="1.4570000000000001"/>
    <n v="5"/>
  </r>
  <r>
    <n v="1421"/>
    <x v="3"/>
    <x v="0"/>
    <n v="4"/>
    <x v="1"/>
    <n v="230"/>
    <x v="0"/>
    <x v="0"/>
    <x v="0"/>
    <n v="16.956521739130434"/>
    <n v="38.999999999999993"/>
    <n v="191"/>
    <n v="3989"/>
    <n v="1"/>
    <x v="0"/>
    <x v="4"/>
    <x v="1"/>
    <n v="3.9889999999999999"/>
    <n v="10"/>
  </r>
  <r>
    <n v="1422"/>
    <x v="3"/>
    <x v="0"/>
    <n v="5"/>
    <x v="1"/>
    <n v="167"/>
    <x v="0"/>
    <x v="0"/>
    <x v="0"/>
    <n v="31.736526946107784"/>
    <n v="53"/>
    <n v="114"/>
    <n v="1564"/>
    <n v="1"/>
    <x v="0"/>
    <x v="1"/>
    <x v="1"/>
    <n v="1.5640000000000001"/>
    <n v="5"/>
  </r>
  <r>
    <n v="1423"/>
    <x v="0"/>
    <x v="0"/>
    <n v="3"/>
    <x v="2"/>
    <n v="186"/>
    <x v="0"/>
    <x v="0"/>
    <x v="0"/>
    <n v="13.440860215053762"/>
    <n v="24.999999999999996"/>
    <n v="161"/>
    <n v="3851"/>
    <n v="1"/>
    <x v="0"/>
    <x v="0"/>
    <x v="1"/>
    <n v="3.851"/>
    <n v="10"/>
  </r>
  <r>
    <n v="1424"/>
    <x v="0"/>
    <x v="0"/>
    <n v="2"/>
    <x v="0"/>
    <n v="150"/>
    <x v="0"/>
    <x v="2"/>
    <x v="0"/>
    <n v="21.333333333333336"/>
    <n v="32.000000000000007"/>
    <n v="118"/>
    <n v="1689"/>
    <n v="1"/>
    <x v="0"/>
    <x v="1"/>
    <x v="1"/>
    <n v="1.6890000000000001"/>
    <n v="5"/>
  </r>
  <r>
    <n v="1425"/>
    <x v="0"/>
    <x v="0"/>
    <n v="5"/>
    <x v="1"/>
    <n v="253"/>
    <x v="5"/>
    <x v="1"/>
    <x v="0"/>
    <n v="4.3478260869565215"/>
    <n v="11"/>
    <n v="242"/>
    <n v="3825"/>
    <n v="1"/>
    <x v="0"/>
    <x v="2"/>
    <x v="1"/>
    <n v="3.8250000000000002"/>
    <n v="10"/>
  </r>
  <r>
    <n v="1426"/>
    <x v="3"/>
    <x v="0"/>
    <n v="2"/>
    <x v="0"/>
    <n v="239"/>
    <x v="1"/>
    <x v="1"/>
    <x v="0"/>
    <n v="6.2761506276150625"/>
    <n v="15"/>
    <n v="224"/>
    <n v="2471"/>
    <n v="1"/>
    <x v="0"/>
    <x v="3"/>
    <x v="1"/>
    <n v="2.4710000000000001"/>
    <n v="5"/>
  </r>
  <r>
    <n v="1427"/>
    <x v="4"/>
    <x v="0"/>
    <n v="3"/>
    <x v="2"/>
    <n v="294"/>
    <x v="2"/>
    <x v="0"/>
    <x v="1"/>
    <n v="17.687074829931973"/>
    <n v="52"/>
    <n v="242"/>
    <n v="1667"/>
    <n v="1"/>
    <x v="0"/>
    <x v="4"/>
    <x v="1"/>
    <n v="1.667"/>
    <n v="5"/>
  </r>
  <r>
    <n v="1428"/>
    <x v="0"/>
    <x v="0"/>
    <n v="5"/>
    <x v="1"/>
    <n v="158"/>
    <x v="2"/>
    <x v="0"/>
    <x v="0"/>
    <n v="2.5316455696202533"/>
    <n v="4"/>
    <n v="154"/>
    <n v="1595"/>
    <n v="1"/>
    <x v="0"/>
    <x v="1"/>
    <x v="1"/>
    <n v="1.595"/>
    <n v="5"/>
  </r>
  <r>
    <n v="1429"/>
    <x v="4"/>
    <x v="0"/>
    <n v="2"/>
    <x v="0"/>
    <n v="135"/>
    <x v="4"/>
    <x v="0"/>
    <x v="1"/>
    <n v="19.25925925925926"/>
    <n v="26"/>
    <n v="109"/>
    <n v="1585"/>
    <n v="1"/>
    <x v="0"/>
    <x v="0"/>
    <x v="1"/>
    <n v="1.585"/>
    <n v="5"/>
  </r>
  <r>
    <n v="1430"/>
    <x v="0"/>
    <x v="0"/>
    <n v="5"/>
    <x v="1"/>
    <n v="238"/>
    <x v="0"/>
    <x v="0"/>
    <x v="1"/>
    <n v="3.7815126050420167"/>
    <n v="9"/>
    <n v="229"/>
    <n v="1724"/>
    <n v="1"/>
    <x v="0"/>
    <x v="1"/>
    <x v="1"/>
    <n v="1.724"/>
    <n v="5"/>
  </r>
  <r>
    <n v="1431"/>
    <x v="4"/>
    <x v="0"/>
    <n v="2"/>
    <x v="0"/>
    <n v="265"/>
    <x v="0"/>
    <x v="0"/>
    <x v="1"/>
    <n v="1.1320754716981132"/>
    <n v="3"/>
    <n v="262"/>
    <n v="1904"/>
    <n v="1"/>
    <x v="0"/>
    <x v="2"/>
    <x v="1"/>
    <n v="1.9039999999999999"/>
    <n v="5"/>
  </r>
  <r>
    <n v="1432"/>
    <x v="3"/>
    <x v="0"/>
    <n v="5"/>
    <x v="1"/>
    <n v="180"/>
    <x v="4"/>
    <x v="1"/>
    <x v="1"/>
    <n v="19.444444444444446"/>
    <n v="35.000000000000007"/>
    <n v="145"/>
    <n v="1725"/>
    <n v="1"/>
    <x v="0"/>
    <x v="3"/>
    <x v="1"/>
    <n v="1.7250000000000001"/>
    <n v="5"/>
  </r>
  <r>
    <n v="1433"/>
    <x v="5"/>
    <x v="0"/>
    <n v="2"/>
    <x v="0"/>
    <n v="229"/>
    <x v="0"/>
    <x v="0"/>
    <x v="0"/>
    <n v="18.777292576419214"/>
    <n v="43"/>
    <n v="186"/>
    <n v="1793"/>
    <n v="1"/>
    <x v="0"/>
    <x v="4"/>
    <x v="1"/>
    <n v="1.7929999999999999"/>
    <n v="5"/>
  </r>
  <r>
    <n v="1434"/>
    <x v="2"/>
    <x v="1"/>
    <n v="2"/>
    <x v="0"/>
    <n v="176"/>
    <x v="0"/>
    <x v="0"/>
    <x v="1"/>
    <n v="28.97727272727273"/>
    <n v="51.000000000000007"/>
    <n v="125"/>
    <n v="1297"/>
    <n v="1"/>
    <x v="0"/>
    <x v="1"/>
    <x v="1"/>
    <n v="1.2969999999999999"/>
    <n v="5"/>
  </r>
  <r>
    <n v="1435"/>
    <x v="2"/>
    <x v="1"/>
    <n v="5"/>
    <x v="1"/>
    <n v="172"/>
    <x v="1"/>
    <x v="1"/>
    <x v="1"/>
    <n v="34.883720930232556"/>
    <n v="60"/>
    <n v="112"/>
    <n v="1840"/>
    <n v="1"/>
    <x v="0"/>
    <x v="0"/>
    <x v="1"/>
    <n v="1.84"/>
    <n v="5"/>
  </r>
  <r>
    <n v="1436"/>
    <x v="4"/>
    <x v="0"/>
    <n v="5"/>
    <x v="1"/>
    <n v="100"/>
    <x v="2"/>
    <x v="1"/>
    <x v="0"/>
    <n v="3"/>
    <n v="3"/>
    <n v="97"/>
    <n v="1440"/>
    <n v="1"/>
    <x v="0"/>
    <x v="1"/>
    <x v="1"/>
    <n v="1.44"/>
    <n v="5"/>
  </r>
  <r>
    <n v="1437"/>
    <x v="0"/>
    <x v="0"/>
    <n v="3"/>
    <x v="2"/>
    <n v="142"/>
    <x v="3"/>
    <x v="0"/>
    <x v="1"/>
    <n v="4.225352112676056"/>
    <n v="6"/>
    <n v="136"/>
    <n v="1459"/>
    <n v="1"/>
    <x v="0"/>
    <x v="2"/>
    <x v="1"/>
    <n v="1.4590000000000001"/>
    <n v="5"/>
  </r>
  <r>
    <n v="1438"/>
    <x v="0"/>
    <x v="0"/>
    <n v="3"/>
    <x v="2"/>
    <n v="153"/>
    <x v="0"/>
    <x v="1"/>
    <x v="1"/>
    <n v="1.3071895424836601"/>
    <n v="2"/>
    <n v="151"/>
    <n v="1095"/>
    <n v="1"/>
    <x v="0"/>
    <x v="3"/>
    <x v="1"/>
    <n v="1.095"/>
    <n v="5"/>
  </r>
  <r>
    <n v="1439"/>
    <x v="2"/>
    <x v="1"/>
    <n v="4"/>
    <x v="1"/>
    <n v="160"/>
    <x v="2"/>
    <x v="0"/>
    <x v="0"/>
    <n v="35"/>
    <n v="56"/>
    <n v="104"/>
    <n v="1408"/>
    <n v="1"/>
    <x v="0"/>
    <x v="4"/>
    <x v="1"/>
    <n v="1.4079999999999999"/>
    <n v="5"/>
  </r>
  <r>
    <n v="1440"/>
    <x v="0"/>
    <x v="0"/>
    <n v="3"/>
    <x v="2"/>
    <n v="217"/>
    <x v="0"/>
    <x v="1"/>
    <x v="0"/>
    <n v="7.3732718894009217"/>
    <n v="16"/>
    <n v="201"/>
    <n v="3444"/>
    <n v="1"/>
    <x v="0"/>
    <x v="1"/>
    <x v="1"/>
    <n v="3.444"/>
    <n v="10"/>
  </r>
  <r>
    <n v="1441"/>
    <x v="2"/>
    <x v="1"/>
    <n v="2"/>
    <x v="0"/>
    <n v="273"/>
    <x v="0"/>
    <x v="0"/>
    <x v="1"/>
    <n v="15.018315018315018"/>
    <n v="41"/>
    <n v="232"/>
    <n v="3464"/>
    <n v="1"/>
    <x v="0"/>
    <x v="0"/>
    <x v="1"/>
    <n v="3.464"/>
    <n v="10"/>
  </r>
  <r>
    <n v="1442"/>
    <x v="2"/>
    <x v="1"/>
    <n v="4"/>
    <x v="1"/>
    <n v="133"/>
    <x v="0"/>
    <x v="0"/>
    <x v="1"/>
    <n v="12.781954887218044"/>
    <n v="16.999999999999996"/>
    <n v="116"/>
    <n v="1187"/>
    <n v="1"/>
    <x v="0"/>
    <x v="1"/>
    <x v="1"/>
    <n v="1.1870000000000001"/>
    <n v="5"/>
  </r>
  <r>
    <n v="1443"/>
    <x v="2"/>
    <x v="1"/>
    <n v="4"/>
    <x v="1"/>
    <n v="155"/>
    <x v="2"/>
    <x v="0"/>
    <x v="1"/>
    <n v="34.838709677419352"/>
    <n v="54"/>
    <n v="101"/>
    <n v="1885"/>
    <n v="1"/>
    <x v="0"/>
    <x v="2"/>
    <x v="1"/>
    <n v="1.885"/>
    <n v="5"/>
  </r>
  <r>
    <n v="1444"/>
    <x v="3"/>
    <x v="0"/>
    <n v="3"/>
    <x v="2"/>
    <n v="184"/>
    <x v="2"/>
    <x v="1"/>
    <x v="0"/>
    <n v="1.0869565217391304"/>
    <n v="2"/>
    <n v="182"/>
    <n v="3798"/>
    <n v="1"/>
    <x v="0"/>
    <x v="3"/>
    <x v="1"/>
    <n v="3.798"/>
    <n v="10"/>
  </r>
  <r>
    <n v="1445"/>
    <x v="3"/>
    <x v="0"/>
    <n v="5"/>
    <x v="1"/>
    <n v="230"/>
    <x v="0"/>
    <x v="1"/>
    <x v="1"/>
    <n v="18.695652173913043"/>
    <n v="43"/>
    <n v="187"/>
    <n v="3609"/>
    <n v="1"/>
    <x v="0"/>
    <x v="4"/>
    <x v="1"/>
    <n v="3.609"/>
    <n v="10"/>
  </r>
  <r>
    <n v="1446"/>
    <x v="2"/>
    <x v="1"/>
    <n v="4"/>
    <x v="1"/>
    <n v="254"/>
    <x v="0"/>
    <x v="2"/>
    <x v="1"/>
    <n v="20.866141732283463"/>
    <n v="53"/>
    <n v="201"/>
    <n v="3538"/>
    <n v="1"/>
    <x v="0"/>
    <x v="1"/>
    <x v="1"/>
    <n v="3.5379999999999998"/>
    <n v="10"/>
  </r>
  <r>
    <n v="1447"/>
    <x v="0"/>
    <x v="0"/>
    <n v="5"/>
    <x v="1"/>
    <n v="108"/>
    <x v="3"/>
    <x v="1"/>
    <x v="1"/>
    <n v="42.592592592592595"/>
    <n v="46"/>
    <n v="62"/>
    <n v="1882"/>
    <n v="1"/>
    <x v="0"/>
    <x v="0"/>
    <x v="1"/>
    <n v="1.8819999999999999"/>
    <n v="5"/>
  </r>
  <r>
    <n v="1448"/>
    <x v="0"/>
    <x v="0"/>
    <n v="4"/>
    <x v="1"/>
    <n v="154"/>
    <x v="0"/>
    <x v="0"/>
    <x v="1"/>
    <n v="33.766233766233768"/>
    <n v="52"/>
    <n v="102"/>
    <n v="1367"/>
    <n v="1"/>
    <x v="0"/>
    <x v="1"/>
    <x v="1"/>
    <n v="1.367"/>
    <n v="5"/>
  </r>
  <r>
    <n v="1449"/>
    <x v="3"/>
    <x v="0"/>
    <n v="3"/>
    <x v="2"/>
    <n v="177"/>
    <x v="0"/>
    <x v="0"/>
    <x v="0"/>
    <n v="0.56497175141242939"/>
    <n v="1"/>
    <n v="176"/>
    <n v="1916"/>
    <n v="1"/>
    <x v="0"/>
    <x v="2"/>
    <x v="1"/>
    <n v="1.9159999999999999"/>
    <n v="5"/>
  </r>
  <r>
    <n v="1450"/>
    <x v="2"/>
    <x v="1"/>
    <n v="3"/>
    <x v="2"/>
    <n v="162"/>
    <x v="1"/>
    <x v="1"/>
    <x v="1"/>
    <n v="40.123456790123456"/>
    <n v="65"/>
    <n v="97"/>
    <n v="1184"/>
    <n v="1"/>
    <x v="0"/>
    <x v="3"/>
    <x v="1"/>
    <n v="1.1839999999999999"/>
    <n v="5"/>
  </r>
  <r>
    <n v="1451"/>
    <x v="2"/>
    <x v="1"/>
    <n v="4"/>
    <x v="1"/>
    <n v="285"/>
    <x v="3"/>
    <x v="0"/>
    <x v="0"/>
    <n v="9.4736842105263168"/>
    <n v="27.000000000000004"/>
    <n v="258"/>
    <n v="2249"/>
    <n v="1"/>
    <x v="0"/>
    <x v="4"/>
    <x v="1"/>
    <n v="2.2490000000000001"/>
    <n v="5"/>
  </r>
  <r>
    <n v="1452"/>
    <x v="2"/>
    <x v="1"/>
    <n v="2"/>
    <x v="0"/>
    <n v="257"/>
    <x v="0"/>
    <x v="0"/>
    <x v="0"/>
    <n v="2.3346303501945527"/>
    <n v="6"/>
    <n v="251"/>
    <n v="3620"/>
    <n v="1"/>
    <x v="0"/>
    <x v="1"/>
    <x v="1"/>
    <n v="3.62"/>
    <n v="10"/>
  </r>
  <r>
    <n v="1453"/>
    <x v="0"/>
    <x v="0"/>
    <n v="5"/>
    <x v="1"/>
    <n v="143"/>
    <x v="0"/>
    <x v="0"/>
    <x v="0"/>
    <n v="33.566433566433567"/>
    <n v="48"/>
    <n v="95"/>
    <n v="1922"/>
    <n v="1"/>
    <x v="0"/>
    <x v="0"/>
    <x v="1"/>
    <n v="1.9219999999999999"/>
    <n v="5"/>
  </r>
  <r>
    <n v="1454"/>
    <x v="4"/>
    <x v="0"/>
    <n v="3"/>
    <x v="2"/>
    <n v="223"/>
    <x v="3"/>
    <x v="1"/>
    <x v="1"/>
    <n v="13.004484304932735"/>
    <n v="29"/>
    <n v="194"/>
    <n v="2980"/>
    <n v="1"/>
    <x v="0"/>
    <x v="1"/>
    <x v="1"/>
    <n v="2.98"/>
    <n v="5"/>
  </r>
  <r>
    <n v="1455"/>
    <x v="2"/>
    <x v="1"/>
    <n v="5"/>
    <x v="1"/>
    <n v="230"/>
    <x v="1"/>
    <x v="0"/>
    <x v="1"/>
    <n v="11.739130434782609"/>
    <n v="27"/>
    <n v="203"/>
    <n v="3840"/>
    <n v="1"/>
    <x v="0"/>
    <x v="2"/>
    <x v="1"/>
    <n v="3.84"/>
    <n v="10"/>
  </r>
  <r>
    <n v="1456"/>
    <x v="0"/>
    <x v="0"/>
    <n v="5"/>
    <x v="1"/>
    <n v="241"/>
    <x v="2"/>
    <x v="1"/>
    <x v="1"/>
    <n v="24.066390041493776"/>
    <n v="58"/>
    <n v="183"/>
    <n v="2874"/>
    <n v="1"/>
    <x v="0"/>
    <x v="3"/>
    <x v="1"/>
    <n v="2.8740000000000001"/>
    <n v="5"/>
  </r>
  <r>
    <n v="1457"/>
    <x v="2"/>
    <x v="1"/>
    <n v="5"/>
    <x v="1"/>
    <n v="156"/>
    <x v="0"/>
    <x v="1"/>
    <x v="1"/>
    <n v="28.205128205128204"/>
    <n v="44"/>
    <n v="112"/>
    <n v="1424"/>
    <n v="1"/>
    <x v="0"/>
    <x v="4"/>
    <x v="1"/>
    <n v="1.4239999999999999"/>
    <n v="5"/>
  </r>
  <r>
    <n v="1458"/>
    <x v="0"/>
    <x v="0"/>
    <n v="4"/>
    <x v="1"/>
    <n v="232"/>
    <x v="2"/>
    <x v="0"/>
    <x v="1"/>
    <n v="11.637931034482758"/>
    <n v="27"/>
    <n v="205"/>
    <n v="3436"/>
    <n v="1"/>
    <x v="0"/>
    <x v="1"/>
    <x v="1"/>
    <n v="3.4359999999999999"/>
    <n v="10"/>
  </r>
  <r>
    <n v="1459"/>
    <x v="2"/>
    <x v="1"/>
    <n v="2"/>
    <x v="0"/>
    <n v="231"/>
    <x v="0"/>
    <x v="0"/>
    <x v="1"/>
    <n v="23.809523809523807"/>
    <n v="54.999999999999993"/>
    <n v="176"/>
    <n v="3952"/>
    <n v="1"/>
    <x v="0"/>
    <x v="0"/>
    <x v="1"/>
    <n v="3.952"/>
    <n v="10"/>
  </r>
  <r>
    <n v="1460"/>
    <x v="2"/>
    <x v="1"/>
    <n v="4"/>
    <x v="1"/>
    <n v="183"/>
    <x v="1"/>
    <x v="1"/>
    <x v="0"/>
    <n v="28.415300546448087"/>
    <n v="52"/>
    <n v="131"/>
    <n v="2078"/>
    <n v="1"/>
    <x v="0"/>
    <x v="1"/>
    <x v="1"/>
    <n v="2.0779999999999998"/>
    <n v="5"/>
  </r>
  <r>
    <n v="1461"/>
    <x v="0"/>
    <x v="0"/>
    <n v="1"/>
    <x v="0"/>
    <n v="240"/>
    <x v="0"/>
    <x v="0"/>
    <x v="1"/>
    <n v="20.833333333333336"/>
    <n v="50.000000000000007"/>
    <n v="190"/>
    <n v="2430"/>
    <n v="1"/>
    <x v="0"/>
    <x v="2"/>
    <x v="1"/>
    <n v="2.4300000000000002"/>
    <n v="5"/>
  </r>
  <r>
    <n v="1462"/>
    <x v="0"/>
    <x v="0"/>
    <n v="4"/>
    <x v="1"/>
    <n v="218"/>
    <x v="1"/>
    <x v="1"/>
    <x v="1"/>
    <n v="12.385321100917432"/>
    <n v="27"/>
    <n v="191"/>
    <n v="2824"/>
    <n v="1"/>
    <x v="0"/>
    <x v="3"/>
    <x v="1"/>
    <n v="2.8239999999999998"/>
    <n v="5"/>
  </r>
  <r>
    <n v="1463"/>
    <x v="3"/>
    <x v="0"/>
    <n v="1"/>
    <x v="0"/>
    <n v="248"/>
    <x v="0"/>
    <x v="0"/>
    <x v="1"/>
    <n v="14.919354838709678"/>
    <n v="37"/>
    <n v="211"/>
    <n v="3830"/>
    <n v="1"/>
    <x v="0"/>
    <x v="4"/>
    <x v="1"/>
    <n v="3.83"/>
    <n v="10"/>
  </r>
  <r>
    <n v="1464"/>
    <x v="0"/>
    <x v="0"/>
    <n v="3"/>
    <x v="2"/>
    <n v="170"/>
    <x v="1"/>
    <x v="1"/>
    <x v="0"/>
    <n v="19.411764705882355"/>
    <n v="33.000000000000007"/>
    <n v="137"/>
    <n v="1980"/>
    <n v="1"/>
    <x v="0"/>
    <x v="1"/>
    <x v="1"/>
    <n v="1.98"/>
    <n v="5"/>
  </r>
  <r>
    <n v="1465"/>
    <x v="2"/>
    <x v="1"/>
    <n v="2"/>
    <x v="0"/>
    <n v="226"/>
    <x v="0"/>
    <x v="0"/>
    <x v="1"/>
    <n v="4.8672566371681416"/>
    <n v="11"/>
    <n v="215"/>
    <n v="3708"/>
    <n v="1"/>
    <x v="0"/>
    <x v="0"/>
    <x v="1"/>
    <n v="3.7080000000000002"/>
    <n v="10"/>
  </r>
  <r>
    <n v="1466"/>
    <x v="0"/>
    <x v="0"/>
    <n v="3"/>
    <x v="2"/>
    <n v="232"/>
    <x v="0"/>
    <x v="0"/>
    <x v="1"/>
    <n v="4.7413793103448274"/>
    <n v="11"/>
    <n v="221"/>
    <n v="2624"/>
    <n v="1"/>
    <x v="0"/>
    <x v="1"/>
    <x v="1"/>
    <n v="2.6240000000000001"/>
    <n v="5"/>
  </r>
  <r>
    <n v="1467"/>
    <x v="0"/>
    <x v="0"/>
    <n v="1"/>
    <x v="0"/>
    <n v="192"/>
    <x v="0"/>
    <x v="0"/>
    <x v="0"/>
    <n v="7.8125"/>
    <n v="15"/>
    <n v="177"/>
    <n v="3460"/>
    <n v="1"/>
    <x v="0"/>
    <x v="2"/>
    <x v="1"/>
    <n v="3.46"/>
    <n v="10"/>
  </r>
  <r>
    <n v="1468"/>
    <x v="2"/>
    <x v="1"/>
    <n v="5"/>
    <x v="1"/>
    <n v="250"/>
    <x v="2"/>
    <x v="0"/>
    <x v="0"/>
    <n v="4.3999999999999995"/>
    <n v="10.999999999999998"/>
    <n v="239"/>
    <n v="3464"/>
    <n v="1"/>
    <x v="0"/>
    <x v="3"/>
    <x v="1"/>
    <n v="3.464"/>
    <n v="10"/>
  </r>
  <r>
    <n v="1469"/>
    <x v="3"/>
    <x v="0"/>
    <n v="5"/>
    <x v="1"/>
    <n v="224"/>
    <x v="0"/>
    <x v="1"/>
    <x v="0"/>
    <n v="21.428571428571427"/>
    <n v="48"/>
    <n v="176"/>
    <n v="2298"/>
    <n v="1"/>
    <x v="0"/>
    <x v="4"/>
    <x v="1"/>
    <n v="2.298"/>
    <n v="5"/>
  </r>
  <r>
    <n v="1470"/>
    <x v="2"/>
    <x v="1"/>
    <n v="3"/>
    <x v="2"/>
    <n v="167"/>
    <x v="0"/>
    <x v="1"/>
    <x v="0"/>
    <n v="25.149700598802394"/>
    <n v="42"/>
    <n v="125"/>
    <n v="1363"/>
    <n v="1"/>
    <x v="0"/>
    <x v="1"/>
    <x v="1"/>
    <n v="1.363"/>
    <n v="5"/>
  </r>
  <r>
    <n v="1471"/>
    <x v="1"/>
    <x v="1"/>
    <n v="3"/>
    <x v="2"/>
    <n v="123"/>
    <x v="1"/>
    <x v="1"/>
    <x v="1"/>
    <n v="8.9430894308943092"/>
    <n v="11"/>
    <n v="112"/>
    <n v="1383"/>
    <n v="1"/>
    <x v="0"/>
    <x v="0"/>
    <x v="1"/>
    <n v="1.383"/>
    <n v="5"/>
  </r>
  <r>
    <n v="1472"/>
    <x v="3"/>
    <x v="0"/>
    <n v="2"/>
    <x v="0"/>
    <n v="243"/>
    <x v="1"/>
    <x v="1"/>
    <x v="0"/>
    <n v="1.6460905349794239"/>
    <n v="4"/>
    <n v="239"/>
    <n v="3681"/>
    <n v="1"/>
    <x v="0"/>
    <x v="1"/>
    <x v="1"/>
    <n v="3.681"/>
    <n v="10"/>
  </r>
  <r>
    <n v="1473"/>
    <x v="0"/>
    <x v="0"/>
    <n v="3"/>
    <x v="2"/>
    <n v="233"/>
    <x v="1"/>
    <x v="0"/>
    <x v="0"/>
    <n v="19.313304721030043"/>
    <n v="45"/>
    <n v="188"/>
    <n v="2732"/>
    <n v="1"/>
    <x v="0"/>
    <x v="2"/>
    <x v="1"/>
    <n v="2.7320000000000002"/>
    <n v="5"/>
  </r>
  <r>
    <n v="1474"/>
    <x v="2"/>
    <x v="1"/>
    <n v="3"/>
    <x v="2"/>
    <n v="201"/>
    <x v="1"/>
    <x v="2"/>
    <x v="1"/>
    <n v="17.910447761194028"/>
    <n v="35.999999999999993"/>
    <n v="165"/>
    <n v="3340"/>
    <n v="1"/>
    <x v="0"/>
    <x v="3"/>
    <x v="1"/>
    <n v="3.34"/>
    <n v="10"/>
  </r>
  <r>
    <n v="1475"/>
    <x v="2"/>
    <x v="1"/>
    <n v="1"/>
    <x v="0"/>
    <n v="230"/>
    <x v="1"/>
    <x v="1"/>
    <x v="0"/>
    <n v="7.8260869565217401"/>
    <n v="18.000000000000004"/>
    <n v="212"/>
    <n v="2832"/>
    <n v="1"/>
    <x v="0"/>
    <x v="4"/>
    <x v="1"/>
    <n v="2.8319999999999999"/>
    <n v="5"/>
  </r>
  <r>
    <n v="1476"/>
    <x v="0"/>
    <x v="0"/>
    <n v="3"/>
    <x v="2"/>
    <n v="271"/>
    <x v="0"/>
    <x v="0"/>
    <x v="1"/>
    <n v="21.771217712177123"/>
    <n v="59"/>
    <n v="212"/>
    <n v="2996"/>
    <n v="1"/>
    <x v="0"/>
    <x v="1"/>
    <x v="1"/>
    <n v="2.996"/>
    <n v="5"/>
  </r>
  <r>
    <n v="1477"/>
    <x v="0"/>
    <x v="0"/>
    <n v="1"/>
    <x v="0"/>
    <n v="159"/>
    <x v="0"/>
    <x v="1"/>
    <x v="1"/>
    <n v="8.1761006289308167"/>
    <n v="12.999999999999998"/>
    <n v="146"/>
    <n v="1445"/>
    <n v="1"/>
    <x v="0"/>
    <x v="0"/>
    <x v="1"/>
    <n v="1.4450000000000001"/>
    <n v="5"/>
  </r>
  <r>
    <n v="1478"/>
    <x v="2"/>
    <x v="1"/>
    <n v="3"/>
    <x v="2"/>
    <n v="249"/>
    <x v="0"/>
    <x v="0"/>
    <x v="1"/>
    <n v="22.08835341365462"/>
    <n v="55"/>
    <n v="194"/>
    <n v="3375"/>
    <n v="1"/>
    <x v="0"/>
    <x v="1"/>
    <x v="1"/>
    <n v="3.375"/>
    <n v="10"/>
  </r>
  <r>
    <n v="1479"/>
    <x v="2"/>
    <x v="1"/>
    <n v="4"/>
    <x v="1"/>
    <n v="137"/>
    <x v="0"/>
    <x v="1"/>
    <x v="0"/>
    <n v="12.408759124087592"/>
    <n v="17"/>
    <n v="120"/>
    <n v="1212"/>
    <n v="1"/>
    <x v="0"/>
    <x v="2"/>
    <x v="1"/>
    <n v="1.212"/>
    <n v="5"/>
  </r>
  <r>
    <n v="1480"/>
    <x v="2"/>
    <x v="1"/>
    <n v="5"/>
    <x v="1"/>
    <n v="225"/>
    <x v="0"/>
    <x v="1"/>
    <x v="1"/>
    <n v="3.5555555555555554"/>
    <n v="8"/>
    <n v="217"/>
    <n v="3813"/>
    <n v="1"/>
    <x v="0"/>
    <x v="3"/>
    <x v="1"/>
    <n v="3.8130000000000002"/>
    <n v="10"/>
  </r>
  <r>
    <n v="1481"/>
    <x v="0"/>
    <x v="0"/>
    <n v="1"/>
    <x v="0"/>
    <n v="226"/>
    <x v="0"/>
    <x v="0"/>
    <x v="0"/>
    <n v="12.389380530973451"/>
    <n v="28"/>
    <n v="198"/>
    <n v="2211"/>
    <n v="1"/>
    <x v="0"/>
    <x v="4"/>
    <x v="2"/>
    <n v="2.2109999999999999"/>
    <n v="5"/>
  </r>
  <r>
    <n v="1482"/>
    <x v="0"/>
    <x v="0"/>
    <n v="4"/>
    <x v="1"/>
    <n v="174"/>
    <x v="0"/>
    <x v="0"/>
    <x v="1"/>
    <n v="28.160919540229884"/>
    <n v="49"/>
    <n v="125"/>
    <n v="1141"/>
    <n v="1"/>
    <x v="0"/>
    <x v="1"/>
    <x v="2"/>
    <n v="1.141"/>
    <n v="5"/>
  </r>
  <r>
    <n v="1483"/>
    <x v="3"/>
    <x v="0"/>
    <n v="2"/>
    <x v="0"/>
    <n v="264"/>
    <x v="4"/>
    <x v="0"/>
    <x v="0"/>
    <n v="10.227272727272728"/>
    <n v="27.000000000000004"/>
    <n v="237"/>
    <n v="3118"/>
    <n v="1"/>
    <x v="0"/>
    <x v="0"/>
    <x v="2"/>
    <n v="3.1179999999999999"/>
    <n v="10"/>
  </r>
  <r>
    <n v="1484"/>
    <x v="0"/>
    <x v="0"/>
    <n v="4"/>
    <x v="1"/>
    <n v="151"/>
    <x v="0"/>
    <x v="1"/>
    <x v="0"/>
    <n v="3.9735099337748347"/>
    <n v="6"/>
    <n v="145"/>
    <n v="1930"/>
    <n v="1"/>
    <x v="0"/>
    <x v="1"/>
    <x v="2"/>
    <n v="1.93"/>
    <n v="5"/>
  </r>
  <r>
    <n v="1485"/>
    <x v="2"/>
    <x v="1"/>
    <n v="1"/>
    <x v="0"/>
    <n v="180"/>
    <x v="1"/>
    <x v="0"/>
    <x v="0"/>
    <n v="36.111111111111107"/>
    <n v="64.999999999999986"/>
    <n v="115.00000000000001"/>
    <n v="1321"/>
    <n v="1"/>
    <x v="0"/>
    <x v="2"/>
    <x v="2"/>
    <n v="1.321"/>
    <n v="5"/>
  </r>
  <r>
    <n v="1486"/>
    <x v="2"/>
    <x v="1"/>
    <n v="4"/>
    <x v="1"/>
    <n v="149"/>
    <x v="1"/>
    <x v="1"/>
    <x v="0"/>
    <n v="24.832214765100673"/>
    <n v="37.000000000000007"/>
    <n v="112"/>
    <n v="1080"/>
    <n v="1"/>
    <x v="0"/>
    <x v="3"/>
    <x v="2"/>
    <n v="1.08"/>
    <n v="5"/>
  </r>
  <r>
    <n v="1487"/>
    <x v="2"/>
    <x v="1"/>
    <n v="1"/>
    <x v="0"/>
    <n v="209"/>
    <x v="0"/>
    <x v="0"/>
    <x v="0"/>
    <n v="9.5693779904306222"/>
    <n v="20"/>
    <n v="189"/>
    <n v="3181"/>
    <n v="1"/>
    <x v="0"/>
    <x v="4"/>
    <x v="2"/>
    <n v="3.181"/>
    <n v="10"/>
  </r>
  <r>
    <n v="1488"/>
    <x v="4"/>
    <x v="0"/>
    <n v="1"/>
    <x v="0"/>
    <n v="219"/>
    <x v="3"/>
    <x v="0"/>
    <x v="0"/>
    <n v="4.5662100456620998"/>
    <n v="9.9999999999999982"/>
    <n v="209"/>
    <n v="2385"/>
    <n v="1"/>
    <x v="0"/>
    <x v="1"/>
    <x v="2"/>
    <n v="2.3849999999999998"/>
    <n v="5"/>
  </r>
  <r>
    <n v="1489"/>
    <x v="0"/>
    <x v="0"/>
    <n v="3"/>
    <x v="2"/>
    <n v="164"/>
    <x v="0"/>
    <x v="0"/>
    <x v="1"/>
    <n v="17.073170731707318"/>
    <n v="28"/>
    <n v="136"/>
    <n v="1880"/>
    <n v="1"/>
    <x v="0"/>
    <x v="0"/>
    <x v="2"/>
    <n v="1.88"/>
    <n v="5"/>
  </r>
  <r>
    <n v="1490"/>
    <x v="2"/>
    <x v="1"/>
    <n v="1"/>
    <x v="0"/>
    <n v="268"/>
    <x v="0"/>
    <x v="1"/>
    <x v="1"/>
    <n v="1.1194029850746268"/>
    <n v="3"/>
    <n v="265"/>
    <n v="3040"/>
    <n v="1"/>
    <x v="0"/>
    <x v="1"/>
    <x v="2"/>
    <n v="3.04"/>
    <n v="10"/>
  </r>
  <r>
    <n v="1491"/>
    <x v="0"/>
    <x v="0"/>
    <n v="4"/>
    <x v="1"/>
    <n v="204"/>
    <x v="2"/>
    <x v="1"/>
    <x v="0"/>
    <n v="17.156862745098039"/>
    <n v="35"/>
    <n v="169"/>
    <n v="2513"/>
    <n v="1"/>
    <x v="0"/>
    <x v="2"/>
    <x v="2"/>
    <n v="2.5129999999999999"/>
    <n v="5"/>
  </r>
  <r>
    <n v="1492"/>
    <x v="3"/>
    <x v="0"/>
    <n v="5"/>
    <x v="1"/>
    <n v="226"/>
    <x v="0"/>
    <x v="1"/>
    <x v="1"/>
    <n v="10.176991150442479"/>
    <n v="23.000000000000004"/>
    <n v="203"/>
    <n v="2626"/>
    <n v="1"/>
    <x v="0"/>
    <x v="3"/>
    <x v="2"/>
    <n v="2.6259999999999999"/>
    <n v="5"/>
  </r>
  <r>
    <n v="1493"/>
    <x v="3"/>
    <x v="0"/>
    <n v="1"/>
    <x v="0"/>
    <n v="105"/>
    <x v="4"/>
    <x v="0"/>
    <x v="1"/>
    <n v="0.95238095238095244"/>
    <n v="1"/>
    <n v="104"/>
    <n v="1101"/>
    <n v="1"/>
    <x v="0"/>
    <x v="4"/>
    <x v="2"/>
    <n v="1.101"/>
    <n v="5"/>
  </r>
  <r>
    <n v="1494"/>
    <x v="0"/>
    <x v="0"/>
    <n v="5"/>
    <x v="1"/>
    <n v="153"/>
    <x v="0"/>
    <x v="0"/>
    <x v="1"/>
    <n v="6.5359477124183014"/>
    <n v="10.000000000000002"/>
    <n v="143"/>
    <n v="1183"/>
    <n v="1"/>
    <x v="0"/>
    <x v="1"/>
    <x v="2"/>
    <n v="1.1830000000000001"/>
    <n v="5"/>
  </r>
  <r>
    <n v="1495"/>
    <x v="2"/>
    <x v="1"/>
    <n v="5"/>
    <x v="1"/>
    <n v="192"/>
    <x v="1"/>
    <x v="1"/>
    <x v="0"/>
    <n v="2.604166666666667"/>
    <n v="5.0000000000000009"/>
    <n v="187"/>
    <n v="2339"/>
    <n v="1"/>
    <x v="0"/>
    <x v="0"/>
    <x v="2"/>
    <n v="2.339"/>
    <n v="5"/>
  </r>
  <r>
    <n v="1496"/>
    <x v="0"/>
    <x v="0"/>
    <n v="3"/>
    <x v="2"/>
    <n v="199"/>
    <x v="1"/>
    <x v="0"/>
    <x v="0"/>
    <n v="14.07035175879397"/>
    <n v="28"/>
    <n v="171"/>
    <n v="2607"/>
    <n v="1"/>
    <x v="0"/>
    <x v="1"/>
    <x v="2"/>
    <n v="2.6070000000000002"/>
    <n v="5"/>
  </r>
  <r>
    <n v="1497"/>
    <x v="3"/>
    <x v="0"/>
    <n v="2"/>
    <x v="0"/>
    <n v="156"/>
    <x v="2"/>
    <x v="1"/>
    <x v="1"/>
    <n v="25"/>
    <n v="39"/>
    <n v="117"/>
    <n v="1204"/>
    <n v="1"/>
    <x v="0"/>
    <x v="2"/>
    <x v="2"/>
    <n v="1.204"/>
    <n v="5"/>
  </r>
  <r>
    <n v="1498"/>
    <x v="2"/>
    <x v="1"/>
    <n v="2"/>
    <x v="0"/>
    <n v="180"/>
    <x v="1"/>
    <x v="0"/>
    <x v="1"/>
    <n v="29.444444444444446"/>
    <n v="53"/>
    <n v="127"/>
    <n v="1853"/>
    <n v="1"/>
    <x v="0"/>
    <x v="3"/>
    <x v="2"/>
    <n v="1.853"/>
    <n v="5"/>
  </r>
  <r>
    <n v="1499"/>
    <x v="0"/>
    <x v="0"/>
    <n v="5"/>
    <x v="1"/>
    <n v="162"/>
    <x v="1"/>
    <x v="1"/>
    <x v="1"/>
    <n v="38.271604938271601"/>
    <n v="61.999999999999993"/>
    <n v="100"/>
    <n v="1650"/>
    <n v="1"/>
    <x v="0"/>
    <x v="4"/>
    <x v="2"/>
    <n v="1.65"/>
    <n v="5"/>
  </r>
  <r>
    <n v="1500"/>
    <x v="3"/>
    <x v="0"/>
    <n v="5"/>
    <x v="1"/>
    <n v="284"/>
    <x v="3"/>
    <x v="0"/>
    <x v="1"/>
    <n v="3.169014084507042"/>
    <n v="8.9999999999999982"/>
    <n v="275"/>
    <n v="3912"/>
    <n v="1"/>
    <x v="0"/>
    <x v="1"/>
    <x v="2"/>
    <n v="3.9119999999999999"/>
    <n v="10"/>
  </r>
  <r>
    <n v="1501"/>
    <x v="0"/>
    <x v="0"/>
    <n v="1"/>
    <x v="0"/>
    <n v="271"/>
    <x v="1"/>
    <x v="2"/>
    <x v="1"/>
    <n v="12.177121771217712"/>
    <n v="33"/>
    <n v="238"/>
    <n v="3269"/>
    <n v="1"/>
    <x v="0"/>
    <x v="0"/>
    <x v="2"/>
    <n v="3.2690000000000001"/>
    <n v="10"/>
  </r>
  <r>
    <n v="1502"/>
    <x v="2"/>
    <x v="1"/>
    <n v="1"/>
    <x v="0"/>
    <n v="269"/>
    <x v="1"/>
    <x v="1"/>
    <x v="1"/>
    <n v="14.12639405204461"/>
    <n v="38"/>
    <n v="231"/>
    <n v="2195"/>
    <n v="1"/>
    <x v="0"/>
    <x v="1"/>
    <x v="2"/>
    <n v="2.1949999999999998"/>
    <n v="5"/>
  </r>
  <r>
    <n v="1503"/>
    <x v="2"/>
    <x v="1"/>
    <n v="4"/>
    <x v="1"/>
    <n v="135"/>
    <x v="0"/>
    <x v="0"/>
    <x v="1"/>
    <n v="8.1481481481481488"/>
    <n v="11"/>
    <n v="124"/>
    <n v="1740"/>
    <n v="1"/>
    <x v="0"/>
    <x v="2"/>
    <x v="0"/>
    <n v="1.74"/>
    <n v="5"/>
  </r>
  <r>
    <n v="1504"/>
    <x v="3"/>
    <x v="0"/>
    <n v="2"/>
    <x v="0"/>
    <n v="200"/>
    <x v="1"/>
    <x v="0"/>
    <x v="0"/>
    <n v="1"/>
    <n v="2"/>
    <n v="198"/>
    <n v="2075"/>
    <n v="1"/>
    <x v="0"/>
    <x v="3"/>
    <x v="0"/>
    <n v="2.0750000000000002"/>
    <n v="5"/>
  </r>
  <r>
    <n v="1505"/>
    <x v="3"/>
    <x v="0"/>
    <n v="2"/>
    <x v="0"/>
    <n v="206"/>
    <x v="3"/>
    <x v="1"/>
    <x v="1"/>
    <n v="11.165048543689322"/>
    <n v="23.000000000000004"/>
    <n v="183"/>
    <n v="2016"/>
    <n v="1"/>
    <x v="0"/>
    <x v="4"/>
    <x v="0"/>
    <n v="2.016"/>
    <n v="5"/>
  </r>
  <r>
    <n v="1506"/>
    <x v="0"/>
    <x v="0"/>
    <n v="2"/>
    <x v="0"/>
    <n v="229"/>
    <x v="2"/>
    <x v="0"/>
    <x v="0"/>
    <n v="13.973799126637553"/>
    <n v="31.999999999999996"/>
    <n v="197"/>
    <n v="3518"/>
    <n v="1"/>
    <x v="0"/>
    <x v="1"/>
    <x v="0"/>
    <n v="3.5179999999999998"/>
    <n v="10"/>
  </r>
  <r>
    <n v="1507"/>
    <x v="3"/>
    <x v="0"/>
    <n v="3"/>
    <x v="2"/>
    <n v="267"/>
    <x v="0"/>
    <x v="0"/>
    <x v="1"/>
    <n v="17.977528089887642"/>
    <n v="48"/>
    <n v="219"/>
    <n v="3393"/>
    <n v="1"/>
    <x v="0"/>
    <x v="0"/>
    <x v="0"/>
    <n v="3.3929999999999998"/>
    <n v="10"/>
  </r>
  <r>
    <n v="1508"/>
    <x v="0"/>
    <x v="0"/>
    <n v="1"/>
    <x v="0"/>
    <n v="135"/>
    <x v="1"/>
    <x v="1"/>
    <x v="0"/>
    <n v="47.407407407407412"/>
    <n v="64.000000000000014"/>
    <n v="70.999999999999986"/>
    <n v="1471"/>
    <n v="1"/>
    <x v="0"/>
    <x v="1"/>
    <x v="0"/>
    <n v="1.4710000000000001"/>
    <n v="5"/>
  </r>
  <r>
    <n v="1509"/>
    <x v="0"/>
    <x v="0"/>
    <n v="5"/>
    <x v="1"/>
    <n v="259"/>
    <x v="1"/>
    <x v="1"/>
    <x v="1"/>
    <n v="5.7915057915057915"/>
    <n v="15"/>
    <n v="244"/>
    <n v="2381"/>
    <n v="1"/>
    <x v="0"/>
    <x v="2"/>
    <x v="0"/>
    <n v="2.3809999999999998"/>
    <n v="5"/>
  </r>
  <r>
    <n v="1510"/>
    <x v="2"/>
    <x v="1"/>
    <n v="3"/>
    <x v="2"/>
    <n v="223"/>
    <x v="1"/>
    <x v="1"/>
    <x v="1"/>
    <n v="13.452914798206278"/>
    <n v="30"/>
    <n v="193"/>
    <n v="3622"/>
    <n v="1"/>
    <x v="0"/>
    <x v="3"/>
    <x v="0"/>
    <n v="3.6219999999999999"/>
    <n v="10"/>
  </r>
  <r>
    <n v="1511"/>
    <x v="2"/>
    <x v="1"/>
    <n v="4"/>
    <x v="1"/>
    <n v="245"/>
    <x v="2"/>
    <x v="0"/>
    <x v="1"/>
    <n v="8.1632653061224492"/>
    <n v="20"/>
    <n v="225"/>
    <n v="2534"/>
    <n v="1"/>
    <x v="0"/>
    <x v="4"/>
    <x v="0"/>
    <n v="2.5339999999999998"/>
    <n v="5"/>
  </r>
  <r>
    <n v="1512"/>
    <x v="0"/>
    <x v="0"/>
    <n v="4"/>
    <x v="1"/>
    <n v="207"/>
    <x v="0"/>
    <x v="0"/>
    <x v="1"/>
    <n v="9.6618357487922708"/>
    <n v="20"/>
    <n v="187"/>
    <n v="2637"/>
    <n v="1"/>
    <x v="0"/>
    <x v="1"/>
    <x v="0"/>
    <n v="2.637"/>
    <n v="5"/>
  </r>
  <r>
    <n v="1513"/>
    <x v="3"/>
    <x v="0"/>
    <n v="3"/>
    <x v="2"/>
    <n v="171"/>
    <x v="0"/>
    <x v="1"/>
    <x v="1"/>
    <n v="36.257309941520468"/>
    <n v="62"/>
    <n v="109"/>
    <n v="1304"/>
    <n v="1"/>
    <x v="0"/>
    <x v="0"/>
    <x v="0"/>
    <n v="1.304"/>
    <n v="5"/>
  </r>
  <r>
    <n v="1514"/>
    <x v="2"/>
    <x v="1"/>
    <n v="5"/>
    <x v="1"/>
    <n v="130"/>
    <x v="4"/>
    <x v="0"/>
    <x v="0"/>
    <n v="20.76923076923077"/>
    <n v="27"/>
    <n v="103"/>
    <n v="1891"/>
    <n v="1"/>
    <x v="0"/>
    <x v="1"/>
    <x v="0"/>
    <n v="1.891"/>
    <n v="5"/>
  </r>
  <r>
    <n v="1515"/>
    <x v="2"/>
    <x v="1"/>
    <n v="2"/>
    <x v="0"/>
    <n v="241"/>
    <x v="0"/>
    <x v="1"/>
    <x v="0"/>
    <n v="24.896265560165975"/>
    <n v="60"/>
    <n v="181"/>
    <n v="3922"/>
    <n v="1"/>
    <x v="0"/>
    <x v="2"/>
    <x v="0"/>
    <n v="3.9220000000000002"/>
    <n v="10"/>
  </r>
  <r>
    <n v="1516"/>
    <x v="0"/>
    <x v="0"/>
    <n v="4"/>
    <x v="1"/>
    <n v="261"/>
    <x v="0"/>
    <x v="0"/>
    <x v="0"/>
    <n v="12.643678160919542"/>
    <n v="33.000000000000007"/>
    <n v="228"/>
    <n v="3678"/>
    <n v="1"/>
    <x v="0"/>
    <x v="3"/>
    <x v="0"/>
    <n v="3.6779999999999999"/>
    <n v="10"/>
  </r>
  <r>
    <n v="1517"/>
    <x v="2"/>
    <x v="1"/>
    <n v="5"/>
    <x v="1"/>
    <n v="182"/>
    <x v="0"/>
    <x v="1"/>
    <x v="1"/>
    <n v="18.681318681318682"/>
    <n v="34"/>
    <n v="148"/>
    <n v="3595"/>
    <n v="1"/>
    <x v="0"/>
    <x v="4"/>
    <x v="0"/>
    <n v="3.5950000000000002"/>
    <n v="10"/>
  </r>
  <r>
    <n v="1518"/>
    <x v="2"/>
    <x v="1"/>
    <n v="2"/>
    <x v="0"/>
    <n v="270"/>
    <x v="2"/>
    <x v="2"/>
    <x v="1"/>
    <n v="10.74074074074074"/>
    <n v="29"/>
    <n v="241"/>
    <n v="3768"/>
    <n v="1"/>
    <x v="0"/>
    <x v="1"/>
    <x v="0"/>
    <n v="3.7679999999999998"/>
    <n v="10"/>
  </r>
  <r>
    <n v="1519"/>
    <x v="2"/>
    <x v="1"/>
    <n v="5"/>
    <x v="1"/>
    <n v="157"/>
    <x v="2"/>
    <x v="1"/>
    <x v="1"/>
    <n v="16.560509554140125"/>
    <n v="25.999999999999996"/>
    <n v="131"/>
    <n v="1969"/>
    <n v="1"/>
    <x v="0"/>
    <x v="0"/>
    <x v="0"/>
    <n v="1.9690000000000001"/>
    <n v="5"/>
  </r>
  <r>
    <n v="1520"/>
    <x v="2"/>
    <x v="1"/>
    <n v="3"/>
    <x v="2"/>
    <n v="172"/>
    <x v="2"/>
    <x v="0"/>
    <x v="0"/>
    <n v="19.186046511627907"/>
    <n v="33"/>
    <n v="139"/>
    <n v="1989"/>
    <n v="1"/>
    <x v="0"/>
    <x v="1"/>
    <x v="0"/>
    <n v="1.9890000000000001"/>
    <n v="5"/>
  </r>
  <r>
    <n v="1521"/>
    <x v="2"/>
    <x v="1"/>
    <n v="3"/>
    <x v="2"/>
    <n v="205"/>
    <x v="1"/>
    <x v="1"/>
    <x v="0"/>
    <n v="0.97560975609756095"/>
    <n v="2"/>
    <n v="203"/>
    <n v="2910"/>
    <n v="1"/>
    <x v="0"/>
    <x v="2"/>
    <x v="0"/>
    <n v="2.91"/>
    <n v="5"/>
  </r>
  <r>
    <n v="1522"/>
    <x v="0"/>
    <x v="0"/>
    <n v="5"/>
    <x v="1"/>
    <n v="268"/>
    <x v="0"/>
    <x v="1"/>
    <x v="1"/>
    <n v="2.6119402985074625"/>
    <n v="6.9999999999999991"/>
    <n v="261"/>
    <n v="3622"/>
    <n v="1"/>
    <x v="0"/>
    <x v="3"/>
    <x v="0"/>
    <n v="3.6219999999999999"/>
    <n v="10"/>
  </r>
  <r>
    <n v="1523"/>
    <x v="2"/>
    <x v="1"/>
    <n v="1"/>
    <x v="0"/>
    <n v="156"/>
    <x v="0"/>
    <x v="1"/>
    <x v="0"/>
    <n v="0.64102564102564097"/>
    <n v="0.99999999999999989"/>
    <n v="155"/>
    <n v="1517"/>
    <n v="1"/>
    <x v="0"/>
    <x v="4"/>
    <x v="0"/>
    <n v="1.5169999999999999"/>
    <n v="5"/>
  </r>
  <r>
    <n v="1524"/>
    <x v="2"/>
    <x v="1"/>
    <n v="5"/>
    <x v="1"/>
    <n v="202"/>
    <x v="1"/>
    <x v="0"/>
    <x v="0"/>
    <n v="1.9801980198019802"/>
    <n v="4"/>
    <n v="198"/>
    <n v="3372"/>
    <n v="1"/>
    <x v="0"/>
    <x v="1"/>
    <x v="0"/>
    <n v="3.3719999999999999"/>
    <n v="10"/>
  </r>
  <r>
    <n v="1525"/>
    <x v="2"/>
    <x v="1"/>
    <n v="1"/>
    <x v="0"/>
    <n v="249"/>
    <x v="0"/>
    <x v="0"/>
    <x v="0"/>
    <n v="17.269076305220885"/>
    <n v="43"/>
    <n v="206"/>
    <n v="3277"/>
    <n v="1"/>
    <x v="0"/>
    <x v="0"/>
    <x v="1"/>
    <n v="3.2770000000000001"/>
    <n v="10"/>
  </r>
  <r>
    <n v="1526"/>
    <x v="2"/>
    <x v="1"/>
    <n v="2"/>
    <x v="0"/>
    <n v="141"/>
    <x v="0"/>
    <x v="1"/>
    <x v="0"/>
    <n v="29.078014184397162"/>
    <n v="41"/>
    <n v="100"/>
    <n v="1801"/>
    <n v="1"/>
    <x v="0"/>
    <x v="1"/>
    <x v="1"/>
    <n v="1.8009999999999999"/>
    <n v="5"/>
  </r>
  <r>
    <n v="1527"/>
    <x v="2"/>
    <x v="1"/>
    <n v="1"/>
    <x v="0"/>
    <n v="230"/>
    <x v="1"/>
    <x v="1"/>
    <x v="1"/>
    <n v="12.173913043478262"/>
    <n v="28"/>
    <n v="202"/>
    <n v="3646"/>
    <n v="1"/>
    <x v="0"/>
    <x v="2"/>
    <x v="1"/>
    <n v="3.6459999999999999"/>
    <n v="10"/>
  </r>
  <r>
    <n v="1528"/>
    <x v="3"/>
    <x v="0"/>
    <n v="5"/>
    <x v="1"/>
    <n v="229"/>
    <x v="1"/>
    <x v="1"/>
    <x v="0"/>
    <n v="25.76419213973799"/>
    <n v="59"/>
    <n v="170"/>
    <n v="3844"/>
    <n v="1"/>
    <x v="0"/>
    <x v="3"/>
    <x v="1"/>
    <n v="3.8439999999999999"/>
    <n v="10"/>
  </r>
  <r>
    <n v="1529"/>
    <x v="0"/>
    <x v="0"/>
    <n v="5"/>
    <x v="1"/>
    <n v="146"/>
    <x v="2"/>
    <x v="0"/>
    <x v="0"/>
    <n v="17.123287671232877"/>
    <n v="25"/>
    <n v="121"/>
    <n v="1606"/>
    <n v="1"/>
    <x v="0"/>
    <x v="4"/>
    <x v="1"/>
    <n v="1.6060000000000001"/>
    <n v="5"/>
  </r>
  <r>
    <n v="1530"/>
    <x v="2"/>
    <x v="1"/>
    <n v="3"/>
    <x v="2"/>
    <n v="162"/>
    <x v="1"/>
    <x v="0"/>
    <x v="0"/>
    <n v="16.049382716049383"/>
    <n v="26"/>
    <n v="136"/>
    <n v="1659"/>
    <n v="1"/>
    <x v="0"/>
    <x v="1"/>
    <x v="1"/>
    <n v="1.659"/>
    <n v="5"/>
  </r>
  <r>
    <n v="1531"/>
    <x v="3"/>
    <x v="0"/>
    <n v="2"/>
    <x v="0"/>
    <n v="241"/>
    <x v="0"/>
    <x v="0"/>
    <x v="1"/>
    <n v="16.182572614107883"/>
    <n v="39"/>
    <n v="202"/>
    <n v="3743"/>
    <n v="1"/>
    <x v="0"/>
    <x v="0"/>
    <x v="1"/>
    <n v="3.7429999999999999"/>
    <n v="10"/>
  </r>
  <r>
    <n v="1532"/>
    <x v="2"/>
    <x v="1"/>
    <n v="4"/>
    <x v="1"/>
    <n v="271"/>
    <x v="1"/>
    <x v="0"/>
    <x v="1"/>
    <n v="5.1660516605166054"/>
    <n v="14"/>
    <n v="257"/>
    <n v="2163"/>
    <n v="1"/>
    <x v="0"/>
    <x v="1"/>
    <x v="1"/>
    <n v="2.1629999999999998"/>
    <n v="5"/>
  </r>
  <r>
    <n v="1533"/>
    <x v="2"/>
    <x v="1"/>
    <n v="5"/>
    <x v="1"/>
    <n v="166"/>
    <x v="0"/>
    <x v="2"/>
    <x v="0"/>
    <n v="18.674698795180721"/>
    <n v="30.999999999999996"/>
    <n v="135"/>
    <n v="1117"/>
    <n v="1"/>
    <x v="0"/>
    <x v="2"/>
    <x v="1"/>
    <n v="1.117"/>
    <n v="5"/>
  </r>
  <r>
    <n v="1534"/>
    <x v="2"/>
    <x v="1"/>
    <n v="1"/>
    <x v="0"/>
    <n v="171"/>
    <x v="0"/>
    <x v="1"/>
    <x v="1"/>
    <n v="16.374269005847953"/>
    <n v="28"/>
    <n v="143"/>
    <n v="1075"/>
    <n v="1"/>
    <x v="0"/>
    <x v="3"/>
    <x v="1"/>
    <n v="1.075"/>
    <n v="5"/>
  </r>
  <r>
    <n v="1535"/>
    <x v="2"/>
    <x v="1"/>
    <n v="5"/>
    <x v="1"/>
    <n v="169"/>
    <x v="1"/>
    <x v="0"/>
    <x v="0"/>
    <n v="11.834319526627219"/>
    <n v="20"/>
    <n v="149"/>
    <n v="1021"/>
    <n v="1"/>
    <x v="0"/>
    <x v="4"/>
    <x v="1"/>
    <n v="1.0209999999999999"/>
    <n v="5"/>
  </r>
  <r>
    <n v="1536"/>
    <x v="2"/>
    <x v="1"/>
    <n v="1"/>
    <x v="0"/>
    <n v="137"/>
    <x v="0"/>
    <x v="0"/>
    <x v="1"/>
    <n v="34.306569343065696"/>
    <n v="47"/>
    <n v="90"/>
    <n v="1611"/>
    <n v="1"/>
    <x v="0"/>
    <x v="1"/>
    <x v="1"/>
    <n v="1.611"/>
    <n v="5"/>
  </r>
  <r>
    <n v="1537"/>
    <x v="2"/>
    <x v="1"/>
    <n v="4"/>
    <x v="1"/>
    <n v="211"/>
    <x v="0"/>
    <x v="0"/>
    <x v="1"/>
    <n v="26.540284360189574"/>
    <n v="56"/>
    <n v="155"/>
    <n v="3654"/>
    <n v="1"/>
    <x v="0"/>
    <x v="0"/>
    <x v="1"/>
    <n v="3.6539999999999999"/>
    <n v="10"/>
  </r>
  <r>
    <n v="1538"/>
    <x v="0"/>
    <x v="0"/>
    <n v="5"/>
    <x v="1"/>
    <n v="171"/>
    <x v="0"/>
    <x v="1"/>
    <x v="0"/>
    <n v="1.1695906432748537"/>
    <n v="2"/>
    <n v="169"/>
    <n v="1114"/>
    <n v="1"/>
    <x v="0"/>
    <x v="1"/>
    <x v="1"/>
    <n v="1.1140000000000001"/>
    <n v="5"/>
  </r>
  <r>
    <n v="1539"/>
    <x v="0"/>
    <x v="0"/>
    <n v="4"/>
    <x v="1"/>
    <n v="142"/>
    <x v="2"/>
    <x v="1"/>
    <x v="1"/>
    <n v="1.4084507042253522"/>
    <n v="2.0000000000000004"/>
    <n v="140"/>
    <n v="1461"/>
    <n v="1"/>
    <x v="0"/>
    <x v="2"/>
    <x v="1"/>
    <n v="1.4610000000000001"/>
    <n v="5"/>
  </r>
  <r>
    <n v="1540"/>
    <x v="2"/>
    <x v="1"/>
    <n v="2"/>
    <x v="0"/>
    <n v="184"/>
    <x v="2"/>
    <x v="1"/>
    <x v="0"/>
    <n v="5.4347826086956523"/>
    <n v="10"/>
    <n v="174"/>
    <n v="2972"/>
    <n v="1"/>
    <x v="0"/>
    <x v="3"/>
    <x v="1"/>
    <n v="2.972"/>
    <n v="5"/>
  </r>
  <r>
    <n v="1541"/>
    <x v="4"/>
    <x v="0"/>
    <n v="5"/>
    <x v="1"/>
    <n v="111"/>
    <x v="3"/>
    <x v="2"/>
    <x v="0"/>
    <n v="25.225225225225223"/>
    <n v="28"/>
    <n v="83"/>
    <n v="1216"/>
    <n v="1"/>
    <x v="0"/>
    <x v="4"/>
    <x v="1"/>
    <n v="1.216"/>
    <n v="5"/>
  </r>
  <r>
    <n v="1542"/>
    <x v="1"/>
    <x v="1"/>
    <n v="5"/>
    <x v="1"/>
    <n v="278"/>
    <x v="2"/>
    <x v="0"/>
    <x v="1"/>
    <n v="12.23021582733813"/>
    <n v="34"/>
    <n v="244"/>
    <n v="3416"/>
    <n v="1"/>
    <x v="0"/>
    <x v="1"/>
    <x v="1"/>
    <n v="3.4159999999999999"/>
    <n v="10"/>
  </r>
  <r>
    <n v="1543"/>
    <x v="2"/>
    <x v="1"/>
    <n v="5"/>
    <x v="1"/>
    <n v="160"/>
    <x v="1"/>
    <x v="1"/>
    <x v="0"/>
    <n v="25.624999999999996"/>
    <n v="40.999999999999993"/>
    <n v="119"/>
    <n v="1495"/>
    <n v="1"/>
    <x v="0"/>
    <x v="0"/>
    <x v="1"/>
    <n v="1.4950000000000001"/>
    <n v="5"/>
  </r>
  <r>
    <n v="1544"/>
    <x v="2"/>
    <x v="1"/>
    <n v="4"/>
    <x v="1"/>
    <n v="212"/>
    <x v="1"/>
    <x v="1"/>
    <x v="0"/>
    <n v="26.415094339622641"/>
    <n v="56"/>
    <n v="156"/>
    <n v="3976"/>
    <n v="1"/>
    <x v="0"/>
    <x v="1"/>
    <x v="1"/>
    <n v="3.976"/>
    <n v="10"/>
  </r>
  <r>
    <n v="1545"/>
    <x v="2"/>
    <x v="1"/>
    <n v="5"/>
    <x v="1"/>
    <n v="175"/>
    <x v="1"/>
    <x v="0"/>
    <x v="1"/>
    <n v="33.714285714285715"/>
    <n v="59"/>
    <n v="116"/>
    <n v="1051"/>
    <n v="1"/>
    <x v="0"/>
    <x v="2"/>
    <x v="1"/>
    <n v="1.0509999999999999"/>
    <n v="5"/>
  </r>
  <r>
    <n v="1546"/>
    <x v="0"/>
    <x v="0"/>
    <n v="3"/>
    <x v="2"/>
    <n v="251"/>
    <x v="0"/>
    <x v="1"/>
    <x v="0"/>
    <n v="18.326693227091635"/>
    <n v="46"/>
    <n v="205"/>
    <n v="2632"/>
    <n v="1"/>
    <x v="0"/>
    <x v="3"/>
    <x v="1"/>
    <n v="2.6320000000000001"/>
    <n v="5"/>
  </r>
  <r>
    <n v="1547"/>
    <x v="2"/>
    <x v="1"/>
    <n v="3"/>
    <x v="2"/>
    <n v="205"/>
    <x v="1"/>
    <x v="0"/>
    <x v="0"/>
    <n v="7.3170731707317067"/>
    <n v="14.999999999999998"/>
    <n v="190"/>
    <n v="3231"/>
    <n v="1"/>
    <x v="0"/>
    <x v="4"/>
    <x v="1"/>
    <n v="3.2309999999999999"/>
    <n v="10"/>
  </r>
  <r>
    <n v="1548"/>
    <x v="3"/>
    <x v="0"/>
    <n v="5"/>
    <x v="1"/>
    <n v="163"/>
    <x v="0"/>
    <x v="0"/>
    <x v="1"/>
    <n v="33.128834355828218"/>
    <n v="53.999999999999993"/>
    <n v="109"/>
    <n v="1536"/>
    <n v="1"/>
    <x v="0"/>
    <x v="1"/>
    <x v="1"/>
    <n v="1.536"/>
    <n v="5"/>
  </r>
  <r>
    <n v="1549"/>
    <x v="0"/>
    <x v="0"/>
    <n v="1"/>
    <x v="0"/>
    <n v="272"/>
    <x v="1"/>
    <x v="0"/>
    <x v="1"/>
    <n v="9.9264705882352935"/>
    <n v="27"/>
    <n v="245"/>
    <n v="2030"/>
    <n v="1"/>
    <x v="0"/>
    <x v="0"/>
    <x v="1"/>
    <n v="2.0299999999999998"/>
    <n v="5"/>
  </r>
  <r>
    <n v="1550"/>
    <x v="0"/>
    <x v="0"/>
    <n v="1"/>
    <x v="0"/>
    <n v="134"/>
    <x v="0"/>
    <x v="1"/>
    <x v="0"/>
    <n v="27.611940298507463"/>
    <n v="37"/>
    <n v="97"/>
    <n v="1818"/>
    <n v="1"/>
    <x v="0"/>
    <x v="1"/>
    <x v="1"/>
    <n v="1.8180000000000001"/>
    <n v="5"/>
  </r>
  <r>
    <n v="1551"/>
    <x v="3"/>
    <x v="0"/>
    <n v="5"/>
    <x v="1"/>
    <n v="259"/>
    <x v="1"/>
    <x v="1"/>
    <x v="1"/>
    <n v="24.324324324324326"/>
    <n v="63.000000000000007"/>
    <n v="196"/>
    <n v="2583"/>
    <n v="1"/>
    <x v="0"/>
    <x v="2"/>
    <x v="1"/>
    <n v="2.5830000000000002"/>
    <n v="5"/>
  </r>
  <r>
    <n v="1552"/>
    <x v="2"/>
    <x v="1"/>
    <n v="3"/>
    <x v="2"/>
    <n v="246"/>
    <x v="0"/>
    <x v="1"/>
    <x v="0"/>
    <n v="18.292682926829269"/>
    <n v="45"/>
    <n v="201"/>
    <n v="3945"/>
    <n v="1"/>
    <x v="0"/>
    <x v="3"/>
    <x v="1"/>
    <n v="3.9449999999999998"/>
    <n v="10"/>
  </r>
  <r>
    <n v="1553"/>
    <x v="0"/>
    <x v="0"/>
    <n v="1"/>
    <x v="0"/>
    <n v="211"/>
    <x v="1"/>
    <x v="1"/>
    <x v="0"/>
    <n v="20.85308056872038"/>
    <n v="44"/>
    <n v="167"/>
    <n v="3099"/>
    <n v="1"/>
    <x v="0"/>
    <x v="4"/>
    <x v="1"/>
    <n v="3.0990000000000002"/>
    <n v="10"/>
  </r>
  <r>
    <n v="1554"/>
    <x v="0"/>
    <x v="0"/>
    <n v="2"/>
    <x v="0"/>
    <n v="190"/>
    <x v="1"/>
    <x v="1"/>
    <x v="0"/>
    <n v="3.1578947368421053"/>
    <n v="6"/>
    <n v="184"/>
    <n v="3595"/>
    <n v="1"/>
    <x v="0"/>
    <x v="1"/>
    <x v="1"/>
    <n v="3.5950000000000002"/>
    <n v="10"/>
  </r>
  <r>
    <n v="1555"/>
    <x v="0"/>
    <x v="0"/>
    <n v="5"/>
    <x v="1"/>
    <n v="233"/>
    <x v="4"/>
    <x v="1"/>
    <x v="0"/>
    <n v="18.884120171673821"/>
    <n v="44"/>
    <n v="189"/>
    <n v="2648"/>
    <n v="1"/>
    <x v="0"/>
    <x v="0"/>
    <x v="1"/>
    <n v="2.6480000000000001"/>
    <n v="5"/>
  </r>
  <r>
    <n v="1556"/>
    <x v="3"/>
    <x v="0"/>
    <n v="4"/>
    <x v="1"/>
    <n v="199"/>
    <x v="1"/>
    <x v="2"/>
    <x v="0"/>
    <n v="10.050251256281408"/>
    <n v="20.000000000000004"/>
    <n v="179"/>
    <n v="2553"/>
    <n v="1"/>
    <x v="0"/>
    <x v="1"/>
    <x v="1"/>
    <n v="2.5529999999999999"/>
    <n v="5"/>
  </r>
  <r>
    <n v="1557"/>
    <x v="3"/>
    <x v="0"/>
    <n v="2"/>
    <x v="0"/>
    <n v="191"/>
    <x v="0"/>
    <x v="2"/>
    <x v="0"/>
    <n v="27.225130890052355"/>
    <n v="52"/>
    <n v="139"/>
    <n v="2028"/>
    <n v="1"/>
    <x v="0"/>
    <x v="2"/>
    <x v="1"/>
    <n v="2.028"/>
    <n v="5"/>
  </r>
  <r>
    <n v="1558"/>
    <x v="0"/>
    <x v="0"/>
    <n v="1"/>
    <x v="0"/>
    <n v="148"/>
    <x v="0"/>
    <x v="0"/>
    <x v="1"/>
    <n v="20.27027027027027"/>
    <n v="30"/>
    <n v="118"/>
    <n v="1731"/>
    <n v="1"/>
    <x v="0"/>
    <x v="3"/>
    <x v="1"/>
    <n v="1.7310000000000001"/>
    <n v="5"/>
  </r>
  <r>
    <n v="1559"/>
    <x v="1"/>
    <x v="1"/>
    <n v="5"/>
    <x v="1"/>
    <n v="177"/>
    <x v="3"/>
    <x v="1"/>
    <x v="0"/>
    <n v="23.163841807909606"/>
    <n v="41"/>
    <n v="136"/>
    <n v="1772"/>
    <n v="1"/>
    <x v="0"/>
    <x v="4"/>
    <x v="1"/>
    <n v="1.772"/>
    <n v="5"/>
  </r>
  <r>
    <n v="1560"/>
    <x v="2"/>
    <x v="1"/>
    <n v="1"/>
    <x v="0"/>
    <n v="171"/>
    <x v="1"/>
    <x v="0"/>
    <x v="1"/>
    <n v="0.58479532163742687"/>
    <n v="1"/>
    <n v="170"/>
    <n v="1629"/>
    <n v="1"/>
    <x v="0"/>
    <x v="1"/>
    <x v="1"/>
    <n v="1.629"/>
    <n v="5"/>
  </r>
  <r>
    <n v="1561"/>
    <x v="2"/>
    <x v="1"/>
    <n v="3"/>
    <x v="2"/>
    <n v="237"/>
    <x v="0"/>
    <x v="1"/>
    <x v="1"/>
    <n v="24.050632911392405"/>
    <n v="57"/>
    <n v="180"/>
    <n v="3761"/>
    <n v="1"/>
    <x v="0"/>
    <x v="0"/>
    <x v="1"/>
    <n v="3.7610000000000001"/>
    <n v="10"/>
  </r>
  <r>
    <n v="1562"/>
    <x v="0"/>
    <x v="0"/>
    <n v="4"/>
    <x v="1"/>
    <n v="265"/>
    <x v="0"/>
    <x v="1"/>
    <x v="0"/>
    <n v="17.735849056603772"/>
    <n v="47"/>
    <n v="218"/>
    <n v="3307"/>
    <n v="1"/>
    <x v="0"/>
    <x v="1"/>
    <x v="1"/>
    <n v="3.3069999999999999"/>
    <n v="10"/>
  </r>
  <r>
    <n v="1563"/>
    <x v="0"/>
    <x v="0"/>
    <n v="2"/>
    <x v="0"/>
    <n v="136"/>
    <x v="1"/>
    <x v="1"/>
    <x v="1"/>
    <n v="13.970588235294118"/>
    <n v="19"/>
    <n v="117"/>
    <n v="1387"/>
    <n v="1"/>
    <x v="0"/>
    <x v="2"/>
    <x v="1"/>
    <n v="1.387"/>
    <n v="5"/>
  </r>
  <r>
    <n v="1564"/>
    <x v="2"/>
    <x v="1"/>
    <n v="1"/>
    <x v="0"/>
    <n v="145"/>
    <x v="1"/>
    <x v="2"/>
    <x v="1"/>
    <n v="17.241379310344829"/>
    <n v="25.000000000000004"/>
    <n v="120"/>
    <n v="1851"/>
    <n v="1"/>
    <x v="0"/>
    <x v="3"/>
    <x v="1"/>
    <n v="1.851"/>
    <n v="5"/>
  </r>
  <r>
    <n v="1565"/>
    <x v="0"/>
    <x v="0"/>
    <n v="1"/>
    <x v="0"/>
    <n v="238"/>
    <x v="1"/>
    <x v="0"/>
    <x v="0"/>
    <n v="1.2605042016806722"/>
    <n v="3"/>
    <n v="235"/>
    <n v="2241"/>
    <n v="1"/>
    <x v="0"/>
    <x v="4"/>
    <x v="1"/>
    <n v="2.2410000000000001"/>
    <n v="5"/>
  </r>
  <r>
    <n v="1566"/>
    <x v="0"/>
    <x v="0"/>
    <n v="4"/>
    <x v="1"/>
    <n v="210"/>
    <x v="0"/>
    <x v="1"/>
    <x v="0"/>
    <n v="6.666666666666667"/>
    <n v="14"/>
    <n v="196"/>
    <n v="3666"/>
    <n v="1"/>
    <x v="0"/>
    <x v="1"/>
    <x v="1"/>
    <n v="3.6659999999999999"/>
    <n v="10"/>
  </r>
  <r>
    <n v="1567"/>
    <x v="3"/>
    <x v="0"/>
    <n v="1"/>
    <x v="0"/>
    <n v="159"/>
    <x v="2"/>
    <x v="0"/>
    <x v="1"/>
    <n v="23.89937106918239"/>
    <n v="38"/>
    <n v="121"/>
    <n v="1277"/>
    <n v="1"/>
    <x v="0"/>
    <x v="0"/>
    <x v="1"/>
    <n v="1.2769999999999999"/>
    <n v="5"/>
  </r>
  <r>
    <n v="1568"/>
    <x v="0"/>
    <x v="0"/>
    <n v="1"/>
    <x v="0"/>
    <n v="232"/>
    <x v="1"/>
    <x v="1"/>
    <x v="0"/>
    <n v="11.206896551724139"/>
    <n v="26"/>
    <n v="206"/>
    <n v="3300"/>
    <n v="1"/>
    <x v="0"/>
    <x v="1"/>
    <x v="1"/>
    <n v="3.3"/>
    <n v="10"/>
  </r>
  <r>
    <n v="1569"/>
    <x v="2"/>
    <x v="1"/>
    <n v="2"/>
    <x v="0"/>
    <n v="174"/>
    <x v="0"/>
    <x v="0"/>
    <x v="1"/>
    <n v="2.2988505747126435"/>
    <n v="4"/>
    <n v="170"/>
    <n v="1337"/>
    <n v="1"/>
    <x v="0"/>
    <x v="2"/>
    <x v="1"/>
    <n v="1.337"/>
    <n v="5"/>
  </r>
  <r>
    <n v="1570"/>
    <x v="3"/>
    <x v="0"/>
    <n v="1"/>
    <x v="0"/>
    <n v="129"/>
    <x v="4"/>
    <x v="1"/>
    <x v="1"/>
    <n v="27.131782945736433"/>
    <n v="35"/>
    <n v="94"/>
    <n v="1458"/>
    <n v="1"/>
    <x v="0"/>
    <x v="3"/>
    <x v="1"/>
    <n v="1.458"/>
    <n v="5"/>
  </r>
  <r>
    <n v="1571"/>
    <x v="2"/>
    <x v="1"/>
    <n v="3"/>
    <x v="2"/>
    <n v="201"/>
    <x v="2"/>
    <x v="1"/>
    <x v="1"/>
    <n v="3.4825870646766171"/>
    <n v="7"/>
    <n v="194"/>
    <n v="2299"/>
    <n v="1"/>
    <x v="0"/>
    <x v="4"/>
    <x v="1"/>
    <n v="2.2989999999999999"/>
    <n v="5"/>
  </r>
  <r>
    <n v="1572"/>
    <x v="3"/>
    <x v="0"/>
    <n v="2"/>
    <x v="0"/>
    <n v="151"/>
    <x v="2"/>
    <x v="0"/>
    <x v="1"/>
    <n v="7.9470198675496695"/>
    <n v="12"/>
    <n v="139"/>
    <n v="1145"/>
    <n v="1"/>
    <x v="0"/>
    <x v="1"/>
    <x v="1"/>
    <n v="1.145"/>
    <n v="5"/>
  </r>
  <r>
    <n v="1573"/>
    <x v="1"/>
    <x v="1"/>
    <n v="1"/>
    <x v="0"/>
    <n v="252"/>
    <x v="0"/>
    <x v="0"/>
    <x v="0"/>
    <n v="4.7619047619047619"/>
    <n v="12"/>
    <n v="240"/>
    <n v="2800"/>
    <n v="1"/>
    <x v="0"/>
    <x v="0"/>
    <x v="1"/>
    <n v="2.8"/>
    <n v="5"/>
  </r>
  <r>
    <n v="1574"/>
    <x v="3"/>
    <x v="0"/>
    <n v="3"/>
    <x v="2"/>
    <n v="156"/>
    <x v="0"/>
    <x v="1"/>
    <x v="1"/>
    <n v="37.179487179487182"/>
    <n v="58"/>
    <n v="98"/>
    <n v="1218"/>
    <n v="1"/>
    <x v="0"/>
    <x v="1"/>
    <x v="1"/>
    <n v="1.218"/>
    <n v="5"/>
  </r>
  <r>
    <n v="1575"/>
    <x v="4"/>
    <x v="0"/>
    <n v="3"/>
    <x v="2"/>
    <n v="215"/>
    <x v="4"/>
    <x v="0"/>
    <x v="1"/>
    <n v="6.0465116279069768"/>
    <n v="13"/>
    <n v="202"/>
    <n v="3899"/>
    <n v="1"/>
    <x v="0"/>
    <x v="2"/>
    <x v="1"/>
    <n v="3.899"/>
    <n v="10"/>
  </r>
  <r>
    <n v="1576"/>
    <x v="0"/>
    <x v="0"/>
    <n v="4"/>
    <x v="1"/>
    <n v="153"/>
    <x v="0"/>
    <x v="0"/>
    <x v="1"/>
    <n v="8.4967320261437909"/>
    <n v="13"/>
    <n v="140"/>
    <n v="1402"/>
    <n v="1"/>
    <x v="0"/>
    <x v="3"/>
    <x v="1"/>
    <n v="1.4019999999999999"/>
    <n v="5"/>
  </r>
  <r>
    <n v="1577"/>
    <x v="3"/>
    <x v="0"/>
    <n v="1"/>
    <x v="0"/>
    <n v="261"/>
    <x v="0"/>
    <x v="0"/>
    <x v="1"/>
    <n v="9.5785440613026829"/>
    <n v="25.000000000000004"/>
    <n v="236"/>
    <n v="3494"/>
    <n v="1"/>
    <x v="0"/>
    <x v="4"/>
    <x v="1"/>
    <n v="3.4940000000000002"/>
    <n v="10"/>
  </r>
  <r>
    <n v="1578"/>
    <x v="3"/>
    <x v="0"/>
    <n v="4"/>
    <x v="1"/>
    <n v="263"/>
    <x v="0"/>
    <x v="1"/>
    <x v="1"/>
    <n v="23.193916349809886"/>
    <n v="61"/>
    <n v="202"/>
    <n v="2606"/>
    <n v="1"/>
    <x v="0"/>
    <x v="1"/>
    <x v="1"/>
    <n v="2.6059999999999999"/>
    <n v="5"/>
  </r>
  <r>
    <n v="1579"/>
    <x v="3"/>
    <x v="0"/>
    <n v="4"/>
    <x v="1"/>
    <n v="153"/>
    <x v="3"/>
    <x v="1"/>
    <x v="1"/>
    <n v="22.875816993464053"/>
    <n v="35"/>
    <n v="118"/>
    <n v="1082"/>
    <n v="1"/>
    <x v="0"/>
    <x v="0"/>
    <x v="1"/>
    <n v="1.0820000000000001"/>
    <n v="5"/>
  </r>
  <r>
    <n v="1580"/>
    <x v="2"/>
    <x v="1"/>
    <n v="5"/>
    <x v="1"/>
    <n v="137"/>
    <x v="0"/>
    <x v="2"/>
    <x v="0"/>
    <n v="20.437956204379564"/>
    <n v="28.000000000000004"/>
    <n v="109"/>
    <n v="1815"/>
    <n v="1"/>
    <x v="0"/>
    <x v="1"/>
    <x v="1"/>
    <n v="1.8149999999999999"/>
    <n v="5"/>
  </r>
  <r>
    <n v="1581"/>
    <x v="2"/>
    <x v="1"/>
    <n v="5"/>
    <x v="1"/>
    <n v="270"/>
    <x v="4"/>
    <x v="0"/>
    <x v="1"/>
    <n v="11.481481481481481"/>
    <n v="31"/>
    <n v="239"/>
    <n v="3737"/>
    <n v="1"/>
    <x v="0"/>
    <x v="2"/>
    <x v="1"/>
    <n v="3.7370000000000001"/>
    <n v="10"/>
  </r>
  <r>
    <n v="1582"/>
    <x v="3"/>
    <x v="0"/>
    <n v="1"/>
    <x v="0"/>
    <n v="167"/>
    <x v="1"/>
    <x v="0"/>
    <x v="1"/>
    <n v="37.125748502994007"/>
    <n v="61.999999999999993"/>
    <n v="105"/>
    <n v="1884"/>
    <n v="1"/>
    <x v="0"/>
    <x v="3"/>
    <x v="1"/>
    <n v="1.8839999999999999"/>
    <n v="5"/>
  </r>
  <r>
    <n v="1583"/>
    <x v="2"/>
    <x v="1"/>
    <n v="3"/>
    <x v="2"/>
    <n v="143"/>
    <x v="0"/>
    <x v="0"/>
    <x v="1"/>
    <n v="44.755244755244753"/>
    <n v="64"/>
    <n v="79"/>
    <n v="1630"/>
    <n v="1"/>
    <x v="0"/>
    <x v="4"/>
    <x v="1"/>
    <n v="1.63"/>
    <n v="5"/>
  </r>
  <r>
    <n v="1584"/>
    <x v="3"/>
    <x v="0"/>
    <n v="5"/>
    <x v="1"/>
    <n v="214"/>
    <x v="0"/>
    <x v="0"/>
    <x v="0"/>
    <n v="14.485981308411214"/>
    <n v="30.999999999999996"/>
    <n v="183"/>
    <n v="2033"/>
    <n v="1"/>
    <x v="0"/>
    <x v="1"/>
    <x v="1"/>
    <n v="2.0329999999999999"/>
    <n v="5"/>
  </r>
  <r>
    <n v="1585"/>
    <x v="1"/>
    <x v="1"/>
    <n v="2"/>
    <x v="0"/>
    <n v="182"/>
    <x v="1"/>
    <x v="1"/>
    <x v="0"/>
    <n v="7.6923076923076925"/>
    <n v="14"/>
    <n v="168"/>
    <n v="3751"/>
    <n v="1"/>
    <x v="0"/>
    <x v="0"/>
    <x v="1"/>
    <n v="3.7509999999999999"/>
    <n v="10"/>
  </r>
  <r>
    <n v="1586"/>
    <x v="2"/>
    <x v="1"/>
    <n v="5"/>
    <x v="1"/>
    <n v="234"/>
    <x v="1"/>
    <x v="2"/>
    <x v="1"/>
    <n v="1.7094017094017095"/>
    <n v="4.0000000000000009"/>
    <n v="230"/>
    <n v="2701"/>
    <n v="1"/>
    <x v="0"/>
    <x v="1"/>
    <x v="1"/>
    <n v="2.7010000000000001"/>
    <n v="5"/>
  </r>
  <r>
    <n v="1587"/>
    <x v="0"/>
    <x v="0"/>
    <n v="5"/>
    <x v="1"/>
    <n v="181"/>
    <x v="1"/>
    <x v="1"/>
    <x v="1"/>
    <n v="32.596685082872931"/>
    <n v="59"/>
    <n v="122"/>
    <n v="2239"/>
    <n v="1"/>
    <x v="0"/>
    <x v="2"/>
    <x v="1"/>
    <n v="2.2389999999999999"/>
    <n v="5"/>
  </r>
  <r>
    <n v="1588"/>
    <x v="1"/>
    <x v="1"/>
    <n v="4"/>
    <x v="1"/>
    <n v="162"/>
    <x v="0"/>
    <x v="0"/>
    <x v="0"/>
    <n v="20.987654320987652"/>
    <n v="33.999999999999993"/>
    <n v="128"/>
    <n v="1558"/>
    <n v="1"/>
    <x v="0"/>
    <x v="3"/>
    <x v="1"/>
    <n v="1.5580000000000001"/>
    <n v="5"/>
  </r>
  <r>
    <n v="1589"/>
    <x v="3"/>
    <x v="0"/>
    <n v="4"/>
    <x v="1"/>
    <n v="185"/>
    <x v="2"/>
    <x v="1"/>
    <x v="1"/>
    <n v="16.756756756756758"/>
    <n v="31"/>
    <n v="154"/>
    <n v="3565"/>
    <n v="1"/>
    <x v="0"/>
    <x v="4"/>
    <x v="1"/>
    <n v="3.5649999999999999"/>
    <n v="10"/>
  </r>
  <r>
    <n v="1590"/>
    <x v="0"/>
    <x v="0"/>
    <n v="2"/>
    <x v="0"/>
    <n v="199"/>
    <x v="1"/>
    <x v="1"/>
    <x v="0"/>
    <n v="2.0100502512562812"/>
    <n v="3.9999999999999996"/>
    <n v="195"/>
    <n v="3351"/>
    <n v="1"/>
    <x v="0"/>
    <x v="1"/>
    <x v="1"/>
    <n v="3.351"/>
    <n v="10"/>
  </r>
  <r>
    <n v="1591"/>
    <x v="0"/>
    <x v="0"/>
    <n v="1"/>
    <x v="0"/>
    <n v="272"/>
    <x v="0"/>
    <x v="1"/>
    <x v="1"/>
    <n v="18.014705882352942"/>
    <n v="49"/>
    <n v="223"/>
    <n v="2803"/>
    <n v="1"/>
    <x v="0"/>
    <x v="0"/>
    <x v="1"/>
    <n v="2.8029999999999999"/>
    <n v="5"/>
  </r>
  <r>
    <n v="1592"/>
    <x v="3"/>
    <x v="0"/>
    <n v="3"/>
    <x v="2"/>
    <n v="252"/>
    <x v="1"/>
    <x v="0"/>
    <x v="1"/>
    <n v="4.3650793650793647"/>
    <n v="11"/>
    <n v="241"/>
    <n v="3036"/>
    <n v="1"/>
    <x v="0"/>
    <x v="1"/>
    <x v="1"/>
    <n v="3.036"/>
    <n v="10"/>
  </r>
  <r>
    <n v="1593"/>
    <x v="0"/>
    <x v="0"/>
    <n v="5"/>
    <x v="1"/>
    <n v="156"/>
    <x v="0"/>
    <x v="0"/>
    <x v="0"/>
    <n v="1.2820512820512819"/>
    <n v="1.9999999999999998"/>
    <n v="154"/>
    <n v="1127"/>
    <n v="1"/>
    <x v="0"/>
    <x v="2"/>
    <x v="1"/>
    <n v="1.127"/>
    <n v="5"/>
  </r>
  <r>
    <n v="1594"/>
    <x v="0"/>
    <x v="0"/>
    <n v="2"/>
    <x v="0"/>
    <n v="173"/>
    <x v="0"/>
    <x v="1"/>
    <x v="0"/>
    <n v="36.416184971098261"/>
    <n v="62.999999999999993"/>
    <n v="110"/>
    <n v="1220"/>
    <n v="1"/>
    <x v="0"/>
    <x v="3"/>
    <x v="1"/>
    <n v="1.22"/>
    <n v="5"/>
  </r>
  <r>
    <n v="1595"/>
    <x v="2"/>
    <x v="1"/>
    <n v="2"/>
    <x v="0"/>
    <n v="148"/>
    <x v="2"/>
    <x v="1"/>
    <x v="0"/>
    <n v="25.675675675675674"/>
    <n v="37.999999999999993"/>
    <n v="110"/>
    <n v="1322"/>
    <n v="1"/>
    <x v="0"/>
    <x v="4"/>
    <x v="1"/>
    <n v="1.3220000000000001"/>
    <n v="5"/>
  </r>
  <r>
    <n v="1596"/>
    <x v="0"/>
    <x v="0"/>
    <n v="3"/>
    <x v="2"/>
    <n v="158"/>
    <x v="0"/>
    <x v="1"/>
    <x v="0"/>
    <n v="17.088607594936708"/>
    <n v="27"/>
    <n v="131"/>
    <n v="1207"/>
    <n v="1"/>
    <x v="0"/>
    <x v="1"/>
    <x v="1"/>
    <n v="1.2070000000000001"/>
    <n v="5"/>
  </r>
  <r>
    <n v="1597"/>
    <x v="3"/>
    <x v="0"/>
    <n v="2"/>
    <x v="0"/>
    <n v="261"/>
    <x v="0"/>
    <x v="0"/>
    <x v="1"/>
    <n v="23.754789272030653"/>
    <n v="62"/>
    <n v="199"/>
    <n v="3352"/>
    <n v="1"/>
    <x v="0"/>
    <x v="0"/>
    <x v="1"/>
    <n v="3.3519999999999999"/>
    <n v="10"/>
  </r>
  <r>
    <n v="1598"/>
    <x v="1"/>
    <x v="1"/>
    <n v="4"/>
    <x v="1"/>
    <n v="105"/>
    <x v="1"/>
    <x v="1"/>
    <x v="1"/>
    <n v="51.428571428571423"/>
    <n v="53.999999999999993"/>
    <n v="51.000000000000007"/>
    <n v="1707"/>
    <n v="1"/>
    <x v="0"/>
    <x v="1"/>
    <x v="1"/>
    <n v="1.7070000000000001"/>
    <n v="5"/>
  </r>
  <r>
    <n v="1599"/>
    <x v="2"/>
    <x v="1"/>
    <n v="5"/>
    <x v="1"/>
    <n v="193"/>
    <x v="0"/>
    <x v="2"/>
    <x v="0"/>
    <n v="29.533678756476682"/>
    <n v="57"/>
    <n v="136"/>
    <n v="3364"/>
    <n v="1"/>
    <x v="0"/>
    <x v="2"/>
    <x v="1"/>
    <n v="3.3639999999999999"/>
    <n v="10"/>
  </r>
  <r>
    <n v="1600"/>
    <x v="2"/>
    <x v="1"/>
    <n v="3"/>
    <x v="2"/>
    <n v="198"/>
    <x v="0"/>
    <x v="0"/>
    <x v="1"/>
    <n v="24.747474747474747"/>
    <n v="49"/>
    <n v="149"/>
    <n v="2446"/>
    <n v="1"/>
    <x v="0"/>
    <x v="3"/>
    <x v="1"/>
    <n v="2.4460000000000002"/>
    <n v="5"/>
  </r>
  <r>
    <n v="1601"/>
    <x v="0"/>
    <x v="0"/>
    <n v="5"/>
    <x v="1"/>
    <n v="213"/>
    <x v="0"/>
    <x v="1"/>
    <x v="0"/>
    <n v="19.718309859154928"/>
    <n v="42"/>
    <n v="171"/>
    <n v="3121"/>
    <n v="1"/>
    <x v="0"/>
    <x v="4"/>
    <x v="1"/>
    <n v="3.121"/>
    <n v="10"/>
  </r>
  <r>
    <n v="1602"/>
    <x v="0"/>
    <x v="0"/>
    <n v="1"/>
    <x v="0"/>
    <n v="244"/>
    <x v="0"/>
    <x v="0"/>
    <x v="1"/>
    <n v="24.180327868852459"/>
    <n v="59"/>
    <n v="185"/>
    <n v="3073"/>
    <n v="1"/>
    <x v="0"/>
    <x v="1"/>
    <x v="1"/>
    <n v="3.073"/>
    <n v="10"/>
  </r>
  <r>
    <n v="1603"/>
    <x v="4"/>
    <x v="0"/>
    <n v="4"/>
    <x v="1"/>
    <n v="241"/>
    <x v="3"/>
    <x v="2"/>
    <x v="0"/>
    <n v="25.311203319502074"/>
    <n v="61"/>
    <n v="180"/>
    <n v="2806"/>
    <n v="1"/>
    <x v="0"/>
    <x v="0"/>
    <x v="1"/>
    <n v="2.806"/>
    <n v="5"/>
  </r>
  <r>
    <n v="1604"/>
    <x v="0"/>
    <x v="0"/>
    <n v="5"/>
    <x v="1"/>
    <n v="278"/>
    <x v="3"/>
    <x v="0"/>
    <x v="1"/>
    <n v="1.4388489208633095"/>
    <n v="4.0000000000000009"/>
    <n v="274"/>
    <n v="3909"/>
    <n v="1"/>
    <x v="0"/>
    <x v="1"/>
    <x v="1"/>
    <n v="3.9089999999999998"/>
    <n v="10"/>
  </r>
  <r>
    <n v="1605"/>
    <x v="1"/>
    <x v="1"/>
    <n v="2"/>
    <x v="0"/>
    <n v="145"/>
    <x v="1"/>
    <x v="0"/>
    <x v="1"/>
    <n v="0.68965517241379315"/>
    <n v="1"/>
    <n v="144"/>
    <n v="1126"/>
    <n v="1"/>
    <x v="0"/>
    <x v="2"/>
    <x v="1"/>
    <n v="1.1259999999999999"/>
    <n v="5"/>
  </r>
  <r>
    <n v="1606"/>
    <x v="3"/>
    <x v="0"/>
    <n v="2"/>
    <x v="0"/>
    <n v="140"/>
    <x v="2"/>
    <x v="2"/>
    <x v="1"/>
    <n v="41.428571428571431"/>
    <n v="58"/>
    <n v="82"/>
    <n v="1175"/>
    <n v="1"/>
    <x v="0"/>
    <x v="3"/>
    <x v="1"/>
    <n v="1.175"/>
    <n v="5"/>
  </r>
  <r>
    <n v="1607"/>
    <x v="0"/>
    <x v="0"/>
    <n v="4"/>
    <x v="1"/>
    <n v="209"/>
    <x v="0"/>
    <x v="1"/>
    <x v="1"/>
    <n v="17.703349282296653"/>
    <n v="37.000000000000007"/>
    <n v="172"/>
    <n v="3026"/>
    <n v="1"/>
    <x v="0"/>
    <x v="4"/>
    <x v="1"/>
    <n v="3.0259999999999998"/>
    <n v="10"/>
  </r>
  <r>
    <n v="1608"/>
    <x v="2"/>
    <x v="1"/>
    <n v="3"/>
    <x v="2"/>
    <n v="233"/>
    <x v="0"/>
    <x v="1"/>
    <x v="1"/>
    <n v="15.021459227467812"/>
    <n v="35"/>
    <n v="198"/>
    <n v="2204"/>
    <n v="1"/>
    <x v="0"/>
    <x v="1"/>
    <x v="1"/>
    <n v="2.2040000000000002"/>
    <n v="5"/>
  </r>
  <r>
    <n v="1609"/>
    <x v="2"/>
    <x v="1"/>
    <n v="1"/>
    <x v="0"/>
    <n v="227"/>
    <x v="0"/>
    <x v="1"/>
    <x v="1"/>
    <n v="22.907488986784141"/>
    <n v="52"/>
    <n v="175"/>
    <n v="3336"/>
    <n v="1"/>
    <x v="0"/>
    <x v="0"/>
    <x v="1"/>
    <n v="3.3359999999999999"/>
    <n v="10"/>
  </r>
  <r>
    <n v="1610"/>
    <x v="3"/>
    <x v="0"/>
    <n v="1"/>
    <x v="0"/>
    <n v="258"/>
    <x v="1"/>
    <x v="1"/>
    <x v="0"/>
    <n v="8.5271317829457356"/>
    <n v="22"/>
    <n v="236"/>
    <n v="3713"/>
    <n v="1"/>
    <x v="0"/>
    <x v="1"/>
    <x v="1"/>
    <n v="3.7130000000000001"/>
    <n v="10"/>
  </r>
  <r>
    <n v="1611"/>
    <x v="3"/>
    <x v="0"/>
    <n v="4"/>
    <x v="1"/>
    <n v="259"/>
    <x v="0"/>
    <x v="0"/>
    <x v="0"/>
    <n v="14.671814671814673"/>
    <n v="38"/>
    <n v="221"/>
    <n v="3720"/>
    <n v="1"/>
    <x v="0"/>
    <x v="2"/>
    <x v="1"/>
    <n v="3.72"/>
    <n v="10"/>
  </r>
  <r>
    <n v="1612"/>
    <x v="2"/>
    <x v="1"/>
    <n v="5"/>
    <x v="1"/>
    <n v="153"/>
    <x v="1"/>
    <x v="0"/>
    <x v="0"/>
    <n v="28.75816993464052"/>
    <n v="44"/>
    <n v="109"/>
    <n v="1585"/>
    <n v="1"/>
    <x v="0"/>
    <x v="3"/>
    <x v="1"/>
    <n v="1.585"/>
    <n v="5"/>
  </r>
  <r>
    <n v="1613"/>
    <x v="2"/>
    <x v="1"/>
    <n v="5"/>
    <x v="1"/>
    <n v="181"/>
    <x v="0"/>
    <x v="1"/>
    <x v="1"/>
    <n v="12.154696132596685"/>
    <n v="22"/>
    <n v="159"/>
    <n v="3575"/>
    <n v="1"/>
    <x v="0"/>
    <x v="4"/>
    <x v="1"/>
    <n v="3.5750000000000002"/>
    <n v="10"/>
  </r>
  <r>
    <n v="1614"/>
    <x v="0"/>
    <x v="0"/>
    <n v="4"/>
    <x v="1"/>
    <n v="143"/>
    <x v="7"/>
    <x v="1"/>
    <x v="0"/>
    <n v="27.27272727272727"/>
    <n v="38.999999999999993"/>
    <n v="104"/>
    <n v="1345"/>
    <n v="1"/>
    <x v="0"/>
    <x v="1"/>
    <x v="1"/>
    <n v="1.345"/>
    <n v="5"/>
  </r>
  <r>
    <n v="1615"/>
    <x v="3"/>
    <x v="0"/>
    <n v="2"/>
    <x v="0"/>
    <n v="111"/>
    <x v="4"/>
    <x v="1"/>
    <x v="1"/>
    <n v="2.7027027027027026"/>
    <n v="3"/>
    <n v="108"/>
    <n v="1711"/>
    <n v="1"/>
    <x v="0"/>
    <x v="0"/>
    <x v="1"/>
    <n v="1.7110000000000001"/>
    <n v="5"/>
  </r>
  <r>
    <n v="1616"/>
    <x v="0"/>
    <x v="0"/>
    <n v="5"/>
    <x v="1"/>
    <n v="198"/>
    <x v="1"/>
    <x v="1"/>
    <x v="1"/>
    <n v="25.757575757575758"/>
    <n v="51"/>
    <n v="147"/>
    <n v="2820"/>
    <n v="1"/>
    <x v="0"/>
    <x v="1"/>
    <x v="1"/>
    <n v="2.82"/>
    <n v="5"/>
  </r>
  <r>
    <n v="1617"/>
    <x v="2"/>
    <x v="1"/>
    <n v="4"/>
    <x v="1"/>
    <n v="121"/>
    <x v="0"/>
    <x v="0"/>
    <x v="0"/>
    <n v="52.066115702479344"/>
    <n v="63.000000000000007"/>
    <n v="57.999999999999993"/>
    <n v="1611"/>
    <n v="1"/>
    <x v="0"/>
    <x v="2"/>
    <x v="1"/>
    <n v="1.611"/>
    <n v="5"/>
  </r>
  <r>
    <n v="1618"/>
    <x v="2"/>
    <x v="1"/>
    <n v="2"/>
    <x v="0"/>
    <n v="204"/>
    <x v="0"/>
    <x v="1"/>
    <x v="1"/>
    <n v="23.52941176470588"/>
    <n v="48"/>
    <n v="156"/>
    <n v="2792"/>
    <n v="1"/>
    <x v="0"/>
    <x v="3"/>
    <x v="2"/>
    <n v="2.7919999999999998"/>
    <n v="5"/>
  </r>
  <r>
    <n v="1619"/>
    <x v="0"/>
    <x v="0"/>
    <n v="4"/>
    <x v="1"/>
    <n v="203"/>
    <x v="4"/>
    <x v="0"/>
    <x v="1"/>
    <n v="17.733990147783253"/>
    <n v="36.000000000000007"/>
    <n v="167"/>
    <n v="3912"/>
    <n v="1"/>
    <x v="0"/>
    <x v="4"/>
    <x v="2"/>
    <n v="3.9119999999999999"/>
    <n v="10"/>
  </r>
  <r>
    <n v="1620"/>
    <x v="0"/>
    <x v="0"/>
    <n v="1"/>
    <x v="0"/>
    <n v="167"/>
    <x v="0"/>
    <x v="0"/>
    <x v="0"/>
    <n v="5.9880239520958085"/>
    <n v="10"/>
    <n v="157"/>
    <n v="1616"/>
    <n v="1"/>
    <x v="0"/>
    <x v="1"/>
    <x v="2"/>
    <n v="1.6160000000000001"/>
    <n v="5"/>
  </r>
  <r>
    <n v="1621"/>
    <x v="0"/>
    <x v="0"/>
    <n v="1"/>
    <x v="0"/>
    <n v="270"/>
    <x v="0"/>
    <x v="1"/>
    <x v="0"/>
    <n v="23.703703703703706"/>
    <n v="64.000000000000014"/>
    <n v="206"/>
    <n v="2406"/>
    <n v="1"/>
    <x v="0"/>
    <x v="0"/>
    <x v="2"/>
    <n v="2.4060000000000001"/>
    <n v="5"/>
  </r>
  <r>
    <n v="1622"/>
    <x v="3"/>
    <x v="0"/>
    <n v="2"/>
    <x v="0"/>
    <n v="260"/>
    <x v="1"/>
    <x v="2"/>
    <x v="1"/>
    <n v="22.30769230769231"/>
    <n v="58.000000000000007"/>
    <n v="202"/>
    <n v="2018"/>
    <n v="1"/>
    <x v="0"/>
    <x v="1"/>
    <x v="2"/>
    <n v="2.0179999999999998"/>
    <n v="5"/>
  </r>
  <r>
    <n v="1623"/>
    <x v="2"/>
    <x v="1"/>
    <n v="1"/>
    <x v="0"/>
    <n v="180"/>
    <x v="0"/>
    <x v="2"/>
    <x v="0"/>
    <n v="11.666666666666666"/>
    <n v="21"/>
    <n v="159"/>
    <n v="1047"/>
    <n v="1"/>
    <x v="0"/>
    <x v="2"/>
    <x v="2"/>
    <n v="1.0469999999999999"/>
    <n v="5"/>
  </r>
  <r>
    <n v="1624"/>
    <x v="2"/>
    <x v="1"/>
    <n v="4"/>
    <x v="1"/>
    <n v="157"/>
    <x v="1"/>
    <x v="1"/>
    <x v="1"/>
    <n v="7.6433121019108281"/>
    <n v="12"/>
    <n v="145"/>
    <n v="1694"/>
    <n v="1"/>
    <x v="0"/>
    <x v="3"/>
    <x v="2"/>
    <n v="1.694"/>
    <n v="5"/>
  </r>
  <r>
    <n v="1625"/>
    <x v="2"/>
    <x v="1"/>
    <n v="3"/>
    <x v="2"/>
    <n v="156"/>
    <x v="3"/>
    <x v="0"/>
    <x v="1"/>
    <n v="28.846153846153843"/>
    <n v="44.999999999999993"/>
    <n v="111"/>
    <n v="1602"/>
    <n v="1"/>
    <x v="0"/>
    <x v="4"/>
    <x v="2"/>
    <n v="1.6020000000000001"/>
    <n v="5"/>
  </r>
  <r>
    <n v="1626"/>
    <x v="0"/>
    <x v="0"/>
    <n v="4"/>
    <x v="1"/>
    <n v="236"/>
    <x v="5"/>
    <x v="1"/>
    <x v="1"/>
    <n v="26.271186440677969"/>
    <n v="62.000000000000007"/>
    <n v="174"/>
    <n v="2280"/>
    <n v="1"/>
    <x v="0"/>
    <x v="1"/>
    <x v="2"/>
    <n v="2.2799999999999998"/>
    <n v="5"/>
  </r>
  <r>
    <n v="1627"/>
    <x v="3"/>
    <x v="0"/>
    <n v="2"/>
    <x v="0"/>
    <n v="240"/>
    <x v="5"/>
    <x v="1"/>
    <x v="0"/>
    <n v="23.75"/>
    <n v="57"/>
    <n v="183"/>
    <n v="2708"/>
    <n v="1"/>
    <x v="0"/>
    <x v="0"/>
    <x v="2"/>
    <n v="2.7080000000000002"/>
    <n v="5"/>
  </r>
  <r>
    <n v="1628"/>
    <x v="0"/>
    <x v="0"/>
    <n v="2"/>
    <x v="0"/>
    <n v="104"/>
    <x v="5"/>
    <x v="1"/>
    <x v="0"/>
    <n v="44.230769230769226"/>
    <n v="46"/>
    <n v="58"/>
    <n v="1438"/>
    <n v="1"/>
    <x v="0"/>
    <x v="1"/>
    <x v="2"/>
    <n v="1.4379999999999999"/>
    <n v="5"/>
  </r>
  <r>
    <n v="1629"/>
    <x v="0"/>
    <x v="0"/>
    <n v="2"/>
    <x v="0"/>
    <n v="140"/>
    <x v="0"/>
    <x v="1"/>
    <x v="0"/>
    <n v="35"/>
    <n v="49"/>
    <n v="91"/>
    <n v="1820"/>
    <n v="1"/>
    <x v="0"/>
    <x v="2"/>
    <x v="2"/>
    <n v="1.82"/>
    <n v="5"/>
  </r>
  <r>
    <n v="1630"/>
    <x v="2"/>
    <x v="1"/>
    <n v="2"/>
    <x v="0"/>
    <n v="150"/>
    <x v="0"/>
    <x v="1"/>
    <x v="1"/>
    <n v="19.333333333333332"/>
    <n v="29"/>
    <n v="121"/>
    <n v="1354"/>
    <n v="1"/>
    <x v="0"/>
    <x v="3"/>
    <x v="2"/>
    <n v="1.3540000000000001"/>
    <n v="5"/>
  </r>
  <r>
    <n v="1631"/>
    <x v="4"/>
    <x v="0"/>
    <n v="2"/>
    <x v="0"/>
    <n v="286"/>
    <x v="5"/>
    <x v="1"/>
    <x v="0"/>
    <n v="22.727272727272727"/>
    <n v="65"/>
    <n v="221"/>
    <n v="3362"/>
    <n v="1"/>
    <x v="0"/>
    <x v="4"/>
    <x v="2"/>
    <n v="3.3620000000000001"/>
    <n v="10"/>
  </r>
  <r>
    <n v="1632"/>
    <x v="3"/>
    <x v="0"/>
    <n v="5"/>
    <x v="1"/>
    <n v="224"/>
    <x v="7"/>
    <x v="0"/>
    <x v="0"/>
    <n v="21.875"/>
    <n v="49"/>
    <n v="175"/>
    <n v="3282"/>
    <n v="1"/>
    <x v="0"/>
    <x v="1"/>
    <x v="2"/>
    <n v="3.282"/>
    <n v="10"/>
  </r>
  <r>
    <n v="1633"/>
    <x v="2"/>
    <x v="1"/>
    <n v="4"/>
    <x v="1"/>
    <n v="204"/>
    <x v="0"/>
    <x v="0"/>
    <x v="0"/>
    <n v="24.019607843137255"/>
    <n v="49"/>
    <n v="155"/>
    <n v="3225"/>
    <n v="1"/>
    <x v="0"/>
    <x v="0"/>
    <x v="2"/>
    <n v="3.2250000000000001"/>
    <n v="10"/>
  </r>
  <r>
    <n v="1634"/>
    <x v="3"/>
    <x v="0"/>
    <n v="2"/>
    <x v="0"/>
    <n v="266"/>
    <x v="5"/>
    <x v="0"/>
    <x v="0"/>
    <n v="4.5112781954887211"/>
    <n v="11.999999999999998"/>
    <n v="254"/>
    <n v="2056"/>
    <n v="1"/>
    <x v="0"/>
    <x v="1"/>
    <x v="2"/>
    <n v="2.056"/>
    <n v="5"/>
  </r>
  <r>
    <n v="1635"/>
    <x v="4"/>
    <x v="0"/>
    <n v="3"/>
    <x v="2"/>
    <n v="241"/>
    <x v="3"/>
    <x v="2"/>
    <x v="0"/>
    <n v="3.3195020746887969"/>
    <n v="8"/>
    <n v="233"/>
    <n v="3878"/>
    <n v="1"/>
    <x v="0"/>
    <x v="2"/>
    <x v="2"/>
    <n v="3.8780000000000001"/>
    <n v="10"/>
  </r>
  <r>
    <n v="1636"/>
    <x v="0"/>
    <x v="0"/>
    <n v="2"/>
    <x v="0"/>
    <n v="278"/>
    <x v="3"/>
    <x v="0"/>
    <x v="0"/>
    <n v="12.949640287769784"/>
    <n v="36"/>
    <n v="242"/>
    <n v="2330"/>
    <n v="1"/>
    <x v="0"/>
    <x v="3"/>
    <x v="2"/>
    <n v="2.33"/>
    <n v="5"/>
  </r>
  <r>
    <n v="1637"/>
    <x v="1"/>
    <x v="1"/>
    <n v="1"/>
    <x v="0"/>
    <n v="145"/>
    <x v="1"/>
    <x v="0"/>
    <x v="0"/>
    <n v="33.793103448275865"/>
    <n v="49"/>
    <n v="96"/>
    <n v="1177"/>
    <n v="1"/>
    <x v="0"/>
    <x v="4"/>
    <x v="2"/>
    <n v="1.177"/>
    <n v="5"/>
  </r>
  <r>
    <n v="1638"/>
    <x v="3"/>
    <x v="0"/>
    <n v="4"/>
    <x v="1"/>
    <n v="140"/>
    <x v="2"/>
    <x v="2"/>
    <x v="0"/>
    <n v="3.5714285714285712"/>
    <n v="4.9999999999999991"/>
    <n v="135"/>
    <n v="1130"/>
    <n v="1"/>
    <x v="0"/>
    <x v="1"/>
    <x v="2"/>
    <n v="1.1299999999999999"/>
    <n v="5"/>
  </r>
  <r>
    <n v="1639"/>
    <x v="0"/>
    <x v="0"/>
    <n v="4"/>
    <x v="1"/>
    <n v="209"/>
    <x v="0"/>
    <x v="1"/>
    <x v="0"/>
    <n v="24.880382775119617"/>
    <n v="52"/>
    <n v="157"/>
    <n v="2740"/>
    <n v="1"/>
    <x v="0"/>
    <x v="0"/>
    <x v="2"/>
    <n v="2.74"/>
    <n v="5"/>
  </r>
  <r>
    <n v="1640"/>
    <x v="2"/>
    <x v="1"/>
    <n v="1"/>
    <x v="0"/>
    <n v="233"/>
    <x v="0"/>
    <x v="1"/>
    <x v="1"/>
    <n v="0.42918454935622319"/>
    <n v="1"/>
    <n v="232"/>
    <n v="2744"/>
    <n v="1"/>
    <x v="0"/>
    <x v="1"/>
    <x v="0"/>
    <n v="2.7440000000000002"/>
    <n v="5"/>
  </r>
  <r>
    <n v="1641"/>
    <x v="2"/>
    <x v="1"/>
    <n v="2"/>
    <x v="0"/>
    <n v="227"/>
    <x v="0"/>
    <x v="1"/>
    <x v="1"/>
    <n v="9.251101321585903"/>
    <n v="21"/>
    <n v="206"/>
    <n v="2351"/>
    <n v="1"/>
    <x v="0"/>
    <x v="2"/>
    <x v="0"/>
    <n v="2.351"/>
    <n v="5"/>
  </r>
  <r>
    <n v="1642"/>
    <x v="3"/>
    <x v="0"/>
    <n v="4"/>
    <x v="1"/>
    <n v="258"/>
    <x v="1"/>
    <x v="1"/>
    <x v="0"/>
    <n v="9.3023255813953494"/>
    <n v="24"/>
    <n v="234"/>
    <n v="2878"/>
    <n v="1"/>
    <x v="0"/>
    <x v="3"/>
    <x v="0"/>
    <n v="2.8780000000000001"/>
    <n v="5"/>
  </r>
  <r>
    <n v="1643"/>
    <x v="3"/>
    <x v="0"/>
    <n v="3"/>
    <x v="2"/>
    <n v="259"/>
    <x v="0"/>
    <x v="0"/>
    <x v="0"/>
    <n v="17.374517374517374"/>
    <n v="45"/>
    <n v="214"/>
    <n v="3335"/>
    <n v="1"/>
    <x v="0"/>
    <x v="4"/>
    <x v="0"/>
    <n v="3.335"/>
    <n v="10"/>
  </r>
  <r>
    <n v="1644"/>
    <x v="2"/>
    <x v="1"/>
    <n v="3"/>
    <x v="2"/>
    <n v="153"/>
    <x v="1"/>
    <x v="0"/>
    <x v="0"/>
    <n v="25.490196078431371"/>
    <n v="38.999999999999993"/>
    <n v="114"/>
    <n v="1328"/>
    <n v="1"/>
    <x v="0"/>
    <x v="1"/>
    <x v="0"/>
    <n v="1.3280000000000001"/>
    <n v="5"/>
  </r>
  <r>
    <n v="1645"/>
    <x v="2"/>
    <x v="1"/>
    <n v="2"/>
    <x v="0"/>
    <n v="181"/>
    <x v="0"/>
    <x v="1"/>
    <x v="1"/>
    <n v="24.861878453038674"/>
    <n v="45"/>
    <n v="136"/>
    <n v="3786"/>
    <n v="1"/>
    <x v="0"/>
    <x v="0"/>
    <x v="0"/>
    <n v="3.786"/>
    <n v="10"/>
  </r>
  <r>
    <n v="1646"/>
    <x v="0"/>
    <x v="0"/>
    <n v="4"/>
    <x v="1"/>
    <n v="143"/>
    <x v="7"/>
    <x v="1"/>
    <x v="1"/>
    <n v="8.3916083916083917"/>
    <n v="12"/>
    <n v="131"/>
    <n v="1326"/>
    <n v="1"/>
    <x v="0"/>
    <x v="1"/>
    <x v="0"/>
    <n v="1.3260000000000001"/>
    <n v="5"/>
  </r>
  <r>
    <n v="1647"/>
    <x v="3"/>
    <x v="0"/>
    <n v="4"/>
    <x v="1"/>
    <n v="111"/>
    <x v="4"/>
    <x v="1"/>
    <x v="0"/>
    <n v="37.837837837837839"/>
    <n v="42"/>
    <n v="69"/>
    <n v="1587"/>
    <n v="1"/>
    <x v="0"/>
    <x v="2"/>
    <x v="0"/>
    <n v="1.587"/>
    <n v="5"/>
  </r>
  <r>
    <n v="1648"/>
    <x v="0"/>
    <x v="0"/>
    <n v="4"/>
    <x v="1"/>
    <n v="198"/>
    <x v="1"/>
    <x v="1"/>
    <x v="1"/>
    <n v="32.323232323232325"/>
    <n v="64"/>
    <n v="134"/>
    <n v="3787"/>
    <n v="1"/>
    <x v="0"/>
    <x v="3"/>
    <x v="0"/>
    <n v="3.7869999999999999"/>
    <n v="10"/>
  </r>
  <r>
    <n v="1649"/>
    <x v="2"/>
    <x v="1"/>
    <n v="5"/>
    <x v="1"/>
    <n v="121"/>
    <x v="0"/>
    <x v="0"/>
    <x v="0"/>
    <n v="8.2644628099173563"/>
    <n v="10.000000000000002"/>
    <n v="111"/>
    <n v="1701"/>
    <n v="1"/>
    <x v="0"/>
    <x v="4"/>
    <x v="0"/>
    <n v="1.7010000000000001"/>
    <n v="5"/>
  </r>
  <r>
    <n v="1650"/>
    <x v="2"/>
    <x v="1"/>
    <n v="4"/>
    <x v="1"/>
    <n v="204"/>
    <x v="0"/>
    <x v="1"/>
    <x v="0"/>
    <n v="13.23529411764706"/>
    <n v="27"/>
    <n v="177"/>
    <n v="2772"/>
    <n v="1"/>
    <x v="0"/>
    <x v="1"/>
    <x v="0"/>
    <n v="2.7719999999999998"/>
    <n v="5"/>
  </r>
  <r>
    <n v="1651"/>
    <x v="0"/>
    <x v="0"/>
    <n v="2"/>
    <x v="0"/>
    <n v="203"/>
    <x v="4"/>
    <x v="0"/>
    <x v="0"/>
    <n v="9.8522167487684733"/>
    <n v="20"/>
    <n v="183"/>
    <n v="3098"/>
    <n v="1"/>
    <x v="0"/>
    <x v="0"/>
    <x v="0"/>
    <n v="3.0979999999999999"/>
    <n v="10"/>
  </r>
  <r>
    <n v="1652"/>
    <x v="0"/>
    <x v="0"/>
    <n v="1"/>
    <x v="0"/>
    <n v="167"/>
    <x v="0"/>
    <x v="0"/>
    <x v="0"/>
    <n v="34.131736526946113"/>
    <n v="57.000000000000007"/>
    <n v="110"/>
    <n v="1782"/>
    <n v="1"/>
    <x v="0"/>
    <x v="1"/>
    <x v="0"/>
    <n v="1.782"/>
    <n v="5"/>
  </r>
  <r>
    <n v="1653"/>
    <x v="0"/>
    <x v="0"/>
    <n v="5"/>
    <x v="1"/>
    <n v="270"/>
    <x v="0"/>
    <x v="1"/>
    <x v="1"/>
    <n v="7.4074074074074066"/>
    <n v="19.999999999999996"/>
    <n v="250"/>
    <n v="3185"/>
    <n v="1"/>
    <x v="0"/>
    <x v="2"/>
    <x v="0"/>
    <n v="3.1850000000000001"/>
    <n v="10"/>
  </r>
  <r>
    <n v="1654"/>
    <x v="3"/>
    <x v="0"/>
    <n v="3"/>
    <x v="2"/>
    <n v="260"/>
    <x v="1"/>
    <x v="2"/>
    <x v="0"/>
    <n v="24.23076923076923"/>
    <n v="63"/>
    <n v="197"/>
    <n v="2715"/>
    <n v="1"/>
    <x v="0"/>
    <x v="3"/>
    <x v="0"/>
    <n v="2.7149999999999999"/>
    <n v="5"/>
  </r>
  <r>
    <n v="1655"/>
    <x v="2"/>
    <x v="1"/>
    <n v="3"/>
    <x v="2"/>
    <n v="180"/>
    <x v="0"/>
    <x v="2"/>
    <x v="0"/>
    <n v="31.111111111111111"/>
    <n v="56"/>
    <n v="124"/>
    <n v="1684"/>
    <n v="1"/>
    <x v="0"/>
    <x v="4"/>
    <x v="0"/>
    <n v="1.6839999999999999"/>
    <n v="5"/>
  </r>
  <r>
    <n v="1656"/>
    <x v="2"/>
    <x v="1"/>
    <n v="3"/>
    <x v="2"/>
    <n v="157"/>
    <x v="1"/>
    <x v="1"/>
    <x v="0"/>
    <n v="39.490445859872615"/>
    <n v="62.000000000000007"/>
    <n v="95"/>
    <n v="1366"/>
    <n v="1"/>
    <x v="0"/>
    <x v="1"/>
    <x v="0"/>
    <n v="1.3660000000000001"/>
    <n v="5"/>
  </r>
  <r>
    <n v="1657"/>
    <x v="2"/>
    <x v="1"/>
    <n v="5"/>
    <x v="1"/>
    <n v="156"/>
    <x v="3"/>
    <x v="0"/>
    <x v="1"/>
    <n v="41.666666666666671"/>
    <n v="65.000000000000014"/>
    <n v="90.999999999999986"/>
    <n v="1308"/>
    <n v="1"/>
    <x v="0"/>
    <x v="0"/>
    <x v="0"/>
    <n v="1.3080000000000001"/>
    <n v="5"/>
  </r>
  <r>
    <n v="1658"/>
    <x v="0"/>
    <x v="0"/>
    <n v="5"/>
    <x v="1"/>
    <n v="236"/>
    <x v="5"/>
    <x v="1"/>
    <x v="0"/>
    <n v="18.64406779661017"/>
    <n v="44"/>
    <n v="192"/>
    <n v="3808"/>
    <n v="1"/>
    <x v="0"/>
    <x v="1"/>
    <x v="0"/>
    <n v="3.8079999999999998"/>
    <n v="10"/>
  </r>
  <r>
    <n v="1659"/>
    <x v="3"/>
    <x v="0"/>
    <n v="2"/>
    <x v="0"/>
    <n v="240"/>
    <x v="5"/>
    <x v="1"/>
    <x v="0"/>
    <n v="19.583333333333332"/>
    <n v="47"/>
    <n v="193"/>
    <n v="2174"/>
    <n v="1"/>
    <x v="0"/>
    <x v="2"/>
    <x v="0"/>
    <n v="2.1739999999999999"/>
    <n v="5"/>
  </r>
  <r>
    <n v="1660"/>
    <x v="0"/>
    <x v="0"/>
    <n v="1"/>
    <x v="0"/>
    <n v="104"/>
    <x v="5"/>
    <x v="1"/>
    <x v="0"/>
    <n v="50"/>
    <n v="52"/>
    <n v="52"/>
    <n v="1083"/>
    <n v="1"/>
    <x v="0"/>
    <x v="3"/>
    <x v="0"/>
    <n v="1.083"/>
    <n v="5"/>
  </r>
  <r>
    <n v="1661"/>
    <x v="0"/>
    <x v="0"/>
    <n v="4"/>
    <x v="1"/>
    <n v="140"/>
    <x v="0"/>
    <x v="1"/>
    <x v="0"/>
    <n v="2.8571428571428572"/>
    <n v="4"/>
    <n v="136"/>
    <n v="1467"/>
    <n v="1"/>
    <x v="0"/>
    <x v="4"/>
    <x v="0"/>
    <n v="1.4670000000000001"/>
    <n v="5"/>
  </r>
  <r>
    <n v="1662"/>
    <x v="2"/>
    <x v="1"/>
    <n v="2"/>
    <x v="0"/>
    <n v="150"/>
    <x v="0"/>
    <x v="1"/>
    <x v="0"/>
    <n v="2.666666666666667"/>
    <n v="4.0000000000000009"/>
    <n v="146"/>
    <n v="1910"/>
    <n v="1"/>
    <x v="0"/>
    <x v="1"/>
    <x v="1"/>
    <n v="1.91"/>
    <n v="5"/>
  </r>
  <r>
    <n v="1663"/>
    <x v="4"/>
    <x v="0"/>
    <n v="1"/>
    <x v="0"/>
    <n v="286"/>
    <x v="5"/>
    <x v="1"/>
    <x v="0"/>
    <n v="2.4475524475524475"/>
    <n v="7"/>
    <n v="279"/>
    <n v="2338"/>
    <n v="1"/>
    <x v="0"/>
    <x v="0"/>
    <x v="1"/>
    <n v="2.3380000000000001"/>
    <n v="5"/>
  </r>
  <r>
    <n v="1664"/>
    <x v="3"/>
    <x v="0"/>
    <n v="5"/>
    <x v="1"/>
    <n v="224"/>
    <x v="7"/>
    <x v="0"/>
    <x v="0"/>
    <n v="21.428571428571427"/>
    <n v="48"/>
    <n v="176"/>
    <n v="2627"/>
    <n v="1"/>
    <x v="0"/>
    <x v="1"/>
    <x v="1"/>
    <n v="2.6269999999999998"/>
    <n v="5"/>
  </r>
  <r>
    <n v="1665"/>
    <x v="2"/>
    <x v="1"/>
    <n v="5"/>
    <x v="1"/>
    <n v="204"/>
    <x v="0"/>
    <x v="0"/>
    <x v="0"/>
    <n v="22.058823529411764"/>
    <n v="45"/>
    <n v="159"/>
    <n v="2513"/>
    <n v="1"/>
    <x v="0"/>
    <x v="2"/>
    <x v="1"/>
    <n v="2.5129999999999999"/>
    <n v="5"/>
  </r>
  <r>
    <n v="1666"/>
    <x v="3"/>
    <x v="0"/>
    <n v="2"/>
    <x v="0"/>
    <n v="266"/>
    <x v="5"/>
    <x v="0"/>
    <x v="1"/>
    <n v="15.037593984962406"/>
    <n v="40"/>
    <n v="226"/>
    <n v="2304"/>
    <n v="1"/>
    <x v="0"/>
    <x v="3"/>
    <x v="1"/>
    <n v="2.3039999999999998"/>
    <n v="5"/>
  </r>
  <r>
    <n v="1667"/>
    <x v="0"/>
    <x v="0"/>
    <n v="5"/>
    <x v="1"/>
    <n v="268"/>
    <x v="0"/>
    <x v="0"/>
    <x v="0"/>
    <n v="22.014925373134329"/>
    <n v="59"/>
    <n v="209"/>
    <n v="2083"/>
    <n v="1"/>
    <x v="0"/>
    <x v="4"/>
    <x v="1"/>
    <n v="2.0830000000000002"/>
    <n v="5"/>
  </r>
  <r>
    <n v="1668"/>
    <x v="0"/>
    <x v="0"/>
    <n v="5"/>
    <x v="1"/>
    <n v="267"/>
    <x v="2"/>
    <x v="0"/>
    <x v="1"/>
    <n v="7.4906367041198507"/>
    <n v="20.000000000000004"/>
    <n v="247"/>
    <n v="3132"/>
    <n v="1"/>
    <x v="0"/>
    <x v="1"/>
    <x v="1"/>
    <n v="3.1320000000000001"/>
    <n v="10"/>
  </r>
  <r>
    <n v="1669"/>
    <x v="2"/>
    <x v="1"/>
    <n v="5"/>
    <x v="1"/>
    <n v="223"/>
    <x v="2"/>
    <x v="0"/>
    <x v="0"/>
    <n v="20.627802690582961"/>
    <n v="46"/>
    <n v="177"/>
    <n v="3938"/>
    <n v="1"/>
    <x v="0"/>
    <x v="0"/>
    <x v="1"/>
    <n v="3.9380000000000002"/>
    <n v="10"/>
  </r>
  <r>
    <n v="1670"/>
    <x v="3"/>
    <x v="0"/>
    <n v="5"/>
    <x v="1"/>
    <n v="164"/>
    <x v="4"/>
    <x v="0"/>
    <x v="1"/>
    <n v="31.707317073170731"/>
    <n v="52"/>
    <n v="112"/>
    <n v="1644"/>
    <n v="1"/>
    <x v="0"/>
    <x v="1"/>
    <x v="1"/>
    <n v="1.6439999999999999"/>
    <n v="5"/>
  </r>
  <r>
    <n v="1671"/>
    <x v="0"/>
    <x v="0"/>
    <n v="2"/>
    <x v="0"/>
    <n v="209"/>
    <x v="2"/>
    <x v="0"/>
    <x v="0"/>
    <n v="4.7846889952153111"/>
    <n v="10"/>
    <n v="199"/>
    <n v="3370"/>
    <n v="1"/>
    <x v="0"/>
    <x v="2"/>
    <x v="1"/>
    <n v="3.37"/>
    <n v="10"/>
  </r>
  <r>
    <n v="1672"/>
    <x v="2"/>
    <x v="1"/>
    <n v="2"/>
    <x v="0"/>
    <n v="192"/>
    <x v="0"/>
    <x v="0"/>
    <x v="0"/>
    <n v="9.8958333333333321"/>
    <n v="18.999999999999996"/>
    <n v="173"/>
    <n v="3183"/>
    <n v="1"/>
    <x v="0"/>
    <x v="3"/>
    <x v="1"/>
    <n v="3.1829999999999998"/>
    <n v="10"/>
  </r>
  <r>
    <n v="1673"/>
    <x v="2"/>
    <x v="1"/>
    <n v="2"/>
    <x v="0"/>
    <n v="260"/>
    <x v="0"/>
    <x v="1"/>
    <x v="1"/>
    <n v="20"/>
    <n v="52"/>
    <n v="208"/>
    <n v="2874"/>
    <n v="1"/>
    <x v="0"/>
    <x v="4"/>
    <x v="1"/>
    <n v="2.8740000000000001"/>
    <n v="5"/>
  </r>
  <r>
    <n v="1674"/>
    <x v="1"/>
    <x v="1"/>
    <n v="1"/>
    <x v="0"/>
    <n v="137"/>
    <x v="4"/>
    <x v="1"/>
    <x v="0"/>
    <n v="2.1897810218978102"/>
    <n v="3"/>
    <n v="134"/>
    <n v="1037"/>
    <n v="1"/>
    <x v="0"/>
    <x v="1"/>
    <x v="1"/>
    <n v="1.0369999999999999"/>
    <n v="5"/>
  </r>
  <r>
    <n v="1675"/>
    <x v="2"/>
    <x v="1"/>
    <n v="3"/>
    <x v="2"/>
    <n v="267"/>
    <x v="1"/>
    <x v="0"/>
    <x v="1"/>
    <n v="6.7415730337078648"/>
    <n v="18"/>
    <n v="249"/>
    <n v="2435"/>
    <n v="1"/>
    <x v="0"/>
    <x v="0"/>
    <x v="1"/>
    <n v="2.4350000000000001"/>
    <n v="5"/>
  </r>
  <r>
    <n v="1676"/>
    <x v="2"/>
    <x v="1"/>
    <n v="3"/>
    <x v="2"/>
    <n v="111"/>
    <x v="0"/>
    <x v="1"/>
    <x v="1"/>
    <n v="48.648648648648653"/>
    <n v="54"/>
    <n v="57"/>
    <n v="1712"/>
    <n v="1"/>
    <x v="0"/>
    <x v="1"/>
    <x v="1"/>
    <n v="1.712"/>
    <n v="5"/>
  </r>
  <r>
    <n v="1677"/>
    <x v="2"/>
    <x v="1"/>
    <n v="4"/>
    <x v="1"/>
    <n v="240"/>
    <x v="1"/>
    <x v="1"/>
    <x v="0"/>
    <n v="0.83333333333333337"/>
    <n v="2"/>
    <n v="238"/>
    <n v="3729"/>
    <n v="1"/>
    <x v="0"/>
    <x v="2"/>
    <x v="1"/>
    <n v="3.7290000000000001"/>
    <n v="10"/>
  </r>
  <r>
    <n v="1678"/>
    <x v="3"/>
    <x v="0"/>
    <n v="1"/>
    <x v="0"/>
    <n v="234"/>
    <x v="0"/>
    <x v="1"/>
    <x v="1"/>
    <n v="17.094017094017094"/>
    <n v="40"/>
    <n v="194"/>
    <n v="3340"/>
    <n v="1"/>
    <x v="0"/>
    <x v="3"/>
    <x v="1"/>
    <n v="3.34"/>
    <n v="10"/>
  </r>
  <r>
    <n v="1679"/>
    <x v="0"/>
    <x v="0"/>
    <n v="2"/>
    <x v="0"/>
    <n v="190"/>
    <x v="1"/>
    <x v="1"/>
    <x v="1"/>
    <n v="19.473684210526315"/>
    <n v="37"/>
    <n v="153"/>
    <n v="2563"/>
    <n v="1"/>
    <x v="0"/>
    <x v="4"/>
    <x v="1"/>
    <n v="2.5630000000000002"/>
    <n v="5"/>
  </r>
  <r>
    <n v="1680"/>
    <x v="3"/>
    <x v="0"/>
    <n v="2"/>
    <x v="0"/>
    <n v="265"/>
    <x v="1"/>
    <x v="2"/>
    <x v="1"/>
    <n v="9.0566037735849054"/>
    <n v="24"/>
    <n v="241"/>
    <n v="2415"/>
    <n v="1"/>
    <x v="0"/>
    <x v="1"/>
    <x v="1"/>
    <n v="2.415"/>
    <n v="5"/>
  </r>
  <r>
    <n v="1681"/>
    <x v="2"/>
    <x v="1"/>
    <n v="4"/>
    <x v="1"/>
    <n v="189"/>
    <x v="0"/>
    <x v="1"/>
    <x v="0"/>
    <n v="19.576719576719576"/>
    <n v="37"/>
    <n v="152"/>
    <n v="3492"/>
    <n v="1"/>
    <x v="0"/>
    <x v="0"/>
    <x v="1"/>
    <n v="3.492"/>
    <n v="10"/>
  </r>
  <r>
    <n v="1682"/>
    <x v="1"/>
    <x v="1"/>
    <n v="1"/>
    <x v="0"/>
    <n v="121"/>
    <x v="0"/>
    <x v="1"/>
    <x v="1"/>
    <n v="20.66115702479339"/>
    <n v="25"/>
    <n v="96"/>
    <n v="1124"/>
    <n v="1"/>
    <x v="0"/>
    <x v="1"/>
    <x v="1"/>
    <n v="1.1240000000000001"/>
    <n v="5"/>
  </r>
  <r>
    <n v="1683"/>
    <x v="0"/>
    <x v="0"/>
    <n v="3"/>
    <x v="2"/>
    <n v="101"/>
    <x v="3"/>
    <x v="0"/>
    <x v="1"/>
    <n v="36.633663366336634"/>
    <n v="37"/>
    <n v="64"/>
    <n v="1344"/>
    <n v="1"/>
    <x v="0"/>
    <x v="2"/>
    <x v="1"/>
    <n v="1.3440000000000001"/>
    <n v="5"/>
  </r>
  <r>
    <n v="1684"/>
    <x v="2"/>
    <x v="1"/>
    <n v="3"/>
    <x v="2"/>
    <n v="250"/>
    <x v="0"/>
    <x v="1"/>
    <x v="1"/>
    <n v="3.5999999999999996"/>
    <n v="8.9999999999999982"/>
    <n v="241"/>
    <n v="2752"/>
    <n v="1"/>
    <x v="0"/>
    <x v="3"/>
    <x v="1"/>
    <n v="2.7519999999999998"/>
    <n v="5"/>
  </r>
  <r>
    <n v="1685"/>
    <x v="0"/>
    <x v="0"/>
    <n v="2"/>
    <x v="0"/>
    <n v="247"/>
    <x v="0"/>
    <x v="1"/>
    <x v="0"/>
    <n v="25.910931174089068"/>
    <n v="64"/>
    <n v="183"/>
    <n v="2198"/>
    <n v="1"/>
    <x v="0"/>
    <x v="4"/>
    <x v="1"/>
    <n v="2.198"/>
    <n v="5"/>
  </r>
  <r>
    <n v="1686"/>
    <x v="0"/>
    <x v="0"/>
    <n v="4"/>
    <x v="1"/>
    <n v="162"/>
    <x v="0"/>
    <x v="1"/>
    <x v="1"/>
    <n v="25.308641975308642"/>
    <n v="41"/>
    <n v="121"/>
    <n v="1104"/>
    <n v="1"/>
    <x v="0"/>
    <x v="1"/>
    <x v="1"/>
    <n v="1.1040000000000001"/>
    <n v="5"/>
  </r>
  <r>
    <n v="1687"/>
    <x v="1"/>
    <x v="1"/>
    <n v="2"/>
    <x v="0"/>
    <n v="219"/>
    <x v="0"/>
    <x v="0"/>
    <x v="0"/>
    <n v="25.570776255707763"/>
    <n v="56"/>
    <n v="163"/>
    <n v="3608"/>
    <n v="1"/>
    <x v="0"/>
    <x v="0"/>
    <x v="1"/>
    <n v="3.6080000000000001"/>
    <n v="10"/>
  </r>
  <r>
    <n v="1688"/>
    <x v="3"/>
    <x v="0"/>
    <n v="1"/>
    <x v="0"/>
    <n v="258"/>
    <x v="1"/>
    <x v="1"/>
    <x v="0"/>
    <n v="18.604651162790699"/>
    <n v="48"/>
    <n v="210"/>
    <n v="3717"/>
    <n v="1"/>
    <x v="0"/>
    <x v="1"/>
    <x v="1"/>
    <n v="3.7170000000000001"/>
    <n v="10"/>
  </r>
  <r>
    <n v="1689"/>
    <x v="3"/>
    <x v="0"/>
    <n v="4"/>
    <x v="1"/>
    <n v="221"/>
    <x v="1"/>
    <x v="0"/>
    <x v="0"/>
    <n v="26.696832579185521"/>
    <n v="59"/>
    <n v="162"/>
    <n v="3444"/>
    <n v="1"/>
    <x v="0"/>
    <x v="2"/>
    <x v="1"/>
    <n v="3.444"/>
    <n v="10"/>
  </r>
  <r>
    <n v="1690"/>
    <x v="1"/>
    <x v="1"/>
    <n v="4"/>
    <x v="1"/>
    <n v="137"/>
    <x v="0"/>
    <x v="2"/>
    <x v="0"/>
    <n v="29.927007299270077"/>
    <n v="41.000000000000007"/>
    <n v="96"/>
    <n v="1176"/>
    <n v="1"/>
    <x v="0"/>
    <x v="3"/>
    <x v="1"/>
    <n v="1.1759999999999999"/>
    <n v="5"/>
  </r>
  <r>
    <n v="1691"/>
    <x v="2"/>
    <x v="1"/>
    <n v="4"/>
    <x v="1"/>
    <n v="174"/>
    <x v="1"/>
    <x v="1"/>
    <x v="1"/>
    <n v="29.310344827586203"/>
    <n v="50.999999999999993"/>
    <n v="123"/>
    <n v="1430"/>
    <n v="1"/>
    <x v="0"/>
    <x v="4"/>
    <x v="1"/>
    <n v="1.43"/>
    <n v="5"/>
  </r>
  <r>
    <n v="1692"/>
    <x v="0"/>
    <x v="0"/>
    <n v="2"/>
    <x v="0"/>
    <n v="189"/>
    <x v="0"/>
    <x v="1"/>
    <x v="1"/>
    <n v="3.1746031746031744"/>
    <n v="6"/>
    <n v="183"/>
    <n v="3671"/>
    <n v="1"/>
    <x v="0"/>
    <x v="1"/>
    <x v="1"/>
    <n v="3.6709999999999998"/>
    <n v="10"/>
  </r>
  <r>
    <n v="1693"/>
    <x v="0"/>
    <x v="0"/>
    <n v="4"/>
    <x v="1"/>
    <n v="212"/>
    <x v="2"/>
    <x v="1"/>
    <x v="0"/>
    <n v="0.94339622641509435"/>
    <n v="2"/>
    <n v="210"/>
    <n v="3830"/>
    <n v="1"/>
    <x v="0"/>
    <x v="0"/>
    <x v="1"/>
    <n v="3.83"/>
    <n v="10"/>
  </r>
  <r>
    <n v="1694"/>
    <x v="4"/>
    <x v="0"/>
    <n v="1"/>
    <x v="0"/>
    <n v="183"/>
    <x v="1"/>
    <x v="0"/>
    <x v="1"/>
    <n v="31.147540983606557"/>
    <n v="57"/>
    <n v="126"/>
    <n v="3966"/>
    <n v="1"/>
    <x v="0"/>
    <x v="1"/>
    <x v="1"/>
    <n v="3.9660000000000002"/>
    <n v="10"/>
  </r>
  <r>
    <n v="1695"/>
    <x v="2"/>
    <x v="1"/>
    <n v="1"/>
    <x v="0"/>
    <n v="180"/>
    <x v="1"/>
    <x v="0"/>
    <x v="1"/>
    <n v="14.444444444444443"/>
    <n v="25.999999999999996"/>
    <n v="154"/>
    <n v="1715"/>
    <n v="1"/>
    <x v="0"/>
    <x v="2"/>
    <x v="1"/>
    <n v="1.7150000000000001"/>
    <n v="5"/>
  </r>
  <r>
    <n v="1696"/>
    <x v="3"/>
    <x v="0"/>
    <n v="5"/>
    <x v="1"/>
    <n v="150"/>
    <x v="4"/>
    <x v="1"/>
    <x v="0"/>
    <n v="40.666666666666664"/>
    <n v="61"/>
    <n v="89"/>
    <n v="1091"/>
    <n v="1"/>
    <x v="0"/>
    <x v="3"/>
    <x v="1"/>
    <n v="1.091"/>
    <n v="5"/>
  </r>
  <r>
    <n v="1697"/>
    <x v="0"/>
    <x v="0"/>
    <n v="3"/>
    <x v="2"/>
    <n v="246"/>
    <x v="0"/>
    <x v="1"/>
    <x v="0"/>
    <n v="21.138211382113823"/>
    <n v="52.000000000000007"/>
    <n v="194"/>
    <n v="2440"/>
    <n v="1"/>
    <x v="0"/>
    <x v="4"/>
    <x v="1"/>
    <n v="2.44"/>
    <n v="5"/>
  </r>
  <r>
    <n v="1698"/>
    <x v="2"/>
    <x v="1"/>
    <n v="2"/>
    <x v="0"/>
    <n v="263"/>
    <x v="0"/>
    <x v="2"/>
    <x v="0"/>
    <n v="16.730038022813687"/>
    <n v="44"/>
    <n v="219"/>
    <n v="3802"/>
    <n v="1"/>
    <x v="0"/>
    <x v="1"/>
    <x v="1"/>
    <n v="3.802"/>
    <n v="10"/>
  </r>
  <r>
    <n v="1699"/>
    <x v="0"/>
    <x v="0"/>
    <n v="4"/>
    <x v="1"/>
    <n v="204"/>
    <x v="1"/>
    <x v="0"/>
    <x v="1"/>
    <n v="14.215686274509803"/>
    <n v="29"/>
    <n v="175"/>
    <n v="2941"/>
    <n v="1"/>
    <x v="0"/>
    <x v="0"/>
    <x v="1"/>
    <n v="2.9409999999999998"/>
    <n v="5"/>
  </r>
  <r>
    <n v="1700"/>
    <x v="2"/>
    <x v="1"/>
    <n v="2"/>
    <x v="0"/>
    <n v="223"/>
    <x v="2"/>
    <x v="0"/>
    <x v="0"/>
    <n v="8.9686098654708513"/>
    <n v="19.999999999999996"/>
    <n v="203"/>
    <n v="3955"/>
    <n v="1"/>
    <x v="0"/>
    <x v="1"/>
    <x v="1"/>
    <n v="3.9550000000000001"/>
    <n v="10"/>
  </r>
  <r>
    <n v="1701"/>
    <x v="2"/>
    <x v="1"/>
    <n v="3"/>
    <x v="2"/>
    <n v="193"/>
    <x v="1"/>
    <x v="0"/>
    <x v="0"/>
    <n v="31.088082901554404"/>
    <n v="60"/>
    <n v="133"/>
    <n v="2581"/>
    <n v="1"/>
    <x v="0"/>
    <x v="2"/>
    <x v="1"/>
    <n v="2.581"/>
    <n v="5"/>
  </r>
  <r>
    <n v="1702"/>
    <x v="2"/>
    <x v="1"/>
    <n v="1"/>
    <x v="0"/>
    <n v="138"/>
    <x v="0"/>
    <x v="0"/>
    <x v="0"/>
    <n v="29.710144927536231"/>
    <n v="41"/>
    <n v="97"/>
    <n v="1914"/>
    <n v="1"/>
    <x v="0"/>
    <x v="3"/>
    <x v="1"/>
    <n v="1.9139999999999999"/>
    <n v="5"/>
  </r>
  <r>
    <n v="1703"/>
    <x v="3"/>
    <x v="0"/>
    <n v="2"/>
    <x v="0"/>
    <n v="188"/>
    <x v="0"/>
    <x v="1"/>
    <x v="0"/>
    <n v="26.595744680851062"/>
    <n v="50"/>
    <n v="138"/>
    <n v="3992"/>
    <n v="1"/>
    <x v="0"/>
    <x v="4"/>
    <x v="1"/>
    <n v="3.992"/>
    <n v="10"/>
  </r>
  <r>
    <n v="1704"/>
    <x v="0"/>
    <x v="0"/>
    <n v="3"/>
    <x v="2"/>
    <n v="201"/>
    <x v="0"/>
    <x v="0"/>
    <x v="0"/>
    <n v="22.885572139303484"/>
    <n v="46"/>
    <n v="155"/>
    <n v="3641"/>
    <n v="1"/>
    <x v="0"/>
    <x v="1"/>
    <x v="1"/>
    <n v="3.641"/>
    <n v="10"/>
  </r>
  <r>
    <n v="1705"/>
    <x v="2"/>
    <x v="1"/>
    <n v="3"/>
    <x v="2"/>
    <n v="245"/>
    <x v="1"/>
    <x v="1"/>
    <x v="0"/>
    <n v="6.5306122448979593"/>
    <n v="16"/>
    <n v="229"/>
    <n v="2577"/>
    <n v="1"/>
    <x v="0"/>
    <x v="0"/>
    <x v="1"/>
    <n v="2.577"/>
    <n v="5"/>
  </r>
  <r>
    <n v="1706"/>
    <x v="2"/>
    <x v="1"/>
    <n v="2"/>
    <x v="0"/>
    <n v="262"/>
    <x v="0"/>
    <x v="0"/>
    <x v="1"/>
    <n v="20.610687022900763"/>
    <n v="54"/>
    <n v="208"/>
    <n v="3150"/>
    <n v="1"/>
    <x v="0"/>
    <x v="1"/>
    <x v="1"/>
    <n v="3.15"/>
    <n v="10"/>
  </r>
  <r>
    <n v="1707"/>
    <x v="0"/>
    <x v="0"/>
    <n v="4"/>
    <x v="1"/>
    <n v="147"/>
    <x v="4"/>
    <x v="1"/>
    <x v="0"/>
    <n v="22.448979591836736"/>
    <n v="33"/>
    <n v="114"/>
    <n v="1886"/>
    <n v="1"/>
    <x v="0"/>
    <x v="2"/>
    <x v="1"/>
    <n v="1.8859999999999999"/>
    <n v="5"/>
  </r>
  <r>
    <n v="1708"/>
    <x v="2"/>
    <x v="1"/>
    <n v="1"/>
    <x v="0"/>
    <n v="254"/>
    <x v="0"/>
    <x v="1"/>
    <x v="0"/>
    <n v="13.779527559055119"/>
    <n v="35"/>
    <n v="219"/>
    <n v="2965"/>
    <n v="1"/>
    <x v="0"/>
    <x v="3"/>
    <x v="1"/>
    <n v="2.9649999999999999"/>
    <n v="5"/>
  </r>
  <r>
    <n v="1709"/>
    <x v="0"/>
    <x v="0"/>
    <n v="2"/>
    <x v="0"/>
    <n v="213"/>
    <x v="2"/>
    <x v="0"/>
    <x v="0"/>
    <n v="17.370892018779344"/>
    <n v="37.000000000000007"/>
    <n v="176"/>
    <n v="2184"/>
    <n v="1"/>
    <x v="0"/>
    <x v="4"/>
    <x v="1"/>
    <n v="2.1840000000000002"/>
    <n v="5"/>
  </r>
  <r>
    <n v="1710"/>
    <x v="2"/>
    <x v="1"/>
    <n v="3"/>
    <x v="2"/>
    <n v="152"/>
    <x v="1"/>
    <x v="0"/>
    <x v="1"/>
    <n v="21.052631578947366"/>
    <n v="31.999999999999996"/>
    <n v="120"/>
    <n v="1665"/>
    <n v="1"/>
    <x v="0"/>
    <x v="1"/>
    <x v="1"/>
    <n v="1.665"/>
    <n v="5"/>
  </r>
  <r>
    <n v="1711"/>
    <x v="0"/>
    <x v="0"/>
    <n v="1"/>
    <x v="0"/>
    <n v="227"/>
    <x v="0"/>
    <x v="0"/>
    <x v="1"/>
    <n v="23.788546255506606"/>
    <n v="54"/>
    <n v="173"/>
    <n v="3972"/>
    <n v="1"/>
    <x v="0"/>
    <x v="0"/>
    <x v="1"/>
    <n v="3.972"/>
    <n v="10"/>
  </r>
  <r>
    <n v="1712"/>
    <x v="1"/>
    <x v="1"/>
    <n v="5"/>
    <x v="1"/>
    <n v="206"/>
    <x v="0"/>
    <x v="0"/>
    <x v="0"/>
    <n v="22.330097087378643"/>
    <n v="46.000000000000007"/>
    <n v="160"/>
    <n v="2944"/>
    <n v="1"/>
    <x v="0"/>
    <x v="1"/>
    <x v="1"/>
    <n v="2.944"/>
    <n v="5"/>
  </r>
  <r>
    <n v="1713"/>
    <x v="2"/>
    <x v="1"/>
    <n v="4"/>
    <x v="1"/>
    <n v="242"/>
    <x v="4"/>
    <x v="0"/>
    <x v="1"/>
    <n v="2.0661157024793391"/>
    <n v="5.0000000000000009"/>
    <n v="237"/>
    <n v="2307"/>
    <n v="1"/>
    <x v="0"/>
    <x v="2"/>
    <x v="1"/>
    <n v="2.3069999999999999"/>
    <n v="5"/>
  </r>
  <r>
    <n v="1714"/>
    <x v="0"/>
    <x v="0"/>
    <n v="2"/>
    <x v="0"/>
    <n v="200"/>
    <x v="0"/>
    <x v="1"/>
    <x v="1"/>
    <n v="22.5"/>
    <n v="45"/>
    <n v="155"/>
    <n v="2486"/>
    <n v="1"/>
    <x v="0"/>
    <x v="3"/>
    <x v="1"/>
    <n v="2.4860000000000002"/>
    <n v="5"/>
  </r>
  <r>
    <n v="1715"/>
    <x v="0"/>
    <x v="0"/>
    <n v="1"/>
    <x v="0"/>
    <n v="142"/>
    <x v="1"/>
    <x v="0"/>
    <x v="1"/>
    <n v="18.30985915492958"/>
    <n v="26.000000000000004"/>
    <n v="116"/>
    <n v="1683"/>
    <n v="1"/>
    <x v="0"/>
    <x v="4"/>
    <x v="1"/>
    <n v="1.6830000000000001"/>
    <n v="5"/>
  </r>
  <r>
    <n v="1716"/>
    <x v="2"/>
    <x v="1"/>
    <n v="3"/>
    <x v="2"/>
    <n v="275"/>
    <x v="0"/>
    <x v="0"/>
    <x v="0"/>
    <n v="22.181818181818183"/>
    <n v="61"/>
    <n v="214"/>
    <n v="2123"/>
    <n v="1"/>
    <x v="0"/>
    <x v="1"/>
    <x v="1"/>
    <n v="2.1230000000000002"/>
    <n v="5"/>
  </r>
  <r>
    <n v="1717"/>
    <x v="4"/>
    <x v="0"/>
    <n v="1"/>
    <x v="0"/>
    <n v="222"/>
    <x v="4"/>
    <x v="1"/>
    <x v="1"/>
    <n v="11.711711711711711"/>
    <n v="26"/>
    <n v="196"/>
    <n v="3137"/>
    <n v="1"/>
    <x v="0"/>
    <x v="0"/>
    <x v="1"/>
    <n v="3.137"/>
    <n v="10"/>
  </r>
  <r>
    <n v="1718"/>
    <x v="2"/>
    <x v="1"/>
    <n v="1"/>
    <x v="0"/>
    <n v="101"/>
    <x v="1"/>
    <x v="1"/>
    <x v="0"/>
    <n v="55.445544554455452"/>
    <n v="56.000000000000007"/>
    <n v="44.999999999999993"/>
    <n v="1184"/>
    <n v="1"/>
    <x v="0"/>
    <x v="1"/>
    <x v="1"/>
    <n v="1.1839999999999999"/>
    <n v="5"/>
  </r>
  <r>
    <n v="1719"/>
    <x v="0"/>
    <x v="0"/>
    <n v="5"/>
    <x v="1"/>
    <n v="178"/>
    <x v="0"/>
    <x v="2"/>
    <x v="1"/>
    <n v="12.359550561797752"/>
    <n v="22"/>
    <n v="156"/>
    <n v="1907"/>
    <n v="1"/>
    <x v="0"/>
    <x v="2"/>
    <x v="1"/>
    <n v="1.907"/>
    <n v="5"/>
  </r>
  <r>
    <n v="1720"/>
    <x v="2"/>
    <x v="1"/>
    <n v="2"/>
    <x v="0"/>
    <n v="243"/>
    <x v="0"/>
    <x v="1"/>
    <x v="1"/>
    <n v="12.757201646090536"/>
    <n v="31.000000000000004"/>
    <n v="212"/>
    <n v="3943"/>
    <n v="1"/>
    <x v="0"/>
    <x v="3"/>
    <x v="1"/>
    <n v="3.9430000000000001"/>
    <n v="10"/>
  </r>
  <r>
    <n v="1721"/>
    <x v="1"/>
    <x v="1"/>
    <n v="1"/>
    <x v="0"/>
    <n v="177"/>
    <x v="2"/>
    <x v="0"/>
    <x v="1"/>
    <n v="35.593220338983052"/>
    <n v="63"/>
    <n v="114"/>
    <n v="1058"/>
    <n v="1"/>
    <x v="0"/>
    <x v="4"/>
    <x v="1"/>
    <n v="1.0580000000000001"/>
    <n v="5"/>
  </r>
  <r>
    <n v="1722"/>
    <x v="2"/>
    <x v="1"/>
    <n v="2"/>
    <x v="0"/>
    <n v="270"/>
    <x v="0"/>
    <x v="1"/>
    <x v="1"/>
    <n v="11.481481481481481"/>
    <n v="31"/>
    <n v="239"/>
    <n v="2377"/>
    <n v="1"/>
    <x v="0"/>
    <x v="1"/>
    <x v="1"/>
    <n v="2.3769999999999998"/>
    <n v="5"/>
  </r>
  <r>
    <n v="1723"/>
    <x v="3"/>
    <x v="0"/>
    <n v="3"/>
    <x v="2"/>
    <n v="186"/>
    <x v="2"/>
    <x v="1"/>
    <x v="0"/>
    <n v="5.913978494623656"/>
    <n v="11"/>
    <n v="175"/>
    <n v="3676"/>
    <n v="1"/>
    <x v="0"/>
    <x v="0"/>
    <x v="1"/>
    <n v="3.6760000000000002"/>
    <n v="10"/>
  </r>
  <r>
    <n v="1724"/>
    <x v="3"/>
    <x v="0"/>
    <n v="3"/>
    <x v="2"/>
    <n v="133"/>
    <x v="2"/>
    <x v="1"/>
    <x v="0"/>
    <n v="21.804511278195488"/>
    <n v="29"/>
    <n v="104"/>
    <n v="1094"/>
    <n v="1"/>
    <x v="0"/>
    <x v="1"/>
    <x v="1"/>
    <n v="1.0940000000000001"/>
    <n v="5"/>
  </r>
  <r>
    <n v="1725"/>
    <x v="2"/>
    <x v="1"/>
    <n v="2"/>
    <x v="0"/>
    <n v="263"/>
    <x v="2"/>
    <x v="1"/>
    <x v="1"/>
    <n v="3.041825095057034"/>
    <n v="8"/>
    <n v="255"/>
    <n v="2599"/>
    <n v="1"/>
    <x v="0"/>
    <x v="2"/>
    <x v="1"/>
    <n v="2.5990000000000002"/>
    <n v="5"/>
  </r>
  <r>
    <n v="1726"/>
    <x v="3"/>
    <x v="0"/>
    <n v="3"/>
    <x v="2"/>
    <n v="248"/>
    <x v="0"/>
    <x v="1"/>
    <x v="1"/>
    <n v="1.6129032258064515"/>
    <n v="4"/>
    <n v="244"/>
    <n v="2207"/>
    <n v="1"/>
    <x v="0"/>
    <x v="3"/>
    <x v="1"/>
    <n v="2.2069999999999999"/>
    <n v="5"/>
  </r>
  <r>
    <n v="1727"/>
    <x v="3"/>
    <x v="0"/>
    <n v="2"/>
    <x v="0"/>
    <n v="150"/>
    <x v="0"/>
    <x v="1"/>
    <x v="1"/>
    <n v="42"/>
    <n v="63"/>
    <n v="87"/>
    <n v="1807"/>
    <n v="1"/>
    <x v="0"/>
    <x v="4"/>
    <x v="1"/>
    <n v="1.8069999999999999"/>
    <n v="5"/>
  </r>
  <r>
    <n v="1728"/>
    <x v="2"/>
    <x v="1"/>
    <n v="4"/>
    <x v="1"/>
    <n v="203"/>
    <x v="2"/>
    <x v="1"/>
    <x v="1"/>
    <n v="22.660098522167488"/>
    <n v="46"/>
    <n v="157"/>
    <n v="3640"/>
    <n v="1"/>
    <x v="0"/>
    <x v="1"/>
    <x v="1"/>
    <n v="3.64"/>
    <n v="10"/>
  </r>
  <r>
    <n v="1729"/>
    <x v="1"/>
    <x v="1"/>
    <n v="3"/>
    <x v="2"/>
    <n v="249"/>
    <x v="1"/>
    <x v="0"/>
    <x v="1"/>
    <n v="0.40160642570281119"/>
    <n v="0.99999999999999989"/>
    <n v="248"/>
    <n v="2905"/>
    <n v="1"/>
    <x v="0"/>
    <x v="0"/>
    <x v="1"/>
    <n v="2.9049999999999998"/>
    <n v="5"/>
  </r>
  <r>
    <n v="1730"/>
    <x v="2"/>
    <x v="1"/>
    <n v="3"/>
    <x v="2"/>
    <n v="238"/>
    <x v="0"/>
    <x v="1"/>
    <x v="1"/>
    <n v="22.689075630252102"/>
    <n v="54"/>
    <n v="184"/>
    <n v="2860"/>
    <n v="1"/>
    <x v="0"/>
    <x v="1"/>
    <x v="1"/>
    <n v="2.86"/>
    <n v="5"/>
  </r>
  <r>
    <n v="1731"/>
    <x v="3"/>
    <x v="0"/>
    <n v="3"/>
    <x v="2"/>
    <n v="181"/>
    <x v="2"/>
    <x v="1"/>
    <x v="0"/>
    <n v="17.679558011049721"/>
    <n v="31.999999999999996"/>
    <n v="149"/>
    <n v="3893"/>
    <n v="1"/>
    <x v="0"/>
    <x v="2"/>
    <x v="1"/>
    <n v="3.8929999999999998"/>
    <n v="10"/>
  </r>
  <r>
    <n v="1732"/>
    <x v="2"/>
    <x v="1"/>
    <n v="3"/>
    <x v="2"/>
    <n v="138"/>
    <x v="2"/>
    <x v="0"/>
    <x v="1"/>
    <n v="40.579710144927539"/>
    <n v="56"/>
    <n v="82"/>
    <n v="1440"/>
    <n v="1"/>
    <x v="0"/>
    <x v="3"/>
    <x v="1"/>
    <n v="1.44"/>
    <n v="5"/>
  </r>
  <r>
    <n v="1733"/>
    <x v="0"/>
    <x v="0"/>
    <n v="3"/>
    <x v="2"/>
    <n v="139"/>
    <x v="0"/>
    <x v="1"/>
    <x v="0"/>
    <n v="33.812949640287769"/>
    <n v="47"/>
    <n v="92"/>
    <n v="1323"/>
    <n v="1"/>
    <x v="0"/>
    <x v="4"/>
    <x v="1"/>
    <n v="1.323"/>
    <n v="5"/>
  </r>
  <r>
    <n v="1734"/>
    <x v="1"/>
    <x v="1"/>
    <n v="3"/>
    <x v="2"/>
    <n v="192"/>
    <x v="1"/>
    <x v="0"/>
    <x v="0"/>
    <n v="16.145833333333336"/>
    <n v="31.000000000000004"/>
    <n v="161"/>
    <n v="2621"/>
    <n v="1"/>
    <x v="0"/>
    <x v="1"/>
    <x v="1"/>
    <n v="2.621"/>
    <n v="5"/>
  </r>
  <r>
    <n v="1735"/>
    <x v="3"/>
    <x v="0"/>
    <n v="4"/>
    <x v="1"/>
    <n v="241"/>
    <x v="0"/>
    <x v="1"/>
    <x v="1"/>
    <n v="16.597510373443981"/>
    <n v="39.999999999999993"/>
    <n v="201"/>
    <n v="3484"/>
    <n v="1"/>
    <x v="0"/>
    <x v="0"/>
    <x v="1"/>
    <n v="3.484"/>
    <n v="10"/>
  </r>
  <r>
    <n v="1736"/>
    <x v="2"/>
    <x v="1"/>
    <n v="2"/>
    <x v="0"/>
    <n v="188"/>
    <x v="0"/>
    <x v="0"/>
    <x v="0"/>
    <n v="17.553191489361701"/>
    <n v="33"/>
    <n v="155"/>
    <n v="3335"/>
    <n v="1"/>
    <x v="0"/>
    <x v="1"/>
    <x v="1"/>
    <n v="3.335"/>
    <n v="10"/>
  </r>
  <r>
    <n v="1737"/>
    <x v="4"/>
    <x v="0"/>
    <n v="1"/>
    <x v="0"/>
    <n v="278"/>
    <x v="1"/>
    <x v="1"/>
    <x v="0"/>
    <n v="4.3165467625899279"/>
    <n v="12"/>
    <n v="266"/>
    <n v="2112"/>
    <n v="1"/>
    <x v="0"/>
    <x v="2"/>
    <x v="1"/>
    <n v="2.1120000000000001"/>
    <n v="5"/>
  </r>
  <r>
    <n v="1738"/>
    <x v="0"/>
    <x v="0"/>
    <n v="1"/>
    <x v="0"/>
    <n v="144"/>
    <x v="1"/>
    <x v="2"/>
    <x v="1"/>
    <n v="24.305555555555554"/>
    <n v="34.999999999999993"/>
    <n v="109"/>
    <n v="1072"/>
    <n v="1"/>
    <x v="0"/>
    <x v="3"/>
    <x v="1"/>
    <n v="1.0720000000000001"/>
    <n v="5"/>
  </r>
  <r>
    <n v="1739"/>
    <x v="0"/>
    <x v="0"/>
    <n v="5"/>
    <x v="1"/>
    <n v="208"/>
    <x v="1"/>
    <x v="1"/>
    <x v="1"/>
    <n v="15.865384615384615"/>
    <n v="33"/>
    <n v="175"/>
    <n v="2170"/>
    <n v="1"/>
    <x v="0"/>
    <x v="4"/>
    <x v="1"/>
    <n v="2.17"/>
    <n v="5"/>
  </r>
  <r>
    <n v="1740"/>
    <x v="2"/>
    <x v="1"/>
    <n v="2"/>
    <x v="0"/>
    <n v="208"/>
    <x v="1"/>
    <x v="0"/>
    <x v="1"/>
    <n v="19.71153846153846"/>
    <n v="41"/>
    <n v="167"/>
    <n v="2036"/>
    <n v="1"/>
    <x v="0"/>
    <x v="1"/>
    <x v="1"/>
    <n v="2.036"/>
    <n v="5"/>
  </r>
  <r>
    <n v="1741"/>
    <x v="0"/>
    <x v="0"/>
    <n v="3"/>
    <x v="2"/>
    <n v="210"/>
    <x v="0"/>
    <x v="1"/>
    <x v="1"/>
    <n v="5.2380952380952381"/>
    <n v="11"/>
    <n v="199"/>
    <n v="2655"/>
    <n v="1"/>
    <x v="0"/>
    <x v="0"/>
    <x v="1"/>
    <n v="2.6549999999999998"/>
    <n v="5"/>
  </r>
  <r>
    <n v="1742"/>
    <x v="2"/>
    <x v="1"/>
    <n v="3"/>
    <x v="2"/>
    <n v="237"/>
    <x v="0"/>
    <x v="1"/>
    <x v="1"/>
    <n v="19.831223628691983"/>
    <n v="47"/>
    <n v="190"/>
    <n v="3625"/>
    <n v="1"/>
    <x v="0"/>
    <x v="1"/>
    <x v="1"/>
    <n v="3.625"/>
    <n v="10"/>
  </r>
  <r>
    <n v="1743"/>
    <x v="0"/>
    <x v="0"/>
    <n v="4"/>
    <x v="1"/>
    <n v="192"/>
    <x v="0"/>
    <x v="0"/>
    <x v="0"/>
    <n v="13.020833333333334"/>
    <n v="25"/>
    <n v="167"/>
    <n v="2443"/>
    <n v="1"/>
    <x v="0"/>
    <x v="2"/>
    <x v="1"/>
    <n v="2.4430000000000001"/>
    <n v="5"/>
  </r>
  <r>
    <n v="1744"/>
    <x v="4"/>
    <x v="0"/>
    <n v="2"/>
    <x v="0"/>
    <n v="143"/>
    <x v="4"/>
    <x v="0"/>
    <x v="1"/>
    <n v="11.888111888111888"/>
    <n v="17"/>
    <n v="126"/>
    <n v="1955"/>
    <n v="1"/>
    <x v="0"/>
    <x v="3"/>
    <x v="1"/>
    <n v="1.9550000000000001"/>
    <n v="5"/>
  </r>
  <r>
    <n v="1745"/>
    <x v="2"/>
    <x v="1"/>
    <n v="1"/>
    <x v="0"/>
    <n v="234"/>
    <x v="0"/>
    <x v="2"/>
    <x v="0"/>
    <n v="25.641025641025639"/>
    <n v="59.999999999999993"/>
    <n v="174"/>
    <n v="2596"/>
    <n v="1"/>
    <x v="0"/>
    <x v="4"/>
    <x v="1"/>
    <n v="2.5960000000000001"/>
    <n v="5"/>
  </r>
  <r>
    <n v="1746"/>
    <x v="0"/>
    <x v="0"/>
    <n v="5"/>
    <x v="1"/>
    <n v="147"/>
    <x v="1"/>
    <x v="0"/>
    <x v="1"/>
    <n v="11.564625850340136"/>
    <n v="17"/>
    <n v="130"/>
    <n v="1057"/>
    <n v="1"/>
    <x v="0"/>
    <x v="1"/>
    <x v="1"/>
    <n v="1.0569999999999999"/>
    <n v="5"/>
  </r>
  <r>
    <n v="1747"/>
    <x v="3"/>
    <x v="0"/>
    <n v="1"/>
    <x v="0"/>
    <n v="226"/>
    <x v="1"/>
    <x v="0"/>
    <x v="1"/>
    <n v="7.9646017699115044"/>
    <n v="18"/>
    <n v="208"/>
    <n v="2582"/>
    <n v="1"/>
    <x v="0"/>
    <x v="0"/>
    <x v="1"/>
    <n v="2.5819999999999999"/>
    <n v="5"/>
  </r>
  <r>
    <n v="1748"/>
    <x v="0"/>
    <x v="0"/>
    <n v="5"/>
    <x v="1"/>
    <n v="263"/>
    <x v="1"/>
    <x v="0"/>
    <x v="1"/>
    <n v="23.574144486692013"/>
    <n v="61.999999999999993"/>
    <n v="201"/>
    <n v="2267"/>
    <n v="1"/>
    <x v="0"/>
    <x v="1"/>
    <x v="1"/>
    <n v="2.2669999999999999"/>
    <n v="5"/>
  </r>
  <r>
    <n v="1749"/>
    <x v="0"/>
    <x v="0"/>
    <n v="1"/>
    <x v="0"/>
    <n v="147"/>
    <x v="0"/>
    <x v="0"/>
    <x v="1"/>
    <n v="7.4829931972789119"/>
    <n v="11"/>
    <n v="136"/>
    <n v="1434"/>
    <n v="1"/>
    <x v="0"/>
    <x v="2"/>
    <x v="1"/>
    <n v="1.4339999999999999"/>
    <n v="5"/>
  </r>
  <r>
    <n v="1750"/>
    <x v="2"/>
    <x v="1"/>
    <n v="1"/>
    <x v="0"/>
    <n v="174"/>
    <x v="2"/>
    <x v="0"/>
    <x v="1"/>
    <n v="10.344827586206897"/>
    <n v="18"/>
    <n v="156"/>
    <n v="1072"/>
    <n v="1"/>
    <x v="0"/>
    <x v="3"/>
    <x v="1"/>
    <n v="1.0720000000000001"/>
    <n v="5"/>
  </r>
  <r>
    <n v="1751"/>
    <x v="2"/>
    <x v="1"/>
    <n v="1"/>
    <x v="0"/>
    <n v="142"/>
    <x v="2"/>
    <x v="0"/>
    <x v="1"/>
    <n v="2.8169014084507045"/>
    <n v="4.0000000000000009"/>
    <n v="138"/>
    <n v="1583"/>
    <n v="1"/>
    <x v="0"/>
    <x v="4"/>
    <x v="1"/>
    <n v="1.583"/>
    <n v="5"/>
  </r>
  <r>
    <n v="1752"/>
    <x v="0"/>
    <x v="0"/>
    <n v="4"/>
    <x v="1"/>
    <n v="136"/>
    <x v="0"/>
    <x v="0"/>
    <x v="1"/>
    <n v="4.4117647058823533"/>
    <n v="6"/>
    <n v="130"/>
    <n v="1900"/>
    <n v="1"/>
    <x v="0"/>
    <x v="1"/>
    <x v="1"/>
    <n v="1.9"/>
    <n v="5"/>
  </r>
  <r>
    <n v="1753"/>
    <x v="2"/>
    <x v="1"/>
    <n v="1"/>
    <x v="0"/>
    <n v="192"/>
    <x v="0"/>
    <x v="1"/>
    <x v="1"/>
    <n v="18.229166666666664"/>
    <n v="34.999999999999993"/>
    <n v="157"/>
    <n v="2258"/>
    <n v="1"/>
    <x v="0"/>
    <x v="0"/>
    <x v="1"/>
    <n v="2.258"/>
    <n v="5"/>
  </r>
  <r>
    <n v="1754"/>
    <x v="2"/>
    <x v="1"/>
    <n v="2"/>
    <x v="0"/>
    <n v="184"/>
    <x v="4"/>
    <x v="2"/>
    <x v="0"/>
    <n v="14.130434782608695"/>
    <n v="26"/>
    <n v="158"/>
    <n v="3336"/>
    <n v="1"/>
    <x v="0"/>
    <x v="1"/>
    <x v="1"/>
    <n v="3.3359999999999999"/>
    <n v="10"/>
  </r>
  <r>
    <n v="1755"/>
    <x v="4"/>
    <x v="0"/>
    <n v="5"/>
    <x v="1"/>
    <n v="260"/>
    <x v="2"/>
    <x v="2"/>
    <x v="1"/>
    <n v="3.8461538461538463"/>
    <n v="10"/>
    <n v="250"/>
    <n v="2756"/>
    <n v="1"/>
    <x v="0"/>
    <x v="2"/>
    <x v="2"/>
    <n v="2.7559999999999998"/>
    <n v="5"/>
  </r>
  <r>
    <n v="1756"/>
    <x v="3"/>
    <x v="0"/>
    <n v="3"/>
    <x v="2"/>
    <n v="160"/>
    <x v="0"/>
    <x v="2"/>
    <x v="1"/>
    <n v="15.625"/>
    <n v="25"/>
    <n v="135"/>
    <n v="1977"/>
    <n v="1"/>
    <x v="0"/>
    <x v="3"/>
    <x v="2"/>
    <n v="1.9770000000000001"/>
    <n v="5"/>
  </r>
  <r>
    <n v="1757"/>
    <x v="2"/>
    <x v="1"/>
    <n v="1"/>
    <x v="0"/>
    <n v="262"/>
    <x v="1"/>
    <x v="0"/>
    <x v="0"/>
    <n v="10.687022900763358"/>
    <n v="28"/>
    <n v="234"/>
    <n v="2940"/>
    <n v="1"/>
    <x v="0"/>
    <x v="4"/>
    <x v="2"/>
    <n v="2.94"/>
    <n v="5"/>
  </r>
  <r>
    <n v="1758"/>
    <x v="0"/>
    <x v="0"/>
    <n v="3"/>
    <x v="2"/>
    <n v="217"/>
    <x v="0"/>
    <x v="0"/>
    <x v="1"/>
    <n v="23.502304147465438"/>
    <n v="51"/>
    <n v="166"/>
    <n v="3144"/>
    <n v="1"/>
    <x v="0"/>
    <x v="1"/>
    <x v="2"/>
    <n v="3.1440000000000001"/>
    <n v="10"/>
  </r>
  <r>
    <n v="1759"/>
    <x v="2"/>
    <x v="1"/>
    <n v="2"/>
    <x v="0"/>
    <n v="267"/>
    <x v="4"/>
    <x v="0"/>
    <x v="0"/>
    <n v="17.977528089887642"/>
    <n v="48"/>
    <n v="219"/>
    <n v="2622"/>
    <n v="1"/>
    <x v="0"/>
    <x v="0"/>
    <x v="2"/>
    <n v="2.6219999999999999"/>
    <n v="5"/>
  </r>
  <r>
    <n v="1760"/>
    <x v="3"/>
    <x v="0"/>
    <n v="4"/>
    <x v="1"/>
    <n v="195"/>
    <x v="1"/>
    <x v="0"/>
    <x v="1"/>
    <n v="2.0512820512820511"/>
    <n v="3.9999999999999996"/>
    <n v="191"/>
    <n v="3108"/>
    <n v="1"/>
    <x v="0"/>
    <x v="1"/>
    <x v="2"/>
    <n v="3.1080000000000001"/>
    <n v="10"/>
  </r>
  <r>
    <n v="1761"/>
    <x v="0"/>
    <x v="0"/>
    <n v="3"/>
    <x v="2"/>
    <n v="152"/>
    <x v="1"/>
    <x v="1"/>
    <x v="1"/>
    <n v="11.842105263157894"/>
    <n v="17.999999999999996"/>
    <n v="134"/>
    <n v="1537"/>
    <n v="1"/>
    <x v="0"/>
    <x v="2"/>
    <x v="2"/>
    <n v="1.5369999999999999"/>
    <n v="5"/>
  </r>
  <r>
    <n v="1762"/>
    <x v="0"/>
    <x v="0"/>
    <n v="5"/>
    <x v="1"/>
    <n v="178"/>
    <x v="0"/>
    <x v="0"/>
    <x v="0"/>
    <n v="12.921348314606742"/>
    <n v="23"/>
    <n v="155"/>
    <n v="1695"/>
    <n v="1"/>
    <x v="0"/>
    <x v="3"/>
    <x v="2"/>
    <n v="1.6950000000000001"/>
    <n v="5"/>
  </r>
  <r>
    <n v="1763"/>
    <x v="0"/>
    <x v="0"/>
    <n v="2"/>
    <x v="0"/>
    <n v="190"/>
    <x v="2"/>
    <x v="1"/>
    <x v="1"/>
    <n v="32.10526315789474"/>
    <n v="61.000000000000007"/>
    <n v="129"/>
    <n v="2077"/>
    <n v="1"/>
    <x v="0"/>
    <x v="4"/>
    <x v="2"/>
    <n v="2.077"/>
    <n v="5"/>
  </r>
  <r>
    <n v="1764"/>
    <x v="2"/>
    <x v="1"/>
    <n v="5"/>
    <x v="1"/>
    <n v="286"/>
    <x v="0"/>
    <x v="1"/>
    <x v="0"/>
    <n v="4.1958041958041958"/>
    <n v="12"/>
    <n v="274"/>
    <n v="3817"/>
    <n v="1"/>
    <x v="0"/>
    <x v="1"/>
    <x v="2"/>
    <n v="3.8170000000000002"/>
    <n v="10"/>
  </r>
  <r>
    <n v="1765"/>
    <x v="1"/>
    <x v="1"/>
    <n v="1"/>
    <x v="0"/>
    <n v="167"/>
    <x v="1"/>
    <x v="0"/>
    <x v="1"/>
    <n v="27.54491017964072"/>
    <n v="46"/>
    <n v="121"/>
    <n v="1023"/>
    <n v="1"/>
    <x v="0"/>
    <x v="0"/>
    <x v="2"/>
    <n v="1.0229999999999999"/>
    <n v="5"/>
  </r>
  <r>
    <n v="1766"/>
    <x v="1"/>
    <x v="1"/>
    <n v="2"/>
    <x v="0"/>
    <n v="148"/>
    <x v="3"/>
    <x v="1"/>
    <x v="0"/>
    <n v="42.567567567567565"/>
    <n v="63"/>
    <n v="85"/>
    <n v="1279"/>
    <n v="1"/>
    <x v="0"/>
    <x v="1"/>
    <x v="2"/>
    <n v="1.2789999999999999"/>
    <n v="5"/>
  </r>
  <r>
    <n v="1767"/>
    <x v="0"/>
    <x v="0"/>
    <n v="3"/>
    <x v="2"/>
    <n v="218"/>
    <x v="2"/>
    <x v="0"/>
    <x v="0"/>
    <n v="22.935779816513762"/>
    <n v="50"/>
    <n v="168"/>
    <n v="3990"/>
    <n v="1"/>
    <x v="0"/>
    <x v="2"/>
    <x v="2"/>
    <n v="3.99"/>
    <n v="10"/>
  </r>
  <r>
    <n v="1768"/>
    <x v="3"/>
    <x v="0"/>
    <n v="2"/>
    <x v="0"/>
    <n v="272"/>
    <x v="1"/>
    <x v="1"/>
    <x v="0"/>
    <n v="13.602941176470587"/>
    <n v="36.999999999999993"/>
    <n v="235"/>
    <n v="2226"/>
    <n v="1"/>
    <x v="0"/>
    <x v="3"/>
    <x v="2"/>
    <n v="2.226"/>
    <n v="5"/>
  </r>
  <r>
    <n v="1769"/>
    <x v="0"/>
    <x v="0"/>
    <n v="3"/>
    <x v="2"/>
    <n v="147"/>
    <x v="1"/>
    <x v="2"/>
    <x v="0"/>
    <n v="35.374149659863946"/>
    <n v="52"/>
    <n v="95"/>
    <n v="1570"/>
    <n v="1"/>
    <x v="0"/>
    <x v="4"/>
    <x v="2"/>
    <n v="1.57"/>
    <n v="5"/>
  </r>
  <r>
    <n v="1770"/>
    <x v="0"/>
    <x v="0"/>
    <n v="5"/>
    <x v="1"/>
    <n v="263"/>
    <x v="0"/>
    <x v="1"/>
    <x v="0"/>
    <n v="12.167300380228136"/>
    <n v="32"/>
    <n v="231"/>
    <n v="3723"/>
    <n v="1"/>
    <x v="0"/>
    <x v="1"/>
    <x v="2"/>
    <n v="3.7229999999999999"/>
    <n v="10"/>
  </r>
  <r>
    <n v="1771"/>
    <x v="3"/>
    <x v="0"/>
    <n v="5"/>
    <x v="1"/>
    <n v="189"/>
    <x v="2"/>
    <x v="2"/>
    <x v="0"/>
    <n v="8.4656084656084651"/>
    <n v="16"/>
    <n v="173"/>
    <n v="3564"/>
    <n v="1"/>
    <x v="0"/>
    <x v="0"/>
    <x v="2"/>
    <n v="3.5640000000000001"/>
    <n v="10"/>
  </r>
  <r>
    <n v="1772"/>
    <x v="2"/>
    <x v="1"/>
    <n v="3"/>
    <x v="2"/>
    <n v="242"/>
    <x v="0"/>
    <x v="0"/>
    <x v="0"/>
    <n v="2.8925619834710745"/>
    <n v="7"/>
    <n v="235"/>
    <n v="3127"/>
    <n v="1"/>
    <x v="0"/>
    <x v="1"/>
    <x v="2"/>
    <n v="3.1269999999999998"/>
    <n v="10"/>
  </r>
  <r>
    <n v="1773"/>
    <x v="3"/>
    <x v="0"/>
    <n v="3"/>
    <x v="2"/>
    <n v="204"/>
    <x v="1"/>
    <x v="0"/>
    <x v="1"/>
    <n v="19.607843137254903"/>
    <n v="40.000000000000007"/>
    <n v="164"/>
    <n v="2181"/>
    <n v="1"/>
    <x v="0"/>
    <x v="2"/>
    <x v="2"/>
    <n v="2.181"/>
    <n v="5"/>
  </r>
  <r>
    <n v="1774"/>
    <x v="2"/>
    <x v="1"/>
    <n v="1"/>
    <x v="0"/>
    <n v="229"/>
    <x v="0"/>
    <x v="1"/>
    <x v="1"/>
    <n v="0.87336244541484709"/>
    <n v="1.9999999999999998"/>
    <n v="227"/>
    <n v="3963"/>
    <n v="1"/>
    <x v="0"/>
    <x v="3"/>
    <x v="2"/>
    <n v="3.9630000000000001"/>
    <n v="10"/>
  </r>
  <r>
    <n v="1775"/>
    <x v="2"/>
    <x v="1"/>
    <n v="5"/>
    <x v="1"/>
    <n v="180"/>
    <x v="1"/>
    <x v="0"/>
    <x v="1"/>
    <n v="18.333333333333332"/>
    <n v="33"/>
    <n v="147"/>
    <n v="1444"/>
    <n v="1"/>
    <x v="0"/>
    <x v="4"/>
    <x v="2"/>
    <n v="1.444"/>
    <n v="5"/>
  </r>
  <r>
    <n v="1776"/>
    <x v="3"/>
    <x v="0"/>
    <n v="5"/>
    <x v="1"/>
    <n v="190"/>
    <x v="2"/>
    <x v="1"/>
    <x v="1"/>
    <n v="6.3157894736842106"/>
    <n v="12"/>
    <n v="178"/>
    <n v="2947"/>
    <n v="1"/>
    <x v="0"/>
    <x v="1"/>
    <x v="2"/>
    <n v="2.9470000000000001"/>
    <n v="5"/>
  </r>
  <r>
    <n v="1777"/>
    <x v="4"/>
    <x v="0"/>
    <n v="1"/>
    <x v="0"/>
    <n v="154"/>
    <x v="4"/>
    <x v="1"/>
    <x v="1"/>
    <n v="12.337662337662337"/>
    <n v="19"/>
    <n v="135"/>
    <n v="1842"/>
    <n v="1"/>
    <x v="0"/>
    <x v="0"/>
    <x v="0"/>
    <n v="1.8420000000000001"/>
    <n v="5"/>
  </r>
  <r>
    <n v="1778"/>
    <x v="0"/>
    <x v="0"/>
    <n v="3"/>
    <x v="2"/>
    <n v="134"/>
    <x v="0"/>
    <x v="0"/>
    <x v="0"/>
    <n v="15.671641791044777"/>
    <n v="21"/>
    <n v="113"/>
    <n v="1955"/>
    <n v="1"/>
    <x v="0"/>
    <x v="1"/>
    <x v="0"/>
    <n v="1.9550000000000001"/>
    <n v="5"/>
  </r>
  <r>
    <n v="1779"/>
    <x v="2"/>
    <x v="1"/>
    <n v="3"/>
    <x v="2"/>
    <n v="206"/>
    <x v="1"/>
    <x v="1"/>
    <x v="1"/>
    <n v="30.097087378640776"/>
    <n v="62"/>
    <n v="144"/>
    <n v="3558"/>
    <n v="1"/>
    <x v="0"/>
    <x v="2"/>
    <x v="0"/>
    <n v="3.5579999999999998"/>
    <n v="10"/>
  </r>
  <r>
    <n v="1780"/>
    <x v="2"/>
    <x v="1"/>
    <n v="2"/>
    <x v="0"/>
    <n v="169"/>
    <x v="1"/>
    <x v="1"/>
    <x v="1"/>
    <n v="36.094674556213022"/>
    <n v="61.000000000000007"/>
    <n v="108"/>
    <n v="1511"/>
    <n v="1"/>
    <x v="0"/>
    <x v="3"/>
    <x v="0"/>
    <n v="1.5109999999999999"/>
    <n v="5"/>
  </r>
  <r>
    <n v="1781"/>
    <x v="0"/>
    <x v="0"/>
    <n v="2"/>
    <x v="0"/>
    <n v="237"/>
    <x v="1"/>
    <x v="1"/>
    <x v="0"/>
    <n v="2.5316455696202533"/>
    <n v="6"/>
    <n v="231"/>
    <n v="2965"/>
    <n v="1"/>
    <x v="0"/>
    <x v="4"/>
    <x v="0"/>
    <n v="2.9649999999999999"/>
    <n v="5"/>
  </r>
  <r>
    <n v="1782"/>
    <x v="0"/>
    <x v="0"/>
    <n v="4"/>
    <x v="1"/>
    <n v="146"/>
    <x v="1"/>
    <x v="0"/>
    <x v="1"/>
    <n v="35.61643835616438"/>
    <n v="51.999999999999993"/>
    <n v="94"/>
    <n v="1459"/>
    <n v="1"/>
    <x v="0"/>
    <x v="1"/>
    <x v="0"/>
    <n v="1.4590000000000001"/>
    <n v="5"/>
  </r>
  <r>
    <n v="1783"/>
    <x v="3"/>
    <x v="0"/>
    <n v="2"/>
    <x v="0"/>
    <n v="187"/>
    <x v="0"/>
    <x v="1"/>
    <x v="1"/>
    <n v="5.8823529411764701"/>
    <n v="11"/>
    <n v="176"/>
    <n v="2936"/>
    <n v="1"/>
    <x v="0"/>
    <x v="0"/>
    <x v="0"/>
    <n v="2.9359999999999999"/>
    <n v="5"/>
  </r>
  <r>
    <n v="1784"/>
    <x v="3"/>
    <x v="0"/>
    <n v="4"/>
    <x v="1"/>
    <n v="206"/>
    <x v="0"/>
    <x v="0"/>
    <x v="1"/>
    <n v="25.728155339805824"/>
    <n v="53"/>
    <n v="153"/>
    <n v="2182"/>
    <n v="1"/>
    <x v="0"/>
    <x v="1"/>
    <x v="0"/>
    <n v="2.1819999999999999"/>
    <n v="5"/>
  </r>
  <r>
    <n v="1785"/>
    <x v="3"/>
    <x v="0"/>
    <n v="3"/>
    <x v="2"/>
    <n v="208"/>
    <x v="2"/>
    <x v="1"/>
    <x v="1"/>
    <n v="4.8076923076923084"/>
    <n v="10.000000000000002"/>
    <n v="198"/>
    <n v="2419"/>
    <n v="1"/>
    <x v="0"/>
    <x v="2"/>
    <x v="0"/>
    <n v="2.419"/>
    <n v="5"/>
  </r>
  <r>
    <n v="1786"/>
    <x v="0"/>
    <x v="0"/>
    <n v="2"/>
    <x v="0"/>
    <n v="149"/>
    <x v="2"/>
    <x v="0"/>
    <x v="1"/>
    <n v="26.845637583892618"/>
    <n v="40"/>
    <n v="109"/>
    <n v="1102"/>
    <n v="1"/>
    <x v="0"/>
    <x v="3"/>
    <x v="0"/>
    <n v="1.1020000000000001"/>
    <n v="5"/>
  </r>
  <r>
    <n v="1787"/>
    <x v="4"/>
    <x v="0"/>
    <n v="2"/>
    <x v="0"/>
    <n v="148"/>
    <x v="2"/>
    <x v="0"/>
    <x v="1"/>
    <n v="37.837837837837839"/>
    <n v="56"/>
    <n v="92"/>
    <n v="1511"/>
    <n v="1"/>
    <x v="0"/>
    <x v="4"/>
    <x v="0"/>
    <n v="1.5109999999999999"/>
    <n v="5"/>
  </r>
  <r>
    <n v="1788"/>
    <x v="0"/>
    <x v="0"/>
    <n v="2"/>
    <x v="0"/>
    <n v="135"/>
    <x v="1"/>
    <x v="0"/>
    <x v="1"/>
    <n v="40"/>
    <n v="54"/>
    <n v="81"/>
    <n v="1011"/>
    <n v="1"/>
    <x v="0"/>
    <x v="1"/>
    <x v="0"/>
    <n v="1.0109999999999999"/>
    <n v="5"/>
  </r>
  <r>
    <n v="1789"/>
    <x v="0"/>
    <x v="0"/>
    <n v="1"/>
    <x v="0"/>
    <n v="242"/>
    <x v="0"/>
    <x v="1"/>
    <x v="0"/>
    <n v="14.46280991735537"/>
    <n v="34.999999999999993"/>
    <n v="207"/>
    <n v="3556"/>
    <n v="1"/>
    <x v="0"/>
    <x v="0"/>
    <x v="0"/>
    <n v="3.556"/>
    <n v="10"/>
  </r>
  <r>
    <n v="1790"/>
    <x v="3"/>
    <x v="0"/>
    <n v="2"/>
    <x v="0"/>
    <n v="231"/>
    <x v="2"/>
    <x v="1"/>
    <x v="1"/>
    <n v="17.748917748917751"/>
    <n v="41.000000000000007"/>
    <n v="190"/>
    <n v="2992"/>
    <n v="1"/>
    <x v="0"/>
    <x v="1"/>
    <x v="0"/>
    <n v="2.992"/>
    <n v="5"/>
  </r>
  <r>
    <n v="1791"/>
    <x v="4"/>
    <x v="0"/>
    <n v="2"/>
    <x v="0"/>
    <n v="205"/>
    <x v="4"/>
    <x v="1"/>
    <x v="0"/>
    <n v="29.756097560975608"/>
    <n v="61"/>
    <n v="144"/>
    <n v="2018"/>
    <n v="1"/>
    <x v="0"/>
    <x v="2"/>
    <x v="0"/>
    <n v="2.0179999999999998"/>
    <n v="5"/>
  </r>
  <r>
    <n v="1792"/>
    <x v="0"/>
    <x v="0"/>
    <n v="4"/>
    <x v="1"/>
    <n v="137"/>
    <x v="1"/>
    <x v="1"/>
    <x v="1"/>
    <n v="27.007299270072991"/>
    <n v="37"/>
    <n v="100"/>
    <n v="1447"/>
    <n v="1"/>
    <x v="0"/>
    <x v="3"/>
    <x v="0"/>
    <n v="1.4470000000000001"/>
    <n v="5"/>
  </r>
  <r>
    <n v="1793"/>
    <x v="2"/>
    <x v="1"/>
    <n v="4"/>
    <x v="1"/>
    <n v="202"/>
    <x v="2"/>
    <x v="2"/>
    <x v="1"/>
    <n v="9.9009900990099009"/>
    <n v="20"/>
    <n v="182"/>
    <n v="3655"/>
    <n v="1"/>
    <x v="0"/>
    <x v="4"/>
    <x v="0"/>
    <n v="3.6549999999999998"/>
    <n v="10"/>
  </r>
  <r>
    <n v="1794"/>
    <x v="2"/>
    <x v="1"/>
    <n v="1"/>
    <x v="0"/>
    <n v="163"/>
    <x v="0"/>
    <x v="1"/>
    <x v="1"/>
    <n v="36.196319018404907"/>
    <n v="59"/>
    <n v="104"/>
    <n v="1005"/>
    <n v="1"/>
    <x v="0"/>
    <x v="1"/>
    <x v="0"/>
    <n v="1.0049999999999999"/>
    <n v="5"/>
  </r>
  <r>
    <n v="1795"/>
    <x v="1"/>
    <x v="1"/>
    <n v="2"/>
    <x v="0"/>
    <n v="128"/>
    <x v="1"/>
    <x v="0"/>
    <x v="1"/>
    <n v="13.28125"/>
    <n v="17"/>
    <n v="111"/>
    <n v="1824"/>
    <n v="1"/>
    <x v="0"/>
    <x v="0"/>
    <x v="0"/>
    <n v="1.8240000000000001"/>
    <n v="5"/>
  </r>
  <r>
    <n v="1796"/>
    <x v="2"/>
    <x v="1"/>
    <n v="3"/>
    <x v="2"/>
    <n v="165"/>
    <x v="0"/>
    <x v="2"/>
    <x v="1"/>
    <n v="21.212121212121211"/>
    <n v="35"/>
    <n v="130"/>
    <n v="1459"/>
    <n v="1"/>
    <x v="0"/>
    <x v="1"/>
    <x v="0"/>
    <n v="1.4590000000000001"/>
    <n v="5"/>
  </r>
  <r>
    <n v="1797"/>
    <x v="0"/>
    <x v="0"/>
    <n v="1"/>
    <x v="0"/>
    <n v="242"/>
    <x v="1"/>
    <x v="0"/>
    <x v="1"/>
    <n v="14.049586776859504"/>
    <n v="34"/>
    <n v="208"/>
    <n v="3966"/>
    <n v="1"/>
    <x v="0"/>
    <x v="2"/>
    <x v="0"/>
    <n v="3.9660000000000002"/>
    <n v="10"/>
  </r>
  <r>
    <n v="1798"/>
    <x v="3"/>
    <x v="0"/>
    <n v="4"/>
    <x v="1"/>
    <n v="229"/>
    <x v="1"/>
    <x v="1"/>
    <x v="1"/>
    <n v="3.9301310043668125"/>
    <n v="9.0000000000000018"/>
    <n v="220"/>
    <n v="3667"/>
    <n v="1"/>
    <x v="0"/>
    <x v="3"/>
    <x v="0"/>
    <n v="3.6669999999999998"/>
    <n v="10"/>
  </r>
  <r>
    <n v="1799"/>
    <x v="3"/>
    <x v="0"/>
    <n v="1"/>
    <x v="0"/>
    <n v="191"/>
    <x v="0"/>
    <x v="0"/>
    <x v="1"/>
    <n v="29.319371727748688"/>
    <n v="55.999999999999993"/>
    <n v="135"/>
    <n v="3538"/>
    <n v="1"/>
    <x v="0"/>
    <x v="4"/>
    <x v="1"/>
    <n v="3.5379999999999998"/>
    <n v="10"/>
  </r>
  <r>
    <n v="1800"/>
    <x v="2"/>
    <x v="1"/>
    <n v="5"/>
    <x v="1"/>
    <n v="231"/>
    <x v="1"/>
    <x v="1"/>
    <x v="1"/>
    <n v="21.212121212121211"/>
    <n v="49"/>
    <n v="182"/>
    <n v="2341"/>
    <n v="1"/>
    <x v="0"/>
    <x v="1"/>
    <x v="1"/>
    <n v="2.3410000000000002"/>
    <n v="5"/>
  </r>
  <r>
    <n v="1801"/>
    <x v="2"/>
    <x v="1"/>
    <n v="1"/>
    <x v="0"/>
    <n v="183"/>
    <x v="0"/>
    <x v="1"/>
    <x v="0"/>
    <n v="27.868852459016392"/>
    <n v="51"/>
    <n v="132"/>
    <n v="3863"/>
    <n v="1"/>
    <x v="0"/>
    <x v="0"/>
    <x v="1"/>
    <n v="3.863"/>
    <n v="10"/>
  </r>
  <r>
    <n v="1802"/>
    <x v="2"/>
    <x v="1"/>
    <n v="1"/>
    <x v="0"/>
    <n v="195"/>
    <x v="0"/>
    <x v="2"/>
    <x v="1"/>
    <n v="2.5641025641025639"/>
    <n v="4.9999999999999991"/>
    <n v="190"/>
    <n v="3251"/>
    <n v="1"/>
    <x v="0"/>
    <x v="1"/>
    <x v="1"/>
    <n v="3.2509999999999999"/>
    <n v="10"/>
  </r>
  <r>
    <n v="1803"/>
    <x v="2"/>
    <x v="1"/>
    <n v="5"/>
    <x v="1"/>
    <n v="249"/>
    <x v="1"/>
    <x v="0"/>
    <x v="0"/>
    <n v="10.441767068273093"/>
    <n v="26"/>
    <n v="223"/>
    <n v="2029"/>
    <n v="1"/>
    <x v="0"/>
    <x v="2"/>
    <x v="1"/>
    <n v="2.0289999999999999"/>
    <n v="5"/>
  </r>
  <r>
    <n v="1804"/>
    <x v="2"/>
    <x v="1"/>
    <n v="4"/>
    <x v="1"/>
    <n v="151"/>
    <x v="0"/>
    <x v="0"/>
    <x v="1"/>
    <n v="10.596026490066226"/>
    <n v="16.000000000000004"/>
    <n v="135"/>
    <n v="1020"/>
    <n v="1"/>
    <x v="0"/>
    <x v="3"/>
    <x v="1"/>
    <n v="1.02"/>
    <n v="5"/>
  </r>
  <r>
    <n v="1805"/>
    <x v="0"/>
    <x v="0"/>
    <n v="1"/>
    <x v="0"/>
    <n v="140"/>
    <x v="1"/>
    <x v="0"/>
    <x v="1"/>
    <n v="42.857142857142854"/>
    <n v="60"/>
    <n v="80"/>
    <n v="1950"/>
    <n v="1"/>
    <x v="0"/>
    <x v="4"/>
    <x v="1"/>
    <n v="1.95"/>
    <n v="5"/>
  </r>
  <r>
    <n v="1806"/>
    <x v="0"/>
    <x v="0"/>
    <n v="1"/>
    <x v="0"/>
    <n v="151"/>
    <x v="1"/>
    <x v="1"/>
    <x v="1"/>
    <n v="3.9735099337748347"/>
    <n v="6"/>
    <n v="145"/>
    <n v="1114"/>
    <n v="1"/>
    <x v="0"/>
    <x v="1"/>
    <x v="1"/>
    <n v="1.1140000000000001"/>
    <n v="5"/>
  </r>
  <r>
    <n v="1807"/>
    <x v="1"/>
    <x v="1"/>
    <n v="5"/>
    <x v="1"/>
    <n v="109"/>
    <x v="0"/>
    <x v="1"/>
    <x v="1"/>
    <n v="11.009174311926607"/>
    <n v="12.000000000000002"/>
    <n v="97"/>
    <n v="1715"/>
    <n v="1"/>
    <x v="0"/>
    <x v="0"/>
    <x v="1"/>
    <n v="1.7150000000000001"/>
    <n v="5"/>
  </r>
  <r>
    <n v="1808"/>
    <x v="3"/>
    <x v="0"/>
    <n v="1"/>
    <x v="0"/>
    <n v="180"/>
    <x v="1"/>
    <x v="0"/>
    <x v="1"/>
    <n v="19.444444444444446"/>
    <n v="35.000000000000007"/>
    <n v="145"/>
    <n v="1204"/>
    <n v="1"/>
    <x v="0"/>
    <x v="1"/>
    <x v="1"/>
    <n v="1.204"/>
    <n v="5"/>
  </r>
  <r>
    <n v="1809"/>
    <x v="0"/>
    <x v="0"/>
    <n v="1"/>
    <x v="0"/>
    <n v="151"/>
    <x v="4"/>
    <x v="2"/>
    <x v="1"/>
    <n v="18.543046357615893"/>
    <n v="28"/>
    <n v="123"/>
    <n v="1148"/>
    <n v="1"/>
    <x v="0"/>
    <x v="2"/>
    <x v="1"/>
    <n v="1.1479999999999999"/>
    <n v="5"/>
  </r>
  <r>
    <n v="1810"/>
    <x v="1"/>
    <x v="1"/>
    <n v="1"/>
    <x v="0"/>
    <n v="188"/>
    <x v="0"/>
    <x v="0"/>
    <x v="1"/>
    <n v="32.978723404255319"/>
    <n v="62"/>
    <n v="126"/>
    <n v="2106"/>
    <n v="1"/>
    <x v="0"/>
    <x v="3"/>
    <x v="1"/>
    <n v="2.1059999999999999"/>
    <n v="5"/>
  </r>
  <r>
    <n v="1811"/>
    <x v="0"/>
    <x v="0"/>
    <n v="2"/>
    <x v="0"/>
    <n v="274"/>
    <x v="1"/>
    <x v="0"/>
    <x v="1"/>
    <n v="4.0145985401459852"/>
    <n v="11"/>
    <n v="263"/>
    <n v="3013"/>
    <n v="1"/>
    <x v="0"/>
    <x v="4"/>
    <x v="1"/>
    <n v="3.0129999999999999"/>
    <n v="10"/>
  </r>
  <r>
    <n v="1812"/>
    <x v="2"/>
    <x v="1"/>
    <n v="5"/>
    <x v="1"/>
    <n v="187"/>
    <x v="1"/>
    <x v="1"/>
    <x v="0"/>
    <n v="26.737967914438503"/>
    <n v="50"/>
    <n v="137"/>
    <n v="2598"/>
    <n v="1"/>
    <x v="0"/>
    <x v="1"/>
    <x v="1"/>
    <n v="2.5979999999999999"/>
    <n v="5"/>
  </r>
  <r>
    <n v="1813"/>
    <x v="0"/>
    <x v="0"/>
    <n v="2"/>
    <x v="0"/>
    <n v="185"/>
    <x v="1"/>
    <x v="1"/>
    <x v="1"/>
    <n v="2.1621621621621623"/>
    <n v="4"/>
    <n v="181"/>
    <n v="2212"/>
    <n v="1"/>
    <x v="0"/>
    <x v="0"/>
    <x v="1"/>
    <n v="2.2120000000000002"/>
    <n v="5"/>
  </r>
  <r>
    <n v="1814"/>
    <x v="2"/>
    <x v="1"/>
    <n v="4"/>
    <x v="1"/>
    <n v="187"/>
    <x v="1"/>
    <x v="1"/>
    <x v="1"/>
    <n v="28.877005347593581"/>
    <n v="54"/>
    <n v="133"/>
    <n v="3290"/>
    <n v="1"/>
    <x v="0"/>
    <x v="1"/>
    <x v="1"/>
    <n v="3.29"/>
    <n v="10"/>
  </r>
  <r>
    <n v="1815"/>
    <x v="3"/>
    <x v="0"/>
    <n v="4"/>
    <x v="1"/>
    <n v="260"/>
    <x v="0"/>
    <x v="0"/>
    <x v="1"/>
    <n v="16.538461538461537"/>
    <n v="42.999999999999993"/>
    <n v="217"/>
    <n v="2143"/>
    <n v="1"/>
    <x v="0"/>
    <x v="2"/>
    <x v="1"/>
    <n v="2.1429999999999998"/>
    <n v="5"/>
  </r>
  <r>
    <n v="1816"/>
    <x v="2"/>
    <x v="1"/>
    <n v="3"/>
    <x v="2"/>
    <n v="191"/>
    <x v="0"/>
    <x v="0"/>
    <x v="1"/>
    <n v="2.6178010471204187"/>
    <n v="5"/>
    <n v="186"/>
    <n v="2007"/>
    <n v="1"/>
    <x v="0"/>
    <x v="3"/>
    <x v="1"/>
    <n v="2.0070000000000001"/>
    <n v="5"/>
  </r>
  <r>
    <n v="1817"/>
    <x v="2"/>
    <x v="1"/>
    <n v="4"/>
    <x v="1"/>
    <n v="203"/>
    <x v="1"/>
    <x v="0"/>
    <x v="0"/>
    <n v="7.389162561576355"/>
    <n v="15"/>
    <n v="188"/>
    <n v="2281"/>
    <n v="1"/>
    <x v="0"/>
    <x v="4"/>
    <x v="1"/>
    <n v="2.2810000000000001"/>
    <n v="5"/>
  </r>
  <r>
    <n v="1818"/>
    <x v="0"/>
    <x v="0"/>
    <n v="1"/>
    <x v="0"/>
    <n v="144"/>
    <x v="2"/>
    <x v="0"/>
    <x v="0"/>
    <n v="43.75"/>
    <n v="63"/>
    <n v="81"/>
    <n v="1881"/>
    <n v="1"/>
    <x v="0"/>
    <x v="1"/>
    <x v="1"/>
    <n v="1.881"/>
    <n v="5"/>
  </r>
  <r>
    <n v="1819"/>
    <x v="3"/>
    <x v="0"/>
    <n v="2"/>
    <x v="0"/>
    <n v="281"/>
    <x v="2"/>
    <x v="2"/>
    <x v="0"/>
    <n v="1.7793594306049825"/>
    <n v="5.0000000000000009"/>
    <n v="276"/>
    <n v="3357"/>
    <n v="1"/>
    <x v="0"/>
    <x v="0"/>
    <x v="1"/>
    <n v="3.3570000000000002"/>
    <n v="10"/>
  </r>
  <r>
    <n v="1820"/>
    <x v="1"/>
    <x v="1"/>
    <n v="3"/>
    <x v="2"/>
    <n v="169"/>
    <x v="0"/>
    <x v="1"/>
    <x v="1"/>
    <n v="28.402366863905325"/>
    <n v="48"/>
    <n v="121"/>
    <n v="1279"/>
    <n v="1"/>
    <x v="0"/>
    <x v="1"/>
    <x v="1"/>
    <n v="1.2789999999999999"/>
    <n v="5"/>
  </r>
  <r>
    <n v="1821"/>
    <x v="0"/>
    <x v="0"/>
    <n v="3"/>
    <x v="2"/>
    <n v="201"/>
    <x v="1"/>
    <x v="1"/>
    <x v="0"/>
    <n v="8.9552238805970141"/>
    <n v="17.999999999999996"/>
    <n v="183"/>
    <n v="3461"/>
    <n v="1"/>
    <x v="0"/>
    <x v="2"/>
    <x v="1"/>
    <n v="3.4609999999999999"/>
    <n v="10"/>
  </r>
  <r>
    <n v="1822"/>
    <x v="0"/>
    <x v="0"/>
    <n v="4"/>
    <x v="1"/>
    <n v="226"/>
    <x v="4"/>
    <x v="1"/>
    <x v="0"/>
    <n v="5.3097345132743365"/>
    <n v="12"/>
    <n v="214"/>
    <n v="2708"/>
    <n v="1"/>
    <x v="0"/>
    <x v="3"/>
    <x v="1"/>
    <n v="2.7080000000000002"/>
    <n v="5"/>
  </r>
  <r>
    <n v="1823"/>
    <x v="4"/>
    <x v="0"/>
    <n v="3"/>
    <x v="2"/>
    <n v="176"/>
    <x v="4"/>
    <x v="0"/>
    <x v="0"/>
    <n v="3.9772727272727271"/>
    <n v="7"/>
    <n v="169"/>
    <n v="1767"/>
    <n v="1"/>
    <x v="0"/>
    <x v="4"/>
    <x v="1"/>
    <n v="1.7669999999999999"/>
    <n v="5"/>
  </r>
  <r>
    <n v="1824"/>
    <x v="2"/>
    <x v="1"/>
    <n v="5"/>
    <x v="1"/>
    <n v="228"/>
    <x v="2"/>
    <x v="1"/>
    <x v="1"/>
    <n v="25"/>
    <n v="57"/>
    <n v="171"/>
    <n v="2243"/>
    <n v="1"/>
    <x v="0"/>
    <x v="1"/>
    <x v="1"/>
    <n v="2.2429999999999999"/>
    <n v="5"/>
  </r>
  <r>
    <n v="1825"/>
    <x v="0"/>
    <x v="0"/>
    <n v="5"/>
    <x v="1"/>
    <n v="260"/>
    <x v="0"/>
    <x v="0"/>
    <x v="0"/>
    <n v="5.384615384615385"/>
    <n v="14"/>
    <n v="246"/>
    <n v="2071"/>
    <n v="1"/>
    <x v="0"/>
    <x v="0"/>
    <x v="1"/>
    <n v="2.0710000000000002"/>
    <n v="5"/>
  </r>
  <r>
    <n v="1826"/>
    <x v="0"/>
    <x v="0"/>
    <n v="5"/>
    <x v="1"/>
    <n v="268"/>
    <x v="0"/>
    <x v="0"/>
    <x v="1"/>
    <n v="6.3432835820895521"/>
    <n v="17"/>
    <n v="251"/>
    <n v="3085"/>
    <n v="1"/>
    <x v="0"/>
    <x v="1"/>
    <x v="1"/>
    <n v="3.085"/>
    <n v="10"/>
  </r>
  <r>
    <n v="1827"/>
    <x v="0"/>
    <x v="0"/>
    <n v="5"/>
    <x v="1"/>
    <n v="188"/>
    <x v="0"/>
    <x v="0"/>
    <x v="0"/>
    <n v="3.1914893617021276"/>
    <n v="6"/>
    <n v="182"/>
    <n v="3361"/>
    <n v="1"/>
    <x v="0"/>
    <x v="2"/>
    <x v="1"/>
    <n v="3.3610000000000002"/>
    <n v="10"/>
  </r>
  <r>
    <n v="1828"/>
    <x v="0"/>
    <x v="0"/>
    <n v="4"/>
    <x v="1"/>
    <n v="213"/>
    <x v="0"/>
    <x v="1"/>
    <x v="1"/>
    <n v="5.164319248826291"/>
    <n v="11"/>
    <n v="202"/>
    <n v="2037"/>
    <n v="1"/>
    <x v="0"/>
    <x v="3"/>
    <x v="1"/>
    <n v="2.0369999999999999"/>
    <n v="5"/>
  </r>
  <r>
    <n v="1829"/>
    <x v="0"/>
    <x v="0"/>
    <n v="4"/>
    <x v="1"/>
    <n v="259"/>
    <x v="1"/>
    <x v="1"/>
    <x v="1"/>
    <n v="16.988416988416986"/>
    <n v="43.999999999999993"/>
    <n v="215"/>
    <n v="2132"/>
    <n v="1"/>
    <x v="0"/>
    <x v="4"/>
    <x v="1"/>
    <n v="2.1320000000000001"/>
    <n v="5"/>
  </r>
  <r>
    <n v="1830"/>
    <x v="2"/>
    <x v="1"/>
    <n v="2"/>
    <x v="0"/>
    <n v="257"/>
    <x v="1"/>
    <x v="2"/>
    <x v="0"/>
    <n v="17.898832684824903"/>
    <n v="46"/>
    <n v="211"/>
    <n v="2848"/>
    <n v="1"/>
    <x v="0"/>
    <x v="1"/>
    <x v="1"/>
    <n v="2.8479999999999999"/>
    <n v="5"/>
  </r>
  <r>
    <n v="1831"/>
    <x v="0"/>
    <x v="0"/>
    <n v="5"/>
    <x v="1"/>
    <n v="163"/>
    <x v="0"/>
    <x v="0"/>
    <x v="1"/>
    <n v="23.312883435582819"/>
    <n v="37.999999999999993"/>
    <n v="125"/>
    <n v="1146"/>
    <n v="1"/>
    <x v="0"/>
    <x v="0"/>
    <x v="1"/>
    <n v="1.1459999999999999"/>
    <n v="5"/>
  </r>
  <r>
    <n v="1832"/>
    <x v="1"/>
    <x v="1"/>
    <n v="3"/>
    <x v="2"/>
    <n v="211"/>
    <x v="0"/>
    <x v="1"/>
    <x v="0"/>
    <n v="5.6872037914691944"/>
    <n v="12"/>
    <n v="199"/>
    <n v="3296"/>
    <n v="1"/>
    <x v="0"/>
    <x v="1"/>
    <x v="1"/>
    <n v="3.2959999999999998"/>
    <n v="10"/>
  </r>
  <r>
    <n v="1833"/>
    <x v="2"/>
    <x v="1"/>
    <n v="4"/>
    <x v="1"/>
    <n v="166"/>
    <x v="1"/>
    <x v="1"/>
    <x v="0"/>
    <n v="34.939759036144579"/>
    <n v="58"/>
    <n v="108"/>
    <n v="1319"/>
    <n v="1"/>
    <x v="0"/>
    <x v="2"/>
    <x v="1"/>
    <n v="1.319"/>
    <n v="5"/>
  </r>
  <r>
    <n v="1834"/>
    <x v="2"/>
    <x v="1"/>
    <n v="5"/>
    <x v="1"/>
    <n v="245"/>
    <x v="2"/>
    <x v="2"/>
    <x v="0"/>
    <n v="10.612244897959183"/>
    <n v="26"/>
    <n v="219"/>
    <n v="2072"/>
    <n v="1"/>
    <x v="0"/>
    <x v="3"/>
    <x v="1"/>
    <n v="2.0720000000000001"/>
    <n v="5"/>
  </r>
  <r>
    <n v="1835"/>
    <x v="3"/>
    <x v="0"/>
    <n v="5"/>
    <x v="1"/>
    <n v="234"/>
    <x v="1"/>
    <x v="1"/>
    <x v="1"/>
    <n v="18.803418803418804"/>
    <n v="44"/>
    <n v="190"/>
    <n v="2548"/>
    <n v="1"/>
    <x v="0"/>
    <x v="4"/>
    <x v="1"/>
    <n v="2.548"/>
    <n v="5"/>
  </r>
  <r>
    <n v="1836"/>
    <x v="0"/>
    <x v="0"/>
    <n v="2"/>
    <x v="0"/>
    <n v="234"/>
    <x v="1"/>
    <x v="2"/>
    <x v="1"/>
    <n v="11.538461538461538"/>
    <n v="27"/>
    <n v="207"/>
    <n v="3393"/>
    <n v="1"/>
    <x v="0"/>
    <x v="1"/>
    <x v="1"/>
    <n v="3.3929999999999998"/>
    <n v="10"/>
  </r>
  <r>
    <n v="1837"/>
    <x v="2"/>
    <x v="1"/>
    <n v="1"/>
    <x v="0"/>
    <n v="180"/>
    <x v="0"/>
    <x v="0"/>
    <x v="1"/>
    <n v="28.888888888888886"/>
    <n v="51.999999999999993"/>
    <n v="128"/>
    <n v="1838"/>
    <n v="1"/>
    <x v="0"/>
    <x v="0"/>
    <x v="1"/>
    <n v="1.8380000000000001"/>
    <n v="5"/>
  </r>
  <r>
    <n v="1838"/>
    <x v="0"/>
    <x v="0"/>
    <n v="5"/>
    <x v="1"/>
    <n v="217"/>
    <x v="2"/>
    <x v="1"/>
    <x v="1"/>
    <n v="17.050691244239633"/>
    <n v="37.000000000000007"/>
    <n v="180"/>
    <n v="2128"/>
    <n v="1"/>
    <x v="0"/>
    <x v="1"/>
    <x v="1"/>
    <n v="2.1280000000000001"/>
    <n v="5"/>
  </r>
  <r>
    <n v="1839"/>
    <x v="0"/>
    <x v="0"/>
    <n v="1"/>
    <x v="0"/>
    <n v="253"/>
    <x v="0"/>
    <x v="0"/>
    <x v="1"/>
    <n v="12.252964426877471"/>
    <n v="31"/>
    <n v="222"/>
    <n v="3632"/>
    <n v="1"/>
    <x v="0"/>
    <x v="2"/>
    <x v="1"/>
    <n v="3.6320000000000001"/>
    <n v="10"/>
  </r>
  <r>
    <n v="1840"/>
    <x v="2"/>
    <x v="1"/>
    <n v="2"/>
    <x v="0"/>
    <n v="188"/>
    <x v="0"/>
    <x v="1"/>
    <x v="1"/>
    <n v="1.5957446808510638"/>
    <n v="3"/>
    <n v="185"/>
    <n v="3837"/>
    <n v="1"/>
    <x v="0"/>
    <x v="3"/>
    <x v="1"/>
    <n v="3.8370000000000002"/>
    <n v="10"/>
  </r>
  <r>
    <n v="1841"/>
    <x v="1"/>
    <x v="1"/>
    <n v="3"/>
    <x v="2"/>
    <n v="274"/>
    <x v="0"/>
    <x v="2"/>
    <x v="0"/>
    <n v="8.7591240875912408"/>
    <n v="24"/>
    <n v="250"/>
    <n v="3829"/>
    <n v="1"/>
    <x v="0"/>
    <x v="4"/>
    <x v="1"/>
    <n v="3.8290000000000002"/>
    <n v="10"/>
  </r>
  <r>
    <n v="1842"/>
    <x v="2"/>
    <x v="1"/>
    <n v="4"/>
    <x v="1"/>
    <n v="136"/>
    <x v="1"/>
    <x v="1"/>
    <x v="0"/>
    <n v="39.705882352941174"/>
    <n v="54"/>
    <n v="82"/>
    <n v="1056"/>
    <n v="1"/>
    <x v="0"/>
    <x v="1"/>
    <x v="1"/>
    <n v="1.056"/>
    <n v="5"/>
  </r>
  <r>
    <n v="1843"/>
    <x v="2"/>
    <x v="1"/>
    <n v="5"/>
    <x v="1"/>
    <n v="143"/>
    <x v="1"/>
    <x v="0"/>
    <x v="1"/>
    <n v="11.888111888111888"/>
    <n v="17"/>
    <n v="126"/>
    <n v="1422"/>
    <n v="1"/>
    <x v="0"/>
    <x v="0"/>
    <x v="1"/>
    <n v="1.4219999999999999"/>
    <n v="5"/>
  </r>
  <r>
    <n v="1844"/>
    <x v="2"/>
    <x v="1"/>
    <n v="1"/>
    <x v="0"/>
    <n v="267"/>
    <x v="0"/>
    <x v="0"/>
    <x v="0"/>
    <n v="21.348314606741571"/>
    <n v="56.999999999999993"/>
    <n v="210"/>
    <n v="3257"/>
    <n v="1"/>
    <x v="0"/>
    <x v="1"/>
    <x v="1"/>
    <n v="3.2570000000000001"/>
    <n v="10"/>
  </r>
  <r>
    <n v="1845"/>
    <x v="2"/>
    <x v="1"/>
    <n v="4"/>
    <x v="1"/>
    <n v="198"/>
    <x v="1"/>
    <x v="1"/>
    <x v="0"/>
    <n v="10.1010101010101"/>
    <n v="19.999999999999996"/>
    <n v="178"/>
    <n v="2266"/>
    <n v="1"/>
    <x v="0"/>
    <x v="2"/>
    <x v="1"/>
    <n v="2.266"/>
    <n v="5"/>
  </r>
  <r>
    <n v="1846"/>
    <x v="0"/>
    <x v="0"/>
    <n v="4"/>
    <x v="1"/>
    <n v="201"/>
    <x v="6"/>
    <x v="1"/>
    <x v="1"/>
    <n v="8.4577114427860707"/>
    <n v="17.000000000000004"/>
    <n v="184"/>
    <n v="2059"/>
    <n v="1"/>
    <x v="0"/>
    <x v="3"/>
    <x v="1"/>
    <n v="2.0590000000000002"/>
    <n v="5"/>
  </r>
  <r>
    <n v="1847"/>
    <x v="2"/>
    <x v="1"/>
    <n v="5"/>
    <x v="1"/>
    <n v="241"/>
    <x v="6"/>
    <x v="1"/>
    <x v="0"/>
    <n v="12.863070539419086"/>
    <n v="30.999999999999996"/>
    <n v="210"/>
    <n v="2724"/>
    <n v="1"/>
    <x v="0"/>
    <x v="4"/>
    <x v="1"/>
    <n v="2.7240000000000002"/>
    <n v="5"/>
  </r>
  <r>
    <n v="1848"/>
    <x v="3"/>
    <x v="0"/>
    <n v="1"/>
    <x v="0"/>
    <n v="269"/>
    <x v="0"/>
    <x v="1"/>
    <x v="0"/>
    <n v="0.74349442379182151"/>
    <n v="2"/>
    <n v="267"/>
    <n v="2136"/>
    <n v="1"/>
    <x v="0"/>
    <x v="1"/>
    <x v="1"/>
    <n v="2.1360000000000001"/>
    <n v="5"/>
  </r>
  <r>
    <n v="1849"/>
    <x v="3"/>
    <x v="0"/>
    <n v="5"/>
    <x v="1"/>
    <n v="123"/>
    <x v="1"/>
    <x v="0"/>
    <x v="0"/>
    <n v="48.780487804878049"/>
    <n v="60"/>
    <n v="63"/>
    <n v="1653"/>
    <n v="1"/>
    <x v="0"/>
    <x v="0"/>
    <x v="1"/>
    <n v="1.653"/>
    <n v="5"/>
  </r>
  <r>
    <n v="1850"/>
    <x v="2"/>
    <x v="1"/>
    <n v="2"/>
    <x v="0"/>
    <n v="178"/>
    <x v="1"/>
    <x v="0"/>
    <x v="1"/>
    <n v="17.977528089887642"/>
    <n v="32"/>
    <n v="146"/>
    <n v="1329"/>
    <n v="1"/>
    <x v="0"/>
    <x v="1"/>
    <x v="1"/>
    <n v="1.329"/>
    <n v="5"/>
  </r>
  <r>
    <n v="1851"/>
    <x v="2"/>
    <x v="1"/>
    <n v="4"/>
    <x v="1"/>
    <n v="203"/>
    <x v="0"/>
    <x v="0"/>
    <x v="1"/>
    <n v="8.8669950738916263"/>
    <n v="18.000000000000004"/>
    <n v="185"/>
    <n v="3127"/>
    <n v="1"/>
    <x v="0"/>
    <x v="2"/>
    <x v="1"/>
    <n v="3.1269999999999998"/>
    <n v="10"/>
  </r>
  <r>
    <n v="1852"/>
    <x v="2"/>
    <x v="1"/>
    <n v="1"/>
    <x v="0"/>
    <n v="169"/>
    <x v="6"/>
    <x v="1"/>
    <x v="0"/>
    <n v="8.8757396449704142"/>
    <n v="15"/>
    <n v="154"/>
    <n v="1107"/>
    <n v="1"/>
    <x v="0"/>
    <x v="3"/>
    <x v="1"/>
    <n v="1.107"/>
    <n v="5"/>
  </r>
  <r>
    <n v="1853"/>
    <x v="2"/>
    <x v="1"/>
    <n v="5"/>
    <x v="1"/>
    <n v="190"/>
    <x v="6"/>
    <x v="1"/>
    <x v="0"/>
    <n v="14.210526315789473"/>
    <n v="27"/>
    <n v="163"/>
    <n v="2739"/>
    <n v="1"/>
    <x v="0"/>
    <x v="4"/>
    <x v="1"/>
    <n v="2.7389999999999999"/>
    <n v="5"/>
  </r>
  <r>
    <n v="1854"/>
    <x v="2"/>
    <x v="1"/>
    <n v="3"/>
    <x v="2"/>
    <n v="190"/>
    <x v="5"/>
    <x v="1"/>
    <x v="0"/>
    <n v="3.6842105263157889"/>
    <n v="6.9999999999999991"/>
    <n v="183"/>
    <n v="2400"/>
    <n v="1"/>
    <x v="0"/>
    <x v="1"/>
    <x v="1"/>
    <n v="2.4"/>
    <n v="5"/>
  </r>
  <r>
    <n v="1855"/>
    <x v="0"/>
    <x v="0"/>
    <n v="5"/>
    <x v="1"/>
    <n v="238"/>
    <x v="6"/>
    <x v="1"/>
    <x v="1"/>
    <n v="15.966386554621847"/>
    <n v="37.999999999999993"/>
    <n v="200"/>
    <n v="3556"/>
    <n v="1"/>
    <x v="0"/>
    <x v="0"/>
    <x v="1"/>
    <n v="3.556"/>
    <n v="10"/>
  </r>
  <r>
    <n v="1856"/>
    <x v="3"/>
    <x v="0"/>
    <n v="5"/>
    <x v="1"/>
    <n v="247"/>
    <x v="6"/>
    <x v="1"/>
    <x v="0"/>
    <n v="24.696356275303643"/>
    <n v="61"/>
    <n v="186"/>
    <n v="2206"/>
    <n v="1"/>
    <x v="0"/>
    <x v="1"/>
    <x v="1"/>
    <n v="2.206"/>
    <n v="5"/>
  </r>
  <r>
    <n v="1857"/>
    <x v="0"/>
    <x v="0"/>
    <n v="1"/>
    <x v="0"/>
    <n v="190"/>
    <x v="6"/>
    <x v="0"/>
    <x v="0"/>
    <n v="18.421052631578945"/>
    <n v="34.999999999999993"/>
    <n v="155"/>
    <n v="3819"/>
    <n v="1"/>
    <x v="0"/>
    <x v="2"/>
    <x v="1"/>
    <n v="3.819"/>
    <n v="10"/>
  </r>
  <r>
    <n v="1858"/>
    <x v="2"/>
    <x v="1"/>
    <n v="5"/>
    <x v="1"/>
    <n v="168"/>
    <x v="0"/>
    <x v="0"/>
    <x v="0"/>
    <n v="2.9761904761904758"/>
    <n v="4.9999999999999991"/>
    <n v="163"/>
    <n v="1143"/>
    <n v="1"/>
    <x v="0"/>
    <x v="3"/>
    <x v="1"/>
    <n v="1.143"/>
    <n v="5"/>
  </r>
  <r>
    <n v="1859"/>
    <x v="1"/>
    <x v="1"/>
    <n v="2"/>
    <x v="0"/>
    <n v="190"/>
    <x v="0"/>
    <x v="0"/>
    <x v="1"/>
    <n v="26.842105263157894"/>
    <n v="51"/>
    <n v="139"/>
    <n v="2380"/>
    <n v="1"/>
    <x v="0"/>
    <x v="4"/>
    <x v="1"/>
    <n v="2.38"/>
    <n v="5"/>
  </r>
  <r>
    <n v="1860"/>
    <x v="1"/>
    <x v="1"/>
    <n v="5"/>
    <x v="1"/>
    <n v="170"/>
    <x v="7"/>
    <x v="0"/>
    <x v="1"/>
    <n v="8.235294117647058"/>
    <n v="13.999999999999998"/>
    <n v="156"/>
    <n v="1396"/>
    <n v="1"/>
    <x v="0"/>
    <x v="1"/>
    <x v="1"/>
    <n v="1.3959999999999999"/>
    <n v="5"/>
  </r>
  <r>
    <n v="1861"/>
    <x v="0"/>
    <x v="0"/>
    <n v="4"/>
    <x v="1"/>
    <n v="226"/>
    <x v="5"/>
    <x v="0"/>
    <x v="1"/>
    <n v="3.9823008849557522"/>
    <n v="9"/>
    <n v="217"/>
    <n v="2182"/>
    <n v="1"/>
    <x v="0"/>
    <x v="0"/>
    <x v="1"/>
    <n v="2.1819999999999999"/>
    <n v="5"/>
  </r>
  <r>
    <n v="1862"/>
    <x v="3"/>
    <x v="0"/>
    <n v="1"/>
    <x v="0"/>
    <n v="256"/>
    <x v="5"/>
    <x v="0"/>
    <x v="0"/>
    <n v="19.53125"/>
    <n v="50"/>
    <n v="206"/>
    <n v="3837"/>
    <n v="1"/>
    <x v="0"/>
    <x v="1"/>
    <x v="1"/>
    <n v="3.8370000000000002"/>
    <n v="10"/>
  </r>
  <r>
    <n v="1863"/>
    <x v="1"/>
    <x v="1"/>
    <n v="1"/>
    <x v="0"/>
    <n v="104"/>
    <x v="5"/>
    <x v="0"/>
    <x v="1"/>
    <n v="28.846153846153843"/>
    <n v="29.999999999999996"/>
    <n v="74"/>
    <n v="1870"/>
    <n v="1"/>
    <x v="0"/>
    <x v="2"/>
    <x v="1"/>
    <n v="1.87"/>
    <n v="5"/>
  </r>
  <r>
    <n v="1864"/>
    <x v="0"/>
    <x v="0"/>
    <n v="1"/>
    <x v="0"/>
    <n v="192"/>
    <x v="0"/>
    <x v="1"/>
    <x v="0"/>
    <n v="15.104166666666666"/>
    <n v="29"/>
    <n v="163"/>
    <n v="3347"/>
    <n v="1"/>
    <x v="0"/>
    <x v="3"/>
    <x v="1"/>
    <n v="3.347"/>
    <n v="10"/>
  </r>
  <r>
    <n v="1865"/>
    <x v="0"/>
    <x v="0"/>
    <n v="3"/>
    <x v="2"/>
    <n v="213"/>
    <x v="0"/>
    <x v="1"/>
    <x v="1"/>
    <n v="26.760563380281688"/>
    <n v="57"/>
    <n v="156"/>
    <n v="3599"/>
    <n v="1"/>
    <x v="0"/>
    <x v="4"/>
    <x v="1"/>
    <n v="3.5990000000000002"/>
    <n v="10"/>
  </r>
  <r>
    <n v="1866"/>
    <x v="0"/>
    <x v="0"/>
    <n v="2"/>
    <x v="0"/>
    <n v="259"/>
    <x v="1"/>
    <x v="1"/>
    <x v="1"/>
    <n v="20.849420849420849"/>
    <n v="54"/>
    <n v="205"/>
    <n v="2244"/>
    <n v="1"/>
    <x v="0"/>
    <x v="1"/>
    <x v="1"/>
    <n v="2.2440000000000002"/>
    <n v="5"/>
  </r>
  <r>
    <n v="1867"/>
    <x v="2"/>
    <x v="1"/>
    <n v="4"/>
    <x v="1"/>
    <n v="257"/>
    <x v="1"/>
    <x v="2"/>
    <x v="1"/>
    <n v="5.836575875486381"/>
    <n v="15"/>
    <n v="242"/>
    <n v="3981"/>
    <n v="1"/>
    <x v="0"/>
    <x v="0"/>
    <x v="1"/>
    <n v="3.9809999999999999"/>
    <n v="10"/>
  </r>
  <r>
    <n v="1868"/>
    <x v="0"/>
    <x v="0"/>
    <n v="3"/>
    <x v="2"/>
    <n v="163"/>
    <x v="0"/>
    <x v="0"/>
    <x v="1"/>
    <n v="31.901840490797547"/>
    <n v="52"/>
    <n v="111"/>
    <n v="1891"/>
    <n v="1"/>
    <x v="0"/>
    <x v="1"/>
    <x v="1"/>
    <n v="1.891"/>
    <n v="5"/>
  </r>
  <r>
    <n v="1869"/>
    <x v="1"/>
    <x v="1"/>
    <n v="3"/>
    <x v="2"/>
    <n v="211"/>
    <x v="0"/>
    <x v="1"/>
    <x v="0"/>
    <n v="26.066350710900476"/>
    <n v="55.000000000000007"/>
    <n v="156"/>
    <n v="3842"/>
    <n v="1"/>
    <x v="0"/>
    <x v="2"/>
    <x v="1"/>
    <n v="3.8420000000000001"/>
    <n v="10"/>
  </r>
  <r>
    <n v="1870"/>
    <x v="2"/>
    <x v="1"/>
    <n v="2"/>
    <x v="0"/>
    <n v="166"/>
    <x v="1"/>
    <x v="1"/>
    <x v="0"/>
    <n v="27.108433734939759"/>
    <n v="45"/>
    <n v="121"/>
    <n v="1741"/>
    <n v="1"/>
    <x v="0"/>
    <x v="3"/>
    <x v="1"/>
    <n v="1.7410000000000001"/>
    <n v="5"/>
  </r>
  <r>
    <n v="1871"/>
    <x v="2"/>
    <x v="1"/>
    <n v="1"/>
    <x v="0"/>
    <n v="245"/>
    <x v="2"/>
    <x v="2"/>
    <x v="0"/>
    <n v="19.183673469387756"/>
    <n v="47"/>
    <n v="198"/>
    <n v="3111"/>
    <n v="1"/>
    <x v="0"/>
    <x v="4"/>
    <x v="1"/>
    <n v="3.1110000000000002"/>
    <n v="10"/>
  </r>
  <r>
    <n v="1872"/>
    <x v="3"/>
    <x v="0"/>
    <n v="5"/>
    <x v="1"/>
    <n v="234"/>
    <x v="1"/>
    <x v="1"/>
    <x v="0"/>
    <n v="18.376068376068378"/>
    <n v="43.000000000000007"/>
    <n v="191"/>
    <n v="3822"/>
    <n v="1"/>
    <x v="0"/>
    <x v="1"/>
    <x v="1"/>
    <n v="3.8220000000000001"/>
    <n v="10"/>
  </r>
  <r>
    <n v="1873"/>
    <x v="0"/>
    <x v="0"/>
    <n v="4"/>
    <x v="1"/>
    <n v="234"/>
    <x v="1"/>
    <x v="2"/>
    <x v="1"/>
    <n v="0.85470085470085477"/>
    <n v="2.0000000000000004"/>
    <n v="232"/>
    <n v="2008"/>
    <n v="1"/>
    <x v="0"/>
    <x v="0"/>
    <x v="1"/>
    <n v="2.008"/>
    <n v="5"/>
  </r>
  <r>
    <n v="1874"/>
    <x v="2"/>
    <x v="1"/>
    <n v="4"/>
    <x v="1"/>
    <n v="180"/>
    <x v="0"/>
    <x v="0"/>
    <x v="0"/>
    <n v="28.888888888888886"/>
    <n v="51.999999999999993"/>
    <n v="128"/>
    <n v="1727"/>
    <n v="1"/>
    <x v="0"/>
    <x v="1"/>
    <x v="1"/>
    <n v="1.7270000000000001"/>
    <n v="5"/>
  </r>
  <r>
    <n v="1875"/>
    <x v="0"/>
    <x v="0"/>
    <n v="5"/>
    <x v="1"/>
    <n v="217"/>
    <x v="2"/>
    <x v="1"/>
    <x v="0"/>
    <n v="5.5299539170506913"/>
    <n v="12"/>
    <n v="205"/>
    <n v="2217"/>
    <n v="1"/>
    <x v="0"/>
    <x v="2"/>
    <x v="1"/>
    <n v="2.2170000000000001"/>
    <n v="5"/>
  </r>
  <r>
    <n v="1876"/>
    <x v="0"/>
    <x v="0"/>
    <n v="5"/>
    <x v="1"/>
    <n v="253"/>
    <x v="0"/>
    <x v="0"/>
    <x v="0"/>
    <n v="22.92490118577075"/>
    <n v="58"/>
    <n v="195"/>
    <n v="3096"/>
    <n v="1"/>
    <x v="0"/>
    <x v="3"/>
    <x v="1"/>
    <n v="3.0960000000000001"/>
    <n v="10"/>
  </r>
  <r>
    <n v="1877"/>
    <x v="2"/>
    <x v="1"/>
    <n v="4"/>
    <x v="1"/>
    <n v="188"/>
    <x v="0"/>
    <x v="1"/>
    <x v="0"/>
    <n v="26.063829787234045"/>
    <n v="49.000000000000007"/>
    <n v="139"/>
    <n v="3221"/>
    <n v="1"/>
    <x v="0"/>
    <x v="4"/>
    <x v="1"/>
    <n v="3.2210000000000001"/>
    <n v="10"/>
  </r>
  <r>
    <n v="1878"/>
    <x v="1"/>
    <x v="1"/>
    <n v="2"/>
    <x v="0"/>
    <n v="274"/>
    <x v="0"/>
    <x v="2"/>
    <x v="0"/>
    <n v="21.897810218978105"/>
    <n v="60.000000000000007"/>
    <n v="214"/>
    <n v="2053"/>
    <n v="1"/>
    <x v="0"/>
    <x v="1"/>
    <x v="1"/>
    <n v="2.0529999999999999"/>
    <n v="5"/>
  </r>
  <r>
    <n v="1879"/>
    <x v="2"/>
    <x v="1"/>
    <n v="1"/>
    <x v="0"/>
    <n v="136"/>
    <x v="1"/>
    <x v="1"/>
    <x v="0"/>
    <n v="44.852941176470587"/>
    <n v="61"/>
    <n v="75"/>
    <n v="1509"/>
    <n v="1"/>
    <x v="0"/>
    <x v="0"/>
    <x v="1"/>
    <n v="1.5089999999999999"/>
    <n v="5"/>
  </r>
  <r>
    <n v="1880"/>
    <x v="2"/>
    <x v="1"/>
    <n v="1"/>
    <x v="0"/>
    <n v="143"/>
    <x v="1"/>
    <x v="0"/>
    <x v="0"/>
    <n v="44.05594405594406"/>
    <n v="63.000000000000007"/>
    <n v="80"/>
    <n v="1246"/>
    <n v="1"/>
    <x v="0"/>
    <x v="1"/>
    <x v="1"/>
    <n v="1.246"/>
    <n v="5"/>
  </r>
  <r>
    <n v="1881"/>
    <x v="2"/>
    <x v="1"/>
    <n v="4"/>
    <x v="1"/>
    <n v="267"/>
    <x v="0"/>
    <x v="0"/>
    <x v="0"/>
    <n v="20.599250936329589"/>
    <n v="55"/>
    <n v="212"/>
    <n v="2923"/>
    <n v="1"/>
    <x v="0"/>
    <x v="2"/>
    <x v="1"/>
    <n v="2.923"/>
    <n v="5"/>
  </r>
  <r>
    <n v="1882"/>
    <x v="2"/>
    <x v="1"/>
    <n v="1"/>
    <x v="0"/>
    <n v="198"/>
    <x v="1"/>
    <x v="1"/>
    <x v="0"/>
    <n v="24.747474747474747"/>
    <n v="49"/>
    <n v="149"/>
    <n v="3573"/>
    <n v="1"/>
    <x v="0"/>
    <x v="3"/>
    <x v="1"/>
    <n v="3.573"/>
    <n v="10"/>
  </r>
  <r>
    <n v="1883"/>
    <x v="0"/>
    <x v="0"/>
    <n v="1"/>
    <x v="0"/>
    <n v="201"/>
    <x v="6"/>
    <x v="1"/>
    <x v="1"/>
    <n v="18.407960199004975"/>
    <n v="37"/>
    <n v="164"/>
    <n v="3402"/>
    <n v="1"/>
    <x v="0"/>
    <x v="4"/>
    <x v="1"/>
    <n v="3.4020000000000001"/>
    <n v="10"/>
  </r>
  <r>
    <n v="1884"/>
    <x v="2"/>
    <x v="1"/>
    <n v="5"/>
    <x v="1"/>
    <n v="241"/>
    <x v="6"/>
    <x v="1"/>
    <x v="1"/>
    <n v="17.012448132780083"/>
    <n v="41"/>
    <n v="200"/>
    <n v="3015"/>
    <n v="1"/>
    <x v="0"/>
    <x v="1"/>
    <x v="1"/>
    <n v="3.0150000000000001"/>
    <n v="10"/>
  </r>
  <r>
    <n v="1885"/>
    <x v="3"/>
    <x v="0"/>
    <n v="4"/>
    <x v="1"/>
    <n v="269"/>
    <x v="0"/>
    <x v="1"/>
    <x v="0"/>
    <n v="18.959107806691449"/>
    <n v="51"/>
    <n v="218"/>
    <n v="3415"/>
    <n v="1"/>
    <x v="0"/>
    <x v="0"/>
    <x v="1"/>
    <n v="3.415"/>
    <n v="10"/>
  </r>
  <r>
    <n v="1886"/>
    <x v="3"/>
    <x v="0"/>
    <n v="3"/>
    <x v="2"/>
    <n v="123"/>
    <x v="1"/>
    <x v="0"/>
    <x v="0"/>
    <n v="24.390243902439025"/>
    <n v="30"/>
    <n v="93"/>
    <n v="1068"/>
    <n v="1"/>
    <x v="0"/>
    <x v="1"/>
    <x v="1"/>
    <n v="1.0680000000000001"/>
    <n v="5"/>
  </r>
  <r>
    <n v="1887"/>
    <x v="2"/>
    <x v="1"/>
    <n v="4"/>
    <x v="1"/>
    <n v="178"/>
    <x v="1"/>
    <x v="0"/>
    <x v="0"/>
    <n v="19.662921348314608"/>
    <n v="35.000000000000007"/>
    <n v="143"/>
    <n v="1183"/>
    <n v="1"/>
    <x v="0"/>
    <x v="2"/>
    <x v="1"/>
    <n v="1.1830000000000001"/>
    <n v="5"/>
  </r>
  <r>
    <n v="1888"/>
    <x v="2"/>
    <x v="1"/>
    <n v="5"/>
    <x v="1"/>
    <n v="203"/>
    <x v="0"/>
    <x v="0"/>
    <x v="0"/>
    <n v="28.571428571428569"/>
    <n v="58"/>
    <n v="145"/>
    <n v="3231"/>
    <n v="1"/>
    <x v="0"/>
    <x v="3"/>
    <x v="1"/>
    <n v="3.2309999999999999"/>
    <n v="10"/>
  </r>
  <r>
    <n v="1889"/>
    <x v="2"/>
    <x v="1"/>
    <n v="2"/>
    <x v="0"/>
    <n v="169"/>
    <x v="6"/>
    <x v="1"/>
    <x v="0"/>
    <n v="2.3668639053254439"/>
    <n v="4"/>
    <n v="165"/>
    <n v="1665"/>
    <n v="1"/>
    <x v="0"/>
    <x v="4"/>
    <x v="1"/>
    <n v="1.665"/>
    <n v="5"/>
  </r>
  <r>
    <n v="1890"/>
    <x v="2"/>
    <x v="1"/>
    <n v="4"/>
    <x v="1"/>
    <n v="190"/>
    <x v="6"/>
    <x v="1"/>
    <x v="0"/>
    <n v="20"/>
    <n v="38"/>
    <n v="152"/>
    <n v="2018"/>
    <n v="1"/>
    <x v="0"/>
    <x v="1"/>
    <x v="1"/>
    <n v="2.0179999999999998"/>
    <n v="5"/>
  </r>
  <r>
    <n v="1891"/>
    <x v="2"/>
    <x v="1"/>
    <n v="4"/>
    <x v="1"/>
    <n v="190"/>
    <x v="5"/>
    <x v="1"/>
    <x v="0"/>
    <n v="26.842105263157894"/>
    <n v="51"/>
    <n v="139"/>
    <n v="2391"/>
    <n v="1"/>
    <x v="0"/>
    <x v="0"/>
    <x v="1"/>
    <n v="2.391"/>
    <n v="5"/>
  </r>
  <r>
    <n v="1892"/>
    <x v="0"/>
    <x v="0"/>
    <n v="5"/>
    <x v="1"/>
    <n v="238"/>
    <x v="6"/>
    <x v="1"/>
    <x v="0"/>
    <n v="18.487394957983195"/>
    <n v="44"/>
    <n v="194"/>
    <n v="3860"/>
    <n v="1"/>
    <x v="0"/>
    <x v="1"/>
    <x v="2"/>
    <n v="3.86"/>
    <n v="10"/>
  </r>
  <r>
    <n v="1893"/>
    <x v="3"/>
    <x v="0"/>
    <n v="1"/>
    <x v="0"/>
    <n v="247"/>
    <x v="6"/>
    <x v="1"/>
    <x v="0"/>
    <n v="23.076923076923077"/>
    <n v="57"/>
    <n v="190"/>
    <n v="2377"/>
    <n v="1"/>
    <x v="0"/>
    <x v="2"/>
    <x v="2"/>
    <n v="2.3769999999999998"/>
    <n v="5"/>
  </r>
  <r>
    <n v="1894"/>
    <x v="0"/>
    <x v="0"/>
    <n v="3"/>
    <x v="2"/>
    <n v="190"/>
    <x v="6"/>
    <x v="0"/>
    <x v="1"/>
    <n v="17.894736842105264"/>
    <n v="34"/>
    <n v="156"/>
    <n v="3935"/>
    <n v="1"/>
    <x v="0"/>
    <x v="3"/>
    <x v="2"/>
    <n v="3.9350000000000001"/>
    <n v="10"/>
  </r>
  <r>
    <n v="1895"/>
    <x v="2"/>
    <x v="1"/>
    <n v="2"/>
    <x v="0"/>
    <n v="168"/>
    <x v="0"/>
    <x v="0"/>
    <x v="1"/>
    <n v="8.9285714285714288"/>
    <n v="15"/>
    <n v="153"/>
    <n v="1862"/>
    <n v="1"/>
    <x v="0"/>
    <x v="4"/>
    <x v="2"/>
    <n v="1.8620000000000001"/>
    <n v="5"/>
  </r>
  <r>
    <n v="1896"/>
    <x v="1"/>
    <x v="1"/>
    <n v="1"/>
    <x v="0"/>
    <n v="190"/>
    <x v="0"/>
    <x v="0"/>
    <x v="1"/>
    <n v="31.05263157894737"/>
    <n v="59"/>
    <n v="131"/>
    <n v="2108"/>
    <n v="1"/>
    <x v="0"/>
    <x v="1"/>
    <x v="2"/>
    <n v="2.1080000000000001"/>
    <n v="5"/>
  </r>
  <r>
    <n v="1897"/>
    <x v="1"/>
    <x v="1"/>
    <n v="3"/>
    <x v="2"/>
    <n v="170"/>
    <x v="7"/>
    <x v="0"/>
    <x v="1"/>
    <n v="35.882352941176471"/>
    <n v="61"/>
    <n v="109"/>
    <n v="1240"/>
    <n v="1"/>
    <x v="0"/>
    <x v="0"/>
    <x v="2"/>
    <n v="1.24"/>
    <n v="5"/>
  </r>
  <r>
    <n v="1898"/>
    <x v="0"/>
    <x v="0"/>
    <n v="1"/>
    <x v="0"/>
    <n v="226"/>
    <x v="5"/>
    <x v="0"/>
    <x v="1"/>
    <n v="18.141592920353983"/>
    <n v="41"/>
    <n v="185"/>
    <n v="2964"/>
    <n v="1"/>
    <x v="0"/>
    <x v="1"/>
    <x v="2"/>
    <n v="2.964"/>
    <n v="5"/>
  </r>
  <r>
    <n v="1899"/>
    <x v="3"/>
    <x v="0"/>
    <n v="2"/>
    <x v="0"/>
    <n v="256"/>
    <x v="5"/>
    <x v="0"/>
    <x v="0"/>
    <n v="16.015625"/>
    <n v="41"/>
    <n v="215"/>
    <n v="2758"/>
    <n v="1"/>
    <x v="0"/>
    <x v="2"/>
    <x v="2"/>
    <n v="2.758"/>
    <n v="5"/>
  </r>
  <r>
    <n v="1900"/>
    <x v="1"/>
    <x v="1"/>
    <n v="5"/>
    <x v="1"/>
    <n v="104"/>
    <x v="5"/>
    <x v="0"/>
    <x v="1"/>
    <n v="11.538461538461538"/>
    <n v="12"/>
    <n v="92"/>
    <n v="1064"/>
    <n v="1"/>
    <x v="0"/>
    <x v="3"/>
    <x v="2"/>
    <n v="1.0640000000000001"/>
    <n v="5"/>
  </r>
  <r>
    <n v="1901"/>
    <x v="0"/>
    <x v="0"/>
    <n v="4"/>
    <x v="1"/>
    <n v="192"/>
    <x v="0"/>
    <x v="1"/>
    <x v="1"/>
    <n v="20.3125"/>
    <n v="39"/>
    <n v="153"/>
    <n v="2943"/>
    <n v="1"/>
    <x v="0"/>
    <x v="4"/>
    <x v="2"/>
    <n v="2.9430000000000001"/>
    <n v="5"/>
  </r>
  <r>
    <n v="1902"/>
    <x v="3"/>
    <x v="0"/>
    <n v="2"/>
    <x v="0"/>
    <n v="195"/>
    <x v="3"/>
    <x v="0"/>
    <x v="1"/>
    <n v="19.487179487179489"/>
    <n v="38.000000000000007"/>
    <n v="157"/>
    <n v="1338"/>
    <n v="1"/>
    <x v="0"/>
    <x v="1"/>
    <x v="2"/>
    <n v="1.3380000000000001"/>
    <n v="5"/>
  </r>
  <r>
    <n v="1903"/>
    <x v="2"/>
    <x v="1"/>
    <n v="5"/>
    <x v="1"/>
    <n v="271"/>
    <x v="2"/>
    <x v="0"/>
    <x v="1"/>
    <n v="18.819188191881921"/>
    <n v="51.000000000000007"/>
    <n v="220"/>
    <n v="1134"/>
    <n v="1"/>
    <x v="0"/>
    <x v="0"/>
    <x v="2"/>
    <n v="1.1339999999999999"/>
    <n v="5"/>
  </r>
  <r>
    <n v="1904"/>
    <x v="1"/>
    <x v="1"/>
    <n v="1"/>
    <x v="0"/>
    <n v="296"/>
    <x v="4"/>
    <x v="1"/>
    <x v="1"/>
    <n v="9.7972972972972965"/>
    <n v="28.999999999999996"/>
    <n v="267"/>
    <n v="1648"/>
    <n v="1"/>
    <x v="0"/>
    <x v="1"/>
    <x v="2"/>
    <n v="1.6479999999999999"/>
    <n v="5"/>
  </r>
  <r>
    <n v="1905"/>
    <x v="0"/>
    <x v="0"/>
    <n v="5"/>
    <x v="1"/>
    <n v="277"/>
    <x v="4"/>
    <x v="1"/>
    <x v="0"/>
    <n v="11.552346570397113"/>
    <n v="32"/>
    <n v="245"/>
    <n v="1055"/>
    <n v="1"/>
    <x v="0"/>
    <x v="2"/>
    <x v="2"/>
    <n v="1.0549999999999999"/>
    <n v="5"/>
  </r>
  <r>
    <n v="1906"/>
    <x v="1"/>
    <x v="1"/>
    <n v="4"/>
    <x v="1"/>
    <n v="140"/>
    <x v="0"/>
    <x v="0"/>
    <x v="1"/>
    <n v="22.857142857142858"/>
    <n v="32"/>
    <n v="108"/>
    <n v="1819"/>
    <n v="1"/>
    <x v="0"/>
    <x v="3"/>
    <x v="2"/>
    <n v="1.819"/>
    <n v="5"/>
  </r>
  <r>
    <n v="1907"/>
    <x v="0"/>
    <x v="0"/>
    <n v="1"/>
    <x v="0"/>
    <n v="148"/>
    <x v="0"/>
    <x v="2"/>
    <x v="0"/>
    <n v="15.54054054054054"/>
    <n v="23"/>
    <n v="125"/>
    <n v="1814"/>
    <n v="1"/>
    <x v="0"/>
    <x v="4"/>
    <x v="2"/>
    <n v="1.8140000000000001"/>
    <n v="5"/>
  </r>
  <r>
    <n v="1908"/>
    <x v="0"/>
    <x v="0"/>
    <n v="5"/>
    <x v="1"/>
    <n v="238"/>
    <x v="1"/>
    <x v="0"/>
    <x v="0"/>
    <n v="0.42016806722689076"/>
    <n v="1"/>
    <n v="237"/>
    <n v="2644"/>
    <n v="1"/>
    <x v="0"/>
    <x v="1"/>
    <x v="2"/>
    <n v="2.6440000000000001"/>
    <n v="5"/>
  </r>
  <r>
    <n v="1909"/>
    <x v="3"/>
    <x v="0"/>
    <n v="3"/>
    <x v="2"/>
    <n v="220"/>
    <x v="0"/>
    <x v="0"/>
    <x v="1"/>
    <n v="16.818181818181817"/>
    <n v="36.999999999999993"/>
    <n v="183"/>
    <n v="2294"/>
    <n v="1"/>
    <x v="0"/>
    <x v="0"/>
    <x v="2"/>
    <n v="2.294"/>
    <n v="5"/>
  </r>
  <r>
    <n v="1910"/>
    <x v="0"/>
    <x v="0"/>
    <n v="4"/>
    <x v="1"/>
    <n v="224"/>
    <x v="0"/>
    <x v="0"/>
    <x v="1"/>
    <n v="12.946428571428573"/>
    <n v="29.000000000000004"/>
    <n v="195"/>
    <n v="3623"/>
    <n v="1"/>
    <x v="0"/>
    <x v="1"/>
    <x v="2"/>
    <n v="3.6230000000000002"/>
    <n v="10"/>
  </r>
  <r>
    <n v="1911"/>
    <x v="0"/>
    <x v="0"/>
    <n v="5"/>
    <x v="1"/>
    <n v="162"/>
    <x v="0"/>
    <x v="0"/>
    <x v="0"/>
    <n v="19.1358024691358"/>
    <n v="30.999999999999996"/>
    <n v="131"/>
    <n v="1170"/>
    <n v="1"/>
    <x v="0"/>
    <x v="2"/>
    <x v="2"/>
    <n v="1.17"/>
    <n v="5"/>
  </r>
  <r>
    <n v="1912"/>
    <x v="0"/>
    <x v="0"/>
    <n v="2"/>
    <x v="0"/>
    <n v="202"/>
    <x v="2"/>
    <x v="0"/>
    <x v="0"/>
    <n v="0.49504950495049505"/>
    <n v="1"/>
    <n v="201"/>
    <n v="3602"/>
    <n v="1"/>
    <x v="0"/>
    <x v="3"/>
    <x v="2"/>
    <n v="3.6019999999999999"/>
    <n v="10"/>
  </r>
  <r>
    <n v="1913"/>
    <x v="2"/>
    <x v="1"/>
    <n v="5"/>
    <x v="1"/>
    <n v="226"/>
    <x v="0"/>
    <x v="1"/>
    <x v="1"/>
    <n v="2.2123893805309733"/>
    <n v="5"/>
    <n v="221"/>
    <n v="3914"/>
    <n v="1"/>
    <x v="0"/>
    <x v="4"/>
    <x v="2"/>
    <n v="3.9140000000000001"/>
    <n v="10"/>
  </r>
  <r>
    <n v="1914"/>
    <x v="0"/>
    <x v="0"/>
    <n v="3"/>
    <x v="2"/>
    <n v="246"/>
    <x v="1"/>
    <x v="0"/>
    <x v="1"/>
    <n v="24.390243902439025"/>
    <n v="60"/>
    <n v="186"/>
    <n v="2086"/>
    <n v="1"/>
    <x v="0"/>
    <x v="1"/>
    <x v="0"/>
    <n v="2.0859999999999999"/>
    <n v="5"/>
  </r>
  <r>
    <n v="1915"/>
    <x v="3"/>
    <x v="0"/>
    <n v="2"/>
    <x v="0"/>
    <n v="223"/>
    <x v="0"/>
    <x v="0"/>
    <x v="0"/>
    <n v="22.869955156950674"/>
    <n v="51"/>
    <n v="172"/>
    <n v="3687"/>
    <n v="1"/>
    <x v="0"/>
    <x v="0"/>
    <x v="0"/>
    <n v="3.6869999999999998"/>
    <n v="10"/>
  </r>
  <r>
    <n v="1916"/>
    <x v="3"/>
    <x v="0"/>
    <n v="2"/>
    <x v="0"/>
    <n v="156"/>
    <x v="1"/>
    <x v="1"/>
    <x v="1"/>
    <n v="12.179487179487179"/>
    <n v="19"/>
    <n v="137"/>
    <n v="1311"/>
    <n v="1"/>
    <x v="0"/>
    <x v="1"/>
    <x v="0"/>
    <n v="1.3109999999999999"/>
    <n v="5"/>
  </r>
  <r>
    <n v="1917"/>
    <x v="1"/>
    <x v="1"/>
    <n v="5"/>
    <x v="1"/>
    <n v="189"/>
    <x v="1"/>
    <x v="0"/>
    <x v="1"/>
    <n v="20.105820105820104"/>
    <n v="37.999999999999993"/>
    <n v="151"/>
    <n v="3708"/>
    <n v="1"/>
    <x v="0"/>
    <x v="2"/>
    <x v="0"/>
    <n v="3.7080000000000002"/>
    <n v="10"/>
  </r>
  <r>
    <n v="1918"/>
    <x v="3"/>
    <x v="0"/>
    <n v="4"/>
    <x v="1"/>
    <n v="242"/>
    <x v="0"/>
    <x v="2"/>
    <x v="0"/>
    <n v="0.82644628099173556"/>
    <n v="2"/>
    <n v="240"/>
    <n v="3564"/>
    <n v="1"/>
    <x v="0"/>
    <x v="3"/>
    <x v="0"/>
    <n v="3.5640000000000001"/>
    <n v="10"/>
  </r>
  <r>
    <n v="1919"/>
    <x v="0"/>
    <x v="0"/>
    <n v="5"/>
    <x v="1"/>
    <n v="207"/>
    <x v="1"/>
    <x v="1"/>
    <x v="0"/>
    <n v="23.671497584541061"/>
    <n v="49"/>
    <n v="158"/>
    <n v="3736"/>
    <n v="1"/>
    <x v="0"/>
    <x v="4"/>
    <x v="0"/>
    <n v="3.7360000000000002"/>
    <n v="10"/>
  </r>
  <r>
    <n v="1920"/>
    <x v="2"/>
    <x v="1"/>
    <n v="3"/>
    <x v="2"/>
    <n v="161"/>
    <x v="0"/>
    <x v="0"/>
    <x v="0"/>
    <n v="14.906832298136646"/>
    <n v="24"/>
    <n v="137"/>
    <n v="1920"/>
    <n v="1"/>
    <x v="0"/>
    <x v="1"/>
    <x v="0"/>
    <n v="1.92"/>
    <n v="5"/>
  </r>
  <r>
    <n v="1921"/>
    <x v="0"/>
    <x v="0"/>
    <n v="5"/>
    <x v="1"/>
    <n v="232"/>
    <x v="1"/>
    <x v="0"/>
    <x v="0"/>
    <n v="9.0517241379310338"/>
    <n v="21"/>
    <n v="211"/>
    <n v="3128"/>
    <n v="1"/>
    <x v="0"/>
    <x v="0"/>
    <x v="0"/>
    <n v="3.1280000000000001"/>
    <n v="10"/>
  </r>
  <r>
    <n v="1922"/>
    <x v="4"/>
    <x v="0"/>
    <n v="4"/>
    <x v="1"/>
    <n v="194"/>
    <x v="0"/>
    <x v="0"/>
    <x v="1"/>
    <n v="5.1546391752577314"/>
    <n v="9.9999999999999982"/>
    <n v="184"/>
    <n v="2554"/>
    <n v="1"/>
    <x v="0"/>
    <x v="1"/>
    <x v="0"/>
    <n v="2.5539999999999998"/>
    <n v="5"/>
  </r>
  <r>
    <n v="1923"/>
    <x v="3"/>
    <x v="0"/>
    <n v="5"/>
    <x v="1"/>
    <n v="161"/>
    <x v="0"/>
    <x v="1"/>
    <x v="0"/>
    <n v="36.645962732919259"/>
    <n v="59.000000000000007"/>
    <n v="102"/>
    <n v="1037"/>
    <n v="1"/>
    <x v="0"/>
    <x v="2"/>
    <x v="0"/>
    <n v="1.0369999999999999"/>
    <n v="5"/>
  </r>
  <r>
    <n v="1924"/>
    <x v="0"/>
    <x v="0"/>
    <n v="1"/>
    <x v="0"/>
    <n v="269"/>
    <x v="0"/>
    <x v="1"/>
    <x v="0"/>
    <n v="8.5501858736059475"/>
    <n v="23"/>
    <n v="246"/>
    <n v="3652"/>
    <n v="1"/>
    <x v="0"/>
    <x v="3"/>
    <x v="0"/>
    <n v="3.6520000000000001"/>
    <n v="10"/>
  </r>
  <r>
    <n v="1925"/>
    <x v="2"/>
    <x v="1"/>
    <n v="3"/>
    <x v="2"/>
    <n v="219"/>
    <x v="1"/>
    <x v="0"/>
    <x v="0"/>
    <n v="18.721461187214611"/>
    <n v="41"/>
    <n v="178"/>
    <n v="3932"/>
    <n v="1"/>
    <x v="0"/>
    <x v="4"/>
    <x v="0"/>
    <n v="3.9319999999999999"/>
    <n v="10"/>
  </r>
  <r>
    <n v="1926"/>
    <x v="3"/>
    <x v="0"/>
    <n v="2"/>
    <x v="0"/>
    <n v="161"/>
    <x v="1"/>
    <x v="1"/>
    <x v="0"/>
    <n v="36.645962732919259"/>
    <n v="59.000000000000007"/>
    <n v="102"/>
    <n v="1859"/>
    <n v="1"/>
    <x v="0"/>
    <x v="1"/>
    <x v="0"/>
    <n v="1.859"/>
    <n v="5"/>
  </r>
  <r>
    <n v="1927"/>
    <x v="2"/>
    <x v="1"/>
    <n v="1"/>
    <x v="0"/>
    <n v="264"/>
    <x v="2"/>
    <x v="0"/>
    <x v="1"/>
    <n v="12.5"/>
    <n v="33"/>
    <n v="231"/>
    <n v="3561"/>
    <n v="1"/>
    <x v="0"/>
    <x v="0"/>
    <x v="0"/>
    <n v="3.5609999999999999"/>
    <n v="10"/>
  </r>
  <r>
    <n v="1928"/>
    <x v="3"/>
    <x v="0"/>
    <n v="2"/>
    <x v="0"/>
    <n v="151"/>
    <x v="0"/>
    <x v="1"/>
    <x v="1"/>
    <n v="13.245033112582782"/>
    <n v="20"/>
    <n v="131"/>
    <n v="1395"/>
    <n v="1"/>
    <x v="0"/>
    <x v="1"/>
    <x v="0"/>
    <n v="1.395"/>
    <n v="5"/>
  </r>
  <r>
    <n v="1929"/>
    <x v="3"/>
    <x v="0"/>
    <n v="5"/>
    <x v="1"/>
    <n v="177"/>
    <x v="1"/>
    <x v="2"/>
    <x v="0"/>
    <n v="17.514124293785311"/>
    <n v="31"/>
    <n v="146"/>
    <n v="2000"/>
    <n v="1"/>
    <x v="0"/>
    <x v="2"/>
    <x v="0"/>
    <n v="2"/>
    <n v="5"/>
  </r>
  <r>
    <n v="1930"/>
    <x v="1"/>
    <x v="1"/>
    <n v="5"/>
    <x v="1"/>
    <n v="193"/>
    <x v="4"/>
    <x v="1"/>
    <x v="0"/>
    <n v="6.7357512953367875"/>
    <n v="13"/>
    <n v="180"/>
    <n v="2882"/>
    <n v="1"/>
    <x v="0"/>
    <x v="3"/>
    <x v="0"/>
    <n v="2.8820000000000001"/>
    <n v="5"/>
  </r>
  <r>
    <n v="1931"/>
    <x v="0"/>
    <x v="0"/>
    <n v="4"/>
    <x v="1"/>
    <n v="212"/>
    <x v="2"/>
    <x v="1"/>
    <x v="1"/>
    <n v="7.5471698113207548"/>
    <n v="16"/>
    <n v="196"/>
    <n v="2494"/>
    <n v="1"/>
    <x v="0"/>
    <x v="4"/>
    <x v="0"/>
    <n v="2.4940000000000002"/>
    <n v="5"/>
  </r>
  <r>
    <n v="1932"/>
    <x v="0"/>
    <x v="0"/>
    <n v="1"/>
    <x v="0"/>
    <n v="210"/>
    <x v="1"/>
    <x v="1"/>
    <x v="0"/>
    <n v="3.3333333333333335"/>
    <n v="7"/>
    <n v="203"/>
    <n v="3405"/>
    <n v="1"/>
    <x v="0"/>
    <x v="1"/>
    <x v="0"/>
    <n v="3.4049999999999998"/>
    <n v="10"/>
  </r>
  <r>
    <n v="1933"/>
    <x v="0"/>
    <x v="0"/>
    <n v="2"/>
    <x v="0"/>
    <n v="164"/>
    <x v="1"/>
    <x v="1"/>
    <x v="0"/>
    <n v="26.219512195121951"/>
    <n v="43"/>
    <n v="121"/>
    <n v="1976"/>
    <n v="1"/>
    <x v="0"/>
    <x v="0"/>
    <x v="0"/>
    <n v="1.976"/>
    <n v="5"/>
  </r>
  <r>
    <n v="1934"/>
    <x v="0"/>
    <x v="0"/>
    <n v="2"/>
    <x v="0"/>
    <n v="219"/>
    <x v="0"/>
    <x v="0"/>
    <x v="1"/>
    <n v="0.91324200913242004"/>
    <n v="2"/>
    <n v="217"/>
    <n v="3402"/>
    <n v="1"/>
    <x v="0"/>
    <x v="1"/>
    <x v="0"/>
    <n v="3.4020000000000001"/>
    <n v="10"/>
  </r>
  <r>
    <n v="1935"/>
    <x v="0"/>
    <x v="0"/>
    <n v="4"/>
    <x v="1"/>
    <n v="216"/>
    <x v="2"/>
    <x v="1"/>
    <x v="1"/>
    <n v="12.5"/>
    <n v="27"/>
    <n v="189"/>
    <n v="3740"/>
    <n v="1"/>
    <x v="0"/>
    <x v="2"/>
    <x v="0"/>
    <n v="3.74"/>
    <n v="10"/>
  </r>
  <r>
    <n v="1936"/>
    <x v="3"/>
    <x v="0"/>
    <n v="2"/>
    <x v="0"/>
    <n v="174"/>
    <x v="1"/>
    <x v="1"/>
    <x v="1"/>
    <n v="31.03448275862069"/>
    <n v="54"/>
    <n v="120"/>
    <n v="1091"/>
    <n v="1"/>
    <x v="0"/>
    <x v="3"/>
    <x v="1"/>
    <n v="1.091"/>
    <n v="5"/>
  </r>
  <r>
    <n v="1937"/>
    <x v="2"/>
    <x v="1"/>
    <n v="5"/>
    <x v="1"/>
    <n v="199"/>
    <x v="1"/>
    <x v="0"/>
    <x v="1"/>
    <n v="23.115577889447238"/>
    <n v="46"/>
    <n v="153"/>
    <n v="2728"/>
    <n v="1"/>
    <x v="0"/>
    <x v="4"/>
    <x v="1"/>
    <n v="2.7280000000000002"/>
    <n v="5"/>
  </r>
  <r>
    <n v="1938"/>
    <x v="2"/>
    <x v="1"/>
    <n v="4"/>
    <x v="1"/>
    <n v="181"/>
    <x v="0"/>
    <x v="0"/>
    <x v="1"/>
    <n v="24.861878453038674"/>
    <n v="45"/>
    <n v="136"/>
    <n v="2486"/>
    <n v="1"/>
    <x v="0"/>
    <x v="1"/>
    <x v="1"/>
    <n v="2.4860000000000002"/>
    <n v="5"/>
  </r>
  <r>
    <n v="1939"/>
    <x v="2"/>
    <x v="1"/>
    <n v="2"/>
    <x v="0"/>
    <n v="220"/>
    <x v="0"/>
    <x v="0"/>
    <x v="1"/>
    <n v="10"/>
    <n v="22"/>
    <n v="198"/>
    <n v="2818"/>
    <n v="1"/>
    <x v="0"/>
    <x v="0"/>
    <x v="1"/>
    <n v="2.8180000000000001"/>
    <n v="5"/>
  </r>
  <r>
    <n v="1940"/>
    <x v="2"/>
    <x v="1"/>
    <n v="1"/>
    <x v="0"/>
    <n v="215"/>
    <x v="1"/>
    <x v="0"/>
    <x v="0"/>
    <n v="21.86046511627907"/>
    <n v="47"/>
    <n v="168"/>
    <n v="3678"/>
    <n v="1"/>
    <x v="0"/>
    <x v="1"/>
    <x v="1"/>
    <n v="3.6779999999999999"/>
    <n v="10"/>
  </r>
  <r>
    <n v="1941"/>
    <x v="0"/>
    <x v="0"/>
    <n v="5"/>
    <x v="1"/>
    <n v="248"/>
    <x v="2"/>
    <x v="2"/>
    <x v="0"/>
    <n v="22.58064516129032"/>
    <n v="55.999999999999993"/>
    <n v="192"/>
    <n v="2840"/>
    <n v="1"/>
    <x v="0"/>
    <x v="2"/>
    <x v="1"/>
    <n v="2.84"/>
    <n v="5"/>
  </r>
  <r>
    <n v="1942"/>
    <x v="2"/>
    <x v="1"/>
    <n v="2"/>
    <x v="0"/>
    <n v="183"/>
    <x v="2"/>
    <x v="0"/>
    <x v="1"/>
    <n v="26.775956284153008"/>
    <n v="49"/>
    <n v="134"/>
    <n v="2414"/>
    <n v="1"/>
    <x v="0"/>
    <x v="3"/>
    <x v="1"/>
    <n v="2.4140000000000001"/>
    <n v="5"/>
  </r>
  <r>
    <n v="1943"/>
    <x v="0"/>
    <x v="0"/>
    <n v="2"/>
    <x v="0"/>
    <n v="194"/>
    <x v="2"/>
    <x v="1"/>
    <x v="0"/>
    <n v="13.402061855670103"/>
    <n v="26"/>
    <n v="168"/>
    <n v="3818"/>
    <n v="1"/>
    <x v="0"/>
    <x v="4"/>
    <x v="1"/>
    <n v="3.8180000000000001"/>
    <n v="10"/>
  </r>
  <r>
    <n v="1944"/>
    <x v="0"/>
    <x v="0"/>
    <n v="4"/>
    <x v="1"/>
    <n v="224"/>
    <x v="1"/>
    <x v="2"/>
    <x v="0"/>
    <n v="13.839285714285715"/>
    <n v="31"/>
    <n v="193"/>
    <n v="2084"/>
    <n v="1"/>
    <x v="0"/>
    <x v="1"/>
    <x v="1"/>
    <n v="2.0840000000000001"/>
    <n v="5"/>
  </r>
  <r>
    <n v="1945"/>
    <x v="0"/>
    <x v="0"/>
    <n v="4"/>
    <x v="1"/>
    <n v="184"/>
    <x v="0"/>
    <x v="0"/>
    <x v="0"/>
    <n v="28.260869565217391"/>
    <n v="52"/>
    <n v="132"/>
    <n v="3128"/>
    <n v="1"/>
    <x v="0"/>
    <x v="0"/>
    <x v="1"/>
    <n v="3.1280000000000001"/>
    <n v="10"/>
  </r>
  <r>
    <n v="1946"/>
    <x v="0"/>
    <x v="0"/>
    <n v="1"/>
    <x v="0"/>
    <n v="160"/>
    <x v="1"/>
    <x v="0"/>
    <x v="1"/>
    <n v="17.5"/>
    <n v="28"/>
    <n v="132"/>
    <n v="1276"/>
    <n v="1"/>
    <x v="0"/>
    <x v="1"/>
    <x v="1"/>
    <n v="1.276"/>
    <n v="5"/>
  </r>
  <r>
    <n v="1947"/>
    <x v="3"/>
    <x v="0"/>
    <n v="1"/>
    <x v="0"/>
    <n v="182"/>
    <x v="0"/>
    <x v="0"/>
    <x v="1"/>
    <n v="4.395604395604396"/>
    <n v="8.0000000000000018"/>
    <n v="174"/>
    <n v="3580"/>
    <n v="1"/>
    <x v="0"/>
    <x v="2"/>
    <x v="1"/>
    <n v="3.58"/>
    <n v="10"/>
  </r>
  <r>
    <n v="1948"/>
    <x v="2"/>
    <x v="1"/>
    <n v="2"/>
    <x v="0"/>
    <n v="116"/>
    <x v="1"/>
    <x v="0"/>
    <x v="0"/>
    <n v="18.96551724137931"/>
    <n v="22"/>
    <n v="94"/>
    <n v="1430"/>
    <n v="1"/>
    <x v="0"/>
    <x v="3"/>
    <x v="1"/>
    <n v="1.43"/>
    <n v="5"/>
  </r>
  <r>
    <n v="1949"/>
    <x v="0"/>
    <x v="0"/>
    <n v="4"/>
    <x v="1"/>
    <n v="170"/>
    <x v="2"/>
    <x v="0"/>
    <x v="1"/>
    <n v="22.941176470588236"/>
    <n v="39"/>
    <n v="131"/>
    <n v="1868"/>
    <n v="1"/>
    <x v="0"/>
    <x v="4"/>
    <x v="1"/>
    <n v="1.8680000000000001"/>
    <n v="5"/>
  </r>
  <r>
    <n v="1950"/>
    <x v="3"/>
    <x v="0"/>
    <n v="1"/>
    <x v="0"/>
    <n v="201"/>
    <x v="1"/>
    <x v="1"/>
    <x v="0"/>
    <n v="26.865671641791046"/>
    <n v="54"/>
    <n v="147"/>
    <n v="2158"/>
    <n v="1"/>
    <x v="0"/>
    <x v="1"/>
    <x v="1"/>
    <n v="2.1579999999999999"/>
    <n v="5"/>
  </r>
  <r>
    <n v="1951"/>
    <x v="0"/>
    <x v="0"/>
    <n v="3"/>
    <x v="2"/>
    <n v="148"/>
    <x v="1"/>
    <x v="0"/>
    <x v="1"/>
    <n v="19.594594594594593"/>
    <n v="28.999999999999996"/>
    <n v="119"/>
    <n v="1809"/>
    <n v="1"/>
    <x v="0"/>
    <x v="0"/>
    <x v="1"/>
    <n v="1.8089999999999999"/>
    <n v="5"/>
  </r>
  <r>
    <n v="1952"/>
    <x v="3"/>
    <x v="0"/>
    <n v="1"/>
    <x v="0"/>
    <n v="165"/>
    <x v="0"/>
    <x v="0"/>
    <x v="0"/>
    <n v="16.363636363636363"/>
    <n v="27"/>
    <n v="138"/>
    <n v="1905"/>
    <n v="1"/>
    <x v="0"/>
    <x v="1"/>
    <x v="1"/>
    <n v="1.905"/>
    <n v="5"/>
  </r>
  <r>
    <n v="1953"/>
    <x v="2"/>
    <x v="1"/>
    <n v="5"/>
    <x v="1"/>
    <n v="135"/>
    <x v="0"/>
    <x v="0"/>
    <x v="1"/>
    <n v="14.814814814814813"/>
    <n v="19.999999999999996"/>
    <n v="115"/>
    <n v="1772"/>
    <n v="1"/>
    <x v="0"/>
    <x v="2"/>
    <x v="1"/>
    <n v="1.772"/>
    <n v="5"/>
  </r>
  <r>
    <n v="1954"/>
    <x v="0"/>
    <x v="0"/>
    <n v="4"/>
    <x v="1"/>
    <n v="263"/>
    <x v="1"/>
    <x v="1"/>
    <x v="0"/>
    <n v="15.589353612167301"/>
    <n v="41"/>
    <n v="222"/>
    <n v="3955"/>
    <n v="1"/>
    <x v="0"/>
    <x v="3"/>
    <x v="1"/>
    <n v="3.9550000000000001"/>
    <n v="10"/>
  </r>
  <r>
    <n v="1955"/>
    <x v="3"/>
    <x v="0"/>
    <n v="4"/>
    <x v="1"/>
    <n v="228"/>
    <x v="0"/>
    <x v="1"/>
    <x v="1"/>
    <n v="8.7719298245614024"/>
    <n v="19.999999999999996"/>
    <n v="208"/>
    <n v="3382"/>
    <n v="1"/>
    <x v="0"/>
    <x v="4"/>
    <x v="1"/>
    <n v="3.3820000000000001"/>
    <n v="10"/>
  </r>
  <r>
    <n v="1956"/>
    <x v="4"/>
    <x v="0"/>
    <n v="5"/>
    <x v="1"/>
    <n v="275"/>
    <x v="4"/>
    <x v="1"/>
    <x v="1"/>
    <n v="18.545454545454547"/>
    <n v="51"/>
    <n v="224"/>
    <n v="3569"/>
    <n v="1"/>
    <x v="0"/>
    <x v="1"/>
    <x v="1"/>
    <n v="3.569"/>
    <n v="10"/>
  </r>
  <r>
    <n v="1957"/>
    <x v="0"/>
    <x v="0"/>
    <n v="1"/>
    <x v="0"/>
    <n v="224"/>
    <x v="0"/>
    <x v="0"/>
    <x v="1"/>
    <n v="12.053571428571429"/>
    <n v="27"/>
    <n v="197"/>
    <n v="3400"/>
    <n v="1"/>
    <x v="0"/>
    <x v="0"/>
    <x v="1"/>
    <n v="3.4"/>
    <n v="10"/>
  </r>
  <r>
    <n v="1958"/>
    <x v="2"/>
    <x v="1"/>
    <n v="1"/>
    <x v="0"/>
    <n v="202"/>
    <x v="0"/>
    <x v="0"/>
    <x v="0"/>
    <n v="0.49504950495049505"/>
    <n v="1"/>
    <n v="201"/>
    <n v="3738"/>
    <n v="1"/>
    <x v="0"/>
    <x v="1"/>
    <x v="1"/>
    <n v="3.738"/>
    <n v="10"/>
  </r>
  <r>
    <n v="1959"/>
    <x v="0"/>
    <x v="0"/>
    <n v="2"/>
    <x v="0"/>
    <n v="163"/>
    <x v="0"/>
    <x v="0"/>
    <x v="0"/>
    <n v="6.7484662576687118"/>
    <n v="11"/>
    <n v="152"/>
    <n v="1926"/>
    <n v="1"/>
    <x v="0"/>
    <x v="2"/>
    <x v="1"/>
    <n v="1.9259999999999999"/>
    <n v="5"/>
  </r>
  <r>
    <n v="1960"/>
    <x v="0"/>
    <x v="0"/>
    <n v="5"/>
    <x v="1"/>
    <n v="268"/>
    <x v="0"/>
    <x v="0"/>
    <x v="0"/>
    <n v="23.880597014925371"/>
    <n v="63.999999999999993"/>
    <n v="204"/>
    <n v="2386"/>
    <n v="1"/>
    <x v="0"/>
    <x v="3"/>
    <x v="1"/>
    <n v="2.3860000000000001"/>
    <n v="5"/>
  </r>
  <r>
    <n v="1961"/>
    <x v="2"/>
    <x v="1"/>
    <n v="3"/>
    <x v="2"/>
    <n v="207"/>
    <x v="0"/>
    <x v="0"/>
    <x v="0"/>
    <n v="29.951690821256037"/>
    <n v="62"/>
    <n v="145"/>
    <n v="3277"/>
    <n v="1"/>
    <x v="0"/>
    <x v="4"/>
    <x v="1"/>
    <n v="3.2770000000000001"/>
    <n v="10"/>
  </r>
  <r>
    <n v="1962"/>
    <x v="1"/>
    <x v="1"/>
    <n v="3"/>
    <x v="2"/>
    <n v="117"/>
    <x v="1"/>
    <x v="1"/>
    <x v="1"/>
    <n v="30.76923076923077"/>
    <n v="36"/>
    <n v="81"/>
    <n v="1210"/>
    <n v="1"/>
    <x v="0"/>
    <x v="1"/>
    <x v="1"/>
    <n v="1.21"/>
    <n v="5"/>
  </r>
  <r>
    <n v="1963"/>
    <x v="1"/>
    <x v="1"/>
    <n v="1"/>
    <x v="0"/>
    <n v="165"/>
    <x v="2"/>
    <x v="0"/>
    <x v="0"/>
    <n v="34.545454545454547"/>
    <n v="57"/>
    <n v="108"/>
    <n v="1881"/>
    <n v="1"/>
    <x v="0"/>
    <x v="0"/>
    <x v="1"/>
    <n v="1.881"/>
    <n v="5"/>
  </r>
  <r>
    <n v="1964"/>
    <x v="2"/>
    <x v="1"/>
    <n v="3"/>
    <x v="2"/>
    <n v="181"/>
    <x v="1"/>
    <x v="2"/>
    <x v="1"/>
    <n v="35.911602209944753"/>
    <n v="65"/>
    <n v="116"/>
    <n v="3234"/>
    <n v="1"/>
    <x v="0"/>
    <x v="1"/>
    <x v="1"/>
    <n v="3.234"/>
    <n v="10"/>
  </r>
  <r>
    <n v="1965"/>
    <x v="4"/>
    <x v="0"/>
    <n v="5"/>
    <x v="1"/>
    <n v="212"/>
    <x v="2"/>
    <x v="1"/>
    <x v="0"/>
    <n v="6.132075471698113"/>
    <n v="13"/>
    <n v="199"/>
    <n v="3676"/>
    <n v="1"/>
    <x v="0"/>
    <x v="2"/>
    <x v="1"/>
    <n v="3.6760000000000002"/>
    <n v="10"/>
  </r>
  <r>
    <n v="1966"/>
    <x v="2"/>
    <x v="1"/>
    <n v="4"/>
    <x v="1"/>
    <n v="226"/>
    <x v="0"/>
    <x v="1"/>
    <x v="0"/>
    <n v="11.504424778761061"/>
    <n v="26"/>
    <n v="200"/>
    <n v="2299"/>
    <n v="1"/>
    <x v="0"/>
    <x v="3"/>
    <x v="1"/>
    <n v="2.2989999999999999"/>
    <n v="5"/>
  </r>
  <r>
    <n v="1967"/>
    <x v="0"/>
    <x v="0"/>
    <n v="1"/>
    <x v="0"/>
    <n v="195"/>
    <x v="0"/>
    <x v="0"/>
    <x v="1"/>
    <n v="22.051282051282051"/>
    <n v="43"/>
    <n v="152"/>
    <n v="2849"/>
    <n v="1"/>
    <x v="0"/>
    <x v="4"/>
    <x v="1"/>
    <n v="2.8490000000000002"/>
    <n v="5"/>
  </r>
  <r>
    <n v="1968"/>
    <x v="0"/>
    <x v="0"/>
    <n v="5"/>
    <x v="1"/>
    <n v="263"/>
    <x v="1"/>
    <x v="1"/>
    <x v="1"/>
    <n v="4.9429657794676807"/>
    <n v="13"/>
    <n v="250"/>
    <n v="2779"/>
    <n v="1"/>
    <x v="0"/>
    <x v="1"/>
    <x v="1"/>
    <n v="2.7789999999999999"/>
    <n v="5"/>
  </r>
  <r>
    <n v="1969"/>
    <x v="0"/>
    <x v="0"/>
    <n v="4"/>
    <x v="1"/>
    <n v="136"/>
    <x v="1"/>
    <x v="1"/>
    <x v="0"/>
    <n v="11.76470588235294"/>
    <n v="15.999999999999998"/>
    <n v="120"/>
    <n v="1131"/>
    <n v="1"/>
    <x v="0"/>
    <x v="0"/>
    <x v="1"/>
    <n v="1.131"/>
    <n v="5"/>
  </r>
  <r>
    <n v="1970"/>
    <x v="2"/>
    <x v="1"/>
    <n v="5"/>
    <x v="1"/>
    <n v="163"/>
    <x v="1"/>
    <x v="0"/>
    <x v="0"/>
    <n v="30.061349693251532"/>
    <n v="49"/>
    <n v="114"/>
    <n v="1034"/>
    <n v="1"/>
    <x v="0"/>
    <x v="1"/>
    <x v="1"/>
    <n v="1.034"/>
    <n v="5"/>
  </r>
  <r>
    <n v="1971"/>
    <x v="3"/>
    <x v="0"/>
    <n v="2"/>
    <x v="0"/>
    <n v="144"/>
    <x v="0"/>
    <x v="0"/>
    <x v="1"/>
    <n v="34.027777777777779"/>
    <n v="49"/>
    <n v="95"/>
    <n v="1202"/>
    <n v="1"/>
    <x v="0"/>
    <x v="2"/>
    <x v="1"/>
    <n v="1.202"/>
    <n v="5"/>
  </r>
  <r>
    <n v="1972"/>
    <x v="0"/>
    <x v="0"/>
    <n v="4"/>
    <x v="1"/>
    <n v="240"/>
    <x v="0"/>
    <x v="0"/>
    <x v="0"/>
    <n v="25.833333333333336"/>
    <n v="62.000000000000007"/>
    <n v="178"/>
    <n v="3478"/>
    <n v="1"/>
    <x v="0"/>
    <x v="3"/>
    <x v="1"/>
    <n v="3.4780000000000002"/>
    <n v="10"/>
  </r>
  <r>
    <n v="1973"/>
    <x v="0"/>
    <x v="0"/>
    <n v="5"/>
    <x v="1"/>
    <n v="243"/>
    <x v="1"/>
    <x v="0"/>
    <x v="1"/>
    <n v="7.8189300411522638"/>
    <n v="19"/>
    <n v="224"/>
    <n v="2829"/>
    <n v="1"/>
    <x v="0"/>
    <x v="4"/>
    <x v="1"/>
    <n v="2.8290000000000002"/>
    <n v="5"/>
  </r>
  <r>
    <n v="1974"/>
    <x v="3"/>
    <x v="0"/>
    <n v="1"/>
    <x v="0"/>
    <n v="201"/>
    <x v="0"/>
    <x v="1"/>
    <x v="1"/>
    <n v="9.4527363184079594"/>
    <n v="18.999999999999996"/>
    <n v="182"/>
    <n v="2696"/>
    <n v="1"/>
    <x v="0"/>
    <x v="1"/>
    <x v="1"/>
    <n v="2.6960000000000002"/>
    <n v="5"/>
  </r>
  <r>
    <n v="1975"/>
    <x v="3"/>
    <x v="0"/>
    <n v="3"/>
    <x v="2"/>
    <n v="242"/>
    <x v="0"/>
    <x v="0"/>
    <x v="1"/>
    <n v="23.966942148760332"/>
    <n v="58"/>
    <n v="184"/>
    <n v="3411"/>
    <n v="1"/>
    <x v="0"/>
    <x v="0"/>
    <x v="1"/>
    <n v="3.411"/>
    <n v="10"/>
  </r>
  <r>
    <n v="1976"/>
    <x v="2"/>
    <x v="1"/>
    <n v="1"/>
    <x v="0"/>
    <n v="187"/>
    <x v="1"/>
    <x v="2"/>
    <x v="1"/>
    <n v="29.946524064171122"/>
    <n v="56"/>
    <n v="131"/>
    <n v="3774"/>
    <n v="1"/>
    <x v="0"/>
    <x v="1"/>
    <x v="1"/>
    <n v="3.774"/>
    <n v="10"/>
  </r>
  <r>
    <n v="1977"/>
    <x v="0"/>
    <x v="0"/>
    <n v="3"/>
    <x v="2"/>
    <n v="162"/>
    <x v="0"/>
    <x v="0"/>
    <x v="1"/>
    <n v="32.716049382716051"/>
    <n v="53"/>
    <n v="109"/>
    <n v="1194"/>
    <n v="1"/>
    <x v="0"/>
    <x v="2"/>
    <x v="1"/>
    <n v="1.194"/>
    <n v="5"/>
  </r>
  <r>
    <n v="1978"/>
    <x v="2"/>
    <x v="1"/>
    <n v="3"/>
    <x v="2"/>
    <n v="147"/>
    <x v="0"/>
    <x v="0"/>
    <x v="1"/>
    <n v="10.884353741496598"/>
    <n v="16"/>
    <n v="131"/>
    <n v="1563"/>
    <n v="1"/>
    <x v="0"/>
    <x v="3"/>
    <x v="1"/>
    <n v="1.5629999999999999"/>
    <n v="5"/>
  </r>
  <r>
    <n v="1979"/>
    <x v="2"/>
    <x v="1"/>
    <n v="4"/>
    <x v="1"/>
    <n v="268"/>
    <x v="1"/>
    <x v="2"/>
    <x v="0"/>
    <n v="14.55223880597015"/>
    <n v="39.000000000000007"/>
    <n v="229"/>
    <n v="2822"/>
    <n v="1"/>
    <x v="0"/>
    <x v="4"/>
    <x v="1"/>
    <n v="2.8220000000000001"/>
    <n v="5"/>
  </r>
  <r>
    <n v="1980"/>
    <x v="0"/>
    <x v="0"/>
    <n v="3"/>
    <x v="2"/>
    <n v="237"/>
    <x v="0"/>
    <x v="0"/>
    <x v="1"/>
    <n v="24.050632911392405"/>
    <n v="57"/>
    <n v="180"/>
    <n v="3952"/>
    <n v="1"/>
    <x v="0"/>
    <x v="1"/>
    <x v="1"/>
    <n v="3.952"/>
    <n v="10"/>
  </r>
  <r>
    <n v="1981"/>
    <x v="2"/>
    <x v="1"/>
    <n v="2"/>
    <x v="0"/>
    <n v="157"/>
    <x v="1"/>
    <x v="0"/>
    <x v="1"/>
    <n v="18.471337579617835"/>
    <n v="29"/>
    <n v="128"/>
    <n v="1115"/>
    <n v="1"/>
    <x v="0"/>
    <x v="0"/>
    <x v="1"/>
    <n v="1.115"/>
    <n v="5"/>
  </r>
  <r>
    <n v="1982"/>
    <x v="0"/>
    <x v="0"/>
    <n v="2"/>
    <x v="0"/>
    <n v="176"/>
    <x v="0"/>
    <x v="1"/>
    <x v="0"/>
    <n v="6.8181818181818175"/>
    <n v="11.999999999999998"/>
    <n v="164"/>
    <n v="1750"/>
    <n v="1"/>
    <x v="0"/>
    <x v="1"/>
    <x v="1"/>
    <n v="1.75"/>
    <n v="5"/>
  </r>
  <r>
    <n v="1983"/>
    <x v="0"/>
    <x v="0"/>
    <n v="5"/>
    <x v="1"/>
    <n v="134"/>
    <x v="2"/>
    <x v="0"/>
    <x v="1"/>
    <n v="26.865671641791046"/>
    <n v="36"/>
    <n v="98"/>
    <n v="1191"/>
    <n v="1"/>
    <x v="0"/>
    <x v="2"/>
    <x v="1"/>
    <n v="1.1910000000000001"/>
    <n v="5"/>
  </r>
  <r>
    <n v="1984"/>
    <x v="2"/>
    <x v="1"/>
    <n v="4"/>
    <x v="1"/>
    <n v="234"/>
    <x v="1"/>
    <x v="1"/>
    <x v="1"/>
    <n v="22.222222222222221"/>
    <n v="52"/>
    <n v="182"/>
    <n v="3543"/>
    <n v="1"/>
    <x v="0"/>
    <x v="3"/>
    <x v="1"/>
    <n v="3.5430000000000001"/>
    <n v="10"/>
  </r>
  <r>
    <n v="1985"/>
    <x v="2"/>
    <x v="1"/>
    <n v="3"/>
    <x v="2"/>
    <n v="154"/>
    <x v="1"/>
    <x v="0"/>
    <x v="0"/>
    <n v="37.012987012987011"/>
    <n v="57"/>
    <n v="97"/>
    <n v="1096"/>
    <n v="1"/>
    <x v="0"/>
    <x v="4"/>
    <x v="1"/>
    <n v="1.0960000000000001"/>
    <n v="5"/>
  </r>
  <r>
    <n v="1986"/>
    <x v="1"/>
    <x v="1"/>
    <n v="1"/>
    <x v="0"/>
    <n v="209"/>
    <x v="4"/>
    <x v="0"/>
    <x v="0"/>
    <n v="30.62200956937799"/>
    <n v="64"/>
    <n v="145"/>
    <n v="2016"/>
    <n v="1"/>
    <x v="0"/>
    <x v="1"/>
    <x v="1"/>
    <n v="2.016"/>
    <n v="5"/>
  </r>
  <r>
    <n v="1987"/>
    <x v="3"/>
    <x v="0"/>
    <n v="4"/>
    <x v="1"/>
    <n v="138"/>
    <x v="1"/>
    <x v="1"/>
    <x v="1"/>
    <n v="27.536231884057973"/>
    <n v="38"/>
    <n v="100"/>
    <n v="1803"/>
    <n v="1"/>
    <x v="0"/>
    <x v="0"/>
    <x v="1"/>
    <n v="1.8029999999999999"/>
    <n v="5"/>
  </r>
  <r>
    <n v="1988"/>
    <x v="1"/>
    <x v="1"/>
    <n v="3"/>
    <x v="2"/>
    <n v="151"/>
    <x v="0"/>
    <x v="1"/>
    <x v="1"/>
    <n v="14.569536423841059"/>
    <n v="22"/>
    <n v="129"/>
    <n v="1024"/>
    <n v="1"/>
    <x v="0"/>
    <x v="1"/>
    <x v="1"/>
    <n v="1.024"/>
    <n v="5"/>
  </r>
  <r>
    <n v="1989"/>
    <x v="0"/>
    <x v="0"/>
    <n v="4"/>
    <x v="1"/>
    <n v="252"/>
    <x v="3"/>
    <x v="1"/>
    <x v="1"/>
    <n v="17.460317460317459"/>
    <n v="44"/>
    <n v="208"/>
    <n v="2676"/>
    <n v="1"/>
    <x v="0"/>
    <x v="2"/>
    <x v="1"/>
    <n v="2.6760000000000002"/>
    <n v="5"/>
  </r>
  <r>
    <n v="1990"/>
    <x v="2"/>
    <x v="1"/>
    <n v="1"/>
    <x v="0"/>
    <n v="155"/>
    <x v="1"/>
    <x v="1"/>
    <x v="0"/>
    <n v="3.870967741935484"/>
    <n v="6"/>
    <n v="149"/>
    <n v="1490"/>
    <n v="1"/>
    <x v="0"/>
    <x v="3"/>
    <x v="1"/>
    <n v="1.49"/>
    <n v="5"/>
  </r>
  <r>
    <n v="1991"/>
    <x v="2"/>
    <x v="1"/>
    <n v="3"/>
    <x v="2"/>
    <n v="139"/>
    <x v="2"/>
    <x v="2"/>
    <x v="1"/>
    <n v="12.23021582733813"/>
    <n v="17"/>
    <n v="122"/>
    <n v="1137"/>
    <n v="1"/>
    <x v="0"/>
    <x v="4"/>
    <x v="1"/>
    <n v="1.137"/>
    <n v="5"/>
  </r>
  <r>
    <n v="1992"/>
    <x v="0"/>
    <x v="0"/>
    <n v="5"/>
    <x v="1"/>
    <n v="258"/>
    <x v="0"/>
    <x v="1"/>
    <x v="0"/>
    <n v="14.34108527131783"/>
    <n v="37"/>
    <n v="221"/>
    <n v="2289"/>
    <n v="1"/>
    <x v="0"/>
    <x v="1"/>
    <x v="1"/>
    <n v="2.2890000000000001"/>
    <n v="5"/>
  </r>
  <r>
    <n v="1993"/>
    <x v="0"/>
    <x v="0"/>
    <n v="2"/>
    <x v="0"/>
    <n v="172"/>
    <x v="0"/>
    <x v="0"/>
    <x v="1"/>
    <n v="0.58139534883720934"/>
    <n v="1"/>
    <n v="171"/>
    <n v="1182"/>
    <n v="1"/>
    <x v="0"/>
    <x v="0"/>
    <x v="1"/>
    <n v="1.1819999999999999"/>
    <n v="5"/>
  </r>
  <r>
    <n v="1994"/>
    <x v="0"/>
    <x v="0"/>
    <n v="3"/>
    <x v="2"/>
    <n v="239"/>
    <x v="0"/>
    <x v="0"/>
    <x v="0"/>
    <n v="11.715481171548117"/>
    <n v="28"/>
    <n v="211"/>
    <n v="2741"/>
    <n v="1"/>
    <x v="0"/>
    <x v="1"/>
    <x v="1"/>
    <n v="2.7410000000000001"/>
    <n v="5"/>
  </r>
  <r>
    <n v="1995"/>
    <x v="2"/>
    <x v="1"/>
    <n v="1"/>
    <x v="0"/>
    <n v="165"/>
    <x v="0"/>
    <x v="0"/>
    <x v="0"/>
    <n v="0.60606060606060608"/>
    <n v="1"/>
    <n v="164"/>
    <n v="1417"/>
    <n v="1"/>
    <x v="0"/>
    <x v="2"/>
    <x v="1"/>
    <n v="1.417"/>
    <n v="5"/>
  </r>
  <r>
    <n v="1996"/>
    <x v="0"/>
    <x v="0"/>
    <n v="5"/>
    <x v="1"/>
    <n v="177"/>
    <x v="1"/>
    <x v="0"/>
    <x v="1"/>
    <n v="26.55367231638418"/>
    <n v="47"/>
    <n v="130"/>
    <n v="1536"/>
    <n v="1"/>
    <x v="0"/>
    <x v="3"/>
    <x v="1"/>
    <n v="1.536"/>
    <n v="5"/>
  </r>
  <r>
    <n v="1997"/>
    <x v="3"/>
    <x v="0"/>
    <n v="1"/>
    <x v="0"/>
    <n v="187"/>
    <x v="1"/>
    <x v="0"/>
    <x v="0"/>
    <n v="9.0909090909090917"/>
    <n v="17.000000000000004"/>
    <n v="170"/>
    <n v="3513"/>
    <n v="1"/>
    <x v="0"/>
    <x v="4"/>
    <x v="1"/>
    <n v="3.5129999999999999"/>
    <n v="10"/>
  </r>
  <r>
    <n v="1998"/>
    <x v="4"/>
    <x v="0"/>
    <n v="2"/>
    <x v="0"/>
    <n v="172"/>
    <x v="1"/>
    <x v="0"/>
    <x v="1"/>
    <n v="23.837209302325583"/>
    <n v="41"/>
    <n v="131"/>
    <n v="1006"/>
    <n v="1"/>
    <x v="0"/>
    <x v="1"/>
    <x v="1"/>
    <n v="1.006"/>
    <n v="5"/>
  </r>
  <r>
    <n v="1999"/>
    <x v="0"/>
    <x v="0"/>
    <n v="4"/>
    <x v="1"/>
    <n v="168"/>
    <x v="0"/>
    <x v="0"/>
    <x v="0"/>
    <n v="20.833333333333336"/>
    <n v="35.000000000000007"/>
    <n v="133"/>
    <n v="1434"/>
    <n v="1"/>
    <x v="0"/>
    <x v="0"/>
    <x v="1"/>
    <n v="1.4339999999999999"/>
    <n v="5"/>
  </r>
  <r>
    <n v="2000"/>
    <x v="2"/>
    <x v="1"/>
    <n v="4"/>
    <x v="1"/>
    <n v="249"/>
    <x v="0"/>
    <x v="0"/>
    <x v="1"/>
    <n v="12.449799196787147"/>
    <n v="30.999999999999996"/>
    <n v="218"/>
    <n v="3489"/>
    <n v="1"/>
    <x v="0"/>
    <x v="1"/>
    <x v="1"/>
    <n v="3.4889999999999999"/>
    <n v="10"/>
  </r>
  <r>
    <n v="2001"/>
    <x v="0"/>
    <x v="0"/>
    <n v="3"/>
    <x v="2"/>
    <n v="135"/>
    <x v="0"/>
    <x v="1"/>
    <x v="0"/>
    <n v="8.1481481481481488"/>
    <n v="11"/>
    <n v="124"/>
    <n v="1322"/>
    <n v="1"/>
    <x v="0"/>
    <x v="2"/>
    <x v="1"/>
    <n v="1.3220000000000001"/>
    <n v="5"/>
  </r>
  <r>
    <n v="2002"/>
    <x v="0"/>
    <x v="0"/>
    <n v="3"/>
    <x v="2"/>
    <n v="134"/>
    <x v="0"/>
    <x v="1"/>
    <x v="1"/>
    <n v="9.7014925373134329"/>
    <n v="13"/>
    <n v="121"/>
    <n v="1985"/>
    <n v="1"/>
    <x v="0"/>
    <x v="3"/>
    <x v="1"/>
    <n v="1.9850000000000001"/>
    <n v="5"/>
  </r>
  <r>
    <n v="2003"/>
    <x v="2"/>
    <x v="1"/>
    <n v="1"/>
    <x v="0"/>
    <n v="269"/>
    <x v="1"/>
    <x v="0"/>
    <x v="0"/>
    <n v="13.011152416356877"/>
    <n v="35"/>
    <n v="234"/>
    <n v="3524"/>
    <n v="1"/>
    <x v="0"/>
    <x v="4"/>
    <x v="1"/>
    <n v="3.524"/>
    <n v="10"/>
  </r>
  <r>
    <n v="2004"/>
    <x v="4"/>
    <x v="0"/>
    <n v="5"/>
    <x v="1"/>
    <n v="210"/>
    <x v="4"/>
    <x v="2"/>
    <x v="1"/>
    <n v="17.61904761904762"/>
    <n v="37.000000000000007"/>
    <n v="173"/>
    <n v="3236"/>
    <n v="1"/>
    <x v="0"/>
    <x v="1"/>
    <x v="1"/>
    <n v="3.2360000000000002"/>
    <n v="10"/>
  </r>
  <r>
    <n v="2005"/>
    <x v="3"/>
    <x v="0"/>
    <n v="4"/>
    <x v="1"/>
    <n v="285"/>
    <x v="3"/>
    <x v="2"/>
    <x v="1"/>
    <n v="22.105263157894736"/>
    <n v="63"/>
    <n v="222"/>
    <n v="3151"/>
    <n v="1"/>
    <x v="0"/>
    <x v="0"/>
    <x v="1"/>
    <n v="3.1509999999999998"/>
    <n v="10"/>
  </r>
  <r>
    <n v="2006"/>
    <x v="0"/>
    <x v="0"/>
    <n v="2"/>
    <x v="0"/>
    <n v="244"/>
    <x v="1"/>
    <x v="1"/>
    <x v="1"/>
    <n v="6.1475409836065573"/>
    <n v="15"/>
    <n v="229"/>
    <n v="2857"/>
    <n v="1"/>
    <x v="0"/>
    <x v="1"/>
    <x v="1"/>
    <n v="2.8570000000000002"/>
    <n v="5"/>
  </r>
  <r>
    <n v="2007"/>
    <x v="2"/>
    <x v="1"/>
    <n v="2"/>
    <x v="0"/>
    <n v="209"/>
    <x v="1"/>
    <x v="0"/>
    <x v="0"/>
    <n v="11.483253588516746"/>
    <n v="24"/>
    <n v="185"/>
    <n v="2748"/>
    <n v="1"/>
    <x v="0"/>
    <x v="2"/>
    <x v="1"/>
    <n v="2.7480000000000002"/>
    <n v="5"/>
  </r>
  <r>
    <n v="2008"/>
    <x v="0"/>
    <x v="0"/>
    <n v="3"/>
    <x v="2"/>
    <n v="154"/>
    <x v="0"/>
    <x v="1"/>
    <x v="1"/>
    <n v="33.766233766233768"/>
    <n v="52"/>
    <n v="102"/>
    <n v="1432"/>
    <n v="1"/>
    <x v="0"/>
    <x v="3"/>
    <x v="1"/>
    <n v="1.4319999999999999"/>
    <n v="5"/>
  </r>
  <r>
    <n v="2009"/>
    <x v="2"/>
    <x v="1"/>
    <n v="2"/>
    <x v="0"/>
    <n v="134"/>
    <x v="0"/>
    <x v="1"/>
    <x v="0"/>
    <n v="40.298507462686565"/>
    <n v="54"/>
    <n v="80"/>
    <n v="1932"/>
    <n v="1"/>
    <x v="0"/>
    <x v="4"/>
    <x v="1"/>
    <n v="1.9319999999999999"/>
    <n v="5"/>
  </r>
  <r>
    <n v="2010"/>
    <x v="2"/>
    <x v="1"/>
    <n v="5"/>
    <x v="1"/>
    <n v="168"/>
    <x v="2"/>
    <x v="1"/>
    <x v="1"/>
    <n v="13.690476190476192"/>
    <n v="23"/>
    <n v="145"/>
    <n v="1347"/>
    <n v="1"/>
    <x v="0"/>
    <x v="1"/>
    <x v="1"/>
    <n v="1.347"/>
    <n v="5"/>
  </r>
  <r>
    <n v="2011"/>
    <x v="0"/>
    <x v="0"/>
    <n v="5"/>
    <x v="1"/>
    <n v="264"/>
    <x v="0"/>
    <x v="1"/>
    <x v="1"/>
    <n v="21.59090909090909"/>
    <n v="57"/>
    <n v="207"/>
    <n v="3753"/>
    <n v="1"/>
    <x v="0"/>
    <x v="0"/>
    <x v="1"/>
    <n v="3.7530000000000001"/>
    <n v="10"/>
  </r>
  <r>
    <n v="2012"/>
    <x v="0"/>
    <x v="0"/>
    <n v="2"/>
    <x v="0"/>
    <n v="276"/>
    <x v="3"/>
    <x v="2"/>
    <x v="0"/>
    <n v="13.043478260869565"/>
    <n v="36"/>
    <n v="240"/>
    <n v="2843"/>
    <n v="1"/>
    <x v="0"/>
    <x v="1"/>
    <x v="1"/>
    <n v="2.843"/>
    <n v="5"/>
  </r>
  <r>
    <n v="2013"/>
    <x v="2"/>
    <x v="1"/>
    <n v="4"/>
    <x v="1"/>
    <n v="195"/>
    <x v="0"/>
    <x v="1"/>
    <x v="1"/>
    <n v="11.794871794871794"/>
    <n v="23"/>
    <n v="172"/>
    <n v="3499"/>
    <n v="1"/>
    <x v="0"/>
    <x v="2"/>
    <x v="1"/>
    <n v="3.4990000000000001"/>
    <n v="10"/>
  </r>
  <r>
    <n v="2014"/>
    <x v="3"/>
    <x v="0"/>
    <n v="3"/>
    <x v="2"/>
    <n v="174"/>
    <x v="4"/>
    <x v="1"/>
    <x v="1"/>
    <n v="27.011494252873565"/>
    <n v="47"/>
    <n v="127"/>
    <n v="1909"/>
    <n v="1"/>
    <x v="0"/>
    <x v="3"/>
    <x v="1"/>
    <n v="1.909"/>
    <n v="5"/>
  </r>
  <r>
    <n v="2015"/>
    <x v="2"/>
    <x v="1"/>
    <n v="4"/>
    <x v="1"/>
    <n v="241"/>
    <x v="0"/>
    <x v="0"/>
    <x v="0"/>
    <n v="20.74688796680498"/>
    <n v="50"/>
    <n v="191"/>
    <n v="3074"/>
    <n v="1"/>
    <x v="0"/>
    <x v="4"/>
    <x v="1"/>
    <n v="3.0739999999999998"/>
    <n v="10"/>
  </r>
  <r>
    <n v="2016"/>
    <x v="3"/>
    <x v="0"/>
    <n v="5"/>
    <x v="1"/>
    <n v="166"/>
    <x v="0"/>
    <x v="1"/>
    <x v="0"/>
    <n v="12.048192771084338"/>
    <n v="20"/>
    <n v="146"/>
    <n v="1267"/>
    <n v="1"/>
    <x v="0"/>
    <x v="1"/>
    <x v="1"/>
    <n v="1.2669999999999999"/>
    <n v="5"/>
  </r>
  <r>
    <n v="2017"/>
    <x v="2"/>
    <x v="1"/>
    <n v="2"/>
    <x v="0"/>
    <n v="190"/>
    <x v="0"/>
    <x v="0"/>
    <x v="1"/>
    <n v="19.473684210526315"/>
    <n v="37"/>
    <n v="153"/>
    <n v="3315"/>
    <n v="1"/>
    <x v="0"/>
    <x v="0"/>
    <x v="1"/>
    <n v="3.3149999999999999"/>
    <n v="10"/>
  </r>
  <r>
    <n v="2018"/>
    <x v="2"/>
    <x v="1"/>
    <n v="1"/>
    <x v="0"/>
    <n v="231"/>
    <x v="1"/>
    <x v="0"/>
    <x v="0"/>
    <n v="5.1948051948051948"/>
    <n v="12"/>
    <n v="219"/>
    <n v="2123"/>
    <n v="1"/>
    <x v="0"/>
    <x v="1"/>
    <x v="1"/>
    <n v="2.1230000000000002"/>
    <n v="5"/>
  </r>
  <r>
    <n v="2019"/>
    <x v="3"/>
    <x v="0"/>
    <n v="4"/>
    <x v="1"/>
    <n v="206"/>
    <x v="2"/>
    <x v="0"/>
    <x v="0"/>
    <n v="1.4563106796116505"/>
    <n v="3"/>
    <n v="203"/>
    <n v="3755"/>
    <n v="1"/>
    <x v="0"/>
    <x v="2"/>
    <x v="1"/>
    <n v="3.7549999999999999"/>
    <n v="10"/>
  </r>
  <r>
    <n v="2020"/>
    <x v="0"/>
    <x v="0"/>
    <n v="4"/>
    <x v="1"/>
    <n v="212"/>
    <x v="0"/>
    <x v="1"/>
    <x v="1"/>
    <n v="23.584905660377359"/>
    <n v="50"/>
    <n v="162"/>
    <n v="2073"/>
    <n v="1"/>
    <x v="0"/>
    <x v="3"/>
    <x v="1"/>
    <n v="2.073"/>
    <n v="5"/>
  </r>
  <r>
    <n v="2021"/>
    <x v="2"/>
    <x v="1"/>
    <n v="5"/>
    <x v="1"/>
    <n v="212"/>
    <x v="0"/>
    <x v="0"/>
    <x v="0"/>
    <n v="0.94339622641509435"/>
    <n v="2"/>
    <n v="210"/>
    <n v="2456"/>
    <n v="1"/>
    <x v="0"/>
    <x v="4"/>
    <x v="1"/>
    <n v="2.456"/>
    <n v="5"/>
  </r>
  <r>
    <n v="2022"/>
    <x v="0"/>
    <x v="0"/>
    <n v="5"/>
    <x v="1"/>
    <n v="246"/>
    <x v="3"/>
    <x v="0"/>
    <x v="1"/>
    <n v="26.016260162601629"/>
    <n v="64.000000000000014"/>
    <n v="182"/>
    <n v="2271"/>
    <n v="1"/>
    <x v="0"/>
    <x v="1"/>
    <x v="1"/>
    <n v="2.2709999999999999"/>
    <n v="5"/>
  </r>
  <r>
    <n v="2023"/>
    <x v="0"/>
    <x v="0"/>
    <n v="4"/>
    <x v="1"/>
    <n v="264"/>
    <x v="1"/>
    <x v="1"/>
    <x v="0"/>
    <n v="4.5454545454545459"/>
    <n v="12"/>
    <n v="252"/>
    <n v="2203"/>
    <n v="1"/>
    <x v="0"/>
    <x v="0"/>
    <x v="1"/>
    <n v="2.2029999999999998"/>
    <n v="5"/>
  </r>
  <r>
    <n v="2024"/>
    <x v="2"/>
    <x v="1"/>
    <n v="4"/>
    <x v="1"/>
    <n v="208"/>
    <x v="1"/>
    <x v="0"/>
    <x v="0"/>
    <n v="17.78846153846154"/>
    <n v="37.000000000000007"/>
    <n v="171"/>
    <n v="2537"/>
    <n v="1"/>
    <x v="0"/>
    <x v="1"/>
    <x v="1"/>
    <n v="2.5369999999999999"/>
    <n v="5"/>
  </r>
  <r>
    <n v="2025"/>
    <x v="2"/>
    <x v="1"/>
    <n v="4"/>
    <x v="1"/>
    <n v="210"/>
    <x v="0"/>
    <x v="0"/>
    <x v="0"/>
    <n v="3.3333333333333335"/>
    <n v="7"/>
    <n v="203"/>
    <n v="2878"/>
    <n v="1"/>
    <x v="0"/>
    <x v="2"/>
    <x v="1"/>
    <n v="2.8780000000000001"/>
    <n v="5"/>
  </r>
  <r>
    <n v="2026"/>
    <x v="2"/>
    <x v="1"/>
    <n v="2"/>
    <x v="0"/>
    <n v="183"/>
    <x v="0"/>
    <x v="0"/>
    <x v="0"/>
    <n v="24.043715846994534"/>
    <n v="44"/>
    <n v="139"/>
    <n v="2896"/>
    <n v="1"/>
    <x v="0"/>
    <x v="3"/>
    <x v="1"/>
    <n v="2.8959999999999999"/>
    <n v="5"/>
  </r>
  <r>
    <n v="2027"/>
    <x v="0"/>
    <x v="0"/>
    <n v="2"/>
    <x v="0"/>
    <n v="265"/>
    <x v="0"/>
    <x v="0"/>
    <x v="0"/>
    <n v="15.471698113207546"/>
    <n v="41"/>
    <n v="224"/>
    <n v="3498"/>
    <n v="1"/>
    <x v="0"/>
    <x v="4"/>
    <x v="1"/>
    <n v="3.4980000000000002"/>
    <n v="10"/>
  </r>
  <r>
    <n v="2028"/>
    <x v="2"/>
    <x v="1"/>
    <n v="5"/>
    <x v="1"/>
    <n v="187"/>
    <x v="0"/>
    <x v="0"/>
    <x v="1"/>
    <n v="10.695187165775401"/>
    <n v="20"/>
    <n v="167"/>
    <n v="2374"/>
    <n v="1"/>
    <x v="0"/>
    <x v="1"/>
    <x v="1"/>
    <n v="2.3740000000000001"/>
    <n v="5"/>
  </r>
  <r>
    <n v="2029"/>
    <x v="1"/>
    <x v="1"/>
    <n v="4"/>
    <x v="1"/>
    <n v="183"/>
    <x v="0"/>
    <x v="0"/>
    <x v="0"/>
    <n v="6.557377049180328"/>
    <n v="12"/>
    <n v="171"/>
    <n v="3090"/>
    <n v="1"/>
    <x v="0"/>
    <x v="0"/>
    <x v="2"/>
    <n v="3.09"/>
    <n v="10"/>
  </r>
  <r>
    <n v="2030"/>
    <x v="2"/>
    <x v="1"/>
    <n v="3"/>
    <x v="2"/>
    <n v="176"/>
    <x v="1"/>
    <x v="0"/>
    <x v="0"/>
    <n v="32.954545454545453"/>
    <n v="58"/>
    <n v="118"/>
    <n v="1730"/>
    <n v="1"/>
    <x v="0"/>
    <x v="1"/>
    <x v="2"/>
    <n v="1.73"/>
    <n v="5"/>
  </r>
  <r>
    <n v="2031"/>
    <x v="0"/>
    <x v="0"/>
    <n v="5"/>
    <x v="1"/>
    <n v="266"/>
    <x v="0"/>
    <x v="1"/>
    <x v="1"/>
    <n v="1.8796992481203008"/>
    <n v="5"/>
    <n v="261"/>
    <n v="3718"/>
    <n v="1"/>
    <x v="0"/>
    <x v="2"/>
    <x v="2"/>
    <n v="3.718"/>
    <n v="10"/>
  </r>
  <r>
    <n v="2032"/>
    <x v="2"/>
    <x v="1"/>
    <n v="2"/>
    <x v="0"/>
    <n v="143"/>
    <x v="2"/>
    <x v="1"/>
    <x v="0"/>
    <n v="15.384615384615385"/>
    <n v="22"/>
    <n v="121"/>
    <n v="1249"/>
    <n v="1"/>
    <x v="0"/>
    <x v="3"/>
    <x v="2"/>
    <n v="1.2490000000000001"/>
    <n v="5"/>
  </r>
  <r>
    <n v="2033"/>
    <x v="2"/>
    <x v="1"/>
    <n v="4"/>
    <x v="1"/>
    <n v="195"/>
    <x v="1"/>
    <x v="1"/>
    <x v="0"/>
    <n v="16.410256410256409"/>
    <n v="31.999999999999996"/>
    <n v="163"/>
    <n v="3719"/>
    <n v="1"/>
    <x v="0"/>
    <x v="4"/>
    <x v="2"/>
    <n v="3.7189999999999999"/>
    <n v="10"/>
  </r>
  <r>
    <n v="2034"/>
    <x v="2"/>
    <x v="1"/>
    <n v="2"/>
    <x v="0"/>
    <n v="264"/>
    <x v="2"/>
    <x v="2"/>
    <x v="0"/>
    <n v="12.121212121212121"/>
    <n v="32"/>
    <n v="232"/>
    <n v="2754"/>
    <n v="1"/>
    <x v="0"/>
    <x v="1"/>
    <x v="2"/>
    <n v="2.754"/>
    <n v="5"/>
  </r>
  <r>
    <n v="2035"/>
    <x v="2"/>
    <x v="1"/>
    <n v="5"/>
    <x v="1"/>
    <n v="243"/>
    <x v="1"/>
    <x v="1"/>
    <x v="1"/>
    <n v="17.283950617283949"/>
    <n v="42"/>
    <n v="201"/>
    <n v="3421"/>
    <n v="1"/>
    <x v="0"/>
    <x v="0"/>
    <x v="2"/>
    <n v="3.4209999999999998"/>
    <n v="10"/>
  </r>
  <r>
    <n v="2036"/>
    <x v="3"/>
    <x v="0"/>
    <n v="2"/>
    <x v="0"/>
    <n v="142"/>
    <x v="1"/>
    <x v="0"/>
    <x v="0"/>
    <n v="38.732394366197184"/>
    <n v="55"/>
    <n v="87"/>
    <n v="1758"/>
    <n v="1"/>
    <x v="0"/>
    <x v="1"/>
    <x v="2"/>
    <n v="1.758"/>
    <n v="5"/>
  </r>
  <r>
    <n v="2037"/>
    <x v="0"/>
    <x v="0"/>
    <n v="2"/>
    <x v="0"/>
    <n v="172"/>
    <x v="1"/>
    <x v="0"/>
    <x v="1"/>
    <n v="13.372093023255813"/>
    <n v="23"/>
    <n v="149"/>
    <n v="1019"/>
    <n v="1"/>
    <x v="0"/>
    <x v="2"/>
    <x v="2"/>
    <n v="1.0189999999999999"/>
    <n v="5"/>
  </r>
  <r>
    <n v="2038"/>
    <x v="0"/>
    <x v="0"/>
    <n v="1"/>
    <x v="0"/>
    <n v="280"/>
    <x v="0"/>
    <x v="1"/>
    <x v="1"/>
    <n v="0.7142857142857143"/>
    <n v="2"/>
    <n v="278"/>
    <n v="3366"/>
    <n v="1"/>
    <x v="0"/>
    <x v="3"/>
    <x v="2"/>
    <n v="3.3660000000000001"/>
    <n v="10"/>
  </r>
  <r>
    <n v="2039"/>
    <x v="2"/>
    <x v="1"/>
    <n v="2"/>
    <x v="0"/>
    <n v="254"/>
    <x v="1"/>
    <x v="0"/>
    <x v="1"/>
    <n v="14.566929133858267"/>
    <n v="36.999999999999993"/>
    <n v="217"/>
    <n v="2469"/>
    <n v="1"/>
    <x v="0"/>
    <x v="4"/>
    <x v="2"/>
    <n v="2.4689999999999999"/>
    <n v="5"/>
  </r>
  <r>
    <n v="2040"/>
    <x v="3"/>
    <x v="0"/>
    <n v="2"/>
    <x v="0"/>
    <n v="202"/>
    <x v="0"/>
    <x v="1"/>
    <x v="1"/>
    <n v="16.831683168316832"/>
    <n v="34"/>
    <n v="168"/>
    <n v="3885"/>
    <n v="1"/>
    <x v="0"/>
    <x v="1"/>
    <x v="2"/>
    <n v="3.8849999999999998"/>
    <n v="10"/>
  </r>
  <r>
    <n v="2041"/>
    <x v="3"/>
    <x v="0"/>
    <n v="3"/>
    <x v="2"/>
    <n v="110"/>
    <x v="4"/>
    <x v="0"/>
    <x v="1"/>
    <n v="19.090909090909093"/>
    <n v="21.000000000000004"/>
    <n v="89"/>
    <n v="1011"/>
    <n v="1"/>
    <x v="0"/>
    <x v="0"/>
    <x v="2"/>
    <n v="1.0109999999999999"/>
    <n v="5"/>
  </r>
  <r>
    <n v="2042"/>
    <x v="0"/>
    <x v="0"/>
    <n v="4"/>
    <x v="1"/>
    <n v="162"/>
    <x v="1"/>
    <x v="1"/>
    <x v="1"/>
    <n v="18.518518518518519"/>
    <n v="30"/>
    <n v="132"/>
    <n v="1158"/>
    <n v="1"/>
    <x v="0"/>
    <x v="1"/>
    <x v="2"/>
    <n v="1.1579999999999999"/>
    <n v="5"/>
  </r>
  <r>
    <n v="2043"/>
    <x v="2"/>
    <x v="1"/>
    <n v="3"/>
    <x v="2"/>
    <n v="183"/>
    <x v="0"/>
    <x v="1"/>
    <x v="1"/>
    <n v="11.475409836065573"/>
    <n v="21"/>
    <n v="162"/>
    <n v="2585"/>
    <n v="1"/>
    <x v="0"/>
    <x v="2"/>
    <x v="2"/>
    <n v="2.585"/>
    <n v="5"/>
  </r>
  <r>
    <n v="2044"/>
    <x v="0"/>
    <x v="0"/>
    <n v="2"/>
    <x v="0"/>
    <n v="260"/>
    <x v="1"/>
    <x v="0"/>
    <x v="0"/>
    <n v="11.923076923076923"/>
    <n v="31"/>
    <n v="229"/>
    <n v="2805"/>
    <n v="1"/>
    <x v="0"/>
    <x v="3"/>
    <x v="2"/>
    <n v="2.8050000000000002"/>
    <n v="5"/>
  </r>
  <r>
    <n v="2045"/>
    <x v="2"/>
    <x v="1"/>
    <n v="5"/>
    <x v="1"/>
    <n v="109"/>
    <x v="4"/>
    <x v="0"/>
    <x v="1"/>
    <n v="24.770642201834864"/>
    <n v="27"/>
    <n v="82"/>
    <n v="1581"/>
    <n v="1"/>
    <x v="0"/>
    <x v="4"/>
    <x v="2"/>
    <n v="1.581"/>
    <n v="5"/>
  </r>
  <r>
    <n v="2046"/>
    <x v="2"/>
    <x v="1"/>
    <n v="3"/>
    <x v="2"/>
    <n v="273"/>
    <x v="2"/>
    <x v="0"/>
    <x v="1"/>
    <n v="4.395604395604396"/>
    <n v="12"/>
    <n v="261"/>
    <n v="2151"/>
    <n v="1"/>
    <x v="0"/>
    <x v="1"/>
    <x v="2"/>
    <n v="2.1509999999999998"/>
    <n v="5"/>
  </r>
  <r>
    <n v="2047"/>
    <x v="3"/>
    <x v="0"/>
    <n v="2"/>
    <x v="0"/>
    <n v="262"/>
    <x v="3"/>
    <x v="1"/>
    <x v="1"/>
    <n v="3.8167938931297711"/>
    <n v="10"/>
    <n v="252"/>
    <n v="3164"/>
    <n v="1"/>
    <x v="0"/>
    <x v="0"/>
    <x v="2"/>
    <n v="3.1640000000000001"/>
    <n v="10"/>
  </r>
  <r>
    <n v="2048"/>
    <x v="1"/>
    <x v="1"/>
    <n v="4"/>
    <x v="1"/>
    <n v="239"/>
    <x v="4"/>
    <x v="0"/>
    <x v="0"/>
    <n v="24.686192468619247"/>
    <n v="59"/>
    <n v="180"/>
    <n v="2181"/>
    <n v="1"/>
    <x v="0"/>
    <x v="1"/>
    <x v="2"/>
    <n v="2.181"/>
    <n v="5"/>
  </r>
  <r>
    <n v="2049"/>
    <x v="2"/>
    <x v="1"/>
    <n v="2"/>
    <x v="0"/>
    <n v="185"/>
    <x v="1"/>
    <x v="2"/>
    <x v="0"/>
    <n v="26.486486486486488"/>
    <n v="49"/>
    <n v="136"/>
    <n v="3864"/>
    <n v="1"/>
    <x v="0"/>
    <x v="2"/>
    <x v="2"/>
    <n v="3.8639999999999999"/>
    <n v="10"/>
  </r>
  <r>
    <n v="2050"/>
    <x v="0"/>
    <x v="0"/>
    <n v="4"/>
    <x v="1"/>
    <n v="248"/>
    <x v="0"/>
    <x v="1"/>
    <x v="1"/>
    <n v="23.790322580645164"/>
    <n v="59.000000000000007"/>
    <n v="189"/>
    <n v="2868"/>
    <n v="1"/>
    <x v="0"/>
    <x v="3"/>
    <x v="2"/>
    <n v="2.8679999999999999"/>
    <n v="5"/>
  </r>
  <r>
    <n v="2051"/>
    <x v="3"/>
    <x v="0"/>
    <n v="4"/>
    <x v="1"/>
    <n v="180"/>
    <x v="1"/>
    <x v="0"/>
    <x v="1"/>
    <n v="28.888888888888886"/>
    <n v="51.999999999999993"/>
    <n v="128"/>
    <n v="1122"/>
    <n v="1"/>
    <x v="0"/>
    <x v="4"/>
    <x v="0"/>
    <n v="1.1220000000000001"/>
    <n v="5"/>
  </r>
  <r>
    <n v="2052"/>
    <x v="0"/>
    <x v="0"/>
    <n v="5"/>
    <x v="1"/>
    <n v="221"/>
    <x v="0"/>
    <x v="0"/>
    <x v="0"/>
    <n v="19.457013574660635"/>
    <n v="43"/>
    <n v="178"/>
    <n v="3561"/>
    <n v="1"/>
    <x v="0"/>
    <x v="1"/>
    <x v="0"/>
    <n v="3.5609999999999999"/>
    <n v="10"/>
  </r>
  <r>
    <n v="2053"/>
    <x v="2"/>
    <x v="1"/>
    <n v="5"/>
    <x v="1"/>
    <n v="162"/>
    <x v="1"/>
    <x v="0"/>
    <x v="1"/>
    <n v="17.283950617283949"/>
    <n v="28"/>
    <n v="134"/>
    <n v="1948"/>
    <n v="1"/>
    <x v="0"/>
    <x v="0"/>
    <x v="0"/>
    <n v="1.948"/>
    <n v="5"/>
  </r>
  <r>
    <n v="2054"/>
    <x v="1"/>
    <x v="1"/>
    <n v="5"/>
    <x v="1"/>
    <n v="162"/>
    <x v="2"/>
    <x v="1"/>
    <x v="1"/>
    <n v="30.246913580246915"/>
    <n v="49"/>
    <n v="113"/>
    <n v="1671"/>
    <n v="1"/>
    <x v="0"/>
    <x v="1"/>
    <x v="0"/>
    <n v="1.671"/>
    <n v="5"/>
  </r>
  <r>
    <n v="2055"/>
    <x v="2"/>
    <x v="1"/>
    <n v="1"/>
    <x v="0"/>
    <n v="145"/>
    <x v="1"/>
    <x v="0"/>
    <x v="1"/>
    <n v="19.310344827586206"/>
    <n v="28"/>
    <n v="117"/>
    <n v="1313"/>
    <n v="1"/>
    <x v="0"/>
    <x v="2"/>
    <x v="0"/>
    <n v="1.3129999999999999"/>
    <n v="5"/>
  </r>
  <r>
    <n v="2056"/>
    <x v="3"/>
    <x v="0"/>
    <n v="3"/>
    <x v="2"/>
    <n v="228"/>
    <x v="0"/>
    <x v="1"/>
    <x v="0"/>
    <n v="16.666666666666664"/>
    <n v="37.999999999999993"/>
    <n v="190"/>
    <n v="3631"/>
    <n v="1"/>
    <x v="0"/>
    <x v="3"/>
    <x v="0"/>
    <n v="3.6309999999999998"/>
    <n v="10"/>
  </r>
  <r>
    <n v="2057"/>
    <x v="2"/>
    <x v="1"/>
    <n v="4"/>
    <x v="1"/>
    <n v="196"/>
    <x v="0"/>
    <x v="0"/>
    <x v="1"/>
    <n v="23.979591836734691"/>
    <n v="46.999999999999993"/>
    <n v="149"/>
    <n v="2447"/>
    <n v="1"/>
    <x v="0"/>
    <x v="4"/>
    <x v="0"/>
    <n v="2.4470000000000001"/>
    <n v="5"/>
  </r>
  <r>
    <n v="2058"/>
    <x v="2"/>
    <x v="1"/>
    <n v="4"/>
    <x v="1"/>
    <n v="254"/>
    <x v="1"/>
    <x v="2"/>
    <x v="1"/>
    <n v="22.047244094488189"/>
    <n v="56"/>
    <n v="198"/>
    <n v="3266"/>
    <n v="1"/>
    <x v="0"/>
    <x v="1"/>
    <x v="0"/>
    <n v="3.266"/>
    <n v="10"/>
  </r>
  <r>
    <n v="2059"/>
    <x v="3"/>
    <x v="0"/>
    <n v="2"/>
    <x v="0"/>
    <n v="215"/>
    <x v="1"/>
    <x v="1"/>
    <x v="1"/>
    <n v="21.395348837209301"/>
    <n v="46"/>
    <n v="169"/>
    <n v="3942"/>
    <n v="1"/>
    <x v="0"/>
    <x v="0"/>
    <x v="0"/>
    <n v="3.9420000000000002"/>
    <n v="10"/>
  </r>
  <r>
    <n v="2060"/>
    <x v="3"/>
    <x v="0"/>
    <n v="2"/>
    <x v="0"/>
    <n v="265"/>
    <x v="0"/>
    <x v="1"/>
    <x v="0"/>
    <n v="12.452830188679245"/>
    <n v="33"/>
    <n v="232"/>
    <n v="2734"/>
    <n v="1"/>
    <x v="0"/>
    <x v="1"/>
    <x v="0"/>
    <n v="2.734"/>
    <n v="5"/>
  </r>
  <r>
    <n v="2061"/>
    <x v="2"/>
    <x v="1"/>
    <n v="2"/>
    <x v="0"/>
    <n v="173"/>
    <x v="0"/>
    <x v="2"/>
    <x v="1"/>
    <n v="34.682080924855491"/>
    <n v="60"/>
    <n v="113"/>
    <n v="1582"/>
    <n v="1"/>
    <x v="0"/>
    <x v="2"/>
    <x v="0"/>
    <n v="1.5820000000000001"/>
    <n v="5"/>
  </r>
  <r>
    <n v="2062"/>
    <x v="0"/>
    <x v="0"/>
    <n v="2"/>
    <x v="0"/>
    <n v="233"/>
    <x v="5"/>
    <x v="1"/>
    <x v="1"/>
    <n v="27.467811158798284"/>
    <n v="64"/>
    <n v="169"/>
    <n v="3146"/>
    <n v="1"/>
    <x v="0"/>
    <x v="3"/>
    <x v="0"/>
    <n v="3.1459999999999999"/>
    <n v="10"/>
  </r>
  <r>
    <n v="2063"/>
    <x v="0"/>
    <x v="0"/>
    <n v="3"/>
    <x v="2"/>
    <n v="213"/>
    <x v="1"/>
    <x v="0"/>
    <x v="1"/>
    <n v="12.676056338028168"/>
    <n v="27"/>
    <n v="186"/>
    <n v="2034"/>
    <n v="1"/>
    <x v="0"/>
    <x v="4"/>
    <x v="0"/>
    <n v="2.0339999999999998"/>
    <n v="5"/>
  </r>
  <r>
    <n v="2064"/>
    <x v="0"/>
    <x v="0"/>
    <n v="1"/>
    <x v="0"/>
    <n v="124"/>
    <x v="1"/>
    <x v="1"/>
    <x v="1"/>
    <n v="17.741935483870968"/>
    <n v="22"/>
    <n v="102"/>
    <n v="1714"/>
    <n v="1"/>
    <x v="0"/>
    <x v="1"/>
    <x v="0"/>
    <n v="1.714"/>
    <n v="5"/>
  </r>
  <r>
    <n v="2065"/>
    <x v="2"/>
    <x v="1"/>
    <n v="4"/>
    <x v="1"/>
    <n v="156"/>
    <x v="2"/>
    <x v="1"/>
    <x v="0"/>
    <n v="4.4871794871794872"/>
    <n v="7"/>
    <n v="149"/>
    <n v="1492"/>
    <n v="1"/>
    <x v="0"/>
    <x v="0"/>
    <x v="0"/>
    <n v="1.492"/>
    <n v="5"/>
  </r>
  <r>
    <n v="2066"/>
    <x v="2"/>
    <x v="1"/>
    <n v="1"/>
    <x v="0"/>
    <n v="265"/>
    <x v="0"/>
    <x v="1"/>
    <x v="1"/>
    <n v="4.1509433962264151"/>
    <n v="11"/>
    <n v="254"/>
    <n v="2194"/>
    <n v="1"/>
    <x v="0"/>
    <x v="1"/>
    <x v="0"/>
    <n v="2.194"/>
    <n v="5"/>
  </r>
  <r>
    <n v="2067"/>
    <x v="2"/>
    <x v="1"/>
    <n v="1"/>
    <x v="0"/>
    <n v="139"/>
    <x v="0"/>
    <x v="2"/>
    <x v="0"/>
    <n v="4.3165467625899279"/>
    <n v="6"/>
    <n v="133"/>
    <n v="1269"/>
    <n v="1"/>
    <x v="0"/>
    <x v="2"/>
    <x v="0"/>
    <n v="1.2689999999999999"/>
    <n v="5"/>
  </r>
  <r>
    <n v="2068"/>
    <x v="1"/>
    <x v="1"/>
    <n v="4"/>
    <x v="1"/>
    <n v="225"/>
    <x v="6"/>
    <x v="2"/>
    <x v="1"/>
    <n v="20.444444444444446"/>
    <n v="46"/>
    <n v="179"/>
    <n v="2690"/>
    <n v="1"/>
    <x v="0"/>
    <x v="3"/>
    <x v="0"/>
    <n v="2.69"/>
    <n v="5"/>
  </r>
  <r>
    <n v="2069"/>
    <x v="3"/>
    <x v="0"/>
    <n v="4"/>
    <x v="1"/>
    <n v="178"/>
    <x v="5"/>
    <x v="1"/>
    <x v="0"/>
    <n v="20.224719101123593"/>
    <n v="35.999999999999993"/>
    <n v="142"/>
    <n v="1179"/>
    <n v="1"/>
    <x v="0"/>
    <x v="4"/>
    <x v="0"/>
    <n v="1.179"/>
    <n v="5"/>
  </r>
  <r>
    <n v="2070"/>
    <x v="2"/>
    <x v="1"/>
    <n v="4"/>
    <x v="1"/>
    <n v="190"/>
    <x v="6"/>
    <x v="1"/>
    <x v="0"/>
    <n v="16.842105263157894"/>
    <n v="32"/>
    <n v="158"/>
    <n v="2064"/>
    <n v="1"/>
    <x v="0"/>
    <x v="1"/>
    <x v="0"/>
    <n v="2.0640000000000001"/>
    <n v="5"/>
  </r>
  <r>
    <n v="2071"/>
    <x v="2"/>
    <x v="1"/>
    <n v="4"/>
    <x v="1"/>
    <n v="272"/>
    <x v="6"/>
    <x v="1"/>
    <x v="1"/>
    <n v="23.161764705882355"/>
    <n v="63.000000000000007"/>
    <n v="209"/>
    <n v="2455"/>
    <n v="1"/>
    <x v="0"/>
    <x v="0"/>
    <x v="0"/>
    <n v="2.4550000000000001"/>
    <n v="5"/>
  </r>
  <r>
    <n v="2072"/>
    <x v="2"/>
    <x v="1"/>
    <n v="1"/>
    <x v="0"/>
    <n v="153"/>
    <x v="1"/>
    <x v="1"/>
    <x v="0"/>
    <n v="33.333333333333329"/>
    <n v="50.999999999999993"/>
    <n v="102"/>
    <n v="1841"/>
    <n v="1"/>
    <x v="0"/>
    <x v="1"/>
    <x v="0"/>
    <n v="1.841"/>
    <n v="5"/>
  </r>
  <r>
    <n v="2073"/>
    <x v="2"/>
    <x v="1"/>
    <n v="1"/>
    <x v="0"/>
    <n v="235"/>
    <x v="6"/>
    <x v="0"/>
    <x v="1"/>
    <n v="2.9787234042553195"/>
    <n v="7.0000000000000009"/>
    <n v="228"/>
    <n v="2991"/>
    <n v="1"/>
    <x v="0"/>
    <x v="2"/>
    <x v="1"/>
    <n v="2.9910000000000001"/>
    <n v="5"/>
  </r>
  <r>
    <n v="2074"/>
    <x v="3"/>
    <x v="0"/>
    <n v="1"/>
    <x v="0"/>
    <n v="214"/>
    <x v="0"/>
    <x v="0"/>
    <x v="1"/>
    <n v="15.420560747663551"/>
    <n v="33"/>
    <n v="181"/>
    <n v="2562"/>
    <n v="1"/>
    <x v="0"/>
    <x v="3"/>
    <x v="1"/>
    <n v="2.5619999999999998"/>
    <n v="5"/>
  </r>
  <r>
    <n v="2075"/>
    <x v="2"/>
    <x v="1"/>
    <n v="4"/>
    <x v="1"/>
    <n v="175"/>
    <x v="1"/>
    <x v="0"/>
    <x v="0"/>
    <n v="1.1428571428571428"/>
    <n v="2"/>
    <n v="173"/>
    <n v="1072"/>
    <n v="1"/>
    <x v="0"/>
    <x v="4"/>
    <x v="1"/>
    <n v="1.0720000000000001"/>
    <n v="5"/>
  </r>
  <r>
    <n v="2076"/>
    <x v="2"/>
    <x v="1"/>
    <n v="1"/>
    <x v="0"/>
    <n v="176"/>
    <x v="0"/>
    <x v="0"/>
    <x v="0"/>
    <n v="35.795454545454547"/>
    <n v="63"/>
    <n v="113"/>
    <n v="1420"/>
    <n v="1"/>
    <x v="0"/>
    <x v="1"/>
    <x v="1"/>
    <n v="1.42"/>
    <n v="5"/>
  </r>
  <r>
    <n v="2077"/>
    <x v="2"/>
    <x v="1"/>
    <n v="4"/>
    <x v="1"/>
    <n v="172"/>
    <x v="6"/>
    <x v="2"/>
    <x v="0"/>
    <n v="13.372093023255813"/>
    <n v="23"/>
    <n v="149"/>
    <n v="1875"/>
    <n v="1"/>
    <x v="0"/>
    <x v="0"/>
    <x v="1"/>
    <n v="1.875"/>
    <n v="5"/>
  </r>
  <r>
    <n v="2078"/>
    <x v="3"/>
    <x v="0"/>
    <n v="2"/>
    <x v="0"/>
    <n v="195"/>
    <x v="3"/>
    <x v="0"/>
    <x v="1"/>
    <n v="17.948717948717949"/>
    <n v="35"/>
    <n v="160"/>
    <n v="1852"/>
    <n v="1"/>
    <x v="0"/>
    <x v="1"/>
    <x v="1"/>
    <n v="1.8520000000000001"/>
    <n v="5"/>
  </r>
  <r>
    <n v="2079"/>
    <x v="2"/>
    <x v="1"/>
    <n v="5"/>
    <x v="1"/>
    <n v="271"/>
    <x v="2"/>
    <x v="0"/>
    <x v="0"/>
    <n v="3.6900369003690034"/>
    <n v="9.9999999999999982"/>
    <n v="261"/>
    <n v="1679"/>
    <n v="1"/>
    <x v="0"/>
    <x v="2"/>
    <x v="1"/>
    <n v="1.679"/>
    <n v="5"/>
  </r>
  <r>
    <n v="2080"/>
    <x v="3"/>
    <x v="0"/>
    <n v="4"/>
    <x v="1"/>
    <n v="228"/>
    <x v="0"/>
    <x v="1"/>
    <x v="1"/>
    <n v="18.421052631578945"/>
    <n v="41.999999999999993"/>
    <n v="186"/>
    <n v="3145"/>
    <n v="1"/>
    <x v="0"/>
    <x v="3"/>
    <x v="1"/>
    <n v="3.145"/>
    <n v="10"/>
  </r>
  <r>
    <n v="2081"/>
    <x v="2"/>
    <x v="1"/>
    <n v="4"/>
    <x v="1"/>
    <n v="196"/>
    <x v="0"/>
    <x v="0"/>
    <x v="0"/>
    <n v="26.530612244897959"/>
    <n v="52"/>
    <n v="144"/>
    <n v="2129"/>
    <n v="1"/>
    <x v="0"/>
    <x v="4"/>
    <x v="1"/>
    <n v="2.129"/>
    <n v="5"/>
  </r>
  <r>
    <n v="2082"/>
    <x v="2"/>
    <x v="1"/>
    <n v="1"/>
    <x v="0"/>
    <n v="254"/>
    <x v="1"/>
    <x v="2"/>
    <x v="0"/>
    <n v="23.622047244094489"/>
    <n v="60"/>
    <n v="194"/>
    <n v="3590"/>
    <n v="1"/>
    <x v="0"/>
    <x v="1"/>
    <x v="1"/>
    <n v="3.59"/>
    <n v="10"/>
  </r>
  <r>
    <n v="2083"/>
    <x v="3"/>
    <x v="0"/>
    <n v="4"/>
    <x v="1"/>
    <n v="215"/>
    <x v="1"/>
    <x v="1"/>
    <x v="1"/>
    <n v="15.813953488372093"/>
    <n v="34"/>
    <n v="181"/>
    <n v="2713"/>
    <n v="1"/>
    <x v="0"/>
    <x v="0"/>
    <x v="1"/>
    <n v="2.7130000000000001"/>
    <n v="5"/>
  </r>
  <r>
    <n v="2084"/>
    <x v="3"/>
    <x v="0"/>
    <n v="5"/>
    <x v="1"/>
    <n v="265"/>
    <x v="0"/>
    <x v="1"/>
    <x v="1"/>
    <n v="17.358490566037734"/>
    <n v="45.999999999999993"/>
    <n v="219"/>
    <n v="3997"/>
    <n v="1"/>
    <x v="0"/>
    <x v="1"/>
    <x v="1"/>
    <n v="3.9969999999999999"/>
    <n v="10"/>
  </r>
  <r>
    <n v="2085"/>
    <x v="2"/>
    <x v="1"/>
    <n v="2"/>
    <x v="0"/>
    <n v="173"/>
    <x v="0"/>
    <x v="2"/>
    <x v="1"/>
    <n v="23.121387283236995"/>
    <n v="40"/>
    <n v="133"/>
    <n v="1723"/>
    <n v="1"/>
    <x v="0"/>
    <x v="2"/>
    <x v="1"/>
    <n v="1.7230000000000001"/>
    <n v="5"/>
  </r>
  <r>
    <n v="2086"/>
    <x v="0"/>
    <x v="0"/>
    <n v="2"/>
    <x v="0"/>
    <n v="233"/>
    <x v="5"/>
    <x v="1"/>
    <x v="1"/>
    <n v="24.034334763948497"/>
    <n v="56"/>
    <n v="177"/>
    <n v="3925"/>
    <n v="1"/>
    <x v="0"/>
    <x v="3"/>
    <x v="1"/>
    <n v="3.9249999999999998"/>
    <n v="10"/>
  </r>
  <r>
    <n v="2087"/>
    <x v="0"/>
    <x v="0"/>
    <n v="4"/>
    <x v="1"/>
    <n v="213"/>
    <x v="1"/>
    <x v="0"/>
    <x v="0"/>
    <n v="12.676056338028168"/>
    <n v="27"/>
    <n v="186"/>
    <n v="2938"/>
    <n v="1"/>
    <x v="0"/>
    <x v="4"/>
    <x v="1"/>
    <n v="2.9380000000000002"/>
    <n v="5"/>
  </r>
  <r>
    <n v="2088"/>
    <x v="0"/>
    <x v="0"/>
    <n v="2"/>
    <x v="0"/>
    <n v="124"/>
    <x v="1"/>
    <x v="1"/>
    <x v="1"/>
    <n v="40.322580645161288"/>
    <n v="50"/>
    <n v="74"/>
    <n v="1592"/>
    <n v="1"/>
    <x v="0"/>
    <x v="1"/>
    <x v="1"/>
    <n v="1.5920000000000001"/>
    <n v="5"/>
  </r>
  <r>
    <n v="2089"/>
    <x v="2"/>
    <x v="1"/>
    <n v="5"/>
    <x v="1"/>
    <n v="156"/>
    <x v="2"/>
    <x v="1"/>
    <x v="0"/>
    <n v="16.666666666666664"/>
    <n v="25.999999999999996"/>
    <n v="130"/>
    <n v="1769"/>
    <n v="1"/>
    <x v="0"/>
    <x v="0"/>
    <x v="1"/>
    <n v="1.7689999999999999"/>
    <n v="5"/>
  </r>
  <r>
    <n v="2090"/>
    <x v="2"/>
    <x v="1"/>
    <n v="1"/>
    <x v="0"/>
    <n v="265"/>
    <x v="0"/>
    <x v="1"/>
    <x v="0"/>
    <n v="23.018867924528301"/>
    <n v="61"/>
    <n v="204"/>
    <n v="3010"/>
    <n v="1"/>
    <x v="0"/>
    <x v="1"/>
    <x v="1"/>
    <n v="3.01"/>
    <n v="10"/>
  </r>
  <r>
    <n v="2091"/>
    <x v="2"/>
    <x v="1"/>
    <n v="2"/>
    <x v="0"/>
    <n v="139"/>
    <x v="0"/>
    <x v="2"/>
    <x v="0"/>
    <n v="2.877697841726619"/>
    <n v="4.0000000000000009"/>
    <n v="135"/>
    <n v="1546"/>
    <n v="1"/>
    <x v="0"/>
    <x v="2"/>
    <x v="1"/>
    <n v="1.546"/>
    <n v="5"/>
  </r>
  <r>
    <n v="2092"/>
    <x v="1"/>
    <x v="1"/>
    <n v="4"/>
    <x v="1"/>
    <n v="225"/>
    <x v="6"/>
    <x v="2"/>
    <x v="1"/>
    <n v="24.888888888888889"/>
    <n v="56"/>
    <n v="169"/>
    <n v="3384"/>
    <n v="1"/>
    <x v="0"/>
    <x v="3"/>
    <x v="1"/>
    <n v="3.3839999999999999"/>
    <n v="10"/>
  </r>
  <r>
    <n v="2093"/>
    <x v="3"/>
    <x v="0"/>
    <n v="4"/>
    <x v="1"/>
    <n v="178"/>
    <x v="5"/>
    <x v="1"/>
    <x v="1"/>
    <n v="29.213483146067414"/>
    <n v="52"/>
    <n v="126"/>
    <n v="1824"/>
    <n v="1"/>
    <x v="0"/>
    <x v="4"/>
    <x v="1"/>
    <n v="1.8240000000000001"/>
    <n v="5"/>
  </r>
  <r>
    <n v="2094"/>
    <x v="2"/>
    <x v="1"/>
    <n v="3"/>
    <x v="2"/>
    <n v="190"/>
    <x v="6"/>
    <x v="1"/>
    <x v="1"/>
    <n v="2.1052631578947367"/>
    <n v="4"/>
    <n v="186"/>
    <n v="3062"/>
    <n v="1"/>
    <x v="0"/>
    <x v="1"/>
    <x v="1"/>
    <n v="3.0619999999999998"/>
    <n v="10"/>
  </r>
  <r>
    <n v="2095"/>
    <x v="2"/>
    <x v="1"/>
    <n v="5"/>
    <x v="1"/>
    <n v="272"/>
    <x v="6"/>
    <x v="1"/>
    <x v="1"/>
    <n v="21.691176470588236"/>
    <n v="59"/>
    <n v="213"/>
    <n v="2182"/>
    <n v="1"/>
    <x v="0"/>
    <x v="0"/>
    <x v="1"/>
    <n v="2.1819999999999999"/>
    <n v="5"/>
  </r>
  <r>
    <n v="2096"/>
    <x v="2"/>
    <x v="1"/>
    <n v="4"/>
    <x v="1"/>
    <n v="153"/>
    <x v="1"/>
    <x v="1"/>
    <x v="1"/>
    <n v="24.183006535947712"/>
    <n v="37"/>
    <n v="116"/>
    <n v="1740"/>
    <n v="1"/>
    <x v="0"/>
    <x v="1"/>
    <x v="1"/>
    <n v="1.74"/>
    <n v="5"/>
  </r>
  <r>
    <n v="2097"/>
    <x v="2"/>
    <x v="1"/>
    <n v="1"/>
    <x v="0"/>
    <n v="235"/>
    <x v="6"/>
    <x v="0"/>
    <x v="1"/>
    <n v="23.829787234042556"/>
    <n v="56.000000000000007"/>
    <n v="179"/>
    <n v="2175"/>
    <n v="1"/>
    <x v="0"/>
    <x v="2"/>
    <x v="1"/>
    <n v="2.1749999999999998"/>
    <n v="5"/>
  </r>
  <r>
    <n v="2098"/>
    <x v="3"/>
    <x v="0"/>
    <n v="4"/>
    <x v="1"/>
    <n v="214"/>
    <x v="0"/>
    <x v="0"/>
    <x v="1"/>
    <n v="24.299065420560748"/>
    <n v="52"/>
    <n v="162"/>
    <n v="3403"/>
    <n v="1"/>
    <x v="0"/>
    <x v="3"/>
    <x v="1"/>
    <n v="3.403"/>
    <n v="10"/>
  </r>
  <r>
    <n v="2099"/>
    <x v="2"/>
    <x v="1"/>
    <n v="5"/>
    <x v="1"/>
    <n v="175"/>
    <x v="1"/>
    <x v="0"/>
    <x v="0"/>
    <n v="22.857142857142858"/>
    <n v="40"/>
    <n v="135"/>
    <n v="1460"/>
    <n v="1"/>
    <x v="0"/>
    <x v="4"/>
    <x v="1"/>
    <n v="1.46"/>
    <n v="5"/>
  </r>
  <r>
    <n v="2100"/>
    <x v="2"/>
    <x v="1"/>
    <n v="2"/>
    <x v="0"/>
    <n v="176"/>
    <x v="0"/>
    <x v="0"/>
    <x v="0"/>
    <n v="16.477272727272727"/>
    <n v="29"/>
    <n v="147"/>
    <n v="1953"/>
    <n v="1"/>
    <x v="0"/>
    <x v="1"/>
    <x v="1"/>
    <n v="1.9530000000000001"/>
    <n v="5"/>
  </r>
  <r>
    <n v="2101"/>
    <x v="2"/>
    <x v="1"/>
    <n v="1"/>
    <x v="0"/>
    <n v="172"/>
    <x v="6"/>
    <x v="2"/>
    <x v="0"/>
    <n v="17.441860465116278"/>
    <n v="30"/>
    <n v="142"/>
    <n v="1294"/>
    <n v="1"/>
    <x v="0"/>
    <x v="0"/>
    <x v="1"/>
    <n v="1.294"/>
    <n v="5"/>
  </r>
  <r>
    <n v="2102"/>
    <x v="3"/>
    <x v="0"/>
    <n v="1"/>
    <x v="0"/>
    <n v="195"/>
    <x v="3"/>
    <x v="0"/>
    <x v="0"/>
    <n v="14.871794871794872"/>
    <n v="29"/>
    <n v="166"/>
    <n v="1039"/>
    <n v="1"/>
    <x v="0"/>
    <x v="1"/>
    <x v="1"/>
    <n v="1.0389999999999999"/>
    <n v="5"/>
  </r>
  <r>
    <n v="2103"/>
    <x v="2"/>
    <x v="1"/>
    <n v="5"/>
    <x v="1"/>
    <n v="164"/>
    <x v="0"/>
    <x v="0"/>
    <x v="1"/>
    <n v="37.195121951219512"/>
    <n v="61"/>
    <n v="103"/>
    <n v="1473"/>
    <n v="1"/>
    <x v="0"/>
    <x v="2"/>
    <x v="1"/>
    <n v="1.4730000000000001"/>
    <n v="5"/>
  </r>
  <r>
    <n v="2104"/>
    <x v="2"/>
    <x v="1"/>
    <n v="1"/>
    <x v="0"/>
    <n v="231"/>
    <x v="0"/>
    <x v="1"/>
    <x v="0"/>
    <n v="14.285714285714285"/>
    <n v="32.999999999999993"/>
    <n v="198"/>
    <n v="2755"/>
    <n v="1"/>
    <x v="0"/>
    <x v="3"/>
    <x v="1"/>
    <n v="2.7549999999999999"/>
    <n v="5"/>
  </r>
  <r>
    <n v="2105"/>
    <x v="3"/>
    <x v="0"/>
    <n v="5"/>
    <x v="1"/>
    <n v="248"/>
    <x v="0"/>
    <x v="1"/>
    <x v="0"/>
    <n v="3.6290322580645165"/>
    <n v="9.0000000000000018"/>
    <n v="239"/>
    <n v="3873"/>
    <n v="1"/>
    <x v="0"/>
    <x v="4"/>
    <x v="1"/>
    <n v="3.8730000000000002"/>
    <n v="10"/>
  </r>
  <r>
    <n v="2106"/>
    <x v="0"/>
    <x v="0"/>
    <n v="5"/>
    <x v="1"/>
    <n v="237"/>
    <x v="1"/>
    <x v="1"/>
    <x v="0"/>
    <n v="25.316455696202532"/>
    <n v="60"/>
    <n v="177"/>
    <n v="3427"/>
    <n v="1"/>
    <x v="0"/>
    <x v="1"/>
    <x v="1"/>
    <n v="3.427"/>
    <n v="10"/>
  </r>
  <r>
    <n v="2107"/>
    <x v="2"/>
    <x v="1"/>
    <n v="1"/>
    <x v="0"/>
    <n v="111"/>
    <x v="2"/>
    <x v="0"/>
    <x v="0"/>
    <n v="7.2072072072072073"/>
    <n v="8"/>
    <n v="103"/>
    <n v="1620"/>
    <n v="1"/>
    <x v="0"/>
    <x v="0"/>
    <x v="1"/>
    <n v="1.62"/>
    <n v="5"/>
  </r>
  <r>
    <n v="2108"/>
    <x v="3"/>
    <x v="0"/>
    <n v="5"/>
    <x v="1"/>
    <n v="106"/>
    <x v="4"/>
    <x v="0"/>
    <x v="0"/>
    <n v="43.39622641509434"/>
    <n v="46"/>
    <n v="60"/>
    <n v="1275"/>
    <n v="1"/>
    <x v="0"/>
    <x v="1"/>
    <x v="1"/>
    <n v="1.2749999999999999"/>
    <n v="5"/>
  </r>
  <r>
    <n v="2109"/>
    <x v="0"/>
    <x v="0"/>
    <n v="2"/>
    <x v="0"/>
    <n v="139"/>
    <x v="0"/>
    <x v="0"/>
    <x v="1"/>
    <n v="20.863309352517987"/>
    <n v="29.000000000000004"/>
    <n v="110"/>
    <n v="1365"/>
    <n v="1"/>
    <x v="0"/>
    <x v="2"/>
    <x v="1"/>
    <n v="1.365"/>
    <n v="5"/>
  </r>
  <r>
    <n v="2110"/>
    <x v="0"/>
    <x v="0"/>
    <n v="3"/>
    <x v="2"/>
    <n v="149"/>
    <x v="1"/>
    <x v="0"/>
    <x v="0"/>
    <n v="38.926174496644293"/>
    <n v="58"/>
    <n v="91"/>
    <n v="1657"/>
    <n v="1"/>
    <x v="0"/>
    <x v="3"/>
    <x v="1"/>
    <n v="1.657"/>
    <n v="5"/>
  </r>
  <r>
    <n v="2111"/>
    <x v="0"/>
    <x v="0"/>
    <n v="5"/>
    <x v="1"/>
    <n v="180"/>
    <x v="0"/>
    <x v="0"/>
    <x v="0"/>
    <n v="13.333333333333334"/>
    <n v="24"/>
    <n v="156"/>
    <n v="1513"/>
    <n v="1"/>
    <x v="0"/>
    <x v="4"/>
    <x v="1"/>
    <n v="1.5129999999999999"/>
    <n v="5"/>
  </r>
  <r>
    <n v="2112"/>
    <x v="2"/>
    <x v="1"/>
    <n v="2"/>
    <x v="0"/>
    <n v="212"/>
    <x v="1"/>
    <x v="1"/>
    <x v="0"/>
    <n v="30.660377358490564"/>
    <n v="65"/>
    <n v="147"/>
    <n v="3776"/>
    <n v="1"/>
    <x v="0"/>
    <x v="1"/>
    <x v="1"/>
    <n v="3.7759999999999998"/>
    <n v="10"/>
  </r>
  <r>
    <n v="2113"/>
    <x v="0"/>
    <x v="0"/>
    <n v="2"/>
    <x v="0"/>
    <n v="183"/>
    <x v="0"/>
    <x v="0"/>
    <x v="1"/>
    <n v="2.7322404371584699"/>
    <n v="5"/>
    <n v="178"/>
    <n v="3716"/>
    <n v="1"/>
    <x v="0"/>
    <x v="0"/>
    <x v="1"/>
    <n v="3.7160000000000002"/>
    <n v="10"/>
  </r>
  <r>
    <n v="2114"/>
    <x v="4"/>
    <x v="0"/>
    <n v="4"/>
    <x v="1"/>
    <n v="164"/>
    <x v="4"/>
    <x v="0"/>
    <x v="1"/>
    <n v="12.195121951219512"/>
    <n v="20"/>
    <n v="144"/>
    <n v="1555"/>
    <n v="1"/>
    <x v="0"/>
    <x v="1"/>
    <x v="1"/>
    <n v="1.5549999999999999"/>
    <n v="5"/>
  </r>
  <r>
    <n v="2115"/>
    <x v="0"/>
    <x v="0"/>
    <n v="1"/>
    <x v="0"/>
    <n v="143"/>
    <x v="0"/>
    <x v="1"/>
    <x v="0"/>
    <n v="19.58041958041958"/>
    <n v="28"/>
    <n v="115"/>
    <n v="1197"/>
    <n v="1"/>
    <x v="0"/>
    <x v="2"/>
    <x v="1"/>
    <n v="1.1970000000000001"/>
    <n v="5"/>
  </r>
  <r>
    <n v="2116"/>
    <x v="2"/>
    <x v="1"/>
    <n v="3"/>
    <x v="2"/>
    <n v="162"/>
    <x v="1"/>
    <x v="1"/>
    <x v="1"/>
    <n v="3.0864197530864197"/>
    <n v="5"/>
    <n v="157"/>
    <n v="1202"/>
    <n v="1"/>
    <x v="0"/>
    <x v="3"/>
    <x v="1"/>
    <n v="1.202"/>
    <n v="5"/>
  </r>
  <r>
    <n v="2117"/>
    <x v="0"/>
    <x v="0"/>
    <n v="2"/>
    <x v="0"/>
    <n v="202"/>
    <x v="2"/>
    <x v="1"/>
    <x v="1"/>
    <n v="27.722772277227726"/>
    <n v="56.000000000000007"/>
    <n v="146"/>
    <n v="3098"/>
    <n v="1"/>
    <x v="0"/>
    <x v="4"/>
    <x v="1"/>
    <n v="3.0979999999999999"/>
    <n v="10"/>
  </r>
  <r>
    <n v="2118"/>
    <x v="2"/>
    <x v="1"/>
    <n v="2"/>
    <x v="0"/>
    <n v="135"/>
    <x v="1"/>
    <x v="1"/>
    <x v="0"/>
    <n v="1.4814814814814816"/>
    <n v="2.0000000000000004"/>
    <n v="133"/>
    <n v="1150"/>
    <n v="1"/>
    <x v="0"/>
    <x v="1"/>
    <x v="1"/>
    <n v="1.1499999999999999"/>
    <n v="5"/>
  </r>
  <r>
    <n v="2119"/>
    <x v="2"/>
    <x v="1"/>
    <n v="2"/>
    <x v="0"/>
    <n v="232"/>
    <x v="1"/>
    <x v="0"/>
    <x v="0"/>
    <n v="25"/>
    <n v="58"/>
    <n v="174"/>
    <n v="2054"/>
    <n v="1"/>
    <x v="0"/>
    <x v="0"/>
    <x v="1"/>
    <n v="2.0539999999999998"/>
    <n v="5"/>
  </r>
  <r>
    <n v="2120"/>
    <x v="2"/>
    <x v="1"/>
    <n v="3"/>
    <x v="2"/>
    <n v="218"/>
    <x v="0"/>
    <x v="0"/>
    <x v="1"/>
    <n v="8.7155963302752291"/>
    <n v="19"/>
    <n v="199"/>
    <n v="3770"/>
    <n v="1"/>
    <x v="0"/>
    <x v="1"/>
    <x v="1"/>
    <n v="3.77"/>
    <n v="10"/>
  </r>
  <r>
    <n v="2121"/>
    <x v="3"/>
    <x v="0"/>
    <n v="4"/>
    <x v="1"/>
    <n v="177"/>
    <x v="1"/>
    <x v="0"/>
    <x v="1"/>
    <n v="7.9096045197740121"/>
    <n v="14.000000000000002"/>
    <n v="163"/>
    <n v="1735"/>
    <n v="1"/>
    <x v="0"/>
    <x v="2"/>
    <x v="1"/>
    <n v="1.7350000000000001"/>
    <n v="5"/>
  </r>
  <r>
    <n v="2122"/>
    <x v="0"/>
    <x v="0"/>
    <n v="4"/>
    <x v="1"/>
    <n v="168"/>
    <x v="1"/>
    <x v="1"/>
    <x v="1"/>
    <n v="37.5"/>
    <n v="63"/>
    <n v="105"/>
    <n v="1474"/>
    <n v="1"/>
    <x v="0"/>
    <x v="3"/>
    <x v="1"/>
    <n v="1.474"/>
    <n v="5"/>
  </r>
  <r>
    <n v="2123"/>
    <x v="2"/>
    <x v="1"/>
    <n v="4"/>
    <x v="1"/>
    <n v="181"/>
    <x v="1"/>
    <x v="1"/>
    <x v="0"/>
    <n v="24.861878453038674"/>
    <n v="45"/>
    <n v="136"/>
    <n v="3448"/>
    <n v="1"/>
    <x v="0"/>
    <x v="4"/>
    <x v="1"/>
    <n v="3.448"/>
    <n v="10"/>
  </r>
  <r>
    <n v="2124"/>
    <x v="2"/>
    <x v="1"/>
    <n v="2"/>
    <x v="0"/>
    <n v="238"/>
    <x v="1"/>
    <x v="0"/>
    <x v="0"/>
    <n v="12.184873949579831"/>
    <n v="29"/>
    <n v="209"/>
    <n v="3728"/>
    <n v="1"/>
    <x v="0"/>
    <x v="1"/>
    <x v="1"/>
    <n v="3.7280000000000002"/>
    <n v="10"/>
  </r>
  <r>
    <n v="2125"/>
    <x v="2"/>
    <x v="1"/>
    <n v="2"/>
    <x v="0"/>
    <n v="250"/>
    <x v="4"/>
    <x v="0"/>
    <x v="0"/>
    <n v="14.399999999999999"/>
    <n v="35.999999999999993"/>
    <n v="214"/>
    <n v="2717"/>
    <n v="1"/>
    <x v="0"/>
    <x v="0"/>
    <x v="1"/>
    <n v="2.7170000000000001"/>
    <n v="5"/>
  </r>
  <r>
    <n v="2126"/>
    <x v="2"/>
    <x v="1"/>
    <n v="1"/>
    <x v="0"/>
    <n v="152"/>
    <x v="1"/>
    <x v="0"/>
    <x v="0"/>
    <n v="16.447368421052634"/>
    <n v="25.000000000000004"/>
    <n v="127"/>
    <n v="1848"/>
    <n v="1"/>
    <x v="0"/>
    <x v="1"/>
    <x v="1"/>
    <n v="1.8480000000000001"/>
    <n v="5"/>
  </r>
  <r>
    <n v="2127"/>
    <x v="0"/>
    <x v="0"/>
    <n v="5"/>
    <x v="1"/>
    <n v="242"/>
    <x v="2"/>
    <x v="0"/>
    <x v="0"/>
    <n v="14.46280991735537"/>
    <n v="34.999999999999993"/>
    <n v="207"/>
    <n v="3215"/>
    <n v="1"/>
    <x v="0"/>
    <x v="2"/>
    <x v="1"/>
    <n v="3.2149999999999999"/>
    <n v="10"/>
  </r>
  <r>
    <n v="2128"/>
    <x v="2"/>
    <x v="1"/>
    <n v="1"/>
    <x v="0"/>
    <n v="236"/>
    <x v="1"/>
    <x v="2"/>
    <x v="1"/>
    <n v="0.84745762711864403"/>
    <n v="2"/>
    <n v="234"/>
    <n v="3949"/>
    <n v="1"/>
    <x v="0"/>
    <x v="3"/>
    <x v="1"/>
    <n v="3.9489999999999998"/>
    <n v="10"/>
  </r>
  <r>
    <n v="2129"/>
    <x v="0"/>
    <x v="0"/>
    <n v="1"/>
    <x v="0"/>
    <n v="238"/>
    <x v="2"/>
    <x v="0"/>
    <x v="0"/>
    <n v="9.2436974789915975"/>
    <n v="22"/>
    <n v="216"/>
    <n v="3950"/>
    <n v="1"/>
    <x v="0"/>
    <x v="4"/>
    <x v="1"/>
    <n v="3.95"/>
    <n v="10"/>
  </r>
  <r>
    <n v="2130"/>
    <x v="0"/>
    <x v="0"/>
    <n v="4"/>
    <x v="1"/>
    <n v="165"/>
    <x v="4"/>
    <x v="0"/>
    <x v="1"/>
    <n v="12.727272727272727"/>
    <n v="21"/>
    <n v="144"/>
    <n v="1727"/>
    <n v="1"/>
    <x v="0"/>
    <x v="1"/>
    <x v="1"/>
    <n v="1.7270000000000001"/>
    <n v="5"/>
  </r>
  <r>
    <n v="2131"/>
    <x v="0"/>
    <x v="0"/>
    <n v="2"/>
    <x v="0"/>
    <n v="271"/>
    <x v="0"/>
    <x v="1"/>
    <x v="1"/>
    <n v="18.450184501845019"/>
    <n v="50"/>
    <n v="221"/>
    <n v="3448"/>
    <n v="1"/>
    <x v="0"/>
    <x v="0"/>
    <x v="1"/>
    <n v="3.448"/>
    <n v="10"/>
  </r>
  <r>
    <n v="2132"/>
    <x v="2"/>
    <x v="1"/>
    <n v="3"/>
    <x v="2"/>
    <n v="109"/>
    <x v="1"/>
    <x v="1"/>
    <x v="1"/>
    <n v="16.513761467889911"/>
    <n v="18.000000000000004"/>
    <n v="91"/>
    <n v="1661"/>
    <n v="1"/>
    <x v="0"/>
    <x v="1"/>
    <x v="1"/>
    <n v="1.661"/>
    <n v="5"/>
  </r>
  <r>
    <n v="2133"/>
    <x v="0"/>
    <x v="0"/>
    <n v="1"/>
    <x v="0"/>
    <n v="235"/>
    <x v="0"/>
    <x v="2"/>
    <x v="0"/>
    <n v="9.3617021276595747"/>
    <n v="22"/>
    <n v="213"/>
    <n v="3695"/>
    <n v="1"/>
    <x v="0"/>
    <x v="2"/>
    <x v="1"/>
    <n v="3.6949999999999998"/>
    <n v="10"/>
  </r>
  <r>
    <n v="2134"/>
    <x v="2"/>
    <x v="1"/>
    <n v="3"/>
    <x v="2"/>
    <n v="186"/>
    <x v="0"/>
    <x v="1"/>
    <x v="1"/>
    <n v="26.344086021505376"/>
    <n v="49"/>
    <n v="137"/>
    <n v="2356"/>
    <n v="1"/>
    <x v="0"/>
    <x v="3"/>
    <x v="1"/>
    <n v="2.3559999999999999"/>
    <n v="5"/>
  </r>
  <r>
    <n v="2135"/>
    <x v="0"/>
    <x v="0"/>
    <n v="1"/>
    <x v="0"/>
    <n v="202"/>
    <x v="1"/>
    <x v="0"/>
    <x v="1"/>
    <n v="19.801980198019802"/>
    <n v="40"/>
    <n v="162"/>
    <n v="2327"/>
    <n v="1"/>
    <x v="0"/>
    <x v="4"/>
    <x v="1"/>
    <n v="2.327"/>
    <n v="5"/>
  </r>
  <r>
    <n v="2136"/>
    <x v="2"/>
    <x v="1"/>
    <n v="3"/>
    <x v="2"/>
    <n v="188"/>
    <x v="2"/>
    <x v="1"/>
    <x v="1"/>
    <n v="1.5957446808510638"/>
    <n v="3"/>
    <n v="185"/>
    <n v="3075"/>
    <n v="1"/>
    <x v="0"/>
    <x v="1"/>
    <x v="1"/>
    <n v="3.0750000000000002"/>
    <n v="10"/>
  </r>
  <r>
    <n v="2137"/>
    <x v="3"/>
    <x v="0"/>
    <n v="3"/>
    <x v="2"/>
    <n v="224"/>
    <x v="1"/>
    <x v="1"/>
    <x v="1"/>
    <n v="23.214285714285715"/>
    <n v="52"/>
    <n v="172"/>
    <n v="3824"/>
    <n v="1"/>
    <x v="0"/>
    <x v="0"/>
    <x v="1"/>
    <n v="3.8239999999999998"/>
    <n v="10"/>
  </r>
  <r>
    <n v="2138"/>
    <x v="3"/>
    <x v="0"/>
    <n v="3"/>
    <x v="2"/>
    <n v="239"/>
    <x v="2"/>
    <x v="0"/>
    <x v="1"/>
    <n v="1.2552301255230125"/>
    <n v="3"/>
    <n v="236"/>
    <n v="3734"/>
    <n v="1"/>
    <x v="0"/>
    <x v="1"/>
    <x v="1"/>
    <n v="3.734"/>
    <n v="10"/>
  </r>
  <r>
    <n v="2139"/>
    <x v="1"/>
    <x v="1"/>
    <n v="3"/>
    <x v="2"/>
    <n v="140"/>
    <x v="1"/>
    <x v="1"/>
    <x v="1"/>
    <n v="14.285714285714285"/>
    <n v="19.999999999999996"/>
    <n v="120"/>
    <n v="1832"/>
    <n v="1"/>
    <x v="0"/>
    <x v="2"/>
    <x v="1"/>
    <n v="1.8320000000000001"/>
    <n v="5"/>
  </r>
  <r>
    <n v="2140"/>
    <x v="4"/>
    <x v="0"/>
    <n v="3"/>
    <x v="2"/>
    <n v="272"/>
    <x v="0"/>
    <x v="0"/>
    <x v="0"/>
    <n v="14.338235294117647"/>
    <n v="39"/>
    <n v="233"/>
    <n v="2518"/>
    <n v="1"/>
    <x v="0"/>
    <x v="3"/>
    <x v="1"/>
    <n v="2.5179999999999998"/>
    <n v="5"/>
  </r>
  <r>
    <n v="2141"/>
    <x v="2"/>
    <x v="1"/>
    <n v="3"/>
    <x v="2"/>
    <n v="160"/>
    <x v="0"/>
    <x v="1"/>
    <x v="0"/>
    <n v="40.625"/>
    <n v="65"/>
    <n v="95"/>
    <n v="1228"/>
    <n v="1"/>
    <x v="0"/>
    <x v="4"/>
    <x v="1"/>
    <n v="1.228"/>
    <n v="5"/>
  </r>
  <r>
    <n v="2142"/>
    <x v="2"/>
    <x v="1"/>
    <n v="3"/>
    <x v="2"/>
    <n v="261"/>
    <x v="0"/>
    <x v="1"/>
    <x v="1"/>
    <n v="5.3639846743295019"/>
    <n v="14"/>
    <n v="247"/>
    <n v="3479"/>
    <n v="1"/>
    <x v="0"/>
    <x v="1"/>
    <x v="1"/>
    <n v="3.4790000000000001"/>
    <n v="10"/>
  </r>
  <r>
    <n v="2143"/>
    <x v="2"/>
    <x v="1"/>
    <n v="5"/>
    <x v="1"/>
    <n v="199"/>
    <x v="0"/>
    <x v="1"/>
    <x v="0"/>
    <n v="31.155778894472363"/>
    <n v="62"/>
    <n v="137"/>
    <n v="3259"/>
    <n v="1"/>
    <x v="0"/>
    <x v="0"/>
    <x v="1"/>
    <n v="3.2589999999999999"/>
    <n v="10"/>
  </r>
  <r>
    <n v="2144"/>
    <x v="2"/>
    <x v="1"/>
    <n v="1"/>
    <x v="0"/>
    <n v="154"/>
    <x v="1"/>
    <x v="1"/>
    <x v="0"/>
    <n v="36.363636363636367"/>
    <n v="56.000000000000007"/>
    <n v="98"/>
    <n v="1300"/>
    <n v="1"/>
    <x v="0"/>
    <x v="1"/>
    <x v="1"/>
    <n v="1.3"/>
    <n v="5"/>
  </r>
  <r>
    <n v="2145"/>
    <x v="2"/>
    <x v="1"/>
    <n v="5"/>
    <x v="1"/>
    <n v="237"/>
    <x v="0"/>
    <x v="0"/>
    <x v="1"/>
    <n v="23.206751054852319"/>
    <n v="55"/>
    <n v="182"/>
    <n v="2451"/>
    <n v="1"/>
    <x v="0"/>
    <x v="2"/>
    <x v="1"/>
    <n v="2.4510000000000001"/>
    <n v="5"/>
  </r>
  <r>
    <n v="2146"/>
    <x v="0"/>
    <x v="0"/>
    <n v="4"/>
    <x v="1"/>
    <n v="181"/>
    <x v="0"/>
    <x v="0"/>
    <x v="1"/>
    <n v="24.30939226519337"/>
    <n v="44"/>
    <n v="137"/>
    <n v="2070"/>
    <n v="1"/>
    <x v="0"/>
    <x v="3"/>
    <x v="1"/>
    <n v="2.0699999999999998"/>
    <n v="5"/>
  </r>
  <r>
    <n v="2147"/>
    <x v="2"/>
    <x v="1"/>
    <n v="3"/>
    <x v="2"/>
    <n v="133"/>
    <x v="3"/>
    <x v="0"/>
    <x v="0"/>
    <n v="7.518796992481203"/>
    <n v="10"/>
    <n v="123"/>
    <n v="1686"/>
    <n v="1"/>
    <x v="0"/>
    <x v="4"/>
    <x v="1"/>
    <n v="1.6859999999999999"/>
    <n v="5"/>
  </r>
  <r>
    <n v="2148"/>
    <x v="2"/>
    <x v="1"/>
    <n v="4"/>
    <x v="1"/>
    <n v="150"/>
    <x v="0"/>
    <x v="1"/>
    <x v="1"/>
    <n v="31.333333333333336"/>
    <n v="47"/>
    <n v="103"/>
    <n v="1511"/>
    <n v="1"/>
    <x v="0"/>
    <x v="1"/>
    <x v="1"/>
    <n v="1.5109999999999999"/>
    <n v="5"/>
  </r>
  <r>
    <n v="2149"/>
    <x v="4"/>
    <x v="0"/>
    <n v="5"/>
    <x v="1"/>
    <n v="152"/>
    <x v="0"/>
    <x v="1"/>
    <x v="0"/>
    <n v="40.789473684210527"/>
    <n v="62"/>
    <n v="90"/>
    <n v="1325"/>
    <n v="1"/>
    <x v="0"/>
    <x v="0"/>
    <x v="1"/>
    <n v="1.325"/>
    <n v="5"/>
  </r>
  <r>
    <n v="2150"/>
    <x v="4"/>
    <x v="0"/>
    <n v="1"/>
    <x v="0"/>
    <n v="142"/>
    <x v="4"/>
    <x v="0"/>
    <x v="0"/>
    <n v="21.12676056338028"/>
    <n v="30"/>
    <n v="112"/>
    <n v="1464"/>
    <n v="1"/>
    <x v="0"/>
    <x v="1"/>
    <x v="1"/>
    <n v="1.464"/>
    <n v="5"/>
  </r>
  <r>
    <n v="2151"/>
    <x v="0"/>
    <x v="0"/>
    <n v="3"/>
    <x v="2"/>
    <n v="214"/>
    <x v="1"/>
    <x v="0"/>
    <x v="1"/>
    <n v="26.635514018691588"/>
    <n v="57"/>
    <n v="157"/>
    <n v="2078"/>
    <n v="1"/>
    <x v="0"/>
    <x v="2"/>
    <x v="1"/>
    <n v="2.0779999999999998"/>
    <n v="5"/>
  </r>
  <r>
    <n v="2152"/>
    <x v="3"/>
    <x v="0"/>
    <n v="1"/>
    <x v="0"/>
    <n v="155"/>
    <x v="1"/>
    <x v="1"/>
    <x v="0"/>
    <n v="25.806451612903224"/>
    <n v="39.999999999999993"/>
    <n v="115"/>
    <n v="1024"/>
    <n v="1"/>
    <x v="0"/>
    <x v="3"/>
    <x v="1"/>
    <n v="1.024"/>
    <n v="5"/>
  </r>
  <r>
    <n v="2153"/>
    <x v="0"/>
    <x v="0"/>
    <n v="2"/>
    <x v="0"/>
    <n v="191"/>
    <x v="1"/>
    <x v="0"/>
    <x v="1"/>
    <n v="5.7591623036649215"/>
    <n v="11"/>
    <n v="180"/>
    <n v="3985"/>
    <n v="1"/>
    <x v="0"/>
    <x v="4"/>
    <x v="1"/>
    <n v="3.9849999999999999"/>
    <n v="10"/>
  </r>
  <r>
    <n v="2154"/>
    <x v="0"/>
    <x v="0"/>
    <n v="5"/>
    <x v="1"/>
    <n v="133"/>
    <x v="1"/>
    <x v="1"/>
    <x v="1"/>
    <n v="29.323308270676691"/>
    <n v="39"/>
    <n v="94"/>
    <n v="1106"/>
    <n v="1"/>
    <x v="0"/>
    <x v="1"/>
    <x v="1"/>
    <n v="1.1060000000000001"/>
    <n v="5"/>
  </r>
  <r>
    <n v="2155"/>
    <x v="2"/>
    <x v="1"/>
    <n v="3"/>
    <x v="2"/>
    <n v="211"/>
    <x v="2"/>
    <x v="2"/>
    <x v="0"/>
    <n v="10.42654028436019"/>
    <n v="22"/>
    <n v="189"/>
    <n v="2942"/>
    <n v="1"/>
    <x v="0"/>
    <x v="0"/>
    <x v="1"/>
    <n v="2.9420000000000002"/>
    <n v="5"/>
  </r>
  <r>
    <n v="2156"/>
    <x v="0"/>
    <x v="0"/>
    <n v="3"/>
    <x v="2"/>
    <n v="212"/>
    <x v="2"/>
    <x v="0"/>
    <x v="1"/>
    <n v="13.20754716981132"/>
    <n v="28"/>
    <n v="184"/>
    <n v="2422"/>
    <n v="1"/>
    <x v="0"/>
    <x v="1"/>
    <x v="1"/>
    <n v="2.4220000000000002"/>
    <n v="5"/>
  </r>
  <r>
    <n v="2157"/>
    <x v="2"/>
    <x v="1"/>
    <n v="1"/>
    <x v="0"/>
    <n v="150"/>
    <x v="1"/>
    <x v="0"/>
    <x v="1"/>
    <n v="6"/>
    <n v="9"/>
    <n v="141"/>
    <n v="1158"/>
    <n v="1"/>
    <x v="0"/>
    <x v="2"/>
    <x v="1"/>
    <n v="1.1579999999999999"/>
    <n v="5"/>
  </r>
  <r>
    <n v="2158"/>
    <x v="2"/>
    <x v="1"/>
    <n v="5"/>
    <x v="1"/>
    <n v="208"/>
    <x v="0"/>
    <x v="0"/>
    <x v="0"/>
    <n v="19.71153846153846"/>
    <n v="41"/>
    <n v="167"/>
    <n v="3977"/>
    <n v="1"/>
    <x v="0"/>
    <x v="3"/>
    <x v="1"/>
    <n v="3.9769999999999999"/>
    <n v="10"/>
  </r>
  <r>
    <n v="2159"/>
    <x v="0"/>
    <x v="0"/>
    <n v="2"/>
    <x v="0"/>
    <n v="157"/>
    <x v="1"/>
    <x v="1"/>
    <x v="1"/>
    <n v="9.5541401273885356"/>
    <n v="15"/>
    <n v="142"/>
    <n v="1724"/>
    <n v="1"/>
    <x v="0"/>
    <x v="4"/>
    <x v="1"/>
    <n v="1.724"/>
    <n v="5"/>
  </r>
  <r>
    <n v="2160"/>
    <x v="0"/>
    <x v="0"/>
    <n v="4"/>
    <x v="1"/>
    <n v="228"/>
    <x v="0"/>
    <x v="0"/>
    <x v="1"/>
    <n v="26.315789473684209"/>
    <n v="60"/>
    <n v="168"/>
    <n v="2715"/>
    <n v="1"/>
    <x v="0"/>
    <x v="1"/>
    <x v="1"/>
    <n v="2.7149999999999999"/>
    <n v="5"/>
  </r>
  <r>
    <n v="2161"/>
    <x v="2"/>
    <x v="1"/>
    <n v="4"/>
    <x v="1"/>
    <n v="254"/>
    <x v="1"/>
    <x v="1"/>
    <x v="0"/>
    <n v="17.322834645669293"/>
    <n v="44"/>
    <n v="210"/>
    <n v="3786"/>
    <n v="1"/>
    <x v="0"/>
    <x v="0"/>
    <x v="1"/>
    <n v="3.786"/>
    <n v="10"/>
  </r>
  <r>
    <n v="2162"/>
    <x v="0"/>
    <x v="0"/>
    <n v="2"/>
    <x v="0"/>
    <n v="270"/>
    <x v="1"/>
    <x v="0"/>
    <x v="1"/>
    <n v="24.074074074074073"/>
    <n v="65"/>
    <n v="205"/>
    <n v="3599"/>
    <n v="1"/>
    <x v="0"/>
    <x v="1"/>
    <x v="1"/>
    <n v="3.5990000000000002"/>
    <n v="10"/>
  </r>
  <r>
    <n v="2163"/>
    <x v="4"/>
    <x v="0"/>
    <n v="2"/>
    <x v="0"/>
    <n v="195"/>
    <x v="0"/>
    <x v="1"/>
    <x v="1"/>
    <n v="15.384615384615385"/>
    <n v="30"/>
    <n v="165"/>
    <n v="3462"/>
    <n v="1"/>
    <x v="0"/>
    <x v="2"/>
    <x v="1"/>
    <n v="3.4620000000000002"/>
    <n v="10"/>
  </r>
  <r>
    <n v="2164"/>
    <x v="0"/>
    <x v="0"/>
    <n v="5"/>
    <x v="1"/>
    <n v="193"/>
    <x v="2"/>
    <x v="0"/>
    <x v="1"/>
    <n v="17.098445595854923"/>
    <n v="33"/>
    <n v="160"/>
    <n v="2173"/>
    <n v="1"/>
    <x v="0"/>
    <x v="3"/>
    <x v="1"/>
    <n v="2.173"/>
    <n v="5"/>
  </r>
  <r>
    <n v="2165"/>
    <x v="3"/>
    <x v="0"/>
    <n v="4"/>
    <x v="1"/>
    <n v="165"/>
    <x v="0"/>
    <x v="1"/>
    <x v="0"/>
    <n v="29.09090909090909"/>
    <n v="48"/>
    <n v="117"/>
    <n v="1240"/>
    <n v="1"/>
    <x v="0"/>
    <x v="4"/>
    <x v="1"/>
    <n v="1.24"/>
    <n v="5"/>
  </r>
  <r>
    <n v="2166"/>
    <x v="2"/>
    <x v="1"/>
    <n v="1"/>
    <x v="0"/>
    <n v="177"/>
    <x v="1"/>
    <x v="0"/>
    <x v="1"/>
    <n v="21.468926553672315"/>
    <n v="37.999999999999993"/>
    <n v="139"/>
    <n v="1099"/>
    <n v="1"/>
    <x v="0"/>
    <x v="1"/>
    <x v="2"/>
    <n v="1.099"/>
    <n v="5"/>
  </r>
  <r>
    <n v="2167"/>
    <x v="2"/>
    <x v="1"/>
    <n v="4"/>
    <x v="1"/>
    <n v="244"/>
    <x v="0"/>
    <x v="0"/>
    <x v="0"/>
    <n v="18.852459016393443"/>
    <n v="46"/>
    <n v="198"/>
    <n v="2844"/>
    <n v="1"/>
    <x v="0"/>
    <x v="0"/>
    <x v="2"/>
    <n v="2.8439999999999999"/>
    <n v="5"/>
  </r>
  <r>
    <n v="2168"/>
    <x v="2"/>
    <x v="1"/>
    <n v="2"/>
    <x v="0"/>
    <n v="151"/>
    <x v="1"/>
    <x v="0"/>
    <x v="1"/>
    <n v="17.218543046357617"/>
    <n v="26"/>
    <n v="125"/>
    <n v="1793"/>
    <n v="1"/>
    <x v="0"/>
    <x v="1"/>
    <x v="2"/>
    <n v="1.7929999999999999"/>
    <n v="5"/>
  </r>
  <r>
    <n v="2169"/>
    <x v="2"/>
    <x v="1"/>
    <n v="1"/>
    <x v="0"/>
    <n v="164"/>
    <x v="1"/>
    <x v="0"/>
    <x v="1"/>
    <n v="1.2195121951219512"/>
    <n v="2"/>
    <n v="162"/>
    <n v="1104"/>
    <n v="1"/>
    <x v="0"/>
    <x v="2"/>
    <x v="2"/>
    <n v="1.1040000000000001"/>
    <n v="5"/>
  </r>
  <r>
    <n v="2170"/>
    <x v="3"/>
    <x v="0"/>
    <n v="1"/>
    <x v="0"/>
    <n v="165"/>
    <x v="0"/>
    <x v="0"/>
    <x v="0"/>
    <n v="22.424242424242426"/>
    <n v="37.000000000000007"/>
    <n v="128"/>
    <n v="1228"/>
    <n v="1"/>
    <x v="0"/>
    <x v="3"/>
    <x v="2"/>
    <n v="1.228"/>
    <n v="5"/>
  </r>
  <r>
    <n v="2171"/>
    <x v="2"/>
    <x v="1"/>
    <n v="4"/>
    <x v="1"/>
    <n v="256"/>
    <x v="1"/>
    <x v="1"/>
    <x v="1"/>
    <n v="21.484375"/>
    <n v="55"/>
    <n v="201"/>
    <n v="2247"/>
    <n v="1"/>
    <x v="0"/>
    <x v="4"/>
    <x v="2"/>
    <n v="2.2469999999999999"/>
    <n v="5"/>
  </r>
  <r>
    <n v="2172"/>
    <x v="0"/>
    <x v="0"/>
    <n v="4"/>
    <x v="1"/>
    <n v="150"/>
    <x v="2"/>
    <x v="0"/>
    <x v="1"/>
    <n v="3.3333333333333335"/>
    <n v="5"/>
    <n v="145"/>
    <n v="1263"/>
    <n v="1"/>
    <x v="0"/>
    <x v="1"/>
    <x v="2"/>
    <n v="1.2629999999999999"/>
    <n v="5"/>
  </r>
  <r>
    <n v="2173"/>
    <x v="1"/>
    <x v="1"/>
    <n v="3"/>
    <x v="2"/>
    <n v="255"/>
    <x v="0"/>
    <x v="0"/>
    <x v="1"/>
    <n v="10.588235294117647"/>
    <n v="27"/>
    <n v="228"/>
    <n v="3484"/>
    <n v="1"/>
    <x v="0"/>
    <x v="0"/>
    <x v="2"/>
    <n v="3.484"/>
    <n v="10"/>
  </r>
  <r>
    <n v="2174"/>
    <x v="0"/>
    <x v="0"/>
    <n v="3"/>
    <x v="2"/>
    <n v="268"/>
    <x v="0"/>
    <x v="1"/>
    <x v="0"/>
    <n v="8.5820895522388057"/>
    <n v="23"/>
    <n v="245"/>
    <n v="2996"/>
    <n v="1"/>
    <x v="0"/>
    <x v="1"/>
    <x v="2"/>
    <n v="2.996"/>
    <n v="5"/>
  </r>
  <r>
    <n v="2175"/>
    <x v="2"/>
    <x v="1"/>
    <n v="5"/>
    <x v="1"/>
    <n v="166"/>
    <x v="0"/>
    <x v="0"/>
    <x v="0"/>
    <n v="0.60240963855421692"/>
    <n v="1.0000000000000002"/>
    <n v="165"/>
    <n v="1366"/>
    <n v="1"/>
    <x v="0"/>
    <x v="2"/>
    <x v="2"/>
    <n v="1.3660000000000001"/>
    <n v="5"/>
  </r>
  <r>
    <n v="2176"/>
    <x v="2"/>
    <x v="1"/>
    <n v="5"/>
    <x v="1"/>
    <n v="230"/>
    <x v="0"/>
    <x v="0"/>
    <x v="0"/>
    <n v="21.304347826086957"/>
    <n v="49"/>
    <n v="181"/>
    <n v="3477"/>
    <n v="1"/>
    <x v="0"/>
    <x v="3"/>
    <x v="2"/>
    <n v="3.4769999999999999"/>
    <n v="10"/>
  </r>
  <r>
    <n v="2177"/>
    <x v="0"/>
    <x v="0"/>
    <n v="3"/>
    <x v="2"/>
    <n v="163"/>
    <x v="0"/>
    <x v="0"/>
    <x v="0"/>
    <n v="27.607361963190186"/>
    <n v="45"/>
    <n v="118"/>
    <n v="1395"/>
    <n v="1"/>
    <x v="0"/>
    <x v="4"/>
    <x v="2"/>
    <n v="1.395"/>
    <n v="5"/>
  </r>
  <r>
    <n v="2178"/>
    <x v="0"/>
    <x v="0"/>
    <n v="4"/>
    <x v="1"/>
    <n v="139"/>
    <x v="0"/>
    <x v="2"/>
    <x v="0"/>
    <n v="46.043165467625904"/>
    <n v="64.000000000000014"/>
    <n v="74.999999999999986"/>
    <n v="1415"/>
    <n v="1"/>
    <x v="0"/>
    <x v="1"/>
    <x v="2"/>
    <n v="1.415"/>
    <n v="5"/>
  </r>
  <r>
    <n v="2179"/>
    <x v="2"/>
    <x v="1"/>
    <n v="5"/>
    <x v="1"/>
    <n v="161"/>
    <x v="0"/>
    <x v="1"/>
    <x v="0"/>
    <n v="6.2111801242236027"/>
    <n v="10"/>
    <n v="151"/>
    <n v="1978"/>
    <n v="1"/>
    <x v="0"/>
    <x v="0"/>
    <x v="2"/>
    <n v="1.978"/>
    <n v="5"/>
  </r>
  <r>
    <n v="2180"/>
    <x v="4"/>
    <x v="0"/>
    <n v="2"/>
    <x v="0"/>
    <n v="181"/>
    <x v="2"/>
    <x v="2"/>
    <x v="0"/>
    <n v="3.3149171270718232"/>
    <n v="6"/>
    <n v="175"/>
    <n v="3003"/>
    <n v="1"/>
    <x v="0"/>
    <x v="1"/>
    <x v="2"/>
    <n v="3.0030000000000001"/>
    <n v="10"/>
  </r>
  <r>
    <n v="2181"/>
    <x v="0"/>
    <x v="0"/>
    <n v="1"/>
    <x v="0"/>
    <n v="242"/>
    <x v="0"/>
    <x v="2"/>
    <x v="1"/>
    <n v="19.421487603305785"/>
    <n v="47"/>
    <n v="195"/>
    <n v="3489"/>
    <n v="1"/>
    <x v="0"/>
    <x v="2"/>
    <x v="2"/>
    <n v="3.4889999999999999"/>
    <n v="10"/>
  </r>
  <r>
    <n v="2182"/>
    <x v="2"/>
    <x v="1"/>
    <n v="3"/>
    <x v="2"/>
    <n v="151"/>
    <x v="0"/>
    <x v="0"/>
    <x v="0"/>
    <n v="15.894039735099339"/>
    <n v="24"/>
    <n v="127"/>
    <n v="1139"/>
    <n v="1"/>
    <x v="0"/>
    <x v="3"/>
    <x v="2"/>
    <n v="1.139"/>
    <n v="5"/>
  </r>
  <r>
    <n v="2183"/>
    <x v="2"/>
    <x v="1"/>
    <n v="4"/>
    <x v="1"/>
    <n v="167"/>
    <x v="0"/>
    <x v="1"/>
    <x v="1"/>
    <n v="29.940119760479039"/>
    <n v="49.999999999999993"/>
    <n v="117"/>
    <n v="1068"/>
    <n v="1"/>
    <x v="0"/>
    <x v="4"/>
    <x v="2"/>
    <n v="1.0680000000000001"/>
    <n v="5"/>
  </r>
  <r>
    <n v="2184"/>
    <x v="2"/>
    <x v="1"/>
    <n v="2"/>
    <x v="0"/>
    <n v="257"/>
    <x v="0"/>
    <x v="0"/>
    <x v="0"/>
    <n v="9.7276264591439698"/>
    <n v="25.000000000000004"/>
    <n v="232"/>
    <n v="2334"/>
    <n v="1"/>
    <x v="0"/>
    <x v="1"/>
    <x v="2"/>
    <n v="2.3340000000000001"/>
    <n v="5"/>
  </r>
  <r>
    <n v="2185"/>
    <x v="2"/>
    <x v="1"/>
    <n v="2"/>
    <x v="0"/>
    <n v="204"/>
    <x v="1"/>
    <x v="1"/>
    <x v="0"/>
    <n v="17.156862745098039"/>
    <n v="35"/>
    <n v="169"/>
    <n v="2090"/>
    <n v="1"/>
    <x v="0"/>
    <x v="0"/>
    <x v="2"/>
    <n v="2.09"/>
    <n v="5"/>
  </r>
  <r>
    <n v="2186"/>
    <x v="3"/>
    <x v="0"/>
    <n v="3"/>
    <x v="2"/>
    <n v="219"/>
    <x v="0"/>
    <x v="0"/>
    <x v="1"/>
    <n v="0.45662100456621002"/>
    <n v="1"/>
    <n v="218"/>
    <n v="2027"/>
    <n v="1"/>
    <x v="0"/>
    <x v="1"/>
    <x v="2"/>
    <n v="2.0270000000000001"/>
    <n v="5"/>
  </r>
  <r>
    <n v="2187"/>
    <x v="2"/>
    <x v="1"/>
    <n v="4"/>
    <x v="1"/>
    <n v="202"/>
    <x v="0"/>
    <x v="1"/>
    <x v="1"/>
    <n v="13.861386138613863"/>
    <n v="28.000000000000004"/>
    <n v="174"/>
    <n v="3707"/>
    <n v="1"/>
    <x v="0"/>
    <x v="2"/>
    <x v="2"/>
    <n v="3.7069999999999999"/>
    <n v="10"/>
  </r>
  <r>
    <n v="2188"/>
    <x v="0"/>
    <x v="0"/>
    <n v="5"/>
    <x v="1"/>
    <n v="155"/>
    <x v="1"/>
    <x v="1"/>
    <x v="1"/>
    <n v="26.451612903225808"/>
    <n v="41"/>
    <n v="114"/>
    <n v="1367"/>
    <n v="1"/>
    <x v="0"/>
    <x v="3"/>
    <x v="0"/>
    <n v="1.367"/>
    <n v="5"/>
  </r>
  <r>
    <n v="2189"/>
    <x v="2"/>
    <x v="1"/>
    <n v="3"/>
    <x v="2"/>
    <n v="183"/>
    <x v="0"/>
    <x v="2"/>
    <x v="0"/>
    <n v="3.278688524590164"/>
    <n v="6"/>
    <n v="177"/>
    <n v="3364"/>
    <n v="1"/>
    <x v="0"/>
    <x v="4"/>
    <x v="0"/>
    <n v="3.3639999999999999"/>
    <n v="10"/>
  </r>
  <r>
    <n v="2190"/>
    <x v="3"/>
    <x v="0"/>
    <n v="1"/>
    <x v="0"/>
    <n v="184"/>
    <x v="0"/>
    <x v="0"/>
    <x v="0"/>
    <n v="10.326086956521738"/>
    <n v="18.999999999999996"/>
    <n v="165"/>
    <n v="2625"/>
    <n v="1"/>
    <x v="0"/>
    <x v="1"/>
    <x v="0"/>
    <n v="2.625"/>
    <n v="5"/>
  </r>
  <r>
    <n v="2191"/>
    <x v="0"/>
    <x v="0"/>
    <n v="5"/>
    <x v="1"/>
    <n v="230"/>
    <x v="1"/>
    <x v="0"/>
    <x v="0"/>
    <n v="16.521739130434781"/>
    <n v="37.999999999999993"/>
    <n v="192"/>
    <n v="2890"/>
    <n v="1"/>
    <x v="0"/>
    <x v="0"/>
    <x v="0"/>
    <n v="2.89"/>
    <n v="5"/>
  </r>
  <r>
    <n v="2192"/>
    <x v="0"/>
    <x v="0"/>
    <n v="2"/>
    <x v="0"/>
    <n v="139"/>
    <x v="2"/>
    <x v="0"/>
    <x v="0"/>
    <n v="29.496402877697843"/>
    <n v="41"/>
    <n v="98"/>
    <n v="1511"/>
    <n v="1"/>
    <x v="0"/>
    <x v="1"/>
    <x v="0"/>
    <n v="1.5109999999999999"/>
    <n v="5"/>
  </r>
  <r>
    <n v="2193"/>
    <x v="0"/>
    <x v="0"/>
    <n v="4"/>
    <x v="1"/>
    <n v="252"/>
    <x v="0"/>
    <x v="1"/>
    <x v="0"/>
    <n v="2.7777777777777777"/>
    <n v="7"/>
    <n v="245"/>
    <n v="2477"/>
    <n v="1"/>
    <x v="0"/>
    <x v="2"/>
    <x v="0"/>
    <n v="2.4769999999999999"/>
    <n v="5"/>
  </r>
  <r>
    <n v="2194"/>
    <x v="2"/>
    <x v="1"/>
    <n v="2"/>
    <x v="0"/>
    <n v="272"/>
    <x v="0"/>
    <x v="1"/>
    <x v="0"/>
    <n v="14.705882352941178"/>
    <n v="40.000000000000007"/>
    <n v="232"/>
    <n v="3766"/>
    <n v="1"/>
    <x v="0"/>
    <x v="3"/>
    <x v="0"/>
    <n v="3.766"/>
    <n v="10"/>
  </r>
  <r>
    <n v="2195"/>
    <x v="2"/>
    <x v="1"/>
    <n v="2"/>
    <x v="0"/>
    <n v="134"/>
    <x v="0"/>
    <x v="0"/>
    <x v="0"/>
    <n v="14.925373134328357"/>
    <n v="19.999999999999996"/>
    <n v="114"/>
    <n v="1391"/>
    <n v="1"/>
    <x v="0"/>
    <x v="4"/>
    <x v="0"/>
    <n v="1.391"/>
    <n v="5"/>
  </r>
  <r>
    <n v="2196"/>
    <x v="2"/>
    <x v="1"/>
    <n v="5"/>
    <x v="1"/>
    <n v="169"/>
    <x v="0"/>
    <x v="1"/>
    <x v="1"/>
    <n v="7.6923076923076925"/>
    <n v="13"/>
    <n v="156"/>
    <n v="1934"/>
    <n v="1"/>
    <x v="0"/>
    <x v="1"/>
    <x v="0"/>
    <n v="1.9339999999999999"/>
    <n v="5"/>
  </r>
  <r>
    <n v="2197"/>
    <x v="0"/>
    <x v="0"/>
    <n v="2"/>
    <x v="0"/>
    <n v="214"/>
    <x v="1"/>
    <x v="0"/>
    <x v="1"/>
    <n v="22.897196261682243"/>
    <n v="49"/>
    <n v="165"/>
    <n v="3416"/>
    <n v="1"/>
    <x v="0"/>
    <x v="0"/>
    <x v="0"/>
    <n v="3.4159999999999999"/>
    <n v="10"/>
  </r>
  <r>
    <n v="2198"/>
    <x v="2"/>
    <x v="1"/>
    <n v="3"/>
    <x v="2"/>
    <n v="163"/>
    <x v="0"/>
    <x v="1"/>
    <x v="0"/>
    <n v="39.877300613496928"/>
    <n v="64.999999999999986"/>
    <n v="98.000000000000014"/>
    <n v="1614"/>
    <n v="1"/>
    <x v="0"/>
    <x v="1"/>
    <x v="0"/>
    <n v="1.6140000000000001"/>
    <n v="5"/>
  </r>
  <r>
    <n v="2199"/>
    <x v="0"/>
    <x v="0"/>
    <n v="2"/>
    <x v="0"/>
    <n v="150"/>
    <x v="0"/>
    <x v="0"/>
    <x v="0"/>
    <n v="32"/>
    <n v="48"/>
    <n v="102"/>
    <n v="1193"/>
    <n v="1"/>
    <x v="0"/>
    <x v="2"/>
    <x v="0"/>
    <n v="1.1930000000000001"/>
    <n v="5"/>
  </r>
  <r>
    <n v="2200"/>
    <x v="3"/>
    <x v="0"/>
    <n v="5"/>
    <x v="1"/>
    <n v="216"/>
    <x v="1"/>
    <x v="2"/>
    <x v="1"/>
    <n v="15.277777777777779"/>
    <n v="33"/>
    <n v="183"/>
    <n v="3202"/>
    <n v="1"/>
    <x v="0"/>
    <x v="3"/>
    <x v="0"/>
    <n v="3.202"/>
    <n v="10"/>
  </r>
  <r>
    <n v="2201"/>
    <x v="3"/>
    <x v="0"/>
    <n v="2"/>
    <x v="0"/>
    <n v="116"/>
    <x v="4"/>
    <x v="2"/>
    <x v="0"/>
    <n v="48.275862068965516"/>
    <n v="56"/>
    <n v="60"/>
    <n v="1130"/>
    <n v="1"/>
    <x v="0"/>
    <x v="4"/>
    <x v="0"/>
    <n v="1.1299999999999999"/>
    <n v="5"/>
  </r>
  <r>
    <n v="2202"/>
    <x v="2"/>
    <x v="1"/>
    <n v="4"/>
    <x v="1"/>
    <n v="144"/>
    <x v="1"/>
    <x v="0"/>
    <x v="0"/>
    <n v="22.916666666666664"/>
    <n v="32.999999999999993"/>
    <n v="111"/>
    <n v="1811"/>
    <n v="1"/>
    <x v="0"/>
    <x v="1"/>
    <x v="0"/>
    <n v="1.8109999999999999"/>
    <n v="5"/>
  </r>
  <r>
    <n v="2203"/>
    <x v="3"/>
    <x v="0"/>
    <n v="3"/>
    <x v="2"/>
    <n v="266"/>
    <x v="0"/>
    <x v="0"/>
    <x v="0"/>
    <n v="7.1428571428571423"/>
    <n v="18.999999999999996"/>
    <n v="247"/>
    <n v="2508"/>
    <n v="1"/>
    <x v="0"/>
    <x v="0"/>
    <x v="0"/>
    <n v="2.508"/>
    <n v="5"/>
  </r>
  <r>
    <n v="2204"/>
    <x v="2"/>
    <x v="1"/>
    <n v="3"/>
    <x v="2"/>
    <n v="154"/>
    <x v="2"/>
    <x v="1"/>
    <x v="0"/>
    <n v="40.259740259740262"/>
    <n v="62"/>
    <n v="92"/>
    <n v="1616"/>
    <n v="1"/>
    <x v="0"/>
    <x v="1"/>
    <x v="0"/>
    <n v="1.6160000000000001"/>
    <n v="5"/>
  </r>
  <r>
    <n v="2205"/>
    <x v="0"/>
    <x v="0"/>
    <n v="3"/>
    <x v="2"/>
    <n v="255"/>
    <x v="4"/>
    <x v="0"/>
    <x v="1"/>
    <n v="7.0588235294117645"/>
    <n v="18"/>
    <n v="237"/>
    <n v="3644"/>
    <n v="1"/>
    <x v="0"/>
    <x v="2"/>
    <x v="0"/>
    <n v="3.6440000000000001"/>
    <n v="10"/>
  </r>
  <r>
    <n v="2206"/>
    <x v="4"/>
    <x v="0"/>
    <n v="2"/>
    <x v="0"/>
    <n v="229"/>
    <x v="0"/>
    <x v="1"/>
    <x v="1"/>
    <n v="5.6768558951965069"/>
    <n v="13"/>
    <n v="216"/>
    <n v="2322"/>
    <n v="1"/>
    <x v="0"/>
    <x v="3"/>
    <x v="0"/>
    <n v="2.3220000000000001"/>
    <n v="5"/>
  </r>
  <r>
    <n v="2207"/>
    <x v="1"/>
    <x v="1"/>
    <n v="1"/>
    <x v="0"/>
    <n v="111"/>
    <x v="0"/>
    <x v="1"/>
    <x v="1"/>
    <n v="14.414414414414415"/>
    <n v="16"/>
    <n v="95"/>
    <n v="1882"/>
    <n v="1"/>
    <x v="0"/>
    <x v="4"/>
    <x v="0"/>
    <n v="1.8819999999999999"/>
    <n v="5"/>
  </r>
  <r>
    <n v="2208"/>
    <x v="2"/>
    <x v="1"/>
    <n v="3"/>
    <x v="2"/>
    <n v="160"/>
    <x v="1"/>
    <x v="1"/>
    <x v="0"/>
    <n v="20"/>
    <n v="32"/>
    <n v="128"/>
    <n v="1718"/>
    <n v="1"/>
    <x v="0"/>
    <x v="1"/>
    <x v="0"/>
    <n v="1.718"/>
    <n v="5"/>
  </r>
  <r>
    <n v="2209"/>
    <x v="2"/>
    <x v="1"/>
    <n v="1"/>
    <x v="0"/>
    <n v="184"/>
    <x v="1"/>
    <x v="0"/>
    <x v="0"/>
    <n v="16.847826086956523"/>
    <n v="31.000000000000004"/>
    <n v="153"/>
    <n v="3191"/>
    <n v="1"/>
    <x v="0"/>
    <x v="0"/>
    <x v="0"/>
    <n v="3.1909999999999998"/>
    <n v="10"/>
  </r>
  <r>
    <n v="2210"/>
    <x v="0"/>
    <x v="0"/>
    <n v="4"/>
    <x v="1"/>
    <n v="218"/>
    <x v="2"/>
    <x v="0"/>
    <x v="1"/>
    <n v="20.642201834862387"/>
    <n v="45"/>
    <n v="173"/>
    <n v="3234"/>
    <n v="1"/>
    <x v="0"/>
    <x v="1"/>
    <x v="1"/>
    <n v="3.234"/>
    <n v="10"/>
  </r>
  <r>
    <n v="2211"/>
    <x v="3"/>
    <x v="0"/>
    <n v="1"/>
    <x v="0"/>
    <n v="137"/>
    <x v="1"/>
    <x v="0"/>
    <x v="1"/>
    <n v="37.956204379562038"/>
    <n v="51.999999999999993"/>
    <n v="85"/>
    <n v="1012"/>
    <n v="1"/>
    <x v="0"/>
    <x v="2"/>
    <x v="1"/>
    <n v="1.012"/>
    <n v="5"/>
  </r>
  <r>
    <n v="2212"/>
    <x v="0"/>
    <x v="0"/>
    <n v="2"/>
    <x v="0"/>
    <n v="204"/>
    <x v="0"/>
    <x v="1"/>
    <x v="1"/>
    <n v="6.8627450980392162"/>
    <n v="14"/>
    <n v="190"/>
    <n v="3829"/>
    <n v="1"/>
    <x v="0"/>
    <x v="3"/>
    <x v="1"/>
    <n v="3.8290000000000002"/>
    <n v="10"/>
  </r>
  <r>
    <n v="2213"/>
    <x v="4"/>
    <x v="0"/>
    <n v="1"/>
    <x v="0"/>
    <n v="105"/>
    <x v="4"/>
    <x v="0"/>
    <x v="0"/>
    <n v="54.285714285714285"/>
    <n v="57"/>
    <n v="48"/>
    <n v="1784"/>
    <n v="1"/>
    <x v="0"/>
    <x v="4"/>
    <x v="1"/>
    <n v="1.784"/>
    <n v="5"/>
  </r>
  <r>
    <n v="2214"/>
    <x v="2"/>
    <x v="1"/>
    <n v="1"/>
    <x v="0"/>
    <n v="256"/>
    <x v="1"/>
    <x v="1"/>
    <x v="0"/>
    <n v="24.609375"/>
    <n v="63"/>
    <n v="193"/>
    <n v="3046"/>
    <n v="1"/>
    <x v="0"/>
    <x v="1"/>
    <x v="1"/>
    <n v="3.0459999999999998"/>
    <n v="10"/>
  </r>
  <r>
    <n v="2215"/>
    <x v="0"/>
    <x v="0"/>
    <n v="2"/>
    <x v="0"/>
    <n v="182"/>
    <x v="1"/>
    <x v="1"/>
    <x v="0"/>
    <n v="29.670329670329672"/>
    <n v="54"/>
    <n v="128"/>
    <n v="3261"/>
    <n v="1"/>
    <x v="0"/>
    <x v="0"/>
    <x v="1"/>
    <n v="3.2610000000000001"/>
    <n v="10"/>
  </r>
  <r>
    <n v="2216"/>
    <x v="2"/>
    <x v="1"/>
    <n v="4"/>
    <x v="1"/>
    <n v="260"/>
    <x v="2"/>
    <x v="2"/>
    <x v="1"/>
    <n v="6.5384615384615392"/>
    <n v="17.000000000000004"/>
    <n v="243"/>
    <n v="2666"/>
    <n v="1"/>
    <x v="0"/>
    <x v="1"/>
    <x v="1"/>
    <n v="2.6659999999999999"/>
    <n v="5"/>
  </r>
  <r>
    <n v="2217"/>
    <x v="0"/>
    <x v="0"/>
    <n v="2"/>
    <x v="0"/>
    <n v="166"/>
    <x v="0"/>
    <x v="0"/>
    <x v="1"/>
    <n v="37.349397590361441"/>
    <n v="61.999999999999993"/>
    <n v="104"/>
    <n v="1944"/>
    <n v="1"/>
    <x v="0"/>
    <x v="2"/>
    <x v="1"/>
    <n v="1.944"/>
    <n v="5"/>
  </r>
  <r>
    <n v="2218"/>
    <x v="3"/>
    <x v="0"/>
    <n v="2"/>
    <x v="0"/>
    <n v="160"/>
    <x v="2"/>
    <x v="1"/>
    <x v="1"/>
    <n v="26.875"/>
    <n v="43"/>
    <n v="117"/>
    <n v="1479"/>
    <n v="1"/>
    <x v="0"/>
    <x v="3"/>
    <x v="1"/>
    <n v="1.4790000000000001"/>
    <n v="5"/>
  </r>
  <r>
    <n v="2219"/>
    <x v="0"/>
    <x v="0"/>
    <n v="2"/>
    <x v="0"/>
    <n v="243"/>
    <x v="0"/>
    <x v="1"/>
    <x v="0"/>
    <n v="5.3497942386831276"/>
    <n v="13"/>
    <n v="230"/>
    <n v="2850"/>
    <n v="1"/>
    <x v="0"/>
    <x v="4"/>
    <x v="1"/>
    <n v="2.85"/>
    <n v="5"/>
  </r>
  <r>
    <n v="2220"/>
    <x v="4"/>
    <x v="0"/>
    <n v="5"/>
    <x v="1"/>
    <n v="240"/>
    <x v="2"/>
    <x v="1"/>
    <x v="1"/>
    <n v="25.833333333333336"/>
    <n v="62.000000000000007"/>
    <n v="178"/>
    <n v="2400"/>
    <n v="1"/>
    <x v="0"/>
    <x v="1"/>
    <x v="1"/>
    <n v="2.4"/>
    <n v="5"/>
  </r>
  <r>
    <n v="2221"/>
    <x v="4"/>
    <x v="0"/>
    <n v="1"/>
    <x v="0"/>
    <n v="229"/>
    <x v="3"/>
    <x v="0"/>
    <x v="1"/>
    <n v="15.283842794759824"/>
    <n v="34.999999999999993"/>
    <n v="194"/>
    <n v="3239"/>
    <n v="1"/>
    <x v="0"/>
    <x v="0"/>
    <x v="1"/>
    <n v="3.2389999999999999"/>
    <n v="10"/>
  </r>
  <r>
    <n v="2222"/>
    <x v="2"/>
    <x v="1"/>
    <n v="1"/>
    <x v="0"/>
    <n v="164"/>
    <x v="1"/>
    <x v="0"/>
    <x v="1"/>
    <n v="1.2195121951219512"/>
    <n v="2"/>
    <n v="162"/>
    <n v="1304"/>
    <n v="1"/>
    <x v="0"/>
    <x v="1"/>
    <x v="1"/>
    <n v="1.304"/>
    <n v="5"/>
  </r>
  <r>
    <n v="2223"/>
    <x v="2"/>
    <x v="1"/>
    <n v="4"/>
    <x v="1"/>
    <n v="234"/>
    <x v="0"/>
    <x v="1"/>
    <x v="0"/>
    <n v="15.811965811965811"/>
    <n v="36.999999999999993"/>
    <n v="197"/>
    <n v="2111"/>
    <n v="1"/>
    <x v="0"/>
    <x v="2"/>
    <x v="1"/>
    <n v="2.1110000000000002"/>
    <n v="5"/>
  </r>
  <r>
    <n v="2224"/>
    <x v="0"/>
    <x v="0"/>
    <n v="1"/>
    <x v="0"/>
    <n v="97"/>
    <x v="1"/>
    <x v="2"/>
    <x v="1"/>
    <n v="15.463917525773196"/>
    <n v="15"/>
    <n v="82"/>
    <n v="1836"/>
    <n v="1"/>
    <x v="0"/>
    <x v="3"/>
    <x v="1"/>
    <n v="1.8360000000000001"/>
    <n v="5"/>
  </r>
  <r>
    <n v="2225"/>
    <x v="0"/>
    <x v="0"/>
    <n v="3"/>
    <x v="2"/>
    <n v="258"/>
    <x v="0"/>
    <x v="0"/>
    <x v="0"/>
    <n v="4.6511627906976747"/>
    <n v="12"/>
    <n v="246"/>
    <n v="2017"/>
    <n v="1"/>
    <x v="0"/>
    <x v="4"/>
    <x v="1"/>
    <n v="2.0169999999999999"/>
    <n v="5"/>
  </r>
  <r>
    <n v="2226"/>
    <x v="2"/>
    <x v="1"/>
    <n v="1"/>
    <x v="0"/>
    <n v="147"/>
    <x v="1"/>
    <x v="1"/>
    <x v="1"/>
    <n v="35.374149659863946"/>
    <n v="52"/>
    <n v="95"/>
    <n v="1934"/>
    <n v="1"/>
    <x v="0"/>
    <x v="1"/>
    <x v="1"/>
    <n v="1.9339999999999999"/>
    <n v="5"/>
  </r>
  <r>
    <n v="2227"/>
    <x v="0"/>
    <x v="0"/>
    <n v="3"/>
    <x v="2"/>
    <n v="180"/>
    <x v="2"/>
    <x v="0"/>
    <x v="1"/>
    <n v="7.7777777777777777"/>
    <n v="14"/>
    <n v="166"/>
    <n v="1686"/>
    <n v="1"/>
    <x v="0"/>
    <x v="0"/>
    <x v="1"/>
    <n v="1.6859999999999999"/>
    <n v="5"/>
  </r>
  <r>
    <n v="2228"/>
    <x v="3"/>
    <x v="0"/>
    <n v="1"/>
    <x v="0"/>
    <n v="212"/>
    <x v="0"/>
    <x v="0"/>
    <x v="0"/>
    <n v="5.1886792452830193"/>
    <n v="11"/>
    <n v="201"/>
    <n v="2073"/>
    <n v="1"/>
    <x v="0"/>
    <x v="1"/>
    <x v="1"/>
    <n v="2.073"/>
    <n v="5"/>
  </r>
  <r>
    <n v="2229"/>
    <x v="2"/>
    <x v="1"/>
    <n v="4"/>
    <x v="1"/>
    <n v="198"/>
    <x v="1"/>
    <x v="1"/>
    <x v="1"/>
    <n v="9.5959595959595951"/>
    <n v="18.999999999999996"/>
    <n v="179"/>
    <n v="2373"/>
    <n v="1"/>
    <x v="0"/>
    <x v="2"/>
    <x v="1"/>
    <n v="2.3730000000000002"/>
    <n v="5"/>
  </r>
  <r>
    <n v="2230"/>
    <x v="2"/>
    <x v="1"/>
    <n v="1"/>
    <x v="0"/>
    <n v="239"/>
    <x v="0"/>
    <x v="0"/>
    <x v="0"/>
    <n v="26.359832635983267"/>
    <n v="63.000000000000007"/>
    <n v="176"/>
    <n v="2154"/>
    <n v="1"/>
    <x v="0"/>
    <x v="3"/>
    <x v="1"/>
    <n v="2.1539999999999999"/>
    <n v="5"/>
  </r>
  <r>
    <n v="2231"/>
    <x v="0"/>
    <x v="0"/>
    <n v="3"/>
    <x v="2"/>
    <n v="158"/>
    <x v="1"/>
    <x v="0"/>
    <x v="1"/>
    <n v="29.11392405063291"/>
    <n v="46"/>
    <n v="112"/>
    <n v="1374"/>
    <n v="1"/>
    <x v="0"/>
    <x v="4"/>
    <x v="1"/>
    <n v="1.3740000000000001"/>
    <n v="5"/>
  </r>
  <r>
    <n v="2232"/>
    <x v="0"/>
    <x v="0"/>
    <n v="3"/>
    <x v="2"/>
    <n v="218"/>
    <x v="0"/>
    <x v="2"/>
    <x v="0"/>
    <n v="26.146788990825687"/>
    <n v="57"/>
    <n v="161"/>
    <n v="3311"/>
    <n v="1"/>
    <x v="0"/>
    <x v="1"/>
    <x v="1"/>
    <n v="3.3109999999999999"/>
    <n v="10"/>
  </r>
  <r>
    <n v="2233"/>
    <x v="0"/>
    <x v="0"/>
    <n v="4"/>
    <x v="1"/>
    <n v="156"/>
    <x v="0"/>
    <x v="0"/>
    <x v="1"/>
    <n v="12.820512820512819"/>
    <n v="19.999999999999996"/>
    <n v="136"/>
    <n v="1523"/>
    <n v="1"/>
    <x v="0"/>
    <x v="0"/>
    <x v="1"/>
    <n v="1.5229999999999999"/>
    <n v="5"/>
  </r>
  <r>
    <n v="2234"/>
    <x v="2"/>
    <x v="1"/>
    <n v="4"/>
    <x v="1"/>
    <n v="235"/>
    <x v="0"/>
    <x v="0"/>
    <x v="1"/>
    <n v="22.127659574468083"/>
    <n v="52"/>
    <n v="183"/>
    <n v="3447"/>
    <n v="1"/>
    <x v="0"/>
    <x v="1"/>
    <x v="1"/>
    <n v="3.4470000000000001"/>
    <n v="10"/>
  </r>
  <r>
    <n v="2235"/>
    <x v="0"/>
    <x v="0"/>
    <n v="5"/>
    <x v="1"/>
    <n v="168"/>
    <x v="0"/>
    <x v="0"/>
    <x v="0"/>
    <n v="2.3809523809523809"/>
    <n v="4"/>
    <n v="164"/>
    <n v="1363"/>
    <n v="1"/>
    <x v="0"/>
    <x v="2"/>
    <x v="1"/>
    <n v="1.363"/>
    <n v="5"/>
  </r>
  <r>
    <n v="2236"/>
    <x v="2"/>
    <x v="1"/>
    <n v="1"/>
    <x v="0"/>
    <n v="178"/>
    <x v="0"/>
    <x v="2"/>
    <x v="0"/>
    <n v="20.224719101123593"/>
    <n v="35.999999999999993"/>
    <n v="142"/>
    <n v="1297"/>
    <n v="1"/>
    <x v="0"/>
    <x v="3"/>
    <x v="1"/>
    <n v="1.2969999999999999"/>
    <n v="5"/>
  </r>
  <r>
    <n v="2237"/>
    <x v="0"/>
    <x v="0"/>
    <n v="2"/>
    <x v="0"/>
    <n v="275"/>
    <x v="0"/>
    <x v="1"/>
    <x v="1"/>
    <n v="9.454545454545455"/>
    <n v="26"/>
    <n v="249"/>
    <n v="2449"/>
    <n v="1"/>
    <x v="0"/>
    <x v="4"/>
    <x v="1"/>
    <n v="2.4489999999999998"/>
    <n v="5"/>
  </r>
  <r>
    <n v="2238"/>
    <x v="2"/>
    <x v="1"/>
    <n v="4"/>
    <x v="1"/>
    <n v="139"/>
    <x v="1"/>
    <x v="0"/>
    <x v="1"/>
    <n v="32.374100719424462"/>
    <n v="45"/>
    <n v="94"/>
    <n v="1192"/>
    <n v="1"/>
    <x v="0"/>
    <x v="1"/>
    <x v="1"/>
    <n v="1.1919999999999999"/>
    <n v="5"/>
  </r>
  <r>
    <n v="2239"/>
    <x v="1"/>
    <x v="1"/>
    <n v="5"/>
    <x v="1"/>
    <n v="236"/>
    <x v="0"/>
    <x v="1"/>
    <x v="0"/>
    <n v="5.508474576271186"/>
    <n v="13"/>
    <n v="223"/>
    <n v="2171"/>
    <n v="1"/>
    <x v="0"/>
    <x v="0"/>
    <x v="1"/>
    <n v="2.1709999999999998"/>
    <n v="5"/>
  </r>
  <r>
    <n v="2240"/>
    <x v="2"/>
    <x v="1"/>
    <n v="4"/>
    <x v="1"/>
    <n v="155"/>
    <x v="1"/>
    <x v="0"/>
    <x v="0"/>
    <n v="23.870967741935484"/>
    <n v="37"/>
    <n v="118"/>
    <n v="1780"/>
    <n v="1"/>
    <x v="0"/>
    <x v="1"/>
    <x v="1"/>
    <n v="1.78"/>
    <n v="5"/>
  </r>
  <r>
    <n v="2241"/>
    <x v="2"/>
    <x v="1"/>
    <n v="3"/>
    <x v="2"/>
    <n v="168"/>
    <x v="0"/>
    <x v="1"/>
    <x v="1"/>
    <n v="6.5476190476190483"/>
    <n v="11.000000000000002"/>
    <n v="157"/>
    <n v="1008"/>
    <n v="1"/>
    <x v="0"/>
    <x v="2"/>
    <x v="1"/>
    <n v="1.008"/>
    <n v="5"/>
  </r>
  <r>
    <n v="2242"/>
    <x v="0"/>
    <x v="0"/>
    <n v="1"/>
    <x v="0"/>
    <n v="151"/>
    <x v="1"/>
    <x v="0"/>
    <x v="1"/>
    <n v="27.814569536423839"/>
    <n v="42"/>
    <n v="109"/>
    <n v="1367"/>
    <n v="1"/>
    <x v="0"/>
    <x v="3"/>
    <x v="1"/>
    <n v="1.367"/>
    <n v="5"/>
  </r>
  <r>
    <n v="2243"/>
    <x v="2"/>
    <x v="1"/>
    <n v="4"/>
    <x v="1"/>
    <n v="113"/>
    <x v="2"/>
    <x v="0"/>
    <x v="0"/>
    <n v="49.557522123893804"/>
    <n v="56"/>
    <n v="57"/>
    <n v="1154"/>
    <n v="1"/>
    <x v="0"/>
    <x v="4"/>
    <x v="1"/>
    <n v="1.1539999999999999"/>
    <n v="5"/>
  </r>
  <r>
    <n v="2244"/>
    <x v="0"/>
    <x v="0"/>
    <n v="3"/>
    <x v="2"/>
    <n v="133"/>
    <x v="0"/>
    <x v="1"/>
    <x v="0"/>
    <n v="37.593984962406012"/>
    <n v="50"/>
    <n v="83"/>
    <n v="1861"/>
    <n v="1"/>
    <x v="0"/>
    <x v="1"/>
    <x v="1"/>
    <n v="1.861"/>
    <n v="5"/>
  </r>
  <r>
    <n v="2245"/>
    <x v="3"/>
    <x v="0"/>
    <n v="4"/>
    <x v="1"/>
    <n v="163"/>
    <x v="2"/>
    <x v="1"/>
    <x v="1"/>
    <n v="34.969325153374228"/>
    <n v="56.999999999999993"/>
    <n v="106"/>
    <n v="1613"/>
    <n v="1"/>
    <x v="0"/>
    <x v="0"/>
    <x v="1"/>
    <n v="1.613"/>
    <n v="5"/>
  </r>
  <r>
    <n v="2246"/>
    <x v="3"/>
    <x v="0"/>
    <n v="3"/>
    <x v="2"/>
    <n v="206"/>
    <x v="1"/>
    <x v="1"/>
    <x v="0"/>
    <n v="28.640776699029125"/>
    <n v="59"/>
    <n v="147"/>
    <n v="3278"/>
    <n v="1"/>
    <x v="0"/>
    <x v="1"/>
    <x v="1"/>
    <n v="3.278"/>
    <n v="10"/>
  </r>
  <r>
    <n v="2247"/>
    <x v="2"/>
    <x v="1"/>
    <n v="2"/>
    <x v="0"/>
    <n v="177"/>
    <x v="1"/>
    <x v="1"/>
    <x v="0"/>
    <n v="12.994350282485875"/>
    <n v="23"/>
    <n v="154"/>
    <n v="1929"/>
    <n v="1"/>
    <x v="0"/>
    <x v="2"/>
    <x v="1"/>
    <n v="1.929"/>
    <n v="5"/>
  </r>
  <r>
    <n v="2248"/>
    <x v="2"/>
    <x v="1"/>
    <n v="2"/>
    <x v="0"/>
    <n v="206"/>
    <x v="1"/>
    <x v="0"/>
    <x v="1"/>
    <n v="1.4563106796116505"/>
    <n v="3"/>
    <n v="203"/>
    <n v="2261"/>
    <n v="1"/>
    <x v="0"/>
    <x v="3"/>
    <x v="1"/>
    <n v="2.2610000000000001"/>
    <n v="5"/>
  </r>
  <r>
    <n v="2249"/>
    <x v="3"/>
    <x v="0"/>
    <n v="1"/>
    <x v="0"/>
    <n v="189"/>
    <x v="0"/>
    <x v="1"/>
    <x v="1"/>
    <n v="6.8783068783068781"/>
    <n v="13"/>
    <n v="176"/>
    <n v="3492"/>
    <n v="1"/>
    <x v="0"/>
    <x v="4"/>
    <x v="1"/>
    <n v="3.492"/>
    <n v="10"/>
  </r>
  <r>
    <n v="2250"/>
    <x v="2"/>
    <x v="1"/>
    <n v="4"/>
    <x v="1"/>
    <n v="270"/>
    <x v="1"/>
    <x v="0"/>
    <x v="1"/>
    <n v="14.444444444444443"/>
    <n v="38.999999999999993"/>
    <n v="231"/>
    <n v="3690"/>
    <n v="1"/>
    <x v="0"/>
    <x v="1"/>
    <x v="1"/>
    <n v="3.69"/>
    <n v="10"/>
  </r>
  <r>
    <n v="2251"/>
    <x v="0"/>
    <x v="0"/>
    <n v="1"/>
    <x v="0"/>
    <n v="238"/>
    <x v="0"/>
    <x v="0"/>
    <x v="0"/>
    <n v="13.865546218487395"/>
    <n v="33"/>
    <n v="205"/>
    <n v="2013"/>
    <n v="1"/>
    <x v="0"/>
    <x v="0"/>
    <x v="1"/>
    <n v="2.0129999999999999"/>
    <n v="5"/>
  </r>
  <r>
    <n v="2252"/>
    <x v="3"/>
    <x v="0"/>
    <n v="1"/>
    <x v="0"/>
    <n v="143"/>
    <x v="1"/>
    <x v="0"/>
    <x v="1"/>
    <n v="32.167832167832167"/>
    <n v="46"/>
    <n v="97"/>
    <n v="1387"/>
    <n v="1"/>
    <x v="0"/>
    <x v="1"/>
    <x v="1"/>
    <n v="1.387"/>
    <n v="5"/>
  </r>
  <r>
    <n v="2253"/>
    <x v="0"/>
    <x v="0"/>
    <n v="1"/>
    <x v="0"/>
    <n v="173"/>
    <x v="1"/>
    <x v="1"/>
    <x v="1"/>
    <n v="30.635838150289018"/>
    <n v="53"/>
    <n v="120"/>
    <n v="1251"/>
    <n v="1"/>
    <x v="0"/>
    <x v="2"/>
    <x v="1"/>
    <n v="1.2509999999999999"/>
    <n v="5"/>
  </r>
  <r>
    <n v="2254"/>
    <x v="2"/>
    <x v="1"/>
    <n v="5"/>
    <x v="1"/>
    <n v="134"/>
    <x v="0"/>
    <x v="1"/>
    <x v="1"/>
    <n v="28.35820895522388"/>
    <n v="38"/>
    <n v="96"/>
    <n v="1169"/>
    <n v="1"/>
    <x v="0"/>
    <x v="3"/>
    <x v="1"/>
    <n v="1.169"/>
    <n v="5"/>
  </r>
  <r>
    <n v="2255"/>
    <x v="0"/>
    <x v="0"/>
    <n v="4"/>
    <x v="1"/>
    <n v="176"/>
    <x v="0"/>
    <x v="2"/>
    <x v="1"/>
    <n v="19.318181818181817"/>
    <n v="33.999999999999993"/>
    <n v="142"/>
    <n v="1283"/>
    <n v="1"/>
    <x v="0"/>
    <x v="4"/>
    <x v="1"/>
    <n v="1.2829999999999999"/>
    <n v="5"/>
  </r>
  <r>
    <n v="2256"/>
    <x v="0"/>
    <x v="0"/>
    <n v="3"/>
    <x v="2"/>
    <n v="160"/>
    <x v="1"/>
    <x v="1"/>
    <x v="0"/>
    <n v="23.75"/>
    <n v="38"/>
    <n v="122"/>
    <n v="1961"/>
    <n v="1"/>
    <x v="0"/>
    <x v="1"/>
    <x v="1"/>
    <n v="1.9610000000000001"/>
    <n v="5"/>
  </r>
  <r>
    <n v="2257"/>
    <x v="2"/>
    <x v="1"/>
    <n v="4"/>
    <x v="1"/>
    <n v="230"/>
    <x v="0"/>
    <x v="2"/>
    <x v="0"/>
    <n v="9.5652173913043477"/>
    <n v="22"/>
    <n v="208"/>
    <n v="3546"/>
    <n v="1"/>
    <x v="0"/>
    <x v="0"/>
    <x v="1"/>
    <n v="3.5459999999999998"/>
    <n v="10"/>
  </r>
  <r>
    <n v="2258"/>
    <x v="0"/>
    <x v="0"/>
    <n v="5"/>
    <x v="1"/>
    <n v="178"/>
    <x v="0"/>
    <x v="0"/>
    <x v="0"/>
    <n v="2.8089887640449436"/>
    <n v="4.9999999999999991"/>
    <n v="173"/>
    <n v="1012"/>
    <n v="1"/>
    <x v="0"/>
    <x v="1"/>
    <x v="1"/>
    <n v="1.012"/>
    <n v="5"/>
  </r>
  <r>
    <n v="2259"/>
    <x v="2"/>
    <x v="1"/>
    <n v="2"/>
    <x v="0"/>
    <n v="256"/>
    <x v="2"/>
    <x v="0"/>
    <x v="0"/>
    <n v="7.03125"/>
    <n v="18"/>
    <n v="238"/>
    <n v="2699"/>
    <n v="1"/>
    <x v="0"/>
    <x v="2"/>
    <x v="1"/>
    <n v="2.6989999999999998"/>
    <n v="5"/>
  </r>
  <r>
    <n v="2260"/>
    <x v="2"/>
    <x v="1"/>
    <n v="4"/>
    <x v="1"/>
    <n v="256"/>
    <x v="2"/>
    <x v="0"/>
    <x v="1"/>
    <n v="4.296875"/>
    <n v="11"/>
    <n v="245"/>
    <n v="3030"/>
    <n v="1"/>
    <x v="0"/>
    <x v="3"/>
    <x v="1"/>
    <n v="3.03"/>
    <n v="10"/>
  </r>
  <r>
    <n v="2261"/>
    <x v="2"/>
    <x v="1"/>
    <n v="2"/>
    <x v="0"/>
    <n v="208"/>
    <x v="2"/>
    <x v="1"/>
    <x v="1"/>
    <n v="25"/>
    <n v="52"/>
    <n v="156"/>
    <n v="2900"/>
    <n v="1"/>
    <x v="0"/>
    <x v="4"/>
    <x v="1"/>
    <n v="2.9"/>
    <n v="5"/>
  </r>
  <r>
    <n v="2262"/>
    <x v="0"/>
    <x v="0"/>
    <n v="3"/>
    <x v="2"/>
    <n v="119"/>
    <x v="0"/>
    <x v="0"/>
    <x v="0"/>
    <n v="33.613445378151262"/>
    <n v="40"/>
    <n v="79"/>
    <n v="1233"/>
    <n v="1"/>
    <x v="0"/>
    <x v="1"/>
    <x v="1"/>
    <n v="1.2330000000000001"/>
    <n v="5"/>
  </r>
  <r>
    <n v="2263"/>
    <x v="2"/>
    <x v="1"/>
    <n v="3"/>
    <x v="2"/>
    <n v="114"/>
    <x v="3"/>
    <x v="0"/>
    <x v="0"/>
    <n v="22.807017543859647"/>
    <n v="26"/>
    <n v="88"/>
    <n v="1825"/>
    <n v="1"/>
    <x v="0"/>
    <x v="0"/>
    <x v="1"/>
    <n v="1.825"/>
    <n v="5"/>
  </r>
  <r>
    <n v="2264"/>
    <x v="2"/>
    <x v="1"/>
    <n v="5"/>
    <x v="1"/>
    <n v="225"/>
    <x v="0"/>
    <x v="0"/>
    <x v="0"/>
    <n v="0.44444444444444442"/>
    <n v="1"/>
    <n v="224"/>
    <n v="2864"/>
    <n v="1"/>
    <x v="0"/>
    <x v="1"/>
    <x v="1"/>
    <n v="2.8639999999999999"/>
    <n v="5"/>
  </r>
  <r>
    <n v="2265"/>
    <x v="0"/>
    <x v="0"/>
    <n v="5"/>
    <x v="1"/>
    <n v="155"/>
    <x v="2"/>
    <x v="2"/>
    <x v="0"/>
    <n v="30.967741935483872"/>
    <n v="48"/>
    <n v="107"/>
    <n v="1972"/>
    <n v="1"/>
    <x v="0"/>
    <x v="2"/>
    <x v="1"/>
    <n v="1.972"/>
    <n v="5"/>
  </r>
  <r>
    <n v="2266"/>
    <x v="0"/>
    <x v="0"/>
    <n v="4"/>
    <x v="1"/>
    <n v="223"/>
    <x v="0"/>
    <x v="1"/>
    <x v="0"/>
    <n v="22.869955156950674"/>
    <n v="51"/>
    <n v="172"/>
    <n v="3895"/>
    <n v="1"/>
    <x v="0"/>
    <x v="3"/>
    <x v="1"/>
    <n v="3.895"/>
    <n v="10"/>
  </r>
  <r>
    <n v="2267"/>
    <x v="3"/>
    <x v="0"/>
    <n v="3"/>
    <x v="2"/>
    <n v="194"/>
    <x v="0"/>
    <x v="1"/>
    <x v="0"/>
    <n v="3.0927835051546393"/>
    <n v="6"/>
    <n v="188"/>
    <n v="2736"/>
    <n v="1"/>
    <x v="0"/>
    <x v="4"/>
    <x v="1"/>
    <n v="2.7360000000000002"/>
    <n v="5"/>
  </r>
  <r>
    <n v="2268"/>
    <x v="3"/>
    <x v="0"/>
    <n v="4"/>
    <x v="1"/>
    <n v="281"/>
    <x v="2"/>
    <x v="1"/>
    <x v="0"/>
    <n v="14.23487544483986"/>
    <n v="40.000000000000007"/>
    <n v="241"/>
    <n v="3381"/>
    <n v="1"/>
    <x v="0"/>
    <x v="1"/>
    <x v="1"/>
    <n v="3.3809999999999998"/>
    <n v="10"/>
  </r>
  <r>
    <n v="2269"/>
    <x v="0"/>
    <x v="0"/>
    <n v="1"/>
    <x v="0"/>
    <n v="132"/>
    <x v="2"/>
    <x v="1"/>
    <x v="0"/>
    <n v="7.5757575757575761"/>
    <n v="10"/>
    <n v="122"/>
    <n v="1343"/>
    <n v="1"/>
    <x v="0"/>
    <x v="0"/>
    <x v="1"/>
    <n v="1.343"/>
    <n v="5"/>
  </r>
  <r>
    <n v="2270"/>
    <x v="0"/>
    <x v="0"/>
    <n v="1"/>
    <x v="0"/>
    <n v="229"/>
    <x v="0"/>
    <x v="1"/>
    <x v="0"/>
    <n v="23.144104803493452"/>
    <n v="53.000000000000007"/>
    <n v="176"/>
    <n v="3423"/>
    <n v="1"/>
    <x v="0"/>
    <x v="1"/>
    <x v="1"/>
    <n v="3.423"/>
    <n v="10"/>
  </r>
  <r>
    <n v="2271"/>
    <x v="0"/>
    <x v="0"/>
    <n v="2"/>
    <x v="0"/>
    <n v="251"/>
    <x v="0"/>
    <x v="0"/>
    <x v="0"/>
    <n v="3.9840637450199203"/>
    <n v="10"/>
    <n v="241"/>
    <n v="3517"/>
    <n v="1"/>
    <x v="0"/>
    <x v="2"/>
    <x v="1"/>
    <n v="3.5169999999999999"/>
    <n v="10"/>
  </r>
  <r>
    <n v="2272"/>
    <x v="0"/>
    <x v="0"/>
    <n v="1"/>
    <x v="0"/>
    <n v="113"/>
    <x v="0"/>
    <x v="0"/>
    <x v="0"/>
    <n v="53.097345132743371"/>
    <n v="60.000000000000007"/>
    <n v="52.999999999999993"/>
    <n v="1200"/>
    <n v="1"/>
    <x v="0"/>
    <x v="3"/>
    <x v="1"/>
    <n v="1.2"/>
    <n v="5"/>
  </r>
  <r>
    <n v="2273"/>
    <x v="3"/>
    <x v="0"/>
    <n v="5"/>
    <x v="1"/>
    <n v="234"/>
    <x v="3"/>
    <x v="0"/>
    <x v="0"/>
    <n v="22.222222222222221"/>
    <n v="52"/>
    <n v="182"/>
    <n v="2615"/>
    <n v="1"/>
    <x v="0"/>
    <x v="4"/>
    <x v="1"/>
    <n v="2.6150000000000002"/>
    <n v="5"/>
  </r>
  <r>
    <n v="2274"/>
    <x v="2"/>
    <x v="1"/>
    <n v="3"/>
    <x v="2"/>
    <n v="181"/>
    <x v="1"/>
    <x v="1"/>
    <x v="1"/>
    <n v="32.044198895027627"/>
    <n v="58.000000000000007"/>
    <n v="123"/>
    <n v="3719"/>
    <n v="1"/>
    <x v="0"/>
    <x v="1"/>
    <x v="1"/>
    <n v="3.7189999999999999"/>
    <n v="10"/>
  </r>
  <r>
    <n v="2275"/>
    <x v="3"/>
    <x v="0"/>
    <n v="2"/>
    <x v="0"/>
    <n v="157"/>
    <x v="1"/>
    <x v="0"/>
    <x v="1"/>
    <n v="20.382165605095544"/>
    <n v="32.000000000000007"/>
    <n v="125"/>
    <n v="1497"/>
    <n v="1"/>
    <x v="0"/>
    <x v="0"/>
    <x v="1"/>
    <n v="1.4970000000000001"/>
    <n v="5"/>
  </r>
  <r>
    <n v="2276"/>
    <x v="2"/>
    <x v="1"/>
    <n v="1"/>
    <x v="0"/>
    <n v="155"/>
    <x v="0"/>
    <x v="0"/>
    <x v="1"/>
    <n v="31.612903225806448"/>
    <n v="48.999999999999993"/>
    <n v="106"/>
    <n v="1203"/>
    <n v="1"/>
    <x v="0"/>
    <x v="1"/>
    <x v="1"/>
    <n v="1.2030000000000001"/>
    <n v="5"/>
  </r>
  <r>
    <n v="2277"/>
    <x v="2"/>
    <x v="1"/>
    <n v="4"/>
    <x v="1"/>
    <n v="209"/>
    <x v="1"/>
    <x v="0"/>
    <x v="1"/>
    <n v="29.665071770334926"/>
    <n v="61.999999999999993"/>
    <n v="147"/>
    <n v="2935"/>
    <n v="1"/>
    <x v="0"/>
    <x v="2"/>
    <x v="1"/>
    <n v="2.9350000000000001"/>
    <n v="5"/>
  </r>
  <r>
    <n v="2278"/>
    <x v="0"/>
    <x v="0"/>
    <n v="3"/>
    <x v="2"/>
    <n v="264"/>
    <x v="0"/>
    <x v="0"/>
    <x v="0"/>
    <n v="14.772727272727273"/>
    <n v="39"/>
    <n v="225"/>
    <n v="2213"/>
    <n v="1"/>
    <x v="0"/>
    <x v="3"/>
    <x v="1"/>
    <n v="2.2130000000000001"/>
    <n v="5"/>
  </r>
  <r>
    <n v="2279"/>
    <x v="2"/>
    <x v="1"/>
    <n v="1"/>
    <x v="0"/>
    <n v="268"/>
    <x v="0"/>
    <x v="0"/>
    <x v="0"/>
    <n v="17.537313432835823"/>
    <n v="47.000000000000007"/>
    <n v="221"/>
    <n v="2479"/>
    <n v="1"/>
    <x v="0"/>
    <x v="4"/>
    <x v="1"/>
    <n v="2.4790000000000001"/>
    <n v="5"/>
  </r>
  <r>
    <n v="2280"/>
    <x v="4"/>
    <x v="0"/>
    <n v="1"/>
    <x v="0"/>
    <n v="224"/>
    <x v="0"/>
    <x v="1"/>
    <x v="1"/>
    <n v="28.571428571428569"/>
    <n v="64"/>
    <n v="160"/>
    <n v="2705"/>
    <n v="1"/>
    <x v="0"/>
    <x v="1"/>
    <x v="1"/>
    <n v="2.7050000000000001"/>
    <n v="5"/>
  </r>
  <r>
    <n v="2281"/>
    <x v="0"/>
    <x v="0"/>
    <n v="4"/>
    <x v="1"/>
    <n v="223"/>
    <x v="6"/>
    <x v="0"/>
    <x v="1"/>
    <n v="10.762331838565023"/>
    <n v="24"/>
    <n v="199"/>
    <n v="3271"/>
    <n v="1"/>
    <x v="0"/>
    <x v="0"/>
    <x v="1"/>
    <n v="3.2709999999999999"/>
    <n v="10"/>
  </r>
  <r>
    <n v="2282"/>
    <x v="2"/>
    <x v="1"/>
    <n v="2"/>
    <x v="0"/>
    <n v="191"/>
    <x v="0"/>
    <x v="2"/>
    <x v="0"/>
    <n v="21.98952879581152"/>
    <n v="42"/>
    <n v="149"/>
    <n v="2374"/>
    <n v="1"/>
    <x v="0"/>
    <x v="1"/>
    <x v="1"/>
    <n v="2.3740000000000001"/>
    <n v="5"/>
  </r>
  <r>
    <n v="2283"/>
    <x v="0"/>
    <x v="0"/>
    <n v="1"/>
    <x v="0"/>
    <n v="184"/>
    <x v="0"/>
    <x v="2"/>
    <x v="0"/>
    <n v="25.543478260869566"/>
    <n v="47"/>
    <n v="137"/>
    <n v="3081"/>
    <n v="1"/>
    <x v="0"/>
    <x v="2"/>
    <x v="1"/>
    <n v="3.081"/>
    <n v="10"/>
  </r>
  <r>
    <n v="2284"/>
    <x v="4"/>
    <x v="0"/>
    <n v="5"/>
    <x v="1"/>
    <n v="174"/>
    <x v="0"/>
    <x v="1"/>
    <x v="0"/>
    <n v="18.390804597701148"/>
    <n v="32"/>
    <n v="142"/>
    <n v="1921"/>
    <n v="1"/>
    <x v="0"/>
    <x v="3"/>
    <x v="1"/>
    <n v="1.921"/>
    <n v="5"/>
  </r>
  <r>
    <n v="2285"/>
    <x v="4"/>
    <x v="0"/>
    <n v="3"/>
    <x v="2"/>
    <n v="134"/>
    <x v="7"/>
    <x v="2"/>
    <x v="0"/>
    <n v="8.9552238805970141"/>
    <n v="12"/>
    <n v="122"/>
    <n v="1371"/>
    <n v="1"/>
    <x v="0"/>
    <x v="4"/>
    <x v="1"/>
    <n v="1.371"/>
    <n v="5"/>
  </r>
  <r>
    <n v="2286"/>
    <x v="0"/>
    <x v="0"/>
    <n v="1"/>
    <x v="0"/>
    <n v="135"/>
    <x v="1"/>
    <x v="2"/>
    <x v="0"/>
    <n v="18.518518518518519"/>
    <n v="25"/>
    <n v="110"/>
    <n v="1009"/>
    <n v="1"/>
    <x v="0"/>
    <x v="1"/>
    <x v="1"/>
    <n v="1.0089999999999999"/>
    <n v="5"/>
  </r>
  <r>
    <n v="2287"/>
    <x v="3"/>
    <x v="0"/>
    <n v="4"/>
    <x v="1"/>
    <n v="234"/>
    <x v="1"/>
    <x v="2"/>
    <x v="0"/>
    <n v="26.068376068376072"/>
    <n v="61.000000000000007"/>
    <n v="173"/>
    <n v="3084"/>
    <n v="1"/>
    <x v="0"/>
    <x v="0"/>
    <x v="1"/>
    <n v="3.0840000000000001"/>
    <n v="10"/>
  </r>
  <r>
    <n v="2288"/>
    <x v="2"/>
    <x v="1"/>
    <n v="1"/>
    <x v="0"/>
    <n v="215"/>
    <x v="3"/>
    <x v="2"/>
    <x v="1"/>
    <n v="2.3255813953488373"/>
    <n v="5.0000000000000009"/>
    <n v="210"/>
    <n v="3432"/>
    <n v="1"/>
    <x v="0"/>
    <x v="1"/>
    <x v="1"/>
    <n v="3.4319999999999999"/>
    <n v="10"/>
  </r>
  <r>
    <n v="2289"/>
    <x v="3"/>
    <x v="0"/>
    <n v="4"/>
    <x v="1"/>
    <n v="187"/>
    <x v="1"/>
    <x v="1"/>
    <x v="0"/>
    <n v="5.3475935828877006"/>
    <n v="10"/>
    <n v="177"/>
    <n v="3549"/>
    <n v="1"/>
    <x v="0"/>
    <x v="2"/>
    <x v="1"/>
    <n v="3.5489999999999999"/>
    <n v="10"/>
  </r>
  <r>
    <n v="2290"/>
    <x v="2"/>
    <x v="1"/>
    <n v="1"/>
    <x v="0"/>
    <n v="238"/>
    <x v="1"/>
    <x v="1"/>
    <x v="0"/>
    <n v="21.008403361344538"/>
    <n v="50"/>
    <n v="188"/>
    <n v="3438"/>
    <n v="1"/>
    <x v="0"/>
    <x v="3"/>
    <x v="1"/>
    <n v="3.4380000000000002"/>
    <n v="10"/>
  </r>
  <r>
    <n v="2291"/>
    <x v="0"/>
    <x v="0"/>
    <n v="2"/>
    <x v="0"/>
    <n v="273"/>
    <x v="2"/>
    <x v="0"/>
    <x v="0"/>
    <n v="9.5238095238095237"/>
    <n v="26"/>
    <n v="247"/>
    <n v="3223"/>
    <n v="1"/>
    <x v="0"/>
    <x v="4"/>
    <x v="1"/>
    <n v="3.2229999999999999"/>
    <n v="10"/>
  </r>
  <r>
    <n v="2292"/>
    <x v="3"/>
    <x v="0"/>
    <n v="4"/>
    <x v="1"/>
    <n v="192"/>
    <x v="0"/>
    <x v="1"/>
    <x v="1"/>
    <n v="23.958333333333336"/>
    <n v="46"/>
    <n v="146"/>
    <n v="3709"/>
    <n v="1"/>
    <x v="0"/>
    <x v="1"/>
    <x v="1"/>
    <n v="3.7090000000000001"/>
    <n v="10"/>
  </r>
  <r>
    <n v="2293"/>
    <x v="2"/>
    <x v="1"/>
    <n v="5"/>
    <x v="1"/>
    <n v="268"/>
    <x v="2"/>
    <x v="2"/>
    <x v="1"/>
    <n v="1.8656716417910446"/>
    <n v="4.9999999999999991"/>
    <n v="263"/>
    <n v="3446"/>
    <n v="1"/>
    <x v="0"/>
    <x v="0"/>
    <x v="1"/>
    <n v="3.4460000000000002"/>
    <n v="10"/>
  </r>
  <r>
    <n v="2294"/>
    <x v="2"/>
    <x v="1"/>
    <n v="5"/>
    <x v="1"/>
    <n v="225"/>
    <x v="0"/>
    <x v="0"/>
    <x v="0"/>
    <n v="5.3333333333333339"/>
    <n v="12.000000000000002"/>
    <n v="213"/>
    <n v="2721"/>
    <n v="1"/>
    <x v="0"/>
    <x v="1"/>
    <x v="1"/>
    <n v="2.7210000000000001"/>
    <n v="5"/>
  </r>
  <r>
    <n v="2295"/>
    <x v="0"/>
    <x v="0"/>
    <n v="5"/>
    <x v="1"/>
    <n v="155"/>
    <x v="2"/>
    <x v="2"/>
    <x v="0"/>
    <n v="34.838709677419352"/>
    <n v="54"/>
    <n v="101"/>
    <n v="1408"/>
    <n v="1"/>
    <x v="0"/>
    <x v="2"/>
    <x v="1"/>
    <n v="1.4079999999999999"/>
    <n v="5"/>
  </r>
  <r>
    <n v="2296"/>
    <x v="0"/>
    <x v="0"/>
    <n v="2"/>
    <x v="0"/>
    <n v="223"/>
    <x v="0"/>
    <x v="1"/>
    <x v="0"/>
    <n v="25.112107623318387"/>
    <n v="56"/>
    <n v="167"/>
    <n v="3158"/>
    <n v="1"/>
    <x v="0"/>
    <x v="3"/>
    <x v="1"/>
    <n v="3.1579999999999999"/>
    <n v="10"/>
  </r>
  <r>
    <n v="2297"/>
    <x v="3"/>
    <x v="0"/>
    <n v="1"/>
    <x v="0"/>
    <n v="194"/>
    <x v="0"/>
    <x v="1"/>
    <x v="0"/>
    <n v="16.494845360824741"/>
    <n v="31.999999999999996"/>
    <n v="162"/>
    <n v="3003"/>
    <n v="1"/>
    <x v="0"/>
    <x v="4"/>
    <x v="1"/>
    <n v="3.0030000000000001"/>
    <n v="10"/>
  </r>
  <r>
    <n v="2298"/>
    <x v="3"/>
    <x v="0"/>
    <n v="4"/>
    <x v="1"/>
    <n v="281"/>
    <x v="2"/>
    <x v="1"/>
    <x v="1"/>
    <n v="19.9288256227758"/>
    <n v="56"/>
    <n v="225"/>
    <n v="3709"/>
    <n v="1"/>
    <x v="0"/>
    <x v="1"/>
    <x v="1"/>
    <n v="3.7090000000000001"/>
    <n v="10"/>
  </r>
  <r>
    <n v="2299"/>
    <x v="0"/>
    <x v="0"/>
    <n v="5"/>
    <x v="1"/>
    <n v="132"/>
    <x v="2"/>
    <x v="1"/>
    <x v="0"/>
    <n v="21.212121212121211"/>
    <n v="28"/>
    <n v="104"/>
    <n v="1715"/>
    <n v="1"/>
    <x v="0"/>
    <x v="0"/>
    <x v="1"/>
    <n v="1.7150000000000001"/>
    <n v="5"/>
  </r>
  <r>
    <n v="2300"/>
    <x v="0"/>
    <x v="0"/>
    <n v="1"/>
    <x v="0"/>
    <n v="229"/>
    <x v="0"/>
    <x v="1"/>
    <x v="0"/>
    <n v="8.7336244541484707"/>
    <n v="19.999999999999996"/>
    <n v="209"/>
    <n v="2891"/>
    <n v="1"/>
    <x v="0"/>
    <x v="1"/>
    <x v="1"/>
    <n v="2.891"/>
    <n v="5"/>
  </r>
  <r>
    <n v="2301"/>
    <x v="0"/>
    <x v="0"/>
    <n v="1"/>
    <x v="0"/>
    <n v="251"/>
    <x v="0"/>
    <x v="0"/>
    <x v="0"/>
    <n v="13.147410358565736"/>
    <n v="32.999999999999993"/>
    <n v="218"/>
    <n v="2502"/>
    <n v="1"/>
    <x v="0"/>
    <x v="2"/>
    <x v="1"/>
    <n v="2.5019999999999998"/>
    <n v="5"/>
  </r>
  <r>
    <n v="2302"/>
    <x v="0"/>
    <x v="0"/>
    <n v="5"/>
    <x v="1"/>
    <n v="113"/>
    <x v="0"/>
    <x v="0"/>
    <x v="0"/>
    <n v="46.017699115044245"/>
    <n v="52"/>
    <n v="61"/>
    <n v="1741"/>
    <n v="1"/>
    <x v="0"/>
    <x v="3"/>
    <x v="1"/>
    <n v="1.7410000000000001"/>
    <n v="5"/>
  </r>
  <r>
    <n v="2303"/>
    <x v="3"/>
    <x v="0"/>
    <n v="2"/>
    <x v="0"/>
    <n v="234"/>
    <x v="3"/>
    <x v="0"/>
    <x v="0"/>
    <n v="24.786324786324787"/>
    <n v="58"/>
    <n v="176"/>
    <n v="2448"/>
    <n v="1"/>
    <x v="0"/>
    <x v="4"/>
    <x v="2"/>
    <n v="2.448"/>
    <n v="5"/>
  </r>
  <r>
    <n v="2304"/>
    <x v="2"/>
    <x v="1"/>
    <n v="3"/>
    <x v="2"/>
    <n v="181"/>
    <x v="1"/>
    <x v="1"/>
    <x v="0"/>
    <n v="28.729281767955801"/>
    <n v="52"/>
    <n v="129"/>
    <n v="3236"/>
    <n v="1"/>
    <x v="0"/>
    <x v="1"/>
    <x v="2"/>
    <n v="3.2360000000000002"/>
    <n v="10"/>
  </r>
  <r>
    <n v="2305"/>
    <x v="3"/>
    <x v="0"/>
    <n v="2"/>
    <x v="0"/>
    <n v="157"/>
    <x v="1"/>
    <x v="0"/>
    <x v="1"/>
    <n v="36.942675159235669"/>
    <n v="58"/>
    <n v="99"/>
    <n v="1654"/>
    <n v="1"/>
    <x v="0"/>
    <x v="0"/>
    <x v="2"/>
    <n v="1.6539999999999999"/>
    <n v="5"/>
  </r>
  <r>
    <n v="2306"/>
    <x v="2"/>
    <x v="1"/>
    <n v="3"/>
    <x v="2"/>
    <n v="155"/>
    <x v="0"/>
    <x v="0"/>
    <x v="1"/>
    <n v="12.903225806451612"/>
    <n v="19.999999999999996"/>
    <n v="135"/>
    <n v="1830"/>
    <n v="1"/>
    <x v="0"/>
    <x v="1"/>
    <x v="2"/>
    <n v="1.83"/>
    <n v="5"/>
  </r>
  <r>
    <n v="2307"/>
    <x v="2"/>
    <x v="1"/>
    <n v="5"/>
    <x v="1"/>
    <n v="209"/>
    <x v="1"/>
    <x v="0"/>
    <x v="1"/>
    <n v="15.789473684210526"/>
    <n v="33"/>
    <n v="176"/>
    <n v="2603"/>
    <n v="1"/>
    <x v="0"/>
    <x v="2"/>
    <x v="2"/>
    <n v="2.6030000000000002"/>
    <n v="5"/>
  </r>
  <r>
    <n v="2308"/>
    <x v="0"/>
    <x v="0"/>
    <n v="1"/>
    <x v="0"/>
    <n v="264"/>
    <x v="0"/>
    <x v="0"/>
    <x v="1"/>
    <n v="4.9242424242424239"/>
    <n v="13"/>
    <n v="251"/>
    <n v="3015"/>
    <n v="1"/>
    <x v="0"/>
    <x v="3"/>
    <x v="2"/>
    <n v="3.0150000000000001"/>
    <n v="10"/>
  </r>
  <r>
    <n v="2309"/>
    <x v="2"/>
    <x v="1"/>
    <n v="2"/>
    <x v="0"/>
    <n v="268"/>
    <x v="0"/>
    <x v="0"/>
    <x v="1"/>
    <n v="11.194029850746269"/>
    <n v="30"/>
    <n v="238"/>
    <n v="2867"/>
    <n v="1"/>
    <x v="0"/>
    <x v="4"/>
    <x v="2"/>
    <n v="2.867"/>
    <n v="5"/>
  </r>
  <r>
    <n v="2310"/>
    <x v="4"/>
    <x v="0"/>
    <n v="2"/>
    <x v="0"/>
    <n v="224"/>
    <x v="0"/>
    <x v="1"/>
    <x v="0"/>
    <n v="11.607142857142858"/>
    <n v="26"/>
    <n v="198"/>
    <n v="3247"/>
    <n v="1"/>
    <x v="0"/>
    <x v="1"/>
    <x v="2"/>
    <n v="3.2469999999999999"/>
    <n v="10"/>
  </r>
  <r>
    <n v="2311"/>
    <x v="0"/>
    <x v="0"/>
    <n v="3"/>
    <x v="2"/>
    <n v="223"/>
    <x v="6"/>
    <x v="0"/>
    <x v="0"/>
    <n v="9.4170403587443943"/>
    <n v="21"/>
    <n v="202"/>
    <n v="2943"/>
    <n v="1"/>
    <x v="0"/>
    <x v="0"/>
    <x v="2"/>
    <n v="2.9430000000000001"/>
    <n v="5"/>
  </r>
  <r>
    <n v="2312"/>
    <x v="2"/>
    <x v="1"/>
    <n v="5"/>
    <x v="1"/>
    <n v="191"/>
    <x v="0"/>
    <x v="2"/>
    <x v="0"/>
    <n v="8.9005235602094235"/>
    <n v="16.999999999999996"/>
    <n v="174"/>
    <n v="2235"/>
    <n v="1"/>
    <x v="0"/>
    <x v="1"/>
    <x v="2"/>
    <n v="2.2349999999999999"/>
    <n v="5"/>
  </r>
  <r>
    <n v="2313"/>
    <x v="0"/>
    <x v="0"/>
    <n v="4"/>
    <x v="1"/>
    <n v="184"/>
    <x v="0"/>
    <x v="2"/>
    <x v="0"/>
    <n v="14.673913043478262"/>
    <n v="27"/>
    <n v="157"/>
    <n v="3967"/>
    <n v="1"/>
    <x v="0"/>
    <x v="2"/>
    <x v="2"/>
    <n v="3.9670000000000001"/>
    <n v="10"/>
  </r>
  <r>
    <n v="2314"/>
    <x v="4"/>
    <x v="0"/>
    <n v="4"/>
    <x v="1"/>
    <n v="174"/>
    <x v="0"/>
    <x v="1"/>
    <x v="0"/>
    <n v="8.0459770114942533"/>
    <n v="14"/>
    <n v="160"/>
    <n v="1651"/>
    <n v="1"/>
    <x v="0"/>
    <x v="3"/>
    <x v="2"/>
    <n v="1.651"/>
    <n v="5"/>
  </r>
  <r>
    <n v="2315"/>
    <x v="4"/>
    <x v="0"/>
    <n v="2"/>
    <x v="0"/>
    <n v="134"/>
    <x v="7"/>
    <x v="2"/>
    <x v="1"/>
    <n v="31.343283582089555"/>
    <n v="42"/>
    <n v="92"/>
    <n v="1054"/>
    <n v="1"/>
    <x v="0"/>
    <x v="4"/>
    <x v="2"/>
    <n v="1.054"/>
    <n v="5"/>
  </r>
  <r>
    <n v="2316"/>
    <x v="0"/>
    <x v="0"/>
    <n v="5"/>
    <x v="1"/>
    <n v="135"/>
    <x v="1"/>
    <x v="2"/>
    <x v="0"/>
    <n v="16.296296296296298"/>
    <n v="22"/>
    <n v="113"/>
    <n v="1195"/>
    <n v="1"/>
    <x v="0"/>
    <x v="1"/>
    <x v="2"/>
    <n v="1.1950000000000001"/>
    <n v="5"/>
  </r>
  <r>
    <n v="2317"/>
    <x v="3"/>
    <x v="0"/>
    <n v="5"/>
    <x v="1"/>
    <n v="234"/>
    <x v="1"/>
    <x v="2"/>
    <x v="1"/>
    <n v="21.367521367521366"/>
    <n v="50"/>
    <n v="184"/>
    <n v="3914"/>
    <n v="1"/>
    <x v="0"/>
    <x v="0"/>
    <x v="2"/>
    <n v="3.9140000000000001"/>
    <n v="10"/>
  </r>
  <r>
    <n v="2318"/>
    <x v="2"/>
    <x v="1"/>
    <n v="1"/>
    <x v="0"/>
    <n v="215"/>
    <x v="3"/>
    <x v="2"/>
    <x v="1"/>
    <n v="19.534883720930232"/>
    <n v="42"/>
    <n v="173"/>
    <n v="3715"/>
    <n v="1"/>
    <x v="0"/>
    <x v="1"/>
    <x v="2"/>
    <n v="3.7149999999999999"/>
    <n v="10"/>
  </r>
  <r>
    <n v="2319"/>
    <x v="3"/>
    <x v="0"/>
    <n v="2"/>
    <x v="0"/>
    <n v="187"/>
    <x v="1"/>
    <x v="1"/>
    <x v="0"/>
    <n v="15.508021390374333"/>
    <n v="29.000000000000004"/>
    <n v="158"/>
    <n v="2863"/>
    <n v="1"/>
    <x v="0"/>
    <x v="2"/>
    <x v="2"/>
    <n v="2.863"/>
    <n v="5"/>
  </r>
  <r>
    <n v="2320"/>
    <x v="2"/>
    <x v="1"/>
    <n v="2"/>
    <x v="0"/>
    <n v="238"/>
    <x v="1"/>
    <x v="1"/>
    <x v="0"/>
    <n v="13.445378151260504"/>
    <n v="32"/>
    <n v="206"/>
    <n v="3274"/>
    <n v="1"/>
    <x v="0"/>
    <x v="3"/>
    <x v="2"/>
    <n v="3.274"/>
    <n v="10"/>
  </r>
  <r>
    <n v="2321"/>
    <x v="0"/>
    <x v="0"/>
    <n v="1"/>
    <x v="0"/>
    <n v="273"/>
    <x v="2"/>
    <x v="0"/>
    <x v="0"/>
    <n v="19.780219780219781"/>
    <n v="54"/>
    <n v="219"/>
    <n v="2611"/>
    <n v="1"/>
    <x v="0"/>
    <x v="4"/>
    <x v="2"/>
    <n v="2.6110000000000002"/>
    <n v="5"/>
  </r>
  <r>
    <n v="2322"/>
    <x v="3"/>
    <x v="0"/>
    <n v="5"/>
    <x v="1"/>
    <n v="192"/>
    <x v="0"/>
    <x v="1"/>
    <x v="0"/>
    <n v="19.270833333333336"/>
    <n v="37.000000000000007"/>
    <n v="155"/>
    <n v="2197"/>
    <n v="1"/>
    <x v="0"/>
    <x v="1"/>
    <x v="2"/>
    <n v="2.1970000000000001"/>
    <n v="5"/>
  </r>
  <r>
    <n v="2323"/>
    <x v="2"/>
    <x v="1"/>
    <n v="5"/>
    <x v="1"/>
    <n v="268"/>
    <x v="2"/>
    <x v="2"/>
    <x v="1"/>
    <n v="7.08955223880597"/>
    <n v="19"/>
    <n v="249"/>
    <n v="2893"/>
    <n v="1"/>
    <x v="0"/>
    <x v="0"/>
    <x v="2"/>
    <n v="2.8929999999999998"/>
    <n v="5"/>
  </r>
  <r>
    <n v="2324"/>
    <x v="2"/>
    <x v="1"/>
    <n v="4"/>
    <x v="1"/>
    <n v="164"/>
    <x v="0"/>
    <x v="0"/>
    <x v="1"/>
    <n v="3.0487804878048781"/>
    <n v="5"/>
    <n v="159"/>
    <n v="1408"/>
    <n v="1"/>
    <x v="0"/>
    <x v="1"/>
    <x v="2"/>
    <n v="1.4079999999999999"/>
    <n v="5"/>
  </r>
  <r>
    <n v="2325"/>
    <x v="1"/>
    <x v="1"/>
    <n v="2"/>
    <x v="0"/>
    <n v="255"/>
    <x v="0"/>
    <x v="0"/>
    <x v="1"/>
    <n v="23.137254901960784"/>
    <n v="59"/>
    <n v="196"/>
    <n v="1514"/>
    <n v="1"/>
    <x v="0"/>
    <x v="2"/>
    <x v="0"/>
    <n v="1.514"/>
    <n v="5"/>
  </r>
  <r>
    <n v="2326"/>
    <x v="0"/>
    <x v="0"/>
    <n v="4"/>
    <x v="1"/>
    <n v="141"/>
    <x v="1"/>
    <x v="0"/>
    <x v="0"/>
    <n v="21.276595744680851"/>
    <n v="30"/>
    <n v="111"/>
    <n v="1130"/>
    <n v="1"/>
    <x v="0"/>
    <x v="3"/>
    <x v="0"/>
    <n v="1.1299999999999999"/>
    <n v="5"/>
  </r>
  <r>
    <n v="2327"/>
    <x v="1"/>
    <x v="1"/>
    <n v="5"/>
    <x v="1"/>
    <n v="202"/>
    <x v="0"/>
    <x v="0"/>
    <x v="1"/>
    <n v="24.752475247524753"/>
    <n v="50"/>
    <n v="152"/>
    <n v="2587"/>
    <n v="1"/>
    <x v="0"/>
    <x v="4"/>
    <x v="0"/>
    <n v="2.5870000000000002"/>
    <n v="5"/>
  </r>
  <r>
    <n v="2328"/>
    <x v="0"/>
    <x v="0"/>
    <n v="4"/>
    <x v="1"/>
    <n v="282"/>
    <x v="3"/>
    <x v="1"/>
    <x v="0"/>
    <n v="18.439716312056735"/>
    <n v="51.999999999999993"/>
    <n v="230"/>
    <n v="3009"/>
    <n v="1"/>
    <x v="0"/>
    <x v="1"/>
    <x v="0"/>
    <n v="3.0089999999999999"/>
    <n v="10"/>
  </r>
  <r>
    <n v="2329"/>
    <x v="4"/>
    <x v="0"/>
    <n v="4"/>
    <x v="1"/>
    <n v="190"/>
    <x v="0"/>
    <x v="0"/>
    <x v="1"/>
    <n v="3.6842105263157889"/>
    <n v="6.9999999999999991"/>
    <n v="183"/>
    <n v="3175"/>
    <n v="1"/>
    <x v="0"/>
    <x v="0"/>
    <x v="0"/>
    <n v="3.1749999999999998"/>
    <n v="10"/>
  </r>
  <r>
    <n v="2330"/>
    <x v="0"/>
    <x v="0"/>
    <n v="2"/>
    <x v="0"/>
    <n v="192"/>
    <x v="2"/>
    <x v="0"/>
    <x v="0"/>
    <n v="31.770833333333332"/>
    <n v="61"/>
    <n v="131"/>
    <n v="2256"/>
    <n v="1"/>
    <x v="0"/>
    <x v="1"/>
    <x v="0"/>
    <n v="2.2559999999999998"/>
    <n v="5"/>
  </r>
  <r>
    <n v="2331"/>
    <x v="2"/>
    <x v="1"/>
    <n v="4"/>
    <x v="1"/>
    <n v="179"/>
    <x v="1"/>
    <x v="0"/>
    <x v="1"/>
    <n v="28.491620111731841"/>
    <n v="50.999999999999993"/>
    <n v="128"/>
    <n v="1041"/>
    <n v="1"/>
    <x v="0"/>
    <x v="2"/>
    <x v="0"/>
    <n v="1.0409999999999999"/>
    <n v="5"/>
  </r>
  <r>
    <n v="2332"/>
    <x v="0"/>
    <x v="0"/>
    <n v="3"/>
    <x v="2"/>
    <n v="238"/>
    <x v="1"/>
    <x v="1"/>
    <x v="1"/>
    <n v="18.067226890756302"/>
    <n v="43"/>
    <n v="195"/>
    <n v="2200"/>
    <n v="1"/>
    <x v="0"/>
    <x v="3"/>
    <x v="0"/>
    <n v="2.2000000000000002"/>
    <n v="5"/>
  </r>
  <r>
    <n v="2333"/>
    <x v="2"/>
    <x v="1"/>
    <n v="2"/>
    <x v="0"/>
    <n v="181"/>
    <x v="2"/>
    <x v="0"/>
    <x v="0"/>
    <n v="9.94475138121547"/>
    <n v="18"/>
    <n v="163"/>
    <n v="3696"/>
    <n v="1"/>
    <x v="0"/>
    <x v="4"/>
    <x v="0"/>
    <n v="3.6960000000000002"/>
    <n v="10"/>
  </r>
  <r>
    <n v="2334"/>
    <x v="3"/>
    <x v="0"/>
    <n v="2"/>
    <x v="0"/>
    <n v="128"/>
    <x v="4"/>
    <x v="1"/>
    <x v="0"/>
    <n v="35.15625"/>
    <n v="45"/>
    <n v="83"/>
    <n v="1707"/>
    <n v="1"/>
    <x v="0"/>
    <x v="1"/>
    <x v="0"/>
    <n v="1.7070000000000001"/>
    <n v="5"/>
  </r>
  <r>
    <n v="2335"/>
    <x v="3"/>
    <x v="0"/>
    <n v="1"/>
    <x v="0"/>
    <n v="285"/>
    <x v="4"/>
    <x v="0"/>
    <x v="1"/>
    <n v="17.894736842105264"/>
    <n v="51"/>
    <n v="234"/>
    <n v="2063"/>
    <n v="1"/>
    <x v="0"/>
    <x v="0"/>
    <x v="0"/>
    <n v="2.0630000000000002"/>
    <n v="5"/>
  </r>
  <r>
    <n v="2336"/>
    <x v="3"/>
    <x v="0"/>
    <n v="5"/>
    <x v="1"/>
    <n v="273"/>
    <x v="0"/>
    <x v="1"/>
    <x v="0"/>
    <n v="6.593406593406594"/>
    <n v="18.000000000000004"/>
    <n v="255"/>
    <n v="2415"/>
    <n v="1"/>
    <x v="0"/>
    <x v="1"/>
    <x v="0"/>
    <n v="2.415"/>
    <n v="5"/>
  </r>
  <r>
    <n v="2337"/>
    <x v="1"/>
    <x v="1"/>
    <n v="2"/>
    <x v="0"/>
    <n v="242"/>
    <x v="3"/>
    <x v="0"/>
    <x v="0"/>
    <n v="26.033057851239672"/>
    <n v="63.000000000000007"/>
    <n v="179"/>
    <n v="3144"/>
    <n v="1"/>
    <x v="0"/>
    <x v="2"/>
    <x v="0"/>
    <n v="3.1440000000000001"/>
    <n v="10"/>
  </r>
  <r>
    <n v="2338"/>
    <x v="2"/>
    <x v="1"/>
    <n v="4"/>
    <x v="1"/>
    <n v="226"/>
    <x v="0"/>
    <x v="1"/>
    <x v="0"/>
    <n v="9.7345132743362832"/>
    <n v="22"/>
    <n v="204"/>
    <n v="3593"/>
    <n v="1"/>
    <x v="0"/>
    <x v="3"/>
    <x v="0"/>
    <n v="3.593"/>
    <n v="10"/>
  </r>
  <r>
    <n v="2339"/>
    <x v="1"/>
    <x v="1"/>
    <n v="5"/>
    <x v="1"/>
    <n v="255"/>
    <x v="2"/>
    <x v="0"/>
    <x v="0"/>
    <n v="14.117647058823529"/>
    <n v="36"/>
    <n v="219"/>
    <n v="2093"/>
    <n v="1"/>
    <x v="0"/>
    <x v="4"/>
    <x v="0"/>
    <n v="2.093"/>
    <n v="5"/>
  </r>
  <r>
    <n v="2340"/>
    <x v="3"/>
    <x v="0"/>
    <n v="1"/>
    <x v="0"/>
    <n v="198"/>
    <x v="1"/>
    <x v="1"/>
    <x v="0"/>
    <n v="18.686868686868689"/>
    <n v="37.000000000000007"/>
    <n v="161"/>
    <n v="3025"/>
    <n v="1"/>
    <x v="0"/>
    <x v="1"/>
    <x v="0"/>
    <n v="3.0249999999999999"/>
    <n v="10"/>
  </r>
  <r>
    <n v="2341"/>
    <x v="3"/>
    <x v="0"/>
    <n v="4"/>
    <x v="1"/>
    <n v="263"/>
    <x v="0"/>
    <x v="1"/>
    <x v="1"/>
    <n v="22.433460076045627"/>
    <n v="59"/>
    <n v="204"/>
    <n v="3978"/>
    <n v="1"/>
    <x v="0"/>
    <x v="0"/>
    <x v="0"/>
    <n v="3.9780000000000002"/>
    <n v="10"/>
  </r>
  <r>
    <n v="2342"/>
    <x v="2"/>
    <x v="1"/>
    <n v="5"/>
    <x v="1"/>
    <n v="186"/>
    <x v="1"/>
    <x v="0"/>
    <x v="0"/>
    <n v="20.967741935483872"/>
    <n v="39"/>
    <n v="147"/>
    <n v="2197"/>
    <n v="1"/>
    <x v="0"/>
    <x v="1"/>
    <x v="0"/>
    <n v="2.1970000000000001"/>
    <n v="5"/>
  </r>
  <r>
    <n v="2343"/>
    <x v="3"/>
    <x v="0"/>
    <n v="2"/>
    <x v="0"/>
    <n v="260"/>
    <x v="0"/>
    <x v="0"/>
    <x v="0"/>
    <n v="8.4615384615384617"/>
    <n v="22"/>
    <n v="238"/>
    <n v="2935"/>
    <n v="1"/>
    <x v="0"/>
    <x v="2"/>
    <x v="0"/>
    <n v="2.9350000000000001"/>
    <n v="5"/>
  </r>
  <r>
    <n v="2344"/>
    <x v="0"/>
    <x v="0"/>
    <n v="2"/>
    <x v="0"/>
    <n v="167"/>
    <x v="1"/>
    <x v="0"/>
    <x v="0"/>
    <n v="2.9940119760479043"/>
    <n v="5"/>
    <n v="162"/>
    <n v="1169"/>
    <n v="1"/>
    <x v="0"/>
    <x v="3"/>
    <x v="0"/>
    <n v="1.169"/>
    <n v="5"/>
  </r>
  <r>
    <n v="2345"/>
    <x v="0"/>
    <x v="0"/>
    <n v="3"/>
    <x v="2"/>
    <n v="210"/>
    <x v="0"/>
    <x v="0"/>
    <x v="0"/>
    <n v="21.904761904761905"/>
    <n v="46"/>
    <n v="164"/>
    <n v="2344"/>
    <n v="1"/>
    <x v="0"/>
    <x v="4"/>
    <x v="0"/>
    <n v="2.3439999999999999"/>
    <n v="5"/>
  </r>
  <r>
    <n v="2346"/>
    <x v="0"/>
    <x v="0"/>
    <n v="5"/>
    <x v="1"/>
    <n v="216"/>
    <x v="0"/>
    <x v="0"/>
    <x v="0"/>
    <n v="9.2592592592592595"/>
    <n v="20"/>
    <n v="196"/>
    <n v="3549"/>
    <n v="1"/>
    <x v="0"/>
    <x v="1"/>
    <x v="0"/>
    <n v="3.5489999999999999"/>
    <n v="10"/>
  </r>
  <r>
    <n v="2347"/>
    <x v="2"/>
    <x v="1"/>
    <n v="2"/>
    <x v="0"/>
    <n v="273"/>
    <x v="0"/>
    <x v="0"/>
    <x v="0"/>
    <n v="4.395604395604396"/>
    <n v="12"/>
    <n v="261"/>
    <n v="2154"/>
    <n v="1"/>
    <x v="0"/>
    <x v="0"/>
    <x v="1"/>
    <n v="2.1539999999999999"/>
    <n v="5"/>
  </r>
  <r>
    <n v="2348"/>
    <x v="3"/>
    <x v="0"/>
    <n v="1"/>
    <x v="0"/>
    <n v="153"/>
    <x v="1"/>
    <x v="0"/>
    <x v="0"/>
    <n v="35.947712418300654"/>
    <n v="55"/>
    <n v="98"/>
    <n v="1414"/>
    <n v="1"/>
    <x v="0"/>
    <x v="1"/>
    <x v="1"/>
    <n v="1.4139999999999999"/>
    <n v="5"/>
  </r>
  <r>
    <n v="2349"/>
    <x v="2"/>
    <x v="1"/>
    <n v="2"/>
    <x v="0"/>
    <n v="183"/>
    <x v="0"/>
    <x v="1"/>
    <x v="0"/>
    <n v="24.043715846994534"/>
    <n v="44"/>
    <n v="139"/>
    <n v="3809"/>
    <n v="1"/>
    <x v="0"/>
    <x v="2"/>
    <x v="1"/>
    <n v="3.8090000000000002"/>
    <n v="10"/>
  </r>
  <r>
    <n v="2350"/>
    <x v="0"/>
    <x v="0"/>
    <n v="1"/>
    <x v="0"/>
    <n v="224"/>
    <x v="0"/>
    <x v="1"/>
    <x v="0"/>
    <n v="16.071428571428573"/>
    <n v="36.000000000000007"/>
    <n v="188"/>
    <n v="3499"/>
    <n v="1"/>
    <x v="0"/>
    <x v="3"/>
    <x v="1"/>
    <n v="3.4990000000000001"/>
    <n v="10"/>
  </r>
  <r>
    <n v="2351"/>
    <x v="3"/>
    <x v="0"/>
    <n v="1"/>
    <x v="0"/>
    <n v="170"/>
    <x v="0"/>
    <x v="2"/>
    <x v="1"/>
    <n v="34.117647058823529"/>
    <n v="58"/>
    <n v="112"/>
    <n v="1651"/>
    <n v="1"/>
    <x v="0"/>
    <x v="4"/>
    <x v="1"/>
    <n v="1.651"/>
    <n v="5"/>
  </r>
  <r>
    <n v="2352"/>
    <x v="3"/>
    <x v="0"/>
    <n v="1"/>
    <x v="0"/>
    <n v="237"/>
    <x v="2"/>
    <x v="0"/>
    <x v="1"/>
    <n v="13.924050632911392"/>
    <n v="33"/>
    <n v="204"/>
    <n v="2605"/>
    <n v="1"/>
    <x v="0"/>
    <x v="1"/>
    <x v="1"/>
    <n v="2.605"/>
    <n v="5"/>
  </r>
  <r>
    <n v="2353"/>
    <x v="3"/>
    <x v="0"/>
    <n v="5"/>
    <x v="1"/>
    <n v="234"/>
    <x v="3"/>
    <x v="1"/>
    <x v="0"/>
    <n v="25.641025641025639"/>
    <n v="59.999999999999993"/>
    <n v="174"/>
    <n v="2443"/>
    <n v="1"/>
    <x v="0"/>
    <x v="0"/>
    <x v="1"/>
    <n v="2.4430000000000001"/>
    <n v="5"/>
  </r>
  <r>
    <n v="2354"/>
    <x v="2"/>
    <x v="1"/>
    <n v="2"/>
    <x v="0"/>
    <n v="264"/>
    <x v="0"/>
    <x v="1"/>
    <x v="0"/>
    <n v="16.287878787878789"/>
    <n v="43"/>
    <n v="221"/>
    <n v="3439"/>
    <n v="1"/>
    <x v="0"/>
    <x v="1"/>
    <x v="1"/>
    <n v="3.4390000000000001"/>
    <n v="10"/>
  </r>
  <r>
    <n v="2355"/>
    <x v="1"/>
    <x v="1"/>
    <n v="2"/>
    <x v="0"/>
    <n v="153"/>
    <x v="0"/>
    <x v="0"/>
    <x v="0"/>
    <n v="35.947712418300654"/>
    <n v="55"/>
    <n v="98"/>
    <n v="1273"/>
    <n v="1"/>
    <x v="0"/>
    <x v="2"/>
    <x v="1"/>
    <n v="1.2729999999999999"/>
    <n v="5"/>
  </r>
  <r>
    <n v="2356"/>
    <x v="0"/>
    <x v="0"/>
    <n v="3"/>
    <x v="2"/>
    <n v="228"/>
    <x v="2"/>
    <x v="0"/>
    <x v="1"/>
    <n v="26.754385964912281"/>
    <n v="61"/>
    <n v="167"/>
    <n v="3583"/>
    <n v="1"/>
    <x v="0"/>
    <x v="3"/>
    <x v="1"/>
    <n v="3.5830000000000002"/>
    <n v="10"/>
  </r>
  <r>
    <n v="2357"/>
    <x v="2"/>
    <x v="1"/>
    <n v="5"/>
    <x v="1"/>
    <n v="264"/>
    <x v="1"/>
    <x v="1"/>
    <x v="1"/>
    <n v="12.5"/>
    <n v="33"/>
    <n v="231"/>
    <n v="2021"/>
    <n v="1"/>
    <x v="0"/>
    <x v="4"/>
    <x v="1"/>
    <n v="2.0209999999999999"/>
    <n v="5"/>
  </r>
  <r>
    <n v="2358"/>
    <x v="0"/>
    <x v="0"/>
    <n v="3"/>
    <x v="2"/>
    <n v="267"/>
    <x v="0"/>
    <x v="0"/>
    <x v="0"/>
    <n v="15.730337078651685"/>
    <n v="42"/>
    <n v="225"/>
    <n v="2332"/>
    <n v="1"/>
    <x v="0"/>
    <x v="1"/>
    <x v="1"/>
    <n v="2.3319999999999999"/>
    <n v="5"/>
  </r>
  <r>
    <n v="2359"/>
    <x v="2"/>
    <x v="1"/>
    <n v="2"/>
    <x v="0"/>
    <n v="213"/>
    <x v="1"/>
    <x v="0"/>
    <x v="1"/>
    <n v="10.328638497652582"/>
    <n v="22"/>
    <n v="191"/>
    <n v="3248"/>
    <n v="1"/>
    <x v="0"/>
    <x v="0"/>
    <x v="1"/>
    <n v="3.2480000000000002"/>
    <n v="10"/>
  </r>
  <r>
    <n v="2360"/>
    <x v="0"/>
    <x v="0"/>
    <n v="1"/>
    <x v="0"/>
    <n v="181"/>
    <x v="0"/>
    <x v="1"/>
    <x v="1"/>
    <n v="20.994475138121548"/>
    <n v="38"/>
    <n v="143"/>
    <n v="3258"/>
    <n v="1"/>
    <x v="0"/>
    <x v="1"/>
    <x v="1"/>
    <n v="3.258"/>
    <n v="10"/>
  </r>
  <r>
    <n v="2361"/>
    <x v="4"/>
    <x v="0"/>
    <n v="4"/>
    <x v="1"/>
    <n v="209"/>
    <x v="4"/>
    <x v="0"/>
    <x v="0"/>
    <n v="25.358851674641148"/>
    <n v="53"/>
    <n v="156"/>
    <n v="3169"/>
    <n v="1"/>
    <x v="0"/>
    <x v="2"/>
    <x v="1"/>
    <n v="3.169"/>
    <n v="10"/>
  </r>
  <r>
    <n v="2362"/>
    <x v="2"/>
    <x v="1"/>
    <n v="2"/>
    <x v="0"/>
    <n v="165"/>
    <x v="0"/>
    <x v="0"/>
    <x v="0"/>
    <n v="11.515151515151516"/>
    <n v="19"/>
    <n v="146"/>
    <n v="1111"/>
    <n v="1"/>
    <x v="0"/>
    <x v="3"/>
    <x v="1"/>
    <n v="1.111"/>
    <n v="5"/>
  </r>
  <r>
    <n v="2363"/>
    <x v="2"/>
    <x v="1"/>
    <n v="4"/>
    <x v="1"/>
    <n v="164"/>
    <x v="0"/>
    <x v="2"/>
    <x v="0"/>
    <n v="33.536585365853661"/>
    <n v="55"/>
    <n v="109"/>
    <n v="1293"/>
    <n v="1"/>
    <x v="0"/>
    <x v="4"/>
    <x v="1"/>
    <n v="1.2929999999999999"/>
    <n v="5"/>
  </r>
  <r>
    <n v="2364"/>
    <x v="3"/>
    <x v="0"/>
    <n v="5"/>
    <x v="1"/>
    <n v="141"/>
    <x v="1"/>
    <x v="1"/>
    <x v="1"/>
    <n v="9.9290780141843982"/>
    <n v="14.000000000000002"/>
    <n v="127"/>
    <n v="1114"/>
    <n v="1"/>
    <x v="0"/>
    <x v="1"/>
    <x v="1"/>
    <n v="1.1140000000000001"/>
    <n v="5"/>
  </r>
  <r>
    <n v="2365"/>
    <x v="2"/>
    <x v="1"/>
    <n v="2"/>
    <x v="0"/>
    <n v="164"/>
    <x v="2"/>
    <x v="1"/>
    <x v="1"/>
    <n v="1.2195121951219512"/>
    <n v="2"/>
    <n v="162"/>
    <n v="1701"/>
    <n v="1"/>
    <x v="0"/>
    <x v="0"/>
    <x v="1"/>
    <n v="1.7010000000000001"/>
    <n v="5"/>
  </r>
  <r>
    <n v="2366"/>
    <x v="2"/>
    <x v="1"/>
    <n v="3"/>
    <x v="2"/>
    <n v="178"/>
    <x v="1"/>
    <x v="1"/>
    <x v="1"/>
    <n v="2.2471910112359552"/>
    <n v="4"/>
    <n v="174"/>
    <n v="1778"/>
    <n v="1"/>
    <x v="0"/>
    <x v="1"/>
    <x v="1"/>
    <n v="1.778"/>
    <n v="5"/>
  </r>
  <r>
    <n v="2367"/>
    <x v="3"/>
    <x v="0"/>
    <n v="4"/>
    <x v="1"/>
    <n v="200"/>
    <x v="0"/>
    <x v="1"/>
    <x v="1"/>
    <n v="12"/>
    <n v="24"/>
    <n v="176"/>
    <n v="2078"/>
    <n v="1"/>
    <x v="0"/>
    <x v="2"/>
    <x v="1"/>
    <n v="2.0779999999999998"/>
    <n v="5"/>
  </r>
  <r>
    <n v="2368"/>
    <x v="0"/>
    <x v="0"/>
    <n v="5"/>
    <x v="1"/>
    <n v="185"/>
    <x v="1"/>
    <x v="0"/>
    <x v="0"/>
    <n v="25.405405405405407"/>
    <n v="47"/>
    <n v="138"/>
    <n v="3974"/>
    <n v="1"/>
    <x v="0"/>
    <x v="3"/>
    <x v="1"/>
    <n v="3.9740000000000002"/>
    <n v="10"/>
  </r>
  <r>
    <n v="2369"/>
    <x v="1"/>
    <x v="1"/>
    <n v="1"/>
    <x v="0"/>
    <n v="180"/>
    <x v="1"/>
    <x v="1"/>
    <x v="0"/>
    <n v="17.222222222222221"/>
    <n v="31"/>
    <n v="149"/>
    <n v="1078"/>
    <n v="1"/>
    <x v="0"/>
    <x v="4"/>
    <x v="1"/>
    <n v="1.0780000000000001"/>
    <n v="5"/>
  </r>
  <r>
    <n v="2370"/>
    <x v="0"/>
    <x v="0"/>
    <n v="5"/>
    <x v="1"/>
    <n v="144"/>
    <x v="0"/>
    <x v="0"/>
    <x v="1"/>
    <n v="6.25"/>
    <n v="9"/>
    <n v="135"/>
    <n v="1526"/>
    <n v="1"/>
    <x v="0"/>
    <x v="1"/>
    <x v="1"/>
    <n v="1.526"/>
    <n v="5"/>
  </r>
  <r>
    <n v="2371"/>
    <x v="0"/>
    <x v="0"/>
    <n v="4"/>
    <x v="1"/>
    <n v="161"/>
    <x v="2"/>
    <x v="0"/>
    <x v="0"/>
    <n v="8.695652173913043"/>
    <n v="14"/>
    <n v="147"/>
    <n v="1194"/>
    <n v="1"/>
    <x v="0"/>
    <x v="0"/>
    <x v="1"/>
    <n v="1.194"/>
    <n v="5"/>
  </r>
  <r>
    <n v="2372"/>
    <x v="0"/>
    <x v="0"/>
    <n v="5"/>
    <x v="1"/>
    <n v="152"/>
    <x v="0"/>
    <x v="1"/>
    <x v="1"/>
    <n v="16.447368421052634"/>
    <n v="25.000000000000004"/>
    <n v="127"/>
    <n v="1222"/>
    <n v="1"/>
    <x v="0"/>
    <x v="1"/>
    <x v="1"/>
    <n v="1.222"/>
    <n v="5"/>
  </r>
  <r>
    <n v="2373"/>
    <x v="1"/>
    <x v="1"/>
    <n v="3"/>
    <x v="2"/>
    <n v="129"/>
    <x v="0"/>
    <x v="0"/>
    <x v="1"/>
    <n v="38.759689922480625"/>
    <n v="50.000000000000007"/>
    <n v="79"/>
    <n v="1111"/>
    <n v="1"/>
    <x v="0"/>
    <x v="2"/>
    <x v="1"/>
    <n v="1.111"/>
    <n v="5"/>
  </r>
  <r>
    <n v="2374"/>
    <x v="3"/>
    <x v="0"/>
    <n v="2"/>
    <x v="0"/>
    <n v="140"/>
    <x v="0"/>
    <x v="1"/>
    <x v="0"/>
    <n v="11.428571428571429"/>
    <n v="16"/>
    <n v="124"/>
    <n v="1969"/>
    <n v="1"/>
    <x v="0"/>
    <x v="3"/>
    <x v="1"/>
    <n v="1.9690000000000001"/>
    <n v="5"/>
  </r>
  <r>
    <n v="2375"/>
    <x v="0"/>
    <x v="0"/>
    <n v="1"/>
    <x v="0"/>
    <n v="270"/>
    <x v="2"/>
    <x v="1"/>
    <x v="0"/>
    <n v="23.703703703703706"/>
    <n v="64.000000000000014"/>
    <n v="206"/>
    <n v="3312"/>
    <n v="1"/>
    <x v="0"/>
    <x v="4"/>
    <x v="1"/>
    <n v="3.3119999999999998"/>
    <n v="10"/>
  </r>
  <r>
    <n v="2376"/>
    <x v="2"/>
    <x v="1"/>
    <n v="2"/>
    <x v="0"/>
    <n v="183"/>
    <x v="0"/>
    <x v="1"/>
    <x v="0"/>
    <n v="13.661202185792352"/>
    <n v="25.000000000000004"/>
    <n v="158"/>
    <n v="2023"/>
    <n v="1"/>
    <x v="0"/>
    <x v="1"/>
    <x v="1"/>
    <n v="2.0230000000000001"/>
    <n v="5"/>
  </r>
  <r>
    <n v="2377"/>
    <x v="0"/>
    <x v="0"/>
    <n v="1"/>
    <x v="0"/>
    <n v="264"/>
    <x v="0"/>
    <x v="0"/>
    <x v="0"/>
    <n v="14.772727272727273"/>
    <n v="39"/>
    <n v="225"/>
    <n v="3719"/>
    <n v="1"/>
    <x v="0"/>
    <x v="0"/>
    <x v="1"/>
    <n v="3.7189999999999999"/>
    <n v="10"/>
  </r>
  <r>
    <n v="2378"/>
    <x v="2"/>
    <x v="1"/>
    <n v="2"/>
    <x v="0"/>
    <n v="167"/>
    <x v="2"/>
    <x v="1"/>
    <x v="1"/>
    <n v="29.341317365269461"/>
    <n v="49"/>
    <n v="118"/>
    <n v="1973"/>
    <n v="1"/>
    <x v="0"/>
    <x v="1"/>
    <x v="1"/>
    <n v="1.9730000000000001"/>
    <n v="5"/>
  </r>
  <r>
    <n v="2379"/>
    <x v="3"/>
    <x v="0"/>
    <n v="1"/>
    <x v="0"/>
    <n v="219"/>
    <x v="0"/>
    <x v="0"/>
    <x v="1"/>
    <n v="6.3926940639269407"/>
    <n v="14"/>
    <n v="205"/>
    <n v="2447"/>
    <n v="1"/>
    <x v="0"/>
    <x v="2"/>
    <x v="1"/>
    <n v="2.4470000000000001"/>
    <n v="5"/>
  </r>
  <r>
    <n v="2380"/>
    <x v="0"/>
    <x v="0"/>
    <n v="2"/>
    <x v="0"/>
    <n v="225"/>
    <x v="0"/>
    <x v="0"/>
    <x v="1"/>
    <n v="23.111111111111111"/>
    <n v="52"/>
    <n v="173"/>
    <n v="3189"/>
    <n v="1"/>
    <x v="0"/>
    <x v="3"/>
    <x v="1"/>
    <n v="3.1890000000000001"/>
    <n v="10"/>
  </r>
  <r>
    <n v="2381"/>
    <x v="0"/>
    <x v="0"/>
    <n v="1"/>
    <x v="0"/>
    <n v="228"/>
    <x v="0"/>
    <x v="0"/>
    <x v="0"/>
    <n v="23.245614035087719"/>
    <n v="53"/>
    <n v="175"/>
    <n v="2021"/>
    <n v="1"/>
    <x v="0"/>
    <x v="4"/>
    <x v="1"/>
    <n v="2.0209999999999999"/>
    <n v="5"/>
  </r>
  <r>
    <n v="2382"/>
    <x v="2"/>
    <x v="1"/>
    <n v="5"/>
    <x v="1"/>
    <n v="119"/>
    <x v="0"/>
    <x v="1"/>
    <x v="1"/>
    <n v="5.8823529411764701"/>
    <n v="7"/>
    <n v="112"/>
    <n v="1021"/>
    <n v="1"/>
    <x v="0"/>
    <x v="1"/>
    <x v="1"/>
    <n v="1.0209999999999999"/>
    <n v="5"/>
  </r>
  <r>
    <n v="2383"/>
    <x v="2"/>
    <x v="1"/>
    <n v="5"/>
    <x v="1"/>
    <n v="244"/>
    <x v="0"/>
    <x v="0"/>
    <x v="0"/>
    <n v="3.278688524590164"/>
    <n v="8"/>
    <n v="236"/>
    <n v="3154"/>
    <n v="1"/>
    <x v="0"/>
    <x v="0"/>
    <x v="1"/>
    <n v="3.1539999999999999"/>
    <n v="10"/>
  </r>
  <r>
    <n v="2384"/>
    <x v="0"/>
    <x v="0"/>
    <n v="3"/>
    <x v="2"/>
    <n v="163"/>
    <x v="4"/>
    <x v="0"/>
    <x v="1"/>
    <n v="17.791411042944784"/>
    <n v="28.999999999999996"/>
    <n v="134"/>
    <n v="1349"/>
    <n v="1"/>
    <x v="0"/>
    <x v="1"/>
    <x v="1"/>
    <n v="1.349"/>
    <n v="5"/>
  </r>
  <r>
    <n v="2385"/>
    <x v="0"/>
    <x v="0"/>
    <n v="5"/>
    <x v="1"/>
    <n v="260"/>
    <x v="0"/>
    <x v="1"/>
    <x v="1"/>
    <n v="22.692307692307693"/>
    <n v="59"/>
    <n v="201"/>
    <n v="3951"/>
    <n v="1"/>
    <x v="0"/>
    <x v="2"/>
    <x v="1"/>
    <n v="3.9510000000000001"/>
    <n v="10"/>
  </r>
  <r>
    <n v="2386"/>
    <x v="0"/>
    <x v="0"/>
    <n v="3"/>
    <x v="2"/>
    <n v="135"/>
    <x v="1"/>
    <x v="1"/>
    <x v="0"/>
    <n v="39.25925925925926"/>
    <n v="53"/>
    <n v="82"/>
    <n v="1073"/>
    <n v="1"/>
    <x v="0"/>
    <x v="3"/>
    <x v="1"/>
    <n v="1.073"/>
    <n v="5"/>
  </r>
  <r>
    <n v="2387"/>
    <x v="3"/>
    <x v="0"/>
    <n v="2"/>
    <x v="0"/>
    <n v="167"/>
    <x v="0"/>
    <x v="1"/>
    <x v="0"/>
    <n v="4.1916167664670656"/>
    <n v="7"/>
    <n v="160"/>
    <n v="1939"/>
    <n v="1"/>
    <x v="0"/>
    <x v="4"/>
    <x v="1"/>
    <n v="1.9390000000000001"/>
    <n v="5"/>
  </r>
  <r>
    <n v="2388"/>
    <x v="0"/>
    <x v="0"/>
    <n v="4"/>
    <x v="1"/>
    <n v="233"/>
    <x v="0"/>
    <x v="1"/>
    <x v="0"/>
    <n v="6.0085836909871242"/>
    <n v="14"/>
    <n v="219"/>
    <n v="2522"/>
    <n v="1"/>
    <x v="0"/>
    <x v="1"/>
    <x v="1"/>
    <n v="2.5219999999999998"/>
    <n v="5"/>
  </r>
  <r>
    <n v="2389"/>
    <x v="0"/>
    <x v="0"/>
    <n v="5"/>
    <x v="1"/>
    <n v="147"/>
    <x v="1"/>
    <x v="1"/>
    <x v="0"/>
    <n v="12.925170068027212"/>
    <n v="19.000000000000004"/>
    <n v="128"/>
    <n v="1940"/>
    <n v="1"/>
    <x v="0"/>
    <x v="0"/>
    <x v="1"/>
    <n v="1.94"/>
    <n v="5"/>
  </r>
  <r>
    <n v="2390"/>
    <x v="1"/>
    <x v="1"/>
    <n v="4"/>
    <x v="1"/>
    <n v="159"/>
    <x v="1"/>
    <x v="0"/>
    <x v="0"/>
    <n v="10.691823899371069"/>
    <n v="17"/>
    <n v="142"/>
    <n v="1686"/>
    <n v="1"/>
    <x v="0"/>
    <x v="1"/>
    <x v="1"/>
    <n v="1.6859999999999999"/>
    <n v="5"/>
  </r>
  <r>
    <n v="2391"/>
    <x v="0"/>
    <x v="0"/>
    <n v="2"/>
    <x v="0"/>
    <n v="139"/>
    <x v="0"/>
    <x v="1"/>
    <x v="1"/>
    <n v="3.5971223021582732"/>
    <n v="5"/>
    <n v="134"/>
    <n v="1674"/>
    <n v="1"/>
    <x v="0"/>
    <x v="2"/>
    <x v="1"/>
    <n v="1.6739999999999999"/>
    <n v="5"/>
  </r>
  <r>
    <n v="2392"/>
    <x v="2"/>
    <x v="1"/>
    <n v="1"/>
    <x v="0"/>
    <n v="200"/>
    <x v="1"/>
    <x v="0"/>
    <x v="0"/>
    <n v="22"/>
    <n v="44"/>
    <n v="156"/>
    <n v="2651"/>
    <n v="1"/>
    <x v="0"/>
    <x v="3"/>
    <x v="1"/>
    <n v="2.6509999999999998"/>
    <n v="5"/>
  </r>
  <r>
    <n v="2393"/>
    <x v="0"/>
    <x v="0"/>
    <n v="1"/>
    <x v="0"/>
    <n v="221"/>
    <x v="0"/>
    <x v="0"/>
    <x v="0"/>
    <n v="1.3574660633484164"/>
    <n v="3"/>
    <n v="218"/>
    <n v="2546"/>
    <n v="1"/>
    <x v="0"/>
    <x v="4"/>
    <x v="1"/>
    <n v="2.5459999999999998"/>
    <n v="5"/>
  </r>
  <r>
    <n v="2394"/>
    <x v="0"/>
    <x v="0"/>
    <n v="3"/>
    <x v="2"/>
    <n v="158"/>
    <x v="0"/>
    <x v="0"/>
    <x v="1"/>
    <n v="11.39240506329114"/>
    <n v="18"/>
    <n v="140"/>
    <n v="1036"/>
    <n v="1"/>
    <x v="0"/>
    <x v="1"/>
    <x v="1"/>
    <n v="1.036"/>
    <n v="5"/>
  </r>
  <r>
    <n v="2395"/>
    <x v="0"/>
    <x v="0"/>
    <n v="5"/>
    <x v="1"/>
    <n v="227"/>
    <x v="0"/>
    <x v="0"/>
    <x v="1"/>
    <n v="28.634361233480178"/>
    <n v="65"/>
    <n v="162"/>
    <n v="3984"/>
    <n v="1"/>
    <x v="0"/>
    <x v="0"/>
    <x v="1"/>
    <n v="3.984"/>
    <n v="10"/>
  </r>
  <r>
    <n v="2396"/>
    <x v="2"/>
    <x v="1"/>
    <n v="3"/>
    <x v="2"/>
    <n v="179"/>
    <x v="0"/>
    <x v="1"/>
    <x v="0"/>
    <n v="6.7039106145251397"/>
    <n v="12"/>
    <n v="167"/>
    <n v="1125"/>
    <n v="1"/>
    <x v="0"/>
    <x v="1"/>
    <x v="1"/>
    <n v="1.125"/>
    <n v="5"/>
  </r>
  <r>
    <n v="2397"/>
    <x v="2"/>
    <x v="1"/>
    <n v="2"/>
    <x v="0"/>
    <n v="232"/>
    <x v="0"/>
    <x v="0"/>
    <x v="0"/>
    <n v="27.586206896551722"/>
    <n v="64"/>
    <n v="168"/>
    <n v="3131"/>
    <n v="1"/>
    <x v="0"/>
    <x v="2"/>
    <x v="1"/>
    <n v="3.1309999999999998"/>
    <n v="10"/>
  </r>
  <r>
    <n v="2398"/>
    <x v="2"/>
    <x v="1"/>
    <n v="3"/>
    <x v="2"/>
    <n v="139"/>
    <x v="1"/>
    <x v="0"/>
    <x v="1"/>
    <n v="6.4748201438848918"/>
    <n v="9"/>
    <n v="130"/>
    <n v="1177"/>
    <n v="1"/>
    <x v="0"/>
    <x v="3"/>
    <x v="1"/>
    <n v="1.177"/>
    <n v="5"/>
  </r>
  <r>
    <n v="2399"/>
    <x v="4"/>
    <x v="0"/>
    <n v="3"/>
    <x v="2"/>
    <n v="195"/>
    <x v="1"/>
    <x v="1"/>
    <x v="1"/>
    <n v="10.76923076923077"/>
    <n v="21"/>
    <n v="174"/>
    <n v="3869"/>
    <n v="1"/>
    <x v="0"/>
    <x v="4"/>
    <x v="1"/>
    <n v="3.8690000000000002"/>
    <n v="10"/>
  </r>
  <r>
    <n v="2400"/>
    <x v="4"/>
    <x v="0"/>
    <n v="2"/>
    <x v="0"/>
    <n v="276"/>
    <x v="3"/>
    <x v="1"/>
    <x v="1"/>
    <n v="2.5362318840579712"/>
    <n v="7"/>
    <n v="269"/>
    <n v="2437"/>
    <n v="1"/>
    <x v="0"/>
    <x v="1"/>
    <x v="1"/>
    <n v="2.4369999999999998"/>
    <n v="5"/>
  </r>
  <r>
    <n v="2401"/>
    <x v="1"/>
    <x v="1"/>
    <n v="5"/>
    <x v="1"/>
    <n v="171"/>
    <x v="0"/>
    <x v="1"/>
    <x v="0"/>
    <n v="7.6023391812865491"/>
    <n v="13"/>
    <n v="158"/>
    <n v="1101"/>
    <n v="1"/>
    <x v="0"/>
    <x v="0"/>
    <x v="1"/>
    <n v="1.101"/>
    <n v="5"/>
  </r>
  <r>
    <n v="2402"/>
    <x v="3"/>
    <x v="0"/>
    <n v="4"/>
    <x v="1"/>
    <n v="259"/>
    <x v="0"/>
    <x v="1"/>
    <x v="0"/>
    <n v="16.602316602316602"/>
    <n v="43"/>
    <n v="216"/>
    <n v="2685"/>
    <n v="1"/>
    <x v="0"/>
    <x v="1"/>
    <x v="1"/>
    <n v="2.6850000000000001"/>
    <n v="5"/>
  </r>
  <r>
    <n v="2403"/>
    <x v="2"/>
    <x v="1"/>
    <n v="2"/>
    <x v="0"/>
    <n v="123"/>
    <x v="2"/>
    <x v="1"/>
    <x v="0"/>
    <n v="5.6910569105691051"/>
    <n v="6.9999999999999991"/>
    <n v="116"/>
    <n v="1596"/>
    <n v="1"/>
    <x v="0"/>
    <x v="2"/>
    <x v="1"/>
    <n v="1.5960000000000001"/>
    <n v="5"/>
  </r>
  <r>
    <n v="2404"/>
    <x v="2"/>
    <x v="1"/>
    <n v="2"/>
    <x v="0"/>
    <n v="199"/>
    <x v="2"/>
    <x v="0"/>
    <x v="0"/>
    <n v="23.618090452261306"/>
    <n v="47"/>
    <n v="152"/>
    <n v="2208"/>
    <n v="1"/>
    <x v="0"/>
    <x v="3"/>
    <x v="1"/>
    <n v="2.2080000000000002"/>
    <n v="5"/>
  </r>
  <r>
    <n v="2405"/>
    <x v="0"/>
    <x v="0"/>
    <n v="3"/>
    <x v="2"/>
    <n v="226"/>
    <x v="1"/>
    <x v="0"/>
    <x v="0"/>
    <n v="14.159292035398231"/>
    <n v="32"/>
    <n v="194"/>
    <n v="2912"/>
    <n v="1"/>
    <x v="0"/>
    <x v="4"/>
    <x v="1"/>
    <n v="2.9119999999999999"/>
    <n v="5"/>
  </r>
  <r>
    <n v="2406"/>
    <x v="0"/>
    <x v="0"/>
    <n v="2"/>
    <x v="0"/>
    <n v="149"/>
    <x v="0"/>
    <x v="1"/>
    <x v="0"/>
    <n v="36.241610738255034"/>
    <n v="54"/>
    <n v="95"/>
    <n v="1506"/>
    <n v="1"/>
    <x v="0"/>
    <x v="1"/>
    <x v="1"/>
    <n v="1.506"/>
    <n v="5"/>
  </r>
  <r>
    <n v="2407"/>
    <x v="2"/>
    <x v="1"/>
    <n v="5"/>
    <x v="1"/>
    <n v="115"/>
    <x v="0"/>
    <x v="1"/>
    <x v="1"/>
    <n v="52.173913043478258"/>
    <n v="60"/>
    <n v="55"/>
    <n v="1122"/>
    <n v="1"/>
    <x v="0"/>
    <x v="0"/>
    <x v="1"/>
    <n v="1.1220000000000001"/>
    <n v="5"/>
  </r>
  <r>
    <n v="2408"/>
    <x v="2"/>
    <x v="1"/>
    <n v="2"/>
    <x v="0"/>
    <n v="243"/>
    <x v="1"/>
    <x v="1"/>
    <x v="1"/>
    <n v="10.699588477366255"/>
    <n v="26"/>
    <n v="217"/>
    <n v="2719"/>
    <n v="1"/>
    <x v="0"/>
    <x v="1"/>
    <x v="1"/>
    <n v="2.7189999999999999"/>
    <n v="5"/>
  </r>
  <r>
    <n v="2409"/>
    <x v="1"/>
    <x v="1"/>
    <n v="4"/>
    <x v="1"/>
    <n v="136"/>
    <x v="3"/>
    <x v="1"/>
    <x v="1"/>
    <n v="42.647058823529413"/>
    <n v="58"/>
    <n v="78"/>
    <n v="1479"/>
    <n v="1"/>
    <x v="0"/>
    <x v="2"/>
    <x v="1"/>
    <n v="1.4790000000000001"/>
    <n v="5"/>
  </r>
  <r>
    <n v="2410"/>
    <x v="2"/>
    <x v="1"/>
    <n v="2"/>
    <x v="0"/>
    <n v="180"/>
    <x v="1"/>
    <x v="0"/>
    <x v="0"/>
    <n v="3.3333333333333335"/>
    <n v="6"/>
    <n v="174"/>
    <n v="1811"/>
    <n v="1"/>
    <x v="0"/>
    <x v="3"/>
    <x v="1"/>
    <n v="1.8109999999999999"/>
    <n v="5"/>
  </r>
  <r>
    <n v="2411"/>
    <x v="0"/>
    <x v="0"/>
    <n v="1"/>
    <x v="0"/>
    <n v="274"/>
    <x v="2"/>
    <x v="1"/>
    <x v="1"/>
    <n v="20.802919708029197"/>
    <n v="57"/>
    <n v="217"/>
    <n v="3332"/>
    <n v="1"/>
    <x v="0"/>
    <x v="4"/>
    <x v="1"/>
    <n v="3.3319999999999999"/>
    <n v="10"/>
  </r>
  <r>
    <n v="2412"/>
    <x v="4"/>
    <x v="0"/>
    <n v="5"/>
    <x v="1"/>
    <n v="233"/>
    <x v="3"/>
    <x v="1"/>
    <x v="1"/>
    <n v="20.600858369098713"/>
    <n v="48"/>
    <n v="185"/>
    <n v="3341"/>
    <n v="1"/>
    <x v="0"/>
    <x v="1"/>
    <x v="1"/>
    <n v="3.3410000000000002"/>
    <n v="10"/>
  </r>
  <r>
    <n v="2413"/>
    <x v="2"/>
    <x v="1"/>
    <n v="2"/>
    <x v="0"/>
    <n v="254"/>
    <x v="1"/>
    <x v="1"/>
    <x v="0"/>
    <n v="0.78740157480314954"/>
    <n v="1.9999999999999998"/>
    <n v="252"/>
    <n v="3239"/>
    <n v="1"/>
    <x v="0"/>
    <x v="0"/>
    <x v="1"/>
    <n v="3.2389999999999999"/>
    <n v="10"/>
  </r>
  <r>
    <n v="2414"/>
    <x v="0"/>
    <x v="0"/>
    <n v="5"/>
    <x v="1"/>
    <n v="153"/>
    <x v="0"/>
    <x v="2"/>
    <x v="0"/>
    <n v="1.9607843137254901"/>
    <n v="3"/>
    <n v="150"/>
    <n v="1347"/>
    <n v="1"/>
    <x v="0"/>
    <x v="1"/>
    <x v="1"/>
    <n v="1.347"/>
    <n v="5"/>
  </r>
  <r>
    <n v="2415"/>
    <x v="4"/>
    <x v="0"/>
    <n v="3"/>
    <x v="2"/>
    <n v="175"/>
    <x v="4"/>
    <x v="1"/>
    <x v="0"/>
    <n v="36.571428571428569"/>
    <n v="64"/>
    <n v="111"/>
    <n v="1860"/>
    <n v="1"/>
    <x v="0"/>
    <x v="2"/>
    <x v="1"/>
    <n v="1.86"/>
    <n v="5"/>
  </r>
  <r>
    <n v="2416"/>
    <x v="3"/>
    <x v="0"/>
    <n v="2"/>
    <x v="0"/>
    <n v="207"/>
    <x v="1"/>
    <x v="0"/>
    <x v="0"/>
    <n v="16.908212560386474"/>
    <n v="35"/>
    <n v="172"/>
    <n v="2184"/>
    <n v="1"/>
    <x v="0"/>
    <x v="3"/>
    <x v="1"/>
    <n v="2.1840000000000002"/>
    <n v="5"/>
  </r>
  <r>
    <n v="2417"/>
    <x v="2"/>
    <x v="1"/>
    <n v="1"/>
    <x v="0"/>
    <n v="153"/>
    <x v="1"/>
    <x v="0"/>
    <x v="0"/>
    <n v="3.9215686274509802"/>
    <n v="6"/>
    <n v="147"/>
    <n v="1314"/>
    <n v="1"/>
    <x v="0"/>
    <x v="4"/>
    <x v="1"/>
    <n v="1.3140000000000001"/>
    <n v="5"/>
  </r>
  <r>
    <n v="2418"/>
    <x v="2"/>
    <x v="1"/>
    <n v="4"/>
    <x v="1"/>
    <n v="228"/>
    <x v="1"/>
    <x v="1"/>
    <x v="1"/>
    <n v="28.508771929824562"/>
    <n v="65"/>
    <n v="163"/>
    <n v="3943"/>
    <n v="1"/>
    <x v="0"/>
    <x v="1"/>
    <x v="1"/>
    <n v="3.9430000000000001"/>
    <n v="10"/>
  </r>
  <r>
    <n v="2419"/>
    <x v="3"/>
    <x v="0"/>
    <n v="2"/>
    <x v="0"/>
    <n v="96"/>
    <x v="1"/>
    <x v="0"/>
    <x v="0"/>
    <n v="52.083333333333336"/>
    <n v="50"/>
    <n v="46"/>
    <n v="1186"/>
    <n v="1"/>
    <x v="0"/>
    <x v="0"/>
    <x v="1"/>
    <n v="1.1859999999999999"/>
    <n v="5"/>
  </r>
  <r>
    <n v="2420"/>
    <x v="0"/>
    <x v="0"/>
    <n v="4"/>
    <x v="1"/>
    <n v="241"/>
    <x v="0"/>
    <x v="2"/>
    <x v="1"/>
    <n v="16.182572614107883"/>
    <n v="39"/>
    <n v="202"/>
    <n v="3798"/>
    <n v="1"/>
    <x v="0"/>
    <x v="1"/>
    <x v="1"/>
    <n v="3.798"/>
    <n v="10"/>
  </r>
  <r>
    <n v="2421"/>
    <x v="3"/>
    <x v="0"/>
    <n v="2"/>
    <x v="0"/>
    <n v="249"/>
    <x v="4"/>
    <x v="2"/>
    <x v="0"/>
    <n v="11.244979919678714"/>
    <n v="28"/>
    <n v="221"/>
    <n v="2846"/>
    <n v="1"/>
    <x v="0"/>
    <x v="2"/>
    <x v="1"/>
    <n v="2.8460000000000001"/>
    <n v="5"/>
  </r>
  <r>
    <n v="2422"/>
    <x v="2"/>
    <x v="1"/>
    <n v="3"/>
    <x v="2"/>
    <n v="188"/>
    <x v="4"/>
    <x v="0"/>
    <x v="1"/>
    <n v="13.297872340425531"/>
    <n v="25"/>
    <n v="163"/>
    <n v="3992"/>
    <n v="1"/>
    <x v="0"/>
    <x v="3"/>
    <x v="1"/>
    <n v="3.992"/>
    <n v="10"/>
  </r>
  <r>
    <n v="2423"/>
    <x v="2"/>
    <x v="1"/>
    <n v="2"/>
    <x v="0"/>
    <n v="154"/>
    <x v="1"/>
    <x v="2"/>
    <x v="0"/>
    <n v="2.5974025974025974"/>
    <n v="4"/>
    <n v="150"/>
    <n v="1009"/>
    <n v="1"/>
    <x v="0"/>
    <x v="4"/>
    <x v="1"/>
    <n v="1.0089999999999999"/>
    <n v="5"/>
  </r>
  <r>
    <n v="2424"/>
    <x v="0"/>
    <x v="0"/>
    <n v="4"/>
    <x v="1"/>
    <n v="226"/>
    <x v="1"/>
    <x v="2"/>
    <x v="1"/>
    <n v="23.451327433628318"/>
    <n v="53"/>
    <n v="173"/>
    <n v="3154"/>
    <n v="1"/>
    <x v="0"/>
    <x v="1"/>
    <x v="1"/>
    <n v="3.1539999999999999"/>
    <n v="10"/>
  </r>
  <r>
    <n v="2425"/>
    <x v="3"/>
    <x v="0"/>
    <n v="3"/>
    <x v="2"/>
    <n v="250"/>
    <x v="1"/>
    <x v="0"/>
    <x v="0"/>
    <n v="5.6000000000000005"/>
    <n v="14.000000000000002"/>
    <n v="236"/>
    <n v="2064"/>
    <n v="1"/>
    <x v="0"/>
    <x v="0"/>
    <x v="1"/>
    <n v="2.0640000000000001"/>
    <n v="5"/>
  </r>
  <r>
    <n v="2426"/>
    <x v="2"/>
    <x v="1"/>
    <n v="1"/>
    <x v="0"/>
    <n v="150"/>
    <x v="1"/>
    <x v="1"/>
    <x v="0"/>
    <n v="30.666666666666664"/>
    <n v="46"/>
    <n v="104"/>
    <n v="1431"/>
    <n v="1"/>
    <x v="0"/>
    <x v="1"/>
    <x v="1"/>
    <n v="1.431"/>
    <n v="5"/>
  </r>
  <r>
    <n v="2427"/>
    <x v="2"/>
    <x v="1"/>
    <n v="5"/>
    <x v="1"/>
    <n v="267"/>
    <x v="1"/>
    <x v="0"/>
    <x v="0"/>
    <n v="5.9925093632958806"/>
    <n v="16"/>
    <n v="251"/>
    <n v="2913"/>
    <n v="1"/>
    <x v="0"/>
    <x v="2"/>
    <x v="1"/>
    <n v="2.9129999999999998"/>
    <n v="5"/>
  </r>
  <r>
    <n v="2428"/>
    <x v="0"/>
    <x v="0"/>
    <n v="3"/>
    <x v="2"/>
    <n v="223"/>
    <x v="0"/>
    <x v="0"/>
    <x v="1"/>
    <n v="15.695067264573993"/>
    <n v="35.000000000000007"/>
    <n v="188"/>
    <n v="2715"/>
    <n v="1"/>
    <x v="0"/>
    <x v="3"/>
    <x v="1"/>
    <n v="2.7149999999999999"/>
    <n v="5"/>
  </r>
  <r>
    <n v="2429"/>
    <x v="0"/>
    <x v="0"/>
    <n v="5"/>
    <x v="1"/>
    <n v="192"/>
    <x v="0"/>
    <x v="1"/>
    <x v="0"/>
    <n v="21.354166666666664"/>
    <n v="41"/>
    <n v="151"/>
    <n v="3873"/>
    <n v="1"/>
    <x v="0"/>
    <x v="4"/>
    <x v="1"/>
    <n v="3.8730000000000002"/>
    <n v="10"/>
  </r>
  <r>
    <n v="2430"/>
    <x v="2"/>
    <x v="1"/>
    <n v="2"/>
    <x v="0"/>
    <n v="143"/>
    <x v="0"/>
    <x v="0"/>
    <x v="0"/>
    <n v="40.55944055944056"/>
    <n v="58"/>
    <n v="85"/>
    <n v="1785"/>
    <n v="1"/>
    <x v="0"/>
    <x v="1"/>
    <x v="1"/>
    <n v="1.7849999999999999"/>
    <n v="5"/>
  </r>
  <r>
    <n v="2431"/>
    <x v="2"/>
    <x v="1"/>
    <n v="5"/>
    <x v="1"/>
    <n v="113"/>
    <x v="1"/>
    <x v="0"/>
    <x v="0"/>
    <n v="16.814159292035399"/>
    <n v="19"/>
    <n v="94"/>
    <n v="1660"/>
    <n v="1"/>
    <x v="0"/>
    <x v="0"/>
    <x v="1"/>
    <n v="1.66"/>
    <n v="5"/>
  </r>
  <r>
    <n v="2432"/>
    <x v="0"/>
    <x v="0"/>
    <n v="1"/>
    <x v="0"/>
    <n v="135"/>
    <x v="0"/>
    <x v="1"/>
    <x v="1"/>
    <n v="28.888888888888886"/>
    <n v="38.999999999999993"/>
    <n v="96"/>
    <n v="1549"/>
    <n v="1"/>
    <x v="0"/>
    <x v="1"/>
    <x v="1"/>
    <n v="1.5489999999999999"/>
    <n v="5"/>
  </r>
  <r>
    <n v="2433"/>
    <x v="0"/>
    <x v="0"/>
    <n v="4"/>
    <x v="1"/>
    <n v="189"/>
    <x v="2"/>
    <x v="2"/>
    <x v="0"/>
    <n v="29.629629629629626"/>
    <n v="55.999999999999993"/>
    <n v="133"/>
    <n v="2646"/>
    <n v="1"/>
    <x v="0"/>
    <x v="2"/>
    <x v="1"/>
    <n v="2.6459999999999999"/>
    <n v="5"/>
  </r>
  <r>
    <n v="2434"/>
    <x v="2"/>
    <x v="1"/>
    <n v="2"/>
    <x v="0"/>
    <n v="245"/>
    <x v="0"/>
    <x v="1"/>
    <x v="1"/>
    <n v="5.3061224489795915"/>
    <n v="13"/>
    <n v="232"/>
    <n v="3775"/>
    <n v="1"/>
    <x v="0"/>
    <x v="3"/>
    <x v="1"/>
    <n v="3.7749999999999999"/>
    <n v="10"/>
  </r>
  <r>
    <n v="2435"/>
    <x v="2"/>
    <x v="1"/>
    <n v="5"/>
    <x v="1"/>
    <n v="181"/>
    <x v="1"/>
    <x v="0"/>
    <x v="1"/>
    <n v="16.022099447513813"/>
    <n v="29.000000000000004"/>
    <n v="152"/>
    <n v="2217"/>
    <n v="1"/>
    <x v="0"/>
    <x v="4"/>
    <x v="1"/>
    <n v="2.2170000000000001"/>
    <n v="5"/>
  </r>
  <r>
    <n v="2436"/>
    <x v="2"/>
    <x v="1"/>
    <n v="2"/>
    <x v="0"/>
    <n v="207"/>
    <x v="1"/>
    <x v="1"/>
    <x v="0"/>
    <n v="17.874396135265698"/>
    <n v="36.999999999999993"/>
    <n v="170"/>
    <n v="2460"/>
    <n v="1"/>
    <x v="0"/>
    <x v="1"/>
    <x v="1"/>
    <n v="2.46"/>
    <n v="5"/>
  </r>
  <r>
    <n v="2437"/>
    <x v="2"/>
    <x v="1"/>
    <n v="1"/>
    <x v="0"/>
    <n v="169"/>
    <x v="1"/>
    <x v="1"/>
    <x v="0"/>
    <n v="11.242603550295858"/>
    <n v="19"/>
    <n v="150"/>
    <n v="1183"/>
    <n v="1"/>
    <x v="0"/>
    <x v="0"/>
    <x v="1"/>
    <n v="1.1830000000000001"/>
    <n v="5"/>
  </r>
  <r>
    <n v="2438"/>
    <x v="0"/>
    <x v="0"/>
    <n v="5"/>
    <x v="1"/>
    <n v="206"/>
    <x v="0"/>
    <x v="0"/>
    <x v="0"/>
    <n v="31.55339805825243"/>
    <n v="65.000000000000014"/>
    <n v="141"/>
    <n v="2598"/>
    <n v="1"/>
    <x v="0"/>
    <x v="1"/>
    <x v="1"/>
    <n v="2.5979999999999999"/>
    <n v="5"/>
  </r>
  <r>
    <n v="2439"/>
    <x v="1"/>
    <x v="1"/>
    <n v="5"/>
    <x v="1"/>
    <n v="117"/>
    <x v="0"/>
    <x v="0"/>
    <x v="1"/>
    <n v="37.606837606837608"/>
    <n v="44"/>
    <n v="73"/>
    <n v="1192"/>
    <n v="1"/>
    <x v="0"/>
    <x v="2"/>
    <x v="1"/>
    <n v="1.1919999999999999"/>
    <n v="5"/>
  </r>
  <r>
    <n v="2440"/>
    <x v="1"/>
    <x v="1"/>
    <n v="1"/>
    <x v="0"/>
    <n v="115"/>
    <x v="0"/>
    <x v="2"/>
    <x v="1"/>
    <n v="36.521739130434781"/>
    <n v="42"/>
    <n v="73"/>
    <n v="1247"/>
    <n v="1"/>
    <x v="0"/>
    <x v="3"/>
    <x v="2"/>
    <n v="1.2470000000000001"/>
    <n v="5"/>
  </r>
  <r>
    <n v="2441"/>
    <x v="2"/>
    <x v="1"/>
    <n v="3"/>
    <x v="2"/>
    <n v="149"/>
    <x v="0"/>
    <x v="0"/>
    <x v="0"/>
    <n v="42.281879194630875"/>
    <n v="63"/>
    <n v="86"/>
    <n v="1196"/>
    <n v="1"/>
    <x v="0"/>
    <x v="4"/>
    <x v="2"/>
    <n v="1.196"/>
    <n v="5"/>
  </r>
  <r>
    <n v="2442"/>
    <x v="0"/>
    <x v="0"/>
    <n v="5"/>
    <x v="1"/>
    <n v="133"/>
    <x v="0"/>
    <x v="1"/>
    <x v="1"/>
    <n v="2.2556390977443606"/>
    <n v="2.9999999999999996"/>
    <n v="130"/>
    <n v="1403"/>
    <n v="1"/>
    <x v="0"/>
    <x v="1"/>
    <x v="2"/>
    <n v="1.403"/>
    <n v="5"/>
  </r>
  <r>
    <n v="2443"/>
    <x v="0"/>
    <x v="0"/>
    <n v="3"/>
    <x v="2"/>
    <n v="271"/>
    <x v="1"/>
    <x v="1"/>
    <x v="1"/>
    <n v="8.1180811808118083"/>
    <n v="22"/>
    <n v="249"/>
    <n v="2595"/>
    <n v="1"/>
    <x v="0"/>
    <x v="0"/>
    <x v="2"/>
    <n v="2.5950000000000002"/>
    <n v="5"/>
  </r>
  <r>
    <n v="2444"/>
    <x v="1"/>
    <x v="1"/>
    <n v="5"/>
    <x v="1"/>
    <n v="116"/>
    <x v="0"/>
    <x v="0"/>
    <x v="0"/>
    <n v="2.5862068965517242"/>
    <n v="3"/>
    <n v="113"/>
    <n v="1688"/>
    <n v="1"/>
    <x v="0"/>
    <x v="1"/>
    <x v="2"/>
    <n v="1.6879999999999999"/>
    <n v="5"/>
  </r>
  <r>
    <n v="2445"/>
    <x v="2"/>
    <x v="1"/>
    <n v="5"/>
    <x v="1"/>
    <n v="139"/>
    <x v="1"/>
    <x v="1"/>
    <x v="1"/>
    <n v="46.043165467625904"/>
    <n v="64.000000000000014"/>
    <n v="74.999999999999986"/>
    <n v="1857"/>
    <n v="1"/>
    <x v="0"/>
    <x v="2"/>
    <x v="2"/>
    <n v="1.857"/>
    <n v="5"/>
  </r>
  <r>
    <n v="2446"/>
    <x v="0"/>
    <x v="0"/>
    <n v="3"/>
    <x v="2"/>
    <n v="216"/>
    <x v="0"/>
    <x v="1"/>
    <x v="1"/>
    <n v="16.203703703703702"/>
    <n v="34.999999999999993"/>
    <n v="181"/>
    <n v="2567"/>
    <n v="1"/>
    <x v="0"/>
    <x v="3"/>
    <x v="2"/>
    <n v="2.5670000000000002"/>
    <n v="5"/>
  </r>
  <r>
    <n v="2447"/>
    <x v="2"/>
    <x v="1"/>
    <n v="5"/>
    <x v="1"/>
    <n v="165"/>
    <x v="1"/>
    <x v="2"/>
    <x v="0"/>
    <n v="22.424242424242426"/>
    <n v="37.000000000000007"/>
    <n v="128"/>
    <n v="1234"/>
    <n v="1"/>
    <x v="0"/>
    <x v="4"/>
    <x v="2"/>
    <n v="1.234"/>
    <n v="5"/>
  </r>
  <r>
    <n v="2448"/>
    <x v="4"/>
    <x v="0"/>
    <n v="5"/>
    <x v="1"/>
    <n v="286"/>
    <x v="2"/>
    <x v="0"/>
    <x v="0"/>
    <n v="10.839160839160838"/>
    <n v="30.999999999999996"/>
    <n v="255"/>
    <n v="3774"/>
    <n v="1"/>
    <x v="0"/>
    <x v="1"/>
    <x v="2"/>
    <n v="3.774"/>
    <n v="10"/>
  </r>
  <r>
    <n v="2449"/>
    <x v="3"/>
    <x v="0"/>
    <n v="3"/>
    <x v="2"/>
    <n v="136"/>
    <x v="0"/>
    <x v="1"/>
    <x v="0"/>
    <n v="9.5588235294117645"/>
    <n v="13"/>
    <n v="123"/>
    <n v="1446"/>
    <n v="1"/>
    <x v="0"/>
    <x v="0"/>
    <x v="2"/>
    <n v="1.446"/>
    <n v="5"/>
  </r>
  <r>
    <n v="2450"/>
    <x v="0"/>
    <x v="0"/>
    <n v="5"/>
    <x v="1"/>
    <n v="225"/>
    <x v="2"/>
    <x v="0"/>
    <x v="1"/>
    <n v="21.333333333333336"/>
    <n v="48.000000000000007"/>
    <n v="177"/>
    <n v="2767"/>
    <n v="1"/>
    <x v="0"/>
    <x v="1"/>
    <x v="2"/>
    <n v="2.7669999999999999"/>
    <n v="5"/>
  </r>
  <r>
    <n v="2451"/>
    <x v="0"/>
    <x v="0"/>
    <n v="2"/>
    <x v="0"/>
    <n v="163"/>
    <x v="0"/>
    <x v="0"/>
    <x v="0"/>
    <n v="16.564417177914109"/>
    <n v="26.999999999999996"/>
    <n v="136"/>
    <n v="1639"/>
    <n v="1"/>
    <x v="0"/>
    <x v="2"/>
    <x v="2"/>
    <n v="1.639"/>
    <n v="5"/>
  </r>
  <r>
    <n v="2452"/>
    <x v="0"/>
    <x v="0"/>
    <n v="3"/>
    <x v="2"/>
    <n v="272"/>
    <x v="2"/>
    <x v="0"/>
    <x v="1"/>
    <n v="22.426470588235293"/>
    <n v="61"/>
    <n v="211"/>
    <n v="2857"/>
    <n v="1"/>
    <x v="0"/>
    <x v="3"/>
    <x v="2"/>
    <n v="2.8570000000000002"/>
    <n v="5"/>
  </r>
  <r>
    <n v="2453"/>
    <x v="0"/>
    <x v="0"/>
    <n v="3"/>
    <x v="2"/>
    <n v="135"/>
    <x v="1"/>
    <x v="2"/>
    <x v="1"/>
    <n v="17.777777777777779"/>
    <n v="24"/>
    <n v="111"/>
    <n v="1292"/>
    <n v="1"/>
    <x v="0"/>
    <x v="4"/>
    <x v="2"/>
    <n v="1.292"/>
    <n v="5"/>
  </r>
  <r>
    <n v="2454"/>
    <x v="0"/>
    <x v="0"/>
    <n v="5"/>
    <x v="1"/>
    <n v="184"/>
    <x v="0"/>
    <x v="0"/>
    <x v="0"/>
    <n v="34.782608695652172"/>
    <n v="64"/>
    <n v="120"/>
    <n v="3812"/>
    <n v="1"/>
    <x v="0"/>
    <x v="1"/>
    <x v="2"/>
    <n v="3.8119999999999998"/>
    <n v="10"/>
  </r>
  <r>
    <n v="2455"/>
    <x v="0"/>
    <x v="0"/>
    <n v="5"/>
    <x v="1"/>
    <n v="219"/>
    <x v="1"/>
    <x v="1"/>
    <x v="0"/>
    <n v="12.785388127853881"/>
    <n v="28"/>
    <n v="191"/>
    <n v="2164"/>
    <n v="1"/>
    <x v="0"/>
    <x v="0"/>
    <x v="2"/>
    <n v="2.1640000000000001"/>
    <n v="5"/>
  </r>
  <r>
    <n v="2456"/>
    <x v="2"/>
    <x v="1"/>
    <n v="3"/>
    <x v="2"/>
    <n v="249"/>
    <x v="1"/>
    <x v="1"/>
    <x v="1"/>
    <n v="21.285140562248998"/>
    <n v="53"/>
    <n v="196"/>
    <n v="2323"/>
    <n v="1"/>
    <x v="0"/>
    <x v="1"/>
    <x v="2"/>
    <n v="2.323"/>
    <n v="5"/>
  </r>
  <r>
    <n v="2457"/>
    <x v="1"/>
    <x v="1"/>
    <n v="3"/>
    <x v="2"/>
    <n v="142"/>
    <x v="0"/>
    <x v="0"/>
    <x v="0"/>
    <n v="32.394366197183103"/>
    <n v="46.000000000000007"/>
    <n v="96"/>
    <n v="1694"/>
    <n v="1"/>
    <x v="0"/>
    <x v="2"/>
    <x v="2"/>
    <n v="1.694"/>
    <n v="5"/>
  </r>
  <r>
    <n v="2458"/>
    <x v="3"/>
    <x v="0"/>
    <n v="2"/>
    <x v="0"/>
    <n v="137"/>
    <x v="0"/>
    <x v="1"/>
    <x v="1"/>
    <n v="34.306569343065696"/>
    <n v="47"/>
    <n v="90"/>
    <n v="1023"/>
    <n v="1"/>
    <x v="0"/>
    <x v="3"/>
    <x v="2"/>
    <n v="1.0229999999999999"/>
    <n v="5"/>
  </r>
  <r>
    <n v="2459"/>
    <x v="1"/>
    <x v="1"/>
    <n v="5"/>
    <x v="1"/>
    <n v="168"/>
    <x v="0"/>
    <x v="0"/>
    <x v="1"/>
    <n v="22.023809523809522"/>
    <n v="36.999999999999993"/>
    <n v="131"/>
    <n v="1717"/>
    <n v="1"/>
    <x v="0"/>
    <x v="4"/>
    <x v="2"/>
    <n v="1.7170000000000001"/>
    <n v="5"/>
  </r>
  <r>
    <n v="2460"/>
    <x v="3"/>
    <x v="0"/>
    <n v="5"/>
    <x v="1"/>
    <n v="165"/>
    <x v="0"/>
    <x v="1"/>
    <x v="0"/>
    <n v="19.393939393939394"/>
    <n v="32"/>
    <n v="133"/>
    <n v="1798"/>
    <n v="1"/>
    <x v="0"/>
    <x v="1"/>
    <x v="2"/>
    <n v="1.798"/>
    <n v="5"/>
  </r>
  <r>
    <n v="2461"/>
    <x v="2"/>
    <x v="1"/>
    <n v="3"/>
    <x v="2"/>
    <n v="199"/>
    <x v="1"/>
    <x v="0"/>
    <x v="1"/>
    <n v="2.0100502512562812"/>
    <n v="3.9999999999999996"/>
    <n v="195"/>
    <n v="3553"/>
    <n v="1"/>
    <x v="0"/>
    <x v="0"/>
    <x v="2"/>
    <n v="3.5529999999999999"/>
    <n v="10"/>
  </r>
  <r>
    <n v="2462"/>
    <x v="2"/>
    <x v="1"/>
    <n v="3"/>
    <x v="2"/>
    <n v="246"/>
    <x v="0"/>
    <x v="0"/>
    <x v="1"/>
    <n v="10.975609756097562"/>
    <n v="27"/>
    <n v="219"/>
    <n v="3648"/>
    <n v="1"/>
    <x v="0"/>
    <x v="1"/>
    <x v="0"/>
    <n v="3.6480000000000001"/>
    <n v="10"/>
  </r>
  <r>
    <n v="2463"/>
    <x v="3"/>
    <x v="0"/>
    <n v="2"/>
    <x v="0"/>
    <n v="224"/>
    <x v="2"/>
    <x v="1"/>
    <x v="1"/>
    <n v="19.196428571428573"/>
    <n v="43"/>
    <n v="181"/>
    <n v="2336"/>
    <n v="1"/>
    <x v="0"/>
    <x v="2"/>
    <x v="0"/>
    <n v="2.3359999999999999"/>
    <n v="5"/>
  </r>
  <r>
    <n v="2464"/>
    <x v="3"/>
    <x v="0"/>
    <n v="5"/>
    <x v="1"/>
    <n v="216"/>
    <x v="3"/>
    <x v="0"/>
    <x v="1"/>
    <n v="25"/>
    <n v="54"/>
    <n v="162"/>
    <n v="2075"/>
    <n v="1"/>
    <x v="0"/>
    <x v="3"/>
    <x v="0"/>
    <n v="2.0750000000000002"/>
    <n v="5"/>
  </r>
  <r>
    <n v="2465"/>
    <x v="3"/>
    <x v="0"/>
    <n v="3"/>
    <x v="2"/>
    <n v="167"/>
    <x v="1"/>
    <x v="0"/>
    <x v="1"/>
    <n v="1.7964071856287425"/>
    <n v="3"/>
    <n v="164"/>
    <n v="1140"/>
    <n v="1"/>
    <x v="0"/>
    <x v="4"/>
    <x v="0"/>
    <n v="1.1399999999999999"/>
    <n v="5"/>
  </r>
  <r>
    <n v="2466"/>
    <x v="0"/>
    <x v="0"/>
    <n v="2"/>
    <x v="0"/>
    <n v="182"/>
    <x v="0"/>
    <x v="1"/>
    <x v="1"/>
    <n v="7.6923076923076925"/>
    <n v="14"/>
    <n v="168"/>
    <n v="3413"/>
    <n v="1"/>
    <x v="0"/>
    <x v="1"/>
    <x v="0"/>
    <n v="3.4129999999999998"/>
    <n v="10"/>
  </r>
  <r>
    <n v="2467"/>
    <x v="4"/>
    <x v="0"/>
    <n v="1"/>
    <x v="0"/>
    <n v="126"/>
    <x v="0"/>
    <x v="1"/>
    <x v="0"/>
    <n v="29.365079365079367"/>
    <n v="37.000000000000007"/>
    <n v="89"/>
    <n v="1697"/>
    <n v="1"/>
    <x v="0"/>
    <x v="0"/>
    <x v="0"/>
    <n v="1.6970000000000001"/>
    <n v="5"/>
  </r>
  <r>
    <n v="2468"/>
    <x v="3"/>
    <x v="0"/>
    <n v="1"/>
    <x v="0"/>
    <n v="170"/>
    <x v="0"/>
    <x v="1"/>
    <x v="0"/>
    <n v="28.235294117647058"/>
    <n v="48"/>
    <n v="122"/>
    <n v="1299"/>
    <n v="1"/>
    <x v="0"/>
    <x v="1"/>
    <x v="0"/>
    <n v="1.2989999999999999"/>
    <n v="5"/>
  </r>
  <r>
    <n v="2469"/>
    <x v="0"/>
    <x v="0"/>
    <n v="2"/>
    <x v="0"/>
    <n v="148"/>
    <x v="0"/>
    <x v="1"/>
    <x v="1"/>
    <n v="1.3513513513513513"/>
    <n v="2"/>
    <n v="146"/>
    <n v="1805"/>
    <n v="1"/>
    <x v="0"/>
    <x v="2"/>
    <x v="0"/>
    <n v="1.8049999999999999"/>
    <n v="5"/>
  </r>
  <r>
    <n v="2470"/>
    <x v="0"/>
    <x v="0"/>
    <n v="2"/>
    <x v="0"/>
    <n v="141"/>
    <x v="0"/>
    <x v="1"/>
    <x v="1"/>
    <n v="43.262411347517734"/>
    <n v="61.000000000000007"/>
    <n v="80"/>
    <n v="1875"/>
    <n v="1"/>
    <x v="0"/>
    <x v="3"/>
    <x v="0"/>
    <n v="1.875"/>
    <n v="5"/>
  </r>
  <r>
    <n v="2471"/>
    <x v="3"/>
    <x v="0"/>
    <n v="5"/>
    <x v="1"/>
    <n v="169"/>
    <x v="1"/>
    <x v="1"/>
    <x v="0"/>
    <n v="8.2840236686390547"/>
    <n v="14.000000000000002"/>
    <n v="155"/>
    <n v="1497"/>
    <n v="1"/>
    <x v="0"/>
    <x v="4"/>
    <x v="0"/>
    <n v="1.4970000000000001"/>
    <n v="5"/>
  </r>
  <r>
    <n v="2472"/>
    <x v="3"/>
    <x v="0"/>
    <n v="2"/>
    <x v="0"/>
    <n v="143"/>
    <x v="0"/>
    <x v="1"/>
    <x v="1"/>
    <n v="8.3916083916083917"/>
    <n v="12"/>
    <n v="131"/>
    <n v="1802"/>
    <n v="1"/>
    <x v="0"/>
    <x v="1"/>
    <x v="0"/>
    <n v="1.802"/>
    <n v="5"/>
  </r>
  <r>
    <n v="2473"/>
    <x v="0"/>
    <x v="0"/>
    <n v="5"/>
    <x v="1"/>
    <n v="156"/>
    <x v="0"/>
    <x v="0"/>
    <x v="0"/>
    <n v="38.461538461538467"/>
    <n v="60.000000000000007"/>
    <n v="96"/>
    <n v="1553"/>
    <n v="1"/>
    <x v="0"/>
    <x v="0"/>
    <x v="0"/>
    <n v="1.5529999999999999"/>
    <n v="5"/>
  </r>
  <r>
    <n v="2474"/>
    <x v="3"/>
    <x v="0"/>
    <n v="1"/>
    <x v="0"/>
    <n v="241"/>
    <x v="2"/>
    <x v="1"/>
    <x v="0"/>
    <n v="7.8838174273858916"/>
    <n v="18.999999999999996"/>
    <n v="222"/>
    <n v="2193"/>
    <n v="1"/>
    <x v="0"/>
    <x v="1"/>
    <x v="0"/>
    <n v="2.1930000000000001"/>
    <n v="5"/>
  </r>
  <r>
    <n v="2475"/>
    <x v="2"/>
    <x v="1"/>
    <n v="4"/>
    <x v="1"/>
    <n v="212"/>
    <x v="0"/>
    <x v="1"/>
    <x v="0"/>
    <n v="6.132075471698113"/>
    <n v="13"/>
    <n v="199"/>
    <n v="2307"/>
    <n v="1"/>
    <x v="0"/>
    <x v="2"/>
    <x v="0"/>
    <n v="2.3069999999999999"/>
    <n v="5"/>
  </r>
  <r>
    <n v="2476"/>
    <x v="3"/>
    <x v="0"/>
    <n v="3"/>
    <x v="2"/>
    <n v="265"/>
    <x v="0"/>
    <x v="1"/>
    <x v="1"/>
    <n v="11.320754716981133"/>
    <n v="30.000000000000004"/>
    <n v="235"/>
    <n v="2293"/>
    <n v="1"/>
    <x v="0"/>
    <x v="3"/>
    <x v="0"/>
    <n v="2.2930000000000001"/>
    <n v="5"/>
  </r>
  <r>
    <n v="2477"/>
    <x v="2"/>
    <x v="1"/>
    <n v="4"/>
    <x v="1"/>
    <n v="243"/>
    <x v="0"/>
    <x v="0"/>
    <x v="0"/>
    <n v="24.691358024691358"/>
    <n v="60"/>
    <n v="183"/>
    <n v="2980"/>
    <n v="1"/>
    <x v="0"/>
    <x v="4"/>
    <x v="0"/>
    <n v="2.98"/>
    <n v="5"/>
  </r>
  <r>
    <n v="2478"/>
    <x v="3"/>
    <x v="0"/>
    <n v="2"/>
    <x v="0"/>
    <n v="209"/>
    <x v="2"/>
    <x v="1"/>
    <x v="1"/>
    <n v="7.1770334928229662"/>
    <n v="15"/>
    <n v="194"/>
    <n v="3330"/>
    <n v="1"/>
    <x v="0"/>
    <x v="1"/>
    <x v="0"/>
    <n v="3.33"/>
    <n v="10"/>
  </r>
  <r>
    <n v="2479"/>
    <x v="0"/>
    <x v="0"/>
    <n v="5"/>
    <x v="1"/>
    <n v="229"/>
    <x v="0"/>
    <x v="1"/>
    <x v="1"/>
    <n v="9.1703056768558966"/>
    <n v="21.000000000000004"/>
    <n v="208"/>
    <n v="2688"/>
    <n v="1"/>
    <x v="0"/>
    <x v="0"/>
    <x v="0"/>
    <n v="2.6880000000000002"/>
    <n v="5"/>
  </r>
  <r>
    <n v="2480"/>
    <x v="2"/>
    <x v="1"/>
    <n v="1"/>
    <x v="0"/>
    <n v="257"/>
    <x v="1"/>
    <x v="0"/>
    <x v="0"/>
    <n v="17.509727626459142"/>
    <n v="44.999999999999993"/>
    <n v="212"/>
    <n v="3496"/>
    <n v="1"/>
    <x v="0"/>
    <x v="1"/>
    <x v="0"/>
    <n v="3.496"/>
    <n v="10"/>
  </r>
  <r>
    <n v="2481"/>
    <x v="3"/>
    <x v="0"/>
    <n v="5"/>
    <x v="1"/>
    <n v="209"/>
    <x v="0"/>
    <x v="0"/>
    <x v="1"/>
    <n v="23.444976076555022"/>
    <n v="49"/>
    <n v="160"/>
    <n v="3893"/>
    <n v="1"/>
    <x v="0"/>
    <x v="2"/>
    <x v="0"/>
    <n v="3.8929999999999998"/>
    <n v="10"/>
  </r>
  <r>
    <n v="2482"/>
    <x v="2"/>
    <x v="1"/>
    <n v="3"/>
    <x v="2"/>
    <n v="142"/>
    <x v="0"/>
    <x v="1"/>
    <x v="1"/>
    <n v="16.197183098591552"/>
    <n v="23.000000000000004"/>
    <n v="119"/>
    <n v="1897"/>
    <n v="1"/>
    <x v="0"/>
    <x v="3"/>
    <x v="0"/>
    <n v="1.897"/>
    <n v="5"/>
  </r>
  <r>
    <n v="2483"/>
    <x v="2"/>
    <x v="1"/>
    <n v="5"/>
    <x v="1"/>
    <n v="208"/>
    <x v="2"/>
    <x v="1"/>
    <x v="1"/>
    <n v="5.7692307692307692"/>
    <n v="12"/>
    <n v="196"/>
    <n v="3181"/>
    <n v="1"/>
    <x v="0"/>
    <x v="4"/>
    <x v="0"/>
    <n v="3.181"/>
    <n v="10"/>
  </r>
  <r>
    <n v="2484"/>
    <x v="4"/>
    <x v="0"/>
    <n v="3"/>
    <x v="2"/>
    <n v="167"/>
    <x v="3"/>
    <x v="0"/>
    <x v="0"/>
    <n v="8.9820359281437128"/>
    <n v="15"/>
    <n v="152"/>
    <n v="1278"/>
    <n v="1"/>
    <x v="0"/>
    <x v="1"/>
    <x v="1"/>
    <n v="1.278"/>
    <n v="5"/>
  </r>
  <r>
    <n v="2485"/>
    <x v="2"/>
    <x v="1"/>
    <n v="5"/>
    <x v="1"/>
    <n v="266"/>
    <x v="0"/>
    <x v="1"/>
    <x v="1"/>
    <n v="6.0150375939849621"/>
    <n v="16"/>
    <n v="250"/>
    <n v="2334"/>
    <n v="1"/>
    <x v="0"/>
    <x v="0"/>
    <x v="1"/>
    <n v="2.3340000000000001"/>
    <n v="5"/>
  </r>
  <r>
    <n v="2486"/>
    <x v="3"/>
    <x v="0"/>
    <n v="3"/>
    <x v="2"/>
    <n v="210"/>
    <x v="1"/>
    <x v="1"/>
    <x v="1"/>
    <n v="20.952380952380953"/>
    <n v="44"/>
    <n v="166"/>
    <n v="3382"/>
    <n v="1"/>
    <x v="0"/>
    <x v="1"/>
    <x v="1"/>
    <n v="3.3820000000000001"/>
    <n v="10"/>
  </r>
  <r>
    <n v="2487"/>
    <x v="1"/>
    <x v="1"/>
    <n v="2"/>
    <x v="0"/>
    <n v="147"/>
    <x v="1"/>
    <x v="1"/>
    <x v="0"/>
    <n v="33.333333333333329"/>
    <n v="48.999999999999993"/>
    <n v="98"/>
    <n v="1447"/>
    <n v="1"/>
    <x v="0"/>
    <x v="2"/>
    <x v="1"/>
    <n v="1.4470000000000001"/>
    <n v="5"/>
  </r>
  <r>
    <n v="2488"/>
    <x v="3"/>
    <x v="0"/>
    <n v="2"/>
    <x v="0"/>
    <n v="132"/>
    <x v="1"/>
    <x v="1"/>
    <x v="1"/>
    <n v="6.0606060606060606"/>
    <n v="8"/>
    <n v="124"/>
    <n v="1665"/>
    <n v="1"/>
    <x v="0"/>
    <x v="3"/>
    <x v="1"/>
    <n v="1.665"/>
    <n v="5"/>
  </r>
  <r>
    <n v="2489"/>
    <x v="2"/>
    <x v="1"/>
    <n v="4"/>
    <x v="1"/>
    <n v="269"/>
    <x v="0"/>
    <x v="1"/>
    <x v="0"/>
    <n v="7.8066914498141262"/>
    <n v="21"/>
    <n v="248"/>
    <n v="3716"/>
    <n v="1"/>
    <x v="0"/>
    <x v="4"/>
    <x v="1"/>
    <n v="3.7160000000000002"/>
    <n v="10"/>
  </r>
  <r>
    <n v="2490"/>
    <x v="3"/>
    <x v="0"/>
    <n v="3"/>
    <x v="2"/>
    <n v="148"/>
    <x v="0"/>
    <x v="1"/>
    <x v="0"/>
    <n v="32.432432432432435"/>
    <n v="48"/>
    <n v="100"/>
    <n v="1099"/>
    <n v="1"/>
    <x v="0"/>
    <x v="1"/>
    <x v="1"/>
    <n v="1.099"/>
    <n v="5"/>
  </r>
  <r>
    <n v="2491"/>
    <x v="0"/>
    <x v="0"/>
    <n v="5"/>
    <x v="1"/>
    <n v="268"/>
    <x v="1"/>
    <x v="2"/>
    <x v="1"/>
    <n v="11.940298507462686"/>
    <n v="31.999999999999996"/>
    <n v="236"/>
    <n v="3675"/>
    <n v="1"/>
    <x v="0"/>
    <x v="0"/>
    <x v="1"/>
    <n v="3.6749999999999998"/>
    <n v="10"/>
  </r>
  <r>
    <n v="2492"/>
    <x v="2"/>
    <x v="1"/>
    <n v="5"/>
    <x v="1"/>
    <n v="156"/>
    <x v="1"/>
    <x v="0"/>
    <x v="0"/>
    <n v="27.564102564102566"/>
    <n v="43"/>
    <n v="113"/>
    <n v="1301"/>
    <n v="1"/>
    <x v="0"/>
    <x v="1"/>
    <x v="1"/>
    <n v="1.3009999999999999"/>
    <n v="5"/>
  </r>
  <r>
    <n v="2493"/>
    <x v="3"/>
    <x v="0"/>
    <n v="1"/>
    <x v="0"/>
    <n v="222"/>
    <x v="2"/>
    <x v="0"/>
    <x v="1"/>
    <n v="28.378378378378379"/>
    <n v="63"/>
    <n v="159"/>
    <n v="3506"/>
    <n v="1"/>
    <x v="0"/>
    <x v="2"/>
    <x v="1"/>
    <n v="3.5059999999999998"/>
    <n v="10"/>
  </r>
  <r>
    <n v="2494"/>
    <x v="0"/>
    <x v="0"/>
    <n v="5"/>
    <x v="1"/>
    <n v="151"/>
    <x v="0"/>
    <x v="2"/>
    <x v="0"/>
    <n v="20.52980132450331"/>
    <n v="31"/>
    <n v="120"/>
    <n v="1365"/>
    <n v="1"/>
    <x v="0"/>
    <x v="3"/>
    <x v="1"/>
    <n v="1.365"/>
    <n v="5"/>
  </r>
  <r>
    <n v="2495"/>
    <x v="2"/>
    <x v="1"/>
    <n v="3"/>
    <x v="2"/>
    <n v="236"/>
    <x v="0"/>
    <x v="0"/>
    <x v="0"/>
    <n v="11.864406779661017"/>
    <n v="28"/>
    <n v="208"/>
    <n v="3652"/>
    <n v="1"/>
    <x v="0"/>
    <x v="4"/>
    <x v="1"/>
    <n v="3.6520000000000001"/>
    <n v="10"/>
  </r>
  <r>
    <n v="2496"/>
    <x v="2"/>
    <x v="1"/>
    <n v="5"/>
    <x v="1"/>
    <n v="229"/>
    <x v="0"/>
    <x v="1"/>
    <x v="0"/>
    <n v="5.2401746724890828"/>
    <n v="12"/>
    <n v="217"/>
    <n v="3049"/>
    <n v="1"/>
    <x v="0"/>
    <x v="1"/>
    <x v="1"/>
    <n v="3.0489999999999999"/>
    <n v="10"/>
  </r>
  <r>
    <n v="2497"/>
    <x v="0"/>
    <x v="0"/>
    <n v="3"/>
    <x v="2"/>
    <n v="261"/>
    <x v="0"/>
    <x v="0"/>
    <x v="1"/>
    <n v="16.091954022988507"/>
    <n v="42"/>
    <n v="219"/>
    <n v="2664"/>
    <n v="1"/>
    <x v="0"/>
    <x v="0"/>
    <x v="1"/>
    <n v="2.6640000000000001"/>
    <n v="5"/>
  </r>
  <r>
    <n v="2498"/>
    <x v="1"/>
    <x v="1"/>
    <n v="1"/>
    <x v="0"/>
    <n v="229"/>
    <x v="2"/>
    <x v="0"/>
    <x v="1"/>
    <n v="2.6200873362445414"/>
    <n v="6"/>
    <n v="223"/>
    <n v="3757"/>
    <n v="1"/>
    <x v="0"/>
    <x v="1"/>
    <x v="1"/>
    <n v="3.7570000000000001"/>
    <n v="10"/>
  </r>
  <r>
    <n v="2499"/>
    <x v="0"/>
    <x v="0"/>
    <n v="5"/>
    <x v="1"/>
    <n v="205"/>
    <x v="0"/>
    <x v="0"/>
    <x v="0"/>
    <n v="29.268292682926827"/>
    <n v="59.999999999999993"/>
    <n v="145"/>
    <n v="2317"/>
    <n v="1"/>
    <x v="0"/>
    <x v="2"/>
    <x v="1"/>
    <n v="2.3170000000000002"/>
    <n v="5"/>
  </r>
  <r>
    <n v="2500"/>
    <x v="2"/>
    <x v="1"/>
    <n v="4"/>
    <x v="1"/>
    <n v="240"/>
    <x v="1"/>
    <x v="0"/>
    <x v="1"/>
    <n v="3.3333333333333335"/>
    <n v="8"/>
    <n v="232"/>
    <n v="3883"/>
    <n v="1"/>
    <x v="0"/>
    <x v="3"/>
    <x v="1"/>
    <n v="3.883"/>
    <n v="10"/>
  </r>
  <r>
    <n v="2501"/>
    <x v="0"/>
    <x v="0"/>
    <n v="3"/>
    <x v="2"/>
    <n v="209"/>
    <x v="3"/>
    <x v="0"/>
    <x v="0"/>
    <n v="28.229665071770331"/>
    <n v="58.999999999999993"/>
    <n v="150"/>
    <n v="2622"/>
    <n v="1"/>
    <x v="0"/>
    <x v="4"/>
    <x v="1"/>
    <n v="2.6219999999999999"/>
    <n v="5"/>
  </r>
  <r>
    <n v="2502"/>
    <x v="1"/>
    <x v="1"/>
    <n v="1"/>
    <x v="0"/>
    <n v="252"/>
    <x v="1"/>
    <x v="0"/>
    <x v="1"/>
    <n v="13.888888888888889"/>
    <n v="35"/>
    <n v="217"/>
    <n v="2526"/>
    <n v="1"/>
    <x v="0"/>
    <x v="1"/>
    <x v="1"/>
    <n v="2.5259999999999998"/>
    <n v="5"/>
  </r>
  <r>
    <n v="2503"/>
    <x v="2"/>
    <x v="1"/>
    <n v="4"/>
    <x v="1"/>
    <n v="140"/>
    <x v="1"/>
    <x v="1"/>
    <x v="1"/>
    <n v="34.285714285714285"/>
    <n v="48"/>
    <n v="92"/>
    <n v="1102"/>
    <n v="1"/>
    <x v="0"/>
    <x v="0"/>
    <x v="1"/>
    <n v="1.1020000000000001"/>
    <n v="5"/>
  </r>
  <r>
    <n v="2504"/>
    <x v="3"/>
    <x v="0"/>
    <n v="4"/>
    <x v="1"/>
    <n v="156"/>
    <x v="1"/>
    <x v="0"/>
    <x v="0"/>
    <n v="36.538461538461533"/>
    <n v="56.999999999999993"/>
    <n v="99"/>
    <n v="1842"/>
    <n v="1"/>
    <x v="0"/>
    <x v="1"/>
    <x v="1"/>
    <n v="1.8420000000000001"/>
    <n v="5"/>
  </r>
  <r>
    <n v="2505"/>
    <x v="1"/>
    <x v="1"/>
    <n v="2"/>
    <x v="0"/>
    <n v="190"/>
    <x v="7"/>
    <x v="1"/>
    <x v="1"/>
    <n v="17.368421052631579"/>
    <n v="33"/>
    <n v="157"/>
    <n v="3448"/>
    <n v="1"/>
    <x v="0"/>
    <x v="2"/>
    <x v="1"/>
    <n v="3.448"/>
    <n v="10"/>
  </r>
  <r>
    <n v="2506"/>
    <x v="2"/>
    <x v="1"/>
    <n v="4"/>
    <x v="1"/>
    <n v="138"/>
    <x v="3"/>
    <x v="1"/>
    <x v="1"/>
    <n v="3.6231884057971016"/>
    <n v="5"/>
    <n v="133"/>
    <n v="1853"/>
    <n v="1"/>
    <x v="0"/>
    <x v="3"/>
    <x v="1"/>
    <n v="1.853"/>
    <n v="5"/>
  </r>
  <r>
    <n v="2507"/>
    <x v="3"/>
    <x v="0"/>
    <n v="4"/>
    <x v="1"/>
    <n v="243"/>
    <x v="0"/>
    <x v="0"/>
    <x v="0"/>
    <n v="14.403292181069959"/>
    <n v="35"/>
    <n v="208"/>
    <n v="2899"/>
    <n v="1"/>
    <x v="0"/>
    <x v="4"/>
    <x v="1"/>
    <n v="2.899"/>
    <n v="5"/>
  </r>
  <r>
    <n v="2508"/>
    <x v="2"/>
    <x v="1"/>
    <n v="1"/>
    <x v="0"/>
    <n v="183"/>
    <x v="1"/>
    <x v="0"/>
    <x v="1"/>
    <n v="31.693989071038253"/>
    <n v="58"/>
    <n v="125"/>
    <n v="3027"/>
    <n v="1"/>
    <x v="0"/>
    <x v="1"/>
    <x v="1"/>
    <n v="3.0270000000000001"/>
    <n v="10"/>
  </r>
  <r>
    <n v="2509"/>
    <x v="2"/>
    <x v="1"/>
    <n v="5"/>
    <x v="1"/>
    <n v="190"/>
    <x v="6"/>
    <x v="1"/>
    <x v="1"/>
    <n v="13.684210526315791"/>
    <n v="26.000000000000004"/>
    <n v="164"/>
    <n v="3244"/>
    <n v="1"/>
    <x v="0"/>
    <x v="0"/>
    <x v="1"/>
    <n v="3.2440000000000002"/>
    <n v="10"/>
  </r>
  <r>
    <n v="2510"/>
    <x v="3"/>
    <x v="0"/>
    <n v="1"/>
    <x v="0"/>
    <n v="235"/>
    <x v="1"/>
    <x v="0"/>
    <x v="1"/>
    <n v="11.48936170212766"/>
    <n v="27"/>
    <n v="208"/>
    <n v="2451"/>
    <n v="1"/>
    <x v="0"/>
    <x v="1"/>
    <x v="1"/>
    <n v="2.4510000000000001"/>
    <n v="5"/>
  </r>
  <r>
    <n v="2511"/>
    <x v="2"/>
    <x v="1"/>
    <n v="2"/>
    <x v="0"/>
    <n v="143"/>
    <x v="3"/>
    <x v="1"/>
    <x v="1"/>
    <n v="44.05594405594406"/>
    <n v="63.000000000000007"/>
    <n v="80"/>
    <n v="1953"/>
    <n v="1"/>
    <x v="0"/>
    <x v="2"/>
    <x v="1"/>
    <n v="1.9530000000000001"/>
    <n v="5"/>
  </r>
  <r>
    <n v="2512"/>
    <x v="2"/>
    <x v="1"/>
    <n v="1"/>
    <x v="0"/>
    <n v="176"/>
    <x v="1"/>
    <x v="1"/>
    <x v="0"/>
    <n v="25.568181818181817"/>
    <n v="45"/>
    <n v="131"/>
    <n v="1470"/>
    <n v="1"/>
    <x v="0"/>
    <x v="3"/>
    <x v="1"/>
    <n v="1.47"/>
    <n v="5"/>
  </r>
  <r>
    <n v="2513"/>
    <x v="2"/>
    <x v="1"/>
    <n v="5"/>
    <x v="1"/>
    <n v="178"/>
    <x v="0"/>
    <x v="0"/>
    <x v="0"/>
    <n v="21.910112359550563"/>
    <n v="39.000000000000007"/>
    <n v="139"/>
    <n v="1498"/>
    <n v="1"/>
    <x v="0"/>
    <x v="4"/>
    <x v="1"/>
    <n v="1.498"/>
    <n v="5"/>
  </r>
  <r>
    <n v="2514"/>
    <x v="2"/>
    <x v="1"/>
    <n v="2"/>
    <x v="0"/>
    <n v="270"/>
    <x v="1"/>
    <x v="1"/>
    <x v="0"/>
    <n v="21.851851851851851"/>
    <n v="59"/>
    <n v="211"/>
    <n v="3706"/>
    <n v="1"/>
    <x v="0"/>
    <x v="1"/>
    <x v="1"/>
    <n v="3.706"/>
    <n v="10"/>
  </r>
  <r>
    <n v="2515"/>
    <x v="0"/>
    <x v="0"/>
    <n v="4"/>
    <x v="1"/>
    <n v="141"/>
    <x v="1"/>
    <x v="0"/>
    <x v="1"/>
    <n v="4.9645390070921991"/>
    <n v="7.0000000000000009"/>
    <n v="134"/>
    <n v="1479"/>
    <n v="1"/>
    <x v="0"/>
    <x v="0"/>
    <x v="1"/>
    <n v="1.4790000000000001"/>
    <n v="5"/>
  </r>
  <r>
    <n v="2516"/>
    <x v="0"/>
    <x v="0"/>
    <n v="3"/>
    <x v="2"/>
    <n v="220"/>
    <x v="0"/>
    <x v="1"/>
    <x v="1"/>
    <n v="3.6363636363636362"/>
    <n v="8"/>
    <n v="212"/>
    <n v="3342"/>
    <n v="1"/>
    <x v="0"/>
    <x v="1"/>
    <x v="1"/>
    <n v="3.3420000000000001"/>
    <n v="10"/>
  </r>
  <r>
    <n v="2517"/>
    <x v="3"/>
    <x v="0"/>
    <n v="5"/>
    <x v="1"/>
    <n v="264"/>
    <x v="0"/>
    <x v="1"/>
    <x v="0"/>
    <n v="21.212121212121211"/>
    <n v="56"/>
    <n v="208"/>
    <n v="3482"/>
    <n v="1"/>
    <x v="0"/>
    <x v="2"/>
    <x v="1"/>
    <n v="3.4820000000000002"/>
    <n v="10"/>
  </r>
  <r>
    <n v="2518"/>
    <x v="2"/>
    <x v="1"/>
    <n v="5"/>
    <x v="1"/>
    <n v="150"/>
    <x v="1"/>
    <x v="0"/>
    <x v="0"/>
    <n v="32"/>
    <n v="48"/>
    <n v="102"/>
    <n v="1256"/>
    <n v="1"/>
    <x v="0"/>
    <x v="3"/>
    <x v="1"/>
    <n v="1.256"/>
    <n v="5"/>
  </r>
  <r>
    <n v="2519"/>
    <x v="2"/>
    <x v="1"/>
    <n v="4"/>
    <x v="1"/>
    <n v="175"/>
    <x v="0"/>
    <x v="1"/>
    <x v="1"/>
    <n v="2.2857142857142856"/>
    <n v="4"/>
    <n v="171"/>
    <n v="1519"/>
    <n v="1"/>
    <x v="0"/>
    <x v="4"/>
    <x v="1"/>
    <n v="1.5189999999999999"/>
    <n v="5"/>
  </r>
  <r>
    <n v="2520"/>
    <x v="1"/>
    <x v="1"/>
    <n v="4"/>
    <x v="1"/>
    <n v="223"/>
    <x v="0"/>
    <x v="1"/>
    <x v="0"/>
    <n v="8.5201793721973083"/>
    <n v="18.999999999999996"/>
    <n v="204"/>
    <n v="3356"/>
    <n v="1"/>
    <x v="0"/>
    <x v="1"/>
    <x v="1"/>
    <n v="3.3559999999999999"/>
    <n v="10"/>
  </r>
  <r>
    <n v="2521"/>
    <x v="0"/>
    <x v="0"/>
    <n v="4"/>
    <x v="1"/>
    <n v="162"/>
    <x v="6"/>
    <x v="2"/>
    <x v="1"/>
    <n v="7.4074074074074066"/>
    <n v="11.999999999999998"/>
    <n v="150"/>
    <n v="1583"/>
    <n v="1"/>
    <x v="0"/>
    <x v="0"/>
    <x v="1"/>
    <n v="1.583"/>
    <n v="5"/>
  </r>
  <r>
    <n v="2522"/>
    <x v="4"/>
    <x v="0"/>
    <n v="4"/>
    <x v="1"/>
    <n v="221"/>
    <x v="6"/>
    <x v="1"/>
    <x v="1"/>
    <n v="19.004524886877828"/>
    <n v="42"/>
    <n v="179"/>
    <n v="2972"/>
    <n v="1"/>
    <x v="0"/>
    <x v="1"/>
    <x v="1"/>
    <n v="2.972"/>
    <n v="5"/>
  </r>
  <r>
    <n v="2523"/>
    <x v="3"/>
    <x v="0"/>
    <n v="1"/>
    <x v="0"/>
    <n v="216"/>
    <x v="0"/>
    <x v="0"/>
    <x v="1"/>
    <n v="18.518518518518519"/>
    <n v="40"/>
    <n v="176"/>
    <n v="2668"/>
    <n v="1"/>
    <x v="0"/>
    <x v="2"/>
    <x v="1"/>
    <n v="2.6680000000000001"/>
    <n v="5"/>
  </r>
  <r>
    <n v="2524"/>
    <x v="3"/>
    <x v="0"/>
    <n v="5"/>
    <x v="1"/>
    <n v="133"/>
    <x v="6"/>
    <x v="1"/>
    <x v="1"/>
    <n v="6.7669172932330826"/>
    <n v="9"/>
    <n v="124"/>
    <n v="1724"/>
    <n v="1"/>
    <x v="0"/>
    <x v="3"/>
    <x v="1"/>
    <n v="1.724"/>
    <n v="5"/>
  </r>
  <r>
    <n v="2525"/>
    <x v="0"/>
    <x v="0"/>
    <n v="2"/>
    <x v="0"/>
    <n v="191"/>
    <x v="0"/>
    <x v="2"/>
    <x v="1"/>
    <n v="1.5706806282722512"/>
    <n v="3"/>
    <n v="188"/>
    <n v="2353"/>
    <n v="1"/>
    <x v="0"/>
    <x v="4"/>
    <x v="1"/>
    <n v="2.3530000000000002"/>
    <n v="5"/>
  </r>
  <r>
    <n v="2526"/>
    <x v="0"/>
    <x v="0"/>
    <n v="5"/>
    <x v="1"/>
    <n v="156"/>
    <x v="0"/>
    <x v="0"/>
    <x v="1"/>
    <n v="25"/>
    <n v="39"/>
    <n v="117"/>
    <n v="1483"/>
    <n v="1"/>
    <x v="0"/>
    <x v="1"/>
    <x v="1"/>
    <n v="1.4830000000000001"/>
    <n v="5"/>
  </r>
  <r>
    <n v="2527"/>
    <x v="0"/>
    <x v="0"/>
    <n v="1"/>
    <x v="0"/>
    <n v="252"/>
    <x v="0"/>
    <x v="1"/>
    <x v="0"/>
    <n v="11.904761904761903"/>
    <n v="29.999999999999996"/>
    <n v="222"/>
    <n v="2669"/>
    <n v="1"/>
    <x v="0"/>
    <x v="0"/>
    <x v="1"/>
    <n v="2.669"/>
    <n v="5"/>
  </r>
  <r>
    <n v="2528"/>
    <x v="2"/>
    <x v="1"/>
    <n v="5"/>
    <x v="1"/>
    <n v="198"/>
    <x v="0"/>
    <x v="0"/>
    <x v="1"/>
    <n v="1.0101010101010102"/>
    <n v="2"/>
    <n v="196"/>
    <n v="3417"/>
    <n v="1"/>
    <x v="0"/>
    <x v="1"/>
    <x v="1"/>
    <n v="3.4169999999999998"/>
    <n v="10"/>
  </r>
  <r>
    <n v="2529"/>
    <x v="1"/>
    <x v="1"/>
    <n v="3"/>
    <x v="2"/>
    <n v="139"/>
    <x v="7"/>
    <x v="1"/>
    <x v="1"/>
    <n v="15.107913669064748"/>
    <n v="21"/>
    <n v="118"/>
    <n v="1033"/>
    <n v="1"/>
    <x v="0"/>
    <x v="2"/>
    <x v="1"/>
    <n v="1.0329999999999999"/>
    <n v="5"/>
  </r>
  <r>
    <n v="2530"/>
    <x v="1"/>
    <x v="1"/>
    <n v="1"/>
    <x v="0"/>
    <n v="255"/>
    <x v="0"/>
    <x v="0"/>
    <x v="1"/>
    <n v="7.4509803921568629"/>
    <n v="19"/>
    <n v="236"/>
    <n v="1551"/>
    <n v="1"/>
    <x v="0"/>
    <x v="3"/>
    <x v="1"/>
    <n v="1.5509999999999999"/>
    <n v="5"/>
  </r>
  <r>
    <n v="2531"/>
    <x v="0"/>
    <x v="0"/>
    <n v="1"/>
    <x v="0"/>
    <n v="141"/>
    <x v="1"/>
    <x v="0"/>
    <x v="0"/>
    <n v="16.312056737588655"/>
    <n v="23.000000000000004"/>
    <n v="118"/>
    <n v="1689"/>
    <n v="1"/>
    <x v="0"/>
    <x v="4"/>
    <x v="1"/>
    <n v="1.6890000000000001"/>
    <n v="5"/>
  </r>
  <r>
    <n v="2532"/>
    <x v="0"/>
    <x v="0"/>
    <n v="1"/>
    <x v="0"/>
    <n v="151"/>
    <x v="0"/>
    <x v="2"/>
    <x v="0"/>
    <n v="25.827814569536422"/>
    <n v="38.999999999999993"/>
    <n v="112"/>
    <n v="1458"/>
    <n v="1"/>
    <x v="0"/>
    <x v="1"/>
    <x v="1"/>
    <n v="1.458"/>
    <n v="5"/>
  </r>
  <r>
    <n v="2533"/>
    <x v="2"/>
    <x v="1"/>
    <n v="5"/>
    <x v="1"/>
    <n v="236"/>
    <x v="0"/>
    <x v="0"/>
    <x v="0"/>
    <n v="22.881355932203391"/>
    <n v="54"/>
    <n v="182"/>
    <n v="3976"/>
    <n v="1"/>
    <x v="0"/>
    <x v="0"/>
    <x v="1"/>
    <n v="3.976"/>
    <n v="10"/>
  </r>
  <r>
    <n v="2534"/>
    <x v="2"/>
    <x v="1"/>
    <n v="4"/>
    <x v="1"/>
    <n v="229"/>
    <x v="0"/>
    <x v="1"/>
    <x v="0"/>
    <n v="20.087336244541483"/>
    <n v="45.999999999999993"/>
    <n v="183"/>
    <n v="3223"/>
    <n v="1"/>
    <x v="0"/>
    <x v="1"/>
    <x v="1"/>
    <n v="3.2229999999999999"/>
    <n v="10"/>
  </r>
  <r>
    <n v="2535"/>
    <x v="0"/>
    <x v="0"/>
    <n v="3"/>
    <x v="2"/>
    <n v="261"/>
    <x v="0"/>
    <x v="0"/>
    <x v="0"/>
    <n v="2.2988505747126435"/>
    <n v="6"/>
    <n v="255"/>
    <n v="2787"/>
    <n v="1"/>
    <x v="0"/>
    <x v="2"/>
    <x v="1"/>
    <n v="2.7869999999999999"/>
    <n v="5"/>
  </r>
  <r>
    <n v="2536"/>
    <x v="1"/>
    <x v="1"/>
    <n v="1"/>
    <x v="0"/>
    <n v="229"/>
    <x v="2"/>
    <x v="0"/>
    <x v="0"/>
    <n v="4.8034934497816595"/>
    <n v="11"/>
    <n v="218"/>
    <n v="3614"/>
    <n v="1"/>
    <x v="0"/>
    <x v="3"/>
    <x v="1"/>
    <n v="3.6139999999999999"/>
    <n v="10"/>
  </r>
  <r>
    <n v="2537"/>
    <x v="0"/>
    <x v="0"/>
    <n v="4"/>
    <x v="1"/>
    <n v="205"/>
    <x v="0"/>
    <x v="0"/>
    <x v="0"/>
    <n v="28.292682926829265"/>
    <n v="57.999999999999993"/>
    <n v="147"/>
    <n v="2522"/>
    <n v="1"/>
    <x v="0"/>
    <x v="4"/>
    <x v="1"/>
    <n v="2.5219999999999998"/>
    <n v="5"/>
  </r>
  <r>
    <n v="2538"/>
    <x v="2"/>
    <x v="1"/>
    <n v="4"/>
    <x v="1"/>
    <n v="240"/>
    <x v="1"/>
    <x v="0"/>
    <x v="0"/>
    <n v="13.750000000000002"/>
    <n v="33.000000000000007"/>
    <n v="207"/>
    <n v="3489"/>
    <n v="1"/>
    <x v="0"/>
    <x v="1"/>
    <x v="1"/>
    <n v="3.4889999999999999"/>
    <n v="10"/>
  </r>
  <r>
    <n v="2539"/>
    <x v="0"/>
    <x v="0"/>
    <n v="4"/>
    <x v="1"/>
    <n v="209"/>
    <x v="3"/>
    <x v="0"/>
    <x v="1"/>
    <n v="29.665071770334926"/>
    <n v="61.999999999999993"/>
    <n v="147"/>
    <n v="3532"/>
    <n v="1"/>
    <x v="0"/>
    <x v="0"/>
    <x v="1"/>
    <n v="3.532"/>
    <n v="10"/>
  </r>
  <r>
    <n v="2540"/>
    <x v="1"/>
    <x v="1"/>
    <n v="5"/>
    <x v="1"/>
    <n v="252"/>
    <x v="1"/>
    <x v="0"/>
    <x v="0"/>
    <n v="8.3333333333333321"/>
    <n v="20.999999999999996"/>
    <n v="231"/>
    <n v="2070"/>
    <n v="1"/>
    <x v="0"/>
    <x v="1"/>
    <x v="1"/>
    <n v="2.0699999999999998"/>
    <n v="5"/>
  </r>
  <r>
    <n v="2541"/>
    <x v="2"/>
    <x v="1"/>
    <n v="3"/>
    <x v="2"/>
    <n v="140"/>
    <x v="1"/>
    <x v="1"/>
    <x v="0"/>
    <n v="21.428571428571427"/>
    <n v="30"/>
    <n v="110"/>
    <n v="1547"/>
    <n v="1"/>
    <x v="0"/>
    <x v="2"/>
    <x v="1"/>
    <n v="1.5469999999999999"/>
    <n v="5"/>
  </r>
  <r>
    <n v="2542"/>
    <x v="3"/>
    <x v="0"/>
    <n v="3"/>
    <x v="2"/>
    <n v="156"/>
    <x v="1"/>
    <x v="0"/>
    <x v="1"/>
    <n v="0.64102564102564097"/>
    <n v="0.99999999999999989"/>
    <n v="155"/>
    <n v="1147"/>
    <n v="1"/>
    <x v="0"/>
    <x v="3"/>
    <x v="1"/>
    <n v="1.147"/>
    <n v="5"/>
  </r>
  <r>
    <n v="2543"/>
    <x v="1"/>
    <x v="1"/>
    <n v="5"/>
    <x v="1"/>
    <n v="190"/>
    <x v="7"/>
    <x v="1"/>
    <x v="1"/>
    <n v="5.7894736842105265"/>
    <n v="11"/>
    <n v="179"/>
    <n v="2976"/>
    <n v="1"/>
    <x v="0"/>
    <x v="4"/>
    <x v="1"/>
    <n v="2.976"/>
    <n v="5"/>
  </r>
  <r>
    <n v="2544"/>
    <x v="2"/>
    <x v="1"/>
    <n v="3"/>
    <x v="2"/>
    <n v="138"/>
    <x v="3"/>
    <x v="1"/>
    <x v="1"/>
    <n v="35.507246376811594"/>
    <n v="49"/>
    <n v="89"/>
    <n v="1078"/>
    <n v="1"/>
    <x v="0"/>
    <x v="1"/>
    <x v="1"/>
    <n v="1.0780000000000001"/>
    <n v="5"/>
  </r>
  <r>
    <n v="2545"/>
    <x v="3"/>
    <x v="0"/>
    <n v="4"/>
    <x v="1"/>
    <n v="243"/>
    <x v="0"/>
    <x v="0"/>
    <x v="0"/>
    <n v="17.695473251028808"/>
    <n v="43"/>
    <n v="200"/>
    <n v="2866"/>
    <n v="1"/>
    <x v="0"/>
    <x v="0"/>
    <x v="1"/>
    <n v="2.8660000000000001"/>
    <n v="5"/>
  </r>
  <r>
    <n v="2546"/>
    <x v="2"/>
    <x v="1"/>
    <n v="5"/>
    <x v="1"/>
    <n v="183"/>
    <x v="1"/>
    <x v="0"/>
    <x v="0"/>
    <n v="5.4644808743169397"/>
    <n v="10"/>
    <n v="173"/>
    <n v="2621"/>
    <n v="1"/>
    <x v="0"/>
    <x v="1"/>
    <x v="1"/>
    <n v="2.621"/>
    <n v="5"/>
  </r>
  <r>
    <n v="2547"/>
    <x v="2"/>
    <x v="1"/>
    <n v="5"/>
    <x v="1"/>
    <n v="190"/>
    <x v="6"/>
    <x v="1"/>
    <x v="1"/>
    <n v="16.842105263157894"/>
    <n v="32"/>
    <n v="158"/>
    <n v="2931"/>
    <n v="1"/>
    <x v="0"/>
    <x v="2"/>
    <x v="1"/>
    <n v="2.931"/>
    <n v="5"/>
  </r>
  <r>
    <n v="2548"/>
    <x v="3"/>
    <x v="0"/>
    <n v="2"/>
    <x v="0"/>
    <n v="235"/>
    <x v="1"/>
    <x v="0"/>
    <x v="0"/>
    <n v="25.957446808510635"/>
    <n v="60.999999999999993"/>
    <n v="174"/>
    <n v="3451"/>
    <n v="1"/>
    <x v="0"/>
    <x v="3"/>
    <x v="1"/>
    <n v="3.4510000000000001"/>
    <n v="10"/>
  </r>
  <r>
    <n v="2549"/>
    <x v="2"/>
    <x v="1"/>
    <n v="1"/>
    <x v="0"/>
    <n v="143"/>
    <x v="3"/>
    <x v="1"/>
    <x v="1"/>
    <n v="1.3986013986013985"/>
    <n v="2"/>
    <n v="141"/>
    <n v="1323"/>
    <n v="1"/>
    <x v="0"/>
    <x v="4"/>
    <x v="1"/>
    <n v="1.323"/>
    <n v="5"/>
  </r>
  <r>
    <n v="2550"/>
    <x v="2"/>
    <x v="1"/>
    <n v="3"/>
    <x v="2"/>
    <n v="176"/>
    <x v="1"/>
    <x v="1"/>
    <x v="1"/>
    <n v="19.318181818181817"/>
    <n v="33.999999999999993"/>
    <n v="142"/>
    <n v="1856"/>
    <n v="1"/>
    <x v="0"/>
    <x v="1"/>
    <x v="1"/>
    <n v="1.8560000000000001"/>
    <n v="5"/>
  </r>
  <r>
    <n v="2551"/>
    <x v="2"/>
    <x v="1"/>
    <n v="1"/>
    <x v="0"/>
    <n v="178"/>
    <x v="0"/>
    <x v="0"/>
    <x v="0"/>
    <n v="6.179775280898876"/>
    <n v="11"/>
    <n v="167"/>
    <n v="1481"/>
    <n v="1"/>
    <x v="0"/>
    <x v="0"/>
    <x v="1"/>
    <n v="1.4810000000000001"/>
    <n v="5"/>
  </r>
  <r>
    <n v="2552"/>
    <x v="2"/>
    <x v="1"/>
    <n v="5"/>
    <x v="1"/>
    <n v="270"/>
    <x v="1"/>
    <x v="1"/>
    <x v="0"/>
    <n v="17.037037037037038"/>
    <n v="46"/>
    <n v="224"/>
    <n v="2716"/>
    <n v="1"/>
    <x v="0"/>
    <x v="1"/>
    <x v="1"/>
    <n v="2.7160000000000002"/>
    <n v="5"/>
  </r>
  <r>
    <n v="2553"/>
    <x v="0"/>
    <x v="0"/>
    <n v="1"/>
    <x v="0"/>
    <n v="141"/>
    <x v="1"/>
    <x v="0"/>
    <x v="1"/>
    <n v="7.0921985815602842"/>
    <n v="10.000000000000002"/>
    <n v="131"/>
    <n v="1340"/>
    <n v="1"/>
    <x v="0"/>
    <x v="2"/>
    <x v="1"/>
    <n v="1.34"/>
    <n v="5"/>
  </r>
  <r>
    <n v="2554"/>
    <x v="0"/>
    <x v="0"/>
    <n v="5"/>
    <x v="1"/>
    <n v="220"/>
    <x v="0"/>
    <x v="1"/>
    <x v="0"/>
    <n v="28.636363636363637"/>
    <n v="63"/>
    <n v="157"/>
    <n v="3109"/>
    <n v="1"/>
    <x v="0"/>
    <x v="3"/>
    <x v="1"/>
    <n v="3.109"/>
    <n v="10"/>
  </r>
  <r>
    <n v="2555"/>
    <x v="3"/>
    <x v="0"/>
    <n v="5"/>
    <x v="1"/>
    <n v="264"/>
    <x v="0"/>
    <x v="1"/>
    <x v="0"/>
    <n v="8.7121212121212128"/>
    <n v="23"/>
    <n v="241"/>
    <n v="2837"/>
    <n v="1"/>
    <x v="0"/>
    <x v="4"/>
    <x v="1"/>
    <n v="2.8370000000000002"/>
    <n v="5"/>
  </r>
  <r>
    <n v="2556"/>
    <x v="2"/>
    <x v="1"/>
    <n v="5"/>
    <x v="1"/>
    <n v="150"/>
    <x v="1"/>
    <x v="0"/>
    <x v="1"/>
    <n v="19.333333333333332"/>
    <n v="29"/>
    <n v="121"/>
    <n v="1934"/>
    <n v="1"/>
    <x v="0"/>
    <x v="1"/>
    <x v="1"/>
    <n v="1.9339999999999999"/>
    <n v="5"/>
  </r>
  <r>
    <n v="2557"/>
    <x v="2"/>
    <x v="1"/>
    <n v="3"/>
    <x v="2"/>
    <n v="175"/>
    <x v="0"/>
    <x v="1"/>
    <x v="0"/>
    <n v="18.285714285714285"/>
    <n v="32"/>
    <n v="143"/>
    <n v="1848"/>
    <n v="1"/>
    <x v="0"/>
    <x v="0"/>
    <x v="1"/>
    <n v="1.8480000000000001"/>
    <n v="5"/>
  </r>
  <r>
    <n v="2558"/>
    <x v="1"/>
    <x v="1"/>
    <n v="5"/>
    <x v="1"/>
    <n v="223"/>
    <x v="0"/>
    <x v="1"/>
    <x v="1"/>
    <n v="15.695067264573993"/>
    <n v="35.000000000000007"/>
    <n v="188"/>
    <n v="3437"/>
    <n v="1"/>
    <x v="0"/>
    <x v="1"/>
    <x v="1"/>
    <n v="3.4369999999999998"/>
    <n v="10"/>
  </r>
  <r>
    <n v="2559"/>
    <x v="0"/>
    <x v="0"/>
    <n v="3"/>
    <x v="2"/>
    <n v="162"/>
    <x v="6"/>
    <x v="2"/>
    <x v="1"/>
    <n v="15.432098765432098"/>
    <n v="25"/>
    <n v="137"/>
    <n v="1764"/>
    <n v="1"/>
    <x v="0"/>
    <x v="2"/>
    <x v="1"/>
    <n v="1.764"/>
    <n v="5"/>
  </r>
  <r>
    <n v="2560"/>
    <x v="4"/>
    <x v="0"/>
    <n v="3"/>
    <x v="2"/>
    <n v="221"/>
    <x v="6"/>
    <x v="1"/>
    <x v="0"/>
    <n v="5.8823529411764701"/>
    <n v="13"/>
    <n v="208"/>
    <n v="2219"/>
    <n v="1"/>
    <x v="0"/>
    <x v="3"/>
    <x v="1"/>
    <n v="2.2189999999999999"/>
    <n v="5"/>
  </r>
  <r>
    <n v="2561"/>
    <x v="3"/>
    <x v="0"/>
    <n v="5"/>
    <x v="1"/>
    <n v="216"/>
    <x v="0"/>
    <x v="0"/>
    <x v="0"/>
    <n v="2.3148148148148149"/>
    <n v="5"/>
    <n v="211"/>
    <n v="3137"/>
    <n v="1"/>
    <x v="0"/>
    <x v="4"/>
    <x v="1"/>
    <n v="3.137"/>
    <n v="10"/>
  </r>
  <r>
    <n v="2562"/>
    <x v="3"/>
    <x v="0"/>
    <n v="2"/>
    <x v="0"/>
    <n v="133"/>
    <x v="6"/>
    <x v="1"/>
    <x v="1"/>
    <n v="39.849624060150376"/>
    <n v="53"/>
    <n v="80"/>
    <n v="1674"/>
    <n v="1"/>
    <x v="0"/>
    <x v="1"/>
    <x v="1"/>
    <n v="1.6739999999999999"/>
    <n v="5"/>
  </r>
  <r>
    <n v="2563"/>
    <x v="0"/>
    <x v="0"/>
    <n v="3"/>
    <x v="2"/>
    <n v="191"/>
    <x v="0"/>
    <x v="2"/>
    <x v="0"/>
    <n v="23.560209424083769"/>
    <n v="45"/>
    <n v="146"/>
    <n v="3714"/>
    <n v="1"/>
    <x v="0"/>
    <x v="0"/>
    <x v="1"/>
    <n v="3.714"/>
    <n v="10"/>
  </r>
  <r>
    <n v="2564"/>
    <x v="0"/>
    <x v="0"/>
    <n v="5"/>
    <x v="1"/>
    <n v="156"/>
    <x v="0"/>
    <x v="0"/>
    <x v="0"/>
    <n v="21.153846153846153"/>
    <n v="33"/>
    <n v="123"/>
    <n v="1836"/>
    <n v="1"/>
    <x v="0"/>
    <x v="1"/>
    <x v="1"/>
    <n v="1.8360000000000001"/>
    <n v="5"/>
  </r>
  <r>
    <n v="2565"/>
    <x v="0"/>
    <x v="0"/>
    <n v="2"/>
    <x v="0"/>
    <n v="252"/>
    <x v="0"/>
    <x v="1"/>
    <x v="0"/>
    <n v="17.063492063492063"/>
    <n v="43"/>
    <n v="209"/>
    <n v="3273"/>
    <n v="1"/>
    <x v="0"/>
    <x v="2"/>
    <x v="1"/>
    <n v="3.2730000000000001"/>
    <n v="10"/>
  </r>
  <r>
    <n v="2566"/>
    <x v="2"/>
    <x v="1"/>
    <n v="2"/>
    <x v="0"/>
    <n v="198"/>
    <x v="0"/>
    <x v="0"/>
    <x v="1"/>
    <n v="7.5757575757575761"/>
    <n v="15"/>
    <n v="183"/>
    <n v="3250"/>
    <n v="1"/>
    <x v="0"/>
    <x v="3"/>
    <x v="1"/>
    <n v="3.25"/>
    <n v="10"/>
  </r>
  <r>
    <n v="2567"/>
    <x v="1"/>
    <x v="1"/>
    <n v="4"/>
    <x v="1"/>
    <n v="139"/>
    <x v="7"/>
    <x v="1"/>
    <x v="0"/>
    <n v="44.60431654676259"/>
    <n v="62"/>
    <n v="77"/>
    <n v="1180"/>
    <n v="1"/>
    <x v="0"/>
    <x v="4"/>
    <x v="1"/>
    <n v="1.18"/>
    <n v="5"/>
  </r>
  <r>
    <n v="2568"/>
    <x v="1"/>
    <x v="1"/>
    <n v="4"/>
    <x v="1"/>
    <n v="255"/>
    <x v="0"/>
    <x v="0"/>
    <x v="0"/>
    <n v="21.568627450980394"/>
    <n v="55"/>
    <n v="200"/>
    <n v="1663"/>
    <n v="1"/>
    <x v="0"/>
    <x v="1"/>
    <x v="1"/>
    <n v="1.663"/>
    <n v="5"/>
  </r>
  <r>
    <n v="2569"/>
    <x v="0"/>
    <x v="0"/>
    <n v="2"/>
    <x v="0"/>
    <n v="141"/>
    <x v="1"/>
    <x v="0"/>
    <x v="0"/>
    <n v="5.6737588652482271"/>
    <n v="8"/>
    <n v="133"/>
    <n v="1495"/>
    <n v="1"/>
    <x v="0"/>
    <x v="0"/>
    <x v="1"/>
    <n v="1.4950000000000001"/>
    <n v="5"/>
  </r>
  <r>
    <n v="2570"/>
    <x v="3"/>
    <x v="0"/>
    <n v="2"/>
    <x v="0"/>
    <n v="263"/>
    <x v="1"/>
    <x v="1"/>
    <x v="0"/>
    <n v="23.954372623574145"/>
    <n v="63"/>
    <n v="200"/>
    <n v="1254"/>
    <n v="1"/>
    <x v="0"/>
    <x v="1"/>
    <x v="1"/>
    <n v="1.254"/>
    <n v="5"/>
  </r>
  <r>
    <n v="2571"/>
    <x v="2"/>
    <x v="1"/>
    <n v="3"/>
    <x v="2"/>
    <n v="179"/>
    <x v="0"/>
    <x v="1"/>
    <x v="0"/>
    <n v="22.905027932960895"/>
    <n v="41"/>
    <n v="138"/>
    <n v="1892"/>
    <n v="1"/>
    <x v="0"/>
    <x v="2"/>
    <x v="1"/>
    <n v="1.8919999999999999"/>
    <n v="5"/>
  </r>
  <r>
    <n v="2572"/>
    <x v="0"/>
    <x v="0"/>
    <n v="5"/>
    <x v="1"/>
    <n v="212"/>
    <x v="2"/>
    <x v="0"/>
    <x v="1"/>
    <n v="9.9056603773584904"/>
    <n v="21"/>
    <n v="191"/>
    <n v="1014"/>
    <n v="1"/>
    <x v="0"/>
    <x v="3"/>
    <x v="1"/>
    <n v="1.014"/>
    <n v="5"/>
  </r>
  <r>
    <n v="2573"/>
    <x v="1"/>
    <x v="1"/>
    <n v="1"/>
    <x v="0"/>
    <n v="282"/>
    <x v="4"/>
    <x v="0"/>
    <x v="0"/>
    <n v="18.085106382978726"/>
    <n v="51.000000000000007"/>
    <n v="231"/>
    <n v="1362"/>
    <n v="1"/>
    <x v="0"/>
    <x v="4"/>
    <x v="1"/>
    <n v="1.3620000000000001"/>
    <n v="5"/>
  </r>
  <r>
    <n v="2574"/>
    <x v="2"/>
    <x v="1"/>
    <n v="5"/>
    <x v="1"/>
    <n v="165"/>
    <x v="0"/>
    <x v="1"/>
    <x v="1"/>
    <n v="20"/>
    <n v="33"/>
    <n v="132"/>
    <n v="1500"/>
    <n v="1"/>
    <x v="0"/>
    <x v="1"/>
    <x v="1"/>
    <n v="1.5"/>
    <n v="5"/>
  </r>
  <r>
    <n v="2575"/>
    <x v="0"/>
    <x v="0"/>
    <n v="1"/>
    <x v="0"/>
    <n v="189"/>
    <x v="1"/>
    <x v="1"/>
    <x v="0"/>
    <n v="33.333333333333329"/>
    <n v="62.999999999999993"/>
    <n v="126"/>
    <n v="3474"/>
    <n v="1"/>
    <x v="0"/>
    <x v="0"/>
    <x v="1"/>
    <n v="3.4740000000000002"/>
    <n v="10"/>
  </r>
  <r>
    <n v="2576"/>
    <x v="3"/>
    <x v="0"/>
    <n v="5"/>
    <x v="1"/>
    <n v="157"/>
    <x v="2"/>
    <x v="1"/>
    <x v="1"/>
    <n v="38.216560509554142"/>
    <n v="60"/>
    <n v="97"/>
    <n v="1407"/>
    <n v="1"/>
    <x v="0"/>
    <x v="1"/>
    <x v="1"/>
    <n v="1.407"/>
    <n v="5"/>
  </r>
  <r>
    <n v="2577"/>
    <x v="2"/>
    <x v="1"/>
    <n v="4"/>
    <x v="1"/>
    <n v="167"/>
    <x v="0"/>
    <x v="0"/>
    <x v="1"/>
    <n v="8.3832335329341312"/>
    <n v="14"/>
    <n v="153"/>
    <n v="1420"/>
    <n v="1"/>
    <x v="0"/>
    <x v="2"/>
    <x v="2"/>
    <n v="1.42"/>
    <n v="5"/>
  </r>
  <r>
    <n v="2578"/>
    <x v="2"/>
    <x v="1"/>
    <n v="1"/>
    <x v="0"/>
    <n v="175"/>
    <x v="1"/>
    <x v="0"/>
    <x v="1"/>
    <n v="24"/>
    <n v="42"/>
    <n v="133"/>
    <n v="1668"/>
    <n v="1"/>
    <x v="0"/>
    <x v="3"/>
    <x v="2"/>
    <n v="1.6679999999999999"/>
    <n v="5"/>
  </r>
  <r>
    <n v="2579"/>
    <x v="2"/>
    <x v="1"/>
    <n v="4"/>
    <x v="1"/>
    <n v="150"/>
    <x v="1"/>
    <x v="1"/>
    <x v="1"/>
    <n v="42.666666666666671"/>
    <n v="64.000000000000014"/>
    <n v="85.999999999999986"/>
    <n v="1777"/>
    <n v="1"/>
    <x v="0"/>
    <x v="4"/>
    <x v="2"/>
    <n v="1.7769999999999999"/>
    <n v="5"/>
  </r>
  <r>
    <n v="2580"/>
    <x v="0"/>
    <x v="0"/>
    <n v="2"/>
    <x v="0"/>
    <n v="128"/>
    <x v="4"/>
    <x v="0"/>
    <x v="0"/>
    <n v="21.875"/>
    <n v="28"/>
    <n v="100"/>
    <n v="1247"/>
    <n v="1"/>
    <x v="0"/>
    <x v="1"/>
    <x v="2"/>
    <n v="1.2470000000000001"/>
    <n v="5"/>
  </r>
  <r>
    <n v="2581"/>
    <x v="3"/>
    <x v="0"/>
    <n v="2"/>
    <x v="0"/>
    <n v="236"/>
    <x v="1"/>
    <x v="0"/>
    <x v="1"/>
    <n v="10.16949152542373"/>
    <n v="24.000000000000004"/>
    <n v="212"/>
    <n v="3679"/>
    <n v="1"/>
    <x v="0"/>
    <x v="0"/>
    <x v="2"/>
    <n v="3.6789999999999998"/>
    <n v="10"/>
  </r>
  <r>
    <n v="2582"/>
    <x v="0"/>
    <x v="0"/>
    <n v="3"/>
    <x v="2"/>
    <n v="162"/>
    <x v="1"/>
    <x v="1"/>
    <x v="0"/>
    <n v="35.802469135802468"/>
    <n v="58"/>
    <n v="104"/>
    <n v="1708"/>
    <n v="1"/>
    <x v="0"/>
    <x v="1"/>
    <x v="2"/>
    <n v="1.708"/>
    <n v="5"/>
  </r>
  <r>
    <n v="2583"/>
    <x v="3"/>
    <x v="0"/>
    <n v="4"/>
    <x v="1"/>
    <n v="230"/>
    <x v="1"/>
    <x v="1"/>
    <x v="0"/>
    <n v="20.869565217391305"/>
    <n v="48"/>
    <n v="182"/>
    <n v="3743"/>
    <n v="1"/>
    <x v="0"/>
    <x v="2"/>
    <x v="2"/>
    <n v="3.7429999999999999"/>
    <n v="10"/>
  </r>
  <r>
    <n v="2584"/>
    <x v="3"/>
    <x v="0"/>
    <n v="3"/>
    <x v="2"/>
    <n v="225"/>
    <x v="2"/>
    <x v="0"/>
    <x v="0"/>
    <n v="26.666666666666668"/>
    <n v="60"/>
    <n v="165"/>
    <n v="2130"/>
    <n v="1"/>
    <x v="0"/>
    <x v="3"/>
    <x v="2"/>
    <n v="2.13"/>
    <n v="5"/>
  </r>
  <r>
    <n v="2585"/>
    <x v="1"/>
    <x v="1"/>
    <n v="2"/>
    <x v="0"/>
    <n v="285"/>
    <x v="1"/>
    <x v="1"/>
    <x v="0"/>
    <n v="5.6140350877192979"/>
    <n v="16"/>
    <n v="269"/>
    <n v="2223"/>
    <n v="1"/>
    <x v="0"/>
    <x v="4"/>
    <x v="2"/>
    <n v="2.2229999999999999"/>
    <n v="5"/>
  </r>
  <r>
    <n v="2586"/>
    <x v="0"/>
    <x v="0"/>
    <n v="5"/>
    <x v="1"/>
    <n v="246"/>
    <x v="1"/>
    <x v="1"/>
    <x v="1"/>
    <n v="12.601626016260163"/>
    <n v="31"/>
    <n v="215"/>
    <n v="2415"/>
    <n v="1"/>
    <x v="0"/>
    <x v="1"/>
    <x v="2"/>
    <n v="2.415"/>
    <n v="5"/>
  </r>
  <r>
    <n v="2587"/>
    <x v="0"/>
    <x v="0"/>
    <n v="4"/>
    <x v="1"/>
    <n v="196"/>
    <x v="1"/>
    <x v="0"/>
    <x v="0"/>
    <n v="3.0612244897959182"/>
    <n v="6"/>
    <n v="190"/>
    <n v="2718"/>
    <n v="1"/>
    <x v="0"/>
    <x v="0"/>
    <x v="2"/>
    <n v="2.718"/>
    <n v="5"/>
  </r>
  <r>
    <n v="2588"/>
    <x v="3"/>
    <x v="0"/>
    <n v="4"/>
    <x v="1"/>
    <n v="211"/>
    <x v="3"/>
    <x v="0"/>
    <x v="1"/>
    <n v="15.639810426540285"/>
    <n v="33"/>
    <n v="178"/>
    <n v="3955"/>
    <n v="1"/>
    <x v="0"/>
    <x v="1"/>
    <x v="2"/>
    <n v="3.9550000000000001"/>
    <n v="10"/>
  </r>
  <r>
    <n v="2589"/>
    <x v="2"/>
    <x v="1"/>
    <n v="1"/>
    <x v="0"/>
    <n v="197"/>
    <x v="1"/>
    <x v="0"/>
    <x v="1"/>
    <n v="2.030456852791878"/>
    <n v="4"/>
    <n v="193"/>
    <n v="3621"/>
    <n v="1"/>
    <x v="0"/>
    <x v="2"/>
    <x v="2"/>
    <n v="3.621"/>
    <n v="10"/>
  </r>
  <r>
    <n v="2590"/>
    <x v="3"/>
    <x v="0"/>
    <n v="3"/>
    <x v="2"/>
    <n v="203"/>
    <x v="1"/>
    <x v="0"/>
    <x v="0"/>
    <n v="18.226600985221676"/>
    <n v="37.000000000000007"/>
    <n v="166"/>
    <n v="3531"/>
    <n v="1"/>
    <x v="0"/>
    <x v="3"/>
    <x v="2"/>
    <n v="3.5310000000000001"/>
    <n v="10"/>
  </r>
  <r>
    <n v="2591"/>
    <x v="0"/>
    <x v="0"/>
    <n v="2"/>
    <x v="0"/>
    <n v="161"/>
    <x v="0"/>
    <x v="1"/>
    <x v="0"/>
    <n v="6.2111801242236027"/>
    <n v="10"/>
    <n v="151"/>
    <n v="1928"/>
    <n v="1"/>
    <x v="0"/>
    <x v="4"/>
    <x v="2"/>
    <n v="1.9279999999999999"/>
    <n v="5"/>
  </r>
  <r>
    <n v="2592"/>
    <x v="3"/>
    <x v="0"/>
    <n v="5"/>
    <x v="1"/>
    <n v="266"/>
    <x v="2"/>
    <x v="1"/>
    <x v="1"/>
    <n v="23.308270676691727"/>
    <n v="61.999999999999993"/>
    <n v="204"/>
    <n v="2201"/>
    <n v="1"/>
    <x v="0"/>
    <x v="1"/>
    <x v="2"/>
    <n v="2.2010000000000001"/>
    <n v="5"/>
  </r>
  <r>
    <n v="2593"/>
    <x v="0"/>
    <x v="0"/>
    <n v="1"/>
    <x v="0"/>
    <n v="190"/>
    <x v="0"/>
    <x v="0"/>
    <x v="0"/>
    <n v="16.842105263157894"/>
    <n v="32"/>
    <n v="158"/>
    <n v="2774"/>
    <n v="1"/>
    <x v="0"/>
    <x v="0"/>
    <x v="2"/>
    <n v="2.774"/>
    <n v="5"/>
  </r>
  <r>
    <n v="2594"/>
    <x v="2"/>
    <x v="1"/>
    <n v="2"/>
    <x v="0"/>
    <n v="140"/>
    <x v="0"/>
    <x v="0"/>
    <x v="0"/>
    <n v="30"/>
    <n v="42"/>
    <n v="98"/>
    <n v="1465"/>
    <n v="1"/>
    <x v="0"/>
    <x v="1"/>
    <x v="2"/>
    <n v="1.4650000000000001"/>
    <n v="5"/>
  </r>
  <r>
    <n v="2595"/>
    <x v="0"/>
    <x v="0"/>
    <n v="1"/>
    <x v="0"/>
    <n v="274"/>
    <x v="2"/>
    <x v="1"/>
    <x v="1"/>
    <n v="22.262773722627738"/>
    <n v="61"/>
    <n v="213"/>
    <n v="3402"/>
    <n v="1"/>
    <x v="0"/>
    <x v="2"/>
    <x v="2"/>
    <n v="3.4020000000000001"/>
    <n v="10"/>
  </r>
  <r>
    <n v="2596"/>
    <x v="0"/>
    <x v="0"/>
    <n v="2"/>
    <x v="0"/>
    <n v="168"/>
    <x v="0"/>
    <x v="0"/>
    <x v="1"/>
    <n v="35.119047619047613"/>
    <n v="58.999999999999993"/>
    <n v="109"/>
    <n v="1717"/>
    <n v="1"/>
    <x v="0"/>
    <x v="3"/>
    <x v="2"/>
    <n v="1.7170000000000001"/>
    <n v="5"/>
  </r>
  <r>
    <n v="2597"/>
    <x v="2"/>
    <x v="1"/>
    <n v="5"/>
    <x v="1"/>
    <n v="189"/>
    <x v="0"/>
    <x v="0"/>
    <x v="0"/>
    <n v="32.275132275132272"/>
    <n v="60.999999999999993"/>
    <n v="128"/>
    <n v="2203"/>
    <n v="1"/>
    <x v="0"/>
    <x v="4"/>
    <x v="2"/>
    <n v="2.2029999999999998"/>
    <n v="5"/>
  </r>
  <r>
    <n v="2598"/>
    <x v="2"/>
    <x v="1"/>
    <n v="2"/>
    <x v="0"/>
    <n v="231"/>
    <x v="0"/>
    <x v="0"/>
    <x v="0"/>
    <n v="24.242424242424242"/>
    <n v="56"/>
    <n v="175"/>
    <n v="2714"/>
    <n v="1"/>
    <x v="0"/>
    <x v="1"/>
    <x v="2"/>
    <n v="2.714"/>
    <n v="5"/>
  </r>
  <r>
    <n v="2599"/>
    <x v="3"/>
    <x v="0"/>
    <n v="1"/>
    <x v="0"/>
    <n v="189"/>
    <x v="0"/>
    <x v="1"/>
    <x v="0"/>
    <n v="7.4074074074074066"/>
    <n v="13.999999999999998"/>
    <n v="175"/>
    <n v="3318"/>
    <n v="1"/>
    <x v="0"/>
    <x v="0"/>
    <x v="0"/>
    <n v="3.3180000000000001"/>
    <n v="10"/>
  </r>
  <r>
    <n v="2600"/>
    <x v="0"/>
    <x v="0"/>
    <n v="1"/>
    <x v="0"/>
    <n v="220"/>
    <x v="1"/>
    <x v="1"/>
    <x v="1"/>
    <n v="17.272727272727273"/>
    <n v="38"/>
    <n v="182"/>
    <n v="2368"/>
    <n v="1"/>
    <x v="0"/>
    <x v="1"/>
    <x v="0"/>
    <n v="2.3679999999999999"/>
    <n v="5"/>
  </r>
  <r>
    <n v="2601"/>
    <x v="3"/>
    <x v="0"/>
    <n v="4"/>
    <x v="1"/>
    <n v="190"/>
    <x v="1"/>
    <x v="1"/>
    <x v="0"/>
    <n v="12.105263157894736"/>
    <n v="23"/>
    <n v="167"/>
    <n v="3960"/>
    <n v="1"/>
    <x v="0"/>
    <x v="2"/>
    <x v="0"/>
    <n v="3.96"/>
    <n v="10"/>
  </r>
  <r>
    <n v="2602"/>
    <x v="0"/>
    <x v="0"/>
    <n v="2"/>
    <x v="0"/>
    <n v="238"/>
    <x v="0"/>
    <x v="0"/>
    <x v="1"/>
    <n v="12.605042016806722"/>
    <n v="30"/>
    <n v="208"/>
    <n v="3423"/>
    <n v="1"/>
    <x v="0"/>
    <x v="3"/>
    <x v="0"/>
    <n v="3.423"/>
    <n v="10"/>
  </r>
  <r>
    <n v="2603"/>
    <x v="0"/>
    <x v="0"/>
    <n v="4"/>
    <x v="1"/>
    <n v="220"/>
    <x v="1"/>
    <x v="1"/>
    <x v="0"/>
    <n v="15"/>
    <n v="33"/>
    <n v="187"/>
    <n v="2897"/>
    <n v="1"/>
    <x v="0"/>
    <x v="4"/>
    <x v="0"/>
    <n v="2.8969999999999998"/>
    <n v="5"/>
  </r>
  <r>
    <n v="2604"/>
    <x v="0"/>
    <x v="0"/>
    <n v="5"/>
    <x v="1"/>
    <n v="194"/>
    <x v="1"/>
    <x v="2"/>
    <x v="1"/>
    <n v="22.680412371134022"/>
    <n v="44"/>
    <n v="150"/>
    <n v="2651"/>
    <n v="1"/>
    <x v="0"/>
    <x v="1"/>
    <x v="0"/>
    <n v="2.6509999999999998"/>
    <n v="5"/>
  </r>
  <r>
    <n v="2605"/>
    <x v="2"/>
    <x v="1"/>
    <n v="3"/>
    <x v="2"/>
    <n v="203"/>
    <x v="0"/>
    <x v="1"/>
    <x v="1"/>
    <n v="14.285714285714285"/>
    <n v="29"/>
    <n v="174"/>
    <n v="3261"/>
    <n v="1"/>
    <x v="0"/>
    <x v="0"/>
    <x v="0"/>
    <n v="3.2610000000000001"/>
    <n v="10"/>
  </r>
  <r>
    <n v="2606"/>
    <x v="2"/>
    <x v="1"/>
    <n v="5"/>
    <x v="1"/>
    <n v="258"/>
    <x v="0"/>
    <x v="0"/>
    <x v="1"/>
    <n v="8.1395348837209305"/>
    <n v="21"/>
    <n v="237"/>
    <n v="3446"/>
    <n v="1"/>
    <x v="0"/>
    <x v="1"/>
    <x v="0"/>
    <n v="3.4460000000000002"/>
    <n v="10"/>
  </r>
  <r>
    <n v="2607"/>
    <x v="2"/>
    <x v="1"/>
    <n v="5"/>
    <x v="1"/>
    <n v="151"/>
    <x v="0"/>
    <x v="0"/>
    <x v="1"/>
    <n v="1.9867549668874174"/>
    <n v="3"/>
    <n v="148"/>
    <n v="1273"/>
    <n v="1"/>
    <x v="0"/>
    <x v="2"/>
    <x v="0"/>
    <n v="1.2729999999999999"/>
    <n v="5"/>
  </r>
  <r>
    <n v="2608"/>
    <x v="2"/>
    <x v="1"/>
    <n v="2"/>
    <x v="0"/>
    <n v="218"/>
    <x v="0"/>
    <x v="1"/>
    <x v="0"/>
    <n v="23.853211009174313"/>
    <n v="52"/>
    <n v="166"/>
    <n v="2149"/>
    <n v="1"/>
    <x v="0"/>
    <x v="3"/>
    <x v="0"/>
    <n v="2.149"/>
    <n v="5"/>
  </r>
  <r>
    <n v="2609"/>
    <x v="3"/>
    <x v="0"/>
    <n v="1"/>
    <x v="0"/>
    <n v="265"/>
    <x v="0"/>
    <x v="1"/>
    <x v="1"/>
    <n v="2.2641509433962264"/>
    <n v="6"/>
    <n v="259"/>
    <n v="2452"/>
    <n v="1"/>
    <x v="0"/>
    <x v="4"/>
    <x v="0"/>
    <n v="2.452"/>
    <n v="5"/>
  </r>
  <r>
    <n v="2610"/>
    <x v="0"/>
    <x v="0"/>
    <n v="1"/>
    <x v="0"/>
    <n v="157"/>
    <x v="0"/>
    <x v="1"/>
    <x v="1"/>
    <n v="19.745222929936308"/>
    <n v="31.000000000000004"/>
    <n v="126"/>
    <n v="1712"/>
    <n v="1"/>
    <x v="0"/>
    <x v="1"/>
    <x v="0"/>
    <n v="1.712"/>
    <n v="5"/>
  </r>
  <r>
    <n v="2611"/>
    <x v="0"/>
    <x v="0"/>
    <n v="2"/>
    <x v="0"/>
    <n v="214"/>
    <x v="0"/>
    <x v="1"/>
    <x v="0"/>
    <n v="9.3457943925233646"/>
    <n v="20"/>
    <n v="194"/>
    <n v="2009"/>
    <n v="1"/>
    <x v="0"/>
    <x v="0"/>
    <x v="0"/>
    <n v="2.0089999999999999"/>
    <n v="5"/>
  </r>
  <r>
    <n v="2612"/>
    <x v="0"/>
    <x v="0"/>
    <n v="4"/>
    <x v="1"/>
    <n v="221"/>
    <x v="2"/>
    <x v="1"/>
    <x v="1"/>
    <n v="6.3348416289592757"/>
    <n v="14"/>
    <n v="207"/>
    <n v="2932"/>
    <n v="1"/>
    <x v="0"/>
    <x v="1"/>
    <x v="0"/>
    <n v="2.9319999999999999"/>
    <n v="5"/>
  </r>
  <r>
    <n v="2613"/>
    <x v="2"/>
    <x v="1"/>
    <n v="2"/>
    <x v="0"/>
    <n v="149"/>
    <x v="1"/>
    <x v="1"/>
    <x v="1"/>
    <n v="24.832214765100673"/>
    <n v="37.000000000000007"/>
    <n v="112"/>
    <n v="1699"/>
    <n v="1"/>
    <x v="0"/>
    <x v="2"/>
    <x v="0"/>
    <n v="1.6990000000000001"/>
    <n v="5"/>
  </r>
  <r>
    <n v="2614"/>
    <x v="0"/>
    <x v="0"/>
    <n v="2"/>
    <x v="0"/>
    <n v="273"/>
    <x v="4"/>
    <x v="1"/>
    <x v="0"/>
    <n v="2.197802197802198"/>
    <n v="6"/>
    <n v="267"/>
    <n v="2126"/>
    <n v="1"/>
    <x v="0"/>
    <x v="3"/>
    <x v="0"/>
    <n v="2.1259999999999999"/>
    <n v="5"/>
  </r>
  <r>
    <n v="2615"/>
    <x v="3"/>
    <x v="0"/>
    <n v="1"/>
    <x v="0"/>
    <n v="253"/>
    <x v="4"/>
    <x v="0"/>
    <x v="1"/>
    <n v="12.252964426877471"/>
    <n v="31"/>
    <n v="222"/>
    <n v="3836"/>
    <n v="1"/>
    <x v="0"/>
    <x v="4"/>
    <x v="0"/>
    <n v="3.8359999999999999"/>
    <n v="10"/>
  </r>
  <r>
    <n v="2616"/>
    <x v="2"/>
    <x v="1"/>
    <n v="5"/>
    <x v="1"/>
    <n v="102"/>
    <x v="3"/>
    <x v="1"/>
    <x v="1"/>
    <n v="2.9411764705882351"/>
    <n v="3"/>
    <n v="99"/>
    <n v="1341"/>
    <n v="1"/>
    <x v="0"/>
    <x v="1"/>
    <x v="0"/>
    <n v="1.341"/>
    <n v="5"/>
  </r>
  <r>
    <n v="2617"/>
    <x v="0"/>
    <x v="0"/>
    <n v="1"/>
    <x v="0"/>
    <n v="258"/>
    <x v="1"/>
    <x v="0"/>
    <x v="0"/>
    <n v="21.705426356589147"/>
    <n v="56"/>
    <n v="202"/>
    <n v="3186"/>
    <n v="1"/>
    <x v="0"/>
    <x v="0"/>
    <x v="0"/>
    <n v="3.1859999999999999"/>
    <n v="10"/>
  </r>
  <r>
    <n v="2618"/>
    <x v="0"/>
    <x v="0"/>
    <n v="2"/>
    <x v="0"/>
    <n v="273"/>
    <x v="1"/>
    <x v="0"/>
    <x v="0"/>
    <n v="3.296703296703297"/>
    <n v="9.0000000000000018"/>
    <n v="264"/>
    <n v="3383"/>
    <n v="1"/>
    <x v="0"/>
    <x v="1"/>
    <x v="0"/>
    <n v="3.383"/>
    <n v="10"/>
  </r>
  <r>
    <n v="2619"/>
    <x v="0"/>
    <x v="0"/>
    <n v="2"/>
    <x v="0"/>
    <n v="187"/>
    <x v="1"/>
    <x v="0"/>
    <x v="1"/>
    <n v="28.877005347593581"/>
    <n v="54"/>
    <n v="133"/>
    <n v="2191"/>
    <n v="1"/>
    <x v="0"/>
    <x v="2"/>
    <x v="0"/>
    <n v="2.1909999999999998"/>
    <n v="5"/>
  </r>
  <r>
    <n v="2620"/>
    <x v="3"/>
    <x v="0"/>
    <n v="1"/>
    <x v="0"/>
    <n v="151"/>
    <x v="1"/>
    <x v="1"/>
    <x v="0"/>
    <n v="19.867549668874172"/>
    <n v="30"/>
    <n v="121"/>
    <n v="1377"/>
    <n v="1"/>
    <x v="0"/>
    <x v="3"/>
    <x v="0"/>
    <n v="1.377"/>
    <n v="5"/>
  </r>
  <r>
    <n v="2621"/>
    <x v="1"/>
    <x v="1"/>
    <n v="4"/>
    <x v="1"/>
    <n v="120"/>
    <x v="1"/>
    <x v="1"/>
    <x v="1"/>
    <n v="10.833333333333334"/>
    <n v="13"/>
    <n v="107"/>
    <n v="1240"/>
    <n v="1"/>
    <x v="0"/>
    <x v="4"/>
    <x v="1"/>
    <n v="1.24"/>
    <n v="5"/>
  </r>
  <r>
    <n v="2622"/>
    <x v="2"/>
    <x v="1"/>
    <n v="1"/>
    <x v="0"/>
    <n v="254"/>
    <x v="1"/>
    <x v="0"/>
    <x v="1"/>
    <n v="22.047244094488189"/>
    <n v="56"/>
    <n v="198"/>
    <n v="3463"/>
    <n v="1"/>
    <x v="0"/>
    <x v="1"/>
    <x v="1"/>
    <n v="3.4630000000000001"/>
    <n v="10"/>
  </r>
  <r>
    <n v="2623"/>
    <x v="3"/>
    <x v="0"/>
    <n v="3"/>
    <x v="2"/>
    <n v="149"/>
    <x v="0"/>
    <x v="1"/>
    <x v="0"/>
    <n v="28.859060402684566"/>
    <n v="43"/>
    <n v="106"/>
    <n v="1005"/>
    <n v="1"/>
    <x v="0"/>
    <x v="0"/>
    <x v="1"/>
    <n v="1.0049999999999999"/>
    <n v="5"/>
  </r>
  <r>
    <n v="2624"/>
    <x v="0"/>
    <x v="0"/>
    <n v="1"/>
    <x v="0"/>
    <n v="152"/>
    <x v="0"/>
    <x v="2"/>
    <x v="1"/>
    <n v="17.105263157894736"/>
    <n v="26"/>
    <n v="126"/>
    <n v="1464"/>
    <n v="1"/>
    <x v="0"/>
    <x v="1"/>
    <x v="1"/>
    <n v="1.464"/>
    <n v="5"/>
  </r>
  <r>
    <n v="2625"/>
    <x v="3"/>
    <x v="0"/>
    <n v="4"/>
    <x v="1"/>
    <n v="187"/>
    <x v="0"/>
    <x v="0"/>
    <x v="0"/>
    <n v="28.342245989304814"/>
    <n v="53"/>
    <n v="134"/>
    <n v="3172"/>
    <n v="1"/>
    <x v="0"/>
    <x v="2"/>
    <x v="1"/>
    <n v="3.1720000000000002"/>
    <n v="10"/>
  </r>
  <r>
    <n v="2626"/>
    <x v="0"/>
    <x v="0"/>
    <n v="4"/>
    <x v="1"/>
    <n v="170"/>
    <x v="1"/>
    <x v="0"/>
    <x v="1"/>
    <n v="20"/>
    <n v="34"/>
    <n v="136"/>
    <n v="1512"/>
    <n v="1"/>
    <x v="0"/>
    <x v="3"/>
    <x v="1"/>
    <n v="1.512"/>
    <n v="5"/>
  </r>
  <r>
    <n v="2627"/>
    <x v="2"/>
    <x v="1"/>
    <n v="3"/>
    <x v="2"/>
    <n v="156"/>
    <x v="0"/>
    <x v="2"/>
    <x v="0"/>
    <n v="12.820512820512819"/>
    <n v="19.999999999999996"/>
    <n v="136"/>
    <n v="1305"/>
    <n v="1"/>
    <x v="0"/>
    <x v="4"/>
    <x v="1"/>
    <n v="1.3049999999999999"/>
    <n v="5"/>
  </r>
  <r>
    <n v="2628"/>
    <x v="0"/>
    <x v="0"/>
    <n v="5"/>
    <x v="1"/>
    <n v="228"/>
    <x v="1"/>
    <x v="0"/>
    <x v="1"/>
    <n v="27.631578947368425"/>
    <n v="63.000000000000007"/>
    <n v="165"/>
    <n v="3401"/>
    <n v="1"/>
    <x v="0"/>
    <x v="1"/>
    <x v="1"/>
    <n v="3.4009999999999998"/>
    <n v="10"/>
  </r>
  <r>
    <n v="2629"/>
    <x v="2"/>
    <x v="1"/>
    <n v="1"/>
    <x v="0"/>
    <n v="272"/>
    <x v="1"/>
    <x v="0"/>
    <x v="1"/>
    <n v="18.75"/>
    <n v="51"/>
    <n v="221"/>
    <n v="2719"/>
    <n v="1"/>
    <x v="0"/>
    <x v="0"/>
    <x v="1"/>
    <n v="2.7189999999999999"/>
    <n v="5"/>
  </r>
  <r>
    <n v="2630"/>
    <x v="2"/>
    <x v="1"/>
    <n v="1"/>
    <x v="0"/>
    <n v="140"/>
    <x v="1"/>
    <x v="0"/>
    <x v="0"/>
    <n v="4.2857142857142856"/>
    <n v="6"/>
    <n v="134"/>
    <n v="1435"/>
    <n v="1"/>
    <x v="0"/>
    <x v="1"/>
    <x v="1"/>
    <n v="1.4350000000000001"/>
    <n v="5"/>
  </r>
  <r>
    <n v="2631"/>
    <x v="2"/>
    <x v="1"/>
    <n v="5"/>
    <x v="1"/>
    <n v="185"/>
    <x v="1"/>
    <x v="1"/>
    <x v="1"/>
    <n v="14.594594594594595"/>
    <n v="27"/>
    <n v="158"/>
    <n v="3624"/>
    <n v="1"/>
    <x v="0"/>
    <x v="2"/>
    <x v="1"/>
    <n v="3.6240000000000001"/>
    <n v="10"/>
  </r>
  <r>
    <n v="2632"/>
    <x v="3"/>
    <x v="0"/>
    <n v="3"/>
    <x v="2"/>
    <n v="167"/>
    <x v="0"/>
    <x v="0"/>
    <x v="0"/>
    <n v="2.9940119760479043"/>
    <n v="5"/>
    <n v="162"/>
    <n v="1772"/>
    <n v="1"/>
    <x v="0"/>
    <x v="3"/>
    <x v="1"/>
    <n v="1.772"/>
    <n v="5"/>
  </r>
  <r>
    <n v="2633"/>
    <x v="0"/>
    <x v="0"/>
    <n v="5"/>
    <x v="1"/>
    <n v="244"/>
    <x v="0"/>
    <x v="0"/>
    <x v="0"/>
    <n v="20.081967213114755"/>
    <n v="49"/>
    <n v="195"/>
    <n v="3914"/>
    <n v="1"/>
    <x v="0"/>
    <x v="4"/>
    <x v="1"/>
    <n v="3.9140000000000001"/>
    <n v="10"/>
  </r>
  <r>
    <n v="2634"/>
    <x v="2"/>
    <x v="1"/>
    <n v="4"/>
    <x v="1"/>
    <n v="229"/>
    <x v="3"/>
    <x v="1"/>
    <x v="0"/>
    <n v="14.410480349344979"/>
    <n v="33.000000000000007"/>
    <n v="196"/>
    <n v="2815"/>
    <n v="1"/>
    <x v="0"/>
    <x v="1"/>
    <x v="1"/>
    <n v="2.8149999999999999"/>
    <n v="5"/>
  </r>
  <r>
    <n v="2635"/>
    <x v="0"/>
    <x v="0"/>
    <n v="1"/>
    <x v="0"/>
    <n v="273"/>
    <x v="0"/>
    <x v="1"/>
    <x v="0"/>
    <n v="9.1575091575091569"/>
    <n v="25"/>
    <n v="248"/>
    <n v="3717"/>
    <n v="1"/>
    <x v="0"/>
    <x v="0"/>
    <x v="1"/>
    <n v="3.7170000000000001"/>
    <n v="10"/>
  </r>
  <r>
    <n v="2636"/>
    <x v="0"/>
    <x v="0"/>
    <n v="3"/>
    <x v="2"/>
    <n v="204"/>
    <x v="0"/>
    <x v="0"/>
    <x v="1"/>
    <n v="14.705882352941178"/>
    <n v="30"/>
    <n v="174"/>
    <n v="3774"/>
    <n v="1"/>
    <x v="0"/>
    <x v="1"/>
    <x v="1"/>
    <n v="3.774"/>
    <n v="10"/>
  </r>
  <r>
    <n v="2637"/>
    <x v="0"/>
    <x v="0"/>
    <n v="3"/>
    <x v="2"/>
    <n v="154"/>
    <x v="0"/>
    <x v="1"/>
    <x v="1"/>
    <n v="6.4935064935064926"/>
    <n v="9.9999999999999982"/>
    <n v="144"/>
    <n v="1711"/>
    <n v="1"/>
    <x v="0"/>
    <x v="2"/>
    <x v="1"/>
    <n v="1.7110000000000001"/>
    <n v="5"/>
  </r>
  <r>
    <n v="2638"/>
    <x v="2"/>
    <x v="1"/>
    <n v="1"/>
    <x v="0"/>
    <n v="254"/>
    <x v="2"/>
    <x v="0"/>
    <x v="0"/>
    <n v="12.992125984251967"/>
    <n v="32.999999999999993"/>
    <n v="221"/>
    <n v="2542"/>
    <n v="1"/>
    <x v="0"/>
    <x v="3"/>
    <x v="1"/>
    <n v="2.5419999999999998"/>
    <n v="5"/>
  </r>
  <r>
    <n v="2639"/>
    <x v="2"/>
    <x v="1"/>
    <n v="2"/>
    <x v="0"/>
    <n v="151"/>
    <x v="0"/>
    <x v="0"/>
    <x v="1"/>
    <n v="26.490066225165563"/>
    <n v="40"/>
    <n v="111"/>
    <n v="1173"/>
    <n v="1"/>
    <x v="0"/>
    <x v="4"/>
    <x v="1"/>
    <n v="1.173"/>
    <n v="5"/>
  </r>
  <r>
    <n v="2640"/>
    <x v="2"/>
    <x v="1"/>
    <n v="5"/>
    <x v="1"/>
    <n v="242"/>
    <x v="4"/>
    <x v="1"/>
    <x v="0"/>
    <n v="25.206611570247933"/>
    <n v="61"/>
    <n v="181"/>
    <n v="3688"/>
    <n v="1"/>
    <x v="0"/>
    <x v="1"/>
    <x v="1"/>
    <n v="3.6880000000000002"/>
    <n v="10"/>
  </r>
  <r>
    <n v="2641"/>
    <x v="0"/>
    <x v="0"/>
    <n v="5"/>
    <x v="1"/>
    <n v="137"/>
    <x v="1"/>
    <x v="1"/>
    <x v="0"/>
    <n v="10.218978102189782"/>
    <n v="14.000000000000002"/>
    <n v="123"/>
    <n v="1796"/>
    <n v="1"/>
    <x v="0"/>
    <x v="0"/>
    <x v="1"/>
    <n v="1.796"/>
    <n v="5"/>
  </r>
  <r>
    <n v="2642"/>
    <x v="0"/>
    <x v="0"/>
    <n v="4"/>
    <x v="1"/>
    <n v="163"/>
    <x v="1"/>
    <x v="0"/>
    <x v="0"/>
    <n v="25.153374233128833"/>
    <n v="41"/>
    <n v="122"/>
    <n v="1634"/>
    <n v="1"/>
    <x v="0"/>
    <x v="1"/>
    <x v="1"/>
    <n v="1.6339999999999999"/>
    <n v="5"/>
  </r>
  <r>
    <n v="2643"/>
    <x v="2"/>
    <x v="1"/>
    <n v="3"/>
    <x v="2"/>
    <n v="143"/>
    <x v="0"/>
    <x v="1"/>
    <x v="0"/>
    <n v="11.188811188811188"/>
    <n v="16"/>
    <n v="127"/>
    <n v="1343"/>
    <n v="1"/>
    <x v="0"/>
    <x v="2"/>
    <x v="1"/>
    <n v="1.343"/>
    <n v="5"/>
  </r>
  <r>
    <n v="2644"/>
    <x v="0"/>
    <x v="0"/>
    <n v="4"/>
    <x v="1"/>
    <n v="196"/>
    <x v="0"/>
    <x v="0"/>
    <x v="0"/>
    <n v="5.6122448979591839"/>
    <n v="11"/>
    <n v="185"/>
    <n v="3244"/>
    <n v="1"/>
    <x v="0"/>
    <x v="3"/>
    <x v="1"/>
    <n v="3.2440000000000002"/>
    <n v="10"/>
  </r>
  <r>
    <n v="2645"/>
    <x v="0"/>
    <x v="0"/>
    <n v="3"/>
    <x v="2"/>
    <n v="264"/>
    <x v="1"/>
    <x v="0"/>
    <x v="0"/>
    <n v="14.393939393939394"/>
    <n v="38"/>
    <n v="226"/>
    <n v="3877"/>
    <n v="1"/>
    <x v="0"/>
    <x v="4"/>
    <x v="1"/>
    <n v="3.8769999999999998"/>
    <n v="10"/>
  </r>
  <r>
    <n v="2646"/>
    <x v="0"/>
    <x v="0"/>
    <n v="1"/>
    <x v="0"/>
    <n v="217"/>
    <x v="0"/>
    <x v="1"/>
    <x v="1"/>
    <n v="0.92165898617511521"/>
    <n v="2"/>
    <n v="215"/>
    <n v="2692"/>
    <n v="1"/>
    <x v="0"/>
    <x v="1"/>
    <x v="1"/>
    <n v="2.6920000000000002"/>
    <n v="5"/>
  </r>
  <r>
    <n v="2647"/>
    <x v="2"/>
    <x v="1"/>
    <n v="3"/>
    <x v="2"/>
    <n v="124"/>
    <x v="0"/>
    <x v="1"/>
    <x v="1"/>
    <n v="47.580645161290327"/>
    <n v="59.000000000000007"/>
    <n v="65"/>
    <n v="1959"/>
    <n v="1"/>
    <x v="0"/>
    <x v="0"/>
    <x v="1"/>
    <n v="1.9590000000000001"/>
    <n v="5"/>
  </r>
  <r>
    <n v="2648"/>
    <x v="2"/>
    <x v="1"/>
    <n v="1"/>
    <x v="0"/>
    <n v="269"/>
    <x v="0"/>
    <x v="0"/>
    <x v="1"/>
    <n v="22.676579925650557"/>
    <n v="61"/>
    <n v="208"/>
    <n v="3542"/>
    <n v="1"/>
    <x v="0"/>
    <x v="1"/>
    <x v="1"/>
    <n v="3.5419999999999998"/>
    <n v="10"/>
  </r>
  <r>
    <n v="2649"/>
    <x v="2"/>
    <x v="1"/>
    <n v="1"/>
    <x v="0"/>
    <n v="135"/>
    <x v="2"/>
    <x v="1"/>
    <x v="1"/>
    <n v="34.814814814814817"/>
    <n v="47"/>
    <n v="88"/>
    <n v="1840"/>
    <n v="1"/>
    <x v="0"/>
    <x v="2"/>
    <x v="1"/>
    <n v="1.84"/>
    <n v="5"/>
  </r>
  <r>
    <n v="2650"/>
    <x v="1"/>
    <x v="1"/>
    <n v="1"/>
    <x v="0"/>
    <n v="192"/>
    <x v="0"/>
    <x v="2"/>
    <x v="1"/>
    <n v="23.958333333333336"/>
    <n v="46"/>
    <n v="146"/>
    <n v="3206"/>
    <n v="1"/>
    <x v="0"/>
    <x v="3"/>
    <x v="1"/>
    <n v="3.206"/>
    <n v="10"/>
  </r>
  <r>
    <n v="2651"/>
    <x v="0"/>
    <x v="0"/>
    <n v="1"/>
    <x v="0"/>
    <n v="274"/>
    <x v="2"/>
    <x v="1"/>
    <x v="0"/>
    <n v="15.328467153284672"/>
    <n v="42"/>
    <n v="232"/>
    <n v="2430"/>
    <n v="1"/>
    <x v="0"/>
    <x v="4"/>
    <x v="1"/>
    <n v="2.4300000000000002"/>
    <n v="5"/>
  </r>
  <r>
    <n v="2652"/>
    <x v="2"/>
    <x v="1"/>
    <n v="2"/>
    <x v="0"/>
    <n v="162"/>
    <x v="2"/>
    <x v="0"/>
    <x v="1"/>
    <n v="15.432098765432098"/>
    <n v="25"/>
    <n v="137"/>
    <n v="1316"/>
    <n v="1"/>
    <x v="0"/>
    <x v="1"/>
    <x v="1"/>
    <n v="1.3160000000000001"/>
    <n v="5"/>
  </r>
  <r>
    <n v="2653"/>
    <x v="2"/>
    <x v="1"/>
    <n v="3"/>
    <x v="2"/>
    <n v="158"/>
    <x v="0"/>
    <x v="0"/>
    <x v="0"/>
    <n v="12.658227848101266"/>
    <n v="20"/>
    <n v="138"/>
    <n v="1431"/>
    <n v="1"/>
    <x v="0"/>
    <x v="0"/>
    <x v="1"/>
    <n v="1.431"/>
    <n v="5"/>
  </r>
  <r>
    <n v="2654"/>
    <x v="3"/>
    <x v="0"/>
    <n v="3"/>
    <x v="2"/>
    <n v="225"/>
    <x v="0"/>
    <x v="1"/>
    <x v="1"/>
    <n v="26.222222222222225"/>
    <n v="59.000000000000007"/>
    <n v="166"/>
    <n v="2270"/>
    <n v="1"/>
    <x v="0"/>
    <x v="1"/>
    <x v="1"/>
    <n v="2.27"/>
    <n v="5"/>
  </r>
  <r>
    <n v="2655"/>
    <x v="1"/>
    <x v="1"/>
    <n v="5"/>
    <x v="1"/>
    <n v="150"/>
    <x v="0"/>
    <x v="0"/>
    <x v="0"/>
    <n v="10.666666666666668"/>
    <n v="16.000000000000004"/>
    <n v="134"/>
    <n v="1738"/>
    <n v="1"/>
    <x v="0"/>
    <x v="2"/>
    <x v="1"/>
    <n v="1.738"/>
    <n v="5"/>
  </r>
  <r>
    <n v="2656"/>
    <x v="4"/>
    <x v="0"/>
    <n v="3"/>
    <x v="2"/>
    <n v="154"/>
    <x v="4"/>
    <x v="1"/>
    <x v="0"/>
    <n v="37.012987012987011"/>
    <n v="57"/>
    <n v="97"/>
    <n v="1117"/>
    <n v="1"/>
    <x v="0"/>
    <x v="3"/>
    <x v="1"/>
    <n v="1.117"/>
    <n v="5"/>
  </r>
  <r>
    <n v="2657"/>
    <x v="2"/>
    <x v="1"/>
    <n v="1"/>
    <x v="0"/>
    <n v="181"/>
    <x v="0"/>
    <x v="1"/>
    <x v="1"/>
    <n v="18.784530386740332"/>
    <n v="34"/>
    <n v="147"/>
    <n v="3306"/>
    <n v="1"/>
    <x v="0"/>
    <x v="4"/>
    <x v="1"/>
    <n v="3.306"/>
    <n v="10"/>
  </r>
  <r>
    <n v="2658"/>
    <x v="2"/>
    <x v="1"/>
    <n v="4"/>
    <x v="1"/>
    <n v="272"/>
    <x v="0"/>
    <x v="0"/>
    <x v="1"/>
    <n v="16.176470588235293"/>
    <n v="44"/>
    <n v="228"/>
    <n v="2548"/>
    <n v="1"/>
    <x v="0"/>
    <x v="1"/>
    <x v="1"/>
    <n v="2.548"/>
    <n v="5"/>
  </r>
  <r>
    <n v="2659"/>
    <x v="2"/>
    <x v="1"/>
    <n v="3"/>
    <x v="2"/>
    <n v="160"/>
    <x v="2"/>
    <x v="1"/>
    <x v="1"/>
    <n v="36.25"/>
    <n v="58"/>
    <n v="102"/>
    <n v="1496"/>
    <n v="1"/>
    <x v="0"/>
    <x v="0"/>
    <x v="1"/>
    <n v="1.496"/>
    <n v="5"/>
  </r>
  <r>
    <n v="2660"/>
    <x v="3"/>
    <x v="0"/>
    <n v="5"/>
    <x v="1"/>
    <n v="145"/>
    <x v="0"/>
    <x v="1"/>
    <x v="0"/>
    <n v="25.517241379310345"/>
    <n v="37"/>
    <n v="108"/>
    <n v="1993"/>
    <n v="1"/>
    <x v="0"/>
    <x v="1"/>
    <x v="1"/>
    <n v="1.9930000000000001"/>
    <n v="5"/>
  </r>
  <r>
    <n v="2661"/>
    <x v="0"/>
    <x v="0"/>
    <n v="4"/>
    <x v="1"/>
    <n v="143"/>
    <x v="4"/>
    <x v="2"/>
    <x v="0"/>
    <n v="3.4965034965034967"/>
    <n v="5"/>
    <n v="138"/>
    <n v="1027"/>
    <n v="1"/>
    <x v="0"/>
    <x v="2"/>
    <x v="1"/>
    <n v="1.0269999999999999"/>
    <n v="5"/>
  </r>
  <r>
    <n v="2662"/>
    <x v="0"/>
    <x v="0"/>
    <n v="1"/>
    <x v="0"/>
    <n v="201"/>
    <x v="2"/>
    <x v="1"/>
    <x v="1"/>
    <n v="29.35323383084577"/>
    <n v="59"/>
    <n v="142"/>
    <n v="2925"/>
    <n v="1"/>
    <x v="0"/>
    <x v="3"/>
    <x v="1"/>
    <n v="2.9249999999999998"/>
    <n v="5"/>
  </r>
  <r>
    <n v="2663"/>
    <x v="0"/>
    <x v="0"/>
    <n v="3"/>
    <x v="2"/>
    <n v="242"/>
    <x v="2"/>
    <x v="0"/>
    <x v="1"/>
    <n v="25.619834710743799"/>
    <n v="61.999999999999993"/>
    <n v="180"/>
    <n v="3997"/>
    <n v="1"/>
    <x v="0"/>
    <x v="4"/>
    <x v="1"/>
    <n v="3.9969999999999999"/>
    <n v="10"/>
  </r>
  <r>
    <n v="2664"/>
    <x v="0"/>
    <x v="0"/>
    <n v="4"/>
    <x v="1"/>
    <n v="151"/>
    <x v="1"/>
    <x v="0"/>
    <x v="0"/>
    <n v="25.165562913907287"/>
    <n v="38.000000000000007"/>
    <n v="113"/>
    <n v="1001"/>
    <n v="1"/>
    <x v="0"/>
    <x v="1"/>
    <x v="1"/>
    <n v="1.0009999999999999"/>
    <n v="5"/>
  </r>
  <r>
    <n v="2665"/>
    <x v="0"/>
    <x v="0"/>
    <n v="4"/>
    <x v="1"/>
    <n v="199"/>
    <x v="1"/>
    <x v="1"/>
    <x v="1"/>
    <n v="12.562814070351758"/>
    <n v="25"/>
    <n v="174"/>
    <n v="3705"/>
    <n v="1"/>
    <x v="0"/>
    <x v="0"/>
    <x v="1"/>
    <n v="3.7050000000000001"/>
    <n v="10"/>
  </r>
  <r>
    <n v="2666"/>
    <x v="0"/>
    <x v="0"/>
    <n v="1"/>
    <x v="0"/>
    <n v="178"/>
    <x v="0"/>
    <x v="1"/>
    <x v="1"/>
    <n v="5.0561797752808983"/>
    <n v="8.9999999999999982"/>
    <n v="169"/>
    <n v="1006"/>
    <n v="1"/>
    <x v="0"/>
    <x v="1"/>
    <x v="1"/>
    <n v="1.006"/>
    <n v="5"/>
  </r>
  <r>
    <n v="2667"/>
    <x v="2"/>
    <x v="1"/>
    <n v="2"/>
    <x v="0"/>
    <n v="138"/>
    <x v="0"/>
    <x v="0"/>
    <x v="1"/>
    <n v="35.507246376811594"/>
    <n v="49"/>
    <n v="89"/>
    <n v="1923"/>
    <n v="1"/>
    <x v="0"/>
    <x v="2"/>
    <x v="1"/>
    <n v="1.923"/>
    <n v="5"/>
  </r>
  <r>
    <n v="2668"/>
    <x v="3"/>
    <x v="0"/>
    <n v="3"/>
    <x v="2"/>
    <n v="162"/>
    <x v="2"/>
    <x v="1"/>
    <x v="1"/>
    <n v="23.456790123456788"/>
    <n v="37.999999999999993"/>
    <n v="124"/>
    <n v="1407"/>
    <n v="1"/>
    <x v="0"/>
    <x v="3"/>
    <x v="1"/>
    <n v="1.407"/>
    <n v="5"/>
  </r>
  <r>
    <n v="2669"/>
    <x v="0"/>
    <x v="0"/>
    <n v="3"/>
    <x v="2"/>
    <n v="154"/>
    <x v="0"/>
    <x v="0"/>
    <x v="1"/>
    <n v="21.428571428571427"/>
    <n v="32.999999999999993"/>
    <n v="121"/>
    <n v="1101"/>
    <n v="1"/>
    <x v="0"/>
    <x v="4"/>
    <x v="1"/>
    <n v="1.101"/>
    <n v="5"/>
  </r>
  <r>
    <n v="2670"/>
    <x v="2"/>
    <x v="1"/>
    <n v="1"/>
    <x v="0"/>
    <n v="206"/>
    <x v="1"/>
    <x v="1"/>
    <x v="0"/>
    <n v="27.184466019417474"/>
    <n v="56"/>
    <n v="150"/>
    <n v="2069"/>
    <n v="1"/>
    <x v="0"/>
    <x v="1"/>
    <x v="1"/>
    <n v="2.069"/>
    <n v="5"/>
  </r>
  <r>
    <n v="2671"/>
    <x v="3"/>
    <x v="0"/>
    <n v="2"/>
    <x v="0"/>
    <n v="246"/>
    <x v="1"/>
    <x v="0"/>
    <x v="0"/>
    <n v="1.6260162601626018"/>
    <n v="4.0000000000000009"/>
    <n v="242"/>
    <n v="3617"/>
    <n v="1"/>
    <x v="0"/>
    <x v="0"/>
    <x v="1"/>
    <n v="3.617"/>
    <n v="10"/>
  </r>
  <r>
    <n v="2672"/>
    <x v="0"/>
    <x v="0"/>
    <n v="3"/>
    <x v="2"/>
    <n v="233"/>
    <x v="1"/>
    <x v="1"/>
    <x v="0"/>
    <n v="20.171673819742487"/>
    <n v="47"/>
    <n v="186"/>
    <n v="3606"/>
    <n v="1"/>
    <x v="0"/>
    <x v="1"/>
    <x v="1"/>
    <n v="3.6059999999999999"/>
    <n v="10"/>
  </r>
  <r>
    <n v="2673"/>
    <x v="0"/>
    <x v="0"/>
    <n v="1"/>
    <x v="0"/>
    <n v="251"/>
    <x v="2"/>
    <x v="1"/>
    <x v="0"/>
    <n v="13.147410358565736"/>
    <n v="32.999999999999993"/>
    <n v="218"/>
    <n v="2906"/>
    <n v="1"/>
    <x v="0"/>
    <x v="2"/>
    <x v="1"/>
    <n v="2.9060000000000001"/>
    <n v="5"/>
  </r>
  <r>
    <n v="2674"/>
    <x v="2"/>
    <x v="1"/>
    <n v="1"/>
    <x v="0"/>
    <n v="165"/>
    <x v="0"/>
    <x v="1"/>
    <x v="1"/>
    <n v="36.969696969696969"/>
    <n v="61"/>
    <n v="104"/>
    <n v="1313"/>
    <n v="1"/>
    <x v="0"/>
    <x v="3"/>
    <x v="1"/>
    <n v="1.3129999999999999"/>
    <n v="5"/>
  </r>
  <r>
    <n v="2675"/>
    <x v="0"/>
    <x v="0"/>
    <n v="3"/>
    <x v="2"/>
    <n v="183"/>
    <x v="1"/>
    <x v="0"/>
    <x v="0"/>
    <n v="17.486338797814209"/>
    <n v="32.000000000000007"/>
    <n v="151"/>
    <n v="3709"/>
    <n v="1"/>
    <x v="0"/>
    <x v="4"/>
    <x v="1"/>
    <n v="3.7090000000000001"/>
    <n v="10"/>
  </r>
  <r>
    <n v="2676"/>
    <x v="2"/>
    <x v="1"/>
    <n v="2"/>
    <x v="0"/>
    <n v="109"/>
    <x v="0"/>
    <x v="0"/>
    <x v="0"/>
    <n v="27.522935779816514"/>
    <n v="30"/>
    <n v="79"/>
    <n v="1597"/>
    <n v="1"/>
    <x v="0"/>
    <x v="1"/>
    <x v="1"/>
    <n v="1.597"/>
    <n v="5"/>
  </r>
  <r>
    <n v="2677"/>
    <x v="3"/>
    <x v="0"/>
    <n v="3"/>
    <x v="2"/>
    <n v="209"/>
    <x v="2"/>
    <x v="1"/>
    <x v="0"/>
    <n v="3.3492822966507179"/>
    <n v="7"/>
    <n v="202"/>
    <n v="2675"/>
    <n v="1"/>
    <x v="0"/>
    <x v="0"/>
    <x v="1"/>
    <n v="2.6749999999999998"/>
    <n v="5"/>
  </r>
  <r>
    <n v="2678"/>
    <x v="3"/>
    <x v="0"/>
    <n v="2"/>
    <x v="0"/>
    <n v="168"/>
    <x v="0"/>
    <x v="0"/>
    <x v="0"/>
    <n v="29.761904761904763"/>
    <n v="50"/>
    <n v="118"/>
    <n v="1486"/>
    <n v="1"/>
    <x v="0"/>
    <x v="1"/>
    <x v="1"/>
    <n v="1.486"/>
    <n v="5"/>
  </r>
  <r>
    <n v="2679"/>
    <x v="3"/>
    <x v="0"/>
    <n v="3"/>
    <x v="2"/>
    <n v="210"/>
    <x v="1"/>
    <x v="0"/>
    <x v="1"/>
    <n v="9.0476190476190474"/>
    <n v="19"/>
    <n v="191"/>
    <n v="3920"/>
    <n v="1"/>
    <x v="0"/>
    <x v="2"/>
    <x v="1"/>
    <n v="3.92"/>
    <n v="10"/>
  </r>
  <r>
    <n v="2680"/>
    <x v="2"/>
    <x v="1"/>
    <n v="1"/>
    <x v="0"/>
    <n v="185"/>
    <x v="1"/>
    <x v="0"/>
    <x v="0"/>
    <n v="22.162162162162165"/>
    <n v="41.000000000000007"/>
    <n v="144"/>
    <n v="3787"/>
    <n v="1"/>
    <x v="0"/>
    <x v="3"/>
    <x v="1"/>
    <n v="3.7869999999999999"/>
    <n v="10"/>
  </r>
  <r>
    <n v="2681"/>
    <x v="3"/>
    <x v="0"/>
    <n v="2"/>
    <x v="0"/>
    <n v="243"/>
    <x v="1"/>
    <x v="1"/>
    <x v="1"/>
    <n v="23.868312757201647"/>
    <n v="58"/>
    <n v="185"/>
    <n v="2758"/>
    <n v="1"/>
    <x v="0"/>
    <x v="4"/>
    <x v="1"/>
    <n v="2.758"/>
    <n v="5"/>
  </r>
  <r>
    <n v="2682"/>
    <x v="2"/>
    <x v="1"/>
    <n v="4"/>
    <x v="1"/>
    <n v="258"/>
    <x v="0"/>
    <x v="0"/>
    <x v="0"/>
    <n v="21.31782945736434"/>
    <n v="55"/>
    <n v="203"/>
    <n v="2777"/>
    <n v="1"/>
    <x v="0"/>
    <x v="1"/>
    <x v="1"/>
    <n v="2.7770000000000001"/>
    <n v="5"/>
  </r>
  <r>
    <n v="2683"/>
    <x v="0"/>
    <x v="0"/>
    <n v="4"/>
    <x v="1"/>
    <n v="279"/>
    <x v="4"/>
    <x v="1"/>
    <x v="0"/>
    <n v="20.071684587813621"/>
    <n v="56"/>
    <n v="223"/>
    <n v="2697"/>
    <n v="1"/>
    <x v="0"/>
    <x v="0"/>
    <x v="1"/>
    <n v="2.6970000000000001"/>
    <n v="5"/>
  </r>
  <r>
    <n v="2684"/>
    <x v="2"/>
    <x v="1"/>
    <n v="1"/>
    <x v="0"/>
    <n v="160"/>
    <x v="0"/>
    <x v="0"/>
    <x v="1"/>
    <n v="35.625"/>
    <n v="57"/>
    <n v="103"/>
    <n v="1833"/>
    <n v="1"/>
    <x v="0"/>
    <x v="1"/>
    <x v="1"/>
    <n v="1.833"/>
    <n v="5"/>
  </r>
  <r>
    <n v="2685"/>
    <x v="2"/>
    <x v="1"/>
    <n v="1"/>
    <x v="0"/>
    <n v="185"/>
    <x v="2"/>
    <x v="0"/>
    <x v="0"/>
    <n v="18.918918918918919"/>
    <n v="35"/>
    <n v="150"/>
    <n v="3648"/>
    <n v="1"/>
    <x v="0"/>
    <x v="2"/>
    <x v="1"/>
    <n v="3.6480000000000001"/>
    <n v="10"/>
  </r>
  <r>
    <n v="2686"/>
    <x v="0"/>
    <x v="0"/>
    <n v="3"/>
    <x v="2"/>
    <n v="271"/>
    <x v="2"/>
    <x v="0"/>
    <x v="0"/>
    <n v="8.8560885608856079"/>
    <n v="23.999999999999996"/>
    <n v="247"/>
    <n v="3499"/>
    <n v="1"/>
    <x v="0"/>
    <x v="3"/>
    <x v="1"/>
    <n v="3.4990000000000001"/>
    <n v="10"/>
  </r>
  <r>
    <n v="2687"/>
    <x v="0"/>
    <x v="0"/>
    <n v="2"/>
    <x v="0"/>
    <n v="273"/>
    <x v="1"/>
    <x v="0"/>
    <x v="0"/>
    <n v="11.355311355311356"/>
    <n v="31"/>
    <n v="242"/>
    <n v="2229"/>
    <n v="1"/>
    <x v="0"/>
    <x v="4"/>
    <x v="1"/>
    <n v="2.2290000000000001"/>
    <n v="5"/>
  </r>
  <r>
    <n v="2688"/>
    <x v="2"/>
    <x v="1"/>
    <n v="4"/>
    <x v="1"/>
    <n v="208"/>
    <x v="0"/>
    <x v="1"/>
    <x v="0"/>
    <n v="11.057692307692307"/>
    <n v="23"/>
    <n v="185"/>
    <n v="2100"/>
    <n v="1"/>
    <x v="0"/>
    <x v="1"/>
    <x v="1"/>
    <n v="2.1"/>
    <n v="5"/>
  </r>
  <r>
    <n v="2689"/>
    <x v="1"/>
    <x v="1"/>
    <n v="2"/>
    <x v="0"/>
    <n v="137"/>
    <x v="0"/>
    <x v="0"/>
    <x v="0"/>
    <n v="14.5985401459854"/>
    <n v="19.999999999999996"/>
    <n v="117"/>
    <n v="1823"/>
    <n v="1"/>
    <x v="0"/>
    <x v="0"/>
    <x v="1"/>
    <n v="1.823"/>
    <n v="5"/>
  </r>
  <r>
    <n v="2690"/>
    <x v="0"/>
    <x v="0"/>
    <n v="1"/>
    <x v="0"/>
    <n v="198"/>
    <x v="0"/>
    <x v="1"/>
    <x v="0"/>
    <n v="28.28282828282828"/>
    <n v="55.999999999999993"/>
    <n v="142"/>
    <n v="3135"/>
    <n v="1"/>
    <x v="0"/>
    <x v="1"/>
    <x v="1"/>
    <n v="3.1349999999999998"/>
    <n v="10"/>
  </r>
  <r>
    <n v="2691"/>
    <x v="3"/>
    <x v="0"/>
    <n v="1"/>
    <x v="0"/>
    <n v="236"/>
    <x v="2"/>
    <x v="2"/>
    <x v="0"/>
    <n v="27.118644067796609"/>
    <n v="64"/>
    <n v="172"/>
    <n v="3231"/>
    <n v="1"/>
    <x v="0"/>
    <x v="2"/>
    <x v="1"/>
    <n v="3.2309999999999999"/>
    <n v="10"/>
  </r>
  <r>
    <n v="2692"/>
    <x v="3"/>
    <x v="0"/>
    <n v="5"/>
    <x v="1"/>
    <n v="133"/>
    <x v="1"/>
    <x v="0"/>
    <x v="0"/>
    <n v="13.533834586466165"/>
    <n v="18"/>
    <n v="115"/>
    <n v="1134"/>
    <n v="1"/>
    <x v="0"/>
    <x v="3"/>
    <x v="1"/>
    <n v="1.1339999999999999"/>
    <n v="5"/>
  </r>
  <r>
    <n v="2693"/>
    <x v="0"/>
    <x v="0"/>
    <n v="2"/>
    <x v="0"/>
    <n v="191"/>
    <x v="0"/>
    <x v="1"/>
    <x v="0"/>
    <n v="6.2827225130890048"/>
    <n v="12"/>
    <n v="179"/>
    <n v="3676"/>
    <n v="1"/>
    <x v="0"/>
    <x v="4"/>
    <x v="1"/>
    <n v="3.6760000000000002"/>
    <n v="10"/>
  </r>
  <r>
    <n v="2694"/>
    <x v="2"/>
    <x v="1"/>
    <n v="1"/>
    <x v="0"/>
    <n v="202"/>
    <x v="0"/>
    <x v="0"/>
    <x v="0"/>
    <n v="25.247524752475247"/>
    <n v="51"/>
    <n v="151"/>
    <n v="3551"/>
    <n v="1"/>
    <x v="0"/>
    <x v="1"/>
    <x v="1"/>
    <n v="3.5510000000000002"/>
    <n v="10"/>
  </r>
  <r>
    <n v="2695"/>
    <x v="3"/>
    <x v="0"/>
    <n v="1"/>
    <x v="0"/>
    <n v="162"/>
    <x v="4"/>
    <x v="0"/>
    <x v="0"/>
    <n v="29.012345679012348"/>
    <n v="47"/>
    <n v="115"/>
    <n v="1727"/>
    <n v="1"/>
    <x v="0"/>
    <x v="0"/>
    <x v="1"/>
    <n v="1.7270000000000001"/>
    <n v="5"/>
  </r>
  <r>
    <n v="2696"/>
    <x v="3"/>
    <x v="0"/>
    <n v="1"/>
    <x v="0"/>
    <n v="224"/>
    <x v="1"/>
    <x v="0"/>
    <x v="0"/>
    <n v="6.25"/>
    <n v="14"/>
    <n v="210"/>
    <n v="2959"/>
    <n v="1"/>
    <x v="0"/>
    <x v="1"/>
    <x v="1"/>
    <n v="2.9590000000000001"/>
    <n v="5"/>
  </r>
  <r>
    <n v="2697"/>
    <x v="0"/>
    <x v="0"/>
    <n v="2"/>
    <x v="0"/>
    <n v="191"/>
    <x v="1"/>
    <x v="2"/>
    <x v="1"/>
    <n v="34.031413612565444"/>
    <n v="65"/>
    <n v="126"/>
    <n v="3082"/>
    <n v="1"/>
    <x v="0"/>
    <x v="2"/>
    <x v="1"/>
    <n v="3.0819999999999999"/>
    <n v="10"/>
  </r>
  <r>
    <n v="2698"/>
    <x v="2"/>
    <x v="1"/>
    <n v="5"/>
    <x v="1"/>
    <n v="272"/>
    <x v="1"/>
    <x v="1"/>
    <x v="1"/>
    <n v="11.397058823529411"/>
    <n v="31"/>
    <n v="241"/>
    <n v="2438"/>
    <n v="1"/>
    <x v="0"/>
    <x v="3"/>
    <x v="1"/>
    <n v="2.4380000000000002"/>
    <n v="5"/>
  </r>
  <r>
    <n v="2699"/>
    <x v="0"/>
    <x v="0"/>
    <n v="3"/>
    <x v="2"/>
    <n v="269"/>
    <x v="0"/>
    <x v="0"/>
    <x v="0"/>
    <n v="2.6022304832713754"/>
    <n v="7"/>
    <n v="262"/>
    <n v="2538"/>
    <n v="1"/>
    <x v="0"/>
    <x v="4"/>
    <x v="1"/>
    <n v="2.5379999999999998"/>
    <n v="5"/>
  </r>
  <r>
    <n v="2700"/>
    <x v="0"/>
    <x v="0"/>
    <n v="2"/>
    <x v="0"/>
    <n v="179"/>
    <x v="0"/>
    <x v="2"/>
    <x v="0"/>
    <n v="16.759776536312849"/>
    <n v="30"/>
    <n v="149"/>
    <n v="1076"/>
    <n v="1"/>
    <x v="0"/>
    <x v="1"/>
    <x v="1"/>
    <n v="1.0760000000000001"/>
    <n v="5"/>
  </r>
  <r>
    <n v="2701"/>
    <x v="2"/>
    <x v="1"/>
    <n v="5"/>
    <x v="1"/>
    <n v="225"/>
    <x v="1"/>
    <x v="0"/>
    <x v="0"/>
    <n v="24.888888888888889"/>
    <n v="56"/>
    <n v="169"/>
    <n v="2596"/>
    <n v="1"/>
    <x v="0"/>
    <x v="0"/>
    <x v="1"/>
    <n v="2.5960000000000001"/>
    <n v="5"/>
  </r>
  <r>
    <n v="2702"/>
    <x v="2"/>
    <x v="1"/>
    <n v="2"/>
    <x v="0"/>
    <n v="132"/>
    <x v="1"/>
    <x v="1"/>
    <x v="1"/>
    <n v="4.5454545454545459"/>
    <n v="6"/>
    <n v="126"/>
    <n v="1185"/>
    <n v="1"/>
    <x v="0"/>
    <x v="1"/>
    <x v="1"/>
    <n v="1.1850000000000001"/>
    <n v="5"/>
  </r>
  <r>
    <n v="2703"/>
    <x v="3"/>
    <x v="0"/>
    <n v="3"/>
    <x v="2"/>
    <n v="244"/>
    <x v="0"/>
    <x v="0"/>
    <x v="0"/>
    <n v="21.311475409836063"/>
    <n v="51.999999999999993"/>
    <n v="192"/>
    <n v="3118"/>
    <n v="1"/>
    <x v="0"/>
    <x v="2"/>
    <x v="1"/>
    <n v="3.1179999999999999"/>
    <n v="10"/>
  </r>
  <r>
    <n v="2704"/>
    <x v="2"/>
    <x v="1"/>
    <n v="4"/>
    <x v="1"/>
    <n v="185"/>
    <x v="1"/>
    <x v="0"/>
    <x v="0"/>
    <n v="33.513513513513516"/>
    <n v="62"/>
    <n v="123"/>
    <n v="2849"/>
    <n v="1"/>
    <x v="0"/>
    <x v="3"/>
    <x v="1"/>
    <n v="2.8490000000000002"/>
    <n v="5"/>
  </r>
  <r>
    <n v="2705"/>
    <x v="2"/>
    <x v="1"/>
    <n v="3"/>
    <x v="2"/>
    <n v="257"/>
    <x v="0"/>
    <x v="0"/>
    <x v="1"/>
    <n v="24.902723735408561"/>
    <n v="64"/>
    <n v="193"/>
    <n v="3103"/>
    <n v="1"/>
    <x v="0"/>
    <x v="4"/>
    <x v="1"/>
    <n v="3.1030000000000002"/>
    <n v="10"/>
  </r>
  <r>
    <n v="2706"/>
    <x v="2"/>
    <x v="1"/>
    <n v="3"/>
    <x v="2"/>
    <n v="253"/>
    <x v="4"/>
    <x v="0"/>
    <x v="0"/>
    <n v="24.901185770750988"/>
    <n v="63"/>
    <n v="190"/>
    <n v="3788"/>
    <n v="1"/>
    <x v="0"/>
    <x v="1"/>
    <x v="1"/>
    <n v="3.7879999999999998"/>
    <n v="10"/>
  </r>
  <r>
    <n v="2707"/>
    <x v="0"/>
    <x v="0"/>
    <n v="3"/>
    <x v="2"/>
    <n v="174"/>
    <x v="0"/>
    <x v="0"/>
    <x v="0"/>
    <n v="2.8735632183908044"/>
    <n v="4.9999999999999991"/>
    <n v="169"/>
    <n v="1502"/>
    <n v="1"/>
    <x v="0"/>
    <x v="0"/>
    <x v="1"/>
    <n v="1.502"/>
    <n v="5"/>
  </r>
  <r>
    <n v="2708"/>
    <x v="1"/>
    <x v="1"/>
    <n v="1"/>
    <x v="0"/>
    <n v="200"/>
    <x v="0"/>
    <x v="1"/>
    <x v="1"/>
    <n v="17"/>
    <n v="34"/>
    <n v="166"/>
    <n v="2199"/>
    <n v="1"/>
    <x v="0"/>
    <x v="1"/>
    <x v="1"/>
    <n v="2.1989999999999998"/>
    <n v="5"/>
  </r>
  <r>
    <n v="2709"/>
    <x v="2"/>
    <x v="1"/>
    <n v="1"/>
    <x v="0"/>
    <n v="150"/>
    <x v="0"/>
    <x v="1"/>
    <x v="0"/>
    <n v="5.3333333333333339"/>
    <n v="8.0000000000000018"/>
    <n v="142"/>
    <n v="1745"/>
    <n v="1"/>
    <x v="0"/>
    <x v="2"/>
    <x v="1"/>
    <n v="1.7450000000000001"/>
    <n v="5"/>
  </r>
  <r>
    <n v="2710"/>
    <x v="2"/>
    <x v="1"/>
    <n v="2"/>
    <x v="0"/>
    <n v="137"/>
    <x v="0"/>
    <x v="1"/>
    <x v="0"/>
    <n v="6.5693430656934311"/>
    <n v="9"/>
    <n v="128"/>
    <n v="1347"/>
    <n v="1"/>
    <x v="0"/>
    <x v="3"/>
    <x v="1"/>
    <n v="1.347"/>
    <n v="5"/>
  </r>
  <r>
    <n v="2711"/>
    <x v="2"/>
    <x v="1"/>
    <n v="1"/>
    <x v="0"/>
    <n v="181"/>
    <x v="0"/>
    <x v="1"/>
    <x v="1"/>
    <n v="16.022099447513813"/>
    <n v="29.000000000000004"/>
    <n v="152"/>
    <n v="2981"/>
    <n v="1"/>
    <x v="0"/>
    <x v="4"/>
    <x v="1"/>
    <n v="2.9809999999999999"/>
    <n v="5"/>
  </r>
  <r>
    <n v="2712"/>
    <x v="3"/>
    <x v="0"/>
    <n v="2"/>
    <x v="0"/>
    <n v="246"/>
    <x v="1"/>
    <x v="1"/>
    <x v="1"/>
    <n v="5.2845528455284558"/>
    <n v="13.000000000000002"/>
    <n v="233"/>
    <n v="2652"/>
    <n v="1"/>
    <x v="0"/>
    <x v="1"/>
    <x v="1"/>
    <n v="2.6520000000000001"/>
    <n v="5"/>
  </r>
  <r>
    <n v="2713"/>
    <x v="2"/>
    <x v="1"/>
    <n v="3"/>
    <x v="2"/>
    <n v="237"/>
    <x v="4"/>
    <x v="0"/>
    <x v="1"/>
    <n v="20.253164556962027"/>
    <n v="48"/>
    <n v="189"/>
    <n v="2057"/>
    <n v="1"/>
    <x v="0"/>
    <x v="0"/>
    <x v="1"/>
    <n v="2.0569999999999999"/>
    <n v="5"/>
  </r>
  <r>
    <n v="2714"/>
    <x v="2"/>
    <x v="1"/>
    <n v="5"/>
    <x v="1"/>
    <n v="226"/>
    <x v="0"/>
    <x v="1"/>
    <x v="1"/>
    <n v="24.336283185840706"/>
    <n v="55"/>
    <n v="171"/>
    <n v="2465"/>
    <n v="1"/>
    <x v="0"/>
    <x v="1"/>
    <x v="2"/>
    <n v="2.4649999999999999"/>
    <n v="5"/>
  </r>
  <r>
    <n v="2715"/>
    <x v="0"/>
    <x v="0"/>
    <n v="4"/>
    <x v="1"/>
    <n v="225"/>
    <x v="0"/>
    <x v="0"/>
    <x v="1"/>
    <n v="22.666666666666664"/>
    <n v="50.999999999999993"/>
    <n v="174"/>
    <n v="2892"/>
    <n v="1"/>
    <x v="0"/>
    <x v="2"/>
    <x v="2"/>
    <n v="2.8919999999999999"/>
    <n v="5"/>
  </r>
  <r>
    <n v="2716"/>
    <x v="2"/>
    <x v="1"/>
    <n v="2"/>
    <x v="0"/>
    <n v="268"/>
    <x v="1"/>
    <x v="0"/>
    <x v="1"/>
    <n v="7.4626865671641784"/>
    <n v="19.999999999999996"/>
    <n v="248"/>
    <n v="2731"/>
    <n v="1"/>
    <x v="0"/>
    <x v="3"/>
    <x v="2"/>
    <n v="2.7309999999999999"/>
    <n v="5"/>
  </r>
  <r>
    <n v="2717"/>
    <x v="0"/>
    <x v="0"/>
    <n v="3"/>
    <x v="2"/>
    <n v="146"/>
    <x v="0"/>
    <x v="0"/>
    <x v="1"/>
    <n v="28.082191780821919"/>
    <n v="41"/>
    <n v="105"/>
    <n v="1140"/>
    <n v="1"/>
    <x v="0"/>
    <x v="4"/>
    <x v="2"/>
    <n v="1.1399999999999999"/>
    <n v="5"/>
  </r>
  <r>
    <n v="2718"/>
    <x v="0"/>
    <x v="0"/>
    <n v="5"/>
    <x v="1"/>
    <n v="159"/>
    <x v="0"/>
    <x v="0"/>
    <x v="1"/>
    <n v="1.257861635220126"/>
    <n v="2.0000000000000004"/>
    <n v="157"/>
    <n v="1048"/>
    <n v="1"/>
    <x v="0"/>
    <x v="1"/>
    <x v="2"/>
    <n v="1.048"/>
    <n v="5"/>
  </r>
  <r>
    <n v="2719"/>
    <x v="2"/>
    <x v="1"/>
    <n v="1"/>
    <x v="0"/>
    <n v="135"/>
    <x v="0"/>
    <x v="0"/>
    <x v="0"/>
    <n v="28.148148148148149"/>
    <n v="38"/>
    <n v="97"/>
    <n v="1829"/>
    <n v="1"/>
    <x v="0"/>
    <x v="0"/>
    <x v="2"/>
    <n v="1.829"/>
    <n v="5"/>
  </r>
  <r>
    <n v="2720"/>
    <x v="2"/>
    <x v="1"/>
    <n v="2"/>
    <x v="0"/>
    <n v="134"/>
    <x v="1"/>
    <x v="1"/>
    <x v="0"/>
    <n v="33.582089552238806"/>
    <n v="45"/>
    <n v="89"/>
    <n v="1946"/>
    <n v="1"/>
    <x v="0"/>
    <x v="1"/>
    <x v="2"/>
    <n v="1.946"/>
    <n v="5"/>
  </r>
  <r>
    <n v="2721"/>
    <x v="0"/>
    <x v="0"/>
    <n v="3"/>
    <x v="2"/>
    <n v="210"/>
    <x v="0"/>
    <x v="0"/>
    <x v="1"/>
    <n v="1.4285714285714286"/>
    <n v="3"/>
    <n v="207"/>
    <n v="2742"/>
    <n v="1"/>
    <x v="0"/>
    <x v="2"/>
    <x v="2"/>
    <n v="2.742"/>
    <n v="5"/>
  </r>
  <r>
    <n v="2722"/>
    <x v="0"/>
    <x v="0"/>
    <n v="4"/>
    <x v="1"/>
    <n v="238"/>
    <x v="0"/>
    <x v="0"/>
    <x v="0"/>
    <n v="5.46218487394958"/>
    <n v="13"/>
    <n v="225"/>
    <n v="2042"/>
    <n v="1"/>
    <x v="0"/>
    <x v="3"/>
    <x v="2"/>
    <n v="2.0419999999999998"/>
    <n v="5"/>
  </r>
  <r>
    <n v="2723"/>
    <x v="0"/>
    <x v="0"/>
    <n v="3"/>
    <x v="2"/>
    <n v="214"/>
    <x v="2"/>
    <x v="0"/>
    <x v="1"/>
    <n v="15.887850467289718"/>
    <n v="33.999999999999993"/>
    <n v="180"/>
    <n v="3446"/>
    <n v="1"/>
    <x v="0"/>
    <x v="4"/>
    <x v="2"/>
    <n v="3.4460000000000002"/>
    <n v="10"/>
  </r>
  <r>
    <n v="2724"/>
    <x v="0"/>
    <x v="0"/>
    <n v="2"/>
    <x v="0"/>
    <n v="204"/>
    <x v="2"/>
    <x v="0"/>
    <x v="0"/>
    <n v="17.156862745098039"/>
    <n v="35"/>
    <n v="169"/>
    <n v="2725"/>
    <n v="1"/>
    <x v="0"/>
    <x v="1"/>
    <x v="2"/>
    <n v="2.7250000000000001"/>
    <n v="5"/>
  </r>
  <r>
    <n v="2725"/>
    <x v="0"/>
    <x v="0"/>
    <n v="1"/>
    <x v="0"/>
    <n v="227"/>
    <x v="0"/>
    <x v="0"/>
    <x v="1"/>
    <n v="2.2026431718061676"/>
    <n v="5.0000000000000009"/>
    <n v="222"/>
    <n v="3100"/>
    <n v="1"/>
    <x v="0"/>
    <x v="0"/>
    <x v="2"/>
    <n v="3.1"/>
    <n v="10"/>
  </r>
  <r>
    <n v="2726"/>
    <x v="0"/>
    <x v="0"/>
    <n v="3"/>
    <x v="2"/>
    <n v="253"/>
    <x v="0"/>
    <x v="2"/>
    <x v="0"/>
    <n v="7.1146245059288544"/>
    <n v="18.000000000000004"/>
    <n v="235"/>
    <n v="2849"/>
    <n v="1"/>
    <x v="0"/>
    <x v="1"/>
    <x v="2"/>
    <n v="2.8490000000000002"/>
    <n v="5"/>
  </r>
  <r>
    <n v="2727"/>
    <x v="1"/>
    <x v="1"/>
    <n v="3"/>
    <x v="2"/>
    <n v="126"/>
    <x v="2"/>
    <x v="2"/>
    <x v="0"/>
    <n v="2.3809523809523809"/>
    <n v="3"/>
    <n v="123"/>
    <n v="1364"/>
    <n v="1"/>
    <x v="0"/>
    <x v="2"/>
    <x v="2"/>
    <n v="1.3640000000000001"/>
    <n v="5"/>
  </r>
  <r>
    <n v="2728"/>
    <x v="0"/>
    <x v="0"/>
    <n v="4"/>
    <x v="1"/>
    <n v="208"/>
    <x v="1"/>
    <x v="2"/>
    <x v="0"/>
    <n v="9.6153846153846168"/>
    <n v="20.000000000000004"/>
    <n v="188"/>
    <n v="2759"/>
    <n v="1"/>
    <x v="0"/>
    <x v="3"/>
    <x v="2"/>
    <n v="2.7589999999999999"/>
    <n v="5"/>
  </r>
  <r>
    <n v="2729"/>
    <x v="0"/>
    <x v="0"/>
    <n v="4"/>
    <x v="1"/>
    <n v="179"/>
    <x v="0"/>
    <x v="0"/>
    <x v="1"/>
    <n v="26.815642458100559"/>
    <n v="48"/>
    <n v="131"/>
    <n v="1943"/>
    <n v="1"/>
    <x v="0"/>
    <x v="4"/>
    <x v="2"/>
    <n v="1.9430000000000001"/>
    <n v="5"/>
  </r>
  <r>
    <n v="2730"/>
    <x v="2"/>
    <x v="1"/>
    <n v="1"/>
    <x v="0"/>
    <n v="132"/>
    <x v="1"/>
    <x v="1"/>
    <x v="1"/>
    <n v="46.969696969696969"/>
    <n v="62"/>
    <n v="70"/>
    <n v="1909"/>
    <n v="1"/>
    <x v="0"/>
    <x v="1"/>
    <x v="2"/>
    <n v="1.909"/>
    <n v="5"/>
  </r>
  <r>
    <n v="2731"/>
    <x v="2"/>
    <x v="1"/>
    <n v="4"/>
    <x v="1"/>
    <n v="144"/>
    <x v="0"/>
    <x v="0"/>
    <x v="1"/>
    <n v="38.888888888888893"/>
    <n v="56.000000000000007"/>
    <n v="88"/>
    <n v="1496"/>
    <n v="1"/>
    <x v="0"/>
    <x v="0"/>
    <x v="2"/>
    <n v="1.496"/>
    <n v="5"/>
  </r>
  <r>
    <n v="2732"/>
    <x v="2"/>
    <x v="1"/>
    <n v="3"/>
    <x v="2"/>
    <n v="236"/>
    <x v="1"/>
    <x v="1"/>
    <x v="0"/>
    <n v="24.576271186440678"/>
    <n v="58"/>
    <n v="178"/>
    <n v="3360"/>
    <n v="1"/>
    <x v="0"/>
    <x v="1"/>
    <x v="2"/>
    <n v="3.36"/>
    <n v="10"/>
  </r>
  <r>
    <n v="2733"/>
    <x v="0"/>
    <x v="0"/>
    <n v="4"/>
    <x v="1"/>
    <n v="235"/>
    <x v="0"/>
    <x v="0"/>
    <x v="0"/>
    <n v="7.2340425531914887"/>
    <n v="16.999999999999996"/>
    <n v="218"/>
    <n v="3715"/>
    <n v="1"/>
    <x v="0"/>
    <x v="2"/>
    <x v="2"/>
    <n v="3.7149999999999999"/>
    <n v="10"/>
  </r>
  <r>
    <n v="2734"/>
    <x v="0"/>
    <x v="0"/>
    <n v="5"/>
    <x v="1"/>
    <n v="254"/>
    <x v="0"/>
    <x v="0"/>
    <x v="1"/>
    <n v="11.41732283464567"/>
    <n v="29.000000000000004"/>
    <n v="225"/>
    <n v="3885"/>
    <n v="1"/>
    <x v="0"/>
    <x v="3"/>
    <x v="2"/>
    <n v="3.8849999999999998"/>
    <n v="10"/>
  </r>
  <r>
    <n v="2735"/>
    <x v="2"/>
    <x v="1"/>
    <n v="2"/>
    <x v="0"/>
    <n v="144"/>
    <x v="4"/>
    <x v="1"/>
    <x v="1"/>
    <n v="29.861111111111111"/>
    <n v="43"/>
    <n v="101"/>
    <n v="1027"/>
    <n v="1"/>
    <x v="0"/>
    <x v="4"/>
    <x v="2"/>
    <n v="1.0269999999999999"/>
    <n v="5"/>
  </r>
  <r>
    <n v="2736"/>
    <x v="3"/>
    <x v="0"/>
    <n v="1"/>
    <x v="0"/>
    <n v="272"/>
    <x v="0"/>
    <x v="1"/>
    <x v="1"/>
    <n v="9.9264705882352935"/>
    <n v="27"/>
    <n v="245"/>
    <n v="2415"/>
    <n v="1"/>
    <x v="0"/>
    <x v="1"/>
    <x v="0"/>
    <n v="2.415"/>
    <n v="5"/>
  </r>
  <r>
    <n v="2737"/>
    <x v="2"/>
    <x v="1"/>
    <n v="3"/>
    <x v="2"/>
    <n v="191"/>
    <x v="2"/>
    <x v="1"/>
    <x v="0"/>
    <n v="8.9005235602094235"/>
    <n v="16.999999999999996"/>
    <n v="174"/>
    <n v="3675"/>
    <n v="1"/>
    <x v="0"/>
    <x v="0"/>
    <x v="0"/>
    <n v="3.6749999999999998"/>
    <n v="10"/>
  </r>
  <r>
    <n v="2738"/>
    <x v="3"/>
    <x v="0"/>
    <n v="3"/>
    <x v="2"/>
    <n v="177"/>
    <x v="2"/>
    <x v="1"/>
    <x v="1"/>
    <n v="33.898305084745758"/>
    <n v="59.999999999999993"/>
    <n v="117"/>
    <n v="1159"/>
    <n v="1"/>
    <x v="0"/>
    <x v="1"/>
    <x v="0"/>
    <n v="1.159"/>
    <n v="5"/>
  </r>
  <r>
    <n v="2739"/>
    <x v="3"/>
    <x v="0"/>
    <n v="4"/>
    <x v="1"/>
    <n v="226"/>
    <x v="0"/>
    <x v="0"/>
    <x v="0"/>
    <n v="20.353982300884958"/>
    <n v="46.000000000000007"/>
    <n v="180"/>
    <n v="3149"/>
    <n v="1"/>
    <x v="0"/>
    <x v="2"/>
    <x v="0"/>
    <n v="3.149"/>
    <n v="10"/>
  </r>
  <r>
    <n v="2740"/>
    <x v="2"/>
    <x v="1"/>
    <n v="4"/>
    <x v="1"/>
    <n v="132"/>
    <x v="1"/>
    <x v="1"/>
    <x v="1"/>
    <n v="9.0909090909090917"/>
    <n v="12"/>
    <n v="120"/>
    <n v="1493"/>
    <n v="1"/>
    <x v="0"/>
    <x v="3"/>
    <x v="0"/>
    <n v="1.4930000000000001"/>
    <n v="5"/>
  </r>
  <r>
    <n v="2741"/>
    <x v="2"/>
    <x v="1"/>
    <n v="1"/>
    <x v="0"/>
    <n v="121"/>
    <x v="4"/>
    <x v="0"/>
    <x v="0"/>
    <n v="49.586776859504134"/>
    <n v="60"/>
    <n v="61"/>
    <n v="1577"/>
    <n v="1"/>
    <x v="0"/>
    <x v="4"/>
    <x v="0"/>
    <n v="1.577"/>
    <n v="5"/>
  </r>
  <r>
    <n v="2742"/>
    <x v="0"/>
    <x v="0"/>
    <n v="2"/>
    <x v="0"/>
    <n v="171"/>
    <x v="0"/>
    <x v="0"/>
    <x v="0"/>
    <n v="23.391812865497073"/>
    <n v="39.999999999999993"/>
    <n v="131"/>
    <n v="1021"/>
    <n v="1"/>
    <x v="0"/>
    <x v="1"/>
    <x v="0"/>
    <n v="1.0209999999999999"/>
    <n v="5"/>
  </r>
  <r>
    <n v="2743"/>
    <x v="2"/>
    <x v="1"/>
    <n v="3"/>
    <x v="2"/>
    <n v="178"/>
    <x v="0"/>
    <x v="2"/>
    <x v="1"/>
    <n v="6.7415730337078648"/>
    <n v="12"/>
    <n v="166"/>
    <n v="1900"/>
    <n v="1"/>
    <x v="0"/>
    <x v="0"/>
    <x v="0"/>
    <n v="1.9"/>
    <n v="5"/>
  </r>
  <r>
    <n v="2744"/>
    <x v="0"/>
    <x v="0"/>
    <n v="3"/>
    <x v="2"/>
    <n v="132"/>
    <x v="2"/>
    <x v="1"/>
    <x v="1"/>
    <n v="7.5757575757575761"/>
    <n v="10"/>
    <n v="122"/>
    <n v="1767"/>
    <n v="1"/>
    <x v="0"/>
    <x v="1"/>
    <x v="0"/>
    <n v="1.7669999999999999"/>
    <n v="5"/>
  </r>
  <r>
    <n v="2745"/>
    <x v="4"/>
    <x v="0"/>
    <n v="4"/>
    <x v="1"/>
    <n v="249"/>
    <x v="4"/>
    <x v="1"/>
    <x v="1"/>
    <n v="17.269076305220885"/>
    <n v="43"/>
    <n v="206"/>
    <n v="3078"/>
    <n v="1"/>
    <x v="0"/>
    <x v="2"/>
    <x v="0"/>
    <n v="3.0779999999999998"/>
    <n v="10"/>
  </r>
  <r>
    <n v="2746"/>
    <x v="1"/>
    <x v="1"/>
    <n v="4"/>
    <x v="1"/>
    <n v="159"/>
    <x v="0"/>
    <x v="1"/>
    <x v="1"/>
    <n v="29.559748427672954"/>
    <n v="47"/>
    <n v="112"/>
    <n v="1547"/>
    <n v="1"/>
    <x v="0"/>
    <x v="3"/>
    <x v="0"/>
    <n v="1.5469999999999999"/>
    <n v="5"/>
  </r>
  <r>
    <n v="2747"/>
    <x v="3"/>
    <x v="0"/>
    <n v="2"/>
    <x v="0"/>
    <n v="171"/>
    <x v="0"/>
    <x v="2"/>
    <x v="1"/>
    <n v="19.883040935672515"/>
    <n v="34"/>
    <n v="137"/>
    <n v="1029"/>
    <n v="1"/>
    <x v="0"/>
    <x v="4"/>
    <x v="0"/>
    <n v="1.0289999999999999"/>
    <n v="5"/>
  </r>
  <r>
    <n v="2748"/>
    <x v="2"/>
    <x v="1"/>
    <n v="3"/>
    <x v="2"/>
    <n v="150"/>
    <x v="0"/>
    <x v="0"/>
    <x v="1"/>
    <n v="4"/>
    <n v="6"/>
    <n v="144"/>
    <n v="1775"/>
    <n v="1"/>
    <x v="0"/>
    <x v="1"/>
    <x v="0"/>
    <n v="1.7749999999999999"/>
    <n v="5"/>
  </r>
  <r>
    <n v="2749"/>
    <x v="0"/>
    <x v="0"/>
    <n v="4"/>
    <x v="1"/>
    <n v="178"/>
    <x v="0"/>
    <x v="0"/>
    <x v="0"/>
    <n v="0.5617977528089888"/>
    <n v="1"/>
    <n v="177"/>
    <n v="1165"/>
    <n v="1"/>
    <x v="0"/>
    <x v="0"/>
    <x v="0"/>
    <n v="1.165"/>
    <n v="5"/>
  </r>
  <r>
    <n v="2750"/>
    <x v="2"/>
    <x v="1"/>
    <n v="3"/>
    <x v="2"/>
    <n v="192"/>
    <x v="5"/>
    <x v="2"/>
    <x v="0"/>
    <n v="13.020833333333334"/>
    <n v="25"/>
    <n v="167"/>
    <n v="2152"/>
    <n v="1"/>
    <x v="0"/>
    <x v="1"/>
    <x v="0"/>
    <n v="2.1520000000000001"/>
    <n v="5"/>
  </r>
  <r>
    <n v="2751"/>
    <x v="2"/>
    <x v="1"/>
    <n v="5"/>
    <x v="1"/>
    <n v="214"/>
    <x v="7"/>
    <x v="2"/>
    <x v="1"/>
    <n v="23.364485981308412"/>
    <n v="50"/>
    <n v="164"/>
    <n v="3628"/>
    <n v="1"/>
    <x v="0"/>
    <x v="2"/>
    <x v="0"/>
    <n v="3.6280000000000001"/>
    <n v="10"/>
  </r>
  <r>
    <n v="2752"/>
    <x v="3"/>
    <x v="0"/>
    <n v="3"/>
    <x v="2"/>
    <n v="225"/>
    <x v="5"/>
    <x v="1"/>
    <x v="0"/>
    <n v="20"/>
    <n v="45"/>
    <n v="180"/>
    <n v="3162"/>
    <n v="1"/>
    <x v="0"/>
    <x v="3"/>
    <x v="0"/>
    <n v="3.1619999999999999"/>
    <n v="10"/>
  </r>
  <r>
    <n v="2753"/>
    <x v="3"/>
    <x v="0"/>
    <n v="4"/>
    <x v="1"/>
    <n v="167"/>
    <x v="5"/>
    <x v="1"/>
    <x v="0"/>
    <n v="13.77245508982036"/>
    <n v="23"/>
    <n v="144"/>
    <n v="1691"/>
    <n v="1"/>
    <x v="0"/>
    <x v="4"/>
    <x v="0"/>
    <n v="1.6910000000000001"/>
    <n v="5"/>
  </r>
  <r>
    <n v="2754"/>
    <x v="2"/>
    <x v="1"/>
    <n v="5"/>
    <x v="1"/>
    <n v="245"/>
    <x v="2"/>
    <x v="1"/>
    <x v="1"/>
    <n v="1.6326530612244898"/>
    <n v="4"/>
    <n v="241"/>
    <n v="2769"/>
    <n v="1"/>
    <x v="0"/>
    <x v="1"/>
    <x v="0"/>
    <n v="2.7690000000000001"/>
    <n v="5"/>
  </r>
  <r>
    <n v="2755"/>
    <x v="0"/>
    <x v="0"/>
    <n v="5"/>
    <x v="1"/>
    <n v="138"/>
    <x v="5"/>
    <x v="1"/>
    <x v="1"/>
    <n v="43.478260869565219"/>
    <n v="60"/>
    <n v="78"/>
    <n v="1366"/>
    <n v="1"/>
    <x v="0"/>
    <x v="0"/>
    <x v="0"/>
    <n v="1.3660000000000001"/>
    <n v="5"/>
  </r>
  <r>
    <n v="2756"/>
    <x v="0"/>
    <x v="0"/>
    <n v="4"/>
    <x v="1"/>
    <n v="173"/>
    <x v="0"/>
    <x v="1"/>
    <x v="0"/>
    <n v="36.994219653179186"/>
    <n v="63.999999999999993"/>
    <n v="109"/>
    <n v="1847"/>
    <n v="1"/>
    <x v="0"/>
    <x v="1"/>
    <x v="0"/>
    <n v="1.847"/>
    <n v="5"/>
  </r>
  <r>
    <n v="2757"/>
    <x v="2"/>
    <x v="1"/>
    <n v="5"/>
    <x v="1"/>
    <n v="98"/>
    <x v="0"/>
    <x v="1"/>
    <x v="0"/>
    <n v="48.979591836734691"/>
    <n v="48"/>
    <n v="50"/>
    <n v="1635"/>
    <n v="1"/>
    <x v="0"/>
    <x v="2"/>
    <x v="0"/>
    <n v="1.635"/>
    <n v="5"/>
  </r>
  <r>
    <n v="2758"/>
    <x v="2"/>
    <x v="1"/>
    <n v="1"/>
    <x v="0"/>
    <n v="231"/>
    <x v="1"/>
    <x v="0"/>
    <x v="1"/>
    <n v="19.047619047619047"/>
    <n v="44"/>
    <n v="187"/>
    <n v="3688"/>
    <n v="1"/>
    <x v="0"/>
    <x v="3"/>
    <x v="1"/>
    <n v="3.6880000000000002"/>
    <n v="10"/>
  </r>
  <r>
    <n v="2759"/>
    <x v="3"/>
    <x v="0"/>
    <n v="5"/>
    <x v="1"/>
    <n v="149"/>
    <x v="5"/>
    <x v="1"/>
    <x v="0"/>
    <n v="33.557046979865774"/>
    <n v="50"/>
    <n v="99"/>
    <n v="1346"/>
    <n v="1"/>
    <x v="0"/>
    <x v="4"/>
    <x v="1"/>
    <n v="1.3460000000000001"/>
    <n v="5"/>
  </r>
  <r>
    <n v="2760"/>
    <x v="2"/>
    <x v="1"/>
    <n v="1"/>
    <x v="0"/>
    <n v="206"/>
    <x v="0"/>
    <x v="1"/>
    <x v="1"/>
    <n v="13.592233009708737"/>
    <n v="28"/>
    <n v="178"/>
    <n v="2892"/>
    <n v="1"/>
    <x v="0"/>
    <x v="1"/>
    <x v="1"/>
    <n v="2.8919999999999999"/>
    <n v="5"/>
  </r>
  <r>
    <n v="2761"/>
    <x v="3"/>
    <x v="0"/>
    <n v="3"/>
    <x v="2"/>
    <n v="264"/>
    <x v="6"/>
    <x v="1"/>
    <x v="0"/>
    <n v="12.878787878787879"/>
    <n v="34"/>
    <n v="230"/>
    <n v="3441"/>
    <n v="1"/>
    <x v="0"/>
    <x v="0"/>
    <x v="1"/>
    <n v="3.4409999999999998"/>
    <n v="10"/>
  </r>
  <r>
    <n v="2762"/>
    <x v="2"/>
    <x v="1"/>
    <n v="1"/>
    <x v="0"/>
    <n v="193"/>
    <x v="1"/>
    <x v="1"/>
    <x v="0"/>
    <n v="11.917098445595855"/>
    <n v="23"/>
    <n v="170"/>
    <n v="2728"/>
    <n v="1"/>
    <x v="0"/>
    <x v="1"/>
    <x v="1"/>
    <n v="2.7280000000000002"/>
    <n v="5"/>
  </r>
  <r>
    <n v="2763"/>
    <x v="3"/>
    <x v="0"/>
    <n v="1"/>
    <x v="0"/>
    <n v="263"/>
    <x v="1"/>
    <x v="1"/>
    <x v="0"/>
    <n v="1.520912547528517"/>
    <n v="4"/>
    <n v="259"/>
    <n v="1092"/>
    <n v="1"/>
    <x v="0"/>
    <x v="2"/>
    <x v="1"/>
    <n v="1.0920000000000001"/>
    <n v="5"/>
  </r>
  <r>
    <n v="2764"/>
    <x v="2"/>
    <x v="1"/>
    <n v="2"/>
    <x v="0"/>
    <n v="191"/>
    <x v="2"/>
    <x v="1"/>
    <x v="0"/>
    <n v="8.3769633507853403"/>
    <n v="16"/>
    <n v="175"/>
    <n v="2277"/>
    <n v="1"/>
    <x v="0"/>
    <x v="3"/>
    <x v="1"/>
    <n v="2.2770000000000001"/>
    <n v="5"/>
  </r>
  <r>
    <n v="2765"/>
    <x v="3"/>
    <x v="0"/>
    <n v="4"/>
    <x v="1"/>
    <n v="177"/>
    <x v="2"/>
    <x v="1"/>
    <x v="1"/>
    <n v="27.118644067796609"/>
    <n v="48"/>
    <n v="129"/>
    <n v="1920"/>
    <n v="1"/>
    <x v="0"/>
    <x v="4"/>
    <x v="1"/>
    <n v="1.92"/>
    <n v="5"/>
  </r>
  <r>
    <n v="2766"/>
    <x v="3"/>
    <x v="0"/>
    <n v="5"/>
    <x v="1"/>
    <n v="226"/>
    <x v="0"/>
    <x v="0"/>
    <x v="1"/>
    <n v="22.123893805309734"/>
    <n v="50"/>
    <n v="176"/>
    <n v="2348"/>
    <n v="1"/>
    <x v="0"/>
    <x v="1"/>
    <x v="1"/>
    <n v="2.3479999999999999"/>
    <n v="5"/>
  </r>
  <r>
    <n v="2767"/>
    <x v="2"/>
    <x v="1"/>
    <n v="1"/>
    <x v="0"/>
    <n v="132"/>
    <x v="1"/>
    <x v="1"/>
    <x v="0"/>
    <n v="12.121212121212121"/>
    <n v="16"/>
    <n v="116"/>
    <n v="1731"/>
    <n v="1"/>
    <x v="0"/>
    <x v="0"/>
    <x v="1"/>
    <n v="1.7310000000000001"/>
    <n v="5"/>
  </r>
  <r>
    <n v="2768"/>
    <x v="2"/>
    <x v="1"/>
    <n v="1"/>
    <x v="0"/>
    <n v="121"/>
    <x v="4"/>
    <x v="0"/>
    <x v="1"/>
    <n v="51.239669421487598"/>
    <n v="61.999999999999993"/>
    <n v="59.000000000000007"/>
    <n v="1505"/>
    <n v="1"/>
    <x v="0"/>
    <x v="1"/>
    <x v="1"/>
    <n v="1.5049999999999999"/>
    <n v="5"/>
  </r>
  <r>
    <n v="2769"/>
    <x v="0"/>
    <x v="0"/>
    <n v="2"/>
    <x v="0"/>
    <n v="171"/>
    <x v="0"/>
    <x v="0"/>
    <x v="1"/>
    <n v="19.883040935672515"/>
    <n v="34"/>
    <n v="137"/>
    <n v="1352"/>
    <n v="1"/>
    <x v="0"/>
    <x v="2"/>
    <x v="1"/>
    <n v="1.3520000000000001"/>
    <n v="5"/>
  </r>
  <r>
    <n v="2770"/>
    <x v="2"/>
    <x v="1"/>
    <n v="3"/>
    <x v="2"/>
    <n v="178"/>
    <x v="0"/>
    <x v="2"/>
    <x v="1"/>
    <n v="24.157303370786519"/>
    <n v="43"/>
    <n v="135"/>
    <n v="1517"/>
    <n v="1"/>
    <x v="0"/>
    <x v="3"/>
    <x v="1"/>
    <n v="1.5169999999999999"/>
    <n v="5"/>
  </r>
  <r>
    <n v="2771"/>
    <x v="0"/>
    <x v="0"/>
    <n v="4"/>
    <x v="1"/>
    <n v="132"/>
    <x v="2"/>
    <x v="1"/>
    <x v="0"/>
    <n v="33.333333333333329"/>
    <n v="43.999999999999993"/>
    <n v="88"/>
    <n v="1692"/>
    <n v="1"/>
    <x v="0"/>
    <x v="4"/>
    <x v="1"/>
    <n v="1.6919999999999999"/>
    <n v="5"/>
  </r>
  <r>
    <n v="2772"/>
    <x v="4"/>
    <x v="0"/>
    <n v="5"/>
    <x v="1"/>
    <n v="249"/>
    <x v="4"/>
    <x v="1"/>
    <x v="1"/>
    <n v="10.441767068273093"/>
    <n v="26"/>
    <n v="223"/>
    <n v="3897"/>
    <n v="1"/>
    <x v="0"/>
    <x v="1"/>
    <x v="1"/>
    <n v="3.8969999999999998"/>
    <n v="10"/>
  </r>
  <r>
    <n v="2773"/>
    <x v="1"/>
    <x v="1"/>
    <n v="3"/>
    <x v="2"/>
    <n v="159"/>
    <x v="0"/>
    <x v="1"/>
    <x v="0"/>
    <n v="24.528301886792452"/>
    <n v="39"/>
    <n v="120"/>
    <n v="1477"/>
    <n v="1"/>
    <x v="0"/>
    <x v="0"/>
    <x v="1"/>
    <n v="1.4770000000000001"/>
    <n v="5"/>
  </r>
  <r>
    <n v="2774"/>
    <x v="3"/>
    <x v="0"/>
    <n v="5"/>
    <x v="1"/>
    <n v="171"/>
    <x v="0"/>
    <x v="2"/>
    <x v="1"/>
    <n v="8.1871345029239766"/>
    <n v="14"/>
    <n v="157"/>
    <n v="1554"/>
    <n v="1"/>
    <x v="0"/>
    <x v="1"/>
    <x v="1"/>
    <n v="1.554"/>
    <n v="5"/>
  </r>
  <r>
    <n v="2775"/>
    <x v="2"/>
    <x v="1"/>
    <n v="1"/>
    <x v="0"/>
    <n v="150"/>
    <x v="0"/>
    <x v="0"/>
    <x v="0"/>
    <n v="28.666666666666668"/>
    <n v="43"/>
    <n v="107"/>
    <n v="1831"/>
    <n v="1"/>
    <x v="0"/>
    <x v="2"/>
    <x v="1"/>
    <n v="1.831"/>
    <n v="5"/>
  </r>
  <r>
    <n v="2776"/>
    <x v="0"/>
    <x v="0"/>
    <n v="1"/>
    <x v="0"/>
    <n v="178"/>
    <x v="0"/>
    <x v="0"/>
    <x v="1"/>
    <n v="10.674157303370785"/>
    <n v="18.999999999999996"/>
    <n v="159"/>
    <n v="1906"/>
    <n v="1"/>
    <x v="0"/>
    <x v="3"/>
    <x v="1"/>
    <n v="1.9059999999999999"/>
    <n v="5"/>
  </r>
  <r>
    <n v="2777"/>
    <x v="2"/>
    <x v="1"/>
    <n v="3"/>
    <x v="2"/>
    <n v="192"/>
    <x v="5"/>
    <x v="2"/>
    <x v="0"/>
    <n v="18.75"/>
    <n v="36"/>
    <n v="156"/>
    <n v="3634"/>
    <n v="1"/>
    <x v="0"/>
    <x v="4"/>
    <x v="1"/>
    <n v="3.6339999999999999"/>
    <n v="10"/>
  </r>
  <r>
    <n v="2778"/>
    <x v="2"/>
    <x v="1"/>
    <n v="4"/>
    <x v="1"/>
    <n v="214"/>
    <x v="7"/>
    <x v="2"/>
    <x v="0"/>
    <n v="2.8037383177570092"/>
    <n v="6"/>
    <n v="208"/>
    <n v="2924"/>
    <n v="1"/>
    <x v="0"/>
    <x v="1"/>
    <x v="1"/>
    <n v="2.9239999999999999"/>
    <n v="5"/>
  </r>
  <r>
    <n v="2779"/>
    <x v="3"/>
    <x v="0"/>
    <n v="3"/>
    <x v="2"/>
    <n v="225"/>
    <x v="5"/>
    <x v="1"/>
    <x v="0"/>
    <n v="7.5555555555555554"/>
    <n v="17"/>
    <n v="208"/>
    <n v="3516"/>
    <n v="1"/>
    <x v="0"/>
    <x v="0"/>
    <x v="1"/>
    <n v="3.516"/>
    <n v="10"/>
  </r>
  <r>
    <n v="2780"/>
    <x v="3"/>
    <x v="0"/>
    <n v="4"/>
    <x v="1"/>
    <n v="167"/>
    <x v="5"/>
    <x v="1"/>
    <x v="0"/>
    <n v="25.748502994011975"/>
    <n v="43"/>
    <n v="124"/>
    <n v="1619"/>
    <n v="1"/>
    <x v="0"/>
    <x v="1"/>
    <x v="1"/>
    <n v="1.619"/>
    <n v="5"/>
  </r>
  <r>
    <n v="2781"/>
    <x v="2"/>
    <x v="1"/>
    <n v="2"/>
    <x v="0"/>
    <n v="245"/>
    <x v="2"/>
    <x v="1"/>
    <x v="1"/>
    <n v="24.489795918367346"/>
    <n v="60"/>
    <n v="185"/>
    <n v="2178"/>
    <n v="1"/>
    <x v="0"/>
    <x v="2"/>
    <x v="1"/>
    <n v="2.1779999999999999"/>
    <n v="5"/>
  </r>
  <r>
    <n v="2782"/>
    <x v="0"/>
    <x v="0"/>
    <n v="4"/>
    <x v="1"/>
    <n v="138"/>
    <x v="5"/>
    <x v="1"/>
    <x v="1"/>
    <n v="47.10144927536232"/>
    <n v="65"/>
    <n v="73"/>
    <n v="1530"/>
    <n v="1"/>
    <x v="0"/>
    <x v="3"/>
    <x v="1"/>
    <n v="1.53"/>
    <n v="5"/>
  </r>
  <r>
    <n v="2783"/>
    <x v="0"/>
    <x v="0"/>
    <n v="4"/>
    <x v="1"/>
    <n v="173"/>
    <x v="0"/>
    <x v="1"/>
    <x v="0"/>
    <n v="35.260115606936417"/>
    <n v="61"/>
    <n v="112"/>
    <n v="1609"/>
    <n v="1"/>
    <x v="0"/>
    <x v="4"/>
    <x v="1"/>
    <n v="1.609"/>
    <n v="5"/>
  </r>
  <r>
    <n v="2784"/>
    <x v="2"/>
    <x v="1"/>
    <n v="2"/>
    <x v="0"/>
    <n v="98"/>
    <x v="0"/>
    <x v="1"/>
    <x v="0"/>
    <n v="61.224489795918366"/>
    <n v="60"/>
    <n v="38"/>
    <n v="1057"/>
    <n v="1"/>
    <x v="0"/>
    <x v="1"/>
    <x v="1"/>
    <n v="1.0569999999999999"/>
    <n v="5"/>
  </r>
  <r>
    <n v="2785"/>
    <x v="2"/>
    <x v="1"/>
    <n v="1"/>
    <x v="0"/>
    <n v="231"/>
    <x v="1"/>
    <x v="0"/>
    <x v="1"/>
    <n v="10.38961038961039"/>
    <n v="24"/>
    <n v="207"/>
    <n v="3811"/>
    <n v="1"/>
    <x v="0"/>
    <x v="0"/>
    <x v="1"/>
    <n v="3.8109999999999999"/>
    <n v="10"/>
  </r>
  <r>
    <n v="2786"/>
    <x v="3"/>
    <x v="0"/>
    <n v="3"/>
    <x v="2"/>
    <n v="149"/>
    <x v="5"/>
    <x v="1"/>
    <x v="0"/>
    <n v="34.228187919463089"/>
    <n v="51"/>
    <n v="98"/>
    <n v="1425"/>
    <n v="1"/>
    <x v="0"/>
    <x v="1"/>
    <x v="1"/>
    <n v="1.425"/>
    <n v="5"/>
  </r>
  <r>
    <n v="2787"/>
    <x v="2"/>
    <x v="1"/>
    <n v="5"/>
    <x v="1"/>
    <n v="206"/>
    <x v="0"/>
    <x v="1"/>
    <x v="1"/>
    <n v="10.194174757281553"/>
    <n v="21"/>
    <n v="185"/>
    <n v="3746"/>
    <n v="1"/>
    <x v="0"/>
    <x v="2"/>
    <x v="1"/>
    <n v="3.746"/>
    <n v="10"/>
  </r>
  <r>
    <n v="2788"/>
    <x v="3"/>
    <x v="0"/>
    <n v="4"/>
    <x v="1"/>
    <n v="264"/>
    <x v="6"/>
    <x v="1"/>
    <x v="0"/>
    <n v="12.878787878787879"/>
    <n v="34"/>
    <n v="230"/>
    <n v="2960"/>
    <n v="1"/>
    <x v="0"/>
    <x v="3"/>
    <x v="1"/>
    <n v="2.96"/>
    <n v="5"/>
  </r>
  <r>
    <n v="2789"/>
    <x v="2"/>
    <x v="1"/>
    <n v="5"/>
    <x v="1"/>
    <n v="193"/>
    <x v="1"/>
    <x v="1"/>
    <x v="0"/>
    <n v="6.2176165803108807"/>
    <n v="12"/>
    <n v="181"/>
    <n v="3730"/>
    <n v="1"/>
    <x v="0"/>
    <x v="4"/>
    <x v="1"/>
    <n v="3.73"/>
    <n v="10"/>
  </r>
  <r>
    <n v="2790"/>
    <x v="3"/>
    <x v="0"/>
    <n v="2"/>
    <x v="0"/>
    <n v="263"/>
    <x v="1"/>
    <x v="1"/>
    <x v="0"/>
    <n v="19.391634980988592"/>
    <n v="51"/>
    <n v="212"/>
    <n v="1657"/>
    <n v="1"/>
    <x v="0"/>
    <x v="1"/>
    <x v="1"/>
    <n v="1.657"/>
    <n v="5"/>
  </r>
  <r>
    <n v="2791"/>
    <x v="1"/>
    <x v="1"/>
    <n v="5"/>
    <x v="1"/>
    <n v="282"/>
    <x v="4"/>
    <x v="0"/>
    <x v="1"/>
    <n v="22.340425531914892"/>
    <n v="63"/>
    <n v="219"/>
    <n v="1173"/>
    <n v="1"/>
    <x v="0"/>
    <x v="0"/>
    <x v="1"/>
    <n v="1.173"/>
    <n v="5"/>
  </r>
  <r>
    <n v="2792"/>
    <x v="3"/>
    <x v="0"/>
    <n v="4"/>
    <x v="1"/>
    <n v="193"/>
    <x v="0"/>
    <x v="0"/>
    <x v="1"/>
    <n v="28.497409326424872"/>
    <n v="55"/>
    <n v="138"/>
    <n v="2758"/>
    <n v="1"/>
    <x v="0"/>
    <x v="1"/>
    <x v="1"/>
    <n v="2.758"/>
    <n v="5"/>
  </r>
  <r>
    <n v="2793"/>
    <x v="0"/>
    <x v="0"/>
    <n v="4"/>
    <x v="1"/>
    <n v="171"/>
    <x v="0"/>
    <x v="1"/>
    <x v="0"/>
    <n v="6.4327485380116958"/>
    <n v="11"/>
    <n v="160"/>
    <n v="1594"/>
    <n v="1"/>
    <x v="0"/>
    <x v="2"/>
    <x v="1"/>
    <n v="1.5940000000000001"/>
    <n v="5"/>
  </r>
  <r>
    <n v="2794"/>
    <x v="2"/>
    <x v="1"/>
    <n v="5"/>
    <x v="1"/>
    <n v="212"/>
    <x v="0"/>
    <x v="0"/>
    <x v="0"/>
    <n v="8.9622641509433958"/>
    <n v="19"/>
    <n v="193"/>
    <n v="2703"/>
    <n v="1"/>
    <x v="0"/>
    <x v="3"/>
    <x v="1"/>
    <n v="2.7029999999999998"/>
    <n v="5"/>
  </r>
  <r>
    <n v="2795"/>
    <x v="1"/>
    <x v="1"/>
    <n v="1"/>
    <x v="0"/>
    <n v="159"/>
    <x v="1"/>
    <x v="0"/>
    <x v="0"/>
    <n v="27.672955974842768"/>
    <n v="44"/>
    <n v="115"/>
    <n v="1213"/>
    <n v="1"/>
    <x v="0"/>
    <x v="4"/>
    <x v="1"/>
    <n v="1.2130000000000001"/>
    <n v="5"/>
  </r>
  <r>
    <n v="2796"/>
    <x v="2"/>
    <x v="1"/>
    <n v="2"/>
    <x v="0"/>
    <n v="102"/>
    <x v="2"/>
    <x v="1"/>
    <x v="1"/>
    <n v="55.882352941176471"/>
    <n v="57"/>
    <n v="45"/>
    <n v="1220"/>
    <n v="1"/>
    <x v="0"/>
    <x v="1"/>
    <x v="1"/>
    <n v="1.22"/>
    <n v="5"/>
  </r>
  <r>
    <n v="2797"/>
    <x v="2"/>
    <x v="1"/>
    <n v="2"/>
    <x v="0"/>
    <n v="145"/>
    <x v="1"/>
    <x v="1"/>
    <x v="0"/>
    <n v="20"/>
    <n v="29"/>
    <n v="116"/>
    <n v="1690"/>
    <n v="1"/>
    <x v="0"/>
    <x v="0"/>
    <x v="1"/>
    <n v="1.69"/>
    <n v="5"/>
  </r>
  <r>
    <n v="2798"/>
    <x v="2"/>
    <x v="1"/>
    <n v="1"/>
    <x v="0"/>
    <n v="225"/>
    <x v="1"/>
    <x v="2"/>
    <x v="0"/>
    <n v="19.111111111111111"/>
    <n v="43"/>
    <n v="182"/>
    <n v="2585"/>
    <n v="1"/>
    <x v="0"/>
    <x v="1"/>
    <x v="1"/>
    <n v="2.585"/>
    <n v="5"/>
  </r>
  <r>
    <n v="2799"/>
    <x v="1"/>
    <x v="1"/>
    <n v="1"/>
    <x v="0"/>
    <n v="174"/>
    <x v="0"/>
    <x v="1"/>
    <x v="0"/>
    <n v="6.8965517241379306"/>
    <n v="12"/>
    <n v="162"/>
    <n v="1358"/>
    <n v="1"/>
    <x v="0"/>
    <x v="2"/>
    <x v="1"/>
    <n v="1.3580000000000001"/>
    <n v="5"/>
  </r>
  <r>
    <n v="2800"/>
    <x v="0"/>
    <x v="0"/>
    <n v="3"/>
    <x v="2"/>
    <n v="223"/>
    <x v="2"/>
    <x v="0"/>
    <x v="0"/>
    <n v="11.210762331838566"/>
    <n v="25.000000000000004"/>
    <n v="198"/>
    <n v="3148"/>
    <n v="1"/>
    <x v="0"/>
    <x v="3"/>
    <x v="1"/>
    <n v="3.1480000000000001"/>
    <n v="10"/>
  </r>
  <r>
    <n v="2801"/>
    <x v="2"/>
    <x v="1"/>
    <n v="5"/>
    <x v="1"/>
    <n v="185"/>
    <x v="1"/>
    <x v="0"/>
    <x v="0"/>
    <n v="19.45945945945946"/>
    <n v="36"/>
    <n v="149"/>
    <n v="3501"/>
    <n v="1"/>
    <x v="0"/>
    <x v="4"/>
    <x v="1"/>
    <n v="3.5009999999999999"/>
    <n v="10"/>
  </r>
  <r>
    <n v="2802"/>
    <x v="0"/>
    <x v="0"/>
    <n v="5"/>
    <x v="1"/>
    <n v="245"/>
    <x v="0"/>
    <x v="1"/>
    <x v="1"/>
    <n v="2.4489795918367347"/>
    <n v="6"/>
    <n v="239"/>
    <n v="2717"/>
    <n v="1"/>
    <x v="0"/>
    <x v="1"/>
    <x v="1"/>
    <n v="2.7170000000000001"/>
    <n v="5"/>
  </r>
  <r>
    <n v="2803"/>
    <x v="2"/>
    <x v="1"/>
    <n v="3"/>
    <x v="2"/>
    <n v="99"/>
    <x v="0"/>
    <x v="2"/>
    <x v="1"/>
    <n v="63.636363636363633"/>
    <n v="63"/>
    <n v="36"/>
    <n v="1223"/>
    <n v="1"/>
    <x v="0"/>
    <x v="0"/>
    <x v="1"/>
    <n v="1.2230000000000001"/>
    <n v="5"/>
  </r>
  <r>
    <n v="2804"/>
    <x v="2"/>
    <x v="1"/>
    <n v="3"/>
    <x v="2"/>
    <n v="141"/>
    <x v="2"/>
    <x v="0"/>
    <x v="0"/>
    <n v="24.822695035460992"/>
    <n v="35"/>
    <n v="106"/>
    <n v="1417"/>
    <n v="1"/>
    <x v="0"/>
    <x v="1"/>
    <x v="1"/>
    <n v="1.417"/>
    <n v="5"/>
  </r>
  <r>
    <n v="2805"/>
    <x v="0"/>
    <x v="0"/>
    <n v="2"/>
    <x v="0"/>
    <n v="222"/>
    <x v="1"/>
    <x v="1"/>
    <x v="0"/>
    <n v="7.2072072072072073"/>
    <n v="16"/>
    <n v="206"/>
    <n v="2518"/>
    <n v="1"/>
    <x v="0"/>
    <x v="2"/>
    <x v="1"/>
    <n v="2.5179999999999998"/>
    <n v="5"/>
  </r>
  <r>
    <n v="2806"/>
    <x v="2"/>
    <x v="1"/>
    <n v="2"/>
    <x v="0"/>
    <n v="192"/>
    <x v="0"/>
    <x v="1"/>
    <x v="0"/>
    <n v="33.333333333333329"/>
    <n v="63.999999999999993"/>
    <n v="128"/>
    <n v="3233"/>
    <n v="1"/>
    <x v="0"/>
    <x v="3"/>
    <x v="1"/>
    <n v="3.2330000000000001"/>
    <n v="10"/>
  </r>
  <r>
    <n v="2807"/>
    <x v="2"/>
    <x v="1"/>
    <n v="1"/>
    <x v="0"/>
    <n v="187"/>
    <x v="2"/>
    <x v="1"/>
    <x v="1"/>
    <n v="22.459893048128343"/>
    <n v="42"/>
    <n v="145"/>
    <n v="3621"/>
    <n v="1"/>
    <x v="0"/>
    <x v="4"/>
    <x v="1"/>
    <n v="3.621"/>
    <n v="10"/>
  </r>
  <r>
    <n v="2808"/>
    <x v="0"/>
    <x v="0"/>
    <n v="2"/>
    <x v="0"/>
    <n v="216"/>
    <x v="1"/>
    <x v="0"/>
    <x v="0"/>
    <n v="12.037037037037036"/>
    <n v="26"/>
    <n v="190"/>
    <n v="2431"/>
    <n v="1"/>
    <x v="0"/>
    <x v="1"/>
    <x v="1"/>
    <n v="2.431"/>
    <n v="5"/>
  </r>
  <r>
    <n v="2809"/>
    <x v="2"/>
    <x v="1"/>
    <n v="2"/>
    <x v="0"/>
    <n v="146"/>
    <x v="2"/>
    <x v="0"/>
    <x v="1"/>
    <n v="8.9041095890410951"/>
    <n v="12.999999999999998"/>
    <n v="133"/>
    <n v="1790"/>
    <n v="1"/>
    <x v="0"/>
    <x v="0"/>
    <x v="1"/>
    <n v="1.79"/>
    <n v="5"/>
  </r>
  <r>
    <n v="2810"/>
    <x v="2"/>
    <x v="1"/>
    <n v="2"/>
    <x v="0"/>
    <n v="207"/>
    <x v="1"/>
    <x v="0"/>
    <x v="1"/>
    <n v="9.6618357487922708"/>
    <n v="20"/>
    <n v="187"/>
    <n v="3419"/>
    <n v="1"/>
    <x v="0"/>
    <x v="1"/>
    <x v="1"/>
    <n v="3.419"/>
    <n v="10"/>
  </r>
  <r>
    <n v="2811"/>
    <x v="0"/>
    <x v="0"/>
    <n v="2"/>
    <x v="0"/>
    <n v="225"/>
    <x v="1"/>
    <x v="0"/>
    <x v="0"/>
    <n v="2.666666666666667"/>
    <n v="6.0000000000000009"/>
    <n v="219"/>
    <n v="2010"/>
    <n v="1"/>
    <x v="0"/>
    <x v="2"/>
    <x v="1"/>
    <n v="2.0099999999999998"/>
    <n v="5"/>
  </r>
  <r>
    <n v="2812"/>
    <x v="2"/>
    <x v="1"/>
    <n v="4"/>
    <x v="1"/>
    <n v="230"/>
    <x v="1"/>
    <x v="1"/>
    <x v="0"/>
    <n v="6.5217391304347823"/>
    <n v="15"/>
    <n v="215"/>
    <n v="2302"/>
    <n v="1"/>
    <x v="0"/>
    <x v="3"/>
    <x v="1"/>
    <n v="2.302"/>
    <n v="5"/>
  </r>
  <r>
    <n v="2813"/>
    <x v="2"/>
    <x v="1"/>
    <n v="2"/>
    <x v="0"/>
    <n v="173"/>
    <x v="0"/>
    <x v="1"/>
    <x v="0"/>
    <n v="21.387283236994222"/>
    <n v="37.000000000000007"/>
    <n v="136"/>
    <n v="1990"/>
    <n v="1"/>
    <x v="0"/>
    <x v="4"/>
    <x v="1"/>
    <n v="1.99"/>
    <n v="5"/>
  </r>
  <r>
    <n v="2814"/>
    <x v="0"/>
    <x v="0"/>
    <n v="4"/>
    <x v="1"/>
    <n v="127"/>
    <x v="2"/>
    <x v="2"/>
    <x v="1"/>
    <n v="42.519685039370081"/>
    <n v="54"/>
    <n v="73"/>
    <n v="1239"/>
    <n v="1"/>
    <x v="0"/>
    <x v="1"/>
    <x v="1"/>
    <n v="1.2390000000000001"/>
    <n v="5"/>
  </r>
  <r>
    <n v="2815"/>
    <x v="2"/>
    <x v="1"/>
    <n v="3"/>
    <x v="2"/>
    <n v="214"/>
    <x v="1"/>
    <x v="0"/>
    <x v="1"/>
    <n v="13.084112149532709"/>
    <n v="27.999999999999996"/>
    <n v="186"/>
    <n v="3869"/>
    <n v="1"/>
    <x v="0"/>
    <x v="0"/>
    <x v="1"/>
    <n v="3.8690000000000002"/>
    <n v="10"/>
  </r>
  <r>
    <n v="2816"/>
    <x v="0"/>
    <x v="0"/>
    <n v="1"/>
    <x v="0"/>
    <n v="161"/>
    <x v="0"/>
    <x v="0"/>
    <x v="1"/>
    <n v="36.645962732919259"/>
    <n v="59.000000000000007"/>
    <n v="102"/>
    <n v="1454"/>
    <n v="1"/>
    <x v="0"/>
    <x v="1"/>
    <x v="1"/>
    <n v="1.454"/>
    <n v="5"/>
  </r>
  <r>
    <n v="2817"/>
    <x v="0"/>
    <x v="0"/>
    <n v="2"/>
    <x v="0"/>
    <n v="262"/>
    <x v="1"/>
    <x v="0"/>
    <x v="0"/>
    <n v="14.122137404580155"/>
    <n v="37.000000000000007"/>
    <n v="225"/>
    <n v="3523"/>
    <n v="1"/>
    <x v="0"/>
    <x v="2"/>
    <x v="1"/>
    <n v="3.5230000000000001"/>
    <n v="10"/>
  </r>
  <r>
    <n v="2818"/>
    <x v="3"/>
    <x v="0"/>
    <n v="2"/>
    <x v="0"/>
    <n v="157"/>
    <x v="0"/>
    <x v="0"/>
    <x v="1"/>
    <n v="0.63694267515923575"/>
    <n v="1.0000000000000002"/>
    <n v="156"/>
    <n v="1798"/>
    <n v="1"/>
    <x v="0"/>
    <x v="3"/>
    <x v="1"/>
    <n v="1.798"/>
    <n v="5"/>
  </r>
  <r>
    <n v="2819"/>
    <x v="2"/>
    <x v="1"/>
    <n v="1"/>
    <x v="0"/>
    <n v="164"/>
    <x v="0"/>
    <x v="1"/>
    <x v="0"/>
    <n v="5.4878048780487809"/>
    <n v="9.0000000000000018"/>
    <n v="155"/>
    <n v="1803"/>
    <n v="1"/>
    <x v="0"/>
    <x v="4"/>
    <x v="1"/>
    <n v="1.8029999999999999"/>
    <n v="5"/>
  </r>
  <r>
    <n v="2820"/>
    <x v="0"/>
    <x v="0"/>
    <n v="4"/>
    <x v="1"/>
    <n v="174"/>
    <x v="1"/>
    <x v="0"/>
    <x v="0"/>
    <n v="6.3218390804597711"/>
    <n v="11.000000000000002"/>
    <n v="163"/>
    <n v="1577"/>
    <n v="1"/>
    <x v="0"/>
    <x v="1"/>
    <x v="1"/>
    <n v="1.577"/>
    <n v="5"/>
  </r>
  <r>
    <n v="2821"/>
    <x v="1"/>
    <x v="1"/>
    <n v="2"/>
    <x v="0"/>
    <n v="188"/>
    <x v="2"/>
    <x v="1"/>
    <x v="1"/>
    <n v="20.74468085106383"/>
    <n v="39"/>
    <n v="149"/>
    <n v="2424"/>
    <n v="1"/>
    <x v="0"/>
    <x v="0"/>
    <x v="1"/>
    <n v="2.4239999999999999"/>
    <n v="5"/>
  </r>
  <r>
    <n v="2822"/>
    <x v="2"/>
    <x v="1"/>
    <n v="1"/>
    <x v="0"/>
    <n v="141"/>
    <x v="1"/>
    <x v="0"/>
    <x v="0"/>
    <n v="2.8368794326241136"/>
    <n v="4"/>
    <n v="137"/>
    <n v="1297"/>
    <n v="1"/>
    <x v="0"/>
    <x v="1"/>
    <x v="1"/>
    <n v="1.2969999999999999"/>
    <n v="5"/>
  </r>
  <r>
    <n v="2823"/>
    <x v="3"/>
    <x v="0"/>
    <n v="5"/>
    <x v="1"/>
    <n v="134"/>
    <x v="1"/>
    <x v="1"/>
    <x v="1"/>
    <n v="47.761194029850742"/>
    <n v="63.999999999999993"/>
    <n v="70"/>
    <n v="1785"/>
    <n v="1"/>
    <x v="0"/>
    <x v="2"/>
    <x v="1"/>
    <n v="1.7849999999999999"/>
    <n v="5"/>
  </r>
  <r>
    <n v="2824"/>
    <x v="1"/>
    <x v="1"/>
    <n v="4"/>
    <x v="1"/>
    <n v="147"/>
    <x v="1"/>
    <x v="1"/>
    <x v="0"/>
    <n v="44.217687074829932"/>
    <n v="65"/>
    <n v="82"/>
    <n v="1738"/>
    <n v="1"/>
    <x v="0"/>
    <x v="3"/>
    <x v="1"/>
    <n v="1.738"/>
    <n v="5"/>
  </r>
  <r>
    <n v="2825"/>
    <x v="0"/>
    <x v="0"/>
    <n v="1"/>
    <x v="0"/>
    <n v="180"/>
    <x v="0"/>
    <x v="1"/>
    <x v="1"/>
    <n v="15"/>
    <n v="27"/>
    <n v="153"/>
    <n v="1551"/>
    <n v="1"/>
    <x v="0"/>
    <x v="4"/>
    <x v="1"/>
    <n v="1.5509999999999999"/>
    <n v="5"/>
  </r>
  <r>
    <n v="2826"/>
    <x v="2"/>
    <x v="1"/>
    <n v="3"/>
    <x v="2"/>
    <n v="225"/>
    <x v="1"/>
    <x v="1"/>
    <x v="1"/>
    <n v="24.444444444444443"/>
    <n v="55"/>
    <n v="170"/>
    <n v="2259"/>
    <n v="1"/>
    <x v="0"/>
    <x v="1"/>
    <x v="1"/>
    <n v="2.2589999999999999"/>
    <n v="5"/>
  </r>
  <r>
    <n v="2827"/>
    <x v="1"/>
    <x v="1"/>
    <n v="3"/>
    <x v="2"/>
    <n v="172"/>
    <x v="0"/>
    <x v="1"/>
    <x v="0"/>
    <n v="6.395348837209303"/>
    <n v="11.000000000000002"/>
    <n v="161"/>
    <n v="1522"/>
    <n v="1"/>
    <x v="0"/>
    <x v="0"/>
    <x v="1"/>
    <n v="1.522"/>
    <n v="5"/>
  </r>
  <r>
    <n v="2828"/>
    <x v="4"/>
    <x v="0"/>
    <n v="2"/>
    <x v="0"/>
    <n v="131"/>
    <x v="4"/>
    <x v="1"/>
    <x v="0"/>
    <n v="3.8167938931297711"/>
    <n v="5"/>
    <n v="126"/>
    <n v="1718"/>
    <n v="1"/>
    <x v="0"/>
    <x v="1"/>
    <x v="1"/>
    <n v="1.718"/>
    <n v="5"/>
  </r>
  <r>
    <n v="2829"/>
    <x v="2"/>
    <x v="1"/>
    <n v="1"/>
    <x v="0"/>
    <n v="270"/>
    <x v="2"/>
    <x v="0"/>
    <x v="1"/>
    <n v="17.407407407407408"/>
    <n v="47"/>
    <n v="223"/>
    <n v="3487"/>
    <n v="1"/>
    <x v="0"/>
    <x v="2"/>
    <x v="1"/>
    <n v="3.4870000000000001"/>
    <n v="10"/>
  </r>
  <r>
    <n v="2830"/>
    <x v="2"/>
    <x v="1"/>
    <n v="4"/>
    <x v="1"/>
    <n v="172"/>
    <x v="0"/>
    <x v="0"/>
    <x v="1"/>
    <n v="32.558139534883722"/>
    <n v="56"/>
    <n v="116"/>
    <n v="1103"/>
    <n v="1"/>
    <x v="0"/>
    <x v="3"/>
    <x v="1"/>
    <n v="1.103"/>
    <n v="5"/>
  </r>
  <r>
    <n v="2831"/>
    <x v="0"/>
    <x v="0"/>
    <n v="5"/>
    <x v="1"/>
    <n v="198"/>
    <x v="0"/>
    <x v="1"/>
    <x v="1"/>
    <n v="16.666666666666664"/>
    <n v="32.999999999999993"/>
    <n v="165"/>
    <n v="2129"/>
    <n v="1"/>
    <x v="0"/>
    <x v="4"/>
    <x v="1"/>
    <n v="2.129"/>
    <n v="5"/>
  </r>
  <r>
    <n v="2832"/>
    <x v="0"/>
    <x v="0"/>
    <n v="2"/>
    <x v="0"/>
    <n v="167"/>
    <x v="0"/>
    <x v="0"/>
    <x v="1"/>
    <n v="12.574850299401197"/>
    <n v="21"/>
    <n v="146"/>
    <n v="1637"/>
    <n v="1"/>
    <x v="0"/>
    <x v="1"/>
    <x v="1"/>
    <n v="1.637"/>
    <n v="5"/>
  </r>
  <r>
    <n v="2833"/>
    <x v="1"/>
    <x v="1"/>
    <n v="2"/>
    <x v="0"/>
    <n v="168"/>
    <x v="4"/>
    <x v="1"/>
    <x v="0"/>
    <n v="0.59523809523809523"/>
    <n v="1"/>
    <n v="167"/>
    <n v="1885"/>
    <n v="1"/>
    <x v="0"/>
    <x v="0"/>
    <x v="1"/>
    <n v="1.885"/>
    <n v="5"/>
  </r>
  <r>
    <n v="2834"/>
    <x v="0"/>
    <x v="0"/>
    <n v="1"/>
    <x v="0"/>
    <n v="165"/>
    <x v="2"/>
    <x v="1"/>
    <x v="0"/>
    <n v="20.606060606060606"/>
    <n v="34"/>
    <n v="131"/>
    <n v="1831"/>
    <n v="1"/>
    <x v="0"/>
    <x v="1"/>
    <x v="1"/>
    <n v="1.831"/>
    <n v="5"/>
  </r>
  <r>
    <n v="2835"/>
    <x v="0"/>
    <x v="0"/>
    <n v="5"/>
    <x v="1"/>
    <n v="149"/>
    <x v="3"/>
    <x v="1"/>
    <x v="1"/>
    <n v="26.845637583892618"/>
    <n v="40"/>
    <n v="109"/>
    <n v="1974"/>
    <n v="1"/>
    <x v="0"/>
    <x v="2"/>
    <x v="1"/>
    <n v="1.974"/>
    <n v="5"/>
  </r>
  <r>
    <n v="2836"/>
    <x v="2"/>
    <x v="1"/>
    <n v="3"/>
    <x v="2"/>
    <n v="186"/>
    <x v="0"/>
    <x v="0"/>
    <x v="1"/>
    <n v="12.903225806451612"/>
    <n v="24"/>
    <n v="162"/>
    <n v="3262"/>
    <n v="1"/>
    <x v="0"/>
    <x v="3"/>
    <x v="1"/>
    <n v="3.262"/>
    <n v="10"/>
  </r>
  <r>
    <n v="2837"/>
    <x v="0"/>
    <x v="0"/>
    <n v="1"/>
    <x v="0"/>
    <n v="151"/>
    <x v="1"/>
    <x v="0"/>
    <x v="0"/>
    <n v="31.125827814569533"/>
    <n v="46.999999999999993"/>
    <n v="104"/>
    <n v="1682"/>
    <n v="1"/>
    <x v="0"/>
    <x v="4"/>
    <x v="1"/>
    <n v="1.6819999999999999"/>
    <n v="5"/>
  </r>
  <r>
    <n v="2838"/>
    <x v="2"/>
    <x v="1"/>
    <n v="5"/>
    <x v="1"/>
    <n v="146"/>
    <x v="0"/>
    <x v="1"/>
    <x v="0"/>
    <n v="20.547945205479451"/>
    <n v="30"/>
    <n v="116"/>
    <n v="1569"/>
    <n v="1"/>
    <x v="0"/>
    <x v="1"/>
    <x v="1"/>
    <n v="1.569"/>
    <n v="5"/>
  </r>
  <r>
    <n v="2839"/>
    <x v="0"/>
    <x v="0"/>
    <n v="5"/>
    <x v="1"/>
    <n v="232"/>
    <x v="1"/>
    <x v="0"/>
    <x v="1"/>
    <n v="23.275862068965516"/>
    <n v="54"/>
    <n v="178"/>
    <n v="2526"/>
    <n v="1"/>
    <x v="0"/>
    <x v="0"/>
    <x v="1"/>
    <n v="2.5259999999999998"/>
    <n v="5"/>
  </r>
  <r>
    <n v="2840"/>
    <x v="0"/>
    <x v="0"/>
    <n v="1"/>
    <x v="0"/>
    <n v="177"/>
    <x v="1"/>
    <x v="0"/>
    <x v="0"/>
    <n v="12.429378531073446"/>
    <n v="22"/>
    <n v="155"/>
    <n v="1698"/>
    <n v="1"/>
    <x v="0"/>
    <x v="1"/>
    <x v="1"/>
    <n v="1.698"/>
    <n v="5"/>
  </r>
  <r>
    <n v="2841"/>
    <x v="0"/>
    <x v="0"/>
    <n v="4"/>
    <x v="1"/>
    <n v="149"/>
    <x v="1"/>
    <x v="1"/>
    <x v="0"/>
    <n v="12.751677852348994"/>
    <n v="19"/>
    <n v="130"/>
    <n v="1665"/>
    <n v="1"/>
    <x v="0"/>
    <x v="2"/>
    <x v="1"/>
    <n v="1.665"/>
    <n v="5"/>
  </r>
  <r>
    <n v="2842"/>
    <x v="0"/>
    <x v="0"/>
    <n v="2"/>
    <x v="0"/>
    <n v="180"/>
    <x v="0"/>
    <x v="0"/>
    <x v="1"/>
    <n v="1.6666666666666667"/>
    <n v="3"/>
    <n v="177"/>
    <n v="1518"/>
    <n v="1"/>
    <x v="0"/>
    <x v="3"/>
    <x v="1"/>
    <n v="1.518"/>
    <n v="5"/>
  </r>
  <r>
    <n v="2843"/>
    <x v="3"/>
    <x v="0"/>
    <n v="5"/>
    <x v="1"/>
    <n v="172"/>
    <x v="1"/>
    <x v="1"/>
    <x v="0"/>
    <n v="23.255813953488371"/>
    <n v="40"/>
    <n v="132"/>
    <n v="1446"/>
    <n v="1"/>
    <x v="0"/>
    <x v="4"/>
    <x v="1"/>
    <n v="1.446"/>
    <n v="5"/>
  </r>
  <r>
    <n v="2844"/>
    <x v="3"/>
    <x v="0"/>
    <n v="2"/>
    <x v="0"/>
    <n v="160"/>
    <x v="0"/>
    <x v="1"/>
    <x v="1"/>
    <n v="27.500000000000004"/>
    <n v="44.000000000000007"/>
    <n v="116"/>
    <n v="1054"/>
    <n v="1"/>
    <x v="0"/>
    <x v="1"/>
    <x v="1"/>
    <n v="1.054"/>
    <n v="5"/>
  </r>
  <r>
    <n v="2845"/>
    <x v="2"/>
    <x v="1"/>
    <n v="2"/>
    <x v="0"/>
    <n v="206"/>
    <x v="1"/>
    <x v="1"/>
    <x v="0"/>
    <n v="13.592233009708737"/>
    <n v="28"/>
    <n v="178"/>
    <n v="2822"/>
    <n v="1"/>
    <x v="0"/>
    <x v="0"/>
    <x v="1"/>
    <n v="2.8220000000000001"/>
    <n v="5"/>
  </r>
  <r>
    <n v="2846"/>
    <x v="0"/>
    <x v="0"/>
    <n v="5"/>
    <x v="1"/>
    <n v="146"/>
    <x v="0"/>
    <x v="0"/>
    <x v="0"/>
    <n v="6.1643835616438354"/>
    <n v="9"/>
    <n v="137"/>
    <n v="1685"/>
    <n v="1"/>
    <x v="0"/>
    <x v="1"/>
    <x v="1"/>
    <n v="1.6850000000000001"/>
    <n v="5"/>
  </r>
  <r>
    <n v="2847"/>
    <x v="1"/>
    <x v="1"/>
    <n v="1"/>
    <x v="0"/>
    <n v="257"/>
    <x v="1"/>
    <x v="0"/>
    <x v="0"/>
    <n v="9.3385214007782107"/>
    <n v="24"/>
    <n v="233"/>
    <n v="2130"/>
    <n v="1"/>
    <x v="0"/>
    <x v="2"/>
    <x v="1"/>
    <n v="2.13"/>
    <n v="5"/>
  </r>
  <r>
    <n v="2848"/>
    <x v="3"/>
    <x v="0"/>
    <n v="5"/>
    <x v="1"/>
    <n v="219"/>
    <x v="0"/>
    <x v="1"/>
    <x v="1"/>
    <n v="12.328767123287671"/>
    <n v="27"/>
    <n v="192"/>
    <n v="3430"/>
    <n v="1"/>
    <x v="0"/>
    <x v="3"/>
    <x v="1"/>
    <n v="3.43"/>
    <n v="10"/>
  </r>
  <r>
    <n v="2849"/>
    <x v="0"/>
    <x v="0"/>
    <n v="2"/>
    <x v="0"/>
    <n v="274"/>
    <x v="1"/>
    <x v="1"/>
    <x v="1"/>
    <n v="20.072992700729927"/>
    <n v="55"/>
    <n v="219"/>
    <n v="3416"/>
    <n v="1"/>
    <x v="0"/>
    <x v="4"/>
    <x v="1"/>
    <n v="3.4159999999999999"/>
    <n v="10"/>
  </r>
  <r>
    <n v="2850"/>
    <x v="1"/>
    <x v="1"/>
    <n v="2"/>
    <x v="0"/>
    <n v="177"/>
    <x v="4"/>
    <x v="0"/>
    <x v="1"/>
    <n v="20.33898305084746"/>
    <n v="36.000000000000007"/>
    <n v="141"/>
    <n v="1249"/>
    <n v="1"/>
    <x v="0"/>
    <x v="1"/>
    <x v="1"/>
    <n v="1.2490000000000001"/>
    <n v="5"/>
  </r>
  <r>
    <n v="2851"/>
    <x v="0"/>
    <x v="0"/>
    <n v="3"/>
    <x v="2"/>
    <n v="209"/>
    <x v="1"/>
    <x v="1"/>
    <x v="1"/>
    <n v="27.27272727272727"/>
    <n v="56.999999999999993"/>
    <n v="152"/>
    <n v="3741"/>
    <n v="1"/>
    <x v="0"/>
    <x v="0"/>
    <x v="2"/>
    <n v="3.7410000000000001"/>
    <n v="10"/>
  </r>
  <r>
    <n v="2852"/>
    <x v="0"/>
    <x v="0"/>
    <n v="1"/>
    <x v="0"/>
    <n v="207"/>
    <x v="1"/>
    <x v="0"/>
    <x v="1"/>
    <n v="0.96618357487922701"/>
    <n v="2"/>
    <n v="205"/>
    <n v="3242"/>
    <n v="1"/>
    <x v="0"/>
    <x v="1"/>
    <x v="2"/>
    <n v="3.242"/>
    <n v="10"/>
  </r>
  <r>
    <n v="2853"/>
    <x v="0"/>
    <x v="0"/>
    <n v="4"/>
    <x v="1"/>
    <n v="153"/>
    <x v="0"/>
    <x v="0"/>
    <x v="0"/>
    <n v="17.647058823529413"/>
    <n v="27"/>
    <n v="126"/>
    <n v="1613"/>
    <n v="1"/>
    <x v="0"/>
    <x v="2"/>
    <x v="2"/>
    <n v="1.613"/>
    <n v="5"/>
  </r>
  <r>
    <n v="2854"/>
    <x v="0"/>
    <x v="0"/>
    <n v="4"/>
    <x v="1"/>
    <n v="158"/>
    <x v="0"/>
    <x v="0"/>
    <x v="0"/>
    <n v="38.607594936708864"/>
    <n v="61.000000000000007"/>
    <n v="97"/>
    <n v="1507"/>
    <n v="1"/>
    <x v="0"/>
    <x v="3"/>
    <x v="2"/>
    <n v="1.5069999999999999"/>
    <n v="5"/>
  </r>
  <r>
    <n v="2855"/>
    <x v="2"/>
    <x v="1"/>
    <n v="4"/>
    <x v="1"/>
    <n v="261"/>
    <x v="1"/>
    <x v="1"/>
    <x v="0"/>
    <n v="19.923371647509576"/>
    <n v="51.999999999999993"/>
    <n v="209"/>
    <n v="3340"/>
    <n v="1"/>
    <x v="0"/>
    <x v="4"/>
    <x v="2"/>
    <n v="3.34"/>
    <n v="10"/>
  </r>
  <r>
    <n v="2856"/>
    <x v="0"/>
    <x v="0"/>
    <n v="1"/>
    <x v="0"/>
    <n v="182"/>
    <x v="3"/>
    <x v="0"/>
    <x v="1"/>
    <n v="22.527472527472529"/>
    <n v="41"/>
    <n v="141"/>
    <n v="2047"/>
    <n v="1"/>
    <x v="0"/>
    <x v="1"/>
    <x v="2"/>
    <n v="2.0470000000000002"/>
    <n v="5"/>
  </r>
  <r>
    <n v="2857"/>
    <x v="1"/>
    <x v="1"/>
    <n v="3"/>
    <x v="2"/>
    <n v="128"/>
    <x v="1"/>
    <x v="1"/>
    <x v="0"/>
    <n v="41.40625"/>
    <n v="53"/>
    <n v="75"/>
    <n v="1530"/>
    <n v="1"/>
    <x v="0"/>
    <x v="0"/>
    <x v="2"/>
    <n v="1.53"/>
    <n v="5"/>
  </r>
  <r>
    <n v="2858"/>
    <x v="1"/>
    <x v="1"/>
    <n v="1"/>
    <x v="0"/>
    <n v="178"/>
    <x v="0"/>
    <x v="0"/>
    <x v="1"/>
    <n v="3.3707865168539324"/>
    <n v="6"/>
    <n v="172"/>
    <n v="1184"/>
    <n v="1"/>
    <x v="0"/>
    <x v="1"/>
    <x v="2"/>
    <n v="1.1839999999999999"/>
    <n v="5"/>
  </r>
  <r>
    <n v="2859"/>
    <x v="1"/>
    <x v="1"/>
    <n v="4"/>
    <x v="1"/>
    <n v="198"/>
    <x v="0"/>
    <x v="0"/>
    <x v="1"/>
    <n v="18.686868686868689"/>
    <n v="37.000000000000007"/>
    <n v="161"/>
    <n v="2555"/>
    <n v="1"/>
    <x v="0"/>
    <x v="2"/>
    <x v="2"/>
    <n v="2.5550000000000002"/>
    <n v="5"/>
  </r>
  <r>
    <n v="2860"/>
    <x v="0"/>
    <x v="0"/>
    <n v="3"/>
    <x v="2"/>
    <n v="137"/>
    <x v="0"/>
    <x v="1"/>
    <x v="1"/>
    <n v="33.576642335766422"/>
    <n v="46"/>
    <n v="91"/>
    <n v="1299"/>
    <n v="1"/>
    <x v="0"/>
    <x v="3"/>
    <x v="2"/>
    <n v="1.2989999999999999"/>
    <n v="5"/>
  </r>
  <r>
    <n v="2861"/>
    <x v="0"/>
    <x v="0"/>
    <n v="1"/>
    <x v="0"/>
    <n v="168"/>
    <x v="1"/>
    <x v="0"/>
    <x v="0"/>
    <n v="24.404761904761905"/>
    <n v="41"/>
    <n v="127"/>
    <n v="1515"/>
    <n v="1"/>
    <x v="0"/>
    <x v="4"/>
    <x v="2"/>
    <n v="1.5149999999999999"/>
    <n v="5"/>
  </r>
  <r>
    <n v="2862"/>
    <x v="2"/>
    <x v="1"/>
    <n v="3"/>
    <x v="2"/>
    <n v="248"/>
    <x v="2"/>
    <x v="0"/>
    <x v="0"/>
    <n v="14.516129032258066"/>
    <n v="36.000000000000007"/>
    <n v="212"/>
    <n v="3276"/>
    <n v="1"/>
    <x v="0"/>
    <x v="1"/>
    <x v="2"/>
    <n v="3.2759999999999998"/>
    <n v="10"/>
  </r>
  <r>
    <n v="2863"/>
    <x v="3"/>
    <x v="0"/>
    <n v="2"/>
    <x v="0"/>
    <n v="225"/>
    <x v="0"/>
    <x v="1"/>
    <x v="0"/>
    <n v="12.888888888888889"/>
    <n v="29"/>
    <n v="196"/>
    <n v="2411"/>
    <n v="1"/>
    <x v="0"/>
    <x v="0"/>
    <x v="2"/>
    <n v="2.411"/>
    <n v="5"/>
  </r>
  <r>
    <n v="2864"/>
    <x v="3"/>
    <x v="0"/>
    <n v="4"/>
    <x v="1"/>
    <n v="239"/>
    <x v="1"/>
    <x v="0"/>
    <x v="1"/>
    <n v="14.644351464435147"/>
    <n v="35"/>
    <n v="204"/>
    <n v="2107"/>
    <n v="1"/>
    <x v="0"/>
    <x v="1"/>
    <x v="2"/>
    <n v="2.1070000000000002"/>
    <n v="5"/>
  </r>
  <r>
    <n v="2865"/>
    <x v="3"/>
    <x v="0"/>
    <n v="4"/>
    <x v="1"/>
    <n v="256"/>
    <x v="0"/>
    <x v="0"/>
    <x v="0"/>
    <n v="16.796875"/>
    <n v="43"/>
    <n v="213"/>
    <n v="3658"/>
    <n v="1"/>
    <x v="0"/>
    <x v="2"/>
    <x v="2"/>
    <n v="3.6579999999999999"/>
    <n v="10"/>
  </r>
  <r>
    <n v="2866"/>
    <x v="3"/>
    <x v="0"/>
    <n v="1"/>
    <x v="0"/>
    <n v="109"/>
    <x v="1"/>
    <x v="2"/>
    <x v="1"/>
    <n v="21.100917431192663"/>
    <n v="23.000000000000004"/>
    <n v="86"/>
    <n v="1479"/>
    <n v="1"/>
    <x v="0"/>
    <x v="3"/>
    <x v="2"/>
    <n v="1.4790000000000001"/>
    <n v="5"/>
  </r>
  <r>
    <n v="2867"/>
    <x v="2"/>
    <x v="1"/>
    <n v="3"/>
    <x v="2"/>
    <n v="274"/>
    <x v="1"/>
    <x v="1"/>
    <x v="0"/>
    <n v="21.532846715328464"/>
    <n v="58.999999999999993"/>
    <n v="215"/>
    <n v="3436"/>
    <n v="1"/>
    <x v="0"/>
    <x v="4"/>
    <x v="2"/>
    <n v="3.4359999999999999"/>
    <n v="10"/>
  </r>
  <r>
    <n v="2868"/>
    <x v="3"/>
    <x v="0"/>
    <n v="4"/>
    <x v="1"/>
    <n v="157"/>
    <x v="2"/>
    <x v="0"/>
    <x v="0"/>
    <n v="41.401273885350321"/>
    <n v="65"/>
    <n v="92"/>
    <n v="1951"/>
    <n v="1"/>
    <x v="0"/>
    <x v="1"/>
    <x v="2"/>
    <n v="1.9510000000000001"/>
    <n v="5"/>
  </r>
  <r>
    <n v="2869"/>
    <x v="2"/>
    <x v="1"/>
    <n v="2"/>
    <x v="0"/>
    <n v="125"/>
    <x v="0"/>
    <x v="1"/>
    <x v="0"/>
    <n v="9.6"/>
    <n v="12"/>
    <n v="113"/>
    <n v="1212"/>
    <n v="1"/>
    <x v="0"/>
    <x v="0"/>
    <x v="2"/>
    <n v="1.212"/>
    <n v="5"/>
  </r>
  <r>
    <n v="2870"/>
    <x v="0"/>
    <x v="0"/>
    <n v="5"/>
    <x v="1"/>
    <n v="203"/>
    <x v="1"/>
    <x v="0"/>
    <x v="0"/>
    <n v="9.8522167487684733"/>
    <n v="20"/>
    <n v="183"/>
    <n v="2421"/>
    <n v="1"/>
    <x v="0"/>
    <x v="1"/>
    <x v="2"/>
    <n v="2.4209999999999998"/>
    <n v="5"/>
  </r>
  <r>
    <n v="2871"/>
    <x v="2"/>
    <x v="1"/>
    <n v="3"/>
    <x v="2"/>
    <n v="120"/>
    <x v="0"/>
    <x v="0"/>
    <x v="0"/>
    <n v="45.833333333333329"/>
    <n v="54.999999999999993"/>
    <n v="65"/>
    <n v="1534"/>
    <n v="1"/>
    <x v="0"/>
    <x v="2"/>
    <x v="2"/>
    <n v="1.534"/>
    <n v="5"/>
  </r>
  <r>
    <n v="2872"/>
    <x v="2"/>
    <x v="1"/>
    <n v="5"/>
    <x v="1"/>
    <n v="194"/>
    <x v="2"/>
    <x v="1"/>
    <x v="0"/>
    <n v="10.824742268041238"/>
    <n v="21"/>
    <n v="173"/>
    <n v="2695"/>
    <n v="1"/>
    <x v="0"/>
    <x v="3"/>
    <x v="2"/>
    <n v="2.6949999999999998"/>
    <n v="5"/>
  </r>
  <r>
    <n v="2873"/>
    <x v="0"/>
    <x v="0"/>
    <n v="2"/>
    <x v="0"/>
    <n v="257"/>
    <x v="2"/>
    <x v="2"/>
    <x v="1"/>
    <n v="22.568093385214009"/>
    <n v="58"/>
    <n v="199"/>
    <n v="2269"/>
    <n v="1"/>
    <x v="0"/>
    <x v="4"/>
    <x v="0"/>
    <n v="2.2690000000000001"/>
    <n v="5"/>
  </r>
  <r>
    <n v="2874"/>
    <x v="0"/>
    <x v="0"/>
    <n v="4"/>
    <x v="1"/>
    <n v="233"/>
    <x v="1"/>
    <x v="1"/>
    <x v="1"/>
    <n v="16.738197424892704"/>
    <n v="39"/>
    <n v="194"/>
    <n v="2291"/>
    <n v="1"/>
    <x v="0"/>
    <x v="1"/>
    <x v="0"/>
    <n v="2.2909999999999999"/>
    <n v="5"/>
  </r>
  <r>
    <n v="2875"/>
    <x v="3"/>
    <x v="0"/>
    <n v="2"/>
    <x v="0"/>
    <n v="193"/>
    <x v="1"/>
    <x v="0"/>
    <x v="0"/>
    <n v="0.5181347150259068"/>
    <n v="1.0000000000000002"/>
    <n v="192"/>
    <n v="2775"/>
    <n v="1"/>
    <x v="0"/>
    <x v="0"/>
    <x v="0"/>
    <n v="2.7749999999999999"/>
    <n v="5"/>
  </r>
  <r>
    <n v="2876"/>
    <x v="3"/>
    <x v="0"/>
    <n v="3"/>
    <x v="2"/>
    <n v="202"/>
    <x v="3"/>
    <x v="0"/>
    <x v="0"/>
    <n v="16.831683168316832"/>
    <n v="34"/>
    <n v="168"/>
    <n v="2936"/>
    <n v="1"/>
    <x v="0"/>
    <x v="1"/>
    <x v="0"/>
    <n v="2.9359999999999999"/>
    <n v="5"/>
  </r>
  <r>
    <n v="2877"/>
    <x v="0"/>
    <x v="0"/>
    <n v="5"/>
    <x v="1"/>
    <n v="270"/>
    <x v="0"/>
    <x v="0"/>
    <x v="1"/>
    <n v="11.111111111111111"/>
    <n v="30"/>
    <n v="240"/>
    <n v="2720"/>
    <n v="1"/>
    <x v="0"/>
    <x v="2"/>
    <x v="0"/>
    <n v="2.72"/>
    <n v="5"/>
  </r>
  <r>
    <n v="2878"/>
    <x v="3"/>
    <x v="0"/>
    <n v="5"/>
    <x v="1"/>
    <n v="240"/>
    <x v="0"/>
    <x v="1"/>
    <x v="0"/>
    <n v="5"/>
    <n v="12"/>
    <n v="228"/>
    <n v="2723"/>
    <n v="1"/>
    <x v="0"/>
    <x v="3"/>
    <x v="0"/>
    <n v="2.7229999999999999"/>
    <n v="5"/>
  </r>
  <r>
    <n v="2879"/>
    <x v="2"/>
    <x v="1"/>
    <n v="2"/>
    <x v="0"/>
    <n v="224"/>
    <x v="0"/>
    <x v="1"/>
    <x v="1"/>
    <n v="28.125"/>
    <n v="63"/>
    <n v="161"/>
    <n v="2085"/>
    <n v="1"/>
    <x v="0"/>
    <x v="4"/>
    <x v="0"/>
    <n v="2.085"/>
    <n v="5"/>
  </r>
  <r>
    <n v="2880"/>
    <x v="0"/>
    <x v="0"/>
    <n v="1"/>
    <x v="0"/>
    <n v="195"/>
    <x v="1"/>
    <x v="1"/>
    <x v="1"/>
    <n v="9.7435897435897445"/>
    <n v="19.000000000000004"/>
    <n v="176"/>
    <n v="2878"/>
    <n v="1"/>
    <x v="0"/>
    <x v="1"/>
    <x v="0"/>
    <n v="2.8780000000000001"/>
    <n v="5"/>
  </r>
  <r>
    <n v="2881"/>
    <x v="2"/>
    <x v="1"/>
    <n v="2"/>
    <x v="0"/>
    <n v="165"/>
    <x v="0"/>
    <x v="1"/>
    <x v="1"/>
    <n v="28.484848484848484"/>
    <n v="47"/>
    <n v="118"/>
    <n v="1639"/>
    <n v="1"/>
    <x v="0"/>
    <x v="0"/>
    <x v="0"/>
    <n v="1.639"/>
    <n v="5"/>
  </r>
  <r>
    <n v="2882"/>
    <x v="0"/>
    <x v="0"/>
    <n v="1"/>
    <x v="0"/>
    <n v="164"/>
    <x v="1"/>
    <x v="1"/>
    <x v="0"/>
    <n v="1.8292682926829267"/>
    <n v="3"/>
    <n v="161"/>
    <n v="1124"/>
    <n v="1"/>
    <x v="0"/>
    <x v="1"/>
    <x v="0"/>
    <n v="1.1240000000000001"/>
    <n v="5"/>
  </r>
  <r>
    <n v="2883"/>
    <x v="2"/>
    <x v="1"/>
    <n v="1"/>
    <x v="0"/>
    <n v="105"/>
    <x v="0"/>
    <x v="0"/>
    <x v="1"/>
    <n v="55.238095238095241"/>
    <n v="58"/>
    <n v="47"/>
    <n v="1304"/>
    <n v="1"/>
    <x v="0"/>
    <x v="2"/>
    <x v="0"/>
    <n v="1.304"/>
    <n v="5"/>
  </r>
  <r>
    <n v="2884"/>
    <x v="2"/>
    <x v="1"/>
    <n v="1"/>
    <x v="0"/>
    <n v="248"/>
    <x v="0"/>
    <x v="0"/>
    <x v="1"/>
    <n v="3.6290322580645165"/>
    <n v="9.0000000000000018"/>
    <n v="239"/>
    <n v="2616"/>
    <n v="1"/>
    <x v="0"/>
    <x v="3"/>
    <x v="0"/>
    <n v="2.6160000000000001"/>
    <n v="5"/>
  </r>
  <r>
    <n v="2885"/>
    <x v="0"/>
    <x v="0"/>
    <n v="3"/>
    <x v="2"/>
    <n v="269"/>
    <x v="3"/>
    <x v="1"/>
    <x v="1"/>
    <n v="23.048327137546469"/>
    <n v="62"/>
    <n v="207"/>
    <n v="3950"/>
    <n v="1"/>
    <x v="0"/>
    <x v="4"/>
    <x v="0"/>
    <n v="3.95"/>
    <n v="10"/>
  </r>
  <r>
    <n v="2886"/>
    <x v="0"/>
    <x v="0"/>
    <n v="1"/>
    <x v="0"/>
    <n v="253"/>
    <x v="0"/>
    <x v="0"/>
    <x v="1"/>
    <n v="14.229249011857709"/>
    <n v="36.000000000000007"/>
    <n v="217"/>
    <n v="2591"/>
    <n v="1"/>
    <x v="0"/>
    <x v="1"/>
    <x v="0"/>
    <n v="2.5910000000000002"/>
    <n v="5"/>
  </r>
  <r>
    <n v="2887"/>
    <x v="2"/>
    <x v="1"/>
    <n v="1"/>
    <x v="0"/>
    <n v="231"/>
    <x v="2"/>
    <x v="1"/>
    <x v="0"/>
    <n v="25.97402597402597"/>
    <n v="59.999999999999993"/>
    <n v="171"/>
    <n v="3755"/>
    <n v="1"/>
    <x v="0"/>
    <x v="0"/>
    <x v="0"/>
    <n v="3.7549999999999999"/>
    <n v="10"/>
  </r>
  <r>
    <n v="2888"/>
    <x v="2"/>
    <x v="1"/>
    <n v="1"/>
    <x v="0"/>
    <n v="164"/>
    <x v="1"/>
    <x v="0"/>
    <x v="0"/>
    <n v="23.780487804878049"/>
    <n v="39"/>
    <n v="125"/>
    <n v="1532"/>
    <n v="1"/>
    <x v="0"/>
    <x v="1"/>
    <x v="0"/>
    <n v="1.532"/>
    <n v="5"/>
  </r>
  <r>
    <n v="2889"/>
    <x v="2"/>
    <x v="1"/>
    <n v="3"/>
    <x v="2"/>
    <n v="176"/>
    <x v="0"/>
    <x v="1"/>
    <x v="1"/>
    <n v="7.9545454545454541"/>
    <n v="14"/>
    <n v="162"/>
    <n v="1705"/>
    <n v="1"/>
    <x v="0"/>
    <x v="2"/>
    <x v="0"/>
    <n v="1.7050000000000001"/>
    <n v="5"/>
  </r>
  <r>
    <n v="2890"/>
    <x v="0"/>
    <x v="0"/>
    <n v="3"/>
    <x v="2"/>
    <n v="149"/>
    <x v="0"/>
    <x v="1"/>
    <x v="1"/>
    <n v="11.409395973154362"/>
    <n v="17"/>
    <n v="132"/>
    <n v="1990"/>
    <n v="1"/>
    <x v="0"/>
    <x v="3"/>
    <x v="0"/>
    <n v="1.99"/>
    <n v="5"/>
  </r>
  <r>
    <n v="2891"/>
    <x v="0"/>
    <x v="0"/>
    <n v="5"/>
    <x v="1"/>
    <n v="187"/>
    <x v="4"/>
    <x v="1"/>
    <x v="1"/>
    <n v="8.5561497326203195"/>
    <n v="15.999999999999998"/>
    <n v="171"/>
    <n v="3781"/>
    <n v="1"/>
    <x v="0"/>
    <x v="4"/>
    <x v="0"/>
    <n v="3.7810000000000001"/>
    <n v="10"/>
  </r>
  <r>
    <n v="2892"/>
    <x v="2"/>
    <x v="1"/>
    <n v="2"/>
    <x v="0"/>
    <n v="150"/>
    <x v="1"/>
    <x v="0"/>
    <x v="1"/>
    <n v="35.333333333333336"/>
    <n v="53"/>
    <n v="97"/>
    <n v="1319"/>
    <n v="1"/>
    <x v="0"/>
    <x v="1"/>
    <x v="0"/>
    <n v="1.319"/>
    <n v="5"/>
  </r>
  <r>
    <n v="2893"/>
    <x v="2"/>
    <x v="1"/>
    <n v="2"/>
    <x v="0"/>
    <n v="190"/>
    <x v="0"/>
    <x v="1"/>
    <x v="1"/>
    <n v="9.4736842105263168"/>
    <n v="18.000000000000004"/>
    <n v="172"/>
    <n v="2715"/>
    <n v="1"/>
    <x v="0"/>
    <x v="0"/>
    <x v="0"/>
    <n v="2.7149999999999999"/>
    <n v="5"/>
  </r>
  <r>
    <n v="2894"/>
    <x v="0"/>
    <x v="0"/>
    <n v="1"/>
    <x v="0"/>
    <n v="226"/>
    <x v="0"/>
    <x v="0"/>
    <x v="1"/>
    <n v="18.584070796460178"/>
    <n v="42"/>
    <n v="184"/>
    <n v="3077"/>
    <n v="1"/>
    <x v="0"/>
    <x v="1"/>
    <x v="0"/>
    <n v="3.077"/>
    <n v="10"/>
  </r>
  <r>
    <n v="2895"/>
    <x v="2"/>
    <x v="1"/>
    <n v="4"/>
    <x v="1"/>
    <n v="98"/>
    <x v="1"/>
    <x v="0"/>
    <x v="0"/>
    <n v="32.653061224489797"/>
    <n v="32"/>
    <n v="66"/>
    <n v="1539"/>
    <n v="1"/>
    <x v="0"/>
    <x v="2"/>
    <x v="1"/>
    <n v="1.5389999999999999"/>
    <n v="5"/>
  </r>
  <r>
    <n v="2896"/>
    <x v="2"/>
    <x v="1"/>
    <n v="5"/>
    <x v="1"/>
    <n v="152"/>
    <x v="1"/>
    <x v="1"/>
    <x v="0"/>
    <n v="3.9473684210526314"/>
    <n v="6"/>
    <n v="146"/>
    <n v="1800"/>
    <n v="1"/>
    <x v="0"/>
    <x v="3"/>
    <x v="1"/>
    <n v="1.8"/>
    <n v="5"/>
  </r>
  <r>
    <n v="2897"/>
    <x v="1"/>
    <x v="1"/>
    <n v="2"/>
    <x v="0"/>
    <n v="173"/>
    <x v="1"/>
    <x v="1"/>
    <x v="1"/>
    <n v="19.653179190751445"/>
    <n v="34"/>
    <n v="139"/>
    <n v="1575"/>
    <n v="1"/>
    <x v="0"/>
    <x v="4"/>
    <x v="1"/>
    <n v="1.575"/>
    <n v="5"/>
  </r>
  <r>
    <n v="2898"/>
    <x v="0"/>
    <x v="0"/>
    <n v="1"/>
    <x v="0"/>
    <n v="160"/>
    <x v="1"/>
    <x v="2"/>
    <x v="0"/>
    <n v="40.625"/>
    <n v="65"/>
    <n v="95"/>
    <n v="1861"/>
    <n v="1"/>
    <x v="0"/>
    <x v="1"/>
    <x v="1"/>
    <n v="1.861"/>
    <n v="5"/>
  </r>
  <r>
    <n v="2899"/>
    <x v="0"/>
    <x v="0"/>
    <n v="2"/>
    <x v="0"/>
    <n v="180"/>
    <x v="0"/>
    <x v="0"/>
    <x v="1"/>
    <n v="12.222222222222221"/>
    <n v="22"/>
    <n v="158"/>
    <n v="1261"/>
    <n v="1"/>
    <x v="0"/>
    <x v="0"/>
    <x v="1"/>
    <n v="1.2609999999999999"/>
    <n v="5"/>
  </r>
  <r>
    <n v="2900"/>
    <x v="2"/>
    <x v="1"/>
    <n v="2"/>
    <x v="0"/>
    <n v="175"/>
    <x v="1"/>
    <x v="1"/>
    <x v="0"/>
    <n v="6.8571428571428577"/>
    <n v="12"/>
    <n v="163"/>
    <n v="1817"/>
    <n v="1"/>
    <x v="0"/>
    <x v="1"/>
    <x v="1"/>
    <n v="1.8169999999999999"/>
    <n v="5"/>
  </r>
  <r>
    <n v="2901"/>
    <x v="2"/>
    <x v="1"/>
    <n v="3"/>
    <x v="2"/>
    <n v="274"/>
    <x v="0"/>
    <x v="0"/>
    <x v="1"/>
    <n v="2.1897810218978102"/>
    <n v="6"/>
    <n v="268"/>
    <n v="2986"/>
    <n v="1"/>
    <x v="0"/>
    <x v="2"/>
    <x v="1"/>
    <n v="2.9860000000000002"/>
    <n v="5"/>
  </r>
  <r>
    <n v="2902"/>
    <x v="0"/>
    <x v="0"/>
    <n v="1"/>
    <x v="0"/>
    <n v="216"/>
    <x v="2"/>
    <x v="0"/>
    <x v="1"/>
    <n v="1.8518518518518516"/>
    <n v="3.9999999999999996"/>
    <n v="212"/>
    <n v="2263"/>
    <n v="1"/>
    <x v="0"/>
    <x v="3"/>
    <x v="1"/>
    <n v="2.2629999999999999"/>
    <n v="5"/>
  </r>
  <r>
    <n v="2903"/>
    <x v="4"/>
    <x v="0"/>
    <n v="2"/>
    <x v="0"/>
    <n v="283"/>
    <x v="1"/>
    <x v="0"/>
    <x v="0"/>
    <n v="6.3604240282685502"/>
    <n v="17.999999999999996"/>
    <n v="265"/>
    <n v="3077"/>
    <n v="1"/>
    <x v="0"/>
    <x v="4"/>
    <x v="1"/>
    <n v="3.077"/>
    <n v="10"/>
  </r>
  <r>
    <n v="2904"/>
    <x v="4"/>
    <x v="0"/>
    <n v="4"/>
    <x v="1"/>
    <n v="192"/>
    <x v="0"/>
    <x v="2"/>
    <x v="0"/>
    <n v="9.8958333333333321"/>
    <n v="18.999999999999996"/>
    <n v="173"/>
    <n v="2944"/>
    <n v="1"/>
    <x v="0"/>
    <x v="1"/>
    <x v="1"/>
    <n v="2.944"/>
    <n v="5"/>
  </r>
  <r>
    <n v="2905"/>
    <x v="2"/>
    <x v="1"/>
    <n v="4"/>
    <x v="1"/>
    <n v="236"/>
    <x v="2"/>
    <x v="1"/>
    <x v="0"/>
    <n v="18.220338983050848"/>
    <n v="43"/>
    <n v="193"/>
    <n v="2584"/>
    <n v="1"/>
    <x v="0"/>
    <x v="0"/>
    <x v="1"/>
    <n v="2.5840000000000001"/>
    <n v="5"/>
  </r>
  <r>
    <n v="2906"/>
    <x v="0"/>
    <x v="0"/>
    <n v="2"/>
    <x v="0"/>
    <n v="232"/>
    <x v="0"/>
    <x v="2"/>
    <x v="1"/>
    <n v="19.827586206896552"/>
    <n v="46"/>
    <n v="186"/>
    <n v="2835"/>
    <n v="1"/>
    <x v="0"/>
    <x v="1"/>
    <x v="1"/>
    <n v="2.835"/>
    <n v="5"/>
  </r>
  <r>
    <n v="2907"/>
    <x v="1"/>
    <x v="1"/>
    <n v="3"/>
    <x v="2"/>
    <n v="204"/>
    <x v="2"/>
    <x v="0"/>
    <x v="0"/>
    <n v="9.8039215686274517"/>
    <n v="20.000000000000004"/>
    <n v="184"/>
    <n v="3135"/>
    <n v="1"/>
    <x v="0"/>
    <x v="2"/>
    <x v="1"/>
    <n v="3.1349999999999998"/>
    <n v="10"/>
  </r>
  <r>
    <n v="2908"/>
    <x v="2"/>
    <x v="1"/>
    <n v="2"/>
    <x v="0"/>
    <n v="138"/>
    <x v="1"/>
    <x v="1"/>
    <x v="0"/>
    <n v="33.333333333333329"/>
    <n v="45.999999999999993"/>
    <n v="92"/>
    <n v="1436"/>
    <n v="1"/>
    <x v="0"/>
    <x v="3"/>
    <x v="1"/>
    <n v="1.4359999999999999"/>
    <n v="5"/>
  </r>
  <r>
    <n v="2909"/>
    <x v="2"/>
    <x v="1"/>
    <n v="4"/>
    <x v="1"/>
    <n v="154"/>
    <x v="1"/>
    <x v="0"/>
    <x v="1"/>
    <n v="18.831168831168831"/>
    <n v="29"/>
    <n v="125"/>
    <n v="1016"/>
    <n v="1"/>
    <x v="0"/>
    <x v="4"/>
    <x v="1"/>
    <n v="1.016"/>
    <n v="5"/>
  </r>
  <r>
    <n v="2910"/>
    <x v="0"/>
    <x v="0"/>
    <n v="3"/>
    <x v="2"/>
    <n v="244"/>
    <x v="1"/>
    <x v="0"/>
    <x v="1"/>
    <n v="6.9672131147540979"/>
    <n v="16.999999999999996"/>
    <n v="227"/>
    <n v="3125"/>
    <n v="1"/>
    <x v="0"/>
    <x v="1"/>
    <x v="1"/>
    <n v="3.125"/>
    <n v="10"/>
  </r>
  <r>
    <n v="2911"/>
    <x v="2"/>
    <x v="1"/>
    <n v="2"/>
    <x v="0"/>
    <n v="144"/>
    <x v="0"/>
    <x v="1"/>
    <x v="0"/>
    <n v="33.333333333333329"/>
    <n v="47.999999999999993"/>
    <n v="96"/>
    <n v="1867"/>
    <n v="1"/>
    <x v="0"/>
    <x v="0"/>
    <x v="1"/>
    <n v="1.867"/>
    <n v="5"/>
  </r>
  <r>
    <n v="2912"/>
    <x v="2"/>
    <x v="1"/>
    <n v="4"/>
    <x v="1"/>
    <n v="274"/>
    <x v="0"/>
    <x v="1"/>
    <x v="1"/>
    <n v="6.9343065693430654"/>
    <n v="19"/>
    <n v="255"/>
    <n v="3076"/>
    <n v="1"/>
    <x v="0"/>
    <x v="1"/>
    <x v="1"/>
    <n v="3.0760000000000001"/>
    <n v="10"/>
  </r>
  <r>
    <n v="2913"/>
    <x v="2"/>
    <x v="1"/>
    <n v="2"/>
    <x v="0"/>
    <n v="182"/>
    <x v="0"/>
    <x v="0"/>
    <x v="0"/>
    <n v="29.670329670329672"/>
    <n v="54"/>
    <n v="128"/>
    <n v="3972"/>
    <n v="1"/>
    <x v="0"/>
    <x v="2"/>
    <x v="1"/>
    <n v="3.972"/>
    <n v="10"/>
  </r>
  <r>
    <n v="2914"/>
    <x v="4"/>
    <x v="0"/>
    <n v="1"/>
    <x v="0"/>
    <n v="250"/>
    <x v="4"/>
    <x v="0"/>
    <x v="0"/>
    <n v="21.2"/>
    <n v="53"/>
    <n v="197"/>
    <n v="3352"/>
    <n v="1"/>
    <x v="0"/>
    <x v="3"/>
    <x v="1"/>
    <n v="3.3519999999999999"/>
    <n v="10"/>
  </r>
  <r>
    <n v="2915"/>
    <x v="0"/>
    <x v="0"/>
    <n v="4"/>
    <x v="1"/>
    <n v="207"/>
    <x v="1"/>
    <x v="1"/>
    <x v="0"/>
    <n v="6.7632850241545892"/>
    <n v="14"/>
    <n v="193"/>
    <n v="2945"/>
    <n v="1"/>
    <x v="0"/>
    <x v="4"/>
    <x v="1"/>
    <n v="2.9449999999999998"/>
    <n v="5"/>
  </r>
  <r>
    <n v="2916"/>
    <x v="2"/>
    <x v="1"/>
    <n v="4"/>
    <x v="1"/>
    <n v="242"/>
    <x v="0"/>
    <x v="2"/>
    <x v="1"/>
    <n v="22.314049586776861"/>
    <n v="54"/>
    <n v="188"/>
    <n v="3011"/>
    <n v="1"/>
    <x v="0"/>
    <x v="1"/>
    <x v="1"/>
    <n v="3.0110000000000001"/>
    <n v="10"/>
  </r>
  <r>
    <n v="2917"/>
    <x v="3"/>
    <x v="0"/>
    <n v="1"/>
    <x v="0"/>
    <n v="154"/>
    <x v="1"/>
    <x v="0"/>
    <x v="1"/>
    <n v="24.025974025974026"/>
    <n v="37"/>
    <n v="117"/>
    <n v="1671"/>
    <n v="1"/>
    <x v="0"/>
    <x v="0"/>
    <x v="1"/>
    <n v="1.671"/>
    <n v="5"/>
  </r>
  <r>
    <n v="2918"/>
    <x v="0"/>
    <x v="0"/>
    <n v="4"/>
    <x v="1"/>
    <n v="176"/>
    <x v="0"/>
    <x v="1"/>
    <x v="1"/>
    <n v="30.113636363636363"/>
    <n v="53"/>
    <n v="123"/>
    <n v="1472"/>
    <n v="1"/>
    <x v="0"/>
    <x v="1"/>
    <x v="1"/>
    <n v="1.472"/>
    <n v="5"/>
  </r>
  <r>
    <n v="2919"/>
    <x v="2"/>
    <x v="1"/>
    <n v="5"/>
    <x v="1"/>
    <n v="252"/>
    <x v="0"/>
    <x v="0"/>
    <x v="1"/>
    <n v="7.1428571428571423"/>
    <n v="17.999999999999996"/>
    <n v="234"/>
    <n v="3701"/>
    <n v="1"/>
    <x v="0"/>
    <x v="2"/>
    <x v="1"/>
    <n v="3.7010000000000001"/>
    <n v="10"/>
  </r>
  <r>
    <n v="2920"/>
    <x v="0"/>
    <x v="0"/>
    <n v="1"/>
    <x v="0"/>
    <n v="147"/>
    <x v="0"/>
    <x v="1"/>
    <x v="1"/>
    <n v="21.768707482993197"/>
    <n v="32"/>
    <n v="115"/>
    <n v="1666"/>
    <n v="1"/>
    <x v="0"/>
    <x v="3"/>
    <x v="1"/>
    <n v="1.6659999999999999"/>
    <n v="5"/>
  </r>
  <r>
    <n v="2921"/>
    <x v="3"/>
    <x v="0"/>
    <n v="3"/>
    <x v="2"/>
    <n v="157"/>
    <x v="2"/>
    <x v="0"/>
    <x v="1"/>
    <n v="0.63694267515923575"/>
    <n v="1.0000000000000002"/>
    <n v="156"/>
    <n v="1306"/>
    <n v="1"/>
    <x v="0"/>
    <x v="4"/>
    <x v="1"/>
    <n v="1.306"/>
    <n v="5"/>
  </r>
  <r>
    <n v="2922"/>
    <x v="2"/>
    <x v="1"/>
    <n v="1"/>
    <x v="0"/>
    <n v="257"/>
    <x v="1"/>
    <x v="1"/>
    <x v="1"/>
    <n v="14.396887159533073"/>
    <n v="36.999999999999993"/>
    <n v="220"/>
    <n v="3517"/>
    <n v="1"/>
    <x v="0"/>
    <x v="1"/>
    <x v="1"/>
    <n v="3.5169999999999999"/>
    <n v="10"/>
  </r>
  <r>
    <n v="2923"/>
    <x v="0"/>
    <x v="0"/>
    <n v="3"/>
    <x v="2"/>
    <n v="172"/>
    <x v="0"/>
    <x v="1"/>
    <x v="0"/>
    <n v="3.4883720930232558"/>
    <n v="6"/>
    <n v="166"/>
    <n v="1261"/>
    <n v="1"/>
    <x v="0"/>
    <x v="0"/>
    <x v="1"/>
    <n v="1.2609999999999999"/>
    <n v="5"/>
  </r>
  <r>
    <n v="2924"/>
    <x v="0"/>
    <x v="0"/>
    <n v="3"/>
    <x v="2"/>
    <n v="134"/>
    <x v="0"/>
    <x v="2"/>
    <x v="0"/>
    <n v="16.417910447761194"/>
    <n v="22"/>
    <n v="112"/>
    <n v="1629"/>
    <n v="1"/>
    <x v="0"/>
    <x v="1"/>
    <x v="1"/>
    <n v="1.629"/>
    <n v="5"/>
  </r>
  <r>
    <n v="2925"/>
    <x v="1"/>
    <x v="1"/>
    <n v="2"/>
    <x v="0"/>
    <n v="152"/>
    <x v="2"/>
    <x v="0"/>
    <x v="0"/>
    <n v="31.578947368421051"/>
    <n v="48"/>
    <n v="104"/>
    <n v="1212"/>
    <n v="1"/>
    <x v="0"/>
    <x v="2"/>
    <x v="1"/>
    <n v="1.212"/>
    <n v="5"/>
  </r>
  <r>
    <n v="2926"/>
    <x v="2"/>
    <x v="1"/>
    <n v="1"/>
    <x v="0"/>
    <n v="161"/>
    <x v="0"/>
    <x v="0"/>
    <x v="0"/>
    <n v="35.403726708074537"/>
    <n v="57"/>
    <n v="104"/>
    <n v="1918"/>
    <n v="1"/>
    <x v="0"/>
    <x v="3"/>
    <x v="1"/>
    <n v="1.9179999999999999"/>
    <n v="5"/>
  </r>
  <r>
    <n v="2927"/>
    <x v="2"/>
    <x v="1"/>
    <n v="1"/>
    <x v="0"/>
    <n v="269"/>
    <x v="0"/>
    <x v="0"/>
    <x v="1"/>
    <n v="17.472118959107807"/>
    <n v="47"/>
    <n v="222"/>
    <n v="3033"/>
    <n v="1"/>
    <x v="0"/>
    <x v="4"/>
    <x v="1"/>
    <n v="3.0329999999999999"/>
    <n v="10"/>
  </r>
  <r>
    <n v="2928"/>
    <x v="1"/>
    <x v="1"/>
    <n v="3"/>
    <x v="2"/>
    <n v="164"/>
    <x v="1"/>
    <x v="1"/>
    <x v="1"/>
    <n v="39.024390243902438"/>
    <n v="64"/>
    <n v="100"/>
    <n v="1689"/>
    <n v="1"/>
    <x v="0"/>
    <x v="1"/>
    <x v="1"/>
    <n v="1.6890000000000001"/>
    <n v="5"/>
  </r>
  <r>
    <n v="2929"/>
    <x v="3"/>
    <x v="0"/>
    <n v="3"/>
    <x v="2"/>
    <n v="114"/>
    <x v="3"/>
    <x v="1"/>
    <x v="0"/>
    <n v="52.631578947368418"/>
    <n v="60"/>
    <n v="54"/>
    <n v="1746"/>
    <n v="1"/>
    <x v="0"/>
    <x v="0"/>
    <x v="1"/>
    <n v="1.746"/>
    <n v="5"/>
  </r>
  <r>
    <n v="2930"/>
    <x v="4"/>
    <x v="0"/>
    <n v="5"/>
    <x v="1"/>
    <n v="213"/>
    <x v="3"/>
    <x v="0"/>
    <x v="1"/>
    <n v="3.286384976525822"/>
    <n v="7.0000000000000009"/>
    <n v="206"/>
    <n v="2709"/>
    <n v="1"/>
    <x v="0"/>
    <x v="1"/>
    <x v="1"/>
    <n v="2.7090000000000001"/>
    <n v="5"/>
  </r>
  <r>
    <n v="2931"/>
    <x v="0"/>
    <x v="0"/>
    <n v="4"/>
    <x v="1"/>
    <n v="255"/>
    <x v="0"/>
    <x v="1"/>
    <x v="0"/>
    <n v="23.52941176470588"/>
    <n v="59.999999999999993"/>
    <n v="195"/>
    <n v="2777"/>
    <n v="1"/>
    <x v="0"/>
    <x v="2"/>
    <x v="1"/>
    <n v="2.7770000000000001"/>
    <n v="5"/>
  </r>
  <r>
    <n v="2932"/>
    <x v="2"/>
    <x v="1"/>
    <n v="3"/>
    <x v="2"/>
    <n v="135"/>
    <x v="0"/>
    <x v="1"/>
    <x v="0"/>
    <n v="20.74074074074074"/>
    <n v="28"/>
    <n v="107"/>
    <n v="1329"/>
    <n v="1"/>
    <x v="0"/>
    <x v="3"/>
    <x v="1"/>
    <n v="1.329"/>
    <n v="5"/>
  </r>
  <r>
    <n v="2933"/>
    <x v="2"/>
    <x v="1"/>
    <n v="2"/>
    <x v="0"/>
    <n v="155"/>
    <x v="0"/>
    <x v="1"/>
    <x v="0"/>
    <n v="4.5161290322580641"/>
    <n v="6.9999999999999991"/>
    <n v="148"/>
    <n v="1434"/>
    <n v="1"/>
    <x v="0"/>
    <x v="4"/>
    <x v="1"/>
    <n v="1.4339999999999999"/>
    <n v="5"/>
  </r>
  <r>
    <n v="2934"/>
    <x v="4"/>
    <x v="0"/>
    <n v="3"/>
    <x v="2"/>
    <n v="273"/>
    <x v="2"/>
    <x v="1"/>
    <x v="0"/>
    <n v="11.721611721611721"/>
    <n v="32"/>
    <n v="241"/>
    <n v="2532"/>
    <n v="1"/>
    <x v="0"/>
    <x v="1"/>
    <x v="1"/>
    <n v="2.532"/>
    <n v="5"/>
  </r>
  <r>
    <n v="2935"/>
    <x v="0"/>
    <x v="0"/>
    <n v="3"/>
    <x v="2"/>
    <n v="135"/>
    <x v="0"/>
    <x v="0"/>
    <x v="0"/>
    <n v="11.111111111111111"/>
    <n v="15"/>
    <n v="120"/>
    <n v="1008"/>
    <n v="1"/>
    <x v="0"/>
    <x v="0"/>
    <x v="1"/>
    <n v="1.008"/>
    <n v="5"/>
  </r>
  <r>
    <n v="2936"/>
    <x v="0"/>
    <x v="0"/>
    <n v="4"/>
    <x v="1"/>
    <n v="170"/>
    <x v="0"/>
    <x v="0"/>
    <x v="1"/>
    <n v="17.058823529411764"/>
    <n v="29"/>
    <n v="141"/>
    <n v="1188"/>
    <n v="1"/>
    <x v="0"/>
    <x v="1"/>
    <x v="1"/>
    <n v="1.1879999999999999"/>
    <n v="5"/>
  </r>
  <r>
    <n v="2937"/>
    <x v="4"/>
    <x v="0"/>
    <n v="4"/>
    <x v="1"/>
    <n v="138"/>
    <x v="4"/>
    <x v="1"/>
    <x v="0"/>
    <n v="10.869565217391305"/>
    <n v="15"/>
    <n v="123"/>
    <n v="1181"/>
    <n v="1"/>
    <x v="0"/>
    <x v="2"/>
    <x v="1"/>
    <n v="1.181"/>
    <n v="5"/>
  </r>
  <r>
    <n v="2938"/>
    <x v="2"/>
    <x v="1"/>
    <n v="2"/>
    <x v="0"/>
    <n v="213"/>
    <x v="2"/>
    <x v="0"/>
    <x v="1"/>
    <n v="24.88262910798122"/>
    <n v="53"/>
    <n v="160"/>
    <n v="3502"/>
    <n v="1"/>
    <x v="0"/>
    <x v="3"/>
    <x v="1"/>
    <n v="3.5019999999999998"/>
    <n v="10"/>
  </r>
  <r>
    <n v="2939"/>
    <x v="0"/>
    <x v="0"/>
    <n v="5"/>
    <x v="1"/>
    <n v="156"/>
    <x v="4"/>
    <x v="2"/>
    <x v="0"/>
    <n v="35.256410256410255"/>
    <n v="55"/>
    <n v="101"/>
    <n v="1619"/>
    <n v="1"/>
    <x v="0"/>
    <x v="4"/>
    <x v="1"/>
    <n v="1.619"/>
    <n v="5"/>
  </r>
  <r>
    <n v="2940"/>
    <x v="2"/>
    <x v="1"/>
    <n v="1"/>
    <x v="0"/>
    <n v="139"/>
    <x v="1"/>
    <x v="0"/>
    <x v="1"/>
    <n v="33.812949640287769"/>
    <n v="47"/>
    <n v="92"/>
    <n v="1241"/>
    <n v="1"/>
    <x v="0"/>
    <x v="1"/>
    <x v="1"/>
    <n v="1.2410000000000001"/>
    <n v="5"/>
  </r>
  <r>
    <n v="2941"/>
    <x v="2"/>
    <x v="1"/>
    <n v="1"/>
    <x v="0"/>
    <n v="263"/>
    <x v="0"/>
    <x v="1"/>
    <x v="1"/>
    <n v="2.2813688212927756"/>
    <n v="6"/>
    <n v="257"/>
    <n v="2715"/>
    <n v="1"/>
    <x v="0"/>
    <x v="0"/>
    <x v="1"/>
    <n v="2.7149999999999999"/>
    <n v="5"/>
  </r>
  <r>
    <n v="2942"/>
    <x v="1"/>
    <x v="1"/>
    <n v="3"/>
    <x v="2"/>
    <n v="160"/>
    <x v="2"/>
    <x v="0"/>
    <x v="0"/>
    <n v="33.125"/>
    <n v="53"/>
    <n v="107"/>
    <n v="1850"/>
    <n v="1"/>
    <x v="0"/>
    <x v="1"/>
    <x v="1"/>
    <n v="1.85"/>
    <n v="5"/>
  </r>
  <r>
    <n v="2943"/>
    <x v="2"/>
    <x v="1"/>
    <n v="3"/>
    <x v="2"/>
    <n v="148"/>
    <x v="1"/>
    <x v="0"/>
    <x v="1"/>
    <n v="26.351351351351347"/>
    <n v="38.999999999999993"/>
    <n v="109"/>
    <n v="1402"/>
    <n v="1"/>
    <x v="0"/>
    <x v="2"/>
    <x v="1"/>
    <n v="1.4019999999999999"/>
    <n v="5"/>
  </r>
  <r>
    <n v="2944"/>
    <x v="0"/>
    <x v="0"/>
    <n v="3"/>
    <x v="2"/>
    <n v="259"/>
    <x v="0"/>
    <x v="2"/>
    <x v="1"/>
    <n v="17.374517374517374"/>
    <n v="45"/>
    <n v="214"/>
    <n v="3761"/>
    <n v="1"/>
    <x v="0"/>
    <x v="3"/>
    <x v="1"/>
    <n v="3.7610000000000001"/>
    <n v="10"/>
  </r>
  <r>
    <n v="2945"/>
    <x v="3"/>
    <x v="0"/>
    <n v="4"/>
    <x v="1"/>
    <n v="273"/>
    <x v="0"/>
    <x v="0"/>
    <x v="0"/>
    <n v="21.978021978021978"/>
    <n v="60"/>
    <n v="213"/>
    <n v="3384"/>
    <n v="1"/>
    <x v="0"/>
    <x v="4"/>
    <x v="1"/>
    <n v="3.3839999999999999"/>
    <n v="10"/>
  </r>
  <r>
    <n v="2946"/>
    <x v="2"/>
    <x v="1"/>
    <n v="2"/>
    <x v="0"/>
    <n v="212"/>
    <x v="0"/>
    <x v="1"/>
    <x v="0"/>
    <n v="4.2452830188679247"/>
    <n v="9"/>
    <n v="203"/>
    <n v="2521"/>
    <n v="1"/>
    <x v="0"/>
    <x v="1"/>
    <x v="1"/>
    <n v="2.5209999999999999"/>
    <n v="5"/>
  </r>
  <r>
    <n v="2947"/>
    <x v="2"/>
    <x v="1"/>
    <n v="5"/>
    <x v="1"/>
    <n v="144"/>
    <x v="3"/>
    <x v="0"/>
    <x v="0"/>
    <n v="31.944444444444443"/>
    <n v="46"/>
    <n v="98"/>
    <n v="1110"/>
    <n v="1"/>
    <x v="0"/>
    <x v="0"/>
    <x v="1"/>
    <n v="1.1100000000000001"/>
    <n v="5"/>
  </r>
  <r>
    <n v="2948"/>
    <x v="1"/>
    <x v="1"/>
    <n v="2"/>
    <x v="0"/>
    <n v="193"/>
    <x v="0"/>
    <x v="1"/>
    <x v="1"/>
    <n v="33.160621761658035"/>
    <n v="64.000000000000014"/>
    <n v="129"/>
    <n v="2867"/>
    <n v="1"/>
    <x v="0"/>
    <x v="1"/>
    <x v="1"/>
    <n v="2.867"/>
    <n v="5"/>
  </r>
  <r>
    <n v="2949"/>
    <x v="3"/>
    <x v="0"/>
    <n v="2"/>
    <x v="0"/>
    <n v="198"/>
    <x v="0"/>
    <x v="0"/>
    <x v="0"/>
    <n v="22.222222222222221"/>
    <n v="44"/>
    <n v="154"/>
    <n v="3706"/>
    <n v="1"/>
    <x v="0"/>
    <x v="2"/>
    <x v="1"/>
    <n v="3.706"/>
    <n v="10"/>
  </r>
  <r>
    <n v="2950"/>
    <x v="2"/>
    <x v="1"/>
    <n v="5"/>
    <x v="1"/>
    <n v="207"/>
    <x v="2"/>
    <x v="0"/>
    <x v="0"/>
    <n v="21.739130434782609"/>
    <n v="45"/>
    <n v="162"/>
    <n v="3770"/>
    <n v="1"/>
    <x v="0"/>
    <x v="3"/>
    <x v="1"/>
    <n v="3.77"/>
    <n v="10"/>
  </r>
  <r>
    <n v="2951"/>
    <x v="4"/>
    <x v="0"/>
    <n v="1"/>
    <x v="0"/>
    <n v="236"/>
    <x v="2"/>
    <x v="0"/>
    <x v="0"/>
    <n v="4.2372881355932197"/>
    <n v="9.9999999999999982"/>
    <n v="226"/>
    <n v="2030"/>
    <n v="1"/>
    <x v="0"/>
    <x v="4"/>
    <x v="1"/>
    <n v="2.0299999999999998"/>
    <n v="5"/>
  </r>
  <r>
    <n v="2952"/>
    <x v="0"/>
    <x v="0"/>
    <n v="2"/>
    <x v="0"/>
    <n v="165"/>
    <x v="0"/>
    <x v="0"/>
    <x v="1"/>
    <n v="4.2424242424242431"/>
    <n v="7.0000000000000009"/>
    <n v="158"/>
    <n v="1702"/>
    <n v="1"/>
    <x v="0"/>
    <x v="1"/>
    <x v="1"/>
    <n v="1.702"/>
    <n v="5"/>
  </r>
  <r>
    <n v="2953"/>
    <x v="2"/>
    <x v="1"/>
    <n v="3"/>
    <x v="2"/>
    <n v="162"/>
    <x v="0"/>
    <x v="0"/>
    <x v="1"/>
    <n v="1.8518518518518516"/>
    <n v="2.9999999999999996"/>
    <n v="159"/>
    <n v="1693"/>
    <n v="1"/>
    <x v="0"/>
    <x v="0"/>
    <x v="1"/>
    <n v="1.6930000000000001"/>
    <n v="5"/>
  </r>
  <r>
    <n v="2954"/>
    <x v="0"/>
    <x v="0"/>
    <n v="2"/>
    <x v="0"/>
    <n v="184"/>
    <x v="0"/>
    <x v="0"/>
    <x v="0"/>
    <n v="34.239130434782609"/>
    <n v="63"/>
    <n v="121"/>
    <n v="3609"/>
    <n v="1"/>
    <x v="0"/>
    <x v="1"/>
    <x v="1"/>
    <n v="3.609"/>
    <n v="10"/>
  </r>
  <r>
    <n v="2955"/>
    <x v="3"/>
    <x v="0"/>
    <n v="5"/>
    <x v="1"/>
    <n v="145"/>
    <x v="1"/>
    <x v="1"/>
    <x v="1"/>
    <n v="33.103448275862071"/>
    <n v="48"/>
    <n v="97"/>
    <n v="1834"/>
    <n v="1"/>
    <x v="0"/>
    <x v="2"/>
    <x v="1"/>
    <n v="1.8340000000000001"/>
    <n v="5"/>
  </r>
  <r>
    <n v="2956"/>
    <x v="2"/>
    <x v="1"/>
    <n v="3"/>
    <x v="2"/>
    <n v="228"/>
    <x v="1"/>
    <x v="1"/>
    <x v="1"/>
    <n v="11.842105263157894"/>
    <n v="27"/>
    <n v="201"/>
    <n v="3473"/>
    <n v="1"/>
    <x v="0"/>
    <x v="3"/>
    <x v="1"/>
    <n v="3.4729999999999999"/>
    <n v="10"/>
  </r>
  <r>
    <n v="2957"/>
    <x v="3"/>
    <x v="0"/>
    <n v="5"/>
    <x v="1"/>
    <n v="213"/>
    <x v="1"/>
    <x v="2"/>
    <x v="1"/>
    <n v="5.6338028169014089"/>
    <n v="12"/>
    <n v="201"/>
    <n v="2522"/>
    <n v="1"/>
    <x v="0"/>
    <x v="4"/>
    <x v="1"/>
    <n v="2.5219999999999998"/>
    <n v="5"/>
  </r>
  <r>
    <n v="2958"/>
    <x v="1"/>
    <x v="1"/>
    <n v="2"/>
    <x v="0"/>
    <n v="146"/>
    <x v="0"/>
    <x v="1"/>
    <x v="0"/>
    <n v="0.68493150684931503"/>
    <n v="1"/>
    <n v="145"/>
    <n v="1162"/>
    <n v="1"/>
    <x v="0"/>
    <x v="1"/>
    <x v="1"/>
    <n v="1.1619999999999999"/>
    <n v="5"/>
  </r>
  <r>
    <n v="2959"/>
    <x v="0"/>
    <x v="0"/>
    <n v="2"/>
    <x v="0"/>
    <n v="220"/>
    <x v="0"/>
    <x v="2"/>
    <x v="0"/>
    <n v="17.727272727272727"/>
    <n v="39"/>
    <n v="181"/>
    <n v="2459"/>
    <n v="1"/>
    <x v="0"/>
    <x v="0"/>
    <x v="1"/>
    <n v="2.4590000000000001"/>
    <n v="5"/>
  </r>
  <r>
    <n v="2960"/>
    <x v="2"/>
    <x v="1"/>
    <n v="4"/>
    <x v="1"/>
    <n v="231"/>
    <x v="0"/>
    <x v="1"/>
    <x v="0"/>
    <n v="21.212121212121211"/>
    <n v="49"/>
    <n v="182"/>
    <n v="3441"/>
    <n v="1"/>
    <x v="0"/>
    <x v="1"/>
    <x v="1"/>
    <n v="3.4409999999999998"/>
    <n v="10"/>
  </r>
  <r>
    <n v="2961"/>
    <x v="2"/>
    <x v="1"/>
    <n v="4"/>
    <x v="1"/>
    <n v="212"/>
    <x v="7"/>
    <x v="0"/>
    <x v="0"/>
    <n v="26.415094339622641"/>
    <n v="56"/>
    <n v="156"/>
    <n v="3337"/>
    <n v="1"/>
    <x v="0"/>
    <x v="2"/>
    <x v="1"/>
    <n v="3.3370000000000002"/>
    <n v="10"/>
  </r>
  <r>
    <n v="2962"/>
    <x v="0"/>
    <x v="0"/>
    <n v="3"/>
    <x v="2"/>
    <n v="202"/>
    <x v="0"/>
    <x v="0"/>
    <x v="0"/>
    <n v="23.762376237623762"/>
    <n v="48"/>
    <n v="154"/>
    <n v="2213"/>
    <n v="1"/>
    <x v="0"/>
    <x v="3"/>
    <x v="1"/>
    <n v="2.2130000000000001"/>
    <n v="5"/>
  </r>
  <r>
    <n v="2963"/>
    <x v="3"/>
    <x v="0"/>
    <n v="5"/>
    <x v="1"/>
    <n v="208"/>
    <x v="7"/>
    <x v="0"/>
    <x v="1"/>
    <n v="18.75"/>
    <n v="39"/>
    <n v="169"/>
    <n v="2905"/>
    <n v="1"/>
    <x v="0"/>
    <x v="4"/>
    <x v="1"/>
    <n v="2.9049999999999998"/>
    <n v="5"/>
  </r>
  <r>
    <n v="2964"/>
    <x v="2"/>
    <x v="1"/>
    <n v="3"/>
    <x v="2"/>
    <n v="200"/>
    <x v="0"/>
    <x v="0"/>
    <x v="1"/>
    <n v="23"/>
    <n v="46"/>
    <n v="154"/>
    <n v="2460"/>
    <n v="1"/>
    <x v="0"/>
    <x v="1"/>
    <x v="1"/>
    <n v="2.46"/>
    <n v="5"/>
  </r>
  <r>
    <n v="2965"/>
    <x v="2"/>
    <x v="1"/>
    <n v="2"/>
    <x v="0"/>
    <n v="250"/>
    <x v="0"/>
    <x v="0"/>
    <x v="0"/>
    <n v="14.799999999999999"/>
    <n v="36.999999999999993"/>
    <n v="213"/>
    <n v="2736"/>
    <n v="1"/>
    <x v="0"/>
    <x v="0"/>
    <x v="1"/>
    <n v="2.7360000000000002"/>
    <n v="5"/>
  </r>
  <r>
    <n v="2966"/>
    <x v="2"/>
    <x v="1"/>
    <n v="5"/>
    <x v="1"/>
    <n v="126"/>
    <x v="1"/>
    <x v="0"/>
    <x v="0"/>
    <n v="23.015873015873016"/>
    <n v="29"/>
    <n v="97"/>
    <n v="1192"/>
    <n v="1"/>
    <x v="0"/>
    <x v="1"/>
    <x v="1"/>
    <n v="1.1919999999999999"/>
    <n v="5"/>
  </r>
  <r>
    <n v="2967"/>
    <x v="0"/>
    <x v="0"/>
    <n v="1"/>
    <x v="0"/>
    <n v="222"/>
    <x v="2"/>
    <x v="1"/>
    <x v="0"/>
    <n v="18.918918918918919"/>
    <n v="42"/>
    <n v="180"/>
    <n v="2762"/>
    <n v="1"/>
    <x v="0"/>
    <x v="2"/>
    <x v="1"/>
    <n v="2.762"/>
    <n v="5"/>
  </r>
  <r>
    <n v="2968"/>
    <x v="4"/>
    <x v="0"/>
    <n v="2"/>
    <x v="0"/>
    <n v="236"/>
    <x v="2"/>
    <x v="0"/>
    <x v="0"/>
    <n v="25.847457627118644"/>
    <n v="61"/>
    <n v="175"/>
    <n v="3140"/>
    <n v="1"/>
    <x v="0"/>
    <x v="3"/>
    <x v="1"/>
    <n v="3.14"/>
    <n v="10"/>
  </r>
  <r>
    <n v="2969"/>
    <x v="0"/>
    <x v="0"/>
    <n v="3"/>
    <x v="2"/>
    <n v="165"/>
    <x v="0"/>
    <x v="0"/>
    <x v="1"/>
    <n v="2.4242424242424243"/>
    <n v="4"/>
    <n v="161"/>
    <n v="1484"/>
    <n v="1"/>
    <x v="0"/>
    <x v="4"/>
    <x v="1"/>
    <n v="1.484"/>
    <n v="5"/>
  </r>
  <r>
    <n v="2970"/>
    <x v="2"/>
    <x v="1"/>
    <n v="4"/>
    <x v="1"/>
    <n v="162"/>
    <x v="0"/>
    <x v="0"/>
    <x v="1"/>
    <n v="10.493827160493826"/>
    <n v="16.999999999999996"/>
    <n v="145"/>
    <n v="1700"/>
    <n v="1"/>
    <x v="0"/>
    <x v="1"/>
    <x v="1"/>
    <n v="1.7"/>
    <n v="5"/>
  </r>
  <r>
    <n v="2971"/>
    <x v="0"/>
    <x v="0"/>
    <n v="3"/>
    <x v="2"/>
    <n v="184"/>
    <x v="0"/>
    <x v="0"/>
    <x v="0"/>
    <n v="20.108695652173914"/>
    <n v="37"/>
    <n v="147"/>
    <n v="3436"/>
    <n v="1"/>
    <x v="0"/>
    <x v="0"/>
    <x v="1"/>
    <n v="3.4359999999999999"/>
    <n v="10"/>
  </r>
  <r>
    <n v="2972"/>
    <x v="3"/>
    <x v="0"/>
    <n v="3"/>
    <x v="2"/>
    <n v="145"/>
    <x v="1"/>
    <x v="1"/>
    <x v="1"/>
    <n v="4.1379310344827589"/>
    <n v="6"/>
    <n v="139"/>
    <n v="1965"/>
    <n v="1"/>
    <x v="0"/>
    <x v="1"/>
    <x v="1"/>
    <n v="1.9650000000000001"/>
    <n v="5"/>
  </r>
  <r>
    <n v="2973"/>
    <x v="2"/>
    <x v="1"/>
    <n v="4"/>
    <x v="1"/>
    <n v="228"/>
    <x v="1"/>
    <x v="1"/>
    <x v="1"/>
    <n v="20.175438596491226"/>
    <n v="45.999999999999993"/>
    <n v="182"/>
    <n v="3306"/>
    <n v="1"/>
    <x v="0"/>
    <x v="2"/>
    <x v="1"/>
    <n v="3.306"/>
    <n v="10"/>
  </r>
  <r>
    <n v="2974"/>
    <x v="3"/>
    <x v="0"/>
    <n v="3"/>
    <x v="2"/>
    <n v="213"/>
    <x v="1"/>
    <x v="2"/>
    <x v="0"/>
    <n v="12.676056338028168"/>
    <n v="27"/>
    <n v="186"/>
    <n v="2581"/>
    <n v="1"/>
    <x v="0"/>
    <x v="3"/>
    <x v="1"/>
    <n v="2.581"/>
    <n v="5"/>
  </r>
  <r>
    <n v="2975"/>
    <x v="1"/>
    <x v="1"/>
    <n v="3"/>
    <x v="2"/>
    <n v="146"/>
    <x v="0"/>
    <x v="1"/>
    <x v="1"/>
    <n v="12.328767123287671"/>
    <n v="18"/>
    <n v="128"/>
    <n v="1289"/>
    <n v="1"/>
    <x v="0"/>
    <x v="4"/>
    <x v="1"/>
    <n v="1.2889999999999999"/>
    <n v="5"/>
  </r>
  <r>
    <n v="2976"/>
    <x v="0"/>
    <x v="0"/>
    <n v="1"/>
    <x v="0"/>
    <n v="220"/>
    <x v="0"/>
    <x v="2"/>
    <x v="1"/>
    <n v="0.90909090909090906"/>
    <n v="2"/>
    <n v="218"/>
    <n v="3886"/>
    <n v="1"/>
    <x v="0"/>
    <x v="1"/>
    <x v="1"/>
    <n v="3.8860000000000001"/>
    <n v="10"/>
  </r>
  <r>
    <n v="2977"/>
    <x v="2"/>
    <x v="1"/>
    <n v="4"/>
    <x v="1"/>
    <n v="231"/>
    <x v="0"/>
    <x v="1"/>
    <x v="1"/>
    <n v="16.883116883116884"/>
    <n v="39"/>
    <n v="192"/>
    <n v="3792"/>
    <n v="1"/>
    <x v="0"/>
    <x v="0"/>
    <x v="1"/>
    <n v="3.7919999999999998"/>
    <n v="10"/>
  </r>
  <r>
    <n v="2978"/>
    <x v="2"/>
    <x v="1"/>
    <n v="4"/>
    <x v="1"/>
    <n v="212"/>
    <x v="7"/>
    <x v="0"/>
    <x v="0"/>
    <n v="16.037735849056602"/>
    <n v="33.999999999999993"/>
    <n v="178"/>
    <n v="2750"/>
    <n v="1"/>
    <x v="0"/>
    <x v="1"/>
    <x v="1"/>
    <n v="2.75"/>
    <n v="5"/>
  </r>
  <r>
    <n v="2979"/>
    <x v="0"/>
    <x v="0"/>
    <n v="5"/>
    <x v="1"/>
    <n v="202"/>
    <x v="0"/>
    <x v="0"/>
    <x v="0"/>
    <n v="18.811881188118811"/>
    <n v="38"/>
    <n v="164"/>
    <n v="2651"/>
    <n v="1"/>
    <x v="0"/>
    <x v="2"/>
    <x v="1"/>
    <n v="2.6509999999999998"/>
    <n v="5"/>
  </r>
  <r>
    <n v="2980"/>
    <x v="3"/>
    <x v="0"/>
    <n v="2"/>
    <x v="0"/>
    <n v="208"/>
    <x v="7"/>
    <x v="0"/>
    <x v="1"/>
    <n v="29.807692307692307"/>
    <n v="62"/>
    <n v="146"/>
    <n v="3450"/>
    <n v="1"/>
    <x v="0"/>
    <x v="3"/>
    <x v="1"/>
    <n v="3.45"/>
    <n v="10"/>
  </r>
  <r>
    <n v="2981"/>
    <x v="2"/>
    <x v="1"/>
    <n v="3"/>
    <x v="2"/>
    <n v="200"/>
    <x v="0"/>
    <x v="0"/>
    <x v="1"/>
    <n v="2"/>
    <n v="4"/>
    <n v="196"/>
    <n v="3791"/>
    <n v="1"/>
    <x v="0"/>
    <x v="4"/>
    <x v="1"/>
    <n v="3.7909999999999999"/>
    <n v="10"/>
  </r>
  <r>
    <n v="2982"/>
    <x v="2"/>
    <x v="1"/>
    <n v="1"/>
    <x v="0"/>
    <n v="250"/>
    <x v="0"/>
    <x v="0"/>
    <x v="0"/>
    <n v="3.2"/>
    <n v="8"/>
    <n v="242"/>
    <n v="3617"/>
    <n v="1"/>
    <x v="0"/>
    <x v="1"/>
    <x v="1"/>
    <n v="3.617"/>
    <n v="10"/>
  </r>
  <r>
    <n v="2983"/>
    <x v="2"/>
    <x v="1"/>
    <n v="5"/>
    <x v="1"/>
    <n v="126"/>
    <x v="1"/>
    <x v="0"/>
    <x v="0"/>
    <n v="50"/>
    <n v="63"/>
    <n v="63"/>
    <n v="1141"/>
    <n v="1"/>
    <x v="0"/>
    <x v="0"/>
    <x v="1"/>
    <n v="1.141"/>
    <n v="5"/>
  </r>
  <r>
    <n v="2984"/>
    <x v="0"/>
    <x v="0"/>
    <n v="3"/>
    <x v="2"/>
    <n v="222"/>
    <x v="2"/>
    <x v="1"/>
    <x v="1"/>
    <n v="22.072072072072071"/>
    <n v="49"/>
    <n v="173"/>
    <n v="3697"/>
    <n v="1"/>
    <x v="0"/>
    <x v="1"/>
    <x v="1"/>
    <n v="3.6970000000000001"/>
    <n v="10"/>
  </r>
  <r>
    <n v="2985"/>
    <x v="2"/>
    <x v="1"/>
    <n v="3"/>
    <x v="2"/>
    <n v="273"/>
    <x v="3"/>
    <x v="0"/>
    <x v="1"/>
    <n v="2.197802197802198"/>
    <n v="6"/>
    <n v="267"/>
    <n v="1771"/>
    <n v="1"/>
    <x v="0"/>
    <x v="2"/>
    <x v="1"/>
    <n v="1.7709999999999999"/>
    <n v="5"/>
  </r>
  <r>
    <n v="2986"/>
    <x v="4"/>
    <x v="0"/>
    <n v="5"/>
    <x v="1"/>
    <n v="161"/>
    <x v="2"/>
    <x v="1"/>
    <x v="0"/>
    <n v="12.422360248447205"/>
    <n v="20"/>
    <n v="141"/>
    <n v="1338"/>
    <n v="1"/>
    <x v="0"/>
    <x v="3"/>
    <x v="1"/>
    <n v="1.3380000000000001"/>
    <n v="5"/>
  </r>
  <r>
    <n v="2987"/>
    <x v="3"/>
    <x v="0"/>
    <n v="1"/>
    <x v="0"/>
    <n v="236"/>
    <x v="0"/>
    <x v="1"/>
    <x v="0"/>
    <n v="4.2372881355932197"/>
    <n v="9.9999999999999982"/>
    <n v="226"/>
    <n v="1347"/>
    <n v="1"/>
    <x v="0"/>
    <x v="4"/>
    <x v="1"/>
    <n v="1.347"/>
    <n v="5"/>
  </r>
  <r>
    <n v="2988"/>
    <x v="4"/>
    <x v="0"/>
    <n v="3"/>
    <x v="2"/>
    <n v="281"/>
    <x v="4"/>
    <x v="1"/>
    <x v="0"/>
    <n v="2.8469750889679712"/>
    <n v="7.9999999999999991"/>
    <n v="273"/>
    <n v="1864"/>
    <n v="1"/>
    <x v="0"/>
    <x v="1"/>
    <x v="2"/>
    <n v="1.8640000000000001"/>
    <n v="5"/>
  </r>
  <r>
    <n v="2989"/>
    <x v="3"/>
    <x v="0"/>
    <n v="3"/>
    <x v="2"/>
    <n v="168"/>
    <x v="2"/>
    <x v="0"/>
    <x v="1"/>
    <n v="4.1666666666666661"/>
    <n v="6.9999999999999991"/>
    <n v="161"/>
    <n v="1298"/>
    <n v="1"/>
    <x v="0"/>
    <x v="0"/>
    <x v="2"/>
    <n v="1.298"/>
    <n v="5"/>
  </r>
  <r>
    <n v="2990"/>
    <x v="3"/>
    <x v="0"/>
    <n v="1"/>
    <x v="0"/>
    <n v="206"/>
    <x v="2"/>
    <x v="0"/>
    <x v="1"/>
    <n v="30.097087378640776"/>
    <n v="62"/>
    <n v="144"/>
    <n v="1137"/>
    <n v="1"/>
    <x v="0"/>
    <x v="1"/>
    <x v="2"/>
    <n v="1.137"/>
    <n v="5"/>
  </r>
  <r>
    <n v="2991"/>
    <x v="0"/>
    <x v="0"/>
    <n v="1"/>
    <x v="0"/>
    <n v="144"/>
    <x v="2"/>
    <x v="2"/>
    <x v="1"/>
    <n v="3.4722222222222223"/>
    <n v="5"/>
    <n v="139"/>
    <n v="1294"/>
    <n v="1"/>
    <x v="0"/>
    <x v="2"/>
    <x v="2"/>
    <n v="1.294"/>
    <n v="5"/>
  </r>
  <r>
    <n v="2992"/>
    <x v="3"/>
    <x v="0"/>
    <n v="3"/>
    <x v="2"/>
    <n v="239"/>
    <x v="4"/>
    <x v="1"/>
    <x v="0"/>
    <n v="7.9497907949790791"/>
    <n v="19"/>
    <n v="220"/>
    <n v="2988"/>
    <n v="1"/>
    <x v="0"/>
    <x v="3"/>
    <x v="2"/>
    <n v="2.988"/>
    <n v="5"/>
  </r>
  <r>
    <n v="2993"/>
    <x v="2"/>
    <x v="1"/>
    <n v="5"/>
    <x v="1"/>
    <n v="129"/>
    <x v="0"/>
    <x v="1"/>
    <x v="0"/>
    <n v="40.310077519379846"/>
    <n v="52"/>
    <n v="77"/>
    <n v="1513"/>
    <n v="1"/>
    <x v="0"/>
    <x v="4"/>
    <x v="2"/>
    <n v="1.5129999999999999"/>
    <n v="5"/>
  </r>
  <r>
    <n v="2994"/>
    <x v="0"/>
    <x v="0"/>
    <n v="5"/>
    <x v="1"/>
    <n v="201"/>
    <x v="2"/>
    <x v="1"/>
    <x v="1"/>
    <n v="22.885572139303484"/>
    <n v="46"/>
    <n v="155"/>
    <n v="3498"/>
    <n v="1"/>
    <x v="0"/>
    <x v="1"/>
    <x v="2"/>
    <n v="3.4980000000000002"/>
    <n v="10"/>
  </r>
  <r>
    <n v="2995"/>
    <x v="3"/>
    <x v="0"/>
    <n v="5"/>
    <x v="1"/>
    <n v="160"/>
    <x v="0"/>
    <x v="1"/>
    <x v="1"/>
    <n v="34.375"/>
    <n v="55"/>
    <n v="105"/>
    <n v="1911"/>
    <n v="1"/>
    <x v="0"/>
    <x v="0"/>
    <x v="2"/>
    <n v="1.911"/>
    <n v="5"/>
  </r>
  <r>
    <n v="2996"/>
    <x v="4"/>
    <x v="0"/>
    <n v="5"/>
    <x v="1"/>
    <n v="130"/>
    <x v="3"/>
    <x v="0"/>
    <x v="0"/>
    <n v="46.153846153846153"/>
    <n v="60"/>
    <n v="70"/>
    <n v="1971"/>
    <n v="1"/>
    <x v="0"/>
    <x v="1"/>
    <x v="2"/>
    <n v="1.9710000000000001"/>
    <n v="5"/>
  </r>
  <r>
    <n v="2997"/>
    <x v="2"/>
    <x v="1"/>
    <n v="1"/>
    <x v="0"/>
    <n v="132"/>
    <x v="2"/>
    <x v="1"/>
    <x v="1"/>
    <n v="43.939393939393938"/>
    <n v="58"/>
    <n v="74"/>
    <n v="1067"/>
    <n v="1"/>
    <x v="0"/>
    <x v="2"/>
    <x v="2"/>
    <n v="1.0669999999999999"/>
    <n v="5"/>
  </r>
  <r>
    <n v="2998"/>
    <x v="0"/>
    <x v="0"/>
    <n v="2"/>
    <x v="0"/>
    <n v="185"/>
    <x v="2"/>
    <x v="1"/>
    <x v="0"/>
    <n v="19.45945945945946"/>
    <n v="36"/>
    <n v="149"/>
    <n v="2583"/>
    <n v="1"/>
    <x v="0"/>
    <x v="3"/>
    <x v="2"/>
    <n v="2.5830000000000002"/>
    <n v="5"/>
  </r>
  <r>
    <n v="2999"/>
    <x v="3"/>
    <x v="0"/>
    <n v="1"/>
    <x v="0"/>
    <n v="271"/>
    <x v="2"/>
    <x v="0"/>
    <x v="0"/>
    <n v="1.4760147601476015"/>
    <n v="4"/>
    <n v="267"/>
    <n v="2718"/>
    <n v="1"/>
    <x v="0"/>
    <x v="4"/>
    <x v="2"/>
    <n v="2.718"/>
    <n v="5"/>
  </r>
  <r>
    <n v="3000"/>
    <x v="3"/>
    <x v="0"/>
    <n v="2"/>
    <x v="0"/>
    <n v="168"/>
    <x v="1"/>
    <x v="1"/>
    <x v="1"/>
    <n v="11.904761904761903"/>
    <n v="19.999999999999996"/>
    <n v="148"/>
    <n v="1539"/>
    <n v="1"/>
    <x v="0"/>
    <x v="1"/>
    <x v="2"/>
    <n v="1.5389999999999999"/>
    <n v="5"/>
  </r>
  <r>
    <n v="3001"/>
    <x v="3"/>
    <x v="0"/>
    <n v="5"/>
    <x v="1"/>
    <n v="154"/>
    <x v="0"/>
    <x v="1"/>
    <x v="0"/>
    <n v="32.467532467532465"/>
    <n v="50"/>
    <n v="104"/>
    <n v="1389"/>
    <n v="1"/>
    <x v="0"/>
    <x v="0"/>
    <x v="2"/>
    <n v="1.389"/>
    <n v="5"/>
  </r>
  <r>
    <n v="3002"/>
    <x v="2"/>
    <x v="1"/>
    <n v="3"/>
    <x v="2"/>
    <n v="203"/>
    <x v="0"/>
    <x v="0"/>
    <x v="1"/>
    <n v="1.9704433497536946"/>
    <n v="4"/>
    <n v="199"/>
    <n v="3114"/>
    <n v="1"/>
    <x v="0"/>
    <x v="1"/>
    <x v="2"/>
    <n v="3.1139999999999999"/>
    <n v="10"/>
  </r>
  <r>
    <n v="3003"/>
    <x v="2"/>
    <x v="1"/>
    <n v="1"/>
    <x v="0"/>
    <n v="274"/>
    <x v="0"/>
    <x v="0"/>
    <x v="1"/>
    <n v="1.4598540145985401"/>
    <n v="4"/>
    <n v="270"/>
    <n v="2087"/>
    <n v="1"/>
    <x v="0"/>
    <x v="2"/>
    <x v="2"/>
    <n v="2.0870000000000002"/>
    <n v="5"/>
  </r>
  <r>
    <n v="3004"/>
    <x v="3"/>
    <x v="0"/>
    <n v="4"/>
    <x v="1"/>
    <n v="280"/>
    <x v="2"/>
    <x v="0"/>
    <x v="0"/>
    <n v="6.7857142857142856"/>
    <n v="19"/>
    <n v="261"/>
    <n v="3298"/>
    <n v="1"/>
    <x v="0"/>
    <x v="3"/>
    <x v="2"/>
    <n v="3.298"/>
    <n v="10"/>
  </r>
  <r>
    <n v="3005"/>
    <x v="0"/>
    <x v="0"/>
    <n v="5"/>
    <x v="1"/>
    <n v="196"/>
    <x v="1"/>
    <x v="0"/>
    <x v="1"/>
    <n v="26.020408163265309"/>
    <n v="51.000000000000007"/>
    <n v="145"/>
    <n v="3151"/>
    <n v="1"/>
    <x v="0"/>
    <x v="4"/>
    <x v="2"/>
    <n v="3.1509999999999998"/>
    <n v="10"/>
  </r>
  <r>
    <n v="3006"/>
    <x v="3"/>
    <x v="0"/>
    <n v="2"/>
    <x v="0"/>
    <n v="159"/>
    <x v="0"/>
    <x v="1"/>
    <x v="0"/>
    <n v="39.622641509433961"/>
    <n v="63"/>
    <n v="96"/>
    <n v="1675"/>
    <n v="1"/>
    <x v="0"/>
    <x v="1"/>
    <x v="2"/>
    <n v="1.675"/>
    <n v="5"/>
  </r>
  <r>
    <n v="3007"/>
    <x v="3"/>
    <x v="0"/>
    <n v="4"/>
    <x v="1"/>
    <n v="269"/>
    <x v="0"/>
    <x v="1"/>
    <x v="1"/>
    <n v="5.5762081784386615"/>
    <n v="15"/>
    <n v="254"/>
    <n v="2522"/>
    <n v="1"/>
    <x v="0"/>
    <x v="0"/>
    <x v="2"/>
    <n v="2.5219999999999998"/>
    <n v="5"/>
  </r>
  <r>
    <n v="3008"/>
    <x v="0"/>
    <x v="0"/>
    <n v="3"/>
    <x v="2"/>
    <n v="161"/>
    <x v="0"/>
    <x v="0"/>
    <x v="0"/>
    <n v="32.298136645962735"/>
    <n v="52"/>
    <n v="109"/>
    <n v="1199"/>
    <n v="1"/>
    <x v="0"/>
    <x v="1"/>
    <x v="2"/>
    <n v="1.1990000000000001"/>
    <n v="5"/>
  </r>
  <r>
    <n v="3009"/>
    <x v="2"/>
    <x v="1"/>
    <n v="1"/>
    <x v="0"/>
    <n v="159"/>
    <x v="1"/>
    <x v="1"/>
    <x v="0"/>
    <n v="27.672955974842768"/>
    <n v="44"/>
    <n v="115"/>
    <n v="1806"/>
    <n v="1"/>
    <x v="0"/>
    <x v="2"/>
    <x v="2"/>
    <n v="1.806"/>
    <n v="5"/>
  </r>
  <r>
    <n v="3010"/>
    <x v="3"/>
    <x v="0"/>
    <n v="4"/>
    <x v="1"/>
    <n v="147"/>
    <x v="3"/>
    <x v="1"/>
    <x v="0"/>
    <n v="14.285714285714285"/>
    <n v="21"/>
    <n v="126"/>
    <n v="1145"/>
    <n v="1"/>
    <x v="0"/>
    <x v="3"/>
    <x v="0"/>
    <n v="1.145"/>
    <n v="5"/>
  </r>
  <r>
    <n v="3011"/>
    <x v="2"/>
    <x v="1"/>
    <n v="3"/>
    <x v="2"/>
    <n v="214"/>
    <x v="1"/>
    <x v="1"/>
    <x v="0"/>
    <n v="1.8691588785046727"/>
    <n v="3.9999999999999996"/>
    <n v="210"/>
    <n v="3754"/>
    <n v="1"/>
    <x v="0"/>
    <x v="4"/>
    <x v="0"/>
    <n v="3.754"/>
    <n v="10"/>
  </r>
  <r>
    <n v="3012"/>
    <x v="0"/>
    <x v="0"/>
    <n v="5"/>
    <x v="1"/>
    <n v="157"/>
    <x v="2"/>
    <x v="1"/>
    <x v="0"/>
    <n v="7.6433121019108281"/>
    <n v="12"/>
    <n v="145"/>
    <n v="1038"/>
    <n v="1"/>
    <x v="0"/>
    <x v="1"/>
    <x v="0"/>
    <n v="1.038"/>
    <n v="5"/>
  </r>
  <r>
    <n v="3013"/>
    <x v="3"/>
    <x v="0"/>
    <n v="5"/>
    <x v="1"/>
    <n v="147"/>
    <x v="1"/>
    <x v="1"/>
    <x v="1"/>
    <n v="12.925170068027212"/>
    <n v="19.000000000000004"/>
    <n v="128"/>
    <n v="1936"/>
    <n v="1"/>
    <x v="0"/>
    <x v="0"/>
    <x v="0"/>
    <n v="1.9359999999999999"/>
    <n v="5"/>
  </r>
  <r>
    <n v="3014"/>
    <x v="3"/>
    <x v="0"/>
    <n v="4"/>
    <x v="1"/>
    <n v="182"/>
    <x v="0"/>
    <x v="1"/>
    <x v="0"/>
    <n v="6.0439560439560438"/>
    <n v="11"/>
    <n v="171"/>
    <n v="3545"/>
    <n v="1"/>
    <x v="0"/>
    <x v="1"/>
    <x v="0"/>
    <n v="3.5449999999999999"/>
    <n v="10"/>
  </r>
  <r>
    <n v="3015"/>
    <x v="2"/>
    <x v="1"/>
    <n v="5"/>
    <x v="1"/>
    <n v="188"/>
    <x v="1"/>
    <x v="0"/>
    <x v="0"/>
    <n v="6.3829787234042552"/>
    <n v="12"/>
    <n v="176"/>
    <n v="2711"/>
    <n v="1"/>
    <x v="0"/>
    <x v="2"/>
    <x v="0"/>
    <n v="2.7109999999999999"/>
    <n v="5"/>
  </r>
  <r>
    <n v="3016"/>
    <x v="2"/>
    <x v="1"/>
    <n v="1"/>
    <x v="0"/>
    <n v="104"/>
    <x v="1"/>
    <x v="0"/>
    <x v="1"/>
    <n v="0.96153846153846156"/>
    <n v="1"/>
    <n v="103"/>
    <n v="1021"/>
    <n v="1"/>
    <x v="0"/>
    <x v="3"/>
    <x v="0"/>
    <n v="1.0209999999999999"/>
    <n v="5"/>
  </r>
  <r>
    <n v="3017"/>
    <x v="3"/>
    <x v="0"/>
    <n v="5"/>
    <x v="1"/>
    <n v="195"/>
    <x v="0"/>
    <x v="0"/>
    <x v="1"/>
    <n v="28.205128205128204"/>
    <n v="55"/>
    <n v="140"/>
    <n v="2641"/>
    <n v="1"/>
    <x v="0"/>
    <x v="4"/>
    <x v="0"/>
    <n v="2.641"/>
    <n v="5"/>
  </r>
  <r>
    <n v="3018"/>
    <x v="0"/>
    <x v="0"/>
    <n v="1"/>
    <x v="0"/>
    <n v="235"/>
    <x v="1"/>
    <x v="2"/>
    <x v="1"/>
    <n v="27.23404255319149"/>
    <n v="64"/>
    <n v="171"/>
    <n v="2107"/>
    <n v="1"/>
    <x v="0"/>
    <x v="1"/>
    <x v="0"/>
    <n v="2.1070000000000002"/>
    <n v="5"/>
  </r>
  <r>
    <n v="3019"/>
    <x v="0"/>
    <x v="0"/>
    <n v="5"/>
    <x v="1"/>
    <n v="219"/>
    <x v="1"/>
    <x v="1"/>
    <x v="0"/>
    <n v="9.5890410958904102"/>
    <n v="21"/>
    <n v="198"/>
    <n v="3830"/>
    <n v="1"/>
    <x v="0"/>
    <x v="0"/>
    <x v="0"/>
    <n v="3.83"/>
    <n v="10"/>
  </r>
  <r>
    <n v="3020"/>
    <x v="0"/>
    <x v="0"/>
    <n v="5"/>
    <x v="1"/>
    <n v="253"/>
    <x v="1"/>
    <x v="0"/>
    <x v="0"/>
    <n v="14.229249011857709"/>
    <n v="36.000000000000007"/>
    <n v="217"/>
    <n v="3389"/>
    <n v="1"/>
    <x v="0"/>
    <x v="1"/>
    <x v="0"/>
    <n v="3.3889999999999998"/>
    <n v="10"/>
  </r>
  <r>
    <n v="3021"/>
    <x v="2"/>
    <x v="1"/>
    <n v="3"/>
    <x v="2"/>
    <n v="253"/>
    <x v="2"/>
    <x v="1"/>
    <x v="0"/>
    <n v="22.529644268774703"/>
    <n v="57"/>
    <n v="196"/>
    <n v="2489"/>
    <n v="1"/>
    <x v="0"/>
    <x v="2"/>
    <x v="0"/>
    <n v="2.4889999999999999"/>
    <n v="5"/>
  </r>
  <r>
    <n v="3022"/>
    <x v="0"/>
    <x v="0"/>
    <n v="1"/>
    <x v="0"/>
    <n v="167"/>
    <x v="0"/>
    <x v="0"/>
    <x v="1"/>
    <n v="25.149700598802394"/>
    <n v="42"/>
    <n v="125"/>
    <n v="1197"/>
    <n v="1"/>
    <x v="0"/>
    <x v="3"/>
    <x v="0"/>
    <n v="1.1970000000000001"/>
    <n v="5"/>
  </r>
  <r>
    <n v="3023"/>
    <x v="0"/>
    <x v="0"/>
    <n v="2"/>
    <x v="0"/>
    <n v="211"/>
    <x v="1"/>
    <x v="0"/>
    <x v="0"/>
    <n v="18.48341232227488"/>
    <n v="38.999999999999993"/>
    <n v="172"/>
    <n v="2520"/>
    <n v="1"/>
    <x v="0"/>
    <x v="4"/>
    <x v="0"/>
    <n v="2.52"/>
    <n v="5"/>
  </r>
  <r>
    <n v="3024"/>
    <x v="2"/>
    <x v="1"/>
    <n v="4"/>
    <x v="1"/>
    <n v="155"/>
    <x v="0"/>
    <x v="1"/>
    <x v="1"/>
    <n v="2.5806451612903225"/>
    <n v="4"/>
    <n v="151"/>
    <n v="1548"/>
    <n v="1"/>
    <x v="0"/>
    <x v="1"/>
    <x v="0"/>
    <n v="1.548"/>
    <n v="5"/>
  </r>
  <r>
    <n v="3025"/>
    <x v="4"/>
    <x v="0"/>
    <n v="1"/>
    <x v="0"/>
    <n v="231"/>
    <x v="2"/>
    <x v="1"/>
    <x v="0"/>
    <n v="9.9567099567099575"/>
    <n v="23"/>
    <n v="208"/>
    <n v="2455"/>
    <n v="1"/>
    <x v="0"/>
    <x v="0"/>
    <x v="0"/>
    <n v="2.4550000000000001"/>
    <n v="5"/>
  </r>
  <r>
    <n v="3026"/>
    <x v="3"/>
    <x v="0"/>
    <n v="4"/>
    <x v="1"/>
    <n v="182"/>
    <x v="2"/>
    <x v="0"/>
    <x v="1"/>
    <n v="33.516483516483511"/>
    <n v="60.999999999999993"/>
    <n v="121"/>
    <n v="3063"/>
    <n v="1"/>
    <x v="0"/>
    <x v="1"/>
    <x v="0"/>
    <n v="3.0630000000000002"/>
    <n v="10"/>
  </r>
  <r>
    <n v="3027"/>
    <x v="2"/>
    <x v="1"/>
    <n v="5"/>
    <x v="1"/>
    <n v="212"/>
    <x v="1"/>
    <x v="1"/>
    <x v="1"/>
    <n v="26.415094339622641"/>
    <n v="56"/>
    <n v="156"/>
    <n v="3547"/>
    <n v="1"/>
    <x v="0"/>
    <x v="2"/>
    <x v="0"/>
    <n v="3.5470000000000002"/>
    <n v="10"/>
  </r>
  <r>
    <n v="3028"/>
    <x v="2"/>
    <x v="1"/>
    <n v="1"/>
    <x v="0"/>
    <n v="107"/>
    <x v="0"/>
    <x v="2"/>
    <x v="0"/>
    <n v="12.149532710280374"/>
    <n v="13"/>
    <n v="94"/>
    <n v="1861"/>
    <n v="1"/>
    <x v="0"/>
    <x v="3"/>
    <x v="0"/>
    <n v="1.861"/>
    <n v="5"/>
  </r>
  <r>
    <n v="3029"/>
    <x v="3"/>
    <x v="0"/>
    <n v="2"/>
    <x v="0"/>
    <n v="172"/>
    <x v="2"/>
    <x v="2"/>
    <x v="0"/>
    <n v="35.465116279069768"/>
    <n v="61"/>
    <n v="111"/>
    <n v="1161"/>
    <n v="1"/>
    <x v="0"/>
    <x v="4"/>
    <x v="0"/>
    <n v="1.161"/>
    <n v="5"/>
  </r>
  <r>
    <n v="3030"/>
    <x v="2"/>
    <x v="1"/>
    <n v="2"/>
    <x v="0"/>
    <n v="224"/>
    <x v="0"/>
    <x v="0"/>
    <x v="1"/>
    <n v="17.857142857142858"/>
    <n v="40"/>
    <n v="184"/>
    <n v="2180"/>
    <n v="1"/>
    <x v="0"/>
    <x v="1"/>
    <x v="0"/>
    <n v="2.1800000000000002"/>
    <n v="5"/>
  </r>
  <r>
    <n v="3031"/>
    <x v="2"/>
    <x v="1"/>
    <n v="4"/>
    <x v="1"/>
    <n v="209"/>
    <x v="0"/>
    <x v="2"/>
    <x v="0"/>
    <n v="17.703349282296653"/>
    <n v="37.000000000000007"/>
    <n v="172"/>
    <n v="3650"/>
    <n v="1"/>
    <x v="0"/>
    <x v="0"/>
    <x v="0"/>
    <n v="3.65"/>
    <n v="10"/>
  </r>
  <r>
    <n v="3032"/>
    <x v="0"/>
    <x v="0"/>
    <n v="5"/>
    <x v="1"/>
    <n v="268"/>
    <x v="1"/>
    <x v="1"/>
    <x v="1"/>
    <n v="17.164179104477611"/>
    <n v="46"/>
    <n v="222"/>
    <n v="3076"/>
    <n v="1"/>
    <x v="0"/>
    <x v="1"/>
    <x v="1"/>
    <n v="3.0760000000000001"/>
    <n v="10"/>
  </r>
  <r>
    <n v="3033"/>
    <x v="2"/>
    <x v="1"/>
    <n v="2"/>
    <x v="0"/>
    <n v="141"/>
    <x v="2"/>
    <x v="0"/>
    <x v="1"/>
    <n v="6.3829787234042552"/>
    <n v="9"/>
    <n v="132"/>
    <n v="1909"/>
    <n v="1"/>
    <x v="0"/>
    <x v="2"/>
    <x v="1"/>
    <n v="1.909"/>
    <n v="5"/>
  </r>
  <r>
    <n v="3034"/>
    <x v="0"/>
    <x v="0"/>
    <n v="4"/>
    <x v="1"/>
    <n v="260"/>
    <x v="1"/>
    <x v="0"/>
    <x v="1"/>
    <n v="6.5384615384615392"/>
    <n v="17.000000000000004"/>
    <n v="243"/>
    <n v="3068"/>
    <n v="1"/>
    <x v="0"/>
    <x v="3"/>
    <x v="1"/>
    <n v="3.0680000000000001"/>
    <n v="10"/>
  </r>
  <r>
    <n v="3035"/>
    <x v="3"/>
    <x v="0"/>
    <n v="4"/>
    <x v="1"/>
    <n v="151"/>
    <x v="2"/>
    <x v="1"/>
    <x v="1"/>
    <n v="6.6225165562913908"/>
    <n v="10"/>
    <n v="141"/>
    <n v="1441"/>
    <n v="1"/>
    <x v="0"/>
    <x v="4"/>
    <x v="1"/>
    <n v="1.4410000000000001"/>
    <n v="5"/>
  </r>
  <r>
    <n v="3036"/>
    <x v="3"/>
    <x v="0"/>
    <n v="2"/>
    <x v="0"/>
    <n v="184"/>
    <x v="1"/>
    <x v="1"/>
    <x v="1"/>
    <n v="14.673913043478262"/>
    <n v="27"/>
    <n v="157"/>
    <n v="3276"/>
    <n v="1"/>
    <x v="0"/>
    <x v="1"/>
    <x v="1"/>
    <n v="3.2759999999999998"/>
    <n v="10"/>
  </r>
  <r>
    <n v="3037"/>
    <x v="3"/>
    <x v="0"/>
    <n v="1"/>
    <x v="0"/>
    <n v="270"/>
    <x v="0"/>
    <x v="2"/>
    <x v="1"/>
    <n v="19.25925925925926"/>
    <n v="52"/>
    <n v="218"/>
    <n v="3908"/>
    <n v="1"/>
    <x v="0"/>
    <x v="0"/>
    <x v="1"/>
    <n v="3.9079999999999999"/>
    <n v="10"/>
  </r>
  <r>
    <n v="3038"/>
    <x v="3"/>
    <x v="0"/>
    <n v="4"/>
    <x v="1"/>
    <n v="135"/>
    <x v="1"/>
    <x v="1"/>
    <x v="0"/>
    <n v="14.814814814814813"/>
    <n v="19.999999999999996"/>
    <n v="115"/>
    <n v="1908"/>
    <n v="1"/>
    <x v="0"/>
    <x v="1"/>
    <x v="1"/>
    <n v="1.9079999999999999"/>
    <n v="5"/>
  </r>
  <r>
    <n v="3039"/>
    <x v="0"/>
    <x v="0"/>
    <n v="3"/>
    <x v="2"/>
    <n v="276"/>
    <x v="2"/>
    <x v="0"/>
    <x v="0"/>
    <n v="1.0869565217391304"/>
    <n v="3"/>
    <n v="273"/>
    <n v="3889"/>
    <n v="1"/>
    <x v="0"/>
    <x v="2"/>
    <x v="1"/>
    <n v="3.8889999999999998"/>
    <n v="10"/>
  </r>
  <r>
    <n v="3040"/>
    <x v="0"/>
    <x v="0"/>
    <n v="4"/>
    <x v="1"/>
    <n v="177"/>
    <x v="0"/>
    <x v="1"/>
    <x v="1"/>
    <n v="12.994350282485875"/>
    <n v="23"/>
    <n v="154"/>
    <n v="1142"/>
    <n v="1"/>
    <x v="0"/>
    <x v="3"/>
    <x v="1"/>
    <n v="1.1419999999999999"/>
    <n v="5"/>
  </r>
  <r>
    <n v="3041"/>
    <x v="2"/>
    <x v="1"/>
    <n v="2"/>
    <x v="0"/>
    <n v="149"/>
    <x v="0"/>
    <x v="1"/>
    <x v="0"/>
    <n v="42.95302013422819"/>
    <n v="64"/>
    <n v="85"/>
    <n v="1920"/>
    <n v="1"/>
    <x v="0"/>
    <x v="4"/>
    <x v="1"/>
    <n v="1.92"/>
    <n v="5"/>
  </r>
  <r>
    <n v="3042"/>
    <x v="0"/>
    <x v="0"/>
    <n v="3"/>
    <x v="2"/>
    <n v="220"/>
    <x v="2"/>
    <x v="0"/>
    <x v="1"/>
    <n v="8.6363636363636367"/>
    <n v="19"/>
    <n v="201"/>
    <n v="3602"/>
    <n v="1"/>
    <x v="0"/>
    <x v="1"/>
    <x v="1"/>
    <n v="3.6019999999999999"/>
    <n v="10"/>
  </r>
  <r>
    <n v="3043"/>
    <x v="0"/>
    <x v="0"/>
    <n v="5"/>
    <x v="1"/>
    <n v="267"/>
    <x v="0"/>
    <x v="0"/>
    <x v="0"/>
    <n v="19.850187265917604"/>
    <n v="53"/>
    <n v="214"/>
    <n v="3742"/>
    <n v="1"/>
    <x v="0"/>
    <x v="0"/>
    <x v="1"/>
    <n v="3.742"/>
    <n v="10"/>
  </r>
  <r>
    <n v="3044"/>
    <x v="2"/>
    <x v="1"/>
    <n v="2"/>
    <x v="0"/>
    <n v="274"/>
    <x v="0"/>
    <x v="1"/>
    <x v="0"/>
    <n v="18.248175182481752"/>
    <n v="50"/>
    <n v="224"/>
    <n v="3958"/>
    <n v="1"/>
    <x v="0"/>
    <x v="1"/>
    <x v="1"/>
    <n v="3.9580000000000002"/>
    <n v="10"/>
  </r>
  <r>
    <n v="3045"/>
    <x v="0"/>
    <x v="0"/>
    <n v="4"/>
    <x v="1"/>
    <n v="243"/>
    <x v="0"/>
    <x v="0"/>
    <x v="1"/>
    <n v="4.1152263374485596"/>
    <n v="10"/>
    <n v="233"/>
    <n v="3327"/>
    <n v="1"/>
    <x v="0"/>
    <x v="2"/>
    <x v="1"/>
    <n v="3.327"/>
    <n v="10"/>
  </r>
  <r>
    <n v="3046"/>
    <x v="3"/>
    <x v="0"/>
    <n v="1"/>
    <x v="0"/>
    <n v="166"/>
    <x v="1"/>
    <x v="0"/>
    <x v="1"/>
    <n v="26.506024096385545"/>
    <n v="44"/>
    <n v="122"/>
    <n v="1647"/>
    <n v="1"/>
    <x v="0"/>
    <x v="3"/>
    <x v="1"/>
    <n v="1.647"/>
    <n v="5"/>
  </r>
  <r>
    <n v="3047"/>
    <x v="3"/>
    <x v="0"/>
    <n v="2"/>
    <x v="0"/>
    <n v="225"/>
    <x v="0"/>
    <x v="1"/>
    <x v="1"/>
    <n v="0.44444444444444442"/>
    <n v="1"/>
    <n v="224"/>
    <n v="2049"/>
    <n v="1"/>
    <x v="0"/>
    <x v="4"/>
    <x v="1"/>
    <n v="2.0489999999999999"/>
    <n v="5"/>
  </r>
  <r>
    <n v="3048"/>
    <x v="2"/>
    <x v="1"/>
    <n v="3"/>
    <x v="2"/>
    <n v="138"/>
    <x v="1"/>
    <x v="1"/>
    <x v="0"/>
    <n v="28.985507246376812"/>
    <n v="40"/>
    <n v="98"/>
    <n v="1117"/>
    <n v="1"/>
    <x v="0"/>
    <x v="1"/>
    <x v="1"/>
    <n v="1.117"/>
    <n v="5"/>
  </r>
  <r>
    <n v="3049"/>
    <x v="0"/>
    <x v="0"/>
    <n v="3"/>
    <x v="2"/>
    <n v="141"/>
    <x v="2"/>
    <x v="1"/>
    <x v="0"/>
    <n v="26.950354609929079"/>
    <n v="38"/>
    <n v="103"/>
    <n v="1599"/>
    <n v="1"/>
    <x v="0"/>
    <x v="0"/>
    <x v="1"/>
    <n v="1.599"/>
    <n v="5"/>
  </r>
  <r>
    <n v="3050"/>
    <x v="2"/>
    <x v="1"/>
    <n v="4"/>
    <x v="1"/>
    <n v="271"/>
    <x v="2"/>
    <x v="1"/>
    <x v="0"/>
    <n v="5.9040590405904059"/>
    <n v="16"/>
    <n v="255"/>
    <n v="2693"/>
    <n v="1"/>
    <x v="0"/>
    <x v="1"/>
    <x v="1"/>
    <n v="2.6930000000000001"/>
    <n v="5"/>
  </r>
  <r>
    <n v="3051"/>
    <x v="4"/>
    <x v="0"/>
    <n v="5"/>
    <x v="1"/>
    <n v="243"/>
    <x v="0"/>
    <x v="1"/>
    <x v="0"/>
    <n v="14.403292181069959"/>
    <n v="35"/>
    <n v="208"/>
    <n v="2374"/>
    <n v="1"/>
    <x v="0"/>
    <x v="2"/>
    <x v="1"/>
    <n v="2.3740000000000001"/>
    <n v="5"/>
  </r>
  <r>
    <n v="3052"/>
    <x v="2"/>
    <x v="1"/>
    <n v="3"/>
    <x v="2"/>
    <n v="231"/>
    <x v="0"/>
    <x v="1"/>
    <x v="1"/>
    <n v="22.943722943722943"/>
    <n v="53"/>
    <n v="178"/>
    <n v="2333"/>
    <n v="1"/>
    <x v="0"/>
    <x v="3"/>
    <x v="1"/>
    <n v="2.3330000000000002"/>
    <n v="5"/>
  </r>
  <r>
    <n v="3053"/>
    <x v="3"/>
    <x v="0"/>
    <n v="4"/>
    <x v="1"/>
    <n v="168"/>
    <x v="0"/>
    <x v="0"/>
    <x v="1"/>
    <n v="20.238095238095237"/>
    <n v="34"/>
    <n v="134"/>
    <n v="1779"/>
    <n v="1"/>
    <x v="0"/>
    <x v="4"/>
    <x v="1"/>
    <n v="1.7789999999999999"/>
    <n v="5"/>
  </r>
  <r>
    <n v="3054"/>
    <x v="3"/>
    <x v="0"/>
    <n v="3"/>
    <x v="2"/>
    <n v="264"/>
    <x v="1"/>
    <x v="0"/>
    <x v="0"/>
    <n v="23.106060606060606"/>
    <n v="61"/>
    <n v="203"/>
    <n v="2025"/>
    <n v="1"/>
    <x v="0"/>
    <x v="1"/>
    <x v="1"/>
    <n v="2.0249999999999999"/>
    <n v="5"/>
  </r>
  <r>
    <n v="3055"/>
    <x v="0"/>
    <x v="0"/>
    <n v="3"/>
    <x v="2"/>
    <n v="233"/>
    <x v="0"/>
    <x v="1"/>
    <x v="1"/>
    <n v="11.158798283261802"/>
    <n v="26"/>
    <n v="207"/>
    <n v="2624"/>
    <n v="1"/>
    <x v="0"/>
    <x v="0"/>
    <x v="1"/>
    <n v="2.6240000000000001"/>
    <n v="5"/>
  </r>
  <r>
    <n v="3056"/>
    <x v="0"/>
    <x v="0"/>
    <n v="2"/>
    <x v="0"/>
    <n v="247"/>
    <x v="4"/>
    <x v="1"/>
    <x v="0"/>
    <n v="6.8825910931174086"/>
    <n v="17"/>
    <n v="230"/>
    <n v="3630"/>
    <n v="1"/>
    <x v="0"/>
    <x v="1"/>
    <x v="1"/>
    <n v="3.63"/>
    <n v="10"/>
  </r>
  <r>
    <n v="3057"/>
    <x v="2"/>
    <x v="1"/>
    <n v="4"/>
    <x v="1"/>
    <n v="176"/>
    <x v="0"/>
    <x v="0"/>
    <x v="0"/>
    <n v="2.2727272727272729"/>
    <n v="4.0000000000000009"/>
    <n v="172"/>
    <n v="1095"/>
    <n v="1"/>
    <x v="0"/>
    <x v="2"/>
    <x v="1"/>
    <n v="1.095"/>
    <n v="5"/>
  </r>
  <r>
    <n v="3058"/>
    <x v="3"/>
    <x v="0"/>
    <n v="5"/>
    <x v="1"/>
    <n v="257"/>
    <x v="2"/>
    <x v="1"/>
    <x v="1"/>
    <n v="12.062256809338521"/>
    <n v="31"/>
    <n v="226"/>
    <n v="2040"/>
    <n v="1"/>
    <x v="0"/>
    <x v="3"/>
    <x v="1"/>
    <n v="2.04"/>
    <n v="5"/>
  </r>
  <r>
    <n v="3059"/>
    <x v="2"/>
    <x v="1"/>
    <n v="1"/>
    <x v="0"/>
    <n v="147"/>
    <x v="2"/>
    <x v="0"/>
    <x v="1"/>
    <n v="12.244897959183673"/>
    <n v="18"/>
    <n v="129"/>
    <n v="1613"/>
    <n v="1"/>
    <x v="0"/>
    <x v="4"/>
    <x v="1"/>
    <n v="1.613"/>
    <n v="5"/>
  </r>
  <r>
    <n v="3060"/>
    <x v="3"/>
    <x v="0"/>
    <n v="5"/>
    <x v="1"/>
    <n v="195"/>
    <x v="1"/>
    <x v="0"/>
    <x v="0"/>
    <n v="3.0769230769230771"/>
    <n v="6"/>
    <n v="189"/>
    <n v="3936"/>
    <n v="1"/>
    <x v="0"/>
    <x v="1"/>
    <x v="1"/>
    <n v="3.9359999999999999"/>
    <n v="10"/>
  </r>
  <r>
    <n v="3061"/>
    <x v="1"/>
    <x v="1"/>
    <n v="4"/>
    <x v="1"/>
    <n v="153"/>
    <x v="1"/>
    <x v="1"/>
    <x v="0"/>
    <n v="37.254901960784316"/>
    <n v="57"/>
    <n v="96"/>
    <n v="1264"/>
    <n v="1"/>
    <x v="0"/>
    <x v="0"/>
    <x v="1"/>
    <n v="1.264"/>
    <n v="5"/>
  </r>
  <r>
    <n v="3062"/>
    <x v="2"/>
    <x v="1"/>
    <n v="5"/>
    <x v="1"/>
    <n v="237"/>
    <x v="2"/>
    <x v="0"/>
    <x v="1"/>
    <n v="11.814345991561181"/>
    <n v="28"/>
    <n v="209"/>
    <n v="3903"/>
    <n v="1"/>
    <x v="0"/>
    <x v="1"/>
    <x v="1"/>
    <n v="3.903"/>
    <n v="10"/>
  </r>
  <r>
    <n v="3063"/>
    <x v="4"/>
    <x v="0"/>
    <n v="4"/>
    <x v="1"/>
    <n v="217"/>
    <x v="4"/>
    <x v="0"/>
    <x v="0"/>
    <n v="3.225806451612903"/>
    <n v="7"/>
    <n v="210"/>
    <n v="3725"/>
    <n v="1"/>
    <x v="0"/>
    <x v="2"/>
    <x v="1"/>
    <n v="3.7250000000000001"/>
    <n v="10"/>
  </r>
  <r>
    <n v="3064"/>
    <x v="3"/>
    <x v="0"/>
    <n v="1"/>
    <x v="0"/>
    <n v="140"/>
    <x v="2"/>
    <x v="1"/>
    <x v="1"/>
    <n v="34.285714285714285"/>
    <n v="48"/>
    <n v="92"/>
    <n v="1322"/>
    <n v="1"/>
    <x v="0"/>
    <x v="3"/>
    <x v="1"/>
    <n v="1.3220000000000001"/>
    <n v="5"/>
  </r>
  <r>
    <n v="3065"/>
    <x v="1"/>
    <x v="1"/>
    <n v="5"/>
    <x v="1"/>
    <n v="164"/>
    <x v="2"/>
    <x v="1"/>
    <x v="1"/>
    <n v="1.2195121951219512"/>
    <n v="2"/>
    <n v="162"/>
    <n v="1439"/>
    <n v="1"/>
    <x v="0"/>
    <x v="4"/>
    <x v="1"/>
    <n v="1.4390000000000001"/>
    <n v="5"/>
  </r>
  <r>
    <n v="3066"/>
    <x v="2"/>
    <x v="1"/>
    <n v="3"/>
    <x v="2"/>
    <n v="243"/>
    <x v="0"/>
    <x v="1"/>
    <x v="0"/>
    <n v="11.111111111111111"/>
    <n v="27"/>
    <n v="216"/>
    <n v="2052"/>
    <n v="1"/>
    <x v="0"/>
    <x v="1"/>
    <x v="1"/>
    <n v="2.052"/>
    <n v="5"/>
  </r>
  <r>
    <n v="3067"/>
    <x v="2"/>
    <x v="1"/>
    <n v="4"/>
    <x v="1"/>
    <n v="158"/>
    <x v="0"/>
    <x v="2"/>
    <x v="1"/>
    <n v="25.949367088607595"/>
    <n v="41"/>
    <n v="117"/>
    <n v="1137"/>
    <n v="1"/>
    <x v="0"/>
    <x v="0"/>
    <x v="1"/>
    <n v="1.137"/>
    <n v="5"/>
  </r>
  <r>
    <n v="3068"/>
    <x v="3"/>
    <x v="0"/>
    <n v="5"/>
    <x v="1"/>
    <n v="180"/>
    <x v="2"/>
    <x v="2"/>
    <x v="1"/>
    <n v="5.5555555555555554"/>
    <n v="10"/>
    <n v="170"/>
    <n v="1200"/>
    <n v="1"/>
    <x v="0"/>
    <x v="1"/>
    <x v="1"/>
    <n v="1.2"/>
    <n v="5"/>
  </r>
  <r>
    <n v="3069"/>
    <x v="0"/>
    <x v="0"/>
    <n v="3"/>
    <x v="2"/>
    <n v="139"/>
    <x v="0"/>
    <x v="0"/>
    <x v="1"/>
    <n v="46.043165467625904"/>
    <n v="64.000000000000014"/>
    <n v="74.999999999999986"/>
    <n v="1814"/>
    <n v="1"/>
    <x v="0"/>
    <x v="2"/>
    <x v="1"/>
    <n v="1.8140000000000001"/>
    <n v="5"/>
  </r>
  <r>
    <n v="3070"/>
    <x v="0"/>
    <x v="0"/>
    <n v="4"/>
    <x v="1"/>
    <n v="162"/>
    <x v="1"/>
    <x v="1"/>
    <x v="1"/>
    <n v="4.9382716049382713"/>
    <n v="8"/>
    <n v="154"/>
    <n v="1386"/>
    <n v="1"/>
    <x v="0"/>
    <x v="3"/>
    <x v="1"/>
    <n v="1.3859999999999999"/>
    <n v="5"/>
  </r>
  <r>
    <n v="3071"/>
    <x v="3"/>
    <x v="0"/>
    <n v="3"/>
    <x v="2"/>
    <n v="206"/>
    <x v="2"/>
    <x v="0"/>
    <x v="1"/>
    <n v="8.7378640776699026"/>
    <n v="18"/>
    <n v="188"/>
    <n v="3104"/>
    <n v="1"/>
    <x v="0"/>
    <x v="4"/>
    <x v="1"/>
    <n v="3.1040000000000001"/>
    <n v="10"/>
  </r>
  <r>
    <n v="3072"/>
    <x v="2"/>
    <x v="1"/>
    <n v="2"/>
    <x v="0"/>
    <n v="238"/>
    <x v="1"/>
    <x v="0"/>
    <x v="1"/>
    <n v="7.9831932773109235"/>
    <n v="18.999999999999996"/>
    <n v="219"/>
    <n v="2196"/>
    <n v="1"/>
    <x v="0"/>
    <x v="1"/>
    <x v="1"/>
    <n v="2.1960000000000002"/>
    <n v="5"/>
  </r>
  <r>
    <n v="3073"/>
    <x v="3"/>
    <x v="0"/>
    <n v="3"/>
    <x v="2"/>
    <n v="254"/>
    <x v="1"/>
    <x v="1"/>
    <x v="1"/>
    <n v="1.5748031496062991"/>
    <n v="3.9999999999999996"/>
    <n v="250"/>
    <n v="3297"/>
    <n v="1"/>
    <x v="0"/>
    <x v="0"/>
    <x v="1"/>
    <n v="3.2970000000000002"/>
    <n v="10"/>
  </r>
  <r>
    <n v="3074"/>
    <x v="3"/>
    <x v="0"/>
    <n v="3"/>
    <x v="2"/>
    <n v="270"/>
    <x v="0"/>
    <x v="1"/>
    <x v="1"/>
    <n v="14.074074074074074"/>
    <n v="38"/>
    <n v="232"/>
    <n v="3669"/>
    <n v="1"/>
    <x v="0"/>
    <x v="1"/>
    <x v="1"/>
    <n v="3.669"/>
    <n v="10"/>
  </r>
  <r>
    <n v="3075"/>
    <x v="2"/>
    <x v="1"/>
    <n v="2"/>
    <x v="0"/>
    <n v="255"/>
    <x v="1"/>
    <x v="0"/>
    <x v="1"/>
    <n v="7.0588235294117645"/>
    <n v="18"/>
    <n v="237"/>
    <n v="3732"/>
    <n v="1"/>
    <x v="0"/>
    <x v="2"/>
    <x v="1"/>
    <n v="3.7320000000000002"/>
    <n v="10"/>
  </r>
  <r>
    <n v="3076"/>
    <x v="0"/>
    <x v="0"/>
    <n v="4"/>
    <x v="1"/>
    <n v="182"/>
    <x v="1"/>
    <x v="0"/>
    <x v="0"/>
    <n v="7.1428571428571423"/>
    <n v="13"/>
    <n v="169"/>
    <n v="3332"/>
    <n v="1"/>
    <x v="0"/>
    <x v="3"/>
    <x v="1"/>
    <n v="3.3319999999999999"/>
    <n v="10"/>
  </r>
  <r>
    <n v="3077"/>
    <x v="2"/>
    <x v="1"/>
    <n v="3"/>
    <x v="2"/>
    <n v="149"/>
    <x v="1"/>
    <x v="1"/>
    <x v="1"/>
    <n v="4.6979865771812079"/>
    <n v="7"/>
    <n v="142"/>
    <n v="1145"/>
    <n v="1"/>
    <x v="0"/>
    <x v="4"/>
    <x v="1"/>
    <n v="1.145"/>
    <n v="5"/>
  </r>
  <r>
    <n v="3078"/>
    <x v="0"/>
    <x v="0"/>
    <n v="1"/>
    <x v="0"/>
    <n v="221"/>
    <x v="4"/>
    <x v="1"/>
    <x v="1"/>
    <n v="9.9547511312217196"/>
    <n v="22"/>
    <n v="199"/>
    <n v="3075"/>
    <n v="1"/>
    <x v="0"/>
    <x v="1"/>
    <x v="1"/>
    <n v="3.0750000000000002"/>
    <n v="10"/>
  </r>
  <r>
    <n v="3079"/>
    <x v="0"/>
    <x v="0"/>
    <n v="5"/>
    <x v="1"/>
    <n v="135"/>
    <x v="1"/>
    <x v="0"/>
    <x v="1"/>
    <n v="44.444444444444443"/>
    <n v="60"/>
    <n v="75"/>
    <n v="1026"/>
    <n v="1"/>
    <x v="0"/>
    <x v="0"/>
    <x v="1"/>
    <n v="1.026"/>
    <n v="5"/>
  </r>
  <r>
    <n v="3080"/>
    <x v="2"/>
    <x v="1"/>
    <n v="1"/>
    <x v="0"/>
    <n v="188"/>
    <x v="1"/>
    <x v="0"/>
    <x v="0"/>
    <n v="7.4468085106382977"/>
    <n v="14"/>
    <n v="174"/>
    <n v="2074"/>
    <n v="1"/>
    <x v="0"/>
    <x v="1"/>
    <x v="1"/>
    <n v="2.0739999999999998"/>
    <n v="5"/>
  </r>
  <r>
    <n v="3081"/>
    <x v="3"/>
    <x v="0"/>
    <n v="5"/>
    <x v="1"/>
    <n v="194"/>
    <x v="0"/>
    <x v="0"/>
    <x v="1"/>
    <n v="24.226804123711339"/>
    <n v="47"/>
    <n v="147"/>
    <n v="2256"/>
    <n v="1"/>
    <x v="0"/>
    <x v="2"/>
    <x v="1"/>
    <n v="2.2559999999999998"/>
    <n v="5"/>
  </r>
  <r>
    <n v="3082"/>
    <x v="0"/>
    <x v="0"/>
    <n v="3"/>
    <x v="2"/>
    <n v="134"/>
    <x v="1"/>
    <x v="1"/>
    <x v="0"/>
    <n v="21.641791044776117"/>
    <n v="28.999999999999996"/>
    <n v="105"/>
    <n v="1010"/>
    <n v="1"/>
    <x v="0"/>
    <x v="3"/>
    <x v="1"/>
    <n v="1.01"/>
    <n v="5"/>
  </r>
  <r>
    <n v="3083"/>
    <x v="2"/>
    <x v="1"/>
    <n v="4"/>
    <x v="1"/>
    <n v="210"/>
    <x v="1"/>
    <x v="1"/>
    <x v="1"/>
    <n v="13.80952380952381"/>
    <n v="29"/>
    <n v="181"/>
    <n v="3142"/>
    <n v="1"/>
    <x v="0"/>
    <x v="4"/>
    <x v="1"/>
    <n v="3.1419999999999999"/>
    <n v="10"/>
  </r>
  <r>
    <n v="3084"/>
    <x v="0"/>
    <x v="0"/>
    <n v="2"/>
    <x v="0"/>
    <n v="169"/>
    <x v="1"/>
    <x v="0"/>
    <x v="1"/>
    <n v="13.017751479289942"/>
    <n v="22"/>
    <n v="147"/>
    <n v="1322"/>
    <n v="1"/>
    <x v="0"/>
    <x v="1"/>
    <x v="1"/>
    <n v="1.3220000000000001"/>
    <n v="5"/>
  </r>
  <r>
    <n v="3085"/>
    <x v="2"/>
    <x v="1"/>
    <n v="3"/>
    <x v="2"/>
    <n v="147"/>
    <x v="1"/>
    <x v="0"/>
    <x v="0"/>
    <n v="35.374149659863946"/>
    <n v="52"/>
    <n v="95"/>
    <n v="1040"/>
    <n v="1"/>
    <x v="0"/>
    <x v="0"/>
    <x v="1"/>
    <n v="1.04"/>
    <n v="5"/>
  </r>
  <r>
    <n v="3086"/>
    <x v="0"/>
    <x v="0"/>
    <n v="1"/>
    <x v="0"/>
    <n v="213"/>
    <x v="0"/>
    <x v="0"/>
    <x v="0"/>
    <n v="9.8591549295774641"/>
    <n v="21"/>
    <n v="192"/>
    <n v="3585"/>
    <n v="1"/>
    <x v="0"/>
    <x v="1"/>
    <x v="1"/>
    <n v="3.585"/>
    <n v="10"/>
  </r>
  <r>
    <n v="3087"/>
    <x v="2"/>
    <x v="1"/>
    <n v="2"/>
    <x v="0"/>
    <n v="223"/>
    <x v="1"/>
    <x v="0"/>
    <x v="1"/>
    <n v="28.699551569506728"/>
    <n v="64"/>
    <n v="159"/>
    <n v="3595"/>
    <n v="1"/>
    <x v="0"/>
    <x v="2"/>
    <x v="1"/>
    <n v="3.5950000000000002"/>
    <n v="10"/>
  </r>
  <r>
    <n v="3088"/>
    <x v="0"/>
    <x v="0"/>
    <n v="1"/>
    <x v="0"/>
    <n v="233"/>
    <x v="1"/>
    <x v="1"/>
    <x v="0"/>
    <n v="25.751072961373389"/>
    <n v="60"/>
    <n v="173"/>
    <n v="2671"/>
    <n v="1"/>
    <x v="0"/>
    <x v="3"/>
    <x v="1"/>
    <n v="2.6709999999999998"/>
    <n v="5"/>
  </r>
  <r>
    <n v="3089"/>
    <x v="0"/>
    <x v="0"/>
    <n v="2"/>
    <x v="0"/>
    <n v="218"/>
    <x v="1"/>
    <x v="2"/>
    <x v="1"/>
    <n v="0.45871559633027525"/>
    <n v="1"/>
    <n v="217"/>
    <n v="2990"/>
    <n v="1"/>
    <x v="0"/>
    <x v="4"/>
    <x v="1"/>
    <n v="2.99"/>
    <n v="5"/>
  </r>
  <r>
    <n v="3090"/>
    <x v="0"/>
    <x v="0"/>
    <n v="5"/>
    <x v="1"/>
    <n v="219"/>
    <x v="0"/>
    <x v="1"/>
    <x v="1"/>
    <n v="12.328767123287671"/>
    <n v="27"/>
    <n v="192"/>
    <n v="3684"/>
    <n v="1"/>
    <x v="0"/>
    <x v="1"/>
    <x v="1"/>
    <n v="3.6840000000000002"/>
    <n v="10"/>
  </r>
  <r>
    <n v="3091"/>
    <x v="2"/>
    <x v="1"/>
    <n v="2"/>
    <x v="0"/>
    <n v="145"/>
    <x v="1"/>
    <x v="0"/>
    <x v="0"/>
    <n v="30.344827586206897"/>
    <n v="44"/>
    <n v="101"/>
    <n v="1212"/>
    <n v="1"/>
    <x v="0"/>
    <x v="0"/>
    <x v="1"/>
    <n v="1.212"/>
    <n v="5"/>
  </r>
  <r>
    <n v="3092"/>
    <x v="2"/>
    <x v="1"/>
    <n v="3"/>
    <x v="2"/>
    <n v="257"/>
    <x v="0"/>
    <x v="0"/>
    <x v="1"/>
    <n v="17.120622568093385"/>
    <n v="44"/>
    <n v="213"/>
    <n v="3370"/>
    <n v="1"/>
    <x v="0"/>
    <x v="1"/>
    <x v="1"/>
    <n v="3.37"/>
    <n v="10"/>
  </r>
  <r>
    <n v="3093"/>
    <x v="2"/>
    <x v="1"/>
    <n v="1"/>
    <x v="0"/>
    <n v="238"/>
    <x v="3"/>
    <x v="1"/>
    <x v="0"/>
    <n v="24.789915966386555"/>
    <n v="59"/>
    <n v="179"/>
    <n v="3375"/>
    <n v="1"/>
    <x v="0"/>
    <x v="2"/>
    <x v="1"/>
    <n v="3.375"/>
    <n v="10"/>
  </r>
  <r>
    <n v="3094"/>
    <x v="0"/>
    <x v="0"/>
    <n v="1"/>
    <x v="0"/>
    <n v="145"/>
    <x v="3"/>
    <x v="0"/>
    <x v="1"/>
    <n v="22.068965517241381"/>
    <n v="32"/>
    <n v="113"/>
    <n v="1673"/>
    <n v="1"/>
    <x v="0"/>
    <x v="3"/>
    <x v="1"/>
    <n v="1.673"/>
    <n v="5"/>
  </r>
  <r>
    <n v="3095"/>
    <x v="0"/>
    <x v="0"/>
    <n v="4"/>
    <x v="1"/>
    <n v="243"/>
    <x v="0"/>
    <x v="0"/>
    <x v="0"/>
    <n v="14.814814814814813"/>
    <n v="35.999999999999993"/>
    <n v="207"/>
    <n v="2111"/>
    <n v="1"/>
    <x v="0"/>
    <x v="4"/>
    <x v="1"/>
    <n v="2.1110000000000002"/>
    <n v="5"/>
  </r>
  <r>
    <n v="3096"/>
    <x v="0"/>
    <x v="0"/>
    <n v="4"/>
    <x v="1"/>
    <n v="179"/>
    <x v="1"/>
    <x v="0"/>
    <x v="1"/>
    <n v="10.05586592178771"/>
    <n v="18"/>
    <n v="161"/>
    <n v="1369"/>
    <n v="1"/>
    <x v="0"/>
    <x v="1"/>
    <x v="1"/>
    <n v="1.369"/>
    <n v="5"/>
  </r>
  <r>
    <n v="3097"/>
    <x v="1"/>
    <x v="1"/>
    <n v="3"/>
    <x v="2"/>
    <n v="188"/>
    <x v="1"/>
    <x v="2"/>
    <x v="1"/>
    <n v="13.297872340425531"/>
    <n v="25"/>
    <n v="163"/>
    <n v="2033"/>
    <n v="1"/>
    <x v="0"/>
    <x v="0"/>
    <x v="1"/>
    <n v="2.0329999999999999"/>
    <n v="5"/>
  </r>
  <r>
    <n v="3098"/>
    <x v="0"/>
    <x v="0"/>
    <n v="4"/>
    <x v="1"/>
    <n v="168"/>
    <x v="0"/>
    <x v="1"/>
    <x v="1"/>
    <n v="31.547619047619047"/>
    <n v="53"/>
    <n v="115"/>
    <n v="1782"/>
    <n v="1"/>
    <x v="0"/>
    <x v="1"/>
    <x v="1"/>
    <n v="1.782"/>
    <n v="5"/>
  </r>
  <r>
    <n v="3099"/>
    <x v="3"/>
    <x v="0"/>
    <n v="4"/>
    <x v="1"/>
    <n v="157"/>
    <x v="2"/>
    <x v="0"/>
    <x v="1"/>
    <n v="36.942675159235669"/>
    <n v="58"/>
    <n v="99"/>
    <n v="1252"/>
    <n v="1"/>
    <x v="0"/>
    <x v="2"/>
    <x v="1"/>
    <n v="1.252"/>
    <n v="5"/>
  </r>
  <r>
    <n v="3100"/>
    <x v="2"/>
    <x v="1"/>
    <n v="4"/>
    <x v="1"/>
    <n v="172"/>
    <x v="0"/>
    <x v="0"/>
    <x v="1"/>
    <n v="18.604651162790699"/>
    <n v="32"/>
    <n v="140"/>
    <n v="1943"/>
    <n v="1"/>
    <x v="0"/>
    <x v="3"/>
    <x v="1"/>
    <n v="1.9430000000000001"/>
    <n v="5"/>
  </r>
  <r>
    <n v="3101"/>
    <x v="3"/>
    <x v="0"/>
    <n v="1"/>
    <x v="0"/>
    <n v="195"/>
    <x v="0"/>
    <x v="0"/>
    <x v="1"/>
    <n v="18.974358974358974"/>
    <n v="37"/>
    <n v="158"/>
    <n v="3690"/>
    <n v="1"/>
    <x v="0"/>
    <x v="4"/>
    <x v="1"/>
    <n v="3.69"/>
    <n v="10"/>
  </r>
  <r>
    <n v="3102"/>
    <x v="2"/>
    <x v="1"/>
    <n v="2"/>
    <x v="0"/>
    <n v="225"/>
    <x v="0"/>
    <x v="0"/>
    <x v="0"/>
    <n v="26.222222222222225"/>
    <n v="59.000000000000007"/>
    <n v="166"/>
    <n v="3488"/>
    <n v="1"/>
    <x v="0"/>
    <x v="1"/>
    <x v="1"/>
    <n v="3.488"/>
    <n v="10"/>
  </r>
  <r>
    <n v="3103"/>
    <x v="2"/>
    <x v="1"/>
    <n v="3"/>
    <x v="2"/>
    <n v="227"/>
    <x v="1"/>
    <x v="1"/>
    <x v="0"/>
    <n v="10.572687224669604"/>
    <n v="24"/>
    <n v="203"/>
    <n v="2749"/>
    <n v="1"/>
    <x v="0"/>
    <x v="0"/>
    <x v="1"/>
    <n v="2.7490000000000001"/>
    <n v="5"/>
  </r>
  <r>
    <n v="3104"/>
    <x v="2"/>
    <x v="1"/>
    <n v="5"/>
    <x v="1"/>
    <n v="159"/>
    <x v="0"/>
    <x v="0"/>
    <x v="1"/>
    <n v="28.930817610062892"/>
    <n v="46"/>
    <n v="113"/>
    <n v="1857"/>
    <n v="1"/>
    <x v="0"/>
    <x v="1"/>
    <x v="1"/>
    <n v="1.857"/>
    <n v="5"/>
  </r>
  <r>
    <n v="3105"/>
    <x v="1"/>
    <x v="1"/>
    <n v="2"/>
    <x v="0"/>
    <n v="273"/>
    <x v="0"/>
    <x v="0"/>
    <x v="1"/>
    <n v="20.512820512820511"/>
    <n v="55.999999999999993"/>
    <n v="217"/>
    <n v="2633"/>
    <n v="1"/>
    <x v="0"/>
    <x v="2"/>
    <x v="1"/>
    <n v="2.633"/>
    <n v="5"/>
  </r>
  <r>
    <n v="3106"/>
    <x v="3"/>
    <x v="0"/>
    <n v="2"/>
    <x v="0"/>
    <n v="214"/>
    <x v="3"/>
    <x v="0"/>
    <x v="0"/>
    <n v="1.4018691588785046"/>
    <n v="3"/>
    <n v="211"/>
    <n v="3234"/>
    <n v="1"/>
    <x v="0"/>
    <x v="3"/>
    <x v="1"/>
    <n v="3.234"/>
    <n v="10"/>
  </r>
  <r>
    <n v="3107"/>
    <x v="0"/>
    <x v="0"/>
    <n v="2"/>
    <x v="0"/>
    <n v="175"/>
    <x v="0"/>
    <x v="1"/>
    <x v="0"/>
    <n v="19.428571428571427"/>
    <n v="33.999999999999993"/>
    <n v="141"/>
    <n v="1005"/>
    <n v="1"/>
    <x v="0"/>
    <x v="4"/>
    <x v="1"/>
    <n v="1.0049999999999999"/>
    <n v="5"/>
  </r>
  <r>
    <n v="3108"/>
    <x v="2"/>
    <x v="1"/>
    <n v="5"/>
    <x v="1"/>
    <n v="213"/>
    <x v="1"/>
    <x v="0"/>
    <x v="0"/>
    <n v="18.30985915492958"/>
    <n v="39.000000000000007"/>
    <n v="174"/>
    <n v="2857"/>
    <n v="1"/>
    <x v="0"/>
    <x v="1"/>
    <x v="1"/>
    <n v="2.8570000000000002"/>
    <n v="5"/>
  </r>
  <r>
    <n v="3109"/>
    <x v="0"/>
    <x v="0"/>
    <n v="3"/>
    <x v="2"/>
    <n v="190"/>
    <x v="2"/>
    <x v="1"/>
    <x v="1"/>
    <n v="6.3157894736842106"/>
    <n v="12"/>
    <n v="178"/>
    <n v="3115"/>
    <n v="1"/>
    <x v="0"/>
    <x v="0"/>
    <x v="1"/>
    <n v="3.1150000000000002"/>
    <n v="10"/>
  </r>
  <r>
    <n v="3110"/>
    <x v="0"/>
    <x v="0"/>
    <n v="2"/>
    <x v="0"/>
    <n v="265"/>
    <x v="2"/>
    <x v="1"/>
    <x v="0"/>
    <n v="15.09433962264151"/>
    <n v="40"/>
    <n v="225"/>
    <n v="2637"/>
    <n v="1"/>
    <x v="0"/>
    <x v="1"/>
    <x v="1"/>
    <n v="2.637"/>
    <n v="5"/>
  </r>
  <r>
    <n v="3111"/>
    <x v="0"/>
    <x v="0"/>
    <n v="4"/>
    <x v="1"/>
    <n v="146"/>
    <x v="2"/>
    <x v="0"/>
    <x v="1"/>
    <n v="8.2191780821917799"/>
    <n v="11.999999999999998"/>
    <n v="134"/>
    <n v="1899"/>
    <n v="1"/>
    <x v="0"/>
    <x v="2"/>
    <x v="1"/>
    <n v="1.899"/>
    <n v="5"/>
  </r>
  <r>
    <n v="3112"/>
    <x v="3"/>
    <x v="0"/>
    <n v="4"/>
    <x v="1"/>
    <n v="229"/>
    <x v="1"/>
    <x v="1"/>
    <x v="0"/>
    <n v="19.213973799126638"/>
    <n v="44"/>
    <n v="185"/>
    <n v="2419"/>
    <n v="1"/>
    <x v="0"/>
    <x v="3"/>
    <x v="1"/>
    <n v="2.419"/>
    <n v="5"/>
  </r>
  <r>
    <n v="3113"/>
    <x v="2"/>
    <x v="1"/>
    <n v="5"/>
    <x v="1"/>
    <n v="195"/>
    <x v="0"/>
    <x v="1"/>
    <x v="0"/>
    <n v="24.102564102564102"/>
    <n v="47"/>
    <n v="148"/>
    <n v="2439"/>
    <n v="1"/>
    <x v="0"/>
    <x v="4"/>
    <x v="1"/>
    <n v="2.4390000000000001"/>
    <n v="5"/>
  </r>
  <r>
    <n v="3114"/>
    <x v="1"/>
    <x v="1"/>
    <n v="5"/>
    <x v="1"/>
    <n v="151"/>
    <x v="0"/>
    <x v="0"/>
    <x v="1"/>
    <n v="22.516556291390728"/>
    <n v="34"/>
    <n v="117"/>
    <n v="1652"/>
    <n v="1"/>
    <x v="0"/>
    <x v="1"/>
    <x v="1"/>
    <n v="1.6519999999999999"/>
    <n v="5"/>
  </r>
  <r>
    <n v="3115"/>
    <x v="0"/>
    <x v="0"/>
    <n v="2"/>
    <x v="0"/>
    <n v="217"/>
    <x v="0"/>
    <x v="0"/>
    <x v="1"/>
    <n v="0.46082949308755761"/>
    <n v="1"/>
    <n v="216"/>
    <n v="3133"/>
    <n v="1"/>
    <x v="0"/>
    <x v="0"/>
    <x v="1"/>
    <n v="3.133"/>
    <n v="10"/>
  </r>
  <r>
    <n v="3116"/>
    <x v="0"/>
    <x v="0"/>
    <n v="4"/>
    <x v="1"/>
    <n v="134"/>
    <x v="0"/>
    <x v="0"/>
    <x v="0"/>
    <n v="10.44776119402985"/>
    <n v="13.999999999999998"/>
    <n v="120"/>
    <n v="1716"/>
    <n v="1"/>
    <x v="0"/>
    <x v="1"/>
    <x v="1"/>
    <n v="1.716"/>
    <n v="5"/>
  </r>
  <r>
    <n v="3117"/>
    <x v="2"/>
    <x v="1"/>
    <n v="5"/>
    <x v="1"/>
    <n v="195"/>
    <x v="1"/>
    <x v="0"/>
    <x v="0"/>
    <n v="21.53846153846154"/>
    <n v="42"/>
    <n v="153"/>
    <n v="3814"/>
    <n v="1"/>
    <x v="0"/>
    <x v="2"/>
    <x v="1"/>
    <n v="3.8140000000000001"/>
    <n v="10"/>
  </r>
  <r>
    <n v="3118"/>
    <x v="0"/>
    <x v="0"/>
    <n v="3"/>
    <x v="2"/>
    <n v="142"/>
    <x v="2"/>
    <x v="0"/>
    <x v="1"/>
    <n v="20.422535211267608"/>
    <n v="29.000000000000004"/>
    <n v="113"/>
    <n v="1420"/>
    <n v="1"/>
    <x v="0"/>
    <x v="3"/>
    <x v="1"/>
    <n v="1.42"/>
    <n v="5"/>
  </r>
  <r>
    <n v="3119"/>
    <x v="1"/>
    <x v="1"/>
    <n v="4"/>
    <x v="1"/>
    <n v="182"/>
    <x v="2"/>
    <x v="1"/>
    <x v="1"/>
    <n v="0.5494505494505495"/>
    <n v="1.0000000000000002"/>
    <n v="181"/>
    <n v="3624"/>
    <n v="1"/>
    <x v="0"/>
    <x v="4"/>
    <x v="1"/>
    <n v="3.6240000000000001"/>
    <n v="10"/>
  </r>
  <r>
    <n v="3120"/>
    <x v="0"/>
    <x v="0"/>
    <n v="2"/>
    <x v="0"/>
    <n v="155"/>
    <x v="4"/>
    <x v="0"/>
    <x v="0"/>
    <n v="30.967741935483872"/>
    <n v="48"/>
    <n v="107"/>
    <n v="1043"/>
    <n v="1"/>
    <x v="0"/>
    <x v="1"/>
    <x v="1"/>
    <n v="1.0429999999999999"/>
    <n v="5"/>
  </r>
  <r>
    <n v="3121"/>
    <x v="2"/>
    <x v="1"/>
    <n v="5"/>
    <x v="1"/>
    <n v="238"/>
    <x v="1"/>
    <x v="1"/>
    <x v="0"/>
    <n v="14.285714285714285"/>
    <n v="33.999999999999993"/>
    <n v="204"/>
    <n v="2726"/>
    <n v="1"/>
    <x v="0"/>
    <x v="0"/>
    <x v="1"/>
    <n v="2.726"/>
    <n v="5"/>
  </r>
  <r>
    <n v="3122"/>
    <x v="0"/>
    <x v="0"/>
    <n v="1"/>
    <x v="0"/>
    <n v="182"/>
    <x v="0"/>
    <x v="1"/>
    <x v="0"/>
    <n v="26.923076923076923"/>
    <n v="49"/>
    <n v="133"/>
    <n v="3198"/>
    <n v="1"/>
    <x v="0"/>
    <x v="1"/>
    <x v="1"/>
    <n v="3.198"/>
    <n v="10"/>
  </r>
  <r>
    <n v="3123"/>
    <x v="0"/>
    <x v="0"/>
    <n v="1"/>
    <x v="0"/>
    <n v="237"/>
    <x v="2"/>
    <x v="1"/>
    <x v="0"/>
    <n v="9.2827004219409286"/>
    <n v="22"/>
    <n v="215"/>
    <n v="2231"/>
    <n v="1"/>
    <x v="0"/>
    <x v="2"/>
    <x v="1"/>
    <n v="2.2309999999999999"/>
    <n v="5"/>
  </r>
  <r>
    <n v="3124"/>
    <x v="0"/>
    <x v="0"/>
    <n v="4"/>
    <x v="1"/>
    <n v="222"/>
    <x v="0"/>
    <x v="0"/>
    <x v="0"/>
    <n v="10.810810810810811"/>
    <n v="24"/>
    <n v="198"/>
    <n v="3503"/>
    <n v="1"/>
    <x v="0"/>
    <x v="3"/>
    <x v="1"/>
    <n v="3.5030000000000001"/>
    <n v="10"/>
  </r>
  <r>
    <n v="3125"/>
    <x v="3"/>
    <x v="0"/>
    <n v="4"/>
    <x v="1"/>
    <n v="177"/>
    <x v="1"/>
    <x v="1"/>
    <x v="0"/>
    <n v="25.423728813559322"/>
    <n v="45"/>
    <n v="132"/>
    <n v="1664"/>
    <n v="1"/>
    <x v="0"/>
    <x v="4"/>
    <x v="2"/>
    <n v="1.6639999999999999"/>
    <n v="5"/>
  </r>
  <r>
    <n v="3126"/>
    <x v="0"/>
    <x v="0"/>
    <n v="4"/>
    <x v="1"/>
    <n v="197"/>
    <x v="0"/>
    <x v="1"/>
    <x v="0"/>
    <n v="20.812182741116754"/>
    <n v="41.000000000000007"/>
    <n v="156"/>
    <n v="3280"/>
    <n v="1"/>
    <x v="0"/>
    <x v="1"/>
    <x v="2"/>
    <n v="3.28"/>
    <n v="10"/>
  </r>
  <r>
    <n v="3127"/>
    <x v="2"/>
    <x v="1"/>
    <n v="1"/>
    <x v="0"/>
    <n v="224"/>
    <x v="0"/>
    <x v="0"/>
    <x v="0"/>
    <n v="21.428571428571427"/>
    <n v="48"/>
    <n v="176"/>
    <n v="3672"/>
    <n v="1"/>
    <x v="0"/>
    <x v="0"/>
    <x v="2"/>
    <n v="3.6720000000000002"/>
    <n v="10"/>
  </r>
  <r>
    <n v="3128"/>
    <x v="2"/>
    <x v="1"/>
    <n v="3"/>
    <x v="2"/>
    <n v="193"/>
    <x v="1"/>
    <x v="0"/>
    <x v="1"/>
    <n v="9.8445595854922274"/>
    <n v="19"/>
    <n v="174"/>
    <n v="3097"/>
    <n v="1"/>
    <x v="0"/>
    <x v="1"/>
    <x v="2"/>
    <n v="3.097"/>
    <n v="10"/>
  </r>
  <r>
    <n v="3129"/>
    <x v="2"/>
    <x v="1"/>
    <n v="1"/>
    <x v="0"/>
    <n v="169"/>
    <x v="0"/>
    <x v="2"/>
    <x v="1"/>
    <n v="14.201183431952662"/>
    <n v="24"/>
    <n v="145"/>
    <n v="1740"/>
    <n v="1"/>
    <x v="0"/>
    <x v="2"/>
    <x v="2"/>
    <n v="1.74"/>
    <n v="5"/>
  </r>
  <r>
    <n v="3130"/>
    <x v="2"/>
    <x v="1"/>
    <n v="4"/>
    <x v="1"/>
    <n v="248"/>
    <x v="1"/>
    <x v="1"/>
    <x v="0"/>
    <n v="6.0483870967741939"/>
    <n v="15"/>
    <n v="233"/>
    <n v="2983"/>
    <n v="1"/>
    <x v="0"/>
    <x v="3"/>
    <x v="2"/>
    <n v="2.9830000000000001"/>
    <n v="5"/>
  </r>
  <r>
    <n v="3131"/>
    <x v="4"/>
    <x v="0"/>
    <n v="5"/>
    <x v="1"/>
    <n v="246"/>
    <x v="2"/>
    <x v="1"/>
    <x v="1"/>
    <n v="20.325203252032519"/>
    <n v="50"/>
    <n v="196"/>
    <n v="3618"/>
    <n v="1"/>
    <x v="0"/>
    <x v="4"/>
    <x v="2"/>
    <n v="3.6179999999999999"/>
    <n v="10"/>
  </r>
  <r>
    <n v="3132"/>
    <x v="0"/>
    <x v="0"/>
    <n v="1"/>
    <x v="0"/>
    <n v="232"/>
    <x v="0"/>
    <x v="1"/>
    <x v="1"/>
    <n v="23.706896551724139"/>
    <n v="55"/>
    <n v="177"/>
    <n v="2686"/>
    <n v="1"/>
    <x v="0"/>
    <x v="1"/>
    <x v="2"/>
    <n v="2.6859999999999999"/>
    <n v="5"/>
  </r>
  <r>
    <n v="3133"/>
    <x v="2"/>
    <x v="1"/>
    <n v="5"/>
    <x v="1"/>
    <n v="251"/>
    <x v="0"/>
    <x v="0"/>
    <x v="0"/>
    <n v="8.3665338645418323"/>
    <n v="21"/>
    <n v="230"/>
    <n v="2476"/>
    <n v="1"/>
    <x v="0"/>
    <x v="0"/>
    <x v="2"/>
    <n v="2.476"/>
    <n v="5"/>
  </r>
  <r>
    <n v="3134"/>
    <x v="2"/>
    <x v="1"/>
    <n v="4"/>
    <x v="1"/>
    <n v="163"/>
    <x v="0"/>
    <x v="1"/>
    <x v="1"/>
    <n v="35.582822085889568"/>
    <n v="57.999999999999993"/>
    <n v="105"/>
    <n v="1443"/>
    <n v="1"/>
    <x v="0"/>
    <x v="1"/>
    <x v="2"/>
    <n v="1.4430000000000001"/>
    <n v="5"/>
  </r>
  <r>
    <n v="3135"/>
    <x v="4"/>
    <x v="0"/>
    <n v="4"/>
    <x v="1"/>
    <n v="201"/>
    <x v="1"/>
    <x v="0"/>
    <x v="1"/>
    <n v="1.9900497512437811"/>
    <n v="4"/>
    <n v="197"/>
    <n v="5916"/>
    <n v="1"/>
    <x v="0"/>
    <x v="2"/>
    <x v="2"/>
    <n v="5.9160000000000004"/>
    <n v="10"/>
  </r>
  <r>
    <n v="3136"/>
    <x v="4"/>
    <x v="0"/>
    <n v="5"/>
    <x v="1"/>
    <n v="141"/>
    <x v="0"/>
    <x v="1"/>
    <x v="1"/>
    <n v="5.6737588652482271"/>
    <n v="8"/>
    <n v="133"/>
    <n v="5031"/>
    <n v="0"/>
    <x v="1"/>
    <x v="3"/>
    <x v="2"/>
    <n v="5.0309999999999997"/>
    <n v="10"/>
  </r>
  <r>
    <n v="3137"/>
    <x v="2"/>
    <x v="1"/>
    <n v="3"/>
    <x v="2"/>
    <n v="219"/>
    <x v="0"/>
    <x v="0"/>
    <x v="1"/>
    <n v="1.8264840182648401"/>
    <n v="4"/>
    <n v="215"/>
    <n v="5956"/>
    <n v="0"/>
    <x v="1"/>
    <x v="4"/>
    <x v="2"/>
    <n v="5.9560000000000004"/>
    <n v="10"/>
  </r>
  <r>
    <n v="3138"/>
    <x v="0"/>
    <x v="0"/>
    <n v="3"/>
    <x v="2"/>
    <n v="161"/>
    <x v="0"/>
    <x v="2"/>
    <x v="1"/>
    <n v="4.3478260869565215"/>
    <n v="7"/>
    <n v="154"/>
    <n v="4245"/>
    <n v="0"/>
    <x v="1"/>
    <x v="1"/>
    <x v="2"/>
    <n v="4.2450000000000001"/>
    <n v="10"/>
  </r>
  <r>
    <n v="3139"/>
    <x v="0"/>
    <x v="0"/>
    <n v="5"/>
    <x v="1"/>
    <n v="225"/>
    <x v="2"/>
    <x v="1"/>
    <x v="1"/>
    <n v="2.2222222222222223"/>
    <n v="5"/>
    <n v="220"/>
    <n v="4622"/>
    <n v="0"/>
    <x v="1"/>
    <x v="0"/>
    <x v="2"/>
    <n v="4.6219999999999999"/>
    <n v="10"/>
  </r>
  <r>
    <n v="3140"/>
    <x v="3"/>
    <x v="0"/>
    <n v="3"/>
    <x v="2"/>
    <n v="277"/>
    <x v="0"/>
    <x v="1"/>
    <x v="1"/>
    <n v="0.36101083032490977"/>
    <n v="1"/>
    <n v="276"/>
    <n v="4186"/>
    <n v="1"/>
    <x v="0"/>
    <x v="1"/>
    <x v="2"/>
    <n v="4.1859999999999999"/>
    <n v="10"/>
  </r>
  <r>
    <n v="3141"/>
    <x v="2"/>
    <x v="1"/>
    <n v="3"/>
    <x v="2"/>
    <n v="256"/>
    <x v="2"/>
    <x v="1"/>
    <x v="1"/>
    <n v="1.171875"/>
    <n v="3"/>
    <n v="253"/>
    <n v="4732"/>
    <n v="0"/>
    <x v="1"/>
    <x v="2"/>
    <x v="2"/>
    <n v="4.7320000000000002"/>
    <n v="10"/>
  </r>
  <r>
    <n v="3142"/>
    <x v="4"/>
    <x v="0"/>
    <n v="2"/>
    <x v="0"/>
    <n v="153"/>
    <x v="4"/>
    <x v="0"/>
    <x v="0"/>
    <n v="0.65359477124183007"/>
    <n v="1"/>
    <n v="152"/>
    <n v="4597"/>
    <n v="1"/>
    <x v="0"/>
    <x v="3"/>
    <x v="2"/>
    <n v="4.5970000000000004"/>
    <n v="10"/>
  </r>
  <r>
    <n v="3143"/>
    <x v="0"/>
    <x v="0"/>
    <n v="4"/>
    <x v="1"/>
    <n v="135"/>
    <x v="0"/>
    <x v="0"/>
    <x v="0"/>
    <n v="2.9629629629629632"/>
    <n v="4.0000000000000009"/>
    <n v="131"/>
    <n v="4651"/>
    <n v="1"/>
    <x v="0"/>
    <x v="4"/>
    <x v="2"/>
    <n v="4.6509999999999998"/>
    <n v="10"/>
  </r>
  <r>
    <n v="3144"/>
    <x v="2"/>
    <x v="1"/>
    <n v="3"/>
    <x v="2"/>
    <n v="253"/>
    <x v="0"/>
    <x v="1"/>
    <x v="1"/>
    <n v="2.766798418972332"/>
    <n v="7"/>
    <n v="246"/>
    <n v="5085"/>
    <n v="0"/>
    <x v="1"/>
    <x v="1"/>
    <x v="2"/>
    <n v="5.085"/>
    <n v="10"/>
  </r>
  <r>
    <n v="3145"/>
    <x v="0"/>
    <x v="0"/>
    <n v="5"/>
    <x v="1"/>
    <n v="139"/>
    <x v="0"/>
    <x v="0"/>
    <x v="1"/>
    <n v="3.5971223021582732"/>
    <n v="5"/>
    <n v="134"/>
    <n v="5335"/>
    <n v="0"/>
    <x v="1"/>
    <x v="0"/>
    <x v="2"/>
    <n v="5.335"/>
    <n v="10"/>
  </r>
  <r>
    <n v="3146"/>
    <x v="2"/>
    <x v="1"/>
    <n v="5"/>
    <x v="1"/>
    <n v="136"/>
    <x v="1"/>
    <x v="2"/>
    <x v="0"/>
    <n v="0.73529411764705876"/>
    <n v="0.99999999999999989"/>
    <n v="135"/>
    <n v="4971"/>
    <n v="0"/>
    <x v="1"/>
    <x v="1"/>
    <x v="2"/>
    <n v="4.9710000000000001"/>
    <n v="10"/>
  </r>
  <r>
    <n v="3147"/>
    <x v="0"/>
    <x v="0"/>
    <n v="1"/>
    <x v="0"/>
    <n v="172"/>
    <x v="0"/>
    <x v="1"/>
    <x v="1"/>
    <n v="4.0697674418604652"/>
    <n v="7"/>
    <n v="165"/>
    <n v="4883"/>
    <n v="0"/>
    <x v="1"/>
    <x v="2"/>
    <x v="0"/>
    <n v="4.883"/>
    <n v="10"/>
  </r>
  <r>
    <n v="3148"/>
    <x v="0"/>
    <x v="0"/>
    <n v="2"/>
    <x v="0"/>
    <n v="272"/>
    <x v="0"/>
    <x v="2"/>
    <x v="0"/>
    <n v="2.2058823529411766"/>
    <n v="6"/>
    <n v="266"/>
    <n v="4559"/>
    <n v="0"/>
    <x v="1"/>
    <x v="3"/>
    <x v="0"/>
    <n v="4.5590000000000002"/>
    <n v="10"/>
  </r>
  <r>
    <n v="3149"/>
    <x v="2"/>
    <x v="1"/>
    <n v="3"/>
    <x v="2"/>
    <n v="207"/>
    <x v="0"/>
    <x v="2"/>
    <x v="1"/>
    <n v="0.48309178743961351"/>
    <n v="1"/>
    <n v="206"/>
    <n v="5632"/>
    <n v="1"/>
    <x v="0"/>
    <x v="4"/>
    <x v="0"/>
    <n v="5.6319999999999997"/>
    <n v="10"/>
  </r>
  <r>
    <n v="3150"/>
    <x v="1"/>
    <x v="1"/>
    <n v="3"/>
    <x v="2"/>
    <n v="134"/>
    <x v="0"/>
    <x v="0"/>
    <x v="1"/>
    <n v="2.9850746268656714"/>
    <n v="3.9999999999999996"/>
    <n v="130"/>
    <n v="5958"/>
    <n v="0"/>
    <x v="1"/>
    <x v="1"/>
    <x v="0"/>
    <n v="5.9580000000000002"/>
    <n v="10"/>
  </r>
  <r>
    <n v="3151"/>
    <x v="2"/>
    <x v="1"/>
    <n v="3"/>
    <x v="2"/>
    <n v="238"/>
    <x v="7"/>
    <x v="1"/>
    <x v="0"/>
    <n v="1.2605042016806722"/>
    <n v="3"/>
    <n v="235"/>
    <n v="4943"/>
    <n v="0"/>
    <x v="1"/>
    <x v="0"/>
    <x v="0"/>
    <n v="4.9429999999999996"/>
    <n v="10"/>
  </r>
  <r>
    <n v="3152"/>
    <x v="1"/>
    <x v="1"/>
    <n v="4"/>
    <x v="1"/>
    <n v="274"/>
    <x v="6"/>
    <x v="2"/>
    <x v="1"/>
    <n v="1.0948905109489051"/>
    <n v="3"/>
    <n v="271"/>
    <n v="4167"/>
    <n v="1"/>
    <x v="0"/>
    <x v="1"/>
    <x v="0"/>
    <n v="4.1669999999999998"/>
    <n v="10"/>
  </r>
  <r>
    <n v="3153"/>
    <x v="0"/>
    <x v="0"/>
    <n v="2"/>
    <x v="0"/>
    <n v="237"/>
    <x v="3"/>
    <x v="0"/>
    <x v="0"/>
    <n v="3.3755274261603372"/>
    <n v="7.9999999999999991"/>
    <n v="229"/>
    <n v="5695"/>
    <n v="0"/>
    <x v="1"/>
    <x v="2"/>
    <x v="0"/>
    <n v="5.6950000000000003"/>
    <n v="10"/>
  </r>
  <r>
    <n v="3154"/>
    <x v="2"/>
    <x v="1"/>
    <n v="2"/>
    <x v="0"/>
    <n v="153"/>
    <x v="6"/>
    <x v="2"/>
    <x v="1"/>
    <n v="1.3071895424836601"/>
    <n v="2"/>
    <n v="151"/>
    <n v="5455"/>
    <n v="0"/>
    <x v="1"/>
    <x v="3"/>
    <x v="0"/>
    <n v="5.4550000000000001"/>
    <n v="10"/>
  </r>
  <r>
    <n v="3155"/>
    <x v="0"/>
    <x v="0"/>
    <n v="1"/>
    <x v="0"/>
    <n v="223"/>
    <x v="0"/>
    <x v="0"/>
    <x v="0"/>
    <n v="3.5874439461883409"/>
    <n v="8"/>
    <n v="215"/>
    <n v="4974"/>
    <n v="1"/>
    <x v="0"/>
    <x v="4"/>
    <x v="0"/>
    <n v="4.9740000000000002"/>
    <n v="10"/>
  </r>
  <r>
    <n v="3156"/>
    <x v="2"/>
    <x v="1"/>
    <n v="4"/>
    <x v="1"/>
    <n v="149"/>
    <x v="0"/>
    <x v="0"/>
    <x v="1"/>
    <n v="0.67114093959731547"/>
    <n v="1"/>
    <n v="148"/>
    <n v="5040"/>
    <n v="1"/>
    <x v="0"/>
    <x v="1"/>
    <x v="0"/>
    <n v="5.04"/>
    <n v="10"/>
  </r>
  <r>
    <n v="3157"/>
    <x v="2"/>
    <x v="1"/>
    <n v="5"/>
    <x v="1"/>
    <n v="132"/>
    <x v="0"/>
    <x v="0"/>
    <x v="1"/>
    <n v="5.3030303030303028"/>
    <n v="7"/>
    <n v="125"/>
    <n v="4013"/>
    <n v="1"/>
    <x v="0"/>
    <x v="0"/>
    <x v="0"/>
    <n v="4.0129999999999999"/>
    <n v="10"/>
  </r>
  <r>
    <n v="3158"/>
    <x v="0"/>
    <x v="0"/>
    <n v="2"/>
    <x v="0"/>
    <n v="246"/>
    <x v="0"/>
    <x v="0"/>
    <x v="0"/>
    <n v="2.8455284552845526"/>
    <n v="6.9999999999999991"/>
    <n v="239"/>
    <n v="5616"/>
    <n v="0"/>
    <x v="1"/>
    <x v="1"/>
    <x v="0"/>
    <n v="5.6159999999999997"/>
    <n v="10"/>
  </r>
  <r>
    <n v="3159"/>
    <x v="0"/>
    <x v="0"/>
    <n v="2"/>
    <x v="0"/>
    <n v="159"/>
    <x v="4"/>
    <x v="0"/>
    <x v="0"/>
    <n v="2.5157232704402519"/>
    <n v="4.0000000000000009"/>
    <n v="155"/>
    <n v="5547"/>
    <n v="1"/>
    <x v="0"/>
    <x v="2"/>
    <x v="0"/>
    <n v="5.5469999999999997"/>
    <n v="10"/>
  </r>
  <r>
    <n v="3160"/>
    <x v="2"/>
    <x v="1"/>
    <n v="1"/>
    <x v="0"/>
    <n v="162"/>
    <x v="7"/>
    <x v="2"/>
    <x v="0"/>
    <n v="6.1728395061728394"/>
    <n v="10"/>
    <n v="152"/>
    <n v="5429"/>
    <n v="0"/>
    <x v="1"/>
    <x v="3"/>
    <x v="0"/>
    <n v="5.4290000000000003"/>
    <n v="10"/>
  </r>
  <r>
    <n v="3161"/>
    <x v="2"/>
    <x v="1"/>
    <n v="3"/>
    <x v="2"/>
    <n v="123"/>
    <x v="4"/>
    <x v="1"/>
    <x v="0"/>
    <n v="4.0650406504065035"/>
    <n v="4.9999999999999991"/>
    <n v="118"/>
    <n v="4292"/>
    <n v="0"/>
    <x v="1"/>
    <x v="4"/>
    <x v="0"/>
    <n v="4.2919999999999998"/>
    <n v="10"/>
  </r>
  <r>
    <n v="3162"/>
    <x v="3"/>
    <x v="0"/>
    <n v="1"/>
    <x v="0"/>
    <n v="231"/>
    <x v="5"/>
    <x v="2"/>
    <x v="0"/>
    <n v="3.8961038961038961"/>
    <n v="9"/>
    <n v="222"/>
    <n v="5558"/>
    <n v="0"/>
    <x v="1"/>
    <x v="1"/>
    <x v="0"/>
    <n v="5.5579999999999998"/>
    <n v="10"/>
  </r>
  <r>
    <n v="3163"/>
    <x v="2"/>
    <x v="1"/>
    <n v="1"/>
    <x v="0"/>
    <n v="213"/>
    <x v="6"/>
    <x v="1"/>
    <x v="1"/>
    <n v="4.225352112676056"/>
    <n v="8.9999999999999982"/>
    <n v="204"/>
    <n v="4862"/>
    <n v="0"/>
    <x v="1"/>
    <x v="0"/>
    <x v="0"/>
    <n v="4.8620000000000001"/>
    <n v="10"/>
  </r>
  <r>
    <n v="3164"/>
    <x v="3"/>
    <x v="0"/>
    <n v="2"/>
    <x v="0"/>
    <n v="160"/>
    <x v="0"/>
    <x v="2"/>
    <x v="1"/>
    <n v="0.625"/>
    <n v="1"/>
    <n v="159"/>
    <n v="5834"/>
    <n v="0"/>
    <x v="1"/>
    <x v="1"/>
    <x v="0"/>
    <n v="5.8339999999999996"/>
    <n v="10"/>
  </r>
  <r>
    <n v="3165"/>
    <x v="0"/>
    <x v="0"/>
    <n v="4"/>
    <x v="1"/>
    <n v="225"/>
    <x v="4"/>
    <x v="0"/>
    <x v="1"/>
    <n v="2.2222222222222223"/>
    <n v="5"/>
    <n v="220"/>
    <n v="5060"/>
    <n v="1"/>
    <x v="0"/>
    <x v="2"/>
    <x v="0"/>
    <n v="5.0599999999999996"/>
    <n v="10"/>
  </r>
  <r>
    <n v="3166"/>
    <x v="2"/>
    <x v="1"/>
    <n v="1"/>
    <x v="0"/>
    <n v="178"/>
    <x v="0"/>
    <x v="0"/>
    <x v="1"/>
    <n v="1.6853932584269662"/>
    <n v="3"/>
    <n v="175"/>
    <n v="4811"/>
    <n v="0"/>
    <x v="1"/>
    <x v="3"/>
    <x v="0"/>
    <n v="4.8109999999999999"/>
    <n v="10"/>
  </r>
  <r>
    <n v="3167"/>
    <x v="0"/>
    <x v="0"/>
    <n v="1"/>
    <x v="0"/>
    <n v="273"/>
    <x v="0"/>
    <x v="1"/>
    <x v="1"/>
    <n v="1.8315018315018317"/>
    <n v="5.0000000000000009"/>
    <n v="268"/>
    <n v="5055"/>
    <n v="0"/>
    <x v="1"/>
    <x v="4"/>
    <x v="0"/>
    <n v="5.0549999999999997"/>
    <n v="10"/>
  </r>
  <r>
    <n v="3168"/>
    <x v="2"/>
    <x v="1"/>
    <n v="2"/>
    <x v="0"/>
    <n v="129"/>
    <x v="0"/>
    <x v="2"/>
    <x v="1"/>
    <n v="6.9767441860465116"/>
    <n v="9"/>
    <n v="120"/>
    <n v="4342"/>
    <n v="1"/>
    <x v="0"/>
    <x v="1"/>
    <x v="0"/>
    <n v="4.3419999999999996"/>
    <n v="10"/>
  </r>
  <r>
    <n v="3169"/>
    <x v="2"/>
    <x v="1"/>
    <n v="1"/>
    <x v="0"/>
    <n v="273"/>
    <x v="3"/>
    <x v="0"/>
    <x v="0"/>
    <n v="3.296703296703297"/>
    <n v="9.0000000000000018"/>
    <n v="264"/>
    <n v="1198"/>
    <n v="1"/>
    <x v="0"/>
    <x v="0"/>
    <x v="1"/>
    <n v="1.198"/>
    <n v="5"/>
  </r>
  <r>
    <n v="3170"/>
    <x v="4"/>
    <x v="0"/>
    <n v="3"/>
    <x v="2"/>
    <n v="161"/>
    <x v="2"/>
    <x v="1"/>
    <x v="1"/>
    <n v="4.9689440993788816"/>
    <n v="7.9999999999999991"/>
    <n v="153"/>
    <n v="1247"/>
    <n v="0"/>
    <x v="1"/>
    <x v="1"/>
    <x v="1"/>
    <n v="1.2470000000000001"/>
    <n v="5"/>
  </r>
  <r>
    <n v="3171"/>
    <x v="0"/>
    <x v="0"/>
    <n v="5"/>
    <x v="1"/>
    <n v="139"/>
    <x v="0"/>
    <x v="0"/>
    <x v="0"/>
    <n v="2.1582733812949639"/>
    <n v="3"/>
    <n v="136"/>
    <n v="5824"/>
    <n v="1"/>
    <x v="0"/>
    <x v="2"/>
    <x v="1"/>
    <n v="5.8239999999999998"/>
    <n v="10"/>
  </r>
  <r>
    <n v="3172"/>
    <x v="2"/>
    <x v="1"/>
    <n v="2"/>
    <x v="0"/>
    <n v="136"/>
    <x v="1"/>
    <x v="2"/>
    <x v="0"/>
    <n v="4.4117647058823533"/>
    <n v="6"/>
    <n v="130"/>
    <n v="4002"/>
    <n v="1"/>
    <x v="0"/>
    <x v="3"/>
    <x v="1"/>
    <n v="4.0019999999999998"/>
    <n v="10"/>
  </r>
  <r>
    <n v="3173"/>
    <x v="0"/>
    <x v="0"/>
    <n v="4"/>
    <x v="1"/>
    <n v="172"/>
    <x v="0"/>
    <x v="1"/>
    <x v="0"/>
    <n v="0.58139534883720934"/>
    <n v="1"/>
    <n v="171"/>
    <n v="4201"/>
    <n v="0"/>
    <x v="1"/>
    <x v="4"/>
    <x v="1"/>
    <n v="4.2009999999999996"/>
    <n v="10"/>
  </r>
  <r>
    <n v="3174"/>
    <x v="0"/>
    <x v="0"/>
    <n v="2"/>
    <x v="0"/>
    <n v="272"/>
    <x v="0"/>
    <x v="2"/>
    <x v="1"/>
    <n v="2.5735294117647056"/>
    <n v="6.9999999999999991"/>
    <n v="265"/>
    <n v="5927"/>
    <n v="0"/>
    <x v="1"/>
    <x v="1"/>
    <x v="1"/>
    <n v="5.9269999999999996"/>
    <n v="10"/>
  </r>
  <r>
    <n v="3175"/>
    <x v="2"/>
    <x v="1"/>
    <n v="2"/>
    <x v="0"/>
    <n v="207"/>
    <x v="0"/>
    <x v="2"/>
    <x v="0"/>
    <n v="1.4492753623188406"/>
    <n v="3"/>
    <n v="204"/>
    <n v="4909"/>
    <n v="1"/>
    <x v="0"/>
    <x v="0"/>
    <x v="1"/>
    <n v="4.9089999999999998"/>
    <n v="10"/>
  </r>
  <r>
    <n v="3176"/>
    <x v="1"/>
    <x v="1"/>
    <n v="3"/>
    <x v="2"/>
    <n v="134"/>
    <x v="0"/>
    <x v="0"/>
    <x v="1"/>
    <n v="4.4776119402985071"/>
    <n v="6"/>
    <n v="128"/>
    <n v="4444"/>
    <n v="1"/>
    <x v="0"/>
    <x v="1"/>
    <x v="1"/>
    <n v="4.444"/>
    <n v="10"/>
  </r>
  <r>
    <n v="3177"/>
    <x v="2"/>
    <x v="1"/>
    <n v="2"/>
    <x v="0"/>
    <n v="238"/>
    <x v="7"/>
    <x v="1"/>
    <x v="1"/>
    <n v="1.2605042016806722"/>
    <n v="3"/>
    <n v="235"/>
    <n v="4388"/>
    <n v="1"/>
    <x v="0"/>
    <x v="2"/>
    <x v="1"/>
    <n v="4.3879999999999999"/>
    <n v="10"/>
  </r>
  <r>
    <n v="3178"/>
    <x v="1"/>
    <x v="1"/>
    <n v="1"/>
    <x v="0"/>
    <n v="274"/>
    <x v="6"/>
    <x v="2"/>
    <x v="0"/>
    <n v="0.36496350364963503"/>
    <n v="1"/>
    <n v="273"/>
    <n v="5622"/>
    <n v="0"/>
    <x v="1"/>
    <x v="3"/>
    <x v="1"/>
    <n v="5.6219999999999999"/>
    <n v="10"/>
  </r>
  <r>
    <n v="3179"/>
    <x v="0"/>
    <x v="0"/>
    <n v="3"/>
    <x v="2"/>
    <n v="237"/>
    <x v="3"/>
    <x v="0"/>
    <x v="1"/>
    <n v="3.3755274261603372"/>
    <n v="7.9999999999999991"/>
    <n v="229"/>
    <n v="5588"/>
    <n v="0"/>
    <x v="1"/>
    <x v="4"/>
    <x v="1"/>
    <n v="5.5880000000000001"/>
    <n v="10"/>
  </r>
  <r>
    <n v="3180"/>
    <x v="2"/>
    <x v="1"/>
    <n v="2"/>
    <x v="0"/>
    <n v="153"/>
    <x v="6"/>
    <x v="2"/>
    <x v="0"/>
    <n v="4.5751633986928102"/>
    <n v="7"/>
    <n v="146"/>
    <n v="5305"/>
    <n v="0"/>
    <x v="1"/>
    <x v="1"/>
    <x v="1"/>
    <n v="5.3049999999999997"/>
    <n v="10"/>
  </r>
  <r>
    <n v="3181"/>
    <x v="0"/>
    <x v="0"/>
    <n v="2"/>
    <x v="0"/>
    <n v="223"/>
    <x v="0"/>
    <x v="0"/>
    <x v="1"/>
    <n v="3.1390134529147984"/>
    <n v="7"/>
    <n v="216"/>
    <n v="4026"/>
    <n v="1"/>
    <x v="0"/>
    <x v="0"/>
    <x v="1"/>
    <n v="4.0259999999999998"/>
    <n v="10"/>
  </r>
  <r>
    <n v="3182"/>
    <x v="2"/>
    <x v="1"/>
    <n v="5"/>
    <x v="1"/>
    <n v="149"/>
    <x v="0"/>
    <x v="0"/>
    <x v="0"/>
    <n v="6.0402684563758395"/>
    <n v="9.0000000000000018"/>
    <n v="140"/>
    <n v="5412"/>
    <n v="0"/>
    <x v="1"/>
    <x v="1"/>
    <x v="1"/>
    <n v="5.4119999999999999"/>
    <n v="10"/>
  </r>
  <r>
    <n v="3183"/>
    <x v="2"/>
    <x v="1"/>
    <n v="3"/>
    <x v="2"/>
    <n v="132"/>
    <x v="0"/>
    <x v="0"/>
    <x v="1"/>
    <n v="4.5454545454545459"/>
    <n v="6"/>
    <n v="126"/>
    <n v="5721"/>
    <n v="1"/>
    <x v="0"/>
    <x v="2"/>
    <x v="1"/>
    <n v="5.7210000000000001"/>
    <n v="10"/>
  </r>
  <r>
    <n v="3184"/>
    <x v="0"/>
    <x v="0"/>
    <n v="3"/>
    <x v="2"/>
    <n v="246"/>
    <x v="0"/>
    <x v="0"/>
    <x v="0"/>
    <n v="2.0325203252032518"/>
    <n v="4.9999999999999991"/>
    <n v="241"/>
    <n v="4710"/>
    <n v="0"/>
    <x v="1"/>
    <x v="3"/>
    <x v="1"/>
    <n v="4.71"/>
    <n v="10"/>
  </r>
  <r>
    <n v="3185"/>
    <x v="0"/>
    <x v="0"/>
    <n v="3"/>
    <x v="2"/>
    <n v="159"/>
    <x v="4"/>
    <x v="0"/>
    <x v="1"/>
    <n v="2.5157232704402519"/>
    <n v="4.0000000000000009"/>
    <n v="155"/>
    <n v="4666"/>
    <n v="1"/>
    <x v="0"/>
    <x v="4"/>
    <x v="1"/>
    <n v="4.6660000000000004"/>
    <n v="10"/>
  </r>
  <r>
    <n v="3186"/>
    <x v="2"/>
    <x v="1"/>
    <n v="3"/>
    <x v="2"/>
    <n v="162"/>
    <x v="7"/>
    <x v="2"/>
    <x v="0"/>
    <n v="6.1728395061728394"/>
    <n v="10"/>
    <n v="152"/>
    <n v="4842"/>
    <n v="0"/>
    <x v="1"/>
    <x v="1"/>
    <x v="1"/>
    <n v="4.8419999999999996"/>
    <n v="10"/>
  </r>
  <r>
    <n v="3187"/>
    <x v="2"/>
    <x v="1"/>
    <n v="1"/>
    <x v="0"/>
    <n v="123"/>
    <x v="4"/>
    <x v="1"/>
    <x v="0"/>
    <n v="8.1300813008130071"/>
    <n v="9.9999999999999982"/>
    <n v="113"/>
    <n v="4231"/>
    <n v="0"/>
    <x v="1"/>
    <x v="0"/>
    <x v="1"/>
    <n v="4.2309999999999999"/>
    <n v="10"/>
  </r>
  <r>
    <n v="3188"/>
    <x v="3"/>
    <x v="0"/>
    <n v="5"/>
    <x v="1"/>
    <n v="231"/>
    <x v="5"/>
    <x v="2"/>
    <x v="1"/>
    <n v="2.5974025974025974"/>
    <n v="6"/>
    <n v="225"/>
    <n v="5755"/>
    <n v="0"/>
    <x v="1"/>
    <x v="1"/>
    <x v="1"/>
    <n v="5.7549999999999999"/>
    <n v="10"/>
  </r>
  <r>
    <n v="3189"/>
    <x v="2"/>
    <x v="1"/>
    <n v="3"/>
    <x v="2"/>
    <n v="213"/>
    <x v="6"/>
    <x v="1"/>
    <x v="1"/>
    <n v="0.93896713615023475"/>
    <n v="2"/>
    <n v="211"/>
    <n v="4847"/>
    <n v="0"/>
    <x v="1"/>
    <x v="2"/>
    <x v="1"/>
    <n v="4.8470000000000004"/>
    <n v="10"/>
  </r>
  <r>
    <n v="3190"/>
    <x v="3"/>
    <x v="0"/>
    <n v="1"/>
    <x v="0"/>
    <n v="160"/>
    <x v="0"/>
    <x v="2"/>
    <x v="1"/>
    <n v="1.25"/>
    <n v="2"/>
    <n v="158"/>
    <n v="5141"/>
    <n v="1"/>
    <x v="0"/>
    <x v="3"/>
    <x v="1"/>
    <n v="5.141"/>
    <n v="10"/>
  </r>
  <r>
    <n v="3191"/>
    <x v="0"/>
    <x v="0"/>
    <n v="3"/>
    <x v="2"/>
    <n v="225"/>
    <x v="4"/>
    <x v="0"/>
    <x v="1"/>
    <n v="3.5555555555555554"/>
    <n v="8"/>
    <n v="217"/>
    <n v="4195"/>
    <n v="0"/>
    <x v="1"/>
    <x v="4"/>
    <x v="1"/>
    <n v="4.1950000000000003"/>
    <n v="10"/>
  </r>
  <r>
    <n v="3192"/>
    <x v="2"/>
    <x v="1"/>
    <n v="5"/>
    <x v="1"/>
    <n v="178"/>
    <x v="0"/>
    <x v="0"/>
    <x v="0"/>
    <n v="1.6853932584269662"/>
    <n v="3"/>
    <n v="175"/>
    <n v="5540"/>
    <n v="0"/>
    <x v="1"/>
    <x v="1"/>
    <x v="1"/>
    <n v="5.54"/>
    <n v="10"/>
  </r>
  <r>
    <n v="3193"/>
    <x v="0"/>
    <x v="0"/>
    <n v="5"/>
    <x v="1"/>
    <n v="273"/>
    <x v="0"/>
    <x v="1"/>
    <x v="1"/>
    <n v="0.73260073260073255"/>
    <n v="2"/>
    <n v="271"/>
    <n v="4374"/>
    <n v="0"/>
    <x v="1"/>
    <x v="0"/>
    <x v="1"/>
    <n v="4.3739999999999997"/>
    <n v="10"/>
  </r>
  <r>
    <n v="3194"/>
    <x v="2"/>
    <x v="1"/>
    <n v="3"/>
    <x v="2"/>
    <n v="129"/>
    <x v="0"/>
    <x v="2"/>
    <x v="1"/>
    <n v="5.4263565891472867"/>
    <n v="7"/>
    <n v="122"/>
    <n v="5197"/>
    <n v="1"/>
    <x v="0"/>
    <x v="1"/>
    <x v="1"/>
    <n v="5.1970000000000001"/>
    <n v="10"/>
  </r>
  <r>
    <n v="3195"/>
    <x v="2"/>
    <x v="1"/>
    <n v="1"/>
    <x v="0"/>
    <n v="273"/>
    <x v="3"/>
    <x v="0"/>
    <x v="1"/>
    <n v="0.36630036630036628"/>
    <n v="1"/>
    <n v="272"/>
    <n v="1293"/>
    <n v="0"/>
    <x v="1"/>
    <x v="2"/>
    <x v="1"/>
    <n v="1.2929999999999999"/>
    <n v="5"/>
  </r>
  <r>
    <n v="3196"/>
    <x v="4"/>
    <x v="0"/>
    <n v="4"/>
    <x v="1"/>
    <n v="161"/>
    <x v="2"/>
    <x v="1"/>
    <x v="1"/>
    <n v="1.8633540372670807"/>
    <n v="3"/>
    <n v="158"/>
    <n v="1747"/>
    <n v="1"/>
    <x v="0"/>
    <x v="3"/>
    <x v="1"/>
    <n v="1.7470000000000001"/>
    <n v="5"/>
  </r>
  <r>
    <n v="3197"/>
    <x v="3"/>
    <x v="0"/>
    <n v="2"/>
    <x v="0"/>
    <n v="206"/>
    <x v="2"/>
    <x v="0"/>
    <x v="1"/>
    <n v="2.4271844660194173"/>
    <n v="4.9999999999999991"/>
    <n v="201"/>
    <n v="1149"/>
    <n v="0"/>
    <x v="1"/>
    <x v="4"/>
    <x v="1"/>
    <n v="1.149"/>
    <n v="5"/>
  </r>
  <r>
    <n v="3198"/>
    <x v="0"/>
    <x v="0"/>
    <n v="5"/>
    <x v="1"/>
    <n v="296"/>
    <x v="1"/>
    <x v="1"/>
    <x v="1"/>
    <n v="0.33783783783783783"/>
    <n v="1"/>
    <n v="295"/>
    <n v="1678"/>
    <n v="0"/>
    <x v="1"/>
    <x v="1"/>
    <x v="1"/>
    <n v="1.6779999999999999"/>
    <n v="5"/>
  </r>
  <r>
    <n v="3199"/>
    <x v="2"/>
    <x v="1"/>
    <n v="2"/>
    <x v="0"/>
    <n v="249"/>
    <x v="4"/>
    <x v="1"/>
    <x v="0"/>
    <n v="2.4096385542168677"/>
    <n v="6"/>
    <n v="243"/>
    <n v="1887"/>
    <n v="0"/>
    <x v="1"/>
    <x v="0"/>
    <x v="1"/>
    <n v="1.887"/>
    <n v="5"/>
  </r>
  <r>
    <n v="3200"/>
    <x v="0"/>
    <x v="0"/>
    <n v="4"/>
    <x v="1"/>
    <n v="301"/>
    <x v="4"/>
    <x v="0"/>
    <x v="1"/>
    <n v="1.9933554817275747"/>
    <n v="6"/>
    <n v="295"/>
    <n v="1931"/>
    <n v="0"/>
    <x v="1"/>
    <x v="1"/>
    <x v="1"/>
    <n v="1.931"/>
    <n v="5"/>
  </r>
  <r>
    <n v="3201"/>
    <x v="0"/>
    <x v="0"/>
    <n v="3"/>
    <x v="2"/>
    <n v="296"/>
    <x v="0"/>
    <x v="0"/>
    <x v="1"/>
    <n v="1.3513513513513513"/>
    <n v="4"/>
    <n v="292"/>
    <n v="1991"/>
    <n v="0"/>
    <x v="1"/>
    <x v="2"/>
    <x v="1"/>
    <n v="1.9910000000000001"/>
    <n v="5"/>
  </r>
  <r>
    <n v="3202"/>
    <x v="2"/>
    <x v="1"/>
    <n v="5"/>
    <x v="1"/>
    <n v="205"/>
    <x v="2"/>
    <x v="0"/>
    <x v="1"/>
    <n v="0.97560975609756095"/>
    <n v="2"/>
    <n v="203"/>
    <n v="1648"/>
    <n v="0"/>
    <x v="1"/>
    <x v="3"/>
    <x v="1"/>
    <n v="1.6479999999999999"/>
    <n v="5"/>
  </r>
  <r>
    <n v="3203"/>
    <x v="2"/>
    <x v="1"/>
    <n v="3"/>
    <x v="2"/>
    <n v="132"/>
    <x v="1"/>
    <x v="0"/>
    <x v="0"/>
    <n v="6.8181818181818175"/>
    <n v="8.9999999999999982"/>
    <n v="123"/>
    <n v="4355"/>
    <n v="1"/>
    <x v="0"/>
    <x v="4"/>
    <x v="1"/>
    <n v="4.3550000000000004"/>
    <n v="10"/>
  </r>
  <r>
    <n v="3204"/>
    <x v="0"/>
    <x v="0"/>
    <n v="2"/>
    <x v="0"/>
    <n v="223"/>
    <x v="0"/>
    <x v="2"/>
    <x v="1"/>
    <n v="2.2421524663677128"/>
    <n v="4.9999999999999991"/>
    <n v="218"/>
    <n v="4282"/>
    <n v="0"/>
    <x v="1"/>
    <x v="1"/>
    <x v="1"/>
    <n v="4.282"/>
    <n v="10"/>
  </r>
  <r>
    <n v="3205"/>
    <x v="2"/>
    <x v="1"/>
    <n v="1"/>
    <x v="0"/>
    <n v="190"/>
    <x v="0"/>
    <x v="1"/>
    <x v="0"/>
    <n v="1.0526315789473684"/>
    <n v="2"/>
    <n v="188"/>
    <n v="4312"/>
    <n v="0"/>
    <x v="1"/>
    <x v="0"/>
    <x v="1"/>
    <n v="4.3120000000000003"/>
    <n v="10"/>
  </r>
  <r>
    <n v="3206"/>
    <x v="3"/>
    <x v="0"/>
    <n v="3"/>
    <x v="2"/>
    <n v="194"/>
    <x v="0"/>
    <x v="0"/>
    <x v="0"/>
    <n v="0.51546391752577314"/>
    <n v="0.99999999999999989"/>
    <n v="193"/>
    <n v="4331"/>
    <n v="0"/>
    <x v="1"/>
    <x v="1"/>
    <x v="1"/>
    <n v="4.3310000000000004"/>
    <n v="10"/>
  </r>
  <r>
    <n v="3207"/>
    <x v="1"/>
    <x v="1"/>
    <n v="4"/>
    <x v="1"/>
    <n v="176"/>
    <x v="1"/>
    <x v="1"/>
    <x v="0"/>
    <n v="1.1363636363636365"/>
    <n v="2.0000000000000004"/>
    <n v="174"/>
    <n v="5138"/>
    <n v="0"/>
    <x v="1"/>
    <x v="2"/>
    <x v="1"/>
    <n v="5.1379999999999999"/>
    <n v="10"/>
  </r>
  <r>
    <n v="3208"/>
    <x v="4"/>
    <x v="0"/>
    <n v="4"/>
    <x v="1"/>
    <n v="227"/>
    <x v="4"/>
    <x v="1"/>
    <x v="0"/>
    <n v="3.5242290748898681"/>
    <n v="8.0000000000000018"/>
    <n v="219"/>
    <n v="4388"/>
    <n v="0"/>
    <x v="1"/>
    <x v="3"/>
    <x v="1"/>
    <n v="4.3879999999999999"/>
    <n v="10"/>
  </r>
  <r>
    <n v="3209"/>
    <x v="3"/>
    <x v="0"/>
    <n v="1"/>
    <x v="0"/>
    <n v="149"/>
    <x v="1"/>
    <x v="0"/>
    <x v="1"/>
    <n v="6.0402684563758395"/>
    <n v="9.0000000000000018"/>
    <n v="140"/>
    <n v="5435"/>
    <n v="0"/>
    <x v="1"/>
    <x v="4"/>
    <x v="1"/>
    <n v="5.4349999999999996"/>
    <n v="10"/>
  </r>
  <r>
    <n v="3210"/>
    <x v="3"/>
    <x v="0"/>
    <n v="2"/>
    <x v="0"/>
    <n v="173"/>
    <x v="1"/>
    <x v="0"/>
    <x v="1"/>
    <n v="4.0462427745664744"/>
    <n v="7.0000000000000009"/>
    <n v="166"/>
    <n v="5836"/>
    <n v="0"/>
    <x v="1"/>
    <x v="1"/>
    <x v="1"/>
    <n v="5.8360000000000003"/>
    <n v="10"/>
  </r>
  <r>
    <n v="3211"/>
    <x v="2"/>
    <x v="1"/>
    <n v="2"/>
    <x v="0"/>
    <n v="181"/>
    <x v="1"/>
    <x v="0"/>
    <x v="0"/>
    <n v="3.3149171270718232"/>
    <n v="6"/>
    <n v="175"/>
    <n v="5410"/>
    <n v="0"/>
    <x v="1"/>
    <x v="0"/>
    <x v="1"/>
    <n v="5.41"/>
    <n v="10"/>
  </r>
  <r>
    <n v="3212"/>
    <x v="2"/>
    <x v="1"/>
    <n v="5"/>
    <x v="1"/>
    <n v="251"/>
    <x v="1"/>
    <x v="0"/>
    <x v="1"/>
    <n v="1.593625498007968"/>
    <n v="4"/>
    <n v="247"/>
    <n v="4015"/>
    <n v="0"/>
    <x v="1"/>
    <x v="1"/>
    <x v="1"/>
    <n v="4.0149999999999997"/>
    <n v="10"/>
  </r>
  <r>
    <n v="3213"/>
    <x v="0"/>
    <x v="0"/>
    <n v="5"/>
    <x v="1"/>
    <n v="243"/>
    <x v="0"/>
    <x v="0"/>
    <x v="0"/>
    <n v="0.82304526748971196"/>
    <n v="2"/>
    <n v="241"/>
    <n v="4909"/>
    <n v="0"/>
    <x v="1"/>
    <x v="2"/>
    <x v="1"/>
    <n v="4.9089999999999998"/>
    <n v="10"/>
  </r>
  <r>
    <n v="3214"/>
    <x v="2"/>
    <x v="1"/>
    <n v="4"/>
    <x v="1"/>
    <n v="210"/>
    <x v="0"/>
    <x v="0"/>
    <x v="1"/>
    <n v="4.7619047619047619"/>
    <n v="10"/>
    <n v="200"/>
    <n v="4398"/>
    <n v="1"/>
    <x v="0"/>
    <x v="3"/>
    <x v="1"/>
    <n v="4.3979999999999997"/>
    <n v="10"/>
  </r>
  <r>
    <n v="3215"/>
    <x v="3"/>
    <x v="0"/>
    <n v="2"/>
    <x v="0"/>
    <n v="145"/>
    <x v="2"/>
    <x v="1"/>
    <x v="0"/>
    <n v="6.2068965517241379"/>
    <n v="9"/>
    <n v="136"/>
    <n v="4028"/>
    <n v="0"/>
    <x v="1"/>
    <x v="4"/>
    <x v="1"/>
    <n v="4.0279999999999996"/>
    <n v="10"/>
  </r>
  <r>
    <n v="3216"/>
    <x v="2"/>
    <x v="1"/>
    <n v="1"/>
    <x v="0"/>
    <n v="196"/>
    <x v="0"/>
    <x v="0"/>
    <x v="1"/>
    <n v="5.1020408163265305"/>
    <n v="10"/>
    <n v="186"/>
    <n v="4546"/>
    <n v="0"/>
    <x v="1"/>
    <x v="1"/>
    <x v="1"/>
    <n v="4.5460000000000003"/>
    <n v="10"/>
  </r>
  <r>
    <n v="3217"/>
    <x v="2"/>
    <x v="1"/>
    <n v="4"/>
    <x v="1"/>
    <n v="154"/>
    <x v="1"/>
    <x v="1"/>
    <x v="1"/>
    <n v="3.2467532467532463"/>
    <n v="4.9999999999999991"/>
    <n v="149"/>
    <n v="5735"/>
    <n v="1"/>
    <x v="0"/>
    <x v="0"/>
    <x v="1"/>
    <n v="5.7350000000000003"/>
    <n v="10"/>
  </r>
  <r>
    <n v="3218"/>
    <x v="0"/>
    <x v="0"/>
    <n v="1"/>
    <x v="0"/>
    <n v="164"/>
    <x v="2"/>
    <x v="0"/>
    <x v="1"/>
    <n v="3.6585365853658534"/>
    <n v="6"/>
    <n v="158"/>
    <n v="4432"/>
    <n v="1"/>
    <x v="0"/>
    <x v="1"/>
    <x v="1"/>
    <n v="4.4320000000000004"/>
    <n v="10"/>
  </r>
  <r>
    <n v="3219"/>
    <x v="0"/>
    <x v="0"/>
    <n v="2"/>
    <x v="0"/>
    <n v="210"/>
    <x v="0"/>
    <x v="1"/>
    <x v="0"/>
    <n v="0.47619047619047622"/>
    <n v="1"/>
    <n v="209"/>
    <n v="4379"/>
    <n v="1"/>
    <x v="0"/>
    <x v="2"/>
    <x v="1"/>
    <n v="4.3789999999999996"/>
    <n v="10"/>
  </r>
  <r>
    <n v="3220"/>
    <x v="3"/>
    <x v="0"/>
    <n v="3"/>
    <x v="2"/>
    <n v="212"/>
    <x v="1"/>
    <x v="0"/>
    <x v="0"/>
    <n v="3.3018867924528301"/>
    <n v="7"/>
    <n v="205"/>
    <n v="5219"/>
    <n v="0"/>
    <x v="1"/>
    <x v="3"/>
    <x v="1"/>
    <n v="5.2190000000000003"/>
    <n v="10"/>
  </r>
  <r>
    <n v="3221"/>
    <x v="2"/>
    <x v="1"/>
    <n v="1"/>
    <x v="0"/>
    <n v="263"/>
    <x v="1"/>
    <x v="1"/>
    <x v="1"/>
    <n v="3.4220532319391634"/>
    <n v="9"/>
    <n v="254"/>
    <n v="4868"/>
    <n v="1"/>
    <x v="0"/>
    <x v="4"/>
    <x v="1"/>
    <n v="4.8680000000000003"/>
    <n v="10"/>
  </r>
  <r>
    <n v="3222"/>
    <x v="2"/>
    <x v="1"/>
    <n v="4"/>
    <x v="1"/>
    <n v="155"/>
    <x v="1"/>
    <x v="0"/>
    <x v="1"/>
    <n v="1.935483870967742"/>
    <n v="3"/>
    <n v="152"/>
    <n v="5481"/>
    <n v="1"/>
    <x v="0"/>
    <x v="1"/>
    <x v="1"/>
    <n v="5.4809999999999999"/>
    <n v="10"/>
  </r>
  <r>
    <n v="3223"/>
    <x v="2"/>
    <x v="1"/>
    <n v="4"/>
    <x v="1"/>
    <n v="223"/>
    <x v="1"/>
    <x v="0"/>
    <x v="1"/>
    <n v="4.0358744394618835"/>
    <n v="9"/>
    <n v="214"/>
    <n v="4211"/>
    <n v="0"/>
    <x v="1"/>
    <x v="0"/>
    <x v="1"/>
    <n v="4.2110000000000003"/>
    <n v="10"/>
  </r>
  <r>
    <n v="3224"/>
    <x v="3"/>
    <x v="0"/>
    <n v="4"/>
    <x v="1"/>
    <n v="269"/>
    <x v="0"/>
    <x v="0"/>
    <x v="0"/>
    <n v="1.1152416356877324"/>
    <n v="3"/>
    <n v="266"/>
    <n v="4489"/>
    <n v="0"/>
    <x v="1"/>
    <x v="1"/>
    <x v="1"/>
    <n v="4.4889999999999999"/>
    <n v="10"/>
  </r>
  <r>
    <n v="3225"/>
    <x v="2"/>
    <x v="1"/>
    <n v="4"/>
    <x v="1"/>
    <n v="117"/>
    <x v="0"/>
    <x v="0"/>
    <x v="0"/>
    <n v="5.1282051282051277"/>
    <n v="6"/>
    <n v="111"/>
    <n v="4046"/>
    <n v="0"/>
    <x v="1"/>
    <x v="2"/>
    <x v="1"/>
    <n v="4.0460000000000003"/>
    <n v="10"/>
  </r>
  <r>
    <n v="3226"/>
    <x v="0"/>
    <x v="0"/>
    <n v="4"/>
    <x v="1"/>
    <n v="151"/>
    <x v="1"/>
    <x v="0"/>
    <x v="1"/>
    <n v="1.9867549668874174"/>
    <n v="3"/>
    <n v="148"/>
    <n v="4105"/>
    <n v="1"/>
    <x v="0"/>
    <x v="3"/>
    <x v="1"/>
    <n v="4.1050000000000004"/>
    <n v="10"/>
  </r>
  <r>
    <n v="3227"/>
    <x v="0"/>
    <x v="0"/>
    <n v="2"/>
    <x v="0"/>
    <n v="271"/>
    <x v="0"/>
    <x v="1"/>
    <x v="1"/>
    <n v="1.4760147601476015"/>
    <n v="4"/>
    <n v="267"/>
    <n v="4743"/>
    <n v="1"/>
    <x v="0"/>
    <x v="4"/>
    <x v="1"/>
    <n v="4.7430000000000003"/>
    <n v="10"/>
  </r>
  <r>
    <n v="3228"/>
    <x v="2"/>
    <x v="1"/>
    <n v="3"/>
    <x v="2"/>
    <n v="205"/>
    <x v="0"/>
    <x v="0"/>
    <x v="1"/>
    <n v="4.8780487804878048"/>
    <n v="10"/>
    <n v="195"/>
    <n v="5714"/>
    <n v="0"/>
    <x v="1"/>
    <x v="1"/>
    <x v="1"/>
    <n v="5.7140000000000004"/>
    <n v="10"/>
  </r>
  <r>
    <n v="3229"/>
    <x v="3"/>
    <x v="0"/>
    <n v="3"/>
    <x v="2"/>
    <n v="210"/>
    <x v="4"/>
    <x v="1"/>
    <x v="1"/>
    <n v="4.2857142857142856"/>
    <n v="9"/>
    <n v="201"/>
    <n v="5431"/>
    <n v="1"/>
    <x v="0"/>
    <x v="0"/>
    <x v="1"/>
    <n v="5.431"/>
    <n v="10"/>
  </r>
  <r>
    <n v="3230"/>
    <x v="0"/>
    <x v="0"/>
    <n v="1"/>
    <x v="0"/>
    <n v="133"/>
    <x v="1"/>
    <x v="1"/>
    <x v="1"/>
    <n v="6.0150375939849621"/>
    <n v="8"/>
    <n v="125"/>
    <n v="4277"/>
    <n v="0"/>
    <x v="1"/>
    <x v="1"/>
    <x v="1"/>
    <n v="4.2770000000000001"/>
    <n v="10"/>
  </r>
  <r>
    <n v="3231"/>
    <x v="3"/>
    <x v="0"/>
    <n v="2"/>
    <x v="0"/>
    <n v="215"/>
    <x v="3"/>
    <x v="1"/>
    <x v="0"/>
    <n v="2.3255813953488373"/>
    <n v="5.0000000000000009"/>
    <n v="210"/>
    <n v="5195"/>
    <n v="1"/>
    <x v="0"/>
    <x v="2"/>
    <x v="1"/>
    <n v="5.1950000000000003"/>
    <n v="10"/>
  </r>
  <r>
    <n v="3232"/>
    <x v="1"/>
    <x v="1"/>
    <n v="3"/>
    <x v="2"/>
    <n v="140"/>
    <x v="0"/>
    <x v="0"/>
    <x v="0"/>
    <n v="1.4285714285714286"/>
    <n v="2"/>
    <n v="138"/>
    <n v="4691"/>
    <n v="0"/>
    <x v="1"/>
    <x v="3"/>
    <x v="1"/>
    <n v="4.6909999999999998"/>
    <n v="10"/>
  </r>
  <r>
    <n v="3233"/>
    <x v="2"/>
    <x v="1"/>
    <n v="3"/>
    <x v="2"/>
    <n v="255"/>
    <x v="1"/>
    <x v="0"/>
    <x v="1"/>
    <n v="3.1372549019607843"/>
    <n v="8"/>
    <n v="247"/>
    <n v="5955"/>
    <n v="1"/>
    <x v="0"/>
    <x v="4"/>
    <x v="1"/>
    <n v="5.9550000000000001"/>
    <n v="10"/>
  </r>
  <r>
    <n v="3234"/>
    <x v="1"/>
    <x v="1"/>
    <n v="5"/>
    <x v="1"/>
    <n v="159"/>
    <x v="0"/>
    <x v="0"/>
    <x v="1"/>
    <n v="3.1446540880503147"/>
    <n v="5.0000000000000009"/>
    <n v="154"/>
    <n v="4190"/>
    <n v="0"/>
    <x v="1"/>
    <x v="1"/>
    <x v="1"/>
    <n v="4.1900000000000004"/>
    <n v="10"/>
  </r>
  <r>
    <n v="3235"/>
    <x v="3"/>
    <x v="0"/>
    <n v="3"/>
    <x v="2"/>
    <n v="169"/>
    <x v="1"/>
    <x v="0"/>
    <x v="1"/>
    <n v="4.7337278106508878"/>
    <n v="8"/>
    <n v="161"/>
    <n v="5352"/>
    <n v="1"/>
    <x v="0"/>
    <x v="0"/>
    <x v="1"/>
    <n v="5.3520000000000003"/>
    <n v="10"/>
  </r>
  <r>
    <n v="3236"/>
    <x v="3"/>
    <x v="0"/>
    <n v="4"/>
    <x v="1"/>
    <n v="182"/>
    <x v="1"/>
    <x v="1"/>
    <x v="1"/>
    <n v="1.098901098901099"/>
    <n v="2.0000000000000004"/>
    <n v="180"/>
    <n v="4554"/>
    <n v="1"/>
    <x v="0"/>
    <x v="1"/>
    <x v="1"/>
    <n v="4.5540000000000003"/>
    <n v="10"/>
  </r>
  <r>
    <n v="3237"/>
    <x v="1"/>
    <x v="1"/>
    <n v="5"/>
    <x v="1"/>
    <n v="231"/>
    <x v="1"/>
    <x v="0"/>
    <x v="0"/>
    <n v="4.329004329004329"/>
    <n v="10"/>
    <n v="221"/>
    <n v="4406"/>
    <n v="1"/>
    <x v="0"/>
    <x v="2"/>
    <x v="1"/>
    <n v="4.4059999999999997"/>
    <n v="10"/>
  </r>
  <r>
    <n v="3238"/>
    <x v="2"/>
    <x v="1"/>
    <n v="4"/>
    <x v="1"/>
    <n v="177"/>
    <x v="0"/>
    <x v="0"/>
    <x v="0"/>
    <n v="3.3898305084745761"/>
    <n v="6"/>
    <n v="171"/>
    <n v="4445"/>
    <n v="0"/>
    <x v="1"/>
    <x v="3"/>
    <x v="1"/>
    <n v="4.4450000000000003"/>
    <n v="10"/>
  </r>
  <r>
    <n v="3239"/>
    <x v="0"/>
    <x v="0"/>
    <n v="3"/>
    <x v="2"/>
    <n v="250"/>
    <x v="0"/>
    <x v="1"/>
    <x v="0"/>
    <n v="1.2"/>
    <n v="3"/>
    <n v="247"/>
    <n v="5055"/>
    <n v="1"/>
    <x v="0"/>
    <x v="4"/>
    <x v="1"/>
    <n v="5.0549999999999997"/>
    <n v="10"/>
  </r>
  <r>
    <n v="3240"/>
    <x v="0"/>
    <x v="0"/>
    <n v="2"/>
    <x v="0"/>
    <n v="145"/>
    <x v="0"/>
    <x v="1"/>
    <x v="0"/>
    <n v="2.7586206896551726"/>
    <n v="4"/>
    <n v="141"/>
    <n v="5122"/>
    <n v="1"/>
    <x v="0"/>
    <x v="1"/>
    <x v="1"/>
    <n v="5.1219999999999999"/>
    <n v="10"/>
  </r>
  <r>
    <n v="3241"/>
    <x v="1"/>
    <x v="1"/>
    <n v="5"/>
    <x v="1"/>
    <n v="117"/>
    <x v="0"/>
    <x v="2"/>
    <x v="0"/>
    <n v="1.7094017094017095"/>
    <n v="2.0000000000000004"/>
    <n v="115"/>
    <n v="4268"/>
    <n v="1"/>
    <x v="0"/>
    <x v="0"/>
    <x v="1"/>
    <n v="4.2679999999999998"/>
    <n v="10"/>
  </r>
  <r>
    <n v="3242"/>
    <x v="2"/>
    <x v="1"/>
    <n v="4"/>
    <x v="1"/>
    <n v="170"/>
    <x v="0"/>
    <x v="0"/>
    <x v="1"/>
    <n v="2.9411764705882351"/>
    <n v="4.9999999999999991"/>
    <n v="165"/>
    <n v="4716"/>
    <n v="1"/>
    <x v="0"/>
    <x v="1"/>
    <x v="1"/>
    <n v="4.7160000000000002"/>
    <n v="10"/>
  </r>
  <r>
    <n v="3243"/>
    <x v="0"/>
    <x v="0"/>
    <n v="4"/>
    <x v="1"/>
    <n v="173"/>
    <x v="0"/>
    <x v="2"/>
    <x v="0"/>
    <n v="5.202312138728324"/>
    <n v="9"/>
    <n v="164"/>
    <n v="5382"/>
    <n v="1"/>
    <x v="0"/>
    <x v="2"/>
    <x v="1"/>
    <n v="5.3819999999999997"/>
    <n v="10"/>
  </r>
  <r>
    <n v="3244"/>
    <x v="0"/>
    <x v="0"/>
    <n v="2"/>
    <x v="0"/>
    <n v="232"/>
    <x v="0"/>
    <x v="1"/>
    <x v="1"/>
    <n v="3.4482758620689653"/>
    <n v="8"/>
    <n v="224"/>
    <n v="4658"/>
    <n v="1"/>
    <x v="0"/>
    <x v="3"/>
    <x v="1"/>
    <n v="4.6580000000000004"/>
    <n v="10"/>
  </r>
  <r>
    <n v="3245"/>
    <x v="2"/>
    <x v="1"/>
    <n v="2"/>
    <x v="0"/>
    <n v="231"/>
    <x v="2"/>
    <x v="1"/>
    <x v="1"/>
    <n v="1.7316017316017316"/>
    <n v="4"/>
    <n v="227"/>
    <n v="5510"/>
    <n v="0"/>
    <x v="1"/>
    <x v="4"/>
    <x v="1"/>
    <n v="5.51"/>
    <n v="10"/>
  </r>
  <r>
    <n v="3246"/>
    <x v="2"/>
    <x v="1"/>
    <n v="4"/>
    <x v="1"/>
    <n v="136"/>
    <x v="0"/>
    <x v="1"/>
    <x v="1"/>
    <n v="1.4705882352941175"/>
    <n v="1.9999999999999998"/>
    <n v="134"/>
    <n v="4524"/>
    <n v="1"/>
    <x v="0"/>
    <x v="1"/>
    <x v="1"/>
    <n v="4.524"/>
    <n v="10"/>
  </r>
  <r>
    <n v="3247"/>
    <x v="0"/>
    <x v="0"/>
    <n v="1"/>
    <x v="0"/>
    <n v="189"/>
    <x v="0"/>
    <x v="1"/>
    <x v="1"/>
    <n v="2.6455026455026456"/>
    <n v="5"/>
    <n v="184"/>
    <n v="4496"/>
    <n v="1"/>
    <x v="0"/>
    <x v="0"/>
    <x v="1"/>
    <n v="4.4960000000000004"/>
    <n v="10"/>
  </r>
  <r>
    <n v="3248"/>
    <x v="3"/>
    <x v="0"/>
    <n v="4"/>
    <x v="1"/>
    <n v="222"/>
    <x v="0"/>
    <x v="0"/>
    <x v="1"/>
    <n v="3.1531531531531529"/>
    <n v="7"/>
    <n v="215"/>
    <n v="5340"/>
    <n v="0"/>
    <x v="1"/>
    <x v="1"/>
    <x v="1"/>
    <n v="5.34"/>
    <n v="10"/>
  </r>
  <r>
    <n v="3249"/>
    <x v="0"/>
    <x v="0"/>
    <n v="3"/>
    <x v="2"/>
    <n v="148"/>
    <x v="0"/>
    <x v="2"/>
    <x v="0"/>
    <n v="4.7297297297297298"/>
    <n v="7"/>
    <n v="141"/>
    <n v="5034"/>
    <n v="1"/>
    <x v="0"/>
    <x v="2"/>
    <x v="1"/>
    <n v="5.0339999999999998"/>
    <n v="10"/>
  </r>
  <r>
    <n v="3250"/>
    <x v="3"/>
    <x v="0"/>
    <n v="2"/>
    <x v="0"/>
    <n v="265"/>
    <x v="1"/>
    <x v="1"/>
    <x v="0"/>
    <n v="2.6415094339622645"/>
    <n v="7.0000000000000009"/>
    <n v="258"/>
    <n v="5464"/>
    <n v="1"/>
    <x v="0"/>
    <x v="3"/>
    <x v="1"/>
    <n v="5.4640000000000004"/>
    <n v="10"/>
  </r>
  <r>
    <n v="3251"/>
    <x v="0"/>
    <x v="0"/>
    <n v="1"/>
    <x v="0"/>
    <n v="181"/>
    <x v="1"/>
    <x v="0"/>
    <x v="0"/>
    <n v="1.6574585635359116"/>
    <n v="3"/>
    <n v="178"/>
    <n v="5877"/>
    <n v="0"/>
    <x v="1"/>
    <x v="4"/>
    <x v="1"/>
    <n v="5.8769999999999998"/>
    <n v="10"/>
  </r>
  <r>
    <n v="3252"/>
    <x v="4"/>
    <x v="0"/>
    <n v="5"/>
    <x v="1"/>
    <n v="189"/>
    <x v="1"/>
    <x v="2"/>
    <x v="1"/>
    <n v="2.1164021164021163"/>
    <n v="4"/>
    <n v="185"/>
    <n v="5898"/>
    <n v="1"/>
    <x v="0"/>
    <x v="1"/>
    <x v="1"/>
    <n v="5.8979999999999997"/>
    <n v="10"/>
  </r>
  <r>
    <n v="3253"/>
    <x v="2"/>
    <x v="1"/>
    <n v="2"/>
    <x v="0"/>
    <n v="160"/>
    <x v="0"/>
    <x v="1"/>
    <x v="0"/>
    <n v="3.75"/>
    <n v="6"/>
    <n v="154"/>
    <n v="4808"/>
    <n v="1"/>
    <x v="0"/>
    <x v="0"/>
    <x v="1"/>
    <n v="4.8079999999999998"/>
    <n v="10"/>
  </r>
  <r>
    <n v="3254"/>
    <x v="2"/>
    <x v="1"/>
    <n v="3"/>
    <x v="2"/>
    <n v="235"/>
    <x v="0"/>
    <x v="1"/>
    <x v="0"/>
    <n v="4.2553191489361701"/>
    <n v="10"/>
    <n v="225"/>
    <n v="4186"/>
    <n v="0"/>
    <x v="1"/>
    <x v="1"/>
    <x v="1"/>
    <n v="4.1859999999999999"/>
    <n v="10"/>
  </r>
  <r>
    <n v="3255"/>
    <x v="2"/>
    <x v="1"/>
    <n v="4"/>
    <x v="1"/>
    <n v="100"/>
    <x v="0"/>
    <x v="1"/>
    <x v="1"/>
    <n v="4"/>
    <n v="4"/>
    <n v="96"/>
    <n v="4191"/>
    <n v="0"/>
    <x v="1"/>
    <x v="2"/>
    <x v="1"/>
    <n v="4.1909999999999998"/>
    <n v="10"/>
  </r>
  <r>
    <n v="3256"/>
    <x v="3"/>
    <x v="0"/>
    <n v="5"/>
    <x v="1"/>
    <n v="135"/>
    <x v="2"/>
    <x v="1"/>
    <x v="0"/>
    <n v="5.1851851851851851"/>
    <n v="7"/>
    <n v="128"/>
    <n v="5765"/>
    <n v="1"/>
    <x v="0"/>
    <x v="3"/>
    <x v="1"/>
    <n v="5.7649999999999997"/>
    <n v="10"/>
  </r>
  <r>
    <n v="3257"/>
    <x v="3"/>
    <x v="0"/>
    <n v="2"/>
    <x v="0"/>
    <n v="137"/>
    <x v="0"/>
    <x v="0"/>
    <x v="1"/>
    <n v="4.3795620437956204"/>
    <n v="6"/>
    <n v="131"/>
    <n v="4883"/>
    <n v="0"/>
    <x v="1"/>
    <x v="4"/>
    <x v="1"/>
    <n v="4.883"/>
    <n v="10"/>
  </r>
  <r>
    <n v="3258"/>
    <x v="0"/>
    <x v="0"/>
    <n v="2"/>
    <x v="0"/>
    <n v="222"/>
    <x v="0"/>
    <x v="2"/>
    <x v="0"/>
    <n v="4.0540540540540544"/>
    <n v="9.0000000000000018"/>
    <n v="213"/>
    <n v="5337"/>
    <n v="0"/>
    <x v="1"/>
    <x v="1"/>
    <x v="1"/>
    <n v="5.3369999999999997"/>
    <n v="10"/>
  </r>
  <r>
    <n v="3259"/>
    <x v="3"/>
    <x v="0"/>
    <n v="1"/>
    <x v="0"/>
    <n v="246"/>
    <x v="0"/>
    <x v="1"/>
    <x v="0"/>
    <n v="4.0650406504065035"/>
    <n v="9.9999999999999982"/>
    <n v="236"/>
    <n v="4078"/>
    <n v="1"/>
    <x v="0"/>
    <x v="0"/>
    <x v="1"/>
    <n v="4.0780000000000003"/>
    <n v="10"/>
  </r>
  <r>
    <n v="3260"/>
    <x v="2"/>
    <x v="1"/>
    <n v="3"/>
    <x v="2"/>
    <n v="202"/>
    <x v="0"/>
    <x v="1"/>
    <x v="0"/>
    <n v="3.9603960396039604"/>
    <n v="8"/>
    <n v="194"/>
    <n v="5486"/>
    <n v="1"/>
    <x v="0"/>
    <x v="1"/>
    <x v="1"/>
    <n v="5.4859999999999998"/>
    <n v="10"/>
  </r>
  <r>
    <n v="3261"/>
    <x v="0"/>
    <x v="0"/>
    <n v="5"/>
    <x v="1"/>
    <n v="273"/>
    <x v="0"/>
    <x v="0"/>
    <x v="0"/>
    <n v="0.36630036630036628"/>
    <n v="1"/>
    <n v="272"/>
    <n v="5043"/>
    <n v="1"/>
    <x v="0"/>
    <x v="2"/>
    <x v="1"/>
    <n v="5.0430000000000001"/>
    <n v="10"/>
  </r>
  <r>
    <n v="3262"/>
    <x v="3"/>
    <x v="0"/>
    <n v="1"/>
    <x v="0"/>
    <n v="248"/>
    <x v="1"/>
    <x v="0"/>
    <x v="0"/>
    <n v="3.6290322580645165"/>
    <n v="9.0000000000000018"/>
    <n v="239"/>
    <n v="5881"/>
    <n v="1"/>
    <x v="0"/>
    <x v="3"/>
    <x v="2"/>
    <n v="5.8810000000000002"/>
    <n v="10"/>
  </r>
  <r>
    <n v="3263"/>
    <x v="0"/>
    <x v="0"/>
    <n v="4"/>
    <x v="1"/>
    <n v="199"/>
    <x v="2"/>
    <x v="1"/>
    <x v="0"/>
    <n v="2.512562814070352"/>
    <n v="5.0000000000000009"/>
    <n v="194"/>
    <n v="4194"/>
    <n v="0"/>
    <x v="1"/>
    <x v="4"/>
    <x v="2"/>
    <n v="4.194"/>
    <n v="10"/>
  </r>
  <r>
    <n v="3264"/>
    <x v="0"/>
    <x v="0"/>
    <n v="3"/>
    <x v="2"/>
    <n v="209"/>
    <x v="0"/>
    <x v="1"/>
    <x v="1"/>
    <n v="3.3492822966507179"/>
    <n v="7"/>
    <n v="202"/>
    <n v="4104"/>
    <n v="1"/>
    <x v="0"/>
    <x v="1"/>
    <x v="2"/>
    <n v="4.1040000000000001"/>
    <n v="10"/>
  </r>
  <r>
    <n v="3265"/>
    <x v="0"/>
    <x v="0"/>
    <n v="5"/>
    <x v="1"/>
    <n v="216"/>
    <x v="1"/>
    <x v="0"/>
    <x v="1"/>
    <n v="0.92592592592592582"/>
    <n v="1.9999999999999998"/>
    <n v="214"/>
    <n v="4905"/>
    <n v="0"/>
    <x v="1"/>
    <x v="0"/>
    <x v="2"/>
    <n v="4.9050000000000002"/>
    <n v="10"/>
  </r>
  <r>
    <n v="3266"/>
    <x v="0"/>
    <x v="0"/>
    <n v="2"/>
    <x v="0"/>
    <n v="227"/>
    <x v="0"/>
    <x v="0"/>
    <x v="1"/>
    <n v="0.88105726872246704"/>
    <n v="2.0000000000000004"/>
    <n v="225"/>
    <n v="4318"/>
    <n v="1"/>
    <x v="0"/>
    <x v="1"/>
    <x v="2"/>
    <n v="4.3179999999999996"/>
    <n v="10"/>
  </r>
  <r>
    <n v="3267"/>
    <x v="2"/>
    <x v="1"/>
    <n v="1"/>
    <x v="0"/>
    <n v="216"/>
    <x v="2"/>
    <x v="1"/>
    <x v="0"/>
    <n v="1.8518518518518516"/>
    <n v="3.9999999999999996"/>
    <n v="212"/>
    <n v="4416"/>
    <n v="0"/>
    <x v="1"/>
    <x v="2"/>
    <x v="2"/>
    <n v="4.4160000000000004"/>
    <n v="10"/>
  </r>
  <r>
    <n v="3268"/>
    <x v="1"/>
    <x v="1"/>
    <n v="3"/>
    <x v="2"/>
    <n v="242"/>
    <x v="1"/>
    <x v="1"/>
    <x v="0"/>
    <n v="0.41322314049586778"/>
    <n v="1"/>
    <n v="241"/>
    <n v="5892"/>
    <n v="1"/>
    <x v="0"/>
    <x v="3"/>
    <x v="2"/>
    <n v="5.8920000000000003"/>
    <n v="10"/>
  </r>
  <r>
    <n v="3269"/>
    <x v="3"/>
    <x v="0"/>
    <n v="4"/>
    <x v="1"/>
    <n v="217"/>
    <x v="0"/>
    <x v="1"/>
    <x v="0"/>
    <n v="3.6866359447004609"/>
    <n v="8"/>
    <n v="209"/>
    <n v="4949"/>
    <n v="1"/>
    <x v="0"/>
    <x v="4"/>
    <x v="2"/>
    <n v="4.9489999999999998"/>
    <n v="10"/>
  </r>
  <r>
    <n v="3270"/>
    <x v="1"/>
    <x v="1"/>
    <n v="2"/>
    <x v="0"/>
    <n v="160"/>
    <x v="0"/>
    <x v="1"/>
    <x v="0"/>
    <n v="5.625"/>
    <n v="9"/>
    <n v="151"/>
    <n v="4613"/>
    <n v="0"/>
    <x v="1"/>
    <x v="1"/>
    <x v="2"/>
    <n v="4.6130000000000004"/>
    <n v="10"/>
  </r>
  <r>
    <n v="3271"/>
    <x v="3"/>
    <x v="0"/>
    <n v="3"/>
    <x v="2"/>
    <n v="141"/>
    <x v="1"/>
    <x v="1"/>
    <x v="1"/>
    <n v="2.8368794326241136"/>
    <n v="4"/>
    <n v="137"/>
    <n v="5257"/>
    <n v="0"/>
    <x v="1"/>
    <x v="0"/>
    <x v="2"/>
    <n v="5.2569999999999997"/>
    <n v="10"/>
  </r>
  <r>
    <n v="3272"/>
    <x v="3"/>
    <x v="0"/>
    <n v="4"/>
    <x v="1"/>
    <n v="263"/>
    <x v="1"/>
    <x v="1"/>
    <x v="0"/>
    <n v="1.9011406844106464"/>
    <n v="5"/>
    <n v="258"/>
    <n v="4595"/>
    <n v="0"/>
    <x v="1"/>
    <x v="1"/>
    <x v="2"/>
    <n v="4.5949999999999998"/>
    <n v="10"/>
  </r>
  <r>
    <n v="3273"/>
    <x v="3"/>
    <x v="0"/>
    <n v="4"/>
    <x v="1"/>
    <n v="171"/>
    <x v="2"/>
    <x v="0"/>
    <x v="1"/>
    <n v="4.0935672514619883"/>
    <n v="7"/>
    <n v="164"/>
    <n v="5359"/>
    <n v="1"/>
    <x v="0"/>
    <x v="2"/>
    <x v="2"/>
    <n v="5.359"/>
    <n v="10"/>
  </r>
  <r>
    <n v="3274"/>
    <x v="2"/>
    <x v="1"/>
    <n v="5"/>
    <x v="1"/>
    <n v="195"/>
    <x v="1"/>
    <x v="0"/>
    <x v="0"/>
    <n v="2.0512820512820511"/>
    <n v="3.9999999999999996"/>
    <n v="191"/>
    <n v="4864"/>
    <n v="0"/>
    <x v="1"/>
    <x v="3"/>
    <x v="2"/>
    <n v="4.8639999999999999"/>
    <n v="10"/>
  </r>
  <r>
    <n v="3275"/>
    <x v="2"/>
    <x v="1"/>
    <n v="5"/>
    <x v="1"/>
    <n v="237"/>
    <x v="0"/>
    <x v="0"/>
    <x v="1"/>
    <n v="1.6877637130801686"/>
    <n v="3.9999999999999996"/>
    <n v="233"/>
    <n v="5561"/>
    <n v="1"/>
    <x v="0"/>
    <x v="4"/>
    <x v="2"/>
    <n v="5.5609999999999999"/>
    <n v="10"/>
  </r>
  <r>
    <n v="3276"/>
    <x v="1"/>
    <x v="1"/>
    <n v="5"/>
    <x v="1"/>
    <n v="241"/>
    <x v="2"/>
    <x v="0"/>
    <x v="0"/>
    <n v="1.6597510373443984"/>
    <n v="4"/>
    <n v="237"/>
    <n v="5693"/>
    <n v="1"/>
    <x v="0"/>
    <x v="1"/>
    <x v="2"/>
    <n v="5.6929999999999996"/>
    <n v="10"/>
  </r>
  <r>
    <n v="3277"/>
    <x v="2"/>
    <x v="1"/>
    <n v="4"/>
    <x v="1"/>
    <n v="134"/>
    <x v="0"/>
    <x v="1"/>
    <x v="0"/>
    <n v="6.7164179104477615"/>
    <n v="9"/>
    <n v="125"/>
    <n v="4230"/>
    <n v="1"/>
    <x v="0"/>
    <x v="0"/>
    <x v="2"/>
    <n v="4.2300000000000004"/>
    <n v="10"/>
  </r>
  <r>
    <n v="3278"/>
    <x v="3"/>
    <x v="0"/>
    <n v="5"/>
    <x v="1"/>
    <n v="156"/>
    <x v="0"/>
    <x v="0"/>
    <x v="0"/>
    <n v="3.2051282051282048"/>
    <n v="4.9999999999999991"/>
    <n v="151"/>
    <n v="5398"/>
    <n v="1"/>
    <x v="0"/>
    <x v="1"/>
    <x v="2"/>
    <n v="5.3979999999999997"/>
    <n v="10"/>
  </r>
  <r>
    <n v="3279"/>
    <x v="2"/>
    <x v="1"/>
    <n v="4"/>
    <x v="1"/>
    <n v="211"/>
    <x v="1"/>
    <x v="0"/>
    <x v="1"/>
    <n v="2.8436018957345972"/>
    <n v="6"/>
    <n v="205"/>
    <n v="6000"/>
    <n v="0"/>
    <x v="1"/>
    <x v="2"/>
    <x v="2"/>
    <n v="6"/>
    <n v="10"/>
  </r>
  <r>
    <n v="3280"/>
    <x v="2"/>
    <x v="1"/>
    <n v="2"/>
    <x v="0"/>
    <n v="243"/>
    <x v="1"/>
    <x v="0"/>
    <x v="0"/>
    <n v="2.0576131687242798"/>
    <n v="5"/>
    <n v="238"/>
    <n v="4769"/>
    <n v="0"/>
    <x v="1"/>
    <x v="3"/>
    <x v="2"/>
    <n v="4.7690000000000001"/>
    <n v="10"/>
  </r>
  <r>
    <n v="3281"/>
    <x v="0"/>
    <x v="0"/>
    <n v="3"/>
    <x v="2"/>
    <n v="196"/>
    <x v="1"/>
    <x v="1"/>
    <x v="0"/>
    <n v="3.5714285714285712"/>
    <n v="7"/>
    <n v="189"/>
    <n v="4116"/>
    <n v="1"/>
    <x v="0"/>
    <x v="4"/>
    <x v="2"/>
    <n v="4.1159999999999997"/>
    <n v="10"/>
  </r>
  <r>
    <n v="3282"/>
    <x v="2"/>
    <x v="1"/>
    <n v="3"/>
    <x v="2"/>
    <n v="242"/>
    <x v="1"/>
    <x v="1"/>
    <x v="0"/>
    <n v="2.8925619834710745"/>
    <n v="7"/>
    <n v="235"/>
    <n v="4960"/>
    <n v="0"/>
    <x v="1"/>
    <x v="1"/>
    <x v="2"/>
    <n v="4.96"/>
    <n v="10"/>
  </r>
  <r>
    <n v="3283"/>
    <x v="2"/>
    <x v="1"/>
    <n v="4"/>
    <x v="1"/>
    <n v="175"/>
    <x v="0"/>
    <x v="0"/>
    <x v="0"/>
    <n v="1.7142857142857144"/>
    <n v="3"/>
    <n v="172"/>
    <n v="4449"/>
    <n v="0"/>
    <x v="1"/>
    <x v="0"/>
    <x v="2"/>
    <n v="4.4489999999999998"/>
    <n v="10"/>
  </r>
  <r>
    <n v="3284"/>
    <x v="1"/>
    <x v="1"/>
    <n v="2"/>
    <x v="0"/>
    <n v="155"/>
    <x v="0"/>
    <x v="0"/>
    <x v="1"/>
    <n v="0.64516129032258063"/>
    <n v="1"/>
    <n v="154"/>
    <n v="5154"/>
    <n v="0"/>
    <x v="1"/>
    <x v="1"/>
    <x v="0"/>
    <n v="5.1539999999999999"/>
    <n v="10"/>
  </r>
  <r>
    <n v="3285"/>
    <x v="0"/>
    <x v="0"/>
    <n v="1"/>
    <x v="0"/>
    <n v="200"/>
    <x v="1"/>
    <x v="0"/>
    <x v="0"/>
    <n v="4.5"/>
    <n v="9"/>
    <n v="191"/>
    <n v="4808"/>
    <n v="1"/>
    <x v="0"/>
    <x v="2"/>
    <x v="0"/>
    <n v="4.8079999999999998"/>
    <n v="10"/>
  </r>
  <r>
    <n v="3286"/>
    <x v="2"/>
    <x v="1"/>
    <n v="3"/>
    <x v="2"/>
    <n v="191"/>
    <x v="0"/>
    <x v="0"/>
    <x v="1"/>
    <n v="2.0942408376963351"/>
    <n v="4"/>
    <n v="187"/>
    <n v="4586"/>
    <n v="0"/>
    <x v="1"/>
    <x v="3"/>
    <x v="0"/>
    <n v="4.5860000000000003"/>
    <n v="10"/>
  </r>
  <r>
    <n v="3287"/>
    <x v="0"/>
    <x v="0"/>
    <n v="5"/>
    <x v="1"/>
    <n v="221"/>
    <x v="0"/>
    <x v="0"/>
    <x v="0"/>
    <n v="2.7149321266968327"/>
    <n v="6"/>
    <n v="215"/>
    <n v="5895"/>
    <n v="0"/>
    <x v="1"/>
    <x v="4"/>
    <x v="0"/>
    <n v="5.8949999999999996"/>
    <n v="10"/>
  </r>
  <r>
    <n v="3288"/>
    <x v="2"/>
    <x v="1"/>
    <n v="1"/>
    <x v="0"/>
    <n v="135"/>
    <x v="0"/>
    <x v="0"/>
    <x v="1"/>
    <n v="6.666666666666667"/>
    <n v="9"/>
    <n v="126"/>
    <n v="4511"/>
    <n v="0"/>
    <x v="1"/>
    <x v="1"/>
    <x v="0"/>
    <n v="4.5110000000000001"/>
    <n v="10"/>
  </r>
  <r>
    <n v="3289"/>
    <x v="2"/>
    <x v="1"/>
    <n v="2"/>
    <x v="0"/>
    <n v="152"/>
    <x v="2"/>
    <x v="1"/>
    <x v="0"/>
    <n v="4.6052631578947363"/>
    <n v="6.9999999999999991"/>
    <n v="145"/>
    <n v="5943"/>
    <n v="1"/>
    <x v="0"/>
    <x v="0"/>
    <x v="0"/>
    <n v="5.9429999999999996"/>
    <n v="10"/>
  </r>
  <r>
    <n v="3290"/>
    <x v="1"/>
    <x v="1"/>
    <n v="5"/>
    <x v="1"/>
    <n v="172"/>
    <x v="1"/>
    <x v="0"/>
    <x v="1"/>
    <n v="4.0697674418604652"/>
    <n v="7"/>
    <n v="165"/>
    <n v="4649"/>
    <n v="0"/>
    <x v="1"/>
    <x v="1"/>
    <x v="0"/>
    <n v="4.649"/>
    <n v="10"/>
  </r>
  <r>
    <n v="3291"/>
    <x v="3"/>
    <x v="0"/>
    <n v="2"/>
    <x v="0"/>
    <n v="253"/>
    <x v="1"/>
    <x v="2"/>
    <x v="0"/>
    <n v="0.79051383399209485"/>
    <n v="2"/>
    <n v="251"/>
    <n v="5643"/>
    <n v="1"/>
    <x v="0"/>
    <x v="2"/>
    <x v="0"/>
    <n v="5.6429999999999998"/>
    <n v="10"/>
  </r>
  <r>
    <n v="3292"/>
    <x v="3"/>
    <x v="0"/>
    <n v="1"/>
    <x v="0"/>
    <n v="270"/>
    <x v="1"/>
    <x v="2"/>
    <x v="1"/>
    <n v="3.7037037037037033"/>
    <n v="9.9999999999999982"/>
    <n v="260"/>
    <n v="5360"/>
    <n v="0"/>
    <x v="1"/>
    <x v="3"/>
    <x v="0"/>
    <n v="5.36"/>
    <n v="10"/>
  </r>
  <r>
    <n v="3293"/>
    <x v="1"/>
    <x v="1"/>
    <n v="4"/>
    <x v="1"/>
    <n v="139"/>
    <x v="2"/>
    <x v="2"/>
    <x v="1"/>
    <n v="2.1582733812949639"/>
    <n v="3"/>
    <n v="136"/>
    <n v="5041"/>
    <n v="0"/>
    <x v="1"/>
    <x v="4"/>
    <x v="0"/>
    <n v="5.0410000000000004"/>
    <n v="10"/>
  </r>
  <r>
    <n v="3294"/>
    <x v="3"/>
    <x v="0"/>
    <n v="2"/>
    <x v="0"/>
    <n v="257"/>
    <x v="2"/>
    <x v="1"/>
    <x v="1"/>
    <n v="3.5019455252918288"/>
    <n v="9"/>
    <n v="248"/>
    <n v="5088"/>
    <n v="0"/>
    <x v="1"/>
    <x v="1"/>
    <x v="0"/>
    <n v="5.0880000000000001"/>
    <n v="10"/>
  </r>
  <r>
    <n v="3295"/>
    <x v="0"/>
    <x v="0"/>
    <n v="1"/>
    <x v="0"/>
    <n v="155"/>
    <x v="0"/>
    <x v="0"/>
    <x v="0"/>
    <n v="3.225806451612903"/>
    <n v="4.9999999999999991"/>
    <n v="150"/>
    <n v="4283"/>
    <n v="1"/>
    <x v="0"/>
    <x v="0"/>
    <x v="0"/>
    <n v="4.2830000000000004"/>
    <n v="10"/>
  </r>
  <r>
    <n v="3296"/>
    <x v="2"/>
    <x v="1"/>
    <n v="5"/>
    <x v="1"/>
    <n v="125"/>
    <x v="1"/>
    <x v="0"/>
    <x v="1"/>
    <n v="4"/>
    <n v="5"/>
    <n v="120"/>
    <n v="4933"/>
    <n v="1"/>
    <x v="0"/>
    <x v="1"/>
    <x v="0"/>
    <n v="4.9329999999999998"/>
    <n v="10"/>
  </r>
  <r>
    <n v="3297"/>
    <x v="3"/>
    <x v="0"/>
    <n v="4"/>
    <x v="1"/>
    <n v="233"/>
    <x v="1"/>
    <x v="0"/>
    <x v="0"/>
    <n v="3.0042918454935621"/>
    <n v="7"/>
    <n v="226"/>
    <n v="4597"/>
    <n v="1"/>
    <x v="0"/>
    <x v="2"/>
    <x v="0"/>
    <n v="4.5970000000000004"/>
    <n v="10"/>
  </r>
  <r>
    <n v="3298"/>
    <x v="2"/>
    <x v="1"/>
    <n v="3"/>
    <x v="2"/>
    <n v="205"/>
    <x v="1"/>
    <x v="1"/>
    <x v="1"/>
    <n v="2.9268292682926833"/>
    <n v="6.0000000000000009"/>
    <n v="199"/>
    <n v="4989"/>
    <n v="1"/>
    <x v="0"/>
    <x v="3"/>
    <x v="0"/>
    <n v="4.9889999999999999"/>
    <n v="10"/>
  </r>
  <r>
    <n v="3299"/>
    <x v="3"/>
    <x v="0"/>
    <n v="4"/>
    <x v="1"/>
    <n v="243"/>
    <x v="0"/>
    <x v="1"/>
    <x v="1"/>
    <n v="1.6460905349794239"/>
    <n v="4"/>
    <n v="239"/>
    <n v="4420"/>
    <n v="1"/>
    <x v="0"/>
    <x v="4"/>
    <x v="0"/>
    <n v="4.42"/>
    <n v="10"/>
  </r>
  <r>
    <n v="3300"/>
    <x v="0"/>
    <x v="0"/>
    <n v="4"/>
    <x v="1"/>
    <n v="208"/>
    <x v="0"/>
    <x v="0"/>
    <x v="0"/>
    <n v="4.8076923076923084"/>
    <n v="10.000000000000002"/>
    <n v="198"/>
    <n v="4919"/>
    <n v="0"/>
    <x v="1"/>
    <x v="1"/>
    <x v="0"/>
    <n v="4.9189999999999996"/>
    <n v="10"/>
  </r>
  <r>
    <n v="3301"/>
    <x v="2"/>
    <x v="1"/>
    <n v="1"/>
    <x v="0"/>
    <n v="230"/>
    <x v="0"/>
    <x v="1"/>
    <x v="0"/>
    <n v="2.6086956521739131"/>
    <n v="6"/>
    <n v="224"/>
    <n v="4392"/>
    <n v="0"/>
    <x v="1"/>
    <x v="0"/>
    <x v="0"/>
    <n v="4.3920000000000003"/>
    <n v="10"/>
  </r>
  <r>
    <n v="3302"/>
    <x v="0"/>
    <x v="0"/>
    <n v="5"/>
    <x v="1"/>
    <n v="205"/>
    <x v="0"/>
    <x v="1"/>
    <x v="1"/>
    <n v="2.4390243902439024"/>
    <n v="5"/>
    <n v="200"/>
    <n v="4949"/>
    <n v="1"/>
    <x v="0"/>
    <x v="1"/>
    <x v="0"/>
    <n v="4.9489999999999998"/>
    <n v="10"/>
  </r>
  <r>
    <n v="3303"/>
    <x v="2"/>
    <x v="1"/>
    <n v="4"/>
    <x v="1"/>
    <n v="170"/>
    <x v="1"/>
    <x v="0"/>
    <x v="0"/>
    <n v="1.1764705882352942"/>
    <n v="2"/>
    <n v="168"/>
    <n v="5664"/>
    <n v="0"/>
    <x v="1"/>
    <x v="2"/>
    <x v="0"/>
    <n v="5.6639999999999997"/>
    <n v="10"/>
  </r>
  <r>
    <n v="3304"/>
    <x v="0"/>
    <x v="0"/>
    <n v="2"/>
    <x v="0"/>
    <n v="222"/>
    <x v="1"/>
    <x v="1"/>
    <x v="1"/>
    <n v="2.2522522522522523"/>
    <n v="5"/>
    <n v="217"/>
    <n v="4268"/>
    <n v="0"/>
    <x v="1"/>
    <x v="3"/>
    <x v="0"/>
    <n v="4.2679999999999998"/>
    <n v="10"/>
  </r>
  <r>
    <n v="3305"/>
    <x v="3"/>
    <x v="0"/>
    <n v="4"/>
    <x v="1"/>
    <n v="186"/>
    <x v="1"/>
    <x v="0"/>
    <x v="1"/>
    <n v="1.6129032258064515"/>
    <n v="3"/>
    <n v="183"/>
    <n v="4213"/>
    <n v="0"/>
    <x v="1"/>
    <x v="4"/>
    <x v="0"/>
    <n v="4.2130000000000001"/>
    <n v="10"/>
  </r>
  <r>
    <n v="3306"/>
    <x v="3"/>
    <x v="0"/>
    <n v="1"/>
    <x v="0"/>
    <n v="208"/>
    <x v="1"/>
    <x v="0"/>
    <x v="0"/>
    <n v="3.8461538461538463"/>
    <n v="8"/>
    <n v="200"/>
    <n v="5218"/>
    <n v="0"/>
    <x v="1"/>
    <x v="1"/>
    <x v="1"/>
    <n v="5.218"/>
    <n v="10"/>
  </r>
  <r>
    <n v="3307"/>
    <x v="0"/>
    <x v="0"/>
    <n v="3"/>
    <x v="2"/>
    <n v="223"/>
    <x v="0"/>
    <x v="1"/>
    <x v="0"/>
    <n v="4.0358744394618835"/>
    <n v="9"/>
    <n v="214"/>
    <n v="5897"/>
    <n v="0"/>
    <x v="1"/>
    <x v="0"/>
    <x v="1"/>
    <n v="5.8970000000000002"/>
    <n v="10"/>
  </r>
  <r>
    <n v="3308"/>
    <x v="3"/>
    <x v="0"/>
    <n v="3"/>
    <x v="2"/>
    <n v="154"/>
    <x v="1"/>
    <x v="1"/>
    <x v="1"/>
    <n v="5.1948051948051948"/>
    <n v="8"/>
    <n v="146"/>
    <n v="4006"/>
    <n v="0"/>
    <x v="1"/>
    <x v="1"/>
    <x v="1"/>
    <n v="4.0060000000000002"/>
    <n v="10"/>
  </r>
  <r>
    <n v="3309"/>
    <x v="3"/>
    <x v="0"/>
    <n v="3"/>
    <x v="2"/>
    <n v="235"/>
    <x v="2"/>
    <x v="1"/>
    <x v="0"/>
    <n v="4.2553191489361701"/>
    <n v="10"/>
    <n v="225"/>
    <n v="4011"/>
    <n v="0"/>
    <x v="1"/>
    <x v="2"/>
    <x v="1"/>
    <n v="4.0110000000000001"/>
    <n v="10"/>
  </r>
  <r>
    <n v="3310"/>
    <x v="0"/>
    <x v="0"/>
    <n v="3"/>
    <x v="2"/>
    <n v="271"/>
    <x v="0"/>
    <x v="1"/>
    <x v="1"/>
    <n v="0.36900369003690037"/>
    <n v="1"/>
    <n v="270"/>
    <n v="4137"/>
    <n v="0"/>
    <x v="1"/>
    <x v="3"/>
    <x v="1"/>
    <n v="4.1369999999999996"/>
    <n v="10"/>
  </r>
  <r>
    <n v="3311"/>
    <x v="0"/>
    <x v="0"/>
    <n v="5"/>
    <x v="1"/>
    <n v="250"/>
    <x v="0"/>
    <x v="0"/>
    <x v="0"/>
    <n v="0.8"/>
    <n v="2"/>
    <n v="248"/>
    <n v="5206"/>
    <n v="0"/>
    <x v="1"/>
    <x v="4"/>
    <x v="1"/>
    <n v="5.2060000000000004"/>
    <n v="10"/>
  </r>
  <r>
    <n v="3312"/>
    <x v="0"/>
    <x v="0"/>
    <n v="2"/>
    <x v="0"/>
    <n v="206"/>
    <x v="1"/>
    <x v="1"/>
    <x v="1"/>
    <n v="1.9417475728155338"/>
    <n v="3.9999999999999996"/>
    <n v="202"/>
    <n v="5159"/>
    <n v="0"/>
    <x v="1"/>
    <x v="1"/>
    <x v="1"/>
    <n v="5.1589999999999998"/>
    <n v="10"/>
  </r>
  <r>
    <n v="3313"/>
    <x v="2"/>
    <x v="1"/>
    <n v="1"/>
    <x v="0"/>
    <n v="153"/>
    <x v="0"/>
    <x v="0"/>
    <x v="1"/>
    <n v="6.5359477124183014"/>
    <n v="10.000000000000002"/>
    <n v="143"/>
    <n v="5121"/>
    <n v="1"/>
    <x v="0"/>
    <x v="0"/>
    <x v="1"/>
    <n v="5.1210000000000004"/>
    <n v="10"/>
  </r>
  <r>
    <n v="3314"/>
    <x v="0"/>
    <x v="0"/>
    <n v="4"/>
    <x v="1"/>
    <n v="212"/>
    <x v="1"/>
    <x v="1"/>
    <x v="0"/>
    <n v="2.8301886792452833"/>
    <n v="6"/>
    <n v="206"/>
    <n v="4117"/>
    <n v="1"/>
    <x v="0"/>
    <x v="1"/>
    <x v="1"/>
    <n v="4.117"/>
    <n v="10"/>
  </r>
  <r>
    <n v="3315"/>
    <x v="4"/>
    <x v="0"/>
    <n v="4"/>
    <x v="1"/>
    <n v="168"/>
    <x v="1"/>
    <x v="2"/>
    <x v="1"/>
    <n v="3.5714285714285712"/>
    <n v="6"/>
    <n v="162"/>
    <n v="5686"/>
    <n v="0"/>
    <x v="1"/>
    <x v="2"/>
    <x v="1"/>
    <n v="5.6859999999999999"/>
    <n v="10"/>
  </r>
  <r>
    <n v="3316"/>
    <x v="2"/>
    <x v="1"/>
    <n v="1"/>
    <x v="0"/>
    <n v="171"/>
    <x v="1"/>
    <x v="0"/>
    <x v="1"/>
    <n v="5.8479532163742682"/>
    <n v="9.9999999999999982"/>
    <n v="161"/>
    <n v="5379"/>
    <n v="1"/>
    <x v="0"/>
    <x v="3"/>
    <x v="1"/>
    <n v="5.3789999999999996"/>
    <n v="10"/>
  </r>
  <r>
    <n v="3317"/>
    <x v="2"/>
    <x v="1"/>
    <n v="5"/>
    <x v="1"/>
    <n v="132"/>
    <x v="1"/>
    <x v="0"/>
    <x v="1"/>
    <n v="7.5757575757575761"/>
    <n v="10"/>
    <n v="122"/>
    <n v="4462"/>
    <n v="1"/>
    <x v="0"/>
    <x v="4"/>
    <x v="1"/>
    <n v="4.4619999999999997"/>
    <n v="10"/>
  </r>
  <r>
    <n v="3318"/>
    <x v="3"/>
    <x v="0"/>
    <n v="3"/>
    <x v="2"/>
    <n v="141"/>
    <x v="0"/>
    <x v="0"/>
    <x v="1"/>
    <n v="6.3829787234042552"/>
    <n v="9"/>
    <n v="132"/>
    <n v="4857"/>
    <n v="0"/>
    <x v="1"/>
    <x v="1"/>
    <x v="1"/>
    <n v="4.8570000000000002"/>
    <n v="10"/>
  </r>
  <r>
    <n v="3319"/>
    <x v="2"/>
    <x v="1"/>
    <n v="2"/>
    <x v="0"/>
    <n v="254"/>
    <x v="1"/>
    <x v="0"/>
    <x v="1"/>
    <n v="0.39370078740157477"/>
    <n v="0.99999999999999989"/>
    <n v="253"/>
    <n v="4334"/>
    <n v="0"/>
    <x v="1"/>
    <x v="0"/>
    <x v="1"/>
    <n v="4.3339999999999996"/>
    <n v="10"/>
  </r>
  <r>
    <n v="3320"/>
    <x v="0"/>
    <x v="0"/>
    <n v="4"/>
    <x v="1"/>
    <n v="159"/>
    <x v="1"/>
    <x v="1"/>
    <x v="0"/>
    <n v="3.7735849056603774"/>
    <n v="6"/>
    <n v="153"/>
    <n v="5221"/>
    <n v="0"/>
    <x v="1"/>
    <x v="1"/>
    <x v="1"/>
    <n v="5.2210000000000001"/>
    <n v="10"/>
  </r>
  <r>
    <n v="3321"/>
    <x v="1"/>
    <x v="1"/>
    <n v="4"/>
    <x v="1"/>
    <n v="194"/>
    <x v="1"/>
    <x v="0"/>
    <x v="0"/>
    <n v="2.0618556701030926"/>
    <n v="3.9999999999999996"/>
    <n v="190"/>
    <n v="4803"/>
    <n v="1"/>
    <x v="0"/>
    <x v="2"/>
    <x v="1"/>
    <n v="4.8029999999999999"/>
    <n v="10"/>
  </r>
  <r>
    <n v="3322"/>
    <x v="0"/>
    <x v="0"/>
    <n v="3"/>
    <x v="2"/>
    <n v="178"/>
    <x v="3"/>
    <x v="0"/>
    <x v="1"/>
    <n v="3.3707865168539324"/>
    <n v="6"/>
    <n v="172"/>
    <n v="4203"/>
    <n v="0"/>
    <x v="1"/>
    <x v="3"/>
    <x v="1"/>
    <n v="4.2030000000000003"/>
    <n v="10"/>
  </r>
  <r>
    <n v="3323"/>
    <x v="2"/>
    <x v="1"/>
    <n v="4"/>
    <x v="1"/>
    <n v="151"/>
    <x v="0"/>
    <x v="0"/>
    <x v="1"/>
    <n v="1.3245033112582782"/>
    <n v="2.0000000000000004"/>
    <n v="149"/>
    <n v="5712"/>
    <n v="1"/>
    <x v="0"/>
    <x v="4"/>
    <x v="1"/>
    <n v="5.7119999999999997"/>
    <n v="10"/>
  </r>
  <r>
    <n v="3324"/>
    <x v="3"/>
    <x v="0"/>
    <n v="1"/>
    <x v="0"/>
    <n v="244"/>
    <x v="1"/>
    <x v="0"/>
    <x v="0"/>
    <n v="2.0491803278688523"/>
    <n v="4.9999999999999991"/>
    <n v="239"/>
    <n v="4125"/>
    <n v="1"/>
    <x v="0"/>
    <x v="1"/>
    <x v="1"/>
    <n v="4.125"/>
    <n v="10"/>
  </r>
  <r>
    <n v="3325"/>
    <x v="2"/>
    <x v="1"/>
    <n v="2"/>
    <x v="0"/>
    <n v="237"/>
    <x v="0"/>
    <x v="0"/>
    <x v="1"/>
    <n v="3.3755274261603372"/>
    <n v="7.9999999999999991"/>
    <n v="229"/>
    <n v="5287"/>
    <n v="1"/>
    <x v="0"/>
    <x v="0"/>
    <x v="1"/>
    <n v="5.2869999999999999"/>
    <n v="10"/>
  </r>
  <r>
    <n v="3326"/>
    <x v="2"/>
    <x v="1"/>
    <n v="1"/>
    <x v="0"/>
    <n v="241"/>
    <x v="0"/>
    <x v="1"/>
    <x v="1"/>
    <n v="3.7344398340248963"/>
    <n v="9"/>
    <n v="232"/>
    <n v="5184"/>
    <n v="0"/>
    <x v="1"/>
    <x v="1"/>
    <x v="1"/>
    <n v="5.1840000000000002"/>
    <n v="10"/>
  </r>
  <r>
    <n v="3327"/>
    <x v="0"/>
    <x v="0"/>
    <n v="2"/>
    <x v="0"/>
    <n v="156"/>
    <x v="0"/>
    <x v="0"/>
    <x v="1"/>
    <n v="1.9230769230769231"/>
    <n v="3"/>
    <n v="153"/>
    <n v="5923"/>
    <n v="0"/>
    <x v="1"/>
    <x v="2"/>
    <x v="1"/>
    <n v="5.923"/>
    <n v="10"/>
  </r>
  <r>
    <n v="3328"/>
    <x v="0"/>
    <x v="0"/>
    <n v="3"/>
    <x v="2"/>
    <n v="243"/>
    <x v="0"/>
    <x v="1"/>
    <x v="1"/>
    <n v="0.41152263374485598"/>
    <n v="1"/>
    <n v="242"/>
    <n v="5021"/>
    <n v="0"/>
    <x v="1"/>
    <x v="3"/>
    <x v="1"/>
    <n v="5.0209999999999999"/>
    <n v="10"/>
  </r>
  <r>
    <n v="3329"/>
    <x v="3"/>
    <x v="0"/>
    <n v="5"/>
    <x v="1"/>
    <n v="219"/>
    <x v="1"/>
    <x v="1"/>
    <x v="1"/>
    <n v="1.8264840182648401"/>
    <n v="4"/>
    <n v="215"/>
    <n v="4289"/>
    <n v="0"/>
    <x v="1"/>
    <x v="4"/>
    <x v="1"/>
    <n v="4.2889999999999997"/>
    <n v="10"/>
  </r>
  <r>
    <n v="3330"/>
    <x v="0"/>
    <x v="0"/>
    <n v="5"/>
    <x v="1"/>
    <n v="168"/>
    <x v="1"/>
    <x v="2"/>
    <x v="1"/>
    <n v="1.1904761904761905"/>
    <n v="2"/>
    <n v="166"/>
    <n v="5776"/>
    <n v="0"/>
    <x v="1"/>
    <x v="1"/>
    <x v="1"/>
    <n v="5.7759999999999998"/>
    <n v="10"/>
  </r>
  <r>
    <n v="3331"/>
    <x v="4"/>
    <x v="0"/>
    <n v="3"/>
    <x v="2"/>
    <n v="224"/>
    <x v="3"/>
    <x v="2"/>
    <x v="1"/>
    <n v="3.5714285714285712"/>
    <n v="8"/>
    <n v="216"/>
    <n v="5661"/>
    <n v="0"/>
    <x v="1"/>
    <x v="0"/>
    <x v="1"/>
    <n v="5.6609999999999996"/>
    <n v="10"/>
  </r>
  <r>
    <n v="3332"/>
    <x v="0"/>
    <x v="0"/>
    <n v="4"/>
    <x v="1"/>
    <n v="216"/>
    <x v="1"/>
    <x v="1"/>
    <x v="1"/>
    <n v="0.92592592592592582"/>
    <n v="1.9999999999999998"/>
    <n v="214"/>
    <n v="5840"/>
    <n v="1"/>
    <x v="0"/>
    <x v="1"/>
    <x v="1"/>
    <n v="5.84"/>
    <n v="10"/>
  </r>
  <r>
    <n v="3333"/>
    <x v="2"/>
    <x v="1"/>
    <n v="1"/>
    <x v="0"/>
    <n v="187"/>
    <x v="4"/>
    <x v="0"/>
    <x v="0"/>
    <n v="3.2085561497326207"/>
    <n v="6.0000000000000009"/>
    <n v="181"/>
    <n v="4698"/>
    <n v="0"/>
    <x v="1"/>
    <x v="2"/>
    <x v="1"/>
    <n v="4.6980000000000004"/>
    <n v="10"/>
  </r>
  <r>
    <n v="3334"/>
    <x v="3"/>
    <x v="0"/>
    <n v="3"/>
    <x v="2"/>
    <n v="204"/>
    <x v="0"/>
    <x v="2"/>
    <x v="0"/>
    <n v="0.49019607843137253"/>
    <n v="1"/>
    <n v="203"/>
    <n v="4037"/>
    <n v="1"/>
    <x v="0"/>
    <x v="3"/>
    <x v="1"/>
    <n v="4.0369999999999999"/>
    <n v="10"/>
  </r>
  <r>
    <n v="3335"/>
    <x v="4"/>
    <x v="0"/>
    <n v="5"/>
    <x v="1"/>
    <n v="266"/>
    <x v="4"/>
    <x v="0"/>
    <x v="1"/>
    <n v="3.7593984962406015"/>
    <n v="10"/>
    <n v="256"/>
    <n v="4140"/>
    <n v="0"/>
    <x v="1"/>
    <x v="4"/>
    <x v="1"/>
    <n v="4.1399999999999997"/>
    <n v="10"/>
  </r>
  <r>
    <n v="3336"/>
    <x v="2"/>
    <x v="1"/>
    <n v="4"/>
    <x v="1"/>
    <n v="179"/>
    <x v="1"/>
    <x v="0"/>
    <x v="0"/>
    <n v="1.1173184357541899"/>
    <n v="2"/>
    <n v="177"/>
    <n v="4931"/>
    <n v="1"/>
    <x v="0"/>
    <x v="1"/>
    <x v="1"/>
    <n v="4.931"/>
    <n v="10"/>
  </r>
  <r>
    <n v="3337"/>
    <x v="2"/>
    <x v="1"/>
    <n v="4"/>
    <x v="1"/>
    <n v="184"/>
    <x v="0"/>
    <x v="0"/>
    <x v="1"/>
    <n v="5.4347826086956523"/>
    <n v="10"/>
    <n v="174"/>
    <n v="4776"/>
    <n v="0"/>
    <x v="1"/>
    <x v="0"/>
    <x v="1"/>
    <n v="4.7759999999999998"/>
    <n v="10"/>
  </r>
  <r>
    <n v="3338"/>
    <x v="4"/>
    <x v="0"/>
    <n v="2"/>
    <x v="0"/>
    <n v="204"/>
    <x v="2"/>
    <x v="1"/>
    <x v="0"/>
    <n v="0.98039215686274506"/>
    <n v="2"/>
    <n v="202"/>
    <n v="4431"/>
    <n v="0"/>
    <x v="1"/>
    <x v="1"/>
    <x v="1"/>
    <n v="4.431"/>
    <n v="10"/>
  </r>
  <r>
    <n v="3339"/>
    <x v="2"/>
    <x v="1"/>
    <n v="4"/>
    <x v="1"/>
    <n v="255"/>
    <x v="1"/>
    <x v="1"/>
    <x v="0"/>
    <n v="2.7450980392156863"/>
    <n v="7"/>
    <n v="248"/>
    <n v="4332"/>
    <n v="1"/>
    <x v="0"/>
    <x v="2"/>
    <x v="1"/>
    <n v="4.3319999999999999"/>
    <n v="10"/>
  </r>
  <r>
    <n v="3340"/>
    <x v="0"/>
    <x v="0"/>
    <n v="1"/>
    <x v="0"/>
    <n v="272"/>
    <x v="1"/>
    <x v="1"/>
    <x v="0"/>
    <n v="1.8382352941176472"/>
    <n v="5.0000000000000009"/>
    <n v="267"/>
    <n v="5252"/>
    <n v="0"/>
    <x v="1"/>
    <x v="3"/>
    <x v="1"/>
    <n v="5.2519999999999998"/>
    <n v="10"/>
  </r>
  <r>
    <n v="3341"/>
    <x v="0"/>
    <x v="0"/>
    <n v="3"/>
    <x v="2"/>
    <n v="186"/>
    <x v="1"/>
    <x v="0"/>
    <x v="1"/>
    <n v="3.763440860215054"/>
    <n v="7"/>
    <n v="179"/>
    <n v="4947"/>
    <n v="1"/>
    <x v="0"/>
    <x v="4"/>
    <x v="1"/>
    <n v="4.9470000000000001"/>
    <n v="10"/>
  </r>
  <r>
    <n v="3342"/>
    <x v="3"/>
    <x v="0"/>
    <n v="4"/>
    <x v="1"/>
    <n v="147"/>
    <x v="2"/>
    <x v="1"/>
    <x v="1"/>
    <n v="4.0816326530612246"/>
    <n v="6"/>
    <n v="141"/>
    <n v="4369"/>
    <n v="0"/>
    <x v="1"/>
    <x v="1"/>
    <x v="1"/>
    <n v="4.3689999999999998"/>
    <n v="10"/>
  </r>
  <r>
    <n v="3343"/>
    <x v="2"/>
    <x v="1"/>
    <n v="4"/>
    <x v="1"/>
    <n v="145"/>
    <x v="0"/>
    <x v="1"/>
    <x v="1"/>
    <n v="2.7586206896551726"/>
    <n v="4"/>
    <n v="141"/>
    <n v="5361"/>
    <n v="1"/>
    <x v="0"/>
    <x v="0"/>
    <x v="1"/>
    <n v="5.3609999999999998"/>
    <n v="10"/>
  </r>
  <r>
    <n v="3344"/>
    <x v="3"/>
    <x v="0"/>
    <n v="1"/>
    <x v="0"/>
    <n v="255"/>
    <x v="0"/>
    <x v="1"/>
    <x v="0"/>
    <n v="2.3529411764705883"/>
    <n v="6"/>
    <n v="249"/>
    <n v="5715"/>
    <n v="0"/>
    <x v="1"/>
    <x v="1"/>
    <x v="1"/>
    <n v="5.7149999999999999"/>
    <n v="10"/>
  </r>
  <r>
    <n v="3345"/>
    <x v="2"/>
    <x v="1"/>
    <n v="4"/>
    <x v="1"/>
    <n v="133"/>
    <x v="1"/>
    <x v="0"/>
    <x v="0"/>
    <n v="5.2631578947368416"/>
    <n v="6.9999999999999991"/>
    <n v="126"/>
    <n v="4663"/>
    <n v="0"/>
    <x v="1"/>
    <x v="2"/>
    <x v="1"/>
    <n v="4.6630000000000003"/>
    <n v="10"/>
  </r>
  <r>
    <n v="3346"/>
    <x v="0"/>
    <x v="0"/>
    <n v="1"/>
    <x v="0"/>
    <n v="155"/>
    <x v="2"/>
    <x v="0"/>
    <x v="0"/>
    <n v="0.64516129032258063"/>
    <n v="1"/>
    <n v="154"/>
    <n v="4985"/>
    <n v="0"/>
    <x v="1"/>
    <x v="3"/>
    <x v="1"/>
    <n v="4.9850000000000003"/>
    <n v="10"/>
  </r>
  <r>
    <n v="3347"/>
    <x v="0"/>
    <x v="0"/>
    <n v="5"/>
    <x v="1"/>
    <n v="151"/>
    <x v="2"/>
    <x v="1"/>
    <x v="1"/>
    <n v="6.6225165562913908"/>
    <n v="10"/>
    <n v="141"/>
    <n v="4796"/>
    <n v="0"/>
    <x v="1"/>
    <x v="4"/>
    <x v="1"/>
    <n v="4.7960000000000003"/>
    <n v="10"/>
  </r>
  <r>
    <n v="3348"/>
    <x v="0"/>
    <x v="0"/>
    <n v="2"/>
    <x v="0"/>
    <n v="270"/>
    <x v="1"/>
    <x v="2"/>
    <x v="0"/>
    <n v="1.1111111111111112"/>
    <n v="3"/>
    <n v="267"/>
    <n v="4914"/>
    <n v="1"/>
    <x v="0"/>
    <x v="1"/>
    <x v="1"/>
    <n v="4.9139999999999997"/>
    <n v="10"/>
  </r>
  <r>
    <n v="3349"/>
    <x v="2"/>
    <x v="1"/>
    <n v="1"/>
    <x v="0"/>
    <n v="234"/>
    <x v="2"/>
    <x v="2"/>
    <x v="1"/>
    <n v="2.5641025641025639"/>
    <n v="6"/>
    <n v="228"/>
    <n v="4942"/>
    <n v="0"/>
    <x v="1"/>
    <x v="0"/>
    <x v="1"/>
    <n v="4.9420000000000002"/>
    <n v="10"/>
  </r>
  <r>
    <n v="3350"/>
    <x v="2"/>
    <x v="1"/>
    <n v="5"/>
    <x v="1"/>
    <n v="186"/>
    <x v="1"/>
    <x v="1"/>
    <x v="1"/>
    <n v="2.1505376344086025"/>
    <n v="4.0000000000000009"/>
    <n v="182"/>
    <n v="4352"/>
    <n v="0"/>
    <x v="1"/>
    <x v="1"/>
    <x v="1"/>
    <n v="4.3520000000000003"/>
    <n v="10"/>
  </r>
  <r>
    <n v="3351"/>
    <x v="0"/>
    <x v="0"/>
    <n v="5"/>
    <x v="1"/>
    <n v="157"/>
    <x v="1"/>
    <x v="1"/>
    <x v="1"/>
    <n v="3.8216560509554141"/>
    <n v="6"/>
    <n v="151"/>
    <n v="5937"/>
    <n v="0"/>
    <x v="1"/>
    <x v="2"/>
    <x v="1"/>
    <n v="5.9370000000000003"/>
    <n v="10"/>
  </r>
  <r>
    <n v="3352"/>
    <x v="0"/>
    <x v="0"/>
    <n v="4"/>
    <x v="1"/>
    <n v="268"/>
    <x v="0"/>
    <x v="0"/>
    <x v="1"/>
    <n v="2.6119402985074625"/>
    <n v="6.9999999999999991"/>
    <n v="261"/>
    <n v="5947"/>
    <n v="0"/>
    <x v="1"/>
    <x v="3"/>
    <x v="1"/>
    <n v="5.9470000000000001"/>
    <n v="10"/>
  </r>
  <r>
    <n v="3353"/>
    <x v="0"/>
    <x v="0"/>
    <n v="3"/>
    <x v="2"/>
    <n v="244"/>
    <x v="1"/>
    <x v="0"/>
    <x v="1"/>
    <n v="4.0983606557377046"/>
    <n v="9.9999999999999982"/>
    <n v="234"/>
    <n v="4486"/>
    <n v="1"/>
    <x v="0"/>
    <x v="4"/>
    <x v="1"/>
    <n v="4.4859999999999998"/>
    <n v="10"/>
  </r>
  <r>
    <n v="3354"/>
    <x v="0"/>
    <x v="0"/>
    <n v="5"/>
    <x v="1"/>
    <n v="190"/>
    <x v="0"/>
    <x v="0"/>
    <x v="1"/>
    <n v="1.0526315789473684"/>
    <n v="2"/>
    <n v="188"/>
    <n v="4554"/>
    <n v="0"/>
    <x v="1"/>
    <x v="1"/>
    <x v="1"/>
    <n v="4.5540000000000003"/>
    <n v="10"/>
  </r>
  <r>
    <n v="3355"/>
    <x v="0"/>
    <x v="0"/>
    <n v="4"/>
    <x v="1"/>
    <n v="161"/>
    <x v="2"/>
    <x v="0"/>
    <x v="1"/>
    <n v="3.1055900621118013"/>
    <n v="5"/>
    <n v="156"/>
    <n v="5038"/>
    <n v="0"/>
    <x v="1"/>
    <x v="0"/>
    <x v="1"/>
    <n v="5.0380000000000003"/>
    <n v="10"/>
  </r>
  <r>
    <n v="3356"/>
    <x v="1"/>
    <x v="1"/>
    <n v="4"/>
    <x v="1"/>
    <n v="162"/>
    <x v="0"/>
    <x v="2"/>
    <x v="0"/>
    <n v="1.2345679012345678"/>
    <n v="2"/>
    <n v="160"/>
    <n v="5893"/>
    <n v="1"/>
    <x v="0"/>
    <x v="1"/>
    <x v="1"/>
    <n v="5.8929999999999998"/>
    <n v="10"/>
  </r>
  <r>
    <n v="3357"/>
    <x v="0"/>
    <x v="0"/>
    <n v="3"/>
    <x v="2"/>
    <n v="163"/>
    <x v="7"/>
    <x v="1"/>
    <x v="0"/>
    <n v="3.6809815950920246"/>
    <n v="6"/>
    <n v="157"/>
    <n v="5739"/>
    <n v="0"/>
    <x v="1"/>
    <x v="2"/>
    <x v="1"/>
    <n v="5.7389999999999999"/>
    <n v="10"/>
  </r>
  <r>
    <n v="3358"/>
    <x v="2"/>
    <x v="1"/>
    <n v="3"/>
    <x v="2"/>
    <n v="211"/>
    <x v="3"/>
    <x v="0"/>
    <x v="1"/>
    <n v="2.3696682464454977"/>
    <n v="5"/>
    <n v="206"/>
    <n v="5777"/>
    <n v="1"/>
    <x v="0"/>
    <x v="3"/>
    <x v="1"/>
    <n v="5.7770000000000001"/>
    <n v="10"/>
  </r>
  <r>
    <n v="3359"/>
    <x v="2"/>
    <x v="1"/>
    <n v="4"/>
    <x v="1"/>
    <n v="205"/>
    <x v="7"/>
    <x v="1"/>
    <x v="1"/>
    <n v="0.48780487804878048"/>
    <n v="1"/>
    <n v="204"/>
    <n v="4977"/>
    <n v="1"/>
    <x v="0"/>
    <x v="4"/>
    <x v="1"/>
    <n v="4.9770000000000003"/>
    <n v="10"/>
  </r>
  <r>
    <n v="3360"/>
    <x v="2"/>
    <x v="1"/>
    <n v="5"/>
    <x v="1"/>
    <n v="150"/>
    <x v="0"/>
    <x v="1"/>
    <x v="0"/>
    <n v="2.666666666666667"/>
    <n v="4.0000000000000009"/>
    <n v="146"/>
    <n v="4442"/>
    <n v="1"/>
    <x v="0"/>
    <x v="1"/>
    <x v="1"/>
    <n v="4.4420000000000002"/>
    <n v="10"/>
  </r>
  <r>
    <n v="3361"/>
    <x v="1"/>
    <x v="1"/>
    <n v="5"/>
    <x v="1"/>
    <n v="209"/>
    <x v="4"/>
    <x v="1"/>
    <x v="0"/>
    <n v="4.7846889952153111"/>
    <n v="10"/>
    <n v="199"/>
    <n v="4623"/>
    <n v="1"/>
    <x v="0"/>
    <x v="0"/>
    <x v="1"/>
    <n v="4.6230000000000002"/>
    <n v="10"/>
  </r>
  <r>
    <n v="3362"/>
    <x v="3"/>
    <x v="0"/>
    <n v="2"/>
    <x v="0"/>
    <n v="250"/>
    <x v="0"/>
    <x v="1"/>
    <x v="0"/>
    <n v="2.4"/>
    <n v="6"/>
    <n v="244"/>
    <n v="5298"/>
    <n v="0"/>
    <x v="1"/>
    <x v="1"/>
    <x v="1"/>
    <n v="5.298"/>
    <n v="10"/>
  </r>
  <r>
    <n v="3363"/>
    <x v="2"/>
    <x v="1"/>
    <n v="2"/>
    <x v="0"/>
    <n v="206"/>
    <x v="0"/>
    <x v="2"/>
    <x v="0"/>
    <n v="0.48543689320388345"/>
    <n v="0.99999999999999989"/>
    <n v="205"/>
    <n v="4431"/>
    <n v="1"/>
    <x v="0"/>
    <x v="2"/>
    <x v="1"/>
    <n v="4.431"/>
    <n v="10"/>
  </r>
  <r>
    <n v="3364"/>
    <x v="3"/>
    <x v="0"/>
    <n v="2"/>
    <x v="0"/>
    <n v="244"/>
    <x v="0"/>
    <x v="0"/>
    <x v="1"/>
    <n v="0.81967213114754101"/>
    <n v="2"/>
    <n v="242"/>
    <n v="4198"/>
    <n v="0"/>
    <x v="1"/>
    <x v="3"/>
    <x v="1"/>
    <n v="4.1980000000000004"/>
    <n v="10"/>
  </r>
  <r>
    <n v="3365"/>
    <x v="1"/>
    <x v="1"/>
    <n v="1"/>
    <x v="0"/>
    <n v="180"/>
    <x v="0"/>
    <x v="0"/>
    <x v="1"/>
    <n v="1.1111111111111112"/>
    <n v="2"/>
    <n v="178"/>
    <n v="4615"/>
    <n v="1"/>
    <x v="0"/>
    <x v="4"/>
    <x v="1"/>
    <n v="4.6150000000000002"/>
    <n v="10"/>
  </r>
  <r>
    <n v="3366"/>
    <x v="0"/>
    <x v="0"/>
    <n v="4"/>
    <x v="1"/>
    <n v="256"/>
    <x v="0"/>
    <x v="1"/>
    <x v="1"/>
    <n v="0.390625"/>
    <n v="1"/>
    <n v="255"/>
    <n v="5784"/>
    <n v="1"/>
    <x v="0"/>
    <x v="1"/>
    <x v="1"/>
    <n v="5.7839999999999998"/>
    <n v="10"/>
  </r>
  <r>
    <n v="3367"/>
    <x v="3"/>
    <x v="0"/>
    <n v="4"/>
    <x v="1"/>
    <n v="273"/>
    <x v="0"/>
    <x v="1"/>
    <x v="0"/>
    <n v="0.73260073260073255"/>
    <n v="2"/>
    <n v="271"/>
    <n v="5672"/>
    <n v="1"/>
    <x v="0"/>
    <x v="0"/>
    <x v="1"/>
    <n v="5.6719999999999997"/>
    <n v="10"/>
  </r>
  <r>
    <n v="3368"/>
    <x v="0"/>
    <x v="0"/>
    <n v="1"/>
    <x v="0"/>
    <n v="178"/>
    <x v="7"/>
    <x v="1"/>
    <x v="0"/>
    <n v="3.3707865168539324"/>
    <n v="6"/>
    <n v="172"/>
    <n v="4872"/>
    <n v="0"/>
    <x v="1"/>
    <x v="1"/>
    <x v="1"/>
    <n v="4.8719999999999999"/>
    <n v="10"/>
  </r>
  <r>
    <n v="3369"/>
    <x v="0"/>
    <x v="0"/>
    <n v="2"/>
    <x v="0"/>
    <n v="296"/>
    <x v="1"/>
    <x v="1"/>
    <x v="0"/>
    <n v="0.67567567567567566"/>
    <n v="2"/>
    <n v="294"/>
    <n v="1233"/>
    <n v="0"/>
    <x v="1"/>
    <x v="2"/>
    <x v="1"/>
    <n v="1.2330000000000001"/>
    <n v="5"/>
  </r>
  <r>
    <n v="3370"/>
    <x v="2"/>
    <x v="1"/>
    <n v="3"/>
    <x v="2"/>
    <n v="249"/>
    <x v="4"/>
    <x v="1"/>
    <x v="0"/>
    <n v="3.6144578313253009"/>
    <n v="8.9999999999999982"/>
    <n v="240"/>
    <n v="1752"/>
    <n v="0"/>
    <x v="1"/>
    <x v="3"/>
    <x v="1"/>
    <n v="1.752"/>
    <n v="5"/>
  </r>
  <r>
    <n v="3371"/>
    <x v="0"/>
    <x v="0"/>
    <n v="5"/>
    <x v="1"/>
    <n v="151"/>
    <x v="2"/>
    <x v="1"/>
    <x v="1"/>
    <n v="1.9867549668874174"/>
    <n v="3"/>
    <n v="148"/>
    <n v="5470"/>
    <n v="0"/>
    <x v="1"/>
    <x v="4"/>
    <x v="1"/>
    <n v="5.47"/>
    <n v="10"/>
  </r>
  <r>
    <n v="3372"/>
    <x v="0"/>
    <x v="0"/>
    <n v="3"/>
    <x v="2"/>
    <n v="270"/>
    <x v="1"/>
    <x v="2"/>
    <x v="0"/>
    <n v="1.8518518518518516"/>
    <n v="4.9999999999999991"/>
    <n v="265"/>
    <n v="5346"/>
    <n v="0"/>
    <x v="1"/>
    <x v="1"/>
    <x v="1"/>
    <n v="5.3460000000000001"/>
    <n v="10"/>
  </r>
  <r>
    <n v="3373"/>
    <x v="2"/>
    <x v="1"/>
    <n v="2"/>
    <x v="0"/>
    <n v="234"/>
    <x v="2"/>
    <x v="2"/>
    <x v="0"/>
    <n v="2.9914529914529915"/>
    <n v="7"/>
    <n v="227"/>
    <n v="4568"/>
    <n v="1"/>
    <x v="0"/>
    <x v="0"/>
    <x v="1"/>
    <n v="4.5679999999999996"/>
    <n v="10"/>
  </r>
  <r>
    <n v="3374"/>
    <x v="2"/>
    <x v="1"/>
    <n v="4"/>
    <x v="1"/>
    <n v="186"/>
    <x v="1"/>
    <x v="1"/>
    <x v="0"/>
    <n v="4.838709677419355"/>
    <n v="9"/>
    <n v="177"/>
    <n v="5841"/>
    <n v="0"/>
    <x v="1"/>
    <x v="1"/>
    <x v="1"/>
    <n v="5.8410000000000002"/>
    <n v="10"/>
  </r>
  <r>
    <n v="3375"/>
    <x v="0"/>
    <x v="0"/>
    <n v="1"/>
    <x v="0"/>
    <n v="157"/>
    <x v="1"/>
    <x v="1"/>
    <x v="1"/>
    <n v="1.910828025477707"/>
    <n v="3"/>
    <n v="154"/>
    <n v="5801"/>
    <n v="0"/>
    <x v="1"/>
    <x v="2"/>
    <x v="1"/>
    <n v="5.8010000000000002"/>
    <n v="10"/>
  </r>
  <r>
    <n v="3376"/>
    <x v="0"/>
    <x v="0"/>
    <n v="2"/>
    <x v="0"/>
    <n v="268"/>
    <x v="0"/>
    <x v="0"/>
    <x v="0"/>
    <n v="1.1194029850746268"/>
    <n v="3"/>
    <n v="265"/>
    <n v="5488"/>
    <n v="1"/>
    <x v="0"/>
    <x v="3"/>
    <x v="1"/>
    <n v="5.4880000000000004"/>
    <n v="10"/>
  </r>
  <r>
    <n v="3377"/>
    <x v="0"/>
    <x v="0"/>
    <n v="1"/>
    <x v="0"/>
    <n v="244"/>
    <x v="1"/>
    <x v="0"/>
    <x v="0"/>
    <n v="1.2295081967213115"/>
    <n v="3"/>
    <n v="241"/>
    <n v="4644"/>
    <n v="1"/>
    <x v="0"/>
    <x v="4"/>
    <x v="1"/>
    <n v="4.6440000000000001"/>
    <n v="10"/>
  </r>
  <r>
    <n v="3378"/>
    <x v="0"/>
    <x v="0"/>
    <n v="4"/>
    <x v="1"/>
    <n v="190"/>
    <x v="0"/>
    <x v="0"/>
    <x v="1"/>
    <n v="1.0526315789473684"/>
    <n v="2"/>
    <n v="188"/>
    <n v="4800"/>
    <n v="0"/>
    <x v="1"/>
    <x v="1"/>
    <x v="1"/>
    <n v="4.8"/>
    <n v="10"/>
  </r>
  <r>
    <n v="3379"/>
    <x v="0"/>
    <x v="0"/>
    <n v="2"/>
    <x v="0"/>
    <n v="161"/>
    <x v="2"/>
    <x v="0"/>
    <x v="0"/>
    <n v="6.2111801242236027"/>
    <n v="10"/>
    <n v="151"/>
    <n v="5322"/>
    <n v="0"/>
    <x v="1"/>
    <x v="0"/>
    <x v="1"/>
    <n v="5.3220000000000001"/>
    <n v="10"/>
  </r>
  <r>
    <n v="3380"/>
    <x v="1"/>
    <x v="1"/>
    <n v="2"/>
    <x v="0"/>
    <n v="162"/>
    <x v="0"/>
    <x v="2"/>
    <x v="1"/>
    <n v="6.1728395061728394"/>
    <n v="10"/>
    <n v="152"/>
    <n v="4489"/>
    <n v="1"/>
    <x v="0"/>
    <x v="1"/>
    <x v="1"/>
    <n v="4.4889999999999999"/>
    <n v="10"/>
  </r>
  <r>
    <n v="3381"/>
    <x v="0"/>
    <x v="0"/>
    <n v="1"/>
    <x v="0"/>
    <n v="163"/>
    <x v="7"/>
    <x v="1"/>
    <x v="0"/>
    <n v="5.5214723926380369"/>
    <n v="9"/>
    <n v="154"/>
    <n v="5489"/>
    <n v="1"/>
    <x v="0"/>
    <x v="2"/>
    <x v="1"/>
    <n v="5.4889999999999999"/>
    <n v="10"/>
  </r>
  <r>
    <n v="3382"/>
    <x v="2"/>
    <x v="1"/>
    <n v="2"/>
    <x v="0"/>
    <n v="211"/>
    <x v="3"/>
    <x v="0"/>
    <x v="0"/>
    <n v="0.94786729857819907"/>
    <n v="2"/>
    <n v="209"/>
    <n v="4417"/>
    <n v="0"/>
    <x v="1"/>
    <x v="3"/>
    <x v="1"/>
    <n v="4.4169999999999998"/>
    <n v="10"/>
  </r>
  <r>
    <n v="3383"/>
    <x v="2"/>
    <x v="1"/>
    <n v="4"/>
    <x v="1"/>
    <n v="205"/>
    <x v="7"/>
    <x v="1"/>
    <x v="0"/>
    <n v="2.4390243902439024"/>
    <n v="5"/>
    <n v="200"/>
    <n v="4869"/>
    <n v="1"/>
    <x v="0"/>
    <x v="4"/>
    <x v="1"/>
    <n v="4.8689999999999998"/>
    <n v="10"/>
  </r>
  <r>
    <n v="3384"/>
    <x v="2"/>
    <x v="1"/>
    <n v="3"/>
    <x v="2"/>
    <n v="150"/>
    <x v="0"/>
    <x v="1"/>
    <x v="1"/>
    <n v="2.666666666666667"/>
    <n v="4.0000000000000009"/>
    <n v="146"/>
    <n v="5536"/>
    <n v="0"/>
    <x v="1"/>
    <x v="1"/>
    <x v="1"/>
    <n v="5.5359999999999996"/>
    <n v="10"/>
  </r>
  <r>
    <n v="3385"/>
    <x v="1"/>
    <x v="1"/>
    <n v="5"/>
    <x v="1"/>
    <n v="209"/>
    <x v="4"/>
    <x v="1"/>
    <x v="0"/>
    <n v="4.3062200956937797"/>
    <n v="9"/>
    <n v="200"/>
    <n v="5565"/>
    <n v="0"/>
    <x v="1"/>
    <x v="0"/>
    <x v="1"/>
    <n v="5.5650000000000004"/>
    <n v="10"/>
  </r>
  <r>
    <n v="3386"/>
    <x v="3"/>
    <x v="0"/>
    <n v="3"/>
    <x v="2"/>
    <n v="250"/>
    <x v="0"/>
    <x v="1"/>
    <x v="1"/>
    <n v="1.6"/>
    <n v="4"/>
    <n v="246"/>
    <n v="4343"/>
    <n v="0"/>
    <x v="1"/>
    <x v="1"/>
    <x v="1"/>
    <n v="4.343"/>
    <n v="10"/>
  </r>
  <r>
    <n v="3387"/>
    <x v="2"/>
    <x v="1"/>
    <n v="1"/>
    <x v="0"/>
    <n v="206"/>
    <x v="0"/>
    <x v="2"/>
    <x v="0"/>
    <n v="3.8834951456310676"/>
    <n v="7.9999999999999991"/>
    <n v="198"/>
    <n v="4763"/>
    <n v="1"/>
    <x v="0"/>
    <x v="2"/>
    <x v="1"/>
    <n v="4.7629999999999999"/>
    <n v="10"/>
  </r>
  <r>
    <n v="3388"/>
    <x v="3"/>
    <x v="0"/>
    <n v="5"/>
    <x v="1"/>
    <n v="244"/>
    <x v="0"/>
    <x v="0"/>
    <x v="1"/>
    <n v="3.6885245901639343"/>
    <n v="9"/>
    <n v="235"/>
    <n v="5695"/>
    <n v="0"/>
    <x v="1"/>
    <x v="3"/>
    <x v="1"/>
    <n v="5.6950000000000003"/>
    <n v="10"/>
  </r>
  <r>
    <n v="3389"/>
    <x v="1"/>
    <x v="1"/>
    <n v="2"/>
    <x v="0"/>
    <n v="180"/>
    <x v="0"/>
    <x v="0"/>
    <x v="1"/>
    <n v="1.1111111111111112"/>
    <n v="2"/>
    <n v="178"/>
    <n v="5033"/>
    <n v="1"/>
    <x v="0"/>
    <x v="4"/>
    <x v="1"/>
    <n v="5.0330000000000004"/>
    <n v="10"/>
  </r>
  <r>
    <n v="3390"/>
    <x v="0"/>
    <x v="0"/>
    <n v="5"/>
    <x v="1"/>
    <n v="256"/>
    <x v="0"/>
    <x v="1"/>
    <x v="1"/>
    <n v="3.90625"/>
    <n v="10"/>
    <n v="246"/>
    <n v="4504"/>
    <n v="1"/>
    <x v="0"/>
    <x v="1"/>
    <x v="1"/>
    <n v="4.5039999999999996"/>
    <n v="10"/>
  </r>
  <r>
    <n v="3391"/>
    <x v="3"/>
    <x v="0"/>
    <n v="4"/>
    <x v="1"/>
    <n v="273"/>
    <x v="0"/>
    <x v="1"/>
    <x v="1"/>
    <n v="2.197802197802198"/>
    <n v="6"/>
    <n v="267"/>
    <n v="4044"/>
    <n v="1"/>
    <x v="0"/>
    <x v="0"/>
    <x v="1"/>
    <n v="4.0439999999999996"/>
    <n v="10"/>
  </r>
  <r>
    <n v="3392"/>
    <x v="0"/>
    <x v="0"/>
    <n v="2"/>
    <x v="0"/>
    <n v="178"/>
    <x v="7"/>
    <x v="1"/>
    <x v="1"/>
    <n v="2.8089887640449436"/>
    <n v="4.9999999999999991"/>
    <n v="173"/>
    <n v="4120"/>
    <n v="1"/>
    <x v="0"/>
    <x v="1"/>
    <x v="1"/>
    <n v="4.12"/>
    <n v="10"/>
  </r>
  <r>
    <n v="3393"/>
    <x v="0"/>
    <x v="0"/>
    <n v="3"/>
    <x v="2"/>
    <n v="296"/>
    <x v="1"/>
    <x v="1"/>
    <x v="0"/>
    <n v="3.0405405405405408"/>
    <n v="9.0000000000000018"/>
    <n v="287"/>
    <n v="1523"/>
    <n v="1"/>
    <x v="0"/>
    <x v="2"/>
    <x v="1"/>
    <n v="1.5229999999999999"/>
    <n v="5"/>
  </r>
  <r>
    <n v="3394"/>
    <x v="0"/>
    <x v="0"/>
    <n v="2"/>
    <x v="0"/>
    <n v="275"/>
    <x v="3"/>
    <x v="1"/>
    <x v="1"/>
    <n v="0.72727272727272729"/>
    <n v="2"/>
    <n v="273"/>
    <n v="1712"/>
    <n v="1"/>
    <x v="0"/>
    <x v="3"/>
    <x v="1"/>
    <n v="1.712"/>
    <n v="5"/>
  </r>
  <r>
    <n v="3395"/>
    <x v="3"/>
    <x v="0"/>
    <n v="5"/>
    <x v="1"/>
    <n v="270"/>
    <x v="0"/>
    <x v="0"/>
    <x v="1"/>
    <n v="0.74074074074074081"/>
    <n v="2.0000000000000004"/>
    <n v="268"/>
    <n v="4351"/>
    <n v="1"/>
    <x v="0"/>
    <x v="4"/>
    <x v="1"/>
    <n v="4.351"/>
    <n v="10"/>
  </r>
  <r>
    <n v="3396"/>
    <x v="4"/>
    <x v="0"/>
    <n v="5"/>
    <x v="1"/>
    <n v="224"/>
    <x v="2"/>
    <x v="1"/>
    <x v="1"/>
    <n v="2.6785714285714284"/>
    <n v="6"/>
    <n v="218"/>
    <n v="4616"/>
    <n v="0"/>
    <x v="1"/>
    <x v="1"/>
    <x v="1"/>
    <n v="4.6159999999999997"/>
    <n v="10"/>
  </r>
  <r>
    <n v="3397"/>
    <x v="1"/>
    <x v="1"/>
    <n v="4"/>
    <x v="1"/>
    <n v="172"/>
    <x v="4"/>
    <x v="0"/>
    <x v="1"/>
    <n v="2.3255813953488373"/>
    <n v="4"/>
    <n v="168"/>
    <n v="4668"/>
    <n v="0"/>
    <x v="1"/>
    <x v="0"/>
    <x v="1"/>
    <n v="4.6680000000000001"/>
    <n v="10"/>
  </r>
  <r>
    <n v="3398"/>
    <x v="0"/>
    <x v="0"/>
    <n v="4"/>
    <x v="1"/>
    <n v="176"/>
    <x v="0"/>
    <x v="0"/>
    <x v="0"/>
    <n v="0.56818181818181823"/>
    <n v="1.0000000000000002"/>
    <n v="175"/>
    <n v="4774"/>
    <n v="0"/>
    <x v="1"/>
    <x v="1"/>
    <x v="1"/>
    <n v="4.774"/>
    <n v="10"/>
  </r>
  <r>
    <n v="3399"/>
    <x v="4"/>
    <x v="0"/>
    <n v="2"/>
    <x v="0"/>
    <n v="240"/>
    <x v="2"/>
    <x v="0"/>
    <x v="1"/>
    <n v="3.75"/>
    <n v="9"/>
    <n v="231"/>
    <n v="4099"/>
    <n v="0"/>
    <x v="1"/>
    <x v="2"/>
    <x v="2"/>
    <n v="4.0990000000000002"/>
    <n v="10"/>
  </r>
  <r>
    <n v="3400"/>
    <x v="2"/>
    <x v="1"/>
    <n v="4"/>
    <x v="1"/>
    <n v="213"/>
    <x v="0"/>
    <x v="0"/>
    <x v="0"/>
    <n v="2.3474178403755865"/>
    <n v="4.9999999999999991"/>
    <n v="208"/>
    <n v="4535"/>
    <n v="1"/>
    <x v="0"/>
    <x v="3"/>
    <x v="2"/>
    <n v="4.5350000000000001"/>
    <n v="10"/>
  </r>
  <r>
    <n v="3401"/>
    <x v="0"/>
    <x v="0"/>
    <n v="2"/>
    <x v="0"/>
    <n v="197"/>
    <x v="0"/>
    <x v="0"/>
    <x v="0"/>
    <n v="1.015228426395939"/>
    <n v="2"/>
    <n v="195"/>
    <n v="5707"/>
    <n v="0"/>
    <x v="1"/>
    <x v="4"/>
    <x v="2"/>
    <n v="5.7069999999999999"/>
    <n v="10"/>
  </r>
  <r>
    <n v="3402"/>
    <x v="0"/>
    <x v="0"/>
    <n v="5"/>
    <x v="1"/>
    <n v="167"/>
    <x v="1"/>
    <x v="0"/>
    <x v="0"/>
    <n v="4.1916167664670656"/>
    <n v="7"/>
    <n v="160"/>
    <n v="4289"/>
    <n v="1"/>
    <x v="0"/>
    <x v="1"/>
    <x v="2"/>
    <n v="4.2889999999999997"/>
    <n v="10"/>
  </r>
  <r>
    <n v="3403"/>
    <x v="3"/>
    <x v="0"/>
    <n v="1"/>
    <x v="0"/>
    <n v="180"/>
    <x v="0"/>
    <x v="0"/>
    <x v="0"/>
    <n v="1.1111111111111112"/>
    <n v="2"/>
    <n v="178"/>
    <n v="5013"/>
    <n v="1"/>
    <x v="0"/>
    <x v="0"/>
    <x v="2"/>
    <n v="5.0129999999999999"/>
    <n v="10"/>
  </r>
  <r>
    <n v="3404"/>
    <x v="2"/>
    <x v="1"/>
    <n v="1"/>
    <x v="0"/>
    <n v="119"/>
    <x v="1"/>
    <x v="0"/>
    <x v="0"/>
    <n v="8.4033613445378155"/>
    <n v="10"/>
    <n v="109"/>
    <n v="4146"/>
    <n v="1"/>
    <x v="0"/>
    <x v="1"/>
    <x v="2"/>
    <n v="4.1459999999999999"/>
    <n v="10"/>
  </r>
  <r>
    <n v="3405"/>
    <x v="3"/>
    <x v="0"/>
    <n v="5"/>
    <x v="1"/>
    <n v="232"/>
    <x v="2"/>
    <x v="0"/>
    <x v="1"/>
    <n v="1.2931034482758621"/>
    <n v="3"/>
    <n v="229"/>
    <n v="5447"/>
    <n v="0"/>
    <x v="1"/>
    <x v="2"/>
    <x v="2"/>
    <n v="5.4470000000000001"/>
    <n v="10"/>
  </r>
  <r>
    <n v="3406"/>
    <x v="2"/>
    <x v="1"/>
    <n v="5"/>
    <x v="1"/>
    <n v="139"/>
    <x v="1"/>
    <x v="1"/>
    <x v="1"/>
    <n v="5.0359712230215825"/>
    <n v="7"/>
    <n v="132"/>
    <n v="5536"/>
    <n v="0"/>
    <x v="1"/>
    <x v="3"/>
    <x v="2"/>
    <n v="5.5359999999999996"/>
    <n v="10"/>
  </r>
  <r>
    <n v="3407"/>
    <x v="2"/>
    <x v="1"/>
    <n v="2"/>
    <x v="0"/>
    <n v="272"/>
    <x v="0"/>
    <x v="0"/>
    <x v="1"/>
    <n v="0.73529411764705876"/>
    <n v="1.9999999999999998"/>
    <n v="270"/>
    <n v="4459"/>
    <n v="1"/>
    <x v="0"/>
    <x v="4"/>
    <x v="2"/>
    <n v="4.4589999999999996"/>
    <n v="10"/>
  </r>
  <r>
    <n v="3408"/>
    <x v="2"/>
    <x v="1"/>
    <n v="2"/>
    <x v="0"/>
    <n v="253"/>
    <x v="0"/>
    <x v="0"/>
    <x v="0"/>
    <n v="2.766798418972332"/>
    <n v="7"/>
    <n v="246"/>
    <n v="4915"/>
    <n v="0"/>
    <x v="1"/>
    <x v="1"/>
    <x v="2"/>
    <n v="4.915"/>
    <n v="10"/>
  </r>
  <r>
    <n v="3409"/>
    <x v="2"/>
    <x v="1"/>
    <n v="2"/>
    <x v="0"/>
    <n v="188"/>
    <x v="0"/>
    <x v="0"/>
    <x v="1"/>
    <n v="2.1276595744680851"/>
    <n v="4"/>
    <n v="184"/>
    <n v="5376"/>
    <n v="0"/>
    <x v="1"/>
    <x v="0"/>
    <x v="2"/>
    <n v="5.3760000000000003"/>
    <n v="10"/>
  </r>
  <r>
    <n v="3410"/>
    <x v="2"/>
    <x v="1"/>
    <n v="4"/>
    <x v="1"/>
    <n v="202"/>
    <x v="0"/>
    <x v="1"/>
    <x v="1"/>
    <n v="2.4752475247524752"/>
    <n v="5"/>
    <n v="197"/>
    <n v="5169"/>
    <n v="0"/>
    <x v="1"/>
    <x v="1"/>
    <x v="2"/>
    <n v="5.1689999999999996"/>
    <n v="10"/>
  </r>
  <r>
    <n v="3411"/>
    <x v="2"/>
    <x v="1"/>
    <n v="1"/>
    <x v="0"/>
    <n v="134"/>
    <x v="0"/>
    <x v="0"/>
    <x v="0"/>
    <n v="5.2238805970149249"/>
    <n v="6.9999999999999991"/>
    <n v="127"/>
    <n v="5802"/>
    <n v="1"/>
    <x v="0"/>
    <x v="2"/>
    <x v="2"/>
    <n v="5.8019999999999996"/>
    <n v="10"/>
  </r>
  <r>
    <n v="3412"/>
    <x v="2"/>
    <x v="1"/>
    <n v="5"/>
    <x v="1"/>
    <n v="110"/>
    <x v="0"/>
    <x v="1"/>
    <x v="1"/>
    <n v="2.7272727272727271"/>
    <n v="3"/>
    <n v="107"/>
    <n v="4252"/>
    <n v="1"/>
    <x v="0"/>
    <x v="3"/>
    <x v="2"/>
    <n v="4.2519999999999998"/>
    <n v="10"/>
  </r>
  <r>
    <n v="3413"/>
    <x v="2"/>
    <x v="1"/>
    <n v="2"/>
    <x v="0"/>
    <n v="172"/>
    <x v="1"/>
    <x v="0"/>
    <x v="0"/>
    <n v="5.2325581395348841"/>
    <n v="9.0000000000000018"/>
    <n v="163"/>
    <n v="4532"/>
    <n v="1"/>
    <x v="0"/>
    <x v="4"/>
    <x v="2"/>
    <n v="4.532"/>
    <n v="10"/>
  </r>
  <r>
    <n v="3414"/>
    <x v="2"/>
    <x v="1"/>
    <n v="1"/>
    <x v="0"/>
    <n v="188"/>
    <x v="0"/>
    <x v="0"/>
    <x v="1"/>
    <n v="1.5957446808510638"/>
    <n v="3"/>
    <n v="185"/>
    <n v="4222"/>
    <n v="0"/>
    <x v="1"/>
    <x v="1"/>
    <x v="2"/>
    <n v="4.2220000000000004"/>
    <n v="10"/>
  </r>
  <r>
    <n v="3415"/>
    <x v="2"/>
    <x v="1"/>
    <n v="1"/>
    <x v="0"/>
    <n v="258"/>
    <x v="2"/>
    <x v="1"/>
    <x v="0"/>
    <n v="2.3255813953488373"/>
    <n v="6"/>
    <n v="252"/>
    <n v="5365"/>
    <n v="1"/>
    <x v="0"/>
    <x v="0"/>
    <x v="2"/>
    <n v="5.3650000000000002"/>
    <n v="10"/>
  </r>
  <r>
    <n v="3416"/>
    <x v="3"/>
    <x v="0"/>
    <n v="3"/>
    <x v="2"/>
    <n v="234"/>
    <x v="0"/>
    <x v="0"/>
    <x v="1"/>
    <n v="4.2735042735042734"/>
    <n v="10"/>
    <n v="224"/>
    <n v="5673"/>
    <n v="0"/>
    <x v="1"/>
    <x v="1"/>
    <x v="2"/>
    <n v="5.673"/>
    <n v="10"/>
  </r>
  <r>
    <n v="3417"/>
    <x v="2"/>
    <x v="1"/>
    <n v="4"/>
    <x v="1"/>
    <n v="148"/>
    <x v="2"/>
    <x v="1"/>
    <x v="0"/>
    <n v="6.0810810810810816"/>
    <n v="9.0000000000000018"/>
    <n v="139"/>
    <n v="5301"/>
    <n v="0"/>
    <x v="1"/>
    <x v="2"/>
    <x v="2"/>
    <n v="5.3010000000000002"/>
    <n v="10"/>
  </r>
  <r>
    <n v="3418"/>
    <x v="3"/>
    <x v="0"/>
    <n v="3"/>
    <x v="2"/>
    <n v="194"/>
    <x v="2"/>
    <x v="0"/>
    <x v="0"/>
    <n v="1.0309278350515463"/>
    <n v="1.9999999999999998"/>
    <n v="192"/>
    <n v="5396"/>
    <n v="0"/>
    <x v="1"/>
    <x v="3"/>
    <x v="2"/>
    <n v="5.3959999999999999"/>
    <n v="10"/>
  </r>
  <r>
    <n v="3419"/>
    <x v="0"/>
    <x v="0"/>
    <n v="4"/>
    <x v="1"/>
    <n v="266"/>
    <x v="0"/>
    <x v="1"/>
    <x v="0"/>
    <n v="0.75187969924812026"/>
    <n v="2"/>
    <n v="264"/>
    <n v="5413"/>
    <n v="1"/>
    <x v="0"/>
    <x v="4"/>
    <x v="2"/>
    <n v="5.4130000000000003"/>
    <n v="10"/>
  </r>
  <r>
    <n v="3420"/>
    <x v="3"/>
    <x v="0"/>
    <n v="5"/>
    <x v="1"/>
    <n v="158"/>
    <x v="0"/>
    <x v="1"/>
    <x v="1"/>
    <n v="4.4303797468354427"/>
    <n v="6.9999999999999991"/>
    <n v="151"/>
    <n v="5559"/>
    <n v="1"/>
    <x v="0"/>
    <x v="1"/>
    <x v="2"/>
    <n v="5.5590000000000002"/>
    <n v="10"/>
  </r>
  <r>
    <n v="3421"/>
    <x v="3"/>
    <x v="0"/>
    <n v="1"/>
    <x v="0"/>
    <n v="228"/>
    <x v="1"/>
    <x v="2"/>
    <x v="1"/>
    <n v="2.6315789473684208"/>
    <n v="5.9999999999999991"/>
    <n v="222"/>
    <n v="4984"/>
    <n v="1"/>
    <x v="0"/>
    <x v="0"/>
    <x v="0"/>
    <n v="4.984"/>
    <n v="10"/>
  </r>
  <r>
    <n v="3422"/>
    <x v="0"/>
    <x v="0"/>
    <n v="5"/>
    <x v="1"/>
    <n v="159"/>
    <x v="1"/>
    <x v="0"/>
    <x v="1"/>
    <n v="0.62893081761006298"/>
    <n v="1.0000000000000002"/>
    <n v="158"/>
    <n v="5671"/>
    <n v="0"/>
    <x v="1"/>
    <x v="1"/>
    <x v="0"/>
    <n v="5.6710000000000003"/>
    <n v="10"/>
  </r>
  <r>
    <n v="3423"/>
    <x v="2"/>
    <x v="1"/>
    <n v="4"/>
    <x v="1"/>
    <n v="255"/>
    <x v="2"/>
    <x v="0"/>
    <x v="1"/>
    <n v="3.9215686274509802"/>
    <n v="10"/>
    <n v="245"/>
    <n v="4107"/>
    <n v="0"/>
    <x v="1"/>
    <x v="2"/>
    <x v="0"/>
    <n v="4.1070000000000002"/>
    <n v="10"/>
  </r>
  <r>
    <n v="3424"/>
    <x v="2"/>
    <x v="1"/>
    <n v="4"/>
    <x v="1"/>
    <n v="213"/>
    <x v="0"/>
    <x v="0"/>
    <x v="0"/>
    <n v="1.8779342723004695"/>
    <n v="4"/>
    <n v="209"/>
    <n v="5481"/>
    <n v="1"/>
    <x v="0"/>
    <x v="3"/>
    <x v="0"/>
    <n v="5.4809999999999999"/>
    <n v="10"/>
  </r>
  <r>
    <n v="3425"/>
    <x v="2"/>
    <x v="1"/>
    <n v="4"/>
    <x v="1"/>
    <n v="148"/>
    <x v="1"/>
    <x v="0"/>
    <x v="0"/>
    <n v="3.3783783783783785"/>
    <n v="5"/>
    <n v="143"/>
    <n v="4693"/>
    <n v="1"/>
    <x v="0"/>
    <x v="4"/>
    <x v="0"/>
    <n v="4.6929999999999996"/>
    <n v="10"/>
  </r>
  <r>
    <n v="3426"/>
    <x v="0"/>
    <x v="0"/>
    <n v="5"/>
    <x v="1"/>
    <n v="219"/>
    <x v="0"/>
    <x v="1"/>
    <x v="1"/>
    <n v="2.7397260273972601"/>
    <n v="6"/>
    <n v="213"/>
    <n v="5957"/>
    <n v="1"/>
    <x v="0"/>
    <x v="1"/>
    <x v="0"/>
    <n v="5.9569999999999999"/>
    <n v="10"/>
  </r>
  <r>
    <n v="3427"/>
    <x v="2"/>
    <x v="1"/>
    <n v="5"/>
    <x v="1"/>
    <n v="168"/>
    <x v="4"/>
    <x v="1"/>
    <x v="1"/>
    <n v="5.3571428571428568"/>
    <n v="8.9999999999999982"/>
    <n v="159"/>
    <n v="5731"/>
    <n v="1"/>
    <x v="0"/>
    <x v="0"/>
    <x v="0"/>
    <n v="5.7309999999999999"/>
    <n v="10"/>
  </r>
  <r>
    <n v="3428"/>
    <x v="0"/>
    <x v="0"/>
    <n v="3"/>
    <x v="2"/>
    <n v="148"/>
    <x v="4"/>
    <x v="1"/>
    <x v="0"/>
    <n v="4.0540540540540544"/>
    <n v="6"/>
    <n v="142"/>
    <n v="4802"/>
    <n v="0"/>
    <x v="1"/>
    <x v="1"/>
    <x v="0"/>
    <n v="4.8019999999999996"/>
    <n v="10"/>
  </r>
  <r>
    <n v="3429"/>
    <x v="2"/>
    <x v="1"/>
    <n v="4"/>
    <x v="1"/>
    <n v="149"/>
    <x v="0"/>
    <x v="0"/>
    <x v="0"/>
    <n v="3.3557046979865772"/>
    <n v="5"/>
    <n v="144"/>
    <n v="5467"/>
    <n v="0"/>
    <x v="1"/>
    <x v="2"/>
    <x v="0"/>
    <n v="5.4669999999999996"/>
    <n v="10"/>
  </r>
  <r>
    <n v="3430"/>
    <x v="2"/>
    <x v="1"/>
    <n v="5"/>
    <x v="1"/>
    <n v="245"/>
    <x v="3"/>
    <x v="2"/>
    <x v="1"/>
    <n v="3.6734693877551026"/>
    <n v="9.0000000000000018"/>
    <n v="236"/>
    <n v="4793"/>
    <n v="0"/>
    <x v="1"/>
    <x v="3"/>
    <x v="0"/>
    <n v="4.7930000000000001"/>
    <n v="10"/>
  </r>
  <r>
    <n v="3431"/>
    <x v="2"/>
    <x v="1"/>
    <n v="1"/>
    <x v="0"/>
    <n v="200"/>
    <x v="1"/>
    <x v="1"/>
    <x v="1"/>
    <n v="5"/>
    <n v="10"/>
    <n v="190"/>
    <n v="5178"/>
    <n v="1"/>
    <x v="0"/>
    <x v="4"/>
    <x v="0"/>
    <n v="5.1779999999999999"/>
    <n v="10"/>
  </r>
  <r>
    <n v="3432"/>
    <x v="2"/>
    <x v="1"/>
    <n v="1"/>
    <x v="0"/>
    <n v="228"/>
    <x v="0"/>
    <x v="1"/>
    <x v="1"/>
    <n v="3.9473684210526314"/>
    <n v="9"/>
    <n v="219"/>
    <n v="5530"/>
    <n v="0"/>
    <x v="1"/>
    <x v="1"/>
    <x v="0"/>
    <n v="5.53"/>
    <n v="10"/>
  </r>
  <r>
    <n v="3433"/>
    <x v="0"/>
    <x v="0"/>
    <n v="1"/>
    <x v="0"/>
    <n v="175"/>
    <x v="2"/>
    <x v="0"/>
    <x v="1"/>
    <n v="1.1428571428571428"/>
    <n v="2"/>
    <n v="173"/>
    <n v="4053"/>
    <n v="0"/>
    <x v="1"/>
    <x v="0"/>
    <x v="0"/>
    <n v="4.0529999999999999"/>
    <n v="10"/>
  </r>
  <r>
    <n v="3434"/>
    <x v="2"/>
    <x v="1"/>
    <n v="3"/>
    <x v="2"/>
    <n v="201"/>
    <x v="0"/>
    <x v="0"/>
    <x v="1"/>
    <n v="4.4776119402985071"/>
    <n v="8.9999999999999982"/>
    <n v="192"/>
    <n v="5895"/>
    <n v="1"/>
    <x v="0"/>
    <x v="1"/>
    <x v="0"/>
    <n v="5.8949999999999996"/>
    <n v="10"/>
  </r>
  <r>
    <n v="3435"/>
    <x v="0"/>
    <x v="0"/>
    <n v="3"/>
    <x v="2"/>
    <n v="267"/>
    <x v="2"/>
    <x v="0"/>
    <x v="1"/>
    <n v="2.6217228464419478"/>
    <n v="7"/>
    <n v="260"/>
    <n v="5140"/>
    <n v="0"/>
    <x v="1"/>
    <x v="2"/>
    <x v="0"/>
    <n v="5.14"/>
    <n v="10"/>
  </r>
  <r>
    <n v="3436"/>
    <x v="2"/>
    <x v="1"/>
    <n v="4"/>
    <x v="1"/>
    <n v="217"/>
    <x v="1"/>
    <x v="1"/>
    <x v="0"/>
    <n v="4.1474654377880187"/>
    <n v="9"/>
    <n v="208"/>
    <n v="5450"/>
    <n v="0"/>
    <x v="1"/>
    <x v="3"/>
    <x v="0"/>
    <n v="5.45"/>
    <n v="10"/>
  </r>
  <r>
    <n v="3437"/>
    <x v="1"/>
    <x v="1"/>
    <n v="3"/>
    <x v="2"/>
    <n v="160"/>
    <x v="1"/>
    <x v="2"/>
    <x v="1"/>
    <n v="1.875"/>
    <n v="3"/>
    <n v="157"/>
    <n v="4409"/>
    <n v="0"/>
    <x v="1"/>
    <x v="4"/>
    <x v="0"/>
    <n v="4.4089999999999998"/>
    <n v="10"/>
  </r>
  <r>
    <n v="3438"/>
    <x v="0"/>
    <x v="0"/>
    <n v="4"/>
    <x v="1"/>
    <n v="264"/>
    <x v="0"/>
    <x v="0"/>
    <x v="0"/>
    <n v="0.75757575757575757"/>
    <n v="2"/>
    <n v="262"/>
    <n v="4279"/>
    <n v="1"/>
    <x v="0"/>
    <x v="1"/>
    <x v="0"/>
    <n v="4.2789999999999999"/>
    <n v="10"/>
  </r>
  <r>
    <n v="3439"/>
    <x v="2"/>
    <x v="1"/>
    <n v="1"/>
    <x v="0"/>
    <n v="179"/>
    <x v="0"/>
    <x v="2"/>
    <x v="1"/>
    <n v="2.7932960893854748"/>
    <n v="5"/>
    <n v="174"/>
    <n v="5898"/>
    <n v="1"/>
    <x v="0"/>
    <x v="0"/>
    <x v="0"/>
    <n v="5.8979999999999997"/>
    <n v="10"/>
  </r>
  <r>
    <n v="3440"/>
    <x v="0"/>
    <x v="0"/>
    <n v="5"/>
    <x v="1"/>
    <n v="259"/>
    <x v="0"/>
    <x v="1"/>
    <x v="1"/>
    <n v="3.8610038610038608"/>
    <n v="10"/>
    <n v="249"/>
    <n v="4921"/>
    <n v="1"/>
    <x v="0"/>
    <x v="1"/>
    <x v="0"/>
    <n v="4.9210000000000003"/>
    <n v="10"/>
  </r>
  <r>
    <n v="3441"/>
    <x v="0"/>
    <x v="0"/>
    <n v="5"/>
    <x v="1"/>
    <n v="178"/>
    <x v="1"/>
    <x v="2"/>
    <x v="1"/>
    <n v="2.8089887640449436"/>
    <n v="4.9999999999999991"/>
    <n v="173"/>
    <n v="5403"/>
    <n v="0"/>
    <x v="1"/>
    <x v="2"/>
    <x v="0"/>
    <n v="5.4029999999999996"/>
    <n v="10"/>
  </r>
  <r>
    <n v="3442"/>
    <x v="2"/>
    <x v="1"/>
    <n v="2"/>
    <x v="0"/>
    <n v="242"/>
    <x v="4"/>
    <x v="1"/>
    <x v="1"/>
    <n v="2.4793388429752068"/>
    <n v="6"/>
    <n v="236"/>
    <n v="4694"/>
    <n v="0"/>
    <x v="1"/>
    <x v="3"/>
    <x v="0"/>
    <n v="4.694"/>
    <n v="10"/>
  </r>
  <r>
    <n v="3443"/>
    <x v="0"/>
    <x v="0"/>
    <n v="4"/>
    <x v="1"/>
    <n v="235"/>
    <x v="1"/>
    <x v="0"/>
    <x v="1"/>
    <n v="1.7021276595744681"/>
    <n v="4"/>
    <n v="231"/>
    <n v="5671"/>
    <n v="0"/>
    <x v="1"/>
    <x v="4"/>
    <x v="1"/>
    <n v="5.6710000000000003"/>
    <n v="10"/>
  </r>
  <r>
    <n v="3444"/>
    <x v="0"/>
    <x v="0"/>
    <n v="1"/>
    <x v="0"/>
    <n v="247"/>
    <x v="1"/>
    <x v="1"/>
    <x v="0"/>
    <n v="2.834008097165992"/>
    <n v="7"/>
    <n v="240"/>
    <n v="5098"/>
    <n v="0"/>
    <x v="1"/>
    <x v="1"/>
    <x v="1"/>
    <n v="5.0979999999999999"/>
    <n v="10"/>
  </r>
  <r>
    <n v="3445"/>
    <x v="1"/>
    <x v="1"/>
    <n v="2"/>
    <x v="0"/>
    <n v="240"/>
    <x v="4"/>
    <x v="0"/>
    <x v="1"/>
    <n v="2.9166666666666665"/>
    <n v="7"/>
    <n v="233"/>
    <n v="4138"/>
    <n v="1"/>
    <x v="0"/>
    <x v="0"/>
    <x v="1"/>
    <n v="4.1379999999999999"/>
    <n v="10"/>
  </r>
  <r>
    <n v="3446"/>
    <x v="2"/>
    <x v="1"/>
    <n v="1"/>
    <x v="0"/>
    <n v="252"/>
    <x v="1"/>
    <x v="0"/>
    <x v="1"/>
    <n v="1.5873015873015872"/>
    <n v="4"/>
    <n v="248"/>
    <n v="5559"/>
    <n v="0"/>
    <x v="1"/>
    <x v="1"/>
    <x v="1"/>
    <n v="5.5590000000000002"/>
    <n v="10"/>
  </r>
  <r>
    <n v="3447"/>
    <x v="3"/>
    <x v="0"/>
    <n v="4"/>
    <x v="1"/>
    <n v="237"/>
    <x v="1"/>
    <x v="0"/>
    <x v="1"/>
    <n v="3.3755274261603372"/>
    <n v="7.9999999999999991"/>
    <n v="229"/>
    <n v="5600"/>
    <n v="1"/>
    <x v="0"/>
    <x v="2"/>
    <x v="1"/>
    <n v="5.6"/>
    <n v="10"/>
  </r>
  <r>
    <n v="3448"/>
    <x v="0"/>
    <x v="0"/>
    <n v="2"/>
    <x v="0"/>
    <n v="161"/>
    <x v="0"/>
    <x v="0"/>
    <x v="0"/>
    <n v="2.4844720496894408"/>
    <n v="3.9999999999999996"/>
    <n v="157"/>
    <n v="5947"/>
    <n v="0"/>
    <x v="1"/>
    <x v="3"/>
    <x v="1"/>
    <n v="5.9470000000000001"/>
    <n v="10"/>
  </r>
  <r>
    <n v="3449"/>
    <x v="1"/>
    <x v="1"/>
    <n v="3"/>
    <x v="2"/>
    <n v="144"/>
    <x v="2"/>
    <x v="0"/>
    <x v="0"/>
    <n v="6.9444444444444446"/>
    <n v="10"/>
    <n v="134"/>
    <n v="4075"/>
    <n v="0"/>
    <x v="1"/>
    <x v="4"/>
    <x v="1"/>
    <n v="4.0750000000000002"/>
    <n v="10"/>
  </r>
  <r>
    <n v="3450"/>
    <x v="0"/>
    <x v="0"/>
    <n v="1"/>
    <x v="0"/>
    <n v="163"/>
    <x v="2"/>
    <x v="1"/>
    <x v="1"/>
    <n v="1.2269938650306749"/>
    <n v="2"/>
    <n v="161"/>
    <n v="5432"/>
    <n v="1"/>
    <x v="0"/>
    <x v="1"/>
    <x v="1"/>
    <n v="5.4320000000000004"/>
    <n v="10"/>
  </r>
  <r>
    <n v="3451"/>
    <x v="0"/>
    <x v="0"/>
    <n v="3"/>
    <x v="2"/>
    <n v="246"/>
    <x v="0"/>
    <x v="0"/>
    <x v="0"/>
    <n v="2.0325203252032518"/>
    <n v="4.9999999999999991"/>
    <n v="241"/>
    <n v="5118"/>
    <n v="0"/>
    <x v="1"/>
    <x v="0"/>
    <x v="1"/>
    <n v="5.1180000000000003"/>
    <n v="10"/>
  </r>
  <r>
    <n v="3452"/>
    <x v="2"/>
    <x v="1"/>
    <n v="2"/>
    <x v="0"/>
    <n v="213"/>
    <x v="0"/>
    <x v="1"/>
    <x v="1"/>
    <n v="4.6948356807511731"/>
    <n v="9.9999999999999982"/>
    <n v="203"/>
    <n v="5993"/>
    <n v="1"/>
    <x v="0"/>
    <x v="1"/>
    <x v="1"/>
    <n v="5.9930000000000003"/>
    <n v="10"/>
  </r>
  <r>
    <n v="3453"/>
    <x v="3"/>
    <x v="0"/>
    <n v="1"/>
    <x v="0"/>
    <n v="123"/>
    <x v="1"/>
    <x v="0"/>
    <x v="0"/>
    <n v="7.3170731707317067"/>
    <n v="8.9999999999999982"/>
    <n v="114"/>
    <n v="5497"/>
    <n v="0"/>
    <x v="1"/>
    <x v="2"/>
    <x v="1"/>
    <n v="5.4969999999999999"/>
    <n v="10"/>
  </r>
  <r>
    <n v="3454"/>
    <x v="0"/>
    <x v="0"/>
    <n v="3"/>
    <x v="2"/>
    <n v="192"/>
    <x v="0"/>
    <x v="0"/>
    <x v="1"/>
    <n v="0.52083333333333326"/>
    <n v="0.99999999999999989"/>
    <n v="191"/>
    <n v="4045"/>
    <n v="1"/>
    <x v="0"/>
    <x v="3"/>
    <x v="1"/>
    <n v="4.0449999999999999"/>
    <n v="10"/>
  </r>
  <r>
    <n v="3455"/>
    <x v="0"/>
    <x v="0"/>
    <n v="4"/>
    <x v="1"/>
    <n v="149"/>
    <x v="0"/>
    <x v="0"/>
    <x v="0"/>
    <n v="5.3691275167785237"/>
    <n v="8"/>
    <n v="141"/>
    <n v="5658"/>
    <n v="1"/>
    <x v="0"/>
    <x v="4"/>
    <x v="1"/>
    <n v="5.6580000000000004"/>
    <n v="10"/>
  </r>
  <r>
    <n v="3456"/>
    <x v="3"/>
    <x v="0"/>
    <n v="3"/>
    <x v="2"/>
    <n v="206"/>
    <x v="2"/>
    <x v="2"/>
    <x v="0"/>
    <n v="0.48543689320388345"/>
    <n v="0.99999999999999989"/>
    <n v="205"/>
    <n v="4583"/>
    <n v="0"/>
    <x v="1"/>
    <x v="1"/>
    <x v="1"/>
    <n v="4.5830000000000002"/>
    <n v="10"/>
  </r>
  <r>
    <n v="3457"/>
    <x v="4"/>
    <x v="0"/>
    <n v="4"/>
    <x v="1"/>
    <n v="243"/>
    <x v="3"/>
    <x v="0"/>
    <x v="1"/>
    <n v="3.2921810699588478"/>
    <n v="8"/>
    <n v="235"/>
    <n v="5218"/>
    <n v="0"/>
    <x v="1"/>
    <x v="0"/>
    <x v="1"/>
    <n v="5.218"/>
    <n v="10"/>
  </r>
  <r>
    <n v="3458"/>
    <x v="0"/>
    <x v="0"/>
    <n v="5"/>
    <x v="1"/>
    <n v="136"/>
    <x v="0"/>
    <x v="0"/>
    <x v="0"/>
    <n v="0.73529411764705876"/>
    <n v="0.99999999999999989"/>
    <n v="135"/>
    <n v="4585"/>
    <n v="1"/>
    <x v="0"/>
    <x v="1"/>
    <x v="1"/>
    <n v="4.585"/>
    <n v="10"/>
  </r>
  <r>
    <n v="3459"/>
    <x v="0"/>
    <x v="0"/>
    <n v="1"/>
    <x v="0"/>
    <n v="170"/>
    <x v="1"/>
    <x v="1"/>
    <x v="0"/>
    <n v="2.9411764705882351"/>
    <n v="4.9999999999999991"/>
    <n v="165"/>
    <n v="5182"/>
    <n v="0"/>
    <x v="1"/>
    <x v="2"/>
    <x v="1"/>
    <n v="5.1820000000000004"/>
    <n v="10"/>
  </r>
  <r>
    <n v="3460"/>
    <x v="1"/>
    <x v="1"/>
    <n v="4"/>
    <x v="1"/>
    <n v="180"/>
    <x v="1"/>
    <x v="0"/>
    <x v="0"/>
    <n v="4.4444444444444446"/>
    <n v="8"/>
    <n v="172"/>
    <n v="4321"/>
    <n v="1"/>
    <x v="0"/>
    <x v="3"/>
    <x v="1"/>
    <n v="4.3209999999999997"/>
    <n v="10"/>
  </r>
  <r>
    <n v="3461"/>
    <x v="2"/>
    <x v="1"/>
    <n v="5"/>
    <x v="1"/>
    <n v="220"/>
    <x v="1"/>
    <x v="0"/>
    <x v="0"/>
    <n v="0.45454545454545453"/>
    <n v="1"/>
    <n v="219"/>
    <n v="5663"/>
    <n v="0"/>
    <x v="1"/>
    <x v="4"/>
    <x v="1"/>
    <n v="5.6630000000000003"/>
    <n v="10"/>
  </r>
  <r>
    <n v="3462"/>
    <x v="2"/>
    <x v="1"/>
    <n v="3"/>
    <x v="2"/>
    <n v="144"/>
    <x v="1"/>
    <x v="0"/>
    <x v="1"/>
    <n v="4.1666666666666661"/>
    <n v="5.9999999999999991"/>
    <n v="138"/>
    <n v="5994"/>
    <n v="1"/>
    <x v="0"/>
    <x v="1"/>
    <x v="1"/>
    <n v="5.9939999999999998"/>
    <n v="10"/>
  </r>
  <r>
    <n v="3463"/>
    <x v="2"/>
    <x v="1"/>
    <n v="4"/>
    <x v="1"/>
    <n v="271"/>
    <x v="1"/>
    <x v="1"/>
    <x v="1"/>
    <n v="2.214022140221402"/>
    <n v="5.9999999999999991"/>
    <n v="265"/>
    <n v="4218"/>
    <n v="0"/>
    <x v="1"/>
    <x v="0"/>
    <x v="1"/>
    <n v="4.218"/>
    <n v="10"/>
  </r>
  <r>
    <n v="3464"/>
    <x v="0"/>
    <x v="0"/>
    <n v="4"/>
    <x v="1"/>
    <n v="186"/>
    <x v="1"/>
    <x v="1"/>
    <x v="0"/>
    <n v="4.838709677419355"/>
    <n v="9"/>
    <n v="177"/>
    <n v="4887"/>
    <n v="1"/>
    <x v="0"/>
    <x v="1"/>
    <x v="1"/>
    <n v="4.8869999999999996"/>
    <n v="10"/>
  </r>
  <r>
    <n v="3465"/>
    <x v="1"/>
    <x v="1"/>
    <n v="5"/>
    <x v="1"/>
    <n v="247"/>
    <x v="2"/>
    <x v="1"/>
    <x v="1"/>
    <n v="1.6194331983805668"/>
    <n v="4"/>
    <n v="243"/>
    <n v="5255"/>
    <n v="1"/>
    <x v="0"/>
    <x v="2"/>
    <x v="1"/>
    <n v="5.2549999999999999"/>
    <n v="10"/>
  </r>
  <r>
    <n v="3466"/>
    <x v="0"/>
    <x v="0"/>
    <n v="4"/>
    <x v="1"/>
    <n v="202"/>
    <x v="0"/>
    <x v="1"/>
    <x v="1"/>
    <n v="0.99009900990099009"/>
    <n v="2"/>
    <n v="200"/>
    <n v="4299"/>
    <n v="1"/>
    <x v="0"/>
    <x v="3"/>
    <x v="1"/>
    <n v="4.2990000000000004"/>
    <n v="10"/>
  </r>
  <r>
    <n v="3467"/>
    <x v="0"/>
    <x v="0"/>
    <n v="3"/>
    <x v="2"/>
    <n v="143"/>
    <x v="0"/>
    <x v="1"/>
    <x v="0"/>
    <n v="2.0979020979020979"/>
    <n v="3"/>
    <n v="140"/>
    <n v="5062"/>
    <n v="1"/>
    <x v="0"/>
    <x v="4"/>
    <x v="1"/>
    <n v="5.0620000000000003"/>
    <n v="10"/>
  </r>
  <r>
    <n v="3468"/>
    <x v="2"/>
    <x v="1"/>
    <n v="1"/>
    <x v="0"/>
    <n v="180"/>
    <x v="0"/>
    <x v="0"/>
    <x v="0"/>
    <n v="5.5555555555555554"/>
    <n v="10"/>
    <n v="170"/>
    <n v="5633"/>
    <n v="0"/>
    <x v="1"/>
    <x v="1"/>
    <x v="1"/>
    <n v="5.633"/>
    <n v="10"/>
  </r>
  <r>
    <n v="3469"/>
    <x v="0"/>
    <x v="0"/>
    <n v="5"/>
    <x v="1"/>
    <n v="221"/>
    <x v="0"/>
    <x v="1"/>
    <x v="0"/>
    <n v="1.3574660633484164"/>
    <n v="3"/>
    <n v="218"/>
    <n v="4430"/>
    <n v="1"/>
    <x v="0"/>
    <x v="0"/>
    <x v="1"/>
    <n v="4.43"/>
    <n v="10"/>
  </r>
  <r>
    <n v="3470"/>
    <x v="0"/>
    <x v="0"/>
    <n v="3"/>
    <x v="2"/>
    <n v="173"/>
    <x v="0"/>
    <x v="0"/>
    <x v="0"/>
    <n v="4.0462427745664744"/>
    <n v="7.0000000000000009"/>
    <n v="166"/>
    <n v="4810"/>
    <n v="1"/>
    <x v="0"/>
    <x v="1"/>
    <x v="1"/>
    <n v="4.8099999999999996"/>
    <n v="10"/>
  </r>
  <r>
    <n v="3471"/>
    <x v="1"/>
    <x v="1"/>
    <n v="5"/>
    <x v="1"/>
    <n v="107"/>
    <x v="0"/>
    <x v="1"/>
    <x v="1"/>
    <n v="1.8691588785046727"/>
    <n v="1.9999999999999998"/>
    <n v="105"/>
    <n v="4853"/>
    <n v="0"/>
    <x v="1"/>
    <x v="2"/>
    <x v="1"/>
    <n v="4.8529999999999998"/>
    <n v="10"/>
  </r>
  <r>
    <n v="3472"/>
    <x v="2"/>
    <x v="1"/>
    <n v="4"/>
    <x v="1"/>
    <n v="259"/>
    <x v="1"/>
    <x v="1"/>
    <x v="0"/>
    <n v="1.1583011583011582"/>
    <n v="3"/>
    <n v="256"/>
    <n v="4154"/>
    <n v="1"/>
    <x v="0"/>
    <x v="3"/>
    <x v="1"/>
    <n v="4.1539999999999999"/>
    <n v="10"/>
  </r>
  <r>
    <n v="3473"/>
    <x v="3"/>
    <x v="0"/>
    <n v="4"/>
    <x v="1"/>
    <n v="134"/>
    <x v="0"/>
    <x v="1"/>
    <x v="1"/>
    <n v="2.9850746268656714"/>
    <n v="3.9999999999999996"/>
    <n v="130"/>
    <n v="4908"/>
    <n v="0"/>
    <x v="1"/>
    <x v="4"/>
    <x v="1"/>
    <n v="4.9080000000000004"/>
    <n v="10"/>
  </r>
  <r>
    <n v="3474"/>
    <x v="2"/>
    <x v="1"/>
    <n v="2"/>
    <x v="0"/>
    <n v="204"/>
    <x v="2"/>
    <x v="0"/>
    <x v="1"/>
    <n v="1.9607843137254901"/>
    <n v="4"/>
    <n v="200"/>
    <n v="4745"/>
    <n v="0"/>
    <x v="1"/>
    <x v="1"/>
    <x v="1"/>
    <n v="4.7450000000000001"/>
    <n v="10"/>
  </r>
  <r>
    <n v="3475"/>
    <x v="1"/>
    <x v="1"/>
    <n v="2"/>
    <x v="0"/>
    <n v="161"/>
    <x v="4"/>
    <x v="1"/>
    <x v="1"/>
    <n v="1.8633540372670807"/>
    <n v="3"/>
    <n v="158"/>
    <n v="4138"/>
    <n v="0"/>
    <x v="1"/>
    <x v="0"/>
    <x v="1"/>
    <n v="4.1379999999999999"/>
    <n v="10"/>
  </r>
  <r>
    <n v="3476"/>
    <x v="4"/>
    <x v="0"/>
    <n v="4"/>
    <x v="1"/>
    <n v="100"/>
    <x v="4"/>
    <x v="0"/>
    <x v="0"/>
    <n v="7.0000000000000009"/>
    <n v="7.0000000000000009"/>
    <n v="93"/>
    <n v="5668"/>
    <n v="1"/>
    <x v="0"/>
    <x v="1"/>
    <x v="1"/>
    <n v="5.6680000000000001"/>
    <n v="10"/>
  </r>
  <r>
    <n v="3477"/>
    <x v="3"/>
    <x v="0"/>
    <n v="2"/>
    <x v="0"/>
    <n v="260"/>
    <x v="2"/>
    <x v="1"/>
    <x v="0"/>
    <n v="1.153846153846154"/>
    <n v="3.0000000000000004"/>
    <n v="257"/>
    <n v="5890"/>
    <n v="0"/>
    <x v="1"/>
    <x v="2"/>
    <x v="1"/>
    <n v="5.89"/>
    <n v="10"/>
  </r>
  <r>
    <n v="3478"/>
    <x v="3"/>
    <x v="0"/>
    <n v="2"/>
    <x v="0"/>
    <n v="196"/>
    <x v="0"/>
    <x v="0"/>
    <x v="0"/>
    <n v="2.0408163265306123"/>
    <n v="4"/>
    <n v="192"/>
    <n v="4271"/>
    <n v="0"/>
    <x v="1"/>
    <x v="3"/>
    <x v="1"/>
    <n v="4.2709999999999999"/>
    <n v="10"/>
  </r>
  <r>
    <n v="3479"/>
    <x v="3"/>
    <x v="0"/>
    <n v="2"/>
    <x v="0"/>
    <n v="260"/>
    <x v="0"/>
    <x v="0"/>
    <x v="1"/>
    <n v="0.38461538461538464"/>
    <n v="1"/>
    <n v="259"/>
    <n v="4799"/>
    <n v="1"/>
    <x v="0"/>
    <x v="4"/>
    <x v="1"/>
    <n v="4.7990000000000004"/>
    <n v="10"/>
  </r>
  <r>
    <n v="3480"/>
    <x v="2"/>
    <x v="1"/>
    <n v="1"/>
    <x v="0"/>
    <n v="193"/>
    <x v="2"/>
    <x v="0"/>
    <x v="1"/>
    <n v="2.5906735751295336"/>
    <n v="5"/>
    <n v="188"/>
    <n v="4700"/>
    <n v="0"/>
    <x v="1"/>
    <x v="1"/>
    <x v="1"/>
    <n v="4.7"/>
    <n v="10"/>
  </r>
  <r>
    <n v="3481"/>
    <x v="0"/>
    <x v="0"/>
    <n v="1"/>
    <x v="0"/>
    <n v="258"/>
    <x v="0"/>
    <x v="1"/>
    <x v="1"/>
    <n v="2.7131782945736433"/>
    <n v="7"/>
    <n v="251"/>
    <n v="4159"/>
    <n v="0"/>
    <x v="1"/>
    <x v="0"/>
    <x v="1"/>
    <n v="4.1589999999999998"/>
    <n v="10"/>
  </r>
  <r>
    <n v="3482"/>
    <x v="0"/>
    <x v="0"/>
    <n v="3"/>
    <x v="2"/>
    <n v="254"/>
    <x v="2"/>
    <x v="0"/>
    <x v="1"/>
    <n v="3.5433070866141732"/>
    <n v="9"/>
    <n v="245"/>
    <n v="4492"/>
    <n v="0"/>
    <x v="1"/>
    <x v="1"/>
    <x v="1"/>
    <n v="4.492"/>
    <n v="10"/>
  </r>
  <r>
    <n v="3483"/>
    <x v="2"/>
    <x v="1"/>
    <n v="5"/>
    <x v="1"/>
    <n v="216"/>
    <x v="2"/>
    <x v="0"/>
    <x v="0"/>
    <n v="1.3888888888888888"/>
    <n v="3"/>
    <n v="213"/>
    <n v="4934"/>
    <n v="0"/>
    <x v="1"/>
    <x v="2"/>
    <x v="1"/>
    <n v="4.9340000000000002"/>
    <n v="10"/>
  </r>
  <r>
    <n v="3484"/>
    <x v="0"/>
    <x v="0"/>
    <n v="1"/>
    <x v="0"/>
    <n v="273"/>
    <x v="0"/>
    <x v="0"/>
    <x v="0"/>
    <n v="1.8315018315018317"/>
    <n v="5.0000000000000009"/>
    <n v="268"/>
    <n v="5323"/>
    <n v="0"/>
    <x v="1"/>
    <x v="3"/>
    <x v="1"/>
    <n v="5.3230000000000004"/>
    <n v="10"/>
  </r>
  <r>
    <n v="3485"/>
    <x v="0"/>
    <x v="0"/>
    <n v="4"/>
    <x v="1"/>
    <n v="223"/>
    <x v="2"/>
    <x v="0"/>
    <x v="1"/>
    <n v="0.44843049327354262"/>
    <n v="1"/>
    <n v="222"/>
    <n v="4219"/>
    <n v="0"/>
    <x v="1"/>
    <x v="4"/>
    <x v="1"/>
    <n v="4.2190000000000003"/>
    <n v="10"/>
  </r>
  <r>
    <n v="3486"/>
    <x v="0"/>
    <x v="0"/>
    <n v="1"/>
    <x v="0"/>
    <n v="182"/>
    <x v="1"/>
    <x v="1"/>
    <x v="0"/>
    <n v="5.4945054945054945"/>
    <n v="10"/>
    <n v="172"/>
    <n v="5638"/>
    <n v="0"/>
    <x v="1"/>
    <x v="1"/>
    <x v="1"/>
    <n v="5.6379999999999999"/>
    <n v="10"/>
  </r>
  <r>
    <n v="3487"/>
    <x v="2"/>
    <x v="1"/>
    <n v="4"/>
    <x v="1"/>
    <n v="201"/>
    <x v="0"/>
    <x v="0"/>
    <x v="0"/>
    <n v="2.9850746268656714"/>
    <n v="6"/>
    <n v="195"/>
    <n v="5722"/>
    <n v="1"/>
    <x v="0"/>
    <x v="0"/>
    <x v="1"/>
    <n v="5.7220000000000004"/>
    <n v="10"/>
  </r>
  <r>
    <n v="3488"/>
    <x v="0"/>
    <x v="0"/>
    <n v="3"/>
    <x v="2"/>
    <n v="249"/>
    <x v="0"/>
    <x v="1"/>
    <x v="0"/>
    <n v="2.4096385542168677"/>
    <n v="6"/>
    <n v="243"/>
    <n v="5657"/>
    <n v="1"/>
    <x v="0"/>
    <x v="1"/>
    <x v="1"/>
    <n v="5.657"/>
    <n v="10"/>
  </r>
  <r>
    <n v="3489"/>
    <x v="3"/>
    <x v="0"/>
    <n v="4"/>
    <x v="1"/>
    <n v="152"/>
    <x v="0"/>
    <x v="0"/>
    <x v="1"/>
    <n v="0.6578947368421052"/>
    <n v="0.99999999999999989"/>
    <n v="151"/>
    <n v="5314"/>
    <n v="1"/>
    <x v="0"/>
    <x v="2"/>
    <x v="1"/>
    <n v="5.3140000000000001"/>
    <n v="10"/>
  </r>
  <r>
    <n v="3490"/>
    <x v="2"/>
    <x v="1"/>
    <n v="1"/>
    <x v="0"/>
    <n v="244"/>
    <x v="2"/>
    <x v="1"/>
    <x v="1"/>
    <n v="2.459016393442623"/>
    <n v="6"/>
    <n v="238"/>
    <n v="4734"/>
    <n v="1"/>
    <x v="0"/>
    <x v="3"/>
    <x v="1"/>
    <n v="4.734"/>
    <n v="10"/>
  </r>
  <r>
    <n v="3491"/>
    <x v="2"/>
    <x v="1"/>
    <n v="1"/>
    <x v="0"/>
    <n v="256"/>
    <x v="2"/>
    <x v="1"/>
    <x v="0"/>
    <n v="1.171875"/>
    <n v="3"/>
    <n v="253"/>
    <n v="4398"/>
    <n v="1"/>
    <x v="0"/>
    <x v="4"/>
    <x v="1"/>
    <n v="4.3979999999999997"/>
    <n v="10"/>
  </r>
  <r>
    <n v="3492"/>
    <x v="0"/>
    <x v="0"/>
    <n v="2"/>
    <x v="0"/>
    <n v="223"/>
    <x v="0"/>
    <x v="1"/>
    <x v="1"/>
    <n v="1.3452914798206279"/>
    <n v="3"/>
    <n v="220"/>
    <n v="5121"/>
    <n v="0"/>
    <x v="1"/>
    <x v="1"/>
    <x v="1"/>
    <n v="5.1210000000000004"/>
    <n v="10"/>
  </r>
  <r>
    <n v="3493"/>
    <x v="2"/>
    <x v="1"/>
    <n v="2"/>
    <x v="0"/>
    <n v="185"/>
    <x v="1"/>
    <x v="2"/>
    <x v="0"/>
    <n v="1.6216216216216217"/>
    <n v="3"/>
    <n v="182"/>
    <n v="4816"/>
    <n v="1"/>
    <x v="0"/>
    <x v="0"/>
    <x v="1"/>
    <n v="4.8159999999999998"/>
    <n v="10"/>
  </r>
  <r>
    <n v="3494"/>
    <x v="2"/>
    <x v="1"/>
    <n v="1"/>
    <x v="0"/>
    <n v="166"/>
    <x v="0"/>
    <x v="1"/>
    <x v="1"/>
    <n v="5.4216867469879517"/>
    <n v="9"/>
    <n v="157"/>
    <n v="4410"/>
    <n v="0"/>
    <x v="1"/>
    <x v="1"/>
    <x v="1"/>
    <n v="4.41"/>
    <n v="10"/>
  </r>
  <r>
    <n v="3495"/>
    <x v="2"/>
    <x v="1"/>
    <n v="4"/>
    <x v="1"/>
    <n v="113"/>
    <x v="0"/>
    <x v="1"/>
    <x v="1"/>
    <n v="0.88495575221238942"/>
    <n v="1"/>
    <n v="112"/>
    <n v="5765"/>
    <n v="1"/>
    <x v="0"/>
    <x v="2"/>
    <x v="1"/>
    <n v="5.7649999999999997"/>
    <n v="10"/>
  </r>
  <r>
    <n v="3496"/>
    <x v="0"/>
    <x v="0"/>
    <n v="1"/>
    <x v="0"/>
    <n v="134"/>
    <x v="1"/>
    <x v="1"/>
    <x v="0"/>
    <n v="5.2238805970149249"/>
    <n v="6.9999999999999991"/>
    <n v="127"/>
    <n v="5967"/>
    <n v="0"/>
    <x v="1"/>
    <x v="3"/>
    <x v="1"/>
    <n v="5.9669999999999996"/>
    <n v="10"/>
  </r>
  <r>
    <n v="3497"/>
    <x v="0"/>
    <x v="0"/>
    <n v="3"/>
    <x v="2"/>
    <n v="228"/>
    <x v="1"/>
    <x v="2"/>
    <x v="0"/>
    <n v="1.7543859649122806"/>
    <n v="4"/>
    <n v="224"/>
    <n v="4719"/>
    <n v="1"/>
    <x v="0"/>
    <x v="4"/>
    <x v="1"/>
    <n v="4.7190000000000003"/>
    <n v="10"/>
  </r>
  <r>
    <n v="3498"/>
    <x v="2"/>
    <x v="1"/>
    <n v="4"/>
    <x v="1"/>
    <n v="204"/>
    <x v="1"/>
    <x v="0"/>
    <x v="0"/>
    <n v="4.9019607843137258"/>
    <n v="10.000000000000002"/>
    <n v="194"/>
    <n v="5844"/>
    <n v="1"/>
    <x v="0"/>
    <x v="1"/>
    <x v="1"/>
    <n v="5.8440000000000003"/>
    <n v="10"/>
  </r>
  <r>
    <n v="3499"/>
    <x v="2"/>
    <x v="1"/>
    <n v="1"/>
    <x v="0"/>
    <n v="152"/>
    <x v="1"/>
    <x v="1"/>
    <x v="0"/>
    <n v="1.3157894736842104"/>
    <n v="1.9999999999999998"/>
    <n v="150"/>
    <n v="4136"/>
    <n v="0"/>
    <x v="1"/>
    <x v="0"/>
    <x v="1"/>
    <n v="4.1360000000000001"/>
    <n v="10"/>
  </r>
  <r>
    <n v="3500"/>
    <x v="2"/>
    <x v="1"/>
    <n v="2"/>
    <x v="0"/>
    <n v="195"/>
    <x v="1"/>
    <x v="1"/>
    <x v="1"/>
    <n v="4.6153846153846159"/>
    <n v="9.0000000000000018"/>
    <n v="186"/>
    <n v="5779"/>
    <n v="1"/>
    <x v="0"/>
    <x v="1"/>
    <x v="1"/>
    <n v="5.7789999999999999"/>
    <n v="10"/>
  </r>
  <r>
    <n v="3501"/>
    <x v="0"/>
    <x v="0"/>
    <n v="2"/>
    <x v="0"/>
    <n v="192"/>
    <x v="3"/>
    <x v="2"/>
    <x v="0"/>
    <n v="1.5625"/>
    <n v="3"/>
    <n v="189"/>
    <n v="5173"/>
    <n v="0"/>
    <x v="1"/>
    <x v="2"/>
    <x v="1"/>
    <n v="5.173"/>
    <n v="10"/>
  </r>
  <r>
    <n v="3502"/>
    <x v="0"/>
    <x v="0"/>
    <n v="2"/>
    <x v="0"/>
    <n v="247"/>
    <x v="0"/>
    <x v="1"/>
    <x v="1"/>
    <n v="3.2388663967611335"/>
    <n v="8"/>
    <n v="239"/>
    <n v="4977"/>
    <n v="0"/>
    <x v="1"/>
    <x v="3"/>
    <x v="1"/>
    <n v="4.9770000000000003"/>
    <n v="10"/>
  </r>
  <r>
    <n v="3503"/>
    <x v="2"/>
    <x v="1"/>
    <n v="1"/>
    <x v="0"/>
    <n v="135"/>
    <x v="1"/>
    <x v="1"/>
    <x v="1"/>
    <n v="1.4814814814814816"/>
    <n v="2.0000000000000004"/>
    <n v="133"/>
    <n v="4163"/>
    <n v="0"/>
    <x v="1"/>
    <x v="4"/>
    <x v="1"/>
    <n v="4.1630000000000003"/>
    <n v="10"/>
  </r>
  <r>
    <n v="3504"/>
    <x v="0"/>
    <x v="0"/>
    <n v="2"/>
    <x v="0"/>
    <n v="209"/>
    <x v="1"/>
    <x v="1"/>
    <x v="0"/>
    <n v="0.4784688995215311"/>
    <n v="1"/>
    <n v="208"/>
    <n v="5337"/>
    <n v="0"/>
    <x v="1"/>
    <x v="1"/>
    <x v="1"/>
    <n v="5.3369999999999997"/>
    <n v="10"/>
  </r>
  <r>
    <n v="3505"/>
    <x v="1"/>
    <x v="1"/>
    <n v="4"/>
    <x v="1"/>
    <n v="173"/>
    <x v="1"/>
    <x v="0"/>
    <x v="1"/>
    <n v="0.57803468208092479"/>
    <n v="0.99999999999999989"/>
    <n v="172"/>
    <n v="4721"/>
    <n v="0"/>
    <x v="1"/>
    <x v="0"/>
    <x v="1"/>
    <n v="4.7210000000000001"/>
    <n v="10"/>
  </r>
  <r>
    <n v="3506"/>
    <x v="0"/>
    <x v="0"/>
    <n v="4"/>
    <x v="1"/>
    <n v="222"/>
    <x v="1"/>
    <x v="0"/>
    <x v="1"/>
    <n v="2.2522522522522523"/>
    <n v="5"/>
    <n v="217"/>
    <n v="5660"/>
    <n v="0"/>
    <x v="1"/>
    <x v="1"/>
    <x v="1"/>
    <n v="5.66"/>
    <n v="10"/>
  </r>
  <r>
    <n v="3507"/>
    <x v="0"/>
    <x v="0"/>
    <n v="3"/>
    <x v="2"/>
    <n v="192"/>
    <x v="0"/>
    <x v="1"/>
    <x v="0"/>
    <n v="5.2083333333333339"/>
    <n v="10.000000000000002"/>
    <n v="182"/>
    <n v="4086"/>
    <n v="1"/>
    <x v="0"/>
    <x v="2"/>
    <x v="1"/>
    <n v="4.0860000000000003"/>
    <n v="10"/>
  </r>
  <r>
    <n v="3508"/>
    <x v="2"/>
    <x v="1"/>
    <n v="5"/>
    <x v="1"/>
    <n v="206"/>
    <x v="0"/>
    <x v="1"/>
    <x v="0"/>
    <n v="2.912621359223301"/>
    <n v="6"/>
    <n v="200"/>
    <n v="5618"/>
    <n v="0"/>
    <x v="1"/>
    <x v="3"/>
    <x v="1"/>
    <n v="5.6180000000000003"/>
    <n v="10"/>
  </r>
  <r>
    <n v="3509"/>
    <x v="2"/>
    <x v="1"/>
    <n v="3"/>
    <x v="2"/>
    <n v="275"/>
    <x v="2"/>
    <x v="1"/>
    <x v="1"/>
    <n v="2.1818181818181821"/>
    <n v="6.0000000000000009"/>
    <n v="269"/>
    <n v="4687"/>
    <n v="1"/>
    <x v="0"/>
    <x v="4"/>
    <x v="1"/>
    <n v="4.6870000000000003"/>
    <n v="10"/>
  </r>
  <r>
    <n v="3510"/>
    <x v="1"/>
    <x v="1"/>
    <n v="3"/>
    <x v="2"/>
    <n v="192"/>
    <x v="0"/>
    <x v="1"/>
    <x v="0"/>
    <n v="4.1666666666666661"/>
    <n v="7.9999999999999991"/>
    <n v="184"/>
    <n v="5787"/>
    <n v="1"/>
    <x v="0"/>
    <x v="1"/>
    <x v="1"/>
    <n v="5.7869999999999999"/>
    <n v="10"/>
  </r>
  <r>
    <n v="3511"/>
    <x v="4"/>
    <x v="0"/>
    <n v="3"/>
    <x v="2"/>
    <n v="121"/>
    <x v="0"/>
    <x v="1"/>
    <x v="0"/>
    <n v="8.2644628099173563"/>
    <n v="10.000000000000002"/>
    <n v="111"/>
    <n v="5208"/>
    <n v="0"/>
    <x v="1"/>
    <x v="0"/>
    <x v="1"/>
    <n v="5.2080000000000002"/>
    <n v="10"/>
  </r>
  <r>
    <n v="3512"/>
    <x v="0"/>
    <x v="0"/>
    <n v="2"/>
    <x v="0"/>
    <n v="177"/>
    <x v="0"/>
    <x v="0"/>
    <x v="1"/>
    <n v="4.5197740112994351"/>
    <n v="8"/>
    <n v="169"/>
    <n v="4904"/>
    <n v="0"/>
    <x v="1"/>
    <x v="1"/>
    <x v="1"/>
    <n v="4.9039999999999999"/>
    <n v="10"/>
  </r>
  <r>
    <n v="3513"/>
    <x v="2"/>
    <x v="1"/>
    <n v="1"/>
    <x v="0"/>
    <n v="243"/>
    <x v="0"/>
    <x v="0"/>
    <x v="0"/>
    <n v="0.82304526748971196"/>
    <n v="2"/>
    <n v="241"/>
    <n v="4989"/>
    <n v="0"/>
    <x v="1"/>
    <x v="2"/>
    <x v="1"/>
    <n v="4.9889999999999999"/>
    <n v="10"/>
  </r>
  <r>
    <n v="3514"/>
    <x v="2"/>
    <x v="1"/>
    <n v="2"/>
    <x v="0"/>
    <n v="262"/>
    <x v="2"/>
    <x v="0"/>
    <x v="1"/>
    <n v="0.38167938931297707"/>
    <n v="0.99999999999999989"/>
    <n v="261"/>
    <n v="4745"/>
    <n v="1"/>
    <x v="0"/>
    <x v="3"/>
    <x v="1"/>
    <n v="4.7450000000000001"/>
    <n v="10"/>
  </r>
  <r>
    <n v="3515"/>
    <x v="1"/>
    <x v="1"/>
    <n v="4"/>
    <x v="1"/>
    <n v="189"/>
    <x v="0"/>
    <x v="0"/>
    <x v="1"/>
    <n v="1.5873015873015872"/>
    <n v="3"/>
    <n v="186"/>
    <n v="5897"/>
    <n v="1"/>
    <x v="0"/>
    <x v="4"/>
    <x v="1"/>
    <n v="5.8970000000000002"/>
    <n v="10"/>
  </r>
  <r>
    <n v="3516"/>
    <x v="3"/>
    <x v="0"/>
    <n v="4"/>
    <x v="1"/>
    <n v="178"/>
    <x v="1"/>
    <x v="0"/>
    <x v="0"/>
    <n v="2.2471910112359552"/>
    <n v="4"/>
    <n v="174"/>
    <n v="5307"/>
    <n v="0"/>
    <x v="1"/>
    <x v="1"/>
    <x v="1"/>
    <n v="5.3070000000000004"/>
    <n v="10"/>
  </r>
  <r>
    <n v="3517"/>
    <x v="2"/>
    <x v="1"/>
    <n v="4"/>
    <x v="1"/>
    <n v="232"/>
    <x v="0"/>
    <x v="1"/>
    <x v="0"/>
    <n v="0.43103448275862066"/>
    <n v="1"/>
    <n v="231"/>
    <n v="4228"/>
    <n v="1"/>
    <x v="0"/>
    <x v="0"/>
    <x v="1"/>
    <n v="4.2279999999999998"/>
    <n v="10"/>
  </r>
  <r>
    <n v="3518"/>
    <x v="0"/>
    <x v="0"/>
    <n v="5"/>
    <x v="1"/>
    <n v="254"/>
    <x v="0"/>
    <x v="0"/>
    <x v="1"/>
    <n v="0.39370078740157477"/>
    <n v="0.99999999999999989"/>
    <n v="253"/>
    <n v="4377"/>
    <n v="1"/>
    <x v="0"/>
    <x v="1"/>
    <x v="1"/>
    <n v="4.3769999999999998"/>
    <n v="10"/>
  </r>
  <r>
    <n v="3519"/>
    <x v="2"/>
    <x v="1"/>
    <n v="1"/>
    <x v="0"/>
    <n v="148"/>
    <x v="1"/>
    <x v="1"/>
    <x v="1"/>
    <n v="3.3783783783783785"/>
    <n v="5"/>
    <n v="143"/>
    <n v="4082"/>
    <n v="1"/>
    <x v="0"/>
    <x v="2"/>
    <x v="1"/>
    <n v="4.0819999999999999"/>
    <n v="10"/>
  </r>
  <r>
    <n v="3520"/>
    <x v="0"/>
    <x v="0"/>
    <n v="3"/>
    <x v="2"/>
    <n v="253"/>
    <x v="2"/>
    <x v="2"/>
    <x v="1"/>
    <n v="1.5810276679841897"/>
    <n v="4"/>
    <n v="249"/>
    <n v="4868"/>
    <n v="1"/>
    <x v="0"/>
    <x v="3"/>
    <x v="1"/>
    <n v="4.8680000000000003"/>
    <n v="10"/>
  </r>
  <r>
    <n v="3521"/>
    <x v="0"/>
    <x v="0"/>
    <n v="5"/>
    <x v="1"/>
    <n v="223"/>
    <x v="0"/>
    <x v="1"/>
    <x v="0"/>
    <n v="4.0358744394618835"/>
    <n v="9"/>
    <n v="214"/>
    <n v="5279"/>
    <n v="1"/>
    <x v="0"/>
    <x v="4"/>
    <x v="1"/>
    <n v="5.2789999999999999"/>
    <n v="10"/>
  </r>
  <r>
    <n v="3522"/>
    <x v="1"/>
    <x v="1"/>
    <n v="2"/>
    <x v="0"/>
    <n v="190"/>
    <x v="1"/>
    <x v="1"/>
    <x v="1"/>
    <n v="3.6842105263157889"/>
    <n v="6.9999999999999991"/>
    <n v="183"/>
    <n v="4075"/>
    <n v="0"/>
    <x v="1"/>
    <x v="1"/>
    <x v="1"/>
    <n v="4.0750000000000002"/>
    <n v="10"/>
  </r>
  <r>
    <n v="3523"/>
    <x v="3"/>
    <x v="0"/>
    <n v="3"/>
    <x v="2"/>
    <n v="181"/>
    <x v="2"/>
    <x v="0"/>
    <x v="0"/>
    <n v="1.1049723756906076"/>
    <n v="1.9999999999999998"/>
    <n v="179"/>
    <n v="5332"/>
    <n v="0"/>
    <x v="1"/>
    <x v="0"/>
    <x v="1"/>
    <n v="5.3319999999999999"/>
    <n v="10"/>
  </r>
  <r>
    <n v="3524"/>
    <x v="1"/>
    <x v="1"/>
    <n v="3"/>
    <x v="2"/>
    <n v="226"/>
    <x v="0"/>
    <x v="0"/>
    <x v="1"/>
    <n v="3.5398230088495577"/>
    <n v="8"/>
    <n v="218"/>
    <n v="5119"/>
    <n v="0"/>
    <x v="1"/>
    <x v="1"/>
    <x v="1"/>
    <n v="5.1189999999999998"/>
    <n v="10"/>
  </r>
  <r>
    <n v="3525"/>
    <x v="2"/>
    <x v="1"/>
    <n v="4"/>
    <x v="1"/>
    <n v="182"/>
    <x v="1"/>
    <x v="1"/>
    <x v="1"/>
    <n v="4.395604395604396"/>
    <n v="8.0000000000000018"/>
    <n v="174"/>
    <n v="4883"/>
    <n v="0"/>
    <x v="1"/>
    <x v="2"/>
    <x v="1"/>
    <n v="4.883"/>
    <n v="10"/>
  </r>
  <r>
    <n v="3526"/>
    <x v="1"/>
    <x v="1"/>
    <n v="4"/>
    <x v="1"/>
    <n v="191"/>
    <x v="0"/>
    <x v="1"/>
    <x v="0"/>
    <n v="3.1413612565445024"/>
    <n v="6"/>
    <n v="185"/>
    <n v="4119"/>
    <n v="0"/>
    <x v="1"/>
    <x v="3"/>
    <x v="1"/>
    <n v="4.1189999999999998"/>
    <n v="10"/>
  </r>
  <r>
    <n v="3527"/>
    <x v="2"/>
    <x v="1"/>
    <n v="1"/>
    <x v="0"/>
    <n v="223"/>
    <x v="2"/>
    <x v="0"/>
    <x v="1"/>
    <n v="0.44843049327354262"/>
    <n v="1"/>
    <n v="222"/>
    <n v="4195"/>
    <n v="0"/>
    <x v="1"/>
    <x v="4"/>
    <x v="1"/>
    <n v="4.1950000000000003"/>
    <n v="10"/>
  </r>
  <r>
    <n v="3528"/>
    <x v="0"/>
    <x v="0"/>
    <n v="5"/>
    <x v="1"/>
    <n v="274"/>
    <x v="0"/>
    <x v="1"/>
    <x v="1"/>
    <n v="1.4598540145985401"/>
    <n v="4"/>
    <n v="270"/>
    <n v="4521"/>
    <n v="0"/>
    <x v="1"/>
    <x v="1"/>
    <x v="1"/>
    <n v="4.5209999999999999"/>
    <n v="10"/>
  </r>
  <r>
    <n v="3529"/>
    <x v="0"/>
    <x v="0"/>
    <n v="4"/>
    <x v="1"/>
    <n v="218"/>
    <x v="1"/>
    <x v="0"/>
    <x v="1"/>
    <n v="4.1284403669724776"/>
    <n v="9.0000000000000018"/>
    <n v="209"/>
    <n v="5637"/>
    <n v="0"/>
    <x v="1"/>
    <x v="0"/>
    <x v="1"/>
    <n v="5.6369999999999996"/>
    <n v="10"/>
  </r>
  <r>
    <n v="3530"/>
    <x v="2"/>
    <x v="1"/>
    <n v="5"/>
    <x v="1"/>
    <n v="197"/>
    <x v="0"/>
    <x v="0"/>
    <x v="1"/>
    <n v="1.5228426395939088"/>
    <n v="3"/>
    <n v="194"/>
    <n v="5658"/>
    <n v="0"/>
    <x v="1"/>
    <x v="1"/>
    <x v="1"/>
    <n v="5.6580000000000004"/>
    <n v="10"/>
  </r>
  <r>
    <n v="3531"/>
    <x v="0"/>
    <x v="0"/>
    <n v="2"/>
    <x v="0"/>
    <n v="137"/>
    <x v="0"/>
    <x v="0"/>
    <x v="0"/>
    <n v="4.3795620437956204"/>
    <n v="6"/>
    <n v="131"/>
    <n v="5271"/>
    <n v="0"/>
    <x v="1"/>
    <x v="2"/>
    <x v="1"/>
    <n v="5.2709999999999999"/>
    <n v="10"/>
  </r>
  <r>
    <n v="3532"/>
    <x v="1"/>
    <x v="1"/>
    <n v="1"/>
    <x v="0"/>
    <n v="163"/>
    <x v="0"/>
    <x v="0"/>
    <x v="0"/>
    <n v="1.8404907975460123"/>
    <n v="3"/>
    <n v="160"/>
    <n v="5873"/>
    <n v="1"/>
    <x v="0"/>
    <x v="3"/>
    <x v="1"/>
    <n v="5.8730000000000002"/>
    <n v="10"/>
  </r>
  <r>
    <n v="3533"/>
    <x v="0"/>
    <x v="0"/>
    <n v="4"/>
    <x v="1"/>
    <n v="218"/>
    <x v="2"/>
    <x v="0"/>
    <x v="1"/>
    <n v="2.7522935779816518"/>
    <n v="6.0000000000000009"/>
    <n v="212"/>
    <n v="4377"/>
    <n v="1"/>
    <x v="0"/>
    <x v="4"/>
    <x v="1"/>
    <n v="4.3769999999999998"/>
    <n v="10"/>
  </r>
  <r>
    <n v="3534"/>
    <x v="3"/>
    <x v="0"/>
    <n v="1"/>
    <x v="0"/>
    <n v="245"/>
    <x v="0"/>
    <x v="0"/>
    <x v="1"/>
    <n v="2.4489795918367347"/>
    <n v="6"/>
    <n v="239"/>
    <n v="4343"/>
    <n v="1"/>
    <x v="0"/>
    <x v="1"/>
    <x v="1"/>
    <n v="4.343"/>
    <n v="10"/>
  </r>
  <r>
    <n v="3535"/>
    <x v="2"/>
    <x v="1"/>
    <n v="5"/>
    <x v="1"/>
    <n v="181"/>
    <x v="1"/>
    <x v="1"/>
    <x v="1"/>
    <n v="1.1049723756906076"/>
    <n v="1.9999999999999998"/>
    <n v="179"/>
    <n v="4089"/>
    <n v="0"/>
    <x v="1"/>
    <x v="0"/>
    <x v="1"/>
    <n v="4.0890000000000004"/>
    <n v="10"/>
  </r>
  <r>
    <n v="3536"/>
    <x v="4"/>
    <x v="0"/>
    <n v="3"/>
    <x v="2"/>
    <n v="222"/>
    <x v="4"/>
    <x v="2"/>
    <x v="0"/>
    <n v="0.90090090090090091"/>
    <n v="2"/>
    <n v="220"/>
    <n v="4612"/>
    <n v="0"/>
    <x v="1"/>
    <x v="1"/>
    <x v="2"/>
    <n v="4.6120000000000001"/>
    <n v="10"/>
  </r>
  <r>
    <n v="3537"/>
    <x v="0"/>
    <x v="0"/>
    <n v="5"/>
    <x v="1"/>
    <n v="259"/>
    <x v="1"/>
    <x v="0"/>
    <x v="1"/>
    <n v="2.7027027027027026"/>
    <n v="7"/>
    <n v="252"/>
    <n v="4390"/>
    <n v="1"/>
    <x v="0"/>
    <x v="2"/>
    <x v="2"/>
    <n v="4.3899999999999997"/>
    <n v="10"/>
  </r>
  <r>
    <n v="3538"/>
    <x v="2"/>
    <x v="1"/>
    <n v="4"/>
    <x v="1"/>
    <n v="157"/>
    <x v="0"/>
    <x v="1"/>
    <x v="0"/>
    <n v="3.8216560509554141"/>
    <n v="6"/>
    <n v="151"/>
    <n v="5398"/>
    <n v="1"/>
    <x v="0"/>
    <x v="3"/>
    <x v="2"/>
    <n v="5.3979999999999997"/>
    <n v="10"/>
  </r>
  <r>
    <n v="3539"/>
    <x v="0"/>
    <x v="0"/>
    <n v="3"/>
    <x v="2"/>
    <n v="137"/>
    <x v="0"/>
    <x v="1"/>
    <x v="0"/>
    <n v="7.2992700729926998"/>
    <n v="9.9999999999999982"/>
    <n v="127"/>
    <n v="4820"/>
    <n v="1"/>
    <x v="0"/>
    <x v="4"/>
    <x v="2"/>
    <n v="4.82"/>
    <n v="10"/>
  </r>
  <r>
    <n v="3540"/>
    <x v="2"/>
    <x v="1"/>
    <n v="3"/>
    <x v="2"/>
    <n v="242"/>
    <x v="0"/>
    <x v="0"/>
    <x v="0"/>
    <n v="3.3057851239669422"/>
    <n v="8"/>
    <n v="234"/>
    <n v="4199"/>
    <n v="0"/>
    <x v="1"/>
    <x v="1"/>
    <x v="2"/>
    <n v="4.1989999999999998"/>
    <n v="10"/>
  </r>
  <r>
    <n v="3541"/>
    <x v="0"/>
    <x v="0"/>
    <n v="5"/>
    <x v="1"/>
    <n v="154"/>
    <x v="2"/>
    <x v="1"/>
    <x v="1"/>
    <n v="4.5454545454545459"/>
    <n v="7.0000000000000009"/>
    <n v="147"/>
    <n v="4938"/>
    <n v="0"/>
    <x v="1"/>
    <x v="0"/>
    <x v="2"/>
    <n v="4.9379999999999997"/>
    <n v="10"/>
  </r>
  <r>
    <n v="3542"/>
    <x v="2"/>
    <x v="1"/>
    <n v="2"/>
    <x v="0"/>
    <n v="150"/>
    <x v="1"/>
    <x v="0"/>
    <x v="0"/>
    <n v="2"/>
    <n v="3"/>
    <n v="147"/>
    <n v="4174"/>
    <n v="0"/>
    <x v="1"/>
    <x v="1"/>
    <x v="2"/>
    <n v="4.1740000000000004"/>
    <n v="10"/>
  </r>
  <r>
    <n v="3543"/>
    <x v="3"/>
    <x v="0"/>
    <n v="3"/>
    <x v="2"/>
    <n v="174"/>
    <x v="0"/>
    <x v="1"/>
    <x v="0"/>
    <n v="4.0229885057471266"/>
    <n v="7"/>
    <n v="167"/>
    <n v="5510"/>
    <n v="1"/>
    <x v="0"/>
    <x v="2"/>
    <x v="2"/>
    <n v="5.51"/>
    <n v="10"/>
  </r>
  <r>
    <n v="3544"/>
    <x v="3"/>
    <x v="0"/>
    <n v="5"/>
    <x v="1"/>
    <n v="265"/>
    <x v="0"/>
    <x v="2"/>
    <x v="0"/>
    <n v="1.1320754716981132"/>
    <n v="3"/>
    <n v="262"/>
    <n v="5837"/>
    <n v="1"/>
    <x v="0"/>
    <x v="3"/>
    <x v="2"/>
    <n v="5.8369999999999997"/>
    <n v="10"/>
  </r>
  <r>
    <n v="3545"/>
    <x v="2"/>
    <x v="1"/>
    <n v="4"/>
    <x v="1"/>
    <n v="248"/>
    <x v="2"/>
    <x v="1"/>
    <x v="1"/>
    <n v="3.225806451612903"/>
    <n v="8"/>
    <n v="240"/>
    <n v="4540"/>
    <n v="0"/>
    <x v="1"/>
    <x v="4"/>
    <x v="2"/>
    <n v="4.54"/>
    <n v="10"/>
  </r>
  <r>
    <n v="3546"/>
    <x v="0"/>
    <x v="0"/>
    <n v="3"/>
    <x v="2"/>
    <n v="186"/>
    <x v="0"/>
    <x v="0"/>
    <x v="1"/>
    <n v="3.763440860215054"/>
    <n v="7"/>
    <n v="179"/>
    <n v="5156"/>
    <n v="1"/>
    <x v="0"/>
    <x v="1"/>
    <x v="2"/>
    <n v="5.1559999999999997"/>
    <n v="10"/>
  </r>
  <r>
    <n v="3547"/>
    <x v="0"/>
    <x v="0"/>
    <n v="2"/>
    <x v="0"/>
    <n v="152"/>
    <x v="0"/>
    <x v="1"/>
    <x v="1"/>
    <n v="3.9473684210526314"/>
    <n v="6"/>
    <n v="146"/>
    <n v="5764"/>
    <n v="1"/>
    <x v="0"/>
    <x v="0"/>
    <x v="2"/>
    <n v="5.7640000000000002"/>
    <n v="10"/>
  </r>
  <r>
    <n v="3548"/>
    <x v="2"/>
    <x v="1"/>
    <n v="3"/>
    <x v="2"/>
    <n v="163"/>
    <x v="0"/>
    <x v="1"/>
    <x v="1"/>
    <n v="1.2269938650306749"/>
    <n v="2"/>
    <n v="161"/>
    <n v="5791"/>
    <n v="1"/>
    <x v="0"/>
    <x v="1"/>
    <x v="2"/>
    <n v="5.7910000000000004"/>
    <n v="10"/>
  </r>
  <r>
    <n v="3549"/>
    <x v="0"/>
    <x v="0"/>
    <n v="5"/>
    <x v="1"/>
    <n v="168"/>
    <x v="2"/>
    <x v="1"/>
    <x v="1"/>
    <n v="2.9761904761904758"/>
    <n v="4.9999999999999991"/>
    <n v="163"/>
    <n v="5735"/>
    <n v="1"/>
    <x v="0"/>
    <x v="2"/>
    <x v="2"/>
    <n v="5.7350000000000003"/>
    <n v="10"/>
  </r>
  <r>
    <n v="3550"/>
    <x v="0"/>
    <x v="0"/>
    <n v="3"/>
    <x v="2"/>
    <n v="102"/>
    <x v="0"/>
    <x v="1"/>
    <x v="0"/>
    <n v="2.9411764705882351"/>
    <n v="3"/>
    <n v="99"/>
    <n v="4845"/>
    <n v="1"/>
    <x v="0"/>
    <x v="3"/>
    <x v="2"/>
    <n v="4.8449999999999998"/>
    <n v="10"/>
  </r>
  <r>
    <n v="3551"/>
    <x v="2"/>
    <x v="1"/>
    <n v="1"/>
    <x v="0"/>
    <n v="169"/>
    <x v="1"/>
    <x v="1"/>
    <x v="0"/>
    <n v="0.59171597633136097"/>
    <n v="1"/>
    <n v="168"/>
    <n v="4783"/>
    <n v="1"/>
    <x v="0"/>
    <x v="4"/>
    <x v="2"/>
    <n v="4.7830000000000004"/>
    <n v="10"/>
  </r>
  <r>
    <n v="3552"/>
    <x v="4"/>
    <x v="0"/>
    <n v="1"/>
    <x v="0"/>
    <n v="163"/>
    <x v="2"/>
    <x v="2"/>
    <x v="1"/>
    <n v="1.8404907975460123"/>
    <n v="3"/>
    <n v="160"/>
    <n v="4031"/>
    <n v="1"/>
    <x v="0"/>
    <x v="1"/>
    <x v="2"/>
    <n v="4.0309999999999997"/>
    <n v="10"/>
  </r>
  <r>
    <n v="3553"/>
    <x v="1"/>
    <x v="1"/>
    <n v="1"/>
    <x v="0"/>
    <n v="154"/>
    <x v="0"/>
    <x v="1"/>
    <x v="0"/>
    <n v="2.5974025974025974"/>
    <n v="4"/>
    <n v="150"/>
    <n v="5100"/>
    <n v="0"/>
    <x v="1"/>
    <x v="0"/>
    <x v="2"/>
    <n v="5.0999999999999996"/>
    <n v="10"/>
  </r>
  <r>
    <n v="3554"/>
    <x v="2"/>
    <x v="1"/>
    <n v="5"/>
    <x v="1"/>
    <n v="271"/>
    <x v="1"/>
    <x v="0"/>
    <x v="0"/>
    <n v="1.107011070110701"/>
    <n v="2.9999999999999996"/>
    <n v="268"/>
    <n v="4878"/>
    <n v="0"/>
    <x v="1"/>
    <x v="1"/>
    <x v="2"/>
    <n v="4.8780000000000001"/>
    <n v="10"/>
  </r>
  <r>
    <n v="3555"/>
    <x v="2"/>
    <x v="1"/>
    <n v="4"/>
    <x v="1"/>
    <n v="182"/>
    <x v="0"/>
    <x v="1"/>
    <x v="0"/>
    <n v="3.8461538461538463"/>
    <n v="7"/>
    <n v="175"/>
    <n v="5409"/>
    <n v="1"/>
    <x v="0"/>
    <x v="2"/>
    <x v="2"/>
    <n v="5.4089999999999998"/>
    <n v="10"/>
  </r>
  <r>
    <n v="3556"/>
    <x v="0"/>
    <x v="0"/>
    <n v="1"/>
    <x v="0"/>
    <n v="173"/>
    <x v="0"/>
    <x v="0"/>
    <x v="0"/>
    <n v="2.8901734104046244"/>
    <n v="5"/>
    <n v="168"/>
    <n v="5232"/>
    <n v="0"/>
    <x v="1"/>
    <x v="3"/>
    <x v="2"/>
    <n v="5.2320000000000002"/>
    <n v="10"/>
  </r>
  <r>
    <n v="3557"/>
    <x v="3"/>
    <x v="0"/>
    <n v="2"/>
    <x v="0"/>
    <n v="244"/>
    <x v="1"/>
    <x v="0"/>
    <x v="1"/>
    <n v="4.0983606557377046"/>
    <n v="9.9999999999999982"/>
    <n v="234"/>
    <n v="5696"/>
    <n v="0"/>
    <x v="1"/>
    <x v="4"/>
    <x v="2"/>
    <n v="5.6959999999999997"/>
    <n v="10"/>
  </r>
  <r>
    <n v="3558"/>
    <x v="0"/>
    <x v="0"/>
    <n v="5"/>
    <x v="1"/>
    <n v="214"/>
    <x v="1"/>
    <x v="0"/>
    <x v="1"/>
    <n v="3.7383177570093453"/>
    <n v="7.9999999999999991"/>
    <n v="206"/>
    <n v="4512"/>
    <n v="0"/>
    <x v="1"/>
    <x v="1"/>
    <x v="0"/>
    <n v="4.5119999999999996"/>
    <n v="10"/>
  </r>
  <r>
    <n v="3559"/>
    <x v="0"/>
    <x v="0"/>
    <n v="4"/>
    <x v="1"/>
    <n v="210"/>
    <x v="1"/>
    <x v="2"/>
    <x v="1"/>
    <n v="2.8571428571428572"/>
    <n v="6"/>
    <n v="204"/>
    <n v="4076"/>
    <n v="0"/>
    <x v="1"/>
    <x v="0"/>
    <x v="0"/>
    <n v="4.0759999999999996"/>
    <n v="10"/>
  </r>
  <r>
    <n v="3560"/>
    <x v="3"/>
    <x v="0"/>
    <n v="3"/>
    <x v="2"/>
    <n v="194"/>
    <x v="5"/>
    <x v="1"/>
    <x v="0"/>
    <n v="5.1546391752577314"/>
    <n v="9.9999999999999982"/>
    <n v="184"/>
    <n v="5700"/>
    <n v="0"/>
    <x v="1"/>
    <x v="1"/>
    <x v="0"/>
    <n v="5.7"/>
    <n v="10"/>
  </r>
  <r>
    <n v="3561"/>
    <x v="0"/>
    <x v="0"/>
    <n v="3"/>
    <x v="2"/>
    <n v="185"/>
    <x v="6"/>
    <x v="2"/>
    <x v="0"/>
    <n v="3.7837837837837842"/>
    <n v="7.0000000000000009"/>
    <n v="178"/>
    <n v="4818"/>
    <n v="1"/>
    <x v="0"/>
    <x v="2"/>
    <x v="0"/>
    <n v="4.8179999999999996"/>
    <n v="10"/>
  </r>
  <r>
    <n v="3562"/>
    <x v="2"/>
    <x v="1"/>
    <n v="3"/>
    <x v="2"/>
    <n v="121"/>
    <x v="1"/>
    <x v="0"/>
    <x v="1"/>
    <n v="8.2644628099173563"/>
    <n v="10.000000000000002"/>
    <n v="111"/>
    <n v="5130"/>
    <n v="1"/>
    <x v="0"/>
    <x v="3"/>
    <x v="0"/>
    <n v="5.13"/>
    <n v="10"/>
  </r>
  <r>
    <n v="3563"/>
    <x v="2"/>
    <x v="1"/>
    <n v="1"/>
    <x v="0"/>
    <n v="203"/>
    <x v="0"/>
    <x v="1"/>
    <x v="0"/>
    <n v="1.4778325123152709"/>
    <n v="3"/>
    <n v="200"/>
    <n v="4137"/>
    <n v="0"/>
    <x v="1"/>
    <x v="4"/>
    <x v="0"/>
    <n v="4.1369999999999996"/>
    <n v="10"/>
  </r>
  <r>
    <n v="3564"/>
    <x v="1"/>
    <x v="1"/>
    <n v="5"/>
    <x v="1"/>
    <n v="134"/>
    <x v="6"/>
    <x v="2"/>
    <x v="1"/>
    <n v="5.9701492537313428"/>
    <n v="7.9999999999999991"/>
    <n v="126"/>
    <n v="5472"/>
    <n v="0"/>
    <x v="1"/>
    <x v="1"/>
    <x v="0"/>
    <n v="5.4720000000000004"/>
    <n v="10"/>
  </r>
  <r>
    <n v="3565"/>
    <x v="2"/>
    <x v="1"/>
    <n v="3"/>
    <x v="2"/>
    <n v="263"/>
    <x v="0"/>
    <x v="1"/>
    <x v="0"/>
    <n v="3.4220532319391634"/>
    <n v="9"/>
    <n v="254"/>
    <n v="5665"/>
    <n v="1"/>
    <x v="0"/>
    <x v="0"/>
    <x v="0"/>
    <n v="5.665"/>
    <n v="10"/>
  </r>
  <r>
    <n v="3566"/>
    <x v="3"/>
    <x v="0"/>
    <n v="1"/>
    <x v="0"/>
    <n v="279"/>
    <x v="7"/>
    <x v="0"/>
    <x v="0"/>
    <n v="2.1505376344086025"/>
    <n v="6.0000000000000009"/>
    <n v="273"/>
    <n v="5888"/>
    <n v="1"/>
    <x v="0"/>
    <x v="1"/>
    <x v="0"/>
    <n v="5.8879999999999999"/>
    <n v="10"/>
  </r>
  <r>
    <n v="3567"/>
    <x v="0"/>
    <x v="0"/>
    <n v="5"/>
    <x v="1"/>
    <n v="222"/>
    <x v="0"/>
    <x v="0"/>
    <x v="0"/>
    <n v="2.2522522522522523"/>
    <n v="5"/>
    <n v="217"/>
    <n v="5584"/>
    <n v="0"/>
    <x v="1"/>
    <x v="2"/>
    <x v="0"/>
    <n v="5.5839999999999996"/>
    <n v="10"/>
  </r>
  <r>
    <n v="3568"/>
    <x v="0"/>
    <x v="0"/>
    <n v="1"/>
    <x v="0"/>
    <n v="233"/>
    <x v="1"/>
    <x v="0"/>
    <x v="1"/>
    <n v="3.8626609442060089"/>
    <n v="9.0000000000000018"/>
    <n v="224"/>
    <n v="4799"/>
    <n v="1"/>
    <x v="0"/>
    <x v="3"/>
    <x v="0"/>
    <n v="4.7990000000000004"/>
    <n v="10"/>
  </r>
  <r>
    <n v="3569"/>
    <x v="0"/>
    <x v="0"/>
    <n v="4"/>
    <x v="1"/>
    <n v="271"/>
    <x v="0"/>
    <x v="0"/>
    <x v="1"/>
    <n v="1.107011070110701"/>
    <n v="2.9999999999999996"/>
    <n v="268"/>
    <n v="4152"/>
    <n v="0"/>
    <x v="1"/>
    <x v="4"/>
    <x v="0"/>
    <n v="4.1520000000000001"/>
    <n v="10"/>
  </r>
  <r>
    <n v="3570"/>
    <x v="2"/>
    <x v="1"/>
    <n v="4"/>
    <x v="1"/>
    <n v="118"/>
    <x v="2"/>
    <x v="0"/>
    <x v="1"/>
    <n v="5.0847457627118651"/>
    <n v="6.0000000000000009"/>
    <n v="112"/>
    <n v="5964"/>
    <n v="0"/>
    <x v="1"/>
    <x v="1"/>
    <x v="0"/>
    <n v="5.9640000000000004"/>
    <n v="10"/>
  </r>
  <r>
    <n v="3571"/>
    <x v="2"/>
    <x v="1"/>
    <n v="4"/>
    <x v="1"/>
    <n v="183"/>
    <x v="1"/>
    <x v="0"/>
    <x v="1"/>
    <n v="2.7322404371584699"/>
    <n v="5"/>
    <n v="178"/>
    <n v="4261"/>
    <n v="1"/>
    <x v="0"/>
    <x v="0"/>
    <x v="0"/>
    <n v="4.2610000000000001"/>
    <n v="10"/>
  </r>
  <r>
    <n v="3572"/>
    <x v="2"/>
    <x v="1"/>
    <n v="4"/>
    <x v="1"/>
    <n v="217"/>
    <x v="0"/>
    <x v="0"/>
    <x v="0"/>
    <n v="2.3041474654377883"/>
    <n v="5.0000000000000009"/>
    <n v="212"/>
    <n v="4077"/>
    <n v="0"/>
    <x v="1"/>
    <x v="1"/>
    <x v="0"/>
    <n v="4.077"/>
    <n v="10"/>
  </r>
  <r>
    <n v="3573"/>
    <x v="2"/>
    <x v="1"/>
    <n v="5"/>
    <x v="1"/>
    <n v="245"/>
    <x v="6"/>
    <x v="1"/>
    <x v="1"/>
    <n v="3.2653061224489797"/>
    <n v="8"/>
    <n v="237"/>
    <n v="4909"/>
    <n v="1"/>
    <x v="0"/>
    <x v="2"/>
    <x v="0"/>
    <n v="4.9089999999999998"/>
    <n v="10"/>
  </r>
  <r>
    <n v="3574"/>
    <x v="2"/>
    <x v="1"/>
    <n v="4"/>
    <x v="1"/>
    <n v="143"/>
    <x v="2"/>
    <x v="1"/>
    <x v="1"/>
    <n v="3.4965034965034967"/>
    <n v="5"/>
    <n v="138"/>
    <n v="5545"/>
    <n v="1"/>
    <x v="0"/>
    <x v="3"/>
    <x v="0"/>
    <n v="5.5449999999999999"/>
    <n v="10"/>
  </r>
  <r>
    <n v="3575"/>
    <x v="2"/>
    <x v="1"/>
    <n v="3"/>
    <x v="2"/>
    <n v="149"/>
    <x v="0"/>
    <x v="1"/>
    <x v="0"/>
    <n v="2.0134228187919461"/>
    <n v="2.9999999999999996"/>
    <n v="146"/>
    <n v="4189"/>
    <n v="0"/>
    <x v="1"/>
    <x v="4"/>
    <x v="0"/>
    <n v="4.1890000000000001"/>
    <n v="10"/>
  </r>
  <r>
    <n v="3576"/>
    <x v="0"/>
    <x v="0"/>
    <n v="5"/>
    <x v="1"/>
    <n v="275"/>
    <x v="3"/>
    <x v="1"/>
    <x v="1"/>
    <n v="3.6363636363636362"/>
    <n v="10"/>
    <n v="265"/>
    <n v="1400"/>
    <n v="1"/>
    <x v="0"/>
    <x v="1"/>
    <x v="0"/>
    <n v="1.4"/>
    <n v="5"/>
  </r>
  <r>
    <n v="3577"/>
    <x v="0"/>
    <x v="0"/>
    <n v="5"/>
    <x v="1"/>
    <n v="168"/>
    <x v="2"/>
    <x v="1"/>
    <x v="0"/>
    <n v="2.3809523809523809"/>
    <n v="4"/>
    <n v="164"/>
    <n v="4776"/>
    <n v="1"/>
    <x v="0"/>
    <x v="0"/>
    <x v="0"/>
    <n v="4.7759999999999998"/>
    <n v="10"/>
  </r>
  <r>
    <n v="3578"/>
    <x v="0"/>
    <x v="0"/>
    <n v="1"/>
    <x v="0"/>
    <n v="102"/>
    <x v="0"/>
    <x v="1"/>
    <x v="1"/>
    <n v="2.9411764705882351"/>
    <n v="3"/>
    <n v="99"/>
    <n v="4179"/>
    <n v="0"/>
    <x v="1"/>
    <x v="1"/>
    <x v="0"/>
    <n v="4.1790000000000003"/>
    <n v="10"/>
  </r>
  <r>
    <n v="3579"/>
    <x v="2"/>
    <x v="1"/>
    <n v="2"/>
    <x v="0"/>
    <n v="169"/>
    <x v="1"/>
    <x v="1"/>
    <x v="0"/>
    <n v="5.9171597633136095"/>
    <n v="10"/>
    <n v="159"/>
    <n v="4038"/>
    <n v="1"/>
    <x v="0"/>
    <x v="2"/>
    <x v="0"/>
    <n v="4.0380000000000003"/>
    <n v="10"/>
  </r>
  <r>
    <n v="3580"/>
    <x v="4"/>
    <x v="0"/>
    <n v="5"/>
    <x v="1"/>
    <n v="163"/>
    <x v="2"/>
    <x v="2"/>
    <x v="1"/>
    <n v="1.8404907975460123"/>
    <n v="3"/>
    <n v="160"/>
    <n v="5118"/>
    <n v="1"/>
    <x v="0"/>
    <x v="3"/>
    <x v="1"/>
    <n v="5.1180000000000003"/>
    <n v="10"/>
  </r>
  <r>
    <n v="3581"/>
    <x v="1"/>
    <x v="1"/>
    <n v="3"/>
    <x v="2"/>
    <n v="154"/>
    <x v="0"/>
    <x v="1"/>
    <x v="1"/>
    <n v="1.948051948051948"/>
    <n v="3"/>
    <n v="151"/>
    <n v="4478"/>
    <n v="0"/>
    <x v="1"/>
    <x v="4"/>
    <x v="1"/>
    <n v="4.4779999999999998"/>
    <n v="10"/>
  </r>
  <r>
    <n v="3582"/>
    <x v="2"/>
    <x v="1"/>
    <n v="3"/>
    <x v="2"/>
    <n v="271"/>
    <x v="1"/>
    <x v="0"/>
    <x v="0"/>
    <n v="2.9520295202952029"/>
    <n v="8"/>
    <n v="263"/>
    <n v="4444"/>
    <n v="1"/>
    <x v="0"/>
    <x v="1"/>
    <x v="1"/>
    <n v="4.444"/>
    <n v="10"/>
  </r>
  <r>
    <n v="3583"/>
    <x v="2"/>
    <x v="1"/>
    <n v="4"/>
    <x v="1"/>
    <n v="182"/>
    <x v="0"/>
    <x v="1"/>
    <x v="0"/>
    <n v="1.098901098901099"/>
    <n v="2.0000000000000004"/>
    <n v="180"/>
    <n v="5281"/>
    <n v="1"/>
    <x v="0"/>
    <x v="0"/>
    <x v="1"/>
    <n v="5.2809999999999997"/>
    <n v="10"/>
  </r>
  <r>
    <n v="3584"/>
    <x v="0"/>
    <x v="0"/>
    <n v="5"/>
    <x v="1"/>
    <n v="173"/>
    <x v="0"/>
    <x v="0"/>
    <x v="0"/>
    <n v="4.0462427745664744"/>
    <n v="7.0000000000000009"/>
    <n v="166"/>
    <n v="4410"/>
    <n v="0"/>
    <x v="1"/>
    <x v="1"/>
    <x v="1"/>
    <n v="4.41"/>
    <n v="10"/>
  </r>
  <r>
    <n v="3585"/>
    <x v="3"/>
    <x v="0"/>
    <n v="5"/>
    <x v="1"/>
    <n v="244"/>
    <x v="1"/>
    <x v="0"/>
    <x v="1"/>
    <n v="4.0983606557377046"/>
    <n v="9.9999999999999982"/>
    <n v="234"/>
    <n v="5794"/>
    <n v="0"/>
    <x v="1"/>
    <x v="2"/>
    <x v="1"/>
    <n v="5.7939999999999996"/>
    <n v="10"/>
  </r>
  <r>
    <n v="3586"/>
    <x v="0"/>
    <x v="0"/>
    <n v="5"/>
    <x v="1"/>
    <n v="214"/>
    <x v="1"/>
    <x v="0"/>
    <x v="1"/>
    <n v="1.4018691588785046"/>
    <n v="3"/>
    <n v="211"/>
    <n v="5546"/>
    <n v="0"/>
    <x v="1"/>
    <x v="3"/>
    <x v="1"/>
    <n v="5.5460000000000003"/>
    <n v="10"/>
  </r>
  <r>
    <n v="3587"/>
    <x v="0"/>
    <x v="0"/>
    <n v="2"/>
    <x v="0"/>
    <n v="210"/>
    <x v="1"/>
    <x v="2"/>
    <x v="0"/>
    <n v="1.4285714285714286"/>
    <n v="3"/>
    <n v="207"/>
    <n v="5876"/>
    <n v="1"/>
    <x v="0"/>
    <x v="4"/>
    <x v="1"/>
    <n v="5.8760000000000003"/>
    <n v="10"/>
  </r>
  <r>
    <n v="3588"/>
    <x v="3"/>
    <x v="0"/>
    <n v="1"/>
    <x v="0"/>
    <n v="194"/>
    <x v="5"/>
    <x v="1"/>
    <x v="1"/>
    <n v="4.1237113402061851"/>
    <n v="7.9999999999999991"/>
    <n v="186"/>
    <n v="4770"/>
    <n v="0"/>
    <x v="1"/>
    <x v="1"/>
    <x v="1"/>
    <n v="4.7699999999999996"/>
    <n v="10"/>
  </r>
  <r>
    <n v="3589"/>
    <x v="0"/>
    <x v="0"/>
    <n v="3"/>
    <x v="2"/>
    <n v="185"/>
    <x v="6"/>
    <x v="2"/>
    <x v="1"/>
    <n v="0.54054054054054057"/>
    <n v="1"/>
    <n v="184"/>
    <n v="4973"/>
    <n v="0"/>
    <x v="1"/>
    <x v="0"/>
    <x v="1"/>
    <n v="4.9729999999999999"/>
    <n v="10"/>
  </r>
  <r>
    <n v="3590"/>
    <x v="2"/>
    <x v="1"/>
    <n v="1"/>
    <x v="0"/>
    <n v="121"/>
    <x v="1"/>
    <x v="0"/>
    <x v="1"/>
    <n v="1.6528925619834711"/>
    <n v="2"/>
    <n v="119"/>
    <n v="5210"/>
    <n v="1"/>
    <x v="0"/>
    <x v="1"/>
    <x v="1"/>
    <n v="5.21"/>
    <n v="10"/>
  </r>
  <r>
    <n v="3591"/>
    <x v="2"/>
    <x v="1"/>
    <n v="4"/>
    <x v="1"/>
    <n v="203"/>
    <x v="0"/>
    <x v="1"/>
    <x v="1"/>
    <n v="0.49261083743842365"/>
    <n v="1"/>
    <n v="202"/>
    <n v="5543"/>
    <n v="0"/>
    <x v="1"/>
    <x v="2"/>
    <x v="1"/>
    <n v="5.5430000000000001"/>
    <n v="10"/>
  </r>
  <r>
    <n v="3592"/>
    <x v="1"/>
    <x v="1"/>
    <n v="3"/>
    <x v="2"/>
    <n v="134"/>
    <x v="6"/>
    <x v="2"/>
    <x v="0"/>
    <n v="0.74626865671641784"/>
    <n v="0.99999999999999989"/>
    <n v="133"/>
    <n v="5632"/>
    <n v="0"/>
    <x v="1"/>
    <x v="3"/>
    <x v="1"/>
    <n v="5.6319999999999997"/>
    <n v="10"/>
  </r>
  <r>
    <n v="3593"/>
    <x v="2"/>
    <x v="1"/>
    <n v="2"/>
    <x v="0"/>
    <n v="263"/>
    <x v="0"/>
    <x v="1"/>
    <x v="1"/>
    <n v="3.041825095057034"/>
    <n v="8"/>
    <n v="255"/>
    <n v="5447"/>
    <n v="1"/>
    <x v="0"/>
    <x v="4"/>
    <x v="1"/>
    <n v="5.4470000000000001"/>
    <n v="10"/>
  </r>
  <r>
    <n v="3594"/>
    <x v="3"/>
    <x v="0"/>
    <n v="2"/>
    <x v="0"/>
    <n v="279"/>
    <x v="7"/>
    <x v="0"/>
    <x v="1"/>
    <n v="1.7921146953405016"/>
    <n v="4.9999999999999991"/>
    <n v="274"/>
    <n v="4785"/>
    <n v="0"/>
    <x v="1"/>
    <x v="1"/>
    <x v="1"/>
    <n v="4.7850000000000001"/>
    <n v="10"/>
  </r>
  <r>
    <n v="3595"/>
    <x v="0"/>
    <x v="0"/>
    <n v="2"/>
    <x v="0"/>
    <n v="222"/>
    <x v="0"/>
    <x v="0"/>
    <x v="0"/>
    <n v="1.3513513513513513"/>
    <n v="3"/>
    <n v="219"/>
    <n v="5130"/>
    <n v="0"/>
    <x v="1"/>
    <x v="0"/>
    <x v="1"/>
    <n v="5.13"/>
    <n v="10"/>
  </r>
  <r>
    <n v="3596"/>
    <x v="0"/>
    <x v="0"/>
    <n v="2"/>
    <x v="0"/>
    <n v="233"/>
    <x v="1"/>
    <x v="0"/>
    <x v="0"/>
    <n v="2.1459227467811157"/>
    <n v="4.9999999999999991"/>
    <n v="228"/>
    <n v="4668"/>
    <n v="0"/>
    <x v="1"/>
    <x v="1"/>
    <x v="1"/>
    <n v="4.6680000000000001"/>
    <n v="10"/>
  </r>
  <r>
    <n v="3597"/>
    <x v="0"/>
    <x v="0"/>
    <n v="2"/>
    <x v="0"/>
    <n v="271"/>
    <x v="0"/>
    <x v="0"/>
    <x v="1"/>
    <n v="3.3210332103321036"/>
    <n v="9.0000000000000018"/>
    <n v="262"/>
    <n v="4085"/>
    <n v="0"/>
    <x v="1"/>
    <x v="2"/>
    <x v="1"/>
    <n v="4.085"/>
    <n v="10"/>
  </r>
  <r>
    <n v="3598"/>
    <x v="2"/>
    <x v="1"/>
    <n v="5"/>
    <x v="1"/>
    <n v="118"/>
    <x v="2"/>
    <x v="0"/>
    <x v="0"/>
    <n v="8.4745762711864394"/>
    <n v="9.9999999999999982"/>
    <n v="108"/>
    <n v="5699"/>
    <n v="1"/>
    <x v="0"/>
    <x v="3"/>
    <x v="1"/>
    <n v="5.6989999999999998"/>
    <n v="10"/>
  </r>
  <r>
    <n v="3599"/>
    <x v="2"/>
    <x v="1"/>
    <n v="4"/>
    <x v="1"/>
    <n v="183"/>
    <x v="1"/>
    <x v="0"/>
    <x v="1"/>
    <n v="1.639344262295082"/>
    <n v="3"/>
    <n v="180"/>
    <n v="4179"/>
    <n v="1"/>
    <x v="0"/>
    <x v="4"/>
    <x v="1"/>
    <n v="4.1790000000000003"/>
    <n v="10"/>
  </r>
  <r>
    <n v="3600"/>
    <x v="2"/>
    <x v="1"/>
    <n v="4"/>
    <x v="1"/>
    <n v="217"/>
    <x v="0"/>
    <x v="0"/>
    <x v="0"/>
    <n v="2.3041474654377883"/>
    <n v="5.0000000000000009"/>
    <n v="212"/>
    <n v="4883"/>
    <n v="1"/>
    <x v="0"/>
    <x v="1"/>
    <x v="1"/>
    <n v="4.883"/>
    <n v="10"/>
  </r>
  <r>
    <n v="3601"/>
    <x v="2"/>
    <x v="1"/>
    <n v="4"/>
    <x v="1"/>
    <n v="245"/>
    <x v="6"/>
    <x v="1"/>
    <x v="1"/>
    <n v="0.40816326530612246"/>
    <n v="1"/>
    <n v="244"/>
    <n v="5363"/>
    <n v="0"/>
    <x v="1"/>
    <x v="0"/>
    <x v="1"/>
    <n v="5.3630000000000004"/>
    <n v="10"/>
  </r>
  <r>
    <n v="3602"/>
    <x v="2"/>
    <x v="1"/>
    <n v="2"/>
    <x v="0"/>
    <n v="143"/>
    <x v="2"/>
    <x v="1"/>
    <x v="0"/>
    <n v="4.895104895104895"/>
    <n v="7"/>
    <n v="136"/>
    <n v="4486"/>
    <n v="0"/>
    <x v="1"/>
    <x v="1"/>
    <x v="1"/>
    <n v="4.4859999999999998"/>
    <n v="10"/>
  </r>
  <r>
    <n v="3603"/>
    <x v="2"/>
    <x v="1"/>
    <n v="2"/>
    <x v="0"/>
    <n v="149"/>
    <x v="0"/>
    <x v="1"/>
    <x v="0"/>
    <n v="4.6979865771812079"/>
    <n v="7"/>
    <n v="142"/>
    <n v="4049"/>
    <n v="1"/>
    <x v="0"/>
    <x v="2"/>
    <x v="1"/>
    <n v="4.0490000000000004"/>
    <n v="10"/>
  </r>
  <r>
    <n v="3604"/>
    <x v="0"/>
    <x v="0"/>
    <n v="2"/>
    <x v="0"/>
    <n v="275"/>
    <x v="3"/>
    <x v="1"/>
    <x v="1"/>
    <n v="3.2727272727272729"/>
    <n v="9"/>
    <n v="266"/>
    <n v="1890"/>
    <n v="0"/>
    <x v="1"/>
    <x v="3"/>
    <x v="1"/>
    <n v="1.89"/>
    <n v="5"/>
  </r>
  <r>
    <n v="3605"/>
    <x v="5"/>
    <x v="0"/>
    <n v="4"/>
    <x v="1"/>
    <n v="282"/>
    <x v="4"/>
    <x v="0"/>
    <x v="1"/>
    <n v="1.773049645390071"/>
    <n v="5.0000000000000009"/>
    <n v="277"/>
    <n v="1149"/>
    <n v="0"/>
    <x v="1"/>
    <x v="4"/>
    <x v="1"/>
    <n v="1.149"/>
    <n v="5"/>
  </r>
  <r>
    <n v="3606"/>
    <x v="0"/>
    <x v="0"/>
    <n v="1"/>
    <x v="0"/>
    <n v="276"/>
    <x v="1"/>
    <x v="1"/>
    <x v="1"/>
    <n v="1.0869565217391304"/>
    <n v="3"/>
    <n v="273"/>
    <n v="1966"/>
    <n v="0"/>
    <x v="1"/>
    <x v="1"/>
    <x v="1"/>
    <n v="1.966"/>
    <n v="5"/>
  </r>
  <r>
    <n v="3607"/>
    <x v="0"/>
    <x v="0"/>
    <n v="5"/>
    <x v="1"/>
    <n v="244"/>
    <x v="0"/>
    <x v="0"/>
    <x v="1"/>
    <n v="2.459016393442623"/>
    <n v="6"/>
    <n v="238"/>
    <n v="1360"/>
    <n v="1"/>
    <x v="0"/>
    <x v="0"/>
    <x v="1"/>
    <n v="1.36"/>
    <n v="5"/>
  </r>
  <r>
    <n v="3608"/>
    <x v="3"/>
    <x v="0"/>
    <n v="5"/>
    <x v="1"/>
    <n v="258"/>
    <x v="2"/>
    <x v="1"/>
    <x v="1"/>
    <n v="2.7131782945736433"/>
    <n v="7"/>
    <n v="251"/>
    <n v="5478"/>
    <n v="0"/>
    <x v="1"/>
    <x v="1"/>
    <x v="1"/>
    <n v="5.4779999999999998"/>
    <n v="10"/>
  </r>
  <r>
    <n v="3609"/>
    <x v="2"/>
    <x v="1"/>
    <n v="5"/>
    <x v="1"/>
    <n v="257"/>
    <x v="0"/>
    <x v="0"/>
    <x v="1"/>
    <n v="1.9455252918287937"/>
    <n v="5"/>
    <n v="252"/>
    <n v="5657"/>
    <n v="0"/>
    <x v="1"/>
    <x v="2"/>
    <x v="1"/>
    <n v="5.657"/>
    <n v="10"/>
  </r>
  <r>
    <n v="3610"/>
    <x v="0"/>
    <x v="0"/>
    <n v="2"/>
    <x v="0"/>
    <n v="195"/>
    <x v="4"/>
    <x v="1"/>
    <x v="1"/>
    <n v="4.6153846153846159"/>
    <n v="9.0000000000000018"/>
    <n v="186"/>
    <n v="5178"/>
    <n v="1"/>
    <x v="0"/>
    <x v="3"/>
    <x v="1"/>
    <n v="5.1779999999999999"/>
    <n v="10"/>
  </r>
  <r>
    <n v="3611"/>
    <x v="1"/>
    <x v="1"/>
    <n v="2"/>
    <x v="0"/>
    <n v="152"/>
    <x v="2"/>
    <x v="0"/>
    <x v="1"/>
    <n v="3.9473684210526314"/>
    <n v="6"/>
    <n v="146"/>
    <n v="4606"/>
    <n v="1"/>
    <x v="0"/>
    <x v="4"/>
    <x v="1"/>
    <n v="4.6059999999999999"/>
    <n v="10"/>
  </r>
  <r>
    <n v="3612"/>
    <x v="1"/>
    <x v="1"/>
    <n v="1"/>
    <x v="0"/>
    <n v="100"/>
    <x v="0"/>
    <x v="0"/>
    <x v="1"/>
    <n v="1"/>
    <n v="1"/>
    <n v="99"/>
    <n v="5776"/>
    <n v="1"/>
    <x v="0"/>
    <x v="1"/>
    <x v="1"/>
    <n v="5.7759999999999998"/>
    <n v="10"/>
  </r>
  <r>
    <n v="3613"/>
    <x v="0"/>
    <x v="0"/>
    <n v="1"/>
    <x v="0"/>
    <n v="248"/>
    <x v="1"/>
    <x v="1"/>
    <x v="1"/>
    <n v="1.6129032258064515"/>
    <n v="4"/>
    <n v="244"/>
    <n v="5783"/>
    <n v="0"/>
    <x v="1"/>
    <x v="0"/>
    <x v="1"/>
    <n v="5.7830000000000004"/>
    <n v="10"/>
  </r>
  <r>
    <n v="3614"/>
    <x v="0"/>
    <x v="0"/>
    <n v="5"/>
    <x v="1"/>
    <n v="274"/>
    <x v="1"/>
    <x v="0"/>
    <x v="0"/>
    <n v="0.72992700729927007"/>
    <n v="2"/>
    <n v="272"/>
    <n v="4492"/>
    <n v="1"/>
    <x v="0"/>
    <x v="1"/>
    <x v="1"/>
    <n v="4.492"/>
    <n v="10"/>
  </r>
  <r>
    <n v="3615"/>
    <x v="2"/>
    <x v="1"/>
    <n v="3"/>
    <x v="2"/>
    <n v="203"/>
    <x v="1"/>
    <x v="0"/>
    <x v="1"/>
    <n v="0.49261083743842365"/>
    <n v="1"/>
    <n v="202"/>
    <n v="5244"/>
    <n v="0"/>
    <x v="1"/>
    <x v="2"/>
    <x v="1"/>
    <n v="5.2439999999999998"/>
    <n v="10"/>
  </r>
  <r>
    <n v="3616"/>
    <x v="4"/>
    <x v="0"/>
    <n v="5"/>
    <x v="1"/>
    <n v="194"/>
    <x v="4"/>
    <x v="0"/>
    <x v="0"/>
    <n v="4.1237113402061851"/>
    <n v="7.9999999999999991"/>
    <n v="186"/>
    <n v="4777"/>
    <n v="0"/>
    <x v="1"/>
    <x v="3"/>
    <x v="1"/>
    <n v="4.7770000000000001"/>
    <n v="10"/>
  </r>
  <r>
    <n v="3617"/>
    <x v="2"/>
    <x v="1"/>
    <n v="3"/>
    <x v="2"/>
    <n v="142"/>
    <x v="0"/>
    <x v="0"/>
    <x v="0"/>
    <n v="4.929577464788732"/>
    <n v="7"/>
    <n v="135"/>
    <n v="4439"/>
    <n v="0"/>
    <x v="1"/>
    <x v="4"/>
    <x v="1"/>
    <n v="4.4390000000000001"/>
    <n v="10"/>
  </r>
  <r>
    <n v="3618"/>
    <x v="0"/>
    <x v="0"/>
    <n v="5"/>
    <x v="1"/>
    <n v="208"/>
    <x v="4"/>
    <x v="0"/>
    <x v="0"/>
    <n v="3.3653846153846154"/>
    <n v="7"/>
    <n v="201"/>
    <n v="5833"/>
    <n v="0"/>
    <x v="1"/>
    <x v="1"/>
    <x v="1"/>
    <n v="5.8330000000000002"/>
    <n v="10"/>
  </r>
  <r>
    <n v="3619"/>
    <x v="0"/>
    <x v="0"/>
    <n v="5"/>
    <x v="1"/>
    <n v="237"/>
    <x v="1"/>
    <x v="1"/>
    <x v="0"/>
    <n v="2.5316455696202533"/>
    <n v="6"/>
    <n v="231"/>
    <n v="5954"/>
    <n v="0"/>
    <x v="1"/>
    <x v="0"/>
    <x v="1"/>
    <n v="5.9539999999999997"/>
    <n v="10"/>
  </r>
  <r>
    <n v="3620"/>
    <x v="2"/>
    <x v="1"/>
    <n v="1"/>
    <x v="0"/>
    <n v="210"/>
    <x v="1"/>
    <x v="0"/>
    <x v="1"/>
    <n v="4.2857142857142856"/>
    <n v="9"/>
    <n v="201"/>
    <n v="4580"/>
    <n v="0"/>
    <x v="1"/>
    <x v="1"/>
    <x v="1"/>
    <n v="4.58"/>
    <n v="10"/>
  </r>
  <r>
    <n v="3621"/>
    <x v="2"/>
    <x v="1"/>
    <n v="3"/>
    <x v="2"/>
    <n v="158"/>
    <x v="1"/>
    <x v="0"/>
    <x v="1"/>
    <n v="6.3291139240506329"/>
    <n v="10"/>
    <n v="148"/>
    <n v="4061"/>
    <n v="1"/>
    <x v="0"/>
    <x v="2"/>
    <x v="1"/>
    <n v="4.0609999999999999"/>
    <n v="10"/>
  </r>
  <r>
    <n v="3622"/>
    <x v="2"/>
    <x v="1"/>
    <n v="3"/>
    <x v="2"/>
    <n v="148"/>
    <x v="0"/>
    <x v="0"/>
    <x v="1"/>
    <n v="0.67567567567567566"/>
    <n v="1"/>
    <n v="147"/>
    <n v="5700"/>
    <n v="0"/>
    <x v="1"/>
    <x v="3"/>
    <x v="1"/>
    <n v="5.7"/>
    <n v="10"/>
  </r>
  <r>
    <n v="3623"/>
    <x v="2"/>
    <x v="1"/>
    <n v="2"/>
    <x v="0"/>
    <n v="146"/>
    <x v="0"/>
    <x v="2"/>
    <x v="0"/>
    <n v="2.7397260273972601"/>
    <n v="4"/>
    <n v="142"/>
    <n v="5846"/>
    <n v="1"/>
    <x v="0"/>
    <x v="4"/>
    <x v="1"/>
    <n v="5.8460000000000001"/>
    <n v="10"/>
  </r>
  <r>
    <n v="3624"/>
    <x v="2"/>
    <x v="1"/>
    <n v="3"/>
    <x v="2"/>
    <n v="155"/>
    <x v="0"/>
    <x v="0"/>
    <x v="0"/>
    <n v="1.935483870967742"/>
    <n v="3"/>
    <n v="152"/>
    <n v="5768"/>
    <n v="0"/>
    <x v="1"/>
    <x v="1"/>
    <x v="1"/>
    <n v="5.7679999999999998"/>
    <n v="10"/>
  </r>
  <r>
    <n v="3625"/>
    <x v="1"/>
    <x v="1"/>
    <n v="5"/>
    <x v="1"/>
    <n v="233"/>
    <x v="0"/>
    <x v="1"/>
    <x v="1"/>
    <n v="4.2918454935622314"/>
    <n v="9.9999999999999982"/>
    <n v="223"/>
    <n v="5211"/>
    <n v="1"/>
    <x v="0"/>
    <x v="0"/>
    <x v="1"/>
    <n v="5.2110000000000003"/>
    <n v="10"/>
  </r>
  <r>
    <n v="3626"/>
    <x v="2"/>
    <x v="1"/>
    <n v="4"/>
    <x v="1"/>
    <n v="165"/>
    <x v="1"/>
    <x v="1"/>
    <x v="0"/>
    <n v="4.8484848484848486"/>
    <n v="8"/>
    <n v="157"/>
    <n v="4280"/>
    <n v="1"/>
    <x v="0"/>
    <x v="1"/>
    <x v="1"/>
    <n v="4.28"/>
    <n v="10"/>
  </r>
  <r>
    <n v="3627"/>
    <x v="0"/>
    <x v="0"/>
    <n v="3"/>
    <x v="2"/>
    <n v="227"/>
    <x v="0"/>
    <x v="1"/>
    <x v="0"/>
    <n v="4.4052863436123353"/>
    <n v="10.000000000000002"/>
    <n v="217"/>
    <n v="5491"/>
    <n v="1"/>
    <x v="0"/>
    <x v="2"/>
    <x v="1"/>
    <n v="5.4909999999999997"/>
    <n v="10"/>
  </r>
  <r>
    <n v="3628"/>
    <x v="3"/>
    <x v="0"/>
    <n v="3"/>
    <x v="2"/>
    <n v="197"/>
    <x v="2"/>
    <x v="0"/>
    <x v="0"/>
    <n v="3.0456852791878175"/>
    <n v="6"/>
    <n v="191"/>
    <n v="4184"/>
    <n v="0"/>
    <x v="1"/>
    <x v="3"/>
    <x v="1"/>
    <n v="4.1840000000000002"/>
    <n v="10"/>
  </r>
  <r>
    <n v="3629"/>
    <x v="0"/>
    <x v="0"/>
    <n v="1"/>
    <x v="0"/>
    <n v="134"/>
    <x v="0"/>
    <x v="1"/>
    <x v="1"/>
    <n v="1.4925373134328357"/>
    <n v="1.9999999999999998"/>
    <n v="132"/>
    <n v="4983"/>
    <n v="0"/>
    <x v="1"/>
    <x v="4"/>
    <x v="1"/>
    <n v="4.9829999999999997"/>
    <n v="10"/>
  </r>
  <r>
    <n v="3630"/>
    <x v="3"/>
    <x v="0"/>
    <n v="2"/>
    <x v="0"/>
    <n v="134"/>
    <x v="1"/>
    <x v="0"/>
    <x v="1"/>
    <n v="6.7164179104477615"/>
    <n v="9"/>
    <n v="125"/>
    <n v="5045"/>
    <n v="0"/>
    <x v="1"/>
    <x v="1"/>
    <x v="1"/>
    <n v="5.0449999999999999"/>
    <n v="10"/>
  </r>
  <r>
    <n v="3631"/>
    <x v="0"/>
    <x v="0"/>
    <n v="5"/>
    <x v="1"/>
    <n v="194"/>
    <x v="1"/>
    <x v="0"/>
    <x v="1"/>
    <n v="1.5463917525773196"/>
    <n v="3"/>
    <n v="191"/>
    <n v="4724"/>
    <n v="1"/>
    <x v="0"/>
    <x v="0"/>
    <x v="1"/>
    <n v="4.7240000000000002"/>
    <n v="10"/>
  </r>
  <r>
    <n v="3632"/>
    <x v="2"/>
    <x v="1"/>
    <n v="4"/>
    <x v="1"/>
    <n v="172"/>
    <x v="0"/>
    <x v="0"/>
    <x v="0"/>
    <n v="2.3255813953488373"/>
    <n v="4"/>
    <n v="168"/>
    <n v="4337"/>
    <n v="0"/>
    <x v="1"/>
    <x v="1"/>
    <x v="1"/>
    <n v="4.3369999999999997"/>
    <n v="10"/>
  </r>
  <r>
    <n v="3633"/>
    <x v="2"/>
    <x v="1"/>
    <n v="1"/>
    <x v="0"/>
    <n v="205"/>
    <x v="1"/>
    <x v="1"/>
    <x v="0"/>
    <n v="0.97560975609756095"/>
    <n v="2"/>
    <n v="203"/>
    <n v="5322"/>
    <n v="0"/>
    <x v="1"/>
    <x v="2"/>
    <x v="1"/>
    <n v="5.3220000000000001"/>
    <n v="10"/>
  </r>
  <r>
    <n v="3634"/>
    <x v="2"/>
    <x v="1"/>
    <n v="1"/>
    <x v="0"/>
    <n v="191"/>
    <x v="4"/>
    <x v="0"/>
    <x v="0"/>
    <n v="4.7120418848167542"/>
    <n v="9.0000000000000018"/>
    <n v="182"/>
    <n v="5196"/>
    <n v="1"/>
    <x v="0"/>
    <x v="3"/>
    <x v="1"/>
    <n v="5.1959999999999997"/>
    <n v="10"/>
  </r>
  <r>
    <n v="3635"/>
    <x v="2"/>
    <x v="1"/>
    <n v="3"/>
    <x v="2"/>
    <n v="225"/>
    <x v="2"/>
    <x v="0"/>
    <x v="1"/>
    <n v="4.4444444444444446"/>
    <n v="10"/>
    <n v="215"/>
    <n v="5690"/>
    <n v="0"/>
    <x v="1"/>
    <x v="4"/>
    <x v="1"/>
    <n v="5.69"/>
    <n v="10"/>
  </r>
  <r>
    <n v="3636"/>
    <x v="3"/>
    <x v="0"/>
    <n v="5"/>
    <x v="1"/>
    <n v="152"/>
    <x v="3"/>
    <x v="1"/>
    <x v="1"/>
    <n v="1.3157894736842104"/>
    <n v="1.9999999999999998"/>
    <n v="150"/>
    <n v="4915"/>
    <n v="1"/>
    <x v="0"/>
    <x v="1"/>
    <x v="1"/>
    <n v="4.915"/>
    <n v="10"/>
  </r>
  <r>
    <n v="3637"/>
    <x v="3"/>
    <x v="0"/>
    <n v="3"/>
    <x v="2"/>
    <n v="249"/>
    <x v="0"/>
    <x v="1"/>
    <x v="1"/>
    <n v="4.0160642570281126"/>
    <n v="10"/>
    <n v="239"/>
    <n v="5001"/>
    <n v="1"/>
    <x v="0"/>
    <x v="0"/>
    <x v="1"/>
    <n v="5.0010000000000003"/>
    <n v="10"/>
  </r>
  <r>
    <n v="3638"/>
    <x v="3"/>
    <x v="0"/>
    <n v="5"/>
    <x v="1"/>
    <n v="136"/>
    <x v="0"/>
    <x v="0"/>
    <x v="1"/>
    <n v="2.9411764705882351"/>
    <n v="3.9999999999999996"/>
    <n v="132"/>
    <n v="4218"/>
    <n v="1"/>
    <x v="0"/>
    <x v="1"/>
    <x v="1"/>
    <n v="4.218"/>
    <n v="10"/>
  </r>
  <r>
    <n v="3639"/>
    <x v="2"/>
    <x v="1"/>
    <n v="5"/>
    <x v="1"/>
    <n v="146"/>
    <x v="4"/>
    <x v="2"/>
    <x v="0"/>
    <n v="4.7945205479452051"/>
    <n v="7"/>
    <n v="139"/>
    <n v="4538"/>
    <n v="0"/>
    <x v="1"/>
    <x v="2"/>
    <x v="1"/>
    <n v="4.5380000000000003"/>
    <n v="10"/>
  </r>
  <r>
    <n v="3640"/>
    <x v="3"/>
    <x v="0"/>
    <n v="2"/>
    <x v="0"/>
    <n v="259"/>
    <x v="1"/>
    <x v="1"/>
    <x v="1"/>
    <n v="0.38610038610038611"/>
    <n v="1"/>
    <n v="258"/>
    <n v="4607"/>
    <n v="0"/>
    <x v="1"/>
    <x v="3"/>
    <x v="1"/>
    <n v="4.6070000000000002"/>
    <n v="10"/>
  </r>
  <r>
    <n v="3641"/>
    <x v="2"/>
    <x v="1"/>
    <n v="2"/>
    <x v="0"/>
    <n v="159"/>
    <x v="0"/>
    <x v="1"/>
    <x v="1"/>
    <n v="2.5157232704402519"/>
    <n v="4.0000000000000009"/>
    <n v="155"/>
    <n v="5577"/>
    <n v="1"/>
    <x v="0"/>
    <x v="4"/>
    <x v="1"/>
    <n v="5.577"/>
    <n v="10"/>
  </r>
  <r>
    <n v="3642"/>
    <x v="3"/>
    <x v="0"/>
    <n v="1"/>
    <x v="0"/>
    <n v="162"/>
    <x v="0"/>
    <x v="1"/>
    <x v="1"/>
    <n v="3.0864197530864197"/>
    <n v="5"/>
    <n v="157"/>
    <n v="4064"/>
    <n v="1"/>
    <x v="0"/>
    <x v="1"/>
    <x v="1"/>
    <n v="4.0640000000000001"/>
    <n v="10"/>
  </r>
  <r>
    <n v="3643"/>
    <x v="0"/>
    <x v="0"/>
    <n v="4"/>
    <x v="1"/>
    <n v="205"/>
    <x v="2"/>
    <x v="0"/>
    <x v="0"/>
    <n v="2.9268292682926833"/>
    <n v="6.0000000000000009"/>
    <n v="199"/>
    <n v="5064"/>
    <n v="0"/>
    <x v="1"/>
    <x v="0"/>
    <x v="1"/>
    <n v="5.0640000000000001"/>
    <n v="10"/>
  </r>
  <r>
    <n v="3644"/>
    <x v="3"/>
    <x v="0"/>
    <n v="5"/>
    <x v="1"/>
    <n v="155"/>
    <x v="0"/>
    <x v="1"/>
    <x v="0"/>
    <n v="3.870967741935484"/>
    <n v="6"/>
    <n v="149"/>
    <n v="4109"/>
    <n v="1"/>
    <x v="0"/>
    <x v="1"/>
    <x v="1"/>
    <n v="4.109"/>
    <n v="10"/>
  </r>
  <r>
    <n v="3645"/>
    <x v="0"/>
    <x v="0"/>
    <n v="5"/>
    <x v="1"/>
    <n v="171"/>
    <x v="2"/>
    <x v="1"/>
    <x v="0"/>
    <n v="2.3391812865497075"/>
    <n v="4"/>
    <n v="167"/>
    <n v="4151"/>
    <n v="0"/>
    <x v="1"/>
    <x v="2"/>
    <x v="1"/>
    <n v="4.1509999999999998"/>
    <n v="10"/>
  </r>
  <r>
    <n v="3646"/>
    <x v="2"/>
    <x v="1"/>
    <n v="1"/>
    <x v="0"/>
    <n v="244"/>
    <x v="0"/>
    <x v="1"/>
    <x v="0"/>
    <n v="0.4098360655737705"/>
    <n v="1"/>
    <n v="243"/>
    <n v="5695"/>
    <n v="1"/>
    <x v="0"/>
    <x v="3"/>
    <x v="1"/>
    <n v="5.6950000000000003"/>
    <n v="10"/>
  </r>
  <r>
    <n v="3647"/>
    <x v="3"/>
    <x v="0"/>
    <n v="5"/>
    <x v="1"/>
    <n v="135"/>
    <x v="0"/>
    <x v="1"/>
    <x v="1"/>
    <n v="1.4814814814814816"/>
    <n v="2.0000000000000004"/>
    <n v="133"/>
    <n v="5849"/>
    <n v="1"/>
    <x v="0"/>
    <x v="4"/>
    <x v="1"/>
    <n v="5.8490000000000002"/>
    <n v="10"/>
  </r>
  <r>
    <n v="3648"/>
    <x v="0"/>
    <x v="0"/>
    <n v="2"/>
    <x v="0"/>
    <n v="147"/>
    <x v="0"/>
    <x v="0"/>
    <x v="0"/>
    <n v="3.4013605442176873"/>
    <n v="5.0000000000000009"/>
    <n v="142"/>
    <n v="5174"/>
    <n v="0"/>
    <x v="1"/>
    <x v="1"/>
    <x v="1"/>
    <n v="5.1740000000000004"/>
    <n v="10"/>
  </r>
  <r>
    <n v="3649"/>
    <x v="2"/>
    <x v="1"/>
    <n v="2"/>
    <x v="0"/>
    <n v="245"/>
    <x v="1"/>
    <x v="0"/>
    <x v="0"/>
    <n v="1.6326530612244898"/>
    <n v="4"/>
    <n v="241"/>
    <n v="4514"/>
    <n v="1"/>
    <x v="0"/>
    <x v="0"/>
    <x v="1"/>
    <n v="4.5140000000000002"/>
    <n v="10"/>
  </r>
  <r>
    <n v="3650"/>
    <x v="3"/>
    <x v="0"/>
    <n v="4"/>
    <x v="1"/>
    <n v="266"/>
    <x v="3"/>
    <x v="0"/>
    <x v="0"/>
    <n v="1.8796992481203008"/>
    <n v="5"/>
    <n v="261"/>
    <n v="5481"/>
    <n v="0"/>
    <x v="1"/>
    <x v="1"/>
    <x v="1"/>
    <n v="5.4809999999999999"/>
    <n v="10"/>
  </r>
  <r>
    <n v="3651"/>
    <x v="2"/>
    <x v="1"/>
    <n v="5"/>
    <x v="1"/>
    <n v="165"/>
    <x v="0"/>
    <x v="0"/>
    <x v="1"/>
    <n v="1.8181818181818181"/>
    <n v="3"/>
    <n v="162"/>
    <n v="5409"/>
    <n v="0"/>
    <x v="1"/>
    <x v="2"/>
    <x v="1"/>
    <n v="5.4089999999999998"/>
    <n v="10"/>
  </r>
  <r>
    <n v="3652"/>
    <x v="0"/>
    <x v="0"/>
    <n v="3"/>
    <x v="2"/>
    <n v="226"/>
    <x v="0"/>
    <x v="1"/>
    <x v="1"/>
    <n v="0.44247787610619471"/>
    <n v="1"/>
    <n v="225"/>
    <n v="5433"/>
    <n v="1"/>
    <x v="0"/>
    <x v="3"/>
    <x v="1"/>
    <n v="5.4329999999999998"/>
    <n v="10"/>
  </r>
  <r>
    <n v="3653"/>
    <x v="3"/>
    <x v="0"/>
    <n v="4"/>
    <x v="1"/>
    <n v="185"/>
    <x v="0"/>
    <x v="1"/>
    <x v="0"/>
    <n v="0.54054054054054057"/>
    <n v="1"/>
    <n v="184"/>
    <n v="4925"/>
    <n v="0"/>
    <x v="1"/>
    <x v="4"/>
    <x v="1"/>
    <n v="4.9249999999999998"/>
    <n v="10"/>
  </r>
  <r>
    <n v="3654"/>
    <x v="3"/>
    <x v="0"/>
    <n v="3"/>
    <x v="2"/>
    <n v="267"/>
    <x v="0"/>
    <x v="0"/>
    <x v="1"/>
    <n v="3.3707865168539324"/>
    <n v="9"/>
    <n v="258"/>
    <n v="5258"/>
    <n v="1"/>
    <x v="0"/>
    <x v="1"/>
    <x v="1"/>
    <n v="5.258"/>
    <n v="10"/>
  </r>
  <r>
    <n v="3655"/>
    <x v="3"/>
    <x v="0"/>
    <n v="3"/>
    <x v="2"/>
    <n v="169"/>
    <x v="0"/>
    <x v="0"/>
    <x v="0"/>
    <n v="5.3254437869822491"/>
    <n v="9.0000000000000018"/>
    <n v="160"/>
    <n v="4289"/>
    <n v="1"/>
    <x v="0"/>
    <x v="0"/>
    <x v="1"/>
    <n v="4.2889999999999997"/>
    <n v="10"/>
  </r>
  <r>
    <n v="3656"/>
    <x v="0"/>
    <x v="0"/>
    <n v="1"/>
    <x v="0"/>
    <n v="191"/>
    <x v="0"/>
    <x v="2"/>
    <x v="0"/>
    <n v="3.1413612565445024"/>
    <n v="6"/>
    <n v="185"/>
    <n v="5335"/>
    <n v="1"/>
    <x v="0"/>
    <x v="1"/>
    <x v="1"/>
    <n v="5.335"/>
    <n v="10"/>
  </r>
  <r>
    <n v="3657"/>
    <x v="2"/>
    <x v="1"/>
    <n v="1"/>
    <x v="0"/>
    <n v="187"/>
    <x v="0"/>
    <x v="1"/>
    <x v="1"/>
    <n v="1.0695187165775399"/>
    <n v="1.9999999999999998"/>
    <n v="185"/>
    <n v="5154"/>
    <n v="1"/>
    <x v="0"/>
    <x v="2"/>
    <x v="1"/>
    <n v="5.1539999999999999"/>
    <n v="10"/>
  </r>
  <r>
    <n v="3658"/>
    <x v="2"/>
    <x v="1"/>
    <n v="2"/>
    <x v="0"/>
    <n v="265"/>
    <x v="3"/>
    <x v="0"/>
    <x v="1"/>
    <n v="3.3962264150943398"/>
    <n v="9"/>
    <n v="256"/>
    <n v="5936"/>
    <n v="0"/>
    <x v="1"/>
    <x v="3"/>
    <x v="1"/>
    <n v="5.9359999999999999"/>
    <n v="10"/>
  </r>
  <r>
    <n v="3659"/>
    <x v="2"/>
    <x v="1"/>
    <n v="2"/>
    <x v="0"/>
    <n v="243"/>
    <x v="0"/>
    <x v="1"/>
    <x v="0"/>
    <n v="3.2921810699588478"/>
    <n v="8"/>
    <n v="235"/>
    <n v="4093"/>
    <n v="0"/>
    <x v="1"/>
    <x v="4"/>
    <x v="1"/>
    <n v="4.093"/>
    <n v="10"/>
  </r>
  <r>
    <n v="3660"/>
    <x v="4"/>
    <x v="0"/>
    <n v="3"/>
    <x v="2"/>
    <n v="166"/>
    <x v="0"/>
    <x v="0"/>
    <x v="0"/>
    <n v="1.2048192771084338"/>
    <n v="2.0000000000000004"/>
    <n v="164"/>
    <n v="5559"/>
    <n v="0"/>
    <x v="1"/>
    <x v="1"/>
    <x v="1"/>
    <n v="5.5590000000000002"/>
    <n v="10"/>
  </r>
  <r>
    <n v="3661"/>
    <x v="3"/>
    <x v="0"/>
    <n v="3"/>
    <x v="2"/>
    <n v="249"/>
    <x v="1"/>
    <x v="1"/>
    <x v="1"/>
    <n v="1.2048192771084338"/>
    <n v="3"/>
    <n v="246"/>
    <n v="4440"/>
    <n v="0"/>
    <x v="1"/>
    <x v="0"/>
    <x v="1"/>
    <n v="4.4400000000000004"/>
    <n v="10"/>
  </r>
  <r>
    <n v="3662"/>
    <x v="0"/>
    <x v="0"/>
    <n v="1"/>
    <x v="0"/>
    <n v="271"/>
    <x v="1"/>
    <x v="0"/>
    <x v="0"/>
    <n v="0.36900369003690037"/>
    <n v="1"/>
    <n v="270"/>
    <n v="4866"/>
    <n v="0"/>
    <x v="1"/>
    <x v="1"/>
    <x v="1"/>
    <n v="4.8659999999999997"/>
    <n v="10"/>
  </r>
  <r>
    <n v="3663"/>
    <x v="0"/>
    <x v="0"/>
    <n v="3"/>
    <x v="2"/>
    <n v="272"/>
    <x v="1"/>
    <x v="1"/>
    <x v="0"/>
    <n v="1.8382352941176472"/>
    <n v="5.0000000000000009"/>
    <n v="267"/>
    <n v="4681"/>
    <n v="1"/>
    <x v="0"/>
    <x v="2"/>
    <x v="1"/>
    <n v="4.681"/>
    <n v="10"/>
  </r>
  <r>
    <n v="3664"/>
    <x v="0"/>
    <x v="0"/>
    <n v="3"/>
    <x v="2"/>
    <n v="226"/>
    <x v="1"/>
    <x v="0"/>
    <x v="0"/>
    <n v="3.5398230088495577"/>
    <n v="8"/>
    <n v="218"/>
    <n v="4526"/>
    <n v="0"/>
    <x v="1"/>
    <x v="3"/>
    <x v="1"/>
    <n v="4.5259999999999998"/>
    <n v="10"/>
  </r>
  <r>
    <n v="3665"/>
    <x v="2"/>
    <x v="1"/>
    <n v="3"/>
    <x v="2"/>
    <n v="250"/>
    <x v="4"/>
    <x v="1"/>
    <x v="1"/>
    <n v="3.2"/>
    <n v="8"/>
    <n v="242"/>
    <n v="5762"/>
    <n v="1"/>
    <x v="0"/>
    <x v="4"/>
    <x v="1"/>
    <n v="5.7619999999999996"/>
    <n v="10"/>
  </r>
  <r>
    <n v="3666"/>
    <x v="1"/>
    <x v="1"/>
    <n v="5"/>
    <x v="1"/>
    <n v="135"/>
    <x v="3"/>
    <x v="1"/>
    <x v="0"/>
    <n v="6.666666666666667"/>
    <n v="9"/>
    <n v="126"/>
    <n v="5777"/>
    <n v="1"/>
    <x v="0"/>
    <x v="1"/>
    <x v="1"/>
    <n v="5.7770000000000001"/>
    <n v="10"/>
  </r>
  <r>
    <n v="3667"/>
    <x v="0"/>
    <x v="0"/>
    <n v="4"/>
    <x v="1"/>
    <n v="274"/>
    <x v="0"/>
    <x v="2"/>
    <x v="0"/>
    <n v="1.0948905109489051"/>
    <n v="3"/>
    <n v="271"/>
    <n v="4202"/>
    <n v="1"/>
    <x v="0"/>
    <x v="0"/>
    <x v="1"/>
    <n v="4.202"/>
    <n v="10"/>
  </r>
  <r>
    <n v="3668"/>
    <x v="0"/>
    <x v="0"/>
    <n v="4"/>
    <x v="1"/>
    <n v="184"/>
    <x v="0"/>
    <x v="1"/>
    <x v="0"/>
    <n v="1.0869565217391304"/>
    <n v="2"/>
    <n v="182"/>
    <n v="4124"/>
    <n v="1"/>
    <x v="0"/>
    <x v="1"/>
    <x v="1"/>
    <n v="4.1239999999999997"/>
    <n v="10"/>
  </r>
  <r>
    <n v="3669"/>
    <x v="1"/>
    <x v="1"/>
    <n v="1"/>
    <x v="0"/>
    <n v="139"/>
    <x v="1"/>
    <x v="1"/>
    <x v="0"/>
    <n v="1.4388489208633095"/>
    <n v="2.0000000000000004"/>
    <n v="137"/>
    <n v="4520"/>
    <n v="1"/>
    <x v="0"/>
    <x v="2"/>
    <x v="1"/>
    <n v="4.5199999999999996"/>
    <n v="10"/>
  </r>
  <r>
    <n v="3670"/>
    <x v="2"/>
    <x v="1"/>
    <n v="3"/>
    <x v="2"/>
    <n v="198"/>
    <x v="1"/>
    <x v="0"/>
    <x v="1"/>
    <n v="4.0404040404040407"/>
    <n v="8"/>
    <n v="190"/>
    <n v="4620"/>
    <n v="1"/>
    <x v="0"/>
    <x v="3"/>
    <x v="1"/>
    <n v="4.62"/>
    <n v="10"/>
  </r>
  <r>
    <n v="3671"/>
    <x v="0"/>
    <x v="0"/>
    <n v="2"/>
    <x v="0"/>
    <n v="168"/>
    <x v="1"/>
    <x v="1"/>
    <x v="1"/>
    <n v="0.59523809523809523"/>
    <n v="1"/>
    <n v="167"/>
    <n v="5154"/>
    <n v="0"/>
    <x v="1"/>
    <x v="4"/>
    <x v="1"/>
    <n v="5.1539999999999999"/>
    <n v="10"/>
  </r>
  <r>
    <n v="3672"/>
    <x v="0"/>
    <x v="0"/>
    <n v="4"/>
    <x v="1"/>
    <n v="245"/>
    <x v="2"/>
    <x v="1"/>
    <x v="1"/>
    <n v="1.6326530612244898"/>
    <n v="4"/>
    <n v="241"/>
    <n v="5203"/>
    <n v="1"/>
    <x v="0"/>
    <x v="1"/>
    <x v="1"/>
    <n v="5.2030000000000003"/>
    <n v="10"/>
  </r>
  <r>
    <n v="3673"/>
    <x v="0"/>
    <x v="0"/>
    <n v="1"/>
    <x v="0"/>
    <n v="251"/>
    <x v="0"/>
    <x v="0"/>
    <x v="0"/>
    <n v="1.593625498007968"/>
    <n v="4"/>
    <n v="247"/>
    <n v="4374"/>
    <n v="1"/>
    <x v="0"/>
    <x v="0"/>
    <x v="2"/>
    <n v="4.3739999999999997"/>
    <n v="10"/>
  </r>
  <r>
    <n v="3674"/>
    <x v="0"/>
    <x v="0"/>
    <n v="1"/>
    <x v="0"/>
    <n v="153"/>
    <x v="1"/>
    <x v="1"/>
    <x v="1"/>
    <n v="5.8823529411764701"/>
    <n v="8.9999999999999982"/>
    <n v="144"/>
    <n v="4359"/>
    <n v="0"/>
    <x v="1"/>
    <x v="1"/>
    <x v="2"/>
    <n v="4.359"/>
    <n v="10"/>
  </r>
  <r>
    <n v="3675"/>
    <x v="3"/>
    <x v="0"/>
    <n v="1"/>
    <x v="0"/>
    <n v="142"/>
    <x v="2"/>
    <x v="1"/>
    <x v="0"/>
    <n v="1.4084507042253522"/>
    <n v="2.0000000000000004"/>
    <n v="140"/>
    <n v="4735"/>
    <n v="1"/>
    <x v="0"/>
    <x v="2"/>
    <x v="2"/>
    <n v="4.7350000000000003"/>
    <n v="10"/>
  </r>
  <r>
    <n v="3676"/>
    <x v="0"/>
    <x v="0"/>
    <n v="5"/>
    <x v="1"/>
    <n v="148"/>
    <x v="0"/>
    <x v="0"/>
    <x v="1"/>
    <n v="3.3783783783783785"/>
    <n v="5"/>
    <n v="143"/>
    <n v="4913"/>
    <n v="0"/>
    <x v="1"/>
    <x v="3"/>
    <x v="2"/>
    <n v="4.9130000000000003"/>
    <n v="10"/>
  </r>
  <r>
    <n v="3677"/>
    <x v="0"/>
    <x v="0"/>
    <n v="2"/>
    <x v="0"/>
    <n v="273"/>
    <x v="4"/>
    <x v="0"/>
    <x v="0"/>
    <n v="0.36630036630036628"/>
    <n v="1"/>
    <n v="272"/>
    <n v="5012"/>
    <n v="0"/>
    <x v="1"/>
    <x v="4"/>
    <x v="2"/>
    <n v="5.0119999999999996"/>
    <n v="10"/>
  </r>
  <r>
    <n v="3678"/>
    <x v="2"/>
    <x v="1"/>
    <n v="1"/>
    <x v="0"/>
    <n v="180"/>
    <x v="3"/>
    <x v="0"/>
    <x v="1"/>
    <n v="2.7777777777777777"/>
    <n v="5"/>
    <n v="175"/>
    <n v="4802"/>
    <n v="1"/>
    <x v="0"/>
    <x v="1"/>
    <x v="2"/>
    <n v="4.8019999999999996"/>
    <n v="10"/>
  </r>
  <r>
    <n v="3679"/>
    <x v="2"/>
    <x v="1"/>
    <n v="3"/>
    <x v="2"/>
    <n v="158"/>
    <x v="0"/>
    <x v="0"/>
    <x v="0"/>
    <n v="1.2658227848101267"/>
    <n v="2"/>
    <n v="156"/>
    <n v="5205"/>
    <n v="1"/>
    <x v="0"/>
    <x v="0"/>
    <x v="2"/>
    <n v="5.2050000000000001"/>
    <n v="10"/>
  </r>
  <r>
    <n v="3680"/>
    <x v="0"/>
    <x v="0"/>
    <n v="3"/>
    <x v="2"/>
    <n v="240"/>
    <x v="1"/>
    <x v="1"/>
    <x v="0"/>
    <n v="0.83333333333333337"/>
    <n v="2"/>
    <n v="238"/>
    <n v="5588"/>
    <n v="0"/>
    <x v="1"/>
    <x v="1"/>
    <x v="2"/>
    <n v="5.5880000000000001"/>
    <n v="10"/>
  </r>
  <r>
    <n v="3681"/>
    <x v="0"/>
    <x v="0"/>
    <n v="1"/>
    <x v="0"/>
    <n v="174"/>
    <x v="0"/>
    <x v="0"/>
    <x v="1"/>
    <n v="4.0229885057471266"/>
    <n v="7"/>
    <n v="167"/>
    <n v="4813"/>
    <n v="1"/>
    <x v="0"/>
    <x v="2"/>
    <x v="2"/>
    <n v="4.8129999999999997"/>
    <n v="10"/>
  </r>
  <r>
    <n v="3682"/>
    <x v="0"/>
    <x v="0"/>
    <n v="2"/>
    <x v="0"/>
    <n v="186"/>
    <x v="0"/>
    <x v="0"/>
    <x v="1"/>
    <n v="3.225806451612903"/>
    <n v="6"/>
    <n v="180"/>
    <n v="4524"/>
    <n v="0"/>
    <x v="1"/>
    <x v="3"/>
    <x v="2"/>
    <n v="4.524"/>
    <n v="10"/>
  </r>
  <r>
    <n v="3683"/>
    <x v="3"/>
    <x v="0"/>
    <n v="5"/>
    <x v="1"/>
    <n v="174"/>
    <x v="0"/>
    <x v="2"/>
    <x v="0"/>
    <n v="5.1724137931034484"/>
    <n v="9"/>
    <n v="165"/>
    <n v="5969"/>
    <n v="1"/>
    <x v="0"/>
    <x v="4"/>
    <x v="2"/>
    <n v="5.9690000000000003"/>
    <n v="10"/>
  </r>
  <r>
    <n v="3684"/>
    <x v="0"/>
    <x v="0"/>
    <n v="1"/>
    <x v="0"/>
    <n v="260"/>
    <x v="2"/>
    <x v="0"/>
    <x v="1"/>
    <n v="3.8461538461538463"/>
    <n v="10"/>
    <n v="250"/>
    <n v="4072"/>
    <n v="1"/>
    <x v="0"/>
    <x v="1"/>
    <x v="2"/>
    <n v="4.0720000000000001"/>
    <n v="10"/>
  </r>
  <r>
    <n v="3685"/>
    <x v="0"/>
    <x v="0"/>
    <n v="3"/>
    <x v="2"/>
    <n v="258"/>
    <x v="1"/>
    <x v="0"/>
    <x v="0"/>
    <n v="0.77519379844961245"/>
    <n v="2"/>
    <n v="256"/>
    <n v="4308"/>
    <n v="0"/>
    <x v="1"/>
    <x v="0"/>
    <x v="2"/>
    <n v="4.3079999999999998"/>
    <n v="10"/>
  </r>
  <r>
    <n v="3686"/>
    <x v="0"/>
    <x v="0"/>
    <n v="2"/>
    <x v="0"/>
    <n v="262"/>
    <x v="1"/>
    <x v="1"/>
    <x v="1"/>
    <n v="1.1450381679389312"/>
    <n v="3"/>
    <n v="259"/>
    <n v="4090"/>
    <n v="1"/>
    <x v="0"/>
    <x v="1"/>
    <x v="2"/>
    <n v="4.09"/>
    <n v="10"/>
  </r>
  <r>
    <n v="3687"/>
    <x v="0"/>
    <x v="0"/>
    <n v="2"/>
    <x v="0"/>
    <n v="197"/>
    <x v="0"/>
    <x v="0"/>
    <x v="1"/>
    <n v="2.030456852791878"/>
    <n v="4"/>
    <n v="193"/>
    <n v="5800"/>
    <n v="0"/>
    <x v="1"/>
    <x v="2"/>
    <x v="2"/>
    <n v="5.8"/>
    <n v="10"/>
  </r>
  <r>
    <n v="3688"/>
    <x v="0"/>
    <x v="0"/>
    <n v="1"/>
    <x v="0"/>
    <n v="238"/>
    <x v="0"/>
    <x v="0"/>
    <x v="1"/>
    <n v="1.680672268907563"/>
    <n v="4"/>
    <n v="234"/>
    <n v="5449"/>
    <n v="1"/>
    <x v="0"/>
    <x v="3"/>
    <x v="2"/>
    <n v="5.4489999999999998"/>
    <n v="10"/>
  </r>
  <r>
    <n v="3689"/>
    <x v="2"/>
    <x v="1"/>
    <n v="3"/>
    <x v="2"/>
    <n v="168"/>
    <x v="1"/>
    <x v="0"/>
    <x v="0"/>
    <n v="5.3571428571428568"/>
    <n v="8.9999999999999982"/>
    <n v="159"/>
    <n v="4608"/>
    <n v="0"/>
    <x v="1"/>
    <x v="4"/>
    <x v="2"/>
    <n v="4.6079999999999997"/>
    <n v="10"/>
  </r>
  <r>
    <n v="3690"/>
    <x v="0"/>
    <x v="0"/>
    <n v="3"/>
    <x v="2"/>
    <n v="266"/>
    <x v="0"/>
    <x v="0"/>
    <x v="1"/>
    <n v="3.3834586466165413"/>
    <n v="9"/>
    <n v="257"/>
    <n v="5621"/>
    <n v="1"/>
    <x v="0"/>
    <x v="1"/>
    <x v="2"/>
    <n v="5.6210000000000004"/>
    <n v="10"/>
  </r>
  <r>
    <n v="3691"/>
    <x v="0"/>
    <x v="0"/>
    <n v="4"/>
    <x v="1"/>
    <n v="251"/>
    <x v="0"/>
    <x v="2"/>
    <x v="0"/>
    <n v="1.9920318725099602"/>
    <n v="5"/>
    <n v="246"/>
    <n v="5460"/>
    <n v="0"/>
    <x v="1"/>
    <x v="0"/>
    <x v="2"/>
    <n v="5.46"/>
    <n v="10"/>
  </r>
  <r>
    <n v="3692"/>
    <x v="2"/>
    <x v="1"/>
    <n v="5"/>
    <x v="1"/>
    <n v="272"/>
    <x v="1"/>
    <x v="0"/>
    <x v="1"/>
    <n v="1.1029411764705883"/>
    <n v="3"/>
    <n v="269"/>
    <n v="5638"/>
    <n v="1"/>
    <x v="0"/>
    <x v="1"/>
    <x v="2"/>
    <n v="5.6379999999999999"/>
    <n v="10"/>
  </r>
  <r>
    <n v="3693"/>
    <x v="3"/>
    <x v="0"/>
    <n v="3"/>
    <x v="2"/>
    <n v="203"/>
    <x v="1"/>
    <x v="1"/>
    <x v="1"/>
    <n v="1.9704433497536946"/>
    <n v="4"/>
    <n v="199"/>
    <n v="4311"/>
    <n v="1"/>
    <x v="0"/>
    <x v="2"/>
    <x v="2"/>
    <n v="4.3109999999999999"/>
    <n v="10"/>
  </r>
  <r>
    <n v="3694"/>
    <x v="3"/>
    <x v="0"/>
    <n v="5"/>
    <x v="1"/>
    <n v="168"/>
    <x v="0"/>
    <x v="0"/>
    <x v="1"/>
    <n v="3.5714285714285712"/>
    <n v="6"/>
    <n v="162"/>
    <n v="4096"/>
    <n v="0"/>
    <x v="1"/>
    <x v="3"/>
    <x v="2"/>
    <n v="4.0960000000000001"/>
    <n v="10"/>
  </r>
  <r>
    <n v="3695"/>
    <x v="2"/>
    <x v="1"/>
    <n v="1"/>
    <x v="0"/>
    <n v="138"/>
    <x v="0"/>
    <x v="1"/>
    <x v="0"/>
    <n v="5.0724637681159424"/>
    <n v="7"/>
    <n v="131"/>
    <n v="5534"/>
    <n v="0"/>
    <x v="1"/>
    <x v="4"/>
    <x v="0"/>
    <n v="5.5339999999999998"/>
    <n v="10"/>
  </r>
  <r>
    <n v="3696"/>
    <x v="2"/>
    <x v="1"/>
    <n v="1"/>
    <x v="0"/>
    <n v="129"/>
    <x v="0"/>
    <x v="1"/>
    <x v="1"/>
    <n v="6.9767441860465116"/>
    <n v="9"/>
    <n v="120"/>
    <n v="5296"/>
    <n v="1"/>
    <x v="0"/>
    <x v="1"/>
    <x v="0"/>
    <n v="5.2960000000000003"/>
    <n v="10"/>
  </r>
  <r>
    <n v="3697"/>
    <x v="0"/>
    <x v="0"/>
    <n v="4"/>
    <x v="1"/>
    <n v="178"/>
    <x v="3"/>
    <x v="0"/>
    <x v="0"/>
    <n v="5.0561797752808983"/>
    <n v="8.9999999999999982"/>
    <n v="169"/>
    <n v="5279"/>
    <n v="1"/>
    <x v="0"/>
    <x v="0"/>
    <x v="0"/>
    <n v="5.2789999999999999"/>
    <n v="10"/>
  </r>
  <r>
    <n v="3698"/>
    <x v="3"/>
    <x v="0"/>
    <n v="1"/>
    <x v="0"/>
    <n v="211"/>
    <x v="1"/>
    <x v="1"/>
    <x v="1"/>
    <n v="0.47393364928909953"/>
    <n v="1"/>
    <n v="210"/>
    <n v="5913"/>
    <n v="1"/>
    <x v="0"/>
    <x v="1"/>
    <x v="0"/>
    <n v="5.9130000000000003"/>
    <n v="10"/>
  </r>
  <r>
    <n v="3699"/>
    <x v="2"/>
    <x v="1"/>
    <n v="5"/>
    <x v="1"/>
    <n v="169"/>
    <x v="0"/>
    <x v="2"/>
    <x v="0"/>
    <n v="2.9585798816568047"/>
    <n v="5"/>
    <n v="164"/>
    <n v="5750"/>
    <n v="0"/>
    <x v="1"/>
    <x v="2"/>
    <x v="0"/>
    <n v="5.75"/>
    <n v="10"/>
  </r>
  <r>
    <n v="3700"/>
    <x v="2"/>
    <x v="1"/>
    <n v="2"/>
    <x v="0"/>
    <n v="267"/>
    <x v="0"/>
    <x v="0"/>
    <x v="1"/>
    <n v="2.9962546816479403"/>
    <n v="8"/>
    <n v="259"/>
    <n v="5922"/>
    <n v="0"/>
    <x v="1"/>
    <x v="3"/>
    <x v="0"/>
    <n v="5.9219999999999997"/>
    <n v="10"/>
  </r>
  <r>
    <n v="3701"/>
    <x v="2"/>
    <x v="1"/>
    <n v="4"/>
    <x v="1"/>
    <n v="183"/>
    <x v="0"/>
    <x v="0"/>
    <x v="0"/>
    <n v="0.54644808743169404"/>
    <n v="1.0000000000000002"/>
    <n v="182"/>
    <n v="5959"/>
    <n v="1"/>
    <x v="0"/>
    <x v="4"/>
    <x v="0"/>
    <n v="5.9589999999999996"/>
    <n v="10"/>
  </r>
  <r>
    <n v="3702"/>
    <x v="2"/>
    <x v="1"/>
    <n v="1"/>
    <x v="0"/>
    <n v="194"/>
    <x v="1"/>
    <x v="0"/>
    <x v="1"/>
    <n v="4.1237113402061851"/>
    <n v="7.9999999999999991"/>
    <n v="186"/>
    <n v="4335"/>
    <n v="1"/>
    <x v="0"/>
    <x v="1"/>
    <x v="0"/>
    <n v="4.335"/>
    <n v="10"/>
  </r>
  <r>
    <n v="3703"/>
    <x v="3"/>
    <x v="0"/>
    <n v="3"/>
    <x v="2"/>
    <n v="151"/>
    <x v="1"/>
    <x v="0"/>
    <x v="1"/>
    <n v="5.298013245033113"/>
    <n v="8.0000000000000018"/>
    <n v="143"/>
    <n v="4749"/>
    <n v="0"/>
    <x v="1"/>
    <x v="0"/>
    <x v="0"/>
    <n v="4.7489999999999997"/>
    <n v="10"/>
  </r>
  <r>
    <n v="3704"/>
    <x v="4"/>
    <x v="0"/>
    <n v="3"/>
    <x v="2"/>
    <n v="225"/>
    <x v="2"/>
    <x v="0"/>
    <x v="1"/>
    <n v="2.2222222222222223"/>
    <n v="5"/>
    <n v="220"/>
    <n v="4184"/>
    <n v="1"/>
    <x v="0"/>
    <x v="1"/>
    <x v="0"/>
    <n v="4.1840000000000002"/>
    <n v="10"/>
  </r>
  <r>
    <n v="3705"/>
    <x v="3"/>
    <x v="0"/>
    <n v="2"/>
    <x v="0"/>
    <n v="184"/>
    <x v="2"/>
    <x v="0"/>
    <x v="1"/>
    <n v="3.2608695652173911"/>
    <n v="6"/>
    <n v="178"/>
    <n v="4155"/>
    <n v="1"/>
    <x v="0"/>
    <x v="2"/>
    <x v="0"/>
    <n v="4.1550000000000002"/>
    <n v="10"/>
  </r>
  <r>
    <n v="3706"/>
    <x v="2"/>
    <x v="1"/>
    <n v="2"/>
    <x v="0"/>
    <n v="269"/>
    <x v="1"/>
    <x v="1"/>
    <x v="0"/>
    <n v="0.37174721189591076"/>
    <n v="1"/>
    <n v="268"/>
    <n v="4978"/>
    <n v="0"/>
    <x v="1"/>
    <x v="3"/>
    <x v="0"/>
    <n v="4.9779999999999998"/>
    <n v="10"/>
  </r>
  <r>
    <n v="3707"/>
    <x v="2"/>
    <x v="1"/>
    <n v="2"/>
    <x v="0"/>
    <n v="274"/>
    <x v="1"/>
    <x v="1"/>
    <x v="1"/>
    <n v="1.824817518248175"/>
    <n v="4.9999999999999991"/>
    <n v="269"/>
    <n v="5161"/>
    <n v="0"/>
    <x v="1"/>
    <x v="4"/>
    <x v="0"/>
    <n v="5.1609999999999996"/>
    <n v="10"/>
  </r>
  <r>
    <n v="3708"/>
    <x v="3"/>
    <x v="0"/>
    <n v="4"/>
    <x v="1"/>
    <n v="142"/>
    <x v="1"/>
    <x v="2"/>
    <x v="1"/>
    <n v="4.929577464788732"/>
    <n v="7"/>
    <n v="135"/>
    <n v="5341"/>
    <n v="0"/>
    <x v="1"/>
    <x v="1"/>
    <x v="0"/>
    <n v="5.3410000000000002"/>
    <n v="10"/>
  </r>
  <r>
    <n v="3709"/>
    <x v="0"/>
    <x v="0"/>
    <n v="1"/>
    <x v="0"/>
    <n v="140"/>
    <x v="2"/>
    <x v="0"/>
    <x v="1"/>
    <n v="4.2857142857142856"/>
    <n v="6"/>
    <n v="134"/>
    <n v="5067"/>
    <n v="0"/>
    <x v="1"/>
    <x v="0"/>
    <x v="0"/>
    <n v="5.0670000000000002"/>
    <n v="10"/>
  </r>
  <r>
    <n v="3710"/>
    <x v="0"/>
    <x v="0"/>
    <n v="1"/>
    <x v="0"/>
    <n v="219"/>
    <x v="4"/>
    <x v="1"/>
    <x v="1"/>
    <n v="2.2831050228310499"/>
    <n v="4.9999999999999991"/>
    <n v="214"/>
    <n v="5253"/>
    <n v="0"/>
    <x v="1"/>
    <x v="1"/>
    <x v="0"/>
    <n v="5.2530000000000001"/>
    <n v="10"/>
  </r>
  <r>
    <n v="3711"/>
    <x v="1"/>
    <x v="1"/>
    <n v="3"/>
    <x v="2"/>
    <n v="237"/>
    <x v="0"/>
    <x v="1"/>
    <x v="1"/>
    <n v="0.8438818565400843"/>
    <n v="1.9999999999999998"/>
    <n v="235"/>
    <n v="5331"/>
    <n v="0"/>
    <x v="1"/>
    <x v="2"/>
    <x v="0"/>
    <n v="5.3310000000000004"/>
    <n v="10"/>
  </r>
  <r>
    <n v="3712"/>
    <x v="2"/>
    <x v="1"/>
    <n v="5"/>
    <x v="1"/>
    <n v="140"/>
    <x v="4"/>
    <x v="0"/>
    <x v="1"/>
    <n v="5"/>
    <n v="7"/>
    <n v="133"/>
    <n v="4370"/>
    <n v="1"/>
    <x v="0"/>
    <x v="3"/>
    <x v="0"/>
    <n v="4.37"/>
    <n v="10"/>
  </r>
  <r>
    <n v="3713"/>
    <x v="3"/>
    <x v="0"/>
    <n v="5"/>
    <x v="1"/>
    <n v="105"/>
    <x v="4"/>
    <x v="0"/>
    <x v="0"/>
    <n v="9.5238095238095237"/>
    <n v="10"/>
    <n v="95"/>
    <n v="5418"/>
    <n v="1"/>
    <x v="0"/>
    <x v="4"/>
    <x v="0"/>
    <n v="5.4180000000000001"/>
    <n v="10"/>
  </r>
  <r>
    <n v="3714"/>
    <x v="2"/>
    <x v="1"/>
    <n v="1"/>
    <x v="0"/>
    <n v="192"/>
    <x v="1"/>
    <x v="0"/>
    <x v="1"/>
    <n v="3.125"/>
    <n v="6"/>
    <n v="186"/>
    <n v="4056"/>
    <n v="0"/>
    <x v="1"/>
    <x v="1"/>
    <x v="0"/>
    <n v="4.056"/>
    <n v="10"/>
  </r>
  <r>
    <n v="3715"/>
    <x v="2"/>
    <x v="1"/>
    <n v="4"/>
    <x v="1"/>
    <n v="154"/>
    <x v="0"/>
    <x v="0"/>
    <x v="0"/>
    <n v="1.2987012987012987"/>
    <n v="2"/>
    <n v="152"/>
    <n v="4990"/>
    <n v="1"/>
    <x v="0"/>
    <x v="0"/>
    <x v="0"/>
    <n v="4.99"/>
    <n v="10"/>
  </r>
  <r>
    <n v="3716"/>
    <x v="3"/>
    <x v="0"/>
    <n v="5"/>
    <x v="1"/>
    <n v="165"/>
    <x v="1"/>
    <x v="0"/>
    <x v="1"/>
    <n v="1.8181818181818181"/>
    <n v="3"/>
    <n v="162"/>
    <n v="4005"/>
    <n v="1"/>
    <x v="0"/>
    <x v="1"/>
    <x v="0"/>
    <n v="4.0049999999999999"/>
    <n v="10"/>
  </r>
  <r>
    <n v="3717"/>
    <x v="3"/>
    <x v="0"/>
    <n v="1"/>
    <x v="0"/>
    <n v="197"/>
    <x v="2"/>
    <x v="0"/>
    <x v="0"/>
    <n v="1.015228426395939"/>
    <n v="2"/>
    <n v="195"/>
    <n v="5594"/>
    <n v="1"/>
    <x v="0"/>
    <x v="2"/>
    <x v="1"/>
    <n v="5.5940000000000003"/>
    <n v="10"/>
  </r>
  <r>
    <n v="3718"/>
    <x v="2"/>
    <x v="1"/>
    <n v="5"/>
    <x v="1"/>
    <n v="274"/>
    <x v="0"/>
    <x v="0"/>
    <x v="0"/>
    <n v="1.0948905109489051"/>
    <n v="3"/>
    <n v="271"/>
    <n v="5156"/>
    <n v="0"/>
    <x v="1"/>
    <x v="3"/>
    <x v="1"/>
    <n v="5.1559999999999997"/>
    <n v="10"/>
  </r>
  <r>
    <n v="3719"/>
    <x v="2"/>
    <x v="1"/>
    <n v="5"/>
    <x v="1"/>
    <n v="193"/>
    <x v="0"/>
    <x v="2"/>
    <x v="0"/>
    <n v="5.1813471502590671"/>
    <n v="10"/>
    <n v="183"/>
    <n v="5991"/>
    <n v="1"/>
    <x v="0"/>
    <x v="4"/>
    <x v="1"/>
    <n v="5.9909999999999997"/>
    <n v="10"/>
  </r>
  <r>
    <n v="3720"/>
    <x v="2"/>
    <x v="1"/>
    <n v="1"/>
    <x v="0"/>
    <n v="252"/>
    <x v="2"/>
    <x v="2"/>
    <x v="1"/>
    <n v="1.5873015873015872"/>
    <n v="4"/>
    <n v="248"/>
    <n v="4303"/>
    <n v="0"/>
    <x v="1"/>
    <x v="1"/>
    <x v="1"/>
    <n v="4.3029999999999999"/>
    <n v="10"/>
  </r>
  <r>
    <n v="3721"/>
    <x v="0"/>
    <x v="0"/>
    <n v="5"/>
    <x v="1"/>
    <n v="224"/>
    <x v="1"/>
    <x v="0"/>
    <x v="1"/>
    <n v="2.6785714285714284"/>
    <n v="6"/>
    <n v="218"/>
    <n v="4994"/>
    <n v="0"/>
    <x v="1"/>
    <x v="0"/>
    <x v="1"/>
    <n v="4.9939999999999998"/>
    <n v="10"/>
  </r>
  <r>
    <n v="3722"/>
    <x v="3"/>
    <x v="0"/>
    <n v="2"/>
    <x v="0"/>
    <n v="230"/>
    <x v="2"/>
    <x v="0"/>
    <x v="0"/>
    <n v="1.7391304347826086"/>
    <n v="4"/>
    <n v="226"/>
    <n v="4782"/>
    <n v="1"/>
    <x v="0"/>
    <x v="1"/>
    <x v="1"/>
    <n v="4.782"/>
    <n v="10"/>
  </r>
  <r>
    <n v="3723"/>
    <x v="0"/>
    <x v="0"/>
    <n v="2"/>
    <x v="0"/>
    <n v="174"/>
    <x v="0"/>
    <x v="1"/>
    <x v="0"/>
    <n v="5.7471264367816088"/>
    <n v="9.9999999999999982"/>
    <n v="164"/>
    <n v="4318"/>
    <n v="0"/>
    <x v="1"/>
    <x v="2"/>
    <x v="1"/>
    <n v="4.3179999999999996"/>
    <n v="10"/>
  </r>
  <r>
    <n v="3724"/>
    <x v="2"/>
    <x v="1"/>
    <n v="2"/>
    <x v="0"/>
    <n v="226"/>
    <x v="0"/>
    <x v="1"/>
    <x v="1"/>
    <n v="1.3274336283185841"/>
    <n v="3"/>
    <n v="223"/>
    <n v="4940"/>
    <n v="1"/>
    <x v="0"/>
    <x v="3"/>
    <x v="1"/>
    <n v="4.9400000000000004"/>
    <n v="10"/>
  </r>
  <r>
    <n v="3725"/>
    <x v="3"/>
    <x v="0"/>
    <n v="1"/>
    <x v="0"/>
    <n v="245"/>
    <x v="0"/>
    <x v="1"/>
    <x v="1"/>
    <n v="3.6734693877551026"/>
    <n v="9.0000000000000018"/>
    <n v="236"/>
    <n v="5690"/>
    <n v="0"/>
    <x v="1"/>
    <x v="4"/>
    <x v="1"/>
    <n v="5.69"/>
    <n v="10"/>
  </r>
  <r>
    <n v="3726"/>
    <x v="3"/>
    <x v="0"/>
    <n v="1"/>
    <x v="0"/>
    <n v="206"/>
    <x v="4"/>
    <x v="1"/>
    <x v="1"/>
    <n v="0.97087378640776689"/>
    <n v="1.9999999999999998"/>
    <n v="204"/>
    <n v="5766"/>
    <n v="0"/>
    <x v="1"/>
    <x v="1"/>
    <x v="1"/>
    <n v="5.766"/>
    <n v="10"/>
  </r>
  <r>
    <n v="3727"/>
    <x v="2"/>
    <x v="1"/>
    <n v="5"/>
    <x v="1"/>
    <n v="241"/>
    <x v="0"/>
    <x v="0"/>
    <x v="1"/>
    <n v="0.82987551867219922"/>
    <n v="2"/>
    <n v="239"/>
    <n v="4976"/>
    <n v="1"/>
    <x v="0"/>
    <x v="0"/>
    <x v="1"/>
    <n v="4.976"/>
    <n v="10"/>
  </r>
  <r>
    <n v="3728"/>
    <x v="2"/>
    <x v="1"/>
    <n v="4"/>
    <x v="1"/>
    <n v="148"/>
    <x v="2"/>
    <x v="2"/>
    <x v="0"/>
    <n v="0.67567567567567566"/>
    <n v="1"/>
    <n v="147"/>
    <n v="4249"/>
    <n v="0"/>
    <x v="1"/>
    <x v="1"/>
    <x v="1"/>
    <n v="4.2489999999999997"/>
    <n v="10"/>
  </r>
  <r>
    <n v="3729"/>
    <x v="3"/>
    <x v="0"/>
    <n v="2"/>
    <x v="0"/>
    <n v="181"/>
    <x v="0"/>
    <x v="0"/>
    <x v="1"/>
    <n v="3.867403314917127"/>
    <n v="7"/>
    <n v="174"/>
    <n v="5875"/>
    <n v="0"/>
    <x v="1"/>
    <x v="2"/>
    <x v="1"/>
    <n v="5.875"/>
    <n v="10"/>
  </r>
  <r>
    <n v="3730"/>
    <x v="0"/>
    <x v="0"/>
    <n v="3"/>
    <x v="2"/>
    <n v="146"/>
    <x v="0"/>
    <x v="0"/>
    <x v="0"/>
    <n v="5.4794520547945202"/>
    <n v="8"/>
    <n v="138"/>
    <n v="5673"/>
    <n v="1"/>
    <x v="0"/>
    <x v="3"/>
    <x v="1"/>
    <n v="5.673"/>
    <n v="10"/>
  </r>
  <r>
    <n v="3731"/>
    <x v="2"/>
    <x v="1"/>
    <n v="3"/>
    <x v="2"/>
    <n v="115"/>
    <x v="3"/>
    <x v="2"/>
    <x v="0"/>
    <n v="5.2173913043478262"/>
    <n v="6"/>
    <n v="109"/>
    <n v="5636"/>
    <n v="0"/>
    <x v="1"/>
    <x v="4"/>
    <x v="1"/>
    <n v="5.6360000000000001"/>
    <n v="10"/>
  </r>
  <r>
    <n v="3732"/>
    <x v="0"/>
    <x v="0"/>
    <n v="5"/>
    <x v="1"/>
    <n v="201"/>
    <x v="0"/>
    <x v="0"/>
    <x v="0"/>
    <n v="4.9751243781094532"/>
    <n v="10.000000000000002"/>
    <n v="191"/>
    <n v="4530"/>
    <n v="1"/>
    <x v="0"/>
    <x v="1"/>
    <x v="1"/>
    <n v="4.53"/>
    <n v="10"/>
  </r>
  <r>
    <n v="3733"/>
    <x v="3"/>
    <x v="0"/>
    <n v="5"/>
    <x v="1"/>
    <n v="273"/>
    <x v="2"/>
    <x v="0"/>
    <x v="1"/>
    <n v="0.36630036630036628"/>
    <n v="1"/>
    <n v="272"/>
    <n v="5225"/>
    <n v="1"/>
    <x v="0"/>
    <x v="0"/>
    <x v="1"/>
    <n v="5.2249999999999996"/>
    <n v="10"/>
  </r>
  <r>
    <n v="3734"/>
    <x v="3"/>
    <x v="0"/>
    <n v="5"/>
    <x v="1"/>
    <n v="228"/>
    <x v="4"/>
    <x v="0"/>
    <x v="0"/>
    <n v="2.6315789473684208"/>
    <n v="5.9999999999999991"/>
    <n v="222"/>
    <n v="4506"/>
    <n v="0"/>
    <x v="1"/>
    <x v="1"/>
    <x v="1"/>
    <n v="4.5060000000000002"/>
    <n v="10"/>
  </r>
  <r>
    <n v="3735"/>
    <x v="0"/>
    <x v="0"/>
    <n v="5"/>
    <x v="1"/>
    <n v="185"/>
    <x v="0"/>
    <x v="0"/>
    <x v="0"/>
    <n v="1.0810810810810811"/>
    <n v="2"/>
    <n v="183"/>
    <n v="4336"/>
    <n v="1"/>
    <x v="0"/>
    <x v="2"/>
    <x v="1"/>
    <n v="4.3360000000000003"/>
    <n v="10"/>
  </r>
  <r>
    <n v="3736"/>
    <x v="4"/>
    <x v="0"/>
    <n v="1"/>
    <x v="0"/>
    <n v="170"/>
    <x v="0"/>
    <x v="0"/>
    <x v="0"/>
    <n v="5.8823529411764701"/>
    <n v="9.9999999999999982"/>
    <n v="160"/>
    <n v="4858"/>
    <n v="0"/>
    <x v="1"/>
    <x v="3"/>
    <x v="1"/>
    <n v="4.8579999999999997"/>
    <n v="10"/>
  </r>
  <r>
    <n v="3737"/>
    <x v="0"/>
    <x v="0"/>
    <n v="4"/>
    <x v="1"/>
    <n v="156"/>
    <x v="1"/>
    <x v="0"/>
    <x v="1"/>
    <n v="4.4871794871794872"/>
    <n v="7"/>
    <n v="149"/>
    <n v="5017"/>
    <n v="0"/>
    <x v="1"/>
    <x v="4"/>
    <x v="1"/>
    <n v="5.0170000000000003"/>
    <n v="10"/>
  </r>
  <r>
    <n v="3738"/>
    <x v="0"/>
    <x v="0"/>
    <n v="4"/>
    <x v="1"/>
    <n v="159"/>
    <x v="0"/>
    <x v="1"/>
    <x v="1"/>
    <n v="1.8867924528301887"/>
    <n v="3"/>
    <n v="156"/>
    <n v="5545"/>
    <n v="0"/>
    <x v="1"/>
    <x v="1"/>
    <x v="1"/>
    <n v="5.5449999999999999"/>
    <n v="10"/>
  </r>
  <r>
    <n v="3739"/>
    <x v="3"/>
    <x v="0"/>
    <n v="4"/>
    <x v="1"/>
    <n v="263"/>
    <x v="1"/>
    <x v="2"/>
    <x v="0"/>
    <n v="3.041825095057034"/>
    <n v="8"/>
    <n v="255"/>
    <n v="4914"/>
    <n v="0"/>
    <x v="1"/>
    <x v="0"/>
    <x v="1"/>
    <n v="4.9139999999999997"/>
    <n v="10"/>
  </r>
  <r>
    <n v="3740"/>
    <x v="2"/>
    <x v="1"/>
    <n v="5"/>
    <x v="1"/>
    <n v="159"/>
    <x v="0"/>
    <x v="1"/>
    <x v="0"/>
    <n v="0.62893081761006298"/>
    <n v="1.0000000000000002"/>
    <n v="158"/>
    <n v="4314"/>
    <n v="1"/>
    <x v="0"/>
    <x v="1"/>
    <x v="1"/>
    <n v="4.3140000000000001"/>
    <n v="10"/>
  </r>
  <r>
    <n v="3741"/>
    <x v="3"/>
    <x v="0"/>
    <n v="2"/>
    <x v="0"/>
    <n v="241"/>
    <x v="0"/>
    <x v="0"/>
    <x v="0"/>
    <n v="4.1493775933609953"/>
    <n v="9.9999999999999982"/>
    <n v="231"/>
    <n v="4244"/>
    <n v="1"/>
    <x v="0"/>
    <x v="2"/>
    <x v="1"/>
    <n v="4.2439999999999998"/>
    <n v="10"/>
  </r>
  <r>
    <n v="3742"/>
    <x v="3"/>
    <x v="0"/>
    <n v="1"/>
    <x v="0"/>
    <n v="167"/>
    <x v="0"/>
    <x v="1"/>
    <x v="1"/>
    <n v="1.7964071856287425"/>
    <n v="3"/>
    <n v="164"/>
    <n v="4267"/>
    <n v="1"/>
    <x v="0"/>
    <x v="3"/>
    <x v="1"/>
    <n v="4.2670000000000003"/>
    <n v="10"/>
  </r>
  <r>
    <n v="3743"/>
    <x v="0"/>
    <x v="0"/>
    <n v="5"/>
    <x v="1"/>
    <n v="231"/>
    <x v="0"/>
    <x v="0"/>
    <x v="1"/>
    <n v="1.7316017316017316"/>
    <n v="4"/>
    <n v="227"/>
    <n v="5089"/>
    <n v="1"/>
    <x v="0"/>
    <x v="4"/>
    <x v="1"/>
    <n v="5.0890000000000004"/>
    <n v="10"/>
  </r>
  <r>
    <n v="3744"/>
    <x v="0"/>
    <x v="0"/>
    <n v="2"/>
    <x v="0"/>
    <n v="233"/>
    <x v="1"/>
    <x v="0"/>
    <x v="0"/>
    <n v="2.1459227467811157"/>
    <n v="4.9999999999999991"/>
    <n v="228"/>
    <n v="4817"/>
    <n v="0"/>
    <x v="1"/>
    <x v="1"/>
    <x v="1"/>
    <n v="4.8170000000000002"/>
    <n v="10"/>
  </r>
  <r>
    <n v="3745"/>
    <x v="4"/>
    <x v="0"/>
    <n v="4"/>
    <x v="1"/>
    <n v="256"/>
    <x v="2"/>
    <x v="2"/>
    <x v="1"/>
    <n v="0.78125"/>
    <n v="2"/>
    <n v="254"/>
    <n v="5021"/>
    <n v="0"/>
    <x v="1"/>
    <x v="0"/>
    <x v="1"/>
    <n v="5.0209999999999999"/>
    <n v="10"/>
  </r>
  <r>
    <n v="3746"/>
    <x v="2"/>
    <x v="1"/>
    <n v="1"/>
    <x v="0"/>
    <n v="205"/>
    <x v="2"/>
    <x v="2"/>
    <x v="0"/>
    <n v="1.4634146341463417"/>
    <n v="3.0000000000000004"/>
    <n v="202"/>
    <n v="4426"/>
    <n v="0"/>
    <x v="1"/>
    <x v="1"/>
    <x v="1"/>
    <n v="4.4260000000000002"/>
    <n v="10"/>
  </r>
  <r>
    <n v="3747"/>
    <x v="1"/>
    <x v="1"/>
    <n v="2"/>
    <x v="0"/>
    <n v="180"/>
    <x v="1"/>
    <x v="2"/>
    <x v="1"/>
    <n v="0.55555555555555558"/>
    <n v="1"/>
    <n v="179"/>
    <n v="4407"/>
    <n v="0"/>
    <x v="1"/>
    <x v="2"/>
    <x v="1"/>
    <n v="4.407"/>
    <n v="10"/>
  </r>
  <r>
    <n v="3748"/>
    <x v="1"/>
    <x v="1"/>
    <n v="3"/>
    <x v="2"/>
    <n v="187"/>
    <x v="1"/>
    <x v="1"/>
    <x v="0"/>
    <n v="5.3475935828877006"/>
    <n v="10"/>
    <n v="177"/>
    <n v="5957"/>
    <n v="0"/>
    <x v="1"/>
    <x v="3"/>
    <x v="1"/>
    <n v="5.9569999999999999"/>
    <n v="10"/>
  </r>
  <r>
    <n v="3749"/>
    <x v="2"/>
    <x v="1"/>
    <n v="4"/>
    <x v="1"/>
    <n v="250"/>
    <x v="1"/>
    <x v="1"/>
    <x v="1"/>
    <n v="0.4"/>
    <n v="1"/>
    <n v="249"/>
    <n v="4922"/>
    <n v="1"/>
    <x v="0"/>
    <x v="4"/>
    <x v="1"/>
    <n v="4.9219999999999997"/>
    <n v="10"/>
  </r>
  <r>
    <n v="3750"/>
    <x v="0"/>
    <x v="0"/>
    <n v="4"/>
    <x v="1"/>
    <n v="273"/>
    <x v="1"/>
    <x v="0"/>
    <x v="1"/>
    <n v="3.296703296703297"/>
    <n v="9.0000000000000018"/>
    <n v="264"/>
    <n v="5151"/>
    <n v="0"/>
    <x v="1"/>
    <x v="1"/>
    <x v="1"/>
    <n v="5.1509999999999998"/>
    <n v="10"/>
  </r>
  <r>
    <n v="3751"/>
    <x v="2"/>
    <x v="1"/>
    <n v="5"/>
    <x v="1"/>
    <n v="224"/>
    <x v="1"/>
    <x v="0"/>
    <x v="0"/>
    <n v="4.4642857142857144"/>
    <n v="10"/>
    <n v="214"/>
    <n v="4445"/>
    <n v="0"/>
    <x v="1"/>
    <x v="0"/>
    <x v="1"/>
    <n v="4.4450000000000003"/>
    <n v="10"/>
  </r>
  <r>
    <n v="3752"/>
    <x v="2"/>
    <x v="1"/>
    <n v="2"/>
    <x v="0"/>
    <n v="195"/>
    <x v="1"/>
    <x v="1"/>
    <x v="1"/>
    <n v="4.1025641025641022"/>
    <n v="7.9999999999999991"/>
    <n v="187"/>
    <n v="4365"/>
    <n v="0"/>
    <x v="1"/>
    <x v="1"/>
    <x v="1"/>
    <n v="4.3650000000000002"/>
    <n v="10"/>
  </r>
  <r>
    <n v="3753"/>
    <x v="0"/>
    <x v="0"/>
    <n v="2"/>
    <x v="0"/>
    <n v="148"/>
    <x v="1"/>
    <x v="0"/>
    <x v="1"/>
    <n v="6.0810810810810816"/>
    <n v="9.0000000000000018"/>
    <n v="139"/>
    <n v="4334"/>
    <n v="0"/>
    <x v="1"/>
    <x v="2"/>
    <x v="1"/>
    <n v="4.3339999999999996"/>
    <n v="10"/>
  </r>
  <r>
    <n v="3754"/>
    <x v="2"/>
    <x v="1"/>
    <n v="4"/>
    <x v="1"/>
    <n v="181"/>
    <x v="1"/>
    <x v="1"/>
    <x v="0"/>
    <n v="2.2099447513812152"/>
    <n v="3.9999999999999996"/>
    <n v="177"/>
    <n v="4629"/>
    <n v="0"/>
    <x v="1"/>
    <x v="3"/>
    <x v="1"/>
    <n v="4.6289999999999996"/>
    <n v="10"/>
  </r>
  <r>
    <n v="3755"/>
    <x v="3"/>
    <x v="0"/>
    <n v="1"/>
    <x v="0"/>
    <n v="111"/>
    <x v="2"/>
    <x v="2"/>
    <x v="0"/>
    <n v="1.8018018018018018"/>
    <n v="2"/>
    <n v="109"/>
    <n v="5978"/>
    <n v="1"/>
    <x v="0"/>
    <x v="4"/>
    <x v="1"/>
    <n v="5.9779999999999998"/>
    <n v="10"/>
  </r>
  <r>
    <n v="3756"/>
    <x v="2"/>
    <x v="1"/>
    <n v="2"/>
    <x v="0"/>
    <n v="181"/>
    <x v="0"/>
    <x v="1"/>
    <x v="0"/>
    <n v="4.972375690607735"/>
    <n v="9"/>
    <n v="172"/>
    <n v="4163"/>
    <n v="0"/>
    <x v="1"/>
    <x v="1"/>
    <x v="1"/>
    <n v="4.1630000000000003"/>
    <n v="10"/>
  </r>
  <r>
    <n v="3757"/>
    <x v="2"/>
    <x v="1"/>
    <n v="2"/>
    <x v="0"/>
    <n v="108"/>
    <x v="2"/>
    <x v="0"/>
    <x v="0"/>
    <n v="4.6296296296296298"/>
    <n v="5"/>
    <n v="103"/>
    <n v="4787"/>
    <n v="0"/>
    <x v="1"/>
    <x v="0"/>
    <x v="1"/>
    <n v="4.7869999999999999"/>
    <n v="10"/>
  </r>
  <r>
    <n v="3758"/>
    <x v="0"/>
    <x v="0"/>
    <n v="5"/>
    <x v="1"/>
    <n v="188"/>
    <x v="4"/>
    <x v="0"/>
    <x v="0"/>
    <n v="0.53191489361702127"/>
    <n v="1"/>
    <n v="187"/>
    <n v="5999"/>
    <n v="1"/>
    <x v="0"/>
    <x v="1"/>
    <x v="1"/>
    <n v="5.9989999999999997"/>
    <n v="10"/>
  </r>
  <r>
    <n v="3759"/>
    <x v="4"/>
    <x v="0"/>
    <n v="3"/>
    <x v="2"/>
    <n v="231"/>
    <x v="2"/>
    <x v="0"/>
    <x v="0"/>
    <n v="3.0303030303030303"/>
    <n v="7"/>
    <n v="224"/>
    <n v="4553"/>
    <n v="1"/>
    <x v="0"/>
    <x v="2"/>
    <x v="1"/>
    <n v="4.5529999999999999"/>
    <n v="10"/>
  </r>
  <r>
    <n v="3760"/>
    <x v="1"/>
    <x v="1"/>
    <n v="3"/>
    <x v="2"/>
    <n v="230"/>
    <x v="0"/>
    <x v="0"/>
    <x v="0"/>
    <n v="1.7391304347826086"/>
    <n v="4"/>
    <n v="226"/>
    <n v="5127"/>
    <n v="0"/>
    <x v="1"/>
    <x v="3"/>
    <x v="1"/>
    <n v="5.1269999999999998"/>
    <n v="10"/>
  </r>
  <r>
    <n v="3761"/>
    <x v="0"/>
    <x v="0"/>
    <n v="3"/>
    <x v="2"/>
    <n v="197"/>
    <x v="1"/>
    <x v="0"/>
    <x v="1"/>
    <n v="3.5532994923857872"/>
    <n v="7.0000000000000009"/>
    <n v="190"/>
    <n v="5449"/>
    <n v="0"/>
    <x v="1"/>
    <x v="4"/>
    <x v="1"/>
    <n v="5.4489999999999998"/>
    <n v="10"/>
  </r>
  <r>
    <n v="3762"/>
    <x v="2"/>
    <x v="1"/>
    <n v="1"/>
    <x v="0"/>
    <n v="252"/>
    <x v="0"/>
    <x v="2"/>
    <x v="0"/>
    <n v="2.3809523809523809"/>
    <n v="6"/>
    <n v="246"/>
    <n v="5101"/>
    <n v="0"/>
    <x v="1"/>
    <x v="1"/>
    <x v="1"/>
    <n v="5.101"/>
    <n v="10"/>
  </r>
  <r>
    <n v="3763"/>
    <x v="4"/>
    <x v="0"/>
    <n v="4"/>
    <x v="1"/>
    <n v="237"/>
    <x v="4"/>
    <x v="1"/>
    <x v="0"/>
    <n v="0.8438818565400843"/>
    <n v="1.9999999999999998"/>
    <n v="235"/>
    <n v="5437"/>
    <n v="1"/>
    <x v="0"/>
    <x v="0"/>
    <x v="1"/>
    <n v="5.4370000000000003"/>
    <n v="10"/>
  </r>
  <r>
    <n v="3764"/>
    <x v="0"/>
    <x v="0"/>
    <n v="4"/>
    <x v="1"/>
    <n v="182"/>
    <x v="0"/>
    <x v="1"/>
    <x v="0"/>
    <n v="4.395604395604396"/>
    <n v="8.0000000000000018"/>
    <n v="174"/>
    <n v="5453"/>
    <n v="1"/>
    <x v="0"/>
    <x v="1"/>
    <x v="1"/>
    <n v="5.4530000000000003"/>
    <n v="10"/>
  </r>
  <r>
    <n v="3765"/>
    <x v="3"/>
    <x v="0"/>
    <n v="4"/>
    <x v="1"/>
    <n v="241"/>
    <x v="0"/>
    <x v="2"/>
    <x v="1"/>
    <n v="2.4896265560165975"/>
    <n v="6"/>
    <n v="235"/>
    <n v="4157"/>
    <n v="0"/>
    <x v="1"/>
    <x v="2"/>
    <x v="1"/>
    <n v="4.157"/>
    <n v="10"/>
  </r>
  <r>
    <n v="3766"/>
    <x v="0"/>
    <x v="0"/>
    <n v="4"/>
    <x v="1"/>
    <n v="247"/>
    <x v="1"/>
    <x v="1"/>
    <x v="0"/>
    <n v="2.42914979757085"/>
    <n v="6"/>
    <n v="241"/>
    <n v="5833"/>
    <n v="1"/>
    <x v="0"/>
    <x v="3"/>
    <x v="1"/>
    <n v="5.8330000000000002"/>
    <n v="10"/>
  </r>
  <r>
    <n v="3767"/>
    <x v="3"/>
    <x v="0"/>
    <n v="2"/>
    <x v="0"/>
    <n v="156"/>
    <x v="2"/>
    <x v="0"/>
    <x v="1"/>
    <n v="5.1282051282051277"/>
    <n v="7.9999999999999991"/>
    <n v="148"/>
    <n v="5014"/>
    <n v="0"/>
    <x v="1"/>
    <x v="4"/>
    <x v="1"/>
    <n v="5.0140000000000002"/>
    <n v="10"/>
  </r>
  <r>
    <n v="3768"/>
    <x v="3"/>
    <x v="0"/>
    <n v="4"/>
    <x v="1"/>
    <n v="189"/>
    <x v="0"/>
    <x v="0"/>
    <x v="1"/>
    <n v="3.7037037037037033"/>
    <n v="6.9999999999999991"/>
    <n v="182"/>
    <n v="4741"/>
    <n v="1"/>
    <x v="0"/>
    <x v="1"/>
    <x v="1"/>
    <n v="4.7409999999999997"/>
    <n v="10"/>
  </r>
  <r>
    <n v="3769"/>
    <x v="0"/>
    <x v="0"/>
    <n v="1"/>
    <x v="0"/>
    <n v="240"/>
    <x v="2"/>
    <x v="0"/>
    <x v="1"/>
    <n v="3.75"/>
    <n v="9"/>
    <n v="231"/>
    <n v="4471"/>
    <n v="1"/>
    <x v="0"/>
    <x v="0"/>
    <x v="1"/>
    <n v="4.4710000000000001"/>
    <n v="10"/>
  </r>
  <r>
    <n v="3770"/>
    <x v="2"/>
    <x v="1"/>
    <n v="1"/>
    <x v="0"/>
    <n v="196"/>
    <x v="0"/>
    <x v="1"/>
    <x v="1"/>
    <n v="4.0816326530612246"/>
    <n v="8"/>
    <n v="188"/>
    <n v="4516"/>
    <n v="0"/>
    <x v="1"/>
    <x v="1"/>
    <x v="1"/>
    <n v="4.516"/>
    <n v="10"/>
  </r>
  <r>
    <n v="3771"/>
    <x v="2"/>
    <x v="1"/>
    <n v="5"/>
    <x v="1"/>
    <n v="157"/>
    <x v="0"/>
    <x v="0"/>
    <x v="1"/>
    <n v="4.4585987261146496"/>
    <n v="7"/>
    <n v="150"/>
    <n v="5100"/>
    <n v="0"/>
    <x v="1"/>
    <x v="2"/>
    <x v="1"/>
    <n v="5.0999999999999996"/>
    <n v="10"/>
  </r>
  <r>
    <n v="3772"/>
    <x v="1"/>
    <x v="1"/>
    <n v="2"/>
    <x v="0"/>
    <n v="203"/>
    <x v="2"/>
    <x v="1"/>
    <x v="1"/>
    <n v="4.9261083743842367"/>
    <n v="10"/>
    <n v="193"/>
    <n v="5764"/>
    <n v="0"/>
    <x v="1"/>
    <x v="3"/>
    <x v="1"/>
    <n v="5.7640000000000002"/>
    <n v="10"/>
  </r>
  <r>
    <n v="3773"/>
    <x v="2"/>
    <x v="1"/>
    <n v="5"/>
    <x v="1"/>
    <n v="156"/>
    <x v="7"/>
    <x v="1"/>
    <x v="0"/>
    <n v="5.7692307692307692"/>
    <n v="9"/>
    <n v="147"/>
    <n v="4733"/>
    <n v="1"/>
    <x v="0"/>
    <x v="4"/>
    <x v="1"/>
    <n v="4.7329999999999997"/>
    <n v="10"/>
  </r>
  <r>
    <n v="3774"/>
    <x v="2"/>
    <x v="1"/>
    <n v="3"/>
    <x v="2"/>
    <n v="172"/>
    <x v="3"/>
    <x v="1"/>
    <x v="0"/>
    <n v="2.9069767441860463"/>
    <n v="5"/>
    <n v="167"/>
    <n v="5366"/>
    <n v="1"/>
    <x v="0"/>
    <x v="1"/>
    <x v="1"/>
    <n v="5.3659999999999997"/>
    <n v="10"/>
  </r>
  <r>
    <n v="3775"/>
    <x v="0"/>
    <x v="0"/>
    <n v="2"/>
    <x v="0"/>
    <n v="204"/>
    <x v="1"/>
    <x v="0"/>
    <x v="0"/>
    <n v="0.49019607843137253"/>
    <n v="1"/>
    <n v="203"/>
    <n v="4533"/>
    <n v="0"/>
    <x v="1"/>
    <x v="0"/>
    <x v="1"/>
    <n v="4.5330000000000004"/>
    <n v="10"/>
  </r>
  <r>
    <n v="3776"/>
    <x v="0"/>
    <x v="0"/>
    <n v="2"/>
    <x v="0"/>
    <n v="283"/>
    <x v="5"/>
    <x v="2"/>
    <x v="0"/>
    <n v="3.1802120141342751"/>
    <n v="8.9999999999999982"/>
    <n v="274"/>
    <n v="5252"/>
    <n v="1"/>
    <x v="0"/>
    <x v="1"/>
    <x v="1"/>
    <n v="5.2519999999999998"/>
    <n v="10"/>
  </r>
  <r>
    <n v="3777"/>
    <x v="0"/>
    <x v="0"/>
    <n v="4"/>
    <x v="1"/>
    <n v="257"/>
    <x v="6"/>
    <x v="1"/>
    <x v="1"/>
    <n v="1.556420233463035"/>
    <n v="4"/>
    <n v="253"/>
    <n v="4710"/>
    <n v="0"/>
    <x v="1"/>
    <x v="2"/>
    <x v="1"/>
    <n v="4.71"/>
    <n v="10"/>
  </r>
  <r>
    <n v="3778"/>
    <x v="1"/>
    <x v="1"/>
    <n v="4"/>
    <x v="1"/>
    <n v="147"/>
    <x v="1"/>
    <x v="1"/>
    <x v="1"/>
    <n v="2.0408163265306123"/>
    <n v="3"/>
    <n v="144"/>
    <n v="5136"/>
    <n v="1"/>
    <x v="0"/>
    <x v="3"/>
    <x v="1"/>
    <n v="5.1360000000000001"/>
    <n v="10"/>
  </r>
  <r>
    <n v="3779"/>
    <x v="0"/>
    <x v="0"/>
    <n v="2"/>
    <x v="0"/>
    <n v="229"/>
    <x v="0"/>
    <x v="0"/>
    <x v="0"/>
    <n v="2.6200873362445414"/>
    <n v="6"/>
    <n v="223"/>
    <n v="5691"/>
    <n v="1"/>
    <x v="0"/>
    <x v="4"/>
    <x v="1"/>
    <n v="5.6909999999999998"/>
    <n v="10"/>
  </r>
  <r>
    <n v="3780"/>
    <x v="1"/>
    <x v="1"/>
    <n v="1"/>
    <x v="0"/>
    <n v="111"/>
    <x v="1"/>
    <x v="0"/>
    <x v="0"/>
    <n v="0.90090090090090091"/>
    <n v="1"/>
    <n v="110"/>
    <n v="4296"/>
    <n v="1"/>
    <x v="0"/>
    <x v="1"/>
    <x v="1"/>
    <n v="4.2960000000000003"/>
    <n v="10"/>
  </r>
  <r>
    <n v="3781"/>
    <x v="2"/>
    <x v="1"/>
    <n v="3"/>
    <x v="2"/>
    <n v="231"/>
    <x v="1"/>
    <x v="2"/>
    <x v="0"/>
    <n v="3.4632034632034632"/>
    <n v="8"/>
    <n v="223"/>
    <n v="5021"/>
    <n v="0"/>
    <x v="1"/>
    <x v="0"/>
    <x v="1"/>
    <n v="5.0209999999999999"/>
    <n v="10"/>
  </r>
  <r>
    <n v="3782"/>
    <x v="0"/>
    <x v="0"/>
    <n v="1"/>
    <x v="0"/>
    <n v="197"/>
    <x v="0"/>
    <x v="0"/>
    <x v="0"/>
    <n v="3.0456852791878175"/>
    <n v="6"/>
    <n v="191"/>
    <n v="5032"/>
    <n v="0"/>
    <x v="1"/>
    <x v="1"/>
    <x v="1"/>
    <n v="5.032"/>
    <n v="10"/>
  </r>
  <r>
    <n v="3783"/>
    <x v="0"/>
    <x v="0"/>
    <n v="1"/>
    <x v="0"/>
    <n v="157"/>
    <x v="1"/>
    <x v="1"/>
    <x v="0"/>
    <n v="3.1847133757961785"/>
    <n v="5"/>
    <n v="152"/>
    <n v="5647"/>
    <n v="0"/>
    <x v="1"/>
    <x v="2"/>
    <x v="1"/>
    <n v="5.6470000000000002"/>
    <n v="10"/>
  </r>
  <r>
    <n v="3784"/>
    <x v="2"/>
    <x v="1"/>
    <n v="3"/>
    <x v="2"/>
    <n v="201"/>
    <x v="6"/>
    <x v="2"/>
    <x v="1"/>
    <n v="4.9751243781094532"/>
    <n v="10.000000000000002"/>
    <n v="191"/>
    <n v="5281"/>
    <n v="0"/>
    <x v="1"/>
    <x v="3"/>
    <x v="1"/>
    <n v="5.2809999999999997"/>
    <n v="10"/>
  </r>
  <r>
    <n v="3785"/>
    <x v="0"/>
    <x v="0"/>
    <n v="3"/>
    <x v="2"/>
    <n v="247"/>
    <x v="6"/>
    <x v="2"/>
    <x v="1"/>
    <n v="4.048582995951417"/>
    <n v="10"/>
    <n v="237"/>
    <n v="5644"/>
    <n v="0"/>
    <x v="1"/>
    <x v="4"/>
    <x v="1"/>
    <n v="5.6440000000000001"/>
    <n v="10"/>
  </r>
  <r>
    <n v="3786"/>
    <x v="3"/>
    <x v="0"/>
    <n v="5"/>
    <x v="1"/>
    <n v="184"/>
    <x v="0"/>
    <x v="0"/>
    <x v="0"/>
    <n v="2.7173913043478262"/>
    <n v="5"/>
    <n v="179"/>
    <n v="5045"/>
    <n v="0"/>
    <x v="1"/>
    <x v="1"/>
    <x v="1"/>
    <n v="5.0449999999999999"/>
    <n v="10"/>
  </r>
  <r>
    <n v="3787"/>
    <x v="2"/>
    <x v="1"/>
    <n v="2"/>
    <x v="0"/>
    <n v="144"/>
    <x v="6"/>
    <x v="2"/>
    <x v="0"/>
    <n v="2.083333333333333"/>
    <n v="2.9999999999999996"/>
    <n v="141"/>
    <n v="5000"/>
    <n v="0"/>
    <x v="1"/>
    <x v="0"/>
    <x v="1"/>
    <n v="5"/>
    <n v="10"/>
  </r>
  <r>
    <n v="3788"/>
    <x v="2"/>
    <x v="1"/>
    <n v="4"/>
    <x v="1"/>
    <n v="245"/>
    <x v="2"/>
    <x v="0"/>
    <x v="1"/>
    <n v="3.6734693877551026"/>
    <n v="9.0000000000000018"/>
    <n v="236"/>
    <n v="4139"/>
    <n v="0"/>
    <x v="1"/>
    <x v="1"/>
    <x v="1"/>
    <n v="4.1390000000000002"/>
    <n v="10"/>
  </r>
  <r>
    <n v="3789"/>
    <x v="2"/>
    <x v="1"/>
    <n v="3"/>
    <x v="2"/>
    <n v="163"/>
    <x v="0"/>
    <x v="0"/>
    <x v="1"/>
    <n v="3.0674846625766872"/>
    <n v="5"/>
    <n v="158"/>
    <n v="5638"/>
    <n v="0"/>
    <x v="1"/>
    <x v="2"/>
    <x v="1"/>
    <n v="5.6379999999999999"/>
    <n v="10"/>
  </r>
  <r>
    <n v="3790"/>
    <x v="2"/>
    <x v="1"/>
    <n v="1"/>
    <x v="0"/>
    <n v="154"/>
    <x v="6"/>
    <x v="1"/>
    <x v="0"/>
    <n v="1.948051948051948"/>
    <n v="3"/>
    <n v="151"/>
    <n v="4524"/>
    <n v="0"/>
    <x v="1"/>
    <x v="3"/>
    <x v="1"/>
    <n v="4.524"/>
    <n v="10"/>
  </r>
  <r>
    <n v="3791"/>
    <x v="0"/>
    <x v="0"/>
    <n v="2"/>
    <x v="0"/>
    <n v="245"/>
    <x v="1"/>
    <x v="0"/>
    <x v="1"/>
    <n v="3.2653061224489797"/>
    <n v="8"/>
    <n v="237"/>
    <n v="5871"/>
    <n v="1"/>
    <x v="0"/>
    <x v="4"/>
    <x v="1"/>
    <n v="5.8710000000000004"/>
    <n v="10"/>
  </r>
  <r>
    <n v="3792"/>
    <x v="2"/>
    <x v="1"/>
    <n v="3"/>
    <x v="2"/>
    <n v="268"/>
    <x v="6"/>
    <x v="1"/>
    <x v="1"/>
    <n v="0.74626865671641784"/>
    <n v="1.9999999999999998"/>
    <n v="266"/>
    <n v="5626"/>
    <n v="1"/>
    <x v="0"/>
    <x v="1"/>
    <x v="1"/>
    <n v="5.6260000000000003"/>
    <n v="10"/>
  </r>
  <r>
    <n v="3793"/>
    <x v="0"/>
    <x v="0"/>
    <n v="1"/>
    <x v="0"/>
    <n v="180"/>
    <x v="0"/>
    <x v="0"/>
    <x v="0"/>
    <n v="0.55555555555555558"/>
    <n v="1"/>
    <n v="179"/>
    <n v="5677"/>
    <n v="0"/>
    <x v="1"/>
    <x v="0"/>
    <x v="1"/>
    <n v="5.6769999999999996"/>
    <n v="10"/>
  </r>
  <r>
    <n v="3794"/>
    <x v="1"/>
    <x v="1"/>
    <n v="2"/>
    <x v="0"/>
    <n v="230"/>
    <x v="0"/>
    <x v="0"/>
    <x v="0"/>
    <n v="3.0434782608695654"/>
    <n v="7"/>
    <n v="223"/>
    <n v="4889"/>
    <n v="0"/>
    <x v="1"/>
    <x v="1"/>
    <x v="1"/>
    <n v="4.8890000000000002"/>
    <n v="10"/>
  </r>
  <r>
    <n v="3795"/>
    <x v="0"/>
    <x v="0"/>
    <n v="1"/>
    <x v="0"/>
    <n v="197"/>
    <x v="1"/>
    <x v="0"/>
    <x v="0"/>
    <n v="1.015228426395939"/>
    <n v="2"/>
    <n v="195"/>
    <n v="5685"/>
    <n v="0"/>
    <x v="1"/>
    <x v="2"/>
    <x v="1"/>
    <n v="5.6849999999999996"/>
    <n v="10"/>
  </r>
  <r>
    <n v="3796"/>
    <x v="2"/>
    <x v="1"/>
    <n v="5"/>
    <x v="1"/>
    <n v="252"/>
    <x v="0"/>
    <x v="2"/>
    <x v="0"/>
    <n v="1.5873015873015872"/>
    <n v="4"/>
    <n v="248"/>
    <n v="4248"/>
    <n v="0"/>
    <x v="1"/>
    <x v="3"/>
    <x v="1"/>
    <n v="4.2480000000000002"/>
    <n v="10"/>
  </r>
  <r>
    <n v="3797"/>
    <x v="4"/>
    <x v="0"/>
    <n v="4"/>
    <x v="1"/>
    <n v="237"/>
    <x v="4"/>
    <x v="1"/>
    <x v="0"/>
    <n v="4.2194092827004219"/>
    <n v="10"/>
    <n v="227"/>
    <n v="5434"/>
    <n v="0"/>
    <x v="1"/>
    <x v="4"/>
    <x v="1"/>
    <n v="5.4340000000000002"/>
    <n v="10"/>
  </r>
  <r>
    <n v="3798"/>
    <x v="0"/>
    <x v="0"/>
    <n v="2"/>
    <x v="0"/>
    <n v="182"/>
    <x v="0"/>
    <x v="1"/>
    <x v="1"/>
    <n v="3.8461538461538463"/>
    <n v="7"/>
    <n v="175"/>
    <n v="4710"/>
    <n v="1"/>
    <x v="0"/>
    <x v="1"/>
    <x v="1"/>
    <n v="4.71"/>
    <n v="10"/>
  </r>
  <r>
    <n v="3799"/>
    <x v="3"/>
    <x v="0"/>
    <n v="1"/>
    <x v="0"/>
    <n v="241"/>
    <x v="0"/>
    <x v="2"/>
    <x v="1"/>
    <n v="3.3195020746887969"/>
    <n v="8"/>
    <n v="233"/>
    <n v="5306"/>
    <n v="1"/>
    <x v="0"/>
    <x v="0"/>
    <x v="1"/>
    <n v="5.306"/>
    <n v="10"/>
  </r>
  <r>
    <n v="3800"/>
    <x v="0"/>
    <x v="0"/>
    <n v="3"/>
    <x v="2"/>
    <n v="247"/>
    <x v="1"/>
    <x v="1"/>
    <x v="0"/>
    <n v="1.214574898785425"/>
    <n v="3"/>
    <n v="244"/>
    <n v="4862"/>
    <n v="1"/>
    <x v="0"/>
    <x v="1"/>
    <x v="1"/>
    <n v="4.8620000000000001"/>
    <n v="10"/>
  </r>
  <r>
    <n v="3801"/>
    <x v="3"/>
    <x v="0"/>
    <n v="4"/>
    <x v="1"/>
    <n v="156"/>
    <x v="2"/>
    <x v="0"/>
    <x v="1"/>
    <n v="0.64102564102564097"/>
    <n v="0.99999999999999989"/>
    <n v="155"/>
    <n v="5533"/>
    <n v="1"/>
    <x v="0"/>
    <x v="2"/>
    <x v="1"/>
    <n v="5.5330000000000004"/>
    <n v="10"/>
  </r>
  <r>
    <n v="3802"/>
    <x v="3"/>
    <x v="0"/>
    <n v="2"/>
    <x v="0"/>
    <n v="189"/>
    <x v="0"/>
    <x v="0"/>
    <x v="0"/>
    <n v="0.52910052910052907"/>
    <n v="1"/>
    <n v="188"/>
    <n v="5965"/>
    <n v="0"/>
    <x v="1"/>
    <x v="3"/>
    <x v="1"/>
    <n v="5.9649999999999999"/>
    <n v="10"/>
  </r>
  <r>
    <n v="3803"/>
    <x v="0"/>
    <x v="0"/>
    <n v="1"/>
    <x v="0"/>
    <n v="240"/>
    <x v="2"/>
    <x v="0"/>
    <x v="0"/>
    <n v="2.9166666666666665"/>
    <n v="7"/>
    <n v="233"/>
    <n v="5905"/>
    <n v="1"/>
    <x v="0"/>
    <x v="4"/>
    <x v="1"/>
    <n v="5.9050000000000002"/>
    <n v="10"/>
  </r>
  <r>
    <n v="3804"/>
    <x v="2"/>
    <x v="1"/>
    <n v="4"/>
    <x v="1"/>
    <n v="196"/>
    <x v="0"/>
    <x v="1"/>
    <x v="1"/>
    <n v="4.0816326530612246"/>
    <n v="8"/>
    <n v="188"/>
    <n v="5204"/>
    <n v="0"/>
    <x v="1"/>
    <x v="1"/>
    <x v="1"/>
    <n v="5.2039999999999997"/>
    <n v="10"/>
  </r>
  <r>
    <n v="3805"/>
    <x v="2"/>
    <x v="1"/>
    <n v="3"/>
    <x v="2"/>
    <n v="157"/>
    <x v="0"/>
    <x v="0"/>
    <x v="1"/>
    <n v="5.7324840764331215"/>
    <n v="9.0000000000000018"/>
    <n v="148"/>
    <n v="5807"/>
    <n v="1"/>
    <x v="0"/>
    <x v="0"/>
    <x v="1"/>
    <n v="5.8070000000000004"/>
    <n v="10"/>
  </r>
  <r>
    <n v="3806"/>
    <x v="1"/>
    <x v="1"/>
    <n v="1"/>
    <x v="0"/>
    <n v="203"/>
    <x v="2"/>
    <x v="1"/>
    <x v="0"/>
    <n v="1.9704433497536946"/>
    <n v="4"/>
    <n v="199"/>
    <n v="4145"/>
    <n v="0"/>
    <x v="1"/>
    <x v="1"/>
    <x v="1"/>
    <n v="4.1449999999999996"/>
    <n v="10"/>
  </r>
  <r>
    <n v="3807"/>
    <x v="2"/>
    <x v="1"/>
    <n v="2"/>
    <x v="0"/>
    <n v="156"/>
    <x v="7"/>
    <x v="1"/>
    <x v="1"/>
    <n v="3.8461538461538463"/>
    <n v="6"/>
    <n v="150"/>
    <n v="5637"/>
    <n v="1"/>
    <x v="0"/>
    <x v="2"/>
    <x v="1"/>
    <n v="5.6369999999999996"/>
    <n v="10"/>
  </r>
  <r>
    <n v="3808"/>
    <x v="2"/>
    <x v="1"/>
    <n v="4"/>
    <x v="1"/>
    <n v="172"/>
    <x v="3"/>
    <x v="1"/>
    <x v="0"/>
    <n v="0.58139534883720934"/>
    <n v="1"/>
    <n v="171"/>
    <n v="4618"/>
    <n v="0"/>
    <x v="1"/>
    <x v="3"/>
    <x v="1"/>
    <n v="4.6180000000000003"/>
    <n v="10"/>
  </r>
  <r>
    <n v="3809"/>
    <x v="0"/>
    <x v="0"/>
    <n v="1"/>
    <x v="0"/>
    <n v="204"/>
    <x v="1"/>
    <x v="0"/>
    <x v="1"/>
    <n v="3.4313725490196081"/>
    <n v="7"/>
    <n v="197"/>
    <n v="5795"/>
    <n v="0"/>
    <x v="1"/>
    <x v="4"/>
    <x v="1"/>
    <n v="5.7949999999999999"/>
    <n v="10"/>
  </r>
  <r>
    <n v="3810"/>
    <x v="0"/>
    <x v="0"/>
    <n v="3"/>
    <x v="2"/>
    <n v="283"/>
    <x v="5"/>
    <x v="2"/>
    <x v="0"/>
    <n v="0.35335689045936397"/>
    <n v="1"/>
    <n v="282"/>
    <n v="4216"/>
    <n v="1"/>
    <x v="0"/>
    <x v="1"/>
    <x v="2"/>
    <n v="4.2160000000000002"/>
    <n v="10"/>
  </r>
  <r>
    <n v="3811"/>
    <x v="0"/>
    <x v="0"/>
    <n v="3"/>
    <x v="2"/>
    <n v="257"/>
    <x v="6"/>
    <x v="1"/>
    <x v="0"/>
    <n v="1.1673151750972763"/>
    <n v="3"/>
    <n v="254"/>
    <n v="5881"/>
    <n v="1"/>
    <x v="0"/>
    <x v="0"/>
    <x v="2"/>
    <n v="5.8810000000000002"/>
    <n v="10"/>
  </r>
  <r>
    <n v="3812"/>
    <x v="1"/>
    <x v="1"/>
    <n v="5"/>
    <x v="1"/>
    <n v="147"/>
    <x v="1"/>
    <x v="1"/>
    <x v="0"/>
    <n v="5.4421768707482991"/>
    <n v="8"/>
    <n v="139"/>
    <n v="5499"/>
    <n v="0"/>
    <x v="1"/>
    <x v="1"/>
    <x v="2"/>
    <n v="5.4989999999999997"/>
    <n v="10"/>
  </r>
  <r>
    <n v="3813"/>
    <x v="0"/>
    <x v="0"/>
    <n v="3"/>
    <x v="2"/>
    <n v="229"/>
    <x v="0"/>
    <x v="0"/>
    <x v="1"/>
    <n v="2.1834061135371177"/>
    <n v="4.9999999999999991"/>
    <n v="224"/>
    <n v="5225"/>
    <n v="1"/>
    <x v="0"/>
    <x v="2"/>
    <x v="2"/>
    <n v="5.2249999999999996"/>
    <n v="10"/>
  </r>
  <r>
    <n v="3814"/>
    <x v="1"/>
    <x v="1"/>
    <n v="5"/>
    <x v="1"/>
    <n v="111"/>
    <x v="1"/>
    <x v="0"/>
    <x v="1"/>
    <n v="3.6036036036036037"/>
    <n v="4"/>
    <n v="107"/>
    <n v="4473"/>
    <n v="1"/>
    <x v="0"/>
    <x v="3"/>
    <x v="2"/>
    <n v="4.4729999999999999"/>
    <n v="10"/>
  </r>
  <r>
    <n v="3815"/>
    <x v="2"/>
    <x v="1"/>
    <n v="4"/>
    <x v="1"/>
    <n v="231"/>
    <x v="1"/>
    <x v="2"/>
    <x v="0"/>
    <n v="2.5974025974025974"/>
    <n v="6"/>
    <n v="225"/>
    <n v="4452"/>
    <n v="0"/>
    <x v="1"/>
    <x v="4"/>
    <x v="2"/>
    <n v="4.452"/>
    <n v="10"/>
  </r>
  <r>
    <n v="3816"/>
    <x v="0"/>
    <x v="0"/>
    <n v="2"/>
    <x v="0"/>
    <n v="197"/>
    <x v="0"/>
    <x v="0"/>
    <x v="1"/>
    <n v="1.015228426395939"/>
    <n v="2"/>
    <n v="195"/>
    <n v="4113"/>
    <n v="1"/>
    <x v="0"/>
    <x v="1"/>
    <x v="2"/>
    <n v="4.1130000000000004"/>
    <n v="10"/>
  </r>
  <r>
    <n v="3817"/>
    <x v="0"/>
    <x v="0"/>
    <n v="4"/>
    <x v="1"/>
    <n v="157"/>
    <x v="1"/>
    <x v="1"/>
    <x v="1"/>
    <n v="5.095541401273886"/>
    <n v="8.0000000000000018"/>
    <n v="149"/>
    <n v="5398"/>
    <n v="0"/>
    <x v="1"/>
    <x v="0"/>
    <x v="2"/>
    <n v="5.3979999999999997"/>
    <n v="10"/>
  </r>
  <r>
    <n v="3818"/>
    <x v="2"/>
    <x v="1"/>
    <n v="4"/>
    <x v="1"/>
    <n v="201"/>
    <x v="6"/>
    <x v="2"/>
    <x v="0"/>
    <n v="3.4825870646766171"/>
    <n v="7"/>
    <n v="194"/>
    <n v="4699"/>
    <n v="0"/>
    <x v="1"/>
    <x v="1"/>
    <x v="2"/>
    <n v="4.6989999999999998"/>
    <n v="10"/>
  </r>
  <r>
    <n v="3819"/>
    <x v="0"/>
    <x v="0"/>
    <n v="3"/>
    <x v="2"/>
    <n v="247"/>
    <x v="6"/>
    <x v="2"/>
    <x v="1"/>
    <n v="4.048582995951417"/>
    <n v="10"/>
    <n v="237"/>
    <n v="5882"/>
    <n v="0"/>
    <x v="1"/>
    <x v="2"/>
    <x v="2"/>
    <n v="5.8819999999999997"/>
    <n v="10"/>
  </r>
  <r>
    <n v="3820"/>
    <x v="3"/>
    <x v="0"/>
    <n v="5"/>
    <x v="1"/>
    <n v="184"/>
    <x v="0"/>
    <x v="0"/>
    <x v="0"/>
    <n v="1.0869565217391304"/>
    <n v="2"/>
    <n v="182"/>
    <n v="5800"/>
    <n v="0"/>
    <x v="1"/>
    <x v="3"/>
    <x v="2"/>
    <n v="5.8"/>
    <n v="10"/>
  </r>
  <r>
    <n v="3821"/>
    <x v="2"/>
    <x v="1"/>
    <n v="4"/>
    <x v="1"/>
    <n v="144"/>
    <x v="6"/>
    <x v="2"/>
    <x v="1"/>
    <n v="5.5555555555555554"/>
    <n v="8"/>
    <n v="136"/>
    <n v="4440"/>
    <n v="0"/>
    <x v="1"/>
    <x v="4"/>
    <x v="2"/>
    <n v="4.4400000000000004"/>
    <n v="10"/>
  </r>
  <r>
    <n v="3822"/>
    <x v="2"/>
    <x v="1"/>
    <n v="4"/>
    <x v="1"/>
    <n v="245"/>
    <x v="2"/>
    <x v="0"/>
    <x v="1"/>
    <n v="1.6326530612244898"/>
    <n v="4"/>
    <n v="241"/>
    <n v="5186"/>
    <n v="1"/>
    <x v="0"/>
    <x v="1"/>
    <x v="2"/>
    <n v="5.1859999999999999"/>
    <n v="10"/>
  </r>
  <r>
    <n v="3823"/>
    <x v="2"/>
    <x v="1"/>
    <n v="5"/>
    <x v="1"/>
    <n v="163"/>
    <x v="0"/>
    <x v="0"/>
    <x v="1"/>
    <n v="3.0674846625766872"/>
    <n v="5"/>
    <n v="158"/>
    <n v="4570"/>
    <n v="0"/>
    <x v="1"/>
    <x v="0"/>
    <x v="2"/>
    <n v="4.57"/>
    <n v="10"/>
  </r>
  <r>
    <n v="3824"/>
    <x v="2"/>
    <x v="1"/>
    <n v="3"/>
    <x v="2"/>
    <n v="154"/>
    <x v="6"/>
    <x v="1"/>
    <x v="0"/>
    <n v="0.64935064935064934"/>
    <n v="1"/>
    <n v="153"/>
    <n v="5235"/>
    <n v="1"/>
    <x v="0"/>
    <x v="1"/>
    <x v="2"/>
    <n v="5.2350000000000003"/>
    <n v="10"/>
  </r>
  <r>
    <n v="3825"/>
    <x v="0"/>
    <x v="0"/>
    <n v="2"/>
    <x v="0"/>
    <n v="245"/>
    <x v="1"/>
    <x v="0"/>
    <x v="1"/>
    <n v="0.40816326530612246"/>
    <n v="1"/>
    <n v="244"/>
    <n v="5978"/>
    <n v="0"/>
    <x v="1"/>
    <x v="2"/>
    <x v="2"/>
    <n v="5.9779999999999998"/>
    <n v="10"/>
  </r>
  <r>
    <n v="3826"/>
    <x v="2"/>
    <x v="1"/>
    <n v="2"/>
    <x v="0"/>
    <n v="268"/>
    <x v="6"/>
    <x v="1"/>
    <x v="1"/>
    <n v="3.3582089552238807"/>
    <n v="9"/>
    <n v="259"/>
    <n v="4483"/>
    <n v="0"/>
    <x v="1"/>
    <x v="3"/>
    <x v="2"/>
    <n v="4.4829999999999997"/>
    <n v="10"/>
  </r>
  <r>
    <n v="3827"/>
    <x v="0"/>
    <x v="0"/>
    <n v="3"/>
    <x v="2"/>
    <n v="180"/>
    <x v="0"/>
    <x v="0"/>
    <x v="1"/>
    <n v="3.8888888888888888"/>
    <n v="7"/>
    <n v="173"/>
    <n v="5718"/>
    <n v="0"/>
    <x v="1"/>
    <x v="4"/>
    <x v="2"/>
    <n v="5.718"/>
    <n v="10"/>
  </r>
  <r>
    <n v="3828"/>
    <x v="2"/>
    <x v="1"/>
    <n v="3"/>
    <x v="2"/>
    <n v="182"/>
    <x v="2"/>
    <x v="0"/>
    <x v="1"/>
    <n v="5.4945054945054945"/>
    <n v="10"/>
    <n v="172"/>
    <n v="1690"/>
    <n v="1"/>
    <x v="0"/>
    <x v="1"/>
    <x v="2"/>
    <n v="1.69"/>
    <n v="5"/>
  </r>
  <r>
    <n v="3829"/>
    <x v="0"/>
    <x v="0"/>
    <n v="2"/>
    <x v="0"/>
    <n v="164"/>
    <x v="1"/>
    <x v="0"/>
    <x v="0"/>
    <n v="4.2682926829268295"/>
    <n v="7"/>
    <n v="157"/>
    <n v="1116"/>
    <n v="0"/>
    <x v="1"/>
    <x v="0"/>
    <x v="2"/>
    <n v="1.1160000000000001"/>
    <n v="5"/>
  </r>
  <r>
    <n v="3830"/>
    <x v="4"/>
    <x v="0"/>
    <n v="4"/>
    <x v="1"/>
    <n v="136"/>
    <x v="0"/>
    <x v="0"/>
    <x v="1"/>
    <n v="1.4705882352941175"/>
    <n v="1.9999999999999998"/>
    <n v="134"/>
    <n v="1187"/>
    <n v="0"/>
    <x v="1"/>
    <x v="1"/>
    <x v="2"/>
    <n v="1.1870000000000001"/>
    <n v="5"/>
  </r>
  <r>
    <n v="3831"/>
    <x v="4"/>
    <x v="0"/>
    <n v="2"/>
    <x v="0"/>
    <n v="290"/>
    <x v="4"/>
    <x v="1"/>
    <x v="1"/>
    <n v="2.7586206896551726"/>
    <n v="8"/>
    <n v="282"/>
    <n v="1512"/>
    <n v="1"/>
    <x v="0"/>
    <x v="2"/>
    <x v="2"/>
    <n v="1.512"/>
    <n v="5"/>
  </r>
  <r>
    <n v="3832"/>
    <x v="4"/>
    <x v="0"/>
    <n v="1"/>
    <x v="0"/>
    <n v="134"/>
    <x v="0"/>
    <x v="1"/>
    <x v="1"/>
    <n v="7.4626865671641784"/>
    <n v="9.9999999999999982"/>
    <n v="124"/>
    <n v="1278"/>
    <n v="1"/>
    <x v="0"/>
    <x v="3"/>
    <x v="0"/>
    <n v="1.278"/>
    <n v="5"/>
  </r>
  <r>
    <n v="3833"/>
    <x v="0"/>
    <x v="0"/>
    <n v="1"/>
    <x v="0"/>
    <n v="215"/>
    <x v="0"/>
    <x v="0"/>
    <x v="0"/>
    <n v="0.93023255813953487"/>
    <n v="2"/>
    <n v="213"/>
    <n v="5563"/>
    <n v="1"/>
    <x v="0"/>
    <x v="4"/>
    <x v="0"/>
    <n v="5.5629999999999997"/>
    <n v="10"/>
  </r>
  <r>
    <n v="3834"/>
    <x v="0"/>
    <x v="0"/>
    <n v="4"/>
    <x v="1"/>
    <n v="213"/>
    <x v="2"/>
    <x v="0"/>
    <x v="1"/>
    <n v="0.93896713615023475"/>
    <n v="2"/>
    <n v="211"/>
    <n v="5857"/>
    <n v="1"/>
    <x v="0"/>
    <x v="1"/>
    <x v="0"/>
    <n v="5.8570000000000002"/>
    <n v="10"/>
  </r>
  <r>
    <n v="3835"/>
    <x v="3"/>
    <x v="0"/>
    <n v="2"/>
    <x v="0"/>
    <n v="132"/>
    <x v="0"/>
    <x v="1"/>
    <x v="0"/>
    <n v="3.0303030303030303"/>
    <n v="4"/>
    <n v="128"/>
    <n v="4475"/>
    <n v="1"/>
    <x v="0"/>
    <x v="0"/>
    <x v="0"/>
    <n v="4.4749999999999996"/>
    <n v="10"/>
  </r>
  <r>
    <n v="3836"/>
    <x v="2"/>
    <x v="1"/>
    <n v="5"/>
    <x v="1"/>
    <n v="220"/>
    <x v="2"/>
    <x v="0"/>
    <x v="1"/>
    <n v="0.90909090909090906"/>
    <n v="2"/>
    <n v="218"/>
    <n v="4313"/>
    <n v="0"/>
    <x v="1"/>
    <x v="1"/>
    <x v="0"/>
    <n v="4.3129999999999997"/>
    <n v="10"/>
  </r>
  <r>
    <n v="3837"/>
    <x v="2"/>
    <x v="1"/>
    <n v="4"/>
    <x v="1"/>
    <n v="215"/>
    <x v="1"/>
    <x v="0"/>
    <x v="0"/>
    <n v="3.7209302325581395"/>
    <n v="8"/>
    <n v="207"/>
    <n v="5683"/>
    <n v="0"/>
    <x v="1"/>
    <x v="2"/>
    <x v="0"/>
    <n v="5.6829999999999998"/>
    <n v="10"/>
  </r>
  <r>
    <n v="3838"/>
    <x v="4"/>
    <x v="0"/>
    <n v="5"/>
    <x v="1"/>
    <n v="212"/>
    <x v="1"/>
    <x v="0"/>
    <x v="0"/>
    <n v="2.358490566037736"/>
    <n v="5.0000000000000009"/>
    <n v="207"/>
    <n v="4804"/>
    <n v="1"/>
    <x v="0"/>
    <x v="3"/>
    <x v="0"/>
    <n v="4.8040000000000003"/>
    <n v="10"/>
  </r>
  <r>
    <n v="3839"/>
    <x v="0"/>
    <x v="0"/>
    <n v="1"/>
    <x v="0"/>
    <n v="190"/>
    <x v="2"/>
    <x v="1"/>
    <x v="0"/>
    <n v="2.6315789473684208"/>
    <n v="4.9999999999999991"/>
    <n v="185"/>
    <n v="5570"/>
    <n v="1"/>
    <x v="0"/>
    <x v="4"/>
    <x v="0"/>
    <n v="5.57"/>
    <n v="10"/>
  </r>
  <r>
    <n v="3840"/>
    <x v="3"/>
    <x v="0"/>
    <n v="2"/>
    <x v="0"/>
    <n v="171"/>
    <x v="0"/>
    <x v="0"/>
    <x v="1"/>
    <n v="1.7543859649122806"/>
    <n v="3"/>
    <n v="168"/>
    <n v="4749"/>
    <n v="1"/>
    <x v="0"/>
    <x v="1"/>
    <x v="0"/>
    <n v="4.7489999999999997"/>
    <n v="10"/>
  </r>
  <r>
    <n v="3841"/>
    <x v="0"/>
    <x v="0"/>
    <n v="2"/>
    <x v="0"/>
    <n v="153"/>
    <x v="1"/>
    <x v="1"/>
    <x v="0"/>
    <n v="2.6143790849673203"/>
    <n v="4"/>
    <n v="149"/>
    <n v="4069"/>
    <n v="1"/>
    <x v="0"/>
    <x v="0"/>
    <x v="0"/>
    <n v="4.069"/>
    <n v="10"/>
  </r>
  <r>
    <n v="3842"/>
    <x v="2"/>
    <x v="1"/>
    <n v="1"/>
    <x v="0"/>
    <n v="164"/>
    <x v="0"/>
    <x v="1"/>
    <x v="1"/>
    <n v="1.2195121951219512"/>
    <n v="2"/>
    <n v="162"/>
    <n v="5488"/>
    <n v="0"/>
    <x v="1"/>
    <x v="1"/>
    <x v="0"/>
    <n v="5.4880000000000004"/>
    <n v="10"/>
  </r>
  <r>
    <n v="3843"/>
    <x v="3"/>
    <x v="0"/>
    <n v="4"/>
    <x v="1"/>
    <n v="172"/>
    <x v="1"/>
    <x v="0"/>
    <x v="1"/>
    <n v="2.9069767441860463"/>
    <n v="5"/>
    <n v="167"/>
    <n v="4554"/>
    <n v="1"/>
    <x v="0"/>
    <x v="2"/>
    <x v="0"/>
    <n v="4.5540000000000003"/>
    <n v="10"/>
  </r>
  <r>
    <n v="3844"/>
    <x v="2"/>
    <x v="1"/>
    <n v="1"/>
    <x v="0"/>
    <n v="199"/>
    <x v="3"/>
    <x v="1"/>
    <x v="0"/>
    <n v="3.5175879396984926"/>
    <n v="7"/>
    <n v="192"/>
    <n v="4805"/>
    <n v="0"/>
    <x v="1"/>
    <x v="3"/>
    <x v="0"/>
    <n v="4.8049999999999997"/>
    <n v="10"/>
  </r>
  <r>
    <n v="3845"/>
    <x v="2"/>
    <x v="1"/>
    <n v="2"/>
    <x v="0"/>
    <n v="163"/>
    <x v="0"/>
    <x v="1"/>
    <x v="1"/>
    <n v="3.6809815950920246"/>
    <n v="6"/>
    <n v="157"/>
    <n v="4323"/>
    <n v="0"/>
    <x v="1"/>
    <x v="4"/>
    <x v="0"/>
    <n v="4.3230000000000004"/>
    <n v="10"/>
  </r>
  <r>
    <n v="3846"/>
    <x v="3"/>
    <x v="0"/>
    <n v="2"/>
    <x v="0"/>
    <n v="263"/>
    <x v="0"/>
    <x v="0"/>
    <x v="1"/>
    <n v="3.4220532319391634"/>
    <n v="9"/>
    <n v="254"/>
    <n v="4699"/>
    <n v="1"/>
    <x v="0"/>
    <x v="1"/>
    <x v="0"/>
    <n v="4.6989999999999998"/>
    <n v="10"/>
  </r>
  <r>
    <n v="3847"/>
    <x v="2"/>
    <x v="1"/>
    <n v="4"/>
    <x v="1"/>
    <n v="156"/>
    <x v="0"/>
    <x v="1"/>
    <x v="1"/>
    <n v="4.4871794871794872"/>
    <n v="7"/>
    <n v="149"/>
    <n v="4636"/>
    <n v="0"/>
    <x v="1"/>
    <x v="0"/>
    <x v="0"/>
    <n v="4.6360000000000001"/>
    <n v="10"/>
  </r>
  <r>
    <n v="3848"/>
    <x v="0"/>
    <x v="0"/>
    <n v="3"/>
    <x v="2"/>
    <n v="206"/>
    <x v="2"/>
    <x v="0"/>
    <x v="1"/>
    <n v="0.48543689320388345"/>
    <n v="0.99999999999999989"/>
    <n v="205"/>
    <n v="4596"/>
    <n v="1"/>
    <x v="0"/>
    <x v="1"/>
    <x v="0"/>
    <n v="4.5960000000000001"/>
    <n v="10"/>
  </r>
  <r>
    <n v="3849"/>
    <x v="2"/>
    <x v="1"/>
    <n v="4"/>
    <x v="1"/>
    <n v="224"/>
    <x v="1"/>
    <x v="0"/>
    <x v="1"/>
    <n v="3.5714285714285712"/>
    <n v="8"/>
    <n v="216"/>
    <n v="4162"/>
    <n v="0"/>
    <x v="1"/>
    <x v="2"/>
    <x v="0"/>
    <n v="4.1619999999999999"/>
    <n v="10"/>
  </r>
  <r>
    <n v="3850"/>
    <x v="2"/>
    <x v="1"/>
    <n v="3"/>
    <x v="2"/>
    <n v="221"/>
    <x v="1"/>
    <x v="1"/>
    <x v="0"/>
    <n v="2.2624434389140271"/>
    <n v="5"/>
    <n v="216"/>
    <n v="4205"/>
    <n v="1"/>
    <x v="0"/>
    <x v="3"/>
    <x v="0"/>
    <n v="4.2050000000000001"/>
    <n v="10"/>
  </r>
  <r>
    <n v="3851"/>
    <x v="0"/>
    <x v="0"/>
    <n v="3"/>
    <x v="2"/>
    <n v="221"/>
    <x v="2"/>
    <x v="0"/>
    <x v="0"/>
    <n v="0.45248868778280549"/>
    <n v="1.0000000000000002"/>
    <n v="220"/>
    <n v="4865"/>
    <n v="0"/>
    <x v="1"/>
    <x v="4"/>
    <x v="0"/>
    <n v="4.8650000000000002"/>
    <n v="10"/>
  </r>
  <r>
    <n v="3852"/>
    <x v="1"/>
    <x v="1"/>
    <n v="3"/>
    <x v="2"/>
    <n v="263"/>
    <x v="0"/>
    <x v="1"/>
    <x v="0"/>
    <n v="3.8022813688212929"/>
    <n v="10"/>
    <n v="253"/>
    <n v="4779"/>
    <n v="0"/>
    <x v="1"/>
    <x v="1"/>
    <x v="0"/>
    <n v="4.7789999999999999"/>
    <n v="10"/>
  </r>
  <r>
    <n v="3853"/>
    <x v="4"/>
    <x v="0"/>
    <n v="4"/>
    <x v="1"/>
    <n v="148"/>
    <x v="2"/>
    <x v="0"/>
    <x v="0"/>
    <n v="6.756756756756757"/>
    <n v="10"/>
    <n v="138"/>
    <n v="5088"/>
    <n v="0"/>
    <x v="1"/>
    <x v="0"/>
    <x v="0"/>
    <n v="5.0880000000000001"/>
    <n v="10"/>
  </r>
  <r>
    <n v="3854"/>
    <x v="2"/>
    <x v="1"/>
    <n v="3"/>
    <x v="2"/>
    <n v="232"/>
    <x v="0"/>
    <x v="0"/>
    <x v="0"/>
    <n v="3.8793103448275863"/>
    <n v="9"/>
    <n v="223"/>
    <n v="5016"/>
    <n v="1"/>
    <x v="0"/>
    <x v="1"/>
    <x v="1"/>
    <n v="5.016"/>
    <n v="10"/>
  </r>
  <r>
    <n v="3855"/>
    <x v="2"/>
    <x v="1"/>
    <n v="1"/>
    <x v="0"/>
    <n v="139"/>
    <x v="0"/>
    <x v="1"/>
    <x v="0"/>
    <n v="2.1582733812949639"/>
    <n v="3"/>
    <n v="136"/>
    <n v="5847"/>
    <n v="1"/>
    <x v="0"/>
    <x v="2"/>
    <x v="1"/>
    <n v="5.8470000000000004"/>
    <n v="10"/>
  </r>
  <r>
    <n v="3856"/>
    <x v="2"/>
    <x v="1"/>
    <n v="3"/>
    <x v="2"/>
    <n v="185"/>
    <x v="2"/>
    <x v="0"/>
    <x v="0"/>
    <n v="3.2432432432432434"/>
    <n v="6"/>
    <n v="179"/>
    <n v="4015"/>
    <n v="0"/>
    <x v="1"/>
    <x v="3"/>
    <x v="1"/>
    <n v="4.0149999999999997"/>
    <n v="10"/>
  </r>
  <r>
    <n v="3857"/>
    <x v="2"/>
    <x v="1"/>
    <n v="2"/>
    <x v="0"/>
    <n v="183"/>
    <x v="0"/>
    <x v="1"/>
    <x v="1"/>
    <n v="4.918032786885246"/>
    <n v="9"/>
    <n v="174"/>
    <n v="4282"/>
    <n v="0"/>
    <x v="1"/>
    <x v="4"/>
    <x v="1"/>
    <n v="4.282"/>
    <n v="10"/>
  </r>
  <r>
    <n v="3858"/>
    <x v="3"/>
    <x v="0"/>
    <n v="1"/>
    <x v="0"/>
    <n v="245"/>
    <x v="1"/>
    <x v="1"/>
    <x v="0"/>
    <n v="0.81632653061224492"/>
    <n v="2"/>
    <n v="243"/>
    <n v="4882"/>
    <n v="1"/>
    <x v="0"/>
    <x v="1"/>
    <x v="1"/>
    <n v="4.8819999999999997"/>
    <n v="10"/>
  </r>
  <r>
    <n v="3859"/>
    <x v="2"/>
    <x v="1"/>
    <n v="3"/>
    <x v="2"/>
    <n v="159"/>
    <x v="2"/>
    <x v="1"/>
    <x v="1"/>
    <n v="5.6603773584905666"/>
    <n v="9.0000000000000018"/>
    <n v="150"/>
    <n v="4214"/>
    <n v="0"/>
    <x v="1"/>
    <x v="0"/>
    <x v="1"/>
    <n v="4.2140000000000004"/>
    <n v="10"/>
  </r>
  <r>
    <n v="3860"/>
    <x v="3"/>
    <x v="0"/>
    <n v="2"/>
    <x v="0"/>
    <n v="249"/>
    <x v="0"/>
    <x v="1"/>
    <x v="1"/>
    <n v="2.4096385542168677"/>
    <n v="6"/>
    <n v="243"/>
    <n v="5212"/>
    <n v="0"/>
    <x v="1"/>
    <x v="1"/>
    <x v="1"/>
    <n v="5.2119999999999997"/>
    <n v="10"/>
  </r>
  <r>
    <n v="3861"/>
    <x v="0"/>
    <x v="0"/>
    <n v="5"/>
    <x v="1"/>
    <n v="233"/>
    <x v="1"/>
    <x v="1"/>
    <x v="1"/>
    <n v="4.2918454935622314"/>
    <n v="9.9999999999999982"/>
    <n v="223"/>
    <n v="5865"/>
    <n v="1"/>
    <x v="0"/>
    <x v="2"/>
    <x v="1"/>
    <n v="5.8650000000000002"/>
    <n v="10"/>
  </r>
  <r>
    <n v="3862"/>
    <x v="0"/>
    <x v="0"/>
    <n v="5"/>
    <x v="1"/>
    <n v="226"/>
    <x v="1"/>
    <x v="2"/>
    <x v="1"/>
    <n v="0.88495575221238942"/>
    <n v="2"/>
    <n v="224"/>
    <n v="5881"/>
    <n v="1"/>
    <x v="0"/>
    <x v="3"/>
    <x v="1"/>
    <n v="5.8810000000000002"/>
    <n v="10"/>
  </r>
  <r>
    <n v="3863"/>
    <x v="3"/>
    <x v="0"/>
    <n v="1"/>
    <x v="0"/>
    <n v="152"/>
    <x v="0"/>
    <x v="1"/>
    <x v="0"/>
    <n v="3.9473684210526314"/>
    <n v="6"/>
    <n v="146"/>
    <n v="4735"/>
    <n v="0"/>
    <x v="1"/>
    <x v="4"/>
    <x v="1"/>
    <n v="4.7350000000000003"/>
    <n v="10"/>
  </r>
  <r>
    <n v="3864"/>
    <x v="1"/>
    <x v="1"/>
    <n v="4"/>
    <x v="1"/>
    <n v="143"/>
    <x v="3"/>
    <x v="1"/>
    <x v="0"/>
    <n v="0.69930069930069927"/>
    <n v="1"/>
    <n v="142"/>
    <n v="5514"/>
    <n v="0"/>
    <x v="1"/>
    <x v="1"/>
    <x v="1"/>
    <n v="5.5140000000000002"/>
    <n v="10"/>
  </r>
  <r>
    <n v="3865"/>
    <x v="4"/>
    <x v="0"/>
    <n v="2"/>
    <x v="0"/>
    <n v="218"/>
    <x v="3"/>
    <x v="1"/>
    <x v="1"/>
    <n v="0.45871559633027525"/>
    <n v="1"/>
    <n v="217"/>
    <n v="4558"/>
    <n v="1"/>
    <x v="0"/>
    <x v="0"/>
    <x v="1"/>
    <n v="4.5579999999999998"/>
    <n v="10"/>
  </r>
  <r>
    <n v="3866"/>
    <x v="2"/>
    <x v="1"/>
    <n v="4"/>
    <x v="1"/>
    <n v="209"/>
    <x v="0"/>
    <x v="1"/>
    <x v="1"/>
    <n v="0.9569377990430622"/>
    <n v="2"/>
    <n v="207"/>
    <n v="4976"/>
    <n v="0"/>
    <x v="1"/>
    <x v="1"/>
    <x v="1"/>
    <n v="4.976"/>
    <n v="10"/>
  </r>
  <r>
    <n v="3867"/>
    <x v="1"/>
    <x v="1"/>
    <n v="2"/>
    <x v="0"/>
    <n v="157"/>
    <x v="1"/>
    <x v="1"/>
    <x v="1"/>
    <n v="5.7324840764331215"/>
    <n v="9.0000000000000018"/>
    <n v="148"/>
    <n v="5875"/>
    <n v="0"/>
    <x v="1"/>
    <x v="2"/>
    <x v="1"/>
    <n v="5.875"/>
    <n v="10"/>
  </r>
  <r>
    <n v="3868"/>
    <x v="0"/>
    <x v="0"/>
    <n v="3"/>
    <x v="2"/>
    <n v="218"/>
    <x v="1"/>
    <x v="1"/>
    <x v="1"/>
    <n v="2.7522935779816518"/>
    <n v="6.0000000000000009"/>
    <n v="212"/>
    <n v="4414"/>
    <n v="1"/>
    <x v="0"/>
    <x v="3"/>
    <x v="1"/>
    <n v="4.4139999999999997"/>
    <n v="10"/>
  </r>
  <r>
    <n v="3869"/>
    <x v="0"/>
    <x v="0"/>
    <n v="3"/>
    <x v="2"/>
    <n v="235"/>
    <x v="0"/>
    <x v="2"/>
    <x v="0"/>
    <n v="4.2553191489361701"/>
    <n v="10"/>
    <n v="225"/>
    <n v="4172"/>
    <n v="0"/>
    <x v="1"/>
    <x v="4"/>
    <x v="1"/>
    <n v="4.1719999999999997"/>
    <n v="10"/>
  </r>
  <r>
    <n v="3870"/>
    <x v="3"/>
    <x v="0"/>
    <n v="5"/>
    <x v="1"/>
    <n v="253"/>
    <x v="1"/>
    <x v="1"/>
    <x v="0"/>
    <n v="0.79051383399209485"/>
    <n v="2"/>
    <n v="251"/>
    <n v="4364"/>
    <n v="0"/>
    <x v="1"/>
    <x v="1"/>
    <x v="1"/>
    <n v="4.3639999999999999"/>
    <n v="10"/>
  </r>
  <r>
    <n v="3871"/>
    <x v="2"/>
    <x v="1"/>
    <n v="2"/>
    <x v="0"/>
    <n v="211"/>
    <x v="0"/>
    <x v="2"/>
    <x v="1"/>
    <n v="3.3175355450236967"/>
    <n v="7"/>
    <n v="204"/>
    <n v="4145"/>
    <n v="1"/>
    <x v="0"/>
    <x v="0"/>
    <x v="1"/>
    <n v="4.1449999999999996"/>
    <n v="10"/>
  </r>
  <r>
    <n v="3872"/>
    <x v="0"/>
    <x v="0"/>
    <n v="2"/>
    <x v="0"/>
    <n v="265"/>
    <x v="2"/>
    <x v="1"/>
    <x v="1"/>
    <n v="1.1320754716981132"/>
    <n v="3"/>
    <n v="262"/>
    <n v="4283"/>
    <n v="1"/>
    <x v="0"/>
    <x v="1"/>
    <x v="1"/>
    <n v="4.2830000000000004"/>
    <n v="10"/>
  </r>
  <r>
    <n v="3873"/>
    <x v="0"/>
    <x v="0"/>
    <n v="2"/>
    <x v="0"/>
    <n v="201"/>
    <x v="0"/>
    <x v="1"/>
    <x v="1"/>
    <n v="3.4825870646766171"/>
    <n v="7"/>
    <n v="194"/>
    <n v="5967"/>
    <n v="1"/>
    <x v="0"/>
    <x v="2"/>
    <x v="1"/>
    <n v="5.9669999999999996"/>
    <n v="10"/>
  </r>
  <r>
    <n v="3874"/>
    <x v="0"/>
    <x v="0"/>
    <n v="5"/>
    <x v="1"/>
    <n v="216"/>
    <x v="0"/>
    <x v="1"/>
    <x v="1"/>
    <n v="0.46296296296296291"/>
    <n v="0.99999999999999989"/>
    <n v="215"/>
    <n v="5167"/>
    <n v="1"/>
    <x v="0"/>
    <x v="3"/>
    <x v="1"/>
    <n v="5.1669999999999998"/>
    <n v="10"/>
  </r>
  <r>
    <n v="3875"/>
    <x v="1"/>
    <x v="1"/>
    <n v="5"/>
    <x v="1"/>
    <n v="176"/>
    <x v="0"/>
    <x v="0"/>
    <x v="0"/>
    <n v="2.2727272727272729"/>
    <n v="4.0000000000000009"/>
    <n v="172"/>
    <n v="5463"/>
    <n v="0"/>
    <x v="1"/>
    <x v="4"/>
    <x v="1"/>
    <n v="5.4630000000000001"/>
    <n v="10"/>
  </r>
  <r>
    <n v="3876"/>
    <x v="0"/>
    <x v="0"/>
    <n v="5"/>
    <x v="1"/>
    <n v="155"/>
    <x v="0"/>
    <x v="1"/>
    <x v="1"/>
    <n v="5.161290322580645"/>
    <n v="8"/>
    <n v="147"/>
    <n v="4924"/>
    <n v="0"/>
    <x v="1"/>
    <x v="1"/>
    <x v="1"/>
    <n v="4.9240000000000004"/>
    <n v="10"/>
  </r>
  <r>
    <n v="3877"/>
    <x v="0"/>
    <x v="0"/>
    <n v="4"/>
    <x v="1"/>
    <n v="266"/>
    <x v="1"/>
    <x v="0"/>
    <x v="0"/>
    <n v="0.75187969924812026"/>
    <n v="2"/>
    <n v="264"/>
    <n v="4290"/>
    <n v="0"/>
    <x v="1"/>
    <x v="0"/>
    <x v="1"/>
    <n v="4.29"/>
    <n v="10"/>
  </r>
  <r>
    <n v="3878"/>
    <x v="0"/>
    <x v="0"/>
    <n v="3"/>
    <x v="2"/>
    <n v="250"/>
    <x v="3"/>
    <x v="1"/>
    <x v="1"/>
    <n v="2.8000000000000003"/>
    <n v="7.0000000000000009"/>
    <n v="243"/>
    <n v="5115"/>
    <n v="1"/>
    <x v="0"/>
    <x v="1"/>
    <x v="1"/>
    <n v="5.1150000000000002"/>
    <n v="10"/>
  </r>
  <r>
    <n v="3879"/>
    <x v="3"/>
    <x v="0"/>
    <n v="2"/>
    <x v="0"/>
    <n v="205"/>
    <x v="2"/>
    <x v="0"/>
    <x v="1"/>
    <n v="2.9268292682926833"/>
    <n v="6.0000000000000009"/>
    <n v="199"/>
    <n v="5486"/>
    <n v="0"/>
    <x v="1"/>
    <x v="2"/>
    <x v="1"/>
    <n v="5.4859999999999998"/>
    <n v="10"/>
  </r>
  <r>
    <n v="3880"/>
    <x v="3"/>
    <x v="0"/>
    <n v="2"/>
    <x v="0"/>
    <n v="175"/>
    <x v="0"/>
    <x v="0"/>
    <x v="1"/>
    <n v="0.5714285714285714"/>
    <n v="1"/>
    <n v="174"/>
    <n v="4019"/>
    <n v="0"/>
    <x v="1"/>
    <x v="3"/>
    <x v="1"/>
    <n v="4.0190000000000001"/>
    <n v="10"/>
  </r>
  <r>
    <n v="3881"/>
    <x v="2"/>
    <x v="1"/>
    <n v="2"/>
    <x v="0"/>
    <n v="260"/>
    <x v="2"/>
    <x v="2"/>
    <x v="0"/>
    <n v="1.153846153846154"/>
    <n v="3.0000000000000004"/>
    <n v="257"/>
    <n v="4423"/>
    <n v="0"/>
    <x v="1"/>
    <x v="4"/>
    <x v="1"/>
    <n v="4.423"/>
    <n v="10"/>
  </r>
  <r>
    <n v="3882"/>
    <x v="2"/>
    <x v="1"/>
    <n v="2"/>
    <x v="0"/>
    <n v="157"/>
    <x v="0"/>
    <x v="2"/>
    <x v="0"/>
    <n v="0.63694267515923575"/>
    <n v="1.0000000000000002"/>
    <n v="156"/>
    <n v="5398"/>
    <n v="0"/>
    <x v="1"/>
    <x v="1"/>
    <x v="1"/>
    <n v="5.3979999999999997"/>
    <n v="10"/>
  </r>
  <r>
    <n v="3883"/>
    <x v="3"/>
    <x v="0"/>
    <n v="3"/>
    <x v="2"/>
    <n v="282"/>
    <x v="0"/>
    <x v="1"/>
    <x v="1"/>
    <n v="1.773049645390071"/>
    <n v="5.0000000000000009"/>
    <n v="277"/>
    <n v="4644"/>
    <n v="1"/>
    <x v="0"/>
    <x v="0"/>
    <x v="1"/>
    <n v="4.6440000000000001"/>
    <n v="10"/>
  </r>
  <r>
    <n v="3884"/>
    <x v="2"/>
    <x v="1"/>
    <n v="4"/>
    <x v="1"/>
    <n v="238"/>
    <x v="0"/>
    <x v="1"/>
    <x v="0"/>
    <n v="3.3613445378151261"/>
    <n v="8"/>
    <n v="230"/>
    <n v="5337"/>
    <n v="1"/>
    <x v="0"/>
    <x v="1"/>
    <x v="1"/>
    <n v="5.3369999999999997"/>
    <n v="10"/>
  </r>
  <r>
    <n v="3885"/>
    <x v="2"/>
    <x v="1"/>
    <n v="4"/>
    <x v="1"/>
    <n v="187"/>
    <x v="1"/>
    <x v="1"/>
    <x v="1"/>
    <n v="2.1390374331550799"/>
    <n v="3.9999999999999996"/>
    <n v="183"/>
    <n v="5139"/>
    <n v="1"/>
    <x v="0"/>
    <x v="2"/>
    <x v="1"/>
    <n v="5.1390000000000002"/>
    <n v="10"/>
  </r>
  <r>
    <n v="3886"/>
    <x v="2"/>
    <x v="1"/>
    <n v="3"/>
    <x v="2"/>
    <n v="104"/>
    <x v="4"/>
    <x v="0"/>
    <x v="0"/>
    <n v="4.8076923076923084"/>
    <n v="5.0000000000000009"/>
    <n v="99"/>
    <n v="4643"/>
    <n v="0"/>
    <x v="1"/>
    <x v="3"/>
    <x v="1"/>
    <n v="4.6429999999999998"/>
    <n v="10"/>
  </r>
  <r>
    <n v="3887"/>
    <x v="3"/>
    <x v="0"/>
    <n v="4"/>
    <x v="1"/>
    <n v="230"/>
    <x v="0"/>
    <x v="0"/>
    <x v="1"/>
    <n v="0.43478260869565216"/>
    <n v="1"/>
    <n v="229"/>
    <n v="4727"/>
    <n v="0"/>
    <x v="1"/>
    <x v="4"/>
    <x v="1"/>
    <n v="4.7270000000000003"/>
    <n v="10"/>
  </r>
  <r>
    <n v="3888"/>
    <x v="0"/>
    <x v="0"/>
    <n v="3"/>
    <x v="2"/>
    <n v="174"/>
    <x v="1"/>
    <x v="0"/>
    <x v="1"/>
    <n v="5.7471264367816088"/>
    <n v="9.9999999999999982"/>
    <n v="164"/>
    <n v="5554"/>
    <n v="0"/>
    <x v="1"/>
    <x v="1"/>
    <x v="1"/>
    <n v="5.5540000000000003"/>
    <n v="10"/>
  </r>
  <r>
    <n v="3889"/>
    <x v="3"/>
    <x v="0"/>
    <n v="3"/>
    <x v="2"/>
    <n v="237"/>
    <x v="1"/>
    <x v="1"/>
    <x v="1"/>
    <n v="1.2658227848101267"/>
    <n v="3"/>
    <n v="234"/>
    <n v="5113"/>
    <n v="0"/>
    <x v="1"/>
    <x v="0"/>
    <x v="1"/>
    <n v="5.1130000000000004"/>
    <n v="10"/>
  </r>
  <r>
    <n v="3890"/>
    <x v="2"/>
    <x v="1"/>
    <n v="1"/>
    <x v="0"/>
    <n v="202"/>
    <x v="1"/>
    <x v="1"/>
    <x v="0"/>
    <n v="3.4653465346534658"/>
    <n v="7.0000000000000009"/>
    <n v="195"/>
    <n v="4506"/>
    <n v="1"/>
    <x v="0"/>
    <x v="1"/>
    <x v="1"/>
    <n v="4.5060000000000002"/>
    <n v="10"/>
  </r>
  <r>
    <n v="3891"/>
    <x v="2"/>
    <x v="1"/>
    <n v="1"/>
    <x v="0"/>
    <n v="204"/>
    <x v="0"/>
    <x v="1"/>
    <x v="1"/>
    <n v="1.9607843137254901"/>
    <n v="4"/>
    <n v="200"/>
    <n v="5900"/>
    <n v="1"/>
    <x v="0"/>
    <x v="2"/>
    <x v="1"/>
    <n v="5.9"/>
    <n v="10"/>
  </r>
  <r>
    <n v="3892"/>
    <x v="2"/>
    <x v="1"/>
    <n v="4"/>
    <x v="1"/>
    <n v="243"/>
    <x v="1"/>
    <x v="2"/>
    <x v="1"/>
    <n v="2.880658436213992"/>
    <n v="7"/>
    <n v="236"/>
    <n v="4024"/>
    <n v="0"/>
    <x v="1"/>
    <x v="3"/>
    <x v="1"/>
    <n v="4.024"/>
    <n v="10"/>
  </r>
  <r>
    <n v="3893"/>
    <x v="0"/>
    <x v="0"/>
    <n v="1"/>
    <x v="0"/>
    <n v="165"/>
    <x v="1"/>
    <x v="1"/>
    <x v="0"/>
    <n v="3.0303030303030303"/>
    <n v="5"/>
    <n v="160"/>
    <n v="5014"/>
    <n v="1"/>
    <x v="0"/>
    <x v="4"/>
    <x v="1"/>
    <n v="5.0140000000000002"/>
    <n v="10"/>
  </r>
  <r>
    <n v="3894"/>
    <x v="1"/>
    <x v="1"/>
    <n v="4"/>
    <x v="1"/>
    <n v="169"/>
    <x v="2"/>
    <x v="0"/>
    <x v="0"/>
    <n v="1.7751479289940828"/>
    <n v="3"/>
    <n v="166"/>
    <n v="4968"/>
    <n v="1"/>
    <x v="0"/>
    <x v="1"/>
    <x v="1"/>
    <n v="4.968"/>
    <n v="10"/>
  </r>
  <r>
    <n v="3895"/>
    <x v="1"/>
    <x v="1"/>
    <n v="3"/>
    <x v="2"/>
    <n v="197"/>
    <x v="0"/>
    <x v="0"/>
    <x v="0"/>
    <n v="3.5532994923857872"/>
    <n v="7.0000000000000009"/>
    <n v="190"/>
    <n v="4632"/>
    <n v="0"/>
    <x v="1"/>
    <x v="0"/>
    <x v="1"/>
    <n v="4.6319999999999997"/>
    <n v="10"/>
  </r>
  <r>
    <n v="3896"/>
    <x v="3"/>
    <x v="0"/>
    <n v="5"/>
    <x v="1"/>
    <n v="263"/>
    <x v="1"/>
    <x v="1"/>
    <x v="1"/>
    <n v="3.041825095057034"/>
    <n v="8"/>
    <n v="255"/>
    <n v="4350"/>
    <n v="0"/>
    <x v="1"/>
    <x v="1"/>
    <x v="1"/>
    <n v="4.3499999999999996"/>
    <n v="10"/>
  </r>
  <r>
    <n v="3897"/>
    <x v="0"/>
    <x v="0"/>
    <n v="1"/>
    <x v="0"/>
    <n v="247"/>
    <x v="1"/>
    <x v="0"/>
    <x v="1"/>
    <n v="1.214574898785425"/>
    <n v="3"/>
    <n v="244"/>
    <n v="4113"/>
    <n v="0"/>
    <x v="1"/>
    <x v="2"/>
    <x v="1"/>
    <n v="4.1130000000000004"/>
    <n v="10"/>
  </r>
  <r>
    <n v="3898"/>
    <x v="0"/>
    <x v="0"/>
    <n v="4"/>
    <x v="1"/>
    <n v="207"/>
    <x v="0"/>
    <x v="0"/>
    <x v="1"/>
    <n v="4.3478260869565215"/>
    <n v="9"/>
    <n v="198"/>
    <n v="4314"/>
    <n v="0"/>
    <x v="1"/>
    <x v="3"/>
    <x v="1"/>
    <n v="4.3140000000000001"/>
    <n v="10"/>
  </r>
  <r>
    <n v="3899"/>
    <x v="0"/>
    <x v="0"/>
    <n v="4"/>
    <x v="1"/>
    <n v="155"/>
    <x v="1"/>
    <x v="1"/>
    <x v="0"/>
    <n v="5.806451612903226"/>
    <n v="9"/>
    <n v="146"/>
    <n v="4932"/>
    <n v="1"/>
    <x v="0"/>
    <x v="4"/>
    <x v="1"/>
    <n v="4.9320000000000004"/>
    <n v="10"/>
  </r>
  <r>
    <n v="3900"/>
    <x v="0"/>
    <x v="0"/>
    <n v="5"/>
    <x v="1"/>
    <n v="174"/>
    <x v="1"/>
    <x v="0"/>
    <x v="1"/>
    <n v="5.7471264367816088"/>
    <n v="9.9999999999999982"/>
    <n v="164"/>
    <n v="5764"/>
    <n v="0"/>
    <x v="1"/>
    <x v="1"/>
    <x v="1"/>
    <n v="5.7640000000000002"/>
    <n v="10"/>
  </r>
  <r>
    <n v="3901"/>
    <x v="2"/>
    <x v="1"/>
    <n v="2"/>
    <x v="0"/>
    <n v="220"/>
    <x v="0"/>
    <x v="1"/>
    <x v="1"/>
    <n v="3.6363636363636362"/>
    <n v="8"/>
    <n v="212"/>
    <n v="4148"/>
    <n v="0"/>
    <x v="1"/>
    <x v="0"/>
    <x v="1"/>
    <n v="4.1479999999999997"/>
    <n v="10"/>
  </r>
  <r>
    <n v="3902"/>
    <x v="3"/>
    <x v="0"/>
    <n v="5"/>
    <x v="1"/>
    <n v="192"/>
    <x v="0"/>
    <x v="1"/>
    <x v="1"/>
    <n v="2.604166666666667"/>
    <n v="5.0000000000000009"/>
    <n v="187"/>
    <n v="4942"/>
    <n v="1"/>
    <x v="0"/>
    <x v="1"/>
    <x v="1"/>
    <n v="4.9420000000000002"/>
    <n v="10"/>
  </r>
  <r>
    <n v="3903"/>
    <x v="3"/>
    <x v="0"/>
    <n v="3"/>
    <x v="2"/>
    <n v="231"/>
    <x v="0"/>
    <x v="1"/>
    <x v="0"/>
    <n v="0.86580086580086579"/>
    <n v="2"/>
    <n v="229"/>
    <n v="4735"/>
    <n v="0"/>
    <x v="1"/>
    <x v="2"/>
    <x v="1"/>
    <n v="4.7350000000000003"/>
    <n v="10"/>
  </r>
  <r>
    <n v="3904"/>
    <x v="0"/>
    <x v="0"/>
    <n v="1"/>
    <x v="0"/>
    <n v="237"/>
    <x v="0"/>
    <x v="0"/>
    <x v="0"/>
    <n v="4.2194092827004219"/>
    <n v="10"/>
    <n v="227"/>
    <n v="5381"/>
    <n v="0"/>
    <x v="1"/>
    <x v="3"/>
    <x v="1"/>
    <n v="5.3810000000000002"/>
    <n v="10"/>
  </r>
  <r>
    <n v="3905"/>
    <x v="0"/>
    <x v="0"/>
    <n v="1"/>
    <x v="0"/>
    <n v="187"/>
    <x v="0"/>
    <x v="1"/>
    <x v="1"/>
    <n v="4.2780748663101598"/>
    <n v="7.9999999999999991"/>
    <n v="179"/>
    <n v="5872"/>
    <n v="0"/>
    <x v="1"/>
    <x v="4"/>
    <x v="1"/>
    <n v="5.8719999999999999"/>
    <n v="10"/>
  </r>
  <r>
    <n v="3906"/>
    <x v="3"/>
    <x v="0"/>
    <n v="4"/>
    <x v="1"/>
    <n v="141"/>
    <x v="2"/>
    <x v="2"/>
    <x v="0"/>
    <n v="3.5460992907801421"/>
    <n v="5.0000000000000009"/>
    <n v="136"/>
    <n v="5444"/>
    <n v="1"/>
    <x v="0"/>
    <x v="1"/>
    <x v="1"/>
    <n v="5.444"/>
    <n v="10"/>
  </r>
  <r>
    <n v="3907"/>
    <x v="0"/>
    <x v="0"/>
    <n v="4"/>
    <x v="1"/>
    <n v="272"/>
    <x v="4"/>
    <x v="0"/>
    <x v="0"/>
    <n v="1.1029411764705883"/>
    <n v="3"/>
    <n v="269"/>
    <n v="5243"/>
    <n v="0"/>
    <x v="1"/>
    <x v="0"/>
    <x v="1"/>
    <n v="5.2430000000000003"/>
    <n v="10"/>
  </r>
  <r>
    <n v="3908"/>
    <x v="2"/>
    <x v="1"/>
    <n v="1"/>
    <x v="0"/>
    <n v="229"/>
    <x v="0"/>
    <x v="0"/>
    <x v="1"/>
    <n v="2.1834061135371177"/>
    <n v="4.9999999999999991"/>
    <n v="224"/>
    <n v="4971"/>
    <n v="1"/>
    <x v="0"/>
    <x v="1"/>
    <x v="1"/>
    <n v="4.9710000000000001"/>
    <n v="10"/>
  </r>
  <r>
    <n v="3909"/>
    <x v="0"/>
    <x v="0"/>
    <n v="2"/>
    <x v="0"/>
    <n v="173"/>
    <x v="1"/>
    <x v="1"/>
    <x v="1"/>
    <n v="5.202312138728324"/>
    <n v="9"/>
    <n v="164"/>
    <n v="4307"/>
    <n v="0"/>
    <x v="1"/>
    <x v="2"/>
    <x v="1"/>
    <n v="4.3070000000000004"/>
    <n v="10"/>
  </r>
  <r>
    <n v="3910"/>
    <x v="1"/>
    <x v="1"/>
    <n v="1"/>
    <x v="0"/>
    <n v="271"/>
    <x v="1"/>
    <x v="0"/>
    <x v="1"/>
    <n v="2.5830258302583027"/>
    <n v="7"/>
    <n v="264"/>
    <n v="5875"/>
    <n v="0"/>
    <x v="1"/>
    <x v="3"/>
    <x v="1"/>
    <n v="5.875"/>
    <n v="10"/>
  </r>
  <r>
    <n v="3911"/>
    <x v="0"/>
    <x v="0"/>
    <n v="5"/>
    <x v="1"/>
    <n v="246"/>
    <x v="0"/>
    <x v="1"/>
    <x v="0"/>
    <n v="2.8455284552845526"/>
    <n v="6.9999999999999991"/>
    <n v="239"/>
    <n v="4956"/>
    <n v="0"/>
    <x v="1"/>
    <x v="4"/>
    <x v="1"/>
    <n v="4.9560000000000004"/>
    <n v="10"/>
  </r>
  <r>
    <n v="3912"/>
    <x v="0"/>
    <x v="0"/>
    <n v="3"/>
    <x v="2"/>
    <n v="104"/>
    <x v="2"/>
    <x v="1"/>
    <x v="1"/>
    <n v="2.8846153846153846"/>
    <n v="3"/>
    <n v="101"/>
    <n v="4548"/>
    <n v="0"/>
    <x v="1"/>
    <x v="1"/>
    <x v="1"/>
    <n v="4.548"/>
    <n v="10"/>
  </r>
  <r>
    <n v="3913"/>
    <x v="0"/>
    <x v="0"/>
    <n v="4"/>
    <x v="1"/>
    <n v="121"/>
    <x v="4"/>
    <x v="0"/>
    <x v="0"/>
    <n v="6.6115702479338845"/>
    <n v="8"/>
    <n v="113"/>
    <n v="4233"/>
    <n v="1"/>
    <x v="0"/>
    <x v="0"/>
    <x v="1"/>
    <n v="4.2329999999999997"/>
    <n v="10"/>
  </r>
  <r>
    <n v="3914"/>
    <x v="2"/>
    <x v="1"/>
    <n v="3"/>
    <x v="2"/>
    <n v="212"/>
    <x v="0"/>
    <x v="1"/>
    <x v="0"/>
    <n v="4.716981132075472"/>
    <n v="10.000000000000002"/>
    <n v="202"/>
    <n v="5935"/>
    <n v="0"/>
    <x v="1"/>
    <x v="1"/>
    <x v="1"/>
    <n v="5.9349999999999996"/>
    <n v="10"/>
  </r>
  <r>
    <n v="3915"/>
    <x v="2"/>
    <x v="1"/>
    <n v="1"/>
    <x v="0"/>
    <n v="139"/>
    <x v="4"/>
    <x v="1"/>
    <x v="0"/>
    <n v="3.5971223021582732"/>
    <n v="5"/>
    <n v="134"/>
    <n v="4572"/>
    <n v="0"/>
    <x v="1"/>
    <x v="2"/>
    <x v="1"/>
    <n v="4.5720000000000001"/>
    <n v="10"/>
  </r>
  <r>
    <n v="3916"/>
    <x v="2"/>
    <x v="1"/>
    <n v="4"/>
    <x v="1"/>
    <n v="250"/>
    <x v="0"/>
    <x v="0"/>
    <x v="1"/>
    <n v="4"/>
    <n v="10"/>
    <n v="240"/>
    <n v="5688"/>
    <n v="0"/>
    <x v="1"/>
    <x v="3"/>
    <x v="1"/>
    <n v="5.6879999999999997"/>
    <n v="10"/>
  </r>
  <r>
    <n v="3917"/>
    <x v="0"/>
    <x v="0"/>
    <n v="4"/>
    <x v="1"/>
    <n v="272"/>
    <x v="1"/>
    <x v="0"/>
    <x v="1"/>
    <n v="3.6764705882352944"/>
    <n v="10.000000000000002"/>
    <n v="262"/>
    <n v="4826"/>
    <n v="1"/>
    <x v="0"/>
    <x v="4"/>
    <x v="1"/>
    <n v="4.8259999999999996"/>
    <n v="10"/>
  </r>
  <r>
    <n v="3918"/>
    <x v="4"/>
    <x v="0"/>
    <n v="1"/>
    <x v="0"/>
    <n v="160"/>
    <x v="4"/>
    <x v="1"/>
    <x v="1"/>
    <n v="5"/>
    <n v="8"/>
    <n v="152"/>
    <n v="5982"/>
    <n v="0"/>
    <x v="1"/>
    <x v="1"/>
    <x v="1"/>
    <n v="5.9820000000000002"/>
    <n v="10"/>
  </r>
  <r>
    <n v="3919"/>
    <x v="3"/>
    <x v="0"/>
    <n v="1"/>
    <x v="0"/>
    <n v="170"/>
    <x v="2"/>
    <x v="0"/>
    <x v="0"/>
    <n v="2.3529411764705883"/>
    <n v="4"/>
    <n v="166"/>
    <n v="4855"/>
    <n v="1"/>
    <x v="0"/>
    <x v="0"/>
    <x v="1"/>
    <n v="4.8550000000000004"/>
    <n v="10"/>
  </r>
  <r>
    <n v="3920"/>
    <x v="0"/>
    <x v="0"/>
    <n v="1"/>
    <x v="0"/>
    <n v="260"/>
    <x v="1"/>
    <x v="0"/>
    <x v="0"/>
    <n v="0.38461538461538464"/>
    <n v="1"/>
    <n v="259"/>
    <n v="5001"/>
    <n v="1"/>
    <x v="0"/>
    <x v="1"/>
    <x v="1"/>
    <n v="5.0010000000000003"/>
    <n v="10"/>
  </r>
  <r>
    <n v="3921"/>
    <x v="1"/>
    <x v="1"/>
    <n v="1"/>
    <x v="0"/>
    <n v="168"/>
    <x v="0"/>
    <x v="0"/>
    <x v="0"/>
    <n v="4.1666666666666661"/>
    <n v="6.9999999999999991"/>
    <n v="161"/>
    <n v="4008"/>
    <n v="0"/>
    <x v="1"/>
    <x v="2"/>
    <x v="1"/>
    <n v="4.008"/>
    <n v="10"/>
  </r>
  <r>
    <n v="3922"/>
    <x v="0"/>
    <x v="0"/>
    <n v="2"/>
    <x v="0"/>
    <n v="261"/>
    <x v="1"/>
    <x v="1"/>
    <x v="1"/>
    <n v="2.6819923371647509"/>
    <n v="7"/>
    <n v="254"/>
    <n v="5764"/>
    <n v="0"/>
    <x v="1"/>
    <x v="3"/>
    <x v="1"/>
    <n v="5.7640000000000002"/>
    <n v="10"/>
  </r>
  <r>
    <n v="3923"/>
    <x v="3"/>
    <x v="0"/>
    <n v="4"/>
    <x v="1"/>
    <n v="117"/>
    <x v="0"/>
    <x v="1"/>
    <x v="0"/>
    <n v="3.4188034188034191"/>
    <n v="4.0000000000000009"/>
    <n v="113"/>
    <n v="5332"/>
    <n v="0"/>
    <x v="1"/>
    <x v="4"/>
    <x v="1"/>
    <n v="5.3319999999999999"/>
    <n v="10"/>
  </r>
  <r>
    <n v="3924"/>
    <x v="0"/>
    <x v="0"/>
    <n v="2"/>
    <x v="0"/>
    <n v="151"/>
    <x v="2"/>
    <x v="1"/>
    <x v="0"/>
    <n v="3.3112582781456954"/>
    <n v="5"/>
    <n v="146"/>
    <n v="5469"/>
    <n v="0"/>
    <x v="1"/>
    <x v="1"/>
    <x v="1"/>
    <n v="5.4690000000000003"/>
    <n v="10"/>
  </r>
  <r>
    <n v="3925"/>
    <x v="3"/>
    <x v="0"/>
    <n v="1"/>
    <x v="0"/>
    <n v="181"/>
    <x v="1"/>
    <x v="1"/>
    <x v="0"/>
    <n v="2.2099447513812152"/>
    <n v="3.9999999999999996"/>
    <n v="177"/>
    <n v="5578"/>
    <n v="1"/>
    <x v="0"/>
    <x v="0"/>
    <x v="1"/>
    <n v="5.5780000000000003"/>
    <n v="10"/>
  </r>
  <r>
    <n v="3926"/>
    <x v="4"/>
    <x v="0"/>
    <n v="1"/>
    <x v="0"/>
    <n v="251"/>
    <x v="2"/>
    <x v="0"/>
    <x v="1"/>
    <n v="0.79681274900398402"/>
    <n v="2"/>
    <n v="249"/>
    <n v="5656"/>
    <n v="0"/>
    <x v="1"/>
    <x v="1"/>
    <x v="1"/>
    <n v="5.6559999999999997"/>
    <n v="10"/>
  </r>
  <r>
    <n v="3927"/>
    <x v="1"/>
    <x v="1"/>
    <n v="3"/>
    <x v="2"/>
    <n v="178"/>
    <x v="0"/>
    <x v="1"/>
    <x v="0"/>
    <n v="4.4943820224719104"/>
    <n v="8"/>
    <n v="170"/>
    <n v="4451"/>
    <n v="1"/>
    <x v="0"/>
    <x v="2"/>
    <x v="1"/>
    <n v="4.4509999999999996"/>
    <n v="10"/>
  </r>
  <r>
    <n v="3928"/>
    <x v="2"/>
    <x v="1"/>
    <n v="1"/>
    <x v="0"/>
    <n v="227"/>
    <x v="0"/>
    <x v="0"/>
    <x v="1"/>
    <n v="4.4052863436123353"/>
    <n v="10.000000000000002"/>
    <n v="217"/>
    <n v="4305"/>
    <n v="1"/>
    <x v="0"/>
    <x v="3"/>
    <x v="1"/>
    <n v="4.3049999999999997"/>
    <n v="10"/>
  </r>
  <r>
    <n v="3929"/>
    <x v="0"/>
    <x v="0"/>
    <n v="3"/>
    <x v="2"/>
    <n v="206"/>
    <x v="2"/>
    <x v="1"/>
    <x v="1"/>
    <n v="0.48543689320388345"/>
    <n v="0.99999999999999989"/>
    <n v="205"/>
    <n v="4812"/>
    <n v="1"/>
    <x v="0"/>
    <x v="4"/>
    <x v="1"/>
    <n v="4.8120000000000003"/>
    <n v="10"/>
  </r>
  <r>
    <n v="3930"/>
    <x v="0"/>
    <x v="0"/>
    <n v="4"/>
    <x v="1"/>
    <n v="181"/>
    <x v="2"/>
    <x v="0"/>
    <x v="1"/>
    <n v="2.2099447513812152"/>
    <n v="3.9999999999999996"/>
    <n v="177"/>
    <n v="5767"/>
    <n v="0"/>
    <x v="1"/>
    <x v="1"/>
    <x v="1"/>
    <n v="5.7670000000000003"/>
    <n v="10"/>
  </r>
  <r>
    <n v="3931"/>
    <x v="0"/>
    <x v="0"/>
    <n v="5"/>
    <x v="1"/>
    <n v="117"/>
    <x v="4"/>
    <x v="1"/>
    <x v="0"/>
    <n v="0.85470085470085477"/>
    <n v="1.0000000000000002"/>
    <n v="116"/>
    <n v="4378"/>
    <n v="0"/>
    <x v="1"/>
    <x v="0"/>
    <x v="1"/>
    <n v="4.3780000000000001"/>
    <n v="10"/>
  </r>
  <r>
    <n v="3932"/>
    <x v="1"/>
    <x v="1"/>
    <n v="4"/>
    <x v="1"/>
    <n v="187"/>
    <x v="3"/>
    <x v="1"/>
    <x v="0"/>
    <n v="4.8128342245989302"/>
    <n v="9"/>
    <n v="178"/>
    <n v="4388"/>
    <n v="0"/>
    <x v="1"/>
    <x v="1"/>
    <x v="1"/>
    <n v="4.3879999999999999"/>
    <n v="10"/>
  </r>
  <r>
    <n v="3933"/>
    <x v="3"/>
    <x v="0"/>
    <n v="3"/>
    <x v="2"/>
    <n v="219"/>
    <x v="2"/>
    <x v="1"/>
    <x v="1"/>
    <n v="2.2831050228310499"/>
    <n v="4.9999999999999991"/>
    <n v="214"/>
    <n v="4096"/>
    <n v="0"/>
    <x v="1"/>
    <x v="2"/>
    <x v="1"/>
    <n v="4.0960000000000001"/>
    <n v="10"/>
  </r>
  <r>
    <n v="3934"/>
    <x v="4"/>
    <x v="0"/>
    <n v="3"/>
    <x v="2"/>
    <n v="280"/>
    <x v="0"/>
    <x v="0"/>
    <x v="1"/>
    <n v="2.5"/>
    <n v="7"/>
    <n v="273"/>
    <n v="4620"/>
    <n v="1"/>
    <x v="0"/>
    <x v="3"/>
    <x v="1"/>
    <n v="4.62"/>
    <n v="10"/>
  </r>
  <r>
    <n v="3935"/>
    <x v="4"/>
    <x v="0"/>
    <n v="5"/>
    <x v="1"/>
    <n v="178"/>
    <x v="0"/>
    <x v="0"/>
    <x v="0"/>
    <n v="2.8089887640449436"/>
    <n v="4.9999999999999991"/>
    <n v="173"/>
    <n v="4096"/>
    <n v="0"/>
    <x v="1"/>
    <x v="4"/>
    <x v="1"/>
    <n v="4.0960000000000001"/>
    <n v="10"/>
  </r>
  <r>
    <n v="3936"/>
    <x v="2"/>
    <x v="1"/>
    <n v="1"/>
    <x v="0"/>
    <n v="139"/>
    <x v="1"/>
    <x v="1"/>
    <x v="1"/>
    <n v="2.1582733812949639"/>
    <n v="3"/>
    <n v="136"/>
    <n v="4226"/>
    <n v="0"/>
    <x v="1"/>
    <x v="1"/>
    <x v="1"/>
    <n v="4.226"/>
    <n v="10"/>
  </r>
  <r>
    <n v="3937"/>
    <x v="2"/>
    <x v="1"/>
    <n v="5"/>
    <x v="1"/>
    <n v="137"/>
    <x v="1"/>
    <x v="0"/>
    <x v="0"/>
    <n v="4.3795620437956204"/>
    <n v="6"/>
    <n v="131"/>
    <n v="5709"/>
    <n v="1"/>
    <x v="0"/>
    <x v="0"/>
    <x v="1"/>
    <n v="5.7089999999999996"/>
    <n v="10"/>
  </r>
  <r>
    <n v="3938"/>
    <x v="3"/>
    <x v="0"/>
    <n v="3"/>
    <x v="2"/>
    <n v="248"/>
    <x v="1"/>
    <x v="0"/>
    <x v="0"/>
    <n v="2.4193548387096775"/>
    <n v="6"/>
    <n v="242"/>
    <n v="5863"/>
    <n v="1"/>
    <x v="0"/>
    <x v="1"/>
    <x v="1"/>
    <n v="5.8630000000000004"/>
    <n v="10"/>
  </r>
  <r>
    <n v="3939"/>
    <x v="2"/>
    <x v="1"/>
    <n v="5"/>
    <x v="1"/>
    <n v="259"/>
    <x v="0"/>
    <x v="0"/>
    <x v="0"/>
    <n v="3.8610038610038608"/>
    <n v="10"/>
    <n v="249"/>
    <n v="5978"/>
    <n v="0"/>
    <x v="1"/>
    <x v="2"/>
    <x v="1"/>
    <n v="5.9779999999999998"/>
    <n v="10"/>
  </r>
  <r>
    <n v="3940"/>
    <x v="0"/>
    <x v="0"/>
    <n v="5"/>
    <x v="1"/>
    <n v="139"/>
    <x v="0"/>
    <x v="1"/>
    <x v="1"/>
    <n v="3.5971223021582732"/>
    <n v="5"/>
    <n v="134"/>
    <n v="5126"/>
    <n v="0"/>
    <x v="1"/>
    <x v="3"/>
    <x v="1"/>
    <n v="5.1260000000000003"/>
    <n v="10"/>
  </r>
  <r>
    <n v="3941"/>
    <x v="2"/>
    <x v="1"/>
    <n v="5"/>
    <x v="1"/>
    <n v="267"/>
    <x v="1"/>
    <x v="1"/>
    <x v="1"/>
    <n v="1.4981273408239701"/>
    <n v="4"/>
    <n v="263"/>
    <n v="4703"/>
    <n v="0"/>
    <x v="1"/>
    <x v="4"/>
    <x v="1"/>
    <n v="4.7030000000000003"/>
    <n v="10"/>
  </r>
  <r>
    <n v="3942"/>
    <x v="2"/>
    <x v="1"/>
    <n v="5"/>
    <x v="1"/>
    <n v="271"/>
    <x v="2"/>
    <x v="1"/>
    <x v="1"/>
    <n v="0.36900369003690037"/>
    <n v="1"/>
    <n v="270"/>
    <n v="5852"/>
    <n v="1"/>
    <x v="0"/>
    <x v="1"/>
    <x v="1"/>
    <n v="5.8520000000000003"/>
    <n v="10"/>
  </r>
  <r>
    <n v="3943"/>
    <x v="3"/>
    <x v="0"/>
    <n v="1"/>
    <x v="0"/>
    <n v="181"/>
    <x v="2"/>
    <x v="1"/>
    <x v="0"/>
    <n v="2.2099447513812152"/>
    <n v="3.9999999999999996"/>
    <n v="177"/>
    <n v="5505"/>
    <n v="0"/>
    <x v="1"/>
    <x v="0"/>
    <x v="1"/>
    <n v="5.5049999999999999"/>
    <n v="10"/>
  </r>
  <r>
    <n v="3944"/>
    <x v="0"/>
    <x v="0"/>
    <n v="5"/>
    <x v="1"/>
    <n v="222"/>
    <x v="1"/>
    <x v="1"/>
    <x v="1"/>
    <n v="0.90090090090090091"/>
    <n v="2"/>
    <n v="220"/>
    <n v="4425"/>
    <n v="0"/>
    <x v="1"/>
    <x v="1"/>
    <x v="1"/>
    <n v="4.4249999999999998"/>
    <n v="10"/>
  </r>
  <r>
    <n v="3945"/>
    <x v="2"/>
    <x v="1"/>
    <n v="5"/>
    <x v="1"/>
    <n v="159"/>
    <x v="1"/>
    <x v="1"/>
    <x v="1"/>
    <n v="3.7735849056603774"/>
    <n v="6"/>
    <n v="153"/>
    <n v="5804"/>
    <n v="0"/>
    <x v="1"/>
    <x v="2"/>
    <x v="1"/>
    <n v="5.8040000000000003"/>
    <n v="10"/>
  </r>
  <r>
    <n v="3946"/>
    <x v="2"/>
    <x v="1"/>
    <n v="4"/>
    <x v="1"/>
    <n v="238"/>
    <x v="1"/>
    <x v="1"/>
    <x v="1"/>
    <n v="1.2605042016806722"/>
    <n v="3"/>
    <n v="235"/>
    <n v="4930"/>
    <n v="0"/>
    <x v="1"/>
    <x v="3"/>
    <x v="1"/>
    <n v="4.93"/>
    <n v="10"/>
  </r>
  <r>
    <n v="3947"/>
    <x v="3"/>
    <x v="0"/>
    <n v="3"/>
    <x v="2"/>
    <n v="256"/>
    <x v="3"/>
    <x v="1"/>
    <x v="0"/>
    <n v="1.953125"/>
    <n v="5"/>
    <n v="251"/>
    <n v="5614"/>
    <n v="1"/>
    <x v="0"/>
    <x v="4"/>
    <x v="2"/>
    <n v="5.6139999999999999"/>
    <n v="10"/>
  </r>
  <r>
    <n v="3948"/>
    <x v="0"/>
    <x v="0"/>
    <n v="2"/>
    <x v="0"/>
    <n v="202"/>
    <x v="0"/>
    <x v="0"/>
    <x v="1"/>
    <n v="4.455445544554455"/>
    <n v="8.9999999999999982"/>
    <n v="193"/>
    <n v="4955"/>
    <n v="0"/>
    <x v="1"/>
    <x v="1"/>
    <x v="2"/>
    <n v="4.9550000000000001"/>
    <n v="10"/>
  </r>
  <r>
    <n v="3949"/>
    <x v="0"/>
    <x v="0"/>
    <n v="1"/>
    <x v="0"/>
    <n v="258"/>
    <x v="0"/>
    <x v="1"/>
    <x v="1"/>
    <n v="0.77519379844961245"/>
    <n v="2"/>
    <n v="256"/>
    <n v="4188"/>
    <n v="0"/>
    <x v="1"/>
    <x v="0"/>
    <x v="2"/>
    <n v="4.1879999999999997"/>
    <n v="10"/>
  </r>
  <r>
    <n v="3950"/>
    <x v="0"/>
    <x v="0"/>
    <n v="5"/>
    <x v="1"/>
    <n v="174"/>
    <x v="0"/>
    <x v="1"/>
    <x v="0"/>
    <n v="4.5977011494252871"/>
    <n v="8"/>
    <n v="166"/>
    <n v="5576"/>
    <n v="0"/>
    <x v="1"/>
    <x v="1"/>
    <x v="2"/>
    <n v="5.5759999999999996"/>
    <n v="10"/>
  </r>
  <r>
    <n v="3951"/>
    <x v="0"/>
    <x v="0"/>
    <n v="3"/>
    <x v="2"/>
    <n v="270"/>
    <x v="1"/>
    <x v="0"/>
    <x v="1"/>
    <n v="2.5925925925925926"/>
    <n v="7"/>
    <n v="263"/>
    <n v="5814"/>
    <n v="0"/>
    <x v="1"/>
    <x v="2"/>
    <x v="2"/>
    <n v="5.8140000000000001"/>
    <n v="10"/>
  </r>
  <r>
    <n v="3952"/>
    <x v="0"/>
    <x v="0"/>
    <n v="1"/>
    <x v="0"/>
    <n v="215"/>
    <x v="0"/>
    <x v="0"/>
    <x v="1"/>
    <n v="4.1860465116279073"/>
    <n v="9.0000000000000018"/>
    <n v="206"/>
    <n v="4551"/>
    <n v="0"/>
    <x v="1"/>
    <x v="3"/>
    <x v="2"/>
    <n v="4.5510000000000002"/>
    <n v="10"/>
  </r>
  <r>
    <n v="3953"/>
    <x v="2"/>
    <x v="1"/>
    <n v="1"/>
    <x v="0"/>
    <n v="254"/>
    <x v="2"/>
    <x v="1"/>
    <x v="1"/>
    <n v="3.5433070866141732"/>
    <n v="9"/>
    <n v="245"/>
    <n v="4571"/>
    <n v="0"/>
    <x v="1"/>
    <x v="4"/>
    <x v="2"/>
    <n v="4.5709999999999997"/>
    <n v="10"/>
  </r>
  <r>
    <n v="3954"/>
    <x v="4"/>
    <x v="0"/>
    <n v="4"/>
    <x v="1"/>
    <n v="253"/>
    <x v="1"/>
    <x v="0"/>
    <x v="0"/>
    <n v="3.5573122529644272"/>
    <n v="9.0000000000000018"/>
    <n v="244"/>
    <n v="5972"/>
    <n v="0"/>
    <x v="1"/>
    <x v="1"/>
    <x v="2"/>
    <n v="5.9720000000000004"/>
    <n v="10"/>
  </r>
  <r>
    <n v="3955"/>
    <x v="2"/>
    <x v="1"/>
    <n v="2"/>
    <x v="0"/>
    <n v="269"/>
    <x v="2"/>
    <x v="1"/>
    <x v="1"/>
    <n v="0.37174721189591076"/>
    <n v="1"/>
    <n v="268"/>
    <n v="5797"/>
    <n v="0"/>
    <x v="1"/>
    <x v="0"/>
    <x v="2"/>
    <n v="5.7969999999999997"/>
    <n v="10"/>
  </r>
  <r>
    <n v="3956"/>
    <x v="0"/>
    <x v="0"/>
    <n v="1"/>
    <x v="0"/>
    <n v="224"/>
    <x v="4"/>
    <x v="0"/>
    <x v="0"/>
    <n v="3.125"/>
    <n v="7"/>
    <n v="217"/>
    <n v="5738"/>
    <n v="0"/>
    <x v="1"/>
    <x v="1"/>
    <x v="2"/>
    <n v="5.7380000000000004"/>
    <n v="10"/>
  </r>
  <r>
    <n v="3957"/>
    <x v="2"/>
    <x v="1"/>
    <n v="1"/>
    <x v="0"/>
    <n v="157"/>
    <x v="0"/>
    <x v="1"/>
    <x v="1"/>
    <n v="0.63694267515923575"/>
    <n v="1.0000000000000002"/>
    <n v="156"/>
    <n v="4391"/>
    <n v="0"/>
    <x v="1"/>
    <x v="2"/>
    <x v="2"/>
    <n v="4.391"/>
    <n v="10"/>
  </r>
  <r>
    <n v="3958"/>
    <x v="2"/>
    <x v="1"/>
    <n v="3"/>
    <x v="2"/>
    <n v="250"/>
    <x v="0"/>
    <x v="0"/>
    <x v="0"/>
    <n v="2"/>
    <n v="5"/>
    <n v="245"/>
    <n v="4625"/>
    <n v="0"/>
    <x v="1"/>
    <x v="3"/>
    <x v="2"/>
    <n v="4.625"/>
    <n v="10"/>
  </r>
  <r>
    <n v="3959"/>
    <x v="4"/>
    <x v="0"/>
    <n v="1"/>
    <x v="0"/>
    <n v="132"/>
    <x v="2"/>
    <x v="1"/>
    <x v="1"/>
    <n v="3.7878787878787881"/>
    <n v="5"/>
    <n v="127"/>
    <n v="5235"/>
    <n v="1"/>
    <x v="0"/>
    <x v="4"/>
    <x v="2"/>
    <n v="5.2350000000000003"/>
    <n v="10"/>
  </r>
  <r>
    <n v="3960"/>
    <x v="3"/>
    <x v="0"/>
    <n v="2"/>
    <x v="0"/>
    <n v="256"/>
    <x v="0"/>
    <x v="1"/>
    <x v="1"/>
    <n v="2.34375"/>
    <n v="6"/>
    <n v="250"/>
    <n v="5604"/>
    <n v="1"/>
    <x v="0"/>
    <x v="1"/>
    <x v="2"/>
    <n v="5.6040000000000001"/>
    <n v="10"/>
  </r>
  <r>
    <n v="3961"/>
    <x v="0"/>
    <x v="0"/>
    <n v="2"/>
    <x v="0"/>
    <n v="237"/>
    <x v="0"/>
    <x v="0"/>
    <x v="1"/>
    <n v="0.42194092827004215"/>
    <n v="0.99999999999999989"/>
    <n v="236"/>
    <n v="5114"/>
    <n v="0"/>
    <x v="1"/>
    <x v="0"/>
    <x v="2"/>
    <n v="5.1139999999999999"/>
    <n v="10"/>
  </r>
  <r>
    <n v="3962"/>
    <x v="3"/>
    <x v="0"/>
    <n v="1"/>
    <x v="0"/>
    <n v="199"/>
    <x v="1"/>
    <x v="1"/>
    <x v="1"/>
    <n v="3.5175879396984926"/>
    <n v="7"/>
    <n v="192"/>
    <n v="4660"/>
    <n v="1"/>
    <x v="0"/>
    <x v="1"/>
    <x v="2"/>
    <n v="4.66"/>
    <n v="10"/>
  </r>
  <r>
    <n v="3963"/>
    <x v="2"/>
    <x v="1"/>
    <n v="4"/>
    <x v="1"/>
    <n v="186"/>
    <x v="0"/>
    <x v="1"/>
    <x v="1"/>
    <n v="3.763440860215054"/>
    <n v="7"/>
    <n v="179"/>
    <n v="4536"/>
    <n v="0"/>
    <x v="1"/>
    <x v="2"/>
    <x v="2"/>
    <n v="4.5359999999999996"/>
    <n v="10"/>
  </r>
  <r>
    <n v="3964"/>
    <x v="0"/>
    <x v="0"/>
    <n v="5"/>
    <x v="1"/>
    <n v="213"/>
    <x v="0"/>
    <x v="1"/>
    <x v="0"/>
    <n v="3.286384976525822"/>
    <n v="7.0000000000000009"/>
    <n v="206"/>
    <n v="4114"/>
    <n v="0"/>
    <x v="1"/>
    <x v="3"/>
    <x v="2"/>
    <n v="4.1139999999999999"/>
    <n v="10"/>
  </r>
  <r>
    <n v="3965"/>
    <x v="2"/>
    <x v="1"/>
    <n v="1"/>
    <x v="0"/>
    <n v="260"/>
    <x v="1"/>
    <x v="1"/>
    <x v="0"/>
    <n v="2.3076923076923079"/>
    <n v="6.0000000000000009"/>
    <n v="254"/>
    <n v="4332"/>
    <n v="0"/>
    <x v="1"/>
    <x v="4"/>
    <x v="2"/>
    <n v="4.3319999999999999"/>
    <n v="10"/>
  </r>
  <r>
    <n v="3966"/>
    <x v="4"/>
    <x v="0"/>
    <n v="1"/>
    <x v="0"/>
    <n v="247"/>
    <x v="0"/>
    <x v="0"/>
    <x v="1"/>
    <n v="0.40485829959514169"/>
    <n v="1"/>
    <n v="246"/>
    <n v="4637"/>
    <n v="1"/>
    <x v="0"/>
    <x v="1"/>
    <x v="2"/>
    <n v="4.6369999999999996"/>
    <n v="10"/>
  </r>
  <r>
    <n v="3967"/>
    <x v="0"/>
    <x v="0"/>
    <n v="3"/>
    <x v="2"/>
    <n v="178"/>
    <x v="1"/>
    <x v="1"/>
    <x v="0"/>
    <n v="5.0561797752808983"/>
    <n v="8.9999999999999982"/>
    <n v="169"/>
    <n v="4322"/>
    <n v="1"/>
    <x v="0"/>
    <x v="0"/>
    <x v="2"/>
    <n v="4.3220000000000001"/>
    <n v="10"/>
  </r>
  <r>
    <n v="3968"/>
    <x v="2"/>
    <x v="1"/>
    <n v="1"/>
    <x v="0"/>
    <n v="135"/>
    <x v="1"/>
    <x v="0"/>
    <x v="1"/>
    <n v="5.1851851851851851"/>
    <n v="7"/>
    <n v="128"/>
    <n v="5682"/>
    <n v="0"/>
    <x v="1"/>
    <x v="1"/>
    <x v="2"/>
    <n v="5.6820000000000004"/>
    <n v="10"/>
  </r>
  <r>
    <n v="3969"/>
    <x v="2"/>
    <x v="1"/>
    <n v="3"/>
    <x v="2"/>
    <n v="234"/>
    <x v="0"/>
    <x v="1"/>
    <x v="0"/>
    <n v="1.2820512820512819"/>
    <n v="3"/>
    <n v="231"/>
    <n v="4187"/>
    <n v="1"/>
    <x v="0"/>
    <x v="2"/>
    <x v="0"/>
    <n v="4.1870000000000003"/>
    <n v="10"/>
  </r>
  <r>
    <n v="3970"/>
    <x v="0"/>
    <x v="0"/>
    <n v="5"/>
    <x v="1"/>
    <n v="214"/>
    <x v="0"/>
    <x v="2"/>
    <x v="0"/>
    <n v="0.46728971962616817"/>
    <n v="0.99999999999999989"/>
    <n v="213"/>
    <n v="4004"/>
    <n v="0"/>
    <x v="1"/>
    <x v="3"/>
    <x v="0"/>
    <n v="4.0039999999999996"/>
    <n v="10"/>
  </r>
  <r>
    <n v="3971"/>
    <x v="0"/>
    <x v="0"/>
    <n v="1"/>
    <x v="0"/>
    <n v="174"/>
    <x v="0"/>
    <x v="0"/>
    <x v="0"/>
    <n v="4.5977011494252871"/>
    <n v="8"/>
    <n v="166"/>
    <n v="5549"/>
    <n v="0"/>
    <x v="1"/>
    <x v="4"/>
    <x v="0"/>
    <n v="5.5490000000000004"/>
    <n v="10"/>
  </r>
  <r>
    <n v="3972"/>
    <x v="3"/>
    <x v="0"/>
    <n v="5"/>
    <x v="1"/>
    <n v="262"/>
    <x v="1"/>
    <x v="1"/>
    <x v="1"/>
    <n v="3.0534351145038165"/>
    <n v="7.9999999999999991"/>
    <n v="254"/>
    <n v="4283"/>
    <n v="0"/>
    <x v="1"/>
    <x v="1"/>
    <x v="0"/>
    <n v="4.2830000000000004"/>
    <n v="10"/>
  </r>
  <r>
    <n v="3973"/>
    <x v="0"/>
    <x v="0"/>
    <n v="1"/>
    <x v="0"/>
    <n v="180"/>
    <x v="0"/>
    <x v="2"/>
    <x v="0"/>
    <n v="2.7777777777777777"/>
    <n v="5"/>
    <n v="175"/>
    <n v="4346"/>
    <n v="0"/>
    <x v="1"/>
    <x v="0"/>
    <x v="0"/>
    <n v="4.3460000000000001"/>
    <n v="10"/>
  </r>
  <r>
    <n v="3974"/>
    <x v="3"/>
    <x v="0"/>
    <n v="2"/>
    <x v="0"/>
    <n v="165"/>
    <x v="1"/>
    <x v="1"/>
    <x v="0"/>
    <n v="3.6363636363636362"/>
    <n v="6"/>
    <n v="159"/>
    <n v="4819"/>
    <n v="1"/>
    <x v="0"/>
    <x v="1"/>
    <x v="0"/>
    <n v="4.819"/>
    <n v="10"/>
  </r>
  <r>
    <n v="3975"/>
    <x v="0"/>
    <x v="0"/>
    <n v="1"/>
    <x v="0"/>
    <n v="150"/>
    <x v="0"/>
    <x v="0"/>
    <x v="0"/>
    <n v="6.666666666666667"/>
    <n v="10"/>
    <n v="140"/>
    <n v="4470"/>
    <n v="0"/>
    <x v="1"/>
    <x v="2"/>
    <x v="0"/>
    <n v="4.47"/>
    <n v="10"/>
  </r>
  <r>
    <n v="3976"/>
    <x v="3"/>
    <x v="0"/>
    <n v="4"/>
    <x v="1"/>
    <n v="227"/>
    <x v="1"/>
    <x v="0"/>
    <x v="0"/>
    <n v="3.9647577092511015"/>
    <n v="9"/>
    <n v="218"/>
    <n v="5706"/>
    <n v="1"/>
    <x v="0"/>
    <x v="3"/>
    <x v="0"/>
    <n v="5.7060000000000004"/>
    <n v="10"/>
  </r>
  <r>
    <n v="3977"/>
    <x v="3"/>
    <x v="0"/>
    <n v="1"/>
    <x v="0"/>
    <n v="220"/>
    <x v="0"/>
    <x v="1"/>
    <x v="1"/>
    <n v="3.6363636363636362"/>
    <n v="8"/>
    <n v="212"/>
    <n v="5727"/>
    <n v="1"/>
    <x v="0"/>
    <x v="4"/>
    <x v="0"/>
    <n v="5.7270000000000003"/>
    <n v="10"/>
  </r>
  <r>
    <n v="3978"/>
    <x v="3"/>
    <x v="0"/>
    <n v="5"/>
    <x v="1"/>
    <n v="255"/>
    <x v="1"/>
    <x v="1"/>
    <x v="1"/>
    <n v="0.39215686274509803"/>
    <n v="1"/>
    <n v="254"/>
    <n v="4604"/>
    <n v="1"/>
    <x v="0"/>
    <x v="1"/>
    <x v="0"/>
    <n v="4.6040000000000001"/>
    <n v="10"/>
  </r>
  <r>
    <n v="3979"/>
    <x v="2"/>
    <x v="1"/>
    <n v="2"/>
    <x v="0"/>
    <n v="202"/>
    <x v="1"/>
    <x v="1"/>
    <x v="1"/>
    <n v="2.4752475247524752"/>
    <n v="5"/>
    <n v="197"/>
    <n v="5135"/>
    <n v="1"/>
    <x v="0"/>
    <x v="0"/>
    <x v="0"/>
    <n v="5.1349999999999998"/>
    <n v="10"/>
  </r>
  <r>
    <n v="3980"/>
    <x v="0"/>
    <x v="0"/>
    <n v="4"/>
    <x v="1"/>
    <n v="261"/>
    <x v="0"/>
    <x v="1"/>
    <x v="1"/>
    <n v="0.76628352490421447"/>
    <n v="1.9999999999999998"/>
    <n v="259"/>
    <n v="4140"/>
    <n v="0"/>
    <x v="1"/>
    <x v="1"/>
    <x v="0"/>
    <n v="4.1399999999999997"/>
    <n v="10"/>
  </r>
  <r>
    <n v="3981"/>
    <x v="3"/>
    <x v="0"/>
    <n v="3"/>
    <x v="2"/>
    <n v="244"/>
    <x v="1"/>
    <x v="0"/>
    <x v="1"/>
    <n v="2.0491803278688523"/>
    <n v="4.9999999999999991"/>
    <n v="239"/>
    <n v="4713"/>
    <n v="0"/>
    <x v="1"/>
    <x v="2"/>
    <x v="0"/>
    <n v="4.7130000000000001"/>
    <n v="10"/>
  </r>
  <r>
    <n v="3982"/>
    <x v="0"/>
    <x v="0"/>
    <n v="2"/>
    <x v="0"/>
    <n v="173"/>
    <x v="0"/>
    <x v="1"/>
    <x v="0"/>
    <n v="0.57803468208092479"/>
    <n v="0.99999999999999989"/>
    <n v="172"/>
    <n v="5128"/>
    <n v="0"/>
    <x v="1"/>
    <x v="3"/>
    <x v="0"/>
    <n v="5.1280000000000001"/>
    <n v="10"/>
  </r>
  <r>
    <n v="3983"/>
    <x v="2"/>
    <x v="1"/>
    <n v="2"/>
    <x v="0"/>
    <n v="224"/>
    <x v="0"/>
    <x v="1"/>
    <x v="1"/>
    <n v="0.4464285714285714"/>
    <n v="1"/>
    <n v="223"/>
    <n v="5343"/>
    <n v="1"/>
    <x v="0"/>
    <x v="4"/>
    <x v="0"/>
    <n v="5.343"/>
    <n v="10"/>
  </r>
  <r>
    <n v="3984"/>
    <x v="0"/>
    <x v="0"/>
    <n v="4"/>
    <x v="1"/>
    <n v="263"/>
    <x v="1"/>
    <x v="1"/>
    <x v="1"/>
    <n v="0.76045627376425851"/>
    <n v="2"/>
    <n v="261"/>
    <n v="5797"/>
    <n v="1"/>
    <x v="0"/>
    <x v="1"/>
    <x v="0"/>
    <n v="5.7969999999999997"/>
    <n v="10"/>
  </r>
  <r>
    <n v="3985"/>
    <x v="3"/>
    <x v="0"/>
    <n v="1"/>
    <x v="0"/>
    <n v="160"/>
    <x v="4"/>
    <x v="0"/>
    <x v="0"/>
    <n v="0.625"/>
    <n v="1"/>
    <n v="159"/>
    <n v="4672"/>
    <n v="0"/>
    <x v="1"/>
    <x v="0"/>
    <x v="0"/>
    <n v="4.6719999999999997"/>
    <n v="10"/>
  </r>
  <r>
    <n v="3986"/>
    <x v="4"/>
    <x v="0"/>
    <n v="2"/>
    <x v="0"/>
    <n v="106"/>
    <x v="4"/>
    <x v="0"/>
    <x v="1"/>
    <n v="8.4905660377358494"/>
    <n v="9"/>
    <n v="97"/>
    <n v="4038"/>
    <n v="1"/>
    <x v="0"/>
    <x v="1"/>
    <x v="0"/>
    <n v="4.0380000000000003"/>
    <n v="10"/>
  </r>
  <r>
    <n v="3987"/>
    <x v="2"/>
    <x v="1"/>
    <n v="2"/>
    <x v="0"/>
    <n v="227"/>
    <x v="1"/>
    <x v="1"/>
    <x v="1"/>
    <n v="3.9647577092511015"/>
    <n v="9"/>
    <n v="218"/>
    <n v="4659"/>
    <n v="0"/>
    <x v="1"/>
    <x v="2"/>
    <x v="0"/>
    <n v="4.6589999999999998"/>
    <n v="10"/>
  </r>
  <r>
    <n v="3988"/>
    <x v="2"/>
    <x v="1"/>
    <n v="5"/>
    <x v="1"/>
    <n v="257"/>
    <x v="1"/>
    <x v="0"/>
    <x v="1"/>
    <n v="0.77821011673151752"/>
    <n v="2"/>
    <n v="255"/>
    <n v="5251"/>
    <n v="1"/>
    <x v="0"/>
    <x v="3"/>
    <x v="0"/>
    <n v="5.2510000000000003"/>
    <n v="10"/>
  </r>
  <r>
    <n v="3989"/>
    <x v="2"/>
    <x v="1"/>
    <n v="1"/>
    <x v="0"/>
    <n v="155"/>
    <x v="0"/>
    <x v="1"/>
    <x v="0"/>
    <n v="3.870967741935484"/>
    <n v="6"/>
    <n v="149"/>
    <n v="5113"/>
    <n v="1"/>
    <x v="0"/>
    <x v="4"/>
    <x v="0"/>
    <n v="5.1130000000000004"/>
    <n v="10"/>
  </r>
  <r>
    <n v="3990"/>
    <x v="2"/>
    <x v="1"/>
    <n v="4"/>
    <x v="1"/>
    <n v="212"/>
    <x v="0"/>
    <x v="0"/>
    <x v="0"/>
    <n v="3.7735849056603774"/>
    <n v="8"/>
    <n v="204"/>
    <n v="5214"/>
    <n v="0"/>
    <x v="1"/>
    <x v="1"/>
    <x v="0"/>
    <n v="5.2140000000000004"/>
    <n v="10"/>
  </r>
  <r>
    <n v="3991"/>
    <x v="4"/>
    <x v="0"/>
    <n v="3"/>
    <x v="2"/>
    <n v="205"/>
    <x v="0"/>
    <x v="0"/>
    <x v="1"/>
    <n v="4.8780487804878048"/>
    <n v="10"/>
    <n v="195"/>
    <n v="4996"/>
    <n v="0"/>
    <x v="1"/>
    <x v="0"/>
    <x v="1"/>
    <n v="4.9960000000000004"/>
    <n v="10"/>
  </r>
  <r>
    <n v="3992"/>
    <x v="2"/>
    <x v="1"/>
    <n v="4"/>
    <x v="1"/>
    <n v="211"/>
    <x v="0"/>
    <x v="0"/>
    <x v="0"/>
    <n v="2.8436018957345972"/>
    <n v="6"/>
    <n v="205"/>
    <n v="5890"/>
    <n v="0"/>
    <x v="1"/>
    <x v="1"/>
    <x v="1"/>
    <n v="5.89"/>
    <n v="10"/>
  </r>
  <r>
    <n v="3993"/>
    <x v="3"/>
    <x v="0"/>
    <n v="4"/>
    <x v="1"/>
    <n v="178"/>
    <x v="4"/>
    <x v="0"/>
    <x v="0"/>
    <n v="5.0561797752808983"/>
    <n v="8.9999999999999982"/>
    <n v="169"/>
    <n v="4729"/>
    <n v="1"/>
    <x v="0"/>
    <x v="2"/>
    <x v="1"/>
    <n v="4.7290000000000001"/>
    <n v="10"/>
  </r>
  <r>
    <n v="3994"/>
    <x v="2"/>
    <x v="1"/>
    <n v="3"/>
    <x v="2"/>
    <n v="221"/>
    <x v="0"/>
    <x v="2"/>
    <x v="1"/>
    <n v="2.2624434389140271"/>
    <n v="5"/>
    <n v="216"/>
    <n v="4568"/>
    <n v="1"/>
    <x v="0"/>
    <x v="3"/>
    <x v="1"/>
    <n v="4.5679999999999996"/>
    <n v="10"/>
  </r>
  <r>
    <n v="3995"/>
    <x v="2"/>
    <x v="1"/>
    <n v="3"/>
    <x v="2"/>
    <n v="253"/>
    <x v="2"/>
    <x v="0"/>
    <x v="0"/>
    <n v="3.5573122529644272"/>
    <n v="9.0000000000000018"/>
    <n v="244"/>
    <n v="4682"/>
    <n v="1"/>
    <x v="0"/>
    <x v="4"/>
    <x v="1"/>
    <n v="4.6820000000000004"/>
    <n v="10"/>
  </r>
  <r>
    <n v="3996"/>
    <x v="2"/>
    <x v="1"/>
    <n v="1"/>
    <x v="0"/>
    <n v="185"/>
    <x v="1"/>
    <x v="1"/>
    <x v="1"/>
    <n v="4.3243243243243246"/>
    <n v="8"/>
    <n v="177"/>
    <n v="5430"/>
    <n v="1"/>
    <x v="0"/>
    <x v="1"/>
    <x v="1"/>
    <n v="5.43"/>
    <n v="10"/>
  </r>
  <r>
    <n v="3997"/>
    <x v="2"/>
    <x v="1"/>
    <n v="3"/>
    <x v="2"/>
    <n v="160"/>
    <x v="1"/>
    <x v="2"/>
    <x v="1"/>
    <n v="3.75"/>
    <n v="6"/>
    <n v="154"/>
    <n v="5667"/>
    <n v="0"/>
    <x v="1"/>
    <x v="0"/>
    <x v="1"/>
    <n v="5.6669999999999998"/>
    <n v="10"/>
  </r>
  <r>
    <n v="3998"/>
    <x v="2"/>
    <x v="1"/>
    <n v="4"/>
    <x v="1"/>
    <n v="173"/>
    <x v="1"/>
    <x v="0"/>
    <x v="1"/>
    <n v="2.8901734104046244"/>
    <n v="5"/>
    <n v="168"/>
    <n v="4402"/>
    <n v="0"/>
    <x v="1"/>
    <x v="1"/>
    <x v="1"/>
    <n v="4.4020000000000001"/>
    <n v="10"/>
  </r>
  <r>
    <n v="3999"/>
    <x v="2"/>
    <x v="1"/>
    <n v="3"/>
    <x v="2"/>
    <n v="256"/>
    <x v="0"/>
    <x v="1"/>
    <x v="1"/>
    <n v="3.125"/>
    <n v="8"/>
    <n v="248"/>
    <n v="4070"/>
    <n v="0"/>
    <x v="1"/>
    <x v="2"/>
    <x v="1"/>
    <n v="4.07"/>
    <n v="10"/>
  </r>
  <r>
    <n v="4000"/>
    <x v="2"/>
    <x v="1"/>
    <n v="4"/>
    <x v="1"/>
    <n v="134"/>
    <x v="0"/>
    <x v="2"/>
    <x v="0"/>
    <n v="4.4776119402985071"/>
    <n v="6"/>
    <n v="128"/>
    <n v="5680"/>
    <n v="0"/>
    <x v="1"/>
    <x v="3"/>
    <x v="1"/>
    <n v="5.68"/>
    <n v="10"/>
  </r>
  <r>
    <n v="4001"/>
    <x v="0"/>
    <x v="0"/>
    <n v="5"/>
    <x v="1"/>
    <n v="160"/>
    <x v="3"/>
    <x v="0"/>
    <x v="0"/>
    <n v="2.5"/>
    <n v="4"/>
    <n v="156"/>
    <n v="4684"/>
    <n v="1"/>
    <x v="0"/>
    <x v="4"/>
    <x v="1"/>
    <n v="4.6840000000000002"/>
    <n v="10"/>
  </r>
  <r>
    <n v="4002"/>
    <x v="1"/>
    <x v="1"/>
    <n v="3"/>
    <x v="2"/>
    <n v="205"/>
    <x v="0"/>
    <x v="0"/>
    <x v="1"/>
    <n v="0.48780487804878048"/>
    <n v="1"/>
    <n v="204"/>
    <n v="5137"/>
    <n v="0"/>
    <x v="1"/>
    <x v="1"/>
    <x v="1"/>
    <n v="5.1369999999999996"/>
    <n v="10"/>
  </r>
  <r>
    <n v="4003"/>
    <x v="0"/>
    <x v="0"/>
    <n v="1"/>
    <x v="0"/>
    <n v="202"/>
    <x v="0"/>
    <x v="0"/>
    <x v="1"/>
    <n v="1.9801980198019802"/>
    <n v="4"/>
    <n v="198"/>
    <n v="4029"/>
    <n v="0"/>
    <x v="1"/>
    <x v="0"/>
    <x v="1"/>
    <n v="4.0289999999999999"/>
    <n v="10"/>
  </r>
  <r>
    <n v="4004"/>
    <x v="1"/>
    <x v="1"/>
    <n v="2"/>
    <x v="0"/>
    <n v="158"/>
    <x v="0"/>
    <x v="1"/>
    <x v="0"/>
    <n v="1.2658227848101267"/>
    <n v="2"/>
    <n v="156"/>
    <n v="4153"/>
    <n v="0"/>
    <x v="1"/>
    <x v="1"/>
    <x v="1"/>
    <n v="4.1529999999999996"/>
    <n v="10"/>
  </r>
  <r>
    <n v="4005"/>
    <x v="0"/>
    <x v="0"/>
    <n v="3"/>
    <x v="2"/>
    <n v="233"/>
    <x v="0"/>
    <x v="1"/>
    <x v="1"/>
    <n v="1.7167381974248928"/>
    <n v="4"/>
    <n v="229"/>
    <n v="5259"/>
    <n v="0"/>
    <x v="1"/>
    <x v="2"/>
    <x v="1"/>
    <n v="5.2590000000000003"/>
    <n v="10"/>
  </r>
  <r>
    <n v="4006"/>
    <x v="2"/>
    <x v="1"/>
    <n v="3"/>
    <x v="2"/>
    <n v="163"/>
    <x v="1"/>
    <x v="2"/>
    <x v="0"/>
    <n v="6.1349693251533743"/>
    <n v="10"/>
    <n v="153"/>
    <n v="5364"/>
    <n v="1"/>
    <x v="0"/>
    <x v="3"/>
    <x v="1"/>
    <n v="5.3639999999999999"/>
    <n v="10"/>
  </r>
  <r>
    <n v="4007"/>
    <x v="0"/>
    <x v="0"/>
    <n v="4"/>
    <x v="1"/>
    <n v="202"/>
    <x v="2"/>
    <x v="1"/>
    <x v="1"/>
    <n v="1.9801980198019802"/>
    <n v="4"/>
    <n v="198"/>
    <n v="4053"/>
    <n v="0"/>
    <x v="1"/>
    <x v="4"/>
    <x v="1"/>
    <n v="4.0529999999999999"/>
    <n v="10"/>
  </r>
  <r>
    <n v="4008"/>
    <x v="3"/>
    <x v="0"/>
    <n v="2"/>
    <x v="0"/>
    <n v="229"/>
    <x v="0"/>
    <x v="0"/>
    <x v="1"/>
    <n v="0.43668122270742354"/>
    <n v="0.99999999999999989"/>
    <n v="228"/>
    <n v="5189"/>
    <n v="1"/>
    <x v="0"/>
    <x v="1"/>
    <x v="1"/>
    <n v="5.1890000000000001"/>
    <n v="10"/>
  </r>
  <r>
    <n v="4009"/>
    <x v="3"/>
    <x v="0"/>
    <n v="4"/>
    <x v="1"/>
    <n v="120"/>
    <x v="2"/>
    <x v="2"/>
    <x v="1"/>
    <n v="0.83333333333333337"/>
    <n v="1"/>
    <n v="119"/>
    <n v="4183"/>
    <n v="0"/>
    <x v="1"/>
    <x v="0"/>
    <x v="1"/>
    <n v="4.1829999999999998"/>
    <n v="10"/>
  </r>
  <r>
    <n v="4010"/>
    <x v="3"/>
    <x v="0"/>
    <n v="1"/>
    <x v="0"/>
    <n v="185"/>
    <x v="1"/>
    <x v="1"/>
    <x v="0"/>
    <n v="5.4054054054054053"/>
    <n v="10"/>
    <n v="175"/>
    <n v="5973"/>
    <n v="1"/>
    <x v="0"/>
    <x v="1"/>
    <x v="1"/>
    <n v="5.9729999999999999"/>
    <n v="10"/>
  </r>
  <r>
    <n v="4011"/>
    <x v="1"/>
    <x v="1"/>
    <n v="5"/>
    <x v="1"/>
    <n v="154"/>
    <x v="0"/>
    <x v="1"/>
    <x v="0"/>
    <n v="0.64935064935064934"/>
    <n v="1"/>
    <n v="153"/>
    <n v="4377"/>
    <n v="0"/>
    <x v="1"/>
    <x v="2"/>
    <x v="1"/>
    <n v="4.3769999999999998"/>
    <n v="10"/>
  </r>
  <r>
    <n v="4012"/>
    <x v="1"/>
    <x v="1"/>
    <n v="4"/>
    <x v="1"/>
    <n v="238"/>
    <x v="0"/>
    <x v="1"/>
    <x v="1"/>
    <n v="1.680672268907563"/>
    <n v="4"/>
    <n v="234"/>
    <n v="5782"/>
    <n v="1"/>
    <x v="0"/>
    <x v="3"/>
    <x v="1"/>
    <n v="5.782"/>
    <n v="10"/>
  </r>
  <r>
    <n v="4013"/>
    <x v="0"/>
    <x v="0"/>
    <n v="2"/>
    <x v="0"/>
    <n v="179"/>
    <x v="0"/>
    <x v="0"/>
    <x v="1"/>
    <n v="1.6759776536312849"/>
    <n v="3"/>
    <n v="176"/>
    <n v="5284"/>
    <n v="0"/>
    <x v="1"/>
    <x v="4"/>
    <x v="1"/>
    <n v="5.2839999999999998"/>
    <n v="10"/>
  </r>
  <r>
    <n v="4014"/>
    <x v="0"/>
    <x v="0"/>
    <n v="5"/>
    <x v="1"/>
    <n v="237"/>
    <x v="1"/>
    <x v="1"/>
    <x v="0"/>
    <n v="4.2194092827004219"/>
    <n v="10"/>
    <n v="227"/>
    <n v="4963"/>
    <n v="0"/>
    <x v="1"/>
    <x v="1"/>
    <x v="1"/>
    <n v="4.9630000000000001"/>
    <n v="10"/>
  </r>
  <r>
    <n v="4015"/>
    <x v="0"/>
    <x v="0"/>
    <n v="1"/>
    <x v="0"/>
    <n v="234"/>
    <x v="0"/>
    <x v="0"/>
    <x v="0"/>
    <n v="3.4188034188034191"/>
    <n v="8.0000000000000018"/>
    <n v="226"/>
    <n v="4996"/>
    <n v="0"/>
    <x v="1"/>
    <x v="0"/>
    <x v="1"/>
    <n v="4.9960000000000004"/>
    <n v="10"/>
  </r>
  <r>
    <n v="4016"/>
    <x v="1"/>
    <x v="1"/>
    <n v="5"/>
    <x v="1"/>
    <n v="116"/>
    <x v="0"/>
    <x v="0"/>
    <x v="0"/>
    <n v="0.86206896551724133"/>
    <n v="1"/>
    <n v="115"/>
    <n v="4091"/>
    <n v="1"/>
    <x v="0"/>
    <x v="1"/>
    <x v="1"/>
    <n v="4.0910000000000002"/>
    <n v="10"/>
  </r>
  <r>
    <n v="4017"/>
    <x v="0"/>
    <x v="0"/>
    <n v="5"/>
    <x v="1"/>
    <n v="157"/>
    <x v="2"/>
    <x v="0"/>
    <x v="0"/>
    <n v="5.095541401273886"/>
    <n v="8.0000000000000018"/>
    <n v="149"/>
    <n v="4344"/>
    <n v="1"/>
    <x v="0"/>
    <x v="2"/>
    <x v="1"/>
    <n v="4.3440000000000003"/>
    <n v="10"/>
  </r>
  <r>
    <n v="4018"/>
    <x v="0"/>
    <x v="0"/>
    <n v="2"/>
    <x v="0"/>
    <n v="151"/>
    <x v="0"/>
    <x v="1"/>
    <x v="1"/>
    <n v="5.298013245033113"/>
    <n v="8.0000000000000018"/>
    <n v="143"/>
    <n v="4390"/>
    <n v="1"/>
    <x v="0"/>
    <x v="3"/>
    <x v="1"/>
    <n v="4.3899999999999997"/>
    <n v="10"/>
  </r>
  <r>
    <n v="4019"/>
    <x v="2"/>
    <x v="1"/>
    <n v="5"/>
    <x v="1"/>
    <n v="160"/>
    <x v="0"/>
    <x v="1"/>
    <x v="0"/>
    <n v="0.625"/>
    <n v="1"/>
    <n v="159"/>
    <n v="5062"/>
    <n v="0"/>
    <x v="1"/>
    <x v="4"/>
    <x v="1"/>
    <n v="5.0620000000000003"/>
    <n v="10"/>
  </r>
  <r>
    <n v="4020"/>
    <x v="2"/>
    <x v="1"/>
    <n v="5"/>
    <x v="1"/>
    <n v="226"/>
    <x v="0"/>
    <x v="0"/>
    <x v="1"/>
    <n v="3.5398230088495577"/>
    <n v="8"/>
    <n v="218"/>
    <n v="5203"/>
    <n v="1"/>
    <x v="0"/>
    <x v="1"/>
    <x v="1"/>
    <n v="5.2030000000000003"/>
    <n v="10"/>
  </r>
  <r>
    <n v="4021"/>
    <x v="1"/>
    <x v="1"/>
    <n v="5"/>
    <x v="1"/>
    <n v="254"/>
    <x v="0"/>
    <x v="0"/>
    <x v="1"/>
    <n v="2.3622047244094486"/>
    <n v="6"/>
    <n v="248"/>
    <n v="5684"/>
    <n v="0"/>
    <x v="1"/>
    <x v="0"/>
    <x v="1"/>
    <n v="5.6840000000000002"/>
    <n v="10"/>
  </r>
  <r>
    <n v="4022"/>
    <x v="2"/>
    <x v="1"/>
    <n v="5"/>
    <x v="1"/>
    <n v="194"/>
    <x v="0"/>
    <x v="0"/>
    <x v="1"/>
    <n v="4.1237113402061851"/>
    <n v="7.9999999999999991"/>
    <n v="186"/>
    <n v="5726"/>
    <n v="1"/>
    <x v="0"/>
    <x v="1"/>
    <x v="1"/>
    <n v="5.726"/>
    <n v="10"/>
  </r>
  <r>
    <n v="4023"/>
    <x v="3"/>
    <x v="0"/>
    <n v="5"/>
    <x v="1"/>
    <n v="194"/>
    <x v="2"/>
    <x v="1"/>
    <x v="0"/>
    <n v="2.0618556701030926"/>
    <n v="3.9999999999999996"/>
    <n v="190"/>
    <n v="4003"/>
    <n v="0"/>
    <x v="1"/>
    <x v="2"/>
    <x v="1"/>
    <n v="4.0030000000000001"/>
    <n v="10"/>
  </r>
  <r>
    <n v="4024"/>
    <x v="2"/>
    <x v="1"/>
    <n v="4"/>
    <x v="1"/>
    <n v="175"/>
    <x v="0"/>
    <x v="0"/>
    <x v="1"/>
    <n v="3.4285714285714288"/>
    <n v="6"/>
    <n v="169"/>
    <n v="5503"/>
    <n v="0"/>
    <x v="1"/>
    <x v="3"/>
    <x v="1"/>
    <n v="5.5030000000000001"/>
    <n v="10"/>
  </r>
  <r>
    <n v="4025"/>
    <x v="0"/>
    <x v="0"/>
    <n v="1"/>
    <x v="0"/>
    <n v="228"/>
    <x v="1"/>
    <x v="1"/>
    <x v="0"/>
    <n v="3.9473684210526314"/>
    <n v="9"/>
    <n v="219"/>
    <n v="4091"/>
    <n v="0"/>
    <x v="1"/>
    <x v="4"/>
    <x v="1"/>
    <n v="4.0910000000000002"/>
    <n v="10"/>
  </r>
  <r>
    <n v="4026"/>
    <x v="2"/>
    <x v="1"/>
    <n v="3"/>
    <x v="2"/>
    <n v="240"/>
    <x v="0"/>
    <x v="0"/>
    <x v="0"/>
    <n v="1.6666666666666667"/>
    <n v="4"/>
    <n v="236"/>
    <n v="5056"/>
    <n v="1"/>
    <x v="0"/>
    <x v="1"/>
    <x v="1"/>
    <n v="5.056"/>
    <n v="10"/>
  </r>
  <r>
    <n v="4027"/>
    <x v="1"/>
    <x v="1"/>
    <n v="1"/>
    <x v="0"/>
    <n v="166"/>
    <x v="0"/>
    <x v="1"/>
    <x v="0"/>
    <n v="4.8192771084337354"/>
    <n v="8.0000000000000018"/>
    <n v="158"/>
    <n v="4255"/>
    <n v="1"/>
    <x v="0"/>
    <x v="0"/>
    <x v="1"/>
    <n v="4.2549999999999999"/>
    <n v="10"/>
  </r>
  <r>
    <n v="4028"/>
    <x v="0"/>
    <x v="0"/>
    <n v="5"/>
    <x v="1"/>
    <n v="249"/>
    <x v="1"/>
    <x v="1"/>
    <x v="0"/>
    <n v="4.0160642570281126"/>
    <n v="10"/>
    <n v="239"/>
    <n v="4562"/>
    <n v="0"/>
    <x v="1"/>
    <x v="1"/>
    <x v="1"/>
    <n v="4.5620000000000003"/>
    <n v="10"/>
  </r>
  <r>
    <n v="4029"/>
    <x v="0"/>
    <x v="0"/>
    <n v="1"/>
    <x v="0"/>
    <n v="261"/>
    <x v="0"/>
    <x v="1"/>
    <x v="1"/>
    <n v="2.6819923371647509"/>
    <n v="7"/>
    <n v="254"/>
    <n v="4314"/>
    <n v="1"/>
    <x v="0"/>
    <x v="2"/>
    <x v="1"/>
    <n v="4.3140000000000001"/>
    <n v="10"/>
  </r>
  <r>
    <n v="4030"/>
    <x v="0"/>
    <x v="0"/>
    <n v="1"/>
    <x v="0"/>
    <n v="209"/>
    <x v="1"/>
    <x v="0"/>
    <x v="0"/>
    <n v="4.7846889952153111"/>
    <n v="10"/>
    <n v="199"/>
    <n v="5066"/>
    <n v="0"/>
    <x v="1"/>
    <x v="3"/>
    <x v="1"/>
    <n v="5.0659999999999998"/>
    <n v="10"/>
  </r>
  <r>
    <n v="4031"/>
    <x v="2"/>
    <x v="1"/>
    <n v="2"/>
    <x v="0"/>
    <n v="154"/>
    <x v="1"/>
    <x v="1"/>
    <x v="1"/>
    <n v="2.5974025974025974"/>
    <n v="4"/>
    <n v="150"/>
    <n v="5864"/>
    <n v="0"/>
    <x v="1"/>
    <x v="4"/>
    <x v="1"/>
    <n v="5.8639999999999999"/>
    <n v="10"/>
  </r>
  <r>
    <n v="4032"/>
    <x v="4"/>
    <x v="0"/>
    <n v="5"/>
    <x v="1"/>
    <n v="98"/>
    <x v="0"/>
    <x v="0"/>
    <x v="0"/>
    <n v="8.1632653061224492"/>
    <n v="8"/>
    <n v="90"/>
    <n v="5946"/>
    <n v="0"/>
    <x v="1"/>
    <x v="1"/>
    <x v="1"/>
    <n v="5.9459999999999997"/>
    <n v="10"/>
  </r>
  <r>
    <n v="4033"/>
    <x v="2"/>
    <x v="1"/>
    <n v="5"/>
    <x v="1"/>
    <n v="193"/>
    <x v="0"/>
    <x v="1"/>
    <x v="1"/>
    <n v="1.0362694300518136"/>
    <n v="2.0000000000000004"/>
    <n v="191"/>
    <n v="4784"/>
    <n v="0"/>
    <x v="1"/>
    <x v="0"/>
    <x v="1"/>
    <n v="4.7839999999999998"/>
    <n v="10"/>
  </r>
  <r>
    <n v="4034"/>
    <x v="2"/>
    <x v="1"/>
    <n v="5"/>
    <x v="1"/>
    <n v="169"/>
    <x v="0"/>
    <x v="0"/>
    <x v="0"/>
    <n v="3.5502958579881656"/>
    <n v="6"/>
    <n v="163"/>
    <n v="5397"/>
    <n v="0"/>
    <x v="1"/>
    <x v="1"/>
    <x v="1"/>
    <n v="5.3970000000000002"/>
    <n v="10"/>
  </r>
  <r>
    <n v="4035"/>
    <x v="3"/>
    <x v="0"/>
    <n v="4"/>
    <x v="1"/>
    <n v="227"/>
    <x v="1"/>
    <x v="1"/>
    <x v="1"/>
    <n v="1.3215859030837005"/>
    <n v="3"/>
    <n v="224"/>
    <n v="5904"/>
    <n v="0"/>
    <x v="1"/>
    <x v="2"/>
    <x v="1"/>
    <n v="5.9039999999999999"/>
    <n v="10"/>
  </r>
  <r>
    <n v="4036"/>
    <x v="2"/>
    <x v="1"/>
    <n v="3"/>
    <x v="2"/>
    <n v="150"/>
    <x v="1"/>
    <x v="1"/>
    <x v="1"/>
    <n v="4"/>
    <n v="6"/>
    <n v="144"/>
    <n v="4170"/>
    <n v="1"/>
    <x v="0"/>
    <x v="3"/>
    <x v="1"/>
    <n v="4.17"/>
    <n v="10"/>
  </r>
  <r>
    <n v="4037"/>
    <x v="3"/>
    <x v="0"/>
    <n v="4"/>
    <x v="1"/>
    <n v="260"/>
    <x v="3"/>
    <x v="1"/>
    <x v="1"/>
    <n v="3.0769230769230771"/>
    <n v="8"/>
    <n v="252"/>
    <n v="5440"/>
    <n v="1"/>
    <x v="0"/>
    <x v="4"/>
    <x v="1"/>
    <n v="5.44"/>
    <n v="10"/>
  </r>
  <r>
    <n v="4038"/>
    <x v="3"/>
    <x v="0"/>
    <n v="5"/>
    <x v="1"/>
    <n v="243"/>
    <x v="3"/>
    <x v="1"/>
    <x v="0"/>
    <n v="3.7037037037037033"/>
    <n v="8.9999999999999982"/>
    <n v="234"/>
    <n v="4587"/>
    <n v="0"/>
    <x v="1"/>
    <x v="1"/>
    <x v="1"/>
    <n v="4.5869999999999997"/>
    <n v="10"/>
  </r>
  <r>
    <n v="4039"/>
    <x v="1"/>
    <x v="1"/>
    <n v="4"/>
    <x v="1"/>
    <n v="271"/>
    <x v="7"/>
    <x v="1"/>
    <x v="0"/>
    <n v="3.6900369003690034"/>
    <n v="9.9999999999999982"/>
    <n v="261"/>
    <n v="4183"/>
    <n v="0"/>
    <x v="1"/>
    <x v="0"/>
    <x v="1"/>
    <n v="4.1829999999999998"/>
    <n v="10"/>
  </r>
  <r>
    <n v="4040"/>
    <x v="0"/>
    <x v="0"/>
    <n v="3"/>
    <x v="2"/>
    <n v="129"/>
    <x v="3"/>
    <x v="1"/>
    <x v="0"/>
    <n v="3.8759689922480618"/>
    <n v="5"/>
    <n v="124"/>
    <n v="5626"/>
    <n v="0"/>
    <x v="1"/>
    <x v="1"/>
    <x v="1"/>
    <n v="5.6260000000000003"/>
    <n v="10"/>
  </r>
  <r>
    <n v="4041"/>
    <x v="2"/>
    <x v="1"/>
    <n v="2"/>
    <x v="0"/>
    <n v="228"/>
    <x v="0"/>
    <x v="1"/>
    <x v="0"/>
    <n v="1.7543859649122806"/>
    <n v="4"/>
    <n v="224"/>
    <n v="4208"/>
    <n v="0"/>
    <x v="1"/>
    <x v="2"/>
    <x v="1"/>
    <n v="4.2080000000000002"/>
    <n v="10"/>
  </r>
  <r>
    <n v="4042"/>
    <x v="3"/>
    <x v="0"/>
    <n v="5"/>
    <x v="1"/>
    <n v="243"/>
    <x v="1"/>
    <x v="0"/>
    <x v="1"/>
    <n v="3.7037037037037033"/>
    <n v="8.9999999999999982"/>
    <n v="234"/>
    <n v="4669"/>
    <n v="1"/>
    <x v="0"/>
    <x v="3"/>
    <x v="1"/>
    <n v="4.6689999999999996"/>
    <n v="10"/>
  </r>
  <r>
    <n v="4043"/>
    <x v="1"/>
    <x v="1"/>
    <n v="3"/>
    <x v="2"/>
    <n v="187"/>
    <x v="0"/>
    <x v="1"/>
    <x v="0"/>
    <n v="3.2085561497326207"/>
    <n v="6.0000000000000009"/>
    <n v="181"/>
    <n v="5547"/>
    <n v="0"/>
    <x v="1"/>
    <x v="4"/>
    <x v="1"/>
    <n v="5.5469999999999997"/>
    <n v="10"/>
  </r>
  <r>
    <n v="4044"/>
    <x v="2"/>
    <x v="1"/>
    <n v="3"/>
    <x v="2"/>
    <n v="185"/>
    <x v="0"/>
    <x v="1"/>
    <x v="0"/>
    <n v="5.4054054054054053"/>
    <n v="10"/>
    <n v="175"/>
    <n v="4387"/>
    <n v="0"/>
    <x v="1"/>
    <x v="1"/>
    <x v="1"/>
    <n v="4.3869999999999996"/>
    <n v="10"/>
  </r>
  <r>
    <n v="4045"/>
    <x v="1"/>
    <x v="1"/>
    <n v="1"/>
    <x v="0"/>
    <n v="228"/>
    <x v="0"/>
    <x v="2"/>
    <x v="0"/>
    <n v="0.43859649122807015"/>
    <n v="1"/>
    <n v="227"/>
    <n v="5500"/>
    <n v="1"/>
    <x v="0"/>
    <x v="0"/>
    <x v="1"/>
    <n v="5.5"/>
    <n v="10"/>
  </r>
  <r>
    <n v="4046"/>
    <x v="3"/>
    <x v="0"/>
    <n v="1"/>
    <x v="0"/>
    <n v="248"/>
    <x v="7"/>
    <x v="0"/>
    <x v="0"/>
    <n v="0.80645161290322576"/>
    <n v="2"/>
    <n v="246"/>
    <n v="4023"/>
    <n v="1"/>
    <x v="0"/>
    <x v="1"/>
    <x v="1"/>
    <n v="4.0229999999999997"/>
    <n v="10"/>
  </r>
  <r>
    <n v="4047"/>
    <x v="0"/>
    <x v="0"/>
    <n v="5"/>
    <x v="1"/>
    <n v="233"/>
    <x v="2"/>
    <x v="0"/>
    <x v="0"/>
    <n v="2.5751072961373391"/>
    <n v="6"/>
    <n v="227"/>
    <n v="4652"/>
    <n v="0"/>
    <x v="1"/>
    <x v="2"/>
    <x v="1"/>
    <n v="4.6520000000000001"/>
    <n v="10"/>
  </r>
  <r>
    <n v="4048"/>
    <x v="0"/>
    <x v="0"/>
    <n v="3"/>
    <x v="2"/>
    <n v="151"/>
    <x v="0"/>
    <x v="1"/>
    <x v="0"/>
    <n v="5.298013245033113"/>
    <n v="8.0000000000000018"/>
    <n v="143"/>
    <n v="4025"/>
    <n v="1"/>
    <x v="0"/>
    <x v="3"/>
    <x v="1"/>
    <n v="4.0250000000000004"/>
    <n v="10"/>
  </r>
  <r>
    <n v="4049"/>
    <x v="3"/>
    <x v="0"/>
    <n v="2"/>
    <x v="0"/>
    <n v="160"/>
    <x v="0"/>
    <x v="2"/>
    <x v="1"/>
    <n v="1.875"/>
    <n v="3"/>
    <n v="157"/>
    <n v="4599"/>
    <n v="0"/>
    <x v="1"/>
    <x v="4"/>
    <x v="1"/>
    <n v="4.5990000000000002"/>
    <n v="10"/>
  </r>
  <r>
    <n v="4050"/>
    <x v="2"/>
    <x v="1"/>
    <n v="5"/>
    <x v="1"/>
    <n v="265"/>
    <x v="0"/>
    <x v="1"/>
    <x v="1"/>
    <n v="1.5094339622641511"/>
    <n v="4.0000000000000009"/>
    <n v="261"/>
    <n v="4268"/>
    <n v="1"/>
    <x v="0"/>
    <x v="1"/>
    <x v="1"/>
    <n v="4.2679999999999998"/>
    <n v="10"/>
  </r>
  <r>
    <n v="4051"/>
    <x v="2"/>
    <x v="1"/>
    <n v="3"/>
    <x v="2"/>
    <n v="229"/>
    <x v="5"/>
    <x v="2"/>
    <x v="0"/>
    <n v="1.7467248908296942"/>
    <n v="3.9999999999999996"/>
    <n v="225"/>
    <n v="5075"/>
    <n v="1"/>
    <x v="0"/>
    <x v="0"/>
    <x v="1"/>
    <n v="5.0750000000000002"/>
    <n v="10"/>
  </r>
  <r>
    <n v="4052"/>
    <x v="4"/>
    <x v="0"/>
    <n v="3"/>
    <x v="2"/>
    <n v="144"/>
    <x v="5"/>
    <x v="2"/>
    <x v="0"/>
    <n v="5.5555555555555554"/>
    <n v="8"/>
    <n v="136"/>
    <n v="5646"/>
    <n v="1"/>
    <x v="0"/>
    <x v="1"/>
    <x v="1"/>
    <n v="5.6459999999999999"/>
    <n v="10"/>
  </r>
  <r>
    <n v="4053"/>
    <x v="2"/>
    <x v="1"/>
    <n v="5"/>
    <x v="1"/>
    <n v="172"/>
    <x v="6"/>
    <x v="2"/>
    <x v="0"/>
    <n v="0.58139534883720934"/>
    <n v="1"/>
    <n v="171"/>
    <n v="4929"/>
    <n v="1"/>
    <x v="0"/>
    <x v="2"/>
    <x v="1"/>
    <n v="4.9290000000000003"/>
    <n v="10"/>
  </r>
  <r>
    <n v="4054"/>
    <x v="2"/>
    <x v="1"/>
    <n v="5"/>
    <x v="1"/>
    <n v="273"/>
    <x v="6"/>
    <x v="1"/>
    <x v="0"/>
    <n v="1.8315018315018317"/>
    <n v="5.0000000000000009"/>
    <n v="268"/>
    <n v="4608"/>
    <n v="0"/>
    <x v="1"/>
    <x v="3"/>
    <x v="1"/>
    <n v="4.6079999999999997"/>
    <n v="10"/>
  </r>
  <r>
    <n v="4055"/>
    <x v="2"/>
    <x v="1"/>
    <n v="3"/>
    <x v="2"/>
    <n v="182"/>
    <x v="2"/>
    <x v="0"/>
    <x v="1"/>
    <n v="3.8461538461538463"/>
    <n v="7"/>
    <n v="175"/>
    <n v="1869"/>
    <n v="1"/>
    <x v="0"/>
    <x v="4"/>
    <x v="1"/>
    <n v="1.869"/>
    <n v="5"/>
  </r>
  <r>
    <n v="4056"/>
    <x v="0"/>
    <x v="0"/>
    <n v="3"/>
    <x v="2"/>
    <n v="164"/>
    <x v="1"/>
    <x v="0"/>
    <x v="0"/>
    <n v="1.8292682926829267"/>
    <n v="3"/>
    <n v="161"/>
    <n v="1376"/>
    <n v="0"/>
    <x v="1"/>
    <x v="1"/>
    <x v="1"/>
    <n v="1.3759999999999999"/>
    <n v="5"/>
  </r>
  <r>
    <n v="4057"/>
    <x v="2"/>
    <x v="1"/>
    <n v="1"/>
    <x v="0"/>
    <n v="240"/>
    <x v="0"/>
    <x v="0"/>
    <x v="0"/>
    <n v="1.6666666666666667"/>
    <n v="4"/>
    <n v="236"/>
    <n v="5484"/>
    <n v="1"/>
    <x v="0"/>
    <x v="0"/>
    <x v="1"/>
    <n v="5.484"/>
    <n v="10"/>
  </r>
  <r>
    <n v="4058"/>
    <x v="1"/>
    <x v="1"/>
    <n v="1"/>
    <x v="0"/>
    <n v="166"/>
    <x v="0"/>
    <x v="1"/>
    <x v="1"/>
    <n v="3.6144578313253009"/>
    <n v="5.9999999999999991"/>
    <n v="160"/>
    <n v="4280"/>
    <n v="0"/>
    <x v="1"/>
    <x v="1"/>
    <x v="1"/>
    <n v="4.28"/>
    <n v="10"/>
  </r>
  <r>
    <n v="4059"/>
    <x v="0"/>
    <x v="0"/>
    <n v="2"/>
    <x v="0"/>
    <n v="249"/>
    <x v="1"/>
    <x v="1"/>
    <x v="0"/>
    <n v="2.8112449799196786"/>
    <n v="7"/>
    <n v="242"/>
    <n v="5876"/>
    <n v="1"/>
    <x v="0"/>
    <x v="2"/>
    <x v="1"/>
    <n v="5.8760000000000003"/>
    <n v="10"/>
  </r>
  <r>
    <n v="4060"/>
    <x v="0"/>
    <x v="0"/>
    <n v="3"/>
    <x v="2"/>
    <n v="261"/>
    <x v="0"/>
    <x v="1"/>
    <x v="1"/>
    <n v="0.38314176245210724"/>
    <n v="0.99999999999999989"/>
    <n v="260"/>
    <n v="4590"/>
    <n v="0"/>
    <x v="1"/>
    <x v="3"/>
    <x v="1"/>
    <n v="4.59"/>
    <n v="10"/>
  </r>
  <r>
    <n v="4061"/>
    <x v="0"/>
    <x v="0"/>
    <n v="5"/>
    <x v="1"/>
    <n v="209"/>
    <x v="1"/>
    <x v="0"/>
    <x v="0"/>
    <n v="3.8277511961722488"/>
    <n v="8"/>
    <n v="201"/>
    <n v="4047"/>
    <n v="0"/>
    <x v="1"/>
    <x v="4"/>
    <x v="1"/>
    <n v="4.0469999999999997"/>
    <n v="10"/>
  </r>
  <r>
    <n v="4062"/>
    <x v="2"/>
    <x v="1"/>
    <n v="5"/>
    <x v="1"/>
    <n v="154"/>
    <x v="1"/>
    <x v="1"/>
    <x v="1"/>
    <n v="3.8961038961038961"/>
    <n v="6"/>
    <n v="148"/>
    <n v="4744"/>
    <n v="0"/>
    <x v="1"/>
    <x v="1"/>
    <x v="1"/>
    <n v="4.7439999999999998"/>
    <n v="10"/>
  </r>
  <r>
    <n v="4063"/>
    <x v="4"/>
    <x v="0"/>
    <n v="3"/>
    <x v="2"/>
    <n v="98"/>
    <x v="0"/>
    <x v="0"/>
    <x v="0"/>
    <n v="8.1632653061224492"/>
    <n v="8"/>
    <n v="90"/>
    <n v="4651"/>
    <n v="1"/>
    <x v="0"/>
    <x v="0"/>
    <x v="1"/>
    <n v="4.6509999999999998"/>
    <n v="10"/>
  </r>
  <r>
    <n v="4064"/>
    <x v="2"/>
    <x v="1"/>
    <n v="5"/>
    <x v="1"/>
    <n v="193"/>
    <x v="0"/>
    <x v="1"/>
    <x v="0"/>
    <n v="4.6632124352331603"/>
    <n v="8.9999999999999982"/>
    <n v="184"/>
    <n v="4982"/>
    <n v="0"/>
    <x v="1"/>
    <x v="1"/>
    <x v="1"/>
    <n v="4.9820000000000002"/>
    <n v="10"/>
  </r>
  <r>
    <n v="4065"/>
    <x v="2"/>
    <x v="1"/>
    <n v="1"/>
    <x v="0"/>
    <n v="169"/>
    <x v="0"/>
    <x v="0"/>
    <x v="0"/>
    <n v="3.5502958579881656"/>
    <n v="6"/>
    <n v="163"/>
    <n v="4081"/>
    <n v="1"/>
    <x v="0"/>
    <x v="2"/>
    <x v="1"/>
    <n v="4.0810000000000004"/>
    <n v="10"/>
  </r>
  <r>
    <n v="4066"/>
    <x v="3"/>
    <x v="0"/>
    <n v="4"/>
    <x v="1"/>
    <n v="227"/>
    <x v="1"/>
    <x v="1"/>
    <x v="1"/>
    <n v="4.4052863436123353"/>
    <n v="10.000000000000002"/>
    <n v="217"/>
    <n v="4734"/>
    <n v="0"/>
    <x v="1"/>
    <x v="3"/>
    <x v="1"/>
    <n v="4.734"/>
    <n v="10"/>
  </r>
  <r>
    <n v="4067"/>
    <x v="2"/>
    <x v="1"/>
    <n v="5"/>
    <x v="1"/>
    <n v="150"/>
    <x v="1"/>
    <x v="1"/>
    <x v="1"/>
    <n v="6.666666666666667"/>
    <n v="10"/>
    <n v="140"/>
    <n v="5944"/>
    <n v="0"/>
    <x v="1"/>
    <x v="4"/>
    <x v="1"/>
    <n v="5.944"/>
    <n v="10"/>
  </r>
  <r>
    <n v="4068"/>
    <x v="3"/>
    <x v="0"/>
    <n v="3"/>
    <x v="2"/>
    <n v="260"/>
    <x v="3"/>
    <x v="1"/>
    <x v="0"/>
    <n v="3.8461538461538463"/>
    <n v="10"/>
    <n v="250"/>
    <n v="4986"/>
    <n v="0"/>
    <x v="1"/>
    <x v="1"/>
    <x v="1"/>
    <n v="4.9859999999999998"/>
    <n v="10"/>
  </r>
  <r>
    <n v="4069"/>
    <x v="3"/>
    <x v="0"/>
    <n v="4"/>
    <x v="1"/>
    <n v="243"/>
    <x v="3"/>
    <x v="1"/>
    <x v="0"/>
    <n v="0.41152263374485598"/>
    <n v="1"/>
    <n v="242"/>
    <n v="4170"/>
    <n v="1"/>
    <x v="0"/>
    <x v="0"/>
    <x v="1"/>
    <n v="4.17"/>
    <n v="10"/>
  </r>
  <r>
    <n v="4070"/>
    <x v="1"/>
    <x v="1"/>
    <n v="1"/>
    <x v="0"/>
    <n v="271"/>
    <x v="7"/>
    <x v="1"/>
    <x v="0"/>
    <n v="1.8450184501845017"/>
    <n v="4.9999999999999991"/>
    <n v="266"/>
    <n v="4924"/>
    <n v="0"/>
    <x v="1"/>
    <x v="1"/>
    <x v="1"/>
    <n v="4.9240000000000004"/>
    <n v="10"/>
  </r>
  <r>
    <n v="4071"/>
    <x v="0"/>
    <x v="0"/>
    <n v="4"/>
    <x v="1"/>
    <n v="129"/>
    <x v="3"/>
    <x v="1"/>
    <x v="0"/>
    <n v="5.4263565891472867"/>
    <n v="7"/>
    <n v="122"/>
    <n v="4873"/>
    <n v="1"/>
    <x v="0"/>
    <x v="2"/>
    <x v="1"/>
    <n v="4.8730000000000002"/>
    <n v="10"/>
  </r>
  <r>
    <n v="4072"/>
    <x v="2"/>
    <x v="1"/>
    <n v="3"/>
    <x v="2"/>
    <n v="228"/>
    <x v="0"/>
    <x v="1"/>
    <x v="0"/>
    <n v="3.5087719298245612"/>
    <n v="8"/>
    <n v="220"/>
    <n v="4927"/>
    <n v="0"/>
    <x v="1"/>
    <x v="3"/>
    <x v="1"/>
    <n v="4.9269999999999996"/>
    <n v="10"/>
  </r>
  <r>
    <n v="4073"/>
    <x v="3"/>
    <x v="0"/>
    <n v="3"/>
    <x v="2"/>
    <n v="243"/>
    <x v="1"/>
    <x v="0"/>
    <x v="0"/>
    <n v="3.7037037037037033"/>
    <n v="8.9999999999999982"/>
    <n v="234"/>
    <n v="4828"/>
    <n v="1"/>
    <x v="0"/>
    <x v="4"/>
    <x v="1"/>
    <n v="4.8280000000000003"/>
    <n v="10"/>
  </r>
  <r>
    <n v="4074"/>
    <x v="1"/>
    <x v="1"/>
    <n v="1"/>
    <x v="0"/>
    <n v="187"/>
    <x v="0"/>
    <x v="1"/>
    <x v="0"/>
    <n v="1.6042780748663104"/>
    <n v="3.0000000000000004"/>
    <n v="184"/>
    <n v="5922"/>
    <n v="0"/>
    <x v="1"/>
    <x v="1"/>
    <x v="1"/>
    <n v="5.9219999999999997"/>
    <n v="10"/>
  </r>
  <r>
    <n v="4075"/>
    <x v="2"/>
    <x v="1"/>
    <n v="3"/>
    <x v="2"/>
    <n v="185"/>
    <x v="0"/>
    <x v="1"/>
    <x v="1"/>
    <n v="2.1621621621621623"/>
    <n v="4"/>
    <n v="181"/>
    <n v="4111"/>
    <n v="1"/>
    <x v="0"/>
    <x v="0"/>
    <x v="1"/>
    <n v="4.1109999999999998"/>
    <n v="10"/>
  </r>
  <r>
    <n v="4076"/>
    <x v="1"/>
    <x v="1"/>
    <n v="3"/>
    <x v="2"/>
    <n v="228"/>
    <x v="0"/>
    <x v="2"/>
    <x v="1"/>
    <n v="2.1929824561403506"/>
    <n v="4.9999999999999991"/>
    <n v="223"/>
    <n v="4663"/>
    <n v="0"/>
    <x v="1"/>
    <x v="1"/>
    <x v="1"/>
    <n v="4.6630000000000003"/>
    <n v="10"/>
  </r>
  <r>
    <n v="4077"/>
    <x v="3"/>
    <x v="0"/>
    <n v="2"/>
    <x v="0"/>
    <n v="248"/>
    <x v="7"/>
    <x v="0"/>
    <x v="0"/>
    <n v="4.032258064516129"/>
    <n v="10"/>
    <n v="238"/>
    <n v="4583"/>
    <n v="0"/>
    <x v="1"/>
    <x v="2"/>
    <x v="1"/>
    <n v="4.5830000000000002"/>
    <n v="10"/>
  </r>
  <r>
    <n v="4078"/>
    <x v="0"/>
    <x v="0"/>
    <n v="5"/>
    <x v="1"/>
    <n v="233"/>
    <x v="2"/>
    <x v="0"/>
    <x v="0"/>
    <n v="2.5751072961373391"/>
    <n v="6"/>
    <n v="227"/>
    <n v="4705"/>
    <n v="1"/>
    <x v="0"/>
    <x v="3"/>
    <x v="1"/>
    <n v="4.7050000000000001"/>
    <n v="10"/>
  </r>
  <r>
    <n v="4079"/>
    <x v="0"/>
    <x v="0"/>
    <n v="5"/>
    <x v="1"/>
    <n v="151"/>
    <x v="0"/>
    <x v="1"/>
    <x v="0"/>
    <n v="6.6225165562913908"/>
    <n v="10"/>
    <n v="141"/>
    <n v="5275"/>
    <n v="0"/>
    <x v="1"/>
    <x v="4"/>
    <x v="1"/>
    <n v="5.2750000000000004"/>
    <n v="10"/>
  </r>
  <r>
    <n v="4080"/>
    <x v="3"/>
    <x v="0"/>
    <n v="4"/>
    <x v="1"/>
    <n v="160"/>
    <x v="0"/>
    <x v="2"/>
    <x v="1"/>
    <n v="1.25"/>
    <n v="2"/>
    <n v="158"/>
    <n v="5876"/>
    <n v="0"/>
    <x v="1"/>
    <x v="1"/>
    <x v="1"/>
    <n v="5.8760000000000003"/>
    <n v="10"/>
  </r>
  <r>
    <n v="4081"/>
    <x v="2"/>
    <x v="1"/>
    <n v="4"/>
    <x v="1"/>
    <n v="265"/>
    <x v="0"/>
    <x v="1"/>
    <x v="0"/>
    <n v="2.6415094339622645"/>
    <n v="7.0000000000000009"/>
    <n v="258"/>
    <n v="5113"/>
    <n v="0"/>
    <x v="1"/>
    <x v="0"/>
    <x v="1"/>
    <n v="5.1130000000000004"/>
    <n v="10"/>
  </r>
  <r>
    <n v="4082"/>
    <x v="2"/>
    <x v="1"/>
    <n v="2"/>
    <x v="0"/>
    <n v="229"/>
    <x v="5"/>
    <x v="2"/>
    <x v="1"/>
    <n v="1.3100436681222707"/>
    <n v="3"/>
    <n v="226"/>
    <n v="5584"/>
    <n v="0"/>
    <x v="1"/>
    <x v="1"/>
    <x v="1"/>
    <n v="5.5839999999999996"/>
    <n v="10"/>
  </r>
  <r>
    <n v="4083"/>
    <x v="4"/>
    <x v="0"/>
    <n v="2"/>
    <x v="0"/>
    <n v="144"/>
    <x v="5"/>
    <x v="2"/>
    <x v="1"/>
    <n v="0.69444444444444442"/>
    <n v="1"/>
    <n v="143"/>
    <n v="5501"/>
    <n v="0"/>
    <x v="1"/>
    <x v="2"/>
    <x v="1"/>
    <n v="5.5010000000000003"/>
    <n v="10"/>
  </r>
  <r>
    <n v="4084"/>
    <x v="2"/>
    <x v="1"/>
    <n v="4"/>
    <x v="1"/>
    <n v="172"/>
    <x v="6"/>
    <x v="2"/>
    <x v="1"/>
    <n v="5.2325581395348841"/>
    <n v="9.0000000000000018"/>
    <n v="163"/>
    <n v="4883"/>
    <n v="0"/>
    <x v="1"/>
    <x v="3"/>
    <x v="2"/>
    <n v="4.883"/>
    <n v="10"/>
  </r>
  <r>
    <n v="4085"/>
    <x v="2"/>
    <x v="1"/>
    <n v="3"/>
    <x v="2"/>
    <n v="273"/>
    <x v="6"/>
    <x v="1"/>
    <x v="0"/>
    <n v="3.6630036630036633"/>
    <n v="10.000000000000002"/>
    <n v="263"/>
    <n v="5574"/>
    <n v="1"/>
    <x v="0"/>
    <x v="4"/>
    <x v="2"/>
    <n v="5.5739999999999998"/>
    <n v="10"/>
  </r>
  <r>
    <n v="4086"/>
    <x v="2"/>
    <x v="1"/>
    <n v="5"/>
    <x v="1"/>
    <n v="182"/>
    <x v="2"/>
    <x v="0"/>
    <x v="1"/>
    <n v="3.296703296703297"/>
    <n v="6"/>
    <n v="176"/>
    <n v="1272"/>
    <n v="1"/>
    <x v="0"/>
    <x v="1"/>
    <x v="2"/>
    <n v="1.272"/>
    <n v="5"/>
  </r>
  <r>
    <n v="4087"/>
    <x v="0"/>
    <x v="0"/>
    <n v="4"/>
    <x v="1"/>
    <n v="164"/>
    <x v="1"/>
    <x v="0"/>
    <x v="0"/>
    <n v="5.4878048780487809"/>
    <n v="9.0000000000000018"/>
    <n v="155"/>
    <n v="1949"/>
    <n v="1"/>
    <x v="0"/>
    <x v="0"/>
    <x v="2"/>
    <n v="1.9490000000000001"/>
    <n v="5"/>
  </r>
  <r>
    <n v="4088"/>
    <x v="2"/>
    <x v="1"/>
    <n v="5"/>
    <x v="1"/>
    <n v="268"/>
    <x v="1"/>
    <x v="1"/>
    <x v="1"/>
    <n v="1.8656716417910446"/>
    <n v="4.9999999999999991"/>
    <n v="263"/>
    <n v="1707"/>
    <n v="0"/>
    <x v="1"/>
    <x v="1"/>
    <x v="2"/>
    <n v="1.7070000000000001"/>
    <n v="5"/>
  </r>
  <r>
    <n v="4089"/>
    <x v="2"/>
    <x v="1"/>
    <n v="3"/>
    <x v="2"/>
    <n v="218"/>
    <x v="2"/>
    <x v="1"/>
    <x v="0"/>
    <n v="1.834862385321101"/>
    <n v="4"/>
    <n v="214"/>
    <n v="1678"/>
    <n v="1"/>
    <x v="0"/>
    <x v="2"/>
    <x v="2"/>
    <n v="1.6779999999999999"/>
    <n v="5"/>
  </r>
  <r>
    <n v="4090"/>
    <x v="3"/>
    <x v="0"/>
    <n v="3"/>
    <x v="2"/>
    <n v="236"/>
    <x v="1"/>
    <x v="1"/>
    <x v="1"/>
    <n v="2.5423728813559325"/>
    <n v="6.0000000000000009"/>
    <n v="230"/>
    <n v="1329"/>
    <n v="1"/>
    <x v="0"/>
    <x v="3"/>
    <x v="2"/>
    <n v="1.329"/>
    <n v="5"/>
  </r>
  <r>
    <n v="4091"/>
    <x v="2"/>
    <x v="1"/>
    <n v="4"/>
    <x v="1"/>
    <n v="188"/>
    <x v="2"/>
    <x v="0"/>
    <x v="1"/>
    <n v="1.0638297872340425"/>
    <n v="2"/>
    <n v="186"/>
    <n v="1059"/>
    <n v="1"/>
    <x v="0"/>
    <x v="4"/>
    <x v="2"/>
    <n v="1.0589999999999999"/>
    <n v="5"/>
  </r>
  <r>
    <n v="4092"/>
    <x v="0"/>
    <x v="0"/>
    <n v="2"/>
    <x v="0"/>
    <n v="277"/>
    <x v="4"/>
    <x v="1"/>
    <x v="0"/>
    <n v="2.8880866425992782"/>
    <n v="8"/>
    <n v="269"/>
    <n v="1335"/>
    <n v="0"/>
    <x v="1"/>
    <x v="1"/>
    <x v="2"/>
    <n v="1.335"/>
    <n v="5"/>
  </r>
  <r>
    <n v="4093"/>
    <x v="4"/>
    <x v="0"/>
    <n v="1"/>
    <x v="0"/>
    <n v="127"/>
    <x v="0"/>
    <x v="0"/>
    <x v="0"/>
    <n v="6.2992125984251963"/>
    <n v="7.9999999999999991"/>
    <n v="119"/>
    <n v="5976"/>
    <n v="1"/>
    <x v="0"/>
    <x v="0"/>
    <x v="2"/>
    <n v="5.976"/>
    <n v="10"/>
  </r>
  <r>
    <n v="4094"/>
    <x v="3"/>
    <x v="0"/>
    <n v="1"/>
    <x v="0"/>
    <n v="143"/>
    <x v="0"/>
    <x v="0"/>
    <x v="1"/>
    <n v="3.4965034965034967"/>
    <n v="5"/>
    <n v="138"/>
    <n v="5146"/>
    <n v="1"/>
    <x v="0"/>
    <x v="1"/>
    <x v="2"/>
    <n v="5.1459999999999999"/>
    <n v="10"/>
  </r>
  <r>
    <n v="4095"/>
    <x v="4"/>
    <x v="0"/>
    <n v="1"/>
    <x v="0"/>
    <n v="192"/>
    <x v="3"/>
    <x v="1"/>
    <x v="1"/>
    <n v="3.6458333333333335"/>
    <n v="7"/>
    <n v="185"/>
    <n v="4014"/>
    <n v="1"/>
    <x v="0"/>
    <x v="2"/>
    <x v="2"/>
    <n v="4.0140000000000002"/>
    <n v="10"/>
  </r>
  <r>
    <n v="4096"/>
    <x v="0"/>
    <x v="0"/>
    <n v="2"/>
    <x v="0"/>
    <n v="239"/>
    <x v="1"/>
    <x v="1"/>
    <x v="0"/>
    <n v="3.7656903765690379"/>
    <n v="9.0000000000000018"/>
    <n v="230"/>
    <n v="4360"/>
    <n v="0"/>
    <x v="1"/>
    <x v="3"/>
    <x v="2"/>
    <n v="4.3600000000000003"/>
    <n v="10"/>
  </r>
  <r>
    <n v="4097"/>
    <x v="2"/>
    <x v="1"/>
    <n v="5"/>
    <x v="1"/>
    <n v="215"/>
    <x v="0"/>
    <x v="0"/>
    <x v="1"/>
    <n v="1.8604651162790697"/>
    <n v="4"/>
    <n v="211"/>
    <n v="4828"/>
    <n v="1"/>
    <x v="0"/>
    <x v="4"/>
    <x v="2"/>
    <n v="4.8280000000000003"/>
    <n v="10"/>
  </r>
  <r>
    <n v="4098"/>
    <x v="4"/>
    <x v="0"/>
    <n v="1"/>
    <x v="0"/>
    <n v="139"/>
    <x v="4"/>
    <x v="1"/>
    <x v="1"/>
    <n v="0.71942446043165476"/>
    <n v="1.0000000000000002"/>
    <n v="138"/>
    <n v="4243"/>
    <n v="0"/>
    <x v="1"/>
    <x v="1"/>
    <x v="2"/>
    <n v="4.2430000000000003"/>
    <n v="10"/>
  </r>
  <r>
    <n v="4099"/>
    <x v="2"/>
    <x v="1"/>
    <n v="2"/>
    <x v="0"/>
    <n v="250"/>
    <x v="0"/>
    <x v="1"/>
    <x v="0"/>
    <n v="1.6"/>
    <n v="4"/>
    <n v="246"/>
    <n v="5361"/>
    <n v="0"/>
    <x v="1"/>
    <x v="0"/>
    <x v="2"/>
    <n v="5.3609999999999998"/>
    <n v="10"/>
  </r>
  <r>
    <n v="4100"/>
    <x v="2"/>
    <x v="1"/>
    <n v="1"/>
    <x v="0"/>
    <n v="187"/>
    <x v="0"/>
    <x v="1"/>
    <x v="0"/>
    <n v="0.53475935828876997"/>
    <n v="0.99999999999999989"/>
    <n v="186"/>
    <n v="5541"/>
    <n v="0"/>
    <x v="1"/>
    <x v="1"/>
    <x v="2"/>
    <n v="5.5410000000000004"/>
    <n v="10"/>
  </r>
  <r>
    <n v="4101"/>
    <x v="1"/>
    <x v="1"/>
    <n v="1"/>
    <x v="0"/>
    <n v="151"/>
    <x v="0"/>
    <x v="0"/>
    <x v="0"/>
    <n v="3.3112582781456954"/>
    <n v="5"/>
    <n v="146"/>
    <n v="5982"/>
    <n v="1"/>
    <x v="0"/>
    <x v="2"/>
    <x v="2"/>
    <n v="5.9820000000000002"/>
    <n v="10"/>
  </r>
  <r>
    <n v="4102"/>
    <x v="2"/>
    <x v="1"/>
    <n v="5"/>
    <x v="1"/>
    <n v="181"/>
    <x v="0"/>
    <x v="1"/>
    <x v="1"/>
    <n v="4.972375690607735"/>
    <n v="9"/>
    <n v="172"/>
    <n v="4191"/>
    <n v="0"/>
    <x v="1"/>
    <x v="3"/>
    <x v="2"/>
    <n v="4.1909999999999998"/>
    <n v="10"/>
  </r>
  <r>
    <n v="4103"/>
    <x v="0"/>
    <x v="0"/>
    <n v="4"/>
    <x v="1"/>
    <n v="170"/>
    <x v="4"/>
    <x v="0"/>
    <x v="1"/>
    <n v="2.9411764705882351"/>
    <n v="4.9999999999999991"/>
    <n v="165"/>
    <n v="4823"/>
    <n v="1"/>
    <x v="0"/>
    <x v="4"/>
    <x v="2"/>
    <n v="4.8230000000000004"/>
    <n v="10"/>
  </r>
  <r>
    <n v="4104"/>
    <x v="0"/>
    <x v="0"/>
    <n v="3"/>
    <x v="2"/>
    <n v="139"/>
    <x v="0"/>
    <x v="0"/>
    <x v="0"/>
    <n v="0.71942446043165476"/>
    <n v="1.0000000000000002"/>
    <n v="138"/>
    <n v="4986"/>
    <n v="0"/>
    <x v="1"/>
    <x v="1"/>
    <x v="2"/>
    <n v="4.9859999999999998"/>
    <n v="10"/>
  </r>
  <r>
    <n v="4105"/>
    <x v="0"/>
    <x v="0"/>
    <n v="4"/>
    <x v="1"/>
    <n v="186"/>
    <x v="1"/>
    <x v="0"/>
    <x v="0"/>
    <n v="0.53763440860215062"/>
    <n v="1.0000000000000002"/>
    <n v="185"/>
    <n v="4519"/>
    <n v="0"/>
    <x v="1"/>
    <x v="0"/>
    <x v="2"/>
    <n v="4.5190000000000001"/>
    <n v="10"/>
  </r>
  <r>
    <n v="4106"/>
    <x v="2"/>
    <x v="1"/>
    <n v="2"/>
    <x v="0"/>
    <n v="273"/>
    <x v="0"/>
    <x v="1"/>
    <x v="0"/>
    <n v="0.73260073260073255"/>
    <n v="2"/>
    <n v="271"/>
    <n v="4948"/>
    <n v="0"/>
    <x v="1"/>
    <x v="1"/>
    <x v="0"/>
    <n v="4.9480000000000004"/>
    <n v="10"/>
  </r>
  <r>
    <n v="4107"/>
    <x v="4"/>
    <x v="0"/>
    <n v="1"/>
    <x v="0"/>
    <n v="274"/>
    <x v="4"/>
    <x v="0"/>
    <x v="0"/>
    <n v="2.9197080291970803"/>
    <n v="8"/>
    <n v="266"/>
    <n v="4292"/>
    <n v="1"/>
    <x v="0"/>
    <x v="2"/>
    <x v="0"/>
    <n v="4.2919999999999998"/>
    <n v="10"/>
  </r>
  <r>
    <n v="4108"/>
    <x v="2"/>
    <x v="1"/>
    <n v="5"/>
    <x v="1"/>
    <n v="108"/>
    <x v="1"/>
    <x v="0"/>
    <x v="0"/>
    <n v="9.2592592592592595"/>
    <n v="10"/>
    <n v="98"/>
    <n v="5559"/>
    <n v="1"/>
    <x v="0"/>
    <x v="3"/>
    <x v="0"/>
    <n v="5.5590000000000002"/>
    <n v="10"/>
  </r>
  <r>
    <n v="4109"/>
    <x v="2"/>
    <x v="1"/>
    <n v="5"/>
    <x v="1"/>
    <n v="132"/>
    <x v="0"/>
    <x v="1"/>
    <x v="0"/>
    <n v="3.0303030303030303"/>
    <n v="4"/>
    <n v="128"/>
    <n v="4212"/>
    <n v="0"/>
    <x v="1"/>
    <x v="4"/>
    <x v="0"/>
    <n v="4.2119999999999997"/>
    <n v="10"/>
  </r>
  <r>
    <n v="4110"/>
    <x v="0"/>
    <x v="0"/>
    <n v="1"/>
    <x v="0"/>
    <n v="223"/>
    <x v="0"/>
    <x v="1"/>
    <x v="0"/>
    <n v="1.7937219730941705"/>
    <n v="4"/>
    <n v="219"/>
    <n v="4972"/>
    <n v="1"/>
    <x v="0"/>
    <x v="1"/>
    <x v="0"/>
    <n v="4.9720000000000004"/>
    <n v="10"/>
  </r>
  <r>
    <n v="4111"/>
    <x v="2"/>
    <x v="1"/>
    <n v="2"/>
    <x v="0"/>
    <n v="240"/>
    <x v="0"/>
    <x v="1"/>
    <x v="1"/>
    <n v="0.83333333333333337"/>
    <n v="2"/>
    <n v="238"/>
    <n v="4804"/>
    <n v="0"/>
    <x v="1"/>
    <x v="0"/>
    <x v="0"/>
    <n v="4.8040000000000003"/>
    <n v="10"/>
  </r>
  <r>
    <n v="4112"/>
    <x v="2"/>
    <x v="1"/>
    <n v="5"/>
    <x v="1"/>
    <n v="106"/>
    <x v="1"/>
    <x v="0"/>
    <x v="0"/>
    <n v="2.8301886792452833"/>
    <n v="3"/>
    <n v="103"/>
    <n v="5615"/>
    <n v="0"/>
    <x v="1"/>
    <x v="1"/>
    <x v="0"/>
    <n v="5.6150000000000002"/>
    <n v="10"/>
  </r>
  <r>
    <n v="4113"/>
    <x v="3"/>
    <x v="0"/>
    <n v="4"/>
    <x v="1"/>
    <n v="143"/>
    <x v="4"/>
    <x v="1"/>
    <x v="0"/>
    <n v="3.4965034965034967"/>
    <n v="5"/>
    <n v="138"/>
    <n v="4393"/>
    <n v="1"/>
    <x v="0"/>
    <x v="2"/>
    <x v="0"/>
    <n v="4.3929999999999998"/>
    <n v="10"/>
  </r>
  <r>
    <n v="4114"/>
    <x v="3"/>
    <x v="0"/>
    <n v="1"/>
    <x v="0"/>
    <n v="238"/>
    <x v="1"/>
    <x v="1"/>
    <x v="1"/>
    <n v="2.1008403361344539"/>
    <n v="5"/>
    <n v="233"/>
    <n v="5441"/>
    <n v="1"/>
    <x v="0"/>
    <x v="3"/>
    <x v="0"/>
    <n v="5.4409999999999998"/>
    <n v="10"/>
  </r>
  <r>
    <n v="4115"/>
    <x v="1"/>
    <x v="1"/>
    <n v="1"/>
    <x v="0"/>
    <n v="156"/>
    <x v="0"/>
    <x v="1"/>
    <x v="1"/>
    <n v="1.9230769230769231"/>
    <n v="3"/>
    <n v="153"/>
    <n v="5937"/>
    <n v="0"/>
    <x v="1"/>
    <x v="4"/>
    <x v="0"/>
    <n v="5.9370000000000003"/>
    <n v="10"/>
  </r>
  <r>
    <n v="4116"/>
    <x v="0"/>
    <x v="0"/>
    <n v="2"/>
    <x v="0"/>
    <n v="203"/>
    <x v="0"/>
    <x v="0"/>
    <x v="0"/>
    <n v="4.4334975369458132"/>
    <n v="9.0000000000000018"/>
    <n v="194"/>
    <n v="5296"/>
    <n v="1"/>
    <x v="0"/>
    <x v="1"/>
    <x v="0"/>
    <n v="5.2960000000000003"/>
    <n v="10"/>
  </r>
  <r>
    <n v="4117"/>
    <x v="2"/>
    <x v="1"/>
    <n v="4"/>
    <x v="1"/>
    <n v="259"/>
    <x v="2"/>
    <x v="1"/>
    <x v="0"/>
    <n v="1.9305019305019304"/>
    <n v="5"/>
    <n v="254"/>
    <n v="4564"/>
    <n v="1"/>
    <x v="0"/>
    <x v="0"/>
    <x v="0"/>
    <n v="4.5640000000000001"/>
    <n v="10"/>
  </r>
  <r>
    <n v="4118"/>
    <x v="0"/>
    <x v="0"/>
    <n v="4"/>
    <x v="1"/>
    <n v="225"/>
    <x v="0"/>
    <x v="0"/>
    <x v="1"/>
    <n v="4.4444444444444446"/>
    <n v="10"/>
    <n v="215"/>
    <n v="4486"/>
    <n v="0"/>
    <x v="1"/>
    <x v="1"/>
    <x v="0"/>
    <n v="4.4859999999999998"/>
    <n v="10"/>
  </r>
  <r>
    <n v="4119"/>
    <x v="0"/>
    <x v="0"/>
    <n v="5"/>
    <x v="1"/>
    <n v="154"/>
    <x v="0"/>
    <x v="1"/>
    <x v="0"/>
    <n v="5.8441558441558437"/>
    <n v="8.9999999999999982"/>
    <n v="145"/>
    <n v="5208"/>
    <n v="0"/>
    <x v="1"/>
    <x v="2"/>
    <x v="0"/>
    <n v="5.2080000000000002"/>
    <n v="10"/>
  </r>
  <r>
    <n v="4120"/>
    <x v="3"/>
    <x v="0"/>
    <n v="2"/>
    <x v="0"/>
    <n v="227"/>
    <x v="0"/>
    <x v="1"/>
    <x v="1"/>
    <n v="0.88105726872246704"/>
    <n v="2.0000000000000004"/>
    <n v="225"/>
    <n v="4058"/>
    <n v="1"/>
    <x v="0"/>
    <x v="3"/>
    <x v="0"/>
    <n v="4.0579999999999998"/>
    <n v="10"/>
  </r>
  <r>
    <n v="4121"/>
    <x v="0"/>
    <x v="0"/>
    <n v="3"/>
    <x v="2"/>
    <n v="208"/>
    <x v="1"/>
    <x v="1"/>
    <x v="0"/>
    <n v="0.48076923076923078"/>
    <n v="1"/>
    <n v="207"/>
    <n v="5826"/>
    <n v="0"/>
    <x v="1"/>
    <x v="4"/>
    <x v="0"/>
    <n v="5.8259999999999996"/>
    <n v="10"/>
  </r>
  <r>
    <n v="4122"/>
    <x v="3"/>
    <x v="0"/>
    <n v="3"/>
    <x v="2"/>
    <n v="255"/>
    <x v="0"/>
    <x v="1"/>
    <x v="0"/>
    <n v="3.1372549019607843"/>
    <n v="8"/>
    <n v="247"/>
    <n v="5983"/>
    <n v="0"/>
    <x v="1"/>
    <x v="1"/>
    <x v="0"/>
    <n v="5.9829999999999997"/>
    <n v="10"/>
  </r>
  <r>
    <n v="4123"/>
    <x v="0"/>
    <x v="0"/>
    <n v="1"/>
    <x v="0"/>
    <n v="218"/>
    <x v="1"/>
    <x v="0"/>
    <x v="1"/>
    <n v="3.2110091743119269"/>
    <n v="7.0000000000000009"/>
    <n v="211"/>
    <n v="4597"/>
    <n v="0"/>
    <x v="1"/>
    <x v="0"/>
    <x v="0"/>
    <n v="4.5970000000000004"/>
    <n v="10"/>
  </r>
  <r>
    <n v="4124"/>
    <x v="2"/>
    <x v="1"/>
    <n v="5"/>
    <x v="1"/>
    <n v="184"/>
    <x v="0"/>
    <x v="1"/>
    <x v="1"/>
    <n v="0.54347826086956519"/>
    <n v="1"/>
    <n v="183"/>
    <n v="4161"/>
    <n v="0"/>
    <x v="1"/>
    <x v="1"/>
    <x v="0"/>
    <n v="4.1609999999999996"/>
    <n v="10"/>
  </r>
  <r>
    <n v="4125"/>
    <x v="0"/>
    <x v="0"/>
    <n v="1"/>
    <x v="0"/>
    <n v="233"/>
    <x v="1"/>
    <x v="0"/>
    <x v="1"/>
    <n v="3.0042918454935621"/>
    <n v="7"/>
    <n v="226"/>
    <n v="4403"/>
    <n v="1"/>
    <x v="0"/>
    <x v="2"/>
    <x v="0"/>
    <n v="4.4029999999999996"/>
    <n v="10"/>
  </r>
  <r>
    <n v="4126"/>
    <x v="2"/>
    <x v="1"/>
    <n v="5"/>
    <x v="1"/>
    <n v="230"/>
    <x v="2"/>
    <x v="1"/>
    <x v="0"/>
    <n v="0.86956521739130432"/>
    <n v="2"/>
    <n v="228"/>
    <n v="5916"/>
    <n v="1"/>
    <x v="0"/>
    <x v="3"/>
    <x v="0"/>
    <n v="5.9160000000000004"/>
    <n v="10"/>
  </r>
  <r>
    <n v="4127"/>
    <x v="0"/>
    <x v="0"/>
    <n v="3"/>
    <x v="2"/>
    <n v="249"/>
    <x v="0"/>
    <x v="0"/>
    <x v="1"/>
    <n v="2.0080321285140563"/>
    <n v="5"/>
    <n v="244"/>
    <n v="5017"/>
    <n v="1"/>
    <x v="0"/>
    <x v="4"/>
    <x v="0"/>
    <n v="5.0170000000000003"/>
    <n v="10"/>
  </r>
  <r>
    <n v="4128"/>
    <x v="3"/>
    <x v="0"/>
    <n v="2"/>
    <x v="0"/>
    <n v="176"/>
    <x v="2"/>
    <x v="0"/>
    <x v="1"/>
    <n v="1.1363636363636365"/>
    <n v="2.0000000000000004"/>
    <n v="174"/>
    <n v="4893"/>
    <n v="0"/>
    <x v="1"/>
    <x v="1"/>
    <x v="1"/>
    <n v="4.8929999999999998"/>
    <n v="10"/>
  </r>
  <r>
    <n v="4129"/>
    <x v="0"/>
    <x v="0"/>
    <n v="2"/>
    <x v="0"/>
    <n v="272"/>
    <x v="2"/>
    <x v="0"/>
    <x v="1"/>
    <n v="1.1029411764705883"/>
    <n v="3"/>
    <n v="269"/>
    <n v="5566"/>
    <n v="0"/>
    <x v="1"/>
    <x v="0"/>
    <x v="1"/>
    <n v="5.5659999999999998"/>
    <n v="10"/>
  </r>
  <r>
    <n v="4130"/>
    <x v="0"/>
    <x v="0"/>
    <n v="4"/>
    <x v="1"/>
    <n v="192"/>
    <x v="1"/>
    <x v="0"/>
    <x v="1"/>
    <n v="3.6458333333333335"/>
    <n v="7"/>
    <n v="185"/>
    <n v="4151"/>
    <n v="0"/>
    <x v="1"/>
    <x v="1"/>
    <x v="1"/>
    <n v="4.1509999999999998"/>
    <n v="10"/>
  </r>
  <r>
    <n v="4131"/>
    <x v="4"/>
    <x v="0"/>
    <n v="3"/>
    <x v="2"/>
    <n v="100"/>
    <x v="2"/>
    <x v="0"/>
    <x v="1"/>
    <n v="3"/>
    <n v="3"/>
    <n v="97"/>
    <n v="5756"/>
    <n v="0"/>
    <x v="1"/>
    <x v="2"/>
    <x v="1"/>
    <n v="5.7560000000000002"/>
    <n v="10"/>
  </r>
  <r>
    <n v="4132"/>
    <x v="1"/>
    <x v="1"/>
    <n v="1"/>
    <x v="0"/>
    <n v="271"/>
    <x v="3"/>
    <x v="0"/>
    <x v="0"/>
    <n v="0.73800738007380073"/>
    <n v="2"/>
    <n v="269"/>
    <n v="4237"/>
    <n v="1"/>
    <x v="0"/>
    <x v="3"/>
    <x v="1"/>
    <n v="4.2370000000000001"/>
    <n v="10"/>
  </r>
  <r>
    <n v="4133"/>
    <x v="0"/>
    <x v="0"/>
    <n v="5"/>
    <x v="1"/>
    <n v="165"/>
    <x v="0"/>
    <x v="2"/>
    <x v="1"/>
    <n v="3.0303030303030303"/>
    <n v="5"/>
    <n v="160"/>
    <n v="4735"/>
    <n v="0"/>
    <x v="1"/>
    <x v="4"/>
    <x v="1"/>
    <n v="4.7350000000000003"/>
    <n v="10"/>
  </r>
  <r>
    <n v="4134"/>
    <x v="2"/>
    <x v="1"/>
    <n v="4"/>
    <x v="1"/>
    <n v="124"/>
    <x v="2"/>
    <x v="1"/>
    <x v="0"/>
    <n v="8.064516129032258"/>
    <n v="10"/>
    <n v="114"/>
    <n v="5011"/>
    <n v="0"/>
    <x v="1"/>
    <x v="1"/>
    <x v="1"/>
    <n v="5.0110000000000001"/>
    <n v="10"/>
  </r>
  <r>
    <n v="4135"/>
    <x v="0"/>
    <x v="0"/>
    <n v="1"/>
    <x v="0"/>
    <n v="193"/>
    <x v="2"/>
    <x v="0"/>
    <x v="0"/>
    <n v="2.0725388601036272"/>
    <n v="4.0000000000000009"/>
    <n v="189"/>
    <n v="4796"/>
    <n v="0"/>
    <x v="1"/>
    <x v="0"/>
    <x v="1"/>
    <n v="4.7960000000000003"/>
    <n v="10"/>
  </r>
  <r>
    <n v="4136"/>
    <x v="2"/>
    <x v="1"/>
    <n v="2"/>
    <x v="0"/>
    <n v="156"/>
    <x v="0"/>
    <x v="1"/>
    <x v="1"/>
    <n v="1.2820512820512819"/>
    <n v="1.9999999999999998"/>
    <n v="154"/>
    <n v="4681"/>
    <n v="0"/>
    <x v="1"/>
    <x v="1"/>
    <x v="1"/>
    <n v="4.681"/>
    <n v="10"/>
  </r>
  <r>
    <n v="4137"/>
    <x v="3"/>
    <x v="0"/>
    <n v="3"/>
    <x v="2"/>
    <n v="170"/>
    <x v="0"/>
    <x v="1"/>
    <x v="1"/>
    <n v="5.8823529411764701"/>
    <n v="9.9999999999999982"/>
    <n v="160"/>
    <n v="4198"/>
    <n v="0"/>
    <x v="1"/>
    <x v="2"/>
    <x v="1"/>
    <n v="4.1980000000000004"/>
    <n v="10"/>
  </r>
  <r>
    <n v="4138"/>
    <x v="1"/>
    <x v="1"/>
    <n v="3"/>
    <x v="2"/>
    <n v="243"/>
    <x v="4"/>
    <x v="1"/>
    <x v="1"/>
    <n v="2.0576131687242798"/>
    <n v="5"/>
    <n v="238"/>
    <n v="4750"/>
    <n v="1"/>
    <x v="0"/>
    <x v="3"/>
    <x v="1"/>
    <n v="4.75"/>
    <n v="10"/>
  </r>
  <r>
    <n v="4139"/>
    <x v="2"/>
    <x v="1"/>
    <n v="4"/>
    <x v="1"/>
    <n v="163"/>
    <x v="1"/>
    <x v="0"/>
    <x v="0"/>
    <n v="4.294478527607362"/>
    <n v="7"/>
    <n v="156"/>
    <n v="5720"/>
    <n v="0"/>
    <x v="1"/>
    <x v="4"/>
    <x v="1"/>
    <n v="5.72"/>
    <n v="10"/>
  </r>
  <r>
    <n v="4140"/>
    <x v="0"/>
    <x v="0"/>
    <n v="3"/>
    <x v="2"/>
    <n v="201"/>
    <x v="1"/>
    <x v="0"/>
    <x v="0"/>
    <n v="1.9900497512437811"/>
    <n v="4"/>
    <n v="197"/>
    <n v="4955"/>
    <n v="1"/>
    <x v="0"/>
    <x v="1"/>
    <x v="1"/>
    <n v="4.9550000000000001"/>
    <n v="10"/>
  </r>
  <r>
    <n v="4141"/>
    <x v="2"/>
    <x v="1"/>
    <n v="5"/>
    <x v="1"/>
    <n v="232"/>
    <x v="0"/>
    <x v="0"/>
    <x v="1"/>
    <n v="4.3103448275862073"/>
    <n v="10.000000000000002"/>
    <n v="222"/>
    <n v="5333"/>
    <n v="0"/>
    <x v="1"/>
    <x v="0"/>
    <x v="1"/>
    <n v="5.3330000000000002"/>
    <n v="10"/>
  </r>
  <r>
    <n v="4142"/>
    <x v="2"/>
    <x v="1"/>
    <n v="3"/>
    <x v="2"/>
    <n v="214"/>
    <x v="0"/>
    <x v="1"/>
    <x v="0"/>
    <n v="0.93457943925233633"/>
    <n v="1.9999999999999998"/>
    <n v="212"/>
    <n v="4964"/>
    <n v="1"/>
    <x v="0"/>
    <x v="1"/>
    <x v="1"/>
    <n v="4.9640000000000004"/>
    <n v="10"/>
  </r>
  <r>
    <n v="4143"/>
    <x v="2"/>
    <x v="1"/>
    <n v="1"/>
    <x v="0"/>
    <n v="149"/>
    <x v="1"/>
    <x v="1"/>
    <x v="0"/>
    <n v="4.6979865771812079"/>
    <n v="7"/>
    <n v="142"/>
    <n v="4147"/>
    <n v="1"/>
    <x v="0"/>
    <x v="2"/>
    <x v="1"/>
    <n v="4.1470000000000002"/>
    <n v="10"/>
  </r>
  <r>
    <n v="4144"/>
    <x v="2"/>
    <x v="1"/>
    <n v="4"/>
    <x v="1"/>
    <n v="122"/>
    <x v="0"/>
    <x v="2"/>
    <x v="0"/>
    <n v="8.1967213114754092"/>
    <n v="9.9999999999999982"/>
    <n v="112"/>
    <n v="4880"/>
    <n v="0"/>
    <x v="1"/>
    <x v="3"/>
    <x v="1"/>
    <n v="4.88"/>
    <n v="10"/>
  </r>
  <r>
    <n v="4145"/>
    <x v="2"/>
    <x v="1"/>
    <n v="3"/>
    <x v="2"/>
    <n v="253"/>
    <x v="2"/>
    <x v="0"/>
    <x v="1"/>
    <n v="0.79051383399209485"/>
    <n v="2"/>
    <n v="251"/>
    <n v="5040"/>
    <n v="1"/>
    <x v="0"/>
    <x v="4"/>
    <x v="1"/>
    <n v="5.04"/>
    <n v="10"/>
  </r>
  <r>
    <n v="4146"/>
    <x v="1"/>
    <x v="1"/>
    <n v="5"/>
    <x v="1"/>
    <n v="123"/>
    <x v="2"/>
    <x v="1"/>
    <x v="1"/>
    <n v="6.5040650406504072"/>
    <n v="8.0000000000000018"/>
    <n v="115"/>
    <n v="4042"/>
    <n v="0"/>
    <x v="1"/>
    <x v="1"/>
    <x v="1"/>
    <n v="4.0419999999999998"/>
    <n v="10"/>
  </r>
  <r>
    <n v="4147"/>
    <x v="0"/>
    <x v="0"/>
    <n v="3"/>
    <x v="2"/>
    <n v="261"/>
    <x v="0"/>
    <x v="1"/>
    <x v="0"/>
    <n v="0.76628352490421447"/>
    <n v="1.9999999999999998"/>
    <n v="259"/>
    <n v="4028"/>
    <n v="0"/>
    <x v="1"/>
    <x v="0"/>
    <x v="1"/>
    <n v="4.0279999999999996"/>
    <n v="10"/>
  </r>
  <r>
    <n v="4148"/>
    <x v="3"/>
    <x v="0"/>
    <n v="1"/>
    <x v="0"/>
    <n v="235"/>
    <x v="0"/>
    <x v="0"/>
    <x v="0"/>
    <n v="2.9787234042553195"/>
    <n v="7.0000000000000009"/>
    <n v="228"/>
    <n v="5061"/>
    <n v="0"/>
    <x v="1"/>
    <x v="1"/>
    <x v="1"/>
    <n v="5.0609999999999999"/>
    <n v="10"/>
  </r>
  <r>
    <n v="4149"/>
    <x v="1"/>
    <x v="1"/>
    <n v="3"/>
    <x v="2"/>
    <n v="141"/>
    <x v="2"/>
    <x v="1"/>
    <x v="1"/>
    <n v="5.6737588652482271"/>
    <n v="8"/>
    <n v="133"/>
    <n v="4702"/>
    <n v="0"/>
    <x v="1"/>
    <x v="2"/>
    <x v="1"/>
    <n v="4.702"/>
    <n v="10"/>
  </r>
  <r>
    <n v="4150"/>
    <x v="2"/>
    <x v="1"/>
    <n v="1"/>
    <x v="0"/>
    <n v="241"/>
    <x v="1"/>
    <x v="0"/>
    <x v="1"/>
    <n v="3.3195020746887969"/>
    <n v="8"/>
    <n v="233"/>
    <n v="5602"/>
    <n v="1"/>
    <x v="0"/>
    <x v="3"/>
    <x v="1"/>
    <n v="5.6020000000000003"/>
    <n v="10"/>
  </r>
  <r>
    <n v="4151"/>
    <x v="0"/>
    <x v="0"/>
    <n v="1"/>
    <x v="0"/>
    <n v="253"/>
    <x v="1"/>
    <x v="0"/>
    <x v="0"/>
    <n v="3.5573122529644272"/>
    <n v="9.0000000000000018"/>
    <n v="244"/>
    <n v="4299"/>
    <n v="0"/>
    <x v="1"/>
    <x v="4"/>
    <x v="1"/>
    <n v="4.2990000000000004"/>
    <n v="10"/>
  </r>
  <r>
    <n v="4152"/>
    <x v="0"/>
    <x v="0"/>
    <n v="4"/>
    <x v="1"/>
    <n v="177"/>
    <x v="1"/>
    <x v="0"/>
    <x v="0"/>
    <n v="3.3898305084745761"/>
    <n v="6"/>
    <n v="171"/>
    <n v="5116"/>
    <n v="0"/>
    <x v="1"/>
    <x v="1"/>
    <x v="1"/>
    <n v="5.1159999999999997"/>
    <n v="10"/>
  </r>
  <r>
    <n v="4153"/>
    <x v="3"/>
    <x v="0"/>
    <n v="4"/>
    <x v="1"/>
    <n v="160"/>
    <x v="0"/>
    <x v="2"/>
    <x v="1"/>
    <n v="6.25"/>
    <n v="10"/>
    <n v="150"/>
    <n v="5527"/>
    <n v="0"/>
    <x v="1"/>
    <x v="0"/>
    <x v="1"/>
    <n v="5.5270000000000001"/>
    <n v="10"/>
  </r>
  <r>
    <n v="4154"/>
    <x v="2"/>
    <x v="1"/>
    <n v="4"/>
    <x v="1"/>
    <n v="134"/>
    <x v="0"/>
    <x v="0"/>
    <x v="0"/>
    <n v="6.7164179104477615"/>
    <n v="9"/>
    <n v="125"/>
    <n v="4436"/>
    <n v="0"/>
    <x v="1"/>
    <x v="1"/>
    <x v="1"/>
    <n v="4.4359999999999999"/>
    <n v="10"/>
  </r>
  <r>
    <n v="4155"/>
    <x v="3"/>
    <x v="0"/>
    <n v="2"/>
    <x v="0"/>
    <n v="258"/>
    <x v="1"/>
    <x v="1"/>
    <x v="0"/>
    <n v="1.5503875968992249"/>
    <n v="4"/>
    <n v="254"/>
    <n v="5965"/>
    <n v="0"/>
    <x v="1"/>
    <x v="2"/>
    <x v="1"/>
    <n v="5.9649999999999999"/>
    <n v="10"/>
  </r>
  <r>
    <n v="4156"/>
    <x v="3"/>
    <x v="0"/>
    <n v="3"/>
    <x v="2"/>
    <n v="188"/>
    <x v="1"/>
    <x v="0"/>
    <x v="1"/>
    <n v="3.1914893617021276"/>
    <n v="6"/>
    <n v="182"/>
    <n v="4840"/>
    <n v="0"/>
    <x v="1"/>
    <x v="3"/>
    <x v="1"/>
    <n v="4.84"/>
    <n v="10"/>
  </r>
  <r>
    <n v="4157"/>
    <x v="3"/>
    <x v="0"/>
    <n v="2"/>
    <x v="0"/>
    <n v="270"/>
    <x v="0"/>
    <x v="1"/>
    <x v="0"/>
    <n v="1.8518518518518516"/>
    <n v="4.9999999999999991"/>
    <n v="265"/>
    <n v="5950"/>
    <n v="1"/>
    <x v="0"/>
    <x v="4"/>
    <x v="1"/>
    <n v="5.95"/>
    <n v="10"/>
  </r>
  <r>
    <n v="4158"/>
    <x v="2"/>
    <x v="1"/>
    <n v="1"/>
    <x v="0"/>
    <n v="243"/>
    <x v="1"/>
    <x v="1"/>
    <x v="1"/>
    <n v="4.1152263374485596"/>
    <n v="10"/>
    <n v="233"/>
    <n v="5460"/>
    <n v="0"/>
    <x v="1"/>
    <x v="1"/>
    <x v="1"/>
    <n v="5.46"/>
    <n v="10"/>
  </r>
  <r>
    <n v="4159"/>
    <x v="1"/>
    <x v="1"/>
    <n v="4"/>
    <x v="1"/>
    <n v="100"/>
    <x v="2"/>
    <x v="0"/>
    <x v="1"/>
    <n v="3"/>
    <n v="3"/>
    <n v="97"/>
    <n v="5398"/>
    <n v="0"/>
    <x v="1"/>
    <x v="0"/>
    <x v="1"/>
    <n v="5.3979999999999997"/>
    <n v="10"/>
  </r>
  <r>
    <n v="4160"/>
    <x v="2"/>
    <x v="1"/>
    <n v="3"/>
    <x v="2"/>
    <n v="134"/>
    <x v="2"/>
    <x v="1"/>
    <x v="1"/>
    <n v="5.2238805970149249"/>
    <n v="6.9999999999999991"/>
    <n v="127"/>
    <n v="5370"/>
    <n v="1"/>
    <x v="0"/>
    <x v="1"/>
    <x v="1"/>
    <n v="5.37"/>
    <n v="10"/>
  </r>
  <r>
    <n v="4161"/>
    <x v="0"/>
    <x v="0"/>
    <n v="2"/>
    <x v="0"/>
    <n v="255"/>
    <x v="0"/>
    <x v="1"/>
    <x v="1"/>
    <n v="1.1764705882352942"/>
    <n v="3"/>
    <n v="252"/>
    <n v="4562"/>
    <n v="1"/>
    <x v="0"/>
    <x v="2"/>
    <x v="1"/>
    <n v="4.5620000000000003"/>
    <n v="10"/>
  </r>
  <r>
    <n v="4162"/>
    <x v="2"/>
    <x v="1"/>
    <n v="3"/>
    <x v="2"/>
    <n v="260"/>
    <x v="1"/>
    <x v="0"/>
    <x v="1"/>
    <n v="3.0769230769230771"/>
    <n v="8"/>
    <n v="252"/>
    <n v="5382"/>
    <n v="0"/>
    <x v="1"/>
    <x v="3"/>
    <x v="1"/>
    <n v="5.3819999999999997"/>
    <n v="10"/>
  </r>
  <r>
    <n v="4163"/>
    <x v="3"/>
    <x v="0"/>
    <n v="5"/>
    <x v="1"/>
    <n v="265"/>
    <x v="0"/>
    <x v="0"/>
    <x v="1"/>
    <n v="2.2641509433962264"/>
    <n v="6"/>
    <n v="259"/>
    <n v="4423"/>
    <n v="1"/>
    <x v="0"/>
    <x v="4"/>
    <x v="1"/>
    <n v="4.423"/>
    <n v="10"/>
  </r>
  <r>
    <n v="4164"/>
    <x v="1"/>
    <x v="1"/>
    <n v="5"/>
    <x v="1"/>
    <n v="221"/>
    <x v="0"/>
    <x v="0"/>
    <x v="1"/>
    <n v="0.90497737556561098"/>
    <n v="2.0000000000000004"/>
    <n v="219"/>
    <n v="5847"/>
    <n v="0"/>
    <x v="1"/>
    <x v="1"/>
    <x v="1"/>
    <n v="5.8470000000000004"/>
    <n v="10"/>
  </r>
  <r>
    <n v="4165"/>
    <x v="3"/>
    <x v="0"/>
    <n v="4"/>
    <x v="1"/>
    <n v="157"/>
    <x v="2"/>
    <x v="0"/>
    <x v="1"/>
    <n v="5.7324840764331215"/>
    <n v="9.0000000000000018"/>
    <n v="148"/>
    <n v="4840"/>
    <n v="0"/>
    <x v="1"/>
    <x v="0"/>
    <x v="1"/>
    <n v="4.84"/>
    <n v="10"/>
  </r>
  <r>
    <n v="4166"/>
    <x v="0"/>
    <x v="0"/>
    <n v="3"/>
    <x v="2"/>
    <n v="222"/>
    <x v="0"/>
    <x v="0"/>
    <x v="0"/>
    <n v="3.6036036036036037"/>
    <n v="8"/>
    <n v="214"/>
    <n v="4861"/>
    <n v="0"/>
    <x v="1"/>
    <x v="1"/>
    <x v="1"/>
    <n v="4.8609999999999998"/>
    <n v="10"/>
  </r>
  <r>
    <n v="4167"/>
    <x v="3"/>
    <x v="0"/>
    <n v="2"/>
    <x v="0"/>
    <n v="179"/>
    <x v="0"/>
    <x v="0"/>
    <x v="1"/>
    <n v="3.9106145251396649"/>
    <n v="7"/>
    <n v="172"/>
    <n v="5496"/>
    <n v="0"/>
    <x v="1"/>
    <x v="2"/>
    <x v="1"/>
    <n v="5.4960000000000004"/>
    <n v="10"/>
  </r>
  <r>
    <n v="4168"/>
    <x v="2"/>
    <x v="1"/>
    <n v="2"/>
    <x v="0"/>
    <n v="231"/>
    <x v="0"/>
    <x v="0"/>
    <x v="0"/>
    <n v="2.1645021645021645"/>
    <n v="5"/>
    <n v="226"/>
    <n v="5046"/>
    <n v="0"/>
    <x v="1"/>
    <x v="3"/>
    <x v="1"/>
    <n v="5.0460000000000003"/>
    <n v="10"/>
  </r>
  <r>
    <n v="4169"/>
    <x v="2"/>
    <x v="1"/>
    <n v="5"/>
    <x v="1"/>
    <n v="228"/>
    <x v="1"/>
    <x v="0"/>
    <x v="1"/>
    <n v="2.6315789473684208"/>
    <n v="5.9999999999999991"/>
    <n v="222"/>
    <n v="5893"/>
    <n v="0"/>
    <x v="1"/>
    <x v="4"/>
    <x v="1"/>
    <n v="5.8929999999999998"/>
    <n v="10"/>
  </r>
  <r>
    <n v="4170"/>
    <x v="1"/>
    <x v="1"/>
    <n v="5"/>
    <x v="1"/>
    <n v="264"/>
    <x v="1"/>
    <x v="0"/>
    <x v="1"/>
    <n v="3.4090909090909087"/>
    <n v="8.9999999999999982"/>
    <n v="255"/>
    <n v="5898"/>
    <n v="1"/>
    <x v="0"/>
    <x v="1"/>
    <x v="1"/>
    <n v="5.8979999999999997"/>
    <n v="10"/>
  </r>
  <r>
    <n v="4171"/>
    <x v="0"/>
    <x v="0"/>
    <n v="3"/>
    <x v="2"/>
    <n v="170"/>
    <x v="0"/>
    <x v="1"/>
    <x v="0"/>
    <n v="1.1764705882352942"/>
    <n v="2"/>
    <n v="168"/>
    <n v="5330"/>
    <n v="1"/>
    <x v="0"/>
    <x v="0"/>
    <x v="1"/>
    <n v="5.33"/>
    <n v="10"/>
  </r>
  <r>
    <n v="4172"/>
    <x v="2"/>
    <x v="1"/>
    <n v="2"/>
    <x v="0"/>
    <n v="159"/>
    <x v="1"/>
    <x v="1"/>
    <x v="0"/>
    <n v="1.8867924528301887"/>
    <n v="3"/>
    <n v="156"/>
    <n v="4876"/>
    <n v="0"/>
    <x v="1"/>
    <x v="1"/>
    <x v="1"/>
    <n v="4.8760000000000003"/>
    <n v="10"/>
  </r>
  <r>
    <n v="4173"/>
    <x v="2"/>
    <x v="1"/>
    <n v="3"/>
    <x v="2"/>
    <n v="166"/>
    <x v="0"/>
    <x v="2"/>
    <x v="1"/>
    <n v="3.6144578313253009"/>
    <n v="5.9999999999999991"/>
    <n v="160"/>
    <n v="5089"/>
    <n v="1"/>
    <x v="0"/>
    <x v="2"/>
    <x v="1"/>
    <n v="5.0890000000000004"/>
    <n v="10"/>
  </r>
  <r>
    <n v="4174"/>
    <x v="2"/>
    <x v="1"/>
    <n v="2"/>
    <x v="0"/>
    <n v="234"/>
    <x v="1"/>
    <x v="1"/>
    <x v="1"/>
    <n v="3.4188034188034191"/>
    <n v="8.0000000000000018"/>
    <n v="226"/>
    <n v="4012"/>
    <n v="1"/>
    <x v="0"/>
    <x v="3"/>
    <x v="1"/>
    <n v="4.0119999999999996"/>
    <n v="10"/>
  </r>
  <r>
    <n v="4175"/>
    <x v="4"/>
    <x v="0"/>
    <n v="1"/>
    <x v="0"/>
    <n v="215"/>
    <x v="4"/>
    <x v="1"/>
    <x v="0"/>
    <n v="2.3255813953488373"/>
    <n v="5.0000000000000009"/>
    <n v="210"/>
    <n v="4362"/>
    <n v="0"/>
    <x v="1"/>
    <x v="4"/>
    <x v="1"/>
    <n v="4.3620000000000001"/>
    <n v="10"/>
  </r>
  <r>
    <n v="4176"/>
    <x v="2"/>
    <x v="1"/>
    <n v="2"/>
    <x v="0"/>
    <n v="179"/>
    <x v="1"/>
    <x v="2"/>
    <x v="0"/>
    <n v="4.4692737430167595"/>
    <n v="8"/>
    <n v="171"/>
    <n v="5589"/>
    <n v="0"/>
    <x v="1"/>
    <x v="1"/>
    <x v="1"/>
    <n v="5.5890000000000004"/>
    <n v="10"/>
  </r>
  <r>
    <n v="4177"/>
    <x v="2"/>
    <x v="1"/>
    <n v="3"/>
    <x v="2"/>
    <n v="180"/>
    <x v="0"/>
    <x v="1"/>
    <x v="1"/>
    <n v="4.4444444444444446"/>
    <n v="8"/>
    <n v="172"/>
    <n v="5953"/>
    <n v="1"/>
    <x v="0"/>
    <x v="0"/>
    <x v="1"/>
    <n v="5.9530000000000003"/>
    <n v="10"/>
  </r>
  <r>
    <n v="4178"/>
    <x v="0"/>
    <x v="0"/>
    <n v="5"/>
    <x v="1"/>
    <n v="149"/>
    <x v="0"/>
    <x v="0"/>
    <x v="1"/>
    <n v="6.0402684563758395"/>
    <n v="9.0000000000000018"/>
    <n v="140"/>
    <n v="4953"/>
    <n v="1"/>
    <x v="0"/>
    <x v="1"/>
    <x v="1"/>
    <n v="4.9530000000000003"/>
    <n v="10"/>
  </r>
  <r>
    <n v="4179"/>
    <x v="2"/>
    <x v="1"/>
    <n v="2"/>
    <x v="0"/>
    <n v="150"/>
    <x v="0"/>
    <x v="0"/>
    <x v="1"/>
    <n v="0.66666666666666674"/>
    <n v="1.0000000000000002"/>
    <n v="149"/>
    <n v="5825"/>
    <n v="0"/>
    <x v="1"/>
    <x v="2"/>
    <x v="1"/>
    <n v="5.8250000000000002"/>
    <n v="10"/>
  </r>
  <r>
    <n v="4180"/>
    <x v="0"/>
    <x v="0"/>
    <n v="1"/>
    <x v="0"/>
    <n v="155"/>
    <x v="0"/>
    <x v="0"/>
    <x v="0"/>
    <n v="2.5806451612903225"/>
    <n v="4"/>
    <n v="151"/>
    <n v="5666"/>
    <n v="0"/>
    <x v="1"/>
    <x v="3"/>
    <x v="1"/>
    <n v="5.6660000000000004"/>
    <n v="10"/>
  </r>
  <r>
    <n v="4181"/>
    <x v="0"/>
    <x v="0"/>
    <n v="5"/>
    <x v="1"/>
    <n v="199"/>
    <x v="1"/>
    <x v="1"/>
    <x v="1"/>
    <n v="2.0100502512562812"/>
    <n v="3.9999999999999996"/>
    <n v="195"/>
    <n v="4762"/>
    <n v="0"/>
    <x v="1"/>
    <x v="4"/>
    <x v="1"/>
    <n v="4.7619999999999996"/>
    <n v="10"/>
  </r>
  <r>
    <n v="4182"/>
    <x v="0"/>
    <x v="0"/>
    <n v="5"/>
    <x v="1"/>
    <n v="169"/>
    <x v="1"/>
    <x v="0"/>
    <x v="0"/>
    <n v="5.9171597633136095"/>
    <n v="10"/>
    <n v="159"/>
    <n v="4248"/>
    <n v="0"/>
    <x v="1"/>
    <x v="1"/>
    <x v="1"/>
    <n v="4.2480000000000002"/>
    <n v="10"/>
  </r>
  <r>
    <n v="4183"/>
    <x v="4"/>
    <x v="0"/>
    <n v="4"/>
    <x v="1"/>
    <n v="276"/>
    <x v="3"/>
    <x v="0"/>
    <x v="0"/>
    <n v="2.8985507246376812"/>
    <n v="8"/>
    <n v="268"/>
    <n v="5037"/>
    <n v="0"/>
    <x v="1"/>
    <x v="0"/>
    <x v="1"/>
    <n v="5.0369999999999999"/>
    <n v="10"/>
  </r>
  <r>
    <n v="4184"/>
    <x v="0"/>
    <x v="0"/>
    <n v="3"/>
    <x v="2"/>
    <n v="257"/>
    <x v="0"/>
    <x v="0"/>
    <x v="0"/>
    <n v="0.38910505836575876"/>
    <n v="1"/>
    <n v="256"/>
    <n v="5843"/>
    <n v="0"/>
    <x v="1"/>
    <x v="1"/>
    <x v="1"/>
    <n v="5.843"/>
    <n v="10"/>
  </r>
  <r>
    <n v="4185"/>
    <x v="0"/>
    <x v="0"/>
    <n v="3"/>
    <x v="2"/>
    <n v="153"/>
    <x v="1"/>
    <x v="1"/>
    <x v="1"/>
    <n v="0.65359477124183007"/>
    <n v="1"/>
    <n v="152"/>
    <n v="4366"/>
    <n v="1"/>
    <x v="0"/>
    <x v="2"/>
    <x v="1"/>
    <n v="4.3659999999999997"/>
    <n v="10"/>
  </r>
  <r>
    <n v="4186"/>
    <x v="3"/>
    <x v="0"/>
    <n v="5"/>
    <x v="1"/>
    <n v="228"/>
    <x v="2"/>
    <x v="0"/>
    <x v="1"/>
    <n v="2.6315789473684208"/>
    <n v="5.9999999999999991"/>
    <n v="222"/>
    <n v="4946"/>
    <n v="1"/>
    <x v="0"/>
    <x v="3"/>
    <x v="1"/>
    <n v="4.9459999999999997"/>
    <n v="10"/>
  </r>
  <r>
    <n v="4187"/>
    <x v="0"/>
    <x v="0"/>
    <n v="4"/>
    <x v="1"/>
    <n v="133"/>
    <x v="1"/>
    <x v="1"/>
    <x v="0"/>
    <n v="3.007518796992481"/>
    <n v="4"/>
    <n v="129"/>
    <n v="4724"/>
    <n v="0"/>
    <x v="1"/>
    <x v="4"/>
    <x v="1"/>
    <n v="4.7240000000000002"/>
    <n v="10"/>
  </r>
  <r>
    <n v="4188"/>
    <x v="0"/>
    <x v="0"/>
    <n v="4"/>
    <x v="1"/>
    <n v="206"/>
    <x v="0"/>
    <x v="1"/>
    <x v="0"/>
    <n v="4.8543689320388346"/>
    <n v="9.9999999999999982"/>
    <n v="196"/>
    <n v="4262"/>
    <n v="0"/>
    <x v="1"/>
    <x v="1"/>
    <x v="1"/>
    <n v="4.2619999999999996"/>
    <n v="10"/>
  </r>
  <r>
    <n v="4189"/>
    <x v="0"/>
    <x v="0"/>
    <n v="5"/>
    <x v="1"/>
    <n v="263"/>
    <x v="4"/>
    <x v="0"/>
    <x v="1"/>
    <n v="3.4220532319391634"/>
    <n v="9"/>
    <n v="254"/>
    <n v="5731"/>
    <n v="1"/>
    <x v="0"/>
    <x v="0"/>
    <x v="1"/>
    <n v="5.7309999999999999"/>
    <n v="10"/>
  </r>
  <r>
    <n v="4190"/>
    <x v="0"/>
    <x v="0"/>
    <n v="1"/>
    <x v="0"/>
    <n v="190"/>
    <x v="1"/>
    <x v="1"/>
    <x v="0"/>
    <n v="2.1052631578947367"/>
    <n v="4"/>
    <n v="186"/>
    <n v="4501"/>
    <n v="0"/>
    <x v="1"/>
    <x v="1"/>
    <x v="1"/>
    <n v="4.5010000000000003"/>
    <n v="10"/>
  </r>
  <r>
    <n v="4191"/>
    <x v="0"/>
    <x v="0"/>
    <n v="5"/>
    <x v="1"/>
    <n v="175"/>
    <x v="1"/>
    <x v="1"/>
    <x v="1"/>
    <n v="2.2857142857142856"/>
    <n v="4"/>
    <n v="171"/>
    <n v="4910"/>
    <n v="1"/>
    <x v="0"/>
    <x v="2"/>
    <x v="1"/>
    <n v="4.91"/>
    <n v="10"/>
  </r>
  <r>
    <n v="4192"/>
    <x v="2"/>
    <x v="1"/>
    <n v="3"/>
    <x v="2"/>
    <n v="272"/>
    <x v="0"/>
    <x v="0"/>
    <x v="1"/>
    <n v="0.73529411764705876"/>
    <n v="1.9999999999999998"/>
    <n v="270"/>
    <n v="4059"/>
    <n v="1"/>
    <x v="0"/>
    <x v="3"/>
    <x v="1"/>
    <n v="4.0590000000000002"/>
    <n v="10"/>
  </r>
  <r>
    <n v="4193"/>
    <x v="0"/>
    <x v="0"/>
    <n v="1"/>
    <x v="0"/>
    <n v="111"/>
    <x v="2"/>
    <x v="1"/>
    <x v="1"/>
    <n v="9.0090090090090094"/>
    <n v="10"/>
    <n v="101"/>
    <n v="4711"/>
    <n v="0"/>
    <x v="1"/>
    <x v="4"/>
    <x v="1"/>
    <n v="4.7110000000000003"/>
    <n v="10"/>
  </r>
  <r>
    <n v="4194"/>
    <x v="3"/>
    <x v="0"/>
    <n v="2"/>
    <x v="0"/>
    <n v="233"/>
    <x v="0"/>
    <x v="0"/>
    <x v="0"/>
    <n v="2.1459227467811157"/>
    <n v="4.9999999999999991"/>
    <n v="228"/>
    <n v="5756"/>
    <n v="1"/>
    <x v="0"/>
    <x v="1"/>
    <x v="1"/>
    <n v="5.7560000000000002"/>
    <n v="10"/>
  </r>
  <r>
    <n v="4195"/>
    <x v="3"/>
    <x v="0"/>
    <n v="5"/>
    <x v="1"/>
    <n v="235"/>
    <x v="0"/>
    <x v="0"/>
    <x v="0"/>
    <n v="1.7021276595744681"/>
    <n v="4"/>
    <n v="231"/>
    <n v="5325"/>
    <n v="0"/>
    <x v="1"/>
    <x v="0"/>
    <x v="1"/>
    <n v="5.3250000000000002"/>
    <n v="10"/>
  </r>
  <r>
    <n v="4196"/>
    <x v="2"/>
    <x v="1"/>
    <n v="2"/>
    <x v="0"/>
    <n v="255"/>
    <x v="2"/>
    <x v="1"/>
    <x v="1"/>
    <n v="1.9607843137254901"/>
    <n v="5"/>
    <n v="250"/>
    <n v="4415"/>
    <n v="0"/>
    <x v="1"/>
    <x v="1"/>
    <x v="1"/>
    <n v="4.415"/>
    <n v="10"/>
  </r>
  <r>
    <n v="4197"/>
    <x v="0"/>
    <x v="0"/>
    <n v="3"/>
    <x v="2"/>
    <n v="216"/>
    <x v="1"/>
    <x v="0"/>
    <x v="0"/>
    <n v="2.7777777777777777"/>
    <n v="6"/>
    <n v="210"/>
    <n v="4005"/>
    <n v="0"/>
    <x v="1"/>
    <x v="2"/>
    <x v="1"/>
    <n v="4.0049999999999999"/>
    <n v="10"/>
  </r>
  <r>
    <n v="4198"/>
    <x v="0"/>
    <x v="0"/>
    <n v="4"/>
    <x v="1"/>
    <n v="266"/>
    <x v="0"/>
    <x v="1"/>
    <x v="0"/>
    <n v="1.8796992481203008"/>
    <n v="5"/>
    <n v="261"/>
    <n v="4641"/>
    <n v="0"/>
    <x v="1"/>
    <x v="3"/>
    <x v="1"/>
    <n v="4.641"/>
    <n v="10"/>
  </r>
  <r>
    <n v="4199"/>
    <x v="0"/>
    <x v="0"/>
    <n v="3"/>
    <x v="2"/>
    <n v="200"/>
    <x v="2"/>
    <x v="1"/>
    <x v="0"/>
    <n v="3.5000000000000004"/>
    <n v="7.0000000000000009"/>
    <n v="193"/>
    <n v="4953"/>
    <n v="1"/>
    <x v="0"/>
    <x v="4"/>
    <x v="1"/>
    <n v="4.9530000000000003"/>
    <n v="10"/>
  </r>
  <r>
    <n v="4200"/>
    <x v="2"/>
    <x v="1"/>
    <n v="3"/>
    <x v="2"/>
    <n v="194"/>
    <x v="0"/>
    <x v="1"/>
    <x v="0"/>
    <n v="3.0927835051546393"/>
    <n v="6"/>
    <n v="188"/>
    <n v="5721"/>
    <n v="1"/>
    <x v="0"/>
    <x v="1"/>
    <x v="1"/>
    <n v="5.7210000000000001"/>
    <n v="10"/>
  </r>
  <r>
    <n v="4201"/>
    <x v="0"/>
    <x v="0"/>
    <n v="2"/>
    <x v="0"/>
    <n v="220"/>
    <x v="0"/>
    <x v="0"/>
    <x v="1"/>
    <n v="1.3636363636363635"/>
    <n v="3"/>
    <n v="217"/>
    <n v="5020"/>
    <n v="0"/>
    <x v="1"/>
    <x v="0"/>
    <x v="1"/>
    <n v="5.0199999999999996"/>
    <n v="10"/>
  </r>
  <r>
    <n v="4202"/>
    <x v="0"/>
    <x v="0"/>
    <n v="4"/>
    <x v="1"/>
    <n v="270"/>
    <x v="1"/>
    <x v="0"/>
    <x v="0"/>
    <n v="0.37037037037037041"/>
    <n v="1.0000000000000002"/>
    <n v="269"/>
    <n v="5148"/>
    <n v="1"/>
    <x v="0"/>
    <x v="1"/>
    <x v="1"/>
    <n v="5.1479999999999997"/>
    <n v="10"/>
  </r>
  <r>
    <n v="4203"/>
    <x v="2"/>
    <x v="1"/>
    <n v="2"/>
    <x v="0"/>
    <n v="168"/>
    <x v="0"/>
    <x v="1"/>
    <x v="1"/>
    <n v="1.1904761904761905"/>
    <n v="2"/>
    <n v="166"/>
    <n v="4231"/>
    <n v="0"/>
    <x v="1"/>
    <x v="2"/>
    <x v="1"/>
    <n v="4.2309999999999999"/>
    <n v="10"/>
  </r>
  <r>
    <n v="4204"/>
    <x v="0"/>
    <x v="0"/>
    <n v="5"/>
    <x v="1"/>
    <n v="172"/>
    <x v="2"/>
    <x v="1"/>
    <x v="1"/>
    <n v="4.6511627906976747"/>
    <n v="8"/>
    <n v="164"/>
    <n v="5900"/>
    <n v="1"/>
    <x v="0"/>
    <x v="3"/>
    <x v="1"/>
    <n v="5.9"/>
    <n v="10"/>
  </r>
  <r>
    <n v="4205"/>
    <x v="0"/>
    <x v="0"/>
    <n v="5"/>
    <x v="1"/>
    <n v="168"/>
    <x v="0"/>
    <x v="2"/>
    <x v="0"/>
    <n v="2.3809523809523809"/>
    <n v="4"/>
    <n v="164"/>
    <n v="4759"/>
    <n v="1"/>
    <x v="0"/>
    <x v="4"/>
    <x v="1"/>
    <n v="4.7590000000000003"/>
    <n v="10"/>
  </r>
  <r>
    <n v="4206"/>
    <x v="3"/>
    <x v="0"/>
    <n v="2"/>
    <x v="0"/>
    <n v="243"/>
    <x v="0"/>
    <x v="0"/>
    <x v="1"/>
    <n v="1.6460905349794239"/>
    <n v="4"/>
    <n v="239"/>
    <n v="5415"/>
    <n v="0"/>
    <x v="1"/>
    <x v="1"/>
    <x v="1"/>
    <n v="5.415"/>
    <n v="10"/>
  </r>
  <r>
    <n v="4207"/>
    <x v="2"/>
    <x v="1"/>
    <n v="3"/>
    <x v="2"/>
    <n v="181"/>
    <x v="0"/>
    <x v="0"/>
    <x v="0"/>
    <n v="0.55248618784530379"/>
    <n v="0.99999999999999989"/>
    <n v="180"/>
    <n v="5094"/>
    <n v="1"/>
    <x v="0"/>
    <x v="0"/>
    <x v="1"/>
    <n v="5.0940000000000003"/>
    <n v="10"/>
  </r>
  <r>
    <n v="4208"/>
    <x v="2"/>
    <x v="1"/>
    <n v="5"/>
    <x v="1"/>
    <n v="167"/>
    <x v="1"/>
    <x v="0"/>
    <x v="0"/>
    <n v="1.1976047904191618"/>
    <n v="2.0000000000000004"/>
    <n v="165"/>
    <n v="4141"/>
    <n v="0"/>
    <x v="1"/>
    <x v="1"/>
    <x v="1"/>
    <n v="4.141"/>
    <n v="10"/>
  </r>
  <r>
    <n v="4209"/>
    <x v="0"/>
    <x v="0"/>
    <n v="2"/>
    <x v="0"/>
    <n v="224"/>
    <x v="0"/>
    <x v="0"/>
    <x v="0"/>
    <n v="1.3392857142857142"/>
    <n v="3"/>
    <n v="221"/>
    <n v="5967"/>
    <n v="0"/>
    <x v="1"/>
    <x v="2"/>
    <x v="1"/>
    <n v="5.9669999999999996"/>
    <n v="10"/>
  </r>
  <r>
    <n v="4210"/>
    <x v="3"/>
    <x v="0"/>
    <n v="4"/>
    <x v="1"/>
    <n v="252"/>
    <x v="0"/>
    <x v="1"/>
    <x v="1"/>
    <n v="2.3809523809523809"/>
    <n v="6"/>
    <n v="246"/>
    <n v="5221"/>
    <n v="0"/>
    <x v="1"/>
    <x v="3"/>
    <x v="1"/>
    <n v="5.2210000000000001"/>
    <n v="10"/>
  </r>
  <r>
    <n v="4211"/>
    <x v="0"/>
    <x v="0"/>
    <n v="3"/>
    <x v="2"/>
    <n v="266"/>
    <x v="0"/>
    <x v="1"/>
    <x v="1"/>
    <n v="3.007518796992481"/>
    <n v="8"/>
    <n v="258"/>
    <n v="4493"/>
    <n v="0"/>
    <x v="1"/>
    <x v="4"/>
    <x v="1"/>
    <n v="4.4930000000000003"/>
    <n v="10"/>
  </r>
  <r>
    <n v="4212"/>
    <x v="0"/>
    <x v="0"/>
    <n v="3"/>
    <x v="2"/>
    <n v="144"/>
    <x v="1"/>
    <x v="0"/>
    <x v="0"/>
    <n v="3.4722222222222223"/>
    <n v="5"/>
    <n v="139"/>
    <n v="4882"/>
    <n v="0"/>
    <x v="1"/>
    <x v="1"/>
    <x v="1"/>
    <n v="4.8819999999999997"/>
    <n v="10"/>
  </r>
  <r>
    <n v="4213"/>
    <x v="2"/>
    <x v="1"/>
    <n v="5"/>
    <x v="1"/>
    <n v="222"/>
    <x v="0"/>
    <x v="0"/>
    <x v="1"/>
    <n v="1.8018018018018018"/>
    <n v="4"/>
    <n v="218"/>
    <n v="5149"/>
    <n v="0"/>
    <x v="1"/>
    <x v="0"/>
    <x v="1"/>
    <n v="5.149"/>
    <n v="10"/>
  </r>
  <r>
    <n v="4214"/>
    <x v="0"/>
    <x v="0"/>
    <n v="4"/>
    <x v="1"/>
    <n v="199"/>
    <x v="0"/>
    <x v="0"/>
    <x v="1"/>
    <n v="5.025125628140704"/>
    <n v="10.000000000000002"/>
    <n v="189"/>
    <n v="5002"/>
    <n v="1"/>
    <x v="0"/>
    <x v="1"/>
    <x v="1"/>
    <n v="5.0019999999999998"/>
    <n v="10"/>
  </r>
  <r>
    <n v="4215"/>
    <x v="2"/>
    <x v="1"/>
    <n v="1"/>
    <x v="0"/>
    <n v="214"/>
    <x v="0"/>
    <x v="1"/>
    <x v="0"/>
    <n v="0.93457943925233633"/>
    <n v="1.9999999999999998"/>
    <n v="212"/>
    <n v="4958"/>
    <n v="0"/>
    <x v="1"/>
    <x v="2"/>
    <x v="1"/>
    <n v="4.9580000000000002"/>
    <n v="10"/>
  </r>
  <r>
    <n v="4216"/>
    <x v="2"/>
    <x v="1"/>
    <n v="1"/>
    <x v="0"/>
    <n v="258"/>
    <x v="0"/>
    <x v="1"/>
    <x v="0"/>
    <n v="0.77519379844961245"/>
    <n v="2"/>
    <n v="256"/>
    <n v="5828"/>
    <n v="1"/>
    <x v="0"/>
    <x v="3"/>
    <x v="1"/>
    <n v="5.8280000000000003"/>
    <n v="10"/>
  </r>
  <r>
    <n v="4217"/>
    <x v="2"/>
    <x v="1"/>
    <n v="5"/>
    <x v="1"/>
    <n v="194"/>
    <x v="2"/>
    <x v="0"/>
    <x v="1"/>
    <n v="0.51546391752577314"/>
    <n v="0.99999999999999989"/>
    <n v="193"/>
    <n v="5534"/>
    <n v="0"/>
    <x v="1"/>
    <x v="4"/>
    <x v="1"/>
    <n v="5.5339999999999998"/>
    <n v="10"/>
  </r>
  <r>
    <n v="4218"/>
    <x v="3"/>
    <x v="0"/>
    <n v="2"/>
    <x v="0"/>
    <n v="201"/>
    <x v="0"/>
    <x v="0"/>
    <x v="1"/>
    <n v="0.99502487562189057"/>
    <n v="2"/>
    <n v="199"/>
    <n v="5132"/>
    <n v="1"/>
    <x v="0"/>
    <x v="1"/>
    <x v="1"/>
    <n v="5.1319999999999997"/>
    <n v="10"/>
  </r>
  <r>
    <n v="4219"/>
    <x v="2"/>
    <x v="1"/>
    <n v="5"/>
    <x v="1"/>
    <n v="243"/>
    <x v="0"/>
    <x v="1"/>
    <x v="0"/>
    <n v="2.0576131687242798"/>
    <n v="5"/>
    <n v="238"/>
    <n v="4383"/>
    <n v="0"/>
    <x v="1"/>
    <x v="0"/>
    <x v="1"/>
    <n v="4.383"/>
    <n v="10"/>
  </r>
  <r>
    <n v="4220"/>
    <x v="3"/>
    <x v="0"/>
    <n v="4"/>
    <x v="1"/>
    <n v="264"/>
    <x v="0"/>
    <x v="1"/>
    <x v="1"/>
    <n v="0.75757575757575757"/>
    <n v="2"/>
    <n v="262"/>
    <n v="5716"/>
    <n v="0"/>
    <x v="1"/>
    <x v="1"/>
    <x v="1"/>
    <n v="5.7160000000000002"/>
    <n v="10"/>
  </r>
  <r>
    <n v="4221"/>
    <x v="0"/>
    <x v="0"/>
    <n v="5"/>
    <x v="1"/>
    <n v="204"/>
    <x v="0"/>
    <x v="1"/>
    <x v="0"/>
    <n v="1.9607843137254901"/>
    <n v="4"/>
    <n v="200"/>
    <n v="5476"/>
    <n v="0"/>
    <x v="1"/>
    <x v="2"/>
    <x v="2"/>
    <n v="5.476"/>
    <n v="10"/>
  </r>
  <r>
    <n v="4222"/>
    <x v="2"/>
    <x v="1"/>
    <n v="2"/>
    <x v="0"/>
    <n v="239"/>
    <x v="1"/>
    <x v="0"/>
    <x v="0"/>
    <n v="1.2552301255230125"/>
    <n v="3"/>
    <n v="236"/>
    <n v="5099"/>
    <n v="1"/>
    <x v="0"/>
    <x v="3"/>
    <x v="2"/>
    <n v="5.0990000000000002"/>
    <n v="10"/>
  </r>
  <r>
    <n v="4223"/>
    <x v="3"/>
    <x v="0"/>
    <n v="4"/>
    <x v="1"/>
    <n v="168"/>
    <x v="2"/>
    <x v="1"/>
    <x v="1"/>
    <n v="2.9761904761904758"/>
    <n v="4.9999999999999991"/>
    <n v="163"/>
    <n v="5580"/>
    <n v="0"/>
    <x v="1"/>
    <x v="4"/>
    <x v="2"/>
    <n v="5.58"/>
    <n v="10"/>
  </r>
  <r>
    <n v="4224"/>
    <x v="3"/>
    <x v="0"/>
    <n v="4"/>
    <x v="1"/>
    <n v="229"/>
    <x v="1"/>
    <x v="1"/>
    <x v="0"/>
    <n v="4.3668122270742353"/>
    <n v="9.9999999999999982"/>
    <n v="219"/>
    <n v="5001"/>
    <n v="0"/>
    <x v="1"/>
    <x v="1"/>
    <x v="2"/>
    <n v="5.0010000000000003"/>
    <n v="10"/>
  </r>
  <r>
    <n v="4225"/>
    <x v="1"/>
    <x v="1"/>
    <n v="4"/>
    <x v="1"/>
    <n v="246"/>
    <x v="1"/>
    <x v="1"/>
    <x v="1"/>
    <n v="0.40650406504065045"/>
    <n v="1.0000000000000002"/>
    <n v="245"/>
    <n v="5374"/>
    <n v="1"/>
    <x v="0"/>
    <x v="0"/>
    <x v="2"/>
    <n v="5.3739999999999997"/>
    <n v="10"/>
  </r>
  <r>
    <n v="4226"/>
    <x v="0"/>
    <x v="0"/>
    <n v="4"/>
    <x v="1"/>
    <n v="217"/>
    <x v="1"/>
    <x v="0"/>
    <x v="1"/>
    <n v="2.7649769585253456"/>
    <n v="6"/>
    <n v="211"/>
    <n v="4029"/>
    <n v="1"/>
    <x v="0"/>
    <x v="1"/>
    <x v="2"/>
    <n v="4.0289999999999999"/>
    <n v="10"/>
  </r>
  <r>
    <n v="4227"/>
    <x v="0"/>
    <x v="0"/>
    <n v="1"/>
    <x v="0"/>
    <n v="166"/>
    <x v="1"/>
    <x v="0"/>
    <x v="0"/>
    <n v="3.6144578313253009"/>
    <n v="5.9999999999999991"/>
    <n v="160"/>
    <n v="5737"/>
    <n v="0"/>
    <x v="1"/>
    <x v="2"/>
    <x v="2"/>
    <n v="5.7370000000000001"/>
    <n v="10"/>
  </r>
  <r>
    <n v="4228"/>
    <x v="0"/>
    <x v="0"/>
    <n v="3"/>
    <x v="2"/>
    <n v="159"/>
    <x v="1"/>
    <x v="2"/>
    <x v="1"/>
    <n v="1.8867924528301887"/>
    <n v="3"/>
    <n v="156"/>
    <n v="5731"/>
    <n v="1"/>
    <x v="0"/>
    <x v="3"/>
    <x v="2"/>
    <n v="5.7309999999999999"/>
    <n v="10"/>
  </r>
  <r>
    <n v="4229"/>
    <x v="4"/>
    <x v="0"/>
    <n v="5"/>
    <x v="1"/>
    <n v="220"/>
    <x v="0"/>
    <x v="1"/>
    <x v="1"/>
    <n v="0.45454545454545453"/>
    <n v="1"/>
    <n v="219"/>
    <n v="5508"/>
    <n v="0"/>
    <x v="1"/>
    <x v="4"/>
    <x v="2"/>
    <n v="5.508"/>
    <n v="10"/>
  </r>
  <r>
    <n v="4230"/>
    <x v="3"/>
    <x v="0"/>
    <n v="4"/>
    <x v="1"/>
    <n v="172"/>
    <x v="2"/>
    <x v="1"/>
    <x v="0"/>
    <n v="5.8139534883720927"/>
    <n v="10"/>
    <n v="162"/>
    <n v="4659"/>
    <n v="1"/>
    <x v="0"/>
    <x v="1"/>
    <x v="2"/>
    <n v="4.6589999999999998"/>
    <n v="10"/>
  </r>
  <r>
    <n v="4231"/>
    <x v="2"/>
    <x v="1"/>
    <n v="2"/>
    <x v="0"/>
    <n v="262"/>
    <x v="0"/>
    <x v="1"/>
    <x v="1"/>
    <n v="0.76335877862595414"/>
    <n v="1.9999999999999998"/>
    <n v="260"/>
    <n v="5910"/>
    <n v="1"/>
    <x v="0"/>
    <x v="0"/>
    <x v="2"/>
    <n v="5.91"/>
    <n v="10"/>
  </r>
  <r>
    <n v="4232"/>
    <x v="0"/>
    <x v="0"/>
    <n v="5"/>
    <x v="1"/>
    <n v="194"/>
    <x v="1"/>
    <x v="0"/>
    <x v="0"/>
    <n v="0.51546391752577314"/>
    <n v="0.99999999999999989"/>
    <n v="193"/>
    <n v="5300"/>
    <n v="1"/>
    <x v="0"/>
    <x v="1"/>
    <x v="2"/>
    <n v="5.3"/>
    <n v="10"/>
  </r>
  <r>
    <n v="4233"/>
    <x v="2"/>
    <x v="1"/>
    <n v="1"/>
    <x v="0"/>
    <n v="232"/>
    <x v="1"/>
    <x v="1"/>
    <x v="1"/>
    <n v="4.3103448275862073"/>
    <n v="10.000000000000002"/>
    <n v="222"/>
    <n v="4719"/>
    <n v="0"/>
    <x v="1"/>
    <x v="2"/>
    <x v="2"/>
    <n v="4.7190000000000003"/>
    <n v="10"/>
  </r>
  <r>
    <n v="4234"/>
    <x v="0"/>
    <x v="0"/>
    <n v="5"/>
    <x v="1"/>
    <n v="259"/>
    <x v="0"/>
    <x v="1"/>
    <x v="1"/>
    <n v="1.1583011583011582"/>
    <n v="3"/>
    <n v="256"/>
    <n v="4741"/>
    <n v="1"/>
    <x v="0"/>
    <x v="3"/>
    <x v="2"/>
    <n v="4.7409999999999997"/>
    <n v="10"/>
  </r>
  <r>
    <n v="4235"/>
    <x v="0"/>
    <x v="0"/>
    <n v="3"/>
    <x v="2"/>
    <n v="259"/>
    <x v="0"/>
    <x v="0"/>
    <x v="0"/>
    <n v="0.38610038610038611"/>
    <n v="1"/>
    <n v="258"/>
    <n v="4914"/>
    <n v="1"/>
    <x v="0"/>
    <x v="4"/>
    <x v="2"/>
    <n v="4.9139999999999997"/>
    <n v="10"/>
  </r>
  <r>
    <n v="4236"/>
    <x v="0"/>
    <x v="0"/>
    <n v="5"/>
    <x v="1"/>
    <n v="246"/>
    <x v="0"/>
    <x v="0"/>
    <x v="1"/>
    <n v="4.0650406504065035"/>
    <n v="9.9999999999999982"/>
    <n v="236"/>
    <n v="4616"/>
    <n v="1"/>
    <x v="0"/>
    <x v="1"/>
    <x v="2"/>
    <n v="4.6159999999999997"/>
    <n v="10"/>
  </r>
  <r>
    <n v="4237"/>
    <x v="2"/>
    <x v="1"/>
    <n v="4"/>
    <x v="1"/>
    <n v="247"/>
    <x v="1"/>
    <x v="1"/>
    <x v="0"/>
    <n v="0.80971659919028338"/>
    <n v="2"/>
    <n v="245"/>
    <n v="5016"/>
    <n v="1"/>
    <x v="0"/>
    <x v="0"/>
    <x v="2"/>
    <n v="5.016"/>
    <n v="10"/>
  </r>
  <r>
    <n v="4238"/>
    <x v="1"/>
    <x v="1"/>
    <n v="1"/>
    <x v="0"/>
    <n v="137"/>
    <x v="0"/>
    <x v="0"/>
    <x v="1"/>
    <n v="0.72992700729927007"/>
    <n v="1"/>
    <n v="136"/>
    <n v="4539"/>
    <n v="0"/>
    <x v="1"/>
    <x v="1"/>
    <x v="2"/>
    <n v="4.5389999999999997"/>
    <n v="10"/>
  </r>
  <r>
    <n v="4239"/>
    <x v="1"/>
    <x v="1"/>
    <n v="5"/>
    <x v="1"/>
    <n v="273"/>
    <x v="1"/>
    <x v="2"/>
    <x v="1"/>
    <n v="1.8315018315018317"/>
    <n v="5.0000000000000009"/>
    <n v="268"/>
    <n v="4236"/>
    <n v="0"/>
    <x v="1"/>
    <x v="2"/>
    <x v="2"/>
    <n v="4.2359999999999998"/>
    <n v="10"/>
  </r>
  <r>
    <n v="4240"/>
    <x v="3"/>
    <x v="0"/>
    <n v="2"/>
    <x v="0"/>
    <n v="152"/>
    <x v="0"/>
    <x v="2"/>
    <x v="0"/>
    <n v="3.2894736842105261"/>
    <n v="4.9999999999999991"/>
    <n v="147"/>
    <n v="5502"/>
    <n v="1"/>
    <x v="0"/>
    <x v="3"/>
    <x v="2"/>
    <n v="5.5019999999999998"/>
    <n v="10"/>
  </r>
  <r>
    <n v="4241"/>
    <x v="2"/>
    <x v="1"/>
    <n v="1"/>
    <x v="0"/>
    <n v="235"/>
    <x v="2"/>
    <x v="2"/>
    <x v="1"/>
    <n v="2.9787234042553195"/>
    <n v="7.0000000000000009"/>
    <n v="228"/>
    <n v="4833"/>
    <n v="1"/>
    <x v="0"/>
    <x v="4"/>
    <x v="2"/>
    <n v="4.8330000000000002"/>
    <n v="10"/>
  </r>
  <r>
    <n v="4242"/>
    <x v="0"/>
    <x v="0"/>
    <n v="2"/>
    <x v="0"/>
    <n v="212"/>
    <x v="0"/>
    <x v="0"/>
    <x v="0"/>
    <n v="1.4150943396226416"/>
    <n v="3"/>
    <n v="209"/>
    <n v="4555"/>
    <n v="0"/>
    <x v="1"/>
    <x v="1"/>
    <x v="2"/>
    <n v="4.5549999999999997"/>
    <n v="10"/>
  </r>
  <r>
    <n v="4243"/>
    <x v="3"/>
    <x v="0"/>
    <n v="4"/>
    <x v="1"/>
    <n v="286"/>
    <x v="4"/>
    <x v="0"/>
    <x v="0"/>
    <n v="1.048951048951049"/>
    <n v="3"/>
    <n v="283"/>
    <n v="5208"/>
    <n v="0"/>
    <x v="1"/>
    <x v="0"/>
    <x v="0"/>
    <n v="5.2080000000000002"/>
    <n v="10"/>
  </r>
  <r>
    <n v="4244"/>
    <x v="0"/>
    <x v="0"/>
    <n v="2"/>
    <x v="0"/>
    <n v="151"/>
    <x v="1"/>
    <x v="1"/>
    <x v="1"/>
    <n v="3.9735099337748347"/>
    <n v="6"/>
    <n v="145"/>
    <n v="4987"/>
    <n v="0"/>
    <x v="1"/>
    <x v="1"/>
    <x v="0"/>
    <n v="4.9870000000000001"/>
    <n v="10"/>
  </r>
  <r>
    <n v="4245"/>
    <x v="2"/>
    <x v="1"/>
    <n v="3"/>
    <x v="2"/>
    <n v="204"/>
    <x v="0"/>
    <x v="0"/>
    <x v="1"/>
    <n v="2.9411764705882351"/>
    <n v="6"/>
    <n v="198"/>
    <n v="5296"/>
    <n v="1"/>
    <x v="0"/>
    <x v="2"/>
    <x v="0"/>
    <n v="5.2960000000000003"/>
    <n v="10"/>
  </r>
  <r>
    <n v="4246"/>
    <x v="2"/>
    <x v="1"/>
    <n v="1"/>
    <x v="0"/>
    <n v="191"/>
    <x v="0"/>
    <x v="0"/>
    <x v="1"/>
    <n v="0.52356020942408377"/>
    <n v="1"/>
    <n v="190"/>
    <n v="4705"/>
    <n v="0"/>
    <x v="1"/>
    <x v="3"/>
    <x v="0"/>
    <n v="4.7050000000000001"/>
    <n v="10"/>
  </r>
  <r>
    <n v="4247"/>
    <x v="2"/>
    <x v="1"/>
    <n v="4"/>
    <x v="1"/>
    <n v="221"/>
    <x v="0"/>
    <x v="0"/>
    <x v="0"/>
    <n v="0.45248868778280549"/>
    <n v="1.0000000000000002"/>
    <n v="220"/>
    <n v="4518"/>
    <n v="1"/>
    <x v="0"/>
    <x v="4"/>
    <x v="0"/>
    <n v="4.5179999999999998"/>
    <n v="10"/>
  </r>
  <r>
    <n v="4248"/>
    <x v="2"/>
    <x v="1"/>
    <n v="5"/>
    <x v="1"/>
    <n v="161"/>
    <x v="0"/>
    <x v="0"/>
    <x v="1"/>
    <n v="1.2422360248447204"/>
    <n v="1.9999999999999998"/>
    <n v="159"/>
    <n v="4475"/>
    <n v="0"/>
    <x v="1"/>
    <x v="1"/>
    <x v="0"/>
    <n v="4.4749999999999996"/>
    <n v="10"/>
  </r>
  <r>
    <n v="4249"/>
    <x v="0"/>
    <x v="0"/>
    <n v="1"/>
    <x v="0"/>
    <n v="183"/>
    <x v="2"/>
    <x v="0"/>
    <x v="1"/>
    <n v="4.918032786885246"/>
    <n v="9"/>
    <n v="174"/>
    <n v="5157"/>
    <n v="0"/>
    <x v="1"/>
    <x v="0"/>
    <x v="0"/>
    <n v="5.157"/>
    <n v="10"/>
  </r>
  <r>
    <n v="4250"/>
    <x v="0"/>
    <x v="0"/>
    <n v="3"/>
    <x v="2"/>
    <n v="243"/>
    <x v="1"/>
    <x v="0"/>
    <x v="0"/>
    <n v="2.4691358024691357"/>
    <n v="6"/>
    <n v="237"/>
    <n v="5892"/>
    <n v="0"/>
    <x v="1"/>
    <x v="1"/>
    <x v="0"/>
    <n v="5.8920000000000003"/>
    <n v="10"/>
  </r>
  <r>
    <n v="4251"/>
    <x v="3"/>
    <x v="0"/>
    <n v="4"/>
    <x v="1"/>
    <n v="194"/>
    <x v="4"/>
    <x v="0"/>
    <x v="1"/>
    <n v="4.1237113402061851"/>
    <n v="7.9999999999999991"/>
    <n v="186"/>
    <n v="4038"/>
    <n v="1"/>
    <x v="0"/>
    <x v="2"/>
    <x v="0"/>
    <n v="4.0380000000000003"/>
    <n v="10"/>
  </r>
  <r>
    <n v="4252"/>
    <x v="0"/>
    <x v="0"/>
    <n v="2"/>
    <x v="0"/>
    <n v="266"/>
    <x v="0"/>
    <x v="1"/>
    <x v="1"/>
    <n v="1.5037593984962405"/>
    <n v="4"/>
    <n v="262"/>
    <n v="4197"/>
    <n v="1"/>
    <x v="0"/>
    <x v="3"/>
    <x v="0"/>
    <n v="4.1970000000000001"/>
    <n v="10"/>
  </r>
  <r>
    <n v="4253"/>
    <x v="0"/>
    <x v="0"/>
    <n v="3"/>
    <x v="2"/>
    <n v="249"/>
    <x v="2"/>
    <x v="1"/>
    <x v="1"/>
    <n v="4.0160642570281126"/>
    <n v="10"/>
    <n v="239"/>
    <n v="4933"/>
    <n v="0"/>
    <x v="1"/>
    <x v="4"/>
    <x v="0"/>
    <n v="4.9329999999999998"/>
    <n v="10"/>
  </r>
  <r>
    <n v="4254"/>
    <x v="3"/>
    <x v="0"/>
    <n v="5"/>
    <x v="1"/>
    <n v="133"/>
    <x v="1"/>
    <x v="0"/>
    <x v="0"/>
    <n v="7.518796992481203"/>
    <n v="10"/>
    <n v="123"/>
    <n v="4398"/>
    <n v="0"/>
    <x v="1"/>
    <x v="1"/>
    <x v="0"/>
    <n v="4.3979999999999997"/>
    <n v="10"/>
  </r>
  <r>
    <n v="4255"/>
    <x v="0"/>
    <x v="0"/>
    <n v="3"/>
    <x v="2"/>
    <n v="244"/>
    <x v="2"/>
    <x v="0"/>
    <x v="1"/>
    <n v="4.0983606557377046"/>
    <n v="9.9999999999999982"/>
    <n v="234"/>
    <n v="4118"/>
    <n v="1"/>
    <x v="0"/>
    <x v="0"/>
    <x v="0"/>
    <n v="4.1180000000000003"/>
    <n v="10"/>
  </r>
  <r>
    <n v="4256"/>
    <x v="0"/>
    <x v="0"/>
    <n v="3"/>
    <x v="2"/>
    <n v="235"/>
    <x v="0"/>
    <x v="1"/>
    <x v="0"/>
    <n v="2.5531914893617018"/>
    <n v="5.9999999999999991"/>
    <n v="229"/>
    <n v="4832"/>
    <n v="1"/>
    <x v="0"/>
    <x v="1"/>
    <x v="0"/>
    <n v="4.8319999999999999"/>
    <n v="10"/>
  </r>
  <r>
    <n v="4257"/>
    <x v="2"/>
    <x v="1"/>
    <n v="1"/>
    <x v="0"/>
    <n v="166"/>
    <x v="1"/>
    <x v="0"/>
    <x v="0"/>
    <n v="6.024096385542169"/>
    <n v="10"/>
    <n v="156"/>
    <n v="5932"/>
    <n v="1"/>
    <x v="0"/>
    <x v="2"/>
    <x v="0"/>
    <n v="5.9320000000000004"/>
    <n v="10"/>
  </r>
  <r>
    <n v="4258"/>
    <x v="0"/>
    <x v="0"/>
    <n v="2"/>
    <x v="0"/>
    <n v="239"/>
    <x v="1"/>
    <x v="0"/>
    <x v="0"/>
    <n v="4.1841004184100417"/>
    <n v="10"/>
    <n v="229"/>
    <n v="4028"/>
    <n v="0"/>
    <x v="1"/>
    <x v="3"/>
    <x v="0"/>
    <n v="4.0279999999999996"/>
    <n v="10"/>
  </r>
  <r>
    <n v="4259"/>
    <x v="0"/>
    <x v="0"/>
    <n v="4"/>
    <x v="1"/>
    <n v="141"/>
    <x v="0"/>
    <x v="0"/>
    <x v="1"/>
    <n v="4.9645390070921991"/>
    <n v="7.0000000000000009"/>
    <n v="134"/>
    <n v="4683"/>
    <n v="0"/>
    <x v="1"/>
    <x v="4"/>
    <x v="0"/>
    <n v="4.6829999999999998"/>
    <n v="10"/>
  </r>
  <r>
    <n v="4260"/>
    <x v="1"/>
    <x v="1"/>
    <n v="5"/>
    <x v="1"/>
    <n v="168"/>
    <x v="1"/>
    <x v="0"/>
    <x v="0"/>
    <n v="0.59523809523809523"/>
    <n v="1"/>
    <n v="167"/>
    <n v="4831"/>
    <n v="0"/>
    <x v="1"/>
    <x v="1"/>
    <x v="0"/>
    <n v="4.8310000000000004"/>
    <n v="10"/>
  </r>
  <r>
    <n v="4261"/>
    <x v="0"/>
    <x v="0"/>
    <n v="2"/>
    <x v="0"/>
    <n v="203"/>
    <x v="0"/>
    <x v="0"/>
    <x v="0"/>
    <n v="1.9704433497536946"/>
    <n v="4"/>
    <n v="199"/>
    <n v="5699"/>
    <n v="0"/>
    <x v="1"/>
    <x v="0"/>
    <x v="0"/>
    <n v="5.6989999999999998"/>
    <n v="10"/>
  </r>
  <r>
    <n v="4262"/>
    <x v="3"/>
    <x v="0"/>
    <n v="1"/>
    <x v="0"/>
    <n v="171"/>
    <x v="2"/>
    <x v="1"/>
    <x v="0"/>
    <n v="5.2631578947368416"/>
    <n v="8.9999999999999982"/>
    <n v="162"/>
    <n v="4418"/>
    <n v="1"/>
    <x v="0"/>
    <x v="1"/>
    <x v="0"/>
    <n v="4.4180000000000001"/>
    <n v="10"/>
  </r>
  <r>
    <n v="4263"/>
    <x v="2"/>
    <x v="1"/>
    <n v="4"/>
    <x v="1"/>
    <n v="120"/>
    <x v="2"/>
    <x v="2"/>
    <x v="1"/>
    <n v="8.3333333333333321"/>
    <n v="9.9999999999999982"/>
    <n v="110"/>
    <n v="5537"/>
    <n v="0"/>
    <x v="1"/>
    <x v="2"/>
    <x v="0"/>
    <n v="5.5369999999999999"/>
    <n v="10"/>
  </r>
  <r>
    <n v="4264"/>
    <x v="0"/>
    <x v="0"/>
    <n v="1"/>
    <x v="0"/>
    <n v="240"/>
    <x v="2"/>
    <x v="0"/>
    <x v="0"/>
    <n v="2.5"/>
    <n v="6"/>
    <n v="234"/>
    <n v="4811"/>
    <n v="0"/>
    <x v="1"/>
    <x v="3"/>
    <x v="0"/>
    <n v="4.8109999999999999"/>
    <n v="10"/>
  </r>
  <r>
    <n v="4265"/>
    <x v="3"/>
    <x v="0"/>
    <n v="4"/>
    <x v="1"/>
    <n v="178"/>
    <x v="3"/>
    <x v="1"/>
    <x v="1"/>
    <n v="5.6179775280898872"/>
    <n v="9.9999999999999982"/>
    <n v="168"/>
    <n v="5197"/>
    <n v="0"/>
    <x v="1"/>
    <x v="4"/>
    <x v="1"/>
    <n v="5.1970000000000001"/>
    <n v="10"/>
  </r>
  <r>
    <n v="4266"/>
    <x v="2"/>
    <x v="1"/>
    <n v="4"/>
    <x v="1"/>
    <n v="237"/>
    <x v="0"/>
    <x v="2"/>
    <x v="0"/>
    <n v="3.79746835443038"/>
    <n v="9.0000000000000018"/>
    <n v="228"/>
    <n v="5514"/>
    <n v="1"/>
    <x v="0"/>
    <x v="1"/>
    <x v="1"/>
    <n v="5.5140000000000002"/>
    <n v="10"/>
  </r>
  <r>
    <n v="4267"/>
    <x v="2"/>
    <x v="1"/>
    <n v="2"/>
    <x v="0"/>
    <n v="169"/>
    <x v="0"/>
    <x v="0"/>
    <x v="0"/>
    <n v="1.7751479289940828"/>
    <n v="3"/>
    <n v="166"/>
    <n v="5673"/>
    <n v="0"/>
    <x v="1"/>
    <x v="0"/>
    <x v="1"/>
    <n v="5.673"/>
    <n v="10"/>
  </r>
  <r>
    <n v="4268"/>
    <x v="0"/>
    <x v="0"/>
    <n v="1"/>
    <x v="0"/>
    <n v="169"/>
    <x v="2"/>
    <x v="0"/>
    <x v="0"/>
    <n v="5.9171597633136095"/>
    <n v="10"/>
    <n v="159"/>
    <n v="4245"/>
    <n v="0"/>
    <x v="1"/>
    <x v="1"/>
    <x v="1"/>
    <n v="4.2450000000000001"/>
    <n v="10"/>
  </r>
  <r>
    <n v="4269"/>
    <x v="0"/>
    <x v="0"/>
    <n v="4"/>
    <x v="1"/>
    <n v="201"/>
    <x v="1"/>
    <x v="1"/>
    <x v="0"/>
    <n v="3.9800995024875623"/>
    <n v="8"/>
    <n v="193"/>
    <n v="5790"/>
    <n v="0"/>
    <x v="1"/>
    <x v="2"/>
    <x v="1"/>
    <n v="5.79"/>
    <n v="10"/>
  </r>
  <r>
    <n v="4270"/>
    <x v="0"/>
    <x v="0"/>
    <n v="2"/>
    <x v="0"/>
    <n v="249"/>
    <x v="2"/>
    <x v="1"/>
    <x v="1"/>
    <n v="1.6064257028112447"/>
    <n v="3.9999999999999996"/>
    <n v="245"/>
    <n v="5418"/>
    <n v="1"/>
    <x v="0"/>
    <x v="3"/>
    <x v="1"/>
    <n v="5.4180000000000001"/>
    <n v="10"/>
  </r>
  <r>
    <n v="4271"/>
    <x v="3"/>
    <x v="0"/>
    <n v="3"/>
    <x v="2"/>
    <n v="101"/>
    <x v="4"/>
    <x v="1"/>
    <x v="0"/>
    <n v="0.99009900990099009"/>
    <n v="1"/>
    <n v="100"/>
    <n v="4014"/>
    <n v="1"/>
    <x v="0"/>
    <x v="4"/>
    <x v="1"/>
    <n v="4.0140000000000002"/>
    <n v="10"/>
  </r>
  <r>
    <n v="4272"/>
    <x v="2"/>
    <x v="1"/>
    <n v="1"/>
    <x v="0"/>
    <n v="140"/>
    <x v="0"/>
    <x v="0"/>
    <x v="1"/>
    <n v="4.2857142857142856"/>
    <n v="6"/>
    <n v="134"/>
    <n v="4488"/>
    <n v="1"/>
    <x v="0"/>
    <x v="1"/>
    <x v="1"/>
    <n v="4.4880000000000004"/>
    <n v="10"/>
  </r>
  <r>
    <n v="4273"/>
    <x v="2"/>
    <x v="1"/>
    <n v="2"/>
    <x v="0"/>
    <n v="214"/>
    <x v="0"/>
    <x v="1"/>
    <x v="1"/>
    <n v="0.46728971962616817"/>
    <n v="0.99999999999999989"/>
    <n v="213"/>
    <n v="5362"/>
    <n v="0"/>
    <x v="1"/>
    <x v="0"/>
    <x v="1"/>
    <n v="5.3620000000000001"/>
    <n v="10"/>
  </r>
  <r>
    <n v="4274"/>
    <x v="3"/>
    <x v="0"/>
    <n v="2"/>
    <x v="0"/>
    <n v="196"/>
    <x v="0"/>
    <x v="1"/>
    <x v="0"/>
    <n v="3.0612244897959182"/>
    <n v="6"/>
    <n v="190"/>
    <n v="4257"/>
    <n v="0"/>
    <x v="1"/>
    <x v="1"/>
    <x v="1"/>
    <n v="4.2569999999999997"/>
    <n v="10"/>
  </r>
  <r>
    <n v="4275"/>
    <x v="2"/>
    <x v="1"/>
    <n v="2"/>
    <x v="0"/>
    <n v="204"/>
    <x v="1"/>
    <x v="2"/>
    <x v="1"/>
    <n v="3.4313725490196081"/>
    <n v="7"/>
    <n v="197"/>
    <n v="5961"/>
    <n v="0"/>
    <x v="1"/>
    <x v="2"/>
    <x v="1"/>
    <n v="5.9610000000000003"/>
    <n v="10"/>
  </r>
  <r>
    <n v="4276"/>
    <x v="0"/>
    <x v="0"/>
    <n v="4"/>
    <x v="1"/>
    <n v="159"/>
    <x v="0"/>
    <x v="0"/>
    <x v="1"/>
    <n v="5.6603773584905666"/>
    <n v="9.0000000000000018"/>
    <n v="150"/>
    <n v="4265"/>
    <n v="1"/>
    <x v="0"/>
    <x v="3"/>
    <x v="1"/>
    <n v="4.2649999999999997"/>
    <n v="10"/>
  </r>
  <r>
    <n v="4277"/>
    <x v="0"/>
    <x v="0"/>
    <n v="3"/>
    <x v="2"/>
    <n v="175"/>
    <x v="2"/>
    <x v="1"/>
    <x v="0"/>
    <n v="2.2857142857142856"/>
    <n v="4"/>
    <n v="171"/>
    <n v="5685"/>
    <n v="0"/>
    <x v="1"/>
    <x v="4"/>
    <x v="1"/>
    <n v="5.6849999999999996"/>
    <n v="10"/>
  </r>
  <r>
    <n v="4278"/>
    <x v="0"/>
    <x v="0"/>
    <n v="1"/>
    <x v="0"/>
    <n v="163"/>
    <x v="1"/>
    <x v="0"/>
    <x v="0"/>
    <n v="1.8404907975460123"/>
    <n v="3"/>
    <n v="160"/>
    <n v="4099"/>
    <n v="1"/>
    <x v="0"/>
    <x v="1"/>
    <x v="1"/>
    <n v="4.0990000000000002"/>
    <n v="10"/>
  </r>
  <r>
    <n v="4279"/>
    <x v="4"/>
    <x v="0"/>
    <n v="2"/>
    <x v="0"/>
    <n v="271"/>
    <x v="6"/>
    <x v="1"/>
    <x v="0"/>
    <n v="0.73800738007380073"/>
    <n v="2"/>
    <n v="269"/>
    <n v="4145"/>
    <n v="0"/>
    <x v="1"/>
    <x v="0"/>
    <x v="1"/>
    <n v="4.1449999999999996"/>
    <n v="10"/>
  </r>
  <r>
    <n v="4280"/>
    <x v="0"/>
    <x v="0"/>
    <n v="3"/>
    <x v="2"/>
    <n v="191"/>
    <x v="0"/>
    <x v="1"/>
    <x v="1"/>
    <n v="0.52356020942408377"/>
    <n v="1"/>
    <n v="190"/>
    <n v="4219"/>
    <n v="0"/>
    <x v="1"/>
    <x v="1"/>
    <x v="1"/>
    <n v="4.2190000000000003"/>
    <n v="10"/>
  </r>
  <r>
    <n v="4281"/>
    <x v="0"/>
    <x v="0"/>
    <n v="5"/>
    <x v="1"/>
    <n v="135"/>
    <x v="0"/>
    <x v="1"/>
    <x v="0"/>
    <n v="3.7037037037037033"/>
    <n v="4.9999999999999991"/>
    <n v="130"/>
    <n v="4515"/>
    <n v="0"/>
    <x v="1"/>
    <x v="2"/>
    <x v="1"/>
    <n v="4.5149999999999997"/>
    <n v="10"/>
  </r>
  <r>
    <n v="4282"/>
    <x v="0"/>
    <x v="0"/>
    <n v="2"/>
    <x v="0"/>
    <n v="224"/>
    <x v="0"/>
    <x v="1"/>
    <x v="0"/>
    <n v="1.3392857142857142"/>
    <n v="3"/>
    <n v="221"/>
    <n v="4511"/>
    <n v="0"/>
    <x v="1"/>
    <x v="3"/>
    <x v="1"/>
    <n v="4.5110000000000001"/>
    <n v="10"/>
  </r>
  <r>
    <n v="4283"/>
    <x v="2"/>
    <x v="1"/>
    <n v="1"/>
    <x v="0"/>
    <n v="142"/>
    <x v="1"/>
    <x v="0"/>
    <x v="0"/>
    <n v="3.5211267605633805"/>
    <n v="5"/>
    <n v="137"/>
    <n v="4728"/>
    <n v="0"/>
    <x v="1"/>
    <x v="4"/>
    <x v="1"/>
    <n v="4.7279999999999998"/>
    <n v="10"/>
  </r>
  <r>
    <n v="4284"/>
    <x v="4"/>
    <x v="0"/>
    <n v="1"/>
    <x v="0"/>
    <n v="246"/>
    <x v="3"/>
    <x v="0"/>
    <x v="0"/>
    <n v="3.6585365853658534"/>
    <n v="8.9999999999999982"/>
    <n v="237"/>
    <n v="5466"/>
    <n v="1"/>
    <x v="0"/>
    <x v="1"/>
    <x v="1"/>
    <n v="5.4660000000000002"/>
    <n v="10"/>
  </r>
  <r>
    <n v="4285"/>
    <x v="3"/>
    <x v="0"/>
    <n v="5"/>
    <x v="1"/>
    <n v="165"/>
    <x v="2"/>
    <x v="1"/>
    <x v="0"/>
    <n v="1.8181818181818181"/>
    <n v="3"/>
    <n v="162"/>
    <n v="4242"/>
    <n v="0"/>
    <x v="1"/>
    <x v="0"/>
    <x v="1"/>
    <n v="4.242"/>
    <n v="10"/>
  </r>
  <r>
    <n v="4286"/>
    <x v="2"/>
    <x v="1"/>
    <n v="3"/>
    <x v="2"/>
    <n v="150"/>
    <x v="2"/>
    <x v="1"/>
    <x v="0"/>
    <n v="5.3333333333333339"/>
    <n v="8.0000000000000018"/>
    <n v="142"/>
    <n v="4357"/>
    <n v="1"/>
    <x v="0"/>
    <x v="1"/>
    <x v="1"/>
    <n v="4.3570000000000002"/>
    <n v="10"/>
  </r>
  <r>
    <n v="4287"/>
    <x v="2"/>
    <x v="1"/>
    <n v="5"/>
    <x v="1"/>
    <n v="170"/>
    <x v="5"/>
    <x v="0"/>
    <x v="0"/>
    <n v="4.117647058823529"/>
    <n v="6.9999999999999991"/>
    <n v="163"/>
    <n v="4373"/>
    <n v="1"/>
    <x v="0"/>
    <x v="2"/>
    <x v="1"/>
    <n v="4.3730000000000002"/>
    <n v="10"/>
  </r>
  <r>
    <n v="4288"/>
    <x v="1"/>
    <x v="1"/>
    <n v="3"/>
    <x v="2"/>
    <n v="147"/>
    <x v="0"/>
    <x v="0"/>
    <x v="0"/>
    <n v="3.4013605442176873"/>
    <n v="5.0000000000000009"/>
    <n v="142"/>
    <n v="5013"/>
    <n v="0"/>
    <x v="1"/>
    <x v="3"/>
    <x v="1"/>
    <n v="5.0129999999999999"/>
    <n v="10"/>
  </r>
  <r>
    <n v="4289"/>
    <x v="0"/>
    <x v="0"/>
    <n v="2"/>
    <x v="0"/>
    <n v="151"/>
    <x v="0"/>
    <x v="1"/>
    <x v="1"/>
    <n v="6.6225165562913908"/>
    <n v="10"/>
    <n v="141"/>
    <n v="5698"/>
    <n v="0"/>
    <x v="1"/>
    <x v="4"/>
    <x v="1"/>
    <n v="5.6980000000000004"/>
    <n v="10"/>
  </r>
  <r>
    <n v="4290"/>
    <x v="2"/>
    <x v="1"/>
    <n v="3"/>
    <x v="2"/>
    <n v="259"/>
    <x v="7"/>
    <x v="2"/>
    <x v="0"/>
    <n v="2.3166023166023164"/>
    <n v="6"/>
    <n v="253"/>
    <n v="5939"/>
    <n v="0"/>
    <x v="1"/>
    <x v="1"/>
    <x v="1"/>
    <n v="5.9390000000000001"/>
    <n v="10"/>
  </r>
  <r>
    <n v="4291"/>
    <x v="0"/>
    <x v="0"/>
    <n v="4"/>
    <x v="1"/>
    <n v="211"/>
    <x v="2"/>
    <x v="1"/>
    <x v="1"/>
    <n v="3.7914691943127963"/>
    <n v="8"/>
    <n v="203"/>
    <n v="4747"/>
    <n v="1"/>
    <x v="0"/>
    <x v="0"/>
    <x v="1"/>
    <n v="4.7469999999999999"/>
    <n v="10"/>
  </r>
  <r>
    <n v="4292"/>
    <x v="0"/>
    <x v="0"/>
    <n v="1"/>
    <x v="0"/>
    <n v="249"/>
    <x v="6"/>
    <x v="1"/>
    <x v="1"/>
    <n v="2.8112449799196786"/>
    <n v="7"/>
    <n v="242"/>
    <n v="5580"/>
    <n v="1"/>
    <x v="0"/>
    <x v="1"/>
    <x v="1"/>
    <n v="5.58"/>
    <n v="10"/>
  </r>
  <r>
    <n v="4293"/>
    <x v="2"/>
    <x v="1"/>
    <n v="2"/>
    <x v="0"/>
    <n v="133"/>
    <x v="0"/>
    <x v="1"/>
    <x v="1"/>
    <n v="0.75187969924812026"/>
    <n v="1"/>
    <n v="132"/>
    <n v="5026"/>
    <n v="1"/>
    <x v="0"/>
    <x v="2"/>
    <x v="1"/>
    <n v="5.0259999999999998"/>
    <n v="10"/>
  </r>
  <r>
    <n v="4294"/>
    <x v="0"/>
    <x v="0"/>
    <n v="2"/>
    <x v="0"/>
    <n v="258"/>
    <x v="0"/>
    <x v="2"/>
    <x v="1"/>
    <n v="3.8759689922480618"/>
    <n v="10"/>
    <n v="248"/>
    <n v="4643"/>
    <n v="1"/>
    <x v="0"/>
    <x v="3"/>
    <x v="1"/>
    <n v="4.6429999999999998"/>
    <n v="10"/>
  </r>
  <r>
    <n v="4295"/>
    <x v="2"/>
    <x v="1"/>
    <n v="4"/>
    <x v="1"/>
    <n v="253"/>
    <x v="0"/>
    <x v="2"/>
    <x v="0"/>
    <n v="3.1620553359683794"/>
    <n v="8"/>
    <n v="245"/>
    <n v="5857"/>
    <n v="0"/>
    <x v="1"/>
    <x v="4"/>
    <x v="1"/>
    <n v="5.8570000000000002"/>
    <n v="10"/>
  </r>
  <r>
    <n v="4296"/>
    <x v="4"/>
    <x v="0"/>
    <n v="5"/>
    <x v="1"/>
    <n v="185"/>
    <x v="0"/>
    <x v="2"/>
    <x v="0"/>
    <n v="0.54054054054054057"/>
    <n v="1"/>
    <n v="184"/>
    <n v="5399"/>
    <n v="1"/>
    <x v="0"/>
    <x v="1"/>
    <x v="1"/>
    <n v="5.399"/>
    <n v="10"/>
  </r>
  <r>
    <n v="4297"/>
    <x v="2"/>
    <x v="1"/>
    <n v="4"/>
    <x v="1"/>
    <n v="268"/>
    <x v="1"/>
    <x v="1"/>
    <x v="0"/>
    <n v="1.4925373134328357"/>
    <n v="3.9999999999999996"/>
    <n v="264"/>
    <n v="1442"/>
    <n v="1"/>
    <x v="0"/>
    <x v="0"/>
    <x v="1"/>
    <n v="1.4419999999999999"/>
    <n v="5"/>
  </r>
  <r>
    <n v="4298"/>
    <x v="2"/>
    <x v="1"/>
    <n v="3"/>
    <x v="2"/>
    <n v="218"/>
    <x v="2"/>
    <x v="1"/>
    <x v="1"/>
    <n v="3.669724770642202"/>
    <n v="8"/>
    <n v="210"/>
    <n v="1883"/>
    <n v="0"/>
    <x v="1"/>
    <x v="1"/>
    <x v="1"/>
    <n v="1.883"/>
    <n v="5"/>
  </r>
  <r>
    <n v="4299"/>
    <x v="2"/>
    <x v="1"/>
    <n v="5"/>
    <x v="1"/>
    <n v="140"/>
    <x v="0"/>
    <x v="0"/>
    <x v="1"/>
    <n v="6.4285714285714279"/>
    <n v="8.9999999999999982"/>
    <n v="131"/>
    <n v="4733"/>
    <n v="0"/>
    <x v="1"/>
    <x v="2"/>
    <x v="1"/>
    <n v="4.7329999999999997"/>
    <n v="10"/>
  </r>
  <r>
    <n v="4300"/>
    <x v="2"/>
    <x v="1"/>
    <n v="3"/>
    <x v="2"/>
    <n v="214"/>
    <x v="0"/>
    <x v="1"/>
    <x v="0"/>
    <n v="4.2056074766355138"/>
    <n v="9"/>
    <n v="205"/>
    <n v="5856"/>
    <n v="0"/>
    <x v="1"/>
    <x v="3"/>
    <x v="1"/>
    <n v="5.8559999999999999"/>
    <n v="10"/>
  </r>
  <r>
    <n v="4301"/>
    <x v="3"/>
    <x v="0"/>
    <n v="4"/>
    <x v="1"/>
    <n v="196"/>
    <x v="0"/>
    <x v="1"/>
    <x v="1"/>
    <n v="1.0204081632653061"/>
    <n v="2"/>
    <n v="194"/>
    <n v="5427"/>
    <n v="1"/>
    <x v="0"/>
    <x v="4"/>
    <x v="1"/>
    <n v="5.4269999999999996"/>
    <n v="10"/>
  </r>
  <r>
    <n v="4302"/>
    <x v="2"/>
    <x v="1"/>
    <n v="2"/>
    <x v="0"/>
    <n v="204"/>
    <x v="1"/>
    <x v="2"/>
    <x v="0"/>
    <n v="0.98039215686274506"/>
    <n v="2"/>
    <n v="202"/>
    <n v="5526"/>
    <n v="0"/>
    <x v="1"/>
    <x v="1"/>
    <x v="1"/>
    <n v="5.5259999999999998"/>
    <n v="10"/>
  </r>
  <r>
    <n v="4303"/>
    <x v="0"/>
    <x v="0"/>
    <n v="1"/>
    <x v="0"/>
    <n v="159"/>
    <x v="0"/>
    <x v="0"/>
    <x v="1"/>
    <n v="2.5157232704402519"/>
    <n v="4.0000000000000009"/>
    <n v="155"/>
    <n v="4574"/>
    <n v="0"/>
    <x v="1"/>
    <x v="0"/>
    <x v="1"/>
    <n v="4.5739999999999998"/>
    <n v="10"/>
  </r>
  <r>
    <n v="4304"/>
    <x v="0"/>
    <x v="0"/>
    <n v="3"/>
    <x v="2"/>
    <n v="175"/>
    <x v="2"/>
    <x v="1"/>
    <x v="0"/>
    <n v="2.8571428571428572"/>
    <n v="5"/>
    <n v="170"/>
    <n v="5177"/>
    <n v="1"/>
    <x v="0"/>
    <x v="1"/>
    <x v="1"/>
    <n v="5.1769999999999996"/>
    <n v="10"/>
  </r>
  <r>
    <n v="4305"/>
    <x v="0"/>
    <x v="0"/>
    <n v="4"/>
    <x v="1"/>
    <n v="163"/>
    <x v="1"/>
    <x v="0"/>
    <x v="0"/>
    <n v="5.5214723926380369"/>
    <n v="9"/>
    <n v="154"/>
    <n v="4720"/>
    <n v="0"/>
    <x v="1"/>
    <x v="2"/>
    <x v="1"/>
    <n v="4.72"/>
    <n v="10"/>
  </r>
  <r>
    <n v="4306"/>
    <x v="4"/>
    <x v="0"/>
    <n v="1"/>
    <x v="0"/>
    <n v="271"/>
    <x v="6"/>
    <x v="1"/>
    <x v="1"/>
    <n v="1.8450184501845017"/>
    <n v="4.9999999999999991"/>
    <n v="266"/>
    <n v="5459"/>
    <n v="0"/>
    <x v="1"/>
    <x v="3"/>
    <x v="1"/>
    <n v="5.4589999999999996"/>
    <n v="10"/>
  </r>
  <r>
    <n v="4307"/>
    <x v="0"/>
    <x v="0"/>
    <n v="3"/>
    <x v="2"/>
    <n v="191"/>
    <x v="0"/>
    <x v="1"/>
    <x v="0"/>
    <n v="3.1413612565445024"/>
    <n v="6"/>
    <n v="185"/>
    <n v="4563"/>
    <n v="0"/>
    <x v="1"/>
    <x v="4"/>
    <x v="1"/>
    <n v="4.5629999999999997"/>
    <n v="10"/>
  </r>
  <r>
    <n v="4308"/>
    <x v="0"/>
    <x v="0"/>
    <n v="5"/>
    <x v="1"/>
    <n v="135"/>
    <x v="0"/>
    <x v="1"/>
    <x v="0"/>
    <n v="4.4444444444444446"/>
    <n v="6"/>
    <n v="129"/>
    <n v="5266"/>
    <n v="1"/>
    <x v="0"/>
    <x v="1"/>
    <x v="1"/>
    <n v="5.266"/>
    <n v="10"/>
  </r>
  <r>
    <n v="4309"/>
    <x v="0"/>
    <x v="0"/>
    <n v="3"/>
    <x v="2"/>
    <n v="224"/>
    <x v="0"/>
    <x v="1"/>
    <x v="0"/>
    <n v="4.0178571428571432"/>
    <n v="9.0000000000000018"/>
    <n v="215"/>
    <n v="5283"/>
    <n v="1"/>
    <x v="0"/>
    <x v="0"/>
    <x v="1"/>
    <n v="5.2830000000000004"/>
    <n v="10"/>
  </r>
  <r>
    <n v="4310"/>
    <x v="2"/>
    <x v="1"/>
    <n v="5"/>
    <x v="1"/>
    <n v="142"/>
    <x v="1"/>
    <x v="0"/>
    <x v="0"/>
    <n v="5.6338028169014089"/>
    <n v="8.0000000000000018"/>
    <n v="134"/>
    <n v="4914"/>
    <n v="0"/>
    <x v="1"/>
    <x v="1"/>
    <x v="1"/>
    <n v="4.9139999999999997"/>
    <n v="10"/>
  </r>
  <r>
    <n v="4311"/>
    <x v="4"/>
    <x v="0"/>
    <n v="2"/>
    <x v="0"/>
    <n v="246"/>
    <x v="3"/>
    <x v="0"/>
    <x v="0"/>
    <n v="0.40650406504065045"/>
    <n v="1.0000000000000002"/>
    <n v="245"/>
    <n v="4846"/>
    <n v="0"/>
    <x v="1"/>
    <x v="2"/>
    <x v="1"/>
    <n v="4.8460000000000001"/>
    <n v="10"/>
  </r>
  <r>
    <n v="4312"/>
    <x v="3"/>
    <x v="0"/>
    <n v="4"/>
    <x v="1"/>
    <n v="165"/>
    <x v="2"/>
    <x v="1"/>
    <x v="1"/>
    <n v="4.2424242424242431"/>
    <n v="7.0000000000000009"/>
    <n v="158"/>
    <n v="5091"/>
    <n v="1"/>
    <x v="0"/>
    <x v="3"/>
    <x v="1"/>
    <n v="5.0910000000000002"/>
    <n v="10"/>
  </r>
  <r>
    <n v="4313"/>
    <x v="2"/>
    <x v="1"/>
    <n v="5"/>
    <x v="1"/>
    <n v="150"/>
    <x v="2"/>
    <x v="1"/>
    <x v="0"/>
    <n v="5.3333333333333339"/>
    <n v="8.0000000000000018"/>
    <n v="142"/>
    <n v="4433"/>
    <n v="0"/>
    <x v="1"/>
    <x v="4"/>
    <x v="1"/>
    <n v="4.4329999999999998"/>
    <n v="10"/>
  </r>
  <r>
    <n v="4314"/>
    <x v="2"/>
    <x v="1"/>
    <n v="4"/>
    <x v="1"/>
    <n v="170"/>
    <x v="5"/>
    <x v="0"/>
    <x v="1"/>
    <n v="4.117647058823529"/>
    <n v="6.9999999999999991"/>
    <n v="163"/>
    <n v="4957"/>
    <n v="1"/>
    <x v="0"/>
    <x v="1"/>
    <x v="1"/>
    <n v="4.9569999999999999"/>
    <n v="10"/>
  </r>
  <r>
    <n v="4315"/>
    <x v="1"/>
    <x v="1"/>
    <n v="1"/>
    <x v="0"/>
    <n v="147"/>
    <x v="0"/>
    <x v="0"/>
    <x v="1"/>
    <n v="2.0408163265306123"/>
    <n v="3"/>
    <n v="144"/>
    <n v="4120"/>
    <n v="1"/>
    <x v="0"/>
    <x v="0"/>
    <x v="1"/>
    <n v="4.12"/>
    <n v="10"/>
  </r>
  <r>
    <n v="4316"/>
    <x v="0"/>
    <x v="0"/>
    <n v="3"/>
    <x v="2"/>
    <n v="151"/>
    <x v="0"/>
    <x v="1"/>
    <x v="0"/>
    <n v="3.9735099337748347"/>
    <n v="6"/>
    <n v="145"/>
    <n v="5379"/>
    <n v="1"/>
    <x v="0"/>
    <x v="1"/>
    <x v="1"/>
    <n v="5.3789999999999996"/>
    <n v="10"/>
  </r>
  <r>
    <n v="4317"/>
    <x v="2"/>
    <x v="1"/>
    <n v="2"/>
    <x v="0"/>
    <n v="259"/>
    <x v="7"/>
    <x v="2"/>
    <x v="1"/>
    <n v="1.1583011583011582"/>
    <n v="3"/>
    <n v="256"/>
    <n v="4390"/>
    <n v="1"/>
    <x v="0"/>
    <x v="2"/>
    <x v="1"/>
    <n v="4.3899999999999997"/>
    <n v="10"/>
  </r>
  <r>
    <n v="4318"/>
    <x v="0"/>
    <x v="0"/>
    <n v="5"/>
    <x v="1"/>
    <n v="211"/>
    <x v="2"/>
    <x v="1"/>
    <x v="0"/>
    <n v="4.7393364928909953"/>
    <n v="10"/>
    <n v="201"/>
    <n v="4004"/>
    <n v="0"/>
    <x v="1"/>
    <x v="3"/>
    <x v="1"/>
    <n v="4.0039999999999996"/>
    <n v="10"/>
  </r>
  <r>
    <n v="4319"/>
    <x v="0"/>
    <x v="0"/>
    <n v="4"/>
    <x v="1"/>
    <n v="249"/>
    <x v="6"/>
    <x v="1"/>
    <x v="0"/>
    <n v="0.80321285140562237"/>
    <n v="1.9999999999999998"/>
    <n v="247"/>
    <n v="4190"/>
    <n v="0"/>
    <x v="1"/>
    <x v="4"/>
    <x v="1"/>
    <n v="4.1900000000000004"/>
    <n v="10"/>
  </r>
  <r>
    <n v="4320"/>
    <x v="2"/>
    <x v="1"/>
    <n v="5"/>
    <x v="1"/>
    <n v="133"/>
    <x v="0"/>
    <x v="1"/>
    <x v="0"/>
    <n v="3.007518796992481"/>
    <n v="4"/>
    <n v="129"/>
    <n v="5902"/>
    <n v="0"/>
    <x v="1"/>
    <x v="1"/>
    <x v="1"/>
    <n v="5.9020000000000001"/>
    <n v="10"/>
  </r>
  <r>
    <n v="4321"/>
    <x v="0"/>
    <x v="0"/>
    <n v="3"/>
    <x v="2"/>
    <n v="258"/>
    <x v="0"/>
    <x v="2"/>
    <x v="0"/>
    <n v="0.38759689922480622"/>
    <n v="1"/>
    <n v="257"/>
    <n v="4653"/>
    <n v="0"/>
    <x v="1"/>
    <x v="0"/>
    <x v="1"/>
    <n v="4.6529999999999996"/>
    <n v="10"/>
  </r>
  <r>
    <n v="4322"/>
    <x v="2"/>
    <x v="1"/>
    <n v="3"/>
    <x v="2"/>
    <n v="253"/>
    <x v="0"/>
    <x v="2"/>
    <x v="1"/>
    <n v="0.39525691699604742"/>
    <n v="1"/>
    <n v="252"/>
    <n v="4263"/>
    <n v="1"/>
    <x v="0"/>
    <x v="1"/>
    <x v="1"/>
    <n v="4.2629999999999999"/>
    <n v="10"/>
  </r>
  <r>
    <n v="4323"/>
    <x v="4"/>
    <x v="0"/>
    <n v="1"/>
    <x v="0"/>
    <n v="185"/>
    <x v="0"/>
    <x v="2"/>
    <x v="0"/>
    <n v="4.3243243243243246"/>
    <n v="8"/>
    <n v="177"/>
    <n v="4806"/>
    <n v="0"/>
    <x v="1"/>
    <x v="2"/>
    <x v="1"/>
    <n v="4.806"/>
    <n v="10"/>
  </r>
  <r>
    <n v="4324"/>
    <x v="2"/>
    <x v="1"/>
    <n v="4"/>
    <x v="1"/>
    <n v="268"/>
    <x v="1"/>
    <x v="1"/>
    <x v="1"/>
    <n v="2.9850746268656714"/>
    <n v="7.9999999999999991"/>
    <n v="260"/>
    <n v="1991"/>
    <n v="1"/>
    <x v="0"/>
    <x v="3"/>
    <x v="1"/>
    <n v="1.9910000000000001"/>
    <n v="5"/>
  </r>
  <r>
    <n v="4325"/>
    <x v="0"/>
    <x v="0"/>
    <n v="1"/>
    <x v="0"/>
    <n v="277"/>
    <x v="4"/>
    <x v="1"/>
    <x v="1"/>
    <n v="1.0830324909747291"/>
    <n v="2.9999999999999996"/>
    <n v="274"/>
    <n v="1527"/>
    <n v="1"/>
    <x v="0"/>
    <x v="4"/>
    <x v="1"/>
    <n v="1.5269999999999999"/>
    <n v="5"/>
  </r>
  <r>
    <n v="4326"/>
    <x v="1"/>
    <x v="1"/>
    <n v="3"/>
    <x v="2"/>
    <n v="157"/>
    <x v="2"/>
    <x v="0"/>
    <x v="1"/>
    <n v="1.910828025477707"/>
    <n v="3"/>
    <n v="154"/>
    <n v="1203"/>
    <n v="1"/>
    <x v="0"/>
    <x v="1"/>
    <x v="1"/>
    <n v="1.2030000000000001"/>
    <n v="5"/>
  </r>
  <r>
    <n v="4327"/>
    <x v="3"/>
    <x v="0"/>
    <n v="4"/>
    <x v="1"/>
    <n v="132"/>
    <x v="3"/>
    <x v="0"/>
    <x v="0"/>
    <n v="6.0606060606060606"/>
    <n v="8"/>
    <n v="124"/>
    <n v="1327"/>
    <n v="1"/>
    <x v="0"/>
    <x v="0"/>
    <x v="1"/>
    <n v="1.327"/>
    <n v="5"/>
  </r>
  <r>
    <n v="4328"/>
    <x v="3"/>
    <x v="0"/>
    <n v="3"/>
    <x v="2"/>
    <n v="104"/>
    <x v="2"/>
    <x v="0"/>
    <x v="1"/>
    <n v="2.8846153846153846"/>
    <n v="3"/>
    <n v="101"/>
    <n v="4885"/>
    <n v="1"/>
    <x v="0"/>
    <x v="1"/>
    <x v="1"/>
    <n v="4.8849999999999998"/>
    <n v="10"/>
  </r>
  <r>
    <n v="4329"/>
    <x v="2"/>
    <x v="1"/>
    <n v="4"/>
    <x v="1"/>
    <n v="213"/>
    <x v="1"/>
    <x v="1"/>
    <x v="0"/>
    <n v="2.8169014084507045"/>
    <n v="6"/>
    <n v="207"/>
    <n v="5374"/>
    <n v="1"/>
    <x v="0"/>
    <x v="2"/>
    <x v="1"/>
    <n v="5.3739999999999997"/>
    <n v="10"/>
  </r>
  <r>
    <n v="4330"/>
    <x v="3"/>
    <x v="0"/>
    <n v="2"/>
    <x v="0"/>
    <n v="172"/>
    <x v="1"/>
    <x v="2"/>
    <x v="0"/>
    <n v="0.58139534883720934"/>
    <n v="1"/>
    <n v="171"/>
    <n v="5112"/>
    <n v="0"/>
    <x v="1"/>
    <x v="3"/>
    <x v="1"/>
    <n v="5.1120000000000001"/>
    <n v="10"/>
  </r>
  <r>
    <n v="4331"/>
    <x v="3"/>
    <x v="0"/>
    <n v="2"/>
    <x v="0"/>
    <n v="168"/>
    <x v="2"/>
    <x v="0"/>
    <x v="1"/>
    <n v="5.9523809523809517"/>
    <n v="9.9999999999999982"/>
    <n v="158"/>
    <n v="5373"/>
    <n v="1"/>
    <x v="0"/>
    <x v="4"/>
    <x v="1"/>
    <n v="5.3730000000000002"/>
    <n v="10"/>
  </r>
  <r>
    <n v="4332"/>
    <x v="3"/>
    <x v="0"/>
    <n v="5"/>
    <x v="1"/>
    <n v="192"/>
    <x v="0"/>
    <x v="1"/>
    <x v="1"/>
    <n v="1.5625"/>
    <n v="3"/>
    <n v="189"/>
    <n v="4015"/>
    <n v="1"/>
    <x v="0"/>
    <x v="1"/>
    <x v="1"/>
    <n v="4.0149999999999997"/>
    <n v="10"/>
  </r>
  <r>
    <n v="4333"/>
    <x v="0"/>
    <x v="0"/>
    <n v="1"/>
    <x v="0"/>
    <n v="189"/>
    <x v="1"/>
    <x v="0"/>
    <x v="1"/>
    <n v="5.2910052910052912"/>
    <n v="10"/>
    <n v="179"/>
    <n v="4646"/>
    <n v="0"/>
    <x v="1"/>
    <x v="0"/>
    <x v="1"/>
    <n v="4.6459999999999999"/>
    <n v="10"/>
  </r>
  <r>
    <n v="4334"/>
    <x v="3"/>
    <x v="0"/>
    <n v="4"/>
    <x v="1"/>
    <n v="255"/>
    <x v="3"/>
    <x v="0"/>
    <x v="1"/>
    <n v="1.1764705882352942"/>
    <n v="3"/>
    <n v="252"/>
    <n v="4638"/>
    <n v="0"/>
    <x v="1"/>
    <x v="1"/>
    <x v="1"/>
    <n v="4.6379999999999999"/>
    <n v="10"/>
  </r>
  <r>
    <n v="4335"/>
    <x v="3"/>
    <x v="0"/>
    <n v="2"/>
    <x v="0"/>
    <n v="152"/>
    <x v="0"/>
    <x v="0"/>
    <x v="0"/>
    <n v="1.3157894736842104"/>
    <n v="1.9999999999999998"/>
    <n v="150"/>
    <n v="4172"/>
    <n v="0"/>
    <x v="1"/>
    <x v="2"/>
    <x v="1"/>
    <n v="4.1719999999999997"/>
    <n v="10"/>
  </r>
  <r>
    <n v="4336"/>
    <x v="0"/>
    <x v="0"/>
    <n v="3"/>
    <x v="2"/>
    <n v="171"/>
    <x v="4"/>
    <x v="0"/>
    <x v="0"/>
    <n v="1.1695906432748537"/>
    <n v="2"/>
    <n v="169"/>
    <n v="5242"/>
    <n v="1"/>
    <x v="0"/>
    <x v="3"/>
    <x v="1"/>
    <n v="5.242"/>
    <n v="10"/>
  </r>
  <r>
    <n v="4337"/>
    <x v="0"/>
    <x v="0"/>
    <n v="3"/>
    <x v="2"/>
    <n v="177"/>
    <x v="0"/>
    <x v="1"/>
    <x v="0"/>
    <n v="2.2598870056497176"/>
    <n v="4"/>
    <n v="173"/>
    <n v="4551"/>
    <n v="0"/>
    <x v="1"/>
    <x v="4"/>
    <x v="1"/>
    <n v="4.5510000000000002"/>
    <n v="10"/>
  </r>
  <r>
    <n v="4338"/>
    <x v="2"/>
    <x v="1"/>
    <n v="2"/>
    <x v="0"/>
    <n v="160"/>
    <x v="0"/>
    <x v="0"/>
    <x v="0"/>
    <n v="2.5"/>
    <n v="4"/>
    <n v="156"/>
    <n v="4683"/>
    <n v="0"/>
    <x v="1"/>
    <x v="1"/>
    <x v="1"/>
    <n v="4.6829999999999998"/>
    <n v="10"/>
  </r>
  <r>
    <n v="4339"/>
    <x v="0"/>
    <x v="0"/>
    <n v="4"/>
    <x v="1"/>
    <n v="233"/>
    <x v="2"/>
    <x v="0"/>
    <x v="1"/>
    <n v="1.2875536480686696"/>
    <n v="3"/>
    <n v="230"/>
    <n v="5849"/>
    <n v="1"/>
    <x v="0"/>
    <x v="0"/>
    <x v="1"/>
    <n v="5.8490000000000002"/>
    <n v="10"/>
  </r>
  <r>
    <n v="4340"/>
    <x v="2"/>
    <x v="1"/>
    <n v="2"/>
    <x v="0"/>
    <n v="216"/>
    <x v="0"/>
    <x v="0"/>
    <x v="0"/>
    <n v="4.6296296296296298"/>
    <n v="10"/>
    <n v="206"/>
    <n v="4083"/>
    <n v="0"/>
    <x v="1"/>
    <x v="1"/>
    <x v="1"/>
    <n v="4.0830000000000002"/>
    <n v="10"/>
  </r>
  <r>
    <n v="4341"/>
    <x v="3"/>
    <x v="0"/>
    <n v="3"/>
    <x v="2"/>
    <n v="222"/>
    <x v="0"/>
    <x v="0"/>
    <x v="0"/>
    <n v="2.7027027027027026"/>
    <n v="6"/>
    <n v="216"/>
    <n v="4744"/>
    <n v="1"/>
    <x v="0"/>
    <x v="2"/>
    <x v="1"/>
    <n v="4.7439999999999998"/>
    <n v="10"/>
  </r>
  <r>
    <n v="4342"/>
    <x v="3"/>
    <x v="0"/>
    <n v="3"/>
    <x v="2"/>
    <n v="260"/>
    <x v="1"/>
    <x v="0"/>
    <x v="1"/>
    <n v="3.8461538461538463"/>
    <n v="10"/>
    <n v="250"/>
    <n v="5633"/>
    <n v="0"/>
    <x v="1"/>
    <x v="3"/>
    <x v="1"/>
    <n v="5.633"/>
    <n v="10"/>
  </r>
  <r>
    <n v="4343"/>
    <x v="3"/>
    <x v="0"/>
    <n v="1"/>
    <x v="0"/>
    <n v="239"/>
    <x v="1"/>
    <x v="0"/>
    <x v="1"/>
    <n v="2.0920502092050208"/>
    <n v="5"/>
    <n v="234"/>
    <n v="5759"/>
    <n v="1"/>
    <x v="0"/>
    <x v="4"/>
    <x v="1"/>
    <n v="5.7590000000000003"/>
    <n v="10"/>
  </r>
  <r>
    <n v="4344"/>
    <x v="0"/>
    <x v="0"/>
    <n v="4"/>
    <x v="1"/>
    <n v="204"/>
    <x v="1"/>
    <x v="1"/>
    <x v="0"/>
    <n v="4.4117647058823533"/>
    <n v="9.0000000000000018"/>
    <n v="195"/>
    <n v="4462"/>
    <n v="0"/>
    <x v="1"/>
    <x v="1"/>
    <x v="1"/>
    <n v="4.4619999999999997"/>
    <n v="10"/>
  </r>
  <r>
    <n v="4345"/>
    <x v="2"/>
    <x v="1"/>
    <n v="3"/>
    <x v="2"/>
    <n v="116"/>
    <x v="4"/>
    <x v="0"/>
    <x v="0"/>
    <n v="5.1724137931034484"/>
    <n v="6"/>
    <n v="110"/>
    <n v="4524"/>
    <n v="0"/>
    <x v="1"/>
    <x v="0"/>
    <x v="1"/>
    <n v="4.524"/>
    <n v="10"/>
  </r>
  <r>
    <n v="4346"/>
    <x v="0"/>
    <x v="0"/>
    <n v="3"/>
    <x v="2"/>
    <n v="245"/>
    <x v="0"/>
    <x v="0"/>
    <x v="1"/>
    <n v="3.2653061224489797"/>
    <n v="8"/>
    <n v="237"/>
    <n v="4826"/>
    <n v="0"/>
    <x v="1"/>
    <x v="1"/>
    <x v="1"/>
    <n v="4.8259999999999996"/>
    <n v="10"/>
  </r>
  <r>
    <n v="4347"/>
    <x v="0"/>
    <x v="0"/>
    <n v="4"/>
    <x v="1"/>
    <n v="280"/>
    <x v="4"/>
    <x v="0"/>
    <x v="0"/>
    <n v="1.0714285714285714"/>
    <n v="3"/>
    <n v="277"/>
    <n v="5034"/>
    <n v="0"/>
    <x v="1"/>
    <x v="2"/>
    <x v="1"/>
    <n v="5.0339999999999998"/>
    <n v="10"/>
  </r>
  <r>
    <n v="4348"/>
    <x v="2"/>
    <x v="1"/>
    <n v="5"/>
    <x v="1"/>
    <n v="155"/>
    <x v="2"/>
    <x v="0"/>
    <x v="1"/>
    <n v="3.870967741935484"/>
    <n v="6"/>
    <n v="149"/>
    <n v="5386"/>
    <n v="0"/>
    <x v="1"/>
    <x v="3"/>
    <x v="1"/>
    <n v="5.3860000000000001"/>
    <n v="10"/>
  </r>
  <r>
    <n v="4349"/>
    <x v="2"/>
    <x v="1"/>
    <n v="2"/>
    <x v="0"/>
    <n v="139"/>
    <x v="4"/>
    <x v="0"/>
    <x v="1"/>
    <n v="5.755395683453238"/>
    <n v="8.0000000000000018"/>
    <n v="131"/>
    <n v="4595"/>
    <n v="0"/>
    <x v="1"/>
    <x v="4"/>
    <x v="1"/>
    <n v="4.5949999999999998"/>
    <n v="10"/>
  </r>
  <r>
    <n v="4350"/>
    <x v="3"/>
    <x v="0"/>
    <n v="4"/>
    <x v="1"/>
    <n v="237"/>
    <x v="0"/>
    <x v="2"/>
    <x v="1"/>
    <n v="3.79746835443038"/>
    <n v="9.0000000000000018"/>
    <n v="228"/>
    <n v="5401"/>
    <n v="0"/>
    <x v="1"/>
    <x v="1"/>
    <x v="1"/>
    <n v="5.4009999999999998"/>
    <n v="10"/>
  </r>
  <r>
    <n v="4351"/>
    <x v="1"/>
    <x v="1"/>
    <n v="5"/>
    <x v="1"/>
    <n v="211"/>
    <x v="2"/>
    <x v="0"/>
    <x v="1"/>
    <n v="0.47393364928909953"/>
    <n v="1"/>
    <n v="210"/>
    <n v="5673"/>
    <n v="0"/>
    <x v="1"/>
    <x v="0"/>
    <x v="1"/>
    <n v="5.673"/>
    <n v="10"/>
  </r>
  <r>
    <n v="4352"/>
    <x v="2"/>
    <x v="1"/>
    <n v="4"/>
    <x v="1"/>
    <n v="220"/>
    <x v="0"/>
    <x v="1"/>
    <x v="0"/>
    <n v="2.2727272727272729"/>
    <n v="5.0000000000000009"/>
    <n v="215"/>
    <n v="5078"/>
    <n v="0"/>
    <x v="1"/>
    <x v="1"/>
    <x v="1"/>
    <n v="5.0780000000000003"/>
    <n v="10"/>
  </r>
  <r>
    <n v="4353"/>
    <x v="3"/>
    <x v="0"/>
    <n v="1"/>
    <x v="0"/>
    <n v="134"/>
    <x v="1"/>
    <x v="0"/>
    <x v="1"/>
    <n v="5.9701492537313428"/>
    <n v="7.9999999999999991"/>
    <n v="126"/>
    <n v="5646"/>
    <n v="0"/>
    <x v="1"/>
    <x v="2"/>
    <x v="1"/>
    <n v="5.6459999999999999"/>
    <n v="10"/>
  </r>
  <r>
    <n v="4354"/>
    <x v="2"/>
    <x v="1"/>
    <n v="2"/>
    <x v="0"/>
    <n v="208"/>
    <x v="1"/>
    <x v="0"/>
    <x v="0"/>
    <n v="3.3653846153846154"/>
    <n v="7"/>
    <n v="201"/>
    <n v="4582"/>
    <n v="1"/>
    <x v="0"/>
    <x v="3"/>
    <x v="1"/>
    <n v="4.5819999999999999"/>
    <n v="10"/>
  </r>
  <r>
    <n v="4355"/>
    <x v="3"/>
    <x v="0"/>
    <n v="3"/>
    <x v="2"/>
    <n v="198"/>
    <x v="2"/>
    <x v="1"/>
    <x v="1"/>
    <n v="1.0101010101010102"/>
    <n v="2"/>
    <n v="196"/>
    <n v="5316"/>
    <n v="0"/>
    <x v="1"/>
    <x v="4"/>
    <x v="1"/>
    <n v="5.3159999999999998"/>
    <n v="10"/>
  </r>
  <r>
    <n v="4356"/>
    <x v="3"/>
    <x v="0"/>
    <n v="1"/>
    <x v="0"/>
    <n v="277"/>
    <x v="2"/>
    <x v="0"/>
    <x v="1"/>
    <n v="0.72202166064981954"/>
    <n v="2"/>
    <n v="275"/>
    <n v="5496"/>
    <n v="0"/>
    <x v="1"/>
    <x v="1"/>
    <x v="1"/>
    <n v="5.4960000000000004"/>
    <n v="10"/>
  </r>
  <r>
    <n v="4357"/>
    <x v="0"/>
    <x v="0"/>
    <n v="3"/>
    <x v="2"/>
    <n v="144"/>
    <x v="0"/>
    <x v="0"/>
    <x v="1"/>
    <n v="0.69444444444444442"/>
    <n v="1"/>
    <n v="143"/>
    <n v="5881"/>
    <n v="0"/>
    <x v="1"/>
    <x v="0"/>
    <x v="1"/>
    <n v="5.8810000000000002"/>
    <n v="10"/>
  </r>
  <r>
    <n v="4358"/>
    <x v="3"/>
    <x v="0"/>
    <n v="1"/>
    <x v="0"/>
    <n v="201"/>
    <x v="0"/>
    <x v="0"/>
    <x v="1"/>
    <n v="1.9900497512437811"/>
    <n v="4"/>
    <n v="197"/>
    <n v="5166"/>
    <n v="1"/>
    <x v="0"/>
    <x v="1"/>
    <x v="2"/>
    <n v="5.1660000000000004"/>
    <n v="10"/>
  </r>
  <r>
    <n v="4359"/>
    <x v="2"/>
    <x v="1"/>
    <n v="1"/>
    <x v="0"/>
    <n v="201"/>
    <x v="2"/>
    <x v="1"/>
    <x v="0"/>
    <n v="4.4776119402985071"/>
    <n v="8.9999999999999982"/>
    <n v="192"/>
    <n v="5721"/>
    <n v="1"/>
    <x v="0"/>
    <x v="2"/>
    <x v="2"/>
    <n v="5.7210000000000001"/>
    <n v="10"/>
  </r>
  <r>
    <n v="4360"/>
    <x v="3"/>
    <x v="0"/>
    <n v="1"/>
    <x v="0"/>
    <n v="236"/>
    <x v="1"/>
    <x v="0"/>
    <x v="0"/>
    <n v="0.84745762711864403"/>
    <n v="2"/>
    <n v="234"/>
    <n v="4987"/>
    <n v="1"/>
    <x v="0"/>
    <x v="3"/>
    <x v="2"/>
    <n v="4.9870000000000001"/>
    <n v="10"/>
  </r>
  <r>
    <n v="4361"/>
    <x v="0"/>
    <x v="0"/>
    <n v="5"/>
    <x v="1"/>
    <n v="142"/>
    <x v="1"/>
    <x v="0"/>
    <x v="1"/>
    <n v="1.4084507042253522"/>
    <n v="2.0000000000000004"/>
    <n v="140"/>
    <n v="5150"/>
    <n v="1"/>
    <x v="0"/>
    <x v="4"/>
    <x v="2"/>
    <n v="5.15"/>
    <n v="10"/>
  </r>
  <r>
    <n v="4362"/>
    <x v="3"/>
    <x v="0"/>
    <n v="1"/>
    <x v="0"/>
    <n v="172"/>
    <x v="4"/>
    <x v="1"/>
    <x v="0"/>
    <n v="0.58139534883720934"/>
    <n v="1"/>
    <n v="171"/>
    <n v="4730"/>
    <n v="0"/>
    <x v="1"/>
    <x v="1"/>
    <x v="2"/>
    <n v="4.7300000000000004"/>
    <n v="10"/>
  </r>
  <r>
    <n v="4363"/>
    <x v="0"/>
    <x v="0"/>
    <n v="3"/>
    <x v="2"/>
    <n v="217"/>
    <x v="1"/>
    <x v="1"/>
    <x v="0"/>
    <n v="0.92165898617511521"/>
    <n v="2"/>
    <n v="215"/>
    <n v="5442"/>
    <n v="0"/>
    <x v="1"/>
    <x v="0"/>
    <x v="2"/>
    <n v="5.4420000000000002"/>
    <n v="10"/>
  </r>
  <r>
    <n v="4364"/>
    <x v="0"/>
    <x v="0"/>
    <n v="2"/>
    <x v="0"/>
    <n v="231"/>
    <x v="0"/>
    <x v="2"/>
    <x v="1"/>
    <n v="1.2987012987012987"/>
    <n v="3"/>
    <n v="228"/>
    <n v="5112"/>
    <n v="0"/>
    <x v="1"/>
    <x v="1"/>
    <x v="2"/>
    <n v="5.1120000000000001"/>
    <n v="10"/>
  </r>
  <r>
    <n v="4365"/>
    <x v="2"/>
    <x v="1"/>
    <n v="1"/>
    <x v="0"/>
    <n v="200"/>
    <x v="1"/>
    <x v="0"/>
    <x v="0"/>
    <n v="2.5"/>
    <n v="5"/>
    <n v="195"/>
    <n v="4884"/>
    <n v="0"/>
    <x v="1"/>
    <x v="2"/>
    <x v="2"/>
    <n v="4.8840000000000003"/>
    <n v="10"/>
  </r>
  <r>
    <n v="4366"/>
    <x v="3"/>
    <x v="0"/>
    <n v="2"/>
    <x v="0"/>
    <n v="260"/>
    <x v="3"/>
    <x v="2"/>
    <x v="1"/>
    <n v="3.8461538461538463"/>
    <n v="10"/>
    <n v="250"/>
    <n v="4087"/>
    <n v="1"/>
    <x v="0"/>
    <x v="3"/>
    <x v="2"/>
    <n v="4.0869999999999997"/>
    <n v="10"/>
  </r>
  <r>
    <n v="4367"/>
    <x v="1"/>
    <x v="1"/>
    <n v="5"/>
    <x v="1"/>
    <n v="216"/>
    <x v="0"/>
    <x v="1"/>
    <x v="0"/>
    <n v="0.92592592592592582"/>
    <n v="1.9999999999999998"/>
    <n v="214"/>
    <n v="5098"/>
    <n v="0"/>
    <x v="1"/>
    <x v="4"/>
    <x v="2"/>
    <n v="5.0979999999999999"/>
    <n v="10"/>
  </r>
  <r>
    <n v="4368"/>
    <x v="3"/>
    <x v="0"/>
    <n v="1"/>
    <x v="0"/>
    <n v="215"/>
    <x v="1"/>
    <x v="0"/>
    <x v="1"/>
    <n v="1.3953488372093024"/>
    <n v="3"/>
    <n v="212"/>
    <n v="4700"/>
    <n v="0"/>
    <x v="1"/>
    <x v="1"/>
    <x v="2"/>
    <n v="4.7"/>
    <n v="10"/>
  </r>
  <r>
    <n v="4369"/>
    <x v="3"/>
    <x v="0"/>
    <n v="3"/>
    <x v="2"/>
    <n v="217"/>
    <x v="0"/>
    <x v="0"/>
    <x v="1"/>
    <n v="2.7649769585253456"/>
    <n v="6"/>
    <n v="211"/>
    <n v="4934"/>
    <n v="1"/>
    <x v="0"/>
    <x v="0"/>
    <x v="2"/>
    <n v="4.9340000000000002"/>
    <n v="10"/>
  </r>
  <r>
    <n v="4370"/>
    <x v="2"/>
    <x v="1"/>
    <n v="5"/>
    <x v="1"/>
    <n v="244"/>
    <x v="0"/>
    <x v="0"/>
    <x v="1"/>
    <n v="1.2295081967213115"/>
    <n v="3"/>
    <n v="241"/>
    <n v="4652"/>
    <n v="1"/>
    <x v="0"/>
    <x v="1"/>
    <x v="2"/>
    <n v="4.6520000000000001"/>
    <n v="10"/>
  </r>
  <r>
    <n v="4371"/>
    <x v="0"/>
    <x v="0"/>
    <n v="2"/>
    <x v="0"/>
    <n v="221"/>
    <x v="0"/>
    <x v="0"/>
    <x v="1"/>
    <n v="4.5248868778280542"/>
    <n v="10"/>
    <n v="211"/>
    <n v="5632"/>
    <n v="0"/>
    <x v="1"/>
    <x v="2"/>
    <x v="2"/>
    <n v="5.6319999999999997"/>
    <n v="10"/>
  </r>
  <r>
    <n v="4372"/>
    <x v="0"/>
    <x v="0"/>
    <n v="1"/>
    <x v="0"/>
    <n v="207"/>
    <x v="1"/>
    <x v="1"/>
    <x v="1"/>
    <n v="1.932367149758454"/>
    <n v="4"/>
    <n v="203"/>
    <n v="4099"/>
    <n v="0"/>
    <x v="1"/>
    <x v="3"/>
    <x v="2"/>
    <n v="4.0990000000000002"/>
    <n v="10"/>
  </r>
  <r>
    <n v="4373"/>
    <x v="2"/>
    <x v="1"/>
    <n v="3"/>
    <x v="2"/>
    <n v="190"/>
    <x v="0"/>
    <x v="1"/>
    <x v="1"/>
    <n v="1.0526315789473684"/>
    <n v="2"/>
    <n v="188"/>
    <n v="4468"/>
    <n v="1"/>
    <x v="0"/>
    <x v="4"/>
    <x v="2"/>
    <n v="4.468"/>
    <n v="10"/>
  </r>
  <r>
    <n v="4374"/>
    <x v="2"/>
    <x v="1"/>
    <n v="5"/>
    <x v="1"/>
    <n v="199"/>
    <x v="2"/>
    <x v="0"/>
    <x v="1"/>
    <n v="3.5175879396984926"/>
    <n v="7"/>
    <n v="192"/>
    <n v="4520"/>
    <n v="0"/>
    <x v="1"/>
    <x v="1"/>
    <x v="2"/>
    <n v="4.5199999999999996"/>
    <n v="10"/>
  </r>
  <r>
    <n v="4375"/>
    <x v="4"/>
    <x v="0"/>
    <n v="1"/>
    <x v="0"/>
    <n v="246"/>
    <x v="0"/>
    <x v="1"/>
    <x v="1"/>
    <n v="2.8455284552845526"/>
    <n v="6.9999999999999991"/>
    <n v="239"/>
    <n v="4733"/>
    <n v="1"/>
    <x v="0"/>
    <x v="0"/>
    <x v="2"/>
    <n v="4.7329999999999997"/>
    <n v="10"/>
  </r>
  <r>
    <n v="4376"/>
    <x v="2"/>
    <x v="1"/>
    <n v="5"/>
    <x v="1"/>
    <n v="195"/>
    <x v="0"/>
    <x v="1"/>
    <x v="0"/>
    <n v="5.1282051282051277"/>
    <n v="9.9999999999999982"/>
    <n v="185"/>
    <n v="5585"/>
    <n v="0"/>
    <x v="1"/>
    <x v="1"/>
    <x v="2"/>
    <n v="5.585"/>
    <n v="10"/>
  </r>
  <r>
    <n v="4377"/>
    <x v="2"/>
    <x v="1"/>
    <n v="2"/>
    <x v="0"/>
    <n v="244"/>
    <x v="0"/>
    <x v="1"/>
    <x v="1"/>
    <n v="4.0983606557377046"/>
    <n v="9.9999999999999982"/>
    <n v="234"/>
    <n v="4636"/>
    <n v="1"/>
    <x v="0"/>
    <x v="2"/>
    <x v="2"/>
    <n v="4.6360000000000001"/>
    <n v="10"/>
  </r>
  <r>
    <n v="4378"/>
    <x v="1"/>
    <x v="1"/>
    <n v="2"/>
    <x v="0"/>
    <n v="158"/>
    <x v="0"/>
    <x v="2"/>
    <x v="0"/>
    <n v="0.63291139240506333"/>
    <n v="1"/>
    <n v="157"/>
    <n v="4149"/>
    <n v="0"/>
    <x v="1"/>
    <x v="3"/>
    <x v="2"/>
    <n v="4.149"/>
    <n v="10"/>
  </r>
  <r>
    <n v="4379"/>
    <x v="0"/>
    <x v="0"/>
    <n v="2"/>
    <x v="0"/>
    <n v="254"/>
    <x v="2"/>
    <x v="0"/>
    <x v="0"/>
    <n v="1.5748031496062991"/>
    <n v="3.9999999999999996"/>
    <n v="250"/>
    <n v="5137"/>
    <n v="1"/>
    <x v="0"/>
    <x v="4"/>
    <x v="2"/>
    <n v="5.1369999999999996"/>
    <n v="10"/>
  </r>
  <r>
    <n v="4380"/>
    <x v="2"/>
    <x v="1"/>
    <n v="1"/>
    <x v="0"/>
    <n v="236"/>
    <x v="1"/>
    <x v="1"/>
    <x v="0"/>
    <n v="3.3898305084745761"/>
    <n v="8"/>
    <n v="228"/>
    <n v="5591"/>
    <n v="0"/>
    <x v="1"/>
    <x v="1"/>
    <x v="0"/>
    <n v="5.5910000000000002"/>
    <n v="10"/>
  </r>
  <r>
    <n v="4381"/>
    <x v="3"/>
    <x v="0"/>
    <n v="1"/>
    <x v="0"/>
    <n v="255"/>
    <x v="2"/>
    <x v="1"/>
    <x v="1"/>
    <n v="3.5294117647058822"/>
    <n v="9"/>
    <n v="246"/>
    <n v="4881"/>
    <n v="1"/>
    <x v="0"/>
    <x v="0"/>
    <x v="0"/>
    <n v="4.8810000000000002"/>
    <n v="10"/>
  </r>
  <r>
    <n v="4382"/>
    <x v="2"/>
    <x v="1"/>
    <n v="1"/>
    <x v="0"/>
    <n v="224"/>
    <x v="1"/>
    <x v="0"/>
    <x v="1"/>
    <n v="4.0178571428571432"/>
    <n v="9.0000000000000018"/>
    <n v="215"/>
    <n v="4007"/>
    <n v="1"/>
    <x v="0"/>
    <x v="1"/>
    <x v="0"/>
    <n v="4.0069999999999997"/>
    <n v="10"/>
  </r>
  <r>
    <n v="4383"/>
    <x v="1"/>
    <x v="1"/>
    <n v="2"/>
    <x v="0"/>
    <n v="204"/>
    <x v="2"/>
    <x v="2"/>
    <x v="1"/>
    <n v="2.4509803921568629"/>
    <n v="5.0000000000000009"/>
    <n v="199"/>
    <n v="5382"/>
    <n v="0"/>
    <x v="1"/>
    <x v="2"/>
    <x v="0"/>
    <n v="5.3819999999999997"/>
    <n v="10"/>
  </r>
  <r>
    <n v="4384"/>
    <x v="2"/>
    <x v="1"/>
    <n v="3"/>
    <x v="2"/>
    <n v="150"/>
    <x v="1"/>
    <x v="1"/>
    <x v="1"/>
    <n v="2"/>
    <n v="3"/>
    <n v="147"/>
    <n v="5836"/>
    <n v="0"/>
    <x v="1"/>
    <x v="3"/>
    <x v="0"/>
    <n v="5.8360000000000003"/>
    <n v="10"/>
  </r>
  <r>
    <n v="4385"/>
    <x v="2"/>
    <x v="1"/>
    <n v="3"/>
    <x v="2"/>
    <n v="134"/>
    <x v="1"/>
    <x v="2"/>
    <x v="1"/>
    <n v="0.74626865671641784"/>
    <n v="0.99999999999999989"/>
    <n v="133"/>
    <n v="5646"/>
    <n v="0"/>
    <x v="1"/>
    <x v="4"/>
    <x v="0"/>
    <n v="5.6459999999999999"/>
    <n v="10"/>
  </r>
  <r>
    <n v="4386"/>
    <x v="2"/>
    <x v="1"/>
    <n v="3"/>
    <x v="2"/>
    <n v="157"/>
    <x v="2"/>
    <x v="0"/>
    <x v="1"/>
    <n v="4.4585987261146496"/>
    <n v="7"/>
    <n v="150"/>
    <n v="5974"/>
    <n v="1"/>
    <x v="0"/>
    <x v="1"/>
    <x v="0"/>
    <n v="5.9740000000000002"/>
    <n v="10"/>
  </r>
  <r>
    <n v="4387"/>
    <x v="2"/>
    <x v="1"/>
    <n v="2"/>
    <x v="0"/>
    <n v="257"/>
    <x v="1"/>
    <x v="1"/>
    <x v="0"/>
    <n v="0.38910505836575876"/>
    <n v="1"/>
    <n v="256"/>
    <n v="4132"/>
    <n v="1"/>
    <x v="0"/>
    <x v="0"/>
    <x v="0"/>
    <n v="4.1319999999999997"/>
    <n v="10"/>
  </r>
  <r>
    <n v="4388"/>
    <x v="3"/>
    <x v="0"/>
    <n v="2"/>
    <x v="0"/>
    <n v="165"/>
    <x v="0"/>
    <x v="1"/>
    <x v="0"/>
    <n v="6.0606060606060606"/>
    <n v="10"/>
    <n v="155"/>
    <n v="5598"/>
    <n v="0"/>
    <x v="1"/>
    <x v="1"/>
    <x v="0"/>
    <n v="5.5979999999999999"/>
    <n v="10"/>
  </r>
  <r>
    <n v="4389"/>
    <x v="3"/>
    <x v="0"/>
    <n v="4"/>
    <x v="1"/>
    <n v="175"/>
    <x v="2"/>
    <x v="0"/>
    <x v="1"/>
    <n v="2.2857142857142856"/>
    <n v="4"/>
    <n v="171"/>
    <n v="4505"/>
    <n v="0"/>
    <x v="1"/>
    <x v="2"/>
    <x v="0"/>
    <n v="4.5049999999999999"/>
    <n v="10"/>
  </r>
  <r>
    <n v="4390"/>
    <x v="2"/>
    <x v="1"/>
    <n v="3"/>
    <x v="2"/>
    <n v="201"/>
    <x v="1"/>
    <x v="1"/>
    <x v="0"/>
    <n v="3.9800995024875623"/>
    <n v="8"/>
    <n v="193"/>
    <n v="5032"/>
    <n v="1"/>
    <x v="0"/>
    <x v="3"/>
    <x v="0"/>
    <n v="5.032"/>
    <n v="10"/>
  </r>
  <r>
    <n v="4391"/>
    <x v="2"/>
    <x v="1"/>
    <n v="3"/>
    <x v="2"/>
    <n v="175"/>
    <x v="1"/>
    <x v="1"/>
    <x v="1"/>
    <n v="1.1428571428571428"/>
    <n v="2"/>
    <n v="173"/>
    <n v="4814"/>
    <n v="0"/>
    <x v="1"/>
    <x v="4"/>
    <x v="0"/>
    <n v="4.8140000000000001"/>
    <n v="10"/>
  </r>
  <r>
    <n v="4392"/>
    <x v="0"/>
    <x v="0"/>
    <n v="2"/>
    <x v="0"/>
    <n v="185"/>
    <x v="4"/>
    <x v="0"/>
    <x v="1"/>
    <n v="3.7837837837837842"/>
    <n v="7.0000000000000009"/>
    <n v="178"/>
    <n v="4694"/>
    <n v="1"/>
    <x v="0"/>
    <x v="1"/>
    <x v="0"/>
    <n v="4.694"/>
    <n v="10"/>
  </r>
  <r>
    <n v="4393"/>
    <x v="0"/>
    <x v="0"/>
    <n v="3"/>
    <x v="2"/>
    <n v="202"/>
    <x v="0"/>
    <x v="0"/>
    <x v="1"/>
    <n v="3.4653465346534658"/>
    <n v="7.0000000000000009"/>
    <n v="195"/>
    <n v="5678"/>
    <n v="1"/>
    <x v="0"/>
    <x v="0"/>
    <x v="0"/>
    <n v="5.6779999999999999"/>
    <n v="10"/>
  </r>
  <r>
    <n v="4394"/>
    <x v="2"/>
    <x v="1"/>
    <n v="4"/>
    <x v="1"/>
    <n v="270"/>
    <x v="1"/>
    <x v="0"/>
    <x v="1"/>
    <n v="1.4814814814814816"/>
    <n v="4.0000000000000009"/>
    <n v="266"/>
    <n v="4681"/>
    <n v="0"/>
    <x v="1"/>
    <x v="1"/>
    <x v="0"/>
    <n v="4.681"/>
    <n v="10"/>
  </r>
  <r>
    <n v="4395"/>
    <x v="3"/>
    <x v="0"/>
    <n v="3"/>
    <x v="2"/>
    <n v="175"/>
    <x v="0"/>
    <x v="0"/>
    <x v="1"/>
    <n v="4"/>
    <n v="7"/>
    <n v="168"/>
    <n v="4833"/>
    <n v="1"/>
    <x v="0"/>
    <x v="2"/>
    <x v="0"/>
    <n v="4.8330000000000002"/>
    <n v="10"/>
  </r>
  <r>
    <n v="4396"/>
    <x v="0"/>
    <x v="0"/>
    <n v="3"/>
    <x v="2"/>
    <n v="149"/>
    <x v="0"/>
    <x v="1"/>
    <x v="0"/>
    <n v="2.0134228187919461"/>
    <n v="2.9999999999999996"/>
    <n v="146"/>
    <n v="4781"/>
    <n v="1"/>
    <x v="0"/>
    <x v="3"/>
    <x v="0"/>
    <n v="4.7809999999999997"/>
    <n v="10"/>
  </r>
  <r>
    <n v="4397"/>
    <x v="2"/>
    <x v="1"/>
    <n v="1"/>
    <x v="0"/>
    <n v="223"/>
    <x v="0"/>
    <x v="1"/>
    <x v="0"/>
    <n v="1.7937219730941705"/>
    <n v="4"/>
    <n v="219"/>
    <n v="4495"/>
    <n v="1"/>
    <x v="0"/>
    <x v="4"/>
    <x v="0"/>
    <n v="4.4950000000000001"/>
    <n v="10"/>
  </r>
  <r>
    <n v="4398"/>
    <x v="3"/>
    <x v="0"/>
    <n v="2"/>
    <x v="0"/>
    <n v="143"/>
    <x v="2"/>
    <x v="0"/>
    <x v="0"/>
    <n v="6.9930069930069934"/>
    <n v="10"/>
    <n v="133"/>
    <n v="5400"/>
    <n v="0"/>
    <x v="1"/>
    <x v="1"/>
    <x v="0"/>
    <n v="5.4"/>
    <n v="10"/>
  </r>
  <r>
    <n v="4399"/>
    <x v="2"/>
    <x v="1"/>
    <n v="3"/>
    <x v="2"/>
    <n v="203"/>
    <x v="0"/>
    <x v="1"/>
    <x v="1"/>
    <n v="3.4482758620689653"/>
    <n v="7"/>
    <n v="196"/>
    <n v="4977"/>
    <n v="1"/>
    <x v="0"/>
    <x v="0"/>
    <x v="0"/>
    <n v="4.9770000000000003"/>
    <n v="10"/>
  </r>
  <r>
    <n v="4400"/>
    <x v="0"/>
    <x v="0"/>
    <n v="4"/>
    <x v="1"/>
    <n v="165"/>
    <x v="3"/>
    <x v="0"/>
    <x v="0"/>
    <n v="3.0303030303030303"/>
    <n v="5"/>
    <n v="160"/>
    <n v="4640"/>
    <n v="1"/>
    <x v="0"/>
    <x v="1"/>
    <x v="0"/>
    <n v="4.6399999999999997"/>
    <n v="10"/>
  </r>
  <r>
    <n v="4401"/>
    <x v="0"/>
    <x v="0"/>
    <n v="3"/>
    <x v="2"/>
    <n v="255"/>
    <x v="3"/>
    <x v="0"/>
    <x v="1"/>
    <n v="1.1764705882352942"/>
    <n v="3"/>
    <n v="252"/>
    <n v="4278"/>
    <n v="1"/>
    <x v="0"/>
    <x v="2"/>
    <x v="0"/>
    <n v="4.2779999999999996"/>
    <n v="10"/>
  </r>
  <r>
    <n v="4402"/>
    <x v="0"/>
    <x v="0"/>
    <n v="3"/>
    <x v="2"/>
    <n v="218"/>
    <x v="1"/>
    <x v="0"/>
    <x v="0"/>
    <n v="3.2110091743119269"/>
    <n v="7.0000000000000009"/>
    <n v="211"/>
    <n v="4423"/>
    <n v="0"/>
    <x v="1"/>
    <x v="3"/>
    <x v="1"/>
    <n v="4.423"/>
    <n v="10"/>
  </r>
  <r>
    <n v="4403"/>
    <x v="0"/>
    <x v="0"/>
    <n v="2"/>
    <x v="0"/>
    <n v="193"/>
    <x v="1"/>
    <x v="1"/>
    <x v="0"/>
    <n v="0.5181347150259068"/>
    <n v="1.0000000000000002"/>
    <n v="192"/>
    <n v="5909"/>
    <n v="0"/>
    <x v="1"/>
    <x v="4"/>
    <x v="1"/>
    <n v="5.9089999999999998"/>
    <n v="10"/>
  </r>
  <r>
    <n v="4404"/>
    <x v="3"/>
    <x v="0"/>
    <n v="3"/>
    <x v="2"/>
    <n v="187"/>
    <x v="0"/>
    <x v="0"/>
    <x v="0"/>
    <n v="1.6042780748663104"/>
    <n v="3.0000000000000004"/>
    <n v="184"/>
    <n v="4343"/>
    <n v="0"/>
    <x v="1"/>
    <x v="1"/>
    <x v="1"/>
    <n v="4.343"/>
    <n v="10"/>
  </r>
  <r>
    <n v="4405"/>
    <x v="2"/>
    <x v="1"/>
    <n v="4"/>
    <x v="1"/>
    <n v="246"/>
    <x v="0"/>
    <x v="0"/>
    <x v="1"/>
    <n v="0.40650406504065045"/>
    <n v="1.0000000000000002"/>
    <n v="245"/>
    <n v="4020"/>
    <n v="1"/>
    <x v="0"/>
    <x v="0"/>
    <x v="1"/>
    <n v="4.0199999999999996"/>
    <n v="10"/>
  </r>
  <r>
    <n v="4406"/>
    <x v="2"/>
    <x v="1"/>
    <n v="2"/>
    <x v="0"/>
    <n v="237"/>
    <x v="0"/>
    <x v="1"/>
    <x v="0"/>
    <n v="4.2194092827004219"/>
    <n v="10"/>
    <n v="227"/>
    <n v="5851"/>
    <n v="0"/>
    <x v="1"/>
    <x v="1"/>
    <x v="1"/>
    <n v="5.851"/>
    <n v="10"/>
  </r>
  <r>
    <n v="4407"/>
    <x v="2"/>
    <x v="1"/>
    <n v="3"/>
    <x v="2"/>
    <n v="269"/>
    <x v="0"/>
    <x v="1"/>
    <x v="1"/>
    <n v="1.8587360594795539"/>
    <n v="5"/>
    <n v="264"/>
    <n v="4197"/>
    <n v="1"/>
    <x v="0"/>
    <x v="2"/>
    <x v="1"/>
    <n v="4.1970000000000001"/>
    <n v="10"/>
  </r>
  <r>
    <n v="4408"/>
    <x v="2"/>
    <x v="1"/>
    <n v="5"/>
    <x v="1"/>
    <n v="107"/>
    <x v="4"/>
    <x v="0"/>
    <x v="0"/>
    <n v="3.7383177570093453"/>
    <n v="3.9999999999999996"/>
    <n v="103"/>
    <n v="5624"/>
    <n v="0"/>
    <x v="1"/>
    <x v="3"/>
    <x v="1"/>
    <n v="5.6239999999999997"/>
    <n v="10"/>
  </r>
  <r>
    <n v="4409"/>
    <x v="2"/>
    <x v="1"/>
    <n v="3"/>
    <x v="2"/>
    <n v="147"/>
    <x v="0"/>
    <x v="0"/>
    <x v="1"/>
    <n v="2.7210884353741496"/>
    <n v="4"/>
    <n v="143"/>
    <n v="5805"/>
    <n v="0"/>
    <x v="1"/>
    <x v="4"/>
    <x v="1"/>
    <n v="5.8049999999999997"/>
    <n v="10"/>
  </r>
  <r>
    <n v="4410"/>
    <x v="2"/>
    <x v="1"/>
    <n v="4"/>
    <x v="1"/>
    <n v="111"/>
    <x v="4"/>
    <x v="1"/>
    <x v="0"/>
    <n v="0.90090090090090091"/>
    <n v="1"/>
    <n v="110"/>
    <n v="4102"/>
    <n v="0"/>
    <x v="1"/>
    <x v="1"/>
    <x v="1"/>
    <n v="4.1020000000000003"/>
    <n v="10"/>
  </r>
  <r>
    <n v="4411"/>
    <x v="2"/>
    <x v="1"/>
    <n v="5"/>
    <x v="1"/>
    <n v="197"/>
    <x v="0"/>
    <x v="1"/>
    <x v="0"/>
    <n v="1.015228426395939"/>
    <n v="2"/>
    <n v="195"/>
    <n v="4018"/>
    <n v="1"/>
    <x v="0"/>
    <x v="0"/>
    <x v="1"/>
    <n v="4.0179999999999998"/>
    <n v="10"/>
  </r>
  <r>
    <n v="4412"/>
    <x v="2"/>
    <x v="1"/>
    <n v="4"/>
    <x v="1"/>
    <n v="257"/>
    <x v="2"/>
    <x v="0"/>
    <x v="1"/>
    <n v="3.5019455252918288"/>
    <n v="9"/>
    <n v="248"/>
    <n v="4537"/>
    <n v="0"/>
    <x v="1"/>
    <x v="1"/>
    <x v="1"/>
    <n v="4.5369999999999999"/>
    <n v="10"/>
  </r>
  <r>
    <n v="4413"/>
    <x v="3"/>
    <x v="0"/>
    <n v="4"/>
    <x v="1"/>
    <n v="269"/>
    <x v="1"/>
    <x v="1"/>
    <x v="0"/>
    <n v="0.74349442379182151"/>
    <n v="2"/>
    <n v="267"/>
    <n v="5276"/>
    <n v="0"/>
    <x v="1"/>
    <x v="2"/>
    <x v="1"/>
    <n v="5.2759999999999998"/>
    <n v="10"/>
  </r>
  <r>
    <n v="4414"/>
    <x v="2"/>
    <x v="1"/>
    <n v="2"/>
    <x v="0"/>
    <n v="224"/>
    <x v="1"/>
    <x v="1"/>
    <x v="0"/>
    <n v="1.3392857142857142"/>
    <n v="3"/>
    <n v="221"/>
    <n v="4405"/>
    <n v="0"/>
    <x v="1"/>
    <x v="3"/>
    <x v="1"/>
    <n v="4.4050000000000002"/>
    <n v="10"/>
  </r>
  <r>
    <n v="4415"/>
    <x v="2"/>
    <x v="1"/>
    <n v="3"/>
    <x v="2"/>
    <n v="262"/>
    <x v="1"/>
    <x v="1"/>
    <x v="0"/>
    <n v="3.8167938931297711"/>
    <n v="10"/>
    <n v="252"/>
    <n v="5032"/>
    <n v="0"/>
    <x v="1"/>
    <x v="4"/>
    <x v="1"/>
    <n v="5.032"/>
    <n v="10"/>
  </r>
  <r>
    <n v="4416"/>
    <x v="3"/>
    <x v="0"/>
    <n v="3"/>
    <x v="2"/>
    <n v="181"/>
    <x v="0"/>
    <x v="2"/>
    <x v="1"/>
    <n v="3.867403314917127"/>
    <n v="7"/>
    <n v="174"/>
    <n v="5675"/>
    <n v="1"/>
    <x v="0"/>
    <x v="1"/>
    <x v="1"/>
    <n v="5.6749999999999998"/>
    <n v="10"/>
  </r>
  <r>
    <n v="4417"/>
    <x v="2"/>
    <x v="1"/>
    <n v="5"/>
    <x v="1"/>
    <n v="159"/>
    <x v="0"/>
    <x v="1"/>
    <x v="1"/>
    <n v="5.6603773584905666"/>
    <n v="9.0000000000000018"/>
    <n v="150"/>
    <n v="4555"/>
    <n v="0"/>
    <x v="1"/>
    <x v="0"/>
    <x v="1"/>
    <n v="4.5549999999999997"/>
    <n v="10"/>
  </r>
  <r>
    <n v="4418"/>
    <x v="2"/>
    <x v="1"/>
    <n v="2"/>
    <x v="0"/>
    <n v="207"/>
    <x v="1"/>
    <x v="0"/>
    <x v="1"/>
    <n v="4.3478260869565215"/>
    <n v="9"/>
    <n v="198"/>
    <n v="4671"/>
    <n v="0"/>
    <x v="1"/>
    <x v="1"/>
    <x v="1"/>
    <n v="4.6710000000000003"/>
    <n v="10"/>
  </r>
  <r>
    <n v="4419"/>
    <x v="2"/>
    <x v="1"/>
    <n v="1"/>
    <x v="0"/>
    <n v="238"/>
    <x v="0"/>
    <x v="1"/>
    <x v="0"/>
    <n v="2.1008403361344539"/>
    <n v="5"/>
    <n v="233"/>
    <n v="4399"/>
    <n v="1"/>
    <x v="0"/>
    <x v="2"/>
    <x v="1"/>
    <n v="4.399"/>
    <n v="10"/>
  </r>
  <r>
    <n v="4420"/>
    <x v="1"/>
    <x v="1"/>
    <n v="3"/>
    <x v="2"/>
    <n v="239"/>
    <x v="0"/>
    <x v="2"/>
    <x v="1"/>
    <n v="0.41841004184100417"/>
    <n v="1"/>
    <n v="238"/>
    <n v="5910"/>
    <n v="0"/>
    <x v="1"/>
    <x v="3"/>
    <x v="1"/>
    <n v="5.91"/>
    <n v="10"/>
  </r>
  <r>
    <n v="4421"/>
    <x v="0"/>
    <x v="0"/>
    <n v="5"/>
    <x v="1"/>
    <n v="206"/>
    <x v="1"/>
    <x v="0"/>
    <x v="0"/>
    <n v="4.8543689320388346"/>
    <n v="9.9999999999999982"/>
    <n v="196"/>
    <n v="4264"/>
    <n v="1"/>
    <x v="0"/>
    <x v="4"/>
    <x v="1"/>
    <n v="4.2640000000000002"/>
    <n v="10"/>
  </r>
  <r>
    <n v="4422"/>
    <x v="0"/>
    <x v="0"/>
    <n v="1"/>
    <x v="0"/>
    <n v="159"/>
    <x v="2"/>
    <x v="0"/>
    <x v="1"/>
    <n v="3.1446540880503147"/>
    <n v="5.0000000000000009"/>
    <n v="154"/>
    <n v="5420"/>
    <n v="1"/>
    <x v="0"/>
    <x v="1"/>
    <x v="1"/>
    <n v="5.42"/>
    <n v="10"/>
  </r>
  <r>
    <n v="4423"/>
    <x v="2"/>
    <x v="1"/>
    <n v="4"/>
    <x v="1"/>
    <n v="207"/>
    <x v="1"/>
    <x v="1"/>
    <x v="1"/>
    <n v="4.8309178743961354"/>
    <n v="10"/>
    <n v="197"/>
    <n v="4706"/>
    <n v="0"/>
    <x v="1"/>
    <x v="0"/>
    <x v="1"/>
    <n v="4.7060000000000004"/>
    <n v="10"/>
  </r>
  <r>
    <n v="4424"/>
    <x v="0"/>
    <x v="0"/>
    <n v="3"/>
    <x v="2"/>
    <n v="262"/>
    <x v="1"/>
    <x v="0"/>
    <x v="1"/>
    <n v="3.8167938931297711"/>
    <n v="10"/>
    <n v="252"/>
    <n v="5524"/>
    <n v="1"/>
    <x v="0"/>
    <x v="1"/>
    <x v="1"/>
    <n v="5.524"/>
    <n v="10"/>
  </r>
  <r>
    <n v="4425"/>
    <x v="2"/>
    <x v="1"/>
    <n v="3"/>
    <x v="2"/>
    <n v="251"/>
    <x v="1"/>
    <x v="0"/>
    <x v="1"/>
    <n v="1.1952191235059761"/>
    <n v="3"/>
    <n v="248"/>
    <n v="5168"/>
    <n v="0"/>
    <x v="1"/>
    <x v="2"/>
    <x v="1"/>
    <n v="5.1680000000000001"/>
    <n v="10"/>
  </r>
  <r>
    <n v="4426"/>
    <x v="3"/>
    <x v="0"/>
    <n v="5"/>
    <x v="1"/>
    <n v="188"/>
    <x v="0"/>
    <x v="0"/>
    <x v="0"/>
    <n v="3.7234042553191489"/>
    <n v="7"/>
    <n v="181"/>
    <n v="4485"/>
    <n v="1"/>
    <x v="0"/>
    <x v="3"/>
    <x v="1"/>
    <n v="4.4850000000000003"/>
    <n v="10"/>
  </r>
  <r>
    <n v="4427"/>
    <x v="3"/>
    <x v="0"/>
    <n v="3"/>
    <x v="2"/>
    <n v="254"/>
    <x v="1"/>
    <x v="0"/>
    <x v="0"/>
    <n v="1.5748031496062991"/>
    <n v="3.9999999999999996"/>
    <n v="250"/>
    <n v="5014"/>
    <n v="0"/>
    <x v="1"/>
    <x v="4"/>
    <x v="1"/>
    <n v="5.0140000000000002"/>
    <n v="10"/>
  </r>
  <r>
    <n v="4428"/>
    <x v="0"/>
    <x v="0"/>
    <n v="1"/>
    <x v="0"/>
    <n v="234"/>
    <x v="0"/>
    <x v="2"/>
    <x v="1"/>
    <n v="4.2735042735042734"/>
    <n v="10"/>
    <n v="224"/>
    <n v="4375"/>
    <n v="0"/>
    <x v="1"/>
    <x v="1"/>
    <x v="1"/>
    <n v="4.375"/>
    <n v="10"/>
  </r>
  <r>
    <n v="4429"/>
    <x v="2"/>
    <x v="1"/>
    <n v="5"/>
    <x v="1"/>
    <n v="246"/>
    <x v="0"/>
    <x v="1"/>
    <x v="0"/>
    <n v="0.81300813008130091"/>
    <n v="2.0000000000000004"/>
    <n v="244"/>
    <n v="5653"/>
    <n v="1"/>
    <x v="0"/>
    <x v="0"/>
    <x v="1"/>
    <n v="5.6529999999999996"/>
    <n v="10"/>
  </r>
  <r>
    <n v="4430"/>
    <x v="0"/>
    <x v="0"/>
    <n v="2"/>
    <x v="0"/>
    <n v="158"/>
    <x v="0"/>
    <x v="0"/>
    <x v="1"/>
    <n v="1.89873417721519"/>
    <n v="3"/>
    <n v="155"/>
    <n v="4527"/>
    <n v="0"/>
    <x v="1"/>
    <x v="1"/>
    <x v="1"/>
    <n v="4.5270000000000001"/>
    <n v="10"/>
  </r>
  <r>
    <n v="4431"/>
    <x v="0"/>
    <x v="0"/>
    <n v="1"/>
    <x v="0"/>
    <n v="220"/>
    <x v="0"/>
    <x v="1"/>
    <x v="1"/>
    <n v="1.8181818181818181"/>
    <n v="4"/>
    <n v="216"/>
    <n v="4314"/>
    <n v="0"/>
    <x v="1"/>
    <x v="2"/>
    <x v="1"/>
    <n v="4.3140000000000001"/>
    <n v="10"/>
  </r>
  <r>
    <n v="4432"/>
    <x v="0"/>
    <x v="0"/>
    <n v="2"/>
    <x v="0"/>
    <n v="257"/>
    <x v="0"/>
    <x v="1"/>
    <x v="1"/>
    <n v="3.1128404669260701"/>
    <n v="8"/>
    <n v="249"/>
    <n v="5045"/>
    <n v="1"/>
    <x v="0"/>
    <x v="3"/>
    <x v="1"/>
    <n v="5.0449999999999999"/>
    <n v="10"/>
  </r>
  <r>
    <n v="4433"/>
    <x v="0"/>
    <x v="0"/>
    <n v="4"/>
    <x v="1"/>
    <n v="143"/>
    <x v="1"/>
    <x v="1"/>
    <x v="0"/>
    <n v="2.0979020979020979"/>
    <n v="3"/>
    <n v="140"/>
    <n v="5630"/>
    <n v="1"/>
    <x v="0"/>
    <x v="4"/>
    <x v="1"/>
    <n v="5.63"/>
    <n v="10"/>
  </r>
  <r>
    <n v="4434"/>
    <x v="0"/>
    <x v="0"/>
    <n v="5"/>
    <x v="1"/>
    <n v="163"/>
    <x v="0"/>
    <x v="2"/>
    <x v="1"/>
    <n v="2.4539877300613497"/>
    <n v="4"/>
    <n v="159"/>
    <n v="5863"/>
    <n v="0"/>
    <x v="1"/>
    <x v="1"/>
    <x v="1"/>
    <n v="5.8630000000000004"/>
    <n v="10"/>
  </r>
  <r>
    <n v="4435"/>
    <x v="2"/>
    <x v="1"/>
    <n v="3"/>
    <x v="2"/>
    <n v="171"/>
    <x v="2"/>
    <x v="0"/>
    <x v="1"/>
    <n v="4.6783625730994149"/>
    <n v="8"/>
    <n v="163"/>
    <n v="4502"/>
    <n v="0"/>
    <x v="1"/>
    <x v="0"/>
    <x v="1"/>
    <n v="4.5019999999999998"/>
    <n v="10"/>
  </r>
  <r>
    <n v="4436"/>
    <x v="2"/>
    <x v="1"/>
    <n v="3"/>
    <x v="2"/>
    <n v="261"/>
    <x v="2"/>
    <x v="1"/>
    <x v="0"/>
    <n v="2.6819923371647509"/>
    <n v="7"/>
    <n v="254"/>
    <n v="4542"/>
    <n v="1"/>
    <x v="0"/>
    <x v="1"/>
    <x v="1"/>
    <n v="4.5419999999999998"/>
    <n v="10"/>
  </r>
  <r>
    <n v="4437"/>
    <x v="2"/>
    <x v="1"/>
    <n v="4"/>
    <x v="1"/>
    <n v="212"/>
    <x v="0"/>
    <x v="1"/>
    <x v="1"/>
    <n v="4.716981132075472"/>
    <n v="10.000000000000002"/>
    <n v="202"/>
    <n v="4663"/>
    <n v="0"/>
    <x v="1"/>
    <x v="2"/>
    <x v="1"/>
    <n v="4.6630000000000003"/>
    <n v="10"/>
  </r>
  <r>
    <n v="4438"/>
    <x v="2"/>
    <x v="1"/>
    <n v="4"/>
    <x v="1"/>
    <n v="176"/>
    <x v="1"/>
    <x v="0"/>
    <x v="0"/>
    <n v="5.6818181818181817"/>
    <n v="10"/>
    <n v="166"/>
    <n v="4920"/>
    <n v="0"/>
    <x v="1"/>
    <x v="3"/>
    <x v="1"/>
    <n v="4.92"/>
    <n v="10"/>
  </r>
  <r>
    <n v="4439"/>
    <x v="0"/>
    <x v="0"/>
    <n v="1"/>
    <x v="0"/>
    <n v="257"/>
    <x v="2"/>
    <x v="0"/>
    <x v="1"/>
    <n v="1.9455252918287937"/>
    <n v="5"/>
    <n v="252"/>
    <n v="5875"/>
    <n v="1"/>
    <x v="0"/>
    <x v="4"/>
    <x v="1"/>
    <n v="5.875"/>
    <n v="10"/>
  </r>
  <r>
    <n v="4440"/>
    <x v="0"/>
    <x v="0"/>
    <n v="4"/>
    <x v="1"/>
    <n v="133"/>
    <x v="1"/>
    <x v="0"/>
    <x v="0"/>
    <n v="7.518796992481203"/>
    <n v="10"/>
    <n v="123"/>
    <n v="4768"/>
    <n v="1"/>
    <x v="0"/>
    <x v="1"/>
    <x v="1"/>
    <n v="4.7679999999999998"/>
    <n v="10"/>
  </r>
  <r>
    <n v="4441"/>
    <x v="2"/>
    <x v="1"/>
    <n v="2"/>
    <x v="0"/>
    <n v="153"/>
    <x v="0"/>
    <x v="1"/>
    <x v="0"/>
    <n v="1.9607843137254901"/>
    <n v="3"/>
    <n v="150"/>
    <n v="5251"/>
    <n v="0"/>
    <x v="1"/>
    <x v="0"/>
    <x v="1"/>
    <n v="5.2510000000000003"/>
    <n v="10"/>
  </r>
  <r>
    <n v="4442"/>
    <x v="4"/>
    <x v="0"/>
    <n v="4"/>
    <x v="1"/>
    <n v="218"/>
    <x v="3"/>
    <x v="1"/>
    <x v="1"/>
    <n v="0.45871559633027525"/>
    <n v="1"/>
    <n v="217"/>
    <n v="4625"/>
    <n v="1"/>
    <x v="0"/>
    <x v="1"/>
    <x v="1"/>
    <n v="4.625"/>
    <n v="10"/>
  </r>
  <r>
    <n v="4443"/>
    <x v="0"/>
    <x v="0"/>
    <n v="5"/>
    <x v="1"/>
    <n v="164"/>
    <x v="1"/>
    <x v="0"/>
    <x v="0"/>
    <n v="5.4878048780487809"/>
    <n v="9.0000000000000018"/>
    <n v="155"/>
    <n v="5453"/>
    <n v="0"/>
    <x v="1"/>
    <x v="2"/>
    <x v="1"/>
    <n v="5.4530000000000003"/>
    <n v="10"/>
  </r>
  <r>
    <n v="4444"/>
    <x v="2"/>
    <x v="1"/>
    <n v="2"/>
    <x v="0"/>
    <n v="256"/>
    <x v="1"/>
    <x v="1"/>
    <x v="0"/>
    <n v="3.515625"/>
    <n v="9"/>
    <n v="247"/>
    <n v="4228"/>
    <n v="1"/>
    <x v="0"/>
    <x v="3"/>
    <x v="1"/>
    <n v="4.2279999999999998"/>
    <n v="10"/>
  </r>
  <r>
    <n v="4445"/>
    <x v="1"/>
    <x v="1"/>
    <n v="2"/>
    <x v="0"/>
    <n v="150"/>
    <x v="1"/>
    <x v="1"/>
    <x v="0"/>
    <n v="6"/>
    <n v="9"/>
    <n v="141"/>
    <n v="4917"/>
    <n v="1"/>
    <x v="0"/>
    <x v="4"/>
    <x v="1"/>
    <n v="4.9169999999999998"/>
    <n v="10"/>
  </r>
  <r>
    <n v="4446"/>
    <x v="1"/>
    <x v="1"/>
    <n v="4"/>
    <x v="1"/>
    <n v="107"/>
    <x v="2"/>
    <x v="2"/>
    <x v="0"/>
    <n v="3.7383177570093453"/>
    <n v="3.9999999999999996"/>
    <n v="103"/>
    <n v="4451"/>
    <n v="1"/>
    <x v="0"/>
    <x v="1"/>
    <x v="1"/>
    <n v="4.4509999999999996"/>
    <n v="10"/>
  </r>
  <r>
    <n v="4447"/>
    <x v="4"/>
    <x v="0"/>
    <n v="3"/>
    <x v="2"/>
    <n v="219"/>
    <x v="2"/>
    <x v="1"/>
    <x v="1"/>
    <n v="2.7397260273972601"/>
    <n v="6"/>
    <n v="213"/>
    <n v="4885"/>
    <n v="1"/>
    <x v="0"/>
    <x v="0"/>
    <x v="1"/>
    <n v="4.8849999999999998"/>
    <n v="10"/>
  </r>
  <r>
    <n v="4448"/>
    <x v="4"/>
    <x v="0"/>
    <n v="1"/>
    <x v="0"/>
    <n v="237"/>
    <x v="4"/>
    <x v="2"/>
    <x v="1"/>
    <n v="0.8438818565400843"/>
    <n v="1.9999999999999998"/>
    <n v="235"/>
    <n v="5364"/>
    <n v="0"/>
    <x v="1"/>
    <x v="1"/>
    <x v="1"/>
    <n v="5.3639999999999999"/>
    <n v="10"/>
  </r>
  <r>
    <n v="4449"/>
    <x v="3"/>
    <x v="0"/>
    <n v="1"/>
    <x v="0"/>
    <n v="246"/>
    <x v="1"/>
    <x v="0"/>
    <x v="0"/>
    <n v="1.6260162601626018"/>
    <n v="4.0000000000000009"/>
    <n v="242"/>
    <n v="5461"/>
    <n v="0"/>
    <x v="1"/>
    <x v="2"/>
    <x v="1"/>
    <n v="5.4610000000000003"/>
    <n v="10"/>
  </r>
  <r>
    <n v="4450"/>
    <x v="0"/>
    <x v="0"/>
    <n v="3"/>
    <x v="2"/>
    <n v="198"/>
    <x v="0"/>
    <x v="1"/>
    <x v="0"/>
    <n v="0.50505050505050508"/>
    <n v="1"/>
    <n v="197"/>
    <n v="5846"/>
    <n v="1"/>
    <x v="0"/>
    <x v="3"/>
    <x v="1"/>
    <n v="5.8460000000000001"/>
    <n v="10"/>
  </r>
  <r>
    <n v="4451"/>
    <x v="0"/>
    <x v="0"/>
    <n v="4"/>
    <x v="1"/>
    <n v="176"/>
    <x v="3"/>
    <x v="2"/>
    <x v="1"/>
    <n v="2.8409090909090908"/>
    <n v="5"/>
    <n v="171"/>
    <n v="4494"/>
    <n v="1"/>
    <x v="0"/>
    <x v="4"/>
    <x v="1"/>
    <n v="4.4939999999999998"/>
    <n v="10"/>
  </r>
  <r>
    <n v="4452"/>
    <x v="3"/>
    <x v="0"/>
    <n v="2"/>
    <x v="0"/>
    <n v="168"/>
    <x v="1"/>
    <x v="2"/>
    <x v="0"/>
    <n v="1.7857142857142856"/>
    <n v="3"/>
    <n v="165"/>
    <n v="4928"/>
    <n v="0"/>
    <x v="1"/>
    <x v="1"/>
    <x v="1"/>
    <n v="4.9279999999999999"/>
    <n v="10"/>
  </r>
  <r>
    <n v="4453"/>
    <x v="3"/>
    <x v="0"/>
    <n v="2"/>
    <x v="0"/>
    <n v="173"/>
    <x v="2"/>
    <x v="1"/>
    <x v="1"/>
    <n v="2.3121387283236992"/>
    <n v="3.9999999999999996"/>
    <n v="169"/>
    <n v="5363"/>
    <n v="0"/>
    <x v="1"/>
    <x v="0"/>
    <x v="1"/>
    <n v="5.3630000000000004"/>
    <n v="10"/>
  </r>
  <r>
    <n v="4454"/>
    <x v="0"/>
    <x v="0"/>
    <n v="4"/>
    <x v="1"/>
    <n v="106"/>
    <x v="1"/>
    <x v="0"/>
    <x v="0"/>
    <n v="9.433962264150944"/>
    <n v="10.000000000000002"/>
    <n v="96"/>
    <n v="5173"/>
    <n v="1"/>
    <x v="0"/>
    <x v="1"/>
    <x v="1"/>
    <n v="5.173"/>
    <n v="10"/>
  </r>
  <r>
    <n v="4455"/>
    <x v="2"/>
    <x v="1"/>
    <n v="1"/>
    <x v="0"/>
    <n v="171"/>
    <x v="1"/>
    <x v="1"/>
    <x v="0"/>
    <n v="4.0935672514619883"/>
    <n v="7"/>
    <n v="164"/>
    <n v="4010"/>
    <n v="1"/>
    <x v="0"/>
    <x v="2"/>
    <x v="1"/>
    <n v="4.01"/>
    <n v="10"/>
  </r>
  <r>
    <n v="4456"/>
    <x v="3"/>
    <x v="0"/>
    <n v="1"/>
    <x v="0"/>
    <n v="224"/>
    <x v="1"/>
    <x v="1"/>
    <x v="1"/>
    <n v="1.7857142857142856"/>
    <n v="4"/>
    <n v="220"/>
    <n v="5063"/>
    <n v="0"/>
    <x v="1"/>
    <x v="3"/>
    <x v="1"/>
    <n v="5.0629999999999997"/>
    <n v="10"/>
  </r>
  <r>
    <n v="4457"/>
    <x v="0"/>
    <x v="0"/>
    <n v="2"/>
    <x v="0"/>
    <n v="216"/>
    <x v="2"/>
    <x v="1"/>
    <x v="1"/>
    <n v="1.3888888888888888"/>
    <n v="3"/>
    <n v="213"/>
    <n v="4887"/>
    <n v="1"/>
    <x v="0"/>
    <x v="4"/>
    <x v="1"/>
    <n v="4.8869999999999996"/>
    <n v="10"/>
  </r>
  <r>
    <n v="4458"/>
    <x v="2"/>
    <x v="1"/>
    <n v="3"/>
    <x v="2"/>
    <n v="174"/>
    <x v="0"/>
    <x v="1"/>
    <x v="0"/>
    <n v="1.1494252873563218"/>
    <n v="2"/>
    <n v="172"/>
    <n v="4221"/>
    <n v="0"/>
    <x v="1"/>
    <x v="1"/>
    <x v="1"/>
    <n v="4.2210000000000001"/>
    <n v="10"/>
  </r>
  <r>
    <n v="4459"/>
    <x v="0"/>
    <x v="0"/>
    <n v="4"/>
    <x v="1"/>
    <n v="261"/>
    <x v="3"/>
    <x v="1"/>
    <x v="0"/>
    <n v="3.8314176245210727"/>
    <n v="10"/>
    <n v="251"/>
    <n v="4596"/>
    <n v="1"/>
    <x v="0"/>
    <x v="0"/>
    <x v="1"/>
    <n v="4.5960000000000001"/>
    <n v="10"/>
  </r>
  <r>
    <n v="4460"/>
    <x v="0"/>
    <x v="0"/>
    <n v="3"/>
    <x v="2"/>
    <n v="229"/>
    <x v="0"/>
    <x v="0"/>
    <x v="0"/>
    <n v="1.3100436681222707"/>
    <n v="3"/>
    <n v="226"/>
    <n v="5027"/>
    <n v="0"/>
    <x v="1"/>
    <x v="1"/>
    <x v="1"/>
    <n v="5.0270000000000001"/>
    <n v="10"/>
  </r>
  <r>
    <n v="4461"/>
    <x v="0"/>
    <x v="0"/>
    <n v="5"/>
    <x v="1"/>
    <n v="214"/>
    <x v="0"/>
    <x v="2"/>
    <x v="1"/>
    <n v="2.8037383177570092"/>
    <n v="6"/>
    <n v="208"/>
    <n v="5646"/>
    <n v="0"/>
    <x v="1"/>
    <x v="2"/>
    <x v="1"/>
    <n v="5.6459999999999999"/>
    <n v="10"/>
  </r>
  <r>
    <n v="4462"/>
    <x v="0"/>
    <x v="0"/>
    <n v="5"/>
    <x v="1"/>
    <n v="199"/>
    <x v="4"/>
    <x v="1"/>
    <x v="1"/>
    <n v="4.0201005025125625"/>
    <n v="7.9999999999999991"/>
    <n v="191"/>
    <n v="5669"/>
    <n v="1"/>
    <x v="0"/>
    <x v="3"/>
    <x v="1"/>
    <n v="5.6689999999999996"/>
    <n v="10"/>
  </r>
  <r>
    <n v="4463"/>
    <x v="3"/>
    <x v="0"/>
    <n v="4"/>
    <x v="1"/>
    <n v="182"/>
    <x v="0"/>
    <x v="1"/>
    <x v="0"/>
    <n v="3.8461538461538463"/>
    <n v="7"/>
    <n v="175"/>
    <n v="5677"/>
    <n v="1"/>
    <x v="0"/>
    <x v="4"/>
    <x v="1"/>
    <n v="5.6769999999999996"/>
    <n v="10"/>
  </r>
  <r>
    <n v="4464"/>
    <x v="0"/>
    <x v="0"/>
    <n v="1"/>
    <x v="0"/>
    <n v="152"/>
    <x v="0"/>
    <x v="0"/>
    <x v="1"/>
    <n v="2.6315789473684208"/>
    <n v="3.9999999999999996"/>
    <n v="148"/>
    <n v="5299"/>
    <n v="0"/>
    <x v="1"/>
    <x v="1"/>
    <x v="1"/>
    <n v="5.2990000000000004"/>
    <n v="10"/>
  </r>
  <r>
    <n v="4465"/>
    <x v="0"/>
    <x v="0"/>
    <n v="5"/>
    <x v="1"/>
    <n v="258"/>
    <x v="1"/>
    <x v="1"/>
    <x v="1"/>
    <n v="2.3255813953488373"/>
    <n v="6"/>
    <n v="252"/>
    <n v="5062"/>
    <n v="1"/>
    <x v="0"/>
    <x v="0"/>
    <x v="1"/>
    <n v="5.0620000000000003"/>
    <n v="10"/>
  </r>
  <r>
    <n v="4466"/>
    <x v="4"/>
    <x v="0"/>
    <n v="2"/>
    <x v="0"/>
    <n v="182"/>
    <x v="0"/>
    <x v="0"/>
    <x v="1"/>
    <n v="3.8461538461538463"/>
    <n v="7"/>
    <n v="175"/>
    <n v="4371"/>
    <n v="1"/>
    <x v="0"/>
    <x v="1"/>
    <x v="1"/>
    <n v="4.3710000000000004"/>
    <n v="10"/>
  </r>
  <r>
    <n v="4467"/>
    <x v="1"/>
    <x v="1"/>
    <n v="4"/>
    <x v="1"/>
    <n v="166"/>
    <x v="0"/>
    <x v="0"/>
    <x v="1"/>
    <n v="4.8192771084337354"/>
    <n v="8.0000000000000018"/>
    <n v="158"/>
    <n v="4968"/>
    <n v="1"/>
    <x v="0"/>
    <x v="2"/>
    <x v="1"/>
    <n v="4.968"/>
    <n v="10"/>
  </r>
  <r>
    <n v="4468"/>
    <x v="1"/>
    <x v="1"/>
    <n v="3"/>
    <x v="2"/>
    <n v="176"/>
    <x v="0"/>
    <x v="0"/>
    <x v="0"/>
    <n v="3.4090909090909087"/>
    <n v="5.9999999999999991"/>
    <n v="170"/>
    <n v="5006"/>
    <n v="0"/>
    <x v="1"/>
    <x v="3"/>
    <x v="1"/>
    <n v="5.0060000000000002"/>
    <n v="10"/>
  </r>
  <r>
    <n v="4469"/>
    <x v="2"/>
    <x v="1"/>
    <n v="1"/>
    <x v="0"/>
    <n v="193"/>
    <x v="0"/>
    <x v="1"/>
    <x v="1"/>
    <n v="1.5544041450777202"/>
    <n v="3"/>
    <n v="190"/>
    <n v="5154"/>
    <n v="0"/>
    <x v="1"/>
    <x v="4"/>
    <x v="1"/>
    <n v="5.1539999999999999"/>
    <n v="10"/>
  </r>
  <r>
    <n v="4470"/>
    <x v="0"/>
    <x v="0"/>
    <n v="4"/>
    <x v="1"/>
    <n v="135"/>
    <x v="1"/>
    <x v="0"/>
    <x v="0"/>
    <n v="7.4074074074074066"/>
    <n v="9.9999999999999982"/>
    <n v="125"/>
    <n v="4508"/>
    <n v="1"/>
    <x v="0"/>
    <x v="1"/>
    <x v="1"/>
    <n v="4.508"/>
    <n v="10"/>
  </r>
  <r>
    <n v="4471"/>
    <x v="4"/>
    <x v="0"/>
    <n v="5"/>
    <x v="1"/>
    <n v="213"/>
    <x v="2"/>
    <x v="1"/>
    <x v="0"/>
    <n v="1.4084507042253522"/>
    <n v="3"/>
    <n v="210"/>
    <n v="5549"/>
    <n v="0"/>
    <x v="1"/>
    <x v="0"/>
    <x v="1"/>
    <n v="5.5490000000000004"/>
    <n v="10"/>
  </r>
  <r>
    <n v="4472"/>
    <x v="3"/>
    <x v="0"/>
    <n v="5"/>
    <x v="1"/>
    <n v="168"/>
    <x v="0"/>
    <x v="0"/>
    <x v="0"/>
    <n v="3.5714285714285712"/>
    <n v="6"/>
    <n v="162"/>
    <n v="4088"/>
    <n v="1"/>
    <x v="0"/>
    <x v="1"/>
    <x v="1"/>
    <n v="4.0880000000000001"/>
    <n v="10"/>
  </r>
  <r>
    <n v="4473"/>
    <x v="2"/>
    <x v="1"/>
    <n v="3"/>
    <x v="2"/>
    <n v="264"/>
    <x v="0"/>
    <x v="1"/>
    <x v="0"/>
    <n v="2.2727272727272729"/>
    <n v="6"/>
    <n v="258"/>
    <n v="4247"/>
    <n v="1"/>
    <x v="0"/>
    <x v="2"/>
    <x v="1"/>
    <n v="4.2469999999999999"/>
    <n v="10"/>
  </r>
  <r>
    <n v="4474"/>
    <x v="2"/>
    <x v="1"/>
    <n v="1"/>
    <x v="0"/>
    <n v="173"/>
    <x v="1"/>
    <x v="0"/>
    <x v="1"/>
    <n v="5.7803468208092488"/>
    <n v="10"/>
    <n v="163"/>
    <n v="4115"/>
    <n v="1"/>
    <x v="0"/>
    <x v="3"/>
    <x v="1"/>
    <n v="4.1150000000000002"/>
    <n v="10"/>
  </r>
  <r>
    <n v="4475"/>
    <x v="4"/>
    <x v="0"/>
    <n v="3"/>
    <x v="2"/>
    <n v="142"/>
    <x v="1"/>
    <x v="0"/>
    <x v="0"/>
    <n v="6.3380281690140841"/>
    <n v="8.9999999999999982"/>
    <n v="133"/>
    <n v="5360"/>
    <n v="1"/>
    <x v="0"/>
    <x v="4"/>
    <x v="1"/>
    <n v="5.36"/>
    <n v="10"/>
  </r>
  <r>
    <n v="4476"/>
    <x v="1"/>
    <x v="1"/>
    <n v="2"/>
    <x v="0"/>
    <n v="278"/>
    <x v="1"/>
    <x v="1"/>
    <x v="0"/>
    <n v="3.2374100719424459"/>
    <n v="9"/>
    <n v="269"/>
    <n v="4318"/>
    <n v="0"/>
    <x v="1"/>
    <x v="1"/>
    <x v="1"/>
    <n v="4.3179999999999996"/>
    <n v="10"/>
  </r>
  <r>
    <n v="4477"/>
    <x v="2"/>
    <x v="1"/>
    <n v="3"/>
    <x v="2"/>
    <n v="197"/>
    <x v="1"/>
    <x v="1"/>
    <x v="1"/>
    <n v="5.0761421319796955"/>
    <n v="10"/>
    <n v="187"/>
    <n v="5255"/>
    <n v="0"/>
    <x v="1"/>
    <x v="0"/>
    <x v="1"/>
    <n v="5.2549999999999999"/>
    <n v="10"/>
  </r>
  <r>
    <n v="4478"/>
    <x v="3"/>
    <x v="0"/>
    <n v="4"/>
    <x v="1"/>
    <n v="226"/>
    <x v="1"/>
    <x v="0"/>
    <x v="1"/>
    <n v="2.6548672566371683"/>
    <n v="6"/>
    <n v="220"/>
    <n v="4547"/>
    <n v="0"/>
    <x v="1"/>
    <x v="1"/>
    <x v="1"/>
    <n v="4.5469999999999997"/>
    <n v="10"/>
  </r>
  <r>
    <n v="4479"/>
    <x v="2"/>
    <x v="1"/>
    <n v="2"/>
    <x v="0"/>
    <n v="197"/>
    <x v="4"/>
    <x v="1"/>
    <x v="0"/>
    <n v="4.5685279187817258"/>
    <n v="9"/>
    <n v="188"/>
    <n v="4291"/>
    <n v="1"/>
    <x v="0"/>
    <x v="2"/>
    <x v="1"/>
    <n v="4.2910000000000004"/>
    <n v="10"/>
  </r>
  <r>
    <n v="4480"/>
    <x v="0"/>
    <x v="0"/>
    <n v="5"/>
    <x v="1"/>
    <n v="189"/>
    <x v="1"/>
    <x v="1"/>
    <x v="1"/>
    <n v="3.1746031746031744"/>
    <n v="6"/>
    <n v="183"/>
    <n v="5439"/>
    <n v="1"/>
    <x v="0"/>
    <x v="3"/>
    <x v="1"/>
    <n v="5.4390000000000001"/>
    <n v="10"/>
  </r>
  <r>
    <n v="4481"/>
    <x v="1"/>
    <x v="1"/>
    <n v="1"/>
    <x v="0"/>
    <n v="210"/>
    <x v="1"/>
    <x v="1"/>
    <x v="0"/>
    <n v="2.8571428571428572"/>
    <n v="6"/>
    <n v="204"/>
    <n v="5250"/>
    <n v="0"/>
    <x v="1"/>
    <x v="4"/>
    <x v="1"/>
    <n v="5.25"/>
    <n v="10"/>
  </r>
  <r>
    <n v="4482"/>
    <x v="3"/>
    <x v="0"/>
    <n v="2"/>
    <x v="0"/>
    <n v="149"/>
    <x v="1"/>
    <x v="1"/>
    <x v="0"/>
    <n v="5.3691275167785237"/>
    <n v="8"/>
    <n v="141"/>
    <n v="5396"/>
    <n v="0"/>
    <x v="1"/>
    <x v="1"/>
    <x v="1"/>
    <n v="5.3959999999999999"/>
    <n v="10"/>
  </r>
  <r>
    <n v="4483"/>
    <x v="3"/>
    <x v="0"/>
    <n v="4"/>
    <x v="1"/>
    <n v="171"/>
    <x v="4"/>
    <x v="1"/>
    <x v="1"/>
    <n v="0.58479532163742687"/>
    <n v="1"/>
    <n v="170"/>
    <n v="5749"/>
    <n v="0"/>
    <x v="1"/>
    <x v="0"/>
    <x v="1"/>
    <n v="5.7489999999999997"/>
    <n v="10"/>
  </r>
  <r>
    <n v="4484"/>
    <x v="3"/>
    <x v="0"/>
    <n v="3"/>
    <x v="2"/>
    <n v="243"/>
    <x v="0"/>
    <x v="1"/>
    <x v="0"/>
    <n v="4.1152263374485596"/>
    <n v="10"/>
    <n v="233"/>
    <n v="4524"/>
    <n v="1"/>
    <x v="0"/>
    <x v="1"/>
    <x v="1"/>
    <n v="4.524"/>
    <n v="10"/>
  </r>
  <r>
    <n v="4485"/>
    <x v="0"/>
    <x v="0"/>
    <n v="5"/>
    <x v="1"/>
    <n v="171"/>
    <x v="2"/>
    <x v="0"/>
    <x v="0"/>
    <n v="2.3391812865497075"/>
    <n v="4"/>
    <n v="167"/>
    <n v="5265"/>
    <n v="0"/>
    <x v="1"/>
    <x v="2"/>
    <x v="1"/>
    <n v="5.2649999999999997"/>
    <n v="10"/>
  </r>
  <r>
    <n v="4486"/>
    <x v="3"/>
    <x v="0"/>
    <n v="3"/>
    <x v="2"/>
    <n v="215"/>
    <x v="2"/>
    <x v="0"/>
    <x v="1"/>
    <n v="2.3255813953488373"/>
    <n v="5.0000000000000009"/>
    <n v="210"/>
    <n v="5915"/>
    <n v="1"/>
    <x v="0"/>
    <x v="3"/>
    <x v="1"/>
    <n v="5.915"/>
    <n v="10"/>
  </r>
  <r>
    <n v="4487"/>
    <x v="2"/>
    <x v="1"/>
    <n v="4"/>
    <x v="1"/>
    <n v="174"/>
    <x v="0"/>
    <x v="1"/>
    <x v="0"/>
    <n v="2.2988505747126435"/>
    <n v="4"/>
    <n v="170"/>
    <n v="4051"/>
    <n v="0"/>
    <x v="1"/>
    <x v="4"/>
    <x v="1"/>
    <n v="4.0510000000000002"/>
    <n v="10"/>
  </r>
  <r>
    <n v="4488"/>
    <x v="4"/>
    <x v="0"/>
    <n v="4"/>
    <x v="1"/>
    <n v="210"/>
    <x v="4"/>
    <x v="1"/>
    <x v="1"/>
    <n v="0.95238095238095244"/>
    <n v="2"/>
    <n v="208"/>
    <n v="4651"/>
    <n v="0"/>
    <x v="1"/>
    <x v="1"/>
    <x v="1"/>
    <n v="4.6509999999999998"/>
    <n v="10"/>
  </r>
  <r>
    <n v="4489"/>
    <x v="0"/>
    <x v="0"/>
    <n v="4"/>
    <x v="1"/>
    <n v="135"/>
    <x v="1"/>
    <x v="0"/>
    <x v="0"/>
    <n v="2.9629629629629632"/>
    <n v="4.0000000000000009"/>
    <n v="131"/>
    <n v="5112"/>
    <n v="0"/>
    <x v="1"/>
    <x v="0"/>
    <x v="1"/>
    <n v="5.1120000000000001"/>
    <n v="10"/>
  </r>
  <r>
    <n v="4490"/>
    <x v="2"/>
    <x v="1"/>
    <n v="2"/>
    <x v="0"/>
    <n v="134"/>
    <x v="0"/>
    <x v="0"/>
    <x v="1"/>
    <n v="4.4776119402985071"/>
    <n v="6"/>
    <n v="128"/>
    <n v="4778"/>
    <n v="1"/>
    <x v="0"/>
    <x v="1"/>
    <x v="1"/>
    <n v="4.7779999999999996"/>
    <n v="10"/>
  </r>
  <r>
    <n v="4491"/>
    <x v="1"/>
    <x v="1"/>
    <n v="5"/>
    <x v="1"/>
    <n v="166"/>
    <x v="2"/>
    <x v="1"/>
    <x v="0"/>
    <n v="1.8072289156626504"/>
    <n v="2.9999999999999996"/>
    <n v="163"/>
    <n v="4638"/>
    <n v="0"/>
    <x v="1"/>
    <x v="2"/>
    <x v="1"/>
    <n v="4.6379999999999999"/>
    <n v="10"/>
  </r>
  <r>
    <n v="4492"/>
    <x v="3"/>
    <x v="0"/>
    <n v="1"/>
    <x v="0"/>
    <n v="174"/>
    <x v="0"/>
    <x v="0"/>
    <x v="1"/>
    <n v="5.7471264367816088"/>
    <n v="9.9999999999999982"/>
    <n v="164"/>
    <n v="4008"/>
    <n v="0"/>
    <x v="1"/>
    <x v="3"/>
    <x v="1"/>
    <n v="4.008"/>
    <n v="10"/>
  </r>
  <r>
    <n v="4493"/>
    <x v="0"/>
    <x v="0"/>
    <n v="4"/>
    <x v="1"/>
    <n v="252"/>
    <x v="2"/>
    <x v="1"/>
    <x v="0"/>
    <n v="1.5873015873015872"/>
    <n v="4"/>
    <n v="248"/>
    <n v="4832"/>
    <n v="0"/>
    <x v="1"/>
    <x v="4"/>
    <x v="1"/>
    <n v="4.8319999999999999"/>
    <n v="10"/>
  </r>
  <r>
    <n v="4494"/>
    <x v="3"/>
    <x v="0"/>
    <n v="2"/>
    <x v="0"/>
    <n v="219"/>
    <x v="2"/>
    <x v="0"/>
    <x v="0"/>
    <n v="3.1963470319634704"/>
    <n v="7"/>
    <n v="212"/>
    <n v="4787"/>
    <n v="1"/>
    <x v="0"/>
    <x v="1"/>
    <x v="1"/>
    <n v="4.7869999999999999"/>
    <n v="10"/>
  </r>
  <r>
    <n v="4495"/>
    <x v="0"/>
    <x v="0"/>
    <n v="5"/>
    <x v="1"/>
    <n v="244"/>
    <x v="1"/>
    <x v="1"/>
    <x v="0"/>
    <n v="2.8688524590163933"/>
    <n v="7"/>
    <n v="237"/>
    <n v="5325"/>
    <n v="1"/>
    <x v="0"/>
    <x v="0"/>
    <x v="2"/>
    <n v="5.3250000000000002"/>
    <n v="10"/>
  </r>
  <r>
    <n v="4496"/>
    <x v="3"/>
    <x v="0"/>
    <n v="5"/>
    <x v="1"/>
    <n v="132"/>
    <x v="0"/>
    <x v="0"/>
    <x v="1"/>
    <n v="3.7878787878787881"/>
    <n v="5"/>
    <n v="127"/>
    <n v="4195"/>
    <n v="1"/>
    <x v="0"/>
    <x v="1"/>
    <x v="2"/>
    <n v="4.1950000000000003"/>
    <n v="10"/>
  </r>
  <r>
    <n v="4497"/>
    <x v="0"/>
    <x v="0"/>
    <n v="2"/>
    <x v="0"/>
    <n v="223"/>
    <x v="2"/>
    <x v="0"/>
    <x v="1"/>
    <n v="0.89686098654708524"/>
    <n v="2"/>
    <n v="221"/>
    <n v="5709"/>
    <n v="0"/>
    <x v="1"/>
    <x v="2"/>
    <x v="2"/>
    <n v="5.7089999999999996"/>
    <n v="10"/>
  </r>
  <r>
    <n v="4498"/>
    <x v="2"/>
    <x v="1"/>
    <n v="4"/>
    <x v="1"/>
    <n v="260"/>
    <x v="2"/>
    <x v="0"/>
    <x v="0"/>
    <n v="3.8461538461538463"/>
    <n v="10"/>
    <n v="250"/>
    <n v="4109"/>
    <n v="0"/>
    <x v="1"/>
    <x v="3"/>
    <x v="2"/>
    <n v="4.109"/>
    <n v="10"/>
  </r>
  <r>
    <n v="4499"/>
    <x v="2"/>
    <x v="1"/>
    <n v="4"/>
    <x v="1"/>
    <n v="269"/>
    <x v="1"/>
    <x v="1"/>
    <x v="1"/>
    <n v="2.2304832713754648"/>
    <n v="6"/>
    <n v="263"/>
    <n v="5951"/>
    <n v="0"/>
    <x v="1"/>
    <x v="4"/>
    <x v="2"/>
    <n v="5.9509999999999996"/>
    <n v="10"/>
  </r>
  <r>
    <n v="4500"/>
    <x v="2"/>
    <x v="1"/>
    <n v="5"/>
    <x v="1"/>
    <n v="170"/>
    <x v="0"/>
    <x v="0"/>
    <x v="0"/>
    <n v="2.9411764705882351"/>
    <n v="4.9999999999999991"/>
    <n v="165"/>
    <n v="5064"/>
    <n v="0"/>
    <x v="1"/>
    <x v="1"/>
    <x v="2"/>
    <n v="5.0640000000000001"/>
    <n v="10"/>
  </r>
  <r>
    <n v="4501"/>
    <x v="1"/>
    <x v="1"/>
    <n v="5"/>
    <x v="1"/>
    <n v="170"/>
    <x v="4"/>
    <x v="0"/>
    <x v="0"/>
    <n v="5.8823529411764701"/>
    <n v="9.9999999999999982"/>
    <n v="160"/>
    <n v="5621"/>
    <n v="1"/>
    <x v="0"/>
    <x v="0"/>
    <x v="2"/>
    <n v="5.6210000000000004"/>
    <n v="10"/>
  </r>
  <r>
    <n v="4502"/>
    <x v="0"/>
    <x v="0"/>
    <n v="2"/>
    <x v="0"/>
    <n v="173"/>
    <x v="1"/>
    <x v="1"/>
    <x v="1"/>
    <n v="1.1560693641618496"/>
    <n v="1.9999999999999998"/>
    <n v="171"/>
    <n v="5327"/>
    <n v="0"/>
    <x v="1"/>
    <x v="1"/>
    <x v="2"/>
    <n v="5.327"/>
    <n v="10"/>
  </r>
  <r>
    <n v="4503"/>
    <x v="0"/>
    <x v="0"/>
    <n v="5"/>
    <x v="1"/>
    <n v="148"/>
    <x v="7"/>
    <x v="1"/>
    <x v="1"/>
    <n v="4.0540540540540544"/>
    <n v="6"/>
    <n v="142"/>
    <n v="5700"/>
    <n v="0"/>
    <x v="1"/>
    <x v="2"/>
    <x v="2"/>
    <n v="5.7"/>
    <n v="10"/>
  </r>
  <r>
    <n v="4504"/>
    <x v="2"/>
    <x v="1"/>
    <n v="5"/>
    <x v="1"/>
    <n v="174"/>
    <x v="3"/>
    <x v="1"/>
    <x v="0"/>
    <n v="4.0229885057471266"/>
    <n v="7"/>
    <n v="167"/>
    <n v="4608"/>
    <n v="0"/>
    <x v="1"/>
    <x v="3"/>
    <x v="2"/>
    <n v="4.6079999999999997"/>
    <n v="10"/>
  </r>
  <r>
    <n v="4505"/>
    <x v="4"/>
    <x v="0"/>
    <n v="2"/>
    <x v="0"/>
    <n v="263"/>
    <x v="3"/>
    <x v="0"/>
    <x v="0"/>
    <n v="1.520912547528517"/>
    <n v="4"/>
    <n v="259"/>
    <n v="4591"/>
    <n v="1"/>
    <x v="0"/>
    <x v="4"/>
    <x v="2"/>
    <n v="4.5910000000000002"/>
    <n v="10"/>
  </r>
  <r>
    <n v="4506"/>
    <x v="0"/>
    <x v="0"/>
    <n v="4"/>
    <x v="1"/>
    <n v="142"/>
    <x v="6"/>
    <x v="2"/>
    <x v="0"/>
    <n v="4.929577464788732"/>
    <n v="7"/>
    <n v="135"/>
    <n v="5425"/>
    <n v="1"/>
    <x v="0"/>
    <x v="1"/>
    <x v="2"/>
    <n v="5.4249999999999998"/>
    <n v="10"/>
  </r>
  <r>
    <n v="4507"/>
    <x v="2"/>
    <x v="1"/>
    <n v="3"/>
    <x v="2"/>
    <n v="183"/>
    <x v="0"/>
    <x v="0"/>
    <x v="1"/>
    <n v="1.0928961748633881"/>
    <n v="2.0000000000000004"/>
    <n v="181"/>
    <n v="4363"/>
    <n v="0"/>
    <x v="1"/>
    <x v="0"/>
    <x v="2"/>
    <n v="4.3630000000000004"/>
    <n v="10"/>
  </r>
  <r>
    <n v="4508"/>
    <x v="4"/>
    <x v="0"/>
    <n v="1"/>
    <x v="0"/>
    <n v="174"/>
    <x v="6"/>
    <x v="1"/>
    <x v="0"/>
    <n v="0.57471264367816088"/>
    <n v="1"/>
    <n v="173"/>
    <n v="5784"/>
    <n v="1"/>
    <x v="0"/>
    <x v="1"/>
    <x v="2"/>
    <n v="5.7839999999999998"/>
    <n v="10"/>
  </r>
  <r>
    <n v="4509"/>
    <x v="0"/>
    <x v="0"/>
    <n v="1"/>
    <x v="0"/>
    <n v="140"/>
    <x v="0"/>
    <x v="0"/>
    <x v="1"/>
    <n v="2.8571428571428572"/>
    <n v="4"/>
    <n v="136"/>
    <n v="5210"/>
    <n v="1"/>
    <x v="0"/>
    <x v="2"/>
    <x v="2"/>
    <n v="5.21"/>
    <n v="10"/>
  </r>
  <r>
    <n v="4510"/>
    <x v="4"/>
    <x v="0"/>
    <n v="5"/>
    <x v="1"/>
    <n v="154"/>
    <x v="1"/>
    <x v="2"/>
    <x v="1"/>
    <n v="4.5454545454545459"/>
    <n v="7.0000000000000009"/>
    <n v="147"/>
    <n v="4359"/>
    <n v="1"/>
    <x v="0"/>
    <x v="3"/>
    <x v="2"/>
    <n v="4.359"/>
    <n v="10"/>
  </r>
  <r>
    <n v="4511"/>
    <x v="0"/>
    <x v="0"/>
    <n v="2"/>
    <x v="0"/>
    <n v="108"/>
    <x v="6"/>
    <x v="1"/>
    <x v="1"/>
    <n v="4.6296296296296298"/>
    <n v="5"/>
    <n v="103"/>
    <n v="4645"/>
    <n v="0"/>
    <x v="1"/>
    <x v="4"/>
    <x v="2"/>
    <n v="4.6449999999999996"/>
    <n v="10"/>
  </r>
  <r>
    <n v="4512"/>
    <x v="3"/>
    <x v="0"/>
    <n v="2"/>
    <x v="0"/>
    <n v="198"/>
    <x v="0"/>
    <x v="0"/>
    <x v="0"/>
    <n v="4.0404040404040407"/>
    <n v="8"/>
    <n v="190"/>
    <n v="4680"/>
    <n v="0"/>
    <x v="1"/>
    <x v="1"/>
    <x v="2"/>
    <n v="4.68"/>
    <n v="10"/>
  </r>
  <r>
    <n v="4513"/>
    <x v="0"/>
    <x v="0"/>
    <n v="2"/>
    <x v="0"/>
    <n v="266"/>
    <x v="0"/>
    <x v="2"/>
    <x v="1"/>
    <n v="1.8796992481203008"/>
    <n v="5"/>
    <n v="261"/>
    <n v="4831"/>
    <n v="1"/>
    <x v="0"/>
    <x v="0"/>
    <x v="2"/>
    <n v="4.8310000000000004"/>
    <n v="10"/>
  </r>
  <r>
    <n v="4514"/>
    <x v="0"/>
    <x v="0"/>
    <n v="4"/>
    <x v="1"/>
    <n v="197"/>
    <x v="4"/>
    <x v="0"/>
    <x v="1"/>
    <n v="4.0609137055837561"/>
    <n v="8"/>
    <n v="189"/>
    <n v="4793"/>
    <n v="0"/>
    <x v="1"/>
    <x v="1"/>
    <x v="2"/>
    <n v="4.7930000000000001"/>
    <n v="10"/>
  </r>
  <r>
    <n v="4515"/>
    <x v="2"/>
    <x v="1"/>
    <n v="1"/>
    <x v="0"/>
    <n v="219"/>
    <x v="7"/>
    <x v="0"/>
    <x v="0"/>
    <n v="0.45662100456621002"/>
    <n v="1"/>
    <n v="218"/>
    <n v="4122"/>
    <n v="1"/>
    <x v="0"/>
    <x v="2"/>
    <x v="2"/>
    <n v="4.1219999999999999"/>
    <n v="10"/>
  </r>
  <r>
    <n v="4516"/>
    <x v="1"/>
    <x v="1"/>
    <n v="4"/>
    <x v="1"/>
    <n v="255"/>
    <x v="5"/>
    <x v="0"/>
    <x v="0"/>
    <n v="3.5294117647058822"/>
    <n v="9"/>
    <n v="246"/>
    <n v="5224"/>
    <n v="1"/>
    <x v="0"/>
    <x v="3"/>
    <x v="2"/>
    <n v="5.2240000000000002"/>
    <n v="10"/>
  </r>
  <r>
    <n v="4517"/>
    <x v="2"/>
    <x v="1"/>
    <n v="1"/>
    <x v="0"/>
    <n v="255"/>
    <x v="5"/>
    <x v="0"/>
    <x v="0"/>
    <n v="1.1764705882352942"/>
    <n v="3"/>
    <n v="252"/>
    <n v="4477"/>
    <n v="0"/>
    <x v="1"/>
    <x v="4"/>
    <x v="0"/>
    <n v="4.4770000000000003"/>
    <n v="10"/>
  </r>
  <r>
    <n v="4518"/>
    <x v="3"/>
    <x v="0"/>
    <n v="4"/>
    <x v="1"/>
    <n v="219"/>
    <x v="2"/>
    <x v="0"/>
    <x v="0"/>
    <n v="3.6529680365296802"/>
    <n v="8"/>
    <n v="211"/>
    <n v="4540"/>
    <n v="0"/>
    <x v="1"/>
    <x v="1"/>
    <x v="0"/>
    <n v="4.54"/>
    <n v="10"/>
  </r>
  <r>
    <n v="4519"/>
    <x v="0"/>
    <x v="0"/>
    <n v="4"/>
    <x v="1"/>
    <n v="244"/>
    <x v="1"/>
    <x v="1"/>
    <x v="0"/>
    <n v="2.8688524590163933"/>
    <n v="7"/>
    <n v="237"/>
    <n v="5543"/>
    <n v="1"/>
    <x v="0"/>
    <x v="0"/>
    <x v="0"/>
    <n v="5.5430000000000001"/>
    <n v="10"/>
  </r>
  <r>
    <n v="4520"/>
    <x v="3"/>
    <x v="0"/>
    <n v="5"/>
    <x v="1"/>
    <n v="132"/>
    <x v="0"/>
    <x v="0"/>
    <x v="1"/>
    <n v="2.2727272727272729"/>
    <n v="3"/>
    <n v="129"/>
    <n v="4263"/>
    <n v="0"/>
    <x v="1"/>
    <x v="1"/>
    <x v="0"/>
    <n v="4.2629999999999999"/>
    <n v="10"/>
  </r>
  <r>
    <n v="4521"/>
    <x v="0"/>
    <x v="0"/>
    <n v="4"/>
    <x v="1"/>
    <n v="223"/>
    <x v="2"/>
    <x v="0"/>
    <x v="1"/>
    <n v="1.3452914798206279"/>
    <n v="3"/>
    <n v="220"/>
    <n v="5613"/>
    <n v="0"/>
    <x v="1"/>
    <x v="2"/>
    <x v="0"/>
    <n v="5.6130000000000004"/>
    <n v="10"/>
  </r>
  <r>
    <n v="4522"/>
    <x v="2"/>
    <x v="1"/>
    <n v="3"/>
    <x v="2"/>
    <n v="260"/>
    <x v="2"/>
    <x v="0"/>
    <x v="1"/>
    <n v="3.0769230769230771"/>
    <n v="8"/>
    <n v="252"/>
    <n v="5595"/>
    <n v="1"/>
    <x v="0"/>
    <x v="3"/>
    <x v="0"/>
    <n v="5.5949999999999998"/>
    <n v="10"/>
  </r>
  <r>
    <n v="4523"/>
    <x v="2"/>
    <x v="1"/>
    <n v="1"/>
    <x v="0"/>
    <n v="269"/>
    <x v="1"/>
    <x v="1"/>
    <x v="1"/>
    <n v="2.2304832713754648"/>
    <n v="6"/>
    <n v="263"/>
    <n v="5703"/>
    <n v="1"/>
    <x v="0"/>
    <x v="4"/>
    <x v="0"/>
    <n v="5.7030000000000003"/>
    <n v="10"/>
  </r>
  <r>
    <n v="4524"/>
    <x v="2"/>
    <x v="1"/>
    <n v="1"/>
    <x v="0"/>
    <n v="170"/>
    <x v="0"/>
    <x v="0"/>
    <x v="1"/>
    <n v="1.7647058823529411"/>
    <n v="3"/>
    <n v="167"/>
    <n v="4454"/>
    <n v="1"/>
    <x v="0"/>
    <x v="1"/>
    <x v="0"/>
    <n v="4.4539999999999997"/>
    <n v="10"/>
  </r>
  <r>
    <n v="4525"/>
    <x v="1"/>
    <x v="1"/>
    <n v="4"/>
    <x v="1"/>
    <n v="170"/>
    <x v="4"/>
    <x v="0"/>
    <x v="1"/>
    <n v="5.8823529411764701"/>
    <n v="9.9999999999999982"/>
    <n v="160"/>
    <n v="5448"/>
    <n v="0"/>
    <x v="1"/>
    <x v="0"/>
    <x v="0"/>
    <n v="5.4480000000000004"/>
    <n v="10"/>
  </r>
  <r>
    <n v="4526"/>
    <x v="0"/>
    <x v="0"/>
    <n v="5"/>
    <x v="1"/>
    <n v="173"/>
    <x v="1"/>
    <x v="1"/>
    <x v="0"/>
    <n v="2.8901734104046244"/>
    <n v="5"/>
    <n v="168"/>
    <n v="4776"/>
    <n v="1"/>
    <x v="0"/>
    <x v="1"/>
    <x v="0"/>
    <n v="4.7759999999999998"/>
    <n v="10"/>
  </r>
  <r>
    <n v="4527"/>
    <x v="0"/>
    <x v="0"/>
    <n v="1"/>
    <x v="0"/>
    <n v="148"/>
    <x v="7"/>
    <x v="1"/>
    <x v="1"/>
    <n v="3.3783783783783785"/>
    <n v="5"/>
    <n v="143"/>
    <n v="4851"/>
    <n v="1"/>
    <x v="0"/>
    <x v="2"/>
    <x v="0"/>
    <n v="4.851"/>
    <n v="10"/>
  </r>
  <r>
    <n v="4528"/>
    <x v="2"/>
    <x v="1"/>
    <n v="1"/>
    <x v="0"/>
    <n v="174"/>
    <x v="3"/>
    <x v="1"/>
    <x v="0"/>
    <n v="2.2988505747126435"/>
    <n v="4"/>
    <n v="170"/>
    <n v="4910"/>
    <n v="1"/>
    <x v="0"/>
    <x v="3"/>
    <x v="0"/>
    <n v="4.91"/>
    <n v="10"/>
  </r>
  <r>
    <n v="4529"/>
    <x v="4"/>
    <x v="0"/>
    <n v="1"/>
    <x v="0"/>
    <n v="263"/>
    <x v="3"/>
    <x v="0"/>
    <x v="1"/>
    <n v="3.8022813688212929"/>
    <n v="10"/>
    <n v="253"/>
    <n v="5826"/>
    <n v="0"/>
    <x v="1"/>
    <x v="4"/>
    <x v="0"/>
    <n v="5.8259999999999996"/>
    <n v="10"/>
  </r>
  <r>
    <n v="4530"/>
    <x v="0"/>
    <x v="0"/>
    <n v="5"/>
    <x v="1"/>
    <n v="142"/>
    <x v="6"/>
    <x v="2"/>
    <x v="0"/>
    <n v="3.5211267605633805"/>
    <n v="5"/>
    <n v="137"/>
    <n v="4147"/>
    <n v="1"/>
    <x v="0"/>
    <x v="1"/>
    <x v="0"/>
    <n v="4.1470000000000002"/>
    <n v="10"/>
  </r>
  <r>
    <n v="4531"/>
    <x v="2"/>
    <x v="1"/>
    <n v="3"/>
    <x v="2"/>
    <n v="183"/>
    <x v="0"/>
    <x v="0"/>
    <x v="1"/>
    <n v="2.1857923497267762"/>
    <n v="4.0000000000000009"/>
    <n v="179"/>
    <n v="5322"/>
    <n v="0"/>
    <x v="1"/>
    <x v="0"/>
    <x v="0"/>
    <n v="5.3220000000000001"/>
    <n v="10"/>
  </r>
  <r>
    <n v="4532"/>
    <x v="4"/>
    <x v="0"/>
    <n v="1"/>
    <x v="0"/>
    <n v="174"/>
    <x v="6"/>
    <x v="1"/>
    <x v="1"/>
    <n v="4.0229885057471266"/>
    <n v="7"/>
    <n v="167"/>
    <n v="4287"/>
    <n v="0"/>
    <x v="1"/>
    <x v="1"/>
    <x v="0"/>
    <n v="4.2869999999999999"/>
    <n v="10"/>
  </r>
  <r>
    <n v="4533"/>
    <x v="0"/>
    <x v="0"/>
    <n v="5"/>
    <x v="1"/>
    <n v="140"/>
    <x v="0"/>
    <x v="0"/>
    <x v="0"/>
    <n v="5"/>
    <n v="7"/>
    <n v="133"/>
    <n v="5383"/>
    <n v="0"/>
    <x v="1"/>
    <x v="2"/>
    <x v="0"/>
    <n v="5.383"/>
    <n v="10"/>
  </r>
  <r>
    <n v="4534"/>
    <x v="4"/>
    <x v="0"/>
    <n v="3"/>
    <x v="2"/>
    <n v="154"/>
    <x v="1"/>
    <x v="2"/>
    <x v="1"/>
    <n v="4.5454545454545459"/>
    <n v="7.0000000000000009"/>
    <n v="147"/>
    <n v="4732"/>
    <n v="0"/>
    <x v="1"/>
    <x v="3"/>
    <x v="0"/>
    <n v="4.7320000000000002"/>
    <n v="10"/>
  </r>
  <r>
    <n v="4535"/>
    <x v="0"/>
    <x v="0"/>
    <n v="5"/>
    <x v="1"/>
    <n v="108"/>
    <x v="6"/>
    <x v="1"/>
    <x v="0"/>
    <n v="6.481481481481481"/>
    <n v="7"/>
    <n v="101"/>
    <n v="5928"/>
    <n v="1"/>
    <x v="0"/>
    <x v="4"/>
    <x v="0"/>
    <n v="5.9279999999999999"/>
    <n v="10"/>
  </r>
  <r>
    <n v="4536"/>
    <x v="3"/>
    <x v="0"/>
    <n v="3"/>
    <x v="2"/>
    <n v="198"/>
    <x v="0"/>
    <x v="0"/>
    <x v="0"/>
    <n v="3.0303030303030303"/>
    <n v="6"/>
    <n v="192"/>
    <n v="5061"/>
    <n v="1"/>
    <x v="0"/>
    <x v="1"/>
    <x v="0"/>
    <n v="5.0609999999999999"/>
    <n v="10"/>
  </r>
  <r>
    <n v="4537"/>
    <x v="0"/>
    <x v="0"/>
    <n v="2"/>
    <x v="0"/>
    <n v="266"/>
    <x v="0"/>
    <x v="2"/>
    <x v="1"/>
    <n v="0.37593984962406013"/>
    <n v="1"/>
    <n v="265"/>
    <n v="5532"/>
    <n v="1"/>
    <x v="0"/>
    <x v="0"/>
    <x v="0"/>
    <n v="5.532"/>
    <n v="10"/>
  </r>
  <r>
    <n v="4538"/>
    <x v="0"/>
    <x v="0"/>
    <n v="3"/>
    <x v="2"/>
    <n v="197"/>
    <x v="4"/>
    <x v="0"/>
    <x v="0"/>
    <n v="4.0609137055837561"/>
    <n v="8"/>
    <n v="189"/>
    <n v="4209"/>
    <n v="1"/>
    <x v="0"/>
    <x v="1"/>
    <x v="0"/>
    <n v="4.2089999999999996"/>
    <n v="10"/>
  </r>
  <r>
    <n v="4539"/>
    <x v="2"/>
    <x v="1"/>
    <n v="1"/>
    <x v="0"/>
    <n v="219"/>
    <x v="7"/>
    <x v="0"/>
    <x v="1"/>
    <n v="0.91324200913242004"/>
    <n v="2"/>
    <n v="217"/>
    <n v="5334"/>
    <n v="0"/>
    <x v="1"/>
    <x v="2"/>
    <x v="1"/>
    <n v="5.3339999999999996"/>
    <n v="10"/>
  </r>
  <r>
    <n v="4540"/>
    <x v="1"/>
    <x v="1"/>
    <n v="4"/>
    <x v="1"/>
    <n v="255"/>
    <x v="5"/>
    <x v="0"/>
    <x v="1"/>
    <n v="3.9215686274509802"/>
    <n v="10"/>
    <n v="245"/>
    <n v="5875"/>
    <n v="0"/>
    <x v="1"/>
    <x v="3"/>
    <x v="1"/>
    <n v="5.875"/>
    <n v="10"/>
  </r>
  <r>
    <n v="4541"/>
    <x v="2"/>
    <x v="1"/>
    <n v="2"/>
    <x v="0"/>
    <n v="255"/>
    <x v="5"/>
    <x v="0"/>
    <x v="0"/>
    <n v="1.1764705882352942"/>
    <n v="3"/>
    <n v="252"/>
    <n v="5936"/>
    <n v="0"/>
    <x v="1"/>
    <x v="4"/>
    <x v="1"/>
    <n v="5.9359999999999999"/>
    <n v="10"/>
  </r>
  <r>
    <n v="4542"/>
    <x v="4"/>
    <x v="0"/>
    <n v="2"/>
    <x v="0"/>
    <n v="247"/>
    <x v="2"/>
    <x v="0"/>
    <x v="0"/>
    <n v="1.214574898785425"/>
    <n v="3"/>
    <n v="244"/>
    <n v="1752"/>
    <n v="0"/>
    <x v="1"/>
    <x v="1"/>
    <x v="1"/>
    <n v="1.752"/>
    <n v="5"/>
  </r>
  <r>
    <n v="4543"/>
    <x v="3"/>
    <x v="0"/>
    <n v="1"/>
    <x v="0"/>
    <n v="275"/>
    <x v="2"/>
    <x v="1"/>
    <x v="0"/>
    <n v="2.1818181818181821"/>
    <n v="6.0000000000000009"/>
    <n v="269"/>
    <n v="1569"/>
    <n v="0"/>
    <x v="1"/>
    <x v="0"/>
    <x v="1"/>
    <n v="1.569"/>
    <n v="5"/>
  </r>
  <r>
    <n v="4544"/>
    <x v="4"/>
    <x v="0"/>
    <n v="5"/>
    <x v="1"/>
    <n v="291"/>
    <x v="2"/>
    <x v="0"/>
    <x v="1"/>
    <n v="1.0309278350515463"/>
    <n v="2.9999999999999996"/>
    <n v="288"/>
    <n v="1102"/>
    <n v="1"/>
    <x v="0"/>
    <x v="1"/>
    <x v="1"/>
    <n v="1.1020000000000001"/>
    <n v="5"/>
  </r>
  <r>
    <n v="4545"/>
    <x v="4"/>
    <x v="0"/>
    <n v="4"/>
    <x v="1"/>
    <n v="265"/>
    <x v="2"/>
    <x v="0"/>
    <x v="0"/>
    <n v="3.3962264150943398"/>
    <n v="9"/>
    <n v="256"/>
    <n v="1511"/>
    <n v="0"/>
    <x v="1"/>
    <x v="2"/>
    <x v="1"/>
    <n v="1.5109999999999999"/>
    <n v="5"/>
  </r>
  <r>
    <n v="4546"/>
    <x v="5"/>
    <x v="0"/>
    <n v="1"/>
    <x v="0"/>
    <n v="250"/>
    <x v="4"/>
    <x v="1"/>
    <x v="1"/>
    <n v="3.2"/>
    <n v="8"/>
    <n v="242"/>
    <n v="1776"/>
    <n v="0"/>
    <x v="1"/>
    <x v="3"/>
    <x v="1"/>
    <n v="1.776"/>
    <n v="5"/>
  </r>
  <r>
    <n v="4547"/>
    <x v="5"/>
    <x v="0"/>
    <n v="1"/>
    <x v="0"/>
    <n v="291"/>
    <x v="2"/>
    <x v="0"/>
    <x v="0"/>
    <n v="3.0927835051546393"/>
    <n v="9"/>
    <n v="282"/>
    <n v="1880"/>
    <n v="1"/>
    <x v="0"/>
    <x v="4"/>
    <x v="1"/>
    <n v="1.88"/>
    <n v="5"/>
  </r>
  <r>
    <n v="4548"/>
    <x v="4"/>
    <x v="0"/>
    <n v="4"/>
    <x v="1"/>
    <n v="255"/>
    <x v="2"/>
    <x v="0"/>
    <x v="0"/>
    <n v="1.1764705882352942"/>
    <n v="3"/>
    <n v="252"/>
    <n v="1569"/>
    <n v="1"/>
    <x v="0"/>
    <x v="1"/>
    <x v="1"/>
    <n v="1.569"/>
    <n v="5"/>
  </r>
  <r>
    <n v="4549"/>
    <x v="4"/>
    <x v="0"/>
    <n v="5"/>
    <x v="1"/>
    <n v="290"/>
    <x v="2"/>
    <x v="1"/>
    <x v="0"/>
    <n v="1.0344827586206897"/>
    <n v="3"/>
    <n v="287"/>
    <n v="1463"/>
    <n v="1"/>
    <x v="0"/>
    <x v="0"/>
    <x v="1"/>
    <n v="1.4630000000000001"/>
    <n v="5"/>
  </r>
  <r>
    <n v="4550"/>
    <x v="3"/>
    <x v="0"/>
    <n v="5"/>
    <x v="1"/>
    <n v="276"/>
    <x v="2"/>
    <x v="0"/>
    <x v="0"/>
    <n v="2.5362318840579712"/>
    <n v="7"/>
    <n v="269"/>
    <n v="1742"/>
    <n v="0"/>
    <x v="1"/>
    <x v="1"/>
    <x v="1"/>
    <n v="1.742"/>
    <n v="5"/>
  </r>
  <r>
    <n v="4551"/>
    <x v="0"/>
    <x v="0"/>
    <n v="3"/>
    <x v="2"/>
    <n v="149"/>
    <x v="0"/>
    <x v="1"/>
    <x v="0"/>
    <n v="0.67114093959731547"/>
    <n v="1"/>
    <n v="148"/>
    <n v="1448"/>
    <n v="1"/>
    <x v="0"/>
    <x v="2"/>
    <x v="1"/>
    <n v="1.448"/>
    <n v="5"/>
  </r>
  <r>
    <n v="4552"/>
    <x v="4"/>
    <x v="0"/>
    <n v="2"/>
    <x v="0"/>
    <n v="310"/>
    <x v="2"/>
    <x v="1"/>
    <x v="0"/>
    <n v="1.6129032258064515"/>
    <n v="4.9999999999999991"/>
    <n v="305"/>
    <n v="1791"/>
    <n v="1"/>
    <x v="0"/>
    <x v="3"/>
    <x v="1"/>
    <n v="1.7909999999999999"/>
    <n v="5"/>
  </r>
  <r>
    <n v="4553"/>
    <x v="5"/>
    <x v="0"/>
    <n v="5"/>
    <x v="1"/>
    <n v="273"/>
    <x v="2"/>
    <x v="0"/>
    <x v="0"/>
    <n v="2.5641025641025639"/>
    <n v="6.9999999999999991"/>
    <n v="266"/>
    <n v="1364"/>
    <n v="0"/>
    <x v="1"/>
    <x v="4"/>
    <x v="1"/>
    <n v="1.3640000000000001"/>
    <n v="5"/>
  </r>
  <r>
    <n v="4554"/>
    <x v="4"/>
    <x v="0"/>
    <n v="3"/>
    <x v="2"/>
    <n v="244"/>
    <x v="2"/>
    <x v="0"/>
    <x v="0"/>
    <n v="2.0491803278688523"/>
    <n v="4.9999999999999991"/>
    <n v="239"/>
    <n v="1668"/>
    <n v="1"/>
    <x v="0"/>
    <x v="1"/>
    <x v="1"/>
    <n v="1.6679999999999999"/>
    <n v="5"/>
  </r>
  <r>
    <n v="4555"/>
    <x v="4"/>
    <x v="0"/>
    <n v="4"/>
    <x v="1"/>
    <n v="275"/>
    <x v="2"/>
    <x v="0"/>
    <x v="0"/>
    <n v="1.4545454545454546"/>
    <n v="4"/>
    <n v="271"/>
    <n v="1192"/>
    <n v="1"/>
    <x v="0"/>
    <x v="0"/>
    <x v="1"/>
    <n v="1.1919999999999999"/>
    <n v="5"/>
  </r>
  <r>
    <n v="4556"/>
    <x v="5"/>
    <x v="0"/>
    <n v="2"/>
    <x v="0"/>
    <n v="308"/>
    <x v="2"/>
    <x v="0"/>
    <x v="0"/>
    <n v="2.2727272727272729"/>
    <n v="7.0000000000000009"/>
    <n v="301"/>
    <n v="1176"/>
    <n v="0"/>
    <x v="1"/>
    <x v="1"/>
    <x v="1"/>
    <n v="1.1759999999999999"/>
    <n v="5"/>
  </r>
  <r>
    <n v="4557"/>
    <x v="4"/>
    <x v="0"/>
    <n v="5"/>
    <x v="1"/>
    <n v="264"/>
    <x v="2"/>
    <x v="0"/>
    <x v="1"/>
    <n v="2.2727272727272729"/>
    <n v="6"/>
    <n v="258"/>
    <n v="1005"/>
    <n v="0"/>
    <x v="1"/>
    <x v="2"/>
    <x v="1"/>
    <n v="1.0049999999999999"/>
    <n v="5"/>
  </r>
  <r>
    <n v="4558"/>
    <x v="4"/>
    <x v="0"/>
    <n v="2"/>
    <x v="0"/>
    <n v="256"/>
    <x v="4"/>
    <x v="1"/>
    <x v="0"/>
    <n v="0.78125"/>
    <n v="2"/>
    <n v="254"/>
    <n v="1449"/>
    <n v="1"/>
    <x v="0"/>
    <x v="3"/>
    <x v="1"/>
    <n v="1.4490000000000001"/>
    <n v="5"/>
  </r>
  <r>
    <n v="4559"/>
    <x v="3"/>
    <x v="0"/>
    <n v="1"/>
    <x v="0"/>
    <n v="252"/>
    <x v="2"/>
    <x v="1"/>
    <x v="1"/>
    <n v="1.5873015873015872"/>
    <n v="4"/>
    <n v="248"/>
    <n v="1837"/>
    <n v="0"/>
    <x v="1"/>
    <x v="4"/>
    <x v="1"/>
    <n v="1.837"/>
    <n v="5"/>
  </r>
  <r>
    <n v="4560"/>
    <x v="4"/>
    <x v="0"/>
    <n v="2"/>
    <x v="0"/>
    <n v="244"/>
    <x v="2"/>
    <x v="0"/>
    <x v="0"/>
    <n v="1.639344262295082"/>
    <n v="4"/>
    <n v="240"/>
    <n v="1245"/>
    <n v="1"/>
    <x v="0"/>
    <x v="1"/>
    <x v="1"/>
    <n v="1.2450000000000001"/>
    <n v="5"/>
  </r>
  <r>
    <n v="4561"/>
    <x v="4"/>
    <x v="0"/>
    <n v="1"/>
    <x v="0"/>
    <n v="280"/>
    <x v="2"/>
    <x v="1"/>
    <x v="1"/>
    <n v="1.7857142857142856"/>
    <n v="4.9999999999999991"/>
    <n v="275"/>
    <n v="1431"/>
    <n v="0"/>
    <x v="1"/>
    <x v="0"/>
    <x v="1"/>
    <n v="1.431"/>
    <n v="5"/>
  </r>
  <r>
    <n v="4562"/>
    <x v="3"/>
    <x v="0"/>
    <n v="3"/>
    <x v="2"/>
    <n v="227"/>
    <x v="2"/>
    <x v="0"/>
    <x v="0"/>
    <n v="4.4052863436123353"/>
    <n v="10.000000000000002"/>
    <n v="217"/>
    <n v="1317"/>
    <n v="1"/>
    <x v="0"/>
    <x v="1"/>
    <x v="1"/>
    <n v="1.3169999999999999"/>
    <n v="5"/>
  </r>
  <r>
    <n v="4563"/>
    <x v="4"/>
    <x v="0"/>
    <n v="4"/>
    <x v="1"/>
    <n v="272"/>
    <x v="2"/>
    <x v="0"/>
    <x v="0"/>
    <n v="2.5735294117647056"/>
    <n v="6.9999999999999991"/>
    <n v="265"/>
    <n v="1706"/>
    <n v="1"/>
    <x v="0"/>
    <x v="2"/>
    <x v="1"/>
    <n v="1.706"/>
    <n v="5"/>
  </r>
  <r>
    <n v="4564"/>
    <x v="4"/>
    <x v="0"/>
    <n v="2"/>
    <x v="0"/>
    <n v="274"/>
    <x v="2"/>
    <x v="1"/>
    <x v="1"/>
    <n v="2.9197080291970803"/>
    <n v="8"/>
    <n v="266"/>
    <n v="1626"/>
    <n v="1"/>
    <x v="0"/>
    <x v="3"/>
    <x v="1"/>
    <n v="1.6259999999999999"/>
    <n v="5"/>
  </r>
  <r>
    <n v="4565"/>
    <x v="4"/>
    <x v="0"/>
    <n v="3"/>
    <x v="2"/>
    <n v="310"/>
    <x v="2"/>
    <x v="0"/>
    <x v="0"/>
    <n v="0.64516129032258063"/>
    <n v="2"/>
    <n v="308"/>
    <n v="1817"/>
    <n v="0"/>
    <x v="1"/>
    <x v="4"/>
    <x v="1"/>
    <n v="1.8169999999999999"/>
    <n v="5"/>
  </r>
  <r>
    <n v="4566"/>
    <x v="4"/>
    <x v="0"/>
    <n v="2"/>
    <x v="0"/>
    <n v="282"/>
    <x v="4"/>
    <x v="1"/>
    <x v="1"/>
    <n v="1.773049645390071"/>
    <n v="5.0000000000000009"/>
    <n v="277"/>
    <n v="1818"/>
    <n v="1"/>
    <x v="0"/>
    <x v="1"/>
    <x v="1"/>
    <n v="1.8180000000000001"/>
    <n v="5"/>
  </r>
  <r>
    <n v="4567"/>
    <x v="4"/>
    <x v="0"/>
    <n v="1"/>
    <x v="0"/>
    <n v="247"/>
    <x v="2"/>
    <x v="1"/>
    <x v="0"/>
    <n v="4.048582995951417"/>
    <n v="10"/>
    <n v="237"/>
    <n v="1783"/>
    <n v="0"/>
    <x v="1"/>
    <x v="0"/>
    <x v="1"/>
    <n v="1.7829999999999999"/>
    <n v="5"/>
  </r>
  <r>
    <n v="4568"/>
    <x v="0"/>
    <x v="0"/>
    <n v="2"/>
    <x v="0"/>
    <n v="262"/>
    <x v="2"/>
    <x v="0"/>
    <x v="1"/>
    <n v="0.76335877862595414"/>
    <n v="1.9999999999999998"/>
    <n v="260"/>
    <n v="5311"/>
    <n v="0"/>
    <x v="1"/>
    <x v="1"/>
    <x v="1"/>
    <n v="5.3109999999999999"/>
    <n v="10"/>
  </r>
  <r>
    <n v="4569"/>
    <x v="2"/>
    <x v="1"/>
    <n v="3"/>
    <x v="2"/>
    <n v="213"/>
    <x v="0"/>
    <x v="1"/>
    <x v="1"/>
    <n v="3.286384976525822"/>
    <n v="7.0000000000000009"/>
    <n v="206"/>
    <n v="4133"/>
    <n v="0"/>
    <x v="1"/>
    <x v="2"/>
    <x v="1"/>
    <n v="4.133"/>
    <n v="10"/>
  </r>
  <r>
    <n v="4570"/>
    <x v="0"/>
    <x v="0"/>
    <n v="5"/>
    <x v="1"/>
    <n v="136"/>
    <x v="0"/>
    <x v="1"/>
    <x v="1"/>
    <n v="5.1470588235294112"/>
    <n v="6.9999999999999991"/>
    <n v="129"/>
    <n v="4817"/>
    <n v="1"/>
    <x v="0"/>
    <x v="3"/>
    <x v="1"/>
    <n v="4.8170000000000002"/>
    <n v="10"/>
  </r>
  <r>
    <n v="4571"/>
    <x v="2"/>
    <x v="1"/>
    <n v="5"/>
    <x v="1"/>
    <n v="134"/>
    <x v="1"/>
    <x v="0"/>
    <x v="0"/>
    <n v="2.9850746268656714"/>
    <n v="3.9999999999999996"/>
    <n v="130"/>
    <n v="5291"/>
    <n v="0"/>
    <x v="1"/>
    <x v="4"/>
    <x v="1"/>
    <n v="5.2910000000000004"/>
    <n v="10"/>
  </r>
  <r>
    <n v="4572"/>
    <x v="1"/>
    <x v="1"/>
    <n v="2"/>
    <x v="0"/>
    <n v="171"/>
    <x v="1"/>
    <x v="1"/>
    <x v="0"/>
    <n v="3.5087719298245612"/>
    <n v="6"/>
    <n v="165"/>
    <n v="5105"/>
    <n v="0"/>
    <x v="1"/>
    <x v="1"/>
    <x v="1"/>
    <n v="5.1050000000000004"/>
    <n v="10"/>
  </r>
  <r>
    <n v="4573"/>
    <x v="2"/>
    <x v="1"/>
    <n v="2"/>
    <x v="0"/>
    <n v="182"/>
    <x v="1"/>
    <x v="0"/>
    <x v="1"/>
    <n v="5.4945054945054945"/>
    <n v="10"/>
    <n v="172"/>
    <n v="4391"/>
    <n v="1"/>
    <x v="0"/>
    <x v="0"/>
    <x v="1"/>
    <n v="4.391"/>
    <n v="10"/>
  </r>
  <r>
    <n v="4574"/>
    <x v="0"/>
    <x v="0"/>
    <n v="4"/>
    <x v="1"/>
    <n v="185"/>
    <x v="0"/>
    <x v="1"/>
    <x v="1"/>
    <n v="4.8648648648648649"/>
    <n v="9"/>
    <n v="176"/>
    <n v="4469"/>
    <n v="0"/>
    <x v="1"/>
    <x v="1"/>
    <x v="1"/>
    <n v="4.4690000000000003"/>
    <n v="10"/>
  </r>
  <r>
    <n v="4575"/>
    <x v="0"/>
    <x v="0"/>
    <n v="2"/>
    <x v="0"/>
    <n v="271"/>
    <x v="0"/>
    <x v="1"/>
    <x v="0"/>
    <n v="1.4760147601476015"/>
    <n v="4"/>
    <n v="267"/>
    <n v="5902"/>
    <n v="0"/>
    <x v="1"/>
    <x v="2"/>
    <x v="1"/>
    <n v="5.9020000000000001"/>
    <n v="10"/>
  </r>
  <r>
    <n v="4576"/>
    <x v="0"/>
    <x v="0"/>
    <n v="1"/>
    <x v="0"/>
    <n v="166"/>
    <x v="4"/>
    <x v="0"/>
    <x v="0"/>
    <n v="0.60240963855421692"/>
    <n v="1.0000000000000002"/>
    <n v="165"/>
    <n v="5463"/>
    <n v="1"/>
    <x v="0"/>
    <x v="3"/>
    <x v="1"/>
    <n v="5.4630000000000001"/>
    <n v="10"/>
  </r>
  <r>
    <n v="4577"/>
    <x v="0"/>
    <x v="0"/>
    <n v="2"/>
    <x v="0"/>
    <n v="196"/>
    <x v="1"/>
    <x v="0"/>
    <x v="1"/>
    <n v="2.0408163265306123"/>
    <n v="4"/>
    <n v="192"/>
    <n v="5852"/>
    <n v="0"/>
    <x v="1"/>
    <x v="4"/>
    <x v="1"/>
    <n v="5.8520000000000003"/>
    <n v="10"/>
  </r>
  <r>
    <n v="4578"/>
    <x v="0"/>
    <x v="0"/>
    <n v="4"/>
    <x v="1"/>
    <n v="157"/>
    <x v="2"/>
    <x v="0"/>
    <x v="1"/>
    <n v="3.8216560509554141"/>
    <n v="6"/>
    <n v="151"/>
    <n v="4175"/>
    <n v="0"/>
    <x v="1"/>
    <x v="1"/>
    <x v="1"/>
    <n v="4.1749999999999998"/>
    <n v="10"/>
  </r>
  <r>
    <n v="4579"/>
    <x v="0"/>
    <x v="0"/>
    <n v="4"/>
    <x v="1"/>
    <n v="218"/>
    <x v="1"/>
    <x v="0"/>
    <x v="1"/>
    <n v="1.834862385321101"/>
    <n v="4"/>
    <n v="214"/>
    <n v="4104"/>
    <n v="1"/>
    <x v="0"/>
    <x v="0"/>
    <x v="1"/>
    <n v="4.1040000000000001"/>
    <n v="10"/>
  </r>
  <r>
    <n v="4580"/>
    <x v="0"/>
    <x v="0"/>
    <n v="3"/>
    <x v="2"/>
    <n v="142"/>
    <x v="0"/>
    <x v="1"/>
    <x v="0"/>
    <n v="4.225352112676056"/>
    <n v="6"/>
    <n v="136"/>
    <n v="5930"/>
    <n v="0"/>
    <x v="1"/>
    <x v="1"/>
    <x v="1"/>
    <n v="5.93"/>
    <n v="10"/>
  </r>
  <r>
    <n v="4581"/>
    <x v="2"/>
    <x v="1"/>
    <n v="1"/>
    <x v="0"/>
    <n v="237"/>
    <x v="1"/>
    <x v="0"/>
    <x v="1"/>
    <n v="3.79746835443038"/>
    <n v="9.0000000000000018"/>
    <n v="228"/>
    <n v="4626"/>
    <n v="1"/>
    <x v="0"/>
    <x v="2"/>
    <x v="1"/>
    <n v="4.6260000000000003"/>
    <n v="10"/>
  </r>
  <r>
    <n v="4582"/>
    <x v="4"/>
    <x v="0"/>
    <n v="3"/>
    <x v="2"/>
    <n v="213"/>
    <x v="2"/>
    <x v="0"/>
    <x v="0"/>
    <n v="0.93896713615023475"/>
    <n v="2"/>
    <n v="211"/>
    <n v="5349"/>
    <n v="0"/>
    <x v="1"/>
    <x v="3"/>
    <x v="1"/>
    <n v="5.3490000000000002"/>
    <n v="10"/>
  </r>
  <r>
    <n v="4583"/>
    <x v="3"/>
    <x v="0"/>
    <n v="1"/>
    <x v="0"/>
    <n v="241"/>
    <x v="1"/>
    <x v="1"/>
    <x v="0"/>
    <n v="1.2448132780082988"/>
    <n v="3"/>
    <n v="238"/>
    <n v="5391"/>
    <n v="1"/>
    <x v="0"/>
    <x v="4"/>
    <x v="1"/>
    <n v="5.391"/>
    <n v="10"/>
  </r>
  <r>
    <n v="4584"/>
    <x v="1"/>
    <x v="1"/>
    <n v="2"/>
    <x v="0"/>
    <n v="170"/>
    <x v="0"/>
    <x v="2"/>
    <x v="0"/>
    <n v="4.117647058823529"/>
    <n v="6.9999999999999991"/>
    <n v="163"/>
    <n v="4284"/>
    <n v="1"/>
    <x v="0"/>
    <x v="1"/>
    <x v="1"/>
    <n v="4.2839999999999998"/>
    <n v="10"/>
  </r>
  <r>
    <n v="4585"/>
    <x v="2"/>
    <x v="1"/>
    <n v="1"/>
    <x v="0"/>
    <n v="156"/>
    <x v="0"/>
    <x v="1"/>
    <x v="1"/>
    <n v="5.7692307692307692"/>
    <n v="9"/>
    <n v="147"/>
    <n v="4278"/>
    <n v="0"/>
    <x v="1"/>
    <x v="0"/>
    <x v="1"/>
    <n v="4.2779999999999996"/>
    <n v="10"/>
  </r>
  <r>
    <n v="4586"/>
    <x v="2"/>
    <x v="1"/>
    <n v="4"/>
    <x v="1"/>
    <n v="228"/>
    <x v="0"/>
    <x v="1"/>
    <x v="0"/>
    <n v="3.5087719298245612"/>
    <n v="8"/>
    <n v="220"/>
    <n v="5419"/>
    <n v="0"/>
    <x v="1"/>
    <x v="1"/>
    <x v="1"/>
    <n v="5.4189999999999996"/>
    <n v="10"/>
  </r>
  <r>
    <n v="4587"/>
    <x v="2"/>
    <x v="1"/>
    <n v="1"/>
    <x v="0"/>
    <n v="145"/>
    <x v="0"/>
    <x v="2"/>
    <x v="0"/>
    <n v="6.8965517241379306"/>
    <n v="9.9999999999999982"/>
    <n v="135"/>
    <n v="4364"/>
    <n v="0"/>
    <x v="1"/>
    <x v="2"/>
    <x v="1"/>
    <n v="4.3639999999999999"/>
    <n v="10"/>
  </r>
  <r>
    <n v="4588"/>
    <x v="0"/>
    <x v="0"/>
    <n v="1"/>
    <x v="0"/>
    <n v="145"/>
    <x v="0"/>
    <x v="0"/>
    <x v="1"/>
    <n v="2.0689655172413794"/>
    <n v="3"/>
    <n v="142"/>
    <n v="5618"/>
    <n v="1"/>
    <x v="0"/>
    <x v="3"/>
    <x v="1"/>
    <n v="5.6180000000000003"/>
    <n v="10"/>
  </r>
  <r>
    <n v="4589"/>
    <x v="2"/>
    <x v="1"/>
    <n v="4"/>
    <x v="1"/>
    <n v="166"/>
    <x v="0"/>
    <x v="1"/>
    <x v="0"/>
    <n v="4.8192771084337354"/>
    <n v="8.0000000000000018"/>
    <n v="158"/>
    <n v="4369"/>
    <n v="1"/>
    <x v="0"/>
    <x v="4"/>
    <x v="1"/>
    <n v="4.3689999999999998"/>
    <n v="10"/>
  </r>
  <r>
    <n v="4590"/>
    <x v="3"/>
    <x v="0"/>
    <n v="5"/>
    <x v="1"/>
    <n v="106"/>
    <x v="4"/>
    <x v="1"/>
    <x v="0"/>
    <n v="3.7735849056603774"/>
    <n v="4"/>
    <n v="102"/>
    <n v="4410"/>
    <n v="1"/>
    <x v="0"/>
    <x v="1"/>
    <x v="1"/>
    <n v="4.41"/>
    <n v="10"/>
  </r>
  <r>
    <n v="4591"/>
    <x v="3"/>
    <x v="0"/>
    <n v="3"/>
    <x v="2"/>
    <n v="210"/>
    <x v="0"/>
    <x v="2"/>
    <x v="0"/>
    <n v="1.9047619047619049"/>
    <n v="4"/>
    <n v="206"/>
    <n v="4819"/>
    <n v="0"/>
    <x v="1"/>
    <x v="0"/>
    <x v="1"/>
    <n v="4.819"/>
    <n v="10"/>
  </r>
  <r>
    <n v="4592"/>
    <x v="1"/>
    <x v="1"/>
    <n v="1"/>
    <x v="0"/>
    <n v="235"/>
    <x v="0"/>
    <x v="1"/>
    <x v="0"/>
    <n v="2.5531914893617018"/>
    <n v="5.9999999999999991"/>
    <n v="229"/>
    <n v="4411"/>
    <n v="1"/>
    <x v="0"/>
    <x v="1"/>
    <x v="1"/>
    <n v="4.4109999999999996"/>
    <n v="10"/>
  </r>
  <r>
    <n v="4593"/>
    <x v="0"/>
    <x v="0"/>
    <n v="2"/>
    <x v="0"/>
    <n v="142"/>
    <x v="1"/>
    <x v="1"/>
    <x v="0"/>
    <n v="3.5211267605633805"/>
    <n v="5"/>
    <n v="137"/>
    <n v="4062"/>
    <n v="0"/>
    <x v="1"/>
    <x v="2"/>
    <x v="1"/>
    <n v="4.0620000000000003"/>
    <n v="10"/>
  </r>
  <r>
    <n v="4594"/>
    <x v="2"/>
    <x v="1"/>
    <n v="4"/>
    <x v="1"/>
    <n v="271"/>
    <x v="0"/>
    <x v="0"/>
    <x v="0"/>
    <n v="3.3210332103321036"/>
    <n v="9.0000000000000018"/>
    <n v="262"/>
    <n v="4889"/>
    <n v="1"/>
    <x v="0"/>
    <x v="3"/>
    <x v="1"/>
    <n v="4.8890000000000002"/>
    <n v="10"/>
  </r>
  <r>
    <n v="4595"/>
    <x v="0"/>
    <x v="0"/>
    <n v="5"/>
    <x v="1"/>
    <n v="245"/>
    <x v="0"/>
    <x v="1"/>
    <x v="0"/>
    <n v="0.81632653061224492"/>
    <n v="2"/>
    <n v="243"/>
    <n v="5439"/>
    <n v="1"/>
    <x v="0"/>
    <x v="4"/>
    <x v="1"/>
    <n v="5.4390000000000001"/>
    <n v="10"/>
  </r>
  <r>
    <n v="4596"/>
    <x v="0"/>
    <x v="0"/>
    <n v="2"/>
    <x v="0"/>
    <n v="192"/>
    <x v="2"/>
    <x v="1"/>
    <x v="0"/>
    <n v="1.0416666666666665"/>
    <n v="1.9999999999999998"/>
    <n v="190"/>
    <n v="5503"/>
    <n v="0"/>
    <x v="1"/>
    <x v="1"/>
    <x v="1"/>
    <n v="5.5030000000000001"/>
    <n v="10"/>
  </r>
  <r>
    <n v="4597"/>
    <x v="3"/>
    <x v="0"/>
    <n v="4"/>
    <x v="1"/>
    <n v="270"/>
    <x v="0"/>
    <x v="1"/>
    <x v="1"/>
    <n v="3.3333333333333335"/>
    <n v="9"/>
    <n v="261"/>
    <n v="4992"/>
    <n v="1"/>
    <x v="0"/>
    <x v="0"/>
    <x v="1"/>
    <n v="4.992"/>
    <n v="10"/>
  </r>
  <r>
    <n v="4598"/>
    <x v="0"/>
    <x v="0"/>
    <n v="4"/>
    <x v="1"/>
    <n v="197"/>
    <x v="0"/>
    <x v="0"/>
    <x v="0"/>
    <n v="3.5532994923857872"/>
    <n v="7.0000000000000009"/>
    <n v="190"/>
    <n v="5099"/>
    <n v="0"/>
    <x v="1"/>
    <x v="1"/>
    <x v="1"/>
    <n v="5.0990000000000002"/>
    <n v="10"/>
  </r>
  <r>
    <n v="4599"/>
    <x v="1"/>
    <x v="1"/>
    <n v="1"/>
    <x v="0"/>
    <n v="255"/>
    <x v="0"/>
    <x v="1"/>
    <x v="0"/>
    <n v="0.39215686274509803"/>
    <n v="1"/>
    <n v="254"/>
    <n v="5929"/>
    <n v="0"/>
    <x v="1"/>
    <x v="2"/>
    <x v="1"/>
    <n v="5.9290000000000003"/>
    <n v="10"/>
  </r>
  <r>
    <n v="4600"/>
    <x v="3"/>
    <x v="0"/>
    <n v="3"/>
    <x v="2"/>
    <n v="223"/>
    <x v="1"/>
    <x v="1"/>
    <x v="0"/>
    <n v="4.0358744394618835"/>
    <n v="9"/>
    <n v="214"/>
    <n v="5735"/>
    <n v="0"/>
    <x v="1"/>
    <x v="3"/>
    <x v="1"/>
    <n v="5.7350000000000003"/>
    <n v="10"/>
  </r>
  <r>
    <n v="4601"/>
    <x v="2"/>
    <x v="1"/>
    <n v="5"/>
    <x v="1"/>
    <n v="256"/>
    <x v="0"/>
    <x v="0"/>
    <x v="1"/>
    <n v="2.734375"/>
    <n v="7"/>
    <n v="249"/>
    <n v="4366"/>
    <n v="1"/>
    <x v="0"/>
    <x v="4"/>
    <x v="1"/>
    <n v="4.3659999999999997"/>
    <n v="10"/>
  </r>
  <r>
    <n v="4602"/>
    <x v="0"/>
    <x v="0"/>
    <n v="2"/>
    <x v="0"/>
    <n v="229"/>
    <x v="1"/>
    <x v="0"/>
    <x v="1"/>
    <n v="3.9301310043668125"/>
    <n v="9.0000000000000018"/>
    <n v="220"/>
    <n v="5026"/>
    <n v="0"/>
    <x v="1"/>
    <x v="1"/>
    <x v="1"/>
    <n v="5.0259999999999998"/>
    <n v="10"/>
  </r>
  <r>
    <n v="4603"/>
    <x v="2"/>
    <x v="1"/>
    <n v="3"/>
    <x v="2"/>
    <n v="233"/>
    <x v="0"/>
    <x v="0"/>
    <x v="0"/>
    <n v="2.1459227467811157"/>
    <n v="4.9999999999999991"/>
    <n v="228"/>
    <n v="4976"/>
    <n v="1"/>
    <x v="0"/>
    <x v="0"/>
    <x v="1"/>
    <n v="4.976"/>
    <n v="10"/>
  </r>
  <r>
    <n v="4604"/>
    <x v="2"/>
    <x v="1"/>
    <n v="4"/>
    <x v="1"/>
    <n v="164"/>
    <x v="3"/>
    <x v="1"/>
    <x v="0"/>
    <n v="2.4390243902439024"/>
    <n v="4"/>
    <n v="160"/>
    <n v="5567"/>
    <n v="1"/>
    <x v="0"/>
    <x v="1"/>
    <x v="1"/>
    <n v="5.5670000000000002"/>
    <n v="10"/>
  </r>
  <r>
    <n v="4605"/>
    <x v="2"/>
    <x v="1"/>
    <n v="1"/>
    <x v="0"/>
    <n v="171"/>
    <x v="1"/>
    <x v="1"/>
    <x v="0"/>
    <n v="3.5087719298245612"/>
    <n v="6"/>
    <n v="165"/>
    <n v="5704"/>
    <n v="1"/>
    <x v="0"/>
    <x v="2"/>
    <x v="1"/>
    <n v="5.7039999999999997"/>
    <n v="10"/>
  </r>
  <r>
    <n v="4606"/>
    <x v="3"/>
    <x v="0"/>
    <n v="2"/>
    <x v="0"/>
    <n v="178"/>
    <x v="4"/>
    <x v="0"/>
    <x v="0"/>
    <n v="2.8089887640449436"/>
    <n v="4.9999999999999991"/>
    <n v="173"/>
    <n v="5167"/>
    <n v="0"/>
    <x v="1"/>
    <x v="3"/>
    <x v="1"/>
    <n v="5.1669999999999998"/>
    <n v="10"/>
  </r>
  <r>
    <n v="4607"/>
    <x v="2"/>
    <x v="1"/>
    <n v="1"/>
    <x v="0"/>
    <n v="233"/>
    <x v="1"/>
    <x v="2"/>
    <x v="1"/>
    <n v="0.42918454935622319"/>
    <n v="1"/>
    <n v="232"/>
    <n v="5073"/>
    <n v="1"/>
    <x v="0"/>
    <x v="4"/>
    <x v="1"/>
    <n v="5.0730000000000004"/>
    <n v="10"/>
  </r>
  <r>
    <n v="4608"/>
    <x v="2"/>
    <x v="1"/>
    <n v="1"/>
    <x v="0"/>
    <n v="232"/>
    <x v="1"/>
    <x v="1"/>
    <x v="0"/>
    <n v="0.86206896551724133"/>
    <n v="2"/>
    <n v="230"/>
    <n v="5104"/>
    <n v="1"/>
    <x v="0"/>
    <x v="1"/>
    <x v="1"/>
    <n v="5.1040000000000001"/>
    <n v="10"/>
  </r>
  <r>
    <n v="4609"/>
    <x v="0"/>
    <x v="0"/>
    <n v="2"/>
    <x v="0"/>
    <n v="236"/>
    <x v="0"/>
    <x v="0"/>
    <x v="0"/>
    <n v="0.42372881355932202"/>
    <n v="1"/>
    <n v="235"/>
    <n v="4076"/>
    <n v="0"/>
    <x v="1"/>
    <x v="0"/>
    <x v="1"/>
    <n v="4.0759999999999996"/>
    <n v="10"/>
  </r>
  <r>
    <n v="4610"/>
    <x v="2"/>
    <x v="1"/>
    <n v="2"/>
    <x v="0"/>
    <n v="197"/>
    <x v="0"/>
    <x v="1"/>
    <x v="0"/>
    <n v="1.5228426395939088"/>
    <n v="3"/>
    <n v="194"/>
    <n v="4491"/>
    <n v="0"/>
    <x v="1"/>
    <x v="1"/>
    <x v="1"/>
    <n v="4.4909999999999997"/>
    <n v="10"/>
  </r>
  <r>
    <n v="4611"/>
    <x v="2"/>
    <x v="1"/>
    <n v="3"/>
    <x v="2"/>
    <n v="152"/>
    <x v="0"/>
    <x v="0"/>
    <x v="1"/>
    <n v="3.9473684210526314"/>
    <n v="6"/>
    <n v="146"/>
    <n v="5749"/>
    <n v="1"/>
    <x v="0"/>
    <x v="2"/>
    <x v="1"/>
    <n v="5.7489999999999997"/>
    <n v="10"/>
  </r>
  <r>
    <n v="4612"/>
    <x v="2"/>
    <x v="1"/>
    <n v="4"/>
    <x v="1"/>
    <n v="219"/>
    <x v="1"/>
    <x v="1"/>
    <x v="1"/>
    <n v="3.1963470319634704"/>
    <n v="7"/>
    <n v="212"/>
    <n v="4883"/>
    <n v="1"/>
    <x v="0"/>
    <x v="3"/>
    <x v="1"/>
    <n v="4.883"/>
    <n v="10"/>
  </r>
  <r>
    <n v="4613"/>
    <x v="0"/>
    <x v="0"/>
    <n v="2"/>
    <x v="0"/>
    <n v="205"/>
    <x v="1"/>
    <x v="0"/>
    <x v="0"/>
    <n v="4.8780487804878048"/>
    <n v="10"/>
    <n v="195"/>
    <n v="5580"/>
    <n v="0"/>
    <x v="1"/>
    <x v="4"/>
    <x v="1"/>
    <n v="5.58"/>
    <n v="10"/>
  </r>
  <r>
    <n v="4614"/>
    <x v="2"/>
    <x v="1"/>
    <n v="2"/>
    <x v="0"/>
    <n v="142"/>
    <x v="1"/>
    <x v="0"/>
    <x v="1"/>
    <n v="4.929577464788732"/>
    <n v="7"/>
    <n v="135"/>
    <n v="4082"/>
    <n v="0"/>
    <x v="1"/>
    <x v="1"/>
    <x v="1"/>
    <n v="4.0819999999999999"/>
    <n v="10"/>
  </r>
  <r>
    <n v="4615"/>
    <x v="4"/>
    <x v="0"/>
    <n v="4"/>
    <x v="1"/>
    <n v="112"/>
    <x v="2"/>
    <x v="1"/>
    <x v="0"/>
    <n v="8.0357142857142865"/>
    <n v="9.0000000000000018"/>
    <n v="103"/>
    <n v="4005"/>
    <n v="1"/>
    <x v="0"/>
    <x v="0"/>
    <x v="1"/>
    <n v="4.0049999999999999"/>
    <n v="10"/>
  </r>
  <r>
    <n v="4616"/>
    <x v="1"/>
    <x v="1"/>
    <n v="2"/>
    <x v="0"/>
    <n v="254"/>
    <x v="1"/>
    <x v="0"/>
    <x v="0"/>
    <n v="3.1496062992125982"/>
    <n v="7.9999999999999991"/>
    <n v="246"/>
    <n v="5827"/>
    <n v="0"/>
    <x v="1"/>
    <x v="1"/>
    <x v="1"/>
    <n v="5.827"/>
    <n v="10"/>
  </r>
  <r>
    <n v="4617"/>
    <x v="0"/>
    <x v="0"/>
    <n v="3"/>
    <x v="2"/>
    <n v="256"/>
    <x v="0"/>
    <x v="2"/>
    <x v="0"/>
    <n v="0.390625"/>
    <n v="1"/>
    <n v="255"/>
    <n v="4323"/>
    <n v="0"/>
    <x v="1"/>
    <x v="2"/>
    <x v="1"/>
    <n v="4.3230000000000004"/>
    <n v="10"/>
  </r>
  <r>
    <n v="4618"/>
    <x v="0"/>
    <x v="0"/>
    <n v="4"/>
    <x v="1"/>
    <n v="168"/>
    <x v="2"/>
    <x v="1"/>
    <x v="0"/>
    <n v="2.3809523809523809"/>
    <n v="4"/>
    <n v="164"/>
    <n v="4676"/>
    <n v="0"/>
    <x v="1"/>
    <x v="3"/>
    <x v="1"/>
    <n v="4.6760000000000002"/>
    <n v="10"/>
  </r>
  <r>
    <n v="4619"/>
    <x v="2"/>
    <x v="1"/>
    <n v="4"/>
    <x v="1"/>
    <n v="171"/>
    <x v="0"/>
    <x v="0"/>
    <x v="0"/>
    <n v="2.9239766081871341"/>
    <n v="4.9999999999999991"/>
    <n v="166"/>
    <n v="5872"/>
    <n v="0"/>
    <x v="1"/>
    <x v="4"/>
    <x v="1"/>
    <n v="5.8719999999999999"/>
    <n v="10"/>
  </r>
  <r>
    <n v="4620"/>
    <x v="4"/>
    <x v="0"/>
    <n v="5"/>
    <x v="1"/>
    <n v="215"/>
    <x v="2"/>
    <x v="1"/>
    <x v="1"/>
    <n v="2.3255813953488373"/>
    <n v="5.0000000000000009"/>
    <n v="210"/>
    <n v="5409"/>
    <n v="1"/>
    <x v="0"/>
    <x v="1"/>
    <x v="1"/>
    <n v="5.4089999999999998"/>
    <n v="10"/>
  </r>
  <r>
    <n v="4621"/>
    <x v="2"/>
    <x v="1"/>
    <n v="3"/>
    <x v="2"/>
    <n v="169"/>
    <x v="0"/>
    <x v="0"/>
    <x v="0"/>
    <n v="5.3254437869822491"/>
    <n v="9.0000000000000018"/>
    <n v="160"/>
    <n v="4317"/>
    <n v="1"/>
    <x v="0"/>
    <x v="0"/>
    <x v="1"/>
    <n v="4.3170000000000002"/>
    <n v="10"/>
  </r>
  <r>
    <n v="4622"/>
    <x v="2"/>
    <x v="1"/>
    <n v="3"/>
    <x v="2"/>
    <n v="149"/>
    <x v="2"/>
    <x v="1"/>
    <x v="0"/>
    <n v="2.0134228187919461"/>
    <n v="2.9999999999999996"/>
    <n v="146"/>
    <n v="5944"/>
    <n v="1"/>
    <x v="0"/>
    <x v="1"/>
    <x v="1"/>
    <n v="5.944"/>
    <n v="10"/>
  </r>
  <r>
    <n v="4623"/>
    <x v="0"/>
    <x v="0"/>
    <n v="1"/>
    <x v="0"/>
    <n v="223"/>
    <x v="0"/>
    <x v="0"/>
    <x v="0"/>
    <n v="4.0358744394618835"/>
    <n v="9"/>
    <n v="214"/>
    <n v="4832"/>
    <n v="0"/>
    <x v="1"/>
    <x v="2"/>
    <x v="1"/>
    <n v="4.8319999999999999"/>
    <n v="10"/>
  </r>
  <r>
    <n v="4624"/>
    <x v="3"/>
    <x v="0"/>
    <n v="3"/>
    <x v="2"/>
    <n v="224"/>
    <x v="1"/>
    <x v="0"/>
    <x v="1"/>
    <n v="2.6785714285714284"/>
    <n v="6"/>
    <n v="218"/>
    <n v="5962"/>
    <n v="1"/>
    <x v="0"/>
    <x v="3"/>
    <x v="1"/>
    <n v="5.9619999999999997"/>
    <n v="10"/>
  </r>
  <r>
    <n v="4625"/>
    <x v="1"/>
    <x v="1"/>
    <n v="5"/>
    <x v="1"/>
    <n v="186"/>
    <x v="1"/>
    <x v="1"/>
    <x v="1"/>
    <n v="5.376344086021505"/>
    <n v="9.9999999999999982"/>
    <n v="176"/>
    <n v="4506"/>
    <n v="0"/>
    <x v="1"/>
    <x v="4"/>
    <x v="1"/>
    <n v="4.5060000000000002"/>
    <n v="10"/>
  </r>
  <r>
    <n v="4626"/>
    <x v="0"/>
    <x v="0"/>
    <n v="4"/>
    <x v="1"/>
    <n v="184"/>
    <x v="0"/>
    <x v="1"/>
    <x v="0"/>
    <n v="1.0869565217391304"/>
    <n v="2"/>
    <n v="182"/>
    <n v="5381"/>
    <n v="0"/>
    <x v="1"/>
    <x v="1"/>
    <x v="1"/>
    <n v="5.3810000000000002"/>
    <n v="10"/>
  </r>
  <r>
    <n v="4627"/>
    <x v="2"/>
    <x v="1"/>
    <n v="1"/>
    <x v="0"/>
    <n v="152"/>
    <x v="0"/>
    <x v="0"/>
    <x v="0"/>
    <n v="1.9736842105263157"/>
    <n v="3"/>
    <n v="149"/>
    <n v="5839"/>
    <n v="1"/>
    <x v="0"/>
    <x v="0"/>
    <x v="1"/>
    <n v="5.8390000000000004"/>
    <n v="10"/>
  </r>
  <r>
    <n v="4628"/>
    <x v="3"/>
    <x v="0"/>
    <n v="3"/>
    <x v="2"/>
    <n v="249"/>
    <x v="1"/>
    <x v="0"/>
    <x v="0"/>
    <n v="3.6144578313253009"/>
    <n v="8.9999999999999982"/>
    <n v="240"/>
    <n v="4568"/>
    <n v="0"/>
    <x v="1"/>
    <x v="1"/>
    <x v="1"/>
    <n v="4.5679999999999996"/>
    <n v="10"/>
  </r>
  <r>
    <n v="4629"/>
    <x v="2"/>
    <x v="1"/>
    <n v="3"/>
    <x v="2"/>
    <n v="173"/>
    <x v="4"/>
    <x v="1"/>
    <x v="0"/>
    <n v="5.7803468208092488"/>
    <n v="10"/>
    <n v="163"/>
    <n v="5840"/>
    <n v="0"/>
    <x v="1"/>
    <x v="2"/>
    <x v="1"/>
    <n v="5.84"/>
    <n v="10"/>
  </r>
  <r>
    <n v="4630"/>
    <x v="3"/>
    <x v="0"/>
    <n v="5"/>
    <x v="1"/>
    <n v="167"/>
    <x v="1"/>
    <x v="1"/>
    <x v="1"/>
    <n v="1.1976047904191618"/>
    <n v="2.0000000000000004"/>
    <n v="165"/>
    <n v="5908"/>
    <n v="0"/>
    <x v="1"/>
    <x v="3"/>
    <x v="1"/>
    <n v="5.9080000000000004"/>
    <n v="10"/>
  </r>
  <r>
    <n v="4631"/>
    <x v="3"/>
    <x v="0"/>
    <n v="2"/>
    <x v="0"/>
    <n v="230"/>
    <x v="1"/>
    <x v="1"/>
    <x v="1"/>
    <n v="3.9130434782608701"/>
    <n v="9.0000000000000018"/>
    <n v="221"/>
    <n v="4483"/>
    <n v="0"/>
    <x v="1"/>
    <x v="4"/>
    <x v="1"/>
    <n v="4.4829999999999997"/>
    <n v="10"/>
  </r>
  <r>
    <n v="4632"/>
    <x v="3"/>
    <x v="0"/>
    <n v="3"/>
    <x v="2"/>
    <n v="237"/>
    <x v="0"/>
    <x v="0"/>
    <x v="0"/>
    <n v="3.3755274261603372"/>
    <n v="7.9999999999999991"/>
    <n v="229"/>
    <n v="5131"/>
    <n v="0"/>
    <x v="1"/>
    <x v="1"/>
    <x v="2"/>
    <n v="5.1310000000000002"/>
    <n v="10"/>
  </r>
  <r>
    <n v="4633"/>
    <x v="2"/>
    <x v="1"/>
    <n v="4"/>
    <x v="1"/>
    <n v="202"/>
    <x v="4"/>
    <x v="2"/>
    <x v="1"/>
    <n v="2.4752475247524752"/>
    <n v="5"/>
    <n v="197"/>
    <n v="4632"/>
    <n v="0"/>
    <x v="1"/>
    <x v="0"/>
    <x v="2"/>
    <n v="4.6319999999999997"/>
    <n v="10"/>
  </r>
  <r>
    <n v="4634"/>
    <x v="0"/>
    <x v="0"/>
    <n v="3"/>
    <x v="2"/>
    <n v="134"/>
    <x v="2"/>
    <x v="0"/>
    <x v="1"/>
    <n v="2.2388059701492535"/>
    <n v="3"/>
    <n v="131"/>
    <n v="5233"/>
    <n v="0"/>
    <x v="1"/>
    <x v="1"/>
    <x v="2"/>
    <n v="5.2329999999999997"/>
    <n v="10"/>
  </r>
  <r>
    <n v="4635"/>
    <x v="3"/>
    <x v="0"/>
    <n v="3"/>
    <x v="2"/>
    <n v="263"/>
    <x v="0"/>
    <x v="1"/>
    <x v="0"/>
    <n v="0.76045627376425851"/>
    <n v="2"/>
    <n v="261"/>
    <n v="4688"/>
    <n v="0"/>
    <x v="1"/>
    <x v="2"/>
    <x v="2"/>
    <n v="4.6879999999999997"/>
    <n v="10"/>
  </r>
  <r>
    <n v="4636"/>
    <x v="3"/>
    <x v="0"/>
    <n v="2"/>
    <x v="0"/>
    <n v="272"/>
    <x v="1"/>
    <x v="0"/>
    <x v="0"/>
    <n v="0.36764705882352938"/>
    <n v="0.99999999999999989"/>
    <n v="271"/>
    <n v="5412"/>
    <n v="0"/>
    <x v="1"/>
    <x v="3"/>
    <x v="2"/>
    <n v="5.4119999999999999"/>
    <n v="10"/>
  </r>
  <r>
    <n v="4637"/>
    <x v="0"/>
    <x v="0"/>
    <n v="2"/>
    <x v="0"/>
    <n v="231"/>
    <x v="3"/>
    <x v="0"/>
    <x v="1"/>
    <n v="3.4632034632034632"/>
    <n v="8"/>
    <n v="223"/>
    <n v="5227"/>
    <n v="0"/>
    <x v="1"/>
    <x v="4"/>
    <x v="2"/>
    <n v="5.2270000000000003"/>
    <n v="10"/>
  </r>
  <r>
    <n v="4638"/>
    <x v="2"/>
    <x v="1"/>
    <n v="4"/>
    <x v="1"/>
    <n v="190"/>
    <x v="2"/>
    <x v="1"/>
    <x v="0"/>
    <n v="3.6842105263157889"/>
    <n v="6.9999999999999991"/>
    <n v="183"/>
    <n v="5963"/>
    <n v="1"/>
    <x v="0"/>
    <x v="1"/>
    <x v="2"/>
    <n v="5.9630000000000001"/>
    <n v="10"/>
  </r>
  <r>
    <n v="4639"/>
    <x v="3"/>
    <x v="0"/>
    <n v="4"/>
    <x v="1"/>
    <n v="223"/>
    <x v="1"/>
    <x v="0"/>
    <x v="1"/>
    <n v="2.2421524663677128"/>
    <n v="4.9999999999999991"/>
    <n v="218"/>
    <n v="4424"/>
    <n v="1"/>
    <x v="0"/>
    <x v="0"/>
    <x v="2"/>
    <n v="4.4240000000000004"/>
    <n v="10"/>
  </r>
  <r>
    <n v="4640"/>
    <x v="3"/>
    <x v="0"/>
    <n v="1"/>
    <x v="0"/>
    <n v="257"/>
    <x v="0"/>
    <x v="1"/>
    <x v="0"/>
    <n v="1.9455252918287937"/>
    <n v="5"/>
    <n v="252"/>
    <n v="4355"/>
    <n v="0"/>
    <x v="1"/>
    <x v="1"/>
    <x v="2"/>
    <n v="4.3550000000000004"/>
    <n v="10"/>
  </r>
  <r>
    <n v="4641"/>
    <x v="0"/>
    <x v="0"/>
    <n v="4"/>
    <x v="1"/>
    <n v="184"/>
    <x v="0"/>
    <x v="1"/>
    <x v="1"/>
    <n v="1.0869565217391304"/>
    <n v="2"/>
    <n v="182"/>
    <n v="4639"/>
    <n v="0"/>
    <x v="1"/>
    <x v="2"/>
    <x v="2"/>
    <n v="4.6390000000000002"/>
    <n v="10"/>
  </r>
  <r>
    <n v="4642"/>
    <x v="2"/>
    <x v="1"/>
    <n v="5"/>
    <x v="1"/>
    <n v="193"/>
    <x v="0"/>
    <x v="1"/>
    <x v="1"/>
    <n v="0.5181347150259068"/>
    <n v="1.0000000000000002"/>
    <n v="192"/>
    <n v="5810"/>
    <n v="1"/>
    <x v="0"/>
    <x v="3"/>
    <x v="2"/>
    <n v="5.81"/>
    <n v="10"/>
  </r>
  <r>
    <n v="4643"/>
    <x v="0"/>
    <x v="0"/>
    <n v="3"/>
    <x v="2"/>
    <n v="204"/>
    <x v="1"/>
    <x v="0"/>
    <x v="0"/>
    <n v="3.4313725490196081"/>
    <n v="7"/>
    <n v="197"/>
    <n v="4717"/>
    <n v="1"/>
    <x v="0"/>
    <x v="4"/>
    <x v="2"/>
    <n v="4.7169999999999996"/>
    <n v="10"/>
  </r>
  <r>
    <n v="4644"/>
    <x v="2"/>
    <x v="1"/>
    <n v="2"/>
    <x v="0"/>
    <n v="236"/>
    <x v="0"/>
    <x v="1"/>
    <x v="1"/>
    <n v="3.3898305084745761"/>
    <n v="8"/>
    <n v="228"/>
    <n v="5783"/>
    <n v="0"/>
    <x v="1"/>
    <x v="1"/>
    <x v="2"/>
    <n v="5.7830000000000004"/>
    <n v="10"/>
  </r>
  <r>
    <n v="4645"/>
    <x v="3"/>
    <x v="0"/>
    <n v="3"/>
    <x v="2"/>
    <n v="222"/>
    <x v="1"/>
    <x v="1"/>
    <x v="1"/>
    <n v="1.3513513513513513"/>
    <n v="3"/>
    <n v="219"/>
    <n v="4460"/>
    <n v="1"/>
    <x v="0"/>
    <x v="0"/>
    <x v="2"/>
    <n v="4.46"/>
    <n v="10"/>
  </r>
  <r>
    <n v="4646"/>
    <x v="0"/>
    <x v="0"/>
    <n v="1"/>
    <x v="0"/>
    <n v="140"/>
    <x v="4"/>
    <x v="1"/>
    <x v="1"/>
    <n v="4.2857142857142856"/>
    <n v="6"/>
    <n v="134"/>
    <n v="4001"/>
    <n v="1"/>
    <x v="0"/>
    <x v="1"/>
    <x v="2"/>
    <n v="4.0010000000000003"/>
    <n v="10"/>
  </r>
  <r>
    <n v="4647"/>
    <x v="2"/>
    <x v="1"/>
    <n v="1"/>
    <x v="0"/>
    <n v="204"/>
    <x v="0"/>
    <x v="2"/>
    <x v="0"/>
    <n v="4.4117647058823533"/>
    <n v="9.0000000000000018"/>
    <n v="195"/>
    <n v="5093"/>
    <n v="0"/>
    <x v="1"/>
    <x v="2"/>
    <x v="2"/>
    <n v="5.093"/>
    <n v="10"/>
  </r>
  <r>
    <n v="4648"/>
    <x v="2"/>
    <x v="1"/>
    <n v="2"/>
    <x v="0"/>
    <n v="271"/>
    <x v="1"/>
    <x v="1"/>
    <x v="1"/>
    <n v="2.214022140221402"/>
    <n v="5.9999999999999991"/>
    <n v="265"/>
    <n v="5280"/>
    <n v="1"/>
    <x v="0"/>
    <x v="3"/>
    <x v="2"/>
    <n v="5.28"/>
    <n v="10"/>
  </r>
  <r>
    <n v="4649"/>
    <x v="2"/>
    <x v="1"/>
    <n v="1"/>
    <x v="0"/>
    <n v="108"/>
    <x v="3"/>
    <x v="1"/>
    <x v="0"/>
    <n v="6.481481481481481"/>
    <n v="7"/>
    <n v="101"/>
    <n v="4024"/>
    <n v="0"/>
    <x v="1"/>
    <x v="4"/>
    <x v="2"/>
    <n v="4.024"/>
    <n v="10"/>
  </r>
  <r>
    <n v="4650"/>
    <x v="0"/>
    <x v="0"/>
    <n v="1"/>
    <x v="0"/>
    <n v="206"/>
    <x v="0"/>
    <x v="0"/>
    <x v="0"/>
    <n v="1.9417475728155338"/>
    <n v="3.9999999999999996"/>
    <n v="202"/>
    <n v="4745"/>
    <n v="0"/>
    <x v="1"/>
    <x v="1"/>
    <x v="2"/>
    <n v="4.7450000000000001"/>
    <n v="10"/>
  </r>
  <r>
    <n v="4651"/>
    <x v="2"/>
    <x v="1"/>
    <n v="2"/>
    <x v="0"/>
    <n v="180"/>
    <x v="1"/>
    <x v="2"/>
    <x v="0"/>
    <n v="4.4444444444444446"/>
    <n v="8"/>
    <n v="172"/>
    <n v="4408"/>
    <n v="0"/>
    <x v="1"/>
    <x v="0"/>
    <x v="2"/>
    <n v="4.4080000000000004"/>
    <n v="10"/>
  </r>
  <r>
    <n v="4652"/>
    <x v="2"/>
    <x v="1"/>
    <n v="2"/>
    <x v="0"/>
    <n v="193"/>
    <x v="0"/>
    <x v="0"/>
    <x v="0"/>
    <n v="3.6269430051813467"/>
    <n v="6.9999999999999991"/>
    <n v="186"/>
    <n v="5224"/>
    <n v="0"/>
    <x v="1"/>
    <x v="1"/>
    <x v="2"/>
    <n v="5.2240000000000002"/>
    <n v="10"/>
  </r>
  <r>
    <n v="4653"/>
    <x v="3"/>
    <x v="0"/>
    <n v="1"/>
    <x v="0"/>
    <n v="238"/>
    <x v="2"/>
    <x v="1"/>
    <x v="1"/>
    <n v="4.2016806722689077"/>
    <n v="10"/>
    <n v="228"/>
    <n v="4668"/>
    <n v="0"/>
    <x v="1"/>
    <x v="2"/>
    <x v="2"/>
    <n v="4.6680000000000001"/>
    <n v="10"/>
  </r>
  <r>
    <n v="4654"/>
    <x v="3"/>
    <x v="0"/>
    <n v="3"/>
    <x v="2"/>
    <n v="234"/>
    <x v="0"/>
    <x v="0"/>
    <x v="0"/>
    <n v="2.5641025641025639"/>
    <n v="6"/>
    <n v="228"/>
    <n v="4632"/>
    <n v="0"/>
    <x v="1"/>
    <x v="3"/>
    <x v="0"/>
    <n v="4.6319999999999997"/>
    <n v="10"/>
  </r>
  <r>
    <n v="4655"/>
    <x v="1"/>
    <x v="1"/>
    <n v="5"/>
    <x v="1"/>
    <n v="271"/>
    <x v="1"/>
    <x v="0"/>
    <x v="0"/>
    <n v="1.8450184501845017"/>
    <n v="4.9999999999999991"/>
    <n v="266"/>
    <n v="5164"/>
    <n v="1"/>
    <x v="0"/>
    <x v="4"/>
    <x v="0"/>
    <n v="5.1639999999999997"/>
    <n v="10"/>
  </r>
  <r>
    <n v="4656"/>
    <x v="3"/>
    <x v="0"/>
    <n v="2"/>
    <x v="0"/>
    <n v="102"/>
    <x v="4"/>
    <x v="1"/>
    <x v="0"/>
    <n v="2.9411764705882351"/>
    <n v="3"/>
    <n v="99"/>
    <n v="4784"/>
    <n v="0"/>
    <x v="1"/>
    <x v="1"/>
    <x v="0"/>
    <n v="4.7839999999999998"/>
    <n v="10"/>
  </r>
  <r>
    <n v="4657"/>
    <x v="2"/>
    <x v="1"/>
    <n v="1"/>
    <x v="0"/>
    <n v="185"/>
    <x v="0"/>
    <x v="1"/>
    <x v="1"/>
    <n v="3.7837837837837842"/>
    <n v="7.0000000000000009"/>
    <n v="178"/>
    <n v="5474"/>
    <n v="1"/>
    <x v="0"/>
    <x v="0"/>
    <x v="0"/>
    <n v="5.4740000000000002"/>
    <n v="10"/>
  </r>
  <r>
    <n v="4658"/>
    <x v="0"/>
    <x v="0"/>
    <n v="1"/>
    <x v="0"/>
    <n v="273"/>
    <x v="1"/>
    <x v="2"/>
    <x v="0"/>
    <n v="3.6630036630036633"/>
    <n v="10.000000000000002"/>
    <n v="263"/>
    <n v="5832"/>
    <n v="1"/>
    <x v="0"/>
    <x v="1"/>
    <x v="0"/>
    <n v="5.8319999999999999"/>
    <n v="10"/>
  </r>
  <r>
    <n v="4659"/>
    <x v="4"/>
    <x v="0"/>
    <n v="3"/>
    <x v="2"/>
    <n v="233"/>
    <x v="3"/>
    <x v="0"/>
    <x v="0"/>
    <n v="3.8626609442060089"/>
    <n v="9.0000000000000018"/>
    <n v="224"/>
    <n v="4814"/>
    <n v="0"/>
    <x v="1"/>
    <x v="2"/>
    <x v="0"/>
    <n v="4.8140000000000001"/>
    <n v="10"/>
  </r>
  <r>
    <n v="4660"/>
    <x v="3"/>
    <x v="0"/>
    <n v="3"/>
    <x v="2"/>
    <n v="191"/>
    <x v="1"/>
    <x v="1"/>
    <x v="1"/>
    <n v="3.664921465968586"/>
    <n v="6.9999999999999991"/>
    <n v="184"/>
    <n v="5783"/>
    <n v="1"/>
    <x v="0"/>
    <x v="3"/>
    <x v="0"/>
    <n v="5.7830000000000004"/>
    <n v="10"/>
  </r>
  <r>
    <n v="4661"/>
    <x v="0"/>
    <x v="0"/>
    <n v="4"/>
    <x v="1"/>
    <n v="239"/>
    <x v="1"/>
    <x v="1"/>
    <x v="1"/>
    <n v="1.6736401673640167"/>
    <n v="4"/>
    <n v="235"/>
    <n v="4304"/>
    <n v="1"/>
    <x v="0"/>
    <x v="4"/>
    <x v="0"/>
    <n v="4.3040000000000003"/>
    <n v="10"/>
  </r>
  <r>
    <n v="4662"/>
    <x v="2"/>
    <x v="1"/>
    <n v="3"/>
    <x v="2"/>
    <n v="270"/>
    <x v="0"/>
    <x v="0"/>
    <x v="1"/>
    <n v="2.5925925925925926"/>
    <n v="7"/>
    <n v="263"/>
    <n v="4152"/>
    <n v="0"/>
    <x v="1"/>
    <x v="1"/>
    <x v="0"/>
    <n v="4.1520000000000001"/>
    <n v="10"/>
  </r>
  <r>
    <n v="4663"/>
    <x v="3"/>
    <x v="0"/>
    <n v="2"/>
    <x v="0"/>
    <n v="279"/>
    <x v="2"/>
    <x v="0"/>
    <x v="0"/>
    <n v="2.8673835125448028"/>
    <n v="8"/>
    <n v="271"/>
    <n v="4418"/>
    <n v="1"/>
    <x v="0"/>
    <x v="0"/>
    <x v="0"/>
    <n v="4.4180000000000001"/>
    <n v="10"/>
  </r>
  <r>
    <n v="4664"/>
    <x v="3"/>
    <x v="0"/>
    <n v="1"/>
    <x v="0"/>
    <n v="233"/>
    <x v="2"/>
    <x v="2"/>
    <x v="1"/>
    <n v="0.85836909871244638"/>
    <n v="2"/>
    <n v="231"/>
    <n v="4615"/>
    <n v="1"/>
    <x v="0"/>
    <x v="1"/>
    <x v="0"/>
    <n v="4.6150000000000002"/>
    <n v="10"/>
  </r>
  <r>
    <n v="4665"/>
    <x v="2"/>
    <x v="1"/>
    <n v="3"/>
    <x v="2"/>
    <n v="178"/>
    <x v="2"/>
    <x v="2"/>
    <x v="1"/>
    <n v="1.6853932584269662"/>
    <n v="3"/>
    <n v="175"/>
    <n v="4154"/>
    <n v="1"/>
    <x v="0"/>
    <x v="2"/>
    <x v="0"/>
    <n v="4.1539999999999999"/>
    <n v="10"/>
  </r>
  <r>
    <n v="4666"/>
    <x v="2"/>
    <x v="1"/>
    <n v="4"/>
    <x v="1"/>
    <n v="184"/>
    <x v="2"/>
    <x v="1"/>
    <x v="1"/>
    <n v="1.0869565217391304"/>
    <n v="2"/>
    <n v="182"/>
    <n v="4052"/>
    <n v="0"/>
    <x v="1"/>
    <x v="3"/>
    <x v="0"/>
    <n v="4.0519999999999996"/>
    <n v="10"/>
  </r>
  <r>
    <n v="4667"/>
    <x v="2"/>
    <x v="1"/>
    <n v="5"/>
    <x v="1"/>
    <n v="202"/>
    <x v="0"/>
    <x v="0"/>
    <x v="1"/>
    <n v="0.99009900990099009"/>
    <n v="2"/>
    <n v="200"/>
    <n v="5208"/>
    <n v="0"/>
    <x v="1"/>
    <x v="4"/>
    <x v="0"/>
    <n v="5.2080000000000002"/>
    <n v="10"/>
  </r>
  <r>
    <n v="4668"/>
    <x v="2"/>
    <x v="1"/>
    <n v="3"/>
    <x v="2"/>
    <n v="149"/>
    <x v="1"/>
    <x v="1"/>
    <x v="1"/>
    <n v="2.0134228187919461"/>
    <n v="2.9999999999999996"/>
    <n v="146"/>
    <n v="4527"/>
    <n v="0"/>
    <x v="1"/>
    <x v="1"/>
    <x v="0"/>
    <n v="4.5270000000000001"/>
    <n v="10"/>
  </r>
  <r>
    <n v="4669"/>
    <x v="3"/>
    <x v="0"/>
    <n v="2"/>
    <x v="0"/>
    <n v="133"/>
    <x v="1"/>
    <x v="2"/>
    <x v="0"/>
    <n v="1.5037593984962405"/>
    <n v="2"/>
    <n v="131"/>
    <n v="4556"/>
    <n v="0"/>
    <x v="1"/>
    <x v="0"/>
    <x v="0"/>
    <n v="4.556"/>
    <n v="10"/>
  </r>
  <r>
    <n v="4670"/>
    <x v="0"/>
    <x v="0"/>
    <n v="4"/>
    <x v="1"/>
    <n v="224"/>
    <x v="4"/>
    <x v="0"/>
    <x v="0"/>
    <n v="4.0178571428571432"/>
    <n v="9.0000000000000018"/>
    <n v="215"/>
    <n v="4902"/>
    <n v="1"/>
    <x v="0"/>
    <x v="1"/>
    <x v="0"/>
    <n v="4.9020000000000001"/>
    <n v="10"/>
  </r>
  <r>
    <n v="4671"/>
    <x v="0"/>
    <x v="0"/>
    <n v="2"/>
    <x v="0"/>
    <n v="252"/>
    <x v="1"/>
    <x v="1"/>
    <x v="0"/>
    <n v="2.3809523809523809"/>
    <n v="6"/>
    <n v="246"/>
    <n v="5414"/>
    <n v="0"/>
    <x v="1"/>
    <x v="2"/>
    <x v="0"/>
    <n v="5.4139999999999997"/>
    <n v="10"/>
  </r>
  <r>
    <n v="4672"/>
    <x v="0"/>
    <x v="0"/>
    <n v="3"/>
    <x v="2"/>
    <n v="208"/>
    <x v="1"/>
    <x v="1"/>
    <x v="1"/>
    <n v="2.8846153846153846"/>
    <n v="6"/>
    <n v="202"/>
    <n v="4276"/>
    <n v="1"/>
    <x v="0"/>
    <x v="3"/>
    <x v="0"/>
    <n v="4.2759999999999998"/>
    <n v="10"/>
  </r>
  <r>
    <n v="4673"/>
    <x v="3"/>
    <x v="0"/>
    <n v="3"/>
    <x v="2"/>
    <n v="256"/>
    <x v="1"/>
    <x v="0"/>
    <x v="1"/>
    <n v="1.171875"/>
    <n v="3"/>
    <n v="253"/>
    <n v="4456"/>
    <n v="0"/>
    <x v="1"/>
    <x v="4"/>
    <x v="0"/>
    <n v="4.4560000000000004"/>
    <n v="10"/>
  </r>
  <r>
    <n v="4674"/>
    <x v="2"/>
    <x v="1"/>
    <n v="5"/>
    <x v="1"/>
    <n v="206"/>
    <x v="2"/>
    <x v="1"/>
    <x v="1"/>
    <n v="4.8543689320388346"/>
    <n v="9.9999999999999982"/>
    <n v="196"/>
    <n v="4321"/>
    <n v="1"/>
    <x v="0"/>
    <x v="1"/>
    <x v="0"/>
    <n v="4.3209999999999997"/>
    <n v="10"/>
  </r>
  <r>
    <n v="4675"/>
    <x v="1"/>
    <x v="1"/>
    <n v="1"/>
    <x v="0"/>
    <n v="177"/>
    <x v="2"/>
    <x v="0"/>
    <x v="0"/>
    <n v="2.8248587570621471"/>
    <n v="5.0000000000000009"/>
    <n v="172"/>
    <n v="4358"/>
    <n v="0"/>
    <x v="1"/>
    <x v="0"/>
    <x v="0"/>
    <n v="4.3579999999999997"/>
    <n v="10"/>
  </r>
  <r>
    <n v="4676"/>
    <x v="0"/>
    <x v="0"/>
    <n v="4"/>
    <x v="1"/>
    <n v="269"/>
    <x v="2"/>
    <x v="1"/>
    <x v="0"/>
    <n v="1.1152416356877324"/>
    <n v="3"/>
    <n v="266"/>
    <n v="5032"/>
    <n v="1"/>
    <x v="0"/>
    <x v="1"/>
    <x v="1"/>
    <n v="5.032"/>
    <n v="10"/>
  </r>
  <r>
    <n v="4677"/>
    <x v="2"/>
    <x v="1"/>
    <n v="5"/>
    <x v="1"/>
    <n v="216"/>
    <x v="0"/>
    <x v="2"/>
    <x v="0"/>
    <n v="0.92592592592592582"/>
    <n v="1.9999999999999998"/>
    <n v="214"/>
    <n v="4242"/>
    <n v="0"/>
    <x v="1"/>
    <x v="2"/>
    <x v="1"/>
    <n v="4.242"/>
    <n v="10"/>
  </r>
  <r>
    <n v="4678"/>
    <x v="2"/>
    <x v="1"/>
    <n v="2"/>
    <x v="0"/>
    <n v="221"/>
    <x v="0"/>
    <x v="2"/>
    <x v="0"/>
    <n v="3.1674208144796379"/>
    <n v="7"/>
    <n v="214"/>
    <n v="5477"/>
    <n v="0"/>
    <x v="1"/>
    <x v="3"/>
    <x v="1"/>
    <n v="5.4770000000000003"/>
    <n v="10"/>
  </r>
  <r>
    <n v="4679"/>
    <x v="3"/>
    <x v="0"/>
    <n v="4"/>
    <x v="1"/>
    <n v="210"/>
    <x v="0"/>
    <x v="1"/>
    <x v="0"/>
    <n v="2.8571428571428572"/>
    <n v="6"/>
    <n v="204"/>
    <n v="5102"/>
    <n v="0"/>
    <x v="1"/>
    <x v="4"/>
    <x v="1"/>
    <n v="5.1020000000000003"/>
    <n v="10"/>
  </r>
  <r>
    <n v="4680"/>
    <x v="0"/>
    <x v="0"/>
    <n v="5"/>
    <x v="1"/>
    <n v="205"/>
    <x v="0"/>
    <x v="1"/>
    <x v="0"/>
    <n v="4.3902439024390238"/>
    <n v="8.9999999999999982"/>
    <n v="196"/>
    <n v="4411"/>
    <n v="0"/>
    <x v="1"/>
    <x v="1"/>
    <x v="1"/>
    <n v="4.4109999999999996"/>
    <n v="10"/>
  </r>
  <r>
    <n v="4681"/>
    <x v="2"/>
    <x v="1"/>
    <n v="3"/>
    <x v="2"/>
    <n v="237"/>
    <x v="0"/>
    <x v="0"/>
    <x v="0"/>
    <n v="2.9535864978902953"/>
    <n v="7"/>
    <n v="230"/>
    <n v="4062"/>
    <n v="0"/>
    <x v="1"/>
    <x v="0"/>
    <x v="1"/>
    <n v="4.0620000000000003"/>
    <n v="10"/>
  </r>
  <r>
    <n v="4682"/>
    <x v="3"/>
    <x v="0"/>
    <n v="4"/>
    <x v="1"/>
    <n v="139"/>
    <x v="1"/>
    <x v="1"/>
    <x v="0"/>
    <n v="1.4388489208633095"/>
    <n v="2.0000000000000004"/>
    <n v="137"/>
    <n v="4217"/>
    <n v="1"/>
    <x v="0"/>
    <x v="1"/>
    <x v="1"/>
    <n v="4.2169999999999996"/>
    <n v="10"/>
  </r>
  <r>
    <n v="4683"/>
    <x v="0"/>
    <x v="0"/>
    <n v="4"/>
    <x v="1"/>
    <n v="163"/>
    <x v="0"/>
    <x v="0"/>
    <x v="1"/>
    <n v="1.8404907975460123"/>
    <n v="3"/>
    <n v="160"/>
    <n v="4185"/>
    <n v="1"/>
    <x v="0"/>
    <x v="2"/>
    <x v="1"/>
    <n v="4.1849999999999996"/>
    <n v="10"/>
  </r>
  <r>
    <n v="4684"/>
    <x v="0"/>
    <x v="0"/>
    <n v="4"/>
    <x v="1"/>
    <n v="171"/>
    <x v="1"/>
    <x v="0"/>
    <x v="1"/>
    <n v="2.3391812865497075"/>
    <n v="4"/>
    <n v="167"/>
    <n v="4962"/>
    <n v="0"/>
    <x v="1"/>
    <x v="3"/>
    <x v="1"/>
    <n v="4.9619999999999997"/>
    <n v="10"/>
  </r>
  <r>
    <n v="4685"/>
    <x v="0"/>
    <x v="0"/>
    <n v="3"/>
    <x v="2"/>
    <n v="261"/>
    <x v="0"/>
    <x v="0"/>
    <x v="0"/>
    <n v="3.4482758620689653"/>
    <n v="9"/>
    <n v="252"/>
    <n v="5994"/>
    <n v="1"/>
    <x v="0"/>
    <x v="4"/>
    <x v="1"/>
    <n v="5.9939999999999998"/>
    <n v="10"/>
  </r>
  <r>
    <n v="4686"/>
    <x v="0"/>
    <x v="0"/>
    <n v="3"/>
    <x v="2"/>
    <n v="195"/>
    <x v="1"/>
    <x v="0"/>
    <x v="1"/>
    <n v="4.1025641025641022"/>
    <n v="7.9999999999999991"/>
    <n v="187"/>
    <n v="4576"/>
    <n v="0"/>
    <x v="1"/>
    <x v="1"/>
    <x v="1"/>
    <n v="4.5759999999999996"/>
    <n v="10"/>
  </r>
  <r>
    <n v="4687"/>
    <x v="0"/>
    <x v="0"/>
    <n v="2"/>
    <x v="0"/>
    <n v="190"/>
    <x v="3"/>
    <x v="2"/>
    <x v="1"/>
    <n v="2.6315789473684208"/>
    <n v="4.9999999999999991"/>
    <n v="185"/>
    <n v="4139"/>
    <n v="1"/>
    <x v="0"/>
    <x v="0"/>
    <x v="1"/>
    <n v="4.1390000000000002"/>
    <n v="10"/>
  </r>
  <r>
    <n v="4688"/>
    <x v="3"/>
    <x v="0"/>
    <n v="5"/>
    <x v="1"/>
    <n v="236"/>
    <x v="0"/>
    <x v="2"/>
    <x v="1"/>
    <n v="1.6949152542372881"/>
    <n v="4"/>
    <n v="232"/>
    <n v="5724"/>
    <n v="1"/>
    <x v="0"/>
    <x v="1"/>
    <x v="1"/>
    <n v="5.7240000000000002"/>
    <n v="10"/>
  </r>
  <r>
    <n v="4689"/>
    <x v="2"/>
    <x v="1"/>
    <n v="4"/>
    <x v="1"/>
    <n v="254"/>
    <x v="0"/>
    <x v="1"/>
    <x v="1"/>
    <n v="2.3622047244094486"/>
    <n v="6"/>
    <n v="248"/>
    <n v="5716"/>
    <n v="0"/>
    <x v="1"/>
    <x v="2"/>
    <x v="1"/>
    <n v="5.7160000000000002"/>
    <n v="10"/>
  </r>
  <r>
    <n v="4690"/>
    <x v="2"/>
    <x v="1"/>
    <n v="3"/>
    <x v="2"/>
    <n v="157"/>
    <x v="0"/>
    <x v="1"/>
    <x v="1"/>
    <n v="6.369426751592357"/>
    <n v="10"/>
    <n v="147"/>
    <n v="4877"/>
    <n v="0"/>
    <x v="1"/>
    <x v="3"/>
    <x v="1"/>
    <n v="4.8769999999999998"/>
    <n v="10"/>
  </r>
  <r>
    <n v="4691"/>
    <x v="2"/>
    <x v="1"/>
    <n v="1"/>
    <x v="0"/>
    <n v="245"/>
    <x v="0"/>
    <x v="1"/>
    <x v="0"/>
    <n v="0.40816326530612246"/>
    <n v="1"/>
    <n v="244"/>
    <n v="5325"/>
    <n v="0"/>
    <x v="1"/>
    <x v="4"/>
    <x v="1"/>
    <n v="5.3250000000000002"/>
    <n v="10"/>
  </r>
  <r>
    <n v="4692"/>
    <x v="0"/>
    <x v="0"/>
    <n v="1"/>
    <x v="0"/>
    <n v="144"/>
    <x v="2"/>
    <x v="1"/>
    <x v="1"/>
    <n v="5.5555555555555554"/>
    <n v="8"/>
    <n v="136"/>
    <n v="4303"/>
    <n v="0"/>
    <x v="1"/>
    <x v="1"/>
    <x v="1"/>
    <n v="4.3029999999999999"/>
    <n v="10"/>
  </r>
  <r>
    <n v="4693"/>
    <x v="3"/>
    <x v="0"/>
    <n v="3"/>
    <x v="2"/>
    <n v="217"/>
    <x v="2"/>
    <x v="0"/>
    <x v="1"/>
    <n v="1.3824884792626728"/>
    <n v="3"/>
    <n v="214"/>
    <n v="5718"/>
    <n v="1"/>
    <x v="0"/>
    <x v="0"/>
    <x v="1"/>
    <n v="5.718"/>
    <n v="10"/>
  </r>
  <r>
    <n v="4694"/>
    <x v="2"/>
    <x v="1"/>
    <n v="3"/>
    <x v="2"/>
    <n v="249"/>
    <x v="1"/>
    <x v="0"/>
    <x v="0"/>
    <n v="0.80321285140562237"/>
    <n v="1.9999999999999998"/>
    <n v="247"/>
    <n v="5078"/>
    <n v="0"/>
    <x v="1"/>
    <x v="1"/>
    <x v="1"/>
    <n v="5.0780000000000003"/>
    <n v="10"/>
  </r>
  <r>
    <n v="4695"/>
    <x v="2"/>
    <x v="1"/>
    <n v="2"/>
    <x v="0"/>
    <n v="176"/>
    <x v="1"/>
    <x v="0"/>
    <x v="0"/>
    <n v="1.1363636363636365"/>
    <n v="2.0000000000000004"/>
    <n v="174"/>
    <n v="5083"/>
    <n v="0"/>
    <x v="1"/>
    <x v="2"/>
    <x v="1"/>
    <n v="5.0830000000000002"/>
    <n v="10"/>
  </r>
  <r>
    <n v="4696"/>
    <x v="2"/>
    <x v="1"/>
    <n v="1"/>
    <x v="0"/>
    <n v="230"/>
    <x v="1"/>
    <x v="0"/>
    <x v="0"/>
    <n v="0.43478260869565216"/>
    <n v="1"/>
    <n v="229"/>
    <n v="4970"/>
    <n v="1"/>
    <x v="0"/>
    <x v="3"/>
    <x v="1"/>
    <n v="4.97"/>
    <n v="10"/>
  </r>
  <r>
    <n v="4697"/>
    <x v="2"/>
    <x v="1"/>
    <n v="5"/>
    <x v="1"/>
    <n v="204"/>
    <x v="1"/>
    <x v="1"/>
    <x v="0"/>
    <n v="2.4509803921568629"/>
    <n v="5.0000000000000009"/>
    <n v="199"/>
    <n v="4504"/>
    <n v="1"/>
    <x v="0"/>
    <x v="4"/>
    <x v="1"/>
    <n v="4.5039999999999996"/>
    <n v="10"/>
  </r>
  <r>
    <n v="4698"/>
    <x v="0"/>
    <x v="0"/>
    <n v="4"/>
    <x v="1"/>
    <n v="266"/>
    <x v="1"/>
    <x v="0"/>
    <x v="0"/>
    <n v="1.8796992481203008"/>
    <n v="5"/>
    <n v="261"/>
    <n v="5601"/>
    <n v="0"/>
    <x v="1"/>
    <x v="1"/>
    <x v="1"/>
    <n v="5.601"/>
    <n v="10"/>
  </r>
  <r>
    <n v="4699"/>
    <x v="0"/>
    <x v="0"/>
    <n v="3"/>
    <x v="2"/>
    <n v="213"/>
    <x v="0"/>
    <x v="0"/>
    <x v="0"/>
    <n v="0.93896713615023475"/>
    <n v="2"/>
    <n v="211"/>
    <n v="5722"/>
    <n v="0"/>
    <x v="1"/>
    <x v="0"/>
    <x v="1"/>
    <n v="5.7220000000000004"/>
    <n v="10"/>
  </r>
  <r>
    <n v="4700"/>
    <x v="2"/>
    <x v="1"/>
    <n v="4"/>
    <x v="1"/>
    <n v="147"/>
    <x v="0"/>
    <x v="0"/>
    <x v="0"/>
    <n v="5.4421768707482991"/>
    <n v="8"/>
    <n v="139"/>
    <n v="5525"/>
    <n v="0"/>
    <x v="1"/>
    <x v="1"/>
    <x v="1"/>
    <n v="5.5250000000000004"/>
    <n v="10"/>
  </r>
  <r>
    <n v="4701"/>
    <x v="2"/>
    <x v="1"/>
    <n v="1"/>
    <x v="0"/>
    <n v="201"/>
    <x v="0"/>
    <x v="0"/>
    <x v="0"/>
    <n v="1.4925373134328357"/>
    <n v="3"/>
    <n v="198"/>
    <n v="4556"/>
    <n v="1"/>
    <x v="0"/>
    <x v="2"/>
    <x v="1"/>
    <n v="4.556"/>
    <n v="10"/>
  </r>
  <r>
    <n v="4702"/>
    <x v="1"/>
    <x v="1"/>
    <n v="4"/>
    <x v="1"/>
    <n v="248"/>
    <x v="0"/>
    <x v="0"/>
    <x v="0"/>
    <n v="2.0161290322580645"/>
    <n v="5"/>
    <n v="243"/>
    <n v="5441"/>
    <n v="0"/>
    <x v="1"/>
    <x v="3"/>
    <x v="1"/>
    <n v="5.4409999999999998"/>
    <n v="10"/>
  </r>
  <r>
    <n v="4703"/>
    <x v="0"/>
    <x v="0"/>
    <n v="3"/>
    <x v="2"/>
    <n v="167"/>
    <x v="0"/>
    <x v="1"/>
    <x v="1"/>
    <n v="2.9940119760479043"/>
    <n v="5"/>
    <n v="162"/>
    <n v="5791"/>
    <n v="0"/>
    <x v="1"/>
    <x v="4"/>
    <x v="1"/>
    <n v="5.7910000000000004"/>
    <n v="10"/>
  </r>
  <r>
    <n v="4704"/>
    <x v="2"/>
    <x v="1"/>
    <n v="4"/>
    <x v="1"/>
    <n v="232"/>
    <x v="1"/>
    <x v="0"/>
    <x v="1"/>
    <n v="4.3103448275862073"/>
    <n v="10.000000000000002"/>
    <n v="222"/>
    <n v="5678"/>
    <n v="0"/>
    <x v="1"/>
    <x v="1"/>
    <x v="1"/>
    <n v="5.6779999999999999"/>
    <n v="10"/>
  </r>
  <r>
    <n v="4705"/>
    <x v="3"/>
    <x v="0"/>
    <n v="3"/>
    <x v="2"/>
    <n v="163"/>
    <x v="0"/>
    <x v="1"/>
    <x v="1"/>
    <n v="5.5214723926380369"/>
    <n v="9"/>
    <n v="154"/>
    <n v="4419"/>
    <n v="1"/>
    <x v="0"/>
    <x v="0"/>
    <x v="1"/>
    <n v="4.4189999999999996"/>
    <n v="10"/>
  </r>
  <r>
    <n v="4706"/>
    <x v="0"/>
    <x v="0"/>
    <n v="4"/>
    <x v="1"/>
    <n v="201"/>
    <x v="4"/>
    <x v="1"/>
    <x v="1"/>
    <n v="1.4925373134328357"/>
    <n v="3"/>
    <n v="198"/>
    <n v="5901"/>
    <n v="1"/>
    <x v="0"/>
    <x v="1"/>
    <x v="1"/>
    <n v="5.9009999999999998"/>
    <n v="10"/>
  </r>
  <r>
    <n v="4707"/>
    <x v="0"/>
    <x v="0"/>
    <n v="5"/>
    <x v="1"/>
    <n v="252"/>
    <x v="1"/>
    <x v="0"/>
    <x v="0"/>
    <n v="3.5714285714285712"/>
    <n v="8.9999999999999982"/>
    <n v="243"/>
    <n v="4157"/>
    <n v="0"/>
    <x v="1"/>
    <x v="2"/>
    <x v="1"/>
    <n v="4.157"/>
    <n v="10"/>
  </r>
  <r>
    <n v="4708"/>
    <x v="2"/>
    <x v="1"/>
    <n v="1"/>
    <x v="0"/>
    <n v="146"/>
    <x v="2"/>
    <x v="0"/>
    <x v="0"/>
    <n v="6.8493150684931505"/>
    <n v="10"/>
    <n v="136"/>
    <n v="4583"/>
    <n v="0"/>
    <x v="1"/>
    <x v="3"/>
    <x v="1"/>
    <n v="4.5830000000000002"/>
    <n v="10"/>
  </r>
  <r>
    <n v="4709"/>
    <x v="3"/>
    <x v="0"/>
    <n v="1"/>
    <x v="0"/>
    <n v="160"/>
    <x v="0"/>
    <x v="1"/>
    <x v="1"/>
    <n v="1.875"/>
    <n v="3"/>
    <n v="157"/>
    <n v="5839"/>
    <n v="0"/>
    <x v="1"/>
    <x v="4"/>
    <x v="1"/>
    <n v="5.8390000000000004"/>
    <n v="10"/>
  </r>
  <r>
    <n v="4710"/>
    <x v="3"/>
    <x v="0"/>
    <n v="2"/>
    <x v="0"/>
    <n v="167"/>
    <x v="2"/>
    <x v="0"/>
    <x v="1"/>
    <n v="5.9880239520958085"/>
    <n v="10"/>
    <n v="157"/>
    <n v="4325"/>
    <n v="0"/>
    <x v="1"/>
    <x v="1"/>
    <x v="1"/>
    <n v="4.3250000000000002"/>
    <n v="10"/>
  </r>
  <r>
    <n v="4711"/>
    <x v="0"/>
    <x v="0"/>
    <n v="2"/>
    <x v="0"/>
    <n v="224"/>
    <x v="1"/>
    <x v="1"/>
    <x v="0"/>
    <n v="3.5714285714285712"/>
    <n v="8"/>
    <n v="216"/>
    <n v="4781"/>
    <n v="1"/>
    <x v="0"/>
    <x v="0"/>
    <x v="1"/>
    <n v="4.7809999999999997"/>
    <n v="10"/>
  </r>
  <r>
    <n v="4712"/>
    <x v="0"/>
    <x v="0"/>
    <n v="2"/>
    <x v="0"/>
    <n v="239"/>
    <x v="0"/>
    <x v="1"/>
    <x v="0"/>
    <n v="2.0920502092050208"/>
    <n v="5"/>
    <n v="234"/>
    <n v="5978"/>
    <n v="0"/>
    <x v="1"/>
    <x v="1"/>
    <x v="1"/>
    <n v="5.9779999999999998"/>
    <n v="10"/>
  </r>
  <r>
    <n v="4713"/>
    <x v="0"/>
    <x v="0"/>
    <n v="1"/>
    <x v="0"/>
    <n v="151"/>
    <x v="3"/>
    <x v="0"/>
    <x v="1"/>
    <n v="4.6357615894039732"/>
    <n v="7"/>
    <n v="144"/>
    <n v="4387"/>
    <n v="0"/>
    <x v="1"/>
    <x v="2"/>
    <x v="1"/>
    <n v="4.3869999999999996"/>
    <n v="10"/>
  </r>
  <r>
    <n v="4714"/>
    <x v="0"/>
    <x v="0"/>
    <n v="5"/>
    <x v="1"/>
    <n v="264"/>
    <x v="0"/>
    <x v="0"/>
    <x v="0"/>
    <n v="3.7878787878787881"/>
    <n v="10"/>
    <n v="254"/>
    <n v="5972"/>
    <n v="0"/>
    <x v="1"/>
    <x v="3"/>
    <x v="1"/>
    <n v="5.9720000000000004"/>
    <n v="10"/>
  </r>
  <r>
    <n v="4715"/>
    <x v="0"/>
    <x v="0"/>
    <n v="2"/>
    <x v="0"/>
    <n v="242"/>
    <x v="0"/>
    <x v="1"/>
    <x v="1"/>
    <n v="3.3057851239669422"/>
    <n v="8"/>
    <n v="234"/>
    <n v="4644"/>
    <n v="1"/>
    <x v="0"/>
    <x v="4"/>
    <x v="1"/>
    <n v="4.6440000000000001"/>
    <n v="10"/>
  </r>
  <r>
    <n v="4716"/>
    <x v="2"/>
    <x v="1"/>
    <n v="3"/>
    <x v="2"/>
    <n v="204"/>
    <x v="2"/>
    <x v="2"/>
    <x v="1"/>
    <n v="4.4117647058823533"/>
    <n v="9.0000000000000018"/>
    <n v="195"/>
    <n v="4712"/>
    <n v="0"/>
    <x v="1"/>
    <x v="1"/>
    <x v="1"/>
    <n v="4.7119999999999997"/>
    <n v="10"/>
  </r>
  <r>
    <n v="4717"/>
    <x v="2"/>
    <x v="1"/>
    <n v="5"/>
    <x v="1"/>
    <n v="260"/>
    <x v="1"/>
    <x v="1"/>
    <x v="1"/>
    <n v="0.38461538461538464"/>
    <n v="1"/>
    <n v="259"/>
    <n v="5970"/>
    <n v="0"/>
    <x v="1"/>
    <x v="0"/>
    <x v="1"/>
    <n v="5.97"/>
    <n v="10"/>
  </r>
  <r>
    <n v="4718"/>
    <x v="2"/>
    <x v="1"/>
    <n v="2"/>
    <x v="0"/>
    <n v="279"/>
    <x v="0"/>
    <x v="1"/>
    <x v="0"/>
    <n v="2.1505376344086025"/>
    <n v="6.0000000000000009"/>
    <n v="273"/>
    <n v="4560"/>
    <n v="0"/>
    <x v="1"/>
    <x v="1"/>
    <x v="1"/>
    <n v="4.5599999999999996"/>
    <n v="10"/>
  </r>
  <r>
    <n v="4719"/>
    <x v="2"/>
    <x v="1"/>
    <n v="4"/>
    <x v="1"/>
    <n v="225"/>
    <x v="2"/>
    <x v="0"/>
    <x v="0"/>
    <n v="3.5555555555555554"/>
    <n v="8"/>
    <n v="217"/>
    <n v="5209"/>
    <n v="0"/>
    <x v="1"/>
    <x v="2"/>
    <x v="1"/>
    <n v="5.2089999999999996"/>
    <n v="10"/>
  </r>
  <r>
    <n v="4720"/>
    <x v="2"/>
    <x v="1"/>
    <n v="5"/>
    <x v="1"/>
    <n v="190"/>
    <x v="0"/>
    <x v="0"/>
    <x v="1"/>
    <n v="4.7368421052631584"/>
    <n v="9.0000000000000018"/>
    <n v="181"/>
    <n v="4468"/>
    <n v="0"/>
    <x v="1"/>
    <x v="3"/>
    <x v="1"/>
    <n v="4.468"/>
    <n v="10"/>
  </r>
  <r>
    <n v="4721"/>
    <x v="0"/>
    <x v="0"/>
    <n v="2"/>
    <x v="0"/>
    <n v="152"/>
    <x v="1"/>
    <x v="0"/>
    <x v="1"/>
    <n v="4.6052631578947363"/>
    <n v="6.9999999999999991"/>
    <n v="145"/>
    <n v="5026"/>
    <n v="0"/>
    <x v="1"/>
    <x v="4"/>
    <x v="1"/>
    <n v="5.0259999999999998"/>
    <n v="10"/>
  </r>
  <r>
    <n v="4722"/>
    <x v="2"/>
    <x v="1"/>
    <n v="2"/>
    <x v="0"/>
    <n v="201"/>
    <x v="3"/>
    <x v="1"/>
    <x v="1"/>
    <n v="3.4825870646766171"/>
    <n v="7"/>
    <n v="194"/>
    <n v="4723"/>
    <n v="1"/>
    <x v="0"/>
    <x v="1"/>
    <x v="1"/>
    <n v="4.7229999999999999"/>
    <n v="10"/>
  </r>
  <r>
    <n v="4723"/>
    <x v="2"/>
    <x v="1"/>
    <n v="2"/>
    <x v="0"/>
    <n v="191"/>
    <x v="1"/>
    <x v="1"/>
    <x v="1"/>
    <n v="3.664921465968586"/>
    <n v="6.9999999999999991"/>
    <n v="184"/>
    <n v="5357"/>
    <n v="0"/>
    <x v="1"/>
    <x v="0"/>
    <x v="1"/>
    <n v="5.3570000000000002"/>
    <n v="10"/>
  </r>
  <r>
    <n v="4724"/>
    <x v="0"/>
    <x v="0"/>
    <n v="3"/>
    <x v="2"/>
    <n v="140"/>
    <x v="0"/>
    <x v="0"/>
    <x v="1"/>
    <n v="0.7142857142857143"/>
    <n v="1"/>
    <n v="139"/>
    <n v="4453"/>
    <n v="0"/>
    <x v="1"/>
    <x v="1"/>
    <x v="1"/>
    <n v="4.4530000000000003"/>
    <n v="10"/>
  </r>
  <r>
    <n v="4725"/>
    <x v="3"/>
    <x v="0"/>
    <n v="3"/>
    <x v="2"/>
    <n v="199"/>
    <x v="2"/>
    <x v="1"/>
    <x v="0"/>
    <n v="4.0201005025125625"/>
    <n v="7.9999999999999991"/>
    <n v="191"/>
    <n v="5362"/>
    <n v="0"/>
    <x v="1"/>
    <x v="2"/>
    <x v="1"/>
    <n v="5.3620000000000001"/>
    <n v="10"/>
  </r>
  <r>
    <n v="4726"/>
    <x v="0"/>
    <x v="0"/>
    <n v="1"/>
    <x v="0"/>
    <n v="194"/>
    <x v="0"/>
    <x v="1"/>
    <x v="0"/>
    <n v="3.0927835051546393"/>
    <n v="6"/>
    <n v="188"/>
    <n v="5282"/>
    <n v="0"/>
    <x v="1"/>
    <x v="3"/>
    <x v="1"/>
    <n v="5.282"/>
    <n v="10"/>
  </r>
  <r>
    <n v="4727"/>
    <x v="0"/>
    <x v="0"/>
    <n v="2"/>
    <x v="0"/>
    <n v="273"/>
    <x v="1"/>
    <x v="0"/>
    <x v="0"/>
    <n v="1.8315018315018317"/>
    <n v="5.0000000000000009"/>
    <n v="268"/>
    <n v="5608"/>
    <n v="1"/>
    <x v="0"/>
    <x v="4"/>
    <x v="1"/>
    <n v="5.6079999999999997"/>
    <n v="10"/>
  </r>
  <r>
    <n v="4728"/>
    <x v="0"/>
    <x v="0"/>
    <n v="5"/>
    <x v="1"/>
    <n v="259"/>
    <x v="1"/>
    <x v="1"/>
    <x v="0"/>
    <n v="1.5444015444015444"/>
    <n v="4"/>
    <n v="255"/>
    <n v="4092"/>
    <n v="1"/>
    <x v="0"/>
    <x v="1"/>
    <x v="1"/>
    <n v="4.0919999999999996"/>
    <n v="10"/>
  </r>
  <r>
    <n v="4729"/>
    <x v="0"/>
    <x v="0"/>
    <n v="3"/>
    <x v="2"/>
    <n v="180"/>
    <x v="0"/>
    <x v="1"/>
    <x v="1"/>
    <n v="2.7777777777777777"/>
    <n v="5"/>
    <n v="175"/>
    <n v="4038"/>
    <n v="1"/>
    <x v="0"/>
    <x v="0"/>
    <x v="1"/>
    <n v="4.0380000000000003"/>
    <n v="10"/>
  </r>
  <r>
    <n v="4730"/>
    <x v="3"/>
    <x v="0"/>
    <n v="3"/>
    <x v="2"/>
    <n v="251"/>
    <x v="1"/>
    <x v="0"/>
    <x v="1"/>
    <n v="3.5856573705179287"/>
    <n v="9.0000000000000018"/>
    <n v="242"/>
    <n v="4458"/>
    <n v="0"/>
    <x v="1"/>
    <x v="1"/>
    <x v="1"/>
    <n v="4.4580000000000002"/>
    <n v="10"/>
  </r>
  <r>
    <n v="4731"/>
    <x v="3"/>
    <x v="0"/>
    <n v="1"/>
    <x v="0"/>
    <n v="269"/>
    <x v="0"/>
    <x v="0"/>
    <x v="0"/>
    <n v="1.8587360594795539"/>
    <n v="5"/>
    <n v="264"/>
    <n v="5031"/>
    <n v="0"/>
    <x v="1"/>
    <x v="2"/>
    <x v="1"/>
    <n v="5.0309999999999997"/>
    <n v="10"/>
  </r>
  <r>
    <n v="4732"/>
    <x v="4"/>
    <x v="0"/>
    <n v="3"/>
    <x v="2"/>
    <n v="274"/>
    <x v="3"/>
    <x v="1"/>
    <x v="0"/>
    <n v="0.72992700729927007"/>
    <n v="2"/>
    <n v="272"/>
    <n v="4281"/>
    <n v="0"/>
    <x v="1"/>
    <x v="3"/>
    <x v="1"/>
    <n v="4.2809999999999997"/>
    <n v="10"/>
  </r>
  <r>
    <n v="4733"/>
    <x v="3"/>
    <x v="0"/>
    <n v="5"/>
    <x v="1"/>
    <n v="250"/>
    <x v="1"/>
    <x v="1"/>
    <x v="1"/>
    <n v="4"/>
    <n v="10"/>
    <n v="240"/>
    <n v="5475"/>
    <n v="1"/>
    <x v="0"/>
    <x v="4"/>
    <x v="1"/>
    <n v="5.4749999999999996"/>
    <n v="10"/>
  </r>
  <r>
    <n v="4734"/>
    <x v="2"/>
    <x v="1"/>
    <n v="5"/>
    <x v="1"/>
    <n v="265"/>
    <x v="0"/>
    <x v="1"/>
    <x v="0"/>
    <n v="3.0188679245283021"/>
    <n v="8.0000000000000018"/>
    <n v="257"/>
    <n v="5980"/>
    <n v="0"/>
    <x v="1"/>
    <x v="1"/>
    <x v="1"/>
    <n v="5.98"/>
    <n v="10"/>
  </r>
  <r>
    <n v="4735"/>
    <x v="0"/>
    <x v="0"/>
    <n v="3"/>
    <x v="2"/>
    <n v="169"/>
    <x v="6"/>
    <x v="1"/>
    <x v="0"/>
    <n v="3.5502958579881656"/>
    <n v="6"/>
    <n v="163"/>
    <n v="5106"/>
    <n v="1"/>
    <x v="0"/>
    <x v="0"/>
    <x v="1"/>
    <n v="5.1059999999999999"/>
    <n v="10"/>
  </r>
  <r>
    <n v="4736"/>
    <x v="2"/>
    <x v="1"/>
    <n v="4"/>
    <x v="1"/>
    <n v="211"/>
    <x v="0"/>
    <x v="2"/>
    <x v="1"/>
    <n v="3.7914691943127963"/>
    <n v="8"/>
    <n v="203"/>
    <n v="5191"/>
    <n v="1"/>
    <x v="0"/>
    <x v="1"/>
    <x v="1"/>
    <n v="5.1909999999999998"/>
    <n v="10"/>
  </r>
  <r>
    <n v="4737"/>
    <x v="0"/>
    <x v="0"/>
    <n v="4"/>
    <x v="1"/>
    <n v="245"/>
    <x v="1"/>
    <x v="0"/>
    <x v="1"/>
    <n v="2.4489795918367347"/>
    <n v="6"/>
    <n v="239"/>
    <n v="5772"/>
    <n v="0"/>
    <x v="1"/>
    <x v="2"/>
    <x v="1"/>
    <n v="5.7720000000000002"/>
    <n v="10"/>
  </r>
  <r>
    <n v="4738"/>
    <x v="0"/>
    <x v="0"/>
    <n v="1"/>
    <x v="0"/>
    <n v="188"/>
    <x v="1"/>
    <x v="0"/>
    <x v="1"/>
    <n v="3.1914893617021276"/>
    <n v="6"/>
    <n v="182"/>
    <n v="5894"/>
    <n v="1"/>
    <x v="0"/>
    <x v="3"/>
    <x v="1"/>
    <n v="5.8940000000000001"/>
    <n v="10"/>
  </r>
  <r>
    <n v="4739"/>
    <x v="2"/>
    <x v="1"/>
    <n v="5"/>
    <x v="1"/>
    <n v="244"/>
    <x v="1"/>
    <x v="1"/>
    <x v="0"/>
    <n v="4.0983606557377046"/>
    <n v="9.9999999999999982"/>
    <n v="234"/>
    <n v="4064"/>
    <n v="1"/>
    <x v="0"/>
    <x v="4"/>
    <x v="1"/>
    <n v="4.0640000000000001"/>
    <n v="10"/>
  </r>
  <r>
    <n v="4740"/>
    <x v="2"/>
    <x v="1"/>
    <n v="5"/>
    <x v="1"/>
    <n v="233"/>
    <x v="0"/>
    <x v="1"/>
    <x v="0"/>
    <n v="3.0042918454935621"/>
    <n v="7"/>
    <n v="226"/>
    <n v="5787"/>
    <n v="0"/>
    <x v="1"/>
    <x v="1"/>
    <x v="1"/>
    <n v="5.7869999999999999"/>
    <n v="10"/>
  </r>
  <r>
    <n v="4741"/>
    <x v="2"/>
    <x v="1"/>
    <n v="1"/>
    <x v="0"/>
    <n v="144"/>
    <x v="0"/>
    <x v="1"/>
    <x v="0"/>
    <n v="4.1666666666666661"/>
    <n v="5.9999999999999991"/>
    <n v="138"/>
    <n v="4163"/>
    <n v="0"/>
    <x v="1"/>
    <x v="0"/>
    <x v="1"/>
    <n v="4.1630000000000003"/>
    <n v="10"/>
  </r>
  <r>
    <n v="4742"/>
    <x v="2"/>
    <x v="1"/>
    <n v="5"/>
    <x v="1"/>
    <n v="221"/>
    <x v="1"/>
    <x v="0"/>
    <x v="0"/>
    <n v="2.7149321266968327"/>
    <n v="6"/>
    <n v="215"/>
    <n v="5289"/>
    <n v="0"/>
    <x v="1"/>
    <x v="1"/>
    <x v="1"/>
    <n v="5.2889999999999997"/>
    <n v="10"/>
  </r>
  <r>
    <n v="4743"/>
    <x v="2"/>
    <x v="1"/>
    <n v="5"/>
    <x v="1"/>
    <n v="267"/>
    <x v="1"/>
    <x v="2"/>
    <x v="1"/>
    <n v="0.74906367041198507"/>
    <n v="2"/>
    <n v="265"/>
    <n v="5062"/>
    <n v="1"/>
    <x v="0"/>
    <x v="2"/>
    <x v="1"/>
    <n v="5.0620000000000003"/>
    <n v="10"/>
  </r>
  <r>
    <n v="4744"/>
    <x v="2"/>
    <x v="1"/>
    <n v="1"/>
    <x v="0"/>
    <n v="211"/>
    <x v="0"/>
    <x v="2"/>
    <x v="0"/>
    <n v="3.3175355450236967"/>
    <n v="7"/>
    <n v="204"/>
    <n v="5178"/>
    <n v="0"/>
    <x v="1"/>
    <x v="3"/>
    <x v="1"/>
    <n v="5.1779999999999999"/>
    <n v="10"/>
  </r>
  <r>
    <n v="4745"/>
    <x v="0"/>
    <x v="0"/>
    <n v="1"/>
    <x v="0"/>
    <n v="205"/>
    <x v="0"/>
    <x v="0"/>
    <x v="0"/>
    <n v="4.8780487804878048"/>
    <n v="10"/>
    <n v="195"/>
    <n v="4923"/>
    <n v="0"/>
    <x v="1"/>
    <x v="4"/>
    <x v="1"/>
    <n v="4.923"/>
    <n v="10"/>
  </r>
  <r>
    <n v="4746"/>
    <x v="2"/>
    <x v="1"/>
    <n v="2"/>
    <x v="0"/>
    <n v="144"/>
    <x v="0"/>
    <x v="2"/>
    <x v="1"/>
    <n v="0.69444444444444442"/>
    <n v="1"/>
    <n v="143"/>
    <n v="5307"/>
    <n v="0"/>
    <x v="1"/>
    <x v="1"/>
    <x v="1"/>
    <n v="5.3070000000000004"/>
    <n v="10"/>
  </r>
  <r>
    <n v="4747"/>
    <x v="2"/>
    <x v="1"/>
    <n v="3"/>
    <x v="2"/>
    <n v="195"/>
    <x v="5"/>
    <x v="1"/>
    <x v="0"/>
    <n v="2.0512820512820511"/>
    <n v="3.9999999999999996"/>
    <n v="191"/>
    <n v="4614"/>
    <n v="0"/>
    <x v="1"/>
    <x v="0"/>
    <x v="1"/>
    <n v="4.6139999999999999"/>
    <n v="10"/>
  </r>
  <r>
    <n v="4748"/>
    <x v="3"/>
    <x v="0"/>
    <n v="5"/>
    <x v="1"/>
    <n v="232"/>
    <x v="5"/>
    <x v="1"/>
    <x v="1"/>
    <n v="2.5862068965517242"/>
    <n v="6"/>
    <n v="226"/>
    <n v="5139"/>
    <n v="0"/>
    <x v="1"/>
    <x v="1"/>
    <x v="1"/>
    <n v="5.1390000000000002"/>
    <n v="10"/>
  </r>
  <r>
    <n v="4749"/>
    <x v="3"/>
    <x v="0"/>
    <n v="3"/>
    <x v="2"/>
    <n v="199"/>
    <x v="6"/>
    <x v="1"/>
    <x v="0"/>
    <n v="0.50251256281407031"/>
    <n v="0.99999999999999989"/>
    <n v="198"/>
    <n v="5865"/>
    <n v="0"/>
    <x v="1"/>
    <x v="2"/>
    <x v="1"/>
    <n v="5.8650000000000002"/>
    <n v="10"/>
  </r>
  <r>
    <n v="4750"/>
    <x v="3"/>
    <x v="0"/>
    <n v="5"/>
    <x v="1"/>
    <n v="232"/>
    <x v="0"/>
    <x v="0"/>
    <x v="0"/>
    <n v="2.1551724137931036"/>
    <n v="5.0000000000000009"/>
    <n v="227"/>
    <n v="5338"/>
    <n v="0"/>
    <x v="1"/>
    <x v="3"/>
    <x v="1"/>
    <n v="5.3380000000000001"/>
    <n v="10"/>
  </r>
  <r>
    <n v="4751"/>
    <x v="3"/>
    <x v="0"/>
    <n v="4"/>
    <x v="1"/>
    <n v="272"/>
    <x v="1"/>
    <x v="0"/>
    <x v="0"/>
    <n v="0.36764705882352938"/>
    <n v="0.99999999999999989"/>
    <n v="271"/>
    <n v="5983"/>
    <n v="1"/>
    <x v="0"/>
    <x v="4"/>
    <x v="1"/>
    <n v="5.9829999999999997"/>
    <n v="10"/>
  </r>
  <r>
    <n v="4752"/>
    <x v="1"/>
    <x v="1"/>
    <n v="4"/>
    <x v="1"/>
    <n v="167"/>
    <x v="1"/>
    <x v="1"/>
    <x v="1"/>
    <n v="0.5988023952095809"/>
    <n v="1.0000000000000002"/>
    <n v="166"/>
    <n v="4344"/>
    <n v="0"/>
    <x v="1"/>
    <x v="1"/>
    <x v="1"/>
    <n v="4.3440000000000003"/>
    <n v="10"/>
  </r>
  <r>
    <n v="4753"/>
    <x v="2"/>
    <x v="1"/>
    <n v="4"/>
    <x v="1"/>
    <n v="272"/>
    <x v="7"/>
    <x v="2"/>
    <x v="0"/>
    <n v="3.6764705882352944"/>
    <n v="10.000000000000002"/>
    <n v="262"/>
    <n v="4070"/>
    <n v="0"/>
    <x v="1"/>
    <x v="0"/>
    <x v="1"/>
    <n v="4.07"/>
    <n v="10"/>
  </r>
  <r>
    <n v="4754"/>
    <x v="4"/>
    <x v="0"/>
    <n v="2"/>
    <x v="0"/>
    <n v="247"/>
    <x v="2"/>
    <x v="0"/>
    <x v="1"/>
    <n v="4.048582995951417"/>
    <n v="10"/>
    <n v="237"/>
    <n v="1556"/>
    <n v="0"/>
    <x v="1"/>
    <x v="1"/>
    <x v="1"/>
    <n v="1.556"/>
    <n v="5"/>
  </r>
  <r>
    <n v="4755"/>
    <x v="3"/>
    <x v="0"/>
    <n v="5"/>
    <x v="1"/>
    <n v="275"/>
    <x v="2"/>
    <x v="1"/>
    <x v="1"/>
    <n v="3.2727272727272729"/>
    <n v="9"/>
    <n v="266"/>
    <n v="1215"/>
    <n v="1"/>
    <x v="0"/>
    <x v="2"/>
    <x v="1"/>
    <n v="1.2150000000000001"/>
    <n v="5"/>
  </r>
  <r>
    <n v="4756"/>
    <x v="4"/>
    <x v="0"/>
    <n v="4"/>
    <x v="1"/>
    <n v="291"/>
    <x v="2"/>
    <x v="0"/>
    <x v="0"/>
    <n v="2.7491408934707904"/>
    <n v="8"/>
    <n v="283"/>
    <n v="1131"/>
    <n v="0"/>
    <x v="1"/>
    <x v="3"/>
    <x v="1"/>
    <n v="1.131"/>
    <n v="5"/>
  </r>
  <r>
    <n v="4757"/>
    <x v="4"/>
    <x v="0"/>
    <n v="5"/>
    <x v="1"/>
    <n v="265"/>
    <x v="2"/>
    <x v="0"/>
    <x v="1"/>
    <n v="2.6415094339622645"/>
    <n v="7.0000000000000009"/>
    <n v="258"/>
    <n v="1404"/>
    <n v="1"/>
    <x v="0"/>
    <x v="4"/>
    <x v="1"/>
    <n v="1.4039999999999999"/>
    <n v="5"/>
  </r>
  <r>
    <n v="4758"/>
    <x v="5"/>
    <x v="0"/>
    <n v="3"/>
    <x v="2"/>
    <n v="250"/>
    <x v="4"/>
    <x v="1"/>
    <x v="0"/>
    <n v="1.6"/>
    <n v="4"/>
    <n v="246"/>
    <n v="1163"/>
    <n v="1"/>
    <x v="0"/>
    <x v="1"/>
    <x v="1"/>
    <n v="1.163"/>
    <n v="5"/>
  </r>
  <r>
    <n v="4759"/>
    <x v="5"/>
    <x v="0"/>
    <n v="2"/>
    <x v="0"/>
    <n v="291"/>
    <x v="2"/>
    <x v="0"/>
    <x v="0"/>
    <n v="2.7491408934707904"/>
    <n v="8"/>
    <n v="283"/>
    <n v="1275"/>
    <n v="0"/>
    <x v="1"/>
    <x v="0"/>
    <x v="1"/>
    <n v="1.2749999999999999"/>
    <n v="5"/>
  </r>
  <r>
    <n v="4760"/>
    <x v="4"/>
    <x v="0"/>
    <n v="5"/>
    <x v="1"/>
    <n v="255"/>
    <x v="2"/>
    <x v="0"/>
    <x v="0"/>
    <n v="3.5294117647058822"/>
    <n v="9"/>
    <n v="246"/>
    <n v="1197"/>
    <n v="0"/>
    <x v="1"/>
    <x v="1"/>
    <x v="1"/>
    <n v="1.1970000000000001"/>
    <n v="5"/>
  </r>
  <r>
    <n v="4761"/>
    <x v="4"/>
    <x v="0"/>
    <n v="5"/>
    <x v="1"/>
    <n v="290"/>
    <x v="2"/>
    <x v="1"/>
    <x v="1"/>
    <n v="0.68965517241379315"/>
    <n v="2"/>
    <n v="288"/>
    <n v="1867"/>
    <n v="1"/>
    <x v="0"/>
    <x v="2"/>
    <x v="1"/>
    <n v="1.867"/>
    <n v="5"/>
  </r>
  <r>
    <n v="4762"/>
    <x v="3"/>
    <x v="0"/>
    <n v="5"/>
    <x v="1"/>
    <n v="276"/>
    <x v="2"/>
    <x v="0"/>
    <x v="1"/>
    <n v="0.72463768115942029"/>
    <n v="2"/>
    <n v="274"/>
    <n v="1411"/>
    <n v="1"/>
    <x v="0"/>
    <x v="3"/>
    <x v="1"/>
    <n v="1.411"/>
    <n v="5"/>
  </r>
  <r>
    <n v="4763"/>
    <x v="0"/>
    <x v="0"/>
    <n v="1"/>
    <x v="0"/>
    <n v="149"/>
    <x v="0"/>
    <x v="1"/>
    <x v="0"/>
    <n v="5.3691275167785237"/>
    <n v="8"/>
    <n v="141"/>
    <n v="1136"/>
    <n v="0"/>
    <x v="1"/>
    <x v="4"/>
    <x v="1"/>
    <n v="1.1359999999999999"/>
    <n v="5"/>
  </r>
  <r>
    <n v="4764"/>
    <x v="2"/>
    <x v="1"/>
    <n v="3"/>
    <x v="2"/>
    <n v="201"/>
    <x v="3"/>
    <x v="1"/>
    <x v="1"/>
    <n v="0.99502487562189057"/>
    <n v="2"/>
    <n v="199"/>
    <n v="4984"/>
    <n v="0"/>
    <x v="1"/>
    <x v="1"/>
    <x v="1"/>
    <n v="4.984"/>
    <n v="10"/>
  </r>
  <r>
    <n v="4765"/>
    <x v="2"/>
    <x v="1"/>
    <n v="4"/>
    <x v="1"/>
    <n v="191"/>
    <x v="1"/>
    <x v="1"/>
    <x v="1"/>
    <n v="4.1884816753926701"/>
    <n v="8"/>
    <n v="183"/>
    <n v="5667"/>
    <n v="1"/>
    <x v="0"/>
    <x v="0"/>
    <x v="1"/>
    <n v="5.6669999999999998"/>
    <n v="10"/>
  </r>
  <r>
    <n v="4766"/>
    <x v="0"/>
    <x v="0"/>
    <n v="4"/>
    <x v="1"/>
    <n v="140"/>
    <x v="0"/>
    <x v="0"/>
    <x v="0"/>
    <n v="2.8571428571428572"/>
    <n v="4"/>
    <n v="136"/>
    <n v="5924"/>
    <n v="1"/>
    <x v="0"/>
    <x v="1"/>
    <x v="1"/>
    <n v="5.9240000000000004"/>
    <n v="10"/>
  </r>
  <r>
    <n v="4767"/>
    <x v="3"/>
    <x v="0"/>
    <n v="4"/>
    <x v="1"/>
    <n v="199"/>
    <x v="2"/>
    <x v="1"/>
    <x v="1"/>
    <n v="1.0050251256281406"/>
    <n v="1.9999999999999998"/>
    <n v="197"/>
    <n v="4902"/>
    <n v="1"/>
    <x v="0"/>
    <x v="2"/>
    <x v="1"/>
    <n v="4.9020000000000001"/>
    <n v="10"/>
  </r>
  <r>
    <n v="4768"/>
    <x v="0"/>
    <x v="0"/>
    <n v="1"/>
    <x v="0"/>
    <n v="194"/>
    <x v="0"/>
    <x v="1"/>
    <x v="0"/>
    <n v="4.6391752577319592"/>
    <n v="9.0000000000000018"/>
    <n v="185"/>
    <n v="5804"/>
    <n v="0"/>
    <x v="1"/>
    <x v="3"/>
    <x v="1"/>
    <n v="5.8040000000000003"/>
    <n v="10"/>
  </r>
  <r>
    <n v="4769"/>
    <x v="0"/>
    <x v="0"/>
    <n v="5"/>
    <x v="1"/>
    <n v="273"/>
    <x v="1"/>
    <x v="0"/>
    <x v="0"/>
    <n v="3.296703296703297"/>
    <n v="9.0000000000000018"/>
    <n v="264"/>
    <n v="5724"/>
    <n v="0"/>
    <x v="1"/>
    <x v="4"/>
    <x v="2"/>
    <n v="5.7240000000000002"/>
    <n v="10"/>
  </r>
  <r>
    <n v="4770"/>
    <x v="0"/>
    <x v="0"/>
    <n v="4"/>
    <x v="1"/>
    <n v="259"/>
    <x v="1"/>
    <x v="1"/>
    <x v="0"/>
    <n v="3.0888030888030888"/>
    <n v="8"/>
    <n v="251"/>
    <n v="4672"/>
    <n v="0"/>
    <x v="1"/>
    <x v="1"/>
    <x v="2"/>
    <n v="4.6719999999999997"/>
    <n v="10"/>
  </r>
  <r>
    <n v="4771"/>
    <x v="0"/>
    <x v="0"/>
    <n v="5"/>
    <x v="1"/>
    <n v="180"/>
    <x v="0"/>
    <x v="1"/>
    <x v="0"/>
    <n v="0.55555555555555558"/>
    <n v="1"/>
    <n v="179"/>
    <n v="5088"/>
    <n v="0"/>
    <x v="1"/>
    <x v="0"/>
    <x v="2"/>
    <n v="5.0880000000000001"/>
    <n v="10"/>
  </r>
  <r>
    <n v="4772"/>
    <x v="3"/>
    <x v="0"/>
    <n v="4"/>
    <x v="1"/>
    <n v="251"/>
    <x v="1"/>
    <x v="0"/>
    <x v="0"/>
    <n v="1.1952191235059761"/>
    <n v="3"/>
    <n v="248"/>
    <n v="5347"/>
    <n v="1"/>
    <x v="0"/>
    <x v="1"/>
    <x v="2"/>
    <n v="5.3470000000000004"/>
    <n v="10"/>
  </r>
  <r>
    <n v="4773"/>
    <x v="3"/>
    <x v="0"/>
    <n v="3"/>
    <x v="2"/>
    <n v="269"/>
    <x v="0"/>
    <x v="0"/>
    <x v="0"/>
    <n v="2.9739776951672861"/>
    <n v="8"/>
    <n v="261"/>
    <n v="4811"/>
    <n v="0"/>
    <x v="1"/>
    <x v="2"/>
    <x v="2"/>
    <n v="4.8109999999999999"/>
    <n v="10"/>
  </r>
  <r>
    <n v="4774"/>
    <x v="4"/>
    <x v="0"/>
    <n v="3"/>
    <x v="2"/>
    <n v="274"/>
    <x v="3"/>
    <x v="1"/>
    <x v="0"/>
    <n v="0.36496350364963503"/>
    <n v="1"/>
    <n v="273"/>
    <n v="4632"/>
    <n v="0"/>
    <x v="1"/>
    <x v="3"/>
    <x v="2"/>
    <n v="4.6319999999999997"/>
    <n v="10"/>
  </r>
  <r>
    <n v="4775"/>
    <x v="3"/>
    <x v="0"/>
    <n v="2"/>
    <x v="0"/>
    <n v="250"/>
    <x v="1"/>
    <x v="1"/>
    <x v="0"/>
    <n v="2.4"/>
    <n v="6"/>
    <n v="244"/>
    <n v="5565"/>
    <n v="0"/>
    <x v="1"/>
    <x v="4"/>
    <x v="2"/>
    <n v="5.5650000000000004"/>
    <n v="10"/>
  </r>
  <r>
    <n v="4776"/>
    <x v="2"/>
    <x v="1"/>
    <n v="3"/>
    <x v="2"/>
    <n v="265"/>
    <x v="0"/>
    <x v="1"/>
    <x v="0"/>
    <n v="1.1320754716981132"/>
    <n v="3"/>
    <n v="262"/>
    <n v="5241"/>
    <n v="0"/>
    <x v="1"/>
    <x v="1"/>
    <x v="2"/>
    <n v="5.2409999999999997"/>
    <n v="10"/>
  </r>
  <r>
    <n v="4777"/>
    <x v="0"/>
    <x v="0"/>
    <n v="5"/>
    <x v="1"/>
    <n v="169"/>
    <x v="6"/>
    <x v="1"/>
    <x v="0"/>
    <n v="3.5502958579881656"/>
    <n v="6"/>
    <n v="163"/>
    <n v="4385"/>
    <n v="0"/>
    <x v="1"/>
    <x v="0"/>
    <x v="2"/>
    <n v="4.3849999999999998"/>
    <n v="10"/>
  </r>
  <r>
    <n v="4778"/>
    <x v="2"/>
    <x v="1"/>
    <n v="3"/>
    <x v="2"/>
    <n v="211"/>
    <x v="0"/>
    <x v="2"/>
    <x v="0"/>
    <n v="1.8957345971563981"/>
    <n v="4"/>
    <n v="207"/>
    <n v="4354"/>
    <n v="1"/>
    <x v="0"/>
    <x v="1"/>
    <x v="2"/>
    <n v="4.3540000000000001"/>
    <n v="10"/>
  </r>
  <r>
    <n v="4779"/>
    <x v="0"/>
    <x v="0"/>
    <n v="1"/>
    <x v="0"/>
    <n v="245"/>
    <x v="1"/>
    <x v="0"/>
    <x v="1"/>
    <n v="2.0408163265306123"/>
    <n v="5"/>
    <n v="240"/>
    <n v="5324"/>
    <n v="1"/>
    <x v="0"/>
    <x v="2"/>
    <x v="2"/>
    <n v="5.3239999999999998"/>
    <n v="10"/>
  </r>
  <r>
    <n v="4780"/>
    <x v="0"/>
    <x v="0"/>
    <n v="5"/>
    <x v="1"/>
    <n v="188"/>
    <x v="1"/>
    <x v="0"/>
    <x v="0"/>
    <n v="2.1276595744680851"/>
    <n v="4"/>
    <n v="184"/>
    <n v="4433"/>
    <n v="0"/>
    <x v="1"/>
    <x v="3"/>
    <x v="2"/>
    <n v="4.4329999999999998"/>
    <n v="10"/>
  </r>
  <r>
    <n v="4781"/>
    <x v="2"/>
    <x v="1"/>
    <n v="5"/>
    <x v="1"/>
    <n v="244"/>
    <x v="1"/>
    <x v="1"/>
    <x v="1"/>
    <n v="3.278688524590164"/>
    <n v="8"/>
    <n v="236"/>
    <n v="5715"/>
    <n v="1"/>
    <x v="0"/>
    <x v="4"/>
    <x v="2"/>
    <n v="5.7149999999999999"/>
    <n v="10"/>
  </r>
  <r>
    <n v="4782"/>
    <x v="2"/>
    <x v="1"/>
    <n v="4"/>
    <x v="1"/>
    <n v="233"/>
    <x v="0"/>
    <x v="1"/>
    <x v="0"/>
    <n v="4.2918454935622314"/>
    <n v="9.9999999999999982"/>
    <n v="223"/>
    <n v="4626"/>
    <n v="0"/>
    <x v="1"/>
    <x v="1"/>
    <x v="2"/>
    <n v="4.6260000000000003"/>
    <n v="10"/>
  </r>
  <r>
    <n v="4783"/>
    <x v="2"/>
    <x v="1"/>
    <n v="4"/>
    <x v="1"/>
    <n v="144"/>
    <x v="0"/>
    <x v="1"/>
    <x v="1"/>
    <n v="5.5555555555555554"/>
    <n v="8"/>
    <n v="136"/>
    <n v="5867"/>
    <n v="1"/>
    <x v="0"/>
    <x v="0"/>
    <x v="2"/>
    <n v="5.867"/>
    <n v="10"/>
  </r>
  <r>
    <n v="4784"/>
    <x v="2"/>
    <x v="1"/>
    <n v="1"/>
    <x v="0"/>
    <n v="221"/>
    <x v="1"/>
    <x v="0"/>
    <x v="0"/>
    <n v="3.1674208144796379"/>
    <n v="7"/>
    <n v="214"/>
    <n v="5320"/>
    <n v="0"/>
    <x v="1"/>
    <x v="1"/>
    <x v="2"/>
    <n v="5.32"/>
    <n v="10"/>
  </r>
  <r>
    <n v="4785"/>
    <x v="2"/>
    <x v="1"/>
    <n v="5"/>
    <x v="1"/>
    <n v="267"/>
    <x v="1"/>
    <x v="2"/>
    <x v="1"/>
    <n v="0.37453183520599254"/>
    <n v="1"/>
    <n v="266"/>
    <n v="4195"/>
    <n v="1"/>
    <x v="0"/>
    <x v="2"/>
    <x v="2"/>
    <n v="4.1950000000000003"/>
    <n v="10"/>
  </r>
  <r>
    <n v="4786"/>
    <x v="2"/>
    <x v="1"/>
    <n v="4"/>
    <x v="1"/>
    <n v="211"/>
    <x v="0"/>
    <x v="2"/>
    <x v="1"/>
    <n v="0.47393364928909953"/>
    <n v="1"/>
    <n v="210"/>
    <n v="5144"/>
    <n v="0"/>
    <x v="1"/>
    <x v="3"/>
    <x v="2"/>
    <n v="5.1440000000000001"/>
    <n v="10"/>
  </r>
  <r>
    <n v="4787"/>
    <x v="0"/>
    <x v="0"/>
    <n v="4"/>
    <x v="1"/>
    <n v="205"/>
    <x v="0"/>
    <x v="0"/>
    <x v="1"/>
    <n v="2.9268292682926833"/>
    <n v="6.0000000000000009"/>
    <n v="199"/>
    <n v="4254"/>
    <n v="0"/>
    <x v="1"/>
    <x v="4"/>
    <x v="2"/>
    <n v="4.2539999999999996"/>
    <n v="10"/>
  </r>
  <r>
    <n v="4788"/>
    <x v="2"/>
    <x v="1"/>
    <n v="2"/>
    <x v="0"/>
    <n v="144"/>
    <x v="0"/>
    <x v="2"/>
    <x v="0"/>
    <n v="6.25"/>
    <n v="9"/>
    <n v="135"/>
    <n v="4428"/>
    <n v="1"/>
    <x v="0"/>
    <x v="1"/>
    <x v="2"/>
    <n v="4.4279999999999999"/>
    <n v="10"/>
  </r>
  <r>
    <n v="4789"/>
    <x v="2"/>
    <x v="1"/>
    <n v="4"/>
    <x v="1"/>
    <n v="195"/>
    <x v="5"/>
    <x v="1"/>
    <x v="0"/>
    <n v="4.6153846153846159"/>
    <n v="9.0000000000000018"/>
    <n v="186"/>
    <n v="5829"/>
    <n v="0"/>
    <x v="1"/>
    <x v="0"/>
    <x v="2"/>
    <n v="5.8289999999999997"/>
    <n v="10"/>
  </r>
  <r>
    <n v="4790"/>
    <x v="3"/>
    <x v="0"/>
    <n v="3"/>
    <x v="2"/>
    <n v="232"/>
    <x v="5"/>
    <x v="1"/>
    <x v="1"/>
    <n v="2.5862068965517242"/>
    <n v="6"/>
    <n v="226"/>
    <n v="5285"/>
    <n v="1"/>
    <x v="0"/>
    <x v="1"/>
    <x v="2"/>
    <n v="5.2850000000000001"/>
    <n v="10"/>
  </r>
  <r>
    <n v="4791"/>
    <x v="3"/>
    <x v="0"/>
    <n v="1"/>
    <x v="0"/>
    <n v="199"/>
    <x v="6"/>
    <x v="1"/>
    <x v="0"/>
    <n v="4.0201005025125625"/>
    <n v="7.9999999999999991"/>
    <n v="191"/>
    <n v="4140"/>
    <n v="0"/>
    <x v="1"/>
    <x v="2"/>
    <x v="0"/>
    <n v="4.1399999999999997"/>
    <n v="10"/>
  </r>
  <r>
    <n v="4792"/>
    <x v="3"/>
    <x v="0"/>
    <n v="5"/>
    <x v="1"/>
    <n v="232"/>
    <x v="0"/>
    <x v="0"/>
    <x v="0"/>
    <n v="1.2931034482758621"/>
    <n v="3"/>
    <n v="229"/>
    <n v="5718"/>
    <n v="1"/>
    <x v="0"/>
    <x v="3"/>
    <x v="0"/>
    <n v="5.718"/>
    <n v="10"/>
  </r>
  <r>
    <n v="4793"/>
    <x v="3"/>
    <x v="0"/>
    <n v="3"/>
    <x v="2"/>
    <n v="272"/>
    <x v="1"/>
    <x v="0"/>
    <x v="0"/>
    <n v="1.4705882352941175"/>
    <n v="3.9999999999999996"/>
    <n v="268"/>
    <n v="5112"/>
    <n v="0"/>
    <x v="1"/>
    <x v="4"/>
    <x v="0"/>
    <n v="5.1120000000000001"/>
    <n v="10"/>
  </r>
  <r>
    <n v="4794"/>
    <x v="1"/>
    <x v="1"/>
    <n v="2"/>
    <x v="0"/>
    <n v="167"/>
    <x v="1"/>
    <x v="1"/>
    <x v="0"/>
    <n v="1.7964071856287425"/>
    <n v="3"/>
    <n v="164"/>
    <n v="5894"/>
    <n v="1"/>
    <x v="0"/>
    <x v="1"/>
    <x v="0"/>
    <n v="5.8940000000000001"/>
    <n v="10"/>
  </r>
  <r>
    <n v="4795"/>
    <x v="2"/>
    <x v="1"/>
    <n v="3"/>
    <x v="2"/>
    <n v="272"/>
    <x v="7"/>
    <x v="2"/>
    <x v="1"/>
    <n v="2.5735294117647056"/>
    <n v="6.9999999999999991"/>
    <n v="265"/>
    <n v="5257"/>
    <n v="1"/>
    <x v="0"/>
    <x v="0"/>
    <x v="0"/>
    <n v="5.2569999999999997"/>
    <n v="10"/>
  </r>
  <r>
    <n v="4796"/>
    <x v="4"/>
    <x v="0"/>
    <n v="4"/>
    <x v="1"/>
    <n v="247"/>
    <x v="2"/>
    <x v="0"/>
    <x v="0"/>
    <n v="0.80971659919028338"/>
    <n v="2"/>
    <n v="245"/>
    <n v="1326"/>
    <n v="0"/>
    <x v="1"/>
    <x v="1"/>
    <x v="0"/>
    <n v="1.3260000000000001"/>
    <n v="5"/>
  </r>
  <r>
    <n v="4797"/>
    <x v="3"/>
    <x v="0"/>
    <n v="2"/>
    <x v="0"/>
    <n v="275"/>
    <x v="2"/>
    <x v="1"/>
    <x v="0"/>
    <n v="3.6363636363636362"/>
    <n v="10"/>
    <n v="265"/>
    <n v="1141"/>
    <n v="1"/>
    <x v="0"/>
    <x v="2"/>
    <x v="0"/>
    <n v="1.141"/>
    <n v="5"/>
  </r>
  <r>
    <n v="4798"/>
    <x v="4"/>
    <x v="0"/>
    <n v="5"/>
    <x v="1"/>
    <n v="291"/>
    <x v="2"/>
    <x v="0"/>
    <x v="1"/>
    <n v="3.0927835051546393"/>
    <n v="9"/>
    <n v="282"/>
    <n v="1413"/>
    <n v="0"/>
    <x v="1"/>
    <x v="3"/>
    <x v="0"/>
    <n v="1.413"/>
    <n v="5"/>
  </r>
  <r>
    <n v="4799"/>
    <x v="4"/>
    <x v="0"/>
    <n v="1"/>
    <x v="0"/>
    <n v="265"/>
    <x v="2"/>
    <x v="0"/>
    <x v="0"/>
    <n v="2.6415094339622645"/>
    <n v="7.0000000000000009"/>
    <n v="258"/>
    <n v="1644"/>
    <n v="1"/>
    <x v="0"/>
    <x v="4"/>
    <x v="0"/>
    <n v="1.6439999999999999"/>
    <n v="5"/>
  </r>
  <r>
    <n v="4800"/>
    <x v="5"/>
    <x v="0"/>
    <n v="2"/>
    <x v="0"/>
    <n v="250"/>
    <x v="4"/>
    <x v="1"/>
    <x v="1"/>
    <n v="3.5999999999999996"/>
    <n v="8.9999999999999982"/>
    <n v="241"/>
    <n v="1327"/>
    <n v="0"/>
    <x v="1"/>
    <x v="1"/>
    <x v="0"/>
    <n v="1.327"/>
    <n v="5"/>
  </r>
  <r>
    <n v="4801"/>
    <x v="5"/>
    <x v="0"/>
    <n v="1"/>
    <x v="0"/>
    <n v="291"/>
    <x v="2"/>
    <x v="0"/>
    <x v="1"/>
    <n v="0.6872852233676976"/>
    <n v="2"/>
    <n v="289"/>
    <n v="1216"/>
    <n v="1"/>
    <x v="0"/>
    <x v="0"/>
    <x v="0"/>
    <n v="1.216"/>
    <n v="5"/>
  </r>
  <r>
    <n v="4802"/>
    <x v="4"/>
    <x v="0"/>
    <n v="1"/>
    <x v="0"/>
    <n v="255"/>
    <x v="2"/>
    <x v="0"/>
    <x v="0"/>
    <n v="0.78431372549019607"/>
    <n v="2"/>
    <n v="253"/>
    <n v="1385"/>
    <n v="0"/>
    <x v="1"/>
    <x v="1"/>
    <x v="0"/>
    <n v="1.385"/>
    <n v="5"/>
  </r>
  <r>
    <n v="4803"/>
    <x v="4"/>
    <x v="0"/>
    <n v="2"/>
    <x v="0"/>
    <n v="290"/>
    <x v="2"/>
    <x v="1"/>
    <x v="0"/>
    <n v="3.103448275862069"/>
    <n v="9"/>
    <n v="281"/>
    <n v="1339"/>
    <n v="0"/>
    <x v="1"/>
    <x v="2"/>
    <x v="0"/>
    <n v="1.339"/>
    <n v="5"/>
  </r>
  <r>
    <n v="4804"/>
    <x v="4"/>
    <x v="0"/>
    <n v="3"/>
    <x v="2"/>
    <n v="247"/>
    <x v="2"/>
    <x v="1"/>
    <x v="0"/>
    <n v="1.6194331983805668"/>
    <n v="4"/>
    <n v="243"/>
    <n v="1476"/>
    <n v="1"/>
    <x v="0"/>
    <x v="3"/>
    <x v="0"/>
    <n v="1.476"/>
    <n v="5"/>
  </r>
  <r>
    <n v="4805"/>
    <x v="4"/>
    <x v="0"/>
    <n v="2"/>
    <x v="0"/>
    <n v="152"/>
    <x v="1"/>
    <x v="0"/>
    <x v="0"/>
    <n v="5.9210526315789469"/>
    <n v="8.9999999999999982"/>
    <n v="143"/>
    <n v="1993"/>
    <n v="0"/>
    <x v="1"/>
    <x v="4"/>
    <x v="0"/>
    <n v="1.9930000000000001"/>
    <n v="5"/>
  </r>
  <r>
    <n v="4806"/>
    <x v="5"/>
    <x v="0"/>
    <n v="5"/>
    <x v="1"/>
    <n v="278"/>
    <x v="2"/>
    <x v="0"/>
    <x v="0"/>
    <n v="1.7985611510791366"/>
    <n v="5"/>
    <n v="273"/>
    <n v="1572"/>
    <n v="1"/>
    <x v="0"/>
    <x v="1"/>
    <x v="0"/>
    <n v="1.5720000000000001"/>
    <n v="5"/>
  </r>
  <r>
    <n v="4807"/>
    <x v="4"/>
    <x v="0"/>
    <n v="1"/>
    <x v="0"/>
    <n v="260"/>
    <x v="2"/>
    <x v="1"/>
    <x v="0"/>
    <n v="0.76923076923076927"/>
    <n v="2"/>
    <n v="258"/>
    <n v="1131"/>
    <n v="0"/>
    <x v="1"/>
    <x v="0"/>
    <x v="0"/>
    <n v="1.131"/>
    <n v="5"/>
  </r>
  <r>
    <n v="4808"/>
    <x v="4"/>
    <x v="0"/>
    <n v="3"/>
    <x v="2"/>
    <n v="254"/>
    <x v="2"/>
    <x v="0"/>
    <x v="1"/>
    <n v="2.3622047244094486"/>
    <n v="6"/>
    <n v="248"/>
    <n v="1335"/>
    <n v="0"/>
    <x v="1"/>
    <x v="1"/>
    <x v="0"/>
    <n v="1.335"/>
    <n v="5"/>
  </r>
  <r>
    <n v="4809"/>
    <x v="1"/>
    <x v="1"/>
    <n v="4"/>
    <x v="1"/>
    <n v="151"/>
    <x v="2"/>
    <x v="0"/>
    <x v="0"/>
    <n v="3.9735099337748347"/>
    <n v="6"/>
    <n v="145"/>
    <n v="1803"/>
    <n v="0"/>
    <x v="1"/>
    <x v="2"/>
    <x v="0"/>
    <n v="1.8029999999999999"/>
    <n v="5"/>
  </r>
  <r>
    <n v="4810"/>
    <x v="1"/>
    <x v="1"/>
    <n v="5"/>
    <x v="1"/>
    <n v="198"/>
    <x v="1"/>
    <x v="1"/>
    <x v="1"/>
    <n v="2.0202020202020203"/>
    <n v="4"/>
    <n v="194"/>
    <n v="1913"/>
    <n v="1"/>
    <x v="0"/>
    <x v="3"/>
    <x v="0"/>
    <n v="1.913"/>
    <n v="5"/>
  </r>
  <r>
    <n v="4811"/>
    <x v="4"/>
    <x v="0"/>
    <n v="4"/>
    <x v="1"/>
    <n v="243"/>
    <x v="2"/>
    <x v="0"/>
    <x v="1"/>
    <n v="3.7037037037037033"/>
    <n v="8.9999999999999982"/>
    <n v="234"/>
    <n v="1353"/>
    <n v="1"/>
    <x v="0"/>
    <x v="4"/>
    <x v="0"/>
    <n v="1.353"/>
    <n v="5"/>
  </r>
  <r>
    <n v="4812"/>
    <x v="4"/>
    <x v="0"/>
    <n v="5"/>
    <x v="1"/>
    <n v="245"/>
    <x v="2"/>
    <x v="0"/>
    <x v="0"/>
    <n v="3.2653061224489797"/>
    <n v="8"/>
    <n v="237"/>
    <n v="1403"/>
    <n v="0"/>
    <x v="1"/>
    <x v="1"/>
    <x v="0"/>
    <n v="1.403"/>
    <n v="5"/>
  </r>
  <r>
    <n v="4813"/>
    <x v="4"/>
    <x v="0"/>
    <n v="4"/>
    <x v="1"/>
    <n v="300"/>
    <x v="2"/>
    <x v="0"/>
    <x v="0"/>
    <n v="2.666666666666667"/>
    <n v="8.0000000000000018"/>
    <n v="292"/>
    <n v="1301"/>
    <n v="1"/>
    <x v="0"/>
    <x v="0"/>
    <x v="1"/>
    <n v="1.3009999999999999"/>
    <n v="5"/>
  </r>
  <r>
    <n v="4814"/>
    <x v="4"/>
    <x v="0"/>
    <n v="1"/>
    <x v="0"/>
    <n v="303"/>
    <x v="2"/>
    <x v="1"/>
    <x v="0"/>
    <n v="3.3003300330032999"/>
    <n v="9.9999999999999982"/>
    <n v="293"/>
    <n v="1003"/>
    <n v="0"/>
    <x v="1"/>
    <x v="1"/>
    <x v="1"/>
    <n v="1.0029999999999999"/>
    <n v="5"/>
  </r>
  <r>
    <n v="4815"/>
    <x v="5"/>
    <x v="0"/>
    <n v="3"/>
    <x v="2"/>
    <n v="286"/>
    <x v="2"/>
    <x v="0"/>
    <x v="0"/>
    <n v="1.048951048951049"/>
    <n v="3"/>
    <n v="283"/>
    <n v="1670"/>
    <n v="0"/>
    <x v="1"/>
    <x v="2"/>
    <x v="1"/>
    <n v="1.67"/>
    <n v="5"/>
  </r>
  <r>
    <n v="4816"/>
    <x v="5"/>
    <x v="0"/>
    <n v="2"/>
    <x v="0"/>
    <n v="248"/>
    <x v="2"/>
    <x v="1"/>
    <x v="0"/>
    <n v="0.40322580645161288"/>
    <n v="1"/>
    <n v="247"/>
    <n v="1163"/>
    <n v="1"/>
    <x v="0"/>
    <x v="3"/>
    <x v="1"/>
    <n v="1.163"/>
    <n v="5"/>
  </r>
  <r>
    <n v="4817"/>
    <x v="4"/>
    <x v="0"/>
    <n v="5"/>
    <x v="1"/>
    <n v="244"/>
    <x v="2"/>
    <x v="0"/>
    <x v="1"/>
    <n v="3.6885245901639343"/>
    <n v="9"/>
    <n v="235"/>
    <n v="1789"/>
    <n v="1"/>
    <x v="0"/>
    <x v="4"/>
    <x v="1"/>
    <n v="1.7889999999999999"/>
    <n v="5"/>
  </r>
  <r>
    <n v="4818"/>
    <x v="5"/>
    <x v="0"/>
    <n v="1"/>
    <x v="0"/>
    <n v="290"/>
    <x v="2"/>
    <x v="0"/>
    <x v="0"/>
    <n v="3.103448275862069"/>
    <n v="9"/>
    <n v="281"/>
    <n v="1885"/>
    <n v="0"/>
    <x v="1"/>
    <x v="1"/>
    <x v="1"/>
    <n v="1.885"/>
    <n v="5"/>
  </r>
  <r>
    <n v="4819"/>
    <x v="0"/>
    <x v="0"/>
    <n v="3"/>
    <x v="2"/>
    <n v="260"/>
    <x v="4"/>
    <x v="0"/>
    <x v="1"/>
    <n v="3.8461538461538463"/>
    <n v="10"/>
    <n v="250"/>
    <n v="1832"/>
    <n v="1"/>
    <x v="0"/>
    <x v="0"/>
    <x v="1"/>
    <n v="1.8320000000000001"/>
    <n v="5"/>
  </r>
  <r>
    <n v="4820"/>
    <x v="4"/>
    <x v="0"/>
    <n v="5"/>
    <x v="1"/>
    <n v="310"/>
    <x v="2"/>
    <x v="1"/>
    <x v="1"/>
    <n v="0.32258064516129031"/>
    <n v="1"/>
    <n v="309"/>
    <n v="1105"/>
    <n v="1"/>
    <x v="0"/>
    <x v="1"/>
    <x v="1"/>
    <n v="1.105"/>
    <n v="5"/>
  </r>
  <r>
    <n v="4821"/>
    <x v="4"/>
    <x v="0"/>
    <n v="3"/>
    <x v="2"/>
    <n v="247"/>
    <x v="2"/>
    <x v="0"/>
    <x v="1"/>
    <n v="1.214574898785425"/>
    <n v="3"/>
    <n v="244"/>
    <n v="1616"/>
    <n v="1"/>
    <x v="0"/>
    <x v="2"/>
    <x v="1"/>
    <n v="1.6160000000000001"/>
    <n v="5"/>
  </r>
  <r>
    <n v="4822"/>
    <x v="4"/>
    <x v="0"/>
    <n v="5"/>
    <x v="1"/>
    <n v="281"/>
    <x v="2"/>
    <x v="0"/>
    <x v="1"/>
    <n v="2.8469750889679712"/>
    <n v="7.9999999999999991"/>
    <n v="273"/>
    <n v="1241"/>
    <n v="1"/>
    <x v="0"/>
    <x v="3"/>
    <x v="1"/>
    <n v="1.2410000000000001"/>
    <n v="5"/>
  </r>
  <r>
    <n v="4823"/>
    <x v="4"/>
    <x v="0"/>
    <n v="3"/>
    <x v="2"/>
    <n v="260"/>
    <x v="2"/>
    <x v="1"/>
    <x v="1"/>
    <n v="3.4615384615384617"/>
    <n v="9"/>
    <n v="251"/>
    <n v="1800"/>
    <n v="0"/>
    <x v="1"/>
    <x v="4"/>
    <x v="1"/>
    <n v="1.8"/>
    <n v="5"/>
  </r>
  <r>
    <n v="4824"/>
    <x v="4"/>
    <x v="0"/>
    <n v="1"/>
    <x v="0"/>
    <n v="263"/>
    <x v="2"/>
    <x v="0"/>
    <x v="0"/>
    <n v="2.2813688212927756"/>
    <n v="6"/>
    <n v="257"/>
    <n v="1153"/>
    <n v="0"/>
    <x v="1"/>
    <x v="1"/>
    <x v="1"/>
    <n v="1.153"/>
    <n v="5"/>
  </r>
  <r>
    <n v="4825"/>
    <x v="3"/>
    <x v="0"/>
    <n v="1"/>
    <x v="0"/>
    <n v="285"/>
    <x v="2"/>
    <x v="1"/>
    <x v="0"/>
    <n v="3.5087719298245612"/>
    <n v="10"/>
    <n v="275"/>
    <n v="1428"/>
    <n v="0"/>
    <x v="1"/>
    <x v="0"/>
    <x v="1"/>
    <n v="1.4279999999999999"/>
    <n v="5"/>
  </r>
  <r>
    <n v="4826"/>
    <x v="2"/>
    <x v="1"/>
    <n v="4"/>
    <x v="1"/>
    <n v="269"/>
    <x v="0"/>
    <x v="1"/>
    <x v="1"/>
    <n v="3.3457249070631967"/>
    <n v="8.9999999999999982"/>
    <n v="260"/>
    <n v="5133"/>
    <n v="1"/>
    <x v="0"/>
    <x v="1"/>
    <x v="1"/>
    <n v="5.133"/>
    <n v="10"/>
  </r>
  <r>
    <n v="4827"/>
    <x v="1"/>
    <x v="1"/>
    <n v="5"/>
    <x v="1"/>
    <n v="205"/>
    <x v="3"/>
    <x v="0"/>
    <x v="1"/>
    <n v="0.97560975609756095"/>
    <n v="2"/>
    <n v="203"/>
    <n v="5671"/>
    <n v="0"/>
    <x v="1"/>
    <x v="2"/>
    <x v="1"/>
    <n v="5.6710000000000003"/>
    <n v="10"/>
  </r>
  <r>
    <n v="4828"/>
    <x v="2"/>
    <x v="1"/>
    <n v="2"/>
    <x v="0"/>
    <n v="109"/>
    <x v="0"/>
    <x v="0"/>
    <x v="1"/>
    <n v="3.669724770642202"/>
    <n v="4"/>
    <n v="105"/>
    <n v="5746"/>
    <n v="0"/>
    <x v="1"/>
    <x v="3"/>
    <x v="1"/>
    <n v="5.7460000000000004"/>
    <n v="10"/>
  </r>
  <r>
    <n v="4829"/>
    <x v="3"/>
    <x v="0"/>
    <n v="4"/>
    <x v="1"/>
    <n v="216"/>
    <x v="1"/>
    <x v="0"/>
    <x v="0"/>
    <n v="2.7777777777777777"/>
    <n v="6"/>
    <n v="210"/>
    <n v="4535"/>
    <n v="0"/>
    <x v="1"/>
    <x v="4"/>
    <x v="1"/>
    <n v="4.5350000000000001"/>
    <n v="10"/>
  </r>
  <r>
    <n v="4830"/>
    <x v="2"/>
    <x v="1"/>
    <n v="2"/>
    <x v="0"/>
    <n v="184"/>
    <x v="0"/>
    <x v="1"/>
    <x v="0"/>
    <n v="4.3478260869565215"/>
    <n v="8"/>
    <n v="176"/>
    <n v="4994"/>
    <n v="0"/>
    <x v="1"/>
    <x v="1"/>
    <x v="1"/>
    <n v="4.9939999999999998"/>
    <n v="10"/>
  </r>
  <r>
    <n v="4831"/>
    <x v="0"/>
    <x v="0"/>
    <n v="4"/>
    <x v="1"/>
    <n v="106"/>
    <x v="1"/>
    <x v="0"/>
    <x v="1"/>
    <n v="5.6603773584905666"/>
    <n v="6"/>
    <n v="100"/>
    <n v="5984"/>
    <n v="0"/>
    <x v="1"/>
    <x v="0"/>
    <x v="1"/>
    <n v="5.984"/>
    <n v="10"/>
  </r>
  <r>
    <n v="4832"/>
    <x v="2"/>
    <x v="1"/>
    <n v="1"/>
    <x v="0"/>
    <n v="228"/>
    <x v="1"/>
    <x v="0"/>
    <x v="0"/>
    <n v="2.1929824561403506"/>
    <n v="4.9999999999999991"/>
    <n v="223"/>
    <n v="4456"/>
    <n v="1"/>
    <x v="0"/>
    <x v="1"/>
    <x v="1"/>
    <n v="4.4560000000000004"/>
    <n v="10"/>
  </r>
  <r>
    <n v="4833"/>
    <x v="0"/>
    <x v="0"/>
    <n v="5"/>
    <x v="1"/>
    <n v="140"/>
    <x v="0"/>
    <x v="1"/>
    <x v="0"/>
    <n v="5.7142857142857144"/>
    <n v="8"/>
    <n v="132"/>
    <n v="4956"/>
    <n v="0"/>
    <x v="1"/>
    <x v="2"/>
    <x v="1"/>
    <n v="4.9560000000000004"/>
    <n v="10"/>
  </r>
  <r>
    <n v="4834"/>
    <x v="0"/>
    <x v="0"/>
    <n v="3"/>
    <x v="2"/>
    <n v="251"/>
    <x v="0"/>
    <x v="1"/>
    <x v="1"/>
    <n v="1.9920318725099602"/>
    <n v="5"/>
    <n v="246"/>
    <n v="4206"/>
    <n v="0"/>
    <x v="1"/>
    <x v="3"/>
    <x v="1"/>
    <n v="4.2060000000000004"/>
    <n v="10"/>
  </r>
  <r>
    <n v="4835"/>
    <x v="2"/>
    <x v="1"/>
    <n v="3"/>
    <x v="2"/>
    <n v="153"/>
    <x v="0"/>
    <x v="1"/>
    <x v="1"/>
    <n v="3.2679738562091507"/>
    <n v="5.0000000000000009"/>
    <n v="148"/>
    <n v="4578"/>
    <n v="1"/>
    <x v="0"/>
    <x v="4"/>
    <x v="1"/>
    <n v="4.5780000000000003"/>
    <n v="10"/>
  </r>
  <r>
    <n v="4836"/>
    <x v="0"/>
    <x v="0"/>
    <n v="4"/>
    <x v="1"/>
    <n v="176"/>
    <x v="1"/>
    <x v="1"/>
    <x v="0"/>
    <n v="0.56818181818181823"/>
    <n v="1.0000000000000002"/>
    <n v="175"/>
    <n v="5793"/>
    <n v="0"/>
    <x v="1"/>
    <x v="1"/>
    <x v="1"/>
    <n v="5.7930000000000001"/>
    <n v="10"/>
  </r>
  <r>
    <n v="4837"/>
    <x v="0"/>
    <x v="0"/>
    <n v="3"/>
    <x v="2"/>
    <n v="206"/>
    <x v="1"/>
    <x v="1"/>
    <x v="0"/>
    <n v="1.9417475728155338"/>
    <n v="3.9999999999999996"/>
    <n v="202"/>
    <n v="5194"/>
    <n v="1"/>
    <x v="0"/>
    <x v="0"/>
    <x v="1"/>
    <n v="5.194"/>
    <n v="10"/>
  </r>
  <r>
    <n v="4838"/>
    <x v="2"/>
    <x v="1"/>
    <n v="3"/>
    <x v="2"/>
    <n v="189"/>
    <x v="1"/>
    <x v="0"/>
    <x v="0"/>
    <n v="4.7619047619047619"/>
    <n v="9"/>
    <n v="180"/>
    <n v="4690"/>
    <n v="0"/>
    <x v="1"/>
    <x v="1"/>
    <x v="1"/>
    <n v="4.6900000000000004"/>
    <n v="10"/>
  </r>
  <r>
    <n v="4839"/>
    <x v="1"/>
    <x v="1"/>
    <n v="2"/>
    <x v="0"/>
    <n v="251"/>
    <x v="3"/>
    <x v="1"/>
    <x v="0"/>
    <n v="0.39840637450199201"/>
    <n v="1"/>
    <n v="250"/>
    <n v="4165"/>
    <n v="1"/>
    <x v="0"/>
    <x v="2"/>
    <x v="1"/>
    <n v="4.165"/>
    <n v="10"/>
  </r>
  <r>
    <n v="4840"/>
    <x v="0"/>
    <x v="0"/>
    <n v="3"/>
    <x v="2"/>
    <n v="155"/>
    <x v="0"/>
    <x v="0"/>
    <x v="0"/>
    <n v="0.64516129032258063"/>
    <n v="1"/>
    <n v="154"/>
    <n v="4360"/>
    <n v="1"/>
    <x v="0"/>
    <x v="3"/>
    <x v="1"/>
    <n v="4.3600000000000003"/>
    <n v="10"/>
  </r>
  <r>
    <n v="4841"/>
    <x v="4"/>
    <x v="0"/>
    <n v="4"/>
    <x v="1"/>
    <n v="260"/>
    <x v="4"/>
    <x v="1"/>
    <x v="1"/>
    <n v="0.76923076923076927"/>
    <n v="2"/>
    <n v="258"/>
    <n v="4687"/>
    <n v="1"/>
    <x v="0"/>
    <x v="4"/>
    <x v="1"/>
    <n v="4.6870000000000003"/>
    <n v="10"/>
  </r>
  <r>
    <n v="4842"/>
    <x v="3"/>
    <x v="0"/>
    <n v="1"/>
    <x v="0"/>
    <n v="156"/>
    <x v="3"/>
    <x v="1"/>
    <x v="0"/>
    <n v="2.5641025641025639"/>
    <n v="3.9999999999999996"/>
    <n v="152"/>
    <n v="4821"/>
    <n v="0"/>
    <x v="1"/>
    <x v="1"/>
    <x v="1"/>
    <n v="4.8209999999999997"/>
    <n v="10"/>
  </r>
  <r>
    <n v="4843"/>
    <x v="0"/>
    <x v="0"/>
    <n v="2"/>
    <x v="0"/>
    <n v="225"/>
    <x v="1"/>
    <x v="1"/>
    <x v="1"/>
    <n v="3.1111111111111112"/>
    <n v="7"/>
    <n v="218"/>
    <n v="5241"/>
    <n v="1"/>
    <x v="0"/>
    <x v="0"/>
    <x v="1"/>
    <n v="5.2409999999999997"/>
    <n v="10"/>
  </r>
  <r>
    <n v="4844"/>
    <x v="4"/>
    <x v="0"/>
    <n v="5"/>
    <x v="1"/>
    <n v="284"/>
    <x v="2"/>
    <x v="1"/>
    <x v="1"/>
    <n v="2.8169014084507045"/>
    <n v="8.0000000000000018"/>
    <n v="276"/>
    <n v="5346"/>
    <n v="1"/>
    <x v="0"/>
    <x v="1"/>
    <x v="1"/>
    <n v="5.3460000000000001"/>
    <n v="10"/>
  </r>
  <r>
    <n v="4845"/>
    <x v="3"/>
    <x v="0"/>
    <n v="3"/>
    <x v="2"/>
    <n v="263"/>
    <x v="1"/>
    <x v="0"/>
    <x v="1"/>
    <n v="1.1406844106463878"/>
    <n v="3"/>
    <n v="260"/>
    <n v="4474"/>
    <n v="1"/>
    <x v="0"/>
    <x v="2"/>
    <x v="1"/>
    <n v="4.4740000000000002"/>
    <n v="10"/>
  </r>
  <r>
    <n v="4846"/>
    <x v="2"/>
    <x v="1"/>
    <n v="3"/>
    <x v="2"/>
    <n v="238"/>
    <x v="1"/>
    <x v="1"/>
    <x v="1"/>
    <n v="0.84033613445378152"/>
    <n v="2"/>
    <n v="236"/>
    <n v="5512"/>
    <n v="0"/>
    <x v="1"/>
    <x v="3"/>
    <x v="1"/>
    <n v="5.5119999999999996"/>
    <n v="10"/>
  </r>
  <r>
    <n v="4847"/>
    <x v="3"/>
    <x v="0"/>
    <n v="4"/>
    <x v="1"/>
    <n v="267"/>
    <x v="1"/>
    <x v="0"/>
    <x v="1"/>
    <n v="2.6217228464419478"/>
    <n v="7"/>
    <n v="260"/>
    <n v="5292"/>
    <n v="0"/>
    <x v="1"/>
    <x v="4"/>
    <x v="1"/>
    <n v="5.2919999999999998"/>
    <n v="10"/>
  </r>
  <r>
    <n v="4848"/>
    <x v="2"/>
    <x v="1"/>
    <n v="3"/>
    <x v="2"/>
    <n v="101"/>
    <x v="1"/>
    <x v="1"/>
    <x v="1"/>
    <n v="8.9108910891089099"/>
    <n v="8.9999999999999982"/>
    <n v="92"/>
    <n v="4860"/>
    <n v="0"/>
    <x v="1"/>
    <x v="1"/>
    <x v="1"/>
    <n v="4.8600000000000003"/>
    <n v="10"/>
  </r>
  <r>
    <n v="4849"/>
    <x v="2"/>
    <x v="1"/>
    <n v="1"/>
    <x v="0"/>
    <n v="175"/>
    <x v="0"/>
    <x v="1"/>
    <x v="1"/>
    <n v="0.5714285714285714"/>
    <n v="1"/>
    <n v="174"/>
    <n v="4872"/>
    <n v="0"/>
    <x v="1"/>
    <x v="0"/>
    <x v="1"/>
    <n v="4.8719999999999999"/>
    <n v="10"/>
  </r>
  <r>
    <n v="4850"/>
    <x v="0"/>
    <x v="0"/>
    <n v="5"/>
    <x v="1"/>
    <n v="261"/>
    <x v="1"/>
    <x v="0"/>
    <x v="1"/>
    <n v="1.1494252873563218"/>
    <n v="3"/>
    <n v="258"/>
    <n v="4119"/>
    <n v="0"/>
    <x v="1"/>
    <x v="1"/>
    <x v="1"/>
    <n v="4.1189999999999998"/>
    <n v="10"/>
  </r>
  <r>
    <n v="4851"/>
    <x v="3"/>
    <x v="0"/>
    <n v="3"/>
    <x v="2"/>
    <n v="150"/>
    <x v="0"/>
    <x v="0"/>
    <x v="1"/>
    <n v="6.666666666666667"/>
    <n v="10"/>
    <n v="140"/>
    <n v="4799"/>
    <n v="1"/>
    <x v="0"/>
    <x v="2"/>
    <x v="1"/>
    <n v="4.7990000000000004"/>
    <n v="10"/>
  </r>
  <r>
    <n v="4852"/>
    <x v="2"/>
    <x v="1"/>
    <n v="5"/>
    <x v="1"/>
    <n v="206"/>
    <x v="2"/>
    <x v="1"/>
    <x v="0"/>
    <n v="0.97087378640776689"/>
    <n v="1.9999999999999998"/>
    <n v="204"/>
    <n v="5829"/>
    <n v="1"/>
    <x v="0"/>
    <x v="3"/>
    <x v="1"/>
    <n v="5.8289999999999997"/>
    <n v="10"/>
  </r>
  <r>
    <n v="4853"/>
    <x v="0"/>
    <x v="0"/>
    <n v="4"/>
    <x v="1"/>
    <n v="254"/>
    <x v="2"/>
    <x v="0"/>
    <x v="0"/>
    <n v="3.9370078740157481"/>
    <n v="10"/>
    <n v="244"/>
    <n v="4827"/>
    <n v="0"/>
    <x v="1"/>
    <x v="4"/>
    <x v="1"/>
    <n v="4.827"/>
    <n v="10"/>
  </r>
  <r>
    <n v="4854"/>
    <x v="0"/>
    <x v="0"/>
    <n v="2"/>
    <x v="0"/>
    <n v="159"/>
    <x v="0"/>
    <x v="0"/>
    <x v="1"/>
    <n v="3.1446540880503147"/>
    <n v="5.0000000000000009"/>
    <n v="154"/>
    <n v="4985"/>
    <n v="1"/>
    <x v="0"/>
    <x v="1"/>
    <x v="1"/>
    <n v="4.9850000000000003"/>
    <n v="10"/>
  </r>
  <r>
    <n v="4855"/>
    <x v="1"/>
    <x v="1"/>
    <n v="5"/>
    <x v="1"/>
    <n v="284"/>
    <x v="0"/>
    <x v="1"/>
    <x v="1"/>
    <n v="2.112676056338028"/>
    <n v="6"/>
    <n v="278"/>
    <n v="4575"/>
    <n v="0"/>
    <x v="1"/>
    <x v="0"/>
    <x v="1"/>
    <n v="4.5750000000000002"/>
    <n v="10"/>
  </r>
  <r>
    <n v="4856"/>
    <x v="2"/>
    <x v="1"/>
    <n v="1"/>
    <x v="0"/>
    <n v="170"/>
    <x v="1"/>
    <x v="0"/>
    <x v="1"/>
    <n v="5.2941176470588234"/>
    <n v="9"/>
    <n v="161"/>
    <n v="4112"/>
    <n v="0"/>
    <x v="1"/>
    <x v="1"/>
    <x v="1"/>
    <n v="4.1120000000000001"/>
    <n v="10"/>
  </r>
  <r>
    <n v="4857"/>
    <x v="0"/>
    <x v="0"/>
    <n v="5"/>
    <x v="1"/>
    <n v="245"/>
    <x v="0"/>
    <x v="0"/>
    <x v="0"/>
    <n v="2.8571428571428572"/>
    <n v="7"/>
    <n v="238"/>
    <n v="4297"/>
    <n v="0"/>
    <x v="1"/>
    <x v="2"/>
    <x v="1"/>
    <n v="4.2969999999999997"/>
    <n v="10"/>
  </r>
  <r>
    <n v="4858"/>
    <x v="0"/>
    <x v="0"/>
    <n v="5"/>
    <x v="1"/>
    <n v="152"/>
    <x v="0"/>
    <x v="1"/>
    <x v="1"/>
    <n v="3.2894736842105261"/>
    <n v="4.9999999999999991"/>
    <n v="147"/>
    <n v="5191"/>
    <n v="0"/>
    <x v="1"/>
    <x v="3"/>
    <x v="1"/>
    <n v="5.1909999999999998"/>
    <n v="10"/>
  </r>
  <r>
    <n v="4859"/>
    <x v="3"/>
    <x v="0"/>
    <n v="4"/>
    <x v="1"/>
    <n v="193"/>
    <x v="2"/>
    <x v="2"/>
    <x v="0"/>
    <n v="2.0725388601036272"/>
    <n v="4.0000000000000009"/>
    <n v="189"/>
    <n v="5757"/>
    <n v="1"/>
    <x v="0"/>
    <x v="4"/>
    <x v="1"/>
    <n v="5.7569999999999997"/>
    <n v="10"/>
  </r>
  <r>
    <n v="4860"/>
    <x v="3"/>
    <x v="0"/>
    <n v="3"/>
    <x v="2"/>
    <n v="231"/>
    <x v="1"/>
    <x v="0"/>
    <x v="1"/>
    <n v="3.4632034632034632"/>
    <n v="8"/>
    <n v="223"/>
    <n v="5743"/>
    <n v="1"/>
    <x v="0"/>
    <x v="1"/>
    <x v="1"/>
    <n v="5.7430000000000003"/>
    <n v="10"/>
  </r>
  <r>
    <n v="4861"/>
    <x v="0"/>
    <x v="0"/>
    <n v="1"/>
    <x v="0"/>
    <n v="212"/>
    <x v="0"/>
    <x v="0"/>
    <x v="1"/>
    <n v="1.4150943396226416"/>
    <n v="3"/>
    <n v="209"/>
    <n v="4896"/>
    <n v="0"/>
    <x v="1"/>
    <x v="0"/>
    <x v="1"/>
    <n v="4.8959999999999999"/>
    <n v="10"/>
  </r>
  <r>
    <n v="4862"/>
    <x v="2"/>
    <x v="1"/>
    <n v="4"/>
    <x v="1"/>
    <n v="185"/>
    <x v="1"/>
    <x v="1"/>
    <x v="1"/>
    <n v="4.3243243243243246"/>
    <n v="8"/>
    <n v="177"/>
    <n v="5449"/>
    <n v="1"/>
    <x v="0"/>
    <x v="1"/>
    <x v="1"/>
    <n v="5.4489999999999998"/>
    <n v="10"/>
  </r>
  <r>
    <n v="4863"/>
    <x v="0"/>
    <x v="0"/>
    <n v="3"/>
    <x v="2"/>
    <n v="223"/>
    <x v="0"/>
    <x v="0"/>
    <x v="0"/>
    <n v="4.4843049327354256"/>
    <n v="9.9999999999999982"/>
    <n v="213"/>
    <n v="5560"/>
    <n v="1"/>
    <x v="0"/>
    <x v="2"/>
    <x v="1"/>
    <n v="5.56"/>
    <n v="10"/>
  </r>
  <r>
    <n v="4864"/>
    <x v="0"/>
    <x v="0"/>
    <n v="1"/>
    <x v="0"/>
    <n v="241"/>
    <x v="2"/>
    <x v="1"/>
    <x v="1"/>
    <n v="3.7344398340248963"/>
    <n v="9"/>
    <n v="232"/>
    <n v="5360"/>
    <n v="0"/>
    <x v="1"/>
    <x v="3"/>
    <x v="1"/>
    <n v="5.36"/>
    <n v="10"/>
  </r>
  <r>
    <n v="4865"/>
    <x v="3"/>
    <x v="0"/>
    <n v="4"/>
    <x v="1"/>
    <n v="215"/>
    <x v="0"/>
    <x v="0"/>
    <x v="0"/>
    <n v="2.3255813953488373"/>
    <n v="5.0000000000000009"/>
    <n v="210"/>
    <n v="5552"/>
    <n v="1"/>
    <x v="0"/>
    <x v="4"/>
    <x v="1"/>
    <n v="5.5519999999999996"/>
    <n v="10"/>
  </r>
  <r>
    <n v="4866"/>
    <x v="0"/>
    <x v="0"/>
    <n v="5"/>
    <x v="1"/>
    <n v="261"/>
    <x v="1"/>
    <x v="1"/>
    <x v="1"/>
    <n v="2.2988505747126435"/>
    <n v="6"/>
    <n v="255"/>
    <n v="5920"/>
    <n v="0"/>
    <x v="1"/>
    <x v="1"/>
    <x v="1"/>
    <n v="5.92"/>
    <n v="10"/>
  </r>
  <r>
    <n v="4867"/>
    <x v="0"/>
    <x v="0"/>
    <n v="3"/>
    <x v="2"/>
    <n v="158"/>
    <x v="4"/>
    <x v="1"/>
    <x v="0"/>
    <n v="4.4303797468354427"/>
    <n v="6.9999999999999991"/>
    <n v="151"/>
    <n v="4344"/>
    <n v="1"/>
    <x v="0"/>
    <x v="0"/>
    <x v="1"/>
    <n v="4.3440000000000003"/>
    <n v="10"/>
  </r>
  <r>
    <n v="4868"/>
    <x v="2"/>
    <x v="1"/>
    <n v="3"/>
    <x v="2"/>
    <n v="166"/>
    <x v="1"/>
    <x v="1"/>
    <x v="0"/>
    <n v="4.8192771084337354"/>
    <n v="8.0000000000000018"/>
    <n v="158"/>
    <n v="5871"/>
    <n v="0"/>
    <x v="1"/>
    <x v="1"/>
    <x v="1"/>
    <n v="5.8710000000000004"/>
    <n v="10"/>
  </r>
  <r>
    <n v="4869"/>
    <x v="0"/>
    <x v="0"/>
    <n v="3"/>
    <x v="2"/>
    <n v="280"/>
    <x v="3"/>
    <x v="2"/>
    <x v="1"/>
    <n v="2.8571428571428572"/>
    <n v="8"/>
    <n v="272"/>
    <n v="4525"/>
    <n v="0"/>
    <x v="1"/>
    <x v="2"/>
    <x v="1"/>
    <n v="4.5250000000000004"/>
    <n v="10"/>
  </r>
  <r>
    <n v="4870"/>
    <x v="2"/>
    <x v="1"/>
    <n v="2"/>
    <x v="0"/>
    <n v="264"/>
    <x v="0"/>
    <x v="0"/>
    <x v="0"/>
    <n v="3.0303030303030303"/>
    <n v="8"/>
    <n v="256"/>
    <n v="5831"/>
    <n v="0"/>
    <x v="1"/>
    <x v="3"/>
    <x v="1"/>
    <n v="5.8310000000000004"/>
    <n v="10"/>
  </r>
  <r>
    <n v="4871"/>
    <x v="2"/>
    <x v="1"/>
    <n v="3"/>
    <x v="2"/>
    <n v="204"/>
    <x v="1"/>
    <x v="1"/>
    <x v="1"/>
    <n v="2.9411764705882351"/>
    <n v="6"/>
    <n v="198"/>
    <n v="5612"/>
    <n v="0"/>
    <x v="1"/>
    <x v="4"/>
    <x v="1"/>
    <n v="5.6120000000000001"/>
    <n v="10"/>
  </r>
  <r>
    <n v="4872"/>
    <x v="0"/>
    <x v="0"/>
    <n v="4"/>
    <x v="1"/>
    <n v="261"/>
    <x v="1"/>
    <x v="1"/>
    <x v="0"/>
    <n v="3.4482758620689653"/>
    <n v="9"/>
    <n v="252"/>
    <n v="5306"/>
    <n v="1"/>
    <x v="0"/>
    <x v="1"/>
    <x v="1"/>
    <n v="5.306"/>
    <n v="10"/>
  </r>
  <r>
    <n v="4873"/>
    <x v="4"/>
    <x v="0"/>
    <n v="4"/>
    <x v="1"/>
    <n v="138"/>
    <x v="0"/>
    <x v="1"/>
    <x v="0"/>
    <n v="2.8985507246376812"/>
    <n v="4"/>
    <n v="134"/>
    <n v="4225"/>
    <n v="0"/>
    <x v="1"/>
    <x v="0"/>
    <x v="1"/>
    <n v="4.2249999999999996"/>
    <n v="10"/>
  </r>
  <r>
    <n v="4874"/>
    <x v="0"/>
    <x v="0"/>
    <n v="4"/>
    <x v="1"/>
    <n v="225"/>
    <x v="1"/>
    <x v="1"/>
    <x v="1"/>
    <n v="4.4444444444444446"/>
    <n v="10"/>
    <n v="215"/>
    <n v="4829"/>
    <n v="1"/>
    <x v="0"/>
    <x v="1"/>
    <x v="1"/>
    <n v="4.8289999999999997"/>
    <n v="10"/>
  </r>
  <r>
    <n v="4875"/>
    <x v="0"/>
    <x v="0"/>
    <n v="4"/>
    <x v="1"/>
    <n v="238"/>
    <x v="4"/>
    <x v="0"/>
    <x v="1"/>
    <n v="0.42016806722689076"/>
    <n v="1"/>
    <n v="237"/>
    <n v="4753"/>
    <n v="0"/>
    <x v="1"/>
    <x v="2"/>
    <x v="1"/>
    <n v="4.7530000000000001"/>
    <n v="10"/>
  </r>
  <r>
    <n v="4876"/>
    <x v="0"/>
    <x v="0"/>
    <n v="5"/>
    <x v="1"/>
    <n v="234"/>
    <x v="0"/>
    <x v="1"/>
    <x v="0"/>
    <n v="1.2820512820512819"/>
    <n v="3"/>
    <n v="231"/>
    <n v="5142"/>
    <n v="1"/>
    <x v="0"/>
    <x v="3"/>
    <x v="1"/>
    <n v="5.1420000000000003"/>
    <n v="10"/>
  </r>
  <r>
    <n v="4877"/>
    <x v="0"/>
    <x v="0"/>
    <n v="2"/>
    <x v="0"/>
    <n v="237"/>
    <x v="0"/>
    <x v="0"/>
    <x v="0"/>
    <n v="2.9535864978902953"/>
    <n v="7"/>
    <n v="230"/>
    <n v="4785"/>
    <n v="0"/>
    <x v="1"/>
    <x v="4"/>
    <x v="1"/>
    <n v="4.7850000000000001"/>
    <n v="10"/>
  </r>
  <r>
    <n v="4878"/>
    <x v="2"/>
    <x v="1"/>
    <n v="3"/>
    <x v="2"/>
    <n v="165"/>
    <x v="0"/>
    <x v="1"/>
    <x v="0"/>
    <n v="2.4242424242424243"/>
    <n v="4"/>
    <n v="161"/>
    <n v="5924"/>
    <n v="1"/>
    <x v="0"/>
    <x v="1"/>
    <x v="1"/>
    <n v="5.9240000000000004"/>
    <n v="10"/>
  </r>
  <r>
    <n v="4879"/>
    <x v="1"/>
    <x v="1"/>
    <n v="1"/>
    <x v="0"/>
    <n v="148"/>
    <x v="1"/>
    <x v="0"/>
    <x v="1"/>
    <n v="6.756756756756757"/>
    <n v="10"/>
    <n v="138"/>
    <n v="5939"/>
    <n v="1"/>
    <x v="0"/>
    <x v="0"/>
    <x v="1"/>
    <n v="5.9390000000000001"/>
    <n v="10"/>
  </r>
  <r>
    <n v="4880"/>
    <x v="3"/>
    <x v="0"/>
    <n v="1"/>
    <x v="0"/>
    <n v="148"/>
    <x v="2"/>
    <x v="2"/>
    <x v="1"/>
    <n v="1.3513513513513513"/>
    <n v="2"/>
    <n v="146"/>
    <n v="5821"/>
    <n v="1"/>
    <x v="0"/>
    <x v="1"/>
    <x v="1"/>
    <n v="5.8209999999999997"/>
    <n v="10"/>
  </r>
  <r>
    <n v="4881"/>
    <x v="2"/>
    <x v="1"/>
    <n v="3"/>
    <x v="2"/>
    <n v="218"/>
    <x v="0"/>
    <x v="0"/>
    <x v="0"/>
    <n v="1.834862385321101"/>
    <n v="4"/>
    <n v="214"/>
    <n v="5086"/>
    <n v="1"/>
    <x v="0"/>
    <x v="2"/>
    <x v="1"/>
    <n v="5.0860000000000003"/>
    <n v="10"/>
  </r>
  <r>
    <n v="4882"/>
    <x v="0"/>
    <x v="0"/>
    <n v="5"/>
    <x v="1"/>
    <n v="218"/>
    <x v="3"/>
    <x v="0"/>
    <x v="1"/>
    <n v="2.2935779816513762"/>
    <n v="5"/>
    <n v="213"/>
    <n v="4364"/>
    <n v="1"/>
    <x v="0"/>
    <x v="3"/>
    <x v="1"/>
    <n v="4.3639999999999999"/>
    <n v="10"/>
  </r>
  <r>
    <n v="4883"/>
    <x v="0"/>
    <x v="0"/>
    <n v="3"/>
    <x v="2"/>
    <n v="181"/>
    <x v="2"/>
    <x v="0"/>
    <x v="0"/>
    <n v="4.4198895027624303"/>
    <n v="7.9999999999999991"/>
    <n v="173"/>
    <n v="5106"/>
    <n v="0"/>
    <x v="1"/>
    <x v="4"/>
    <x v="1"/>
    <n v="5.1059999999999999"/>
    <n v="10"/>
  </r>
  <r>
    <n v="4884"/>
    <x v="1"/>
    <x v="1"/>
    <n v="1"/>
    <x v="0"/>
    <n v="138"/>
    <x v="1"/>
    <x v="0"/>
    <x v="1"/>
    <n v="5.7971014492753623"/>
    <n v="8"/>
    <n v="130"/>
    <n v="4932"/>
    <n v="1"/>
    <x v="0"/>
    <x v="1"/>
    <x v="1"/>
    <n v="4.9320000000000004"/>
    <n v="10"/>
  </r>
  <r>
    <n v="4885"/>
    <x v="2"/>
    <x v="1"/>
    <n v="4"/>
    <x v="1"/>
    <n v="206"/>
    <x v="0"/>
    <x v="2"/>
    <x v="1"/>
    <n v="2.4271844660194173"/>
    <n v="4.9999999999999991"/>
    <n v="201"/>
    <n v="4022"/>
    <n v="0"/>
    <x v="1"/>
    <x v="0"/>
    <x v="1"/>
    <n v="4.0220000000000002"/>
    <n v="10"/>
  </r>
  <r>
    <n v="4886"/>
    <x v="3"/>
    <x v="0"/>
    <n v="1"/>
    <x v="0"/>
    <n v="172"/>
    <x v="1"/>
    <x v="2"/>
    <x v="0"/>
    <n v="4.0697674418604652"/>
    <n v="7"/>
    <n v="165"/>
    <n v="5165"/>
    <n v="0"/>
    <x v="1"/>
    <x v="1"/>
    <x v="1"/>
    <n v="5.165"/>
    <n v="10"/>
  </r>
  <r>
    <n v="4887"/>
    <x v="0"/>
    <x v="0"/>
    <n v="2"/>
    <x v="0"/>
    <n v="160"/>
    <x v="1"/>
    <x v="2"/>
    <x v="0"/>
    <n v="3.125"/>
    <n v="5"/>
    <n v="155"/>
    <n v="4343"/>
    <n v="0"/>
    <x v="1"/>
    <x v="2"/>
    <x v="1"/>
    <n v="4.343"/>
    <n v="10"/>
  </r>
  <r>
    <n v="4888"/>
    <x v="3"/>
    <x v="0"/>
    <n v="2"/>
    <x v="0"/>
    <n v="225"/>
    <x v="2"/>
    <x v="0"/>
    <x v="1"/>
    <n v="0.44444444444444442"/>
    <n v="1"/>
    <n v="224"/>
    <n v="4328"/>
    <n v="1"/>
    <x v="0"/>
    <x v="3"/>
    <x v="1"/>
    <n v="4.3280000000000003"/>
    <n v="10"/>
  </r>
  <r>
    <n v="4889"/>
    <x v="4"/>
    <x v="0"/>
    <n v="5"/>
    <x v="1"/>
    <n v="206"/>
    <x v="3"/>
    <x v="0"/>
    <x v="1"/>
    <n v="0.97087378640776689"/>
    <n v="1.9999999999999998"/>
    <n v="204"/>
    <n v="4014"/>
    <n v="1"/>
    <x v="0"/>
    <x v="4"/>
    <x v="1"/>
    <n v="4.0140000000000002"/>
    <n v="10"/>
  </r>
  <r>
    <n v="4890"/>
    <x v="3"/>
    <x v="0"/>
    <n v="5"/>
    <x v="1"/>
    <n v="232"/>
    <x v="0"/>
    <x v="0"/>
    <x v="0"/>
    <n v="0.86206896551724133"/>
    <n v="2"/>
    <n v="230"/>
    <n v="4545"/>
    <n v="1"/>
    <x v="0"/>
    <x v="1"/>
    <x v="1"/>
    <n v="4.5449999999999999"/>
    <n v="10"/>
  </r>
  <r>
    <n v="4891"/>
    <x v="2"/>
    <x v="1"/>
    <n v="4"/>
    <x v="1"/>
    <n v="232"/>
    <x v="0"/>
    <x v="0"/>
    <x v="0"/>
    <n v="2.5862068965517242"/>
    <n v="6"/>
    <n v="226"/>
    <n v="4050"/>
    <n v="0"/>
    <x v="1"/>
    <x v="0"/>
    <x v="1"/>
    <n v="4.05"/>
    <n v="10"/>
  </r>
  <r>
    <n v="4892"/>
    <x v="2"/>
    <x v="1"/>
    <n v="4"/>
    <x v="1"/>
    <n v="197"/>
    <x v="1"/>
    <x v="0"/>
    <x v="0"/>
    <n v="1.5228426395939088"/>
    <n v="3"/>
    <n v="194"/>
    <n v="4865"/>
    <n v="0"/>
    <x v="1"/>
    <x v="1"/>
    <x v="1"/>
    <n v="4.8650000000000002"/>
    <n v="10"/>
  </r>
  <r>
    <n v="4893"/>
    <x v="3"/>
    <x v="0"/>
    <n v="1"/>
    <x v="0"/>
    <n v="246"/>
    <x v="0"/>
    <x v="0"/>
    <x v="0"/>
    <n v="1.2195121951219512"/>
    <n v="3"/>
    <n v="243"/>
    <n v="5013"/>
    <n v="0"/>
    <x v="1"/>
    <x v="2"/>
    <x v="1"/>
    <n v="5.0129999999999999"/>
    <n v="10"/>
  </r>
  <r>
    <n v="4894"/>
    <x v="2"/>
    <x v="1"/>
    <n v="4"/>
    <x v="1"/>
    <n v="241"/>
    <x v="0"/>
    <x v="1"/>
    <x v="1"/>
    <n v="1.2448132780082988"/>
    <n v="3"/>
    <n v="238"/>
    <n v="4047"/>
    <n v="0"/>
    <x v="1"/>
    <x v="3"/>
    <x v="1"/>
    <n v="4.0469999999999997"/>
    <n v="10"/>
  </r>
  <r>
    <n v="4895"/>
    <x v="4"/>
    <x v="0"/>
    <n v="5"/>
    <x v="1"/>
    <n v="211"/>
    <x v="2"/>
    <x v="1"/>
    <x v="0"/>
    <n v="1.8957345971563981"/>
    <n v="4"/>
    <n v="207"/>
    <n v="4032"/>
    <n v="0"/>
    <x v="1"/>
    <x v="4"/>
    <x v="1"/>
    <n v="4.032"/>
    <n v="10"/>
  </r>
  <r>
    <n v="4896"/>
    <x v="2"/>
    <x v="1"/>
    <n v="3"/>
    <x v="2"/>
    <n v="162"/>
    <x v="1"/>
    <x v="0"/>
    <x v="0"/>
    <n v="5.5555555555555554"/>
    <n v="9"/>
    <n v="153"/>
    <n v="4903"/>
    <n v="0"/>
    <x v="1"/>
    <x v="1"/>
    <x v="1"/>
    <n v="4.9029999999999996"/>
    <n v="10"/>
  </r>
  <r>
    <n v="4897"/>
    <x v="2"/>
    <x v="1"/>
    <n v="1"/>
    <x v="0"/>
    <n v="264"/>
    <x v="2"/>
    <x v="0"/>
    <x v="1"/>
    <n v="3.7878787878787881"/>
    <n v="10"/>
    <n v="254"/>
    <n v="4265"/>
    <n v="0"/>
    <x v="1"/>
    <x v="0"/>
    <x v="1"/>
    <n v="4.2649999999999997"/>
    <n v="10"/>
  </r>
  <r>
    <n v="4898"/>
    <x v="3"/>
    <x v="0"/>
    <n v="3"/>
    <x v="2"/>
    <n v="211"/>
    <x v="0"/>
    <x v="0"/>
    <x v="0"/>
    <n v="2.3696682464454977"/>
    <n v="5"/>
    <n v="206"/>
    <n v="5087"/>
    <n v="0"/>
    <x v="1"/>
    <x v="1"/>
    <x v="1"/>
    <n v="5.0869999999999997"/>
    <n v="10"/>
  </r>
  <r>
    <n v="4899"/>
    <x v="0"/>
    <x v="0"/>
    <n v="5"/>
    <x v="1"/>
    <n v="159"/>
    <x v="4"/>
    <x v="0"/>
    <x v="0"/>
    <n v="4.4025157232704402"/>
    <n v="7"/>
    <n v="152"/>
    <n v="4063"/>
    <n v="0"/>
    <x v="1"/>
    <x v="2"/>
    <x v="1"/>
    <n v="4.0629999999999997"/>
    <n v="10"/>
  </r>
  <r>
    <n v="4900"/>
    <x v="3"/>
    <x v="0"/>
    <n v="5"/>
    <x v="1"/>
    <n v="166"/>
    <x v="1"/>
    <x v="2"/>
    <x v="0"/>
    <n v="1.2048192771084338"/>
    <n v="2.0000000000000004"/>
    <n v="164"/>
    <n v="4562"/>
    <n v="1"/>
    <x v="0"/>
    <x v="3"/>
    <x v="1"/>
    <n v="4.5620000000000003"/>
    <n v="10"/>
  </r>
  <r>
    <n v="4901"/>
    <x v="0"/>
    <x v="0"/>
    <n v="4"/>
    <x v="1"/>
    <n v="163"/>
    <x v="3"/>
    <x v="1"/>
    <x v="1"/>
    <n v="0.61349693251533743"/>
    <n v="1"/>
    <n v="162"/>
    <n v="4584"/>
    <n v="0"/>
    <x v="1"/>
    <x v="4"/>
    <x v="1"/>
    <n v="4.5839999999999996"/>
    <n v="10"/>
  </r>
  <r>
    <n v="4902"/>
    <x v="0"/>
    <x v="0"/>
    <n v="3"/>
    <x v="2"/>
    <n v="164"/>
    <x v="1"/>
    <x v="0"/>
    <x v="1"/>
    <n v="1.8292682926829267"/>
    <n v="3"/>
    <n v="161"/>
    <n v="5735"/>
    <n v="0"/>
    <x v="1"/>
    <x v="1"/>
    <x v="1"/>
    <n v="5.7350000000000003"/>
    <n v="10"/>
  </r>
  <r>
    <n v="4903"/>
    <x v="3"/>
    <x v="0"/>
    <n v="1"/>
    <x v="0"/>
    <n v="255"/>
    <x v="0"/>
    <x v="2"/>
    <x v="1"/>
    <n v="2.3529411764705883"/>
    <n v="6"/>
    <n v="249"/>
    <n v="4044"/>
    <n v="1"/>
    <x v="0"/>
    <x v="0"/>
    <x v="1"/>
    <n v="4.0439999999999996"/>
    <n v="10"/>
  </r>
  <r>
    <n v="4904"/>
    <x v="0"/>
    <x v="0"/>
    <n v="3"/>
    <x v="2"/>
    <n v="153"/>
    <x v="0"/>
    <x v="1"/>
    <x v="0"/>
    <n v="3.9215686274509802"/>
    <n v="6"/>
    <n v="147"/>
    <n v="5748"/>
    <n v="0"/>
    <x v="1"/>
    <x v="1"/>
    <x v="1"/>
    <n v="5.7480000000000002"/>
    <n v="10"/>
  </r>
  <r>
    <n v="4905"/>
    <x v="2"/>
    <x v="1"/>
    <n v="1"/>
    <x v="0"/>
    <n v="165"/>
    <x v="1"/>
    <x v="0"/>
    <x v="1"/>
    <n v="3.6363636363636362"/>
    <n v="6"/>
    <n v="159"/>
    <n v="4445"/>
    <n v="0"/>
    <x v="1"/>
    <x v="2"/>
    <x v="1"/>
    <n v="4.4450000000000003"/>
    <n v="10"/>
  </r>
  <r>
    <n v="4906"/>
    <x v="2"/>
    <x v="1"/>
    <n v="2"/>
    <x v="0"/>
    <n v="162"/>
    <x v="0"/>
    <x v="1"/>
    <x v="1"/>
    <n v="3.7037037037037033"/>
    <n v="5.9999999999999991"/>
    <n v="156"/>
    <n v="4505"/>
    <n v="1"/>
    <x v="0"/>
    <x v="3"/>
    <x v="2"/>
    <n v="4.5049999999999999"/>
    <n v="10"/>
  </r>
  <r>
    <n v="4907"/>
    <x v="2"/>
    <x v="1"/>
    <n v="1"/>
    <x v="0"/>
    <n v="223"/>
    <x v="0"/>
    <x v="0"/>
    <x v="1"/>
    <n v="3.5874439461883409"/>
    <n v="8"/>
    <n v="215"/>
    <n v="5318"/>
    <n v="0"/>
    <x v="1"/>
    <x v="4"/>
    <x v="2"/>
    <n v="5.3179999999999996"/>
    <n v="10"/>
  </r>
  <r>
    <n v="4908"/>
    <x v="2"/>
    <x v="1"/>
    <n v="4"/>
    <x v="1"/>
    <n v="200"/>
    <x v="1"/>
    <x v="1"/>
    <x v="0"/>
    <n v="3"/>
    <n v="6"/>
    <n v="194"/>
    <n v="4751"/>
    <n v="1"/>
    <x v="0"/>
    <x v="1"/>
    <x v="2"/>
    <n v="4.7510000000000003"/>
    <n v="10"/>
  </r>
  <r>
    <n v="4909"/>
    <x v="2"/>
    <x v="1"/>
    <n v="5"/>
    <x v="1"/>
    <n v="194"/>
    <x v="0"/>
    <x v="1"/>
    <x v="0"/>
    <n v="1.5463917525773196"/>
    <n v="3"/>
    <n v="191"/>
    <n v="4435"/>
    <n v="1"/>
    <x v="0"/>
    <x v="0"/>
    <x v="2"/>
    <n v="4.4349999999999996"/>
    <n v="10"/>
  </r>
  <r>
    <n v="4910"/>
    <x v="2"/>
    <x v="1"/>
    <n v="1"/>
    <x v="0"/>
    <n v="257"/>
    <x v="1"/>
    <x v="0"/>
    <x v="1"/>
    <n v="2.3346303501945527"/>
    <n v="6"/>
    <n v="251"/>
    <n v="4897"/>
    <n v="1"/>
    <x v="0"/>
    <x v="1"/>
    <x v="2"/>
    <n v="4.8970000000000002"/>
    <n v="10"/>
  </r>
  <r>
    <n v="4911"/>
    <x v="1"/>
    <x v="1"/>
    <n v="1"/>
    <x v="0"/>
    <n v="188"/>
    <x v="1"/>
    <x v="0"/>
    <x v="1"/>
    <n v="2.6595744680851063"/>
    <n v="5"/>
    <n v="183"/>
    <n v="5250"/>
    <n v="0"/>
    <x v="1"/>
    <x v="2"/>
    <x v="2"/>
    <n v="5.25"/>
    <n v="10"/>
  </r>
  <r>
    <n v="4912"/>
    <x v="2"/>
    <x v="1"/>
    <n v="4"/>
    <x v="1"/>
    <n v="221"/>
    <x v="0"/>
    <x v="1"/>
    <x v="0"/>
    <n v="0.45248868778280549"/>
    <n v="1.0000000000000002"/>
    <n v="220"/>
    <n v="5391"/>
    <n v="0"/>
    <x v="1"/>
    <x v="3"/>
    <x v="2"/>
    <n v="5.391"/>
    <n v="10"/>
  </r>
  <r>
    <n v="4913"/>
    <x v="0"/>
    <x v="0"/>
    <n v="4"/>
    <x v="1"/>
    <n v="193"/>
    <x v="1"/>
    <x v="0"/>
    <x v="0"/>
    <n v="3.1088082901554404"/>
    <n v="6"/>
    <n v="187"/>
    <n v="4855"/>
    <n v="1"/>
    <x v="0"/>
    <x v="4"/>
    <x v="2"/>
    <n v="4.8550000000000004"/>
    <n v="10"/>
  </r>
  <r>
    <n v="4914"/>
    <x v="2"/>
    <x v="1"/>
    <n v="1"/>
    <x v="0"/>
    <n v="166"/>
    <x v="1"/>
    <x v="0"/>
    <x v="1"/>
    <n v="1.2048192771084338"/>
    <n v="2.0000000000000004"/>
    <n v="164"/>
    <n v="5710"/>
    <n v="1"/>
    <x v="0"/>
    <x v="1"/>
    <x v="2"/>
    <n v="5.71"/>
    <n v="10"/>
  </r>
  <r>
    <n v="4915"/>
    <x v="0"/>
    <x v="0"/>
    <n v="4"/>
    <x v="1"/>
    <n v="212"/>
    <x v="1"/>
    <x v="1"/>
    <x v="1"/>
    <n v="3.7735849056603774"/>
    <n v="8"/>
    <n v="204"/>
    <n v="4239"/>
    <n v="0"/>
    <x v="1"/>
    <x v="0"/>
    <x v="2"/>
    <n v="4.2389999999999999"/>
    <n v="10"/>
  </r>
  <r>
    <n v="4916"/>
    <x v="2"/>
    <x v="1"/>
    <n v="2"/>
    <x v="0"/>
    <n v="252"/>
    <x v="0"/>
    <x v="1"/>
    <x v="1"/>
    <n v="2.7777777777777777"/>
    <n v="7"/>
    <n v="245"/>
    <n v="4507"/>
    <n v="0"/>
    <x v="1"/>
    <x v="1"/>
    <x v="2"/>
    <n v="4.5069999999999997"/>
    <n v="10"/>
  </r>
  <r>
    <n v="4917"/>
    <x v="2"/>
    <x v="1"/>
    <n v="1"/>
    <x v="0"/>
    <n v="155"/>
    <x v="1"/>
    <x v="0"/>
    <x v="1"/>
    <n v="4.5161290322580641"/>
    <n v="6.9999999999999991"/>
    <n v="148"/>
    <n v="4221"/>
    <n v="1"/>
    <x v="0"/>
    <x v="2"/>
    <x v="2"/>
    <n v="4.2210000000000001"/>
    <n v="10"/>
  </r>
  <r>
    <n v="4918"/>
    <x v="0"/>
    <x v="0"/>
    <n v="5"/>
    <x v="1"/>
    <n v="244"/>
    <x v="2"/>
    <x v="1"/>
    <x v="0"/>
    <n v="0.81967213114754101"/>
    <n v="2"/>
    <n v="242"/>
    <n v="5365"/>
    <n v="1"/>
    <x v="0"/>
    <x v="3"/>
    <x v="2"/>
    <n v="5.3650000000000002"/>
    <n v="10"/>
  </r>
  <r>
    <n v="4919"/>
    <x v="2"/>
    <x v="1"/>
    <n v="3"/>
    <x v="2"/>
    <n v="162"/>
    <x v="1"/>
    <x v="1"/>
    <x v="1"/>
    <n v="4.3209876543209873"/>
    <n v="7"/>
    <n v="155"/>
    <n v="5719"/>
    <n v="1"/>
    <x v="0"/>
    <x v="4"/>
    <x v="2"/>
    <n v="5.7190000000000003"/>
    <n v="10"/>
  </r>
  <r>
    <n v="4920"/>
    <x v="1"/>
    <x v="1"/>
    <n v="1"/>
    <x v="0"/>
    <n v="228"/>
    <x v="1"/>
    <x v="1"/>
    <x v="1"/>
    <n v="4.3859649122807012"/>
    <n v="9.9999999999999982"/>
    <n v="218"/>
    <n v="4854"/>
    <n v="1"/>
    <x v="0"/>
    <x v="1"/>
    <x v="2"/>
    <n v="4.8540000000000001"/>
    <n v="10"/>
  </r>
  <r>
    <n v="4921"/>
    <x v="0"/>
    <x v="0"/>
    <n v="3"/>
    <x v="2"/>
    <n v="208"/>
    <x v="0"/>
    <x v="1"/>
    <x v="0"/>
    <n v="1.4423076923076923"/>
    <n v="3"/>
    <n v="205"/>
    <n v="4837"/>
    <n v="1"/>
    <x v="0"/>
    <x v="0"/>
    <x v="2"/>
    <n v="4.8369999999999997"/>
    <n v="10"/>
  </r>
  <r>
    <n v="4922"/>
    <x v="3"/>
    <x v="0"/>
    <n v="3"/>
    <x v="2"/>
    <n v="156"/>
    <x v="0"/>
    <x v="1"/>
    <x v="1"/>
    <n v="4.4871794871794872"/>
    <n v="7"/>
    <n v="149"/>
    <n v="4293"/>
    <n v="0"/>
    <x v="1"/>
    <x v="1"/>
    <x v="2"/>
    <n v="4.2930000000000001"/>
    <n v="10"/>
  </r>
  <r>
    <n v="4923"/>
    <x v="2"/>
    <x v="1"/>
    <n v="1"/>
    <x v="0"/>
    <n v="209"/>
    <x v="1"/>
    <x v="2"/>
    <x v="0"/>
    <n v="0.4784688995215311"/>
    <n v="1"/>
    <n v="208"/>
    <n v="5779"/>
    <n v="1"/>
    <x v="0"/>
    <x v="2"/>
    <x v="2"/>
    <n v="5.7789999999999999"/>
    <n v="10"/>
  </r>
  <r>
    <n v="4924"/>
    <x v="0"/>
    <x v="0"/>
    <n v="5"/>
    <x v="1"/>
    <n v="203"/>
    <x v="1"/>
    <x v="1"/>
    <x v="0"/>
    <n v="3.9408866995073892"/>
    <n v="8"/>
    <n v="195"/>
    <n v="4450"/>
    <n v="1"/>
    <x v="0"/>
    <x v="3"/>
    <x v="2"/>
    <n v="4.45"/>
    <n v="10"/>
  </r>
  <r>
    <n v="4925"/>
    <x v="0"/>
    <x v="0"/>
    <n v="4"/>
    <x v="1"/>
    <n v="196"/>
    <x v="4"/>
    <x v="2"/>
    <x v="0"/>
    <n v="3.5714285714285712"/>
    <n v="7"/>
    <n v="189"/>
    <n v="4622"/>
    <n v="0"/>
    <x v="1"/>
    <x v="4"/>
    <x v="2"/>
    <n v="4.6219999999999999"/>
    <n v="10"/>
  </r>
  <r>
    <n v="4926"/>
    <x v="0"/>
    <x v="0"/>
    <n v="4"/>
    <x v="1"/>
    <n v="256"/>
    <x v="0"/>
    <x v="0"/>
    <x v="1"/>
    <n v="3.125"/>
    <n v="8"/>
    <n v="248"/>
    <n v="4398"/>
    <n v="0"/>
    <x v="1"/>
    <x v="1"/>
    <x v="2"/>
    <n v="4.3979999999999997"/>
    <n v="10"/>
  </r>
  <r>
    <n v="4927"/>
    <x v="0"/>
    <x v="0"/>
    <n v="5"/>
    <x v="1"/>
    <n v="159"/>
    <x v="2"/>
    <x v="1"/>
    <x v="0"/>
    <n v="2.5157232704402519"/>
    <n v="4.0000000000000009"/>
    <n v="155"/>
    <n v="4816"/>
    <n v="0"/>
    <x v="1"/>
    <x v="0"/>
    <x v="2"/>
    <n v="4.8159999999999998"/>
    <n v="10"/>
  </r>
  <r>
    <n v="4928"/>
    <x v="3"/>
    <x v="0"/>
    <n v="5"/>
    <x v="1"/>
    <n v="137"/>
    <x v="2"/>
    <x v="0"/>
    <x v="1"/>
    <n v="2.9197080291970803"/>
    <n v="4"/>
    <n v="133"/>
    <n v="5888"/>
    <n v="0"/>
    <x v="1"/>
    <x v="1"/>
    <x v="0"/>
    <n v="5.8879999999999999"/>
    <n v="10"/>
  </r>
  <r>
    <n v="4929"/>
    <x v="1"/>
    <x v="1"/>
    <n v="5"/>
    <x v="1"/>
    <n v="271"/>
    <x v="0"/>
    <x v="0"/>
    <x v="1"/>
    <n v="1.4760147601476015"/>
    <n v="4"/>
    <n v="267"/>
    <n v="5775"/>
    <n v="0"/>
    <x v="1"/>
    <x v="2"/>
    <x v="0"/>
    <n v="5.7750000000000004"/>
    <n v="10"/>
  </r>
  <r>
    <n v="4930"/>
    <x v="3"/>
    <x v="0"/>
    <n v="1"/>
    <x v="0"/>
    <n v="264"/>
    <x v="1"/>
    <x v="1"/>
    <x v="0"/>
    <n v="1.1363636363636365"/>
    <n v="3"/>
    <n v="261"/>
    <n v="4056"/>
    <n v="1"/>
    <x v="0"/>
    <x v="3"/>
    <x v="0"/>
    <n v="4.056"/>
    <n v="10"/>
  </r>
  <r>
    <n v="4931"/>
    <x v="1"/>
    <x v="1"/>
    <n v="2"/>
    <x v="0"/>
    <n v="264"/>
    <x v="0"/>
    <x v="1"/>
    <x v="1"/>
    <n v="0.37878787878787878"/>
    <n v="1"/>
    <n v="263"/>
    <n v="4518"/>
    <n v="0"/>
    <x v="1"/>
    <x v="4"/>
    <x v="0"/>
    <n v="4.5179999999999998"/>
    <n v="10"/>
  </r>
  <r>
    <n v="4932"/>
    <x v="0"/>
    <x v="0"/>
    <n v="3"/>
    <x v="2"/>
    <n v="205"/>
    <x v="1"/>
    <x v="1"/>
    <x v="1"/>
    <n v="4.8780487804878048"/>
    <n v="10"/>
    <n v="195"/>
    <n v="4178"/>
    <n v="1"/>
    <x v="0"/>
    <x v="1"/>
    <x v="0"/>
    <n v="4.1779999999999999"/>
    <n v="10"/>
  </r>
  <r>
    <n v="4933"/>
    <x v="3"/>
    <x v="0"/>
    <n v="1"/>
    <x v="0"/>
    <n v="266"/>
    <x v="0"/>
    <x v="0"/>
    <x v="1"/>
    <n v="3.7593984962406015"/>
    <n v="10"/>
    <n v="256"/>
    <n v="5858"/>
    <n v="0"/>
    <x v="1"/>
    <x v="0"/>
    <x v="0"/>
    <n v="5.8579999999999997"/>
    <n v="10"/>
  </r>
  <r>
    <n v="4934"/>
    <x v="3"/>
    <x v="0"/>
    <n v="4"/>
    <x v="1"/>
    <n v="200"/>
    <x v="0"/>
    <x v="1"/>
    <x v="0"/>
    <n v="4"/>
    <n v="8"/>
    <n v="192"/>
    <n v="5206"/>
    <n v="1"/>
    <x v="0"/>
    <x v="1"/>
    <x v="0"/>
    <n v="5.2060000000000004"/>
    <n v="10"/>
  </r>
  <r>
    <n v="4935"/>
    <x v="0"/>
    <x v="0"/>
    <n v="4"/>
    <x v="1"/>
    <n v="154"/>
    <x v="3"/>
    <x v="1"/>
    <x v="0"/>
    <n v="6.4935064935064926"/>
    <n v="9.9999999999999982"/>
    <n v="144"/>
    <n v="4361"/>
    <n v="1"/>
    <x v="0"/>
    <x v="2"/>
    <x v="0"/>
    <n v="4.3609999999999998"/>
    <n v="10"/>
  </r>
  <r>
    <n v="4936"/>
    <x v="2"/>
    <x v="1"/>
    <n v="2"/>
    <x v="0"/>
    <n v="178"/>
    <x v="0"/>
    <x v="0"/>
    <x v="1"/>
    <n v="2.2471910112359552"/>
    <n v="4"/>
    <n v="174"/>
    <n v="5119"/>
    <n v="1"/>
    <x v="0"/>
    <x v="3"/>
    <x v="0"/>
    <n v="5.1189999999999998"/>
    <n v="10"/>
  </r>
  <r>
    <n v="4937"/>
    <x v="3"/>
    <x v="0"/>
    <n v="2"/>
    <x v="0"/>
    <n v="198"/>
    <x v="0"/>
    <x v="0"/>
    <x v="0"/>
    <n v="3.535353535353535"/>
    <n v="6.9999999999999991"/>
    <n v="191"/>
    <n v="5768"/>
    <n v="1"/>
    <x v="0"/>
    <x v="4"/>
    <x v="0"/>
    <n v="5.7679999999999998"/>
    <n v="10"/>
  </r>
  <r>
    <n v="4938"/>
    <x v="2"/>
    <x v="1"/>
    <n v="4"/>
    <x v="1"/>
    <n v="218"/>
    <x v="1"/>
    <x v="1"/>
    <x v="1"/>
    <n v="0.91743119266055051"/>
    <n v="2"/>
    <n v="216"/>
    <n v="5973"/>
    <n v="0"/>
    <x v="1"/>
    <x v="1"/>
    <x v="0"/>
    <n v="5.9729999999999999"/>
    <n v="10"/>
  </r>
  <r>
    <n v="4939"/>
    <x v="0"/>
    <x v="0"/>
    <n v="4"/>
    <x v="1"/>
    <n v="185"/>
    <x v="0"/>
    <x v="2"/>
    <x v="0"/>
    <n v="3.2432432432432434"/>
    <n v="6"/>
    <n v="179"/>
    <n v="4238"/>
    <n v="1"/>
    <x v="0"/>
    <x v="0"/>
    <x v="0"/>
    <n v="4.2380000000000004"/>
    <n v="10"/>
  </r>
  <r>
    <n v="4940"/>
    <x v="2"/>
    <x v="1"/>
    <n v="4"/>
    <x v="1"/>
    <n v="235"/>
    <x v="0"/>
    <x v="0"/>
    <x v="1"/>
    <n v="1.7021276595744681"/>
    <n v="4"/>
    <n v="231"/>
    <n v="5498"/>
    <n v="0"/>
    <x v="1"/>
    <x v="1"/>
    <x v="0"/>
    <n v="5.4980000000000002"/>
    <n v="10"/>
  </r>
  <r>
    <n v="4941"/>
    <x v="2"/>
    <x v="1"/>
    <n v="5"/>
    <x v="1"/>
    <n v="251"/>
    <x v="0"/>
    <x v="2"/>
    <x v="0"/>
    <n v="1.593625498007968"/>
    <n v="4"/>
    <n v="247"/>
    <n v="4156"/>
    <n v="1"/>
    <x v="0"/>
    <x v="2"/>
    <x v="0"/>
    <n v="4.1559999999999997"/>
    <n v="10"/>
  </r>
  <r>
    <n v="4942"/>
    <x v="3"/>
    <x v="0"/>
    <n v="2"/>
    <x v="0"/>
    <n v="275"/>
    <x v="4"/>
    <x v="0"/>
    <x v="0"/>
    <n v="3.2727272727272729"/>
    <n v="9"/>
    <n v="266"/>
    <n v="5168"/>
    <n v="1"/>
    <x v="0"/>
    <x v="3"/>
    <x v="0"/>
    <n v="5.1680000000000001"/>
    <n v="10"/>
  </r>
  <r>
    <n v="4943"/>
    <x v="3"/>
    <x v="0"/>
    <n v="2"/>
    <x v="0"/>
    <n v="156"/>
    <x v="4"/>
    <x v="0"/>
    <x v="1"/>
    <n v="5.7692307692307692"/>
    <n v="9"/>
    <n v="147"/>
    <n v="5237"/>
    <n v="0"/>
    <x v="1"/>
    <x v="4"/>
    <x v="0"/>
    <n v="5.2370000000000001"/>
    <n v="10"/>
  </r>
  <r>
    <n v="4944"/>
    <x v="2"/>
    <x v="1"/>
    <n v="5"/>
    <x v="1"/>
    <n v="135"/>
    <x v="0"/>
    <x v="0"/>
    <x v="1"/>
    <n v="2.2222222222222223"/>
    <n v="3"/>
    <n v="132"/>
    <n v="4938"/>
    <n v="0"/>
    <x v="1"/>
    <x v="1"/>
    <x v="0"/>
    <n v="4.9379999999999997"/>
    <n v="10"/>
  </r>
  <r>
    <n v="4945"/>
    <x v="0"/>
    <x v="0"/>
    <n v="1"/>
    <x v="0"/>
    <n v="143"/>
    <x v="0"/>
    <x v="1"/>
    <x v="1"/>
    <n v="2.7972027972027971"/>
    <n v="4"/>
    <n v="139"/>
    <n v="4283"/>
    <n v="0"/>
    <x v="1"/>
    <x v="0"/>
    <x v="0"/>
    <n v="4.2830000000000004"/>
    <n v="10"/>
  </r>
  <r>
    <n v="4946"/>
    <x v="3"/>
    <x v="0"/>
    <n v="1"/>
    <x v="0"/>
    <n v="240"/>
    <x v="0"/>
    <x v="2"/>
    <x v="1"/>
    <n v="4.1666666666666661"/>
    <n v="9.9999999999999982"/>
    <n v="230"/>
    <n v="5277"/>
    <n v="0"/>
    <x v="1"/>
    <x v="1"/>
    <x v="0"/>
    <n v="5.2770000000000001"/>
    <n v="10"/>
  </r>
  <r>
    <n v="4947"/>
    <x v="3"/>
    <x v="0"/>
    <n v="2"/>
    <x v="0"/>
    <n v="131"/>
    <x v="4"/>
    <x v="0"/>
    <x v="0"/>
    <n v="3.0534351145038165"/>
    <n v="3.9999999999999996"/>
    <n v="127"/>
    <n v="4600"/>
    <n v="1"/>
    <x v="0"/>
    <x v="2"/>
    <x v="0"/>
    <n v="4.5999999999999996"/>
    <n v="10"/>
  </r>
  <r>
    <n v="4948"/>
    <x v="0"/>
    <x v="0"/>
    <n v="5"/>
    <x v="1"/>
    <n v="142"/>
    <x v="0"/>
    <x v="1"/>
    <x v="1"/>
    <n v="1.4084507042253522"/>
    <n v="2.0000000000000004"/>
    <n v="140"/>
    <n v="5692"/>
    <n v="0"/>
    <x v="1"/>
    <x v="3"/>
    <x v="0"/>
    <n v="5.6920000000000002"/>
    <n v="10"/>
  </r>
  <r>
    <n v="4949"/>
    <x v="3"/>
    <x v="0"/>
    <n v="4"/>
    <x v="1"/>
    <n v="275"/>
    <x v="2"/>
    <x v="0"/>
    <x v="0"/>
    <n v="2.5454545454545454"/>
    <n v="7"/>
    <n v="268"/>
    <n v="4597"/>
    <n v="0"/>
    <x v="1"/>
    <x v="4"/>
    <x v="0"/>
    <n v="4.5970000000000004"/>
    <n v="10"/>
  </r>
  <r>
    <n v="4950"/>
    <x v="3"/>
    <x v="0"/>
    <n v="5"/>
    <x v="1"/>
    <n v="137"/>
    <x v="0"/>
    <x v="0"/>
    <x v="1"/>
    <n v="3.6496350364963499"/>
    <n v="4.9999999999999991"/>
    <n v="132"/>
    <n v="5914"/>
    <n v="1"/>
    <x v="0"/>
    <x v="1"/>
    <x v="1"/>
    <n v="5.9139999999999997"/>
    <n v="10"/>
  </r>
  <r>
    <n v="4951"/>
    <x v="2"/>
    <x v="1"/>
    <n v="3"/>
    <x v="2"/>
    <n v="165"/>
    <x v="2"/>
    <x v="1"/>
    <x v="1"/>
    <n v="1.8181818181818181"/>
    <n v="3"/>
    <n v="162"/>
    <n v="4235"/>
    <n v="0"/>
    <x v="1"/>
    <x v="0"/>
    <x v="1"/>
    <n v="4.2350000000000003"/>
    <n v="10"/>
  </r>
  <r>
    <n v="4952"/>
    <x v="3"/>
    <x v="0"/>
    <n v="4"/>
    <x v="1"/>
    <n v="250"/>
    <x v="1"/>
    <x v="0"/>
    <x v="0"/>
    <n v="4"/>
    <n v="10"/>
    <n v="240"/>
    <n v="4277"/>
    <n v="0"/>
    <x v="1"/>
    <x v="1"/>
    <x v="1"/>
    <n v="4.2770000000000001"/>
    <n v="10"/>
  </r>
  <r>
    <n v="4953"/>
    <x v="0"/>
    <x v="0"/>
    <n v="2"/>
    <x v="0"/>
    <n v="242"/>
    <x v="0"/>
    <x v="1"/>
    <x v="1"/>
    <n v="4.1322314049586781"/>
    <n v="10.000000000000002"/>
    <n v="232"/>
    <n v="4721"/>
    <n v="0"/>
    <x v="1"/>
    <x v="2"/>
    <x v="1"/>
    <n v="4.7210000000000001"/>
    <n v="10"/>
  </r>
  <r>
    <n v="4954"/>
    <x v="2"/>
    <x v="1"/>
    <n v="3"/>
    <x v="2"/>
    <n v="181"/>
    <x v="0"/>
    <x v="1"/>
    <x v="0"/>
    <n v="1.6574585635359116"/>
    <n v="3"/>
    <n v="178"/>
    <n v="5620"/>
    <n v="1"/>
    <x v="0"/>
    <x v="3"/>
    <x v="1"/>
    <n v="5.62"/>
    <n v="10"/>
  </r>
  <r>
    <n v="4955"/>
    <x v="0"/>
    <x v="0"/>
    <n v="4"/>
    <x v="1"/>
    <n v="211"/>
    <x v="0"/>
    <x v="1"/>
    <x v="1"/>
    <n v="2.3696682464454977"/>
    <n v="5"/>
    <n v="206"/>
    <n v="4812"/>
    <n v="0"/>
    <x v="1"/>
    <x v="4"/>
    <x v="1"/>
    <n v="4.8120000000000003"/>
    <n v="10"/>
  </r>
  <r>
    <n v="4956"/>
    <x v="1"/>
    <x v="1"/>
    <n v="2"/>
    <x v="0"/>
    <n v="177"/>
    <x v="2"/>
    <x v="0"/>
    <x v="1"/>
    <n v="4.5197740112994351"/>
    <n v="8"/>
    <n v="169"/>
    <n v="5878"/>
    <n v="1"/>
    <x v="0"/>
    <x v="1"/>
    <x v="1"/>
    <n v="5.8780000000000001"/>
    <n v="10"/>
  </r>
  <r>
    <n v="4957"/>
    <x v="2"/>
    <x v="1"/>
    <n v="3"/>
    <x v="2"/>
    <n v="135"/>
    <x v="0"/>
    <x v="1"/>
    <x v="1"/>
    <n v="1.4814814814814816"/>
    <n v="2.0000000000000004"/>
    <n v="133"/>
    <n v="5860"/>
    <n v="0"/>
    <x v="1"/>
    <x v="0"/>
    <x v="1"/>
    <n v="5.86"/>
    <n v="10"/>
  </r>
  <r>
    <n v="4958"/>
    <x v="4"/>
    <x v="0"/>
    <n v="4"/>
    <x v="1"/>
    <n v="151"/>
    <x v="0"/>
    <x v="0"/>
    <x v="0"/>
    <n v="6.6225165562913908"/>
    <n v="10"/>
    <n v="141"/>
    <n v="5414"/>
    <n v="1"/>
    <x v="0"/>
    <x v="1"/>
    <x v="1"/>
    <n v="5.4139999999999997"/>
    <n v="10"/>
  </r>
  <r>
    <n v="4959"/>
    <x v="3"/>
    <x v="0"/>
    <n v="4"/>
    <x v="1"/>
    <n v="250"/>
    <x v="3"/>
    <x v="0"/>
    <x v="0"/>
    <n v="0.4"/>
    <n v="1"/>
    <n v="249"/>
    <n v="4343"/>
    <n v="0"/>
    <x v="1"/>
    <x v="2"/>
    <x v="1"/>
    <n v="4.343"/>
    <n v="10"/>
  </r>
  <r>
    <n v="4960"/>
    <x v="3"/>
    <x v="0"/>
    <n v="5"/>
    <x v="1"/>
    <n v="191"/>
    <x v="2"/>
    <x v="1"/>
    <x v="0"/>
    <n v="5.2356020942408374"/>
    <n v="10"/>
    <n v="181"/>
    <n v="4933"/>
    <n v="1"/>
    <x v="0"/>
    <x v="3"/>
    <x v="1"/>
    <n v="4.9329999999999998"/>
    <n v="10"/>
  </r>
  <r>
    <n v="4961"/>
    <x v="1"/>
    <x v="1"/>
    <n v="4"/>
    <x v="1"/>
    <n v="158"/>
    <x v="4"/>
    <x v="1"/>
    <x v="0"/>
    <n v="1.2658227848101267"/>
    <n v="2"/>
    <n v="156"/>
    <n v="4303"/>
    <n v="1"/>
    <x v="0"/>
    <x v="4"/>
    <x v="1"/>
    <n v="4.3029999999999999"/>
    <n v="10"/>
  </r>
  <r>
    <n v="4962"/>
    <x v="2"/>
    <x v="1"/>
    <n v="3"/>
    <x v="2"/>
    <n v="229"/>
    <x v="1"/>
    <x v="1"/>
    <x v="0"/>
    <n v="0.43668122270742354"/>
    <n v="0.99999999999999989"/>
    <n v="228"/>
    <n v="5670"/>
    <n v="0"/>
    <x v="1"/>
    <x v="1"/>
    <x v="1"/>
    <n v="5.67"/>
    <n v="10"/>
  </r>
  <r>
    <n v="4963"/>
    <x v="0"/>
    <x v="0"/>
    <n v="5"/>
    <x v="1"/>
    <n v="169"/>
    <x v="2"/>
    <x v="0"/>
    <x v="1"/>
    <n v="3.5502958579881656"/>
    <n v="6"/>
    <n v="163"/>
    <n v="4168"/>
    <n v="1"/>
    <x v="0"/>
    <x v="0"/>
    <x v="1"/>
    <n v="4.1680000000000001"/>
    <n v="10"/>
  </r>
  <r>
    <n v="4964"/>
    <x v="3"/>
    <x v="0"/>
    <n v="1"/>
    <x v="0"/>
    <n v="164"/>
    <x v="0"/>
    <x v="0"/>
    <x v="1"/>
    <n v="4.2682926829268295"/>
    <n v="7"/>
    <n v="157"/>
    <n v="4540"/>
    <n v="1"/>
    <x v="0"/>
    <x v="1"/>
    <x v="1"/>
    <n v="4.54"/>
    <n v="10"/>
  </r>
  <r>
    <n v="4965"/>
    <x v="0"/>
    <x v="0"/>
    <n v="1"/>
    <x v="0"/>
    <n v="177"/>
    <x v="1"/>
    <x v="1"/>
    <x v="1"/>
    <n v="3.3898305084745761"/>
    <n v="6"/>
    <n v="171"/>
    <n v="5566"/>
    <n v="0"/>
    <x v="1"/>
    <x v="2"/>
    <x v="1"/>
    <n v="5.5659999999999998"/>
    <n v="10"/>
  </r>
  <r>
    <n v="4966"/>
    <x v="0"/>
    <x v="0"/>
    <n v="4"/>
    <x v="1"/>
    <n v="193"/>
    <x v="0"/>
    <x v="1"/>
    <x v="1"/>
    <n v="4.1450777202072544"/>
    <n v="8.0000000000000018"/>
    <n v="185"/>
    <n v="4715"/>
    <n v="1"/>
    <x v="0"/>
    <x v="3"/>
    <x v="1"/>
    <n v="4.7149999999999999"/>
    <n v="10"/>
  </r>
  <r>
    <n v="4967"/>
    <x v="0"/>
    <x v="0"/>
    <n v="1"/>
    <x v="0"/>
    <n v="198"/>
    <x v="0"/>
    <x v="1"/>
    <x v="0"/>
    <n v="0.50505050505050508"/>
    <n v="1"/>
    <n v="197"/>
    <n v="4090"/>
    <n v="0"/>
    <x v="1"/>
    <x v="4"/>
    <x v="1"/>
    <n v="4.09"/>
    <n v="10"/>
  </r>
  <r>
    <n v="4968"/>
    <x v="2"/>
    <x v="1"/>
    <n v="1"/>
    <x v="0"/>
    <n v="268"/>
    <x v="0"/>
    <x v="0"/>
    <x v="1"/>
    <n v="0.74626865671641784"/>
    <n v="1.9999999999999998"/>
    <n v="266"/>
    <n v="4746"/>
    <n v="1"/>
    <x v="0"/>
    <x v="1"/>
    <x v="1"/>
    <n v="4.7460000000000004"/>
    <n v="10"/>
  </r>
  <r>
    <n v="4969"/>
    <x v="2"/>
    <x v="1"/>
    <n v="3"/>
    <x v="2"/>
    <n v="269"/>
    <x v="0"/>
    <x v="2"/>
    <x v="1"/>
    <n v="2.9739776951672861"/>
    <n v="8"/>
    <n v="261"/>
    <n v="5910"/>
    <n v="0"/>
    <x v="1"/>
    <x v="0"/>
    <x v="1"/>
    <n v="5.91"/>
    <n v="10"/>
  </r>
  <r>
    <n v="4970"/>
    <x v="0"/>
    <x v="0"/>
    <n v="3"/>
    <x v="2"/>
    <n v="275"/>
    <x v="0"/>
    <x v="0"/>
    <x v="0"/>
    <n v="1.0909090909090911"/>
    <n v="3.0000000000000004"/>
    <n v="272"/>
    <n v="4824"/>
    <n v="0"/>
    <x v="1"/>
    <x v="1"/>
    <x v="1"/>
    <n v="4.8239999999999998"/>
    <n v="10"/>
  </r>
  <r>
    <n v="4971"/>
    <x v="3"/>
    <x v="0"/>
    <n v="5"/>
    <x v="1"/>
    <n v="233"/>
    <x v="0"/>
    <x v="2"/>
    <x v="1"/>
    <n v="2.1459227467811157"/>
    <n v="4.9999999999999991"/>
    <n v="228"/>
    <n v="5330"/>
    <n v="0"/>
    <x v="1"/>
    <x v="2"/>
    <x v="1"/>
    <n v="5.33"/>
    <n v="10"/>
  </r>
  <r>
    <n v="4972"/>
    <x v="1"/>
    <x v="1"/>
    <n v="5"/>
    <x v="1"/>
    <n v="259"/>
    <x v="0"/>
    <x v="0"/>
    <x v="1"/>
    <n v="1.1583011583011582"/>
    <n v="3"/>
    <n v="256"/>
    <n v="4770"/>
    <n v="1"/>
    <x v="0"/>
    <x v="3"/>
    <x v="1"/>
    <n v="4.7699999999999996"/>
    <n v="10"/>
  </r>
  <r>
    <n v="4973"/>
    <x v="2"/>
    <x v="1"/>
    <n v="5"/>
    <x v="1"/>
    <n v="239"/>
    <x v="3"/>
    <x v="0"/>
    <x v="0"/>
    <n v="3.3472803347280333"/>
    <n v="8"/>
    <n v="231"/>
    <n v="5791"/>
    <n v="1"/>
    <x v="0"/>
    <x v="4"/>
    <x v="1"/>
    <n v="5.7910000000000004"/>
    <n v="10"/>
  </r>
  <r>
    <n v="4974"/>
    <x v="2"/>
    <x v="1"/>
    <n v="2"/>
    <x v="0"/>
    <n v="134"/>
    <x v="0"/>
    <x v="1"/>
    <x v="0"/>
    <n v="2.2388059701492535"/>
    <n v="3"/>
    <n v="131"/>
    <n v="5232"/>
    <n v="0"/>
    <x v="1"/>
    <x v="1"/>
    <x v="1"/>
    <n v="5.2320000000000002"/>
    <n v="10"/>
  </r>
  <r>
    <n v="4975"/>
    <x v="3"/>
    <x v="0"/>
    <n v="4"/>
    <x v="1"/>
    <n v="131"/>
    <x v="7"/>
    <x v="0"/>
    <x v="1"/>
    <n v="5.343511450381679"/>
    <n v="7"/>
    <n v="124"/>
    <n v="4471"/>
    <n v="0"/>
    <x v="1"/>
    <x v="0"/>
    <x v="1"/>
    <n v="4.4710000000000001"/>
    <n v="10"/>
  </r>
  <r>
    <n v="4976"/>
    <x v="0"/>
    <x v="0"/>
    <n v="2"/>
    <x v="0"/>
    <n v="194"/>
    <x v="7"/>
    <x v="1"/>
    <x v="1"/>
    <n v="5.1546391752577314"/>
    <n v="9.9999999999999982"/>
    <n v="184"/>
    <n v="5995"/>
    <n v="0"/>
    <x v="1"/>
    <x v="1"/>
    <x v="1"/>
    <n v="5.9950000000000001"/>
    <n v="10"/>
  </r>
  <r>
    <n v="4977"/>
    <x v="0"/>
    <x v="0"/>
    <n v="5"/>
    <x v="1"/>
    <n v="261"/>
    <x v="0"/>
    <x v="2"/>
    <x v="0"/>
    <n v="0.76628352490421447"/>
    <n v="1.9999999999999998"/>
    <n v="259"/>
    <n v="4954"/>
    <n v="1"/>
    <x v="0"/>
    <x v="2"/>
    <x v="1"/>
    <n v="4.9539999999999997"/>
    <n v="10"/>
  </r>
  <r>
    <n v="4978"/>
    <x v="0"/>
    <x v="0"/>
    <n v="2"/>
    <x v="0"/>
    <n v="254"/>
    <x v="6"/>
    <x v="2"/>
    <x v="1"/>
    <n v="2.7559055118110236"/>
    <n v="7"/>
    <n v="247"/>
    <n v="5820"/>
    <n v="0"/>
    <x v="1"/>
    <x v="3"/>
    <x v="1"/>
    <n v="5.82"/>
    <n v="10"/>
  </r>
  <r>
    <n v="4979"/>
    <x v="0"/>
    <x v="0"/>
    <n v="1"/>
    <x v="0"/>
    <n v="161"/>
    <x v="3"/>
    <x v="0"/>
    <x v="0"/>
    <n v="1.2422360248447204"/>
    <n v="1.9999999999999998"/>
    <n v="159"/>
    <n v="5734"/>
    <n v="0"/>
    <x v="1"/>
    <x v="4"/>
    <x v="1"/>
    <n v="5.734"/>
    <n v="10"/>
  </r>
  <r>
    <n v="4980"/>
    <x v="0"/>
    <x v="0"/>
    <n v="5"/>
    <x v="1"/>
    <n v="227"/>
    <x v="1"/>
    <x v="0"/>
    <x v="1"/>
    <n v="3.0837004405286343"/>
    <n v="7"/>
    <n v="220"/>
    <n v="4414"/>
    <n v="0"/>
    <x v="1"/>
    <x v="1"/>
    <x v="1"/>
    <n v="4.4139999999999997"/>
    <n v="10"/>
  </r>
  <r>
    <n v="4981"/>
    <x v="2"/>
    <x v="1"/>
    <n v="1"/>
    <x v="0"/>
    <n v="165"/>
    <x v="0"/>
    <x v="2"/>
    <x v="0"/>
    <n v="6.0606060606060606"/>
    <n v="10"/>
    <n v="155"/>
    <n v="4208"/>
    <n v="0"/>
    <x v="1"/>
    <x v="0"/>
    <x v="1"/>
    <n v="4.2080000000000002"/>
    <n v="10"/>
  </r>
  <r>
    <n v="4982"/>
    <x v="2"/>
    <x v="1"/>
    <n v="2"/>
    <x v="0"/>
    <n v="156"/>
    <x v="5"/>
    <x v="1"/>
    <x v="0"/>
    <n v="5.7692307692307692"/>
    <n v="9"/>
    <n v="147"/>
    <n v="5313"/>
    <n v="1"/>
    <x v="0"/>
    <x v="1"/>
    <x v="1"/>
    <n v="5.3129999999999997"/>
    <n v="10"/>
  </r>
  <r>
    <n v="4983"/>
    <x v="2"/>
    <x v="1"/>
    <n v="3"/>
    <x v="2"/>
    <n v="262"/>
    <x v="5"/>
    <x v="2"/>
    <x v="0"/>
    <n v="3.4351145038167941"/>
    <n v="9"/>
    <n v="253"/>
    <n v="5097"/>
    <n v="0"/>
    <x v="1"/>
    <x v="2"/>
    <x v="1"/>
    <n v="5.0970000000000004"/>
    <n v="10"/>
  </r>
  <r>
    <n v="4984"/>
    <x v="0"/>
    <x v="0"/>
    <n v="3"/>
    <x v="2"/>
    <n v="263"/>
    <x v="0"/>
    <x v="0"/>
    <x v="1"/>
    <n v="1.520912547528517"/>
    <n v="4"/>
    <n v="259"/>
    <n v="4150"/>
    <n v="1"/>
    <x v="0"/>
    <x v="3"/>
    <x v="1"/>
    <n v="4.1500000000000004"/>
    <n v="10"/>
  </r>
  <r>
    <n v="4985"/>
    <x v="0"/>
    <x v="0"/>
    <n v="2"/>
    <x v="0"/>
    <n v="196"/>
    <x v="0"/>
    <x v="0"/>
    <x v="1"/>
    <n v="0.51020408163265307"/>
    <n v="1"/>
    <n v="195"/>
    <n v="5172"/>
    <n v="1"/>
    <x v="0"/>
    <x v="4"/>
    <x v="1"/>
    <n v="5.1719999999999997"/>
    <n v="10"/>
  </r>
  <r>
    <n v="4986"/>
    <x v="4"/>
    <x v="0"/>
    <n v="1"/>
    <x v="0"/>
    <n v="152"/>
    <x v="1"/>
    <x v="0"/>
    <x v="0"/>
    <n v="1.9736842105263157"/>
    <n v="3"/>
    <n v="149"/>
    <n v="1340"/>
    <n v="0"/>
    <x v="1"/>
    <x v="1"/>
    <x v="1"/>
    <n v="1.34"/>
    <n v="5"/>
  </r>
  <r>
    <n v="4987"/>
    <x v="5"/>
    <x v="0"/>
    <n v="1"/>
    <x v="0"/>
    <n v="278"/>
    <x v="2"/>
    <x v="0"/>
    <x v="1"/>
    <n v="3.5971223021582732"/>
    <n v="10"/>
    <n v="268"/>
    <n v="1508"/>
    <n v="1"/>
    <x v="0"/>
    <x v="0"/>
    <x v="1"/>
    <n v="1.508"/>
    <n v="5"/>
  </r>
  <r>
    <n v="4988"/>
    <x v="4"/>
    <x v="0"/>
    <n v="4"/>
    <x v="1"/>
    <n v="260"/>
    <x v="2"/>
    <x v="1"/>
    <x v="1"/>
    <n v="0.38461538461538464"/>
    <n v="1"/>
    <n v="259"/>
    <n v="1726"/>
    <n v="0"/>
    <x v="1"/>
    <x v="1"/>
    <x v="1"/>
    <n v="1.726"/>
    <n v="5"/>
  </r>
  <r>
    <n v="4989"/>
    <x v="4"/>
    <x v="0"/>
    <n v="5"/>
    <x v="1"/>
    <n v="254"/>
    <x v="2"/>
    <x v="0"/>
    <x v="1"/>
    <n v="2.7559055118110236"/>
    <n v="7"/>
    <n v="247"/>
    <n v="1674"/>
    <n v="0"/>
    <x v="1"/>
    <x v="2"/>
    <x v="1"/>
    <n v="1.6739999999999999"/>
    <n v="5"/>
  </r>
  <r>
    <n v="4990"/>
    <x v="1"/>
    <x v="1"/>
    <n v="4"/>
    <x v="1"/>
    <n v="151"/>
    <x v="2"/>
    <x v="0"/>
    <x v="0"/>
    <n v="1.3245033112582782"/>
    <n v="2.0000000000000004"/>
    <n v="149"/>
    <n v="1150"/>
    <n v="0"/>
    <x v="1"/>
    <x v="3"/>
    <x v="1"/>
    <n v="1.1499999999999999"/>
    <n v="5"/>
  </r>
  <r>
    <n v="4991"/>
    <x v="1"/>
    <x v="1"/>
    <n v="3"/>
    <x v="2"/>
    <n v="198"/>
    <x v="1"/>
    <x v="1"/>
    <x v="0"/>
    <n v="3.0303030303030303"/>
    <n v="6"/>
    <n v="192"/>
    <n v="1996"/>
    <n v="0"/>
    <x v="1"/>
    <x v="4"/>
    <x v="1"/>
    <n v="1.996"/>
    <n v="5"/>
  </r>
  <r>
    <n v="4992"/>
    <x v="4"/>
    <x v="0"/>
    <n v="2"/>
    <x v="0"/>
    <n v="243"/>
    <x v="2"/>
    <x v="0"/>
    <x v="1"/>
    <n v="3.7037037037037033"/>
    <n v="8.9999999999999982"/>
    <n v="234"/>
    <n v="1258"/>
    <n v="1"/>
    <x v="0"/>
    <x v="1"/>
    <x v="1"/>
    <n v="1.258"/>
    <n v="5"/>
  </r>
  <r>
    <n v="4993"/>
    <x v="4"/>
    <x v="0"/>
    <n v="2"/>
    <x v="0"/>
    <n v="245"/>
    <x v="2"/>
    <x v="0"/>
    <x v="0"/>
    <n v="4.0816326530612246"/>
    <n v="10"/>
    <n v="235"/>
    <n v="1448"/>
    <n v="0"/>
    <x v="1"/>
    <x v="0"/>
    <x v="1"/>
    <n v="1.448"/>
    <n v="5"/>
  </r>
  <r>
    <n v="4994"/>
    <x v="2"/>
    <x v="1"/>
    <n v="5"/>
    <x v="1"/>
    <n v="268"/>
    <x v="0"/>
    <x v="0"/>
    <x v="0"/>
    <n v="2.2388059701492535"/>
    <n v="6"/>
    <n v="262"/>
    <n v="5603"/>
    <n v="0"/>
    <x v="1"/>
    <x v="1"/>
    <x v="1"/>
    <n v="5.6029999999999998"/>
    <n v="10"/>
  </r>
  <r>
    <n v="4995"/>
    <x v="2"/>
    <x v="1"/>
    <n v="3"/>
    <x v="2"/>
    <n v="269"/>
    <x v="0"/>
    <x v="2"/>
    <x v="0"/>
    <n v="2.2304832713754648"/>
    <n v="6"/>
    <n v="263"/>
    <n v="4260"/>
    <n v="1"/>
    <x v="0"/>
    <x v="2"/>
    <x v="1"/>
    <n v="4.26"/>
    <n v="10"/>
  </r>
  <r>
    <n v="4996"/>
    <x v="0"/>
    <x v="0"/>
    <n v="4"/>
    <x v="1"/>
    <n v="275"/>
    <x v="0"/>
    <x v="0"/>
    <x v="1"/>
    <n v="3.6363636363636362"/>
    <n v="10"/>
    <n v="265"/>
    <n v="5674"/>
    <n v="1"/>
    <x v="0"/>
    <x v="3"/>
    <x v="1"/>
    <n v="5.6740000000000004"/>
    <n v="10"/>
  </r>
  <r>
    <n v="4997"/>
    <x v="3"/>
    <x v="0"/>
    <n v="2"/>
    <x v="0"/>
    <n v="233"/>
    <x v="0"/>
    <x v="2"/>
    <x v="1"/>
    <n v="3.0042918454935621"/>
    <n v="7"/>
    <n v="226"/>
    <n v="5323"/>
    <n v="1"/>
    <x v="0"/>
    <x v="4"/>
    <x v="1"/>
    <n v="5.3230000000000004"/>
    <n v="10"/>
  </r>
  <r>
    <n v="4998"/>
    <x v="1"/>
    <x v="1"/>
    <n v="2"/>
    <x v="0"/>
    <n v="259"/>
    <x v="0"/>
    <x v="0"/>
    <x v="1"/>
    <n v="2.3166023166023164"/>
    <n v="6"/>
    <n v="253"/>
    <n v="4840"/>
    <n v="1"/>
    <x v="0"/>
    <x v="1"/>
    <x v="1"/>
    <n v="4.84"/>
    <n v="10"/>
  </r>
  <r>
    <n v="4999"/>
    <x v="2"/>
    <x v="1"/>
    <n v="3"/>
    <x v="2"/>
    <n v="239"/>
    <x v="3"/>
    <x v="0"/>
    <x v="1"/>
    <n v="2.9288702928870292"/>
    <n v="7"/>
    <n v="232"/>
    <n v="4501"/>
    <n v="1"/>
    <x v="0"/>
    <x v="0"/>
    <x v="1"/>
    <n v="4.5010000000000003"/>
    <n v="10"/>
  </r>
  <r>
    <n v="5000"/>
    <x v="2"/>
    <x v="1"/>
    <n v="3"/>
    <x v="2"/>
    <n v="134"/>
    <x v="0"/>
    <x v="1"/>
    <x v="0"/>
    <n v="5.9701492537313428"/>
    <n v="7.9999999999999991"/>
    <n v="126"/>
    <n v="4950"/>
    <n v="0"/>
    <x v="1"/>
    <x v="1"/>
    <x v="1"/>
    <n v="4.95"/>
    <n v="10"/>
  </r>
  <r>
    <n v="5001"/>
    <x v="3"/>
    <x v="0"/>
    <n v="3"/>
    <x v="2"/>
    <n v="131"/>
    <x v="7"/>
    <x v="0"/>
    <x v="0"/>
    <n v="3.8167938931297711"/>
    <n v="5"/>
    <n v="126"/>
    <n v="4149"/>
    <n v="1"/>
    <x v="0"/>
    <x v="2"/>
    <x v="1"/>
    <n v="4.149"/>
    <n v="10"/>
  </r>
  <r>
    <n v="5002"/>
    <x v="0"/>
    <x v="0"/>
    <n v="5"/>
    <x v="1"/>
    <n v="194"/>
    <x v="7"/>
    <x v="1"/>
    <x v="0"/>
    <n v="4.6391752577319592"/>
    <n v="9.0000000000000018"/>
    <n v="185"/>
    <n v="4843"/>
    <n v="1"/>
    <x v="0"/>
    <x v="3"/>
    <x v="1"/>
    <n v="4.843"/>
    <n v="10"/>
  </r>
  <r>
    <n v="5003"/>
    <x v="0"/>
    <x v="0"/>
    <n v="2"/>
    <x v="0"/>
    <n v="261"/>
    <x v="0"/>
    <x v="2"/>
    <x v="1"/>
    <n v="0.38314176245210724"/>
    <n v="0.99999999999999989"/>
    <n v="260"/>
    <n v="4931"/>
    <n v="0"/>
    <x v="1"/>
    <x v="4"/>
    <x v="1"/>
    <n v="4.931"/>
    <n v="10"/>
  </r>
  <r>
    <n v="5004"/>
    <x v="0"/>
    <x v="0"/>
    <n v="5"/>
    <x v="1"/>
    <n v="254"/>
    <x v="6"/>
    <x v="2"/>
    <x v="1"/>
    <n v="2.7559055118110236"/>
    <n v="7"/>
    <n v="247"/>
    <n v="5524"/>
    <n v="1"/>
    <x v="0"/>
    <x v="1"/>
    <x v="1"/>
    <n v="5.524"/>
    <n v="10"/>
  </r>
  <r>
    <n v="5005"/>
    <x v="0"/>
    <x v="0"/>
    <n v="3"/>
    <x v="2"/>
    <n v="161"/>
    <x v="3"/>
    <x v="0"/>
    <x v="1"/>
    <n v="3.7267080745341614"/>
    <n v="6"/>
    <n v="155"/>
    <n v="5560"/>
    <n v="1"/>
    <x v="0"/>
    <x v="0"/>
    <x v="1"/>
    <n v="5.56"/>
    <n v="10"/>
  </r>
  <r>
    <n v="5006"/>
    <x v="0"/>
    <x v="0"/>
    <n v="4"/>
    <x v="1"/>
    <n v="227"/>
    <x v="1"/>
    <x v="0"/>
    <x v="0"/>
    <n v="3.0837004405286343"/>
    <n v="7"/>
    <n v="220"/>
    <n v="4916"/>
    <n v="0"/>
    <x v="1"/>
    <x v="1"/>
    <x v="1"/>
    <n v="4.9160000000000004"/>
    <n v="10"/>
  </r>
  <r>
    <n v="5007"/>
    <x v="2"/>
    <x v="1"/>
    <n v="4"/>
    <x v="1"/>
    <n v="165"/>
    <x v="0"/>
    <x v="2"/>
    <x v="1"/>
    <n v="6.0606060606060606"/>
    <n v="10"/>
    <n v="155"/>
    <n v="4910"/>
    <n v="0"/>
    <x v="1"/>
    <x v="2"/>
    <x v="1"/>
    <n v="4.91"/>
    <n v="10"/>
  </r>
  <r>
    <n v="5008"/>
    <x v="2"/>
    <x v="1"/>
    <n v="3"/>
    <x v="2"/>
    <n v="156"/>
    <x v="5"/>
    <x v="1"/>
    <x v="1"/>
    <n v="1.2820512820512819"/>
    <n v="1.9999999999999998"/>
    <n v="154"/>
    <n v="5467"/>
    <n v="0"/>
    <x v="1"/>
    <x v="3"/>
    <x v="1"/>
    <n v="5.4669999999999996"/>
    <n v="10"/>
  </r>
  <r>
    <n v="5009"/>
    <x v="2"/>
    <x v="1"/>
    <n v="2"/>
    <x v="0"/>
    <n v="262"/>
    <x v="5"/>
    <x v="2"/>
    <x v="1"/>
    <n v="1.9083969465648856"/>
    <n v="5"/>
    <n v="257"/>
    <n v="5985"/>
    <n v="1"/>
    <x v="0"/>
    <x v="4"/>
    <x v="1"/>
    <n v="5.9850000000000003"/>
    <n v="10"/>
  </r>
  <r>
    <n v="5010"/>
    <x v="0"/>
    <x v="0"/>
    <n v="3"/>
    <x v="2"/>
    <n v="263"/>
    <x v="0"/>
    <x v="0"/>
    <x v="0"/>
    <n v="1.1406844106463878"/>
    <n v="3"/>
    <n v="260"/>
    <n v="5253"/>
    <n v="0"/>
    <x v="1"/>
    <x v="1"/>
    <x v="1"/>
    <n v="5.2530000000000001"/>
    <n v="10"/>
  </r>
  <r>
    <n v="5011"/>
    <x v="0"/>
    <x v="0"/>
    <n v="3"/>
    <x v="2"/>
    <n v="196"/>
    <x v="0"/>
    <x v="0"/>
    <x v="0"/>
    <n v="5.1020408163265305"/>
    <n v="10"/>
    <n v="186"/>
    <n v="4194"/>
    <n v="1"/>
    <x v="0"/>
    <x v="0"/>
    <x v="1"/>
    <n v="4.194"/>
    <n v="10"/>
  </r>
  <r>
    <n v="5012"/>
    <x v="4"/>
    <x v="0"/>
    <n v="2"/>
    <x v="0"/>
    <n v="152"/>
    <x v="1"/>
    <x v="0"/>
    <x v="1"/>
    <n v="3.9473684210526314"/>
    <n v="6"/>
    <n v="146"/>
    <n v="1711"/>
    <n v="0"/>
    <x v="1"/>
    <x v="1"/>
    <x v="1"/>
    <n v="1.7110000000000001"/>
    <n v="5"/>
  </r>
  <r>
    <n v="5013"/>
    <x v="5"/>
    <x v="0"/>
    <n v="3"/>
    <x v="2"/>
    <n v="278"/>
    <x v="2"/>
    <x v="0"/>
    <x v="0"/>
    <n v="2.877697841726619"/>
    <n v="8.0000000000000018"/>
    <n v="270"/>
    <n v="1909"/>
    <n v="1"/>
    <x v="0"/>
    <x v="2"/>
    <x v="1"/>
    <n v="1.909"/>
    <n v="5"/>
  </r>
  <r>
    <n v="5014"/>
    <x v="4"/>
    <x v="0"/>
    <n v="5"/>
    <x v="1"/>
    <n v="260"/>
    <x v="2"/>
    <x v="1"/>
    <x v="0"/>
    <n v="3.8461538461538463"/>
    <n v="10"/>
    <n v="250"/>
    <n v="1799"/>
    <n v="0"/>
    <x v="1"/>
    <x v="3"/>
    <x v="1"/>
    <n v="1.7989999999999999"/>
    <n v="5"/>
  </r>
  <r>
    <n v="5015"/>
    <x v="4"/>
    <x v="0"/>
    <n v="2"/>
    <x v="0"/>
    <n v="254"/>
    <x v="2"/>
    <x v="0"/>
    <x v="1"/>
    <n v="1.5748031496062991"/>
    <n v="3.9999999999999996"/>
    <n v="250"/>
    <n v="1392"/>
    <n v="0"/>
    <x v="1"/>
    <x v="4"/>
    <x v="1"/>
    <n v="1.3919999999999999"/>
    <n v="5"/>
  </r>
  <r>
    <n v="5016"/>
    <x v="1"/>
    <x v="1"/>
    <n v="3"/>
    <x v="2"/>
    <n v="151"/>
    <x v="2"/>
    <x v="0"/>
    <x v="0"/>
    <n v="1.9867549668874174"/>
    <n v="3"/>
    <n v="148"/>
    <n v="1353"/>
    <n v="1"/>
    <x v="0"/>
    <x v="1"/>
    <x v="1"/>
    <n v="1.353"/>
    <n v="5"/>
  </r>
  <r>
    <n v="5017"/>
    <x v="1"/>
    <x v="1"/>
    <n v="3"/>
    <x v="2"/>
    <n v="198"/>
    <x v="1"/>
    <x v="1"/>
    <x v="0"/>
    <n v="3.0303030303030303"/>
    <n v="6"/>
    <n v="192"/>
    <n v="1730"/>
    <n v="1"/>
    <x v="0"/>
    <x v="0"/>
    <x v="1"/>
    <n v="1.73"/>
    <n v="5"/>
  </r>
  <r>
    <n v="5018"/>
    <x v="3"/>
    <x v="0"/>
    <n v="2"/>
    <x v="0"/>
    <n v="285"/>
    <x v="2"/>
    <x v="1"/>
    <x v="0"/>
    <n v="2.4561403508771931"/>
    <n v="7"/>
    <n v="278"/>
    <n v="1666"/>
    <n v="1"/>
    <x v="0"/>
    <x v="1"/>
    <x v="1"/>
    <n v="1.6659999999999999"/>
    <n v="5"/>
  </r>
  <r>
    <n v="5019"/>
    <x v="5"/>
    <x v="0"/>
    <n v="1"/>
    <x v="0"/>
    <n v="306"/>
    <x v="2"/>
    <x v="1"/>
    <x v="1"/>
    <n v="1.6339869281045754"/>
    <n v="5.0000000000000009"/>
    <n v="301"/>
    <n v="1467"/>
    <n v="0"/>
    <x v="1"/>
    <x v="2"/>
    <x v="1"/>
    <n v="1.4670000000000001"/>
    <n v="5"/>
  </r>
  <r>
    <n v="5020"/>
    <x v="4"/>
    <x v="0"/>
    <n v="4"/>
    <x v="1"/>
    <n v="291"/>
    <x v="2"/>
    <x v="0"/>
    <x v="0"/>
    <n v="1.7182130584192441"/>
    <n v="5.0000000000000009"/>
    <n v="286"/>
    <n v="1327"/>
    <n v="0"/>
    <x v="1"/>
    <x v="3"/>
    <x v="1"/>
    <n v="1.327"/>
    <n v="5"/>
  </r>
  <r>
    <n v="5021"/>
    <x v="4"/>
    <x v="0"/>
    <n v="3"/>
    <x v="2"/>
    <n v="292"/>
    <x v="2"/>
    <x v="0"/>
    <x v="1"/>
    <n v="2.7397260273972601"/>
    <n v="8"/>
    <n v="284"/>
    <n v="1925"/>
    <n v="0"/>
    <x v="1"/>
    <x v="4"/>
    <x v="1"/>
    <n v="1.925"/>
    <n v="5"/>
  </r>
  <r>
    <n v="5022"/>
    <x v="4"/>
    <x v="0"/>
    <n v="2"/>
    <x v="0"/>
    <n v="293"/>
    <x v="4"/>
    <x v="0"/>
    <x v="0"/>
    <n v="1.0238907849829351"/>
    <n v="3"/>
    <n v="290"/>
    <n v="1969"/>
    <n v="0"/>
    <x v="1"/>
    <x v="1"/>
    <x v="1"/>
    <n v="1.9690000000000001"/>
    <n v="5"/>
  </r>
  <r>
    <n v="5023"/>
    <x v="4"/>
    <x v="0"/>
    <n v="4"/>
    <x v="1"/>
    <n v="275"/>
    <x v="2"/>
    <x v="0"/>
    <x v="0"/>
    <n v="1.0909090909090911"/>
    <n v="3.0000000000000004"/>
    <n v="272"/>
    <n v="1182"/>
    <n v="0"/>
    <x v="1"/>
    <x v="0"/>
    <x v="1"/>
    <n v="1.1819999999999999"/>
    <n v="5"/>
  </r>
  <r>
    <n v="5024"/>
    <x v="4"/>
    <x v="0"/>
    <n v="5"/>
    <x v="1"/>
    <n v="274"/>
    <x v="2"/>
    <x v="0"/>
    <x v="1"/>
    <n v="2.1897810218978102"/>
    <n v="6"/>
    <n v="268"/>
    <n v="1066"/>
    <n v="0"/>
    <x v="1"/>
    <x v="1"/>
    <x v="1"/>
    <n v="1.0660000000000001"/>
    <n v="5"/>
  </r>
  <r>
    <n v="5025"/>
    <x v="5"/>
    <x v="0"/>
    <n v="2"/>
    <x v="0"/>
    <n v="310"/>
    <x v="2"/>
    <x v="0"/>
    <x v="0"/>
    <n v="2.258064516129032"/>
    <n v="6.9999999999999991"/>
    <n v="303"/>
    <n v="1294"/>
    <n v="0"/>
    <x v="1"/>
    <x v="2"/>
    <x v="1"/>
    <n v="1.294"/>
    <n v="5"/>
  </r>
  <r>
    <n v="5026"/>
    <x v="4"/>
    <x v="0"/>
    <n v="5"/>
    <x v="1"/>
    <n v="292"/>
    <x v="2"/>
    <x v="0"/>
    <x v="1"/>
    <n v="1.3698630136986301"/>
    <n v="4"/>
    <n v="288"/>
    <n v="1762"/>
    <n v="1"/>
    <x v="0"/>
    <x v="3"/>
    <x v="1"/>
    <n v="1.762"/>
    <n v="5"/>
  </r>
  <r>
    <n v="5027"/>
    <x v="4"/>
    <x v="0"/>
    <n v="3"/>
    <x v="2"/>
    <n v="256"/>
    <x v="4"/>
    <x v="0"/>
    <x v="0"/>
    <n v="0.390625"/>
    <n v="1"/>
    <n v="255"/>
    <n v="1980"/>
    <n v="0"/>
    <x v="1"/>
    <x v="4"/>
    <x v="1"/>
    <n v="1.98"/>
    <n v="5"/>
  </r>
  <r>
    <n v="5028"/>
    <x v="5"/>
    <x v="0"/>
    <n v="4"/>
    <x v="1"/>
    <n v="295"/>
    <x v="2"/>
    <x v="0"/>
    <x v="1"/>
    <n v="1.6949152542372881"/>
    <n v="5"/>
    <n v="290"/>
    <n v="1239"/>
    <n v="0"/>
    <x v="1"/>
    <x v="1"/>
    <x v="1"/>
    <n v="1.2390000000000001"/>
    <n v="5"/>
  </r>
  <r>
    <n v="5029"/>
    <x v="2"/>
    <x v="1"/>
    <n v="5"/>
    <x v="1"/>
    <n v="149"/>
    <x v="1"/>
    <x v="1"/>
    <x v="1"/>
    <n v="3.3557046979865772"/>
    <n v="5"/>
    <n v="144"/>
    <n v="1023"/>
    <n v="0"/>
    <x v="1"/>
    <x v="0"/>
    <x v="1"/>
    <n v="1.0229999999999999"/>
    <n v="5"/>
  </r>
  <r>
    <n v="5030"/>
    <x v="4"/>
    <x v="0"/>
    <n v="5"/>
    <x v="1"/>
    <n v="294"/>
    <x v="2"/>
    <x v="1"/>
    <x v="0"/>
    <n v="0.68027210884353739"/>
    <n v="2"/>
    <n v="292"/>
    <n v="1273"/>
    <n v="1"/>
    <x v="0"/>
    <x v="1"/>
    <x v="1"/>
    <n v="1.2729999999999999"/>
    <n v="5"/>
  </r>
  <r>
    <n v="5031"/>
    <x v="4"/>
    <x v="0"/>
    <n v="3"/>
    <x v="2"/>
    <n v="281"/>
    <x v="2"/>
    <x v="1"/>
    <x v="0"/>
    <n v="2.4911032028469751"/>
    <n v="7"/>
    <n v="274"/>
    <n v="1599"/>
    <n v="1"/>
    <x v="0"/>
    <x v="2"/>
    <x v="1"/>
    <n v="1.599"/>
    <n v="5"/>
  </r>
  <r>
    <n v="5032"/>
    <x v="4"/>
    <x v="0"/>
    <n v="4"/>
    <x v="1"/>
    <n v="294"/>
    <x v="2"/>
    <x v="1"/>
    <x v="1"/>
    <n v="2.0408163265306123"/>
    <n v="6"/>
    <n v="288"/>
    <n v="1112"/>
    <n v="0"/>
    <x v="1"/>
    <x v="3"/>
    <x v="1"/>
    <n v="1.1120000000000001"/>
    <n v="5"/>
  </r>
  <r>
    <n v="5033"/>
    <x v="4"/>
    <x v="0"/>
    <n v="5"/>
    <x v="1"/>
    <n v="249"/>
    <x v="2"/>
    <x v="0"/>
    <x v="0"/>
    <n v="3.2128514056224895"/>
    <n v="7.9999999999999991"/>
    <n v="241"/>
    <n v="1274"/>
    <n v="0"/>
    <x v="1"/>
    <x v="4"/>
    <x v="1"/>
    <n v="1.274"/>
    <n v="5"/>
  </r>
  <r>
    <n v="5034"/>
    <x v="4"/>
    <x v="0"/>
    <n v="5"/>
    <x v="1"/>
    <n v="276"/>
    <x v="2"/>
    <x v="1"/>
    <x v="0"/>
    <n v="2.1739130434782608"/>
    <n v="6"/>
    <n v="270"/>
    <n v="1005"/>
    <n v="1"/>
    <x v="0"/>
    <x v="1"/>
    <x v="1"/>
    <n v="1.0049999999999999"/>
    <n v="5"/>
  </r>
  <r>
    <n v="5035"/>
    <x v="5"/>
    <x v="0"/>
    <n v="5"/>
    <x v="1"/>
    <n v="284"/>
    <x v="2"/>
    <x v="1"/>
    <x v="0"/>
    <n v="2.8169014084507045"/>
    <n v="8.0000000000000018"/>
    <n v="276"/>
    <n v="1148"/>
    <n v="1"/>
    <x v="0"/>
    <x v="0"/>
    <x v="1"/>
    <n v="1.1479999999999999"/>
    <n v="5"/>
  </r>
  <r>
    <n v="5036"/>
    <x v="0"/>
    <x v="0"/>
    <n v="5"/>
    <x v="1"/>
    <n v="134"/>
    <x v="0"/>
    <x v="0"/>
    <x v="0"/>
    <n v="0.74626865671641784"/>
    <n v="0.99999999999999989"/>
    <n v="133"/>
    <n v="1008"/>
    <n v="0"/>
    <x v="1"/>
    <x v="1"/>
    <x v="1"/>
    <n v="1.008"/>
    <n v="5"/>
  </r>
  <r>
    <n v="5037"/>
    <x v="4"/>
    <x v="0"/>
    <n v="3"/>
    <x v="2"/>
    <n v="271"/>
    <x v="2"/>
    <x v="1"/>
    <x v="0"/>
    <n v="0.36900369003690037"/>
    <n v="1"/>
    <n v="270"/>
    <n v="1733"/>
    <n v="0"/>
    <x v="1"/>
    <x v="2"/>
    <x v="1"/>
    <n v="1.7330000000000001"/>
    <n v="5"/>
  </r>
  <r>
    <n v="5038"/>
    <x v="4"/>
    <x v="0"/>
    <n v="2"/>
    <x v="0"/>
    <n v="244"/>
    <x v="2"/>
    <x v="1"/>
    <x v="0"/>
    <n v="0.4098360655737705"/>
    <n v="1"/>
    <n v="243"/>
    <n v="1406"/>
    <n v="1"/>
    <x v="0"/>
    <x v="3"/>
    <x v="1"/>
    <n v="1.4059999999999999"/>
    <n v="5"/>
  </r>
  <r>
    <n v="5039"/>
    <x v="4"/>
    <x v="0"/>
    <n v="1"/>
    <x v="0"/>
    <n v="264"/>
    <x v="2"/>
    <x v="0"/>
    <x v="1"/>
    <n v="3.7878787878787881"/>
    <n v="10"/>
    <n v="254"/>
    <n v="1960"/>
    <n v="0"/>
    <x v="1"/>
    <x v="4"/>
    <x v="1"/>
    <n v="1.96"/>
    <n v="5"/>
  </r>
  <r>
    <n v="5040"/>
    <x v="4"/>
    <x v="0"/>
    <n v="5"/>
    <x v="1"/>
    <n v="275"/>
    <x v="2"/>
    <x v="0"/>
    <x v="1"/>
    <n v="2.9090909090909092"/>
    <n v="8"/>
    <n v="267"/>
    <n v="1553"/>
    <n v="1"/>
    <x v="0"/>
    <x v="1"/>
    <x v="1"/>
    <n v="1.5529999999999999"/>
    <n v="5"/>
  </r>
  <r>
    <n v="5041"/>
    <x v="5"/>
    <x v="0"/>
    <n v="3"/>
    <x v="2"/>
    <n v="310"/>
    <x v="2"/>
    <x v="1"/>
    <x v="0"/>
    <n v="2.258064516129032"/>
    <n v="6.9999999999999991"/>
    <n v="303"/>
    <n v="1989"/>
    <n v="0"/>
    <x v="1"/>
    <x v="0"/>
    <x v="1"/>
    <n v="1.9890000000000001"/>
    <n v="5"/>
  </r>
  <r>
    <n v="5042"/>
    <x v="4"/>
    <x v="0"/>
    <n v="2"/>
    <x v="0"/>
    <n v="301"/>
    <x v="4"/>
    <x v="1"/>
    <x v="0"/>
    <n v="0.99667774086378735"/>
    <n v="3"/>
    <n v="298"/>
    <n v="1586"/>
    <n v="0"/>
    <x v="1"/>
    <x v="1"/>
    <x v="1"/>
    <n v="1.5860000000000001"/>
    <n v="5"/>
  </r>
  <r>
    <n v="5043"/>
    <x v="4"/>
    <x v="0"/>
    <n v="3"/>
    <x v="2"/>
    <n v="247"/>
    <x v="2"/>
    <x v="1"/>
    <x v="0"/>
    <n v="3.6437246963562751"/>
    <n v="8.9999999999999982"/>
    <n v="238"/>
    <n v="1011"/>
    <n v="0"/>
    <x v="1"/>
    <x v="2"/>
    <x v="2"/>
    <n v="1.0109999999999999"/>
    <n v="5"/>
  </r>
  <r>
    <n v="5044"/>
    <x v="0"/>
    <x v="0"/>
    <n v="2"/>
    <x v="0"/>
    <n v="224"/>
    <x v="1"/>
    <x v="0"/>
    <x v="1"/>
    <n v="4.0178571428571432"/>
    <n v="9.0000000000000018"/>
    <n v="215"/>
    <n v="5603"/>
    <n v="1"/>
    <x v="0"/>
    <x v="3"/>
    <x v="2"/>
    <n v="5.6029999999999998"/>
    <n v="10"/>
  </r>
  <r>
    <n v="5045"/>
    <x v="2"/>
    <x v="1"/>
    <n v="5"/>
    <x v="1"/>
    <n v="242"/>
    <x v="1"/>
    <x v="0"/>
    <x v="0"/>
    <n v="2.4793388429752068"/>
    <n v="6"/>
    <n v="236"/>
    <n v="5635"/>
    <n v="0"/>
    <x v="1"/>
    <x v="4"/>
    <x v="2"/>
    <n v="5.6349999999999998"/>
    <n v="10"/>
  </r>
  <r>
    <n v="5046"/>
    <x v="0"/>
    <x v="0"/>
    <n v="1"/>
    <x v="0"/>
    <n v="145"/>
    <x v="1"/>
    <x v="0"/>
    <x v="0"/>
    <n v="1.3793103448275863"/>
    <n v="2"/>
    <n v="143"/>
    <n v="5209"/>
    <n v="0"/>
    <x v="1"/>
    <x v="1"/>
    <x v="2"/>
    <n v="5.2089999999999996"/>
    <n v="10"/>
  </r>
  <r>
    <n v="5047"/>
    <x v="0"/>
    <x v="0"/>
    <n v="1"/>
    <x v="0"/>
    <n v="150"/>
    <x v="1"/>
    <x v="0"/>
    <x v="1"/>
    <n v="3.3333333333333335"/>
    <n v="5"/>
    <n v="145"/>
    <n v="4140"/>
    <n v="0"/>
    <x v="1"/>
    <x v="0"/>
    <x v="2"/>
    <n v="4.1399999999999997"/>
    <n v="10"/>
  </r>
  <r>
    <n v="5048"/>
    <x v="0"/>
    <x v="0"/>
    <n v="4"/>
    <x v="1"/>
    <n v="266"/>
    <x v="0"/>
    <x v="0"/>
    <x v="1"/>
    <n v="1.5037593984962405"/>
    <n v="4"/>
    <n v="262"/>
    <n v="5905"/>
    <n v="0"/>
    <x v="1"/>
    <x v="1"/>
    <x v="2"/>
    <n v="5.9050000000000002"/>
    <n v="10"/>
  </r>
  <r>
    <n v="5049"/>
    <x v="3"/>
    <x v="0"/>
    <n v="1"/>
    <x v="0"/>
    <n v="260"/>
    <x v="1"/>
    <x v="0"/>
    <x v="1"/>
    <n v="1.5384615384615385"/>
    <n v="4"/>
    <n v="256"/>
    <n v="5580"/>
    <n v="0"/>
    <x v="1"/>
    <x v="2"/>
    <x v="2"/>
    <n v="5.58"/>
    <n v="10"/>
  </r>
  <r>
    <n v="5050"/>
    <x v="0"/>
    <x v="0"/>
    <n v="1"/>
    <x v="0"/>
    <n v="259"/>
    <x v="0"/>
    <x v="1"/>
    <x v="1"/>
    <n v="1.9305019305019304"/>
    <n v="5"/>
    <n v="254"/>
    <n v="4435"/>
    <n v="1"/>
    <x v="0"/>
    <x v="3"/>
    <x v="2"/>
    <n v="4.4349999999999996"/>
    <n v="10"/>
  </r>
  <r>
    <n v="5051"/>
    <x v="0"/>
    <x v="0"/>
    <n v="3"/>
    <x v="2"/>
    <n v="192"/>
    <x v="0"/>
    <x v="0"/>
    <x v="0"/>
    <n v="5.2083333333333339"/>
    <n v="10.000000000000002"/>
    <n v="182"/>
    <n v="4068"/>
    <n v="0"/>
    <x v="1"/>
    <x v="4"/>
    <x v="2"/>
    <n v="4.0679999999999996"/>
    <n v="10"/>
  </r>
  <r>
    <n v="5052"/>
    <x v="2"/>
    <x v="1"/>
    <n v="1"/>
    <x v="0"/>
    <n v="149"/>
    <x v="0"/>
    <x v="1"/>
    <x v="1"/>
    <n v="3.3557046979865772"/>
    <n v="5"/>
    <n v="144"/>
    <n v="4805"/>
    <n v="1"/>
    <x v="0"/>
    <x v="1"/>
    <x v="2"/>
    <n v="4.8049999999999997"/>
    <n v="10"/>
  </r>
  <r>
    <n v="5053"/>
    <x v="0"/>
    <x v="0"/>
    <n v="1"/>
    <x v="0"/>
    <n v="133"/>
    <x v="1"/>
    <x v="1"/>
    <x v="1"/>
    <n v="0.75187969924812026"/>
    <n v="1"/>
    <n v="132"/>
    <n v="5274"/>
    <n v="1"/>
    <x v="0"/>
    <x v="0"/>
    <x v="2"/>
    <n v="5.274"/>
    <n v="10"/>
  </r>
  <r>
    <n v="5054"/>
    <x v="0"/>
    <x v="0"/>
    <n v="4"/>
    <x v="1"/>
    <n v="145"/>
    <x v="0"/>
    <x v="1"/>
    <x v="0"/>
    <n v="2.0689655172413794"/>
    <n v="3"/>
    <n v="142"/>
    <n v="5424"/>
    <n v="1"/>
    <x v="0"/>
    <x v="1"/>
    <x v="2"/>
    <n v="5.4240000000000004"/>
    <n v="10"/>
  </r>
  <r>
    <n v="5055"/>
    <x v="2"/>
    <x v="1"/>
    <n v="4"/>
    <x v="1"/>
    <n v="186"/>
    <x v="0"/>
    <x v="2"/>
    <x v="1"/>
    <n v="0.53763440860215062"/>
    <n v="1.0000000000000002"/>
    <n v="185"/>
    <n v="5922"/>
    <n v="1"/>
    <x v="0"/>
    <x v="2"/>
    <x v="2"/>
    <n v="5.9219999999999997"/>
    <n v="10"/>
  </r>
  <r>
    <n v="5056"/>
    <x v="3"/>
    <x v="0"/>
    <n v="3"/>
    <x v="2"/>
    <n v="267"/>
    <x v="0"/>
    <x v="1"/>
    <x v="0"/>
    <n v="2.9962546816479403"/>
    <n v="8"/>
    <n v="259"/>
    <n v="5786"/>
    <n v="1"/>
    <x v="0"/>
    <x v="3"/>
    <x v="2"/>
    <n v="5.7859999999999996"/>
    <n v="10"/>
  </r>
  <r>
    <n v="5057"/>
    <x v="2"/>
    <x v="1"/>
    <n v="3"/>
    <x v="2"/>
    <n v="157"/>
    <x v="2"/>
    <x v="1"/>
    <x v="0"/>
    <n v="1.2738853503184715"/>
    <n v="2.0000000000000004"/>
    <n v="155"/>
    <n v="5684"/>
    <n v="0"/>
    <x v="1"/>
    <x v="4"/>
    <x v="2"/>
    <n v="5.6840000000000002"/>
    <n v="10"/>
  </r>
  <r>
    <n v="5058"/>
    <x v="0"/>
    <x v="0"/>
    <n v="2"/>
    <x v="0"/>
    <n v="174"/>
    <x v="0"/>
    <x v="0"/>
    <x v="0"/>
    <n v="1.7241379310344827"/>
    <n v="3"/>
    <n v="171"/>
    <n v="5920"/>
    <n v="0"/>
    <x v="1"/>
    <x v="1"/>
    <x v="2"/>
    <n v="5.92"/>
    <n v="10"/>
  </r>
  <r>
    <n v="5059"/>
    <x v="0"/>
    <x v="0"/>
    <n v="4"/>
    <x v="1"/>
    <n v="216"/>
    <x v="1"/>
    <x v="0"/>
    <x v="0"/>
    <n v="1.8518518518518516"/>
    <n v="3.9999999999999996"/>
    <n v="212"/>
    <n v="5984"/>
    <n v="0"/>
    <x v="1"/>
    <x v="0"/>
    <x v="2"/>
    <n v="5.984"/>
    <n v="10"/>
  </r>
  <r>
    <n v="5060"/>
    <x v="0"/>
    <x v="0"/>
    <n v="3"/>
    <x v="2"/>
    <n v="143"/>
    <x v="0"/>
    <x v="0"/>
    <x v="0"/>
    <n v="1.3986013986013985"/>
    <n v="2"/>
    <n v="141"/>
    <n v="4693"/>
    <n v="0"/>
    <x v="1"/>
    <x v="1"/>
    <x v="2"/>
    <n v="4.6929999999999996"/>
    <n v="10"/>
  </r>
  <r>
    <n v="5061"/>
    <x v="3"/>
    <x v="0"/>
    <n v="1"/>
    <x v="0"/>
    <n v="135"/>
    <x v="0"/>
    <x v="0"/>
    <x v="1"/>
    <n v="2.2222222222222223"/>
    <n v="3"/>
    <n v="132"/>
    <n v="4939"/>
    <n v="1"/>
    <x v="0"/>
    <x v="2"/>
    <x v="2"/>
    <n v="4.9390000000000001"/>
    <n v="10"/>
  </r>
  <r>
    <n v="5062"/>
    <x v="0"/>
    <x v="0"/>
    <n v="2"/>
    <x v="0"/>
    <n v="222"/>
    <x v="0"/>
    <x v="0"/>
    <x v="1"/>
    <n v="1.8018018018018018"/>
    <n v="4"/>
    <n v="218"/>
    <n v="5919"/>
    <n v="0"/>
    <x v="1"/>
    <x v="3"/>
    <x v="2"/>
    <n v="5.9189999999999996"/>
    <n v="10"/>
  </r>
  <r>
    <n v="5063"/>
    <x v="4"/>
    <x v="0"/>
    <n v="2"/>
    <x v="0"/>
    <n v="140"/>
    <x v="1"/>
    <x v="2"/>
    <x v="1"/>
    <n v="0.7142857142857143"/>
    <n v="1"/>
    <n v="139"/>
    <n v="4053"/>
    <n v="0"/>
    <x v="1"/>
    <x v="4"/>
    <x v="2"/>
    <n v="4.0529999999999999"/>
    <n v="10"/>
  </r>
  <r>
    <n v="5064"/>
    <x v="0"/>
    <x v="0"/>
    <n v="2"/>
    <x v="0"/>
    <n v="209"/>
    <x v="1"/>
    <x v="1"/>
    <x v="0"/>
    <n v="4.3062200956937797"/>
    <n v="9"/>
    <n v="200"/>
    <n v="5131"/>
    <n v="0"/>
    <x v="1"/>
    <x v="1"/>
    <x v="2"/>
    <n v="5.1310000000000002"/>
    <n v="10"/>
  </r>
  <r>
    <n v="5065"/>
    <x v="2"/>
    <x v="1"/>
    <n v="5"/>
    <x v="1"/>
    <n v="162"/>
    <x v="1"/>
    <x v="0"/>
    <x v="1"/>
    <n v="2.4691358024691357"/>
    <n v="4"/>
    <n v="158"/>
    <n v="4495"/>
    <n v="0"/>
    <x v="1"/>
    <x v="0"/>
    <x v="0"/>
    <n v="4.4950000000000001"/>
    <n v="10"/>
  </r>
  <r>
    <n v="5066"/>
    <x v="3"/>
    <x v="0"/>
    <n v="2"/>
    <x v="0"/>
    <n v="152"/>
    <x v="2"/>
    <x v="1"/>
    <x v="1"/>
    <n v="3.9473684210526314"/>
    <n v="6"/>
    <n v="146"/>
    <n v="5596"/>
    <n v="0"/>
    <x v="1"/>
    <x v="1"/>
    <x v="0"/>
    <n v="5.5960000000000001"/>
    <n v="10"/>
  </r>
  <r>
    <n v="5067"/>
    <x v="0"/>
    <x v="0"/>
    <n v="2"/>
    <x v="0"/>
    <n v="236"/>
    <x v="0"/>
    <x v="1"/>
    <x v="1"/>
    <n v="3.8135593220338984"/>
    <n v="9"/>
    <n v="227"/>
    <n v="4725"/>
    <n v="0"/>
    <x v="1"/>
    <x v="2"/>
    <x v="0"/>
    <n v="4.7249999999999996"/>
    <n v="10"/>
  </r>
  <r>
    <n v="5068"/>
    <x v="0"/>
    <x v="0"/>
    <n v="5"/>
    <x v="1"/>
    <n v="192"/>
    <x v="2"/>
    <x v="0"/>
    <x v="0"/>
    <n v="5.2083333333333339"/>
    <n v="10.000000000000002"/>
    <n v="182"/>
    <n v="4691"/>
    <n v="0"/>
    <x v="1"/>
    <x v="3"/>
    <x v="0"/>
    <n v="4.6909999999999998"/>
    <n v="10"/>
  </r>
  <r>
    <n v="5069"/>
    <x v="3"/>
    <x v="0"/>
    <n v="2"/>
    <x v="0"/>
    <n v="233"/>
    <x v="0"/>
    <x v="2"/>
    <x v="0"/>
    <n v="1.7167381974248928"/>
    <n v="4"/>
    <n v="229"/>
    <n v="4140"/>
    <n v="0"/>
    <x v="1"/>
    <x v="4"/>
    <x v="0"/>
    <n v="4.1399999999999997"/>
    <n v="10"/>
  </r>
  <r>
    <n v="5070"/>
    <x v="2"/>
    <x v="1"/>
    <n v="5"/>
    <x v="1"/>
    <n v="156"/>
    <x v="0"/>
    <x v="1"/>
    <x v="0"/>
    <n v="1.2820512820512819"/>
    <n v="1.9999999999999998"/>
    <n v="154"/>
    <n v="4190"/>
    <n v="1"/>
    <x v="0"/>
    <x v="1"/>
    <x v="0"/>
    <n v="4.1900000000000004"/>
    <n v="10"/>
  </r>
  <r>
    <n v="5071"/>
    <x v="3"/>
    <x v="0"/>
    <n v="1"/>
    <x v="0"/>
    <n v="257"/>
    <x v="0"/>
    <x v="1"/>
    <x v="1"/>
    <n v="2.7237354085603114"/>
    <n v="7"/>
    <n v="250"/>
    <n v="4133"/>
    <n v="0"/>
    <x v="1"/>
    <x v="0"/>
    <x v="0"/>
    <n v="4.133"/>
    <n v="10"/>
  </r>
  <r>
    <n v="5072"/>
    <x v="0"/>
    <x v="0"/>
    <n v="5"/>
    <x v="1"/>
    <n v="228"/>
    <x v="2"/>
    <x v="0"/>
    <x v="1"/>
    <n v="1.7543859649122806"/>
    <n v="4"/>
    <n v="224"/>
    <n v="4750"/>
    <n v="0"/>
    <x v="1"/>
    <x v="1"/>
    <x v="0"/>
    <n v="4.75"/>
    <n v="10"/>
  </r>
  <r>
    <n v="5073"/>
    <x v="3"/>
    <x v="0"/>
    <n v="1"/>
    <x v="0"/>
    <n v="262"/>
    <x v="1"/>
    <x v="2"/>
    <x v="1"/>
    <n v="3.4351145038167941"/>
    <n v="9"/>
    <n v="253"/>
    <n v="5008"/>
    <n v="0"/>
    <x v="1"/>
    <x v="2"/>
    <x v="0"/>
    <n v="5.008"/>
    <n v="10"/>
  </r>
  <r>
    <n v="5074"/>
    <x v="2"/>
    <x v="1"/>
    <n v="1"/>
    <x v="0"/>
    <n v="203"/>
    <x v="1"/>
    <x v="0"/>
    <x v="1"/>
    <n v="0.98522167487684731"/>
    <n v="2"/>
    <n v="201"/>
    <n v="4647"/>
    <n v="1"/>
    <x v="0"/>
    <x v="3"/>
    <x v="0"/>
    <n v="4.6470000000000002"/>
    <n v="10"/>
  </r>
  <r>
    <n v="5075"/>
    <x v="0"/>
    <x v="0"/>
    <n v="5"/>
    <x v="1"/>
    <n v="217"/>
    <x v="2"/>
    <x v="1"/>
    <x v="0"/>
    <n v="1.3824884792626728"/>
    <n v="3"/>
    <n v="214"/>
    <n v="5966"/>
    <n v="0"/>
    <x v="1"/>
    <x v="4"/>
    <x v="0"/>
    <n v="5.9660000000000002"/>
    <n v="10"/>
  </r>
  <r>
    <n v="5076"/>
    <x v="2"/>
    <x v="1"/>
    <n v="1"/>
    <x v="0"/>
    <n v="197"/>
    <x v="4"/>
    <x v="1"/>
    <x v="0"/>
    <n v="3.0456852791878175"/>
    <n v="6"/>
    <n v="191"/>
    <n v="5919"/>
    <n v="0"/>
    <x v="1"/>
    <x v="1"/>
    <x v="0"/>
    <n v="5.9189999999999996"/>
    <n v="10"/>
  </r>
  <r>
    <n v="5077"/>
    <x v="2"/>
    <x v="1"/>
    <n v="5"/>
    <x v="1"/>
    <n v="217"/>
    <x v="0"/>
    <x v="0"/>
    <x v="1"/>
    <n v="4.1474654377880187"/>
    <n v="9"/>
    <n v="208"/>
    <n v="4306"/>
    <n v="0"/>
    <x v="1"/>
    <x v="0"/>
    <x v="0"/>
    <n v="4.306"/>
    <n v="10"/>
  </r>
  <r>
    <n v="5078"/>
    <x v="2"/>
    <x v="1"/>
    <n v="2"/>
    <x v="0"/>
    <n v="200"/>
    <x v="2"/>
    <x v="1"/>
    <x v="0"/>
    <n v="2"/>
    <n v="4"/>
    <n v="196"/>
    <n v="4918"/>
    <n v="0"/>
    <x v="1"/>
    <x v="1"/>
    <x v="0"/>
    <n v="4.9180000000000001"/>
    <n v="10"/>
  </r>
  <r>
    <n v="5079"/>
    <x v="0"/>
    <x v="0"/>
    <n v="3"/>
    <x v="2"/>
    <n v="181"/>
    <x v="0"/>
    <x v="1"/>
    <x v="1"/>
    <n v="5.5248618784530388"/>
    <n v="10"/>
    <n v="171"/>
    <n v="4541"/>
    <n v="1"/>
    <x v="0"/>
    <x v="2"/>
    <x v="0"/>
    <n v="4.5410000000000004"/>
    <n v="10"/>
  </r>
  <r>
    <n v="5080"/>
    <x v="0"/>
    <x v="0"/>
    <n v="1"/>
    <x v="0"/>
    <n v="212"/>
    <x v="0"/>
    <x v="0"/>
    <x v="1"/>
    <n v="0.94339622641509435"/>
    <n v="2"/>
    <n v="210"/>
    <n v="4353"/>
    <n v="1"/>
    <x v="0"/>
    <x v="3"/>
    <x v="0"/>
    <n v="4.3529999999999998"/>
    <n v="10"/>
  </r>
  <r>
    <n v="5081"/>
    <x v="3"/>
    <x v="0"/>
    <n v="3"/>
    <x v="2"/>
    <n v="217"/>
    <x v="1"/>
    <x v="0"/>
    <x v="0"/>
    <n v="1.8433179723502304"/>
    <n v="4"/>
    <n v="213"/>
    <n v="5588"/>
    <n v="0"/>
    <x v="1"/>
    <x v="4"/>
    <x v="0"/>
    <n v="5.5880000000000001"/>
    <n v="10"/>
  </r>
  <r>
    <n v="5082"/>
    <x v="3"/>
    <x v="0"/>
    <n v="4"/>
    <x v="1"/>
    <n v="240"/>
    <x v="2"/>
    <x v="1"/>
    <x v="0"/>
    <n v="0.83333333333333337"/>
    <n v="2"/>
    <n v="238"/>
    <n v="5215"/>
    <n v="0"/>
    <x v="1"/>
    <x v="1"/>
    <x v="0"/>
    <n v="5.2149999999999999"/>
    <n v="10"/>
  </r>
  <r>
    <n v="5083"/>
    <x v="2"/>
    <x v="1"/>
    <n v="1"/>
    <x v="0"/>
    <n v="161"/>
    <x v="0"/>
    <x v="0"/>
    <x v="1"/>
    <n v="5.5900621118012426"/>
    <n v="9"/>
    <n v="152"/>
    <n v="4865"/>
    <n v="1"/>
    <x v="0"/>
    <x v="0"/>
    <x v="0"/>
    <n v="4.8650000000000002"/>
    <n v="10"/>
  </r>
  <r>
    <n v="5084"/>
    <x v="2"/>
    <x v="1"/>
    <n v="4"/>
    <x v="1"/>
    <n v="157"/>
    <x v="0"/>
    <x v="1"/>
    <x v="0"/>
    <n v="3.8216560509554141"/>
    <n v="6"/>
    <n v="151"/>
    <n v="5611"/>
    <n v="0"/>
    <x v="1"/>
    <x v="1"/>
    <x v="0"/>
    <n v="5.6109999999999998"/>
    <n v="10"/>
  </r>
  <r>
    <n v="5085"/>
    <x v="0"/>
    <x v="0"/>
    <n v="5"/>
    <x v="1"/>
    <n v="133"/>
    <x v="0"/>
    <x v="1"/>
    <x v="1"/>
    <n v="3.007518796992481"/>
    <n v="4"/>
    <n v="129"/>
    <n v="5180"/>
    <n v="1"/>
    <x v="0"/>
    <x v="2"/>
    <x v="0"/>
    <n v="5.18"/>
    <n v="10"/>
  </r>
  <r>
    <n v="5086"/>
    <x v="0"/>
    <x v="0"/>
    <n v="3"/>
    <x v="2"/>
    <n v="138"/>
    <x v="0"/>
    <x v="0"/>
    <x v="0"/>
    <n v="1.4492753623188406"/>
    <n v="2"/>
    <n v="136"/>
    <n v="5593"/>
    <n v="0"/>
    <x v="1"/>
    <x v="3"/>
    <x v="0"/>
    <n v="5.593"/>
    <n v="10"/>
  </r>
  <r>
    <n v="5087"/>
    <x v="0"/>
    <x v="0"/>
    <n v="3"/>
    <x v="2"/>
    <n v="158"/>
    <x v="0"/>
    <x v="2"/>
    <x v="1"/>
    <n v="0.63291139240506333"/>
    <n v="1"/>
    <n v="157"/>
    <n v="5089"/>
    <n v="1"/>
    <x v="0"/>
    <x v="4"/>
    <x v="1"/>
    <n v="5.0890000000000004"/>
    <n v="10"/>
  </r>
  <r>
    <n v="5088"/>
    <x v="3"/>
    <x v="0"/>
    <n v="2"/>
    <x v="0"/>
    <n v="243"/>
    <x v="0"/>
    <x v="2"/>
    <x v="1"/>
    <n v="0.82304526748971196"/>
    <n v="2"/>
    <n v="241"/>
    <n v="5734"/>
    <n v="1"/>
    <x v="0"/>
    <x v="1"/>
    <x v="1"/>
    <n v="5.734"/>
    <n v="10"/>
  </r>
  <r>
    <n v="5089"/>
    <x v="2"/>
    <x v="1"/>
    <n v="2"/>
    <x v="0"/>
    <n v="189"/>
    <x v="0"/>
    <x v="1"/>
    <x v="1"/>
    <n v="1.0582010582010581"/>
    <n v="2"/>
    <n v="187"/>
    <n v="4718"/>
    <n v="0"/>
    <x v="1"/>
    <x v="0"/>
    <x v="1"/>
    <n v="4.718"/>
    <n v="10"/>
  </r>
  <r>
    <n v="5090"/>
    <x v="1"/>
    <x v="1"/>
    <n v="4"/>
    <x v="1"/>
    <n v="272"/>
    <x v="1"/>
    <x v="1"/>
    <x v="1"/>
    <n v="1.4705882352941175"/>
    <n v="3.9999999999999996"/>
    <n v="268"/>
    <n v="4632"/>
    <n v="0"/>
    <x v="1"/>
    <x v="1"/>
    <x v="1"/>
    <n v="4.6319999999999997"/>
    <n v="10"/>
  </r>
  <r>
    <n v="5091"/>
    <x v="0"/>
    <x v="0"/>
    <n v="4"/>
    <x v="1"/>
    <n v="168"/>
    <x v="0"/>
    <x v="0"/>
    <x v="1"/>
    <n v="3.5714285714285712"/>
    <n v="6"/>
    <n v="162"/>
    <n v="5488"/>
    <n v="1"/>
    <x v="0"/>
    <x v="2"/>
    <x v="1"/>
    <n v="5.4880000000000004"/>
    <n v="10"/>
  </r>
  <r>
    <n v="5092"/>
    <x v="0"/>
    <x v="0"/>
    <n v="4"/>
    <x v="1"/>
    <n v="157"/>
    <x v="0"/>
    <x v="1"/>
    <x v="0"/>
    <n v="6.369426751592357"/>
    <n v="10"/>
    <n v="147"/>
    <n v="5041"/>
    <n v="1"/>
    <x v="0"/>
    <x v="3"/>
    <x v="1"/>
    <n v="5.0410000000000004"/>
    <n v="10"/>
  </r>
  <r>
    <n v="5093"/>
    <x v="2"/>
    <x v="1"/>
    <n v="5"/>
    <x v="1"/>
    <n v="217"/>
    <x v="1"/>
    <x v="1"/>
    <x v="0"/>
    <n v="2.7649769585253456"/>
    <n v="6"/>
    <n v="211"/>
    <n v="5182"/>
    <n v="0"/>
    <x v="1"/>
    <x v="4"/>
    <x v="1"/>
    <n v="5.1820000000000004"/>
    <n v="10"/>
  </r>
  <r>
    <n v="5094"/>
    <x v="3"/>
    <x v="0"/>
    <n v="3"/>
    <x v="2"/>
    <n v="237"/>
    <x v="2"/>
    <x v="0"/>
    <x v="0"/>
    <n v="3.3755274261603372"/>
    <n v="7.9999999999999991"/>
    <n v="229"/>
    <n v="5432"/>
    <n v="0"/>
    <x v="1"/>
    <x v="1"/>
    <x v="1"/>
    <n v="5.4320000000000004"/>
    <n v="10"/>
  </r>
  <r>
    <n v="5095"/>
    <x v="0"/>
    <x v="0"/>
    <n v="3"/>
    <x v="2"/>
    <n v="133"/>
    <x v="1"/>
    <x v="0"/>
    <x v="1"/>
    <n v="6.7669172932330826"/>
    <n v="9"/>
    <n v="124"/>
    <n v="4145"/>
    <n v="0"/>
    <x v="1"/>
    <x v="0"/>
    <x v="1"/>
    <n v="4.1449999999999996"/>
    <n v="10"/>
  </r>
  <r>
    <n v="5096"/>
    <x v="2"/>
    <x v="1"/>
    <n v="4"/>
    <x v="1"/>
    <n v="243"/>
    <x v="1"/>
    <x v="1"/>
    <x v="1"/>
    <n v="0.41152263374485598"/>
    <n v="1"/>
    <n v="242"/>
    <n v="5840"/>
    <n v="1"/>
    <x v="0"/>
    <x v="1"/>
    <x v="1"/>
    <n v="5.84"/>
    <n v="10"/>
  </r>
  <r>
    <n v="5097"/>
    <x v="3"/>
    <x v="0"/>
    <n v="3"/>
    <x v="2"/>
    <n v="273"/>
    <x v="2"/>
    <x v="1"/>
    <x v="1"/>
    <n v="0.73260073260073255"/>
    <n v="2"/>
    <n v="271"/>
    <n v="4186"/>
    <n v="1"/>
    <x v="0"/>
    <x v="2"/>
    <x v="1"/>
    <n v="4.1859999999999999"/>
    <n v="10"/>
  </r>
  <r>
    <n v="5098"/>
    <x v="3"/>
    <x v="0"/>
    <n v="4"/>
    <x v="1"/>
    <n v="202"/>
    <x v="4"/>
    <x v="0"/>
    <x v="0"/>
    <n v="2.9702970297029703"/>
    <n v="6"/>
    <n v="196"/>
    <n v="5230"/>
    <n v="1"/>
    <x v="0"/>
    <x v="3"/>
    <x v="1"/>
    <n v="5.23"/>
    <n v="10"/>
  </r>
  <r>
    <n v="5099"/>
    <x v="3"/>
    <x v="0"/>
    <n v="5"/>
    <x v="1"/>
    <n v="240"/>
    <x v="1"/>
    <x v="0"/>
    <x v="0"/>
    <n v="2.9166666666666665"/>
    <n v="7"/>
    <n v="233"/>
    <n v="4409"/>
    <n v="1"/>
    <x v="0"/>
    <x v="4"/>
    <x v="1"/>
    <n v="4.4089999999999998"/>
    <n v="10"/>
  </r>
  <r>
    <n v="5100"/>
    <x v="2"/>
    <x v="1"/>
    <n v="5"/>
    <x v="1"/>
    <n v="275"/>
    <x v="0"/>
    <x v="0"/>
    <x v="1"/>
    <n v="2.1818181818181821"/>
    <n v="6.0000000000000009"/>
    <n v="269"/>
    <n v="5148"/>
    <n v="0"/>
    <x v="1"/>
    <x v="1"/>
    <x v="1"/>
    <n v="5.1479999999999997"/>
    <n v="10"/>
  </r>
  <r>
    <n v="5101"/>
    <x v="2"/>
    <x v="1"/>
    <n v="5"/>
    <x v="1"/>
    <n v="274"/>
    <x v="0"/>
    <x v="1"/>
    <x v="1"/>
    <n v="1.824817518248175"/>
    <n v="4.9999999999999991"/>
    <n v="269"/>
    <n v="4710"/>
    <n v="1"/>
    <x v="0"/>
    <x v="0"/>
    <x v="1"/>
    <n v="4.71"/>
    <n v="10"/>
  </r>
  <r>
    <n v="5102"/>
    <x v="0"/>
    <x v="0"/>
    <n v="3"/>
    <x v="2"/>
    <n v="272"/>
    <x v="0"/>
    <x v="0"/>
    <x v="0"/>
    <n v="1.4705882352941175"/>
    <n v="3.9999999999999996"/>
    <n v="268"/>
    <n v="5654"/>
    <n v="0"/>
    <x v="1"/>
    <x v="1"/>
    <x v="1"/>
    <n v="5.6539999999999999"/>
    <n v="10"/>
  </r>
  <r>
    <n v="5103"/>
    <x v="1"/>
    <x v="1"/>
    <n v="4"/>
    <x v="1"/>
    <n v="126"/>
    <x v="4"/>
    <x v="1"/>
    <x v="1"/>
    <n v="1.5873015873015872"/>
    <n v="2"/>
    <n v="124"/>
    <n v="5461"/>
    <n v="0"/>
    <x v="1"/>
    <x v="2"/>
    <x v="1"/>
    <n v="5.4610000000000003"/>
    <n v="10"/>
  </r>
  <r>
    <n v="5104"/>
    <x v="3"/>
    <x v="0"/>
    <n v="3"/>
    <x v="2"/>
    <n v="215"/>
    <x v="1"/>
    <x v="1"/>
    <x v="0"/>
    <n v="4.6511627906976747"/>
    <n v="10.000000000000002"/>
    <n v="205"/>
    <n v="5194"/>
    <n v="1"/>
    <x v="0"/>
    <x v="3"/>
    <x v="1"/>
    <n v="5.194"/>
    <n v="10"/>
  </r>
  <r>
    <n v="5105"/>
    <x v="1"/>
    <x v="1"/>
    <n v="5"/>
    <x v="1"/>
    <n v="175"/>
    <x v="4"/>
    <x v="0"/>
    <x v="0"/>
    <n v="4.5714285714285712"/>
    <n v="8"/>
    <n v="167"/>
    <n v="4269"/>
    <n v="0"/>
    <x v="1"/>
    <x v="4"/>
    <x v="1"/>
    <n v="4.2690000000000001"/>
    <n v="10"/>
  </r>
  <r>
    <n v="5106"/>
    <x v="0"/>
    <x v="0"/>
    <n v="3"/>
    <x v="2"/>
    <n v="149"/>
    <x v="3"/>
    <x v="1"/>
    <x v="1"/>
    <n v="3.3557046979865772"/>
    <n v="5"/>
    <n v="144"/>
    <n v="5456"/>
    <n v="1"/>
    <x v="0"/>
    <x v="1"/>
    <x v="1"/>
    <n v="5.4560000000000004"/>
    <n v="10"/>
  </r>
  <r>
    <n v="5107"/>
    <x v="4"/>
    <x v="0"/>
    <n v="1"/>
    <x v="0"/>
    <n v="145"/>
    <x v="0"/>
    <x v="1"/>
    <x v="0"/>
    <n v="0.68965517241379315"/>
    <n v="1"/>
    <n v="144"/>
    <n v="4346"/>
    <n v="1"/>
    <x v="0"/>
    <x v="0"/>
    <x v="1"/>
    <n v="4.3460000000000001"/>
    <n v="10"/>
  </r>
  <r>
    <n v="5108"/>
    <x v="4"/>
    <x v="0"/>
    <n v="1"/>
    <x v="0"/>
    <n v="257"/>
    <x v="2"/>
    <x v="1"/>
    <x v="0"/>
    <n v="1.1673151750972763"/>
    <n v="3"/>
    <n v="254"/>
    <n v="5656"/>
    <n v="1"/>
    <x v="0"/>
    <x v="1"/>
    <x v="1"/>
    <n v="5.6559999999999997"/>
    <n v="10"/>
  </r>
  <r>
    <n v="5109"/>
    <x v="0"/>
    <x v="0"/>
    <n v="3"/>
    <x v="2"/>
    <n v="136"/>
    <x v="0"/>
    <x v="1"/>
    <x v="1"/>
    <n v="7.3529411764705888"/>
    <n v="10.000000000000002"/>
    <n v="126"/>
    <n v="4299"/>
    <n v="1"/>
    <x v="0"/>
    <x v="2"/>
    <x v="1"/>
    <n v="4.2990000000000004"/>
    <n v="10"/>
  </r>
  <r>
    <n v="5110"/>
    <x v="3"/>
    <x v="0"/>
    <n v="3"/>
    <x v="2"/>
    <n v="163"/>
    <x v="3"/>
    <x v="0"/>
    <x v="1"/>
    <n v="3.6809815950920246"/>
    <n v="6"/>
    <n v="157"/>
    <n v="4349"/>
    <n v="0"/>
    <x v="1"/>
    <x v="3"/>
    <x v="1"/>
    <n v="4.3490000000000002"/>
    <n v="10"/>
  </r>
  <r>
    <n v="5111"/>
    <x v="2"/>
    <x v="1"/>
    <n v="4"/>
    <x v="1"/>
    <n v="256"/>
    <x v="0"/>
    <x v="0"/>
    <x v="1"/>
    <n v="2.734375"/>
    <n v="7"/>
    <n v="249"/>
    <n v="5013"/>
    <n v="1"/>
    <x v="0"/>
    <x v="4"/>
    <x v="1"/>
    <n v="5.0129999999999999"/>
    <n v="10"/>
  </r>
  <r>
    <n v="5112"/>
    <x v="2"/>
    <x v="1"/>
    <n v="3"/>
    <x v="2"/>
    <n v="141"/>
    <x v="0"/>
    <x v="0"/>
    <x v="0"/>
    <n v="4.9645390070921991"/>
    <n v="7.0000000000000009"/>
    <n v="134"/>
    <n v="4954"/>
    <n v="1"/>
    <x v="0"/>
    <x v="1"/>
    <x v="1"/>
    <n v="4.9539999999999997"/>
    <n v="10"/>
  </r>
  <r>
    <n v="5113"/>
    <x v="0"/>
    <x v="0"/>
    <n v="3"/>
    <x v="2"/>
    <n v="196"/>
    <x v="1"/>
    <x v="1"/>
    <x v="0"/>
    <n v="2.0408163265306123"/>
    <n v="4"/>
    <n v="192"/>
    <n v="4203"/>
    <n v="1"/>
    <x v="0"/>
    <x v="0"/>
    <x v="1"/>
    <n v="4.2030000000000003"/>
    <n v="10"/>
  </r>
  <r>
    <n v="5114"/>
    <x v="3"/>
    <x v="0"/>
    <n v="4"/>
    <x v="1"/>
    <n v="154"/>
    <x v="1"/>
    <x v="0"/>
    <x v="0"/>
    <n v="3.2467532467532463"/>
    <n v="4.9999999999999991"/>
    <n v="149"/>
    <n v="5528"/>
    <n v="0"/>
    <x v="1"/>
    <x v="1"/>
    <x v="1"/>
    <n v="5.5279999999999996"/>
    <n v="10"/>
  </r>
  <r>
    <n v="5115"/>
    <x v="3"/>
    <x v="0"/>
    <n v="3"/>
    <x v="2"/>
    <n v="197"/>
    <x v="0"/>
    <x v="1"/>
    <x v="0"/>
    <n v="1.015228426395939"/>
    <n v="2"/>
    <n v="195"/>
    <n v="4678"/>
    <n v="1"/>
    <x v="0"/>
    <x v="2"/>
    <x v="1"/>
    <n v="4.6779999999999999"/>
    <n v="10"/>
  </r>
  <r>
    <n v="5116"/>
    <x v="2"/>
    <x v="1"/>
    <n v="2"/>
    <x v="0"/>
    <n v="207"/>
    <x v="0"/>
    <x v="1"/>
    <x v="0"/>
    <n v="0.48309178743961351"/>
    <n v="1"/>
    <n v="206"/>
    <n v="4369"/>
    <n v="0"/>
    <x v="1"/>
    <x v="3"/>
    <x v="1"/>
    <n v="4.3689999999999998"/>
    <n v="10"/>
  </r>
  <r>
    <n v="5117"/>
    <x v="0"/>
    <x v="0"/>
    <n v="1"/>
    <x v="0"/>
    <n v="258"/>
    <x v="2"/>
    <x v="0"/>
    <x v="1"/>
    <n v="1.9379844961240309"/>
    <n v="5"/>
    <n v="253"/>
    <n v="5664"/>
    <n v="0"/>
    <x v="1"/>
    <x v="4"/>
    <x v="1"/>
    <n v="5.6639999999999997"/>
    <n v="10"/>
  </r>
  <r>
    <n v="5118"/>
    <x v="2"/>
    <x v="1"/>
    <n v="3"/>
    <x v="2"/>
    <n v="270"/>
    <x v="0"/>
    <x v="2"/>
    <x v="0"/>
    <n v="2.5925925925925926"/>
    <n v="7"/>
    <n v="263"/>
    <n v="4690"/>
    <n v="1"/>
    <x v="0"/>
    <x v="1"/>
    <x v="1"/>
    <n v="4.6900000000000004"/>
    <n v="10"/>
  </r>
  <r>
    <n v="5119"/>
    <x v="3"/>
    <x v="0"/>
    <n v="2"/>
    <x v="0"/>
    <n v="139"/>
    <x v="2"/>
    <x v="0"/>
    <x v="0"/>
    <n v="6.4748201438848918"/>
    <n v="9"/>
    <n v="130"/>
    <n v="5070"/>
    <n v="1"/>
    <x v="0"/>
    <x v="0"/>
    <x v="1"/>
    <n v="5.07"/>
    <n v="10"/>
  </r>
  <r>
    <n v="5120"/>
    <x v="2"/>
    <x v="1"/>
    <n v="5"/>
    <x v="1"/>
    <n v="197"/>
    <x v="0"/>
    <x v="0"/>
    <x v="1"/>
    <n v="2.030456852791878"/>
    <n v="4"/>
    <n v="193"/>
    <n v="5423"/>
    <n v="0"/>
    <x v="1"/>
    <x v="1"/>
    <x v="1"/>
    <n v="5.423"/>
    <n v="10"/>
  </r>
  <r>
    <n v="5121"/>
    <x v="3"/>
    <x v="0"/>
    <n v="2"/>
    <x v="0"/>
    <n v="176"/>
    <x v="0"/>
    <x v="0"/>
    <x v="1"/>
    <n v="5.1136363636363642"/>
    <n v="9.0000000000000018"/>
    <n v="167"/>
    <n v="5656"/>
    <n v="0"/>
    <x v="1"/>
    <x v="2"/>
    <x v="1"/>
    <n v="5.6559999999999997"/>
    <n v="10"/>
  </r>
  <r>
    <n v="5122"/>
    <x v="2"/>
    <x v="1"/>
    <n v="1"/>
    <x v="0"/>
    <n v="206"/>
    <x v="0"/>
    <x v="1"/>
    <x v="1"/>
    <n v="2.4271844660194173"/>
    <n v="4.9999999999999991"/>
    <n v="201"/>
    <n v="5676"/>
    <n v="1"/>
    <x v="0"/>
    <x v="3"/>
    <x v="1"/>
    <n v="5.6760000000000002"/>
    <n v="10"/>
  </r>
  <r>
    <n v="5123"/>
    <x v="0"/>
    <x v="0"/>
    <n v="5"/>
    <x v="1"/>
    <n v="176"/>
    <x v="2"/>
    <x v="1"/>
    <x v="1"/>
    <n v="3.4090909090909087"/>
    <n v="5.9999999999999991"/>
    <n v="170"/>
    <n v="5061"/>
    <n v="0"/>
    <x v="1"/>
    <x v="4"/>
    <x v="1"/>
    <n v="5.0609999999999999"/>
    <n v="10"/>
  </r>
  <r>
    <n v="5124"/>
    <x v="1"/>
    <x v="1"/>
    <n v="4"/>
    <x v="1"/>
    <n v="208"/>
    <x v="0"/>
    <x v="1"/>
    <x v="0"/>
    <n v="2.8846153846153846"/>
    <n v="6"/>
    <n v="202"/>
    <n v="4226"/>
    <n v="1"/>
    <x v="0"/>
    <x v="1"/>
    <x v="1"/>
    <n v="4.226"/>
    <n v="10"/>
  </r>
  <r>
    <n v="5125"/>
    <x v="2"/>
    <x v="1"/>
    <n v="3"/>
    <x v="2"/>
    <n v="154"/>
    <x v="1"/>
    <x v="1"/>
    <x v="0"/>
    <n v="0.64935064935064934"/>
    <n v="1"/>
    <n v="153"/>
    <n v="5746"/>
    <n v="1"/>
    <x v="0"/>
    <x v="0"/>
    <x v="1"/>
    <n v="5.7460000000000004"/>
    <n v="10"/>
  </r>
  <r>
    <n v="5126"/>
    <x v="1"/>
    <x v="1"/>
    <n v="2"/>
    <x v="0"/>
    <n v="206"/>
    <x v="4"/>
    <x v="0"/>
    <x v="0"/>
    <n v="3.3980582524271843"/>
    <n v="7"/>
    <n v="199"/>
    <n v="5203"/>
    <n v="0"/>
    <x v="1"/>
    <x v="1"/>
    <x v="1"/>
    <n v="5.2030000000000003"/>
    <n v="10"/>
  </r>
  <r>
    <n v="5127"/>
    <x v="2"/>
    <x v="1"/>
    <n v="5"/>
    <x v="1"/>
    <n v="253"/>
    <x v="1"/>
    <x v="0"/>
    <x v="1"/>
    <n v="3.1620553359683794"/>
    <n v="8"/>
    <n v="245"/>
    <n v="5476"/>
    <n v="1"/>
    <x v="0"/>
    <x v="2"/>
    <x v="1"/>
    <n v="5.476"/>
    <n v="10"/>
  </r>
  <r>
    <n v="5128"/>
    <x v="0"/>
    <x v="0"/>
    <n v="5"/>
    <x v="1"/>
    <n v="270"/>
    <x v="0"/>
    <x v="1"/>
    <x v="0"/>
    <n v="0.74074074074074081"/>
    <n v="2.0000000000000004"/>
    <n v="268"/>
    <n v="5272"/>
    <n v="0"/>
    <x v="1"/>
    <x v="3"/>
    <x v="1"/>
    <n v="5.2720000000000002"/>
    <n v="10"/>
  </r>
  <r>
    <n v="5129"/>
    <x v="2"/>
    <x v="1"/>
    <n v="3"/>
    <x v="2"/>
    <n v="271"/>
    <x v="2"/>
    <x v="2"/>
    <x v="1"/>
    <n v="1.107011070110701"/>
    <n v="2.9999999999999996"/>
    <n v="268"/>
    <n v="4006"/>
    <n v="1"/>
    <x v="0"/>
    <x v="4"/>
    <x v="1"/>
    <n v="4.0060000000000002"/>
    <n v="10"/>
  </r>
  <r>
    <n v="5130"/>
    <x v="1"/>
    <x v="1"/>
    <n v="1"/>
    <x v="0"/>
    <n v="108"/>
    <x v="0"/>
    <x v="0"/>
    <x v="1"/>
    <n v="3.7037037037037033"/>
    <n v="3.9999999999999996"/>
    <n v="104"/>
    <n v="5924"/>
    <n v="1"/>
    <x v="0"/>
    <x v="1"/>
    <x v="1"/>
    <n v="5.9240000000000004"/>
    <n v="10"/>
  </r>
  <r>
    <n v="5131"/>
    <x v="0"/>
    <x v="0"/>
    <n v="5"/>
    <x v="1"/>
    <n v="172"/>
    <x v="1"/>
    <x v="1"/>
    <x v="1"/>
    <n v="4.0697674418604652"/>
    <n v="7"/>
    <n v="165"/>
    <n v="4559"/>
    <n v="0"/>
    <x v="1"/>
    <x v="0"/>
    <x v="1"/>
    <n v="4.5590000000000002"/>
    <n v="10"/>
  </r>
  <r>
    <n v="5132"/>
    <x v="3"/>
    <x v="0"/>
    <n v="1"/>
    <x v="0"/>
    <n v="265"/>
    <x v="0"/>
    <x v="2"/>
    <x v="1"/>
    <n v="1.8867924528301887"/>
    <n v="5"/>
    <n v="260"/>
    <n v="4951"/>
    <n v="1"/>
    <x v="0"/>
    <x v="1"/>
    <x v="1"/>
    <n v="4.9509999999999996"/>
    <n v="10"/>
  </r>
  <r>
    <n v="5133"/>
    <x v="0"/>
    <x v="0"/>
    <n v="4"/>
    <x v="1"/>
    <n v="208"/>
    <x v="4"/>
    <x v="1"/>
    <x v="0"/>
    <n v="3.3653846153846154"/>
    <n v="7"/>
    <n v="201"/>
    <n v="5401"/>
    <n v="0"/>
    <x v="1"/>
    <x v="2"/>
    <x v="1"/>
    <n v="5.4009999999999998"/>
    <n v="10"/>
  </r>
  <r>
    <n v="5134"/>
    <x v="0"/>
    <x v="0"/>
    <n v="5"/>
    <x v="1"/>
    <n v="261"/>
    <x v="0"/>
    <x v="2"/>
    <x v="1"/>
    <n v="1.1494252873563218"/>
    <n v="3"/>
    <n v="258"/>
    <n v="4885"/>
    <n v="1"/>
    <x v="0"/>
    <x v="3"/>
    <x v="1"/>
    <n v="4.8849999999999998"/>
    <n v="10"/>
  </r>
  <r>
    <n v="5135"/>
    <x v="0"/>
    <x v="0"/>
    <n v="4"/>
    <x v="1"/>
    <n v="197"/>
    <x v="1"/>
    <x v="1"/>
    <x v="0"/>
    <n v="0.50761421319796951"/>
    <n v="1"/>
    <n v="196"/>
    <n v="5211"/>
    <n v="0"/>
    <x v="1"/>
    <x v="4"/>
    <x v="1"/>
    <n v="5.2110000000000003"/>
    <n v="10"/>
  </r>
  <r>
    <n v="5136"/>
    <x v="0"/>
    <x v="0"/>
    <n v="4"/>
    <x v="1"/>
    <n v="240"/>
    <x v="1"/>
    <x v="1"/>
    <x v="0"/>
    <n v="1.6666666666666667"/>
    <n v="4"/>
    <n v="236"/>
    <n v="5101"/>
    <n v="0"/>
    <x v="1"/>
    <x v="1"/>
    <x v="1"/>
    <n v="5.101"/>
    <n v="10"/>
  </r>
  <r>
    <n v="5137"/>
    <x v="0"/>
    <x v="0"/>
    <n v="1"/>
    <x v="0"/>
    <n v="273"/>
    <x v="2"/>
    <x v="0"/>
    <x v="1"/>
    <n v="0.36630036630036628"/>
    <n v="1"/>
    <n v="272"/>
    <n v="4857"/>
    <n v="0"/>
    <x v="1"/>
    <x v="0"/>
    <x v="1"/>
    <n v="4.8570000000000002"/>
    <n v="10"/>
  </r>
  <r>
    <n v="5138"/>
    <x v="2"/>
    <x v="1"/>
    <n v="5"/>
    <x v="1"/>
    <n v="180"/>
    <x v="1"/>
    <x v="1"/>
    <x v="1"/>
    <n v="0.55555555555555558"/>
    <n v="1"/>
    <n v="179"/>
    <n v="5940"/>
    <n v="1"/>
    <x v="0"/>
    <x v="1"/>
    <x v="1"/>
    <n v="5.94"/>
    <n v="10"/>
  </r>
  <r>
    <n v="5139"/>
    <x v="0"/>
    <x v="0"/>
    <n v="2"/>
    <x v="0"/>
    <n v="136"/>
    <x v="1"/>
    <x v="1"/>
    <x v="0"/>
    <n v="5.1470588235294112"/>
    <n v="6.9999999999999991"/>
    <n v="129"/>
    <n v="4305"/>
    <n v="1"/>
    <x v="0"/>
    <x v="2"/>
    <x v="1"/>
    <n v="4.3049999999999997"/>
    <n v="10"/>
  </r>
  <r>
    <n v="5140"/>
    <x v="2"/>
    <x v="1"/>
    <n v="4"/>
    <x v="1"/>
    <n v="222"/>
    <x v="3"/>
    <x v="1"/>
    <x v="0"/>
    <n v="4.5045045045045047"/>
    <n v="10"/>
    <n v="212"/>
    <n v="4579"/>
    <n v="1"/>
    <x v="0"/>
    <x v="3"/>
    <x v="1"/>
    <n v="4.5789999999999997"/>
    <n v="10"/>
  </r>
  <r>
    <n v="5141"/>
    <x v="0"/>
    <x v="0"/>
    <n v="5"/>
    <x v="1"/>
    <n v="231"/>
    <x v="2"/>
    <x v="1"/>
    <x v="1"/>
    <n v="3.8961038961038961"/>
    <n v="9"/>
    <n v="222"/>
    <n v="5528"/>
    <n v="0"/>
    <x v="1"/>
    <x v="4"/>
    <x v="1"/>
    <n v="5.5279999999999996"/>
    <n v="10"/>
  </r>
  <r>
    <n v="5142"/>
    <x v="0"/>
    <x v="0"/>
    <n v="5"/>
    <x v="1"/>
    <n v="240"/>
    <x v="4"/>
    <x v="0"/>
    <x v="1"/>
    <n v="3.3333333333333335"/>
    <n v="8"/>
    <n v="232"/>
    <n v="4558"/>
    <n v="0"/>
    <x v="1"/>
    <x v="1"/>
    <x v="1"/>
    <n v="4.5579999999999998"/>
    <n v="10"/>
  </r>
  <r>
    <n v="5143"/>
    <x v="0"/>
    <x v="0"/>
    <n v="1"/>
    <x v="0"/>
    <n v="152"/>
    <x v="0"/>
    <x v="0"/>
    <x v="1"/>
    <n v="6.5789473684210522"/>
    <n v="9.9999999999999982"/>
    <n v="142"/>
    <n v="5974"/>
    <n v="0"/>
    <x v="1"/>
    <x v="0"/>
    <x v="1"/>
    <n v="5.9740000000000002"/>
    <n v="10"/>
  </r>
  <r>
    <n v="5144"/>
    <x v="3"/>
    <x v="0"/>
    <n v="2"/>
    <x v="0"/>
    <n v="206"/>
    <x v="1"/>
    <x v="1"/>
    <x v="0"/>
    <n v="0.97087378640776689"/>
    <n v="1.9999999999999998"/>
    <n v="204"/>
    <n v="5627"/>
    <n v="1"/>
    <x v="0"/>
    <x v="1"/>
    <x v="1"/>
    <n v="5.6269999999999998"/>
    <n v="10"/>
  </r>
  <r>
    <n v="5145"/>
    <x v="1"/>
    <x v="1"/>
    <n v="3"/>
    <x v="2"/>
    <n v="274"/>
    <x v="2"/>
    <x v="1"/>
    <x v="0"/>
    <n v="3.6496350364963499"/>
    <n v="9.9999999999999982"/>
    <n v="264"/>
    <n v="4798"/>
    <n v="1"/>
    <x v="0"/>
    <x v="2"/>
    <x v="1"/>
    <n v="4.798"/>
    <n v="10"/>
  </r>
  <r>
    <n v="5146"/>
    <x v="3"/>
    <x v="0"/>
    <n v="4"/>
    <x v="1"/>
    <n v="97"/>
    <x v="3"/>
    <x v="2"/>
    <x v="1"/>
    <n v="7.216494845360824"/>
    <n v="6.9999999999999991"/>
    <n v="90"/>
    <n v="5509"/>
    <n v="1"/>
    <x v="0"/>
    <x v="3"/>
    <x v="1"/>
    <n v="5.5090000000000003"/>
    <n v="10"/>
  </r>
  <r>
    <n v="5147"/>
    <x v="2"/>
    <x v="1"/>
    <n v="4"/>
    <x v="1"/>
    <n v="243"/>
    <x v="2"/>
    <x v="1"/>
    <x v="0"/>
    <n v="4.1152263374485596"/>
    <n v="10"/>
    <n v="233"/>
    <n v="4076"/>
    <n v="0"/>
    <x v="1"/>
    <x v="4"/>
    <x v="1"/>
    <n v="4.0759999999999996"/>
    <n v="10"/>
  </r>
  <r>
    <n v="5148"/>
    <x v="2"/>
    <x v="1"/>
    <n v="4"/>
    <x v="1"/>
    <n v="106"/>
    <x v="3"/>
    <x v="1"/>
    <x v="0"/>
    <n v="6.6037735849056602"/>
    <n v="7"/>
    <n v="99"/>
    <n v="4621"/>
    <n v="0"/>
    <x v="1"/>
    <x v="1"/>
    <x v="1"/>
    <n v="4.6210000000000004"/>
    <n v="10"/>
  </r>
  <r>
    <n v="5149"/>
    <x v="3"/>
    <x v="0"/>
    <n v="3"/>
    <x v="2"/>
    <n v="241"/>
    <x v="0"/>
    <x v="0"/>
    <x v="0"/>
    <n v="0.82987551867219922"/>
    <n v="2"/>
    <n v="239"/>
    <n v="5587"/>
    <n v="1"/>
    <x v="0"/>
    <x v="0"/>
    <x v="1"/>
    <n v="5.5869999999999997"/>
    <n v="10"/>
  </r>
  <r>
    <n v="5150"/>
    <x v="2"/>
    <x v="1"/>
    <n v="1"/>
    <x v="0"/>
    <n v="217"/>
    <x v="2"/>
    <x v="1"/>
    <x v="0"/>
    <n v="0.46082949308755761"/>
    <n v="1"/>
    <n v="216"/>
    <n v="5761"/>
    <n v="1"/>
    <x v="0"/>
    <x v="1"/>
    <x v="1"/>
    <n v="5.7610000000000001"/>
    <n v="10"/>
  </r>
  <r>
    <n v="5151"/>
    <x v="0"/>
    <x v="0"/>
    <n v="1"/>
    <x v="0"/>
    <n v="241"/>
    <x v="2"/>
    <x v="1"/>
    <x v="1"/>
    <n v="2.0746887966804977"/>
    <n v="4.9999999999999991"/>
    <n v="236"/>
    <n v="5080"/>
    <n v="0"/>
    <x v="1"/>
    <x v="2"/>
    <x v="1"/>
    <n v="5.08"/>
    <n v="10"/>
  </r>
  <r>
    <n v="5152"/>
    <x v="0"/>
    <x v="0"/>
    <n v="3"/>
    <x v="2"/>
    <n v="213"/>
    <x v="0"/>
    <x v="0"/>
    <x v="1"/>
    <n v="2.8169014084507045"/>
    <n v="6"/>
    <n v="207"/>
    <n v="5447"/>
    <n v="0"/>
    <x v="1"/>
    <x v="3"/>
    <x v="1"/>
    <n v="5.4470000000000001"/>
    <n v="10"/>
  </r>
  <r>
    <n v="5153"/>
    <x v="2"/>
    <x v="1"/>
    <n v="1"/>
    <x v="0"/>
    <n v="134"/>
    <x v="0"/>
    <x v="1"/>
    <x v="1"/>
    <n v="7.4626865671641784"/>
    <n v="9.9999999999999982"/>
    <n v="124"/>
    <n v="4200"/>
    <n v="0"/>
    <x v="1"/>
    <x v="4"/>
    <x v="1"/>
    <n v="4.2"/>
    <n v="10"/>
  </r>
  <r>
    <n v="5154"/>
    <x v="2"/>
    <x v="1"/>
    <n v="4"/>
    <x v="1"/>
    <n v="162"/>
    <x v="1"/>
    <x v="1"/>
    <x v="0"/>
    <n v="4.9382716049382713"/>
    <n v="8"/>
    <n v="154"/>
    <n v="4972"/>
    <n v="0"/>
    <x v="1"/>
    <x v="1"/>
    <x v="1"/>
    <n v="4.9720000000000004"/>
    <n v="10"/>
  </r>
  <r>
    <n v="5155"/>
    <x v="1"/>
    <x v="1"/>
    <n v="4"/>
    <x v="1"/>
    <n v="193"/>
    <x v="2"/>
    <x v="0"/>
    <x v="1"/>
    <n v="3.6269430051813467"/>
    <n v="6.9999999999999991"/>
    <n v="186"/>
    <n v="5552"/>
    <n v="1"/>
    <x v="0"/>
    <x v="0"/>
    <x v="1"/>
    <n v="5.5519999999999996"/>
    <n v="10"/>
  </r>
  <r>
    <n v="5156"/>
    <x v="0"/>
    <x v="0"/>
    <n v="3"/>
    <x v="2"/>
    <n v="138"/>
    <x v="1"/>
    <x v="1"/>
    <x v="1"/>
    <n v="6.5217391304347823"/>
    <n v="9"/>
    <n v="129"/>
    <n v="5297"/>
    <n v="1"/>
    <x v="0"/>
    <x v="1"/>
    <x v="1"/>
    <n v="5.2969999999999997"/>
    <n v="10"/>
  </r>
  <r>
    <n v="5157"/>
    <x v="3"/>
    <x v="0"/>
    <n v="4"/>
    <x v="1"/>
    <n v="181"/>
    <x v="4"/>
    <x v="1"/>
    <x v="1"/>
    <n v="1.1049723756906076"/>
    <n v="1.9999999999999998"/>
    <n v="179"/>
    <n v="5324"/>
    <n v="0"/>
    <x v="1"/>
    <x v="2"/>
    <x v="1"/>
    <n v="5.3239999999999998"/>
    <n v="10"/>
  </r>
  <r>
    <n v="5158"/>
    <x v="0"/>
    <x v="0"/>
    <n v="2"/>
    <x v="0"/>
    <n v="274"/>
    <x v="1"/>
    <x v="0"/>
    <x v="1"/>
    <n v="3.6496350364963499"/>
    <n v="9.9999999999999982"/>
    <n v="264"/>
    <n v="4361"/>
    <n v="0"/>
    <x v="1"/>
    <x v="3"/>
    <x v="1"/>
    <n v="4.3609999999999998"/>
    <n v="10"/>
  </r>
  <r>
    <n v="5159"/>
    <x v="0"/>
    <x v="0"/>
    <n v="3"/>
    <x v="2"/>
    <n v="254"/>
    <x v="1"/>
    <x v="2"/>
    <x v="0"/>
    <n v="1.1811023622047243"/>
    <n v="3"/>
    <n v="251"/>
    <n v="4930"/>
    <n v="0"/>
    <x v="1"/>
    <x v="4"/>
    <x v="1"/>
    <n v="4.93"/>
    <n v="10"/>
  </r>
  <r>
    <n v="5160"/>
    <x v="3"/>
    <x v="0"/>
    <n v="2"/>
    <x v="0"/>
    <n v="196"/>
    <x v="4"/>
    <x v="0"/>
    <x v="1"/>
    <n v="5.1020408163265305"/>
    <n v="10"/>
    <n v="186"/>
    <n v="5111"/>
    <n v="0"/>
    <x v="1"/>
    <x v="1"/>
    <x v="1"/>
    <n v="5.1109999999999998"/>
    <n v="10"/>
  </r>
  <r>
    <n v="5161"/>
    <x v="0"/>
    <x v="0"/>
    <n v="2"/>
    <x v="0"/>
    <n v="157"/>
    <x v="2"/>
    <x v="0"/>
    <x v="0"/>
    <n v="3.8216560509554141"/>
    <n v="6"/>
    <n v="151"/>
    <n v="4964"/>
    <n v="0"/>
    <x v="1"/>
    <x v="0"/>
    <x v="1"/>
    <n v="4.9640000000000004"/>
    <n v="10"/>
  </r>
  <r>
    <n v="5162"/>
    <x v="0"/>
    <x v="0"/>
    <n v="3"/>
    <x v="2"/>
    <n v="130"/>
    <x v="0"/>
    <x v="1"/>
    <x v="0"/>
    <n v="2.3076923076923079"/>
    <n v="3.0000000000000004"/>
    <n v="127"/>
    <n v="4317"/>
    <n v="0"/>
    <x v="1"/>
    <x v="1"/>
    <x v="1"/>
    <n v="4.3170000000000002"/>
    <n v="10"/>
  </r>
  <r>
    <n v="5163"/>
    <x v="2"/>
    <x v="1"/>
    <n v="3"/>
    <x v="2"/>
    <n v="273"/>
    <x v="1"/>
    <x v="1"/>
    <x v="0"/>
    <n v="2.5641025641025639"/>
    <n v="6.9999999999999991"/>
    <n v="266"/>
    <n v="5491"/>
    <n v="0"/>
    <x v="1"/>
    <x v="2"/>
    <x v="1"/>
    <n v="5.4909999999999997"/>
    <n v="10"/>
  </r>
  <r>
    <n v="5164"/>
    <x v="0"/>
    <x v="0"/>
    <n v="5"/>
    <x v="1"/>
    <n v="154"/>
    <x v="0"/>
    <x v="1"/>
    <x v="0"/>
    <n v="5.8441558441558437"/>
    <n v="8.9999999999999982"/>
    <n v="145"/>
    <n v="5489"/>
    <n v="1"/>
    <x v="0"/>
    <x v="3"/>
    <x v="1"/>
    <n v="5.4889999999999999"/>
    <n v="10"/>
  </r>
  <r>
    <n v="5165"/>
    <x v="0"/>
    <x v="0"/>
    <n v="2"/>
    <x v="0"/>
    <n v="166"/>
    <x v="0"/>
    <x v="1"/>
    <x v="0"/>
    <n v="4.8192771084337354"/>
    <n v="8.0000000000000018"/>
    <n v="158"/>
    <n v="4758"/>
    <n v="0"/>
    <x v="1"/>
    <x v="4"/>
    <x v="1"/>
    <n v="4.758"/>
    <n v="10"/>
  </r>
  <r>
    <n v="5166"/>
    <x v="3"/>
    <x v="0"/>
    <n v="5"/>
    <x v="1"/>
    <n v="171"/>
    <x v="0"/>
    <x v="0"/>
    <x v="1"/>
    <n v="4.6783625730994149"/>
    <n v="8"/>
    <n v="163"/>
    <n v="4227"/>
    <n v="0"/>
    <x v="1"/>
    <x v="1"/>
    <x v="1"/>
    <n v="4.2270000000000003"/>
    <n v="10"/>
  </r>
  <r>
    <n v="5167"/>
    <x v="3"/>
    <x v="0"/>
    <n v="4"/>
    <x v="1"/>
    <n v="177"/>
    <x v="1"/>
    <x v="0"/>
    <x v="1"/>
    <n v="1.1299435028248588"/>
    <n v="2"/>
    <n v="175"/>
    <n v="5618"/>
    <n v="1"/>
    <x v="0"/>
    <x v="0"/>
    <x v="1"/>
    <n v="5.6180000000000003"/>
    <n v="10"/>
  </r>
  <r>
    <n v="5168"/>
    <x v="1"/>
    <x v="1"/>
    <n v="5"/>
    <x v="1"/>
    <n v="195"/>
    <x v="0"/>
    <x v="0"/>
    <x v="1"/>
    <n v="1.5384615384615385"/>
    <n v="3"/>
    <n v="192"/>
    <n v="5785"/>
    <n v="0"/>
    <x v="1"/>
    <x v="1"/>
    <x v="1"/>
    <n v="5.7850000000000001"/>
    <n v="10"/>
  </r>
  <r>
    <n v="5169"/>
    <x v="3"/>
    <x v="0"/>
    <n v="4"/>
    <x v="1"/>
    <n v="269"/>
    <x v="1"/>
    <x v="0"/>
    <x v="0"/>
    <n v="3.3457249070631967"/>
    <n v="8.9999999999999982"/>
    <n v="260"/>
    <n v="5517"/>
    <n v="0"/>
    <x v="1"/>
    <x v="2"/>
    <x v="1"/>
    <n v="5.5170000000000003"/>
    <n v="10"/>
  </r>
  <r>
    <n v="5170"/>
    <x v="0"/>
    <x v="0"/>
    <n v="1"/>
    <x v="0"/>
    <n v="196"/>
    <x v="0"/>
    <x v="0"/>
    <x v="1"/>
    <n v="2.0408163265306123"/>
    <n v="4"/>
    <n v="192"/>
    <n v="4634"/>
    <n v="1"/>
    <x v="0"/>
    <x v="3"/>
    <x v="1"/>
    <n v="4.6340000000000003"/>
    <n v="10"/>
  </r>
  <r>
    <n v="5171"/>
    <x v="2"/>
    <x v="1"/>
    <n v="1"/>
    <x v="0"/>
    <n v="244"/>
    <x v="0"/>
    <x v="2"/>
    <x v="1"/>
    <n v="2.8688524590163933"/>
    <n v="7"/>
    <n v="237"/>
    <n v="5140"/>
    <n v="1"/>
    <x v="0"/>
    <x v="4"/>
    <x v="1"/>
    <n v="5.14"/>
    <n v="10"/>
  </r>
  <r>
    <n v="5172"/>
    <x v="2"/>
    <x v="1"/>
    <n v="3"/>
    <x v="2"/>
    <n v="137"/>
    <x v="0"/>
    <x v="1"/>
    <x v="1"/>
    <n v="0.72992700729927007"/>
    <n v="1"/>
    <n v="136"/>
    <n v="5490"/>
    <n v="1"/>
    <x v="0"/>
    <x v="1"/>
    <x v="1"/>
    <n v="5.49"/>
    <n v="10"/>
  </r>
  <r>
    <n v="5173"/>
    <x v="2"/>
    <x v="1"/>
    <n v="2"/>
    <x v="0"/>
    <n v="201"/>
    <x v="0"/>
    <x v="2"/>
    <x v="1"/>
    <n v="2.9850746268656714"/>
    <n v="6"/>
    <n v="195"/>
    <n v="5165"/>
    <n v="1"/>
    <x v="0"/>
    <x v="0"/>
    <x v="1"/>
    <n v="5.165"/>
    <n v="10"/>
  </r>
  <r>
    <n v="5174"/>
    <x v="2"/>
    <x v="1"/>
    <n v="3"/>
    <x v="2"/>
    <n v="211"/>
    <x v="0"/>
    <x v="1"/>
    <x v="1"/>
    <n v="3.3175355450236967"/>
    <n v="7"/>
    <n v="204"/>
    <n v="5185"/>
    <n v="0"/>
    <x v="1"/>
    <x v="1"/>
    <x v="1"/>
    <n v="5.1849999999999996"/>
    <n v="10"/>
  </r>
  <r>
    <n v="5175"/>
    <x v="3"/>
    <x v="0"/>
    <n v="3"/>
    <x v="2"/>
    <n v="266"/>
    <x v="0"/>
    <x v="1"/>
    <x v="0"/>
    <n v="1.5037593984962405"/>
    <n v="4"/>
    <n v="262"/>
    <n v="4195"/>
    <n v="0"/>
    <x v="1"/>
    <x v="2"/>
    <x v="1"/>
    <n v="4.1950000000000003"/>
    <n v="10"/>
  </r>
  <r>
    <n v="5176"/>
    <x v="3"/>
    <x v="0"/>
    <n v="3"/>
    <x v="2"/>
    <n v="222"/>
    <x v="1"/>
    <x v="0"/>
    <x v="0"/>
    <n v="0.90090090090090091"/>
    <n v="2"/>
    <n v="220"/>
    <n v="5953"/>
    <n v="1"/>
    <x v="0"/>
    <x v="3"/>
    <x v="1"/>
    <n v="5.9530000000000003"/>
    <n v="10"/>
  </r>
  <r>
    <n v="5177"/>
    <x v="3"/>
    <x v="0"/>
    <n v="4"/>
    <x v="1"/>
    <n v="241"/>
    <x v="2"/>
    <x v="2"/>
    <x v="1"/>
    <n v="2.4896265560165975"/>
    <n v="6"/>
    <n v="235"/>
    <n v="4412"/>
    <n v="1"/>
    <x v="0"/>
    <x v="4"/>
    <x v="1"/>
    <n v="4.4119999999999999"/>
    <n v="10"/>
  </r>
  <r>
    <n v="5178"/>
    <x v="2"/>
    <x v="1"/>
    <n v="2"/>
    <x v="0"/>
    <n v="226"/>
    <x v="2"/>
    <x v="1"/>
    <x v="0"/>
    <n v="3.5398230088495577"/>
    <n v="8"/>
    <n v="218"/>
    <n v="5225"/>
    <n v="0"/>
    <x v="1"/>
    <x v="1"/>
    <x v="1"/>
    <n v="5.2249999999999996"/>
    <n v="10"/>
  </r>
  <r>
    <n v="5179"/>
    <x v="2"/>
    <x v="1"/>
    <n v="5"/>
    <x v="1"/>
    <n v="254"/>
    <x v="0"/>
    <x v="1"/>
    <x v="1"/>
    <n v="1.1811023622047243"/>
    <n v="3"/>
    <n v="251"/>
    <n v="4072"/>
    <n v="0"/>
    <x v="1"/>
    <x v="0"/>
    <x v="1"/>
    <n v="4.0720000000000001"/>
    <n v="10"/>
  </r>
  <r>
    <n v="5180"/>
    <x v="0"/>
    <x v="0"/>
    <n v="5"/>
    <x v="1"/>
    <n v="222"/>
    <x v="0"/>
    <x v="1"/>
    <x v="0"/>
    <n v="3.6036036036036037"/>
    <n v="8"/>
    <n v="214"/>
    <n v="4950"/>
    <n v="0"/>
    <x v="1"/>
    <x v="1"/>
    <x v="2"/>
    <n v="4.95"/>
    <n v="10"/>
  </r>
  <r>
    <n v="5181"/>
    <x v="0"/>
    <x v="0"/>
    <n v="4"/>
    <x v="1"/>
    <n v="148"/>
    <x v="0"/>
    <x v="1"/>
    <x v="0"/>
    <n v="3.3783783783783785"/>
    <n v="5"/>
    <n v="143"/>
    <n v="4892"/>
    <n v="0"/>
    <x v="1"/>
    <x v="2"/>
    <x v="2"/>
    <n v="4.8920000000000003"/>
    <n v="10"/>
  </r>
  <r>
    <n v="5182"/>
    <x v="0"/>
    <x v="0"/>
    <n v="3"/>
    <x v="2"/>
    <n v="194"/>
    <x v="0"/>
    <x v="1"/>
    <x v="1"/>
    <n v="1.5463917525773196"/>
    <n v="3"/>
    <n v="191"/>
    <n v="5916"/>
    <n v="1"/>
    <x v="0"/>
    <x v="3"/>
    <x v="2"/>
    <n v="5.9160000000000004"/>
    <n v="10"/>
  </r>
  <r>
    <n v="5183"/>
    <x v="0"/>
    <x v="0"/>
    <n v="1"/>
    <x v="0"/>
    <n v="177"/>
    <x v="1"/>
    <x v="2"/>
    <x v="0"/>
    <n v="3.9548022598870061"/>
    <n v="7.0000000000000009"/>
    <n v="170"/>
    <n v="5599"/>
    <n v="1"/>
    <x v="0"/>
    <x v="4"/>
    <x v="2"/>
    <n v="5.5990000000000002"/>
    <n v="10"/>
  </r>
  <r>
    <n v="5184"/>
    <x v="1"/>
    <x v="1"/>
    <n v="2"/>
    <x v="0"/>
    <n v="150"/>
    <x v="0"/>
    <x v="0"/>
    <x v="0"/>
    <n v="4"/>
    <n v="6"/>
    <n v="144"/>
    <n v="5854"/>
    <n v="1"/>
    <x v="0"/>
    <x v="1"/>
    <x v="2"/>
    <n v="5.8540000000000001"/>
    <n v="10"/>
  </r>
  <r>
    <n v="5185"/>
    <x v="2"/>
    <x v="1"/>
    <n v="2"/>
    <x v="0"/>
    <n v="111"/>
    <x v="1"/>
    <x v="0"/>
    <x v="0"/>
    <n v="3.6036036036036037"/>
    <n v="4"/>
    <n v="107"/>
    <n v="4245"/>
    <n v="1"/>
    <x v="0"/>
    <x v="0"/>
    <x v="2"/>
    <n v="4.2450000000000001"/>
    <n v="10"/>
  </r>
  <r>
    <n v="5186"/>
    <x v="3"/>
    <x v="0"/>
    <n v="4"/>
    <x v="1"/>
    <n v="172"/>
    <x v="0"/>
    <x v="0"/>
    <x v="0"/>
    <n v="1.7441860465116279"/>
    <n v="3"/>
    <n v="169"/>
    <n v="5064"/>
    <n v="1"/>
    <x v="0"/>
    <x v="1"/>
    <x v="2"/>
    <n v="5.0640000000000001"/>
    <n v="10"/>
  </r>
  <r>
    <n v="5187"/>
    <x v="0"/>
    <x v="0"/>
    <n v="5"/>
    <x v="1"/>
    <n v="234"/>
    <x v="0"/>
    <x v="0"/>
    <x v="1"/>
    <n v="1.2820512820512819"/>
    <n v="3"/>
    <n v="231"/>
    <n v="5438"/>
    <n v="0"/>
    <x v="1"/>
    <x v="2"/>
    <x v="2"/>
    <n v="5.4379999999999997"/>
    <n v="10"/>
  </r>
  <r>
    <n v="5188"/>
    <x v="3"/>
    <x v="0"/>
    <n v="5"/>
    <x v="1"/>
    <n v="257"/>
    <x v="2"/>
    <x v="1"/>
    <x v="1"/>
    <n v="3.8910505836575875"/>
    <n v="10"/>
    <n v="247"/>
    <n v="5180"/>
    <n v="1"/>
    <x v="0"/>
    <x v="3"/>
    <x v="2"/>
    <n v="5.18"/>
    <n v="10"/>
  </r>
  <r>
    <n v="5189"/>
    <x v="2"/>
    <x v="1"/>
    <n v="1"/>
    <x v="0"/>
    <n v="221"/>
    <x v="0"/>
    <x v="2"/>
    <x v="1"/>
    <n v="1.3574660633484164"/>
    <n v="3"/>
    <n v="218"/>
    <n v="5005"/>
    <n v="1"/>
    <x v="0"/>
    <x v="4"/>
    <x v="2"/>
    <n v="5.0049999999999999"/>
    <n v="10"/>
  </r>
  <r>
    <n v="5190"/>
    <x v="3"/>
    <x v="0"/>
    <n v="1"/>
    <x v="0"/>
    <n v="171"/>
    <x v="4"/>
    <x v="1"/>
    <x v="0"/>
    <n v="4.6783625730994149"/>
    <n v="8"/>
    <n v="163"/>
    <n v="4699"/>
    <n v="0"/>
    <x v="1"/>
    <x v="1"/>
    <x v="2"/>
    <n v="4.6989999999999998"/>
    <n v="10"/>
  </r>
  <r>
    <n v="5191"/>
    <x v="0"/>
    <x v="0"/>
    <n v="4"/>
    <x v="1"/>
    <n v="231"/>
    <x v="1"/>
    <x v="0"/>
    <x v="0"/>
    <n v="1.7316017316017316"/>
    <n v="4"/>
    <n v="227"/>
    <n v="5825"/>
    <n v="0"/>
    <x v="1"/>
    <x v="0"/>
    <x v="2"/>
    <n v="5.8250000000000002"/>
    <n v="10"/>
  </r>
  <r>
    <n v="5192"/>
    <x v="3"/>
    <x v="0"/>
    <n v="5"/>
    <x v="1"/>
    <n v="187"/>
    <x v="2"/>
    <x v="1"/>
    <x v="0"/>
    <n v="4.8128342245989302"/>
    <n v="9"/>
    <n v="178"/>
    <n v="5326"/>
    <n v="0"/>
    <x v="1"/>
    <x v="1"/>
    <x v="2"/>
    <n v="5.3259999999999996"/>
    <n v="10"/>
  </r>
  <r>
    <n v="5193"/>
    <x v="3"/>
    <x v="0"/>
    <n v="4"/>
    <x v="1"/>
    <n v="233"/>
    <x v="0"/>
    <x v="0"/>
    <x v="1"/>
    <n v="3.4334763948497855"/>
    <n v="8"/>
    <n v="225"/>
    <n v="5076"/>
    <n v="1"/>
    <x v="0"/>
    <x v="2"/>
    <x v="2"/>
    <n v="5.0759999999999996"/>
    <n v="10"/>
  </r>
  <r>
    <n v="5194"/>
    <x v="0"/>
    <x v="0"/>
    <n v="4"/>
    <x v="1"/>
    <n v="268"/>
    <x v="3"/>
    <x v="1"/>
    <x v="0"/>
    <n v="1.1194029850746268"/>
    <n v="3"/>
    <n v="265"/>
    <n v="4834"/>
    <n v="0"/>
    <x v="1"/>
    <x v="3"/>
    <x v="2"/>
    <n v="4.8339999999999996"/>
    <n v="10"/>
  </r>
  <r>
    <n v="5195"/>
    <x v="0"/>
    <x v="0"/>
    <n v="2"/>
    <x v="0"/>
    <n v="262"/>
    <x v="0"/>
    <x v="0"/>
    <x v="0"/>
    <n v="3.4351145038167941"/>
    <n v="9"/>
    <n v="253"/>
    <n v="4941"/>
    <n v="0"/>
    <x v="1"/>
    <x v="4"/>
    <x v="2"/>
    <n v="4.9409999999999998"/>
    <n v="10"/>
  </r>
  <r>
    <n v="5196"/>
    <x v="2"/>
    <x v="1"/>
    <n v="4"/>
    <x v="1"/>
    <n v="284"/>
    <x v="6"/>
    <x v="0"/>
    <x v="1"/>
    <n v="2.8169014084507045"/>
    <n v="8.0000000000000018"/>
    <n v="276"/>
    <n v="4562"/>
    <n v="1"/>
    <x v="0"/>
    <x v="1"/>
    <x v="2"/>
    <n v="4.5620000000000003"/>
    <n v="10"/>
  </r>
  <r>
    <n v="5197"/>
    <x v="2"/>
    <x v="1"/>
    <n v="3"/>
    <x v="2"/>
    <n v="259"/>
    <x v="0"/>
    <x v="1"/>
    <x v="0"/>
    <n v="1.9305019305019304"/>
    <n v="5"/>
    <n v="254"/>
    <n v="4664"/>
    <n v="0"/>
    <x v="1"/>
    <x v="0"/>
    <x v="2"/>
    <n v="4.6639999999999997"/>
    <n v="10"/>
  </r>
  <r>
    <n v="5198"/>
    <x v="2"/>
    <x v="1"/>
    <n v="1"/>
    <x v="0"/>
    <n v="221"/>
    <x v="6"/>
    <x v="1"/>
    <x v="1"/>
    <n v="4.5248868778280542"/>
    <n v="10"/>
    <n v="211"/>
    <n v="5473"/>
    <n v="0"/>
    <x v="1"/>
    <x v="1"/>
    <x v="2"/>
    <n v="5.4729999999999999"/>
    <n v="10"/>
  </r>
  <r>
    <n v="5199"/>
    <x v="3"/>
    <x v="0"/>
    <n v="5"/>
    <x v="1"/>
    <n v="271"/>
    <x v="2"/>
    <x v="2"/>
    <x v="0"/>
    <n v="2.214022140221402"/>
    <n v="5.9999999999999991"/>
    <n v="265"/>
    <n v="4547"/>
    <n v="1"/>
    <x v="0"/>
    <x v="2"/>
    <x v="2"/>
    <n v="4.5469999999999997"/>
    <n v="10"/>
  </r>
  <r>
    <n v="5200"/>
    <x v="3"/>
    <x v="0"/>
    <n v="4"/>
    <x v="1"/>
    <n v="249"/>
    <x v="0"/>
    <x v="2"/>
    <x v="0"/>
    <n v="0.80321285140562237"/>
    <n v="1.9999999999999998"/>
    <n v="247"/>
    <n v="4397"/>
    <n v="1"/>
    <x v="0"/>
    <x v="3"/>
    <x v="2"/>
    <n v="4.3970000000000002"/>
    <n v="10"/>
  </r>
  <r>
    <n v="5201"/>
    <x v="3"/>
    <x v="0"/>
    <n v="5"/>
    <x v="1"/>
    <n v="259"/>
    <x v="0"/>
    <x v="1"/>
    <x v="0"/>
    <n v="1.9305019305019304"/>
    <n v="5"/>
    <n v="254"/>
    <n v="4315"/>
    <n v="0"/>
    <x v="1"/>
    <x v="4"/>
    <x v="2"/>
    <n v="4.3150000000000004"/>
    <n v="10"/>
  </r>
  <r>
    <n v="5202"/>
    <x v="2"/>
    <x v="1"/>
    <n v="1"/>
    <x v="0"/>
    <n v="176"/>
    <x v="0"/>
    <x v="0"/>
    <x v="1"/>
    <n v="2.8409090909090908"/>
    <n v="5"/>
    <n v="171"/>
    <n v="5316"/>
    <n v="1"/>
    <x v="0"/>
    <x v="1"/>
    <x v="0"/>
    <n v="5.3159999999999998"/>
    <n v="10"/>
  </r>
  <r>
    <n v="5203"/>
    <x v="0"/>
    <x v="0"/>
    <n v="1"/>
    <x v="0"/>
    <n v="139"/>
    <x v="0"/>
    <x v="0"/>
    <x v="1"/>
    <n v="4.3165467625899279"/>
    <n v="6"/>
    <n v="133"/>
    <n v="4942"/>
    <n v="1"/>
    <x v="0"/>
    <x v="0"/>
    <x v="0"/>
    <n v="4.9420000000000002"/>
    <n v="10"/>
  </r>
  <r>
    <n v="5204"/>
    <x v="2"/>
    <x v="1"/>
    <n v="4"/>
    <x v="1"/>
    <n v="243"/>
    <x v="0"/>
    <x v="1"/>
    <x v="0"/>
    <n v="3.2921810699588478"/>
    <n v="8"/>
    <n v="235"/>
    <n v="4959"/>
    <n v="0"/>
    <x v="1"/>
    <x v="1"/>
    <x v="0"/>
    <n v="4.9589999999999996"/>
    <n v="10"/>
  </r>
  <r>
    <n v="5205"/>
    <x v="3"/>
    <x v="0"/>
    <n v="2"/>
    <x v="0"/>
    <n v="248"/>
    <x v="0"/>
    <x v="1"/>
    <x v="1"/>
    <n v="2.0161290322580645"/>
    <n v="5"/>
    <n v="243"/>
    <n v="5946"/>
    <n v="0"/>
    <x v="1"/>
    <x v="2"/>
    <x v="0"/>
    <n v="5.9459999999999997"/>
    <n v="10"/>
  </r>
  <r>
    <n v="5206"/>
    <x v="2"/>
    <x v="1"/>
    <n v="5"/>
    <x v="1"/>
    <n v="247"/>
    <x v="0"/>
    <x v="0"/>
    <x v="0"/>
    <n v="1.6194331983805668"/>
    <n v="4"/>
    <n v="243"/>
    <n v="5891"/>
    <n v="1"/>
    <x v="0"/>
    <x v="3"/>
    <x v="0"/>
    <n v="5.891"/>
    <n v="10"/>
  </r>
  <r>
    <n v="5207"/>
    <x v="3"/>
    <x v="0"/>
    <n v="5"/>
    <x v="1"/>
    <n v="230"/>
    <x v="6"/>
    <x v="2"/>
    <x v="1"/>
    <n v="4.3478260869565215"/>
    <n v="10"/>
    <n v="220"/>
    <n v="5619"/>
    <n v="1"/>
    <x v="0"/>
    <x v="4"/>
    <x v="0"/>
    <n v="5.6189999999999998"/>
    <n v="10"/>
  </r>
  <r>
    <n v="5208"/>
    <x v="3"/>
    <x v="0"/>
    <n v="3"/>
    <x v="2"/>
    <n v="134"/>
    <x v="0"/>
    <x v="2"/>
    <x v="1"/>
    <n v="5.9701492537313428"/>
    <n v="7.9999999999999991"/>
    <n v="126"/>
    <n v="5016"/>
    <n v="0"/>
    <x v="1"/>
    <x v="1"/>
    <x v="0"/>
    <n v="5.016"/>
    <n v="10"/>
  </r>
  <r>
    <n v="5209"/>
    <x v="0"/>
    <x v="0"/>
    <n v="1"/>
    <x v="0"/>
    <n v="184"/>
    <x v="0"/>
    <x v="0"/>
    <x v="0"/>
    <n v="4.3478260869565215"/>
    <n v="8"/>
    <n v="176"/>
    <n v="4667"/>
    <n v="0"/>
    <x v="1"/>
    <x v="0"/>
    <x v="0"/>
    <n v="4.6669999999999998"/>
    <n v="10"/>
  </r>
  <r>
    <n v="5210"/>
    <x v="0"/>
    <x v="0"/>
    <n v="5"/>
    <x v="1"/>
    <n v="263"/>
    <x v="0"/>
    <x v="1"/>
    <x v="0"/>
    <n v="2.2813688212927756"/>
    <n v="6"/>
    <n v="257"/>
    <n v="5445"/>
    <n v="0"/>
    <x v="1"/>
    <x v="1"/>
    <x v="0"/>
    <n v="5.4450000000000003"/>
    <n v="10"/>
  </r>
  <r>
    <n v="5211"/>
    <x v="3"/>
    <x v="0"/>
    <n v="4"/>
    <x v="1"/>
    <n v="121"/>
    <x v="4"/>
    <x v="2"/>
    <x v="0"/>
    <n v="3.3057851239669422"/>
    <n v="4"/>
    <n v="117"/>
    <n v="4814"/>
    <n v="0"/>
    <x v="1"/>
    <x v="2"/>
    <x v="0"/>
    <n v="4.8140000000000001"/>
    <n v="10"/>
  </r>
  <r>
    <n v="5212"/>
    <x v="2"/>
    <x v="1"/>
    <n v="2"/>
    <x v="0"/>
    <n v="160"/>
    <x v="0"/>
    <x v="1"/>
    <x v="1"/>
    <n v="1.875"/>
    <n v="3"/>
    <n v="157"/>
    <n v="5807"/>
    <n v="0"/>
    <x v="1"/>
    <x v="3"/>
    <x v="0"/>
    <n v="5.8070000000000004"/>
    <n v="10"/>
  </r>
  <r>
    <n v="5213"/>
    <x v="0"/>
    <x v="0"/>
    <n v="2"/>
    <x v="0"/>
    <n v="229"/>
    <x v="2"/>
    <x v="1"/>
    <x v="1"/>
    <n v="1.3100436681222707"/>
    <n v="3"/>
    <n v="226"/>
    <n v="5340"/>
    <n v="0"/>
    <x v="1"/>
    <x v="4"/>
    <x v="0"/>
    <n v="5.34"/>
    <n v="10"/>
  </r>
  <r>
    <n v="5214"/>
    <x v="5"/>
    <x v="0"/>
    <n v="3"/>
    <x v="2"/>
    <n v="306"/>
    <x v="2"/>
    <x v="1"/>
    <x v="1"/>
    <n v="1.3071895424836601"/>
    <n v="4"/>
    <n v="302"/>
    <n v="1739"/>
    <n v="1"/>
    <x v="0"/>
    <x v="1"/>
    <x v="0"/>
    <n v="1.7390000000000001"/>
    <n v="5"/>
  </r>
  <r>
    <n v="5215"/>
    <x v="4"/>
    <x v="0"/>
    <n v="2"/>
    <x v="0"/>
    <n v="291"/>
    <x v="2"/>
    <x v="0"/>
    <x v="1"/>
    <n v="2.7491408934707904"/>
    <n v="8"/>
    <n v="283"/>
    <n v="1019"/>
    <n v="0"/>
    <x v="1"/>
    <x v="0"/>
    <x v="0"/>
    <n v="1.0189999999999999"/>
    <n v="5"/>
  </r>
  <r>
    <n v="5216"/>
    <x v="4"/>
    <x v="0"/>
    <n v="4"/>
    <x v="1"/>
    <n v="292"/>
    <x v="2"/>
    <x v="0"/>
    <x v="0"/>
    <n v="3.4246575342465753"/>
    <n v="10"/>
    <n v="282"/>
    <n v="1321"/>
    <n v="1"/>
    <x v="0"/>
    <x v="1"/>
    <x v="0"/>
    <n v="1.321"/>
    <n v="5"/>
  </r>
  <r>
    <n v="5217"/>
    <x v="4"/>
    <x v="0"/>
    <n v="2"/>
    <x v="0"/>
    <n v="293"/>
    <x v="4"/>
    <x v="0"/>
    <x v="1"/>
    <n v="0.68259385665529015"/>
    <n v="2.0000000000000004"/>
    <n v="291"/>
    <n v="1494"/>
    <n v="0"/>
    <x v="1"/>
    <x v="2"/>
    <x v="0"/>
    <n v="1.494"/>
    <n v="5"/>
  </r>
  <r>
    <n v="5218"/>
    <x v="4"/>
    <x v="0"/>
    <n v="4"/>
    <x v="1"/>
    <n v="275"/>
    <x v="2"/>
    <x v="0"/>
    <x v="1"/>
    <n v="3.2727272727272729"/>
    <n v="9"/>
    <n v="266"/>
    <n v="1585"/>
    <n v="0"/>
    <x v="1"/>
    <x v="3"/>
    <x v="0"/>
    <n v="1.585"/>
    <n v="5"/>
  </r>
  <r>
    <n v="5219"/>
    <x v="4"/>
    <x v="0"/>
    <n v="3"/>
    <x v="2"/>
    <n v="274"/>
    <x v="2"/>
    <x v="0"/>
    <x v="1"/>
    <n v="0.72992700729927007"/>
    <n v="2"/>
    <n v="272"/>
    <n v="1833"/>
    <n v="1"/>
    <x v="0"/>
    <x v="4"/>
    <x v="0"/>
    <n v="1.833"/>
    <n v="5"/>
  </r>
  <r>
    <n v="5220"/>
    <x v="5"/>
    <x v="0"/>
    <n v="5"/>
    <x v="1"/>
    <n v="310"/>
    <x v="2"/>
    <x v="0"/>
    <x v="0"/>
    <n v="1.6129032258064515"/>
    <n v="4.9999999999999991"/>
    <n v="305"/>
    <n v="1975"/>
    <n v="0"/>
    <x v="1"/>
    <x v="1"/>
    <x v="0"/>
    <n v="1.9750000000000001"/>
    <n v="5"/>
  </r>
  <r>
    <n v="5221"/>
    <x v="4"/>
    <x v="0"/>
    <n v="3"/>
    <x v="2"/>
    <n v="292"/>
    <x v="2"/>
    <x v="0"/>
    <x v="0"/>
    <n v="3.4246575342465753"/>
    <n v="10"/>
    <n v="282"/>
    <n v="1270"/>
    <n v="0"/>
    <x v="1"/>
    <x v="0"/>
    <x v="0"/>
    <n v="1.27"/>
    <n v="5"/>
  </r>
  <r>
    <n v="5222"/>
    <x v="4"/>
    <x v="0"/>
    <n v="5"/>
    <x v="1"/>
    <n v="256"/>
    <x v="4"/>
    <x v="0"/>
    <x v="1"/>
    <n v="3.90625"/>
    <n v="10"/>
    <n v="246"/>
    <n v="1686"/>
    <n v="0"/>
    <x v="1"/>
    <x v="1"/>
    <x v="0"/>
    <n v="1.6859999999999999"/>
    <n v="5"/>
  </r>
  <r>
    <n v="5223"/>
    <x v="0"/>
    <x v="0"/>
    <n v="5"/>
    <x v="1"/>
    <n v="234"/>
    <x v="0"/>
    <x v="0"/>
    <x v="1"/>
    <n v="2.1367521367521367"/>
    <n v="5"/>
    <n v="229"/>
    <n v="5213"/>
    <n v="0"/>
    <x v="1"/>
    <x v="2"/>
    <x v="0"/>
    <n v="5.2130000000000001"/>
    <n v="10"/>
  </r>
  <r>
    <n v="5224"/>
    <x v="3"/>
    <x v="0"/>
    <n v="1"/>
    <x v="0"/>
    <n v="257"/>
    <x v="2"/>
    <x v="1"/>
    <x v="1"/>
    <n v="0.38910505836575876"/>
    <n v="1"/>
    <n v="256"/>
    <n v="4924"/>
    <n v="0"/>
    <x v="1"/>
    <x v="3"/>
    <x v="1"/>
    <n v="4.9240000000000004"/>
    <n v="10"/>
  </r>
  <r>
    <n v="5225"/>
    <x v="2"/>
    <x v="1"/>
    <n v="1"/>
    <x v="0"/>
    <n v="221"/>
    <x v="0"/>
    <x v="2"/>
    <x v="1"/>
    <n v="0.45248868778280549"/>
    <n v="1.0000000000000002"/>
    <n v="220"/>
    <n v="4948"/>
    <n v="0"/>
    <x v="1"/>
    <x v="4"/>
    <x v="1"/>
    <n v="4.9480000000000004"/>
    <n v="10"/>
  </r>
  <r>
    <n v="5226"/>
    <x v="3"/>
    <x v="0"/>
    <n v="1"/>
    <x v="0"/>
    <n v="171"/>
    <x v="4"/>
    <x v="1"/>
    <x v="0"/>
    <n v="1.1695906432748537"/>
    <n v="2"/>
    <n v="169"/>
    <n v="5921"/>
    <n v="1"/>
    <x v="0"/>
    <x v="1"/>
    <x v="1"/>
    <n v="5.9210000000000003"/>
    <n v="10"/>
  </r>
  <r>
    <n v="5227"/>
    <x v="0"/>
    <x v="0"/>
    <n v="1"/>
    <x v="0"/>
    <n v="231"/>
    <x v="1"/>
    <x v="0"/>
    <x v="0"/>
    <n v="0.4329004329004329"/>
    <n v="1"/>
    <n v="230"/>
    <n v="5917"/>
    <n v="1"/>
    <x v="0"/>
    <x v="0"/>
    <x v="1"/>
    <n v="5.9169999999999998"/>
    <n v="10"/>
  </r>
  <r>
    <n v="5228"/>
    <x v="3"/>
    <x v="0"/>
    <n v="1"/>
    <x v="0"/>
    <n v="187"/>
    <x v="2"/>
    <x v="1"/>
    <x v="0"/>
    <n v="4.2780748663101598"/>
    <n v="7.9999999999999991"/>
    <n v="179"/>
    <n v="5164"/>
    <n v="0"/>
    <x v="1"/>
    <x v="1"/>
    <x v="1"/>
    <n v="5.1639999999999997"/>
    <n v="10"/>
  </r>
  <r>
    <n v="5229"/>
    <x v="3"/>
    <x v="0"/>
    <n v="1"/>
    <x v="0"/>
    <n v="233"/>
    <x v="0"/>
    <x v="0"/>
    <x v="1"/>
    <n v="4.2918454935622314"/>
    <n v="9.9999999999999982"/>
    <n v="223"/>
    <n v="5289"/>
    <n v="0"/>
    <x v="1"/>
    <x v="2"/>
    <x v="1"/>
    <n v="5.2889999999999997"/>
    <n v="10"/>
  </r>
  <r>
    <n v="5230"/>
    <x v="0"/>
    <x v="0"/>
    <n v="2"/>
    <x v="0"/>
    <n v="268"/>
    <x v="3"/>
    <x v="1"/>
    <x v="1"/>
    <n v="0.74626865671641784"/>
    <n v="1.9999999999999998"/>
    <n v="266"/>
    <n v="4348"/>
    <n v="0"/>
    <x v="1"/>
    <x v="3"/>
    <x v="1"/>
    <n v="4.3479999999999999"/>
    <n v="10"/>
  </r>
  <r>
    <n v="5231"/>
    <x v="0"/>
    <x v="0"/>
    <n v="3"/>
    <x v="2"/>
    <n v="262"/>
    <x v="0"/>
    <x v="0"/>
    <x v="1"/>
    <n v="3.4351145038167941"/>
    <n v="9"/>
    <n v="253"/>
    <n v="4404"/>
    <n v="1"/>
    <x v="0"/>
    <x v="4"/>
    <x v="1"/>
    <n v="4.4039999999999999"/>
    <n v="10"/>
  </r>
  <r>
    <n v="5232"/>
    <x v="2"/>
    <x v="1"/>
    <n v="4"/>
    <x v="1"/>
    <n v="284"/>
    <x v="6"/>
    <x v="0"/>
    <x v="1"/>
    <n v="1.7605633802816902"/>
    <n v="5"/>
    <n v="279"/>
    <n v="5479"/>
    <n v="0"/>
    <x v="1"/>
    <x v="1"/>
    <x v="1"/>
    <n v="5.4790000000000001"/>
    <n v="10"/>
  </r>
  <r>
    <n v="5233"/>
    <x v="2"/>
    <x v="1"/>
    <n v="3"/>
    <x v="2"/>
    <n v="259"/>
    <x v="0"/>
    <x v="1"/>
    <x v="0"/>
    <n v="1.5444015444015444"/>
    <n v="4"/>
    <n v="255"/>
    <n v="4259"/>
    <n v="0"/>
    <x v="1"/>
    <x v="0"/>
    <x v="1"/>
    <n v="4.2590000000000003"/>
    <n v="10"/>
  </r>
  <r>
    <n v="5234"/>
    <x v="2"/>
    <x v="1"/>
    <n v="5"/>
    <x v="1"/>
    <n v="221"/>
    <x v="6"/>
    <x v="1"/>
    <x v="0"/>
    <n v="3.1674208144796379"/>
    <n v="7"/>
    <n v="214"/>
    <n v="5743"/>
    <n v="1"/>
    <x v="0"/>
    <x v="1"/>
    <x v="1"/>
    <n v="5.7430000000000003"/>
    <n v="10"/>
  </r>
  <r>
    <n v="5235"/>
    <x v="3"/>
    <x v="0"/>
    <n v="5"/>
    <x v="1"/>
    <n v="271"/>
    <x v="2"/>
    <x v="2"/>
    <x v="1"/>
    <n v="3.6900369003690034"/>
    <n v="9.9999999999999982"/>
    <n v="261"/>
    <n v="4305"/>
    <n v="1"/>
    <x v="0"/>
    <x v="2"/>
    <x v="1"/>
    <n v="4.3049999999999997"/>
    <n v="10"/>
  </r>
  <r>
    <n v="5236"/>
    <x v="3"/>
    <x v="0"/>
    <n v="2"/>
    <x v="0"/>
    <n v="249"/>
    <x v="0"/>
    <x v="2"/>
    <x v="0"/>
    <n v="3.2128514056224895"/>
    <n v="7.9999999999999991"/>
    <n v="241"/>
    <n v="5000"/>
    <n v="1"/>
    <x v="0"/>
    <x v="3"/>
    <x v="1"/>
    <n v="5"/>
    <n v="10"/>
  </r>
  <r>
    <n v="5237"/>
    <x v="3"/>
    <x v="0"/>
    <n v="5"/>
    <x v="1"/>
    <n v="259"/>
    <x v="0"/>
    <x v="1"/>
    <x v="0"/>
    <n v="0.38610038610038611"/>
    <n v="1"/>
    <n v="258"/>
    <n v="4608"/>
    <n v="0"/>
    <x v="1"/>
    <x v="4"/>
    <x v="1"/>
    <n v="4.6079999999999997"/>
    <n v="10"/>
  </r>
  <r>
    <n v="5238"/>
    <x v="2"/>
    <x v="1"/>
    <n v="1"/>
    <x v="0"/>
    <n v="176"/>
    <x v="0"/>
    <x v="0"/>
    <x v="0"/>
    <n v="3.9772727272727271"/>
    <n v="7"/>
    <n v="169"/>
    <n v="4276"/>
    <n v="0"/>
    <x v="1"/>
    <x v="1"/>
    <x v="1"/>
    <n v="4.2759999999999998"/>
    <n v="10"/>
  </r>
  <r>
    <n v="5239"/>
    <x v="0"/>
    <x v="0"/>
    <n v="1"/>
    <x v="0"/>
    <n v="139"/>
    <x v="0"/>
    <x v="0"/>
    <x v="0"/>
    <n v="0.71942446043165476"/>
    <n v="1.0000000000000002"/>
    <n v="138"/>
    <n v="5502"/>
    <n v="1"/>
    <x v="0"/>
    <x v="0"/>
    <x v="1"/>
    <n v="5.5019999999999998"/>
    <n v="10"/>
  </r>
  <r>
    <n v="5240"/>
    <x v="2"/>
    <x v="1"/>
    <n v="1"/>
    <x v="0"/>
    <n v="243"/>
    <x v="0"/>
    <x v="1"/>
    <x v="0"/>
    <n v="0.82304526748971196"/>
    <n v="2"/>
    <n v="241"/>
    <n v="5827"/>
    <n v="1"/>
    <x v="0"/>
    <x v="1"/>
    <x v="1"/>
    <n v="5.827"/>
    <n v="10"/>
  </r>
  <r>
    <n v="5241"/>
    <x v="3"/>
    <x v="0"/>
    <n v="3"/>
    <x v="2"/>
    <n v="248"/>
    <x v="0"/>
    <x v="1"/>
    <x v="1"/>
    <n v="4.032258064516129"/>
    <n v="10"/>
    <n v="238"/>
    <n v="5567"/>
    <n v="1"/>
    <x v="0"/>
    <x v="2"/>
    <x v="1"/>
    <n v="5.5670000000000002"/>
    <n v="10"/>
  </r>
  <r>
    <n v="5242"/>
    <x v="2"/>
    <x v="1"/>
    <n v="4"/>
    <x v="1"/>
    <n v="247"/>
    <x v="0"/>
    <x v="0"/>
    <x v="1"/>
    <n v="2.42914979757085"/>
    <n v="6"/>
    <n v="241"/>
    <n v="4873"/>
    <n v="0"/>
    <x v="1"/>
    <x v="3"/>
    <x v="1"/>
    <n v="4.8730000000000002"/>
    <n v="10"/>
  </r>
  <r>
    <n v="5243"/>
    <x v="3"/>
    <x v="0"/>
    <n v="5"/>
    <x v="1"/>
    <n v="230"/>
    <x v="6"/>
    <x v="2"/>
    <x v="0"/>
    <n v="1.3043478260869565"/>
    <n v="3"/>
    <n v="227"/>
    <n v="5391"/>
    <n v="0"/>
    <x v="1"/>
    <x v="4"/>
    <x v="1"/>
    <n v="5.391"/>
    <n v="10"/>
  </r>
  <r>
    <n v="5244"/>
    <x v="3"/>
    <x v="0"/>
    <n v="5"/>
    <x v="1"/>
    <n v="134"/>
    <x v="0"/>
    <x v="2"/>
    <x v="0"/>
    <n v="3.7313432835820892"/>
    <n v="4.9999999999999991"/>
    <n v="129"/>
    <n v="5783"/>
    <n v="1"/>
    <x v="0"/>
    <x v="1"/>
    <x v="1"/>
    <n v="5.7830000000000004"/>
    <n v="10"/>
  </r>
  <r>
    <n v="5245"/>
    <x v="0"/>
    <x v="0"/>
    <n v="2"/>
    <x v="0"/>
    <n v="184"/>
    <x v="0"/>
    <x v="0"/>
    <x v="1"/>
    <n v="5.4347826086956523"/>
    <n v="10"/>
    <n v="174"/>
    <n v="4931"/>
    <n v="0"/>
    <x v="1"/>
    <x v="0"/>
    <x v="1"/>
    <n v="4.931"/>
    <n v="10"/>
  </r>
  <r>
    <n v="5246"/>
    <x v="0"/>
    <x v="0"/>
    <n v="4"/>
    <x v="1"/>
    <n v="263"/>
    <x v="0"/>
    <x v="1"/>
    <x v="1"/>
    <n v="3.8022813688212929"/>
    <n v="10"/>
    <n v="253"/>
    <n v="4680"/>
    <n v="0"/>
    <x v="1"/>
    <x v="1"/>
    <x v="1"/>
    <n v="4.68"/>
    <n v="10"/>
  </r>
  <r>
    <n v="5247"/>
    <x v="3"/>
    <x v="0"/>
    <n v="2"/>
    <x v="0"/>
    <n v="121"/>
    <x v="4"/>
    <x v="2"/>
    <x v="0"/>
    <n v="3.3057851239669422"/>
    <n v="4"/>
    <n v="117"/>
    <n v="5833"/>
    <n v="0"/>
    <x v="1"/>
    <x v="2"/>
    <x v="1"/>
    <n v="5.8330000000000002"/>
    <n v="10"/>
  </r>
  <r>
    <n v="5248"/>
    <x v="2"/>
    <x v="1"/>
    <n v="1"/>
    <x v="0"/>
    <n v="160"/>
    <x v="0"/>
    <x v="1"/>
    <x v="0"/>
    <n v="2.5"/>
    <n v="4"/>
    <n v="156"/>
    <n v="5132"/>
    <n v="0"/>
    <x v="1"/>
    <x v="3"/>
    <x v="1"/>
    <n v="5.1319999999999997"/>
    <n v="10"/>
  </r>
  <r>
    <n v="5249"/>
    <x v="0"/>
    <x v="0"/>
    <n v="1"/>
    <x v="0"/>
    <n v="229"/>
    <x v="2"/>
    <x v="1"/>
    <x v="0"/>
    <n v="0.87336244541484709"/>
    <n v="1.9999999999999998"/>
    <n v="227"/>
    <n v="5378"/>
    <n v="1"/>
    <x v="0"/>
    <x v="4"/>
    <x v="1"/>
    <n v="5.3780000000000001"/>
    <n v="10"/>
  </r>
  <r>
    <n v="5250"/>
    <x v="5"/>
    <x v="0"/>
    <n v="5"/>
    <x v="1"/>
    <n v="306"/>
    <x v="2"/>
    <x v="1"/>
    <x v="0"/>
    <n v="0.65359477124183007"/>
    <n v="2"/>
    <n v="304"/>
    <n v="1281"/>
    <n v="0"/>
    <x v="1"/>
    <x v="1"/>
    <x v="1"/>
    <n v="1.2809999999999999"/>
    <n v="5"/>
  </r>
  <r>
    <n v="5251"/>
    <x v="4"/>
    <x v="0"/>
    <n v="2"/>
    <x v="0"/>
    <n v="291"/>
    <x v="2"/>
    <x v="0"/>
    <x v="0"/>
    <n v="2.4054982817869419"/>
    <n v="7.0000000000000009"/>
    <n v="284"/>
    <n v="1046"/>
    <n v="0"/>
    <x v="1"/>
    <x v="0"/>
    <x v="1"/>
    <n v="1.046"/>
    <n v="5"/>
  </r>
  <r>
    <n v="5252"/>
    <x v="4"/>
    <x v="0"/>
    <n v="4"/>
    <x v="1"/>
    <n v="292"/>
    <x v="2"/>
    <x v="0"/>
    <x v="1"/>
    <n v="3.0821917808219177"/>
    <n v="9"/>
    <n v="283"/>
    <n v="1056"/>
    <n v="1"/>
    <x v="0"/>
    <x v="1"/>
    <x v="1"/>
    <n v="1.056"/>
    <n v="5"/>
  </r>
  <r>
    <n v="5253"/>
    <x v="4"/>
    <x v="0"/>
    <n v="5"/>
    <x v="1"/>
    <n v="293"/>
    <x v="4"/>
    <x v="0"/>
    <x v="0"/>
    <n v="0.34129692832764508"/>
    <n v="1.0000000000000002"/>
    <n v="292"/>
    <n v="1278"/>
    <n v="0"/>
    <x v="1"/>
    <x v="2"/>
    <x v="1"/>
    <n v="1.278"/>
    <n v="5"/>
  </r>
  <r>
    <n v="5254"/>
    <x v="4"/>
    <x v="0"/>
    <n v="4"/>
    <x v="1"/>
    <n v="275"/>
    <x v="2"/>
    <x v="0"/>
    <x v="1"/>
    <n v="3.6363636363636362"/>
    <n v="10"/>
    <n v="265"/>
    <n v="1266"/>
    <n v="1"/>
    <x v="0"/>
    <x v="3"/>
    <x v="1"/>
    <n v="1.266"/>
    <n v="5"/>
  </r>
  <r>
    <n v="5255"/>
    <x v="4"/>
    <x v="0"/>
    <n v="3"/>
    <x v="2"/>
    <n v="274"/>
    <x v="2"/>
    <x v="0"/>
    <x v="1"/>
    <n v="3.6496350364963499"/>
    <n v="9.9999999999999982"/>
    <n v="264"/>
    <n v="1174"/>
    <n v="0"/>
    <x v="1"/>
    <x v="4"/>
    <x v="1"/>
    <n v="1.1739999999999999"/>
    <n v="5"/>
  </r>
  <r>
    <n v="5256"/>
    <x v="5"/>
    <x v="0"/>
    <n v="2"/>
    <x v="0"/>
    <n v="310"/>
    <x v="2"/>
    <x v="0"/>
    <x v="1"/>
    <n v="1.2903225806451613"/>
    <n v="4"/>
    <n v="306"/>
    <n v="1806"/>
    <n v="0"/>
    <x v="1"/>
    <x v="1"/>
    <x v="1"/>
    <n v="1.806"/>
    <n v="5"/>
  </r>
  <r>
    <n v="5257"/>
    <x v="4"/>
    <x v="0"/>
    <n v="5"/>
    <x v="1"/>
    <n v="292"/>
    <x v="2"/>
    <x v="0"/>
    <x v="0"/>
    <n v="3.4246575342465753"/>
    <n v="10"/>
    <n v="282"/>
    <n v="1969"/>
    <n v="1"/>
    <x v="0"/>
    <x v="0"/>
    <x v="1"/>
    <n v="1.9690000000000001"/>
    <n v="5"/>
  </r>
  <r>
    <n v="5258"/>
    <x v="4"/>
    <x v="0"/>
    <n v="1"/>
    <x v="0"/>
    <n v="275"/>
    <x v="2"/>
    <x v="0"/>
    <x v="0"/>
    <n v="1.8181818181818181"/>
    <n v="5"/>
    <n v="270"/>
    <n v="1228"/>
    <n v="0"/>
    <x v="1"/>
    <x v="1"/>
    <x v="1"/>
    <n v="1.228"/>
    <n v="5"/>
  </r>
  <r>
    <n v="5259"/>
    <x v="5"/>
    <x v="0"/>
    <n v="3"/>
    <x v="2"/>
    <n v="310"/>
    <x v="2"/>
    <x v="1"/>
    <x v="1"/>
    <n v="2.5806451612903225"/>
    <n v="8"/>
    <n v="302"/>
    <n v="1860"/>
    <n v="1"/>
    <x v="0"/>
    <x v="2"/>
    <x v="1"/>
    <n v="1.86"/>
    <n v="5"/>
  </r>
  <r>
    <n v="5260"/>
    <x v="5"/>
    <x v="0"/>
    <n v="5"/>
    <x v="1"/>
    <n v="281"/>
    <x v="2"/>
    <x v="0"/>
    <x v="1"/>
    <n v="2.8469750889679712"/>
    <n v="7.9999999999999991"/>
    <n v="273"/>
    <n v="1987"/>
    <n v="1"/>
    <x v="0"/>
    <x v="3"/>
    <x v="1"/>
    <n v="1.9870000000000001"/>
    <n v="5"/>
  </r>
  <r>
    <n v="5261"/>
    <x v="4"/>
    <x v="0"/>
    <n v="5"/>
    <x v="1"/>
    <n v="256"/>
    <x v="2"/>
    <x v="0"/>
    <x v="1"/>
    <n v="1.953125"/>
    <n v="5"/>
    <n v="251"/>
    <n v="1033"/>
    <n v="1"/>
    <x v="0"/>
    <x v="4"/>
    <x v="1"/>
    <n v="1.0329999999999999"/>
    <n v="5"/>
  </r>
  <r>
    <n v="5262"/>
    <x v="4"/>
    <x v="0"/>
    <n v="4"/>
    <x v="1"/>
    <n v="304"/>
    <x v="2"/>
    <x v="0"/>
    <x v="0"/>
    <n v="0.6578947368421052"/>
    <n v="1.9999999999999998"/>
    <n v="302"/>
    <n v="1749"/>
    <n v="0"/>
    <x v="1"/>
    <x v="1"/>
    <x v="1"/>
    <n v="1.7490000000000001"/>
    <n v="5"/>
  </r>
  <r>
    <n v="5263"/>
    <x v="4"/>
    <x v="0"/>
    <n v="4"/>
    <x v="1"/>
    <n v="285"/>
    <x v="2"/>
    <x v="1"/>
    <x v="1"/>
    <n v="2.1052631578947367"/>
    <n v="6"/>
    <n v="279"/>
    <n v="1582"/>
    <n v="0"/>
    <x v="1"/>
    <x v="0"/>
    <x v="1"/>
    <n v="1.5820000000000001"/>
    <n v="5"/>
  </r>
  <r>
    <n v="5264"/>
    <x v="5"/>
    <x v="0"/>
    <n v="4"/>
    <x v="1"/>
    <n v="283"/>
    <x v="4"/>
    <x v="0"/>
    <x v="1"/>
    <n v="2.1201413427561837"/>
    <n v="6"/>
    <n v="277"/>
    <n v="1882"/>
    <n v="1"/>
    <x v="0"/>
    <x v="1"/>
    <x v="1"/>
    <n v="1.8819999999999999"/>
    <n v="5"/>
  </r>
  <r>
    <n v="5265"/>
    <x v="4"/>
    <x v="0"/>
    <n v="1"/>
    <x v="0"/>
    <n v="304"/>
    <x v="2"/>
    <x v="0"/>
    <x v="0"/>
    <n v="1.3157894736842104"/>
    <n v="3.9999999999999996"/>
    <n v="300"/>
    <n v="1236"/>
    <n v="1"/>
    <x v="0"/>
    <x v="2"/>
    <x v="1"/>
    <n v="1.236"/>
    <n v="5"/>
  </r>
  <r>
    <n v="5266"/>
    <x v="4"/>
    <x v="0"/>
    <n v="3"/>
    <x v="2"/>
    <n v="282"/>
    <x v="2"/>
    <x v="1"/>
    <x v="1"/>
    <n v="1.0638297872340425"/>
    <n v="3"/>
    <n v="279"/>
    <n v="1661"/>
    <n v="0"/>
    <x v="1"/>
    <x v="3"/>
    <x v="1"/>
    <n v="1.661"/>
    <n v="5"/>
  </r>
  <r>
    <n v="5267"/>
    <x v="4"/>
    <x v="0"/>
    <n v="2"/>
    <x v="0"/>
    <n v="304"/>
    <x v="4"/>
    <x v="1"/>
    <x v="1"/>
    <n v="1.9736842105263157"/>
    <n v="6"/>
    <n v="298"/>
    <n v="1178"/>
    <n v="1"/>
    <x v="0"/>
    <x v="4"/>
    <x v="1"/>
    <n v="1.1779999999999999"/>
    <n v="5"/>
  </r>
  <r>
    <n v="5268"/>
    <x v="4"/>
    <x v="0"/>
    <n v="2"/>
    <x v="0"/>
    <n v="301"/>
    <x v="4"/>
    <x v="1"/>
    <x v="1"/>
    <n v="0.99667774086378735"/>
    <n v="3"/>
    <n v="298"/>
    <n v="1844"/>
    <n v="1"/>
    <x v="0"/>
    <x v="1"/>
    <x v="1"/>
    <n v="1.8440000000000001"/>
    <n v="5"/>
  </r>
  <r>
    <n v="5269"/>
    <x v="5"/>
    <x v="0"/>
    <n v="2"/>
    <x v="0"/>
    <n v="296"/>
    <x v="2"/>
    <x v="0"/>
    <x v="0"/>
    <n v="2.0270270270270272"/>
    <n v="6"/>
    <n v="290"/>
    <n v="1005"/>
    <n v="1"/>
    <x v="0"/>
    <x v="0"/>
    <x v="1"/>
    <n v="1.0049999999999999"/>
    <n v="5"/>
  </r>
  <r>
    <n v="5270"/>
    <x v="4"/>
    <x v="0"/>
    <n v="4"/>
    <x v="1"/>
    <n v="264"/>
    <x v="2"/>
    <x v="0"/>
    <x v="1"/>
    <n v="0.37878787878787878"/>
    <n v="1"/>
    <n v="263"/>
    <n v="1660"/>
    <n v="1"/>
    <x v="0"/>
    <x v="1"/>
    <x v="1"/>
    <n v="1.66"/>
    <n v="5"/>
  </r>
  <r>
    <n v="5271"/>
    <x v="4"/>
    <x v="0"/>
    <n v="4"/>
    <x v="1"/>
    <n v="306"/>
    <x v="2"/>
    <x v="0"/>
    <x v="0"/>
    <n v="1.9607843137254901"/>
    <n v="6"/>
    <n v="300"/>
    <n v="1461"/>
    <n v="0"/>
    <x v="1"/>
    <x v="2"/>
    <x v="1"/>
    <n v="1.4610000000000001"/>
    <n v="5"/>
  </r>
  <r>
    <n v="5272"/>
    <x v="5"/>
    <x v="0"/>
    <n v="4"/>
    <x v="1"/>
    <n v="243"/>
    <x v="2"/>
    <x v="1"/>
    <x v="0"/>
    <n v="2.4691358024691357"/>
    <n v="6"/>
    <n v="237"/>
    <n v="1362"/>
    <n v="1"/>
    <x v="0"/>
    <x v="3"/>
    <x v="1"/>
    <n v="1.3620000000000001"/>
    <n v="5"/>
  </r>
  <r>
    <n v="5273"/>
    <x v="4"/>
    <x v="0"/>
    <n v="2"/>
    <x v="0"/>
    <n v="286"/>
    <x v="2"/>
    <x v="0"/>
    <x v="1"/>
    <n v="3.1468531468531471"/>
    <n v="9.0000000000000018"/>
    <n v="277"/>
    <n v="1418"/>
    <n v="0"/>
    <x v="1"/>
    <x v="4"/>
    <x v="1"/>
    <n v="1.4179999999999999"/>
    <n v="5"/>
  </r>
  <r>
    <n v="5274"/>
    <x v="4"/>
    <x v="0"/>
    <n v="2"/>
    <x v="0"/>
    <n v="247"/>
    <x v="2"/>
    <x v="1"/>
    <x v="1"/>
    <n v="0.40485829959514169"/>
    <n v="1"/>
    <n v="246"/>
    <n v="1668"/>
    <n v="0"/>
    <x v="1"/>
    <x v="1"/>
    <x v="1"/>
    <n v="1.6679999999999999"/>
    <n v="5"/>
  </r>
  <r>
    <n v="5275"/>
    <x v="5"/>
    <x v="0"/>
    <n v="5"/>
    <x v="1"/>
    <n v="292"/>
    <x v="4"/>
    <x v="0"/>
    <x v="1"/>
    <n v="1.7123287671232876"/>
    <n v="5"/>
    <n v="287"/>
    <n v="1932"/>
    <n v="1"/>
    <x v="0"/>
    <x v="0"/>
    <x v="1"/>
    <n v="1.9319999999999999"/>
    <n v="5"/>
  </r>
  <r>
    <n v="5276"/>
    <x v="4"/>
    <x v="0"/>
    <n v="2"/>
    <x v="0"/>
    <n v="281"/>
    <x v="1"/>
    <x v="1"/>
    <x v="0"/>
    <n v="3.2028469750889679"/>
    <n v="9"/>
    <n v="272"/>
    <n v="1715"/>
    <n v="1"/>
    <x v="0"/>
    <x v="1"/>
    <x v="1"/>
    <n v="1.7150000000000001"/>
    <n v="5"/>
  </r>
  <r>
    <n v="5277"/>
    <x v="4"/>
    <x v="0"/>
    <n v="5"/>
    <x v="1"/>
    <n v="294"/>
    <x v="2"/>
    <x v="0"/>
    <x v="1"/>
    <n v="1.3605442176870748"/>
    <n v="4"/>
    <n v="290"/>
    <n v="1302"/>
    <n v="0"/>
    <x v="1"/>
    <x v="2"/>
    <x v="1"/>
    <n v="1.302"/>
    <n v="5"/>
  </r>
  <r>
    <n v="5278"/>
    <x v="3"/>
    <x v="0"/>
    <n v="1"/>
    <x v="0"/>
    <n v="279"/>
    <x v="2"/>
    <x v="0"/>
    <x v="0"/>
    <n v="1.0752688172043012"/>
    <n v="3.0000000000000004"/>
    <n v="276"/>
    <n v="1499"/>
    <n v="0"/>
    <x v="1"/>
    <x v="3"/>
    <x v="1"/>
    <n v="1.4990000000000001"/>
    <n v="5"/>
  </r>
  <r>
    <n v="5279"/>
    <x v="4"/>
    <x v="0"/>
    <n v="4"/>
    <x v="1"/>
    <n v="298"/>
    <x v="2"/>
    <x v="1"/>
    <x v="1"/>
    <n v="3.0201342281879198"/>
    <n v="9.0000000000000018"/>
    <n v="289"/>
    <n v="1629"/>
    <n v="0"/>
    <x v="1"/>
    <x v="4"/>
    <x v="1"/>
    <n v="1.629"/>
    <n v="5"/>
  </r>
  <r>
    <n v="5280"/>
    <x v="4"/>
    <x v="0"/>
    <n v="3"/>
    <x v="2"/>
    <n v="248"/>
    <x v="2"/>
    <x v="0"/>
    <x v="0"/>
    <n v="2.4193548387096775"/>
    <n v="6"/>
    <n v="242"/>
    <n v="1997"/>
    <n v="1"/>
    <x v="0"/>
    <x v="1"/>
    <x v="1"/>
    <n v="1.9970000000000001"/>
    <n v="5"/>
  </r>
  <r>
    <n v="5281"/>
    <x v="4"/>
    <x v="0"/>
    <n v="5"/>
    <x v="1"/>
    <n v="261"/>
    <x v="2"/>
    <x v="0"/>
    <x v="0"/>
    <n v="1.1494252873563218"/>
    <n v="3"/>
    <n v="258"/>
    <n v="1217"/>
    <n v="1"/>
    <x v="0"/>
    <x v="0"/>
    <x v="1"/>
    <n v="1.2170000000000001"/>
    <n v="5"/>
  </r>
  <r>
    <n v="5282"/>
    <x v="3"/>
    <x v="0"/>
    <n v="2"/>
    <x v="0"/>
    <n v="136"/>
    <x v="1"/>
    <x v="0"/>
    <x v="1"/>
    <n v="2.2058823529411766"/>
    <n v="3"/>
    <n v="133"/>
    <n v="1370"/>
    <n v="0"/>
    <x v="1"/>
    <x v="1"/>
    <x v="1"/>
    <n v="1.37"/>
    <n v="5"/>
  </r>
  <r>
    <n v="5283"/>
    <x v="4"/>
    <x v="0"/>
    <n v="3"/>
    <x v="2"/>
    <n v="259"/>
    <x v="4"/>
    <x v="1"/>
    <x v="0"/>
    <n v="0.38610038610038611"/>
    <n v="1"/>
    <n v="258"/>
    <n v="1271"/>
    <n v="0"/>
    <x v="1"/>
    <x v="2"/>
    <x v="1"/>
    <n v="1.2709999999999999"/>
    <n v="5"/>
  </r>
  <r>
    <n v="5284"/>
    <x v="4"/>
    <x v="0"/>
    <n v="4"/>
    <x v="1"/>
    <n v="292"/>
    <x v="2"/>
    <x v="1"/>
    <x v="0"/>
    <n v="2.3972602739726026"/>
    <n v="7"/>
    <n v="285"/>
    <n v="1094"/>
    <n v="1"/>
    <x v="0"/>
    <x v="3"/>
    <x v="1"/>
    <n v="1.0940000000000001"/>
    <n v="5"/>
  </r>
  <r>
    <n v="5285"/>
    <x v="5"/>
    <x v="0"/>
    <n v="4"/>
    <x v="1"/>
    <n v="305"/>
    <x v="2"/>
    <x v="1"/>
    <x v="0"/>
    <n v="1.9672131147540985"/>
    <n v="6"/>
    <n v="299"/>
    <n v="1873"/>
    <n v="0"/>
    <x v="1"/>
    <x v="4"/>
    <x v="1"/>
    <n v="1.873"/>
    <n v="5"/>
  </r>
  <r>
    <n v="5286"/>
    <x v="4"/>
    <x v="0"/>
    <n v="2"/>
    <x v="0"/>
    <n v="304"/>
    <x v="2"/>
    <x v="0"/>
    <x v="0"/>
    <n v="2.9605263157894735"/>
    <n v="8.9999999999999982"/>
    <n v="295"/>
    <n v="1392"/>
    <n v="0"/>
    <x v="1"/>
    <x v="1"/>
    <x v="1"/>
    <n v="1.3919999999999999"/>
    <n v="5"/>
  </r>
  <r>
    <n v="5287"/>
    <x v="2"/>
    <x v="1"/>
    <n v="5"/>
    <x v="1"/>
    <n v="218"/>
    <x v="1"/>
    <x v="0"/>
    <x v="1"/>
    <n v="1.834862385321101"/>
    <n v="4"/>
    <n v="214"/>
    <n v="5142"/>
    <n v="0"/>
    <x v="1"/>
    <x v="0"/>
    <x v="1"/>
    <n v="5.1420000000000003"/>
    <n v="10"/>
  </r>
  <r>
    <n v="5288"/>
    <x v="0"/>
    <x v="0"/>
    <n v="1"/>
    <x v="0"/>
    <n v="268"/>
    <x v="0"/>
    <x v="1"/>
    <x v="1"/>
    <n v="2.2388059701492535"/>
    <n v="6"/>
    <n v="262"/>
    <n v="4681"/>
    <n v="1"/>
    <x v="0"/>
    <x v="1"/>
    <x v="1"/>
    <n v="4.681"/>
    <n v="10"/>
  </r>
  <r>
    <n v="5289"/>
    <x v="1"/>
    <x v="1"/>
    <n v="3"/>
    <x v="2"/>
    <n v="110"/>
    <x v="4"/>
    <x v="0"/>
    <x v="1"/>
    <n v="2.7272727272727271"/>
    <n v="3"/>
    <n v="107"/>
    <n v="4124"/>
    <n v="0"/>
    <x v="1"/>
    <x v="2"/>
    <x v="1"/>
    <n v="4.1239999999999997"/>
    <n v="10"/>
  </r>
  <r>
    <n v="5290"/>
    <x v="0"/>
    <x v="0"/>
    <n v="4"/>
    <x v="1"/>
    <n v="248"/>
    <x v="0"/>
    <x v="0"/>
    <x v="0"/>
    <n v="0.40322580645161288"/>
    <n v="1"/>
    <n v="247"/>
    <n v="5198"/>
    <n v="0"/>
    <x v="1"/>
    <x v="3"/>
    <x v="1"/>
    <n v="5.1980000000000004"/>
    <n v="10"/>
  </r>
  <r>
    <n v="5291"/>
    <x v="0"/>
    <x v="0"/>
    <n v="3"/>
    <x v="2"/>
    <n v="194"/>
    <x v="1"/>
    <x v="1"/>
    <x v="1"/>
    <n v="2.0618556701030926"/>
    <n v="3.9999999999999996"/>
    <n v="190"/>
    <n v="5780"/>
    <n v="1"/>
    <x v="0"/>
    <x v="4"/>
    <x v="1"/>
    <n v="5.78"/>
    <n v="10"/>
  </r>
  <r>
    <n v="5292"/>
    <x v="3"/>
    <x v="0"/>
    <n v="4"/>
    <x v="1"/>
    <n v="151"/>
    <x v="1"/>
    <x v="0"/>
    <x v="0"/>
    <n v="6.6225165562913908"/>
    <n v="10"/>
    <n v="141"/>
    <n v="5643"/>
    <n v="1"/>
    <x v="0"/>
    <x v="1"/>
    <x v="1"/>
    <n v="5.6429999999999998"/>
    <n v="10"/>
  </r>
  <r>
    <n v="5293"/>
    <x v="2"/>
    <x v="1"/>
    <n v="2"/>
    <x v="0"/>
    <n v="205"/>
    <x v="1"/>
    <x v="0"/>
    <x v="1"/>
    <n v="2.9268292682926833"/>
    <n v="6.0000000000000009"/>
    <n v="199"/>
    <n v="4853"/>
    <n v="0"/>
    <x v="1"/>
    <x v="0"/>
    <x v="1"/>
    <n v="4.8529999999999998"/>
    <n v="10"/>
  </r>
  <r>
    <n v="5294"/>
    <x v="1"/>
    <x v="1"/>
    <n v="1"/>
    <x v="0"/>
    <n v="275"/>
    <x v="1"/>
    <x v="0"/>
    <x v="0"/>
    <n v="1.8181818181818181"/>
    <n v="5"/>
    <n v="270"/>
    <n v="4163"/>
    <n v="1"/>
    <x v="0"/>
    <x v="1"/>
    <x v="1"/>
    <n v="4.1630000000000003"/>
    <n v="10"/>
  </r>
  <r>
    <n v="5295"/>
    <x v="3"/>
    <x v="0"/>
    <n v="3"/>
    <x v="2"/>
    <n v="229"/>
    <x v="1"/>
    <x v="1"/>
    <x v="1"/>
    <n v="4.3668122270742353"/>
    <n v="9.9999999999999982"/>
    <n v="219"/>
    <n v="5149"/>
    <n v="0"/>
    <x v="1"/>
    <x v="2"/>
    <x v="1"/>
    <n v="5.149"/>
    <n v="10"/>
  </r>
  <r>
    <n v="5296"/>
    <x v="2"/>
    <x v="1"/>
    <n v="4"/>
    <x v="1"/>
    <n v="169"/>
    <x v="0"/>
    <x v="0"/>
    <x v="0"/>
    <n v="2.3668639053254439"/>
    <n v="4"/>
    <n v="165"/>
    <n v="5716"/>
    <n v="0"/>
    <x v="1"/>
    <x v="3"/>
    <x v="1"/>
    <n v="5.7160000000000002"/>
    <n v="10"/>
  </r>
  <r>
    <n v="5297"/>
    <x v="2"/>
    <x v="1"/>
    <n v="1"/>
    <x v="0"/>
    <n v="137"/>
    <x v="4"/>
    <x v="0"/>
    <x v="0"/>
    <n v="5.8394160583941606"/>
    <n v="8"/>
    <n v="129"/>
    <n v="4980"/>
    <n v="1"/>
    <x v="0"/>
    <x v="4"/>
    <x v="1"/>
    <n v="4.9800000000000004"/>
    <n v="10"/>
  </r>
  <r>
    <n v="5298"/>
    <x v="2"/>
    <x v="1"/>
    <n v="2"/>
    <x v="0"/>
    <n v="263"/>
    <x v="0"/>
    <x v="1"/>
    <x v="0"/>
    <n v="1.1406844106463878"/>
    <n v="3"/>
    <n v="260"/>
    <n v="4181"/>
    <n v="0"/>
    <x v="1"/>
    <x v="1"/>
    <x v="1"/>
    <n v="4.181"/>
    <n v="10"/>
  </r>
  <r>
    <n v="5299"/>
    <x v="3"/>
    <x v="0"/>
    <n v="4"/>
    <x v="1"/>
    <n v="187"/>
    <x v="0"/>
    <x v="0"/>
    <x v="0"/>
    <n v="0.53475935828876997"/>
    <n v="0.99999999999999989"/>
    <n v="186"/>
    <n v="4181"/>
    <n v="0"/>
    <x v="1"/>
    <x v="0"/>
    <x v="1"/>
    <n v="4.181"/>
    <n v="10"/>
  </r>
  <r>
    <n v="5300"/>
    <x v="0"/>
    <x v="0"/>
    <n v="3"/>
    <x v="2"/>
    <n v="287"/>
    <x v="2"/>
    <x v="0"/>
    <x v="1"/>
    <n v="2.0905923344947737"/>
    <n v="6"/>
    <n v="281"/>
    <n v="5889"/>
    <n v="0"/>
    <x v="1"/>
    <x v="1"/>
    <x v="1"/>
    <n v="5.8890000000000002"/>
    <n v="10"/>
  </r>
  <r>
    <n v="5301"/>
    <x v="0"/>
    <x v="0"/>
    <n v="4"/>
    <x v="1"/>
    <n v="134"/>
    <x v="1"/>
    <x v="1"/>
    <x v="0"/>
    <n v="3.7313432835820892"/>
    <n v="4.9999999999999991"/>
    <n v="129"/>
    <n v="5230"/>
    <n v="0"/>
    <x v="1"/>
    <x v="2"/>
    <x v="1"/>
    <n v="5.23"/>
    <n v="10"/>
  </r>
  <r>
    <n v="5302"/>
    <x v="3"/>
    <x v="0"/>
    <n v="4"/>
    <x v="1"/>
    <n v="244"/>
    <x v="0"/>
    <x v="1"/>
    <x v="0"/>
    <n v="1.2295081967213115"/>
    <n v="3"/>
    <n v="241"/>
    <n v="4015"/>
    <n v="0"/>
    <x v="1"/>
    <x v="3"/>
    <x v="1"/>
    <n v="4.0149999999999997"/>
    <n v="10"/>
  </r>
  <r>
    <n v="5303"/>
    <x v="0"/>
    <x v="0"/>
    <n v="3"/>
    <x v="2"/>
    <n v="229"/>
    <x v="1"/>
    <x v="1"/>
    <x v="0"/>
    <n v="3.4934497816593884"/>
    <n v="7.9999999999999991"/>
    <n v="221"/>
    <n v="5868"/>
    <n v="0"/>
    <x v="1"/>
    <x v="4"/>
    <x v="1"/>
    <n v="5.8680000000000003"/>
    <n v="10"/>
  </r>
  <r>
    <n v="5304"/>
    <x v="3"/>
    <x v="0"/>
    <n v="1"/>
    <x v="0"/>
    <n v="203"/>
    <x v="4"/>
    <x v="1"/>
    <x v="1"/>
    <n v="0.98522167487684731"/>
    <n v="2"/>
    <n v="201"/>
    <n v="4845"/>
    <n v="0"/>
    <x v="1"/>
    <x v="1"/>
    <x v="1"/>
    <n v="4.8449999999999998"/>
    <n v="10"/>
  </r>
  <r>
    <n v="5305"/>
    <x v="0"/>
    <x v="0"/>
    <n v="5"/>
    <x v="1"/>
    <n v="183"/>
    <x v="1"/>
    <x v="1"/>
    <x v="0"/>
    <n v="4.3715846994535523"/>
    <n v="8.0000000000000018"/>
    <n v="175"/>
    <n v="4422"/>
    <n v="0"/>
    <x v="1"/>
    <x v="0"/>
    <x v="1"/>
    <n v="4.4219999999999997"/>
    <n v="10"/>
  </r>
  <r>
    <n v="5306"/>
    <x v="0"/>
    <x v="0"/>
    <n v="2"/>
    <x v="0"/>
    <n v="146"/>
    <x v="1"/>
    <x v="1"/>
    <x v="1"/>
    <n v="2.7397260273972601"/>
    <n v="4"/>
    <n v="142"/>
    <n v="4348"/>
    <n v="1"/>
    <x v="0"/>
    <x v="1"/>
    <x v="1"/>
    <n v="4.3479999999999999"/>
    <n v="10"/>
  </r>
  <r>
    <n v="5307"/>
    <x v="0"/>
    <x v="0"/>
    <n v="4"/>
    <x v="1"/>
    <n v="252"/>
    <x v="0"/>
    <x v="1"/>
    <x v="1"/>
    <n v="0.3968253968253968"/>
    <n v="1"/>
    <n v="251"/>
    <n v="5676"/>
    <n v="1"/>
    <x v="0"/>
    <x v="2"/>
    <x v="1"/>
    <n v="5.6760000000000002"/>
    <n v="10"/>
  </r>
  <r>
    <n v="5308"/>
    <x v="2"/>
    <x v="1"/>
    <n v="5"/>
    <x v="1"/>
    <n v="133"/>
    <x v="0"/>
    <x v="1"/>
    <x v="1"/>
    <n v="5.2631578947368416"/>
    <n v="6.9999999999999991"/>
    <n v="126"/>
    <n v="4314"/>
    <n v="0"/>
    <x v="1"/>
    <x v="3"/>
    <x v="1"/>
    <n v="4.3140000000000001"/>
    <n v="10"/>
  </r>
  <r>
    <n v="5309"/>
    <x v="2"/>
    <x v="1"/>
    <n v="3"/>
    <x v="2"/>
    <n v="207"/>
    <x v="0"/>
    <x v="0"/>
    <x v="1"/>
    <n v="3.3816425120772946"/>
    <n v="7"/>
    <n v="200"/>
    <n v="4816"/>
    <n v="1"/>
    <x v="0"/>
    <x v="4"/>
    <x v="1"/>
    <n v="4.8159999999999998"/>
    <n v="10"/>
  </r>
  <r>
    <n v="5310"/>
    <x v="2"/>
    <x v="1"/>
    <n v="4"/>
    <x v="1"/>
    <n v="243"/>
    <x v="0"/>
    <x v="1"/>
    <x v="1"/>
    <n v="3.2921810699588478"/>
    <n v="8"/>
    <n v="235"/>
    <n v="5705"/>
    <n v="1"/>
    <x v="0"/>
    <x v="1"/>
    <x v="1"/>
    <n v="5.7050000000000001"/>
    <n v="10"/>
  </r>
  <r>
    <n v="5311"/>
    <x v="1"/>
    <x v="1"/>
    <n v="1"/>
    <x v="0"/>
    <n v="219"/>
    <x v="2"/>
    <x v="0"/>
    <x v="1"/>
    <n v="3.1963470319634704"/>
    <n v="7"/>
    <n v="212"/>
    <n v="5573"/>
    <n v="1"/>
    <x v="0"/>
    <x v="0"/>
    <x v="1"/>
    <n v="5.5730000000000004"/>
    <n v="10"/>
  </r>
  <r>
    <n v="5312"/>
    <x v="2"/>
    <x v="1"/>
    <n v="1"/>
    <x v="0"/>
    <n v="182"/>
    <x v="1"/>
    <x v="0"/>
    <x v="0"/>
    <n v="1.6483516483516485"/>
    <n v="3"/>
    <n v="179"/>
    <n v="5510"/>
    <n v="1"/>
    <x v="0"/>
    <x v="1"/>
    <x v="1"/>
    <n v="5.51"/>
    <n v="10"/>
  </r>
  <r>
    <n v="5313"/>
    <x v="3"/>
    <x v="0"/>
    <n v="5"/>
    <x v="1"/>
    <n v="257"/>
    <x v="0"/>
    <x v="1"/>
    <x v="0"/>
    <n v="1.9455252918287937"/>
    <n v="5"/>
    <n v="252"/>
    <n v="5084"/>
    <n v="0"/>
    <x v="1"/>
    <x v="2"/>
    <x v="1"/>
    <n v="5.0839999999999996"/>
    <n v="10"/>
  </r>
  <r>
    <n v="5314"/>
    <x v="0"/>
    <x v="0"/>
    <n v="2"/>
    <x v="0"/>
    <n v="256"/>
    <x v="2"/>
    <x v="1"/>
    <x v="1"/>
    <n v="1.5625"/>
    <n v="4"/>
    <n v="252"/>
    <n v="5469"/>
    <n v="0"/>
    <x v="1"/>
    <x v="3"/>
    <x v="1"/>
    <n v="5.4690000000000003"/>
    <n v="10"/>
  </r>
  <r>
    <n v="5315"/>
    <x v="2"/>
    <x v="1"/>
    <n v="5"/>
    <x v="1"/>
    <n v="181"/>
    <x v="2"/>
    <x v="2"/>
    <x v="0"/>
    <n v="0.55248618784530379"/>
    <n v="0.99999999999999989"/>
    <n v="180"/>
    <n v="4971"/>
    <n v="1"/>
    <x v="0"/>
    <x v="4"/>
    <x v="1"/>
    <n v="4.9710000000000001"/>
    <n v="10"/>
  </r>
  <r>
    <n v="5316"/>
    <x v="2"/>
    <x v="1"/>
    <n v="1"/>
    <x v="0"/>
    <n v="219"/>
    <x v="0"/>
    <x v="1"/>
    <x v="1"/>
    <n v="2.7397260273972601"/>
    <n v="6"/>
    <n v="213"/>
    <n v="4893"/>
    <n v="1"/>
    <x v="0"/>
    <x v="1"/>
    <x v="1"/>
    <n v="4.8929999999999998"/>
    <n v="10"/>
  </r>
  <r>
    <n v="5317"/>
    <x v="0"/>
    <x v="0"/>
    <n v="3"/>
    <x v="2"/>
    <n v="227"/>
    <x v="1"/>
    <x v="0"/>
    <x v="1"/>
    <n v="1.3215859030837005"/>
    <n v="3"/>
    <n v="224"/>
    <n v="4375"/>
    <n v="0"/>
    <x v="1"/>
    <x v="0"/>
    <x v="2"/>
    <n v="4.375"/>
    <n v="10"/>
  </r>
  <r>
    <n v="5318"/>
    <x v="2"/>
    <x v="1"/>
    <n v="5"/>
    <x v="1"/>
    <n v="232"/>
    <x v="1"/>
    <x v="2"/>
    <x v="0"/>
    <n v="3.4482758620689653"/>
    <n v="8"/>
    <n v="224"/>
    <n v="5146"/>
    <n v="0"/>
    <x v="1"/>
    <x v="1"/>
    <x v="2"/>
    <n v="5.1459999999999999"/>
    <n v="10"/>
  </r>
  <r>
    <n v="5319"/>
    <x v="4"/>
    <x v="0"/>
    <n v="4"/>
    <x v="1"/>
    <n v="143"/>
    <x v="2"/>
    <x v="1"/>
    <x v="1"/>
    <n v="2.7972027972027971"/>
    <n v="4"/>
    <n v="139"/>
    <n v="4401"/>
    <n v="0"/>
    <x v="1"/>
    <x v="2"/>
    <x v="2"/>
    <n v="4.4009999999999998"/>
    <n v="10"/>
  </r>
  <r>
    <n v="5320"/>
    <x v="0"/>
    <x v="0"/>
    <n v="3"/>
    <x v="2"/>
    <n v="274"/>
    <x v="0"/>
    <x v="2"/>
    <x v="0"/>
    <n v="2.5547445255474455"/>
    <n v="7.0000000000000009"/>
    <n v="267"/>
    <n v="5517"/>
    <n v="0"/>
    <x v="1"/>
    <x v="3"/>
    <x v="2"/>
    <n v="5.5170000000000003"/>
    <n v="10"/>
  </r>
  <r>
    <n v="5321"/>
    <x v="0"/>
    <x v="0"/>
    <n v="4"/>
    <x v="1"/>
    <n v="186"/>
    <x v="0"/>
    <x v="0"/>
    <x v="0"/>
    <n v="1.0752688172043012"/>
    <n v="2.0000000000000004"/>
    <n v="184"/>
    <n v="4430"/>
    <n v="0"/>
    <x v="1"/>
    <x v="4"/>
    <x v="2"/>
    <n v="4.43"/>
    <n v="10"/>
  </r>
  <r>
    <n v="5322"/>
    <x v="2"/>
    <x v="1"/>
    <n v="4"/>
    <x v="1"/>
    <n v="273"/>
    <x v="0"/>
    <x v="0"/>
    <x v="1"/>
    <n v="1.098901098901099"/>
    <n v="3"/>
    <n v="270"/>
    <n v="5163"/>
    <n v="1"/>
    <x v="0"/>
    <x v="1"/>
    <x v="2"/>
    <n v="5.1630000000000003"/>
    <n v="10"/>
  </r>
  <r>
    <n v="5323"/>
    <x v="2"/>
    <x v="1"/>
    <n v="3"/>
    <x v="2"/>
    <n v="199"/>
    <x v="0"/>
    <x v="0"/>
    <x v="1"/>
    <n v="3.5175879396984926"/>
    <n v="7"/>
    <n v="192"/>
    <n v="5258"/>
    <n v="1"/>
    <x v="0"/>
    <x v="0"/>
    <x v="2"/>
    <n v="5.258"/>
    <n v="10"/>
  </r>
  <r>
    <n v="5324"/>
    <x v="0"/>
    <x v="0"/>
    <n v="4"/>
    <x v="1"/>
    <n v="238"/>
    <x v="0"/>
    <x v="1"/>
    <x v="0"/>
    <n v="2.1008403361344539"/>
    <n v="5"/>
    <n v="233"/>
    <n v="4724"/>
    <n v="1"/>
    <x v="0"/>
    <x v="1"/>
    <x v="2"/>
    <n v="4.7240000000000002"/>
    <n v="10"/>
  </r>
  <r>
    <n v="5325"/>
    <x v="0"/>
    <x v="0"/>
    <n v="3"/>
    <x v="2"/>
    <n v="175"/>
    <x v="0"/>
    <x v="1"/>
    <x v="0"/>
    <n v="2.2857142857142856"/>
    <n v="4"/>
    <n v="171"/>
    <n v="5784"/>
    <n v="0"/>
    <x v="1"/>
    <x v="2"/>
    <x v="2"/>
    <n v="5.7839999999999998"/>
    <n v="10"/>
  </r>
  <r>
    <n v="5326"/>
    <x v="0"/>
    <x v="0"/>
    <n v="2"/>
    <x v="0"/>
    <n v="252"/>
    <x v="3"/>
    <x v="1"/>
    <x v="1"/>
    <n v="0.79365079365079361"/>
    <n v="2"/>
    <n v="250"/>
    <n v="5476"/>
    <n v="0"/>
    <x v="1"/>
    <x v="3"/>
    <x v="2"/>
    <n v="5.476"/>
    <n v="10"/>
  </r>
  <r>
    <n v="5327"/>
    <x v="4"/>
    <x v="0"/>
    <n v="1"/>
    <x v="0"/>
    <n v="250"/>
    <x v="0"/>
    <x v="0"/>
    <x v="1"/>
    <n v="2"/>
    <n v="5"/>
    <n v="245"/>
    <n v="5621"/>
    <n v="1"/>
    <x v="0"/>
    <x v="4"/>
    <x v="2"/>
    <n v="5.6210000000000004"/>
    <n v="10"/>
  </r>
  <r>
    <n v="5328"/>
    <x v="2"/>
    <x v="1"/>
    <n v="2"/>
    <x v="0"/>
    <n v="254"/>
    <x v="1"/>
    <x v="1"/>
    <x v="0"/>
    <n v="3.9370078740157481"/>
    <n v="10"/>
    <n v="244"/>
    <n v="5608"/>
    <n v="0"/>
    <x v="1"/>
    <x v="1"/>
    <x v="2"/>
    <n v="5.6079999999999997"/>
    <n v="10"/>
  </r>
  <r>
    <n v="5329"/>
    <x v="1"/>
    <x v="1"/>
    <n v="4"/>
    <x v="1"/>
    <n v="201"/>
    <x v="1"/>
    <x v="2"/>
    <x v="1"/>
    <n v="0.99502487562189057"/>
    <n v="2"/>
    <n v="199"/>
    <n v="5115"/>
    <n v="0"/>
    <x v="1"/>
    <x v="0"/>
    <x v="2"/>
    <n v="5.1150000000000002"/>
    <n v="10"/>
  </r>
  <r>
    <n v="5330"/>
    <x v="3"/>
    <x v="0"/>
    <n v="1"/>
    <x v="0"/>
    <n v="234"/>
    <x v="0"/>
    <x v="2"/>
    <x v="0"/>
    <n v="3.8461538461538463"/>
    <n v="9"/>
    <n v="225"/>
    <n v="5548"/>
    <n v="0"/>
    <x v="1"/>
    <x v="1"/>
    <x v="2"/>
    <n v="5.548"/>
    <n v="10"/>
  </r>
  <r>
    <n v="5331"/>
    <x v="0"/>
    <x v="0"/>
    <n v="2"/>
    <x v="0"/>
    <n v="164"/>
    <x v="2"/>
    <x v="0"/>
    <x v="1"/>
    <n v="1.2195121951219512"/>
    <n v="2"/>
    <n v="162"/>
    <n v="5008"/>
    <n v="0"/>
    <x v="1"/>
    <x v="2"/>
    <x v="2"/>
    <n v="5.008"/>
    <n v="10"/>
  </r>
  <r>
    <n v="5332"/>
    <x v="0"/>
    <x v="0"/>
    <n v="1"/>
    <x v="0"/>
    <n v="197"/>
    <x v="0"/>
    <x v="0"/>
    <x v="1"/>
    <n v="1.015228426395939"/>
    <n v="2"/>
    <n v="195"/>
    <n v="4326"/>
    <n v="0"/>
    <x v="1"/>
    <x v="3"/>
    <x v="2"/>
    <n v="4.3259999999999996"/>
    <n v="10"/>
  </r>
  <r>
    <n v="5333"/>
    <x v="0"/>
    <x v="0"/>
    <n v="3"/>
    <x v="2"/>
    <n v="158"/>
    <x v="2"/>
    <x v="1"/>
    <x v="1"/>
    <n v="4.4303797468354427"/>
    <n v="6.9999999999999991"/>
    <n v="151"/>
    <n v="4460"/>
    <n v="0"/>
    <x v="1"/>
    <x v="4"/>
    <x v="2"/>
    <n v="4.46"/>
    <n v="10"/>
  </r>
  <r>
    <n v="5334"/>
    <x v="2"/>
    <x v="1"/>
    <n v="2"/>
    <x v="0"/>
    <n v="158"/>
    <x v="0"/>
    <x v="1"/>
    <x v="1"/>
    <n v="2.5316455696202533"/>
    <n v="4"/>
    <n v="154"/>
    <n v="5335"/>
    <n v="0"/>
    <x v="1"/>
    <x v="1"/>
    <x v="2"/>
    <n v="5.335"/>
    <n v="10"/>
  </r>
  <r>
    <n v="5335"/>
    <x v="3"/>
    <x v="0"/>
    <n v="3"/>
    <x v="2"/>
    <n v="111"/>
    <x v="2"/>
    <x v="1"/>
    <x v="0"/>
    <n v="7.2072072072072073"/>
    <n v="8"/>
    <n v="103"/>
    <n v="4575"/>
    <n v="0"/>
    <x v="1"/>
    <x v="0"/>
    <x v="2"/>
    <n v="4.5750000000000002"/>
    <n v="10"/>
  </r>
  <r>
    <n v="5336"/>
    <x v="3"/>
    <x v="0"/>
    <n v="3"/>
    <x v="2"/>
    <n v="215"/>
    <x v="0"/>
    <x v="0"/>
    <x v="0"/>
    <n v="0.93023255813953487"/>
    <n v="2"/>
    <n v="213"/>
    <n v="4731"/>
    <n v="1"/>
    <x v="0"/>
    <x v="1"/>
    <x v="2"/>
    <n v="4.7309999999999999"/>
    <n v="10"/>
  </r>
  <r>
    <n v="5337"/>
    <x v="4"/>
    <x v="0"/>
    <n v="3"/>
    <x v="2"/>
    <n v="233"/>
    <x v="0"/>
    <x v="1"/>
    <x v="0"/>
    <n v="3.8626609442060089"/>
    <n v="9.0000000000000018"/>
    <n v="224"/>
    <n v="4293"/>
    <n v="1"/>
    <x v="0"/>
    <x v="2"/>
    <x v="2"/>
    <n v="4.2930000000000001"/>
    <n v="10"/>
  </r>
  <r>
    <n v="5338"/>
    <x v="0"/>
    <x v="0"/>
    <n v="4"/>
    <x v="1"/>
    <n v="204"/>
    <x v="0"/>
    <x v="1"/>
    <x v="1"/>
    <n v="3.9215686274509802"/>
    <n v="8"/>
    <n v="196"/>
    <n v="5614"/>
    <n v="0"/>
    <x v="1"/>
    <x v="3"/>
    <x v="2"/>
    <n v="5.6139999999999999"/>
    <n v="10"/>
  </r>
  <r>
    <n v="5339"/>
    <x v="1"/>
    <x v="1"/>
    <n v="5"/>
    <x v="1"/>
    <n v="254"/>
    <x v="1"/>
    <x v="0"/>
    <x v="1"/>
    <n v="3.9370078740157481"/>
    <n v="10"/>
    <n v="244"/>
    <n v="5718"/>
    <n v="1"/>
    <x v="0"/>
    <x v="4"/>
    <x v="0"/>
    <n v="5.718"/>
    <n v="10"/>
  </r>
  <r>
    <n v="5340"/>
    <x v="3"/>
    <x v="0"/>
    <n v="1"/>
    <x v="0"/>
    <n v="162"/>
    <x v="0"/>
    <x v="1"/>
    <x v="0"/>
    <n v="0.61728395061728392"/>
    <n v="1"/>
    <n v="161"/>
    <n v="5537"/>
    <n v="0"/>
    <x v="1"/>
    <x v="1"/>
    <x v="0"/>
    <n v="5.5369999999999999"/>
    <n v="10"/>
  </r>
  <r>
    <n v="5341"/>
    <x v="0"/>
    <x v="0"/>
    <n v="1"/>
    <x v="0"/>
    <n v="249"/>
    <x v="4"/>
    <x v="0"/>
    <x v="1"/>
    <n v="3.6144578313253009"/>
    <n v="8.9999999999999982"/>
    <n v="240"/>
    <n v="4396"/>
    <n v="0"/>
    <x v="1"/>
    <x v="0"/>
    <x v="0"/>
    <n v="4.3959999999999999"/>
    <n v="10"/>
  </r>
  <r>
    <n v="5342"/>
    <x v="2"/>
    <x v="1"/>
    <n v="2"/>
    <x v="0"/>
    <n v="151"/>
    <x v="0"/>
    <x v="0"/>
    <x v="0"/>
    <n v="4.6357615894039732"/>
    <n v="7"/>
    <n v="144"/>
    <n v="5154"/>
    <n v="1"/>
    <x v="0"/>
    <x v="1"/>
    <x v="0"/>
    <n v="5.1539999999999999"/>
    <n v="10"/>
  </r>
  <r>
    <n v="5343"/>
    <x v="0"/>
    <x v="0"/>
    <n v="2"/>
    <x v="0"/>
    <n v="243"/>
    <x v="1"/>
    <x v="1"/>
    <x v="0"/>
    <n v="2.4691358024691357"/>
    <n v="6"/>
    <n v="237"/>
    <n v="4573"/>
    <n v="0"/>
    <x v="1"/>
    <x v="2"/>
    <x v="0"/>
    <n v="4.5730000000000004"/>
    <n v="10"/>
  </r>
  <r>
    <n v="5344"/>
    <x v="0"/>
    <x v="0"/>
    <n v="2"/>
    <x v="0"/>
    <n v="181"/>
    <x v="0"/>
    <x v="0"/>
    <x v="1"/>
    <n v="2.2099447513812152"/>
    <n v="3.9999999999999996"/>
    <n v="177"/>
    <n v="5078"/>
    <n v="0"/>
    <x v="1"/>
    <x v="3"/>
    <x v="0"/>
    <n v="5.0780000000000003"/>
    <n v="10"/>
  </r>
  <r>
    <n v="5345"/>
    <x v="0"/>
    <x v="0"/>
    <n v="3"/>
    <x v="2"/>
    <n v="241"/>
    <x v="1"/>
    <x v="1"/>
    <x v="0"/>
    <n v="1.6597510373443984"/>
    <n v="4"/>
    <n v="237"/>
    <n v="5942"/>
    <n v="1"/>
    <x v="0"/>
    <x v="4"/>
    <x v="0"/>
    <n v="5.9420000000000002"/>
    <n v="10"/>
  </r>
  <r>
    <n v="5346"/>
    <x v="2"/>
    <x v="1"/>
    <n v="3"/>
    <x v="2"/>
    <n v="175"/>
    <x v="0"/>
    <x v="0"/>
    <x v="1"/>
    <n v="1.1428571428571428"/>
    <n v="2"/>
    <n v="173"/>
    <n v="5740"/>
    <n v="1"/>
    <x v="0"/>
    <x v="1"/>
    <x v="0"/>
    <n v="5.74"/>
    <n v="10"/>
  </r>
  <r>
    <n v="5347"/>
    <x v="2"/>
    <x v="1"/>
    <n v="1"/>
    <x v="0"/>
    <n v="191"/>
    <x v="1"/>
    <x v="1"/>
    <x v="0"/>
    <n v="5.2356020942408374"/>
    <n v="10"/>
    <n v="181"/>
    <n v="5073"/>
    <n v="0"/>
    <x v="1"/>
    <x v="0"/>
    <x v="0"/>
    <n v="5.0730000000000004"/>
    <n v="10"/>
  </r>
  <r>
    <n v="5348"/>
    <x v="0"/>
    <x v="0"/>
    <n v="5"/>
    <x v="1"/>
    <n v="260"/>
    <x v="0"/>
    <x v="2"/>
    <x v="1"/>
    <n v="3.8461538461538463"/>
    <n v="10"/>
    <n v="250"/>
    <n v="4919"/>
    <n v="0"/>
    <x v="1"/>
    <x v="1"/>
    <x v="0"/>
    <n v="4.9189999999999996"/>
    <n v="10"/>
  </r>
  <r>
    <n v="5349"/>
    <x v="0"/>
    <x v="0"/>
    <n v="1"/>
    <x v="0"/>
    <n v="263"/>
    <x v="2"/>
    <x v="0"/>
    <x v="1"/>
    <n v="3.4220532319391634"/>
    <n v="9"/>
    <n v="254"/>
    <n v="4390"/>
    <n v="0"/>
    <x v="1"/>
    <x v="2"/>
    <x v="0"/>
    <n v="4.3899999999999997"/>
    <n v="10"/>
  </r>
  <r>
    <n v="5350"/>
    <x v="0"/>
    <x v="0"/>
    <n v="1"/>
    <x v="0"/>
    <n v="254"/>
    <x v="1"/>
    <x v="0"/>
    <x v="1"/>
    <n v="3.9370078740157481"/>
    <n v="10"/>
    <n v="244"/>
    <n v="4230"/>
    <n v="1"/>
    <x v="0"/>
    <x v="3"/>
    <x v="0"/>
    <n v="4.2300000000000004"/>
    <n v="10"/>
  </r>
  <r>
    <n v="5351"/>
    <x v="3"/>
    <x v="0"/>
    <n v="5"/>
    <x v="1"/>
    <n v="103"/>
    <x v="3"/>
    <x v="1"/>
    <x v="0"/>
    <n v="1.9417475728155338"/>
    <n v="1.9999999999999998"/>
    <n v="101"/>
    <n v="4860"/>
    <n v="0"/>
    <x v="1"/>
    <x v="4"/>
    <x v="0"/>
    <n v="4.8600000000000003"/>
    <n v="10"/>
  </r>
  <r>
    <n v="5352"/>
    <x v="3"/>
    <x v="0"/>
    <n v="2"/>
    <x v="0"/>
    <n v="254"/>
    <x v="4"/>
    <x v="1"/>
    <x v="0"/>
    <n v="0.78740157480314954"/>
    <n v="1.9999999999999998"/>
    <n v="252"/>
    <n v="5655"/>
    <n v="1"/>
    <x v="0"/>
    <x v="1"/>
    <x v="0"/>
    <n v="5.6550000000000002"/>
    <n v="10"/>
  </r>
  <r>
    <n v="5353"/>
    <x v="3"/>
    <x v="0"/>
    <n v="4"/>
    <x v="1"/>
    <n v="235"/>
    <x v="1"/>
    <x v="1"/>
    <x v="1"/>
    <n v="3.8297872340425529"/>
    <n v="8.9999999999999982"/>
    <n v="226"/>
    <n v="5549"/>
    <n v="0"/>
    <x v="1"/>
    <x v="0"/>
    <x v="0"/>
    <n v="5.5490000000000004"/>
    <n v="10"/>
  </r>
  <r>
    <n v="5354"/>
    <x v="0"/>
    <x v="0"/>
    <n v="3"/>
    <x v="2"/>
    <n v="167"/>
    <x v="0"/>
    <x v="1"/>
    <x v="0"/>
    <n v="0.5988023952095809"/>
    <n v="1.0000000000000002"/>
    <n v="166"/>
    <n v="4621"/>
    <n v="1"/>
    <x v="0"/>
    <x v="1"/>
    <x v="0"/>
    <n v="4.6210000000000004"/>
    <n v="10"/>
  </r>
  <r>
    <n v="5355"/>
    <x v="0"/>
    <x v="0"/>
    <n v="5"/>
    <x v="1"/>
    <n v="140"/>
    <x v="4"/>
    <x v="1"/>
    <x v="0"/>
    <n v="2.1428571428571428"/>
    <n v="3"/>
    <n v="137"/>
    <n v="4191"/>
    <n v="1"/>
    <x v="0"/>
    <x v="2"/>
    <x v="0"/>
    <n v="4.1909999999999998"/>
    <n v="10"/>
  </r>
  <r>
    <n v="5356"/>
    <x v="0"/>
    <x v="0"/>
    <n v="1"/>
    <x v="0"/>
    <n v="231"/>
    <x v="0"/>
    <x v="1"/>
    <x v="1"/>
    <n v="0.86580086580086579"/>
    <n v="2"/>
    <n v="229"/>
    <n v="4940"/>
    <n v="0"/>
    <x v="1"/>
    <x v="3"/>
    <x v="0"/>
    <n v="4.9400000000000004"/>
    <n v="10"/>
  </r>
  <r>
    <n v="5357"/>
    <x v="1"/>
    <x v="1"/>
    <n v="4"/>
    <x v="1"/>
    <n v="144"/>
    <x v="2"/>
    <x v="0"/>
    <x v="0"/>
    <n v="5.5555555555555554"/>
    <n v="8"/>
    <n v="136"/>
    <n v="5760"/>
    <n v="1"/>
    <x v="0"/>
    <x v="4"/>
    <x v="0"/>
    <n v="5.76"/>
    <n v="10"/>
  </r>
  <r>
    <n v="5358"/>
    <x v="0"/>
    <x v="0"/>
    <n v="5"/>
    <x v="1"/>
    <n v="183"/>
    <x v="1"/>
    <x v="1"/>
    <x v="0"/>
    <n v="1.0928961748633881"/>
    <n v="2.0000000000000004"/>
    <n v="181"/>
    <n v="4533"/>
    <n v="1"/>
    <x v="0"/>
    <x v="1"/>
    <x v="0"/>
    <n v="4.5330000000000004"/>
    <n v="10"/>
  </r>
  <r>
    <n v="5359"/>
    <x v="0"/>
    <x v="0"/>
    <n v="3"/>
    <x v="2"/>
    <n v="149"/>
    <x v="0"/>
    <x v="0"/>
    <x v="0"/>
    <n v="2.0134228187919461"/>
    <n v="2.9999999999999996"/>
    <n v="146"/>
    <n v="5542"/>
    <n v="0"/>
    <x v="1"/>
    <x v="0"/>
    <x v="0"/>
    <n v="5.5419999999999998"/>
    <n v="10"/>
  </r>
  <r>
    <n v="5360"/>
    <x v="0"/>
    <x v="0"/>
    <n v="4"/>
    <x v="1"/>
    <n v="145"/>
    <x v="1"/>
    <x v="1"/>
    <x v="1"/>
    <n v="5.5172413793103452"/>
    <n v="8"/>
    <n v="137"/>
    <n v="5645"/>
    <n v="1"/>
    <x v="0"/>
    <x v="1"/>
    <x v="0"/>
    <n v="5.6449999999999996"/>
    <n v="10"/>
  </r>
  <r>
    <n v="5361"/>
    <x v="2"/>
    <x v="1"/>
    <n v="3"/>
    <x v="2"/>
    <n v="223"/>
    <x v="0"/>
    <x v="1"/>
    <x v="0"/>
    <n v="1.7937219730941705"/>
    <n v="4"/>
    <n v="219"/>
    <n v="5062"/>
    <n v="1"/>
    <x v="0"/>
    <x v="2"/>
    <x v="1"/>
    <n v="5.0620000000000003"/>
    <n v="10"/>
  </r>
  <r>
    <n v="5362"/>
    <x v="0"/>
    <x v="0"/>
    <n v="2"/>
    <x v="0"/>
    <n v="251"/>
    <x v="1"/>
    <x v="0"/>
    <x v="0"/>
    <n v="3.9840637450199203"/>
    <n v="10"/>
    <n v="241"/>
    <n v="4898"/>
    <n v="1"/>
    <x v="0"/>
    <x v="3"/>
    <x v="1"/>
    <n v="4.8979999999999997"/>
    <n v="10"/>
  </r>
  <r>
    <n v="5363"/>
    <x v="0"/>
    <x v="0"/>
    <n v="2"/>
    <x v="0"/>
    <n v="240"/>
    <x v="0"/>
    <x v="1"/>
    <x v="1"/>
    <n v="3.75"/>
    <n v="9"/>
    <n v="231"/>
    <n v="5170"/>
    <n v="1"/>
    <x v="0"/>
    <x v="4"/>
    <x v="1"/>
    <n v="5.17"/>
    <n v="10"/>
  </r>
  <r>
    <n v="5364"/>
    <x v="0"/>
    <x v="0"/>
    <n v="5"/>
    <x v="1"/>
    <n v="226"/>
    <x v="4"/>
    <x v="0"/>
    <x v="0"/>
    <n v="2.2123893805309733"/>
    <n v="5"/>
    <n v="221"/>
    <n v="4833"/>
    <n v="0"/>
    <x v="1"/>
    <x v="1"/>
    <x v="1"/>
    <n v="4.8330000000000002"/>
    <n v="10"/>
  </r>
  <r>
    <n v="5365"/>
    <x v="0"/>
    <x v="0"/>
    <n v="1"/>
    <x v="0"/>
    <n v="200"/>
    <x v="1"/>
    <x v="0"/>
    <x v="1"/>
    <n v="2.5"/>
    <n v="5"/>
    <n v="195"/>
    <n v="5072"/>
    <n v="1"/>
    <x v="0"/>
    <x v="0"/>
    <x v="1"/>
    <n v="5.0720000000000001"/>
    <n v="10"/>
  </r>
  <r>
    <n v="5366"/>
    <x v="2"/>
    <x v="1"/>
    <n v="4"/>
    <x v="1"/>
    <n v="213"/>
    <x v="0"/>
    <x v="2"/>
    <x v="0"/>
    <n v="1.8779342723004695"/>
    <n v="4"/>
    <n v="209"/>
    <n v="5996"/>
    <n v="0"/>
    <x v="1"/>
    <x v="1"/>
    <x v="1"/>
    <n v="5.9960000000000004"/>
    <n v="10"/>
  </r>
  <r>
    <n v="5367"/>
    <x v="2"/>
    <x v="1"/>
    <n v="4"/>
    <x v="1"/>
    <n v="166"/>
    <x v="1"/>
    <x v="0"/>
    <x v="0"/>
    <n v="6.024096385542169"/>
    <n v="10"/>
    <n v="156"/>
    <n v="5258"/>
    <n v="0"/>
    <x v="1"/>
    <x v="2"/>
    <x v="1"/>
    <n v="5.258"/>
    <n v="10"/>
  </r>
  <r>
    <n v="5368"/>
    <x v="3"/>
    <x v="0"/>
    <n v="2"/>
    <x v="0"/>
    <n v="203"/>
    <x v="3"/>
    <x v="1"/>
    <x v="0"/>
    <n v="3.4482758620689653"/>
    <n v="7"/>
    <n v="196"/>
    <n v="5289"/>
    <n v="0"/>
    <x v="1"/>
    <x v="3"/>
    <x v="1"/>
    <n v="5.2889999999999997"/>
    <n v="10"/>
  </r>
  <r>
    <n v="5369"/>
    <x v="2"/>
    <x v="1"/>
    <n v="4"/>
    <x v="1"/>
    <n v="175"/>
    <x v="1"/>
    <x v="1"/>
    <x v="1"/>
    <n v="5.1428571428571423"/>
    <n v="8.9999999999999982"/>
    <n v="166"/>
    <n v="5643"/>
    <n v="1"/>
    <x v="0"/>
    <x v="4"/>
    <x v="1"/>
    <n v="5.6429999999999998"/>
    <n v="10"/>
  </r>
  <r>
    <n v="5370"/>
    <x v="0"/>
    <x v="0"/>
    <n v="2"/>
    <x v="0"/>
    <n v="197"/>
    <x v="0"/>
    <x v="0"/>
    <x v="0"/>
    <n v="3.0456852791878175"/>
    <n v="6"/>
    <n v="191"/>
    <n v="5826"/>
    <n v="0"/>
    <x v="1"/>
    <x v="1"/>
    <x v="1"/>
    <n v="5.8259999999999996"/>
    <n v="10"/>
  </r>
  <r>
    <n v="5371"/>
    <x v="0"/>
    <x v="0"/>
    <n v="1"/>
    <x v="0"/>
    <n v="158"/>
    <x v="0"/>
    <x v="1"/>
    <x v="1"/>
    <n v="3.1645569620253164"/>
    <n v="5"/>
    <n v="153"/>
    <n v="5782"/>
    <n v="0"/>
    <x v="1"/>
    <x v="0"/>
    <x v="1"/>
    <n v="5.782"/>
    <n v="10"/>
  </r>
  <r>
    <n v="5372"/>
    <x v="0"/>
    <x v="0"/>
    <n v="2"/>
    <x v="0"/>
    <n v="257"/>
    <x v="1"/>
    <x v="0"/>
    <x v="1"/>
    <n v="2.7237354085603114"/>
    <n v="7"/>
    <n v="250"/>
    <n v="5325"/>
    <n v="1"/>
    <x v="0"/>
    <x v="1"/>
    <x v="1"/>
    <n v="5.3250000000000002"/>
    <n v="10"/>
  </r>
  <r>
    <n v="5373"/>
    <x v="2"/>
    <x v="1"/>
    <n v="1"/>
    <x v="0"/>
    <n v="183"/>
    <x v="1"/>
    <x v="1"/>
    <x v="0"/>
    <n v="1.639344262295082"/>
    <n v="3"/>
    <n v="180"/>
    <n v="4042"/>
    <n v="0"/>
    <x v="1"/>
    <x v="2"/>
    <x v="1"/>
    <n v="4.0419999999999998"/>
    <n v="10"/>
  </r>
  <r>
    <n v="5374"/>
    <x v="2"/>
    <x v="1"/>
    <n v="3"/>
    <x v="2"/>
    <n v="254"/>
    <x v="1"/>
    <x v="1"/>
    <x v="1"/>
    <n v="3.1496062992125982"/>
    <n v="7.9999999999999991"/>
    <n v="246"/>
    <n v="4890"/>
    <n v="1"/>
    <x v="0"/>
    <x v="3"/>
    <x v="1"/>
    <n v="4.8899999999999997"/>
    <n v="10"/>
  </r>
  <r>
    <n v="5375"/>
    <x v="2"/>
    <x v="1"/>
    <n v="1"/>
    <x v="0"/>
    <n v="219"/>
    <x v="1"/>
    <x v="1"/>
    <x v="0"/>
    <n v="4.5662100456620998"/>
    <n v="9.9999999999999982"/>
    <n v="209"/>
    <n v="4390"/>
    <n v="1"/>
    <x v="0"/>
    <x v="4"/>
    <x v="1"/>
    <n v="4.3899999999999997"/>
    <n v="10"/>
  </r>
  <r>
    <n v="5376"/>
    <x v="2"/>
    <x v="1"/>
    <n v="5"/>
    <x v="1"/>
    <n v="271"/>
    <x v="2"/>
    <x v="0"/>
    <x v="1"/>
    <n v="1.107011070110701"/>
    <n v="2.9999999999999996"/>
    <n v="268"/>
    <n v="5831"/>
    <n v="1"/>
    <x v="0"/>
    <x v="1"/>
    <x v="1"/>
    <n v="5.8310000000000004"/>
    <n v="10"/>
  </r>
  <r>
    <n v="5377"/>
    <x v="0"/>
    <x v="0"/>
    <n v="4"/>
    <x v="1"/>
    <n v="236"/>
    <x v="1"/>
    <x v="1"/>
    <x v="0"/>
    <n v="2.1186440677966099"/>
    <n v="4.9999999999999991"/>
    <n v="231"/>
    <n v="5266"/>
    <n v="0"/>
    <x v="1"/>
    <x v="0"/>
    <x v="1"/>
    <n v="5.266"/>
    <n v="10"/>
  </r>
  <r>
    <n v="5378"/>
    <x v="3"/>
    <x v="0"/>
    <n v="1"/>
    <x v="0"/>
    <n v="170"/>
    <x v="2"/>
    <x v="2"/>
    <x v="1"/>
    <n v="3.5294117647058822"/>
    <n v="6"/>
    <n v="164"/>
    <n v="5258"/>
    <n v="1"/>
    <x v="0"/>
    <x v="1"/>
    <x v="1"/>
    <n v="5.258"/>
    <n v="10"/>
  </r>
  <r>
    <n v="5379"/>
    <x v="3"/>
    <x v="0"/>
    <n v="4"/>
    <x v="1"/>
    <n v="203"/>
    <x v="1"/>
    <x v="2"/>
    <x v="0"/>
    <n v="0.98522167487684731"/>
    <n v="2"/>
    <n v="201"/>
    <n v="4190"/>
    <n v="1"/>
    <x v="0"/>
    <x v="2"/>
    <x v="1"/>
    <n v="4.1900000000000004"/>
    <n v="10"/>
  </r>
  <r>
    <n v="5380"/>
    <x v="2"/>
    <x v="1"/>
    <n v="5"/>
    <x v="1"/>
    <n v="258"/>
    <x v="0"/>
    <x v="0"/>
    <x v="1"/>
    <n v="1.9379844961240309"/>
    <n v="5"/>
    <n v="253"/>
    <n v="4314"/>
    <n v="1"/>
    <x v="0"/>
    <x v="3"/>
    <x v="1"/>
    <n v="4.3140000000000001"/>
    <n v="10"/>
  </r>
  <r>
    <n v="5381"/>
    <x v="0"/>
    <x v="0"/>
    <n v="5"/>
    <x v="1"/>
    <n v="228"/>
    <x v="1"/>
    <x v="0"/>
    <x v="0"/>
    <n v="1.7543859649122806"/>
    <n v="4"/>
    <n v="224"/>
    <n v="4783"/>
    <n v="1"/>
    <x v="0"/>
    <x v="4"/>
    <x v="1"/>
    <n v="4.7830000000000004"/>
    <n v="10"/>
  </r>
  <r>
    <n v="5382"/>
    <x v="4"/>
    <x v="0"/>
    <n v="3"/>
    <x v="2"/>
    <n v="251"/>
    <x v="4"/>
    <x v="1"/>
    <x v="1"/>
    <n v="3.1872509960159361"/>
    <n v="8"/>
    <n v="243"/>
    <n v="4877"/>
    <n v="0"/>
    <x v="1"/>
    <x v="1"/>
    <x v="1"/>
    <n v="4.8769999999999998"/>
    <n v="10"/>
  </r>
  <r>
    <n v="5383"/>
    <x v="2"/>
    <x v="1"/>
    <n v="3"/>
    <x v="2"/>
    <n v="166"/>
    <x v="1"/>
    <x v="1"/>
    <x v="1"/>
    <n v="2.4096385542168677"/>
    <n v="4.0000000000000009"/>
    <n v="162"/>
    <n v="4254"/>
    <n v="1"/>
    <x v="0"/>
    <x v="0"/>
    <x v="1"/>
    <n v="4.2539999999999996"/>
    <n v="10"/>
  </r>
  <r>
    <n v="5384"/>
    <x v="2"/>
    <x v="1"/>
    <n v="5"/>
    <x v="1"/>
    <n v="147"/>
    <x v="0"/>
    <x v="0"/>
    <x v="0"/>
    <n v="2.7210884353741496"/>
    <n v="4"/>
    <n v="143"/>
    <n v="5042"/>
    <n v="0"/>
    <x v="1"/>
    <x v="1"/>
    <x v="1"/>
    <n v="5.0419999999999998"/>
    <n v="10"/>
  </r>
  <r>
    <n v="5385"/>
    <x v="3"/>
    <x v="0"/>
    <n v="4"/>
    <x v="1"/>
    <n v="248"/>
    <x v="2"/>
    <x v="1"/>
    <x v="0"/>
    <n v="2.0161290322580645"/>
    <n v="5"/>
    <n v="243"/>
    <n v="4271"/>
    <n v="1"/>
    <x v="0"/>
    <x v="2"/>
    <x v="1"/>
    <n v="4.2709999999999999"/>
    <n v="10"/>
  </r>
  <r>
    <n v="5386"/>
    <x v="2"/>
    <x v="1"/>
    <n v="2"/>
    <x v="0"/>
    <n v="238"/>
    <x v="2"/>
    <x v="0"/>
    <x v="0"/>
    <n v="2.9411764705882351"/>
    <n v="7"/>
    <n v="231"/>
    <n v="5254"/>
    <n v="0"/>
    <x v="1"/>
    <x v="3"/>
    <x v="1"/>
    <n v="5.2539999999999996"/>
    <n v="10"/>
  </r>
  <r>
    <n v="5387"/>
    <x v="0"/>
    <x v="0"/>
    <n v="4"/>
    <x v="1"/>
    <n v="219"/>
    <x v="1"/>
    <x v="1"/>
    <x v="1"/>
    <n v="3.1963470319634704"/>
    <n v="7"/>
    <n v="212"/>
    <n v="4604"/>
    <n v="0"/>
    <x v="1"/>
    <x v="4"/>
    <x v="1"/>
    <n v="4.6040000000000001"/>
    <n v="10"/>
  </r>
  <r>
    <n v="5388"/>
    <x v="3"/>
    <x v="0"/>
    <n v="2"/>
    <x v="0"/>
    <n v="226"/>
    <x v="0"/>
    <x v="1"/>
    <x v="1"/>
    <n v="2.6548672566371683"/>
    <n v="6"/>
    <n v="220"/>
    <n v="4700"/>
    <n v="1"/>
    <x v="0"/>
    <x v="1"/>
    <x v="1"/>
    <n v="4.7"/>
    <n v="10"/>
  </r>
  <r>
    <n v="5389"/>
    <x v="2"/>
    <x v="1"/>
    <n v="3"/>
    <x v="2"/>
    <n v="211"/>
    <x v="2"/>
    <x v="0"/>
    <x v="1"/>
    <n v="3.3175355450236967"/>
    <n v="7"/>
    <n v="204"/>
    <n v="4733"/>
    <n v="0"/>
    <x v="1"/>
    <x v="0"/>
    <x v="1"/>
    <n v="4.7329999999999997"/>
    <n v="10"/>
  </r>
  <r>
    <n v="5390"/>
    <x v="3"/>
    <x v="0"/>
    <n v="4"/>
    <x v="1"/>
    <n v="139"/>
    <x v="0"/>
    <x v="1"/>
    <x v="0"/>
    <n v="4.3165467625899279"/>
    <n v="6"/>
    <n v="133"/>
    <n v="5721"/>
    <n v="0"/>
    <x v="1"/>
    <x v="1"/>
    <x v="1"/>
    <n v="5.7210000000000001"/>
    <n v="10"/>
  </r>
  <r>
    <n v="5391"/>
    <x v="0"/>
    <x v="0"/>
    <n v="2"/>
    <x v="0"/>
    <n v="137"/>
    <x v="1"/>
    <x v="1"/>
    <x v="0"/>
    <n v="1.4598540145985401"/>
    <n v="2"/>
    <n v="135"/>
    <n v="5804"/>
    <n v="1"/>
    <x v="0"/>
    <x v="2"/>
    <x v="1"/>
    <n v="5.8040000000000003"/>
    <n v="10"/>
  </r>
  <r>
    <n v="5392"/>
    <x v="0"/>
    <x v="0"/>
    <n v="4"/>
    <x v="1"/>
    <n v="222"/>
    <x v="1"/>
    <x v="1"/>
    <x v="1"/>
    <n v="3.1531531531531529"/>
    <n v="7"/>
    <n v="215"/>
    <n v="4343"/>
    <n v="0"/>
    <x v="1"/>
    <x v="3"/>
    <x v="1"/>
    <n v="4.343"/>
    <n v="10"/>
  </r>
  <r>
    <n v="5393"/>
    <x v="1"/>
    <x v="1"/>
    <n v="3"/>
    <x v="2"/>
    <n v="257"/>
    <x v="1"/>
    <x v="0"/>
    <x v="0"/>
    <n v="0.38910505836575876"/>
    <n v="1"/>
    <n v="256"/>
    <n v="5331"/>
    <n v="1"/>
    <x v="0"/>
    <x v="4"/>
    <x v="1"/>
    <n v="5.3310000000000004"/>
    <n v="10"/>
  </r>
  <r>
    <n v="5394"/>
    <x v="3"/>
    <x v="0"/>
    <n v="1"/>
    <x v="0"/>
    <n v="186"/>
    <x v="2"/>
    <x v="1"/>
    <x v="1"/>
    <n v="2.6881720430107525"/>
    <n v="4.9999999999999991"/>
    <n v="181"/>
    <n v="5239"/>
    <n v="0"/>
    <x v="1"/>
    <x v="1"/>
    <x v="1"/>
    <n v="5.2389999999999999"/>
    <n v="10"/>
  </r>
  <r>
    <n v="5395"/>
    <x v="0"/>
    <x v="0"/>
    <n v="2"/>
    <x v="0"/>
    <n v="262"/>
    <x v="0"/>
    <x v="0"/>
    <x v="1"/>
    <n v="1.5267175572519083"/>
    <n v="3.9999999999999996"/>
    <n v="258"/>
    <n v="5085"/>
    <n v="0"/>
    <x v="1"/>
    <x v="0"/>
    <x v="1"/>
    <n v="5.085"/>
    <n v="10"/>
  </r>
  <r>
    <n v="5396"/>
    <x v="0"/>
    <x v="0"/>
    <n v="3"/>
    <x v="2"/>
    <n v="248"/>
    <x v="0"/>
    <x v="0"/>
    <x v="1"/>
    <n v="2.0161290322580645"/>
    <n v="5"/>
    <n v="243"/>
    <n v="4781"/>
    <n v="1"/>
    <x v="0"/>
    <x v="1"/>
    <x v="1"/>
    <n v="4.7809999999999997"/>
    <n v="10"/>
  </r>
  <r>
    <n v="5397"/>
    <x v="3"/>
    <x v="0"/>
    <n v="3"/>
    <x v="2"/>
    <n v="245"/>
    <x v="0"/>
    <x v="1"/>
    <x v="0"/>
    <n v="2.0408163265306123"/>
    <n v="5"/>
    <n v="240"/>
    <n v="5663"/>
    <n v="0"/>
    <x v="1"/>
    <x v="2"/>
    <x v="1"/>
    <n v="5.6630000000000003"/>
    <n v="10"/>
  </r>
  <r>
    <n v="5398"/>
    <x v="3"/>
    <x v="0"/>
    <n v="3"/>
    <x v="2"/>
    <n v="202"/>
    <x v="2"/>
    <x v="0"/>
    <x v="1"/>
    <n v="2.9702970297029703"/>
    <n v="6"/>
    <n v="196"/>
    <n v="5107"/>
    <n v="0"/>
    <x v="1"/>
    <x v="3"/>
    <x v="1"/>
    <n v="5.1070000000000002"/>
    <n v="10"/>
  </r>
  <r>
    <n v="5399"/>
    <x v="0"/>
    <x v="0"/>
    <n v="3"/>
    <x v="2"/>
    <n v="279"/>
    <x v="3"/>
    <x v="1"/>
    <x v="1"/>
    <n v="0.71684587813620071"/>
    <n v="2"/>
    <n v="277"/>
    <n v="5405"/>
    <n v="0"/>
    <x v="1"/>
    <x v="4"/>
    <x v="1"/>
    <n v="5.4050000000000002"/>
    <n v="10"/>
  </r>
  <r>
    <n v="5400"/>
    <x v="3"/>
    <x v="0"/>
    <n v="1"/>
    <x v="0"/>
    <n v="263"/>
    <x v="0"/>
    <x v="1"/>
    <x v="1"/>
    <n v="2.2813688212927756"/>
    <n v="6"/>
    <n v="257"/>
    <n v="4505"/>
    <n v="1"/>
    <x v="0"/>
    <x v="1"/>
    <x v="1"/>
    <n v="4.5049999999999999"/>
    <n v="10"/>
  </r>
  <r>
    <n v="5401"/>
    <x v="2"/>
    <x v="1"/>
    <n v="5"/>
    <x v="1"/>
    <n v="227"/>
    <x v="2"/>
    <x v="0"/>
    <x v="0"/>
    <n v="3.9647577092511015"/>
    <n v="9"/>
    <n v="218"/>
    <n v="4647"/>
    <n v="0"/>
    <x v="1"/>
    <x v="0"/>
    <x v="1"/>
    <n v="4.6470000000000002"/>
    <n v="10"/>
  </r>
  <r>
    <n v="5402"/>
    <x v="3"/>
    <x v="0"/>
    <n v="3"/>
    <x v="2"/>
    <n v="245"/>
    <x v="2"/>
    <x v="2"/>
    <x v="1"/>
    <n v="3.2653061224489797"/>
    <n v="8"/>
    <n v="237"/>
    <n v="4129"/>
    <n v="1"/>
    <x v="0"/>
    <x v="1"/>
    <x v="1"/>
    <n v="4.1289999999999996"/>
    <n v="10"/>
  </r>
  <r>
    <n v="5403"/>
    <x v="0"/>
    <x v="0"/>
    <n v="5"/>
    <x v="1"/>
    <n v="142"/>
    <x v="1"/>
    <x v="1"/>
    <x v="0"/>
    <n v="4.929577464788732"/>
    <n v="7"/>
    <n v="135"/>
    <n v="4594"/>
    <n v="1"/>
    <x v="0"/>
    <x v="2"/>
    <x v="1"/>
    <n v="4.5940000000000003"/>
    <n v="10"/>
  </r>
  <r>
    <n v="5404"/>
    <x v="3"/>
    <x v="0"/>
    <n v="3"/>
    <x v="2"/>
    <n v="192"/>
    <x v="0"/>
    <x v="1"/>
    <x v="0"/>
    <n v="3.125"/>
    <n v="6"/>
    <n v="186"/>
    <n v="4037"/>
    <n v="1"/>
    <x v="0"/>
    <x v="3"/>
    <x v="1"/>
    <n v="4.0369999999999999"/>
    <n v="10"/>
  </r>
  <r>
    <n v="5405"/>
    <x v="0"/>
    <x v="0"/>
    <n v="3"/>
    <x v="2"/>
    <n v="190"/>
    <x v="2"/>
    <x v="1"/>
    <x v="1"/>
    <n v="2.1052631578947367"/>
    <n v="4"/>
    <n v="186"/>
    <n v="4102"/>
    <n v="1"/>
    <x v="0"/>
    <x v="4"/>
    <x v="1"/>
    <n v="4.1020000000000003"/>
    <n v="10"/>
  </r>
  <r>
    <n v="5406"/>
    <x v="1"/>
    <x v="1"/>
    <n v="2"/>
    <x v="0"/>
    <n v="146"/>
    <x v="2"/>
    <x v="0"/>
    <x v="1"/>
    <n v="2.7397260273972601"/>
    <n v="4"/>
    <n v="142"/>
    <n v="5817"/>
    <n v="0"/>
    <x v="1"/>
    <x v="1"/>
    <x v="1"/>
    <n v="5.8170000000000002"/>
    <n v="10"/>
  </r>
  <r>
    <n v="5407"/>
    <x v="0"/>
    <x v="0"/>
    <n v="3"/>
    <x v="2"/>
    <n v="161"/>
    <x v="1"/>
    <x v="1"/>
    <x v="1"/>
    <n v="1.8633540372670807"/>
    <n v="3"/>
    <n v="158"/>
    <n v="4391"/>
    <n v="1"/>
    <x v="0"/>
    <x v="0"/>
    <x v="1"/>
    <n v="4.391"/>
    <n v="10"/>
  </r>
  <r>
    <n v="5408"/>
    <x v="2"/>
    <x v="1"/>
    <n v="3"/>
    <x v="2"/>
    <n v="192"/>
    <x v="0"/>
    <x v="0"/>
    <x v="0"/>
    <n v="0.52083333333333326"/>
    <n v="0.99999999999999989"/>
    <n v="191"/>
    <n v="4180"/>
    <n v="1"/>
    <x v="0"/>
    <x v="1"/>
    <x v="1"/>
    <n v="4.18"/>
    <n v="10"/>
  </r>
  <r>
    <n v="5409"/>
    <x v="2"/>
    <x v="1"/>
    <n v="1"/>
    <x v="0"/>
    <n v="267"/>
    <x v="0"/>
    <x v="0"/>
    <x v="1"/>
    <n v="1.8726591760299627"/>
    <n v="5.0000000000000009"/>
    <n v="262"/>
    <n v="5528"/>
    <n v="0"/>
    <x v="1"/>
    <x v="2"/>
    <x v="1"/>
    <n v="5.5279999999999996"/>
    <n v="10"/>
  </r>
  <r>
    <n v="5410"/>
    <x v="3"/>
    <x v="0"/>
    <n v="5"/>
    <x v="1"/>
    <n v="186"/>
    <x v="2"/>
    <x v="1"/>
    <x v="0"/>
    <n v="4.838709677419355"/>
    <n v="9"/>
    <n v="177"/>
    <n v="5592"/>
    <n v="1"/>
    <x v="0"/>
    <x v="3"/>
    <x v="1"/>
    <n v="5.5919999999999996"/>
    <n v="10"/>
  </r>
  <r>
    <n v="5411"/>
    <x v="0"/>
    <x v="0"/>
    <n v="2"/>
    <x v="0"/>
    <n v="149"/>
    <x v="4"/>
    <x v="1"/>
    <x v="0"/>
    <n v="5.3691275167785237"/>
    <n v="8"/>
    <n v="141"/>
    <n v="4209"/>
    <n v="0"/>
    <x v="1"/>
    <x v="4"/>
    <x v="1"/>
    <n v="4.2089999999999996"/>
    <n v="10"/>
  </r>
  <r>
    <n v="5412"/>
    <x v="0"/>
    <x v="0"/>
    <n v="4"/>
    <x v="1"/>
    <n v="246"/>
    <x v="0"/>
    <x v="0"/>
    <x v="1"/>
    <n v="0.81300813008130091"/>
    <n v="2.0000000000000004"/>
    <n v="244"/>
    <n v="5473"/>
    <n v="1"/>
    <x v="0"/>
    <x v="1"/>
    <x v="1"/>
    <n v="5.4729999999999999"/>
    <n v="10"/>
  </r>
  <r>
    <n v="5413"/>
    <x v="2"/>
    <x v="1"/>
    <n v="2"/>
    <x v="0"/>
    <n v="177"/>
    <x v="2"/>
    <x v="0"/>
    <x v="0"/>
    <n v="1.6949152542372881"/>
    <n v="3"/>
    <n v="174"/>
    <n v="5527"/>
    <n v="0"/>
    <x v="1"/>
    <x v="0"/>
    <x v="1"/>
    <n v="5.5270000000000001"/>
    <n v="10"/>
  </r>
  <r>
    <n v="5414"/>
    <x v="0"/>
    <x v="0"/>
    <n v="5"/>
    <x v="1"/>
    <n v="199"/>
    <x v="1"/>
    <x v="0"/>
    <x v="0"/>
    <n v="4.0201005025125625"/>
    <n v="7.9999999999999991"/>
    <n v="191"/>
    <n v="4463"/>
    <n v="0"/>
    <x v="1"/>
    <x v="1"/>
    <x v="1"/>
    <n v="4.4630000000000001"/>
    <n v="10"/>
  </r>
  <r>
    <n v="5415"/>
    <x v="3"/>
    <x v="0"/>
    <n v="2"/>
    <x v="0"/>
    <n v="247"/>
    <x v="0"/>
    <x v="1"/>
    <x v="0"/>
    <n v="1.214574898785425"/>
    <n v="3"/>
    <n v="244"/>
    <n v="4698"/>
    <n v="1"/>
    <x v="0"/>
    <x v="2"/>
    <x v="1"/>
    <n v="4.6980000000000004"/>
    <n v="10"/>
  </r>
  <r>
    <n v="5416"/>
    <x v="0"/>
    <x v="0"/>
    <n v="5"/>
    <x v="1"/>
    <n v="157"/>
    <x v="0"/>
    <x v="1"/>
    <x v="0"/>
    <n v="1.2738853503184715"/>
    <n v="2.0000000000000004"/>
    <n v="155"/>
    <n v="4343"/>
    <n v="1"/>
    <x v="0"/>
    <x v="3"/>
    <x v="1"/>
    <n v="4.343"/>
    <n v="10"/>
  </r>
  <r>
    <n v="5417"/>
    <x v="2"/>
    <x v="1"/>
    <n v="1"/>
    <x v="0"/>
    <n v="202"/>
    <x v="0"/>
    <x v="1"/>
    <x v="0"/>
    <n v="4.455445544554455"/>
    <n v="8.9999999999999982"/>
    <n v="193"/>
    <n v="4322"/>
    <n v="0"/>
    <x v="1"/>
    <x v="4"/>
    <x v="1"/>
    <n v="4.3220000000000001"/>
    <n v="10"/>
  </r>
  <r>
    <n v="5418"/>
    <x v="0"/>
    <x v="0"/>
    <n v="2"/>
    <x v="0"/>
    <n v="150"/>
    <x v="0"/>
    <x v="0"/>
    <x v="1"/>
    <n v="4"/>
    <n v="6"/>
    <n v="144"/>
    <n v="5787"/>
    <n v="1"/>
    <x v="0"/>
    <x v="1"/>
    <x v="1"/>
    <n v="5.7869999999999999"/>
    <n v="10"/>
  </r>
  <r>
    <n v="5419"/>
    <x v="3"/>
    <x v="0"/>
    <n v="5"/>
    <x v="1"/>
    <n v="209"/>
    <x v="1"/>
    <x v="0"/>
    <x v="0"/>
    <n v="1.4354066985645932"/>
    <n v="3"/>
    <n v="206"/>
    <n v="4348"/>
    <n v="0"/>
    <x v="1"/>
    <x v="0"/>
    <x v="1"/>
    <n v="4.3479999999999999"/>
    <n v="10"/>
  </r>
  <r>
    <n v="5420"/>
    <x v="3"/>
    <x v="0"/>
    <n v="3"/>
    <x v="2"/>
    <n v="223"/>
    <x v="0"/>
    <x v="0"/>
    <x v="1"/>
    <n v="2.6905829596412558"/>
    <n v="6"/>
    <n v="217"/>
    <n v="5977"/>
    <n v="0"/>
    <x v="1"/>
    <x v="1"/>
    <x v="1"/>
    <n v="5.9770000000000003"/>
    <n v="10"/>
  </r>
  <r>
    <n v="5421"/>
    <x v="2"/>
    <x v="1"/>
    <n v="3"/>
    <x v="2"/>
    <n v="234"/>
    <x v="0"/>
    <x v="0"/>
    <x v="0"/>
    <n v="3.4188034188034191"/>
    <n v="8.0000000000000018"/>
    <n v="226"/>
    <n v="4839"/>
    <n v="1"/>
    <x v="0"/>
    <x v="2"/>
    <x v="1"/>
    <n v="4.8390000000000004"/>
    <n v="10"/>
  </r>
  <r>
    <n v="5422"/>
    <x v="4"/>
    <x v="0"/>
    <n v="1"/>
    <x v="0"/>
    <n v="147"/>
    <x v="0"/>
    <x v="1"/>
    <x v="0"/>
    <n v="3.4013605442176873"/>
    <n v="5.0000000000000009"/>
    <n v="142"/>
    <n v="4012"/>
    <n v="0"/>
    <x v="1"/>
    <x v="3"/>
    <x v="1"/>
    <n v="4.0119999999999996"/>
    <n v="10"/>
  </r>
  <r>
    <n v="5423"/>
    <x v="4"/>
    <x v="0"/>
    <n v="5"/>
    <x v="1"/>
    <n v="201"/>
    <x v="4"/>
    <x v="1"/>
    <x v="1"/>
    <n v="1.4925373134328357"/>
    <n v="3"/>
    <n v="198"/>
    <n v="5771"/>
    <n v="0"/>
    <x v="1"/>
    <x v="4"/>
    <x v="1"/>
    <n v="5.7709999999999999"/>
    <n v="10"/>
  </r>
  <r>
    <n v="5424"/>
    <x v="3"/>
    <x v="0"/>
    <n v="3"/>
    <x v="2"/>
    <n v="134"/>
    <x v="1"/>
    <x v="0"/>
    <x v="1"/>
    <n v="7.4626865671641784"/>
    <n v="9.9999999999999982"/>
    <n v="124"/>
    <n v="5279"/>
    <n v="1"/>
    <x v="0"/>
    <x v="1"/>
    <x v="1"/>
    <n v="5.2789999999999999"/>
    <n v="10"/>
  </r>
  <r>
    <n v="5425"/>
    <x v="0"/>
    <x v="0"/>
    <n v="1"/>
    <x v="0"/>
    <n v="229"/>
    <x v="2"/>
    <x v="0"/>
    <x v="0"/>
    <n v="1.3100436681222707"/>
    <n v="3"/>
    <n v="226"/>
    <n v="4352"/>
    <n v="1"/>
    <x v="0"/>
    <x v="0"/>
    <x v="1"/>
    <n v="4.3520000000000003"/>
    <n v="10"/>
  </r>
  <r>
    <n v="5426"/>
    <x v="0"/>
    <x v="0"/>
    <n v="4"/>
    <x v="1"/>
    <n v="200"/>
    <x v="2"/>
    <x v="0"/>
    <x v="0"/>
    <n v="1.5"/>
    <n v="3"/>
    <n v="197"/>
    <n v="5583"/>
    <n v="1"/>
    <x v="0"/>
    <x v="1"/>
    <x v="1"/>
    <n v="5.5830000000000002"/>
    <n v="10"/>
  </r>
  <r>
    <n v="5427"/>
    <x v="0"/>
    <x v="0"/>
    <n v="4"/>
    <x v="1"/>
    <n v="239"/>
    <x v="0"/>
    <x v="0"/>
    <x v="1"/>
    <n v="1.6736401673640167"/>
    <n v="4"/>
    <n v="235"/>
    <n v="4756"/>
    <n v="0"/>
    <x v="1"/>
    <x v="2"/>
    <x v="1"/>
    <n v="4.7560000000000002"/>
    <n v="10"/>
  </r>
  <r>
    <n v="5428"/>
    <x v="3"/>
    <x v="0"/>
    <n v="4"/>
    <x v="1"/>
    <n v="237"/>
    <x v="3"/>
    <x v="1"/>
    <x v="1"/>
    <n v="0.8438818565400843"/>
    <n v="1.9999999999999998"/>
    <n v="235"/>
    <n v="4541"/>
    <n v="0"/>
    <x v="1"/>
    <x v="3"/>
    <x v="1"/>
    <n v="4.5410000000000004"/>
    <n v="10"/>
  </r>
  <r>
    <n v="5429"/>
    <x v="3"/>
    <x v="0"/>
    <n v="2"/>
    <x v="0"/>
    <n v="121"/>
    <x v="4"/>
    <x v="1"/>
    <x v="0"/>
    <n v="8.2644628099173563"/>
    <n v="10.000000000000002"/>
    <n v="111"/>
    <n v="4790"/>
    <n v="0"/>
    <x v="1"/>
    <x v="4"/>
    <x v="1"/>
    <n v="4.79"/>
    <n v="10"/>
  </r>
  <r>
    <n v="5430"/>
    <x v="2"/>
    <x v="1"/>
    <n v="4"/>
    <x v="1"/>
    <n v="156"/>
    <x v="0"/>
    <x v="1"/>
    <x v="1"/>
    <n v="3.8461538461538463"/>
    <n v="6"/>
    <n v="150"/>
    <n v="5255"/>
    <n v="1"/>
    <x v="0"/>
    <x v="1"/>
    <x v="1"/>
    <n v="5.2549999999999999"/>
    <n v="10"/>
  </r>
  <r>
    <n v="5431"/>
    <x v="3"/>
    <x v="0"/>
    <n v="3"/>
    <x v="2"/>
    <n v="195"/>
    <x v="2"/>
    <x v="0"/>
    <x v="0"/>
    <n v="4.6153846153846159"/>
    <n v="9.0000000000000018"/>
    <n v="186"/>
    <n v="5577"/>
    <n v="0"/>
    <x v="1"/>
    <x v="0"/>
    <x v="1"/>
    <n v="5.577"/>
    <n v="10"/>
  </r>
  <r>
    <n v="5432"/>
    <x v="0"/>
    <x v="0"/>
    <n v="4"/>
    <x v="1"/>
    <n v="261"/>
    <x v="0"/>
    <x v="2"/>
    <x v="1"/>
    <n v="3.4482758620689653"/>
    <n v="9"/>
    <n v="252"/>
    <n v="5515"/>
    <n v="0"/>
    <x v="1"/>
    <x v="1"/>
    <x v="1"/>
    <n v="5.5149999999999997"/>
    <n v="10"/>
  </r>
  <r>
    <n v="5433"/>
    <x v="1"/>
    <x v="1"/>
    <n v="1"/>
    <x v="0"/>
    <n v="255"/>
    <x v="1"/>
    <x v="1"/>
    <x v="1"/>
    <n v="3.5294117647058822"/>
    <n v="9"/>
    <n v="246"/>
    <n v="5936"/>
    <n v="1"/>
    <x v="0"/>
    <x v="2"/>
    <x v="1"/>
    <n v="5.9359999999999999"/>
    <n v="10"/>
  </r>
  <r>
    <n v="5434"/>
    <x v="2"/>
    <x v="1"/>
    <n v="5"/>
    <x v="1"/>
    <n v="212"/>
    <x v="2"/>
    <x v="0"/>
    <x v="0"/>
    <n v="4.2452830188679247"/>
    <n v="9"/>
    <n v="203"/>
    <n v="5791"/>
    <n v="0"/>
    <x v="1"/>
    <x v="3"/>
    <x v="1"/>
    <n v="5.7910000000000004"/>
    <n v="10"/>
  </r>
  <r>
    <n v="5435"/>
    <x v="0"/>
    <x v="0"/>
    <n v="4"/>
    <x v="1"/>
    <n v="241"/>
    <x v="0"/>
    <x v="0"/>
    <x v="0"/>
    <n v="3.3195020746887969"/>
    <n v="8"/>
    <n v="233"/>
    <n v="5206"/>
    <n v="1"/>
    <x v="0"/>
    <x v="4"/>
    <x v="1"/>
    <n v="5.2060000000000004"/>
    <n v="10"/>
  </r>
  <r>
    <n v="5436"/>
    <x v="0"/>
    <x v="0"/>
    <n v="5"/>
    <x v="1"/>
    <n v="266"/>
    <x v="0"/>
    <x v="1"/>
    <x v="0"/>
    <n v="1.5037593984962405"/>
    <n v="4"/>
    <n v="262"/>
    <n v="5928"/>
    <n v="1"/>
    <x v="0"/>
    <x v="1"/>
    <x v="1"/>
    <n v="5.9279999999999999"/>
    <n v="10"/>
  </r>
  <r>
    <n v="5437"/>
    <x v="0"/>
    <x v="0"/>
    <n v="5"/>
    <x v="1"/>
    <n v="253"/>
    <x v="1"/>
    <x v="0"/>
    <x v="1"/>
    <n v="3.1620553359683794"/>
    <n v="8"/>
    <n v="245"/>
    <n v="5652"/>
    <n v="0"/>
    <x v="1"/>
    <x v="0"/>
    <x v="1"/>
    <n v="5.6520000000000001"/>
    <n v="10"/>
  </r>
  <r>
    <n v="5438"/>
    <x v="0"/>
    <x v="0"/>
    <n v="3"/>
    <x v="2"/>
    <n v="192"/>
    <x v="0"/>
    <x v="1"/>
    <x v="0"/>
    <n v="5.2083333333333339"/>
    <n v="10.000000000000002"/>
    <n v="182"/>
    <n v="5190"/>
    <n v="0"/>
    <x v="1"/>
    <x v="1"/>
    <x v="1"/>
    <n v="5.19"/>
    <n v="10"/>
  </r>
  <r>
    <n v="5439"/>
    <x v="0"/>
    <x v="0"/>
    <n v="4"/>
    <x v="1"/>
    <n v="263"/>
    <x v="2"/>
    <x v="1"/>
    <x v="1"/>
    <n v="2.6615969581749046"/>
    <n v="6.9999999999999991"/>
    <n v="256"/>
    <n v="4041"/>
    <n v="1"/>
    <x v="0"/>
    <x v="2"/>
    <x v="1"/>
    <n v="4.0410000000000004"/>
    <n v="10"/>
  </r>
  <r>
    <n v="5440"/>
    <x v="0"/>
    <x v="0"/>
    <n v="5"/>
    <x v="1"/>
    <n v="198"/>
    <x v="3"/>
    <x v="1"/>
    <x v="0"/>
    <n v="3.0303030303030303"/>
    <n v="6"/>
    <n v="192"/>
    <n v="5380"/>
    <n v="0"/>
    <x v="1"/>
    <x v="3"/>
    <x v="1"/>
    <n v="5.38"/>
    <n v="10"/>
  </r>
  <r>
    <n v="5441"/>
    <x v="2"/>
    <x v="1"/>
    <n v="1"/>
    <x v="0"/>
    <n v="225"/>
    <x v="1"/>
    <x v="2"/>
    <x v="1"/>
    <n v="2.666666666666667"/>
    <n v="6.0000000000000009"/>
    <n v="219"/>
    <n v="5274"/>
    <n v="1"/>
    <x v="0"/>
    <x v="4"/>
    <x v="1"/>
    <n v="5.274"/>
    <n v="10"/>
  </r>
  <r>
    <n v="5442"/>
    <x v="2"/>
    <x v="1"/>
    <n v="1"/>
    <x v="0"/>
    <n v="209"/>
    <x v="1"/>
    <x v="1"/>
    <x v="0"/>
    <n v="1.4354066985645932"/>
    <n v="3"/>
    <n v="206"/>
    <n v="4184"/>
    <n v="0"/>
    <x v="1"/>
    <x v="1"/>
    <x v="1"/>
    <n v="4.1840000000000002"/>
    <n v="10"/>
  </r>
  <r>
    <n v="5443"/>
    <x v="2"/>
    <x v="1"/>
    <n v="4"/>
    <x v="1"/>
    <n v="222"/>
    <x v="0"/>
    <x v="1"/>
    <x v="1"/>
    <n v="1.3513513513513513"/>
    <n v="3"/>
    <n v="219"/>
    <n v="4068"/>
    <n v="0"/>
    <x v="1"/>
    <x v="0"/>
    <x v="1"/>
    <n v="4.0679999999999996"/>
    <n v="10"/>
  </r>
  <r>
    <n v="5444"/>
    <x v="2"/>
    <x v="1"/>
    <n v="1"/>
    <x v="0"/>
    <n v="162"/>
    <x v="0"/>
    <x v="1"/>
    <x v="0"/>
    <n v="4.3209876543209873"/>
    <n v="7"/>
    <n v="155"/>
    <n v="5971"/>
    <n v="0"/>
    <x v="1"/>
    <x v="1"/>
    <x v="1"/>
    <n v="5.9710000000000001"/>
    <n v="10"/>
  </r>
  <r>
    <n v="5445"/>
    <x v="3"/>
    <x v="0"/>
    <n v="1"/>
    <x v="0"/>
    <n v="217"/>
    <x v="1"/>
    <x v="1"/>
    <x v="1"/>
    <n v="2.7649769585253456"/>
    <n v="6"/>
    <n v="211"/>
    <n v="5518"/>
    <n v="0"/>
    <x v="1"/>
    <x v="2"/>
    <x v="1"/>
    <n v="5.5179999999999998"/>
    <n v="10"/>
  </r>
  <r>
    <n v="5446"/>
    <x v="2"/>
    <x v="1"/>
    <n v="5"/>
    <x v="1"/>
    <n v="252"/>
    <x v="2"/>
    <x v="0"/>
    <x v="0"/>
    <n v="2.7777777777777777"/>
    <n v="7"/>
    <n v="245"/>
    <n v="5328"/>
    <n v="1"/>
    <x v="0"/>
    <x v="3"/>
    <x v="1"/>
    <n v="5.3280000000000003"/>
    <n v="10"/>
  </r>
  <r>
    <n v="5447"/>
    <x v="0"/>
    <x v="0"/>
    <n v="1"/>
    <x v="0"/>
    <n v="236"/>
    <x v="0"/>
    <x v="0"/>
    <x v="0"/>
    <n v="1.6949152542372881"/>
    <n v="4"/>
    <n v="232"/>
    <n v="4248"/>
    <n v="0"/>
    <x v="1"/>
    <x v="4"/>
    <x v="1"/>
    <n v="4.2480000000000002"/>
    <n v="10"/>
  </r>
  <r>
    <n v="5448"/>
    <x v="0"/>
    <x v="0"/>
    <n v="4"/>
    <x v="1"/>
    <n v="113"/>
    <x v="0"/>
    <x v="1"/>
    <x v="0"/>
    <n v="0.88495575221238942"/>
    <n v="1"/>
    <n v="112"/>
    <n v="5610"/>
    <n v="1"/>
    <x v="0"/>
    <x v="1"/>
    <x v="1"/>
    <n v="5.61"/>
    <n v="10"/>
  </r>
  <r>
    <n v="5449"/>
    <x v="4"/>
    <x v="0"/>
    <n v="4"/>
    <x v="1"/>
    <n v="157"/>
    <x v="3"/>
    <x v="0"/>
    <x v="0"/>
    <n v="5.7324840764331215"/>
    <n v="9.0000000000000018"/>
    <n v="148"/>
    <n v="5354"/>
    <n v="1"/>
    <x v="0"/>
    <x v="0"/>
    <x v="1"/>
    <n v="5.3540000000000001"/>
    <n v="10"/>
  </r>
  <r>
    <n v="5450"/>
    <x v="3"/>
    <x v="0"/>
    <n v="3"/>
    <x v="2"/>
    <n v="169"/>
    <x v="2"/>
    <x v="0"/>
    <x v="0"/>
    <n v="2.3668639053254439"/>
    <n v="4"/>
    <n v="165"/>
    <n v="5683"/>
    <n v="0"/>
    <x v="1"/>
    <x v="1"/>
    <x v="1"/>
    <n v="5.6829999999999998"/>
    <n v="10"/>
  </r>
  <r>
    <n v="5451"/>
    <x v="3"/>
    <x v="0"/>
    <n v="3"/>
    <x v="2"/>
    <n v="268"/>
    <x v="0"/>
    <x v="1"/>
    <x v="0"/>
    <n v="3.3582089552238807"/>
    <n v="9"/>
    <n v="259"/>
    <n v="4152"/>
    <n v="1"/>
    <x v="0"/>
    <x v="2"/>
    <x v="1"/>
    <n v="4.1520000000000001"/>
    <n v="10"/>
  </r>
  <r>
    <n v="5452"/>
    <x v="0"/>
    <x v="0"/>
    <n v="4"/>
    <x v="1"/>
    <n v="259"/>
    <x v="5"/>
    <x v="1"/>
    <x v="1"/>
    <n v="2.7027027027027026"/>
    <n v="7"/>
    <n v="252"/>
    <n v="4408"/>
    <n v="0"/>
    <x v="1"/>
    <x v="3"/>
    <x v="1"/>
    <n v="4.4080000000000004"/>
    <n v="10"/>
  </r>
  <r>
    <n v="5453"/>
    <x v="2"/>
    <x v="1"/>
    <n v="2"/>
    <x v="0"/>
    <n v="135"/>
    <x v="5"/>
    <x v="1"/>
    <x v="0"/>
    <n v="3.7037037037037033"/>
    <n v="4.9999999999999991"/>
    <n v="130"/>
    <n v="4716"/>
    <n v="0"/>
    <x v="1"/>
    <x v="4"/>
    <x v="1"/>
    <n v="4.7160000000000002"/>
    <n v="10"/>
  </r>
  <r>
    <n v="5454"/>
    <x v="0"/>
    <x v="0"/>
    <n v="1"/>
    <x v="0"/>
    <n v="196"/>
    <x v="4"/>
    <x v="0"/>
    <x v="1"/>
    <n v="3.5714285714285712"/>
    <n v="7"/>
    <n v="189"/>
    <n v="5380"/>
    <n v="0"/>
    <x v="1"/>
    <x v="1"/>
    <x v="2"/>
    <n v="5.38"/>
    <n v="10"/>
  </r>
  <r>
    <n v="5455"/>
    <x v="3"/>
    <x v="0"/>
    <n v="5"/>
    <x v="1"/>
    <n v="132"/>
    <x v="1"/>
    <x v="2"/>
    <x v="0"/>
    <n v="0.75757575757575757"/>
    <n v="1"/>
    <n v="131"/>
    <n v="4233"/>
    <n v="0"/>
    <x v="1"/>
    <x v="0"/>
    <x v="2"/>
    <n v="4.2329999999999997"/>
    <n v="10"/>
  </r>
  <r>
    <n v="5456"/>
    <x v="2"/>
    <x v="1"/>
    <n v="5"/>
    <x v="1"/>
    <n v="256"/>
    <x v="1"/>
    <x v="1"/>
    <x v="0"/>
    <n v="3.515625"/>
    <n v="9"/>
    <n v="247"/>
    <n v="5750"/>
    <n v="0"/>
    <x v="1"/>
    <x v="1"/>
    <x v="2"/>
    <n v="5.75"/>
    <n v="10"/>
  </r>
  <r>
    <n v="5457"/>
    <x v="2"/>
    <x v="1"/>
    <n v="5"/>
    <x v="1"/>
    <n v="240"/>
    <x v="7"/>
    <x v="0"/>
    <x v="1"/>
    <n v="3.75"/>
    <n v="9"/>
    <n v="231"/>
    <n v="4436"/>
    <n v="1"/>
    <x v="0"/>
    <x v="2"/>
    <x v="2"/>
    <n v="4.4359999999999999"/>
    <n v="10"/>
  </r>
  <r>
    <n v="5458"/>
    <x v="1"/>
    <x v="1"/>
    <n v="3"/>
    <x v="2"/>
    <n v="225"/>
    <x v="5"/>
    <x v="2"/>
    <x v="1"/>
    <n v="3.1111111111111112"/>
    <n v="7"/>
    <n v="218"/>
    <n v="4009"/>
    <n v="1"/>
    <x v="0"/>
    <x v="3"/>
    <x v="2"/>
    <n v="4.0090000000000003"/>
    <n v="10"/>
  </r>
  <r>
    <n v="5459"/>
    <x v="3"/>
    <x v="0"/>
    <n v="2"/>
    <x v="0"/>
    <n v="205"/>
    <x v="0"/>
    <x v="0"/>
    <x v="0"/>
    <n v="1.4634146341463417"/>
    <n v="3.0000000000000004"/>
    <n v="202"/>
    <n v="5182"/>
    <n v="0"/>
    <x v="1"/>
    <x v="4"/>
    <x v="2"/>
    <n v="5.1820000000000004"/>
    <n v="10"/>
  </r>
  <r>
    <n v="5460"/>
    <x v="0"/>
    <x v="0"/>
    <n v="4"/>
    <x v="1"/>
    <n v="146"/>
    <x v="0"/>
    <x v="0"/>
    <x v="0"/>
    <n v="6.8493150684931505"/>
    <n v="10"/>
    <n v="136"/>
    <n v="5805"/>
    <n v="0"/>
    <x v="1"/>
    <x v="1"/>
    <x v="2"/>
    <n v="5.8049999999999997"/>
    <n v="10"/>
  </r>
  <r>
    <n v="5461"/>
    <x v="5"/>
    <x v="0"/>
    <n v="3"/>
    <x v="2"/>
    <n v="281"/>
    <x v="2"/>
    <x v="0"/>
    <x v="0"/>
    <n v="1.4234875444839856"/>
    <n v="3.9999999999999996"/>
    <n v="277"/>
    <n v="1480"/>
    <n v="0"/>
    <x v="1"/>
    <x v="0"/>
    <x v="2"/>
    <n v="1.48"/>
    <n v="5"/>
  </r>
  <r>
    <n v="5462"/>
    <x v="4"/>
    <x v="0"/>
    <n v="4"/>
    <x v="1"/>
    <n v="256"/>
    <x v="2"/>
    <x v="0"/>
    <x v="0"/>
    <n v="0.78125"/>
    <n v="2"/>
    <n v="254"/>
    <n v="1752"/>
    <n v="1"/>
    <x v="0"/>
    <x v="1"/>
    <x v="2"/>
    <n v="1.752"/>
    <n v="5"/>
  </r>
  <r>
    <n v="5463"/>
    <x v="4"/>
    <x v="0"/>
    <n v="2"/>
    <x v="0"/>
    <n v="304"/>
    <x v="2"/>
    <x v="0"/>
    <x v="1"/>
    <n v="0.6578947368421052"/>
    <n v="1.9999999999999998"/>
    <n v="302"/>
    <n v="1256"/>
    <n v="1"/>
    <x v="0"/>
    <x v="2"/>
    <x v="2"/>
    <n v="1.256"/>
    <n v="5"/>
  </r>
  <r>
    <n v="5464"/>
    <x v="4"/>
    <x v="0"/>
    <n v="4"/>
    <x v="1"/>
    <n v="285"/>
    <x v="2"/>
    <x v="1"/>
    <x v="1"/>
    <n v="3.1578947368421053"/>
    <n v="9"/>
    <n v="276"/>
    <n v="1180"/>
    <n v="0"/>
    <x v="1"/>
    <x v="3"/>
    <x v="2"/>
    <n v="1.18"/>
    <n v="5"/>
  </r>
  <r>
    <n v="5465"/>
    <x v="5"/>
    <x v="0"/>
    <n v="5"/>
    <x v="1"/>
    <n v="283"/>
    <x v="4"/>
    <x v="0"/>
    <x v="1"/>
    <n v="2.8268551236749118"/>
    <n v="8"/>
    <n v="275"/>
    <n v="1578"/>
    <n v="0"/>
    <x v="1"/>
    <x v="4"/>
    <x v="2"/>
    <n v="1.5780000000000001"/>
    <n v="5"/>
  </r>
  <r>
    <n v="5466"/>
    <x v="4"/>
    <x v="0"/>
    <n v="4"/>
    <x v="1"/>
    <n v="304"/>
    <x v="2"/>
    <x v="0"/>
    <x v="1"/>
    <n v="1.9736842105263157"/>
    <n v="6"/>
    <n v="298"/>
    <n v="1890"/>
    <n v="1"/>
    <x v="0"/>
    <x v="1"/>
    <x v="2"/>
    <n v="1.89"/>
    <n v="5"/>
  </r>
  <r>
    <n v="5467"/>
    <x v="4"/>
    <x v="0"/>
    <n v="1"/>
    <x v="0"/>
    <n v="282"/>
    <x v="2"/>
    <x v="1"/>
    <x v="1"/>
    <n v="1.4184397163120568"/>
    <n v="4"/>
    <n v="278"/>
    <n v="1716"/>
    <n v="0"/>
    <x v="1"/>
    <x v="0"/>
    <x v="2"/>
    <n v="1.716"/>
    <n v="5"/>
  </r>
  <r>
    <n v="5468"/>
    <x v="4"/>
    <x v="0"/>
    <n v="3"/>
    <x v="2"/>
    <n v="304"/>
    <x v="4"/>
    <x v="1"/>
    <x v="0"/>
    <n v="1.9736842105263157"/>
    <n v="6"/>
    <n v="298"/>
    <n v="1184"/>
    <n v="0"/>
    <x v="1"/>
    <x v="1"/>
    <x v="2"/>
    <n v="1.1839999999999999"/>
    <n v="5"/>
  </r>
  <r>
    <n v="5469"/>
    <x v="4"/>
    <x v="0"/>
    <n v="5"/>
    <x v="1"/>
    <n v="301"/>
    <x v="4"/>
    <x v="1"/>
    <x v="1"/>
    <n v="0.99667774086378735"/>
    <n v="3"/>
    <n v="298"/>
    <n v="1628"/>
    <n v="0"/>
    <x v="1"/>
    <x v="2"/>
    <x v="2"/>
    <n v="1.6279999999999999"/>
    <n v="5"/>
  </r>
  <r>
    <n v="5470"/>
    <x v="5"/>
    <x v="0"/>
    <n v="1"/>
    <x v="0"/>
    <n v="296"/>
    <x v="2"/>
    <x v="0"/>
    <x v="0"/>
    <n v="3.3783783783783785"/>
    <n v="10"/>
    <n v="286"/>
    <n v="1230"/>
    <n v="1"/>
    <x v="0"/>
    <x v="3"/>
    <x v="2"/>
    <n v="1.23"/>
    <n v="5"/>
  </r>
  <r>
    <n v="5471"/>
    <x v="4"/>
    <x v="0"/>
    <n v="5"/>
    <x v="1"/>
    <n v="264"/>
    <x v="2"/>
    <x v="0"/>
    <x v="1"/>
    <n v="0.37878787878787878"/>
    <n v="1"/>
    <n v="263"/>
    <n v="1039"/>
    <n v="1"/>
    <x v="0"/>
    <x v="4"/>
    <x v="2"/>
    <n v="1.0389999999999999"/>
    <n v="5"/>
  </r>
  <r>
    <n v="5472"/>
    <x v="4"/>
    <x v="0"/>
    <n v="4"/>
    <x v="1"/>
    <n v="306"/>
    <x v="2"/>
    <x v="0"/>
    <x v="1"/>
    <n v="2.9411764705882351"/>
    <n v="8.9999999999999982"/>
    <n v="297"/>
    <n v="1595"/>
    <n v="0"/>
    <x v="1"/>
    <x v="1"/>
    <x v="2"/>
    <n v="1.595"/>
    <n v="5"/>
  </r>
  <r>
    <n v="5473"/>
    <x v="0"/>
    <x v="0"/>
    <n v="1"/>
    <x v="0"/>
    <n v="241"/>
    <x v="0"/>
    <x v="0"/>
    <x v="1"/>
    <n v="1.6597510373443984"/>
    <n v="4"/>
    <n v="237"/>
    <n v="4493"/>
    <n v="1"/>
    <x v="0"/>
    <x v="0"/>
    <x v="2"/>
    <n v="4.4930000000000003"/>
    <n v="10"/>
  </r>
  <r>
    <n v="5474"/>
    <x v="0"/>
    <x v="0"/>
    <n v="5"/>
    <x v="1"/>
    <n v="266"/>
    <x v="0"/>
    <x v="1"/>
    <x v="1"/>
    <n v="3.007518796992481"/>
    <n v="8"/>
    <n v="258"/>
    <n v="4889"/>
    <n v="0"/>
    <x v="1"/>
    <x v="1"/>
    <x v="2"/>
    <n v="4.8890000000000002"/>
    <n v="10"/>
  </r>
  <r>
    <n v="5475"/>
    <x v="0"/>
    <x v="0"/>
    <n v="4"/>
    <x v="1"/>
    <n v="253"/>
    <x v="1"/>
    <x v="0"/>
    <x v="0"/>
    <n v="2.3715415019762842"/>
    <n v="5.9999999999999991"/>
    <n v="247"/>
    <n v="5892"/>
    <n v="0"/>
    <x v="1"/>
    <x v="2"/>
    <x v="2"/>
    <n v="5.8920000000000003"/>
    <n v="10"/>
  </r>
  <r>
    <n v="5476"/>
    <x v="0"/>
    <x v="0"/>
    <n v="2"/>
    <x v="0"/>
    <n v="192"/>
    <x v="0"/>
    <x v="1"/>
    <x v="0"/>
    <n v="1.5625"/>
    <n v="3"/>
    <n v="189"/>
    <n v="4922"/>
    <n v="0"/>
    <x v="1"/>
    <x v="3"/>
    <x v="0"/>
    <n v="4.9219999999999997"/>
    <n v="10"/>
  </r>
  <r>
    <n v="5477"/>
    <x v="0"/>
    <x v="0"/>
    <n v="5"/>
    <x v="1"/>
    <n v="263"/>
    <x v="2"/>
    <x v="1"/>
    <x v="0"/>
    <n v="2.6615969581749046"/>
    <n v="6.9999999999999991"/>
    <n v="256"/>
    <n v="4243"/>
    <n v="1"/>
    <x v="0"/>
    <x v="4"/>
    <x v="0"/>
    <n v="4.2430000000000003"/>
    <n v="10"/>
  </r>
  <r>
    <n v="5478"/>
    <x v="0"/>
    <x v="0"/>
    <n v="4"/>
    <x v="1"/>
    <n v="198"/>
    <x v="3"/>
    <x v="1"/>
    <x v="1"/>
    <n v="4.5454545454545459"/>
    <n v="9.0000000000000018"/>
    <n v="189"/>
    <n v="5730"/>
    <n v="1"/>
    <x v="0"/>
    <x v="1"/>
    <x v="0"/>
    <n v="5.73"/>
    <n v="10"/>
  </r>
  <r>
    <n v="5479"/>
    <x v="2"/>
    <x v="1"/>
    <n v="4"/>
    <x v="1"/>
    <n v="225"/>
    <x v="1"/>
    <x v="2"/>
    <x v="1"/>
    <n v="2.2222222222222223"/>
    <n v="5"/>
    <n v="220"/>
    <n v="5997"/>
    <n v="0"/>
    <x v="1"/>
    <x v="0"/>
    <x v="0"/>
    <n v="5.9969999999999999"/>
    <n v="10"/>
  </r>
  <r>
    <n v="5480"/>
    <x v="2"/>
    <x v="1"/>
    <n v="2"/>
    <x v="0"/>
    <n v="209"/>
    <x v="1"/>
    <x v="1"/>
    <x v="1"/>
    <n v="2.8708133971291865"/>
    <n v="6"/>
    <n v="203"/>
    <n v="5095"/>
    <n v="1"/>
    <x v="0"/>
    <x v="1"/>
    <x v="0"/>
    <n v="5.0949999999999998"/>
    <n v="10"/>
  </r>
  <r>
    <n v="5481"/>
    <x v="2"/>
    <x v="1"/>
    <n v="1"/>
    <x v="0"/>
    <n v="222"/>
    <x v="0"/>
    <x v="1"/>
    <x v="0"/>
    <n v="3.6036036036036037"/>
    <n v="8"/>
    <n v="214"/>
    <n v="4650"/>
    <n v="1"/>
    <x v="0"/>
    <x v="2"/>
    <x v="0"/>
    <n v="4.6500000000000004"/>
    <n v="10"/>
  </r>
  <r>
    <n v="5482"/>
    <x v="2"/>
    <x v="1"/>
    <n v="5"/>
    <x v="1"/>
    <n v="162"/>
    <x v="0"/>
    <x v="1"/>
    <x v="1"/>
    <n v="0.61728395061728392"/>
    <n v="1"/>
    <n v="161"/>
    <n v="4480"/>
    <n v="0"/>
    <x v="1"/>
    <x v="3"/>
    <x v="0"/>
    <n v="4.4800000000000004"/>
    <n v="10"/>
  </r>
  <r>
    <n v="5483"/>
    <x v="3"/>
    <x v="0"/>
    <n v="4"/>
    <x v="1"/>
    <n v="217"/>
    <x v="1"/>
    <x v="1"/>
    <x v="1"/>
    <n v="1.8433179723502304"/>
    <n v="4"/>
    <n v="213"/>
    <n v="4380"/>
    <n v="1"/>
    <x v="0"/>
    <x v="4"/>
    <x v="0"/>
    <n v="4.38"/>
    <n v="10"/>
  </r>
  <r>
    <n v="5484"/>
    <x v="2"/>
    <x v="1"/>
    <n v="4"/>
    <x v="1"/>
    <n v="252"/>
    <x v="2"/>
    <x v="0"/>
    <x v="0"/>
    <n v="3.9682539682539679"/>
    <n v="9.9999999999999982"/>
    <n v="242"/>
    <n v="5495"/>
    <n v="0"/>
    <x v="1"/>
    <x v="1"/>
    <x v="0"/>
    <n v="5.4950000000000001"/>
    <n v="10"/>
  </r>
  <r>
    <n v="5485"/>
    <x v="0"/>
    <x v="0"/>
    <n v="5"/>
    <x v="1"/>
    <n v="236"/>
    <x v="0"/>
    <x v="0"/>
    <x v="1"/>
    <n v="3.3898305084745761"/>
    <n v="8"/>
    <n v="228"/>
    <n v="4132"/>
    <n v="0"/>
    <x v="1"/>
    <x v="0"/>
    <x v="0"/>
    <n v="4.1319999999999997"/>
    <n v="10"/>
  </r>
  <r>
    <n v="5486"/>
    <x v="0"/>
    <x v="0"/>
    <n v="5"/>
    <x v="1"/>
    <n v="113"/>
    <x v="0"/>
    <x v="1"/>
    <x v="0"/>
    <n v="8.8495575221238933"/>
    <n v="10"/>
    <n v="103"/>
    <n v="4053"/>
    <n v="1"/>
    <x v="0"/>
    <x v="1"/>
    <x v="0"/>
    <n v="4.0529999999999999"/>
    <n v="10"/>
  </r>
  <r>
    <n v="5487"/>
    <x v="4"/>
    <x v="0"/>
    <n v="1"/>
    <x v="0"/>
    <n v="157"/>
    <x v="3"/>
    <x v="0"/>
    <x v="1"/>
    <n v="0.63694267515923575"/>
    <n v="1.0000000000000002"/>
    <n v="156"/>
    <n v="4631"/>
    <n v="1"/>
    <x v="0"/>
    <x v="2"/>
    <x v="0"/>
    <n v="4.6310000000000002"/>
    <n v="10"/>
  </r>
  <r>
    <n v="5488"/>
    <x v="3"/>
    <x v="0"/>
    <n v="5"/>
    <x v="1"/>
    <n v="169"/>
    <x v="2"/>
    <x v="0"/>
    <x v="0"/>
    <n v="1.1834319526627219"/>
    <n v="2"/>
    <n v="167"/>
    <n v="4188"/>
    <n v="0"/>
    <x v="1"/>
    <x v="3"/>
    <x v="0"/>
    <n v="4.1879999999999997"/>
    <n v="10"/>
  </r>
  <r>
    <n v="5489"/>
    <x v="3"/>
    <x v="0"/>
    <n v="5"/>
    <x v="1"/>
    <n v="268"/>
    <x v="0"/>
    <x v="1"/>
    <x v="1"/>
    <n v="0.74626865671641784"/>
    <n v="1.9999999999999998"/>
    <n v="266"/>
    <n v="4459"/>
    <n v="1"/>
    <x v="0"/>
    <x v="4"/>
    <x v="0"/>
    <n v="4.4589999999999996"/>
    <n v="10"/>
  </r>
  <r>
    <n v="5490"/>
    <x v="0"/>
    <x v="0"/>
    <n v="1"/>
    <x v="0"/>
    <n v="259"/>
    <x v="5"/>
    <x v="1"/>
    <x v="0"/>
    <n v="1.5444015444015444"/>
    <n v="4"/>
    <n v="255"/>
    <n v="5102"/>
    <n v="0"/>
    <x v="1"/>
    <x v="1"/>
    <x v="0"/>
    <n v="5.1020000000000003"/>
    <n v="10"/>
  </r>
  <r>
    <n v="5491"/>
    <x v="2"/>
    <x v="1"/>
    <n v="2"/>
    <x v="0"/>
    <n v="135"/>
    <x v="5"/>
    <x v="1"/>
    <x v="1"/>
    <n v="5.9259259259259265"/>
    <n v="8.0000000000000018"/>
    <n v="127"/>
    <n v="4901"/>
    <n v="0"/>
    <x v="1"/>
    <x v="0"/>
    <x v="0"/>
    <n v="4.9009999999999998"/>
    <n v="10"/>
  </r>
  <r>
    <n v="5492"/>
    <x v="0"/>
    <x v="0"/>
    <n v="4"/>
    <x v="1"/>
    <n v="196"/>
    <x v="4"/>
    <x v="0"/>
    <x v="0"/>
    <n v="3.0612244897959182"/>
    <n v="6"/>
    <n v="190"/>
    <n v="4258"/>
    <n v="0"/>
    <x v="1"/>
    <x v="1"/>
    <x v="0"/>
    <n v="4.258"/>
    <n v="10"/>
  </r>
  <r>
    <n v="5493"/>
    <x v="3"/>
    <x v="0"/>
    <n v="5"/>
    <x v="1"/>
    <n v="132"/>
    <x v="1"/>
    <x v="2"/>
    <x v="1"/>
    <n v="4.5454545454545459"/>
    <n v="6"/>
    <n v="126"/>
    <n v="4392"/>
    <n v="0"/>
    <x v="1"/>
    <x v="2"/>
    <x v="0"/>
    <n v="4.3920000000000003"/>
    <n v="10"/>
  </r>
  <r>
    <n v="5494"/>
    <x v="2"/>
    <x v="1"/>
    <n v="5"/>
    <x v="1"/>
    <n v="256"/>
    <x v="1"/>
    <x v="1"/>
    <x v="0"/>
    <n v="1.5625"/>
    <n v="4"/>
    <n v="252"/>
    <n v="5368"/>
    <n v="1"/>
    <x v="0"/>
    <x v="3"/>
    <x v="0"/>
    <n v="5.3680000000000003"/>
    <n v="10"/>
  </r>
  <r>
    <n v="5495"/>
    <x v="2"/>
    <x v="1"/>
    <n v="2"/>
    <x v="0"/>
    <n v="240"/>
    <x v="7"/>
    <x v="0"/>
    <x v="0"/>
    <n v="3.75"/>
    <n v="9"/>
    <n v="231"/>
    <n v="4908"/>
    <n v="0"/>
    <x v="1"/>
    <x v="4"/>
    <x v="0"/>
    <n v="4.9080000000000004"/>
    <n v="10"/>
  </r>
  <r>
    <n v="5496"/>
    <x v="1"/>
    <x v="1"/>
    <n v="2"/>
    <x v="0"/>
    <n v="225"/>
    <x v="5"/>
    <x v="2"/>
    <x v="1"/>
    <n v="4"/>
    <n v="9"/>
    <n v="216"/>
    <n v="4947"/>
    <n v="1"/>
    <x v="0"/>
    <x v="1"/>
    <x v="0"/>
    <n v="4.9470000000000001"/>
    <n v="10"/>
  </r>
  <r>
    <n v="5497"/>
    <x v="3"/>
    <x v="0"/>
    <n v="2"/>
    <x v="0"/>
    <n v="205"/>
    <x v="0"/>
    <x v="0"/>
    <x v="0"/>
    <n v="0.97560975609756095"/>
    <n v="2"/>
    <n v="203"/>
    <n v="4270"/>
    <n v="0"/>
    <x v="1"/>
    <x v="0"/>
    <x v="0"/>
    <n v="4.2699999999999996"/>
    <n v="10"/>
  </r>
  <r>
    <n v="5498"/>
    <x v="0"/>
    <x v="0"/>
    <n v="4"/>
    <x v="1"/>
    <n v="146"/>
    <x v="0"/>
    <x v="0"/>
    <x v="1"/>
    <n v="6.8493150684931505"/>
    <n v="10"/>
    <n v="136"/>
    <n v="4472"/>
    <n v="1"/>
    <x v="0"/>
    <x v="1"/>
    <x v="1"/>
    <n v="4.4720000000000004"/>
    <n v="10"/>
  </r>
  <r>
    <n v="5499"/>
    <x v="5"/>
    <x v="0"/>
    <n v="3"/>
    <x v="2"/>
    <n v="281"/>
    <x v="2"/>
    <x v="0"/>
    <x v="1"/>
    <n v="0.35587188612099641"/>
    <n v="0.99999999999999989"/>
    <n v="280"/>
    <n v="1215"/>
    <n v="1"/>
    <x v="0"/>
    <x v="2"/>
    <x v="1"/>
    <n v="1.2150000000000001"/>
    <n v="5"/>
  </r>
  <r>
    <n v="5500"/>
    <x v="4"/>
    <x v="0"/>
    <n v="4"/>
    <x v="1"/>
    <n v="256"/>
    <x v="2"/>
    <x v="0"/>
    <x v="0"/>
    <n v="3.515625"/>
    <n v="9"/>
    <n v="247"/>
    <n v="1676"/>
    <n v="0"/>
    <x v="1"/>
    <x v="3"/>
    <x v="1"/>
    <n v="1.6759999999999999"/>
    <n v="5"/>
  </r>
  <r>
    <n v="5501"/>
    <x v="4"/>
    <x v="0"/>
    <n v="4"/>
    <x v="1"/>
    <n v="304"/>
    <x v="2"/>
    <x v="0"/>
    <x v="1"/>
    <n v="2.3026315789473681"/>
    <n v="6.9999999999999991"/>
    <n v="297"/>
    <n v="1226"/>
    <n v="1"/>
    <x v="0"/>
    <x v="4"/>
    <x v="1"/>
    <n v="1.226"/>
    <n v="5"/>
  </r>
  <r>
    <n v="5502"/>
    <x v="4"/>
    <x v="0"/>
    <n v="2"/>
    <x v="0"/>
    <n v="285"/>
    <x v="2"/>
    <x v="1"/>
    <x v="1"/>
    <n v="2.1052631578947367"/>
    <n v="6"/>
    <n v="279"/>
    <n v="1016"/>
    <n v="1"/>
    <x v="0"/>
    <x v="1"/>
    <x v="1"/>
    <n v="1.016"/>
    <n v="5"/>
  </r>
  <r>
    <n v="5503"/>
    <x v="5"/>
    <x v="0"/>
    <n v="2"/>
    <x v="0"/>
    <n v="283"/>
    <x v="4"/>
    <x v="0"/>
    <x v="0"/>
    <n v="3.5335689045936398"/>
    <n v="10.000000000000002"/>
    <n v="273"/>
    <n v="1722"/>
    <n v="1"/>
    <x v="0"/>
    <x v="0"/>
    <x v="1"/>
    <n v="1.722"/>
    <n v="5"/>
  </r>
  <r>
    <n v="5504"/>
    <x v="4"/>
    <x v="0"/>
    <n v="5"/>
    <x v="1"/>
    <n v="304"/>
    <x v="2"/>
    <x v="0"/>
    <x v="0"/>
    <n v="1.9736842105263157"/>
    <n v="6"/>
    <n v="298"/>
    <n v="1864"/>
    <n v="1"/>
    <x v="0"/>
    <x v="1"/>
    <x v="1"/>
    <n v="1.8640000000000001"/>
    <n v="5"/>
  </r>
  <r>
    <n v="5505"/>
    <x v="4"/>
    <x v="0"/>
    <n v="2"/>
    <x v="0"/>
    <n v="282"/>
    <x v="2"/>
    <x v="1"/>
    <x v="1"/>
    <n v="2.8368794326241136"/>
    <n v="8"/>
    <n v="274"/>
    <n v="1553"/>
    <n v="0"/>
    <x v="1"/>
    <x v="2"/>
    <x v="1"/>
    <n v="1.5529999999999999"/>
    <n v="5"/>
  </r>
  <r>
    <n v="5506"/>
    <x v="4"/>
    <x v="0"/>
    <n v="3"/>
    <x v="2"/>
    <n v="304"/>
    <x v="4"/>
    <x v="1"/>
    <x v="0"/>
    <n v="3.2894736842105261"/>
    <n v="9.9999999999999982"/>
    <n v="294"/>
    <n v="1254"/>
    <n v="1"/>
    <x v="0"/>
    <x v="3"/>
    <x v="1"/>
    <n v="1.254"/>
    <n v="5"/>
  </r>
  <r>
    <n v="5507"/>
    <x v="4"/>
    <x v="0"/>
    <n v="5"/>
    <x v="1"/>
    <n v="301"/>
    <x v="4"/>
    <x v="1"/>
    <x v="0"/>
    <n v="2.3255813953488373"/>
    <n v="7"/>
    <n v="294"/>
    <n v="1209"/>
    <n v="1"/>
    <x v="0"/>
    <x v="4"/>
    <x v="1"/>
    <n v="1.2090000000000001"/>
    <n v="5"/>
  </r>
  <r>
    <n v="5508"/>
    <x v="5"/>
    <x v="0"/>
    <n v="1"/>
    <x v="0"/>
    <n v="296"/>
    <x v="2"/>
    <x v="0"/>
    <x v="1"/>
    <n v="1.3513513513513513"/>
    <n v="4"/>
    <n v="292"/>
    <n v="1446"/>
    <n v="0"/>
    <x v="1"/>
    <x v="1"/>
    <x v="1"/>
    <n v="1.446"/>
    <n v="5"/>
  </r>
  <r>
    <n v="5509"/>
    <x v="4"/>
    <x v="0"/>
    <n v="5"/>
    <x v="1"/>
    <n v="264"/>
    <x v="2"/>
    <x v="0"/>
    <x v="0"/>
    <n v="1.5151515151515151"/>
    <n v="4"/>
    <n v="260"/>
    <n v="1822"/>
    <n v="1"/>
    <x v="0"/>
    <x v="0"/>
    <x v="1"/>
    <n v="1.8220000000000001"/>
    <n v="5"/>
  </r>
  <r>
    <n v="5510"/>
    <x v="4"/>
    <x v="0"/>
    <n v="4"/>
    <x v="1"/>
    <n v="304"/>
    <x v="2"/>
    <x v="0"/>
    <x v="1"/>
    <n v="1.9736842105263157"/>
    <n v="6"/>
    <n v="298"/>
    <n v="1342"/>
    <n v="0"/>
    <x v="1"/>
    <x v="1"/>
    <x v="1"/>
    <n v="1.3420000000000001"/>
    <n v="5"/>
  </r>
  <r>
    <n v="5511"/>
    <x v="4"/>
    <x v="0"/>
    <n v="2"/>
    <x v="0"/>
    <n v="305"/>
    <x v="2"/>
    <x v="0"/>
    <x v="1"/>
    <n v="2.622950819672131"/>
    <n v="7.9999999999999991"/>
    <n v="297"/>
    <n v="1015"/>
    <n v="0"/>
    <x v="1"/>
    <x v="2"/>
    <x v="1"/>
    <n v="1.0149999999999999"/>
    <n v="5"/>
  </r>
  <r>
    <n v="5512"/>
    <x v="4"/>
    <x v="0"/>
    <n v="2"/>
    <x v="0"/>
    <n v="309"/>
    <x v="2"/>
    <x v="0"/>
    <x v="1"/>
    <n v="2.2653721682847898"/>
    <n v="7"/>
    <n v="302"/>
    <n v="1941"/>
    <n v="0"/>
    <x v="1"/>
    <x v="3"/>
    <x v="1"/>
    <n v="1.9410000000000001"/>
    <n v="5"/>
  </r>
  <r>
    <n v="5513"/>
    <x v="4"/>
    <x v="0"/>
    <n v="5"/>
    <x v="1"/>
    <n v="266"/>
    <x v="2"/>
    <x v="1"/>
    <x v="0"/>
    <n v="2.2556390977443606"/>
    <n v="5.9999999999999991"/>
    <n v="260"/>
    <n v="1312"/>
    <n v="1"/>
    <x v="0"/>
    <x v="4"/>
    <x v="1"/>
    <n v="1.3120000000000001"/>
    <n v="5"/>
  </r>
  <r>
    <n v="5514"/>
    <x v="0"/>
    <x v="0"/>
    <n v="1"/>
    <x v="0"/>
    <n v="233"/>
    <x v="2"/>
    <x v="0"/>
    <x v="1"/>
    <n v="0.85836909871244638"/>
    <n v="2"/>
    <n v="231"/>
    <n v="1809"/>
    <n v="0"/>
    <x v="1"/>
    <x v="1"/>
    <x v="1"/>
    <n v="1.8089999999999999"/>
    <n v="5"/>
  </r>
  <r>
    <n v="5515"/>
    <x v="3"/>
    <x v="0"/>
    <n v="3"/>
    <x v="2"/>
    <n v="287"/>
    <x v="2"/>
    <x v="0"/>
    <x v="1"/>
    <n v="0.69686411149825789"/>
    <n v="2"/>
    <n v="285"/>
    <n v="1437"/>
    <n v="0"/>
    <x v="1"/>
    <x v="0"/>
    <x v="1"/>
    <n v="1.4370000000000001"/>
    <n v="5"/>
  </r>
  <r>
    <n v="5516"/>
    <x v="4"/>
    <x v="0"/>
    <n v="5"/>
    <x v="1"/>
    <n v="268"/>
    <x v="2"/>
    <x v="0"/>
    <x v="1"/>
    <n v="3.7313432835820892"/>
    <n v="9.9999999999999982"/>
    <n v="258"/>
    <n v="1170"/>
    <n v="0"/>
    <x v="1"/>
    <x v="1"/>
    <x v="1"/>
    <n v="1.17"/>
    <n v="5"/>
  </r>
  <r>
    <n v="5517"/>
    <x v="4"/>
    <x v="0"/>
    <n v="2"/>
    <x v="0"/>
    <n v="290"/>
    <x v="2"/>
    <x v="1"/>
    <x v="1"/>
    <n v="0.68965517241379315"/>
    <n v="2"/>
    <n v="288"/>
    <n v="1070"/>
    <n v="1"/>
    <x v="0"/>
    <x v="2"/>
    <x v="1"/>
    <n v="1.07"/>
    <n v="5"/>
  </r>
  <r>
    <n v="5518"/>
    <x v="5"/>
    <x v="0"/>
    <n v="4"/>
    <x v="1"/>
    <n v="291"/>
    <x v="2"/>
    <x v="2"/>
    <x v="1"/>
    <n v="1.3745704467353952"/>
    <n v="4"/>
    <n v="287"/>
    <n v="1248"/>
    <n v="1"/>
    <x v="0"/>
    <x v="3"/>
    <x v="1"/>
    <n v="1.248"/>
    <n v="5"/>
  </r>
  <r>
    <n v="5519"/>
    <x v="3"/>
    <x v="0"/>
    <n v="3"/>
    <x v="2"/>
    <n v="227"/>
    <x v="4"/>
    <x v="1"/>
    <x v="1"/>
    <n v="0.88105726872246704"/>
    <n v="2.0000000000000004"/>
    <n v="225"/>
    <n v="1965"/>
    <n v="0"/>
    <x v="1"/>
    <x v="4"/>
    <x v="1"/>
    <n v="1.9650000000000001"/>
    <n v="5"/>
  </r>
  <r>
    <n v="5520"/>
    <x v="2"/>
    <x v="1"/>
    <n v="5"/>
    <x v="1"/>
    <n v="222"/>
    <x v="1"/>
    <x v="0"/>
    <x v="1"/>
    <n v="4.0540540540540544"/>
    <n v="9.0000000000000018"/>
    <n v="213"/>
    <n v="1321"/>
    <n v="0"/>
    <x v="1"/>
    <x v="1"/>
    <x v="1"/>
    <n v="1.321"/>
    <n v="5"/>
  </r>
  <r>
    <n v="5521"/>
    <x v="4"/>
    <x v="0"/>
    <n v="5"/>
    <x v="1"/>
    <n v="301"/>
    <x v="2"/>
    <x v="1"/>
    <x v="0"/>
    <n v="0.66445182724252494"/>
    <n v="2"/>
    <n v="299"/>
    <n v="1943"/>
    <n v="0"/>
    <x v="1"/>
    <x v="0"/>
    <x v="1"/>
    <n v="1.9430000000000001"/>
    <n v="5"/>
  </r>
  <r>
    <n v="5522"/>
    <x v="4"/>
    <x v="0"/>
    <n v="2"/>
    <x v="0"/>
    <n v="304"/>
    <x v="2"/>
    <x v="1"/>
    <x v="0"/>
    <n v="3.2894736842105261"/>
    <n v="9.9999999999999982"/>
    <n v="294"/>
    <n v="1983"/>
    <n v="1"/>
    <x v="0"/>
    <x v="1"/>
    <x v="1"/>
    <n v="1.9830000000000001"/>
    <n v="5"/>
  </r>
  <r>
    <n v="5523"/>
    <x v="0"/>
    <x v="0"/>
    <n v="2"/>
    <x v="0"/>
    <n v="133"/>
    <x v="0"/>
    <x v="0"/>
    <x v="1"/>
    <n v="1.5037593984962405"/>
    <n v="2"/>
    <n v="131"/>
    <n v="1212"/>
    <n v="1"/>
    <x v="0"/>
    <x v="2"/>
    <x v="1"/>
    <n v="1.212"/>
    <n v="5"/>
  </r>
  <r>
    <n v="5524"/>
    <x v="0"/>
    <x v="0"/>
    <n v="1"/>
    <x v="0"/>
    <n v="218"/>
    <x v="4"/>
    <x v="0"/>
    <x v="0"/>
    <n v="2.2935779816513762"/>
    <n v="5"/>
    <n v="213"/>
    <n v="1238"/>
    <n v="0"/>
    <x v="1"/>
    <x v="3"/>
    <x v="1"/>
    <n v="1.238"/>
    <n v="5"/>
  </r>
  <r>
    <n v="5525"/>
    <x v="3"/>
    <x v="0"/>
    <n v="5"/>
    <x v="1"/>
    <n v="304"/>
    <x v="4"/>
    <x v="0"/>
    <x v="0"/>
    <n v="2.6315789473684208"/>
    <n v="7.9999999999999991"/>
    <n v="296"/>
    <n v="1949"/>
    <n v="1"/>
    <x v="0"/>
    <x v="4"/>
    <x v="1"/>
    <n v="1.9490000000000001"/>
    <n v="5"/>
  </r>
  <r>
    <n v="5526"/>
    <x v="4"/>
    <x v="0"/>
    <n v="1"/>
    <x v="0"/>
    <n v="260"/>
    <x v="2"/>
    <x v="1"/>
    <x v="1"/>
    <n v="3.4615384615384617"/>
    <n v="9"/>
    <n v="251"/>
    <n v="1698"/>
    <n v="1"/>
    <x v="0"/>
    <x v="1"/>
    <x v="1"/>
    <n v="1.698"/>
    <n v="5"/>
  </r>
  <r>
    <n v="5527"/>
    <x v="4"/>
    <x v="0"/>
    <n v="5"/>
    <x v="1"/>
    <n v="252"/>
    <x v="2"/>
    <x v="0"/>
    <x v="0"/>
    <n v="3.5714285714285712"/>
    <n v="8.9999999999999982"/>
    <n v="243"/>
    <n v="1460"/>
    <n v="0"/>
    <x v="1"/>
    <x v="0"/>
    <x v="1"/>
    <n v="1.46"/>
    <n v="5"/>
  </r>
  <r>
    <n v="5528"/>
    <x v="0"/>
    <x v="0"/>
    <n v="2"/>
    <x v="0"/>
    <n v="253"/>
    <x v="4"/>
    <x v="0"/>
    <x v="1"/>
    <n v="1.9762845849802373"/>
    <n v="5.0000000000000009"/>
    <n v="248"/>
    <n v="1812"/>
    <n v="0"/>
    <x v="1"/>
    <x v="1"/>
    <x v="1"/>
    <n v="1.8120000000000001"/>
    <n v="5"/>
  </r>
  <r>
    <n v="5529"/>
    <x v="4"/>
    <x v="0"/>
    <n v="4"/>
    <x v="1"/>
    <n v="248"/>
    <x v="2"/>
    <x v="0"/>
    <x v="0"/>
    <n v="2.4193548387096775"/>
    <n v="6"/>
    <n v="242"/>
    <n v="1851"/>
    <n v="0"/>
    <x v="1"/>
    <x v="2"/>
    <x v="1"/>
    <n v="1.851"/>
    <n v="5"/>
  </r>
  <r>
    <n v="5530"/>
    <x v="3"/>
    <x v="0"/>
    <n v="3"/>
    <x v="2"/>
    <n v="237"/>
    <x v="4"/>
    <x v="1"/>
    <x v="0"/>
    <n v="1.6877637130801686"/>
    <n v="3.9999999999999996"/>
    <n v="233"/>
    <n v="1733"/>
    <n v="1"/>
    <x v="0"/>
    <x v="3"/>
    <x v="1"/>
    <n v="1.7330000000000001"/>
    <n v="5"/>
  </r>
  <r>
    <n v="5531"/>
    <x v="3"/>
    <x v="0"/>
    <n v="3"/>
    <x v="2"/>
    <n v="264"/>
    <x v="4"/>
    <x v="1"/>
    <x v="0"/>
    <n v="1.893939393939394"/>
    <n v="5"/>
    <n v="259"/>
    <n v="1399"/>
    <n v="0"/>
    <x v="1"/>
    <x v="4"/>
    <x v="1"/>
    <n v="1.399"/>
    <n v="5"/>
  </r>
  <r>
    <n v="5532"/>
    <x v="4"/>
    <x v="0"/>
    <n v="1"/>
    <x v="0"/>
    <n v="308"/>
    <x v="2"/>
    <x v="1"/>
    <x v="1"/>
    <n v="0.32467532467532467"/>
    <n v="1"/>
    <n v="307"/>
    <n v="1216"/>
    <n v="1"/>
    <x v="0"/>
    <x v="1"/>
    <x v="1"/>
    <n v="1.216"/>
    <n v="5"/>
  </r>
  <r>
    <n v="5533"/>
    <x v="5"/>
    <x v="0"/>
    <n v="3"/>
    <x v="2"/>
    <n v="270"/>
    <x v="2"/>
    <x v="1"/>
    <x v="0"/>
    <n v="3.7037037037037033"/>
    <n v="9.9999999999999982"/>
    <n v="260"/>
    <n v="1211"/>
    <n v="0"/>
    <x v="1"/>
    <x v="0"/>
    <x v="1"/>
    <n v="1.2110000000000001"/>
    <n v="5"/>
  </r>
  <r>
    <n v="5534"/>
    <x v="4"/>
    <x v="0"/>
    <n v="3"/>
    <x v="2"/>
    <n v="269"/>
    <x v="2"/>
    <x v="1"/>
    <x v="0"/>
    <n v="2.2304832713754648"/>
    <n v="6"/>
    <n v="263"/>
    <n v="1822"/>
    <n v="1"/>
    <x v="0"/>
    <x v="1"/>
    <x v="1"/>
    <n v="1.8220000000000001"/>
    <n v="5"/>
  </r>
  <r>
    <n v="5535"/>
    <x v="4"/>
    <x v="0"/>
    <n v="1"/>
    <x v="0"/>
    <n v="271"/>
    <x v="2"/>
    <x v="0"/>
    <x v="0"/>
    <n v="3.3210332103321036"/>
    <n v="9.0000000000000018"/>
    <n v="262"/>
    <n v="1302"/>
    <n v="0"/>
    <x v="1"/>
    <x v="2"/>
    <x v="1"/>
    <n v="1.302"/>
    <n v="5"/>
  </r>
  <r>
    <n v="5536"/>
    <x v="5"/>
    <x v="0"/>
    <n v="1"/>
    <x v="0"/>
    <n v="244"/>
    <x v="4"/>
    <x v="1"/>
    <x v="0"/>
    <n v="1.2295081967213115"/>
    <n v="3"/>
    <n v="241"/>
    <n v="1418"/>
    <n v="1"/>
    <x v="0"/>
    <x v="3"/>
    <x v="1"/>
    <n v="1.4179999999999999"/>
    <n v="5"/>
  </r>
  <r>
    <n v="5537"/>
    <x v="4"/>
    <x v="0"/>
    <n v="2"/>
    <x v="0"/>
    <n v="245"/>
    <x v="2"/>
    <x v="0"/>
    <x v="0"/>
    <n v="3.2653061224489797"/>
    <n v="8"/>
    <n v="237"/>
    <n v="1904"/>
    <n v="0"/>
    <x v="1"/>
    <x v="4"/>
    <x v="1"/>
    <n v="1.9039999999999999"/>
    <n v="5"/>
  </r>
  <r>
    <n v="5538"/>
    <x v="3"/>
    <x v="0"/>
    <n v="4"/>
    <x v="1"/>
    <n v="219"/>
    <x v="4"/>
    <x v="0"/>
    <x v="1"/>
    <n v="2.2831050228310499"/>
    <n v="4.9999999999999991"/>
    <n v="214"/>
    <n v="1388"/>
    <n v="1"/>
    <x v="0"/>
    <x v="1"/>
    <x v="1"/>
    <n v="1.3879999999999999"/>
    <n v="5"/>
  </r>
  <r>
    <n v="5539"/>
    <x v="4"/>
    <x v="0"/>
    <n v="2"/>
    <x v="0"/>
    <n v="257"/>
    <x v="2"/>
    <x v="0"/>
    <x v="0"/>
    <n v="1.556420233463035"/>
    <n v="4"/>
    <n v="253"/>
    <n v="1929"/>
    <n v="1"/>
    <x v="0"/>
    <x v="0"/>
    <x v="1"/>
    <n v="1.929"/>
    <n v="5"/>
  </r>
  <r>
    <n v="5540"/>
    <x v="2"/>
    <x v="1"/>
    <n v="3"/>
    <x v="2"/>
    <n v="226"/>
    <x v="0"/>
    <x v="0"/>
    <x v="1"/>
    <n v="1.7699115044247788"/>
    <n v="4"/>
    <n v="222"/>
    <n v="5048"/>
    <n v="0"/>
    <x v="1"/>
    <x v="1"/>
    <x v="1"/>
    <n v="5.048"/>
    <n v="10"/>
  </r>
  <r>
    <n v="5541"/>
    <x v="0"/>
    <x v="0"/>
    <n v="4"/>
    <x v="1"/>
    <n v="200"/>
    <x v="1"/>
    <x v="0"/>
    <x v="1"/>
    <n v="2.5"/>
    <n v="5"/>
    <n v="195"/>
    <n v="5783"/>
    <n v="0"/>
    <x v="1"/>
    <x v="2"/>
    <x v="1"/>
    <n v="5.7830000000000004"/>
    <n v="10"/>
  </r>
  <r>
    <n v="5542"/>
    <x v="0"/>
    <x v="0"/>
    <n v="4"/>
    <x v="1"/>
    <n v="260"/>
    <x v="1"/>
    <x v="0"/>
    <x v="1"/>
    <n v="1.153846153846154"/>
    <n v="3.0000000000000004"/>
    <n v="257"/>
    <n v="5801"/>
    <n v="0"/>
    <x v="1"/>
    <x v="3"/>
    <x v="1"/>
    <n v="5.8010000000000002"/>
    <n v="10"/>
  </r>
  <r>
    <n v="5543"/>
    <x v="2"/>
    <x v="1"/>
    <n v="4"/>
    <x v="1"/>
    <n v="142"/>
    <x v="1"/>
    <x v="1"/>
    <x v="0"/>
    <n v="4.929577464788732"/>
    <n v="7"/>
    <n v="135"/>
    <n v="5346"/>
    <n v="0"/>
    <x v="1"/>
    <x v="4"/>
    <x v="1"/>
    <n v="5.3460000000000001"/>
    <n v="10"/>
  </r>
  <r>
    <n v="5544"/>
    <x v="3"/>
    <x v="0"/>
    <n v="3"/>
    <x v="2"/>
    <n v="193"/>
    <x v="4"/>
    <x v="1"/>
    <x v="1"/>
    <n v="1.5544041450777202"/>
    <n v="3"/>
    <n v="190"/>
    <n v="5888"/>
    <n v="0"/>
    <x v="1"/>
    <x v="1"/>
    <x v="1"/>
    <n v="5.8879999999999999"/>
    <n v="10"/>
  </r>
  <r>
    <n v="5545"/>
    <x v="3"/>
    <x v="0"/>
    <n v="2"/>
    <x v="0"/>
    <n v="180"/>
    <x v="0"/>
    <x v="1"/>
    <x v="1"/>
    <n v="0.55555555555555558"/>
    <n v="1"/>
    <n v="179"/>
    <n v="4655"/>
    <n v="1"/>
    <x v="0"/>
    <x v="0"/>
    <x v="1"/>
    <n v="4.6550000000000002"/>
    <n v="10"/>
  </r>
  <r>
    <n v="5546"/>
    <x v="0"/>
    <x v="0"/>
    <n v="3"/>
    <x v="2"/>
    <n v="232"/>
    <x v="0"/>
    <x v="1"/>
    <x v="0"/>
    <n v="3.4482758620689653"/>
    <n v="8"/>
    <n v="224"/>
    <n v="5298"/>
    <n v="1"/>
    <x v="0"/>
    <x v="1"/>
    <x v="1"/>
    <n v="5.298"/>
    <n v="10"/>
  </r>
  <r>
    <n v="5547"/>
    <x v="2"/>
    <x v="1"/>
    <n v="2"/>
    <x v="0"/>
    <n v="148"/>
    <x v="1"/>
    <x v="0"/>
    <x v="0"/>
    <n v="0.67567567567567566"/>
    <n v="1"/>
    <n v="147"/>
    <n v="4133"/>
    <n v="1"/>
    <x v="0"/>
    <x v="2"/>
    <x v="1"/>
    <n v="4.133"/>
    <n v="10"/>
  </r>
  <r>
    <n v="5548"/>
    <x v="3"/>
    <x v="0"/>
    <n v="3"/>
    <x v="2"/>
    <n v="205"/>
    <x v="2"/>
    <x v="0"/>
    <x v="1"/>
    <n v="4.3902439024390238"/>
    <n v="8.9999999999999982"/>
    <n v="196"/>
    <n v="4277"/>
    <n v="0"/>
    <x v="1"/>
    <x v="3"/>
    <x v="1"/>
    <n v="4.2770000000000001"/>
    <n v="10"/>
  </r>
  <r>
    <n v="5549"/>
    <x v="2"/>
    <x v="1"/>
    <n v="4"/>
    <x v="1"/>
    <n v="212"/>
    <x v="0"/>
    <x v="1"/>
    <x v="0"/>
    <n v="1.4150943396226416"/>
    <n v="3"/>
    <n v="209"/>
    <n v="4811"/>
    <n v="0"/>
    <x v="1"/>
    <x v="4"/>
    <x v="1"/>
    <n v="4.8109999999999999"/>
    <n v="10"/>
  </r>
  <r>
    <n v="5550"/>
    <x v="2"/>
    <x v="1"/>
    <n v="4"/>
    <x v="1"/>
    <n v="168"/>
    <x v="1"/>
    <x v="1"/>
    <x v="1"/>
    <n v="5.3571428571428568"/>
    <n v="8.9999999999999982"/>
    <n v="159"/>
    <n v="5235"/>
    <n v="1"/>
    <x v="0"/>
    <x v="1"/>
    <x v="1"/>
    <n v="5.2350000000000003"/>
    <n v="10"/>
  </r>
  <r>
    <n v="5551"/>
    <x v="2"/>
    <x v="1"/>
    <n v="5"/>
    <x v="1"/>
    <n v="145"/>
    <x v="1"/>
    <x v="0"/>
    <x v="0"/>
    <n v="1.3793103448275863"/>
    <n v="2"/>
    <n v="143"/>
    <n v="4232"/>
    <n v="1"/>
    <x v="0"/>
    <x v="0"/>
    <x v="1"/>
    <n v="4.2320000000000002"/>
    <n v="10"/>
  </r>
  <r>
    <n v="5552"/>
    <x v="2"/>
    <x v="1"/>
    <n v="5"/>
    <x v="1"/>
    <n v="253"/>
    <x v="0"/>
    <x v="1"/>
    <x v="1"/>
    <n v="3.5573122529644272"/>
    <n v="9.0000000000000018"/>
    <n v="244"/>
    <n v="5979"/>
    <n v="1"/>
    <x v="0"/>
    <x v="1"/>
    <x v="1"/>
    <n v="5.9790000000000001"/>
    <n v="10"/>
  </r>
  <r>
    <n v="5553"/>
    <x v="2"/>
    <x v="1"/>
    <n v="5"/>
    <x v="1"/>
    <n v="143"/>
    <x v="1"/>
    <x v="0"/>
    <x v="0"/>
    <n v="4.1958041958041958"/>
    <n v="6"/>
    <n v="137"/>
    <n v="4253"/>
    <n v="0"/>
    <x v="1"/>
    <x v="2"/>
    <x v="1"/>
    <n v="4.2530000000000001"/>
    <n v="10"/>
  </r>
  <r>
    <n v="5554"/>
    <x v="0"/>
    <x v="0"/>
    <n v="2"/>
    <x v="0"/>
    <n v="267"/>
    <x v="4"/>
    <x v="0"/>
    <x v="1"/>
    <n v="3.3707865168539324"/>
    <n v="9"/>
    <n v="258"/>
    <n v="4720"/>
    <n v="1"/>
    <x v="0"/>
    <x v="3"/>
    <x v="1"/>
    <n v="4.72"/>
    <n v="10"/>
  </r>
  <r>
    <n v="5555"/>
    <x v="4"/>
    <x v="0"/>
    <n v="1"/>
    <x v="0"/>
    <n v="123"/>
    <x v="4"/>
    <x v="1"/>
    <x v="1"/>
    <n v="4.0650406504065035"/>
    <n v="4.9999999999999991"/>
    <n v="118"/>
    <n v="5323"/>
    <n v="1"/>
    <x v="0"/>
    <x v="4"/>
    <x v="1"/>
    <n v="5.3230000000000004"/>
    <n v="10"/>
  </r>
  <r>
    <n v="5556"/>
    <x v="3"/>
    <x v="0"/>
    <n v="1"/>
    <x v="0"/>
    <n v="106"/>
    <x v="4"/>
    <x v="1"/>
    <x v="0"/>
    <n v="3.7735849056603774"/>
    <n v="4"/>
    <n v="102"/>
    <n v="4180"/>
    <n v="0"/>
    <x v="1"/>
    <x v="1"/>
    <x v="1"/>
    <n v="4.18"/>
    <n v="10"/>
  </r>
  <r>
    <n v="5557"/>
    <x v="1"/>
    <x v="1"/>
    <n v="2"/>
    <x v="0"/>
    <n v="249"/>
    <x v="0"/>
    <x v="0"/>
    <x v="0"/>
    <n v="1.2048192771084338"/>
    <n v="3"/>
    <n v="246"/>
    <n v="4129"/>
    <n v="1"/>
    <x v="0"/>
    <x v="0"/>
    <x v="1"/>
    <n v="4.1289999999999996"/>
    <n v="10"/>
  </r>
  <r>
    <n v="5558"/>
    <x v="3"/>
    <x v="0"/>
    <n v="1"/>
    <x v="0"/>
    <n v="178"/>
    <x v="1"/>
    <x v="0"/>
    <x v="0"/>
    <n v="2.8089887640449436"/>
    <n v="4.9999999999999991"/>
    <n v="173"/>
    <n v="4369"/>
    <n v="0"/>
    <x v="1"/>
    <x v="1"/>
    <x v="1"/>
    <n v="4.3689999999999998"/>
    <n v="10"/>
  </r>
  <r>
    <n v="5559"/>
    <x v="0"/>
    <x v="0"/>
    <n v="3"/>
    <x v="2"/>
    <n v="148"/>
    <x v="2"/>
    <x v="0"/>
    <x v="0"/>
    <n v="0.67567567567567566"/>
    <n v="1"/>
    <n v="147"/>
    <n v="4243"/>
    <n v="0"/>
    <x v="1"/>
    <x v="2"/>
    <x v="1"/>
    <n v="4.2430000000000003"/>
    <n v="10"/>
  </r>
  <r>
    <n v="5560"/>
    <x v="0"/>
    <x v="0"/>
    <n v="1"/>
    <x v="0"/>
    <n v="144"/>
    <x v="2"/>
    <x v="1"/>
    <x v="1"/>
    <n v="4.1666666666666661"/>
    <n v="5.9999999999999991"/>
    <n v="138"/>
    <n v="5197"/>
    <n v="1"/>
    <x v="0"/>
    <x v="3"/>
    <x v="1"/>
    <n v="5.1970000000000001"/>
    <n v="10"/>
  </r>
  <r>
    <n v="5561"/>
    <x v="2"/>
    <x v="1"/>
    <n v="1"/>
    <x v="0"/>
    <n v="249"/>
    <x v="1"/>
    <x v="0"/>
    <x v="0"/>
    <n v="0.80321285140562237"/>
    <n v="1.9999999999999998"/>
    <n v="247"/>
    <n v="5572"/>
    <n v="1"/>
    <x v="0"/>
    <x v="4"/>
    <x v="1"/>
    <n v="5.5720000000000001"/>
    <n v="10"/>
  </r>
  <r>
    <n v="5562"/>
    <x v="3"/>
    <x v="0"/>
    <n v="5"/>
    <x v="1"/>
    <n v="128"/>
    <x v="0"/>
    <x v="0"/>
    <x v="1"/>
    <n v="7.03125"/>
    <n v="9"/>
    <n v="119"/>
    <n v="5143"/>
    <n v="1"/>
    <x v="0"/>
    <x v="1"/>
    <x v="1"/>
    <n v="5.1429999999999998"/>
    <n v="10"/>
  </r>
  <r>
    <n v="5563"/>
    <x v="0"/>
    <x v="0"/>
    <n v="4"/>
    <x v="1"/>
    <n v="228"/>
    <x v="2"/>
    <x v="2"/>
    <x v="1"/>
    <n v="0.43859649122807015"/>
    <n v="1"/>
    <n v="227"/>
    <n v="5573"/>
    <n v="0"/>
    <x v="1"/>
    <x v="0"/>
    <x v="1"/>
    <n v="5.5730000000000004"/>
    <n v="10"/>
  </r>
  <r>
    <n v="5564"/>
    <x v="2"/>
    <x v="1"/>
    <n v="4"/>
    <x v="1"/>
    <n v="242"/>
    <x v="1"/>
    <x v="0"/>
    <x v="0"/>
    <n v="4.1322314049586781"/>
    <n v="10.000000000000002"/>
    <n v="232"/>
    <n v="5559"/>
    <n v="1"/>
    <x v="0"/>
    <x v="1"/>
    <x v="1"/>
    <n v="5.5590000000000002"/>
    <n v="10"/>
  </r>
  <r>
    <n v="5565"/>
    <x v="0"/>
    <x v="0"/>
    <n v="2"/>
    <x v="0"/>
    <n v="272"/>
    <x v="0"/>
    <x v="1"/>
    <x v="0"/>
    <n v="0.36764705882352938"/>
    <n v="0.99999999999999989"/>
    <n v="271"/>
    <n v="4933"/>
    <n v="1"/>
    <x v="0"/>
    <x v="2"/>
    <x v="1"/>
    <n v="4.9329999999999998"/>
    <n v="10"/>
  </r>
  <r>
    <n v="5566"/>
    <x v="0"/>
    <x v="0"/>
    <n v="1"/>
    <x v="0"/>
    <n v="173"/>
    <x v="1"/>
    <x v="1"/>
    <x v="0"/>
    <n v="4.6242774566473983"/>
    <n v="7.9999999999999991"/>
    <n v="165"/>
    <n v="4893"/>
    <n v="0"/>
    <x v="1"/>
    <x v="3"/>
    <x v="1"/>
    <n v="4.8929999999999998"/>
    <n v="10"/>
  </r>
  <r>
    <n v="5567"/>
    <x v="2"/>
    <x v="1"/>
    <n v="2"/>
    <x v="0"/>
    <n v="189"/>
    <x v="3"/>
    <x v="0"/>
    <x v="1"/>
    <n v="3.7037037037037033"/>
    <n v="6.9999999999999991"/>
    <n v="182"/>
    <n v="4329"/>
    <n v="0"/>
    <x v="1"/>
    <x v="4"/>
    <x v="1"/>
    <n v="4.3289999999999997"/>
    <n v="10"/>
  </r>
  <r>
    <n v="5568"/>
    <x v="0"/>
    <x v="0"/>
    <n v="2"/>
    <x v="0"/>
    <n v="245"/>
    <x v="1"/>
    <x v="0"/>
    <x v="1"/>
    <n v="1.2244897959183674"/>
    <n v="3"/>
    <n v="242"/>
    <n v="4000"/>
    <n v="0"/>
    <x v="1"/>
    <x v="1"/>
    <x v="1"/>
    <n v="4"/>
    <n v="10"/>
  </r>
  <r>
    <n v="5569"/>
    <x v="0"/>
    <x v="0"/>
    <n v="1"/>
    <x v="0"/>
    <n v="211"/>
    <x v="0"/>
    <x v="2"/>
    <x v="1"/>
    <n v="2.3696682464454977"/>
    <n v="5"/>
    <n v="206"/>
    <n v="5757"/>
    <n v="1"/>
    <x v="0"/>
    <x v="0"/>
    <x v="1"/>
    <n v="5.7569999999999997"/>
    <n v="10"/>
  </r>
  <r>
    <n v="5570"/>
    <x v="1"/>
    <x v="1"/>
    <n v="1"/>
    <x v="0"/>
    <n v="214"/>
    <x v="0"/>
    <x v="2"/>
    <x v="1"/>
    <n v="0.46728971962616817"/>
    <n v="0.99999999999999989"/>
    <n v="213"/>
    <n v="4391"/>
    <n v="0"/>
    <x v="1"/>
    <x v="1"/>
    <x v="1"/>
    <n v="4.391"/>
    <n v="10"/>
  </r>
  <r>
    <n v="5571"/>
    <x v="3"/>
    <x v="0"/>
    <n v="4"/>
    <x v="1"/>
    <n v="215"/>
    <x v="1"/>
    <x v="0"/>
    <x v="0"/>
    <n v="0.46511627906976744"/>
    <n v="1"/>
    <n v="214"/>
    <n v="5669"/>
    <n v="0"/>
    <x v="1"/>
    <x v="2"/>
    <x v="1"/>
    <n v="5.6689999999999996"/>
    <n v="10"/>
  </r>
  <r>
    <n v="5572"/>
    <x v="2"/>
    <x v="1"/>
    <n v="1"/>
    <x v="0"/>
    <n v="248"/>
    <x v="1"/>
    <x v="1"/>
    <x v="1"/>
    <n v="0.40322580645161288"/>
    <n v="1"/>
    <n v="247"/>
    <n v="5703"/>
    <n v="0"/>
    <x v="1"/>
    <x v="3"/>
    <x v="1"/>
    <n v="5.7030000000000003"/>
    <n v="10"/>
  </r>
  <r>
    <n v="5573"/>
    <x v="2"/>
    <x v="1"/>
    <n v="1"/>
    <x v="0"/>
    <n v="225"/>
    <x v="0"/>
    <x v="1"/>
    <x v="1"/>
    <n v="0.88888888888888884"/>
    <n v="2"/>
    <n v="223"/>
    <n v="4284"/>
    <n v="0"/>
    <x v="1"/>
    <x v="4"/>
    <x v="1"/>
    <n v="4.2839999999999998"/>
    <n v="10"/>
  </r>
  <r>
    <n v="5574"/>
    <x v="3"/>
    <x v="0"/>
    <n v="1"/>
    <x v="0"/>
    <n v="120"/>
    <x v="0"/>
    <x v="0"/>
    <x v="1"/>
    <n v="5.833333333333333"/>
    <n v="7"/>
    <n v="113"/>
    <n v="4381"/>
    <n v="1"/>
    <x v="0"/>
    <x v="1"/>
    <x v="1"/>
    <n v="4.3810000000000002"/>
    <n v="10"/>
  </r>
  <r>
    <n v="5575"/>
    <x v="3"/>
    <x v="0"/>
    <n v="2"/>
    <x v="0"/>
    <n v="243"/>
    <x v="0"/>
    <x v="0"/>
    <x v="0"/>
    <n v="3.2921810699588478"/>
    <n v="8"/>
    <n v="235"/>
    <n v="4133"/>
    <n v="1"/>
    <x v="0"/>
    <x v="0"/>
    <x v="1"/>
    <n v="4.133"/>
    <n v="10"/>
  </r>
  <r>
    <n v="5576"/>
    <x v="2"/>
    <x v="1"/>
    <n v="4"/>
    <x v="1"/>
    <n v="214"/>
    <x v="1"/>
    <x v="0"/>
    <x v="1"/>
    <n v="4.6728971962616823"/>
    <n v="10"/>
    <n v="204"/>
    <n v="4794"/>
    <n v="0"/>
    <x v="1"/>
    <x v="1"/>
    <x v="1"/>
    <n v="4.7939999999999996"/>
    <n v="10"/>
  </r>
  <r>
    <n v="5577"/>
    <x v="2"/>
    <x v="1"/>
    <n v="1"/>
    <x v="0"/>
    <n v="144"/>
    <x v="0"/>
    <x v="0"/>
    <x v="0"/>
    <n v="5.5555555555555554"/>
    <n v="8"/>
    <n v="136"/>
    <n v="5221"/>
    <n v="1"/>
    <x v="0"/>
    <x v="2"/>
    <x v="1"/>
    <n v="5.2210000000000001"/>
    <n v="10"/>
  </r>
  <r>
    <n v="5578"/>
    <x v="2"/>
    <x v="1"/>
    <n v="1"/>
    <x v="0"/>
    <n v="242"/>
    <x v="3"/>
    <x v="0"/>
    <x v="1"/>
    <n v="4.1322314049586781"/>
    <n v="10.000000000000002"/>
    <n v="232"/>
    <n v="5493"/>
    <n v="1"/>
    <x v="0"/>
    <x v="3"/>
    <x v="1"/>
    <n v="5.4930000000000003"/>
    <n v="10"/>
  </r>
  <r>
    <n v="5579"/>
    <x v="0"/>
    <x v="0"/>
    <n v="5"/>
    <x v="1"/>
    <n v="160"/>
    <x v="4"/>
    <x v="1"/>
    <x v="0"/>
    <n v="1.875"/>
    <n v="3"/>
    <n v="157"/>
    <n v="4648"/>
    <n v="1"/>
    <x v="0"/>
    <x v="4"/>
    <x v="1"/>
    <n v="4.6479999999999997"/>
    <n v="10"/>
  </r>
  <r>
    <n v="5580"/>
    <x v="3"/>
    <x v="0"/>
    <n v="5"/>
    <x v="1"/>
    <n v="139"/>
    <x v="2"/>
    <x v="1"/>
    <x v="0"/>
    <n v="2.1582733812949639"/>
    <n v="3"/>
    <n v="136"/>
    <n v="4433"/>
    <n v="1"/>
    <x v="0"/>
    <x v="1"/>
    <x v="1"/>
    <n v="4.4329999999999998"/>
    <n v="10"/>
  </r>
  <r>
    <n v="5581"/>
    <x v="2"/>
    <x v="1"/>
    <n v="1"/>
    <x v="0"/>
    <n v="221"/>
    <x v="2"/>
    <x v="1"/>
    <x v="0"/>
    <n v="3.6199095022624439"/>
    <n v="8.0000000000000018"/>
    <n v="213"/>
    <n v="5971"/>
    <n v="0"/>
    <x v="1"/>
    <x v="0"/>
    <x v="1"/>
    <n v="5.9710000000000001"/>
    <n v="10"/>
  </r>
  <r>
    <n v="5582"/>
    <x v="3"/>
    <x v="0"/>
    <n v="5"/>
    <x v="1"/>
    <n v="266"/>
    <x v="1"/>
    <x v="1"/>
    <x v="1"/>
    <n v="2.6315789473684208"/>
    <n v="6.9999999999999991"/>
    <n v="259"/>
    <n v="5712"/>
    <n v="1"/>
    <x v="0"/>
    <x v="1"/>
    <x v="1"/>
    <n v="5.7119999999999997"/>
    <n v="10"/>
  </r>
  <r>
    <n v="5583"/>
    <x v="3"/>
    <x v="0"/>
    <n v="4"/>
    <x v="1"/>
    <n v="140"/>
    <x v="2"/>
    <x v="0"/>
    <x v="0"/>
    <n v="7.1428571428571423"/>
    <n v="9.9999999999999982"/>
    <n v="130"/>
    <n v="4528"/>
    <n v="0"/>
    <x v="1"/>
    <x v="2"/>
    <x v="1"/>
    <n v="4.5279999999999996"/>
    <n v="10"/>
  </r>
  <r>
    <n v="5584"/>
    <x v="0"/>
    <x v="0"/>
    <n v="4"/>
    <x v="1"/>
    <n v="134"/>
    <x v="1"/>
    <x v="0"/>
    <x v="1"/>
    <n v="0.74626865671641784"/>
    <n v="0.99999999999999989"/>
    <n v="133"/>
    <n v="5209"/>
    <n v="1"/>
    <x v="0"/>
    <x v="3"/>
    <x v="1"/>
    <n v="5.2089999999999996"/>
    <n v="10"/>
  </r>
  <r>
    <n v="5585"/>
    <x v="2"/>
    <x v="1"/>
    <n v="3"/>
    <x v="2"/>
    <n v="260"/>
    <x v="1"/>
    <x v="0"/>
    <x v="1"/>
    <n v="2.6923076923076925"/>
    <n v="7"/>
    <n v="253"/>
    <n v="5738"/>
    <n v="0"/>
    <x v="1"/>
    <x v="4"/>
    <x v="1"/>
    <n v="5.7380000000000004"/>
    <n v="10"/>
  </r>
  <r>
    <n v="5586"/>
    <x v="3"/>
    <x v="0"/>
    <n v="4"/>
    <x v="1"/>
    <n v="261"/>
    <x v="3"/>
    <x v="1"/>
    <x v="0"/>
    <n v="1.5325670498084289"/>
    <n v="3.9999999999999996"/>
    <n v="257"/>
    <n v="5349"/>
    <n v="0"/>
    <x v="1"/>
    <x v="1"/>
    <x v="1"/>
    <n v="5.3490000000000002"/>
    <n v="10"/>
  </r>
  <r>
    <n v="5587"/>
    <x v="3"/>
    <x v="0"/>
    <n v="2"/>
    <x v="0"/>
    <n v="274"/>
    <x v="2"/>
    <x v="1"/>
    <x v="0"/>
    <n v="2.5547445255474455"/>
    <n v="7.0000000000000009"/>
    <n v="267"/>
    <n v="4929"/>
    <n v="0"/>
    <x v="1"/>
    <x v="0"/>
    <x v="1"/>
    <n v="4.9290000000000003"/>
    <n v="10"/>
  </r>
  <r>
    <n v="5588"/>
    <x v="0"/>
    <x v="0"/>
    <n v="5"/>
    <x v="1"/>
    <n v="263"/>
    <x v="0"/>
    <x v="1"/>
    <x v="1"/>
    <n v="1.1406844106463878"/>
    <n v="3"/>
    <n v="260"/>
    <n v="4020"/>
    <n v="0"/>
    <x v="1"/>
    <x v="1"/>
    <x v="1"/>
    <n v="4.0199999999999996"/>
    <n v="10"/>
  </r>
  <r>
    <n v="5589"/>
    <x v="0"/>
    <x v="0"/>
    <n v="4"/>
    <x v="1"/>
    <n v="189"/>
    <x v="2"/>
    <x v="1"/>
    <x v="0"/>
    <n v="4.7619047619047619"/>
    <n v="9"/>
    <n v="180"/>
    <n v="5838"/>
    <n v="1"/>
    <x v="0"/>
    <x v="2"/>
    <x v="1"/>
    <n v="5.8380000000000001"/>
    <n v="10"/>
  </r>
  <r>
    <n v="5590"/>
    <x v="0"/>
    <x v="0"/>
    <n v="5"/>
    <x v="1"/>
    <n v="257"/>
    <x v="1"/>
    <x v="0"/>
    <x v="1"/>
    <n v="1.1673151750972763"/>
    <n v="3"/>
    <n v="254"/>
    <n v="5394"/>
    <n v="0"/>
    <x v="1"/>
    <x v="3"/>
    <x v="1"/>
    <n v="5.3940000000000001"/>
    <n v="10"/>
  </r>
  <r>
    <n v="5591"/>
    <x v="3"/>
    <x v="0"/>
    <n v="5"/>
    <x v="1"/>
    <n v="195"/>
    <x v="2"/>
    <x v="1"/>
    <x v="1"/>
    <n v="0.51282051282051277"/>
    <n v="0.99999999999999989"/>
    <n v="194"/>
    <n v="4482"/>
    <n v="0"/>
    <x v="1"/>
    <x v="4"/>
    <x v="2"/>
    <n v="4.4820000000000002"/>
    <n v="10"/>
  </r>
  <r>
    <n v="5592"/>
    <x v="1"/>
    <x v="1"/>
    <n v="3"/>
    <x v="2"/>
    <n v="201"/>
    <x v="0"/>
    <x v="1"/>
    <x v="1"/>
    <n v="2.4875621890547266"/>
    <n v="5.0000000000000009"/>
    <n v="196"/>
    <n v="5733"/>
    <n v="1"/>
    <x v="0"/>
    <x v="1"/>
    <x v="2"/>
    <n v="5.7329999999999997"/>
    <n v="10"/>
  </r>
  <r>
    <n v="5593"/>
    <x v="0"/>
    <x v="0"/>
    <n v="4"/>
    <x v="1"/>
    <n v="264"/>
    <x v="2"/>
    <x v="1"/>
    <x v="1"/>
    <n v="3.4090909090909087"/>
    <n v="8.9999999999999982"/>
    <n v="255"/>
    <n v="5186"/>
    <n v="0"/>
    <x v="1"/>
    <x v="0"/>
    <x v="2"/>
    <n v="5.1859999999999999"/>
    <n v="10"/>
  </r>
  <r>
    <n v="5594"/>
    <x v="2"/>
    <x v="1"/>
    <n v="2"/>
    <x v="0"/>
    <n v="180"/>
    <x v="1"/>
    <x v="2"/>
    <x v="1"/>
    <n v="5.5555555555555554"/>
    <n v="10"/>
    <n v="170"/>
    <n v="4024"/>
    <n v="0"/>
    <x v="1"/>
    <x v="1"/>
    <x v="2"/>
    <n v="4.024"/>
    <n v="10"/>
  </r>
  <r>
    <n v="5595"/>
    <x v="2"/>
    <x v="1"/>
    <n v="1"/>
    <x v="0"/>
    <n v="220"/>
    <x v="0"/>
    <x v="0"/>
    <x v="0"/>
    <n v="2.7272727272727271"/>
    <n v="6"/>
    <n v="214"/>
    <n v="5572"/>
    <n v="1"/>
    <x v="0"/>
    <x v="2"/>
    <x v="2"/>
    <n v="5.5720000000000001"/>
    <n v="10"/>
  </r>
  <r>
    <n v="5596"/>
    <x v="3"/>
    <x v="0"/>
    <n v="1"/>
    <x v="0"/>
    <n v="113"/>
    <x v="0"/>
    <x v="1"/>
    <x v="0"/>
    <n v="5.3097345132743365"/>
    <n v="6"/>
    <n v="107"/>
    <n v="5509"/>
    <n v="1"/>
    <x v="0"/>
    <x v="3"/>
    <x v="2"/>
    <n v="5.5090000000000003"/>
    <n v="10"/>
  </r>
  <r>
    <n v="5597"/>
    <x v="0"/>
    <x v="0"/>
    <n v="2"/>
    <x v="0"/>
    <n v="168"/>
    <x v="1"/>
    <x v="2"/>
    <x v="0"/>
    <n v="5.3571428571428568"/>
    <n v="8.9999999999999982"/>
    <n v="159"/>
    <n v="5684"/>
    <n v="0"/>
    <x v="1"/>
    <x v="4"/>
    <x v="2"/>
    <n v="5.6840000000000002"/>
    <n v="10"/>
  </r>
  <r>
    <n v="5598"/>
    <x v="3"/>
    <x v="0"/>
    <n v="2"/>
    <x v="0"/>
    <n v="251"/>
    <x v="0"/>
    <x v="0"/>
    <x v="1"/>
    <n v="3.5856573705179287"/>
    <n v="9.0000000000000018"/>
    <n v="242"/>
    <n v="4298"/>
    <n v="1"/>
    <x v="0"/>
    <x v="1"/>
    <x v="2"/>
    <n v="4.298"/>
    <n v="10"/>
  </r>
  <r>
    <n v="5599"/>
    <x v="0"/>
    <x v="0"/>
    <n v="2"/>
    <x v="0"/>
    <n v="245"/>
    <x v="0"/>
    <x v="1"/>
    <x v="0"/>
    <n v="0.81632653061224492"/>
    <n v="2"/>
    <n v="243"/>
    <n v="4835"/>
    <n v="1"/>
    <x v="0"/>
    <x v="0"/>
    <x v="2"/>
    <n v="4.835"/>
    <n v="10"/>
  </r>
  <r>
    <n v="5600"/>
    <x v="0"/>
    <x v="0"/>
    <n v="4"/>
    <x v="1"/>
    <n v="164"/>
    <x v="2"/>
    <x v="1"/>
    <x v="0"/>
    <n v="0.6097560975609756"/>
    <n v="1"/>
    <n v="163"/>
    <n v="4365"/>
    <n v="1"/>
    <x v="0"/>
    <x v="1"/>
    <x v="2"/>
    <n v="4.3650000000000002"/>
    <n v="10"/>
  </r>
  <r>
    <n v="5601"/>
    <x v="2"/>
    <x v="1"/>
    <n v="1"/>
    <x v="0"/>
    <n v="232"/>
    <x v="1"/>
    <x v="1"/>
    <x v="1"/>
    <n v="1.7241379310344827"/>
    <n v="4"/>
    <n v="228"/>
    <n v="5806"/>
    <n v="1"/>
    <x v="0"/>
    <x v="2"/>
    <x v="2"/>
    <n v="5.806"/>
    <n v="10"/>
  </r>
  <r>
    <n v="5602"/>
    <x v="0"/>
    <x v="0"/>
    <n v="3"/>
    <x v="2"/>
    <n v="138"/>
    <x v="0"/>
    <x v="2"/>
    <x v="1"/>
    <n v="1.4492753623188406"/>
    <n v="2"/>
    <n v="136"/>
    <n v="5358"/>
    <n v="0"/>
    <x v="1"/>
    <x v="3"/>
    <x v="2"/>
    <n v="5.3579999999999997"/>
    <n v="10"/>
  </r>
  <r>
    <n v="5603"/>
    <x v="0"/>
    <x v="0"/>
    <n v="2"/>
    <x v="0"/>
    <n v="233"/>
    <x v="0"/>
    <x v="0"/>
    <x v="0"/>
    <n v="1.2875536480686696"/>
    <n v="3"/>
    <n v="230"/>
    <n v="5740"/>
    <n v="1"/>
    <x v="0"/>
    <x v="4"/>
    <x v="2"/>
    <n v="5.74"/>
    <n v="10"/>
  </r>
  <r>
    <n v="5604"/>
    <x v="0"/>
    <x v="0"/>
    <n v="4"/>
    <x v="1"/>
    <n v="150"/>
    <x v="1"/>
    <x v="1"/>
    <x v="0"/>
    <n v="0.66666666666666674"/>
    <n v="1.0000000000000002"/>
    <n v="149"/>
    <n v="4711"/>
    <n v="1"/>
    <x v="0"/>
    <x v="1"/>
    <x v="2"/>
    <n v="4.7110000000000003"/>
    <n v="10"/>
  </r>
  <r>
    <n v="5605"/>
    <x v="2"/>
    <x v="1"/>
    <n v="5"/>
    <x v="1"/>
    <n v="253"/>
    <x v="1"/>
    <x v="1"/>
    <x v="1"/>
    <n v="2.766798418972332"/>
    <n v="7"/>
    <n v="246"/>
    <n v="5846"/>
    <n v="0"/>
    <x v="1"/>
    <x v="0"/>
    <x v="2"/>
    <n v="5.8460000000000001"/>
    <n v="10"/>
  </r>
  <r>
    <n v="5606"/>
    <x v="0"/>
    <x v="0"/>
    <n v="4"/>
    <x v="1"/>
    <n v="179"/>
    <x v="0"/>
    <x v="1"/>
    <x v="1"/>
    <n v="2.7932960893854748"/>
    <n v="5"/>
    <n v="174"/>
    <n v="4061"/>
    <n v="1"/>
    <x v="0"/>
    <x v="1"/>
    <x v="2"/>
    <n v="4.0609999999999999"/>
    <n v="10"/>
  </r>
  <r>
    <n v="5607"/>
    <x v="3"/>
    <x v="0"/>
    <n v="2"/>
    <x v="0"/>
    <n v="135"/>
    <x v="1"/>
    <x v="1"/>
    <x v="1"/>
    <n v="2.9629629629629632"/>
    <n v="4.0000000000000009"/>
    <n v="131"/>
    <n v="5405"/>
    <n v="0"/>
    <x v="1"/>
    <x v="2"/>
    <x v="2"/>
    <n v="5.4050000000000002"/>
    <n v="10"/>
  </r>
  <r>
    <n v="5608"/>
    <x v="2"/>
    <x v="1"/>
    <n v="1"/>
    <x v="0"/>
    <n v="166"/>
    <x v="1"/>
    <x v="1"/>
    <x v="0"/>
    <n v="5.4216867469879517"/>
    <n v="9"/>
    <n v="157"/>
    <n v="5853"/>
    <n v="1"/>
    <x v="0"/>
    <x v="3"/>
    <x v="2"/>
    <n v="5.8529999999999998"/>
    <n v="10"/>
  </r>
  <r>
    <n v="5609"/>
    <x v="2"/>
    <x v="1"/>
    <n v="4"/>
    <x v="1"/>
    <n v="196"/>
    <x v="1"/>
    <x v="1"/>
    <x v="0"/>
    <n v="2.5510204081632653"/>
    <n v="5"/>
    <n v="191"/>
    <n v="4342"/>
    <n v="1"/>
    <x v="0"/>
    <x v="4"/>
    <x v="2"/>
    <n v="4.3419999999999996"/>
    <n v="10"/>
  </r>
  <r>
    <n v="5610"/>
    <x v="0"/>
    <x v="0"/>
    <n v="4"/>
    <x v="1"/>
    <n v="238"/>
    <x v="1"/>
    <x v="0"/>
    <x v="0"/>
    <n v="1.680672268907563"/>
    <n v="4"/>
    <n v="234"/>
    <n v="4337"/>
    <n v="1"/>
    <x v="0"/>
    <x v="1"/>
    <x v="2"/>
    <n v="4.3369999999999997"/>
    <n v="10"/>
  </r>
  <r>
    <n v="5611"/>
    <x v="1"/>
    <x v="1"/>
    <n v="2"/>
    <x v="0"/>
    <n v="159"/>
    <x v="3"/>
    <x v="0"/>
    <x v="0"/>
    <n v="3.7735849056603774"/>
    <n v="6"/>
    <n v="153"/>
    <n v="4044"/>
    <n v="0"/>
    <x v="1"/>
    <x v="0"/>
    <x v="2"/>
    <n v="4.0439999999999996"/>
    <n v="10"/>
  </r>
  <r>
    <n v="5612"/>
    <x v="2"/>
    <x v="1"/>
    <n v="5"/>
    <x v="1"/>
    <n v="226"/>
    <x v="1"/>
    <x v="1"/>
    <x v="1"/>
    <n v="1.3274336283185841"/>
    <n v="3"/>
    <n v="223"/>
    <n v="4208"/>
    <n v="1"/>
    <x v="0"/>
    <x v="1"/>
    <x v="2"/>
    <n v="4.2080000000000002"/>
    <n v="10"/>
  </r>
  <r>
    <n v="5613"/>
    <x v="3"/>
    <x v="0"/>
    <n v="1"/>
    <x v="0"/>
    <n v="182"/>
    <x v="4"/>
    <x v="2"/>
    <x v="0"/>
    <n v="3.296703296703297"/>
    <n v="6"/>
    <n v="176"/>
    <n v="5398"/>
    <n v="0"/>
    <x v="1"/>
    <x v="2"/>
    <x v="0"/>
    <n v="5.3979999999999997"/>
    <n v="10"/>
  </r>
  <r>
    <n v="5614"/>
    <x v="3"/>
    <x v="0"/>
    <n v="5"/>
    <x v="1"/>
    <n v="173"/>
    <x v="0"/>
    <x v="0"/>
    <x v="1"/>
    <n v="2.3121387283236992"/>
    <n v="3.9999999999999996"/>
    <n v="169"/>
    <n v="5265"/>
    <n v="1"/>
    <x v="0"/>
    <x v="3"/>
    <x v="0"/>
    <n v="5.2649999999999997"/>
    <n v="10"/>
  </r>
  <r>
    <n v="5615"/>
    <x v="2"/>
    <x v="1"/>
    <n v="2"/>
    <x v="0"/>
    <n v="257"/>
    <x v="4"/>
    <x v="0"/>
    <x v="1"/>
    <n v="1.9455252918287937"/>
    <n v="5"/>
    <n v="252"/>
    <n v="4130"/>
    <n v="1"/>
    <x v="0"/>
    <x v="4"/>
    <x v="0"/>
    <n v="4.13"/>
    <n v="10"/>
  </r>
  <r>
    <n v="5616"/>
    <x v="1"/>
    <x v="1"/>
    <n v="3"/>
    <x v="2"/>
    <n v="223"/>
    <x v="0"/>
    <x v="0"/>
    <x v="0"/>
    <n v="4.0358744394618835"/>
    <n v="9"/>
    <n v="214"/>
    <n v="5653"/>
    <n v="0"/>
    <x v="1"/>
    <x v="1"/>
    <x v="0"/>
    <n v="5.6529999999999996"/>
    <n v="10"/>
  </r>
  <r>
    <n v="5617"/>
    <x v="0"/>
    <x v="0"/>
    <n v="2"/>
    <x v="0"/>
    <n v="194"/>
    <x v="0"/>
    <x v="0"/>
    <x v="0"/>
    <n v="1.5463917525773196"/>
    <n v="3"/>
    <n v="191"/>
    <n v="5174"/>
    <n v="0"/>
    <x v="1"/>
    <x v="0"/>
    <x v="0"/>
    <n v="5.1740000000000004"/>
    <n v="10"/>
  </r>
  <r>
    <n v="5618"/>
    <x v="3"/>
    <x v="0"/>
    <n v="4"/>
    <x v="1"/>
    <n v="281"/>
    <x v="0"/>
    <x v="0"/>
    <x v="0"/>
    <n v="3.5587188612099649"/>
    <n v="10.000000000000002"/>
    <n v="271"/>
    <n v="5675"/>
    <n v="0"/>
    <x v="1"/>
    <x v="1"/>
    <x v="0"/>
    <n v="5.6749999999999998"/>
    <n v="10"/>
  </r>
  <r>
    <n v="5619"/>
    <x v="3"/>
    <x v="0"/>
    <n v="4"/>
    <x v="1"/>
    <n v="236"/>
    <x v="0"/>
    <x v="1"/>
    <x v="0"/>
    <n v="0.42372881355932202"/>
    <n v="1"/>
    <n v="235"/>
    <n v="5711"/>
    <n v="0"/>
    <x v="1"/>
    <x v="2"/>
    <x v="0"/>
    <n v="5.7110000000000003"/>
    <n v="10"/>
  </r>
  <r>
    <n v="5620"/>
    <x v="2"/>
    <x v="1"/>
    <n v="5"/>
    <x v="1"/>
    <n v="165"/>
    <x v="2"/>
    <x v="0"/>
    <x v="1"/>
    <n v="3.6363636363636362"/>
    <n v="6"/>
    <n v="159"/>
    <n v="4795"/>
    <n v="1"/>
    <x v="0"/>
    <x v="3"/>
    <x v="0"/>
    <n v="4.7949999999999999"/>
    <n v="10"/>
  </r>
  <r>
    <n v="5621"/>
    <x v="0"/>
    <x v="0"/>
    <n v="2"/>
    <x v="0"/>
    <n v="200"/>
    <x v="1"/>
    <x v="0"/>
    <x v="0"/>
    <n v="4"/>
    <n v="8"/>
    <n v="192"/>
    <n v="4222"/>
    <n v="0"/>
    <x v="1"/>
    <x v="4"/>
    <x v="0"/>
    <n v="4.2220000000000004"/>
    <n v="10"/>
  </r>
  <r>
    <n v="5622"/>
    <x v="2"/>
    <x v="1"/>
    <n v="3"/>
    <x v="2"/>
    <n v="168"/>
    <x v="2"/>
    <x v="0"/>
    <x v="0"/>
    <n v="1.1904761904761905"/>
    <n v="2"/>
    <n v="166"/>
    <n v="4541"/>
    <n v="1"/>
    <x v="0"/>
    <x v="1"/>
    <x v="0"/>
    <n v="4.5410000000000004"/>
    <n v="10"/>
  </r>
  <r>
    <n v="5623"/>
    <x v="0"/>
    <x v="0"/>
    <n v="3"/>
    <x v="2"/>
    <n v="266"/>
    <x v="3"/>
    <x v="1"/>
    <x v="0"/>
    <n v="1.8796992481203008"/>
    <n v="5"/>
    <n v="261"/>
    <n v="5209"/>
    <n v="0"/>
    <x v="1"/>
    <x v="0"/>
    <x v="0"/>
    <n v="5.2089999999999996"/>
    <n v="10"/>
  </r>
  <r>
    <n v="5624"/>
    <x v="1"/>
    <x v="1"/>
    <n v="1"/>
    <x v="0"/>
    <n v="226"/>
    <x v="1"/>
    <x v="1"/>
    <x v="0"/>
    <n v="0.44247787610619471"/>
    <n v="1"/>
    <n v="225"/>
    <n v="5576"/>
    <n v="0"/>
    <x v="1"/>
    <x v="1"/>
    <x v="0"/>
    <n v="5.5759999999999996"/>
    <n v="10"/>
  </r>
  <r>
    <n v="5625"/>
    <x v="3"/>
    <x v="0"/>
    <n v="3"/>
    <x v="2"/>
    <n v="143"/>
    <x v="1"/>
    <x v="1"/>
    <x v="1"/>
    <n v="3.4965034965034967"/>
    <n v="5"/>
    <n v="138"/>
    <n v="5612"/>
    <n v="1"/>
    <x v="0"/>
    <x v="2"/>
    <x v="0"/>
    <n v="5.6120000000000001"/>
    <n v="10"/>
  </r>
  <r>
    <n v="5626"/>
    <x v="0"/>
    <x v="0"/>
    <n v="2"/>
    <x v="0"/>
    <n v="116"/>
    <x v="0"/>
    <x v="0"/>
    <x v="0"/>
    <n v="1.7241379310344827"/>
    <n v="2"/>
    <n v="114"/>
    <n v="5602"/>
    <n v="1"/>
    <x v="0"/>
    <x v="3"/>
    <x v="0"/>
    <n v="5.6020000000000003"/>
    <n v="10"/>
  </r>
  <r>
    <n v="5627"/>
    <x v="0"/>
    <x v="0"/>
    <n v="4"/>
    <x v="1"/>
    <n v="139"/>
    <x v="1"/>
    <x v="2"/>
    <x v="0"/>
    <n v="6.4748201438848918"/>
    <n v="9"/>
    <n v="130"/>
    <n v="4446"/>
    <n v="1"/>
    <x v="0"/>
    <x v="4"/>
    <x v="0"/>
    <n v="4.4459999999999997"/>
    <n v="10"/>
  </r>
  <r>
    <n v="5628"/>
    <x v="0"/>
    <x v="0"/>
    <n v="3"/>
    <x v="2"/>
    <n v="248"/>
    <x v="1"/>
    <x v="1"/>
    <x v="0"/>
    <n v="0.80645161290322576"/>
    <n v="2"/>
    <n v="246"/>
    <n v="4700"/>
    <n v="0"/>
    <x v="1"/>
    <x v="1"/>
    <x v="0"/>
    <n v="4.7"/>
    <n v="10"/>
  </r>
  <r>
    <n v="5629"/>
    <x v="3"/>
    <x v="0"/>
    <n v="4"/>
    <x v="1"/>
    <n v="135"/>
    <x v="1"/>
    <x v="0"/>
    <x v="1"/>
    <n v="3.7037037037037033"/>
    <n v="4.9999999999999991"/>
    <n v="130"/>
    <n v="5834"/>
    <n v="0"/>
    <x v="1"/>
    <x v="0"/>
    <x v="0"/>
    <n v="5.8339999999999996"/>
    <n v="10"/>
  </r>
  <r>
    <n v="5630"/>
    <x v="0"/>
    <x v="0"/>
    <n v="4"/>
    <x v="1"/>
    <n v="265"/>
    <x v="1"/>
    <x v="1"/>
    <x v="0"/>
    <n v="3.3962264150943398"/>
    <n v="9"/>
    <n v="256"/>
    <n v="4106"/>
    <n v="0"/>
    <x v="1"/>
    <x v="1"/>
    <x v="0"/>
    <n v="4.1059999999999999"/>
    <n v="10"/>
  </r>
  <r>
    <n v="5631"/>
    <x v="3"/>
    <x v="0"/>
    <n v="5"/>
    <x v="1"/>
    <n v="175"/>
    <x v="3"/>
    <x v="1"/>
    <x v="0"/>
    <n v="1.1428571428571428"/>
    <n v="2"/>
    <n v="173"/>
    <n v="4995"/>
    <n v="1"/>
    <x v="0"/>
    <x v="2"/>
    <x v="0"/>
    <n v="4.9950000000000001"/>
    <n v="10"/>
  </r>
  <r>
    <n v="5632"/>
    <x v="4"/>
    <x v="0"/>
    <n v="2"/>
    <x v="0"/>
    <n v="256"/>
    <x v="0"/>
    <x v="1"/>
    <x v="1"/>
    <n v="0.390625"/>
    <n v="1"/>
    <n v="255"/>
    <n v="4435"/>
    <n v="1"/>
    <x v="0"/>
    <x v="3"/>
    <x v="0"/>
    <n v="4.4349999999999996"/>
    <n v="10"/>
  </r>
  <r>
    <n v="5633"/>
    <x v="3"/>
    <x v="0"/>
    <n v="4"/>
    <x v="1"/>
    <n v="217"/>
    <x v="1"/>
    <x v="1"/>
    <x v="0"/>
    <n v="1.3824884792626728"/>
    <n v="3"/>
    <n v="214"/>
    <n v="5925"/>
    <n v="0"/>
    <x v="1"/>
    <x v="4"/>
    <x v="0"/>
    <n v="5.9249999999999998"/>
    <n v="10"/>
  </r>
  <r>
    <n v="5634"/>
    <x v="0"/>
    <x v="0"/>
    <n v="4"/>
    <x v="1"/>
    <n v="203"/>
    <x v="0"/>
    <x v="1"/>
    <x v="1"/>
    <n v="3.9408866995073892"/>
    <n v="8"/>
    <n v="195"/>
    <n v="4443"/>
    <n v="0"/>
    <x v="1"/>
    <x v="1"/>
    <x v="0"/>
    <n v="4.4429999999999996"/>
    <n v="10"/>
  </r>
  <r>
    <n v="5635"/>
    <x v="2"/>
    <x v="1"/>
    <n v="4"/>
    <x v="1"/>
    <n v="145"/>
    <x v="1"/>
    <x v="2"/>
    <x v="0"/>
    <n v="3.4482758620689653"/>
    <n v="4.9999999999999991"/>
    <n v="140"/>
    <n v="5513"/>
    <n v="0"/>
    <x v="1"/>
    <x v="0"/>
    <x v="1"/>
    <n v="5.5129999999999999"/>
    <n v="10"/>
  </r>
  <r>
    <n v="5636"/>
    <x v="2"/>
    <x v="1"/>
    <n v="2"/>
    <x v="0"/>
    <n v="268"/>
    <x v="0"/>
    <x v="0"/>
    <x v="1"/>
    <n v="3.3582089552238807"/>
    <n v="9"/>
    <n v="259"/>
    <n v="4215"/>
    <n v="0"/>
    <x v="1"/>
    <x v="1"/>
    <x v="1"/>
    <n v="4.2149999999999999"/>
    <n v="10"/>
  </r>
  <r>
    <n v="5637"/>
    <x v="0"/>
    <x v="0"/>
    <n v="5"/>
    <x v="1"/>
    <n v="206"/>
    <x v="1"/>
    <x v="1"/>
    <x v="0"/>
    <n v="4.8543689320388346"/>
    <n v="9.9999999999999982"/>
    <n v="196"/>
    <n v="4437"/>
    <n v="0"/>
    <x v="1"/>
    <x v="2"/>
    <x v="1"/>
    <n v="4.4370000000000003"/>
    <n v="10"/>
  </r>
  <r>
    <n v="5638"/>
    <x v="2"/>
    <x v="1"/>
    <n v="2"/>
    <x v="0"/>
    <n v="215"/>
    <x v="0"/>
    <x v="1"/>
    <x v="0"/>
    <n v="4.6511627906976747"/>
    <n v="10.000000000000002"/>
    <n v="205"/>
    <n v="4198"/>
    <n v="1"/>
    <x v="0"/>
    <x v="3"/>
    <x v="1"/>
    <n v="4.1980000000000004"/>
    <n v="10"/>
  </r>
  <r>
    <n v="5639"/>
    <x v="0"/>
    <x v="0"/>
    <n v="1"/>
    <x v="0"/>
    <n v="177"/>
    <x v="0"/>
    <x v="1"/>
    <x v="0"/>
    <n v="2.8248587570621471"/>
    <n v="5.0000000000000009"/>
    <n v="172"/>
    <n v="4382"/>
    <n v="0"/>
    <x v="1"/>
    <x v="4"/>
    <x v="1"/>
    <n v="4.3819999999999997"/>
    <n v="10"/>
  </r>
  <r>
    <n v="5640"/>
    <x v="2"/>
    <x v="1"/>
    <n v="3"/>
    <x v="2"/>
    <n v="183"/>
    <x v="0"/>
    <x v="0"/>
    <x v="0"/>
    <n v="1.639344262295082"/>
    <n v="3"/>
    <n v="180"/>
    <n v="5538"/>
    <n v="0"/>
    <x v="1"/>
    <x v="1"/>
    <x v="1"/>
    <n v="5.5380000000000003"/>
    <n v="10"/>
  </r>
  <r>
    <n v="5641"/>
    <x v="0"/>
    <x v="0"/>
    <n v="2"/>
    <x v="0"/>
    <n v="227"/>
    <x v="4"/>
    <x v="1"/>
    <x v="1"/>
    <n v="2.643171806167401"/>
    <n v="6"/>
    <n v="221"/>
    <n v="4618"/>
    <n v="0"/>
    <x v="1"/>
    <x v="0"/>
    <x v="1"/>
    <n v="4.6180000000000003"/>
    <n v="10"/>
  </r>
  <r>
    <n v="5642"/>
    <x v="0"/>
    <x v="0"/>
    <n v="1"/>
    <x v="0"/>
    <n v="209"/>
    <x v="2"/>
    <x v="1"/>
    <x v="0"/>
    <n v="0.4784688995215311"/>
    <n v="1"/>
    <n v="208"/>
    <n v="5057"/>
    <n v="0"/>
    <x v="1"/>
    <x v="1"/>
    <x v="1"/>
    <n v="5.0570000000000004"/>
    <n v="10"/>
  </r>
  <r>
    <n v="5643"/>
    <x v="0"/>
    <x v="0"/>
    <n v="4"/>
    <x v="1"/>
    <n v="193"/>
    <x v="0"/>
    <x v="0"/>
    <x v="1"/>
    <n v="2.5906735751295336"/>
    <n v="5"/>
    <n v="188"/>
    <n v="5090"/>
    <n v="1"/>
    <x v="0"/>
    <x v="2"/>
    <x v="1"/>
    <n v="5.09"/>
    <n v="10"/>
  </r>
  <r>
    <n v="5644"/>
    <x v="0"/>
    <x v="0"/>
    <n v="4"/>
    <x v="1"/>
    <n v="144"/>
    <x v="1"/>
    <x v="0"/>
    <x v="1"/>
    <n v="3.4722222222222223"/>
    <n v="5"/>
    <n v="139"/>
    <n v="4380"/>
    <n v="1"/>
    <x v="0"/>
    <x v="3"/>
    <x v="1"/>
    <n v="4.38"/>
    <n v="10"/>
  </r>
  <r>
    <n v="5645"/>
    <x v="0"/>
    <x v="0"/>
    <n v="2"/>
    <x v="0"/>
    <n v="192"/>
    <x v="0"/>
    <x v="0"/>
    <x v="0"/>
    <n v="1.5625"/>
    <n v="3"/>
    <n v="189"/>
    <n v="4130"/>
    <n v="1"/>
    <x v="0"/>
    <x v="4"/>
    <x v="1"/>
    <n v="4.13"/>
    <n v="10"/>
  </r>
  <r>
    <n v="5646"/>
    <x v="1"/>
    <x v="1"/>
    <n v="3"/>
    <x v="2"/>
    <n v="247"/>
    <x v="2"/>
    <x v="0"/>
    <x v="1"/>
    <n v="2.0242914979757085"/>
    <n v="5"/>
    <n v="242"/>
    <n v="5725"/>
    <n v="0"/>
    <x v="1"/>
    <x v="1"/>
    <x v="1"/>
    <n v="5.7249999999999996"/>
    <n v="10"/>
  </r>
  <r>
    <n v="5647"/>
    <x v="2"/>
    <x v="1"/>
    <n v="4"/>
    <x v="1"/>
    <n v="199"/>
    <x v="2"/>
    <x v="1"/>
    <x v="0"/>
    <n v="3.0150753768844218"/>
    <n v="6"/>
    <n v="193"/>
    <n v="5207"/>
    <n v="0"/>
    <x v="1"/>
    <x v="0"/>
    <x v="1"/>
    <n v="5.2069999999999999"/>
    <n v="10"/>
  </r>
  <r>
    <n v="5648"/>
    <x v="4"/>
    <x v="0"/>
    <n v="5"/>
    <x v="1"/>
    <n v="273"/>
    <x v="4"/>
    <x v="1"/>
    <x v="1"/>
    <n v="3.6630036630036633"/>
    <n v="10.000000000000002"/>
    <n v="263"/>
    <n v="5756"/>
    <n v="1"/>
    <x v="0"/>
    <x v="1"/>
    <x v="1"/>
    <n v="5.7560000000000002"/>
    <n v="10"/>
  </r>
  <r>
    <n v="5649"/>
    <x v="2"/>
    <x v="1"/>
    <n v="3"/>
    <x v="2"/>
    <n v="232"/>
    <x v="2"/>
    <x v="0"/>
    <x v="0"/>
    <n v="1.7241379310344827"/>
    <n v="4"/>
    <n v="228"/>
    <n v="4662"/>
    <n v="1"/>
    <x v="0"/>
    <x v="2"/>
    <x v="1"/>
    <n v="4.6619999999999999"/>
    <n v="10"/>
  </r>
  <r>
    <n v="5650"/>
    <x v="2"/>
    <x v="1"/>
    <n v="5"/>
    <x v="1"/>
    <n v="214"/>
    <x v="0"/>
    <x v="0"/>
    <x v="0"/>
    <n v="2.8037383177570092"/>
    <n v="6"/>
    <n v="208"/>
    <n v="5319"/>
    <n v="0"/>
    <x v="1"/>
    <x v="3"/>
    <x v="1"/>
    <n v="5.319"/>
    <n v="10"/>
  </r>
  <r>
    <n v="5651"/>
    <x v="3"/>
    <x v="0"/>
    <n v="1"/>
    <x v="0"/>
    <n v="156"/>
    <x v="1"/>
    <x v="0"/>
    <x v="1"/>
    <n v="6.4102564102564097"/>
    <n v="9.9999999999999982"/>
    <n v="146"/>
    <n v="5086"/>
    <n v="0"/>
    <x v="1"/>
    <x v="4"/>
    <x v="1"/>
    <n v="5.0860000000000003"/>
    <n v="10"/>
  </r>
  <r>
    <n v="5652"/>
    <x v="0"/>
    <x v="0"/>
    <n v="3"/>
    <x v="2"/>
    <n v="200"/>
    <x v="0"/>
    <x v="1"/>
    <x v="1"/>
    <n v="2.5"/>
    <n v="5"/>
    <n v="195"/>
    <n v="5108"/>
    <n v="0"/>
    <x v="1"/>
    <x v="1"/>
    <x v="1"/>
    <n v="5.1079999999999997"/>
    <n v="10"/>
  </r>
  <r>
    <n v="5653"/>
    <x v="2"/>
    <x v="1"/>
    <n v="5"/>
    <x v="1"/>
    <n v="196"/>
    <x v="0"/>
    <x v="1"/>
    <x v="0"/>
    <n v="4.591836734693878"/>
    <n v="9.0000000000000018"/>
    <n v="187"/>
    <n v="4741"/>
    <n v="1"/>
    <x v="0"/>
    <x v="0"/>
    <x v="1"/>
    <n v="4.7409999999999997"/>
    <n v="10"/>
  </r>
  <r>
    <n v="5654"/>
    <x v="3"/>
    <x v="0"/>
    <n v="3"/>
    <x v="2"/>
    <n v="189"/>
    <x v="0"/>
    <x v="1"/>
    <x v="0"/>
    <n v="3.7037037037037033"/>
    <n v="6.9999999999999991"/>
    <n v="182"/>
    <n v="5830"/>
    <n v="1"/>
    <x v="0"/>
    <x v="1"/>
    <x v="1"/>
    <n v="5.83"/>
    <n v="10"/>
  </r>
  <r>
    <n v="5655"/>
    <x v="3"/>
    <x v="0"/>
    <n v="2"/>
    <x v="0"/>
    <n v="266"/>
    <x v="1"/>
    <x v="0"/>
    <x v="1"/>
    <n v="1.1278195488721803"/>
    <n v="2.9999999999999996"/>
    <n v="263"/>
    <n v="4030"/>
    <n v="0"/>
    <x v="1"/>
    <x v="2"/>
    <x v="1"/>
    <n v="4.03"/>
    <n v="10"/>
  </r>
  <r>
    <n v="5656"/>
    <x v="0"/>
    <x v="0"/>
    <n v="4"/>
    <x v="1"/>
    <n v="198"/>
    <x v="1"/>
    <x v="1"/>
    <x v="1"/>
    <n v="1.0101010101010102"/>
    <n v="2"/>
    <n v="196"/>
    <n v="5725"/>
    <n v="1"/>
    <x v="0"/>
    <x v="3"/>
    <x v="1"/>
    <n v="5.7249999999999996"/>
    <n v="10"/>
  </r>
  <r>
    <n v="5657"/>
    <x v="0"/>
    <x v="0"/>
    <n v="5"/>
    <x v="1"/>
    <n v="144"/>
    <x v="1"/>
    <x v="0"/>
    <x v="1"/>
    <n v="1.3888888888888888"/>
    <n v="2"/>
    <n v="142"/>
    <n v="4978"/>
    <n v="0"/>
    <x v="1"/>
    <x v="4"/>
    <x v="1"/>
    <n v="4.9779999999999998"/>
    <n v="10"/>
  </r>
  <r>
    <n v="5658"/>
    <x v="0"/>
    <x v="0"/>
    <n v="4"/>
    <x v="1"/>
    <n v="217"/>
    <x v="4"/>
    <x v="1"/>
    <x v="1"/>
    <n v="2.7649769585253456"/>
    <n v="6"/>
    <n v="211"/>
    <n v="5891"/>
    <n v="1"/>
    <x v="0"/>
    <x v="1"/>
    <x v="1"/>
    <n v="5.891"/>
    <n v="10"/>
  </r>
  <r>
    <n v="5659"/>
    <x v="3"/>
    <x v="0"/>
    <n v="1"/>
    <x v="0"/>
    <n v="169"/>
    <x v="2"/>
    <x v="1"/>
    <x v="1"/>
    <n v="2.3668639053254439"/>
    <n v="4"/>
    <n v="165"/>
    <n v="4541"/>
    <n v="0"/>
    <x v="1"/>
    <x v="0"/>
    <x v="1"/>
    <n v="4.5410000000000004"/>
    <n v="10"/>
  </r>
  <r>
    <n v="5660"/>
    <x v="2"/>
    <x v="1"/>
    <n v="1"/>
    <x v="0"/>
    <n v="153"/>
    <x v="2"/>
    <x v="1"/>
    <x v="0"/>
    <n v="0.65359477124183007"/>
    <n v="1"/>
    <n v="152"/>
    <n v="4608"/>
    <n v="0"/>
    <x v="1"/>
    <x v="1"/>
    <x v="1"/>
    <n v="4.6079999999999997"/>
    <n v="10"/>
  </r>
  <r>
    <n v="5661"/>
    <x v="0"/>
    <x v="0"/>
    <n v="4"/>
    <x v="1"/>
    <n v="152"/>
    <x v="1"/>
    <x v="1"/>
    <x v="0"/>
    <n v="3.2894736842105261"/>
    <n v="4.9999999999999991"/>
    <n v="147"/>
    <n v="5324"/>
    <n v="0"/>
    <x v="1"/>
    <x v="2"/>
    <x v="1"/>
    <n v="5.3239999999999998"/>
    <n v="10"/>
  </r>
  <r>
    <n v="5662"/>
    <x v="3"/>
    <x v="0"/>
    <n v="5"/>
    <x v="1"/>
    <n v="245"/>
    <x v="4"/>
    <x v="1"/>
    <x v="0"/>
    <n v="1.6326530612244898"/>
    <n v="4"/>
    <n v="241"/>
    <n v="4627"/>
    <n v="0"/>
    <x v="1"/>
    <x v="3"/>
    <x v="1"/>
    <n v="4.6269999999999998"/>
    <n v="10"/>
  </r>
  <r>
    <n v="5663"/>
    <x v="0"/>
    <x v="0"/>
    <n v="2"/>
    <x v="0"/>
    <n v="237"/>
    <x v="0"/>
    <x v="0"/>
    <x v="1"/>
    <n v="0.8438818565400843"/>
    <n v="1.9999999999999998"/>
    <n v="235"/>
    <n v="5277"/>
    <n v="0"/>
    <x v="1"/>
    <x v="4"/>
    <x v="1"/>
    <n v="5.2770000000000001"/>
    <n v="10"/>
  </r>
  <r>
    <n v="5664"/>
    <x v="0"/>
    <x v="0"/>
    <n v="2"/>
    <x v="0"/>
    <n v="266"/>
    <x v="1"/>
    <x v="0"/>
    <x v="0"/>
    <n v="3.007518796992481"/>
    <n v="8"/>
    <n v="258"/>
    <n v="5516"/>
    <n v="0"/>
    <x v="1"/>
    <x v="1"/>
    <x v="1"/>
    <n v="5.516"/>
    <n v="10"/>
  </r>
  <r>
    <n v="5665"/>
    <x v="0"/>
    <x v="0"/>
    <n v="5"/>
    <x v="1"/>
    <n v="216"/>
    <x v="2"/>
    <x v="1"/>
    <x v="0"/>
    <n v="0.46296296296296291"/>
    <n v="0.99999999999999989"/>
    <n v="215"/>
    <n v="4458"/>
    <n v="1"/>
    <x v="0"/>
    <x v="0"/>
    <x v="1"/>
    <n v="4.4580000000000002"/>
    <n v="10"/>
  </r>
  <r>
    <n v="5666"/>
    <x v="2"/>
    <x v="1"/>
    <n v="4"/>
    <x v="1"/>
    <n v="186"/>
    <x v="0"/>
    <x v="1"/>
    <x v="0"/>
    <n v="2.1505376344086025"/>
    <n v="4.0000000000000009"/>
    <n v="182"/>
    <n v="5501"/>
    <n v="1"/>
    <x v="0"/>
    <x v="1"/>
    <x v="1"/>
    <n v="5.5010000000000003"/>
    <n v="10"/>
  </r>
  <r>
    <n v="5667"/>
    <x v="3"/>
    <x v="0"/>
    <n v="3"/>
    <x v="2"/>
    <n v="280"/>
    <x v="2"/>
    <x v="1"/>
    <x v="0"/>
    <n v="1.4285714285714286"/>
    <n v="4"/>
    <n v="276"/>
    <n v="5192"/>
    <n v="0"/>
    <x v="1"/>
    <x v="2"/>
    <x v="1"/>
    <n v="5.1920000000000002"/>
    <n v="10"/>
  </r>
  <r>
    <n v="5668"/>
    <x v="0"/>
    <x v="0"/>
    <n v="5"/>
    <x v="1"/>
    <n v="229"/>
    <x v="1"/>
    <x v="1"/>
    <x v="0"/>
    <n v="0.43668122270742354"/>
    <n v="0.99999999999999989"/>
    <n v="228"/>
    <n v="4869"/>
    <n v="0"/>
    <x v="1"/>
    <x v="3"/>
    <x v="1"/>
    <n v="4.8689999999999998"/>
    <n v="10"/>
  </r>
  <r>
    <n v="5669"/>
    <x v="2"/>
    <x v="1"/>
    <n v="2"/>
    <x v="0"/>
    <n v="225"/>
    <x v="0"/>
    <x v="0"/>
    <x v="1"/>
    <n v="1.3333333333333335"/>
    <n v="3.0000000000000004"/>
    <n v="222"/>
    <n v="5529"/>
    <n v="0"/>
    <x v="1"/>
    <x v="4"/>
    <x v="1"/>
    <n v="5.5289999999999999"/>
    <n v="10"/>
  </r>
  <r>
    <n v="5670"/>
    <x v="2"/>
    <x v="1"/>
    <n v="5"/>
    <x v="1"/>
    <n v="149"/>
    <x v="0"/>
    <x v="0"/>
    <x v="0"/>
    <n v="4.6979865771812079"/>
    <n v="7"/>
    <n v="142"/>
    <n v="4357"/>
    <n v="0"/>
    <x v="1"/>
    <x v="1"/>
    <x v="1"/>
    <n v="4.3570000000000002"/>
    <n v="10"/>
  </r>
  <r>
    <n v="5671"/>
    <x v="3"/>
    <x v="0"/>
    <n v="5"/>
    <x v="1"/>
    <n v="200"/>
    <x v="0"/>
    <x v="0"/>
    <x v="1"/>
    <n v="3"/>
    <n v="6"/>
    <n v="194"/>
    <n v="4401"/>
    <n v="1"/>
    <x v="0"/>
    <x v="0"/>
    <x v="1"/>
    <n v="4.4009999999999998"/>
    <n v="10"/>
  </r>
  <r>
    <n v="5672"/>
    <x v="0"/>
    <x v="0"/>
    <n v="2"/>
    <x v="0"/>
    <n v="246"/>
    <x v="0"/>
    <x v="0"/>
    <x v="0"/>
    <n v="0.40650406504065045"/>
    <n v="1.0000000000000002"/>
    <n v="245"/>
    <n v="5815"/>
    <n v="1"/>
    <x v="0"/>
    <x v="1"/>
    <x v="1"/>
    <n v="5.8150000000000004"/>
    <n v="10"/>
  </r>
  <r>
    <n v="5673"/>
    <x v="2"/>
    <x v="1"/>
    <n v="4"/>
    <x v="1"/>
    <n v="150"/>
    <x v="1"/>
    <x v="0"/>
    <x v="1"/>
    <n v="0.66666666666666674"/>
    <n v="1.0000000000000002"/>
    <n v="149"/>
    <n v="4742"/>
    <n v="0"/>
    <x v="1"/>
    <x v="2"/>
    <x v="1"/>
    <n v="4.742"/>
    <n v="10"/>
  </r>
  <r>
    <n v="5674"/>
    <x v="2"/>
    <x v="1"/>
    <n v="1"/>
    <x v="0"/>
    <n v="175"/>
    <x v="0"/>
    <x v="1"/>
    <x v="0"/>
    <n v="5.1428571428571423"/>
    <n v="8.9999999999999982"/>
    <n v="166"/>
    <n v="5797"/>
    <n v="0"/>
    <x v="1"/>
    <x v="3"/>
    <x v="1"/>
    <n v="5.7969999999999997"/>
    <n v="10"/>
  </r>
  <r>
    <n v="5675"/>
    <x v="2"/>
    <x v="1"/>
    <n v="5"/>
    <x v="1"/>
    <n v="141"/>
    <x v="0"/>
    <x v="1"/>
    <x v="1"/>
    <n v="7.0921985815602842"/>
    <n v="10.000000000000002"/>
    <n v="131"/>
    <n v="5775"/>
    <n v="0"/>
    <x v="1"/>
    <x v="4"/>
    <x v="1"/>
    <n v="5.7750000000000004"/>
    <n v="10"/>
  </r>
  <r>
    <n v="5676"/>
    <x v="2"/>
    <x v="1"/>
    <n v="4"/>
    <x v="1"/>
    <n v="102"/>
    <x v="0"/>
    <x v="1"/>
    <x v="1"/>
    <n v="8.8235294117647065"/>
    <n v="9.0000000000000018"/>
    <n v="93"/>
    <n v="4111"/>
    <n v="0"/>
    <x v="1"/>
    <x v="1"/>
    <x v="1"/>
    <n v="4.1109999999999998"/>
    <n v="10"/>
  </r>
  <r>
    <n v="5677"/>
    <x v="2"/>
    <x v="1"/>
    <n v="1"/>
    <x v="0"/>
    <n v="209"/>
    <x v="0"/>
    <x v="0"/>
    <x v="0"/>
    <n v="3.8277511961722488"/>
    <n v="8"/>
    <n v="201"/>
    <n v="4367"/>
    <n v="0"/>
    <x v="1"/>
    <x v="0"/>
    <x v="1"/>
    <n v="4.367"/>
    <n v="10"/>
  </r>
  <r>
    <n v="5678"/>
    <x v="0"/>
    <x v="0"/>
    <n v="4"/>
    <x v="1"/>
    <n v="287"/>
    <x v="3"/>
    <x v="1"/>
    <x v="1"/>
    <n v="2.0905923344947737"/>
    <n v="6"/>
    <n v="281"/>
    <n v="5282"/>
    <n v="0"/>
    <x v="1"/>
    <x v="1"/>
    <x v="1"/>
    <n v="5.282"/>
    <n v="10"/>
  </r>
  <r>
    <n v="5679"/>
    <x v="2"/>
    <x v="1"/>
    <n v="5"/>
    <x v="1"/>
    <n v="212"/>
    <x v="1"/>
    <x v="0"/>
    <x v="0"/>
    <n v="1.4150943396226416"/>
    <n v="3"/>
    <n v="209"/>
    <n v="5761"/>
    <n v="1"/>
    <x v="0"/>
    <x v="2"/>
    <x v="1"/>
    <n v="5.7610000000000001"/>
    <n v="10"/>
  </r>
  <r>
    <n v="5680"/>
    <x v="2"/>
    <x v="1"/>
    <n v="4"/>
    <x v="1"/>
    <n v="205"/>
    <x v="0"/>
    <x v="2"/>
    <x v="0"/>
    <n v="0.48780487804878048"/>
    <n v="1"/>
    <n v="204"/>
    <n v="5407"/>
    <n v="0"/>
    <x v="1"/>
    <x v="3"/>
    <x v="1"/>
    <n v="5.407"/>
    <n v="10"/>
  </r>
  <r>
    <n v="5681"/>
    <x v="2"/>
    <x v="1"/>
    <n v="1"/>
    <x v="0"/>
    <n v="180"/>
    <x v="1"/>
    <x v="2"/>
    <x v="1"/>
    <n v="5.5555555555555554"/>
    <n v="10"/>
    <n v="170"/>
    <n v="4200"/>
    <n v="0"/>
    <x v="1"/>
    <x v="4"/>
    <x v="1"/>
    <n v="4.2"/>
    <n v="10"/>
  </r>
  <r>
    <n v="5682"/>
    <x v="3"/>
    <x v="0"/>
    <n v="4"/>
    <x v="1"/>
    <n v="229"/>
    <x v="0"/>
    <x v="0"/>
    <x v="1"/>
    <n v="0.43668122270742354"/>
    <n v="0.99999999999999989"/>
    <n v="228"/>
    <n v="5660"/>
    <n v="0"/>
    <x v="1"/>
    <x v="1"/>
    <x v="1"/>
    <n v="5.66"/>
    <n v="10"/>
  </r>
  <r>
    <n v="5683"/>
    <x v="1"/>
    <x v="1"/>
    <n v="2"/>
    <x v="0"/>
    <n v="182"/>
    <x v="0"/>
    <x v="2"/>
    <x v="1"/>
    <n v="3.296703296703297"/>
    <n v="6"/>
    <n v="176"/>
    <n v="4112"/>
    <n v="1"/>
    <x v="0"/>
    <x v="0"/>
    <x v="1"/>
    <n v="4.1120000000000001"/>
    <n v="10"/>
  </r>
  <r>
    <n v="5684"/>
    <x v="0"/>
    <x v="0"/>
    <n v="1"/>
    <x v="0"/>
    <n v="183"/>
    <x v="0"/>
    <x v="1"/>
    <x v="0"/>
    <n v="2.1857923497267762"/>
    <n v="4.0000000000000009"/>
    <n v="179"/>
    <n v="4789"/>
    <n v="0"/>
    <x v="1"/>
    <x v="1"/>
    <x v="1"/>
    <n v="4.7889999999999997"/>
    <n v="10"/>
  </r>
  <r>
    <n v="5685"/>
    <x v="2"/>
    <x v="1"/>
    <n v="1"/>
    <x v="0"/>
    <n v="212"/>
    <x v="0"/>
    <x v="1"/>
    <x v="1"/>
    <n v="4.716981132075472"/>
    <n v="10.000000000000002"/>
    <n v="202"/>
    <n v="5759"/>
    <n v="0"/>
    <x v="1"/>
    <x v="2"/>
    <x v="1"/>
    <n v="5.7590000000000003"/>
    <n v="10"/>
  </r>
  <r>
    <n v="5686"/>
    <x v="0"/>
    <x v="0"/>
    <n v="3"/>
    <x v="2"/>
    <n v="235"/>
    <x v="3"/>
    <x v="1"/>
    <x v="1"/>
    <n v="0.85106382978723405"/>
    <n v="2"/>
    <n v="233"/>
    <n v="4689"/>
    <n v="0"/>
    <x v="1"/>
    <x v="3"/>
    <x v="1"/>
    <n v="4.6890000000000001"/>
    <n v="10"/>
  </r>
  <r>
    <n v="5687"/>
    <x v="3"/>
    <x v="0"/>
    <n v="5"/>
    <x v="1"/>
    <n v="210"/>
    <x v="2"/>
    <x v="1"/>
    <x v="1"/>
    <n v="4.2857142857142856"/>
    <n v="9"/>
    <n v="201"/>
    <n v="5081"/>
    <n v="1"/>
    <x v="0"/>
    <x v="4"/>
    <x v="1"/>
    <n v="5.0810000000000004"/>
    <n v="10"/>
  </r>
  <r>
    <n v="5688"/>
    <x v="3"/>
    <x v="0"/>
    <n v="2"/>
    <x v="0"/>
    <n v="111"/>
    <x v="2"/>
    <x v="1"/>
    <x v="0"/>
    <n v="6.3063063063063058"/>
    <n v="7"/>
    <n v="104"/>
    <n v="4424"/>
    <n v="0"/>
    <x v="1"/>
    <x v="1"/>
    <x v="1"/>
    <n v="4.4240000000000004"/>
    <n v="10"/>
  </r>
  <r>
    <n v="5689"/>
    <x v="3"/>
    <x v="0"/>
    <n v="1"/>
    <x v="0"/>
    <n v="270"/>
    <x v="2"/>
    <x v="1"/>
    <x v="0"/>
    <n v="2.5925925925925926"/>
    <n v="7"/>
    <n v="263"/>
    <n v="5149"/>
    <n v="0"/>
    <x v="1"/>
    <x v="0"/>
    <x v="1"/>
    <n v="5.149"/>
    <n v="10"/>
  </r>
  <r>
    <n v="5690"/>
    <x v="0"/>
    <x v="0"/>
    <n v="4"/>
    <x v="1"/>
    <n v="135"/>
    <x v="1"/>
    <x v="0"/>
    <x v="1"/>
    <n v="2.9629629629629632"/>
    <n v="4.0000000000000009"/>
    <n v="131"/>
    <n v="4684"/>
    <n v="0"/>
    <x v="1"/>
    <x v="1"/>
    <x v="1"/>
    <n v="4.6840000000000002"/>
    <n v="10"/>
  </r>
  <r>
    <n v="5691"/>
    <x v="2"/>
    <x v="1"/>
    <n v="5"/>
    <x v="1"/>
    <n v="143"/>
    <x v="0"/>
    <x v="0"/>
    <x v="0"/>
    <n v="6.9930069930069934"/>
    <n v="10"/>
    <n v="133"/>
    <n v="5021"/>
    <n v="0"/>
    <x v="1"/>
    <x v="2"/>
    <x v="1"/>
    <n v="5.0209999999999999"/>
    <n v="10"/>
  </r>
  <r>
    <n v="5692"/>
    <x v="0"/>
    <x v="0"/>
    <n v="1"/>
    <x v="0"/>
    <n v="216"/>
    <x v="1"/>
    <x v="0"/>
    <x v="0"/>
    <n v="2.3148148148148149"/>
    <n v="5"/>
    <n v="211"/>
    <n v="5059"/>
    <n v="0"/>
    <x v="1"/>
    <x v="3"/>
    <x v="1"/>
    <n v="5.0590000000000002"/>
    <n v="10"/>
  </r>
  <r>
    <n v="5693"/>
    <x v="3"/>
    <x v="0"/>
    <n v="1"/>
    <x v="0"/>
    <n v="136"/>
    <x v="0"/>
    <x v="0"/>
    <x v="1"/>
    <n v="7.3529411764705888"/>
    <n v="10.000000000000002"/>
    <n v="126"/>
    <n v="5308"/>
    <n v="0"/>
    <x v="1"/>
    <x v="4"/>
    <x v="1"/>
    <n v="5.3079999999999998"/>
    <n v="10"/>
  </r>
  <r>
    <n v="5694"/>
    <x v="2"/>
    <x v="1"/>
    <n v="3"/>
    <x v="2"/>
    <n v="145"/>
    <x v="0"/>
    <x v="0"/>
    <x v="0"/>
    <n v="6.8965517241379306"/>
    <n v="9.9999999999999982"/>
    <n v="135"/>
    <n v="5696"/>
    <n v="0"/>
    <x v="1"/>
    <x v="1"/>
    <x v="1"/>
    <n v="5.6959999999999997"/>
    <n v="10"/>
  </r>
  <r>
    <n v="5695"/>
    <x v="3"/>
    <x v="0"/>
    <n v="3"/>
    <x v="2"/>
    <n v="142"/>
    <x v="2"/>
    <x v="1"/>
    <x v="0"/>
    <n v="2.8169014084507045"/>
    <n v="4.0000000000000009"/>
    <n v="138"/>
    <n v="5116"/>
    <n v="1"/>
    <x v="0"/>
    <x v="0"/>
    <x v="1"/>
    <n v="5.1159999999999997"/>
    <n v="10"/>
  </r>
  <r>
    <n v="5696"/>
    <x v="0"/>
    <x v="0"/>
    <n v="2"/>
    <x v="0"/>
    <n v="175"/>
    <x v="0"/>
    <x v="1"/>
    <x v="1"/>
    <n v="4"/>
    <n v="7"/>
    <n v="168"/>
    <n v="4874"/>
    <n v="1"/>
    <x v="0"/>
    <x v="1"/>
    <x v="1"/>
    <n v="4.8739999999999997"/>
    <n v="10"/>
  </r>
  <r>
    <n v="5697"/>
    <x v="2"/>
    <x v="1"/>
    <n v="1"/>
    <x v="0"/>
    <n v="183"/>
    <x v="1"/>
    <x v="0"/>
    <x v="1"/>
    <n v="2.7322404371584699"/>
    <n v="5"/>
    <n v="178"/>
    <n v="5329"/>
    <n v="1"/>
    <x v="0"/>
    <x v="2"/>
    <x v="1"/>
    <n v="5.3289999999999997"/>
    <n v="10"/>
  </r>
  <r>
    <n v="5698"/>
    <x v="2"/>
    <x v="1"/>
    <n v="1"/>
    <x v="0"/>
    <n v="191"/>
    <x v="4"/>
    <x v="1"/>
    <x v="1"/>
    <n v="1.0471204188481675"/>
    <n v="2"/>
    <n v="189"/>
    <n v="4956"/>
    <n v="1"/>
    <x v="0"/>
    <x v="3"/>
    <x v="1"/>
    <n v="4.9560000000000004"/>
    <n v="10"/>
  </r>
  <r>
    <n v="5699"/>
    <x v="2"/>
    <x v="1"/>
    <n v="4"/>
    <x v="1"/>
    <n v="247"/>
    <x v="0"/>
    <x v="0"/>
    <x v="0"/>
    <n v="3.6437246963562751"/>
    <n v="8.9999999999999982"/>
    <n v="238"/>
    <n v="4157"/>
    <n v="0"/>
    <x v="1"/>
    <x v="4"/>
    <x v="1"/>
    <n v="4.157"/>
    <n v="10"/>
  </r>
  <r>
    <n v="5700"/>
    <x v="2"/>
    <x v="1"/>
    <n v="1"/>
    <x v="0"/>
    <n v="170"/>
    <x v="1"/>
    <x v="0"/>
    <x v="0"/>
    <n v="1.1764705882352942"/>
    <n v="2"/>
    <n v="168"/>
    <n v="5662"/>
    <n v="1"/>
    <x v="0"/>
    <x v="1"/>
    <x v="1"/>
    <n v="5.6619999999999999"/>
    <n v="10"/>
  </r>
  <r>
    <n v="5701"/>
    <x v="2"/>
    <x v="1"/>
    <n v="2"/>
    <x v="0"/>
    <n v="275"/>
    <x v="1"/>
    <x v="0"/>
    <x v="0"/>
    <n v="1.8181818181818181"/>
    <n v="5"/>
    <n v="270"/>
    <n v="5393"/>
    <n v="1"/>
    <x v="0"/>
    <x v="0"/>
    <x v="1"/>
    <n v="5.3929999999999998"/>
    <n v="10"/>
  </r>
  <r>
    <n v="5702"/>
    <x v="0"/>
    <x v="0"/>
    <n v="4"/>
    <x v="1"/>
    <n v="147"/>
    <x v="2"/>
    <x v="0"/>
    <x v="0"/>
    <n v="5.4421768707482991"/>
    <n v="8"/>
    <n v="139"/>
    <n v="5882"/>
    <n v="0"/>
    <x v="1"/>
    <x v="1"/>
    <x v="1"/>
    <n v="5.8819999999999997"/>
    <n v="10"/>
  </r>
  <r>
    <n v="5703"/>
    <x v="0"/>
    <x v="0"/>
    <n v="4"/>
    <x v="1"/>
    <n v="188"/>
    <x v="0"/>
    <x v="0"/>
    <x v="1"/>
    <n v="3.1914893617021276"/>
    <n v="6"/>
    <n v="182"/>
    <n v="4174"/>
    <n v="1"/>
    <x v="0"/>
    <x v="2"/>
    <x v="1"/>
    <n v="4.1740000000000004"/>
    <n v="10"/>
  </r>
  <r>
    <n v="5704"/>
    <x v="3"/>
    <x v="0"/>
    <n v="5"/>
    <x v="1"/>
    <n v="248"/>
    <x v="1"/>
    <x v="0"/>
    <x v="1"/>
    <n v="1.6129032258064515"/>
    <n v="4"/>
    <n v="244"/>
    <n v="5587"/>
    <n v="0"/>
    <x v="1"/>
    <x v="3"/>
    <x v="1"/>
    <n v="5.5869999999999997"/>
    <n v="10"/>
  </r>
  <r>
    <n v="5705"/>
    <x v="2"/>
    <x v="1"/>
    <n v="1"/>
    <x v="0"/>
    <n v="245"/>
    <x v="1"/>
    <x v="0"/>
    <x v="0"/>
    <n v="3.2653061224489797"/>
    <n v="8"/>
    <n v="237"/>
    <n v="4594"/>
    <n v="1"/>
    <x v="0"/>
    <x v="4"/>
    <x v="1"/>
    <n v="4.5940000000000003"/>
    <n v="10"/>
  </r>
  <r>
    <n v="5706"/>
    <x v="0"/>
    <x v="0"/>
    <n v="5"/>
    <x v="1"/>
    <n v="164"/>
    <x v="0"/>
    <x v="2"/>
    <x v="1"/>
    <n v="1.8292682926829267"/>
    <n v="3"/>
    <n v="161"/>
    <n v="4454"/>
    <n v="0"/>
    <x v="1"/>
    <x v="1"/>
    <x v="1"/>
    <n v="4.4539999999999997"/>
    <n v="10"/>
  </r>
  <r>
    <n v="5707"/>
    <x v="0"/>
    <x v="0"/>
    <n v="2"/>
    <x v="0"/>
    <n v="260"/>
    <x v="0"/>
    <x v="1"/>
    <x v="0"/>
    <n v="1.153846153846154"/>
    <n v="3.0000000000000004"/>
    <n v="257"/>
    <n v="4661"/>
    <n v="1"/>
    <x v="0"/>
    <x v="0"/>
    <x v="1"/>
    <n v="4.6609999999999996"/>
    <n v="10"/>
  </r>
  <r>
    <n v="5708"/>
    <x v="0"/>
    <x v="0"/>
    <n v="4"/>
    <x v="1"/>
    <n v="149"/>
    <x v="1"/>
    <x v="1"/>
    <x v="0"/>
    <n v="6.0402684563758395"/>
    <n v="9.0000000000000018"/>
    <n v="140"/>
    <n v="4605"/>
    <n v="0"/>
    <x v="1"/>
    <x v="1"/>
    <x v="1"/>
    <n v="4.6050000000000004"/>
    <n v="10"/>
  </r>
  <r>
    <n v="5709"/>
    <x v="2"/>
    <x v="1"/>
    <n v="2"/>
    <x v="0"/>
    <n v="174"/>
    <x v="0"/>
    <x v="0"/>
    <x v="1"/>
    <n v="1.7241379310344827"/>
    <n v="3"/>
    <n v="171"/>
    <n v="4132"/>
    <n v="0"/>
    <x v="1"/>
    <x v="2"/>
    <x v="1"/>
    <n v="4.1319999999999997"/>
    <n v="10"/>
  </r>
  <r>
    <n v="5710"/>
    <x v="0"/>
    <x v="0"/>
    <n v="5"/>
    <x v="1"/>
    <n v="242"/>
    <x v="1"/>
    <x v="0"/>
    <x v="0"/>
    <n v="0.41322314049586778"/>
    <n v="1"/>
    <n v="241"/>
    <n v="5682"/>
    <n v="1"/>
    <x v="0"/>
    <x v="3"/>
    <x v="1"/>
    <n v="5.6820000000000004"/>
    <n v="10"/>
  </r>
  <r>
    <n v="5711"/>
    <x v="0"/>
    <x v="0"/>
    <n v="1"/>
    <x v="0"/>
    <n v="134"/>
    <x v="0"/>
    <x v="1"/>
    <x v="1"/>
    <n v="5.2238805970149249"/>
    <n v="6.9999999999999991"/>
    <n v="127"/>
    <n v="4933"/>
    <n v="1"/>
    <x v="0"/>
    <x v="4"/>
    <x v="1"/>
    <n v="4.9329999999999998"/>
    <n v="10"/>
  </r>
  <r>
    <n v="5712"/>
    <x v="0"/>
    <x v="0"/>
    <n v="5"/>
    <x v="1"/>
    <n v="189"/>
    <x v="0"/>
    <x v="1"/>
    <x v="0"/>
    <n v="1.5873015873015872"/>
    <n v="3"/>
    <n v="186"/>
    <n v="5193"/>
    <n v="0"/>
    <x v="1"/>
    <x v="1"/>
    <x v="1"/>
    <n v="5.1929999999999996"/>
    <n v="10"/>
  </r>
  <r>
    <n v="5713"/>
    <x v="4"/>
    <x v="0"/>
    <n v="5"/>
    <x v="1"/>
    <n v="263"/>
    <x v="5"/>
    <x v="2"/>
    <x v="1"/>
    <n v="2.6615969581749046"/>
    <n v="6.9999999999999991"/>
    <n v="256"/>
    <n v="5216"/>
    <n v="1"/>
    <x v="0"/>
    <x v="0"/>
    <x v="1"/>
    <n v="5.2160000000000002"/>
    <n v="10"/>
  </r>
  <r>
    <n v="5714"/>
    <x v="3"/>
    <x v="0"/>
    <n v="2"/>
    <x v="0"/>
    <n v="280"/>
    <x v="0"/>
    <x v="2"/>
    <x v="0"/>
    <n v="2.8571428571428572"/>
    <n v="8"/>
    <n v="272"/>
    <n v="5858"/>
    <n v="1"/>
    <x v="0"/>
    <x v="1"/>
    <x v="1"/>
    <n v="5.8579999999999997"/>
    <n v="10"/>
  </r>
  <r>
    <n v="5715"/>
    <x v="0"/>
    <x v="0"/>
    <n v="2"/>
    <x v="0"/>
    <n v="258"/>
    <x v="5"/>
    <x v="1"/>
    <x v="1"/>
    <n v="1.1627906976744187"/>
    <n v="3"/>
    <n v="255"/>
    <n v="4538"/>
    <n v="1"/>
    <x v="0"/>
    <x v="2"/>
    <x v="1"/>
    <n v="4.5380000000000003"/>
    <n v="10"/>
  </r>
  <r>
    <n v="5716"/>
    <x v="0"/>
    <x v="0"/>
    <n v="4"/>
    <x v="1"/>
    <n v="179"/>
    <x v="0"/>
    <x v="2"/>
    <x v="0"/>
    <n v="0.55865921787709494"/>
    <n v="1"/>
    <n v="178"/>
    <n v="5242"/>
    <n v="1"/>
    <x v="0"/>
    <x v="3"/>
    <x v="1"/>
    <n v="5.242"/>
    <n v="10"/>
  </r>
  <r>
    <n v="5717"/>
    <x v="3"/>
    <x v="0"/>
    <n v="1"/>
    <x v="0"/>
    <n v="250"/>
    <x v="2"/>
    <x v="1"/>
    <x v="1"/>
    <n v="4"/>
    <n v="10"/>
    <n v="240"/>
    <n v="5306"/>
    <n v="1"/>
    <x v="0"/>
    <x v="4"/>
    <x v="1"/>
    <n v="5.306"/>
    <n v="10"/>
  </r>
  <r>
    <n v="5718"/>
    <x v="0"/>
    <x v="0"/>
    <n v="4"/>
    <x v="1"/>
    <n v="212"/>
    <x v="1"/>
    <x v="1"/>
    <x v="1"/>
    <n v="2.358490566037736"/>
    <n v="5.0000000000000009"/>
    <n v="207"/>
    <n v="4774"/>
    <n v="1"/>
    <x v="0"/>
    <x v="1"/>
    <x v="1"/>
    <n v="4.774"/>
    <n v="10"/>
  </r>
  <r>
    <n v="5719"/>
    <x v="0"/>
    <x v="0"/>
    <n v="3"/>
    <x v="2"/>
    <n v="236"/>
    <x v="0"/>
    <x v="0"/>
    <x v="1"/>
    <n v="1.6949152542372881"/>
    <n v="4"/>
    <n v="232"/>
    <n v="4257"/>
    <n v="1"/>
    <x v="0"/>
    <x v="0"/>
    <x v="1"/>
    <n v="4.2569999999999997"/>
    <n v="10"/>
  </r>
  <r>
    <n v="5720"/>
    <x v="2"/>
    <x v="1"/>
    <n v="1"/>
    <x v="0"/>
    <n v="239"/>
    <x v="7"/>
    <x v="2"/>
    <x v="1"/>
    <n v="2.510460251046025"/>
    <n v="6"/>
    <n v="233"/>
    <n v="5023"/>
    <n v="1"/>
    <x v="0"/>
    <x v="1"/>
    <x v="1"/>
    <n v="5.0229999999999997"/>
    <n v="10"/>
  </r>
  <r>
    <n v="5721"/>
    <x v="4"/>
    <x v="0"/>
    <n v="3"/>
    <x v="2"/>
    <n v="305"/>
    <x v="2"/>
    <x v="0"/>
    <x v="1"/>
    <n v="0.98360655737704927"/>
    <n v="3"/>
    <n v="302"/>
    <n v="1276"/>
    <n v="0"/>
    <x v="1"/>
    <x v="2"/>
    <x v="1"/>
    <n v="1.276"/>
    <n v="5"/>
  </r>
  <r>
    <n v="5722"/>
    <x v="4"/>
    <x v="0"/>
    <n v="3"/>
    <x v="2"/>
    <n v="309"/>
    <x v="2"/>
    <x v="0"/>
    <x v="1"/>
    <n v="1.6181229773462782"/>
    <n v="4.9999999999999991"/>
    <n v="304"/>
    <n v="1712"/>
    <n v="0"/>
    <x v="1"/>
    <x v="3"/>
    <x v="1"/>
    <n v="1.712"/>
    <n v="5"/>
  </r>
  <r>
    <n v="5723"/>
    <x v="4"/>
    <x v="0"/>
    <n v="3"/>
    <x v="2"/>
    <n v="266"/>
    <x v="2"/>
    <x v="1"/>
    <x v="1"/>
    <n v="3.007518796992481"/>
    <n v="8"/>
    <n v="258"/>
    <n v="1983"/>
    <n v="1"/>
    <x v="0"/>
    <x v="4"/>
    <x v="1"/>
    <n v="1.9830000000000001"/>
    <n v="5"/>
  </r>
  <r>
    <n v="5724"/>
    <x v="0"/>
    <x v="0"/>
    <n v="5"/>
    <x v="1"/>
    <n v="233"/>
    <x v="2"/>
    <x v="0"/>
    <x v="0"/>
    <n v="2.5751072961373391"/>
    <n v="6"/>
    <n v="227"/>
    <n v="1495"/>
    <n v="0"/>
    <x v="1"/>
    <x v="1"/>
    <x v="1"/>
    <n v="1.4950000000000001"/>
    <n v="5"/>
  </r>
  <r>
    <n v="5725"/>
    <x v="3"/>
    <x v="0"/>
    <n v="5"/>
    <x v="1"/>
    <n v="287"/>
    <x v="2"/>
    <x v="0"/>
    <x v="1"/>
    <n v="1.3937282229965158"/>
    <n v="4"/>
    <n v="283"/>
    <n v="1509"/>
    <n v="1"/>
    <x v="0"/>
    <x v="0"/>
    <x v="1"/>
    <n v="1.5089999999999999"/>
    <n v="5"/>
  </r>
  <r>
    <n v="5726"/>
    <x v="4"/>
    <x v="0"/>
    <n v="2"/>
    <x v="0"/>
    <n v="268"/>
    <x v="2"/>
    <x v="0"/>
    <x v="0"/>
    <n v="2.6119402985074625"/>
    <n v="6.9999999999999991"/>
    <n v="261"/>
    <n v="1274"/>
    <n v="0"/>
    <x v="1"/>
    <x v="1"/>
    <x v="1"/>
    <n v="1.274"/>
    <n v="5"/>
  </r>
  <r>
    <n v="5727"/>
    <x v="4"/>
    <x v="0"/>
    <n v="4"/>
    <x v="1"/>
    <n v="290"/>
    <x v="2"/>
    <x v="1"/>
    <x v="1"/>
    <n v="3.4482758620689653"/>
    <n v="9.9999999999999982"/>
    <n v="280"/>
    <n v="1366"/>
    <n v="0"/>
    <x v="1"/>
    <x v="2"/>
    <x v="1"/>
    <n v="1.3660000000000001"/>
    <n v="5"/>
  </r>
  <r>
    <n v="5728"/>
    <x v="5"/>
    <x v="0"/>
    <n v="5"/>
    <x v="1"/>
    <n v="291"/>
    <x v="2"/>
    <x v="2"/>
    <x v="1"/>
    <n v="2.0618556701030926"/>
    <n v="5.9999999999999991"/>
    <n v="285"/>
    <n v="1135"/>
    <n v="0"/>
    <x v="1"/>
    <x v="3"/>
    <x v="2"/>
    <n v="1.135"/>
    <n v="5"/>
  </r>
  <r>
    <n v="5729"/>
    <x v="3"/>
    <x v="0"/>
    <n v="5"/>
    <x v="1"/>
    <n v="227"/>
    <x v="4"/>
    <x v="1"/>
    <x v="0"/>
    <n v="1.3215859030837005"/>
    <n v="3"/>
    <n v="224"/>
    <n v="1687"/>
    <n v="0"/>
    <x v="1"/>
    <x v="4"/>
    <x v="2"/>
    <n v="1.6870000000000001"/>
    <n v="5"/>
  </r>
  <r>
    <n v="5730"/>
    <x v="0"/>
    <x v="0"/>
    <n v="5"/>
    <x v="1"/>
    <n v="175"/>
    <x v="0"/>
    <x v="1"/>
    <x v="0"/>
    <n v="2.8571428571428572"/>
    <n v="5"/>
    <n v="170"/>
    <n v="4194"/>
    <n v="0"/>
    <x v="1"/>
    <x v="1"/>
    <x v="2"/>
    <n v="4.194"/>
    <n v="10"/>
  </r>
  <r>
    <n v="5731"/>
    <x v="2"/>
    <x v="1"/>
    <n v="3"/>
    <x v="2"/>
    <n v="183"/>
    <x v="1"/>
    <x v="0"/>
    <x v="1"/>
    <n v="3.278688524590164"/>
    <n v="6"/>
    <n v="177"/>
    <n v="5015"/>
    <n v="0"/>
    <x v="1"/>
    <x v="0"/>
    <x v="2"/>
    <n v="5.0149999999999997"/>
    <n v="10"/>
  </r>
  <r>
    <n v="5732"/>
    <x v="2"/>
    <x v="1"/>
    <n v="4"/>
    <x v="1"/>
    <n v="191"/>
    <x v="4"/>
    <x v="1"/>
    <x v="0"/>
    <n v="2.0942408376963351"/>
    <n v="4"/>
    <n v="187"/>
    <n v="4243"/>
    <n v="1"/>
    <x v="0"/>
    <x v="1"/>
    <x v="2"/>
    <n v="4.2430000000000003"/>
    <n v="10"/>
  </r>
  <r>
    <n v="5733"/>
    <x v="2"/>
    <x v="1"/>
    <n v="4"/>
    <x v="1"/>
    <n v="247"/>
    <x v="0"/>
    <x v="0"/>
    <x v="1"/>
    <n v="4.048582995951417"/>
    <n v="10"/>
    <n v="237"/>
    <n v="5749"/>
    <n v="1"/>
    <x v="0"/>
    <x v="2"/>
    <x v="2"/>
    <n v="5.7489999999999997"/>
    <n v="10"/>
  </r>
  <r>
    <n v="5734"/>
    <x v="2"/>
    <x v="1"/>
    <n v="2"/>
    <x v="0"/>
    <n v="170"/>
    <x v="1"/>
    <x v="0"/>
    <x v="1"/>
    <n v="1.1764705882352942"/>
    <n v="2"/>
    <n v="168"/>
    <n v="4214"/>
    <n v="1"/>
    <x v="0"/>
    <x v="3"/>
    <x v="2"/>
    <n v="4.2140000000000004"/>
    <n v="10"/>
  </r>
  <r>
    <n v="5735"/>
    <x v="2"/>
    <x v="1"/>
    <n v="5"/>
    <x v="1"/>
    <n v="275"/>
    <x v="1"/>
    <x v="0"/>
    <x v="0"/>
    <n v="2.5454545454545454"/>
    <n v="7"/>
    <n v="268"/>
    <n v="4619"/>
    <n v="0"/>
    <x v="1"/>
    <x v="4"/>
    <x v="2"/>
    <n v="4.6189999999999998"/>
    <n v="10"/>
  </r>
  <r>
    <n v="5736"/>
    <x v="0"/>
    <x v="0"/>
    <n v="3"/>
    <x v="2"/>
    <n v="147"/>
    <x v="2"/>
    <x v="0"/>
    <x v="0"/>
    <n v="4.7619047619047619"/>
    <n v="7"/>
    <n v="140"/>
    <n v="4865"/>
    <n v="0"/>
    <x v="1"/>
    <x v="1"/>
    <x v="2"/>
    <n v="4.8650000000000002"/>
    <n v="10"/>
  </r>
  <r>
    <n v="5737"/>
    <x v="0"/>
    <x v="0"/>
    <n v="5"/>
    <x v="1"/>
    <n v="188"/>
    <x v="0"/>
    <x v="0"/>
    <x v="1"/>
    <n v="2.1276595744680851"/>
    <n v="4"/>
    <n v="184"/>
    <n v="4632"/>
    <n v="0"/>
    <x v="1"/>
    <x v="0"/>
    <x v="2"/>
    <n v="4.6319999999999997"/>
    <n v="10"/>
  </r>
  <r>
    <n v="5738"/>
    <x v="3"/>
    <x v="0"/>
    <n v="1"/>
    <x v="0"/>
    <n v="248"/>
    <x v="1"/>
    <x v="0"/>
    <x v="0"/>
    <n v="2.4193548387096775"/>
    <n v="6"/>
    <n v="242"/>
    <n v="5281"/>
    <n v="0"/>
    <x v="1"/>
    <x v="1"/>
    <x v="2"/>
    <n v="5.2809999999999997"/>
    <n v="10"/>
  </r>
  <r>
    <n v="5739"/>
    <x v="2"/>
    <x v="1"/>
    <n v="3"/>
    <x v="2"/>
    <n v="245"/>
    <x v="1"/>
    <x v="0"/>
    <x v="0"/>
    <n v="1.6326530612244898"/>
    <n v="4"/>
    <n v="241"/>
    <n v="4719"/>
    <n v="1"/>
    <x v="0"/>
    <x v="2"/>
    <x v="2"/>
    <n v="4.7190000000000003"/>
    <n v="10"/>
  </r>
  <r>
    <n v="5740"/>
    <x v="0"/>
    <x v="0"/>
    <n v="5"/>
    <x v="1"/>
    <n v="164"/>
    <x v="0"/>
    <x v="2"/>
    <x v="1"/>
    <n v="4.2682926829268295"/>
    <n v="7"/>
    <n v="157"/>
    <n v="4657"/>
    <n v="0"/>
    <x v="1"/>
    <x v="3"/>
    <x v="2"/>
    <n v="4.657"/>
    <n v="10"/>
  </r>
  <r>
    <n v="5741"/>
    <x v="0"/>
    <x v="0"/>
    <n v="1"/>
    <x v="0"/>
    <n v="260"/>
    <x v="0"/>
    <x v="1"/>
    <x v="1"/>
    <n v="3.4615384615384617"/>
    <n v="9"/>
    <n v="251"/>
    <n v="5886"/>
    <n v="1"/>
    <x v="0"/>
    <x v="4"/>
    <x v="2"/>
    <n v="5.8860000000000001"/>
    <n v="10"/>
  </r>
  <r>
    <n v="5742"/>
    <x v="0"/>
    <x v="0"/>
    <n v="2"/>
    <x v="0"/>
    <n v="149"/>
    <x v="1"/>
    <x v="1"/>
    <x v="1"/>
    <n v="5.3691275167785237"/>
    <n v="8"/>
    <n v="141"/>
    <n v="5460"/>
    <n v="1"/>
    <x v="0"/>
    <x v="1"/>
    <x v="2"/>
    <n v="5.46"/>
    <n v="10"/>
  </r>
  <r>
    <n v="5743"/>
    <x v="2"/>
    <x v="1"/>
    <n v="1"/>
    <x v="0"/>
    <n v="174"/>
    <x v="0"/>
    <x v="0"/>
    <x v="1"/>
    <n v="4.0229885057471266"/>
    <n v="7"/>
    <n v="167"/>
    <n v="4318"/>
    <n v="1"/>
    <x v="0"/>
    <x v="0"/>
    <x v="2"/>
    <n v="4.3179999999999996"/>
    <n v="10"/>
  </r>
  <r>
    <n v="5744"/>
    <x v="0"/>
    <x v="0"/>
    <n v="1"/>
    <x v="0"/>
    <n v="242"/>
    <x v="1"/>
    <x v="0"/>
    <x v="0"/>
    <n v="0.82644628099173556"/>
    <n v="2"/>
    <n v="240"/>
    <n v="5825"/>
    <n v="0"/>
    <x v="1"/>
    <x v="1"/>
    <x v="2"/>
    <n v="5.8250000000000002"/>
    <n v="10"/>
  </r>
  <r>
    <n v="5745"/>
    <x v="0"/>
    <x v="0"/>
    <n v="5"/>
    <x v="1"/>
    <n v="134"/>
    <x v="0"/>
    <x v="1"/>
    <x v="0"/>
    <n v="2.9850746268656714"/>
    <n v="3.9999999999999996"/>
    <n v="130"/>
    <n v="5423"/>
    <n v="0"/>
    <x v="1"/>
    <x v="2"/>
    <x v="2"/>
    <n v="5.423"/>
    <n v="10"/>
  </r>
  <r>
    <n v="5746"/>
    <x v="0"/>
    <x v="0"/>
    <n v="3"/>
    <x v="2"/>
    <n v="189"/>
    <x v="0"/>
    <x v="1"/>
    <x v="0"/>
    <n v="2.1164021164021163"/>
    <n v="4"/>
    <n v="185"/>
    <n v="4410"/>
    <n v="0"/>
    <x v="1"/>
    <x v="3"/>
    <x v="2"/>
    <n v="4.41"/>
    <n v="10"/>
  </r>
  <r>
    <n v="5747"/>
    <x v="4"/>
    <x v="0"/>
    <n v="5"/>
    <x v="1"/>
    <n v="263"/>
    <x v="5"/>
    <x v="2"/>
    <x v="1"/>
    <n v="3.4220532319391634"/>
    <n v="9"/>
    <n v="254"/>
    <n v="5991"/>
    <n v="1"/>
    <x v="0"/>
    <x v="4"/>
    <x v="2"/>
    <n v="5.9909999999999997"/>
    <n v="10"/>
  </r>
  <r>
    <n v="5748"/>
    <x v="3"/>
    <x v="0"/>
    <n v="3"/>
    <x v="2"/>
    <n v="280"/>
    <x v="0"/>
    <x v="2"/>
    <x v="1"/>
    <n v="0.7142857142857143"/>
    <n v="2"/>
    <n v="278"/>
    <n v="5273"/>
    <n v="0"/>
    <x v="1"/>
    <x v="1"/>
    <x v="2"/>
    <n v="5.2729999999999997"/>
    <n v="10"/>
  </r>
  <r>
    <n v="5749"/>
    <x v="0"/>
    <x v="0"/>
    <n v="4"/>
    <x v="1"/>
    <n v="258"/>
    <x v="5"/>
    <x v="1"/>
    <x v="1"/>
    <n v="3.1007751937984498"/>
    <n v="8"/>
    <n v="250"/>
    <n v="5069"/>
    <n v="0"/>
    <x v="1"/>
    <x v="0"/>
    <x v="2"/>
    <n v="5.069"/>
    <n v="10"/>
  </r>
  <r>
    <n v="5750"/>
    <x v="0"/>
    <x v="0"/>
    <n v="1"/>
    <x v="0"/>
    <n v="179"/>
    <x v="0"/>
    <x v="2"/>
    <x v="1"/>
    <n v="2.7932960893854748"/>
    <n v="5"/>
    <n v="174"/>
    <n v="4129"/>
    <n v="0"/>
    <x v="1"/>
    <x v="1"/>
    <x v="0"/>
    <n v="4.1289999999999996"/>
    <n v="10"/>
  </r>
  <r>
    <n v="5751"/>
    <x v="3"/>
    <x v="0"/>
    <n v="4"/>
    <x v="1"/>
    <n v="250"/>
    <x v="2"/>
    <x v="1"/>
    <x v="1"/>
    <n v="1.6"/>
    <n v="4"/>
    <n v="246"/>
    <n v="4531"/>
    <n v="0"/>
    <x v="1"/>
    <x v="2"/>
    <x v="0"/>
    <n v="4.5309999999999997"/>
    <n v="10"/>
  </r>
  <r>
    <n v="5752"/>
    <x v="0"/>
    <x v="0"/>
    <n v="1"/>
    <x v="0"/>
    <n v="212"/>
    <x v="1"/>
    <x v="1"/>
    <x v="0"/>
    <n v="3.3018867924528301"/>
    <n v="7"/>
    <n v="205"/>
    <n v="5864"/>
    <n v="0"/>
    <x v="1"/>
    <x v="3"/>
    <x v="0"/>
    <n v="5.8639999999999999"/>
    <n v="10"/>
  </r>
  <r>
    <n v="5753"/>
    <x v="0"/>
    <x v="0"/>
    <n v="4"/>
    <x v="1"/>
    <n v="236"/>
    <x v="0"/>
    <x v="0"/>
    <x v="1"/>
    <n v="4.2372881355932197"/>
    <n v="9.9999999999999982"/>
    <n v="226"/>
    <n v="4347"/>
    <n v="1"/>
    <x v="0"/>
    <x v="4"/>
    <x v="0"/>
    <n v="4.3470000000000004"/>
    <n v="10"/>
  </r>
  <r>
    <n v="5754"/>
    <x v="2"/>
    <x v="1"/>
    <n v="4"/>
    <x v="1"/>
    <n v="239"/>
    <x v="7"/>
    <x v="2"/>
    <x v="1"/>
    <n v="1.6736401673640167"/>
    <n v="4"/>
    <n v="235"/>
    <n v="4192"/>
    <n v="0"/>
    <x v="1"/>
    <x v="1"/>
    <x v="0"/>
    <n v="4.1920000000000002"/>
    <n v="10"/>
  </r>
  <r>
    <n v="5755"/>
    <x v="4"/>
    <x v="0"/>
    <n v="4"/>
    <x v="1"/>
    <n v="305"/>
    <x v="2"/>
    <x v="0"/>
    <x v="0"/>
    <n v="2.2950819672131146"/>
    <n v="7"/>
    <n v="298"/>
    <n v="1172"/>
    <n v="1"/>
    <x v="0"/>
    <x v="0"/>
    <x v="0"/>
    <n v="1.1719999999999999"/>
    <n v="5"/>
  </r>
  <r>
    <n v="5756"/>
    <x v="4"/>
    <x v="0"/>
    <n v="1"/>
    <x v="0"/>
    <n v="309"/>
    <x v="2"/>
    <x v="0"/>
    <x v="0"/>
    <n v="1.9417475728155338"/>
    <n v="5.9999999999999991"/>
    <n v="303"/>
    <n v="1866"/>
    <n v="1"/>
    <x v="0"/>
    <x v="1"/>
    <x v="0"/>
    <n v="1.8660000000000001"/>
    <n v="5"/>
  </r>
  <r>
    <n v="5757"/>
    <x v="4"/>
    <x v="0"/>
    <n v="1"/>
    <x v="0"/>
    <n v="266"/>
    <x v="2"/>
    <x v="1"/>
    <x v="0"/>
    <n v="0.75187969924812026"/>
    <n v="2"/>
    <n v="264"/>
    <n v="1862"/>
    <n v="1"/>
    <x v="0"/>
    <x v="2"/>
    <x v="0"/>
    <n v="1.8620000000000001"/>
    <n v="5"/>
  </r>
  <r>
    <n v="5758"/>
    <x v="0"/>
    <x v="0"/>
    <n v="2"/>
    <x v="0"/>
    <n v="233"/>
    <x v="2"/>
    <x v="0"/>
    <x v="1"/>
    <n v="3.0042918454935621"/>
    <n v="7"/>
    <n v="226"/>
    <n v="1861"/>
    <n v="0"/>
    <x v="1"/>
    <x v="3"/>
    <x v="0"/>
    <n v="1.861"/>
    <n v="5"/>
  </r>
  <r>
    <n v="5759"/>
    <x v="3"/>
    <x v="0"/>
    <n v="1"/>
    <x v="0"/>
    <n v="287"/>
    <x v="2"/>
    <x v="0"/>
    <x v="0"/>
    <n v="1.3937282229965158"/>
    <n v="4"/>
    <n v="283"/>
    <n v="1579"/>
    <n v="0"/>
    <x v="1"/>
    <x v="4"/>
    <x v="0"/>
    <n v="1.579"/>
    <n v="5"/>
  </r>
  <r>
    <n v="5760"/>
    <x v="4"/>
    <x v="0"/>
    <n v="5"/>
    <x v="1"/>
    <n v="268"/>
    <x v="2"/>
    <x v="0"/>
    <x v="0"/>
    <n v="0.74626865671641784"/>
    <n v="1.9999999999999998"/>
    <n v="266"/>
    <n v="1324"/>
    <n v="0"/>
    <x v="1"/>
    <x v="1"/>
    <x v="0"/>
    <n v="1.3240000000000001"/>
    <n v="5"/>
  </r>
  <r>
    <n v="5761"/>
    <x v="4"/>
    <x v="0"/>
    <n v="1"/>
    <x v="0"/>
    <n v="290"/>
    <x v="2"/>
    <x v="1"/>
    <x v="1"/>
    <n v="2.0689655172413794"/>
    <n v="6"/>
    <n v="284"/>
    <n v="1505"/>
    <n v="1"/>
    <x v="0"/>
    <x v="0"/>
    <x v="0"/>
    <n v="1.5049999999999999"/>
    <n v="5"/>
  </r>
  <r>
    <n v="5762"/>
    <x v="5"/>
    <x v="0"/>
    <n v="3"/>
    <x v="2"/>
    <n v="244"/>
    <x v="4"/>
    <x v="1"/>
    <x v="0"/>
    <n v="4.0983606557377046"/>
    <n v="9.9999999999999982"/>
    <n v="234"/>
    <n v="1913"/>
    <n v="1"/>
    <x v="0"/>
    <x v="1"/>
    <x v="0"/>
    <n v="1.913"/>
    <n v="5"/>
  </r>
  <r>
    <n v="5763"/>
    <x v="4"/>
    <x v="0"/>
    <n v="3"/>
    <x v="2"/>
    <n v="245"/>
    <x v="2"/>
    <x v="0"/>
    <x v="1"/>
    <n v="0.81632653061224492"/>
    <n v="2"/>
    <n v="243"/>
    <n v="1158"/>
    <n v="1"/>
    <x v="0"/>
    <x v="2"/>
    <x v="0"/>
    <n v="1.1579999999999999"/>
    <n v="5"/>
  </r>
  <r>
    <n v="5764"/>
    <x v="3"/>
    <x v="0"/>
    <n v="4"/>
    <x v="1"/>
    <n v="219"/>
    <x v="4"/>
    <x v="0"/>
    <x v="1"/>
    <n v="2.2831050228310499"/>
    <n v="4.9999999999999991"/>
    <n v="214"/>
    <n v="1867"/>
    <n v="0"/>
    <x v="1"/>
    <x v="3"/>
    <x v="0"/>
    <n v="1.867"/>
    <n v="5"/>
  </r>
  <r>
    <n v="5765"/>
    <x v="4"/>
    <x v="0"/>
    <n v="3"/>
    <x v="2"/>
    <n v="257"/>
    <x v="2"/>
    <x v="0"/>
    <x v="0"/>
    <n v="1.556420233463035"/>
    <n v="4"/>
    <n v="253"/>
    <n v="1358"/>
    <n v="1"/>
    <x v="0"/>
    <x v="4"/>
    <x v="0"/>
    <n v="1.3580000000000001"/>
    <n v="5"/>
  </r>
  <r>
    <n v="5766"/>
    <x v="4"/>
    <x v="0"/>
    <n v="1"/>
    <x v="0"/>
    <n v="250"/>
    <x v="2"/>
    <x v="0"/>
    <x v="0"/>
    <n v="0.8"/>
    <n v="2"/>
    <n v="248"/>
    <n v="1783"/>
    <n v="1"/>
    <x v="0"/>
    <x v="1"/>
    <x v="0"/>
    <n v="1.7829999999999999"/>
    <n v="5"/>
  </r>
  <r>
    <n v="5767"/>
    <x v="4"/>
    <x v="0"/>
    <n v="1"/>
    <x v="0"/>
    <n v="249"/>
    <x v="2"/>
    <x v="1"/>
    <x v="1"/>
    <n v="0.80321285140562237"/>
    <n v="1.9999999999999998"/>
    <n v="247"/>
    <n v="1189"/>
    <n v="1"/>
    <x v="0"/>
    <x v="0"/>
    <x v="0"/>
    <n v="1.1890000000000001"/>
    <n v="5"/>
  </r>
  <r>
    <n v="5768"/>
    <x v="3"/>
    <x v="0"/>
    <n v="4"/>
    <x v="1"/>
    <n v="259"/>
    <x v="4"/>
    <x v="0"/>
    <x v="0"/>
    <n v="0.77220077220077221"/>
    <n v="2"/>
    <n v="257"/>
    <n v="1627"/>
    <n v="1"/>
    <x v="0"/>
    <x v="1"/>
    <x v="0"/>
    <n v="1.627"/>
    <n v="5"/>
  </r>
  <r>
    <n v="5769"/>
    <x v="4"/>
    <x v="0"/>
    <n v="4"/>
    <x v="1"/>
    <n v="266"/>
    <x v="2"/>
    <x v="0"/>
    <x v="1"/>
    <n v="1.1278195488721803"/>
    <n v="2.9999999999999996"/>
    <n v="263"/>
    <n v="1503"/>
    <n v="1"/>
    <x v="0"/>
    <x v="2"/>
    <x v="0"/>
    <n v="1.5029999999999999"/>
    <n v="5"/>
  </r>
  <r>
    <n v="5770"/>
    <x v="4"/>
    <x v="0"/>
    <n v="5"/>
    <x v="1"/>
    <n v="244"/>
    <x v="2"/>
    <x v="1"/>
    <x v="0"/>
    <n v="1.639344262295082"/>
    <n v="4"/>
    <n v="240"/>
    <n v="1648"/>
    <n v="1"/>
    <x v="0"/>
    <x v="3"/>
    <x v="0"/>
    <n v="1.6479999999999999"/>
    <n v="5"/>
  </r>
  <r>
    <n v="5771"/>
    <x v="0"/>
    <x v="0"/>
    <n v="2"/>
    <x v="0"/>
    <n v="239"/>
    <x v="3"/>
    <x v="0"/>
    <x v="0"/>
    <n v="2.9288702928870292"/>
    <n v="7"/>
    <n v="232"/>
    <n v="1934"/>
    <n v="0"/>
    <x v="1"/>
    <x v="4"/>
    <x v="0"/>
    <n v="1.9339999999999999"/>
    <n v="5"/>
  </r>
  <r>
    <n v="5772"/>
    <x v="0"/>
    <x v="0"/>
    <n v="2"/>
    <x v="0"/>
    <n v="270"/>
    <x v="4"/>
    <x v="0"/>
    <x v="1"/>
    <n v="2.2222222222222223"/>
    <n v="6"/>
    <n v="264"/>
    <n v="1520"/>
    <n v="0"/>
    <x v="1"/>
    <x v="1"/>
    <x v="1"/>
    <n v="1.52"/>
    <n v="5"/>
  </r>
  <r>
    <n v="5773"/>
    <x v="4"/>
    <x v="0"/>
    <n v="4"/>
    <x v="1"/>
    <n v="270"/>
    <x v="2"/>
    <x v="0"/>
    <x v="0"/>
    <n v="3.7037037037037033"/>
    <n v="9.9999999999999982"/>
    <n v="260"/>
    <n v="1199"/>
    <n v="1"/>
    <x v="0"/>
    <x v="0"/>
    <x v="1"/>
    <n v="1.1990000000000001"/>
    <n v="5"/>
  </r>
  <r>
    <n v="5774"/>
    <x v="4"/>
    <x v="0"/>
    <n v="5"/>
    <x v="1"/>
    <n v="257"/>
    <x v="2"/>
    <x v="1"/>
    <x v="0"/>
    <n v="0.38910505836575876"/>
    <n v="1"/>
    <n v="256"/>
    <n v="1957"/>
    <n v="1"/>
    <x v="0"/>
    <x v="1"/>
    <x v="1"/>
    <n v="1.9570000000000001"/>
    <n v="5"/>
  </r>
  <r>
    <n v="5775"/>
    <x v="0"/>
    <x v="0"/>
    <n v="2"/>
    <x v="0"/>
    <n v="243"/>
    <x v="4"/>
    <x v="1"/>
    <x v="0"/>
    <n v="1.6460905349794239"/>
    <n v="4"/>
    <n v="239"/>
    <n v="1633"/>
    <n v="1"/>
    <x v="0"/>
    <x v="2"/>
    <x v="1"/>
    <n v="1.633"/>
    <n v="5"/>
  </r>
  <r>
    <n v="5776"/>
    <x v="3"/>
    <x v="0"/>
    <n v="2"/>
    <x v="0"/>
    <n v="264"/>
    <x v="3"/>
    <x v="1"/>
    <x v="1"/>
    <n v="3.7878787878787881"/>
    <n v="10"/>
    <n v="254"/>
    <n v="1659"/>
    <n v="1"/>
    <x v="0"/>
    <x v="3"/>
    <x v="1"/>
    <n v="1.659"/>
    <n v="5"/>
  </r>
  <r>
    <n v="5777"/>
    <x v="3"/>
    <x v="0"/>
    <n v="4"/>
    <x v="1"/>
    <n v="224"/>
    <x v="3"/>
    <x v="0"/>
    <x v="0"/>
    <n v="2.6785714285714284"/>
    <n v="6"/>
    <n v="218"/>
    <n v="1049"/>
    <n v="1"/>
    <x v="0"/>
    <x v="4"/>
    <x v="1"/>
    <n v="1.0489999999999999"/>
    <n v="5"/>
  </r>
  <r>
    <n v="5778"/>
    <x v="4"/>
    <x v="0"/>
    <n v="5"/>
    <x v="1"/>
    <n v="304"/>
    <x v="2"/>
    <x v="0"/>
    <x v="1"/>
    <n v="2.6315789473684208"/>
    <n v="7.9999999999999991"/>
    <n v="296"/>
    <n v="1755"/>
    <n v="1"/>
    <x v="0"/>
    <x v="1"/>
    <x v="1"/>
    <n v="1.7549999999999999"/>
    <n v="5"/>
  </r>
  <r>
    <n v="5779"/>
    <x v="0"/>
    <x v="0"/>
    <n v="2"/>
    <x v="0"/>
    <n v="243"/>
    <x v="4"/>
    <x v="1"/>
    <x v="0"/>
    <n v="3.2921810699588478"/>
    <n v="8"/>
    <n v="235"/>
    <n v="1922"/>
    <n v="0"/>
    <x v="1"/>
    <x v="0"/>
    <x v="1"/>
    <n v="1.9219999999999999"/>
    <n v="5"/>
  </r>
  <r>
    <n v="5780"/>
    <x v="4"/>
    <x v="0"/>
    <n v="3"/>
    <x v="2"/>
    <n v="272"/>
    <x v="2"/>
    <x v="0"/>
    <x v="1"/>
    <n v="1.8382352941176472"/>
    <n v="5.0000000000000009"/>
    <n v="267"/>
    <n v="1355"/>
    <n v="1"/>
    <x v="0"/>
    <x v="1"/>
    <x v="1"/>
    <n v="1.355"/>
    <n v="5"/>
  </r>
  <r>
    <n v="5781"/>
    <x v="3"/>
    <x v="0"/>
    <n v="4"/>
    <x v="1"/>
    <n v="269"/>
    <x v="4"/>
    <x v="0"/>
    <x v="0"/>
    <n v="1.486988847583643"/>
    <n v="4"/>
    <n v="265"/>
    <n v="1537"/>
    <n v="1"/>
    <x v="0"/>
    <x v="2"/>
    <x v="1"/>
    <n v="1.5369999999999999"/>
    <n v="5"/>
  </r>
  <r>
    <n v="5782"/>
    <x v="5"/>
    <x v="0"/>
    <n v="3"/>
    <x v="2"/>
    <n v="267"/>
    <x v="2"/>
    <x v="0"/>
    <x v="1"/>
    <n v="2.6217228464419478"/>
    <n v="7"/>
    <n v="260"/>
    <n v="1384"/>
    <n v="0"/>
    <x v="1"/>
    <x v="3"/>
    <x v="1"/>
    <n v="1.3839999999999999"/>
    <n v="5"/>
  </r>
  <r>
    <n v="5783"/>
    <x v="4"/>
    <x v="0"/>
    <n v="1"/>
    <x v="0"/>
    <n v="251"/>
    <x v="2"/>
    <x v="0"/>
    <x v="1"/>
    <n v="0.79681274900398402"/>
    <n v="2"/>
    <n v="249"/>
    <n v="1679"/>
    <n v="0"/>
    <x v="1"/>
    <x v="4"/>
    <x v="1"/>
    <n v="1.679"/>
    <n v="5"/>
  </r>
  <r>
    <n v="5784"/>
    <x v="0"/>
    <x v="0"/>
    <n v="3"/>
    <x v="2"/>
    <n v="249"/>
    <x v="4"/>
    <x v="0"/>
    <x v="0"/>
    <n v="1.2048192771084338"/>
    <n v="3"/>
    <n v="246"/>
    <n v="1012"/>
    <n v="1"/>
    <x v="0"/>
    <x v="1"/>
    <x v="1"/>
    <n v="1.012"/>
    <n v="5"/>
  </r>
  <r>
    <n v="5785"/>
    <x v="5"/>
    <x v="0"/>
    <n v="2"/>
    <x v="0"/>
    <n v="284"/>
    <x v="2"/>
    <x v="0"/>
    <x v="0"/>
    <n v="2.112676056338028"/>
    <n v="6"/>
    <n v="278"/>
    <n v="1550"/>
    <n v="1"/>
    <x v="0"/>
    <x v="0"/>
    <x v="1"/>
    <n v="1.55"/>
    <n v="5"/>
  </r>
  <r>
    <n v="5786"/>
    <x v="0"/>
    <x v="0"/>
    <n v="1"/>
    <x v="0"/>
    <n v="254"/>
    <x v="4"/>
    <x v="1"/>
    <x v="0"/>
    <n v="1.1811023622047243"/>
    <n v="3"/>
    <n v="251"/>
    <n v="1880"/>
    <n v="1"/>
    <x v="0"/>
    <x v="1"/>
    <x v="1"/>
    <n v="1.88"/>
    <n v="5"/>
  </r>
  <r>
    <n v="5787"/>
    <x v="4"/>
    <x v="0"/>
    <n v="5"/>
    <x v="1"/>
    <n v="269"/>
    <x v="2"/>
    <x v="0"/>
    <x v="1"/>
    <n v="1.8587360594795539"/>
    <n v="5"/>
    <n v="264"/>
    <n v="1264"/>
    <n v="1"/>
    <x v="0"/>
    <x v="2"/>
    <x v="1"/>
    <n v="1.264"/>
    <n v="5"/>
  </r>
  <r>
    <n v="5788"/>
    <x v="5"/>
    <x v="0"/>
    <n v="5"/>
    <x v="1"/>
    <n v="265"/>
    <x v="2"/>
    <x v="0"/>
    <x v="0"/>
    <n v="3.3962264150943398"/>
    <n v="9"/>
    <n v="256"/>
    <n v="1393"/>
    <n v="0"/>
    <x v="1"/>
    <x v="3"/>
    <x v="1"/>
    <n v="1.393"/>
    <n v="5"/>
  </r>
  <r>
    <n v="5789"/>
    <x v="3"/>
    <x v="0"/>
    <n v="3"/>
    <x v="2"/>
    <n v="220"/>
    <x v="3"/>
    <x v="1"/>
    <x v="0"/>
    <n v="2.7272727272727271"/>
    <n v="6"/>
    <n v="214"/>
    <n v="1830"/>
    <n v="1"/>
    <x v="0"/>
    <x v="4"/>
    <x v="1"/>
    <n v="1.83"/>
    <n v="5"/>
  </r>
  <r>
    <n v="5790"/>
    <x v="0"/>
    <x v="0"/>
    <n v="4"/>
    <x v="1"/>
    <n v="217"/>
    <x v="4"/>
    <x v="1"/>
    <x v="0"/>
    <n v="1.8433179723502304"/>
    <n v="4"/>
    <n v="213"/>
    <n v="1503"/>
    <n v="0"/>
    <x v="1"/>
    <x v="1"/>
    <x v="1"/>
    <n v="1.5029999999999999"/>
    <n v="5"/>
  </r>
  <r>
    <n v="5791"/>
    <x v="5"/>
    <x v="0"/>
    <n v="4"/>
    <x v="1"/>
    <n v="285"/>
    <x v="2"/>
    <x v="1"/>
    <x v="0"/>
    <n v="0.70175438596491224"/>
    <n v="2"/>
    <n v="283"/>
    <n v="1017"/>
    <n v="1"/>
    <x v="0"/>
    <x v="0"/>
    <x v="1"/>
    <n v="1.0169999999999999"/>
    <n v="5"/>
  </r>
  <r>
    <n v="5792"/>
    <x v="3"/>
    <x v="0"/>
    <n v="1"/>
    <x v="0"/>
    <n v="265"/>
    <x v="4"/>
    <x v="1"/>
    <x v="0"/>
    <n v="1.1320754716981132"/>
    <n v="3"/>
    <n v="262"/>
    <n v="1514"/>
    <n v="1"/>
    <x v="0"/>
    <x v="1"/>
    <x v="1"/>
    <n v="1.514"/>
    <n v="5"/>
  </r>
  <r>
    <n v="5793"/>
    <x v="3"/>
    <x v="0"/>
    <n v="1"/>
    <x v="0"/>
    <n v="240"/>
    <x v="4"/>
    <x v="1"/>
    <x v="1"/>
    <n v="0.41666666666666669"/>
    <n v="1"/>
    <n v="239"/>
    <n v="1200"/>
    <n v="0"/>
    <x v="1"/>
    <x v="2"/>
    <x v="1"/>
    <n v="1.2"/>
    <n v="5"/>
  </r>
  <r>
    <n v="5794"/>
    <x v="3"/>
    <x v="0"/>
    <n v="5"/>
    <x v="1"/>
    <n v="247"/>
    <x v="0"/>
    <x v="0"/>
    <x v="1"/>
    <n v="0.40485829959514169"/>
    <n v="1"/>
    <n v="246"/>
    <n v="5226"/>
    <n v="0"/>
    <x v="1"/>
    <x v="3"/>
    <x v="1"/>
    <n v="5.226"/>
    <n v="10"/>
  </r>
  <r>
    <n v="5795"/>
    <x v="3"/>
    <x v="0"/>
    <n v="4"/>
    <x v="1"/>
    <n v="179"/>
    <x v="3"/>
    <x v="1"/>
    <x v="0"/>
    <n v="4.4692737430167595"/>
    <n v="8"/>
    <n v="171"/>
    <n v="4615"/>
    <n v="1"/>
    <x v="0"/>
    <x v="4"/>
    <x v="1"/>
    <n v="4.6150000000000002"/>
    <n v="10"/>
  </r>
  <r>
    <n v="5796"/>
    <x v="0"/>
    <x v="0"/>
    <n v="5"/>
    <x v="1"/>
    <n v="142"/>
    <x v="1"/>
    <x v="1"/>
    <x v="0"/>
    <n v="6.3380281690140841"/>
    <n v="8.9999999999999982"/>
    <n v="133"/>
    <n v="5425"/>
    <n v="1"/>
    <x v="0"/>
    <x v="1"/>
    <x v="1"/>
    <n v="5.4249999999999998"/>
    <n v="10"/>
  </r>
  <r>
    <n v="5797"/>
    <x v="0"/>
    <x v="0"/>
    <n v="3"/>
    <x v="2"/>
    <n v="207"/>
    <x v="4"/>
    <x v="2"/>
    <x v="0"/>
    <n v="2.8985507246376812"/>
    <n v="6"/>
    <n v="201"/>
    <n v="4145"/>
    <n v="0"/>
    <x v="1"/>
    <x v="0"/>
    <x v="1"/>
    <n v="4.1449999999999996"/>
    <n v="10"/>
  </r>
  <r>
    <n v="5798"/>
    <x v="2"/>
    <x v="1"/>
    <n v="1"/>
    <x v="0"/>
    <n v="183"/>
    <x v="0"/>
    <x v="1"/>
    <x v="1"/>
    <n v="3.8251366120218582"/>
    <n v="7"/>
    <n v="176"/>
    <n v="5849"/>
    <n v="1"/>
    <x v="0"/>
    <x v="1"/>
    <x v="1"/>
    <n v="5.8490000000000002"/>
    <n v="10"/>
  </r>
  <r>
    <n v="5799"/>
    <x v="0"/>
    <x v="0"/>
    <n v="3"/>
    <x v="2"/>
    <n v="167"/>
    <x v="1"/>
    <x v="1"/>
    <x v="0"/>
    <n v="1.1976047904191618"/>
    <n v="2.0000000000000004"/>
    <n v="165"/>
    <n v="5544"/>
    <n v="0"/>
    <x v="1"/>
    <x v="2"/>
    <x v="1"/>
    <n v="5.5439999999999996"/>
    <n v="10"/>
  </r>
  <r>
    <n v="5800"/>
    <x v="0"/>
    <x v="0"/>
    <n v="3"/>
    <x v="2"/>
    <n v="175"/>
    <x v="0"/>
    <x v="0"/>
    <x v="0"/>
    <n v="1.1428571428571428"/>
    <n v="2"/>
    <n v="173"/>
    <n v="5208"/>
    <n v="0"/>
    <x v="1"/>
    <x v="3"/>
    <x v="1"/>
    <n v="5.2080000000000002"/>
    <n v="10"/>
  </r>
  <r>
    <n v="5801"/>
    <x v="2"/>
    <x v="1"/>
    <n v="5"/>
    <x v="1"/>
    <n v="183"/>
    <x v="1"/>
    <x v="0"/>
    <x v="1"/>
    <n v="4.3715846994535523"/>
    <n v="8.0000000000000018"/>
    <n v="175"/>
    <n v="5881"/>
    <n v="1"/>
    <x v="0"/>
    <x v="4"/>
    <x v="1"/>
    <n v="5.8810000000000002"/>
    <n v="10"/>
  </r>
  <r>
    <n v="5802"/>
    <x v="4"/>
    <x v="0"/>
    <n v="5"/>
    <x v="1"/>
    <n v="176"/>
    <x v="0"/>
    <x v="0"/>
    <x v="0"/>
    <n v="5.6818181818181817"/>
    <n v="10"/>
    <n v="166"/>
    <n v="5307"/>
    <n v="0"/>
    <x v="1"/>
    <x v="1"/>
    <x v="1"/>
    <n v="5.3070000000000004"/>
    <n v="10"/>
  </r>
  <r>
    <n v="5803"/>
    <x v="2"/>
    <x v="1"/>
    <n v="4"/>
    <x v="1"/>
    <n v="187"/>
    <x v="0"/>
    <x v="0"/>
    <x v="1"/>
    <n v="3.7433155080213902"/>
    <n v="7"/>
    <n v="180"/>
    <n v="5417"/>
    <n v="0"/>
    <x v="1"/>
    <x v="0"/>
    <x v="1"/>
    <n v="5.4169999999999998"/>
    <n v="10"/>
  </r>
  <r>
    <n v="5804"/>
    <x v="0"/>
    <x v="0"/>
    <n v="5"/>
    <x v="1"/>
    <n v="143"/>
    <x v="0"/>
    <x v="1"/>
    <x v="0"/>
    <n v="5.5944055944055942"/>
    <n v="8"/>
    <n v="135"/>
    <n v="4142"/>
    <n v="1"/>
    <x v="0"/>
    <x v="1"/>
    <x v="1"/>
    <n v="4.1420000000000003"/>
    <n v="10"/>
  </r>
  <r>
    <n v="5805"/>
    <x v="0"/>
    <x v="0"/>
    <n v="3"/>
    <x v="2"/>
    <n v="136"/>
    <x v="0"/>
    <x v="0"/>
    <x v="0"/>
    <n v="5.1470588235294112"/>
    <n v="6.9999999999999991"/>
    <n v="129"/>
    <n v="5976"/>
    <n v="0"/>
    <x v="1"/>
    <x v="2"/>
    <x v="1"/>
    <n v="5.976"/>
    <n v="10"/>
  </r>
  <r>
    <n v="5806"/>
    <x v="2"/>
    <x v="1"/>
    <n v="3"/>
    <x v="2"/>
    <n v="178"/>
    <x v="0"/>
    <x v="0"/>
    <x v="1"/>
    <n v="1.6853932584269662"/>
    <n v="3"/>
    <n v="175"/>
    <n v="5396"/>
    <n v="1"/>
    <x v="0"/>
    <x v="3"/>
    <x v="1"/>
    <n v="5.3959999999999999"/>
    <n v="10"/>
  </r>
  <r>
    <n v="5807"/>
    <x v="0"/>
    <x v="0"/>
    <n v="4"/>
    <x v="1"/>
    <n v="208"/>
    <x v="1"/>
    <x v="1"/>
    <x v="0"/>
    <n v="2.8846153846153846"/>
    <n v="6"/>
    <n v="202"/>
    <n v="4983"/>
    <n v="1"/>
    <x v="0"/>
    <x v="4"/>
    <x v="1"/>
    <n v="4.9829999999999997"/>
    <n v="10"/>
  </r>
  <r>
    <n v="5808"/>
    <x v="0"/>
    <x v="0"/>
    <n v="1"/>
    <x v="0"/>
    <n v="171"/>
    <x v="1"/>
    <x v="1"/>
    <x v="1"/>
    <n v="0.58479532163742687"/>
    <n v="1"/>
    <n v="170"/>
    <n v="5635"/>
    <n v="0"/>
    <x v="1"/>
    <x v="1"/>
    <x v="1"/>
    <n v="5.6349999999999998"/>
    <n v="10"/>
  </r>
  <r>
    <n v="5809"/>
    <x v="1"/>
    <x v="1"/>
    <n v="1"/>
    <x v="0"/>
    <n v="197"/>
    <x v="2"/>
    <x v="0"/>
    <x v="1"/>
    <n v="2.5380710659898478"/>
    <n v="5"/>
    <n v="192"/>
    <n v="4614"/>
    <n v="0"/>
    <x v="1"/>
    <x v="0"/>
    <x v="1"/>
    <n v="4.6139999999999999"/>
    <n v="10"/>
  </r>
  <r>
    <n v="5810"/>
    <x v="3"/>
    <x v="0"/>
    <n v="1"/>
    <x v="0"/>
    <n v="179"/>
    <x v="0"/>
    <x v="0"/>
    <x v="0"/>
    <n v="3.9106145251396649"/>
    <n v="7"/>
    <n v="172"/>
    <n v="5814"/>
    <n v="0"/>
    <x v="1"/>
    <x v="1"/>
    <x v="1"/>
    <n v="5.8140000000000001"/>
    <n v="10"/>
  </r>
  <r>
    <n v="5811"/>
    <x v="4"/>
    <x v="0"/>
    <n v="4"/>
    <x v="1"/>
    <n v="197"/>
    <x v="4"/>
    <x v="1"/>
    <x v="1"/>
    <n v="2.030456852791878"/>
    <n v="4"/>
    <n v="193"/>
    <n v="5889"/>
    <n v="1"/>
    <x v="0"/>
    <x v="2"/>
    <x v="1"/>
    <n v="5.8890000000000002"/>
    <n v="10"/>
  </r>
  <r>
    <n v="5812"/>
    <x v="3"/>
    <x v="0"/>
    <n v="4"/>
    <x v="1"/>
    <n v="285"/>
    <x v="1"/>
    <x v="0"/>
    <x v="1"/>
    <n v="0.70175438596491224"/>
    <n v="2"/>
    <n v="283"/>
    <n v="4505"/>
    <n v="1"/>
    <x v="0"/>
    <x v="3"/>
    <x v="1"/>
    <n v="4.5049999999999999"/>
    <n v="10"/>
  </r>
  <r>
    <n v="5813"/>
    <x v="4"/>
    <x v="0"/>
    <n v="1"/>
    <x v="0"/>
    <n v="141"/>
    <x v="4"/>
    <x v="0"/>
    <x v="0"/>
    <n v="6.3829787234042552"/>
    <n v="9"/>
    <n v="132"/>
    <n v="5113"/>
    <n v="0"/>
    <x v="1"/>
    <x v="4"/>
    <x v="1"/>
    <n v="5.1130000000000004"/>
    <n v="10"/>
  </r>
  <r>
    <n v="5814"/>
    <x v="0"/>
    <x v="0"/>
    <n v="5"/>
    <x v="1"/>
    <n v="274"/>
    <x v="0"/>
    <x v="1"/>
    <x v="1"/>
    <n v="1.824817518248175"/>
    <n v="4.9999999999999991"/>
    <n v="269"/>
    <n v="4773"/>
    <n v="0"/>
    <x v="1"/>
    <x v="1"/>
    <x v="1"/>
    <n v="4.7729999999999997"/>
    <n v="10"/>
  </r>
  <r>
    <n v="5815"/>
    <x v="3"/>
    <x v="0"/>
    <n v="2"/>
    <x v="0"/>
    <n v="287"/>
    <x v="0"/>
    <x v="1"/>
    <x v="0"/>
    <n v="1.0452961672473868"/>
    <n v="3"/>
    <n v="284"/>
    <n v="4903"/>
    <n v="1"/>
    <x v="0"/>
    <x v="0"/>
    <x v="1"/>
    <n v="4.9029999999999996"/>
    <n v="10"/>
  </r>
  <r>
    <n v="5816"/>
    <x v="3"/>
    <x v="0"/>
    <n v="3"/>
    <x v="2"/>
    <n v="218"/>
    <x v="0"/>
    <x v="1"/>
    <x v="0"/>
    <n v="1.834862385321101"/>
    <n v="4"/>
    <n v="214"/>
    <n v="4198"/>
    <n v="1"/>
    <x v="0"/>
    <x v="1"/>
    <x v="1"/>
    <n v="4.1980000000000004"/>
    <n v="10"/>
  </r>
  <r>
    <n v="5817"/>
    <x v="2"/>
    <x v="1"/>
    <n v="1"/>
    <x v="0"/>
    <n v="213"/>
    <x v="0"/>
    <x v="2"/>
    <x v="0"/>
    <n v="2.8169014084507045"/>
    <n v="6"/>
    <n v="207"/>
    <n v="5535"/>
    <n v="0"/>
    <x v="1"/>
    <x v="2"/>
    <x v="1"/>
    <n v="5.5350000000000001"/>
    <n v="10"/>
  </r>
  <r>
    <n v="5818"/>
    <x v="1"/>
    <x v="1"/>
    <n v="1"/>
    <x v="0"/>
    <n v="207"/>
    <x v="2"/>
    <x v="0"/>
    <x v="1"/>
    <n v="0.48309178743961351"/>
    <n v="1"/>
    <n v="206"/>
    <n v="5742"/>
    <n v="0"/>
    <x v="1"/>
    <x v="3"/>
    <x v="1"/>
    <n v="5.742"/>
    <n v="10"/>
  </r>
  <r>
    <n v="5819"/>
    <x v="3"/>
    <x v="0"/>
    <n v="5"/>
    <x v="1"/>
    <n v="273"/>
    <x v="2"/>
    <x v="0"/>
    <x v="1"/>
    <n v="2.5641025641025639"/>
    <n v="6.9999999999999991"/>
    <n v="266"/>
    <n v="4064"/>
    <n v="1"/>
    <x v="0"/>
    <x v="4"/>
    <x v="1"/>
    <n v="4.0640000000000001"/>
    <n v="10"/>
  </r>
  <r>
    <n v="5820"/>
    <x v="2"/>
    <x v="1"/>
    <n v="3"/>
    <x v="2"/>
    <n v="185"/>
    <x v="0"/>
    <x v="0"/>
    <x v="1"/>
    <n v="3.2432432432432434"/>
    <n v="6"/>
    <n v="179"/>
    <n v="5995"/>
    <n v="1"/>
    <x v="0"/>
    <x v="1"/>
    <x v="1"/>
    <n v="5.9950000000000001"/>
    <n v="10"/>
  </r>
  <r>
    <n v="5821"/>
    <x v="2"/>
    <x v="1"/>
    <n v="1"/>
    <x v="0"/>
    <n v="192"/>
    <x v="0"/>
    <x v="0"/>
    <x v="0"/>
    <n v="2.083333333333333"/>
    <n v="3.9999999999999996"/>
    <n v="188"/>
    <n v="5179"/>
    <n v="0"/>
    <x v="1"/>
    <x v="0"/>
    <x v="1"/>
    <n v="5.1790000000000003"/>
    <n v="10"/>
  </r>
  <r>
    <n v="5822"/>
    <x v="0"/>
    <x v="0"/>
    <n v="4"/>
    <x v="1"/>
    <n v="276"/>
    <x v="1"/>
    <x v="1"/>
    <x v="0"/>
    <n v="1.0869565217391304"/>
    <n v="3"/>
    <n v="273"/>
    <n v="4306"/>
    <n v="1"/>
    <x v="0"/>
    <x v="1"/>
    <x v="1"/>
    <n v="4.306"/>
    <n v="10"/>
  </r>
  <r>
    <n v="5823"/>
    <x v="3"/>
    <x v="0"/>
    <n v="2"/>
    <x v="0"/>
    <n v="229"/>
    <x v="1"/>
    <x v="1"/>
    <x v="1"/>
    <n v="0.43668122270742354"/>
    <n v="0.99999999999999989"/>
    <n v="228"/>
    <n v="5724"/>
    <n v="0"/>
    <x v="1"/>
    <x v="2"/>
    <x v="1"/>
    <n v="5.7240000000000002"/>
    <n v="10"/>
  </r>
  <r>
    <n v="5824"/>
    <x v="2"/>
    <x v="1"/>
    <n v="5"/>
    <x v="1"/>
    <n v="248"/>
    <x v="1"/>
    <x v="2"/>
    <x v="1"/>
    <n v="1.2096774193548387"/>
    <n v="3"/>
    <n v="245"/>
    <n v="5287"/>
    <n v="1"/>
    <x v="0"/>
    <x v="3"/>
    <x v="1"/>
    <n v="5.2869999999999999"/>
    <n v="10"/>
  </r>
  <r>
    <n v="5825"/>
    <x v="2"/>
    <x v="1"/>
    <n v="4"/>
    <x v="1"/>
    <n v="267"/>
    <x v="0"/>
    <x v="2"/>
    <x v="0"/>
    <n v="0.74906367041198507"/>
    <n v="2"/>
    <n v="265"/>
    <n v="5204"/>
    <n v="1"/>
    <x v="0"/>
    <x v="4"/>
    <x v="1"/>
    <n v="5.2039999999999997"/>
    <n v="10"/>
  </r>
  <r>
    <n v="5826"/>
    <x v="0"/>
    <x v="0"/>
    <n v="4"/>
    <x v="1"/>
    <n v="272"/>
    <x v="0"/>
    <x v="0"/>
    <x v="1"/>
    <n v="3.3088235294117649"/>
    <n v="9.0000000000000018"/>
    <n v="263"/>
    <n v="5458"/>
    <n v="0"/>
    <x v="1"/>
    <x v="1"/>
    <x v="1"/>
    <n v="5.4580000000000002"/>
    <n v="10"/>
  </r>
  <r>
    <n v="5827"/>
    <x v="2"/>
    <x v="1"/>
    <n v="3"/>
    <x v="2"/>
    <n v="153"/>
    <x v="0"/>
    <x v="0"/>
    <x v="1"/>
    <n v="5.2287581699346406"/>
    <n v="8"/>
    <n v="145"/>
    <n v="5487"/>
    <n v="0"/>
    <x v="1"/>
    <x v="0"/>
    <x v="1"/>
    <n v="5.4870000000000001"/>
    <n v="10"/>
  </r>
  <r>
    <n v="5828"/>
    <x v="0"/>
    <x v="0"/>
    <n v="2"/>
    <x v="0"/>
    <n v="246"/>
    <x v="2"/>
    <x v="1"/>
    <x v="1"/>
    <n v="2.8455284552845526"/>
    <n v="6.9999999999999991"/>
    <n v="239"/>
    <n v="5056"/>
    <n v="1"/>
    <x v="0"/>
    <x v="1"/>
    <x v="1"/>
    <n v="5.056"/>
    <n v="10"/>
  </r>
  <r>
    <n v="5829"/>
    <x v="2"/>
    <x v="1"/>
    <n v="3"/>
    <x v="2"/>
    <n v="261"/>
    <x v="2"/>
    <x v="0"/>
    <x v="0"/>
    <n v="3.4482758620689653"/>
    <n v="9"/>
    <n v="252"/>
    <n v="4529"/>
    <n v="1"/>
    <x v="0"/>
    <x v="2"/>
    <x v="1"/>
    <n v="4.5289999999999999"/>
    <n v="10"/>
  </r>
  <r>
    <n v="5830"/>
    <x v="0"/>
    <x v="0"/>
    <n v="5"/>
    <x v="1"/>
    <n v="207"/>
    <x v="1"/>
    <x v="0"/>
    <x v="0"/>
    <n v="1.4492753623188406"/>
    <n v="3"/>
    <n v="204"/>
    <n v="5270"/>
    <n v="1"/>
    <x v="0"/>
    <x v="3"/>
    <x v="1"/>
    <n v="5.27"/>
    <n v="10"/>
  </r>
  <r>
    <n v="5831"/>
    <x v="2"/>
    <x v="1"/>
    <n v="1"/>
    <x v="0"/>
    <n v="133"/>
    <x v="0"/>
    <x v="1"/>
    <x v="1"/>
    <n v="6.0150375939849621"/>
    <n v="8"/>
    <n v="125"/>
    <n v="4634"/>
    <n v="0"/>
    <x v="1"/>
    <x v="4"/>
    <x v="1"/>
    <n v="4.6340000000000003"/>
    <n v="10"/>
  </r>
  <r>
    <n v="5832"/>
    <x v="2"/>
    <x v="1"/>
    <n v="5"/>
    <x v="1"/>
    <n v="269"/>
    <x v="4"/>
    <x v="0"/>
    <x v="1"/>
    <n v="2.2304832713754648"/>
    <n v="6"/>
    <n v="263"/>
    <n v="5932"/>
    <n v="1"/>
    <x v="0"/>
    <x v="1"/>
    <x v="1"/>
    <n v="5.9320000000000004"/>
    <n v="10"/>
  </r>
  <r>
    <n v="5833"/>
    <x v="0"/>
    <x v="0"/>
    <n v="3"/>
    <x v="2"/>
    <n v="251"/>
    <x v="0"/>
    <x v="2"/>
    <x v="1"/>
    <n v="3.1872509960159361"/>
    <n v="8"/>
    <n v="243"/>
    <n v="5986"/>
    <n v="1"/>
    <x v="0"/>
    <x v="0"/>
    <x v="1"/>
    <n v="5.9859999999999998"/>
    <n v="10"/>
  </r>
  <r>
    <n v="5834"/>
    <x v="0"/>
    <x v="0"/>
    <n v="2"/>
    <x v="0"/>
    <n v="252"/>
    <x v="2"/>
    <x v="0"/>
    <x v="0"/>
    <n v="1.1904761904761905"/>
    <n v="3"/>
    <n v="249"/>
    <n v="4956"/>
    <n v="1"/>
    <x v="0"/>
    <x v="1"/>
    <x v="1"/>
    <n v="4.9560000000000004"/>
    <n v="10"/>
  </r>
  <r>
    <n v="5835"/>
    <x v="2"/>
    <x v="1"/>
    <n v="5"/>
    <x v="1"/>
    <n v="135"/>
    <x v="1"/>
    <x v="0"/>
    <x v="0"/>
    <n v="2.9629629629629632"/>
    <n v="4.0000000000000009"/>
    <n v="131"/>
    <n v="5275"/>
    <n v="1"/>
    <x v="0"/>
    <x v="2"/>
    <x v="1"/>
    <n v="5.2750000000000004"/>
    <n v="10"/>
  </r>
  <r>
    <n v="5836"/>
    <x v="0"/>
    <x v="0"/>
    <n v="3"/>
    <x v="2"/>
    <n v="273"/>
    <x v="2"/>
    <x v="1"/>
    <x v="0"/>
    <n v="0.36630036630036628"/>
    <n v="1"/>
    <n v="272"/>
    <n v="4585"/>
    <n v="0"/>
    <x v="1"/>
    <x v="3"/>
    <x v="1"/>
    <n v="4.585"/>
    <n v="10"/>
  </r>
  <r>
    <n v="5837"/>
    <x v="0"/>
    <x v="0"/>
    <n v="2"/>
    <x v="0"/>
    <n v="168"/>
    <x v="0"/>
    <x v="0"/>
    <x v="1"/>
    <n v="1.7857142857142856"/>
    <n v="3"/>
    <n v="165"/>
    <n v="4653"/>
    <n v="1"/>
    <x v="0"/>
    <x v="4"/>
    <x v="1"/>
    <n v="4.6529999999999996"/>
    <n v="10"/>
  </r>
  <r>
    <n v="5838"/>
    <x v="1"/>
    <x v="1"/>
    <n v="4"/>
    <x v="1"/>
    <n v="233"/>
    <x v="1"/>
    <x v="1"/>
    <x v="0"/>
    <n v="2.5751072961373391"/>
    <n v="6"/>
    <n v="227"/>
    <n v="4758"/>
    <n v="0"/>
    <x v="1"/>
    <x v="1"/>
    <x v="1"/>
    <n v="4.758"/>
    <n v="10"/>
  </r>
  <r>
    <n v="5839"/>
    <x v="2"/>
    <x v="1"/>
    <n v="2"/>
    <x v="0"/>
    <n v="133"/>
    <x v="1"/>
    <x v="0"/>
    <x v="0"/>
    <n v="2.2556390977443606"/>
    <n v="2.9999999999999996"/>
    <n v="130"/>
    <n v="4677"/>
    <n v="1"/>
    <x v="0"/>
    <x v="0"/>
    <x v="1"/>
    <n v="4.6769999999999996"/>
    <n v="10"/>
  </r>
  <r>
    <n v="5840"/>
    <x v="2"/>
    <x v="1"/>
    <n v="5"/>
    <x v="1"/>
    <n v="147"/>
    <x v="2"/>
    <x v="2"/>
    <x v="1"/>
    <n v="6.8027210884353746"/>
    <n v="10.000000000000002"/>
    <n v="137"/>
    <n v="5164"/>
    <n v="1"/>
    <x v="0"/>
    <x v="1"/>
    <x v="1"/>
    <n v="5.1639999999999997"/>
    <n v="10"/>
  </r>
  <r>
    <n v="5841"/>
    <x v="3"/>
    <x v="0"/>
    <n v="2"/>
    <x v="0"/>
    <n v="249"/>
    <x v="3"/>
    <x v="0"/>
    <x v="1"/>
    <n v="3.2128514056224895"/>
    <n v="7.9999999999999991"/>
    <n v="241"/>
    <n v="5633"/>
    <n v="0"/>
    <x v="1"/>
    <x v="2"/>
    <x v="1"/>
    <n v="5.633"/>
    <n v="10"/>
  </r>
  <r>
    <n v="5842"/>
    <x v="4"/>
    <x v="0"/>
    <n v="3"/>
    <x v="2"/>
    <n v="259"/>
    <x v="2"/>
    <x v="0"/>
    <x v="0"/>
    <n v="1.1583011583011582"/>
    <n v="3"/>
    <n v="256"/>
    <n v="4117"/>
    <n v="1"/>
    <x v="0"/>
    <x v="3"/>
    <x v="1"/>
    <n v="4.117"/>
    <n v="10"/>
  </r>
  <r>
    <n v="5843"/>
    <x v="0"/>
    <x v="0"/>
    <n v="2"/>
    <x v="0"/>
    <n v="194"/>
    <x v="0"/>
    <x v="0"/>
    <x v="0"/>
    <n v="5.1546391752577314"/>
    <n v="9.9999999999999982"/>
    <n v="184"/>
    <n v="5171"/>
    <n v="1"/>
    <x v="0"/>
    <x v="4"/>
    <x v="1"/>
    <n v="5.1710000000000003"/>
    <n v="10"/>
  </r>
  <r>
    <n v="5844"/>
    <x v="0"/>
    <x v="0"/>
    <n v="5"/>
    <x v="1"/>
    <n v="134"/>
    <x v="3"/>
    <x v="1"/>
    <x v="1"/>
    <n v="5.2238805970149249"/>
    <n v="6.9999999999999991"/>
    <n v="127"/>
    <n v="4881"/>
    <n v="1"/>
    <x v="0"/>
    <x v="1"/>
    <x v="1"/>
    <n v="4.8810000000000002"/>
    <n v="10"/>
  </r>
  <r>
    <n v="5845"/>
    <x v="2"/>
    <x v="1"/>
    <n v="4"/>
    <x v="1"/>
    <n v="98"/>
    <x v="0"/>
    <x v="0"/>
    <x v="1"/>
    <n v="5.1020408163265305"/>
    <n v="5"/>
    <n v="93"/>
    <n v="4432"/>
    <n v="0"/>
    <x v="1"/>
    <x v="0"/>
    <x v="1"/>
    <n v="4.4320000000000004"/>
    <n v="10"/>
  </r>
  <r>
    <n v="5846"/>
    <x v="3"/>
    <x v="0"/>
    <n v="1"/>
    <x v="0"/>
    <n v="138"/>
    <x v="0"/>
    <x v="0"/>
    <x v="1"/>
    <n v="7.2463768115942031"/>
    <n v="10"/>
    <n v="128"/>
    <n v="5612"/>
    <n v="1"/>
    <x v="0"/>
    <x v="1"/>
    <x v="1"/>
    <n v="5.6120000000000001"/>
    <n v="10"/>
  </r>
  <r>
    <n v="5847"/>
    <x v="3"/>
    <x v="0"/>
    <n v="5"/>
    <x v="1"/>
    <n v="193"/>
    <x v="4"/>
    <x v="2"/>
    <x v="0"/>
    <n v="2.0725388601036272"/>
    <n v="4.0000000000000009"/>
    <n v="189"/>
    <n v="5087"/>
    <n v="1"/>
    <x v="0"/>
    <x v="2"/>
    <x v="1"/>
    <n v="5.0869999999999997"/>
    <n v="10"/>
  </r>
  <r>
    <n v="5848"/>
    <x v="3"/>
    <x v="0"/>
    <n v="5"/>
    <x v="1"/>
    <n v="184"/>
    <x v="0"/>
    <x v="1"/>
    <x v="1"/>
    <n v="3.804347826086957"/>
    <n v="7.0000000000000009"/>
    <n v="177"/>
    <n v="4742"/>
    <n v="0"/>
    <x v="1"/>
    <x v="3"/>
    <x v="1"/>
    <n v="4.742"/>
    <n v="10"/>
  </r>
  <r>
    <n v="5849"/>
    <x v="0"/>
    <x v="0"/>
    <n v="4"/>
    <x v="1"/>
    <n v="172"/>
    <x v="0"/>
    <x v="1"/>
    <x v="1"/>
    <n v="4.0697674418604652"/>
    <n v="7"/>
    <n v="165"/>
    <n v="5098"/>
    <n v="0"/>
    <x v="1"/>
    <x v="4"/>
    <x v="1"/>
    <n v="5.0979999999999999"/>
    <n v="10"/>
  </r>
  <r>
    <n v="5850"/>
    <x v="0"/>
    <x v="0"/>
    <n v="3"/>
    <x v="2"/>
    <n v="248"/>
    <x v="1"/>
    <x v="1"/>
    <x v="1"/>
    <n v="0.80645161290322576"/>
    <n v="2"/>
    <n v="246"/>
    <n v="4701"/>
    <n v="1"/>
    <x v="0"/>
    <x v="1"/>
    <x v="1"/>
    <n v="4.7009999999999996"/>
    <n v="10"/>
  </r>
  <r>
    <n v="5851"/>
    <x v="1"/>
    <x v="1"/>
    <n v="4"/>
    <x v="1"/>
    <n v="114"/>
    <x v="4"/>
    <x v="2"/>
    <x v="0"/>
    <n v="4.3859649122807012"/>
    <n v="4.9999999999999991"/>
    <n v="109"/>
    <n v="5334"/>
    <n v="1"/>
    <x v="0"/>
    <x v="0"/>
    <x v="1"/>
    <n v="5.3339999999999996"/>
    <n v="10"/>
  </r>
  <r>
    <n v="5852"/>
    <x v="0"/>
    <x v="0"/>
    <n v="5"/>
    <x v="1"/>
    <n v="201"/>
    <x v="1"/>
    <x v="2"/>
    <x v="0"/>
    <n v="0.99502487562189057"/>
    <n v="2"/>
    <n v="199"/>
    <n v="4657"/>
    <n v="0"/>
    <x v="1"/>
    <x v="1"/>
    <x v="1"/>
    <n v="4.657"/>
    <n v="10"/>
  </r>
  <r>
    <n v="5853"/>
    <x v="2"/>
    <x v="1"/>
    <n v="4"/>
    <x v="1"/>
    <n v="206"/>
    <x v="2"/>
    <x v="1"/>
    <x v="1"/>
    <n v="0.97087378640776689"/>
    <n v="1.9999999999999998"/>
    <n v="204"/>
    <n v="4372"/>
    <n v="0"/>
    <x v="1"/>
    <x v="2"/>
    <x v="1"/>
    <n v="4.3719999999999999"/>
    <n v="10"/>
  </r>
  <r>
    <n v="5854"/>
    <x v="4"/>
    <x v="0"/>
    <n v="1"/>
    <x v="0"/>
    <n v="185"/>
    <x v="2"/>
    <x v="2"/>
    <x v="0"/>
    <n v="5.4054054054054053"/>
    <n v="10"/>
    <n v="175"/>
    <n v="5254"/>
    <n v="1"/>
    <x v="0"/>
    <x v="3"/>
    <x v="1"/>
    <n v="5.2539999999999996"/>
    <n v="10"/>
  </r>
  <r>
    <n v="5855"/>
    <x v="3"/>
    <x v="0"/>
    <n v="2"/>
    <x v="0"/>
    <n v="272"/>
    <x v="0"/>
    <x v="2"/>
    <x v="1"/>
    <n v="1.8382352941176472"/>
    <n v="5.0000000000000009"/>
    <n v="267"/>
    <n v="4972"/>
    <n v="0"/>
    <x v="1"/>
    <x v="4"/>
    <x v="1"/>
    <n v="4.9720000000000004"/>
    <n v="10"/>
  </r>
  <r>
    <n v="5856"/>
    <x v="0"/>
    <x v="0"/>
    <n v="3"/>
    <x v="2"/>
    <n v="266"/>
    <x v="1"/>
    <x v="1"/>
    <x v="1"/>
    <n v="2.2556390977443606"/>
    <n v="5.9999999999999991"/>
    <n v="260"/>
    <n v="4286"/>
    <n v="1"/>
    <x v="0"/>
    <x v="1"/>
    <x v="1"/>
    <n v="4.2859999999999996"/>
    <n v="10"/>
  </r>
  <r>
    <n v="5857"/>
    <x v="2"/>
    <x v="1"/>
    <n v="4"/>
    <x v="1"/>
    <n v="203"/>
    <x v="1"/>
    <x v="0"/>
    <x v="1"/>
    <n v="4.4334975369458132"/>
    <n v="9.0000000000000018"/>
    <n v="194"/>
    <n v="5735"/>
    <n v="0"/>
    <x v="1"/>
    <x v="0"/>
    <x v="1"/>
    <n v="5.7350000000000003"/>
    <n v="10"/>
  </r>
  <r>
    <n v="5858"/>
    <x v="0"/>
    <x v="0"/>
    <n v="3"/>
    <x v="2"/>
    <n v="218"/>
    <x v="4"/>
    <x v="0"/>
    <x v="1"/>
    <n v="0.91743119266055051"/>
    <n v="2"/>
    <n v="216"/>
    <n v="4823"/>
    <n v="1"/>
    <x v="0"/>
    <x v="1"/>
    <x v="1"/>
    <n v="4.8230000000000004"/>
    <n v="10"/>
  </r>
  <r>
    <n v="5859"/>
    <x v="1"/>
    <x v="1"/>
    <n v="5"/>
    <x v="1"/>
    <n v="279"/>
    <x v="0"/>
    <x v="0"/>
    <x v="0"/>
    <n v="2.8673835125448028"/>
    <n v="8"/>
    <n v="271"/>
    <n v="4632"/>
    <n v="0"/>
    <x v="1"/>
    <x v="2"/>
    <x v="1"/>
    <n v="4.6319999999999997"/>
    <n v="10"/>
  </r>
  <r>
    <n v="5860"/>
    <x v="0"/>
    <x v="0"/>
    <n v="4"/>
    <x v="1"/>
    <n v="159"/>
    <x v="1"/>
    <x v="0"/>
    <x v="1"/>
    <n v="2.5157232704402519"/>
    <n v="4.0000000000000009"/>
    <n v="155"/>
    <n v="4648"/>
    <n v="1"/>
    <x v="0"/>
    <x v="3"/>
    <x v="1"/>
    <n v="4.6479999999999997"/>
    <n v="10"/>
  </r>
  <r>
    <n v="5861"/>
    <x v="3"/>
    <x v="0"/>
    <n v="3"/>
    <x v="2"/>
    <n v="138"/>
    <x v="0"/>
    <x v="0"/>
    <x v="0"/>
    <n v="3.6231884057971016"/>
    <n v="5"/>
    <n v="133"/>
    <n v="5687"/>
    <n v="1"/>
    <x v="0"/>
    <x v="4"/>
    <x v="1"/>
    <n v="5.6870000000000003"/>
    <n v="10"/>
  </r>
  <r>
    <n v="5862"/>
    <x v="2"/>
    <x v="1"/>
    <n v="2"/>
    <x v="0"/>
    <n v="224"/>
    <x v="0"/>
    <x v="0"/>
    <x v="0"/>
    <n v="3.125"/>
    <n v="7"/>
    <n v="217"/>
    <n v="5896"/>
    <n v="0"/>
    <x v="1"/>
    <x v="1"/>
    <x v="1"/>
    <n v="5.8959999999999999"/>
    <n v="10"/>
  </r>
  <r>
    <n v="5863"/>
    <x v="2"/>
    <x v="1"/>
    <n v="3"/>
    <x v="2"/>
    <n v="269"/>
    <x v="0"/>
    <x v="0"/>
    <x v="1"/>
    <n v="1.486988847583643"/>
    <n v="4"/>
    <n v="265"/>
    <n v="4309"/>
    <n v="0"/>
    <x v="1"/>
    <x v="0"/>
    <x v="1"/>
    <n v="4.3090000000000002"/>
    <n v="10"/>
  </r>
  <r>
    <n v="5864"/>
    <x v="3"/>
    <x v="0"/>
    <n v="3"/>
    <x v="2"/>
    <n v="121"/>
    <x v="1"/>
    <x v="1"/>
    <x v="0"/>
    <n v="3.3057851239669422"/>
    <n v="4"/>
    <n v="117"/>
    <n v="5231"/>
    <n v="1"/>
    <x v="0"/>
    <x v="1"/>
    <x v="1"/>
    <n v="5.2309999999999999"/>
    <n v="10"/>
  </r>
  <r>
    <n v="5865"/>
    <x v="0"/>
    <x v="0"/>
    <n v="3"/>
    <x v="2"/>
    <n v="134"/>
    <x v="1"/>
    <x v="0"/>
    <x v="0"/>
    <n v="1.4925373134328357"/>
    <n v="1.9999999999999998"/>
    <n v="132"/>
    <n v="4522"/>
    <n v="0"/>
    <x v="1"/>
    <x v="2"/>
    <x v="2"/>
    <n v="4.5220000000000002"/>
    <n v="10"/>
  </r>
  <r>
    <n v="5866"/>
    <x v="0"/>
    <x v="0"/>
    <n v="5"/>
    <x v="1"/>
    <n v="259"/>
    <x v="0"/>
    <x v="1"/>
    <x v="1"/>
    <n v="1.5444015444015444"/>
    <n v="4"/>
    <n v="255"/>
    <n v="5344"/>
    <n v="1"/>
    <x v="0"/>
    <x v="3"/>
    <x v="2"/>
    <n v="5.3440000000000003"/>
    <n v="10"/>
  </r>
  <r>
    <n v="5867"/>
    <x v="0"/>
    <x v="0"/>
    <n v="4"/>
    <x v="1"/>
    <n v="206"/>
    <x v="1"/>
    <x v="2"/>
    <x v="1"/>
    <n v="3.8834951456310676"/>
    <n v="7.9999999999999991"/>
    <n v="198"/>
    <n v="4093"/>
    <n v="1"/>
    <x v="0"/>
    <x v="4"/>
    <x v="2"/>
    <n v="4.093"/>
    <n v="10"/>
  </r>
  <r>
    <n v="5868"/>
    <x v="2"/>
    <x v="1"/>
    <n v="1"/>
    <x v="0"/>
    <n v="209"/>
    <x v="1"/>
    <x v="0"/>
    <x v="1"/>
    <n v="2.8708133971291865"/>
    <n v="6"/>
    <n v="203"/>
    <n v="5701"/>
    <n v="1"/>
    <x v="0"/>
    <x v="1"/>
    <x v="2"/>
    <n v="5.7009999999999996"/>
    <n v="10"/>
  </r>
  <r>
    <n v="5869"/>
    <x v="2"/>
    <x v="1"/>
    <n v="3"/>
    <x v="2"/>
    <n v="145"/>
    <x v="0"/>
    <x v="1"/>
    <x v="1"/>
    <n v="0.68965517241379315"/>
    <n v="1"/>
    <n v="144"/>
    <n v="5709"/>
    <n v="0"/>
    <x v="1"/>
    <x v="0"/>
    <x v="2"/>
    <n v="5.7089999999999996"/>
    <n v="10"/>
  </r>
  <r>
    <n v="5870"/>
    <x v="3"/>
    <x v="0"/>
    <n v="2"/>
    <x v="0"/>
    <n v="164"/>
    <x v="1"/>
    <x v="1"/>
    <x v="1"/>
    <n v="4.8780487804878048"/>
    <n v="8"/>
    <n v="156"/>
    <n v="5717"/>
    <n v="0"/>
    <x v="1"/>
    <x v="1"/>
    <x v="2"/>
    <n v="5.7169999999999996"/>
    <n v="10"/>
  </r>
  <r>
    <n v="5871"/>
    <x v="2"/>
    <x v="1"/>
    <n v="1"/>
    <x v="0"/>
    <n v="133"/>
    <x v="0"/>
    <x v="1"/>
    <x v="1"/>
    <n v="4.5112781954887211"/>
    <n v="5.9999999999999991"/>
    <n v="127"/>
    <n v="5464"/>
    <n v="1"/>
    <x v="0"/>
    <x v="2"/>
    <x v="2"/>
    <n v="5.4640000000000004"/>
    <n v="10"/>
  </r>
  <r>
    <n v="5872"/>
    <x v="2"/>
    <x v="1"/>
    <n v="2"/>
    <x v="0"/>
    <n v="178"/>
    <x v="0"/>
    <x v="0"/>
    <x v="0"/>
    <n v="2.8089887640449436"/>
    <n v="4.9999999999999991"/>
    <n v="173"/>
    <n v="5686"/>
    <n v="0"/>
    <x v="1"/>
    <x v="3"/>
    <x v="2"/>
    <n v="5.6859999999999999"/>
    <n v="10"/>
  </r>
  <r>
    <n v="5873"/>
    <x v="0"/>
    <x v="0"/>
    <n v="3"/>
    <x v="2"/>
    <n v="175"/>
    <x v="1"/>
    <x v="0"/>
    <x v="1"/>
    <n v="1.7142857142857144"/>
    <n v="3"/>
    <n v="172"/>
    <n v="4200"/>
    <n v="0"/>
    <x v="1"/>
    <x v="4"/>
    <x v="2"/>
    <n v="4.2"/>
    <n v="10"/>
  </r>
  <r>
    <n v="5874"/>
    <x v="1"/>
    <x v="1"/>
    <n v="4"/>
    <x v="1"/>
    <n v="242"/>
    <x v="0"/>
    <x v="1"/>
    <x v="1"/>
    <n v="3.3057851239669422"/>
    <n v="8"/>
    <n v="234"/>
    <n v="4898"/>
    <n v="0"/>
    <x v="1"/>
    <x v="1"/>
    <x v="2"/>
    <n v="4.8979999999999997"/>
    <n v="10"/>
  </r>
  <r>
    <n v="5875"/>
    <x v="0"/>
    <x v="0"/>
    <n v="2"/>
    <x v="0"/>
    <n v="202"/>
    <x v="0"/>
    <x v="0"/>
    <x v="1"/>
    <n v="3.9603960396039604"/>
    <n v="8"/>
    <n v="194"/>
    <n v="4575"/>
    <n v="1"/>
    <x v="0"/>
    <x v="0"/>
    <x v="2"/>
    <n v="4.5750000000000002"/>
    <n v="10"/>
  </r>
  <r>
    <n v="5876"/>
    <x v="0"/>
    <x v="0"/>
    <n v="3"/>
    <x v="2"/>
    <n v="176"/>
    <x v="1"/>
    <x v="0"/>
    <x v="0"/>
    <n v="3.4090909090909087"/>
    <n v="5.9999999999999991"/>
    <n v="170"/>
    <n v="5149"/>
    <n v="1"/>
    <x v="0"/>
    <x v="1"/>
    <x v="2"/>
    <n v="5.149"/>
    <n v="10"/>
  </r>
  <r>
    <n v="5877"/>
    <x v="0"/>
    <x v="0"/>
    <n v="3"/>
    <x v="2"/>
    <n v="203"/>
    <x v="2"/>
    <x v="0"/>
    <x v="0"/>
    <n v="0.49261083743842365"/>
    <n v="1"/>
    <n v="202"/>
    <n v="5274"/>
    <n v="0"/>
    <x v="1"/>
    <x v="2"/>
    <x v="2"/>
    <n v="5.274"/>
    <n v="10"/>
  </r>
  <r>
    <n v="5878"/>
    <x v="0"/>
    <x v="0"/>
    <n v="3"/>
    <x v="2"/>
    <n v="207"/>
    <x v="2"/>
    <x v="0"/>
    <x v="1"/>
    <n v="2.4154589371980677"/>
    <n v="5"/>
    <n v="202"/>
    <n v="5008"/>
    <n v="1"/>
    <x v="0"/>
    <x v="3"/>
    <x v="2"/>
    <n v="5.008"/>
    <n v="10"/>
  </r>
  <r>
    <n v="5879"/>
    <x v="0"/>
    <x v="0"/>
    <n v="2"/>
    <x v="0"/>
    <n v="268"/>
    <x v="0"/>
    <x v="1"/>
    <x v="1"/>
    <n v="0.37313432835820892"/>
    <n v="0.99999999999999989"/>
    <n v="267"/>
    <n v="4927"/>
    <n v="0"/>
    <x v="1"/>
    <x v="4"/>
    <x v="2"/>
    <n v="4.9269999999999996"/>
    <n v="10"/>
  </r>
  <r>
    <n v="5880"/>
    <x v="2"/>
    <x v="1"/>
    <n v="3"/>
    <x v="2"/>
    <n v="244"/>
    <x v="0"/>
    <x v="0"/>
    <x v="1"/>
    <n v="2.459016393442623"/>
    <n v="6"/>
    <n v="238"/>
    <n v="5109"/>
    <n v="0"/>
    <x v="1"/>
    <x v="1"/>
    <x v="2"/>
    <n v="5.109"/>
    <n v="10"/>
  </r>
  <r>
    <n v="5881"/>
    <x v="2"/>
    <x v="1"/>
    <n v="5"/>
    <x v="1"/>
    <n v="134"/>
    <x v="0"/>
    <x v="0"/>
    <x v="0"/>
    <n v="7.4626865671641784"/>
    <n v="9.9999999999999982"/>
    <n v="124"/>
    <n v="4693"/>
    <n v="0"/>
    <x v="1"/>
    <x v="0"/>
    <x v="2"/>
    <n v="4.6929999999999996"/>
    <n v="10"/>
  </r>
  <r>
    <n v="5882"/>
    <x v="2"/>
    <x v="1"/>
    <n v="4"/>
    <x v="1"/>
    <n v="143"/>
    <x v="0"/>
    <x v="0"/>
    <x v="0"/>
    <n v="0.69930069930069927"/>
    <n v="1"/>
    <n v="142"/>
    <n v="4392"/>
    <n v="1"/>
    <x v="0"/>
    <x v="1"/>
    <x v="2"/>
    <n v="4.3920000000000003"/>
    <n v="10"/>
  </r>
  <r>
    <n v="5883"/>
    <x v="2"/>
    <x v="1"/>
    <n v="5"/>
    <x v="1"/>
    <n v="246"/>
    <x v="0"/>
    <x v="0"/>
    <x v="0"/>
    <n v="0.81300813008130091"/>
    <n v="2.0000000000000004"/>
    <n v="244"/>
    <n v="5556"/>
    <n v="1"/>
    <x v="0"/>
    <x v="2"/>
    <x v="2"/>
    <n v="5.556"/>
    <n v="10"/>
  </r>
  <r>
    <n v="5884"/>
    <x v="2"/>
    <x v="1"/>
    <n v="2"/>
    <x v="0"/>
    <n v="157"/>
    <x v="1"/>
    <x v="0"/>
    <x v="0"/>
    <n v="4.4585987261146496"/>
    <n v="7"/>
    <n v="150"/>
    <n v="5228"/>
    <n v="0"/>
    <x v="1"/>
    <x v="3"/>
    <x v="2"/>
    <n v="5.2279999999999998"/>
    <n v="10"/>
  </r>
  <r>
    <n v="5885"/>
    <x v="2"/>
    <x v="1"/>
    <n v="3"/>
    <x v="2"/>
    <n v="169"/>
    <x v="0"/>
    <x v="0"/>
    <x v="1"/>
    <n v="5.9171597633136095"/>
    <n v="10"/>
    <n v="159"/>
    <n v="5147"/>
    <n v="0"/>
    <x v="1"/>
    <x v="4"/>
    <x v="2"/>
    <n v="5.1470000000000002"/>
    <n v="10"/>
  </r>
  <r>
    <n v="5886"/>
    <x v="0"/>
    <x v="0"/>
    <n v="5"/>
    <x v="1"/>
    <n v="231"/>
    <x v="0"/>
    <x v="0"/>
    <x v="0"/>
    <n v="2.5974025974025974"/>
    <n v="6"/>
    <n v="225"/>
    <n v="4449"/>
    <n v="1"/>
    <x v="0"/>
    <x v="1"/>
    <x v="2"/>
    <n v="4.4489999999999998"/>
    <n v="10"/>
  </r>
  <r>
    <n v="5887"/>
    <x v="2"/>
    <x v="1"/>
    <n v="3"/>
    <x v="2"/>
    <n v="262"/>
    <x v="4"/>
    <x v="1"/>
    <x v="0"/>
    <n v="0.38167938931297707"/>
    <n v="0.99999999999999989"/>
    <n v="261"/>
    <n v="5043"/>
    <n v="0"/>
    <x v="1"/>
    <x v="0"/>
    <x v="0"/>
    <n v="5.0430000000000001"/>
    <n v="10"/>
  </r>
  <r>
    <n v="5888"/>
    <x v="2"/>
    <x v="1"/>
    <n v="2"/>
    <x v="0"/>
    <n v="227"/>
    <x v="1"/>
    <x v="1"/>
    <x v="1"/>
    <n v="4.4052863436123353"/>
    <n v="10.000000000000002"/>
    <n v="217"/>
    <n v="4290"/>
    <n v="0"/>
    <x v="1"/>
    <x v="1"/>
    <x v="0"/>
    <n v="4.29"/>
    <n v="10"/>
  </r>
  <r>
    <n v="5889"/>
    <x v="3"/>
    <x v="0"/>
    <n v="2"/>
    <x v="0"/>
    <n v="162"/>
    <x v="2"/>
    <x v="1"/>
    <x v="1"/>
    <n v="4.3209876543209873"/>
    <n v="7"/>
    <n v="155"/>
    <n v="5477"/>
    <n v="1"/>
    <x v="0"/>
    <x v="2"/>
    <x v="0"/>
    <n v="5.4770000000000003"/>
    <n v="10"/>
  </r>
  <r>
    <n v="5890"/>
    <x v="3"/>
    <x v="0"/>
    <n v="5"/>
    <x v="1"/>
    <n v="148"/>
    <x v="1"/>
    <x v="1"/>
    <x v="1"/>
    <n v="2.7027027027027026"/>
    <n v="4"/>
    <n v="144"/>
    <n v="4812"/>
    <n v="0"/>
    <x v="1"/>
    <x v="3"/>
    <x v="0"/>
    <n v="4.8120000000000003"/>
    <n v="10"/>
  </r>
  <r>
    <n v="5891"/>
    <x v="2"/>
    <x v="1"/>
    <n v="4"/>
    <x v="1"/>
    <n v="138"/>
    <x v="1"/>
    <x v="1"/>
    <x v="0"/>
    <n v="5.7971014492753623"/>
    <n v="8"/>
    <n v="130"/>
    <n v="4837"/>
    <n v="0"/>
    <x v="1"/>
    <x v="4"/>
    <x v="0"/>
    <n v="4.8369999999999997"/>
    <n v="10"/>
  </r>
  <r>
    <n v="5892"/>
    <x v="2"/>
    <x v="1"/>
    <n v="3"/>
    <x v="2"/>
    <n v="255"/>
    <x v="1"/>
    <x v="1"/>
    <x v="0"/>
    <n v="1.1764705882352942"/>
    <n v="3"/>
    <n v="252"/>
    <n v="4824"/>
    <n v="0"/>
    <x v="1"/>
    <x v="1"/>
    <x v="0"/>
    <n v="4.8239999999999998"/>
    <n v="10"/>
  </r>
  <r>
    <n v="5893"/>
    <x v="2"/>
    <x v="1"/>
    <n v="5"/>
    <x v="1"/>
    <n v="218"/>
    <x v="0"/>
    <x v="0"/>
    <x v="1"/>
    <n v="0.91743119266055051"/>
    <n v="2"/>
    <n v="216"/>
    <n v="5841"/>
    <n v="0"/>
    <x v="1"/>
    <x v="0"/>
    <x v="0"/>
    <n v="5.8410000000000002"/>
    <n v="10"/>
  </r>
  <r>
    <n v="5894"/>
    <x v="0"/>
    <x v="0"/>
    <n v="1"/>
    <x v="0"/>
    <n v="260"/>
    <x v="2"/>
    <x v="0"/>
    <x v="1"/>
    <n v="0.76923076923076927"/>
    <n v="2"/>
    <n v="258"/>
    <n v="4091"/>
    <n v="1"/>
    <x v="0"/>
    <x v="1"/>
    <x v="0"/>
    <n v="4.0910000000000002"/>
    <n v="10"/>
  </r>
  <r>
    <n v="5895"/>
    <x v="0"/>
    <x v="0"/>
    <n v="3"/>
    <x v="2"/>
    <n v="142"/>
    <x v="1"/>
    <x v="0"/>
    <x v="0"/>
    <n v="3.5211267605633805"/>
    <n v="5"/>
    <n v="137"/>
    <n v="5502"/>
    <n v="1"/>
    <x v="0"/>
    <x v="2"/>
    <x v="0"/>
    <n v="5.5019999999999998"/>
    <n v="10"/>
  </r>
  <r>
    <n v="5896"/>
    <x v="0"/>
    <x v="0"/>
    <n v="5"/>
    <x v="1"/>
    <n v="257"/>
    <x v="0"/>
    <x v="1"/>
    <x v="1"/>
    <n v="1.9455252918287937"/>
    <n v="5"/>
    <n v="252"/>
    <n v="4180"/>
    <n v="0"/>
    <x v="1"/>
    <x v="3"/>
    <x v="0"/>
    <n v="4.18"/>
    <n v="10"/>
  </r>
  <r>
    <n v="5897"/>
    <x v="0"/>
    <x v="0"/>
    <n v="2"/>
    <x v="0"/>
    <n v="252"/>
    <x v="0"/>
    <x v="0"/>
    <x v="0"/>
    <n v="0.3968253968253968"/>
    <n v="1"/>
    <n v="251"/>
    <n v="4176"/>
    <n v="0"/>
    <x v="1"/>
    <x v="4"/>
    <x v="0"/>
    <n v="4.1760000000000002"/>
    <n v="10"/>
  </r>
  <r>
    <n v="5898"/>
    <x v="3"/>
    <x v="0"/>
    <n v="4"/>
    <x v="1"/>
    <n v="151"/>
    <x v="4"/>
    <x v="0"/>
    <x v="0"/>
    <n v="0.66225165562913912"/>
    <n v="1.0000000000000002"/>
    <n v="150"/>
    <n v="4122"/>
    <n v="0"/>
    <x v="1"/>
    <x v="1"/>
    <x v="0"/>
    <n v="4.1219999999999999"/>
    <n v="10"/>
  </r>
  <r>
    <n v="5899"/>
    <x v="0"/>
    <x v="0"/>
    <n v="3"/>
    <x v="2"/>
    <n v="190"/>
    <x v="4"/>
    <x v="0"/>
    <x v="0"/>
    <n v="4.2105263157894735"/>
    <n v="8"/>
    <n v="182"/>
    <n v="4736"/>
    <n v="0"/>
    <x v="1"/>
    <x v="0"/>
    <x v="0"/>
    <n v="4.7359999999999998"/>
    <n v="10"/>
  </r>
  <r>
    <n v="5900"/>
    <x v="0"/>
    <x v="0"/>
    <n v="5"/>
    <x v="1"/>
    <n v="137"/>
    <x v="1"/>
    <x v="0"/>
    <x v="1"/>
    <n v="5.1094890510948909"/>
    <n v="7.0000000000000009"/>
    <n v="130"/>
    <n v="4068"/>
    <n v="0"/>
    <x v="1"/>
    <x v="1"/>
    <x v="0"/>
    <n v="4.0679999999999996"/>
    <n v="10"/>
  </r>
  <r>
    <n v="5901"/>
    <x v="0"/>
    <x v="0"/>
    <n v="4"/>
    <x v="1"/>
    <n v="164"/>
    <x v="1"/>
    <x v="0"/>
    <x v="1"/>
    <n v="4.2682926829268295"/>
    <n v="7"/>
    <n v="157"/>
    <n v="5456"/>
    <n v="0"/>
    <x v="1"/>
    <x v="2"/>
    <x v="0"/>
    <n v="5.4560000000000004"/>
    <n v="10"/>
  </r>
  <r>
    <n v="5902"/>
    <x v="2"/>
    <x v="1"/>
    <n v="5"/>
    <x v="1"/>
    <n v="271"/>
    <x v="0"/>
    <x v="0"/>
    <x v="0"/>
    <n v="3.3210332103321036"/>
    <n v="9.0000000000000018"/>
    <n v="262"/>
    <n v="5328"/>
    <n v="0"/>
    <x v="1"/>
    <x v="3"/>
    <x v="0"/>
    <n v="5.3280000000000003"/>
    <n v="10"/>
  </r>
  <r>
    <n v="5903"/>
    <x v="2"/>
    <x v="1"/>
    <n v="5"/>
    <x v="1"/>
    <n v="162"/>
    <x v="1"/>
    <x v="2"/>
    <x v="1"/>
    <n v="0.61728395061728392"/>
    <n v="1"/>
    <n v="161"/>
    <n v="4573"/>
    <n v="1"/>
    <x v="0"/>
    <x v="4"/>
    <x v="0"/>
    <n v="4.5730000000000004"/>
    <n v="10"/>
  </r>
  <r>
    <n v="5904"/>
    <x v="1"/>
    <x v="1"/>
    <n v="4"/>
    <x v="1"/>
    <n v="221"/>
    <x v="4"/>
    <x v="1"/>
    <x v="1"/>
    <n v="1.809954751131222"/>
    <n v="4.0000000000000009"/>
    <n v="217"/>
    <n v="4034"/>
    <n v="1"/>
    <x v="0"/>
    <x v="1"/>
    <x v="0"/>
    <n v="4.0339999999999998"/>
    <n v="10"/>
  </r>
  <r>
    <n v="5905"/>
    <x v="3"/>
    <x v="0"/>
    <n v="4"/>
    <x v="1"/>
    <n v="202"/>
    <x v="0"/>
    <x v="0"/>
    <x v="0"/>
    <n v="1.4851485148514851"/>
    <n v="3"/>
    <n v="199"/>
    <n v="4559"/>
    <n v="1"/>
    <x v="0"/>
    <x v="0"/>
    <x v="0"/>
    <n v="4.5590000000000002"/>
    <n v="10"/>
  </r>
  <r>
    <n v="5906"/>
    <x v="0"/>
    <x v="0"/>
    <n v="5"/>
    <x v="1"/>
    <n v="143"/>
    <x v="1"/>
    <x v="0"/>
    <x v="1"/>
    <n v="0.69930069930069927"/>
    <n v="1"/>
    <n v="142"/>
    <n v="5836"/>
    <n v="0"/>
    <x v="1"/>
    <x v="1"/>
    <x v="0"/>
    <n v="5.8360000000000003"/>
    <n v="10"/>
  </r>
  <r>
    <n v="5907"/>
    <x v="2"/>
    <x v="1"/>
    <n v="5"/>
    <x v="1"/>
    <n v="254"/>
    <x v="0"/>
    <x v="0"/>
    <x v="1"/>
    <n v="2.3622047244094486"/>
    <n v="6"/>
    <n v="248"/>
    <n v="4703"/>
    <n v="0"/>
    <x v="1"/>
    <x v="2"/>
    <x v="0"/>
    <n v="4.7030000000000003"/>
    <n v="10"/>
  </r>
  <r>
    <n v="5908"/>
    <x v="0"/>
    <x v="0"/>
    <n v="3"/>
    <x v="2"/>
    <n v="96"/>
    <x v="2"/>
    <x v="1"/>
    <x v="1"/>
    <n v="1.0416666666666665"/>
    <n v="0.99999999999999989"/>
    <n v="95"/>
    <n v="4984"/>
    <n v="1"/>
    <x v="0"/>
    <x v="3"/>
    <x v="0"/>
    <n v="4.984"/>
    <n v="10"/>
  </r>
  <r>
    <n v="5909"/>
    <x v="2"/>
    <x v="1"/>
    <n v="3"/>
    <x v="2"/>
    <n v="199"/>
    <x v="4"/>
    <x v="1"/>
    <x v="0"/>
    <n v="5.025125628140704"/>
    <n v="10.000000000000002"/>
    <n v="189"/>
    <n v="4847"/>
    <n v="1"/>
    <x v="0"/>
    <x v="4"/>
    <x v="1"/>
    <n v="4.8470000000000004"/>
    <n v="10"/>
  </r>
  <r>
    <n v="5910"/>
    <x v="0"/>
    <x v="0"/>
    <n v="1"/>
    <x v="0"/>
    <n v="198"/>
    <x v="2"/>
    <x v="0"/>
    <x v="0"/>
    <n v="2.5252525252525251"/>
    <n v="4.9999999999999991"/>
    <n v="193"/>
    <n v="5182"/>
    <n v="0"/>
    <x v="1"/>
    <x v="1"/>
    <x v="1"/>
    <n v="5.1820000000000004"/>
    <n v="10"/>
  </r>
  <r>
    <n v="5911"/>
    <x v="0"/>
    <x v="0"/>
    <n v="3"/>
    <x v="2"/>
    <n v="257"/>
    <x v="0"/>
    <x v="0"/>
    <x v="0"/>
    <n v="0.77821011673151752"/>
    <n v="2"/>
    <n v="255"/>
    <n v="5198"/>
    <n v="1"/>
    <x v="0"/>
    <x v="0"/>
    <x v="1"/>
    <n v="5.1980000000000004"/>
    <n v="10"/>
  </r>
  <r>
    <n v="5912"/>
    <x v="2"/>
    <x v="1"/>
    <n v="2"/>
    <x v="0"/>
    <n v="149"/>
    <x v="4"/>
    <x v="1"/>
    <x v="0"/>
    <n v="6.0402684563758395"/>
    <n v="9.0000000000000018"/>
    <n v="140"/>
    <n v="4310"/>
    <n v="0"/>
    <x v="1"/>
    <x v="1"/>
    <x v="1"/>
    <n v="4.3099999999999996"/>
    <n v="10"/>
  </r>
  <r>
    <n v="5913"/>
    <x v="3"/>
    <x v="0"/>
    <n v="1"/>
    <x v="0"/>
    <n v="193"/>
    <x v="2"/>
    <x v="1"/>
    <x v="0"/>
    <n v="5.1813471502590671"/>
    <n v="10"/>
    <n v="183"/>
    <n v="5280"/>
    <n v="0"/>
    <x v="1"/>
    <x v="2"/>
    <x v="1"/>
    <n v="5.28"/>
    <n v="10"/>
  </r>
  <r>
    <n v="5914"/>
    <x v="2"/>
    <x v="1"/>
    <n v="5"/>
    <x v="1"/>
    <n v="284"/>
    <x v="1"/>
    <x v="0"/>
    <x v="1"/>
    <n v="3.5211267605633805"/>
    <n v="10"/>
    <n v="274"/>
    <n v="5619"/>
    <n v="0"/>
    <x v="1"/>
    <x v="3"/>
    <x v="1"/>
    <n v="5.6189999999999998"/>
    <n v="10"/>
  </r>
  <r>
    <n v="5915"/>
    <x v="0"/>
    <x v="0"/>
    <n v="5"/>
    <x v="1"/>
    <n v="205"/>
    <x v="2"/>
    <x v="1"/>
    <x v="0"/>
    <n v="2.4390243902439024"/>
    <n v="5"/>
    <n v="200"/>
    <n v="5264"/>
    <n v="0"/>
    <x v="1"/>
    <x v="4"/>
    <x v="1"/>
    <n v="5.2640000000000002"/>
    <n v="10"/>
  </r>
  <r>
    <n v="5916"/>
    <x v="3"/>
    <x v="0"/>
    <n v="5"/>
    <x v="1"/>
    <n v="185"/>
    <x v="0"/>
    <x v="0"/>
    <x v="1"/>
    <n v="2.7027027027027026"/>
    <n v="5"/>
    <n v="180"/>
    <n v="4520"/>
    <n v="1"/>
    <x v="0"/>
    <x v="1"/>
    <x v="1"/>
    <n v="4.5199999999999996"/>
    <n v="10"/>
  </r>
  <r>
    <n v="5917"/>
    <x v="3"/>
    <x v="0"/>
    <n v="4"/>
    <x v="1"/>
    <n v="268"/>
    <x v="0"/>
    <x v="2"/>
    <x v="0"/>
    <n v="3.7313432835820892"/>
    <n v="9.9999999999999982"/>
    <n v="258"/>
    <n v="4955"/>
    <n v="0"/>
    <x v="1"/>
    <x v="0"/>
    <x v="1"/>
    <n v="4.9550000000000001"/>
    <n v="10"/>
  </r>
  <r>
    <n v="5918"/>
    <x v="3"/>
    <x v="0"/>
    <n v="1"/>
    <x v="0"/>
    <n v="252"/>
    <x v="0"/>
    <x v="1"/>
    <x v="1"/>
    <n v="0.79365079365079361"/>
    <n v="2"/>
    <n v="250"/>
    <n v="4339"/>
    <n v="0"/>
    <x v="1"/>
    <x v="1"/>
    <x v="1"/>
    <n v="4.3390000000000004"/>
    <n v="10"/>
  </r>
  <r>
    <n v="5919"/>
    <x v="0"/>
    <x v="0"/>
    <n v="3"/>
    <x v="2"/>
    <n v="196"/>
    <x v="1"/>
    <x v="0"/>
    <x v="0"/>
    <n v="2.5510204081632653"/>
    <n v="5"/>
    <n v="191"/>
    <n v="5656"/>
    <n v="0"/>
    <x v="1"/>
    <x v="2"/>
    <x v="1"/>
    <n v="5.6559999999999997"/>
    <n v="10"/>
  </r>
  <r>
    <n v="5920"/>
    <x v="2"/>
    <x v="1"/>
    <n v="3"/>
    <x v="2"/>
    <n v="149"/>
    <x v="0"/>
    <x v="0"/>
    <x v="1"/>
    <n v="4.0268456375838921"/>
    <n v="5.9999999999999991"/>
    <n v="143"/>
    <n v="4654"/>
    <n v="0"/>
    <x v="1"/>
    <x v="3"/>
    <x v="1"/>
    <n v="4.6539999999999999"/>
    <n v="10"/>
  </r>
  <r>
    <n v="5921"/>
    <x v="3"/>
    <x v="0"/>
    <n v="5"/>
    <x v="1"/>
    <n v="154"/>
    <x v="1"/>
    <x v="1"/>
    <x v="1"/>
    <n v="1.948051948051948"/>
    <n v="3"/>
    <n v="151"/>
    <n v="4669"/>
    <n v="0"/>
    <x v="1"/>
    <x v="4"/>
    <x v="1"/>
    <n v="4.6689999999999996"/>
    <n v="10"/>
  </r>
  <r>
    <n v="5922"/>
    <x v="3"/>
    <x v="0"/>
    <n v="4"/>
    <x v="1"/>
    <n v="267"/>
    <x v="1"/>
    <x v="1"/>
    <x v="1"/>
    <n v="1.4981273408239701"/>
    <n v="4"/>
    <n v="263"/>
    <n v="4053"/>
    <n v="0"/>
    <x v="1"/>
    <x v="1"/>
    <x v="1"/>
    <n v="4.0529999999999999"/>
    <n v="10"/>
  </r>
  <r>
    <n v="5923"/>
    <x v="2"/>
    <x v="1"/>
    <n v="3"/>
    <x v="2"/>
    <n v="208"/>
    <x v="1"/>
    <x v="1"/>
    <x v="0"/>
    <n v="2.4038461538461542"/>
    <n v="5.0000000000000009"/>
    <n v="203"/>
    <n v="5661"/>
    <n v="0"/>
    <x v="1"/>
    <x v="0"/>
    <x v="1"/>
    <n v="5.6609999999999996"/>
    <n v="10"/>
  </r>
  <r>
    <n v="5924"/>
    <x v="3"/>
    <x v="0"/>
    <n v="5"/>
    <x v="1"/>
    <n v="275"/>
    <x v="0"/>
    <x v="1"/>
    <x v="1"/>
    <n v="3.2727272727272729"/>
    <n v="9"/>
    <n v="266"/>
    <n v="4287"/>
    <n v="1"/>
    <x v="0"/>
    <x v="1"/>
    <x v="1"/>
    <n v="4.2869999999999999"/>
    <n v="10"/>
  </r>
  <r>
    <n v="5925"/>
    <x v="0"/>
    <x v="0"/>
    <n v="2"/>
    <x v="0"/>
    <n v="272"/>
    <x v="1"/>
    <x v="0"/>
    <x v="0"/>
    <n v="0.36764705882352938"/>
    <n v="0.99999999999999989"/>
    <n v="271"/>
    <n v="5939"/>
    <n v="1"/>
    <x v="0"/>
    <x v="2"/>
    <x v="1"/>
    <n v="5.9390000000000001"/>
    <n v="10"/>
  </r>
  <r>
    <n v="5926"/>
    <x v="4"/>
    <x v="0"/>
    <n v="5"/>
    <x v="1"/>
    <n v="280"/>
    <x v="0"/>
    <x v="0"/>
    <x v="1"/>
    <n v="3.214285714285714"/>
    <n v="8.9999999999999982"/>
    <n v="271"/>
    <n v="4074"/>
    <n v="1"/>
    <x v="0"/>
    <x v="3"/>
    <x v="1"/>
    <n v="4.0739999999999998"/>
    <n v="10"/>
  </r>
  <r>
    <n v="5927"/>
    <x v="4"/>
    <x v="0"/>
    <n v="3"/>
    <x v="2"/>
    <n v="202"/>
    <x v="0"/>
    <x v="0"/>
    <x v="0"/>
    <n v="2.4752475247524752"/>
    <n v="5"/>
    <n v="197"/>
    <n v="4930"/>
    <n v="0"/>
    <x v="1"/>
    <x v="4"/>
    <x v="1"/>
    <n v="4.93"/>
    <n v="10"/>
  </r>
  <r>
    <n v="5928"/>
    <x v="3"/>
    <x v="0"/>
    <n v="2"/>
    <x v="0"/>
    <n v="184"/>
    <x v="0"/>
    <x v="1"/>
    <x v="0"/>
    <n v="4.3478260869565215"/>
    <n v="8"/>
    <n v="176"/>
    <n v="4581"/>
    <n v="0"/>
    <x v="1"/>
    <x v="1"/>
    <x v="1"/>
    <n v="4.5810000000000004"/>
    <n v="10"/>
  </r>
  <r>
    <n v="5929"/>
    <x v="3"/>
    <x v="0"/>
    <n v="2"/>
    <x v="0"/>
    <n v="244"/>
    <x v="4"/>
    <x v="1"/>
    <x v="0"/>
    <n v="2.8688524590163933"/>
    <n v="7"/>
    <n v="237"/>
    <n v="5515"/>
    <n v="0"/>
    <x v="1"/>
    <x v="0"/>
    <x v="1"/>
    <n v="5.5149999999999997"/>
    <n v="10"/>
  </r>
  <r>
    <n v="5930"/>
    <x v="0"/>
    <x v="0"/>
    <n v="4"/>
    <x v="1"/>
    <n v="138"/>
    <x v="4"/>
    <x v="0"/>
    <x v="1"/>
    <n v="7.2463768115942031"/>
    <n v="10"/>
    <n v="128"/>
    <n v="5401"/>
    <n v="0"/>
    <x v="1"/>
    <x v="1"/>
    <x v="1"/>
    <n v="5.4009999999999998"/>
    <n v="10"/>
  </r>
  <r>
    <n v="5931"/>
    <x v="0"/>
    <x v="0"/>
    <n v="3"/>
    <x v="2"/>
    <n v="109"/>
    <x v="1"/>
    <x v="1"/>
    <x v="0"/>
    <n v="3.669724770642202"/>
    <n v="4"/>
    <n v="105"/>
    <n v="5407"/>
    <n v="0"/>
    <x v="1"/>
    <x v="2"/>
    <x v="1"/>
    <n v="5.407"/>
    <n v="10"/>
  </r>
  <r>
    <n v="5932"/>
    <x v="1"/>
    <x v="1"/>
    <n v="5"/>
    <x v="1"/>
    <n v="189"/>
    <x v="4"/>
    <x v="0"/>
    <x v="1"/>
    <n v="1.5873015873015872"/>
    <n v="3"/>
    <n v="186"/>
    <n v="5292"/>
    <n v="0"/>
    <x v="1"/>
    <x v="3"/>
    <x v="1"/>
    <n v="5.2919999999999998"/>
    <n v="10"/>
  </r>
  <r>
    <n v="5933"/>
    <x v="2"/>
    <x v="1"/>
    <n v="2"/>
    <x v="0"/>
    <n v="170"/>
    <x v="0"/>
    <x v="0"/>
    <x v="1"/>
    <n v="5.2941176470588234"/>
    <n v="9"/>
    <n v="161"/>
    <n v="4069"/>
    <n v="0"/>
    <x v="1"/>
    <x v="4"/>
    <x v="1"/>
    <n v="4.069"/>
    <n v="10"/>
  </r>
  <r>
    <n v="5934"/>
    <x v="2"/>
    <x v="1"/>
    <n v="1"/>
    <x v="0"/>
    <n v="183"/>
    <x v="1"/>
    <x v="1"/>
    <x v="0"/>
    <n v="5.4644808743169397"/>
    <n v="10"/>
    <n v="173"/>
    <n v="4598"/>
    <n v="0"/>
    <x v="1"/>
    <x v="1"/>
    <x v="1"/>
    <n v="4.5979999999999999"/>
    <n v="10"/>
  </r>
  <r>
    <n v="5935"/>
    <x v="2"/>
    <x v="1"/>
    <n v="4"/>
    <x v="1"/>
    <n v="263"/>
    <x v="3"/>
    <x v="2"/>
    <x v="1"/>
    <n v="1.1406844106463878"/>
    <n v="3"/>
    <n v="260"/>
    <n v="4429"/>
    <n v="0"/>
    <x v="1"/>
    <x v="0"/>
    <x v="1"/>
    <n v="4.4290000000000003"/>
    <n v="10"/>
  </r>
  <r>
    <n v="5936"/>
    <x v="0"/>
    <x v="0"/>
    <n v="1"/>
    <x v="0"/>
    <n v="271"/>
    <x v="2"/>
    <x v="0"/>
    <x v="1"/>
    <n v="3.3210332103321036"/>
    <n v="9.0000000000000018"/>
    <n v="262"/>
    <n v="5853"/>
    <n v="1"/>
    <x v="0"/>
    <x v="1"/>
    <x v="1"/>
    <n v="5.8529999999999998"/>
    <n v="10"/>
  </r>
  <r>
    <n v="5937"/>
    <x v="4"/>
    <x v="0"/>
    <n v="3"/>
    <x v="2"/>
    <n v="202"/>
    <x v="2"/>
    <x v="1"/>
    <x v="0"/>
    <n v="1.4851485148514851"/>
    <n v="3"/>
    <n v="199"/>
    <n v="4496"/>
    <n v="1"/>
    <x v="0"/>
    <x v="2"/>
    <x v="1"/>
    <n v="4.4960000000000004"/>
    <n v="10"/>
  </r>
  <r>
    <n v="5938"/>
    <x v="2"/>
    <x v="1"/>
    <n v="3"/>
    <x v="2"/>
    <n v="265"/>
    <x v="0"/>
    <x v="1"/>
    <x v="0"/>
    <n v="3.0188679245283021"/>
    <n v="8.0000000000000018"/>
    <n v="257"/>
    <n v="5070"/>
    <n v="0"/>
    <x v="1"/>
    <x v="3"/>
    <x v="1"/>
    <n v="5.07"/>
    <n v="10"/>
  </r>
  <r>
    <n v="5939"/>
    <x v="0"/>
    <x v="0"/>
    <n v="1"/>
    <x v="0"/>
    <n v="220"/>
    <x v="0"/>
    <x v="1"/>
    <x v="0"/>
    <n v="2.7272727272727271"/>
    <n v="6"/>
    <n v="214"/>
    <n v="4472"/>
    <n v="0"/>
    <x v="1"/>
    <x v="4"/>
    <x v="1"/>
    <n v="4.4720000000000004"/>
    <n v="10"/>
  </r>
  <r>
    <n v="5940"/>
    <x v="0"/>
    <x v="0"/>
    <n v="4"/>
    <x v="1"/>
    <n v="274"/>
    <x v="1"/>
    <x v="0"/>
    <x v="0"/>
    <n v="2.5547445255474455"/>
    <n v="7.0000000000000009"/>
    <n v="267"/>
    <n v="4873"/>
    <n v="1"/>
    <x v="0"/>
    <x v="1"/>
    <x v="1"/>
    <n v="4.8730000000000002"/>
    <n v="10"/>
  </r>
  <r>
    <n v="5941"/>
    <x v="0"/>
    <x v="0"/>
    <n v="5"/>
    <x v="1"/>
    <n v="212"/>
    <x v="1"/>
    <x v="1"/>
    <x v="1"/>
    <n v="4.716981132075472"/>
    <n v="10.000000000000002"/>
    <n v="202"/>
    <n v="4552"/>
    <n v="0"/>
    <x v="1"/>
    <x v="0"/>
    <x v="1"/>
    <n v="4.5519999999999996"/>
    <n v="10"/>
  </r>
  <r>
    <n v="5942"/>
    <x v="0"/>
    <x v="0"/>
    <n v="2"/>
    <x v="0"/>
    <n v="244"/>
    <x v="0"/>
    <x v="2"/>
    <x v="1"/>
    <n v="0.4098360655737705"/>
    <n v="1"/>
    <n v="243"/>
    <n v="5559"/>
    <n v="1"/>
    <x v="0"/>
    <x v="1"/>
    <x v="1"/>
    <n v="5.5590000000000002"/>
    <n v="10"/>
  </r>
  <r>
    <n v="5943"/>
    <x v="0"/>
    <x v="0"/>
    <n v="5"/>
    <x v="1"/>
    <n v="252"/>
    <x v="0"/>
    <x v="1"/>
    <x v="0"/>
    <n v="1.5873015873015872"/>
    <n v="4"/>
    <n v="248"/>
    <n v="5017"/>
    <n v="0"/>
    <x v="1"/>
    <x v="2"/>
    <x v="1"/>
    <n v="5.0170000000000003"/>
    <n v="10"/>
  </r>
  <r>
    <n v="5944"/>
    <x v="3"/>
    <x v="0"/>
    <n v="5"/>
    <x v="1"/>
    <n v="158"/>
    <x v="1"/>
    <x v="0"/>
    <x v="1"/>
    <n v="5.0632911392405067"/>
    <n v="8"/>
    <n v="150"/>
    <n v="4743"/>
    <n v="0"/>
    <x v="1"/>
    <x v="3"/>
    <x v="1"/>
    <n v="4.7430000000000003"/>
    <n v="10"/>
  </r>
  <r>
    <n v="5945"/>
    <x v="1"/>
    <x v="1"/>
    <n v="5"/>
    <x v="1"/>
    <n v="286"/>
    <x v="3"/>
    <x v="1"/>
    <x v="0"/>
    <n v="1.7482517482517483"/>
    <n v="5"/>
    <n v="281"/>
    <n v="5490"/>
    <n v="0"/>
    <x v="1"/>
    <x v="4"/>
    <x v="1"/>
    <n v="5.49"/>
    <n v="10"/>
  </r>
  <r>
    <n v="5946"/>
    <x v="2"/>
    <x v="1"/>
    <n v="5"/>
    <x v="1"/>
    <n v="164"/>
    <x v="0"/>
    <x v="2"/>
    <x v="1"/>
    <n v="6.0975609756097562"/>
    <n v="10"/>
    <n v="154"/>
    <n v="4639"/>
    <n v="1"/>
    <x v="0"/>
    <x v="1"/>
    <x v="1"/>
    <n v="4.6390000000000002"/>
    <n v="10"/>
  </r>
  <r>
    <n v="5947"/>
    <x v="0"/>
    <x v="0"/>
    <n v="3"/>
    <x v="2"/>
    <n v="170"/>
    <x v="3"/>
    <x v="1"/>
    <x v="1"/>
    <n v="3.5294117647058822"/>
    <n v="6"/>
    <n v="164"/>
    <n v="4998"/>
    <n v="0"/>
    <x v="1"/>
    <x v="0"/>
    <x v="1"/>
    <n v="4.9980000000000002"/>
    <n v="10"/>
  </r>
  <r>
    <n v="5948"/>
    <x v="0"/>
    <x v="0"/>
    <n v="1"/>
    <x v="0"/>
    <n v="269"/>
    <x v="1"/>
    <x v="1"/>
    <x v="0"/>
    <n v="2.9739776951672861"/>
    <n v="8"/>
    <n v="261"/>
    <n v="4930"/>
    <n v="0"/>
    <x v="1"/>
    <x v="1"/>
    <x v="1"/>
    <n v="4.93"/>
    <n v="10"/>
  </r>
  <r>
    <n v="5949"/>
    <x v="0"/>
    <x v="0"/>
    <n v="2"/>
    <x v="0"/>
    <n v="238"/>
    <x v="1"/>
    <x v="0"/>
    <x v="0"/>
    <n v="0.84033613445378152"/>
    <n v="2"/>
    <n v="236"/>
    <n v="4002"/>
    <n v="0"/>
    <x v="1"/>
    <x v="2"/>
    <x v="1"/>
    <n v="4.0019999999999998"/>
    <n v="10"/>
  </r>
  <r>
    <n v="5950"/>
    <x v="0"/>
    <x v="0"/>
    <n v="3"/>
    <x v="2"/>
    <n v="198"/>
    <x v="5"/>
    <x v="1"/>
    <x v="0"/>
    <n v="0.50505050505050508"/>
    <n v="1"/>
    <n v="197"/>
    <n v="5315"/>
    <n v="0"/>
    <x v="1"/>
    <x v="3"/>
    <x v="1"/>
    <n v="5.3150000000000004"/>
    <n v="10"/>
  </r>
  <r>
    <n v="5951"/>
    <x v="0"/>
    <x v="0"/>
    <n v="4"/>
    <x v="1"/>
    <n v="184"/>
    <x v="7"/>
    <x v="0"/>
    <x v="1"/>
    <n v="3.804347826086957"/>
    <n v="7.0000000000000009"/>
    <n v="177"/>
    <n v="5235"/>
    <n v="1"/>
    <x v="0"/>
    <x v="4"/>
    <x v="1"/>
    <n v="5.2350000000000003"/>
    <n v="10"/>
  </r>
  <r>
    <n v="5952"/>
    <x v="3"/>
    <x v="0"/>
    <n v="2"/>
    <x v="0"/>
    <n v="265"/>
    <x v="0"/>
    <x v="0"/>
    <x v="1"/>
    <n v="3.7735849056603774"/>
    <n v="10"/>
    <n v="255"/>
    <n v="4347"/>
    <n v="1"/>
    <x v="0"/>
    <x v="1"/>
    <x v="1"/>
    <n v="4.3470000000000004"/>
    <n v="10"/>
  </r>
  <r>
    <n v="5953"/>
    <x v="2"/>
    <x v="1"/>
    <n v="2"/>
    <x v="0"/>
    <n v="204"/>
    <x v="6"/>
    <x v="1"/>
    <x v="0"/>
    <n v="4.9019607843137258"/>
    <n v="10.000000000000002"/>
    <n v="194"/>
    <n v="4534"/>
    <n v="0"/>
    <x v="1"/>
    <x v="0"/>
    <x v="1"/>
    <n v="4.5339999999999998"/>
    <n v="10"/>
  </r>
  <r>
    <n v="5954"/>
    <x v="3"/>
    <x v="0"/>
    <n v="1"/>
    <x v="0"/>
    <n v="233"/>
    <x v="5"/>
    <x v="1"/>
    <x v="0"/>
    <n v="2.1459227467811157"/>
    <n v="4.9999999999999991"/>
    <n v="228"/>
    <n v="5759"/>
    <n v="1"/>
    <x v="0"/>
    <x v="1"/>
    <x v="1"/>
    <n v="5.7590000000000003"/>
    <n v="10"/>
  </r>
  <r>
    <n v="5955"/>
    <x v="0"/>
    <x v="0"/>
    <n v="5"/>
    <x v="1"/>
    <n v="134"/>
    <x v="0"/>
    <x v="0"/>
    <x v="0"/>
    <n v="5.9701492537313428"/>
    <n v="7.9999999999999991"/>
    <n v="126"/>
    <n v="5694"/>
    <n v="0"/>
    <x v="1"/>
    <x v="2"/>
    <x v="1"/>
    <n v="5.694"/>
    <n v="10"/>
  </r>
  <r>
    <n v="5956"/>
    <x v="2"/>
    <x v="1"/>
    <n v="4"/>
    <x v="1"/>
    <n v="153"/>
    <x v="0"/>
    <x v="1"/>
    <x v="0"/>
    <n v="5.8823529411764701"/>
    <n v="8.9999999999999982"/>
    <n v="144"/>
    <n v="5474"/>
    <n v="0"/>
    <x v="1"/>
    <x v="3"/>
    <x v="1"/>
    <n v="5.4740000000000002"/>
    <n v="10"/>
  </r>
  <r>
    <n v="5957"/>
    <x v="1"/>
    <x v="1"/>
    <n v="5"/>
    <x v="1"/>
    <n v="241"/>
    <x v="0"/>
    <x v="1"/>
    <x v="0"/>
    <n v="1.2448132780082988"/>
    <n v="3"/>
    <n v="238"/>
    <n v="4253"/>
    <n v="1"/>
    <x v="0"/>
    <x v="4"/>
    <x v="1"/>
    <n v="4.2530000000000001"/>
    <n v="10"/>
  </r>
  <r>
    <n v="5958"/>
    <x v="0"/>
    <x v="0"/>
    <n v="5"/>
    <x v="1"/>
    <n v="187"/>
    <x v="0"/>
    <x v="0"/>
    <x v="1"/>
    <n v="3.7433155080213902"/>
    <n v="7"/>
    <n v="180"/>
    <n v="5022"/>
    <n v="1"/>
    <x v="0"/>
    <x v="1"/>
    <x v="1"/>
    <n v="5.0220000000000002"/>
    <n v="10"/>
  </r>
  <r>
    <n v="5959"/>
    <x v="2"/>
    <x v="1"/>
    <n v="3"/>
    <x v="2"/>
    <n v="148"/>
    <x v="0"/>
    <x v="0"/>
    <x v="0"/>
    <n v="5.4054054054054053"/>
    <n v="8"/>
    <n v="140"/>
    <n v="5622"/>
    <n v="0"/>
    <x v="1"/>
    <x v="0"/>
    <x v="1"/>
    <n v="5.6219999999999999"/>
    <n v="10"/>
  </r>
  <r>
    <n v="5960"/>
    <x v="2"/>
    <x v="1"/>
    <n v="4"/>
    <x v="1"/>
    <n v="133"/>
    <x v="7"/>
    <x v="1"/>
    <x v="0"/>
    <n v="7.518796992481203"/>
    <n v="10"/>
    <n v="123"/>
    <n v="5439"/>
    <n v="1"/>
    <x v="0"/>
    <x v="1"/>
    <x v="1"/>
    <n v="5.4390000000000001"/>
    <n v="10"/>
  </r>
  <r>
    <n v="5961"/>
    <x v="4"/>
    <x v="0"/>
    <n v="1"/>
    <x v="0"/>
    <n v="250"/>
    <x v="2"/>
    <x v="0"/>
    <x v="1"/>
    <n v="4"/>
    <n v="10"/>
    <n v="240"/>
    <n v="1623"/>
    <n v="1"/>
    <x v="0"/>
    <x v="2"/>
    <x v="1"/>
    <n v="1.623"/>
    <n v="5"/>
  </r>
  <r>
    <n v="5962"/>
    <x v="4"/>
    <x v="0"/>
    <n v="1"/>
    <x v="0"/>
    <n v="249"/>
    <x v="2"/>
    <x v="1"/>
    <x v="1"/>
    <n v="0.80321285140562237"/>
    <n v="1.9999999999999998"/>
    <n v="247"/>
    <n v="1326"/>
    <n v="1"/>
    <x v="0"/>
    <x v="3"/>
    <x v="1"/>
    <n v="1.3260000000000001"/>
    <n v="5"/>
  </r>
  <r>
    <n v="5963"/>
    <x v="3"/>
    <x v="0"/>
    <n v="2"/>
    <x v="0"/>
    <n v="259"/>
    <x v="4"/>
    <x v="0"/>
    <x v="1"/>
    <n v="3.0888030888030888"/>
    <n v="8"/>
    <n v="251"/>
    <n v="1678"/>
    <n v="0"/>
    <x v="1"/>
    <x v="4"/>
    <x v="1"/>
    <n v="1.6779999999999999"/>
    <n v="5"/>
  </r>
  <r>
    <n v="5964"/>
    <x v="4"/>
    <x v="0"/>
    <n v="4"/>
    <x v="1"/>
    <n v="266"/>
    <x v="2"/>
    <x v="0"/>
    <x v="1"/>
    <n v="1.8796992481203008"/>
    <n v="5"/>
    <n v="261"/>
    <n v="1639"/>
    <n v="1"/>
    <x v="0"/>
    <x v="1"/>
    <x v="1"/>
    <n v="1.639"/>
    <n v="5"/>
  </r>
  <r>
    <n v="5965"/>
    <x v="4"/>
    <x v="0"/>
    <n v="5"/>
    <x v="1"/>
    <n v="244"/>
    <x v="2"/>
    <x v="1"/>
    <x v="0"/>
    <n v="2.459016393442623"/>
    <n v="6"/>
    <n v="238"/>
    <n v="1185"/>
    <n v="0"/>
    <x v="1"/>
    <x v="0"/>
    <x v="1"/>
    <n v="1.1850000000000001"/>
    <n v="5"/>
  </r>
  <r>
    <n v="5966"/>
    <x v="0"/>
    <x v="0"/>
    <n v="5"/>
    <x v="1"/>
    <n v="239"/>
    <x v="3"/>
    <x v="0"/>
    <x v="1"/>
    <n v="0.83682008368200833"/>
    <n v="2"/>
    <n v="237"/>
    <n v="1879"/>
    <n v="0"/>
    <x v="1"/>
    <x v="1"/>
    <x v="1"/>
    <n v="1.879"/>
    <n v="5"/>
  </r>
  <r>
    <n v="5967"/>
    <x v="0"/>
    <x v="0"/>
    <n v="5"/>
    <x v="1"/>
    <n v="270"/>
    <x v="4"/>
    <x v="0"/>
    <x v="0"/>
    <n v="0.37037037037037041"/>
    <n v="1.0000000000000002"/>
    <n v="269"/>
    <n v="1187"/>
    <n v="1"/>
    <x v="0"/>
    <x v="2"/>
    <x v="1"/>
    <n v="1.1870000000000001"/>
    <n v="5"/>
  </r>
  <r>
    <n v="5968"/>
    <x v="4"/>
    <x v="0"/>
    <n v="3"/>
    <x v="2"/>
    <n v="270"/>
    <x v="2"/>
    <x v="0"/>
    <x v="0"/>
    <n v="2.5925925925925926"/>
    <n v="7"/>
    <n v="263"/>
    <n v="1079"/>
    <n v="0"/>
    <x v="1"/>
    <x v="3"/>
    <x v="1"/>
    <n v="1.079"/>
    <n v="5"/>
  </r>
  <r>
    <n v="5969"/>
    <x v="4"/>
    <x v="0"/>
    <n v="2"/>
    <x v="0"/>
    <n v="257"/>
    <x v="2"/>
    <x v="1"/>
    <x v="1"/>
    <n v="0.38910505836575876"/>
    <n v="1"/>
    <n v="256"/>
    <n v="1513"/>
    <n v="0"/>
    <x v="1"/>
    <x v="4"/>
    <x v="1"/>
    <n v="1.5129999999999999"/>
    <n v="5"/>
  </r>
  <r>
    <n v="5970"/>
    <x v="0"/>
    <x v="0"/>
    <n v="3"/>
    <x v="2"/>
    <n v="243"/>
    <x v="4"/>
    <x v="1"/>
    <x v="0"/>
    <n v="1.2345679012345678"/>
    <n v="3"/>
    <n v="240"/>
    <n v="1634"/>
    <n v="1"/>
    <x v="0"/>
    <x v="1"/>
    <x v="1"/>
    <n v="1.6339999999999999"/>
    <n v="5"/>
  </r>
  <r>
    <n v="5971"/>
    <x v="0"/>
    <x v="0"/>
    <n v="5"/>
    <x v="1"/>
    <n v="271"/>
    <x v="2"/>
    <x v="0"/>
    <x v="1"/>
    <n v="2.214022140221402"/>
    <n v="5.9999999999999991"/>
    <n v="265"/>
    <n v="5078"/>
    <n v="0"/>
    <x v="1"/>
    <x v="0"/>
    <x v="1"/>
    <n v="5.0780000000000003"/>
    <n v="10"/>
  </r>
  <r>
    <n v="5972"/>
    <x v="4"/>
    <x v="0"/>
    <n v="3"/>
    <x v="2"/>
    <n v="202"/>
    <x v="2"/>
    <x v="1"/>
    <x v="0"/>
    <n v="2.9702970297029703"/>
    <n v="6"/>
    <n v="196"/>
    <n v="4249"/>
    <n v="0"/>
    <x v="1"/>
    <x v="1"/>
    <x v="1"/>
    <n v="4.2489999999999997"/>
    <n v="10"/>
  </r>
  <r>
    <n v="5973"/>
    <x v="2"/>
    <x v="1"/>
    <n v="3"/>
    <x v="2"/>
    <n v="265"/>
    <x v="0"/>
    <x v="1"/>
    <x v="0"/>
    <n v="1.1320754716981132"/>
    <n v="3"/>
    <n v="262"/>
    <n v="5986"/>
    <n v="1"/>
    <x v="0"/>
    <x v="2"/>
    <x v="1"/>
    <n v="5.9859999999999998"/>
    <n v="10"/>
  </r>
  <r>
    <n v="5974"/>
    <x v="0"/>
    <x v="0"/>
    <n v="1"/>
    <x v="0"/>
    <n v="220"/>
    <x v="0"/>
    <x v="1"/>
    <x v="1"/>
    <n v="0.45454545454545453"/>
    <n v="1"/>
    <n v="219"/>
    <n v="5159"/>
    <n v="1"/>
    <x v="0"/>
    <x v="3"/>
    <x v="1"/>
    <n v="5.1589999999999998"/>
    <n v="10"/>
  </r>
  <r>
    <n v="5975"/>
    <x v="0"/>
    <x v="0"/>
    <n v="3"/>
    <x v="2"/>
    <n v="274"/>
    <x v="1"/>
    <x v="0"/>
    <x v="1"/>
    <n v="0.36496350364963503"/>
    <n v="1"/>
    <n v="273"/>
    <n v="4762"/>
    <n v="0"/>
    <x v="1"/>
    <x v="4"/>
    <x v="1"/>
    <n v="4.7619999999999996"/>
    <n v="10"/>
  </r>
  <r>
    <n v="5976"/>
    <x v="0"/>
    <x v="0"/>
    <n v="1"/>
    <x v="0"/>
    <n v="212"/>
    <x v="1"/>
    <x v="1"/>
    <x v="1"/>
    <n v="1.8867924528301887"/>
    <n v="4"/>
    <n v="208"/>
    <n v="4969"/>
    <n v="0"/>
    <x v="1"/>
    <x v="1"/>
    <x v="1"/>
    <n v="4.9690000000000003"/>
    <n v="10"/>
  </r>
  <r>
    <n v="5977"/>
    <x v="0"/>
    <x v="0"/>
    <n v="2"/>
    <x v="0"/>
    <n v="244"/>
    <x v="0"/>
    <x v="2"/>
    <x v="0"/>
    <n v="1.2295081967213115"/>
    <n v="3"/>
    <n v="241"/>
    <n v="4103"/>
    <n v="0"/>
    <x v="1"/>
    <x v="0"/>
    <x v="1"/>
    <n v="4.1029999999999998"/>
    <n v="10"/>
  </r>
  <r>
    <n v="5978"/>
    <x v="0"/>
    <x v="0"/>
    <n v="2"/>
    <x v="0"/>
    <n v="252"/>
    <x v="0"/>
    <x v="1"/>
    <x v="0"/>
    <n v="1.5873015873015872"/>
    <n v="4"/>
    <n v="248"/>
    <n v="5782"/>
    <n v="0"/>
    <x v="1"/>
    <x v="1"/>
    <x v="1"/>
    <n v="5.782"/>
    <n v="10"/>
  </r>
  <r>
    <n v="5979"/>
    <x v="3"/>
    <x v="0"/>
    <n v="1"/>
    <x v="0"/>
    <n v="158"/>
    <x v="1"/>
    <x v="0"/>
    <x v="1"/>
    <n v="2.5316455696202533"/>
    <n v="4"/>
    <n v="154"/>
    <n v="5736"/>
    <n v="1"/>
    <x v="0"/>
    <x v="2"/>
    <x v="1"/>
    <n v="5.7359999999999998"/>
    <n v="10"/>
  </r>
  <r>
    <n v="5980"/>
    <x v="1"/>
    <x v="1"/>
    <n v="5"/>
    <x v="1"/>
    <n v="286"/>
    <x v="3"/>
    <x v="1"/>
    <x v="0"/>
    <n v="1.048951048951049"/>
    <n v="3"/>
    <n v="283"/>
    <n v="4497"/>
    <n v="1"/>
    <x v="0"/>
    <x v="3"/>
    <x v="1"/>
    <n v="4.4969999999999999"/>
    <n v="10"/>
  </r>
  <r>
    <n v="5981"/>
    <x v="2"/>
    <x v="1"/>
    <n v="3"/>
    <x v="2"/>
    <n v="164"/>
    <x v="0"/>
    <x v="2"/>
    <x v="1"/>
    <n v="4.8780487804878048"/>
    <n v="8"/>
    <n v="156"/>
    <n v="5170"/>
    <n v="0"/>
    <x v="1"/>
    <x v="4"/>
    <x v="1"/>
    <n v="5.17"/>
    <n v="10"/>
  </r>
  <r>
    <n v="5982"/>
    <x v="0"/>
    <x v="0"/>
    <n v="2"/>
    <x v="0"/>
    <n v="170"/>
    <x v="3"/>
    <x v="1"/>
    <x v="1"/>
    <n v="5.8823529411764701"/>
    <n v="9.9999999999999982"/>
    <n v="160"/>
    <n v="4891"/>
    <n v="0"/>
    <x v="1"/>
    <x v="1"/>
    <x v="1"/>
    <n v="4.891"/>
    <n v="10"/>
  </r>
  <r>
    <n v="5983"/>
    <x v="0"/>
    <x v="0"/>
    <n v="3"/>
    <x v="2"/>
    <n v="269"/>
    <x v="1"/>
    <x v="1"/>
    <x v="1"/>
    <n v="0.74349442379182151"/>
    <n v="2"/>
    <n v="267"/>
    <n v="4158"/>
    <n v="0"/>
    <x v="1"/>
    <x v="0"/>
    <x v="1"/>
    <n v="4.1580000000000004"/>
    <n v="10"/>
  </r>
  <r>
    <n v="5984"/>
    <x v="0"/>
    <x v="0"/>
    <n v="3"/>
    <x v="2"/>
    <n v="238"/>
    <x v="1"/>
    <x v="0"/>
    <x v="1"/>
    <n v="2.9411764705882351"/>
    <n v="7"/>
    <n v="231"/>
    <n v="5808"/>
    <n v="1"/>
    <x v="0"/>
    <x v="1"/>
    <x v="1"/>
    <n v="5.8079999999999998"/>
    <n v="10"/>
  </r>
  <r>
    <n v="5985"/>
    <x v="0"/>
    <x v="0"/>
    <n v="5"/>
    <x v="1"/>
    <n v="198"/>
    <x v="5"/>
    <x v="1"/>
    <x v="1"/>
    <n v="4.5454545454545459"/>
    <n v="9.0000000000000018"/>
    <n v="189"/>
    <n v="4249"/>
    <n v="1"/>
    <x v="0"/>
    <x v="2"/>
    <x v="1"/>
    <n v="4.2489999999999997"/>
    <n v="10"/>
  </r>
  <r>
    <n v="5986"/>
    <x v="0"/>
    <x v="0"/>
    <n v="3"/>
    <x v="2"/>
    <n v="184"/>
    <x v="7"/>
    <x v="0"/>
    <x v="1"/>
    <n v="2.1739130434782608"/>
    <n v="4"/>
    <n v="180"/>
    <n v="4686"/>
    <n v="0"/>
    <x v="1"/>
    <x v="3"/>
    <x v="1"/>
    <n v="4.6859999999999999"/>
    <n v="10"/>
  </r>
  <r>
    <n v="5987"/>
    <x v="3"/>
    <x v="0"/>
    <n v="2"/>
    <x v="0"/>
    <n v="265"/>
    <x v="0"/>
    <x v="0"/>
    <x v="1"/>
    <n v="3.0188679245283021"/>
    <n v="8.0000000000000018"/>
    <n v="257"/>
    <n v="5447"/>
    <n v="1"/>
    <x v="0"/>
    <x v="4"/>
    <x v="1"/>
    <n v="5.4470000000000001"/>
    <n v="10"/>
  </r>
  <r>
    <n v="5988"/>
    <x v="2"/>
    <x v="1"/>
    <n v="1"/>
    <x v="0"/>
    <n v="204"/>
    <x v="6"/>
    <x v="1"/>
    <x v="1"/>
    <n v="2.4509803921568629"/>
    <n v="5.0000000000000009"/>
    <n v="199"/>
    <n v="5375"/>
    <n v="0"/>
    <x v="1"/>
    <x v="1"/>
    <x v="1"/>
    <n v="5.375"/>
    <n v="10"/>
  </r>
  <r>
    <n v="5989"/>
    <x v="3"/>
    <x v="0"/>
    <n v="2"/>
    <x v="0"/>
    <n v="233"/>
    <x v="5"/>
    <x v="1"/>
    <x v="0"/>
    <n v="3.4334763948497855"/>
    <n v="8"/>
    <n v="225"/>
    <n v="5519"/>
    <n v="1"/>
    <x v="0"/>
    <x v="0"/>
    <x v="1"/>
    <n v="5.5190000000000001"/>
    <n v="10"/>
  </r>
  <r>
    <n v="5990"/>
    <x v="0"/>
    <x v="0"/>
    <n v="2"/>
    <x v="0"/>
    <n v="134"/>
    <x v="0"/>
    <x v="0"/>
    <x v="0"/>
    <n v="6.7164179104477615"/>
    <n v="9"/>
    <n v="125"/>
    <n v="4214"/>
    <n v="1"/>
    <x v="0"/>
    <x v="1"/>
    <x v="1"/>
    <n v="4.2140000000000004"/>
    <n v="10"/>
  </r>
  <r>
    <n v="5991"/>
    <x v="2"/>
    <x v="1"/>
    <n v="2"/>
    <x v="0"/>
    <n v="153"/>
    <x v="0"/>
    <x v="1"/>
    <x v="1"/>
    <n v="3.9215686274509802"/>
    <n v="6"/>
    <n v="147"/>
    <n v="4056"/>
    <n v="0"/>
    <x v="1"/>
    <x v="2"/>
    <x v="1"/>
    <n v="4.056"/>
    <n v="10"/>
  </r>
  <r>
    <n v="5992"/>
    <x v="1"/>
    <x v="1"/>
    <n v="1"/>
    <x v="0"/>
    <n v="241"/>
    <x v="0"/>
    <x v="1"/>
    <x v="0"/>
    <n v="2.0746887966804977"/>
    <n v="4.9999999999999991"/>
    <n v="236"/>
    <n v="5697"/>
    <n v="1"/>
    <x v="0"/>
    <x v="3"/>
    <x v="1"/>
    <n v="5.6970000000000001"/>
    <n v="10"/>
  </r>
  <r>
    <n v="5993"/>
    <x v="0"/>
    <x v="0"/>
    <n v="4"/>
    <x v="1"/>
    <n v="187"/>
    <x v="0"/>
    <x v="0"/>
    <x v="0"/>
    <n v="4.2780748663101598"/>
    <n v="7.9999999999999991"/>
    <n v="179"/>
    <n v="4893"/>
    <n v="0"/>
    <x v="1"/>
    <x v="4"/>
    <x v="1"/>
    <n v="4.8929999999999998"/>
    <n v="10"/>
  </r>
  <r>
    <n v="5994"/>
    <x v="2"/>
    <x v="1"/>
    <n v="4"/>
    <x v="1"/>
    <n v="148"/>
    <x v="0"/>
    <x v="0"/>
    <x v="0"/>
    <n v="5.4054054054054053"/>
    <n v="8"/>
    <n v="140"/>
    <n v="5267"/>
    <n v="1"/>
    <x v="0"/>
    <x v="1"/>
    <x v="1"/>
    <n v="5.2670000000000003"/>
    <n v="10"/>
  </r>
  <r>
    <n v="5995"/>
    <x v="2"/>
    <x v="1"/>
    <n v="5"/>
    <x v="1"/>
    <n v="133"/>
    <x v="7"/>
    <x v="1"/>
    <x v="0"/>
    <n v="6.0150375939849621"/>
    <n v="8"/>
    <n v="125"/>
    <n v="5002"/>
    <n v="1"/>
    <x v="0"/>
    <x v="0"/>
    <x v="1"/>
    <n v="5.0019999999999998"/>
    <n v="10"/>
  </r>
  <r>
    <n v="5996"/>
    <x v="4"/>
    <x v="0"/>
    <n v="1"/>
    <x v="0"/>
    <n v="250"/>
    <x v="2"/>
    <x v="0"/>
    <x v="1"/>
    <n v="1.6"/>
    <n v="4"/>
    <n v="246"/>
    <n v="1018"/>
    <n v="0"/>
    <x v="1"/>
    <x v="1"/>
    <x v="1"/>
    <n v="1.018"/>
    <n v="5"/>
  </r>
  <r>
    <n v="5997"/>
    <x v="4"/>
    <x v="0"/>
    <n v="5"/>
    <x v="1"/>
    <n v="249"/>
    <x v="2"/>
    <x v="1"/>
    <x v="1"/>
    <n v="1.2048192771084338"/>
    <n v="3"/>
    <n v="246"/>
    <n v="1710"/>
    <n v="1"/>
    <x v="0"/>
    <x v="2"/>
    <x v="1"/>
    <n v="1.71"/>
    <n v="5"/>
  </r>
  <r>
    <n v="5998"/>
    <x v="3"/>
    <x v="0"/>
    <n v="3"/>
    <x v="2"/>
    <n v="259"/>
    <x v="4"/>
    <x v="0"/>
    <x v="1"/>
    <n v="0.77220077220077221"/>
    <n v="2"/>
    <n v="257"/>
    <n v="1730"/>
    <n v="0"/>
    <x v="1"/>
    <x v="3"/>
    <x v="1"/>
    <n v="1.73"/>
    <n v="5"/>
  </r>
  <r>
    <n v="5999"/>
    <x v="4"/>
    <x v="0"/>
    <n v="2"/>
    <x v="0"/>
    <n v="266"/>
    <x v="2"/>
    <x v="0"/>
    <x v="0"/>
    <n v="3.3834586466165413"/>
    <n v="9"/>
    <n v="257"/>
    <n v="1220"/>
    <n v="0"/>
    <x v="1"/>
    <x v="4"/>
    <x v="1"/>
    <n v="1.22"/>
    <n v="5"/>
  </r>
  <r>
    <n v="6000"/>
    <x v="4"/>
    <x v="0"/>
    <n v="3"/>
    <x v="2"/>
    <n v="244"/>
    <x v="2"/>
    <x v="1"/>
    <x v="1"/>
    <n v="2.0491803278688523"/>
    <n v="4.9999999999999991"/>
    <n v="239"/>
    <n v="1108"/>
    <n v="1"/>
    <x v="0"/>
    <x v="1"/>
    <x v="1"/>
    <n v="1.1080000000000001"/>
    <n v="5"/>
  </r>
  <r>
    <n v="6001"/>
    <x v="0"/>
    <x v="0"/>
    <n v="5"/>
    <x v="1"/>
    <n v="239"/>
    <x v="3"/>
    <x v="0"/>
    <x v="1"/>
    <n v="1.6736401673640167"/>
    <n v="4"/>
    <n v="235"/>
    <n v="1451"/>
    <n v="0"/>
    <x v="1"/>
    <x v="0"/>
    <x v="1"/>
    <n v="1.4510000000000001"/>
    <n v="5"/>
  </r>
  <r>
    <n v="6002"/>
    <x v="0"/>
    <x v="0"/>
    <n v="3"/>
    <x v="2"/>
    <n v="270"/>
    <x v="4"/>
    <x v="0"/>
    <x v="0"/>
    <n v="1.1111111111111112"/>
    <n v="3"/>
    <n v="267"/>
    <n v="1786"/>
    <n v="1"/>
    <x v="0"/>
    <x v="1"/>
    <x v="2"/>
    <n v="1.786"/>
    <n v="5"/>
  </r>
  <r>
    <n v="6003"/>
    <x v="4"/>
    <x v="0"/>
    <n v="4"/>
    <x v="1"/>
    <n v="282"/>
    <x v="2"/>
    <x v="0"/>
    <x v="1"/>
    <n v="2.1276595744680851"/>
    <n v="6"/>
    <n v="276"/>
    <n v="1580"/>
    <n v="0"/>
    <x v="1"/>
    <x v="2"/>
    <x v="2"/>
    <n v="1.58"/>
    <n v="5"/>
  </r>
  <r>
    <n v="6004"/>
    <x v="4"/>
    <x v="0"/>
    <n v="5"/>
    <x v="1"/>
    <n v="295"/>
    <x v="2"/>
    <x v="1"/>
    <x v="1"/>
    <n v="0.67796610169491522"/>
    <n v="2"/>
    <n v="293"/>
    <n v="1981"/>
    <n v="0"/>
    <x v="1"/>
    <x v="3"/>
    <x v="2"/>
    <n v="1.9810000000000001"/>
    <n v="5"/>
  </r>
  <r>
    <n v="6005"/>
    <x v="4"/>
    <x v="0"/>
    <n v="1"/>
    <x v="0"/>
    <n v="255"/>
    <x v="2"/>
    <x v="0"/>
    <x v="1"/>
    <n v="1.9607843137254901"/>
    <n v="5"/>
    <n v="250"/>
    <n v="1253"/>
    <n v="1"/>
    <x v="0"/>
    <x v="4"/>
    <x v="2"/>
    <n v="1.2529999999999999"/>
    <n v="5"/>
  </r>
  <r>
    <n v="6006"/>
    <x v="4"/>
    <x v="0"/>
    <n v="4"/>
    <x v="1"/>
    <n v="292"/>
    <x v="2"/>
    <x v="0"/>
    <x v="1"/>
    <n v="1.0273972602739725"/>
    <n v="2.9999999999999996"/>
    <n v="289"/>
    <n v="1826"/>
    <n v="1"/>
    <x v="0"/>
    <x v="1"/>
    <x v="2"/>
    <n v="1.8260000000000001"/>
    <n v="5"/>
  </r>
  <r>
    <n v="6007"/>
    <x v="4"/>
    <x v="0"/>
    <n v="3"/>
    <x v="2"/>
    <n v="244"/>
    <x v="2"/>
    <x v="0"/>
    <x v="0"/>
    <n v="0.4098360655737705"/>
    <n v="1"/>
    <n v="243"/>
    <n v="1317"/>
    <n v="1"/>
    <x v="0"/>
    <x v="0"/>
    <x v="2"/>
    <n v="1.3169999999999999"/>
    <n v="5"/>
  </r>
  <r>
    <n v="6008"/>
    <x v="4"/>
    <x v="0"/>
    <n v="1"/>
    <x v="0"/>
    <n v="306"/>
    <x v="2"/>
    <x v="0"/>
    <x v="1"/>
    <n v="0.32679738562091504"/>
    <n v="1"/>
    <n v="305"/>
    <n v="1210"/>
    <n v="0"/>
    <x v="1"/>
    <x v="1"/>
    <x v="2"/>
    <n v="1.21"/>
    <n v="5"/>
  </r>
  <r>
    <n v="6009"/>
    <x v="4"/>
    <x v="0"/>
    <n v="1"/>
    <x v="0"/>
    <n v="258"/>
    <x v="2"/>
    <x v="0"/>
    <x v="1"/>
    <n v="1.1627906976744187"/>
    <n v="3"/>
    <n v="255"/>
    <n v="1506"/>
    <n v="0"/>
    <x v="1"/>
    <x v="2"/>
    <x v="2"/>
    <n v="1.506"/>
    <n v="5"/>
  </r>
  <r>
    <n v="6010"/>
    <x v="0"/>
    <x v="0"/>
    <n v="2"/>
    <x v="0"/>
    <n v="265"/>
    <x v="3"/>
    <x v="0"/>
    <x v="1"/>
    <n v="3.0188679245283021"/>
    <n v="8.0000000000000018"/>
    <n v="257"/>
    <n v="1391"/>
    <n v="1"/>
    <x v="0"/>
    <x v="3"/>
    <x v="2"/>
    <n v="1.391"/>
    <n v="5"/>
  </r>
  <r>
    <n v="6011"/>
    <x v="3"/>
    <x v="0"/>
    <n v="1"/>
    <x v="0"/>
    <n v="227"/>
    <x v="4"/>
    <x v="0"/>
    <x v="1"/>
    <n v="3.0837004405286343"/>
    <n v="7"/>
    <n v="220"/>
    <n v="1620"/>
    <n v="1"/>
    <x v="0"/>
    <x v="4"/>
    <x v="2"/>
    <n v="1.62"/>
    <n v="5"/>
  </r>
  <r>
    <n v="6012"/>
    <x v="5"/>
    <x v="0"/>
    <n v="1"/>
    <x v="0"/>
    <n v="276"/>
    <x v="2"/>
    <x v="0"/>
    <x v="0"/>
    <n v="2.8985507246376812"/>
    <n v="8"/>
    <n v="268"/>
    <n v="1560"/>
    <n v="1"/>
    <x v="0"/>
    <x v="1"/>
    <x v="2"/>
    <n v="1.56"/>
    <n v="5"/>
  </r>
  <r>
    <n v="6013"/>
    <x v="4"/>
    <x v="0"/>
    <n v="4"/>
    <x v="1"/>
    <n v="244"/>
    <x v="2"/>
    <x v="1"/>
    <x v="1"/>
    <n v="2.8688524590163933"/>
    <n v="7"/>
    <n v="237"/>
    <n v="1795"/>
    <n v="0"/>
    <x v="1"/>
    <x v="0"/>
    <x v="2"/>
    <n v="1.7949999999999999"/>
    <n v="5"/>
  </r>
  <r>
    <n v="6014"/>
    <x v="0"/>
    <x v="0"/>
    <n v="3"/>
    <x v="2"/>
    <n v="217"/>
    <x v="3"/>
    <x v="1"/>
    <x v="0"/>
    <n v="2.7649769585253456"/>
    <n v="6"/>
    <n v="211"/>
    <n v="1552"/>
    <n v="0"/>
    <x v="1"/>
    <x v="1"/>
    <x v="2"/>
    <n v="1.552"/>
    <n v="5"/>
  </r>
  <r>
    <n v="6015"/>
    <x v="1"/>
    <x v="1"/>
    <n v="3"/>
    <x v="2"/>
    <n v="211"/>
    <x v="0"/>
    <x v="0"/>
    <x v="0"/>
    <n v="3.7914691943127963"/>
    <n v="8"/>
    <n v="203"/>
    <n v="1172"/>
    <n v="0"/>
    <x v="1"/>
    <x v="2"/>
    <x v="2"/>
    <n v="1.1719999999999999"/>
    <n v="5"/>
  </r>
  <r>
    <n v="6016"/>
    <x v="0"/>
    <x v="0"/>
    <n v="2"/>
    <x v="0"/>
    <n v="227"/>
    <x v="4"/>
    <x v="0"/>
    <x v="1"/>
    <n v="3.0837004405286343"/>
    <n v="7"/>
    <n v="220"/>
    <n v="1354"/>
    <n v="1"/>
    <x v="0"/>
    <x v="3"/>
    <x v="2"/>
    <n v="1.3540000000000001"/>
    <n v="5"/>
  </r>
  <r>
    <n v="6017"/>
    <x v="3"/>
    <x v="0"/>
    <n v="3"/>
    <x v="2"/>
    <n v="249"/>
    <x v="2"/>
    <x v="1"/>
    <x v="1"/>
    <n v="0.40160642570281119"/>
    <n v="0.99999999999999989"/>
    <n v="248"/>
    <n v="1014"/>
    <n v="1"/>
    <x v="0"/>
    <x v="4"/>
    <x v="2"/>
    <n v="1.014"/>
    <n v="5"/>
  </r>
  <r>
    <n v="6018"/>
    <x v="4"/>
    <x v="0"/>
    <n v="3"/>
    <x v="2"/>
    <n v="269"/>
    <x v="2"/>
    <x v="0"/>
    <x v="1"/>
    <n v="1.1152416356877324"/>
    <n v="3"/>
    <n v="266"/>
    <n v="1006"/>
    <n v="0"/>
    <x v="1"/>
    <x v="1"/>
    <x v="2"/>
    <n v="1.006"/>
    <n v="5"/>
  </r>
  <r>
    <n v="6019"/>
    <x v="4"/>
    <x v="0"/>
    <n v="5"/>
    <x v="1"/>
    <n v="278"/>
    <x v="2"/>
    <x v="1"/>
    <x v="0"/>
    <n v="2.1582733812949639"/>
    <n v="6"/>
    <n v="272"/>
    <n v="1140"/>
    <n v="0"/>
    <x v="1"/>
    <x v="0"/>
    <x v="2"/>
    <n v="1.1399999999999999"/>
    <n v="5"/>
  </r>
  <r>
    <n v="6020"/>
    <x v="4"/>
    <x v="0"/>
    <n v="5"/>
    <x v="1"/>
    <n v="282"/>
    <x v="2"/>
    <x v="1"/>
    <x v="1"/>
    <n v="1.0638297872340425"/>
    <n v="3"/>
    <n v="279"/>
    <n v="1385"/>
    <n v="0"/>
    <x v="1"/>
    <x v="1"/>
    <x v="2"/>
    <n v="1.385"/>
    <n v="5"/>
  </r>
  <r>
    <n v="6021"/>
    <x v="4"/>
    <x v="0"/>
    <n v="4"/>
    <x v="1"/>
    <n v="300"/>
    <x v="2"/>
    <x v="1"/>
    <x v="0"/>
    <n v="2.3333333333333335"/>
    <n v="7"/>
    <n v="293"/>
    <n v="1607"/>
    <n v="0"/>
    <x v="1"/>
    <x v="2"/>
    <x v="2"/>
    <n v="1.607"/>
    <n v="5"/>
  </r>
  <r>
    <n v="6022"/>
    <x v="3"/>
    <x v="0"/>
    <n v="5"/>
    <x v="1"/>
    <n v="259"/>
    <x v="4"/>
    <x v="0"/>
    <x v="0"/>
    <n v="3.4749034749034751"/>
    <n v="9"/>
    <n v="250"/>
    <n v="1624"/>
    <n v="0"/>
    <x v="1"/>
    <x v="3"/>
    <x v="2"/>
    <n v="1.6240000000000001"/>
    <n v="5"/>
  </r>
  <r>
    <n v="6023"/>
    <x v="4"/>
    <x v="0"/>
    <n v="1"/>
    <x v="0"/>
    <n v="295"/>
    <x v="2"/>
    <x v="1"/>
    <x v="0"/>
    <n v="2.0338983050847457"/>
    <n v="6"/>
    <n v="289"/>
    <n v="1611"/>
    <n v="0"/>
    <x v="1"/>
    <x v="4"/>
    <x v="2"/>
    <n v="1.611"/>
    <n v="5"/>
  </r>
  <r>
    <n v="6024"/>
    <x v="3"/>
    <x v="0"/>
    <n v="5"/>
    <x v="1"/>
    <n v="238"/>
    <x v="4"/>
    <x v="0"/>
    <x v="1"/>
    <n v="0.84033613445378152"/>
    <n v="2"/>
    <n v="236"/>
    <n v="1657"/>
    <n v="0"/>
    <x v="1"/>
    <x v="1"/>
    <x v="0"/>
    <n v="1.657"/>
    <n v="5"/>
  </r>
  <r>
    <n v="6025"/>
    <x v="3"/>
    <x v="0"/>
    <n v="3"/>
    <x v="2"/>
    <n v="270"/>
    <x v="4"/>
    <x v="1"/>
    <x v="0"/>
    <n v="2.5925925925925926"/>
    <n v="7"/>
    <n v="263"/>
    <n v="1303"/>
    <n v="1"/>
    <x v="0"/>
    <x v="0"/>
    <x v="0"/>
    <n v="1.3029999999999999"/>
    <n v="5"/>
  </r>
  <r>
    <n v="6026"/>
    <x v="3"/>
    <x v="0"/>
    <n v="3"/>
    <x v="2"/>
    <n v="267"/>
    <x v="4"/>
    <x v="0"/>
    <x v="1"/>
    <n v="2.2471910112359552"/>
    <n v="6"/>
    <n v="261"/>
    <n v="1119"/>
    <n v="1"/>
    <x v="0"/>
    <x v="1"/>
    <x v="0"/>
    <n v="1.119"/>
    <n v="5"/>
  </r>
  <r>
    <n v="6027"/>
    <x v="0"/>
    <x v="0"/>
    <n v="1"/>
    <x v="0"/>
    <n v="270"/>
    <x v="4"/>
    <x v="1"/>
    <x v="1"/>
    <n v="3.3333333333333335"/>
    <n v="9"/>
    <n v="261"/>
    <n v="1280"/>
    <n v="1"/>
    <x v="0"/>
    <x v="2"/>
    <x v="0"/>
    <n v="1.28"/>
    <n v="5"/>
  </r>
  <r>
    <n v="6028"/>
    <x v="0"/>
    <x v="0"/>
    <n v="1"/>
    <x v="0"/>
    <n v="245"/>
    <x v="4"/>
    <x v="1"/>
    <x v="0"/>
    <n v="3.2653061224489797"/>
    <n v="8"/>
    <n v="237"/>
    <n v="1923"/>
    <n v="0"/>
    <x v="1"/>
    <x v="3"/>
    <x v="0"/>
    <n v="1.923"/>
    <n v="5"/>
  </r>
  <r>
    <n v="6029"/>
    <x v="4"/>
    <x v="0"/>
    <n v="4"/>
    <x v="1"/>
    <n v="262"/>
    <x v="2"/>
    <x v="0"/>
    <x v="0"/>
    <n v="3.8167938931297711"/>
    <n v="10"/>
    <n v="252"/>
    <n v="1068"/>
    <n v="1"/>
    <x v="0"/>
    <x v="4"/>
    <x v="0"/>
    <n v="1.0680000000000001"/>
    <n v="5"/>
  </r>
  <r>
    <n v="6030"/>
    <x v="0"/>
    <x v="0"/>
    <n v="2"/>
    <x v="0"/>
    <n v="245"/>
    <x v="4"/>
    <x v="0"/>
    <x v="1"/>
    <n v="3.2653061224489797"/>
    <n v="8"/>
    <n v="237"/>
    <n v="1122"/>
    <n v="1"/>
    <x v="0"/>
    <x v="1"/>
    <x v="0"/>
    <n v="1.1220000000000001"/>
    <n v="5"/>
  </r>
  <r>
    <n v="6031"/>
    <x v="4"/>
    <x v="0"/>
    <n v="2"/>
    <x v="0"/>
    <n v="268"/>
    <x v="2"/>
    <x v="0"/>
    <x v="1"/>
    <n v="2.6119402985074625"/>
    <n v="6.9999999999999991"/>
    <n v="261"/>
    <n v="1943"/>
    <n v="0"/>
    <x v="1"/>
    <x v="0"/>
    <x v="0"/>
    <n v="1.9430000000000001"/>
    <n v="5"/>
  </r>
  <r>
    <n v="6032"/>
    <x v="3"/>
    <x v="0"/>
    <n v="1"/>
    <x v="0"/>
    <n v="262"/>
    <x v="4"/>
    <x v="0"/>
    <x v="1"/>
    <n v="0.38167938931297707"/>
    <n v="0.99999999999999989"/>
    <n v="261"/>
    <n v="1488"/>
    <n v="1"/>
    <x v="0"/>
    <x v="1"/>
    <x v="0"/>
    <n v="1.488"/>
    <n v="5"/>
  </r>
  <r>
    <n v="6033"/>
    <x v="4"/>
    <x v="0"/>
    <n v="3"/>
    <x v="2"/>
    <n v="283"/>
    <x v="4"/>
    <x v="1"/>
    <x v="1"/>
    <n v="3.5335689045936398"/>
    <n v="10.000000000000002"/>
    <n v="273"/>
    <n v="1483"/>
    <n v="0"/>
    <x v="1"/>
    <x v="2"/>
    <x v="0"/>
    <n v="1.4830000000000001"/>
    <n v="5"/>
  </r>
  <r>
    <n v="6034"/>
    <x v="3"/>
    <x v="0"/>
    <n v="3"/>
    <x v="2"/>
    <n v="260"/>
    <x v="4"/>
    <x v="1"/>
    <x v="1"/>
    <n v="3.0769230769230771"/>
    <n v="8"/>
    <n v="252"/>
    <n v="1001"/>
    <n v="0"/>
    <x v="1"/>
    <x v="3"/>
    <x v="0"/>
    <n v="1.0009999999999999"/>
    <n v="5"/>
  </r>
  <r>
    <n v="6035"/>
    <x v="5"/>
    <x v="0"/>
    <n v="5"/>
    <x v="1"/>
    <n v="258"/>
    <x v="2"/>
    <x v="0"/>
    <x v="0"/>
    <n v="1.5503875968992249"/>
    <n v="4"/>
    <n v="254"/>
    <n v="1677"/>
    <n v="1"/>
    <x v="0"/>
    <x v="4"/>
    <x v="0"/>
    <n v="1.677"/>
    <n v="5"/>
  </r>
  <r>
    <n v="6036"/>
    <x v="3"/>
    <x v="0"/>
    <n v="2"/>
    <x v="0"/>
    <n v="130"/>
    <x v="2"/>
    <x v="1"/>
    <x v="0"/>
    <n v="0.76923076923076927"/>
    <n v="1"/>
    <n v="129"/>
    <n v="1877"/>
    <n v="0"/>
    <x v="1"/>
    <x v="1"/>
    <x v="0"/>
    <n v="1.877"/>
    <n v="5"/>
  </r>
  <r>
    <n v="6037"/>
    <x v="4"/>
    <x v="0"/>
    <n v="3"/>
    <x v="2"/>
    <n v="262"/>
    <x v="4"/>
    <x v="0"/>
    <x v="1"/>
    <n v="3.4351145038167941"/>
    <n v="9"/>
    <n v="253"/>
    <n v="1053"/>
    <n v="0"/>
    <x v="1"/>
    <x v="0"/>
    <x v="0"/>
    <n v="1.0529999999999999"/>
    <n v="5"/>
  </r>
  <r>
    <n v="6038"/>
    <x v="4"/>
    <x v="0"/>
    <n v="2"/>
    <x v="0"/>
    <n v="293"/>
    <x v="2"/>
    <x v="0"/>
    <x v="0"/>
    <n v="1.3651877133105803"/>
    <n v="4.0000000000000009"/>
    <n v="289"/>
    <n v="1764"/>
    <n v="1"/>
    <x v="0"/>
    <x v="1"/>
    <x v="0"/>
    <n v="1.764"/>
    <n v="5"/>
  </r>
  <r>
    <n v="6039"/>
    <x v="5"/>
    <x v="0"/>
    <n v="1"/>
    <x v="0"/>
    <n v="255"/>
    <x v="4"/>
    <x v="1"/>
    <x v="1"/>
    <n v="3.9215686274509802"/>
    <n v="10"/>
    <n v="245"/>
    <n v="1238"/>
    <n v="1"/>
    <x v="0"/>
    <x v="2"/>
    <x v="0"/>
    <n v="1.238"/>
    <n v="5"/>
  </r>
  <r>
    <n v="6040"/>
    <x v="4"/>
    <x v="0"/>
    <n v="1"/>
    <x v="0"/>
    <n v="242"/>
    <x v="4"/>
    <x v="0"/>
    <x v="0"/>
    <n v="2.0661157024793391"/>
    <n v="5.0000000000000009"/>
    <n v="237"/>
    <n v="1555"/>
    <n v="0"/>
    <x v="1"/>
    <x v="3"/>
    <x v="0"/>
    <n v="1.5549999999999999"/>
    <n v="5"/>
  </r>
  <r>
    <n v="6041"/>
    <x v="4"/>
    <x v="0"/>
    <n v="3"/>
    <x v="2"/>
    <n v="264"/>
    <x v="2"/>
    <x v="1"/>
    <x v="0"/>
    <n v="2.2727272727272729"/>
    <n v="6"/>
    <n v="258"/>
    <n v="1622"/>
    <n v="1"/>
    <x v="0"/>
    <x v="4"/>
    <x v="0"/>
    <n v="1.6220000000000001"/>
    <n v="5"/>
  </r>
  <r>
    <n v="6042"/>
    <x v="4"/>
    <x v="0"/>
    <n v="4"/>
    <x v="1"/>
    <n v="253"/>
    <x v="2"/>
    <x v="0"/>
    <x v="0"/>
    <n v="2.766798418972332"/>
    <n v="7"/>
    <n v="246"/>
    <n v="1485"/>
    <n v="0"/>
    <x v="1"/>
    <x v="1"/>
    <x v="0"/>
    <n v="1.4850000000000001"/>
    <n v="5"/>
  </r>
  <r>
    <n v="6043"/>
    <x v="3"/>
    <x v="0"/>
    <n v="5"/>
    <x v="1"/>
    <n v="271"/>
    <x v="4"/>
    <x v="0"/>
    <x v="0"/>
    <n v="1.4760147601476015"/>
    <n v="4"/>
    <n v="267"/>
    <n v="1667"/>
    <n v="0"/>
    <x v="1"/>
    <x v="0"/>
    <x v="0"/>
    <n v="1.667"/>
    <n v="5"/>
  </r>
  <r>
    <n v="6044"/>
    <x v="4"/>
    <x v="0"/>
    <n v="2"/>
    <x v="0"/>
    <n v="250"/>
    <x v="2"/>
    <x v="1"/>
    <x v="0"/>
    <n v="1.2"/>
    <n v="3"/>
    <n v="247"/>
    <n v="1777"/>
    <n v="1"/>
    <x v="0"/>
    <x v="1"/>
    <x v="0"/>
    <n v="1.7769999999999999"/>
    <n v="5"/>
  </r>
  <r>
    <n v="6045"/>
    <x v="0"/>
    <x v="0"/>
    <n v="3"/>
    <x v="2"/>
    <n v="266"/>
    <x v="4"/>
    <x v="2"/>
    <x v="0"/>
    <n v="1.8796992481203008"/>
    <n v="5"/>
    <n v="261"/>
    <n v="1590"/>
    <n v="0"/>
    <x v="1"/>
    <x v="2"/>
    <x v="0"/>
    <n v="1.59"/>
    <n v="5"/>
  </r>
  <r>
    <n v="6046"/>
    <x v="4"/>
    <x v="0"/>
    <n v="2"/>
    <x v="0"/>
    <n v="286"/>
    <x v="2"/>
    <x v="0"/>
    <x v="0"/>
    <n v="1.3986013986013985"/>
    <n v="4"/>
    <n v="282"/>
    <n v="1594"/>
    <n v="0"/>
    <x v="1"/>
    <x v="3"/>
    <x v="1"/>
    <n v="1.5940000000000001"/>
    <n v="5"/>
  </r>
  <r>
    <n v="6047"/>
    <x v="3"/>
    <x v="0"/>
    <n v="2"/>
    <x v="0"/>
    <n v="275"/>
    <x v="4"/>
    <x v="0"/>
    <x v="1"/>
    <n v="3.2727272727272729"/>
    <n v="9"/>
    <n v="266"/>
    <n v="1373"/>
    <n v="0"/>
    <x v="1"/>
    <x v="4"/>
    <x v="1"/>
    <n v="1.373"/>
    <n v="5"/>
  </r>
  <r>
    <n v="6048"/>
    <x v="4"/>
    <x v="0"/>
    <n v="3"/>
    <x v="2"/>
    <n v="295"/>
    <x v="4"/>
    <x v="0"/>
    <x v="1"/>
    <n v="1.3559322033898304"/>
    <n v="4"/>
    <n v="291"/>
    <n v="1392"/>
    <n v="0"/>
    <x v="1"/>
    <x v="1"/>
    <x v="1"/>
    <n v="1.3919999999999999"/>
    <n v="5"/>
  </r>
  <r>
    <n v="6049"/>
    <x v="3"/>
    <x v="0"/>
    <n v="1"/>
    <x v="0"/>
    <n v="269"/>
    <x v="3"/>
    <x v="1"/>
    <x v="0"/>
    <n v="2.9739776951672861"/>
    <n v="8"/>
    <n v="261"/>
    <n v="1341"/>
    <n v="0"/>
    <x v="1"/>
    <x v="0"/>
    <x v="1"/>
    <n v="1.341"/>
    <n v="5"/>
  </r>
  <r>
    <n v="6050"/>
    <x v="0"/>
    <x v="0"/>
    <n v="1"/>
    <x v="0"/>
    <n v="239"/>
    <x v="4"/>
    <x v="0"/>
    <x v="0"/>
    <n v="0.41841004184100417"/>
    <n v="1"/>
    <n v="238"/>
    <n v="1780"/>
    <n v="1"/>
    <x v="0"/>
    <x v="1"/>
    <x v="1"/>
    <n v="1.78"/>
    <n v="5"/>
  </r>
  <r>
    <n v="6051"/>
    <x v="4"/>
    <x v="0"/>
    <n v="4"/>
    <x v="1"/>
    <n v="271"/>
    <x v="2"/>
    <x v="1"/>
    <x v="1"/>
    <n v="2.9520295202952029"/>
    <n v="8"/>
    <n v="263"/>
    <n v="1867"/>
    <n v="0"/>
    <x v="1"/>
    <x v="2"/>
    <x v="1"/>
    <n v="1.867"/>
    <n v="5"/>
  </r>
  <r>
    <n v="6052"/>
    <x v="4"/>
    <x v="0"/>
    <n v="5"/>
    <x v="1"/>
    <n v="165"/>
    <x v="3"/>
    <x v="0"/>
    <x v="0"/>
    <n v="3.6363636363636362"/>
    <n v="6"/>
    <n v="159"/>
    <n v="1529"/>
    <n v="1"/>
    <x v="0"/>
    <x v="3"/>
    <x v="1"/>
    <n v="1.5289999999999999"/>
    <n v="5"/>
  </r>
  <r>
    <n v="6053"/>
    <x v="5"/>
    <x v="0"/>
    <n v="2"/>
    <x v="0"/>
    <n v="302"/>
    <x v="4"/>
    <x v="1"/>
    <x v="1"/>
    <n v="1.6556291390728477"/>
    <n v="5"/>
    <n v="297"/>
    <n v="1614"/>
    <n v="0"/>
    <x v="1"/>
    <x v="4"/>
    <x v="1"/>
    <n v="1.6140000000000001"/>
    <n v="5"/>
  </r>
  <r>
    <n v="6054"/>
    <x v="4"/>
    <x v="0"/>
    <n v="2"/>
    <x v="0"/>
    <n v="293"/>
    <x v="3"/>
    <x v="0"/>
    <x v="0"/>
    <n v="3.4129692832764507"/>
    <n v="10"/>
    <n v="283"/>
    <n v="1919"/>
    <n v="1"/>
    <x v="0"/>
    <x v="1"/>
    <x v="1"/>
    <n v="1.919"/>
    <n v="5"/>
  </r>
  <r>
    <n v="6055"/>
    <x v="0"/>
    <x v="0"/>
    <n v="4"/>
    <x v="1"/>
    <n v="202"/>
    <x v="0"/>
    <x v="0"/>
    <x v="0"/>
    <n v="1.4851485148514851"/>
    <n v="3"/>
    <n v="199"/>
    <n v="5524"/>
    <n v="1"/>
    <x v="0"/>
    <x v="0"/>
    <x v="1"/>
    <n v="5.524"/>
    <n v="10"/>
  </r>
  <r>
    <n v="6056"/>
    <x v="1"/>
    <x v="1"/>
    <n v="3"/>
    <x v="2"/>
    <n v="185"/>
    <x v="0"/>
    <x v="1"/>
    <x v="0"/>
    <n v="3.7837837837837842"/>
    <n v="7.0000000000000009"/>
    <n v="178"/>
    <n v="4246"/>
    <n v="0"/>
    <x v="1"/>
    <x v="1"/>
    <x v="1"/>
    <n v="4.2460000000000004"/>
    <n v="10"/>
  </r>
  <r>
    <n v="6057"/>
    <x v="0"/>
    <x v="0"/>
    <n v="4"/>
    <x v="1"/>
    <n v="210"/>
    <x v="1"/>
    <x v="1"/>
    <x v="1"/>
    <n v="3.8095238095238098"/>
    <n v="8"/>
    <n v="202"/>
    <n v="5942"/>
    <n v="0"/>
    <x v="1"/>
    <x v="2"/>
    <x v="1"/>
    <n v="5.9420000000000002"/>
    <n v="10"/>
  </r>
  <r>
    <n v="6058"/>
    <x v="2"/>
    <x v="1"/>
    <n v="5"/>
    <x v="1"/>
    <n v="186"/>
    <x v="1"/>
    <x v="1"/>
    <x v="1"/>
    <n v="4.3010752688172049"/>
    <n v="8.0000000000000018"/>
    <n v="178"/>
    <n v="5924"/>
    <n v="0"/>
    <x v="1"/>
    <x v="3"/>
    <x v="1"/>
    <n v="5.9240000000000004"/>
    <n v="10"/>
  </r>
  <r>
    <n v="6059"/>
    <x v="2"/>
    <x v="1"/>
    <n v="4"/>
    <x v="1"/>
    <n v="163"/>
    <x v="0"/>
    <x v="0"/>
    <x v="1"/>
    <n v="4.294478527607362"/>
    <n v="7"/>
    <n v="156"/>
    <n v="5913"/>
    <n v="0"/>
    <x v="1"/>
    <x v="4"/>
    <x v="1"/>
    <n v="5.9130000000000003"/>
    <n v="10"/>
  </r>
  <r>
    <n v="6060"/>
    <x v="2"/>
    <x v="1"/>
    <n v="4"/>
    <x v="1"/>
    <n v="168"/>
    <x v="0"/>
    <x v="0"/>
    <x v="1"/>
    <n v="2.9761904761904758"/>
    <n v="4.9999999999999991"/>
    <n v="163"/>
    <n v="5964"/>
    <n v="0"/>
    <x v="1"/>
    <x v="1"/>
    <x v="1"/>
    <n v="5.9640000000000004"/>
    <n v="10"/>
  </r>
  <r>
    <n v="6061"/>
    <x v="0"/>
    <x v="0"/>
    <n v="3"/>
    <x v="2"/>
    <n v="199"/>
    <x v="0"/>
    <x v="0"/>
    <x v="1"/>
    <n v="4.0201005025125625"/>
    <n v="7.9999999999999991"/>
    <n v="191"/>
    <n v="4391"/>
    <n v="1"/>
    <x v="0"/>
    <x v="0"/>
    <x v="1"/>
    <n v="4.391"/>
    <n v="10"/>
  </r>
  <r>
    <n v="6062"/>
    <x v="2"/>
    <x v="1"/>
    <n v="5"/>
    <x v="1"/>
    <n v="271"/>
    <x v="1"/>
    <x v="1"/>
    <x v="1"/>
    <n v="2.5830258302583027"/>
    <n v="7"/>
    <n v="264"/>
    <n v="4958"/>
    <n v="0"/>
    <x v="1"/>
    <x v="1"/>
    <x v="1"/>
    <n v="4.9580000000000002"/>
    <n v="10"/>
  </r>
  <r>
    <n v="6063"/>
    <x v="2"/>
    <x v="1"/>
    <n v="4"/>
    <x v="1"/>
    <n v="164"/>
    <x v="0"/>
    <x v="0"/>
    <x v="0"/>
    <n v="2.4390243902439024"/>
    <n v="4"/>
    <n v="160"/>
    <n v="4796"/>
    <n v="0"/>
    <x v="1"/>
    <x v="2"/>
    <x v="1"/>
    <n v="4.7960000000000003"/>
    <n v="10"/>
  </r>
  <r>
    <n v="6064"/>
    <x v="0"/>
    <x v="0"/>
    <n v="1"/>
    <x v="0"/>
    <n v="231"/>
    <x v="1"/>
    <x v="1"/>
    <x v="1"/>
    <n v="1.2987012987012987"/>
    <n v="3"/>
    <n v="228"/>
    <n v="4696"/>
    <n v="0"/>
    <x v="1"/>
    <x v="3"/>
    <x v="1"/>
    <n v="4.6959999999999997"/>
    <n v="10"/>
  </r>
  <r>
    <n v="6065"/>
    <x v="2"/>
    <x v="1"/>
    <n v="1"/>
    <x v="0"/>
    <n v="196"/>
    <x v="1"/>
    <x v="0"/>
    <x v="1"/>
    <n v="5.1020408163265305"/>
    <n v="10"/>
    <n v="186"/>
    <n v="4141"/>
    <n v="1"/>
    <x v="0"/>
    <x v="4"/>
    <x v="1"/>
    <n v="4.141"/>
    <n v="10"/>
  </r>
  <r>
    <n v="6066"/>
    <x v="0"/>
    <x v="0"/>
    <n v="2"/>
    <x v="0"/>
    <n v="218"/>
    <x v="0"/>
    <x v="0"/>
    <x v="0"/>
    <n v="0.91743119266055051"/>
    <n v="2"/>
    <n v="216"/>
    <n v="4949"/>
    <n v="0"/>
    <x v="1"/>
    <x v="1"/>
    <x v="1"/>
    <n v="4.9489999999999998"/>
    <n v="10"/>
  </r>
  <r>
    <n v="6067"/>
    <x v="3"/>
    <x v="0"/>
    <n v="1"/>
    <x v="0"/>
    <n v="267"/>
    <x v="2"/>
    <x v="0"/>
    <x v="1"/>
    <n v="1.8726591760299627"/>
    <n v="5.0000000000000009"/>
    <n v="262"/>
    <n v="4440"/>
    <n v="1"/>
    <x v="0"/>
    <x v="0"/>
    <x v="1"/>
    <n v="4.4400000000000004"/>
    <n v="10"/>
  </r>
  <r>
    <n v="6068"/>
    <x v="0"/>
    <x v="0"/>
    <n v="4"/>
    <x v="1"/>
    <n v="163"/>
    <x v="0"/>
    <x v="0"/>
    <x v="0"/>
    <n v="3.0674846625766872"/>
    <n v="5"/>
    <n v="158"/>
    <n v="4440"/>
    <n v="0"/>
    <x v="1"/>
    <x v="1"/>
    <x v="1"/>
    <n v="4.4400000000000004"/>
    <n v="10"/>
  </r>
  <r>
    <n v="6069"/>
    <x v="0"/>
    <x v="0"/>
    <n v="1"/>
    <x v="0"/>
    <n v="224"/>
    <x v="2"/>
    <x v="1"/>
    <x v="0"/>
    <n v="2.2321428571428572"/>
    <n v="5"/>
    <n v="219"/>
    <n v="4887"/>
    <n v="0"/>
    <x v="1"/>
    <x v="2"/>
    <x v="1"/>
    <n v="4.8869999999999996"/>
    <n v="10"/>
  </r>
  <r>
    <n v="6070"/>
    <x v="2"/>
    <x v="1"/>
    <n v="4"/>
    <x v="1"/>
    <n v="156"/>
    <x v="1"/>
    <x v="1"/>
    <x v="0"/>
    <n v="6.4102564102564097"/>
    <n v="9.9999999999999982"/>
    <n v="146"/>
    <n v="5107"/>
    <n v="1"/>
    <x v="0"/>
    <x v="3"/>
    <x v="1"/>
    <n v="5.1070000000000002"/>
    <n v="10"/>
  </r>
  <r>
    <n v="6071"/>
    <x v="3"/>
    <x v="0"/>
    <n v="5"/>
    <x v="1"/>
    <n v="175"/>
    <x v="3"/>
    <x v="0"/>
    <x v="0"/>
    <n v="1.1428571428571428"/>
    <n v="2"/>
    <n v="173"/>
    <n v="4883"/>
    <n v="1"/>
    <x v="0"/>
    <x v="4"/>
    <x v="1"/>
    <n v="4.883"/>
    <n v="10"/>
  </r>
  <r>
    <n v="6072"/>
    <x v="2"/>
    <x v="1"/>
    <n v="4"/>
    <x v="1"/>
    <n v="257"/>
    <x v="4"/>
    <x v="1"/>
    <x v="0"/>
    <n v="1.9455252918287937"/>
    <n v="5"/>
    <n v="252"/>
    <n v="5365"/>
    <n v="0"/>
    <x v="1"/>
    <x v="1"/>
    <x v="1"/>
    <n v="5.3650000000000002"/>
    <n v="10"/>
  </r>
  <r>
    <n v="6073"/>
    <x v="0"/>
    <x v="0"/>
    <n v="4"/>
    <x v="1"/>
    <n v="259"/>
    <x v="0"/>
    <x v="0"/>
    <x v="1"/>
    <n v="1.1583011583011582"/>
    <n v="3"/>
    <n v="256"/>
    <n v="4509"/>
    <n v="0"/>
    <x v="1"/>
    <x v="0"/>
    <x v="1"/>
    <n v="4.5090000000000003"/>
    <n v="10"/>
  </r>
  <r>
    <n v="6074"/>
    <x v="2"/>
    <x v="1"/>
    <n v="3"/>
    <x v="2"/>
    <n v="112"/>
    <x v="2"/>
    <x v="0"/>
    <x v="0"/>
    <n v="6.25"/>
    <n v="7"/>
    <n v="105"/>
    <n v="5716"/>
    <n v="1"/>
    <x v="0"/>
    <x v="1"/>
    <x v="1"/>
    <n v="5.7160000000000002"/>
    <n v="10"/>
  </r>
  <r>
    <n v="6075"/>
    <x v="0"/>
    <x v="0"/>
    <n v="3"/>
    <x v="2"/>
    <n v="145"/>
    <x v="2"/>
    <x v="1"/>
    <x v="1"/>
    <n v="1.3793103448275863"/>
    <n v="2"/>
    <n v="143"/>
    <n v="5735"/>
    <n v="0"/>
    <x v="1"/>
    <x v="2"/>
    <x v="1"/>
    <n v="5.7350000000000003"/>
    <n v="10"/>
  </r>
  <r>
    <n v="6076"/>
    <x v="2"/>
    <x v="1"/>
    <n v="1"/>
    <x v="0"/>
    <n v="230"/>
    <x v="0"/>
    <x v="1"/>
    <x v="1"/>
    <n v="1.3043478260869565"/>
    <n v="3"/>
    <n v="227"/>
    <n v="4957"/>
    <n v="0"/>
    <x v="1"/>
    <x v="3"/>
    <x v="1"/>
    <n v="4.9569999999999999"/>
    <n v="10"/>
  </r>
  <r>
    <n v="6077"/>
    <x v="2"/>
    <x v="1"/>
    <n v="4"/>
    <x v="1"/>
    <n v="188"/>
    <x v="2"/>
    <x v="0"/>
    <x v="0"/>
    <n v="3.1914893617021276"/>
    <n v="6"/>
    <n v="182"/>
    <n v="5016"/>
    <n v="0"/>
    <x v="1"/>
    <x v="4"/>
    <x v="1"/>
    <n v="5.016"/>
    <n v="10"/>
  </r>
  <r>
    <n v="6078"/>
    <x v="2"/>
    <x v="1"/>
    <n v="2"/>
    <x v="0"/>
    <n v="132"/>
    <x v="2"/>
    <x v="1"/>
    <x v="0"/>
    <n v="2.2727272727272729"/>
    <n v="3"/>
    <n v="129"/>
    <n v="4512"/>
    <n v="0"/>
    <x v="1"/>
    <x v="1"/>
    <x v="1"/>
    <n v="4.5119999999999996"/>
    <n v="10"/>
  </r>
  <r>
    <n v="6079"/>
    <x v="0"/>
    <x v="0"/>
    <n v="1"/>
    <x v="0"/>
    <n v="239"/>
    <x v="2"/>
    <x v="2"/>
    <x v="1"/>
    <n v="0.83682008368200833"/>
    <n v="2"/>
    <n v="237"/>
    <n v="5502"/>
    <n v="0"/>
    <x v="1"/>
    <x v="0"/>
    <x v="1"/>
    <n v="5.5019999999999998"/>
    <n v="10"/>
  </r>
  <r>
    <n v="6080"/>
    <x v="1"/>
    <x v="1"/>
    <n v="5"/>
    <x v="1"/>
    <n v="167"/>
    <x v="0"/>
    <x v="1"/>
    <x v="1"/>
    <n v="4.7904191616766472"/>
    <n v="8.0000000000000018"/>
    <n v="159"/>
    <n v="4605"/>
    <n v="0"/>
    <x v="1"/>
    <x v="1"/>
    <x v="1"/>
    <n v="4.6050000000000004"/>
    <n v="10"/>
  </r>
  <r>
    <n v="6081"/>
    <x v="2"/>
    <x v="1"/>
    <n v="1"/>
    <x v="0"/>
    <n v="133"/>
    <x v="0"/>
    <x v="1"/>
    <x v="1"/>
    <n v="5.2631578947368416"/>
    <n v="6.9999999999999991"/>
    <n v="126"/>
    <n v="4004"/>
    <n v="1"/>
    <x v="0"/>
    <x v="2"/>
    <x v="1"/>
    <n v="4.0039999999999996"/>
    <n v="10"/>
  </r>
  <r>
    <n v="6082"/>
    <x v="0"/>
    <x v="0"/>
    <n v="2"/>
    <x v="0"/>
    <n v="270"/>
    <x v="1"/>
    <x v="2"/>
    <x v="0"/>
    <n v="3.3333333333333335"/>
    <n v="9"/>
    <n v="261"/>
    <n v="5080"/>
    <n v="1"/>
    <x v="0"/>
    <x v="3"/>
    <x v="1"/>
    <n v="5.08"/>
    <n v="10"/>
  </r>
  <r>
    <n v="6083"/>
    <x v="0"/>
    <x v="0"/>
    <n v="3"/>
    <x v="2"/>
    <n v="229"/>
    <x v="1"/>
    <x v="1"/>
    <x v="1"/>
    <n v="3.0567685589519651"/>
    <n v="7"/>
    <n v="222"/>
    <n v="5364"/>
    <n v="1"/>
    <x v="0"/>
    <x v="4"/>
    <x v="1"/>
    <n v="5.3639999999999999"/>
    <n v="10"/>
  </r>
  <r>
    <n v="6084"/>
    <x v="3"/>
    <x v="0"/>
    <n v="1"/>
    <x v="0"/>
    <n v="261"/>
    <x v="2"/>
    <x v="2"/>
    <x v="0"/>
    <n v="2.2988505747126435"/>
    <n v="6"/>
    <n v="255"/>
    <n v="4852"/>
    <n v="0"/>
    <x v="1"/>
    <x v="1"/>
    <x v="1"/>
    <n v="4.8520000000000003"/>
    <n v="10"/>
  </r>
  <r>
    <n v="6085"/>
    <x v="1"/>
    <x v="1"/>
    <n v="1"/>
    <x v="0"/>
    <n v="192"/>
    <x v="0"/>
    <x v="0"/>
    <x v="0"/>
    <n v="4.6875"/>
    <n v="9"/>
    <n v="183"/>
    <n v="4774"/>
    <n v="0"/>
    <x v="1"/>
    <x v="0"/>
    <x v="1"/>
    <n v="4.774"/>
    <n v="10"/>
  </r>
  <r>
    <n v="6086"/>
    <x v="0"/>
    <x v="0"/>
    <n v="5"/>
    <x v="1"/>
    <n v="217"/>
    <x v="0"/>
    <x v="0"/>
    <x v="0"/>
    <n v="2.7649769585253456"/>
    <n v="6"/>
    <n v="211"/>
    <n v="4848"/>
    <n v="1"/>
    <x v="0"/>
    <x v="1"/>
    <x v="1"/>
    <n v="4.8479999999999999"/>
    <n v="10"/>
  </r>
  <r>
    <n v="6087"/>
    <x v="0"/>
    <x v="0"/>
    <n v="3"/>
    <x v="2"/>
    <n v="246"/>
    <x v="1"/>
    <x v="0"/>
    <x v="1"/>
    <n v="2.4390243902439024"/>
    <n v="6"/>
    <n v="240"/>
    <n v="4908"/>
    <n v="0"/>
    <x v="1"/>
    <x v="2"/>
    <x v="1"/>
    <n v="4.9080000000000004"/>
    <n v="10"/>
  </r>
  <r>
    <n v="6088"/>
    <x v="3"/>
    <x v="0"/>
    <n v="5"/>
    <x v="1"/>
    <n v="208"/>
    <x v="1"/>
    <x v="1"/>
    <x v="1"/>
    <n v="3.8461538461538463"/>
    <n v="8"/>
    <n v="200"/>
    <n v="5321"/>
    <n v="0"/>
    <x v="1"/>
    <x v="3"/>
    <x v="1"/>
    <n v="5.3209999999999997"/>
    <n v="10"/>
  </r>
  <r>
    <n v="6089"/>
    <x v="3"/>
    <x v="0"/>
    <n v="1"/>
    <x v="0"/>
    <n v="148"/>
    <x v="0"/>
    <x v="0"/>
    <x v="0"/>
    <n v="3.3783783783783785"/>
    <n v="5"/>
    <n v="143"/>
    <n v="5790"/>
    <n v="0"/>
    <x v="1"/>
    <x v="4"/>
    <x v="1"/>
    <n v="5.79"/>
    <n v="10"/>
  </r>
  <r>
    <n v="6090"/>
    <x v="0"/>
    <x v="0"/>
    <n v="1"/>
    <x v="0"/>
    <n v="132"/>
    <x v="3"/>
    <x v="2"/>
    <x v="1"/>
    <n v="6.0606060606060606"/>
    <n v="8"/>
    <n v="124"/>
    <n v="4902"/>
    <n v="1"/>
    <x v="0"/>
    <x v="1"/>
    <x v="1"/>
    <n v="4.9020000000000001"/>
    <n v="10"/>
  </r>
  <r>
    <n v="6091"/>
    <x v="0"/>
    <x v="0"/>
    <n v="2"/>
    <x v="0"/>
    <n v="249"/>
    <x v="0"/>
    <x v="0"/>
    <x v="0"/>
    <n v="2.4096385542168677"/>
    <n v="6"/>
    <n v="243"/>
    <n v="5051"/>
    <n v="1"/>
    <x v="0"/>
    <x v="0"/>
    <x v="1"/>
    <n v="5.0510000000000002"/>
    <n v="10"/>
  </r>
  <r>
    <n v="6092"/>
    <x v="2"/>
    <x v="1"/>
    <n v="3"/>
    <x v="2"/>
    <n v="225"/>
    <x v="2"/>
    <x v="0"/>
    <x v="0"/>
    <n v="4"/>
    <n v="9"/>
    <n v="216"/>
    <n v="5468"/>
    <n v="1"/>
    <x v="0"/>
    <x v="1"/>
    <x v="1"/>
    <n v="5.468"/>
    <n v="10"/>
  </r>
  <r>
    <n v="6093"/>
    <x v="3"/>
    <x v="0"/>
    <n v="1"/>
    <x v="0"/>
    <n v="279"/>
    <x v="2"/>
    <x v="1"/>
    <x v="0"/>
    <n v="1.0752688172043012"/>
    <n v="3.0000000000000004"/>
    <n v="276"/>
    <n v="4607"/>
    <n v="0"/>
    <x v="1"/>
    <x v="2"/>
    <x v="1"/>
    <n v="4.6070000000000002"/>
    <n v="10"/>
  </r>
  <r>
    <n v="6094"/>
    <x v="0"/>
    <x v="0"/>
    <n v="2"/>
    <x v="0"/>
    <n v="183"/>
    <x v="1"/>
    <x v="0"/>
    <x v="0"/>
    <n v="4.3715846994535523"/>
    <n v="8.0000000000000018"/>
    <n v="175"/>
    <n v="4921"/>
    <n v="0"/>
    <x v="1"/>
    <x v="3"/>
    <x v="1"/>
    <n v="4.9210000000000003"/>
    <n v="10"/>
  </r>
  <r>
    <n v="6095"/>
    <x v="0"/>
    <x v="0"/>
    <n v="4"/>
    <x v="1"/>
    <n v="215"/>
    <x v="1"/>
    <x v="2"/>
    <x v="0"/>
    <n v="2.7906976744186047"/>
    <n v="6"/>
    <n v="209"/>
    <n v="5238"/>
    <n v="0"/>
    <x v="1"/>
    <x v="4"/>
    <x v="1"/>
    <n v="5.2380000000000004"/>
    <n v="10"/>
  </r>
  <r>
    <n v="6096"/>
    <x v="4"/>
    <x v="0"/>
    <n v="4"/>
    <x v="1"/>
    <n v="195"/>
    <x v="4"/>
    <x v="2"/>
    <x v="0"/>
    <n v="5.1282051282051277"/>
    <n v="9.9999999999999982"/>
    <n v="185"/>
    <n v="4225"/>
    <n v="0"/>
    <x v="1"/>
    <x v="1"/>
    <x v="1"/>
    <n v="4.2249999999999996"/>
    <n v="10"/>
  </r>
  <r>
    <n v="6097"/>
    <x v="0"/>
    <x v="0"/>
    <n v="2"/>
    <x v="0"/>
    <n v="156"/>
    <x v="1"/>
    <x v="1"/>
    <x v="1"/>
    <n v="3.2051282051282048"/>
    <n v="4.9999999999999991"/>
    <n v="151"/>
    <n v="4467"/>
    <n v="1"/>
    <x v="0"/>
    <x v="0"/>
    <x v="1"/>
    <n v="4.4669999999999996"/>
    <n v="10"/>
  </r>
  <r>
    <n v="6098"/>
    <x v="2"/>
    <x v="1"/>
    <n v="5"/>
    <x v="1"/>
    <n v="160"/>
    <x v="0"/>
    <x v="0"/>
    <x v="0"/>
    <n v="5"/>
    <n v="8"/>
    <n v="152"/>
    <n v="4106"/>
    <n v="0"/>
    <x v="1"/>
    <x v="1"/>
    <x v="1"/>
    <n v="4.1059999999999999"/>
    <n v="10"/>
  </r>
  <r>
    <n v="6099"/>
    <x v="3"/>
    <x v="0"/>
    <n v="5"/>
    <x v="1"/>
    <n v="153"/>
    <x v="4"/>
    <x v="1"/>
    <x v="1"/>
    <n v="6.5359477124183014"/>
    <n v="10.000000000000002"/>
    <n v="143"/>
    <n v="5297"/>
    <n v="0"/>
    <x v="1"/>
    <x v="2"/>
    <x v="1"/>
    <n v="5.2969999999999997"/>
    <n v="10"/>
  </r>
  <r>
    <n v="6100"/>
    <x v="2"/>
    <x v="1"/>
    <n v="4"/>
    <x v="1"/>
    <n v="215"/>
    <x v="0"/>
    <x v="2"/>
    <x v="0"/>
    <n v="2.3255813953488373"/>
    <n v="5.0000000000000009"/>
    <n v="210"/>
    <n v="4670"/>
    <n v="1"/>
    <x v="0"/>
    <x v="3"/>
    <x v="1"/>
    <n v="4.67"/>
    <n v="10"/>
  </r>
  <r>
    <n v="6101"/>
    <x v="0"/>
    <x v="0"/>
    <n v="3"/>
    <x v="2"/>
    <n v="163"/>
    <x v="0"/>
    <x v="0"/>
    <x v="0"/>
    <n v="4.294478527607362"/>
    <n v="7"/>
    <n v="156"/>
    <n v="4556"/>
    <n v="0"/>
    <x v="1"/>
    <x v="4"/>
    <x v="1"/>
    <n v="4.556"/>
    <n v="10"/>
  </r>
  <r>
    <n v="6102"/>
    <x v="0"/>
    <x v="0"/>
    <n v="2"/>
    <x v="0"/>
    <n v="195"/>
    <x v="0"/>
    <x v="1"/>
    <x v="1"/>
    <n v="4.1025641025641022"/>
    <n v="7.9999999999999991"/>
    <n v="187"/>
    <n v="5198"/>
    <n v="0"/>
    <x v="1"/>
    <x v="1"/>
    <x v="1"/>
    <n v="5.1980000000000004"/>
    <n v="10"/>
  </r>
  <r>
    <n v="6103"/>
    <x v="0"/>
    <x v="0"/>
    <n v="3"/>
    <x v="2"/>
    <n v="170"/>
    <x v="1"/>
    <x v="0"/>
    <x v="1"/>
    <n v="1.7647058823529411"/>
    <n v="3"/>
    <n v="167"/>
    <n v="4587"/>
    <n v="1"/>
    <x v="0"/>
    <x v="0"/>
    <x v="1"/>
    <n v="4.5869999999999997"/>
    <n v="10"/>
  </r>
  <r>
    <n v="6104"/>
    <x v="2"/>
    <x v="1"/>
    <n v="3"/>
    <x v="2"/>
    <n v="133"/>
    <x v="0"/>
    <x v="0"/>
    <x v="1"/>
    <n v="3.7593984962406015"/>
    <n v="5"/>
    <n v="128"/>
    <n v="5937"/>
    <n v="0"/>
    <x v="1"/>
    <x v="1"/>
    <x v="1"/>
    <n v="5.9370000000000003"/>
    <n v="10"/>
  </r>
  <r>
    <n v="6105"/>
    <x v="3"/>
    <x v="0"/>
    <n v="2"/>
    <x v="0"/>
    <n v="171"/>
    <x v="3"/>
    <x v="1"/>
    <x v="0"/>
    <n v="2.9239766081871341"/>
    <n v="4.9999999999999991"/>
    <n v="166"/>
    <n v="5981"/>
    <n v="1"/>
    <x v="0"/>
    <x v="2"/>
    <x v="1"/>
    <n v="5.9809999999999999"/>
    <n v="10"/>
  </r>
  <r>
    <n v="6106"/>
    <x v="2"/>
    <x v="1"/>
    <n v="5"/>
    <x v="1"/>
    <n v="186"/>
    <x v="0"/>
    <x v="1"/>
    <x v="1"/>
    <n v="3.763440860215054"/>
    <n v="7"/>
    <n v="179"/>
    <n v="4764"/>
    <n v="0"/>
    <x v="1"/>
    <x v="3"/>
    <x v="1"/>
    <n v="4.7640000000000002"/>
    <n v="10"/>
  </r>
  <r>
    <n v="6107"/>
    <x v="0"/>
    <x v="0"/>
    <n v="2"/>
    <x v="0"/>
    <n v="246"/>
    <x v="0"/>
    <x v="2"/>
    <x v="1"/>
    <n v="2.0325203252032518"/>
    <n v="4.9999999999999991"/>
    <n v="241"/>
    <n v="5960"/>
    <n v="0"/>
    <x v="1"/>
    <x v="4"/>
    <x v="1"/>
    <n v="5.96"/>
    <n v="10"/>
  </r>
  <r>
    <n v="6108"/>
    <x v="2"/>
    <x v="1"/>
    <n v="3"/>
    <x v="2"/>
    <n v="170"/>
    <x v="0"/>
    <x v="0"/>
    <x v="0"/>
    <n v="4.117647058823529"/>
    <n v="6.9999999999999991"/>
    <n v="163"/>
    <n v="5427"/>
    <n v="1"/>
    <x v="0"/>
    <x v="1"/>
    <x v="1"/>
    <n v="5.4269999999999996"/>
    <n v="10"/>
  </r>
  <r>
    <n v="6109"/>
    <x v="1"/>
    <x v="1"/>
    <n v="5"/>
    <x v="1"/>
    <n v="189"/>
    <x v="1"/>
    <x v="0"/>
    <x v="1"/>
    <n v="4.7619047619047619"/>
    <n v="9"/>
    <n v="180"/>
    <n v="5245"/>
    <n v="0"/>
    <x v="1"/>
    <x v="0"/>
    <x v="1"/>
    <n v="5.2450000000000001"/>
    <n v="10"/>
  </r>
  <r>
    <n v="6110"/>
    <x v="0"/>
    <x v="0"/>
    <n v="5"/>
    <x v="1"/>
    <n v="216"/>
    <x v="1"/>
    <x v="0"/>
    <x v="0"/>
    <n v="3.7037037037037033"/>
    <n v="7.9999999999999991"/>
    <n v="208"/>
    <n v="5767"/>
    <n v="1"/>
    <x v="0"/>
    <x v="1"/>
    <x v="1"/>
    <n v="5.7670000000000003"/>
    <n v="10"/>
  </r>
  <r>
    <n v="6111"/>
    <x v="0"/>
    <x v="0"/>
    <n v="2"/>
    <x v="0"/>
    <n v="264"/>
    <x v="0"/>
    <x v="0"/>
    <x v="1"/>
    <n v="3.7878787878787881"/>
    <n v="10"/>
    <n v="254"/>
    <n v="5137"/>
    <n v="1"/>
    <x v="0"/>
    <x v="2"/>
    <x v="1"/>
    <n v="5.1369999999999996"/>
    <n v="10"/>
  </r>
  <r>
    <n v="6112"/>
    <x v="3"/>
    <x v="0"/>
    <n v="4"/>
    <x v="1"/>
    <n v="268"/>
    <x v="0"/>
    <x v="0"/>
    <x v="0"/>
    <n v="1.1194029850746268"/>
    <n v="3"/>
    <n v="265"/>
    <n v="5320"/>
    <n v="1"/>
    <x v="0"/>
    <x v="3"/>
    <x v="1"/>
    <n v="5.32"/>
    <n v="10"/>
  </r>
  <r>
    <n v="6113"/>
    <x v="0"/>
    <x v="0"/>
    <n v="1"/>
    <x v="0"/>
    <n v="225"/>
    <x v="1"/>
    <x v="1"/>
    <x v="0"/>
    <n v="4.4444444444444446"/>
    <n v="10"/>
    <n v="215"/>
    <n v="4577"/>
    <n v="1"/>
    <x v="0"/>
    <x v="4"/>
    <x v="1"/>
    <n v="4.577"/>
    <n v="10"/>
  </r>
  <r>
    <n v="6114"/>
    <x v="0"/>
    <x v="0"/>
    <n v="2"/>
    <x v="0"/>
    <n v="252"/>
    <x v="1"/>
    <x v="2"/>
    <x v="0"/>
    <n v="1.5873015873015872"/>
    <n v="4"/>
    <n v="248"/>
    <n v="5233"/>
    <n v="1"/>
    <x v="0"/>
    <x v="1"/>
    <x v="1"/>
    <n v="5.2329999999999997"/>
    <n v="10"/>
  </r>
  <r>
    <n v="6115"/>
    <x v="2"/>
    <x v="1"/>
    <n v="2"/>
    <x v="0"/>
    <n v="204"/>
    <x v="0"/>
    <x v="0"/>
    <x v="0"/>
    <n v="3.9215686274509802"/>
    <n v="8"/>
    <n v="196"/>
    <n v="4586"/>
    <n v="1"/>
    <x v="0"/>
    <x v="0"/>
    <x v="1"/>
    <n v="4.5860000000000003"/>
    <n v="10"/>
  </r>
  <r>
    <n v="6116"/>
    <x v="3"/>
    <x v="0"/>
    <n v="1"/>
    <x v="0"/>
    <n v="193"/>
    <x v="1"/>
    <x v="1"/>
    <x v="0"/>
    <n v="0.5181347150259068"/>
    <n v="1.0000000000000002"/>
    <n v="192"/>
    <n v="4450"/>
    <n v="0"/>
    <x v="1"/>
    <x v="1"/>
    <x v="1"/>
    <n v="4.45"/>
    <n v="10"/>
  </r>
  <r>
    <n v="6117"/>
    <x v="3"/>
    <x v="0"/>
    <n v="3"/>
    <x v="2"/>
    <n v="220"/>
    <x v="0"/>
    <x v="0"/>
    <x v="0"/>
    <n v="4.0909090909090908"/>
    <n v="9"/>
    <n v="211"/>
    <n v="5324"/>
    <n v="0"/>
    <x v="1"/>
    <x v="2"/>
    <x v="1"/>
    <n v="5.3239999999999998"/>
    <n v="10"/>
  </r>
  <r>
    <n v="6118"/>
    <x v="4"/>
    <x v="0"/>
    <n v="4"/>
    <x v="1"/>
    <n v="271"/>
    <x v="0"/>
    <x v="0"/>
    <x v="0"/>
    <n v="2.5830258302583027"/>
    <n v="7"/>
    <n v="264"/>
    <n v="5192"/>
    <n v="1"/>
    <x v="0"/>
    <x v="3"/>
    <x v="1"/>
    <n v="5.1920000000000002"/>
    <n v="10"/>
  </r>
  <r>
    <n v="6119"/>
    <x v="1"/>
    <x v="1"/>
    <n v="2"/>
    <x v="0"/>
    <n v="227"/>
    <x v="2"/>
    <x v="1"/>
    <x v="1"/>
    <n v="2.643171806167401"/>
    <n v="6"/>
    <n v="221"/>
    <n v="4104"/>
    <n v="1"/>
    <x v="0"/>
    <x v="4"/>
    <x v="1"/>
    <n v="4.1040000000000001"/>
    <n v="10"/>
  </r>
  <r>
    <n v="6120"/>
    <x v="0"/>
    <x v="0"/>
    <n v="1"/>
    <x v="0"/>
    <n v="206"/>
    <x v="4"/>
    <x v="1"/>
    <x v="0"/>
    <n v="3.3980582524271843"/>
    <n v="7"/>
    <n v="199"/>
    <n v="5941"/>
    <n v="1"/>
    <x v="0"/>
    <x v="1"/>
    <x v="1"/>
    <n v="5.9409999999999998"/>
    <n v="10"/>
  </r>
  <r>
    <n v="6121"/>
    <x v="0"/>
    <x v="0"/>
    <n v="2"/>
    <x v="0"/>
    <n v="142"/>
    <x v="0"/>
    <x v="1"/>
    <x v="0"/>
    <n v="2.112676056338028"/>
    <n v="3"/>
    <n v="139"/>
    <n v="4644"/>
    <n v="0"/>
    <x v="1"/>
    <x v="0"/>
    <x v="1"/>
    <n v="4.6440000000000001"/>
    <n v="10"/>
  </r>
  <r>
    <n v="6122"/>
    <x v="3"/>
    <x v="0"/>
    <n v="5"/>
    <x v="1"/>
    <n v="236"/>
    <x v="1"/>
    <x v="1"/>
    <x v="1"/>
    <n v="0.84745762711864403"/>
    <n v="2"/>
    <n v="234"/>
    <n v="5210"/>
    <n v="0"/>
    <x v="1"/>
    <x v="1"/>
    <x v="1"/>
    <n v="5.21"/>
    <n v="10"/>
  </r>
  <r>
    <n v="6123"/>
    <x v="3"/>
    <x v="0"/>
    <n v="4"/>
    <x v="1"/>
    <n v="275"/>
    <x v="1"/>
    <x v="1"/>
    <x v="1"/>
    <n v="3.6363636363636362"/>
    <n v="10"/>
    <n v="265"/>
    <n v="5395"/>
    <n v="1"/>
    <x v="0"/>
    <x v="2"/>
    <x v="1"/>
    <n v="5.3949999999999996"/>
    <n v="10"/>
  </r>
  <r>
    <n v="6124"/>
    <x v="2"/>
    <x v="1"/>
    <n v="5"/>
    <x v="1"/>
    <n v="144"/>
    <x v="1"/>
    <x v="1"/>
    <x v="1"/>
    <n v="1.3888888888888888"/>
    <n v="2"/>
    <n v="142"/>
    <n v="4629"/>
    <n v="1"/>
    <x v="0"/>
    <x v="3"/>
    <x v="1"/>
    <n v="4.6289999999999996"/>
    <n v="10"/>
  </r>
  <r>
    <n v="6125"/>
    <x v="0"/>
    <x v="0"/>
    <n v="5"/>
    <x v="1"/>
    <n v="194"/>
    <x v="0"/>
    <x v="1"/>
    <x v="1"/>
    <n v="1.5463917525773196"/>
    <n v="3"/>
    <n v="191"/>
    <n v="5168"/>
    <n v="1"/>
    <x v="0"/>
    <x v="4"/>
    <x v="1"/>
    <n v="5.1680000000000001"/>
    <n v="10"/>
  </r>
  <r>
    <n v="6126"/>
    <x v="2"/>
    <x v="1"/>
    <n v="2"/>
    <x v="0"/>
    <n v="260"/>
    <x v="0"/>
    <x v="0"/>
    <x v="1"/>
    <n v="3.4615384615384617"/>
    <n v="9"/>
    <n v="251"/>
    <n v="4591"/>
    <n v="1"/>
    <x v="0"/>
    <x v="1"/>
    <x v="1"/>
    <n v="4.5910000000000002"/>
    <n v="10"/>
  </r>
  <r>
    <n v="6127"/>
    <x v="2"/>
    <x v="1"/>
    <n v="4"/>
    <x v="1"/>
    <n v="240"/>
    <x v="0"/>
    <x v="1"/>
    <x v="1"/>
    <n v="3.3333333333333335"/>
    <n v="8"/>
    <n v="232"/>
    <n v="4410"/>
    <n v="0"/>
    <x v="1"/>
    <x v="0"/>
    <x v="1"/>
    <n v="4.41"/>
    <n v="10"/>
  </r>
  <r>
    <n v="6128"/>
    <x v="2"/>
    <x v="1"/>
    <n v="2"/>
    <x v="0"/>
    <n v="136"/>
    <x v="0"/>
    <x v="2"/>
    <x v="0"/>
    <n v="1.4705882352941175"/>
    <n v="1.9999999999999998"/>
    <n v="134"/>
    <n v="5739"/>
    <n v="0"/>
    <x v="1"/>
    <x v="1"/>
    <x v="1"/>
    <n v="5.7389999999999999"/>
    <n v="10"/>
  </r>
  <r>
    <n v="6129"/>
    <x v="2"/>
    <x v="1"/>
    <n v="3"/>
    <x v="2"/>
    <n v="132"/>
    <x v="1"/>
    <x v="1"/>
    <x v="1"/>
    <n v="0.75757575757575757"/>
    <n v="1"/>
    <n v="131"/>
    <n v="4687"/>
    <n v="0"/>
    <x v="1"/>
    <x v="2"/>
    <x v="1"/>
    <n v="4.6870000000000003"/>
    <n v="10"/>
  </r>
  <r>
    <n v="6130"/>
    <x v="0"/>
    <x v="0"/>
    <n v="2"/>
    <x v="0"/>
    <n v="266"/>
    <x v="0"/>
    <x v="1"/>
    <x v="1"/>
    <n v="2.6315789473684208"/>
    <n v="6.9999999999999991"/>
    <n v="259"/>
    <n v="5121"/>
    <n v="0"/>
    <x v="1"/>
    <x v="3"/>
    <x v="1"/>
    <n v="5.1210000000000004"/>
    <n v="10"/>
  </r>
  <r>
    <n v="6131"/>
    <x v="0"/>
    <x v="0"/>
    <n v="1"/>
    <x v="0"/>
    <n v="263"/>
    <x v="0"/>
    <x v="2"/>
    <x v="1"/>
    <n v="1.9011406844106464"/>
    <n v="5"/>
    <n v="258"/>
    <n v="4782"/>
    <n v="0"/>
    <x v="1"/>
    <x v="4"/>
    <x v="1"/>
    <n v="4.782"/>
    <n v="10"/>
  </r>
  <r>
    <n v="6132"/>
    <x v="3"/>
    <x v="0"/>
    <n v="5"/>
    <x v="1"/>
    <n v="270"/>
    <x v="0"/>
    <x v="0"/>
    <x v="0"/>
    <n v="3.3333333333333335"/>
    <n v="9"/>
    <n v="261"/>
    <n v="5807"/>
    <n v="1"/>
    <x v="0"/>
    <x v="1"/>
    <x v="1"/>
    <n v="5.8070000000000004"/>
    <n v="10"/>
  </r>
  <r>
    <n v="6133"/>
    <x v="2"/>
    <x v="1"/>
    <n v="3"/>
    <x v="2"/>
    <n v="208"/>
    <x v="4"/>
    <x v="0"/>
    <x v="0"/>
    <n v="4.8076923076923084"/>
    <n v="10.000000000000002"/>
    <n v="198"/>
    <n v="4258"/>
    <n v="0"/>
    <x v="1"/>
    <x v="0"/>
    <x v="1"/>
    <n v="4.258"/>
    <n v="10"/>
  </r>
  <r>
    <n v="6134"/>
    <x v="3"/>
    <x v="0"/>
    <n v="5"/>
    <x v="1"/>
    <n v="206"/>
    <x v="0"/>
    <x v="0"/>
    <x v="1"/>
    <n v="0.48543689320388345"/>
    <n v="0.99999999999999989"/>
    <n v="205"/>
    <n v="5520"/>
    <n v="0"/>
    <x v="1"/>
    <x v="1"/>
    <x v="1"/>
    <n v="5.52"/>
    <n v="10"/>
  </r>
  <r>
    <n v="6135"/>
    <x v="2"/>
    <x v="1"/>
    <n v="3"/>
    <x v="2"/>
    <n v="159"/>
    <x v="0"/>
    <x v="0"/>
    <x v="1"/>
    <n v="1.8867924528301887"/>
    <n v="3"/>
    <n v="156"/>
    <n v="5230"/>
    <n v="1"/>
    <x v="0"/>
    <x v="2"/>
    <x v="1"/>
    <n v="5.23"/>
    <n v="10"/>
  </r>
  <r>
    <n v="6136"/>
    <x v="0"/>
    <x v="0"/>
    <n v="3"/>
    <x v="2"/>
    <n v="162"/>
    <x v="0"/>
    <x v="0"/>
    <x v="1"/>
    <n v="2.4691358024691357"/>
    <n v="4"/>
    <n v="158"/>
    <n v="5913"/>
    <n v="1"/>
    <x v="0"/>
    <x v="3"/>
    <x v="1"/>
    <n v="5.9130000000000003"/>
    <n v="10"/>
  </r>
  <r>
    <n v="6137"/>
    <x v="2"/>
    <x v="1"/>
    <n v="2"/>
    <x v="0"/>
    <n v="177"/>
    <x v="1"/>
    <x v="1"/>
    <x v="1"/>
    <n v="2.2598870056497176"/>
    <n v="4"/>
    <n v="173"/>
    <n v="4417"/>
    <n v="0"/>
    <x v="1"/>
    <x v="4"/>
    <x v="1"/>
    <n v="4.4169999999999998"/>
    <n v="10"/>
  </r>
  <r>
    <n v="6138"/>
    <x v="2"/>
    <x v="1"/>
    <n v="3"/>
    <x v="2"/>
    <n v="168"/>
    <x v="2"/>
    <x v="0"/>
    <x v="0"/>
    <n v="2.3809523809523809"/>
    <n v="4"/>
    <n v="164"/>
    <n v="4096"/>
    <n v="1"/>
    <x v="0"/>
    <x v="1"/>
    <x v="1"/>
    <n v="4.0960000000000001"/>
    <n v="10"/>
  </r>
  <r>
    <n v="6139"/>
    <x v="2"/>
    <x v="1"/>
    <n v="1"/>
    <x v="0"/>
    <n v="267"/>
    <x v="2"/>
    <x v="1"/>
    <x v="0"/>
    <n v="1.4981273408239701"/>
    <n v="4"/>
    <n v="263"/>
    <n v="4914"/>
    <n v="1"/>
    <x v="0"/>
    <x v="0"/>
    <x v="2"/>
    <n v="4.9139999999999997"/>
    <n v="10"/>
  </r>
  <r>
    <n v="6140"/>
    <x v="0"/>
    <x v="0"/>
    <n v="5"/>
    <x v="1"/>
    <n v="222"/>
    <x v="0"/>
    <x v="1"/>
    <x v="0"/>
    <n v="3.1531531531531529"/>
    <n v="7"/>
    <n v="215"/>
    <n v="5844"/>
    <n v="0"/>
    <x v="1"/>
    <x v="1"/>
    <x v="2"/>
    <n v="5.8440000000000003"/>
    <n v="10"/>
  </r>
  <r>
    <n v="6141"/>
    <x v="2"/>
    <x v="1"/>
    <n v="2"/>
    <x v="0"/>
    <n v="234"/>
    <x v="0"/>
    <x v="0"/>
    <x v="0"/>
    <n v="4.2735042735042734"/>
    <n v="10"/>
    <n v="224"/>
    <n v="4781"/>
    <n v="0"/>
    <x v="1"/>
    <x v="2"/>
    <x v="2"/>
    <n v="4.7809999999999997"/>
    <n v="10"/>
  </r>
  <r>
    <n v="6142"/>
    <x v="2"/>
    <x v="1"/>
    <n v="1"/>
    <x v="0"/>
    <n v="133"/>
    <x v="0"/>
    <x v="0"/>
    <x v="0"/>
    <n v="6.7669172932330826"/>
    <n v="9"/>
    <n v="124"/>
    <n v="5724"/>
    <n v="0"/>
    <x v="1"/>
    <x v="3"/>
    <x v="2"/>
    <n v="5.7240000000000002"/>
    <n v="10"/>
  </r>
  <r>
    <n v="6143"/>
    <x v="0"/>
    <x v="0"/>
    <n v="4"/>
    <x v="1"/>
    <n v="207"/>
    <x v="0"/>
    <x v="0"/>
    <x v="0"/>
    <n v="4.8309178743961354"/>
    <n v="10"/>
    <n v="197"/>
    <n v="4533"/>
    <n v="0"/>
    <x v="1"/>
    <x v="4"/>
    <x v="2"/>
    <n v="4.5330000000000004"/>
    <n v="10"/>
  </r>
  <r>
    <n v="6144"/>
    <x v="0"/>
    <x v="0"/>
    <n v="3"/>
    <x v="2"/>
    <n v="243"/>
    <x v="2"/>
    <x v="0"/>
    <x v="0"/>
    <n v="3.7037037037037033"/>
    <n v="8.9999999999999982"/>
    <n v="234"/>
    <n v="4811"/>
    <n v="0"/>
    <x v="1"/>
    <x v="1"/>
    <x v="2"/>
    <n v="4.8109999999999999"/>
    <n v="10"/>
  </r>
  <r>
    <n v="6145"/>
    <x v="3"/>
    <x v="0"/>
    <n v="5"/>
    <x v="1"/>
    <n v="161"/>
    <x v="0"/>
    <x v="0"/>
    <x v="0"/>
    <n v="0.6211180124223602"/>
    <n v="0.99999999999999989"/>
    <n v="160"/>
    <n v="4470"/>
    <n v="1"/>
    <x v="0"/>
    <x v="0"/>
    <x v="2"/>
    <n v="4.47"/>
    <n v="10"/>
  </r>
  <r>
    <n v="6146"/>
    <x v="2"/>
    <x v="1"/>
    <n v="5"/>
    <x v="1"/>
    <n v="193"/>
    <x v="0"/>
    <x v="1"/>
    <x v="0"/>
    <n v="3.1088082901554404"/>
    <n v="6"/>
    <n v="187"/>
    <n v="5302"/>
    <n v="0"/>
    <x v="1"/>
    <x v="1"/>
    <x v="2"/>
    <n v="5.3019999999999996"/>
    <n v="10"/>
  </r>
  <r>
    <n v="6147"/>
    <x v="0"/>
    <x v="0"/>
    <n v="5"/>
    <x v="1"/>
    <n v="234"/>
    <x v="2"/>
    <x v="1"/>
    <x v="1"/>
    <n v="3.8461538461538463"/>
    <n v="9"/>
    <n v="225"/>
    <n v="5769"/>
    <n v="0"/>
    <x v="1"/>
    <x v="2"/>
    <x v="2"/>
    <n v="5.7690000000000001"/>
    <n v="10"/>
  </r>
  <r>
    <n v="6148"/>
    <x v="1"/>
    <x v="1"/>
    <n v="1"/>
    <x v="0"/>
    <n v="185"/>
    <x v="3"/>
    <x v="1"/>
    <x v="0"/>
    <n v="3.7837837837837842"/>
    <n v="7.0000000000000009"/>
    <n v="178"/>
    <n v="4138"/>
    <n v="1"/>
    <x v="0"/>
    <x v="3"/>
    <x v="2"/>
    <n v="4.1379999999999999"/>
    <n v="10"/>
  </r>
  <r>
    <n v="6149"/>
    <x v="0"/>
    <x v="0"/>
    <n v="5"/>
    <x v="1"/>
    <n v="242"/>
    <x v="1"/>
    <x v="1"/>
    <x v="0"/>
    <n v="2.0661157024793391"/>
    <n v="5.0000000000000009"/>
    <n v="237"/>
    <n v="4806"/>
    <n v="0"/>
    <x v="1"/>
    <x v="4"/>
    <x v="2"/>
    <n v="4.806"/>
    <n v="10"/>
  </r>
  <r>
    <n v="6150"/>
    <x v="0"/>
    <x v="0"/>
    <n v="5"/>
    <x v="1"/>
    <n v="252"/>
    <x v="1"/>
    <x v="2"/>
    <x v="0"/>
    <n v="2.3809523809523809"/>
    <n v="6"/>
    <n v="246"/>
    <n v="4147"/>
    <n v="1"/>
    <x v="0"/>
    <x v="1"/>
    <x v="2"/>
    <n v="4.1470000000000002"/>
    <n v="10"/>
  </r>
  <r>
    <n v="6151"/>
    <x v="0"/>
    <x v="0"/>
    <n v="3"/>
    <x v="2"/>
    <n v="179"/>
    <x v="0"/>
    <x v="0"/>
    <x v="0"/>
    <n v="1.6759776536312849"/>
    <n v="3"/>
    <n v="176"/>
    <n v="5495"/>
    <n v="1"/>
    <x v="0"/>
    <x v="0"/>
    <x v="2"/>
    <n v="5.4950000000000001"/>
    <n v="10"/>
  </r>
  <r>
    <n v="6152"/>
    <x v="0"/>
    <x v="0"/>
    <n v="3"/>
    <x v="2"/>
    <n v="158"/>
    <x v="0"/>
    <x v="2"/>
    <x v="0"/>
    <n v="3.1645569620253164"/>
    <n v="5"/>
    <n v="153"/>
    <n v="5602"/>
    <n v="0"/>
    <x v="1"/>
    <x v="1"/>
    <x v="2"/>
    <n v="5.6020000000000003"/>
    <n v="10"/>
  </r>
  <r>
    <n v="6153"/>
    <x v="2"/>
    <x v="1"/>
    <n v="1"/>
    <x v="0"/>
    <n v="226"/>
    <x v="0"/>
    <x v="0"/>
    <x v="0"/>
    <n v="3.5398230088495577"/>
    <n v="8"/>
    <n v="218"/>
    <n v="4002"/>
    <n v="0"/>
    <x v="1"/>
    <x v="2"/>
    <x v="2"/>
    <n v="4.0019999999999998"/>
    <n v="10"/>
  </r>
  <r>
    <n v="6154"/>
    <x v="3"/>
    <x v="0"/>
    <n v="4"/>
    <x v="1"/>
    <n v="269"/>
    <x v="1"/>
    <x v="1"/>
    <x v="0"/>
    <n v="0.74349442379182151"/>
    <n v="2"/>
    <n v="267"/>
    <n v="5962"/>
    <n v="0"/>
    <x v="1"/>
    <x v="3"/>
    <x v="2"/>
    <n v="5.9619999999999997"/>
    <n v="10"/>
  </r>
  <r>
    <n v="6155"/>
    <x v="2"/>
    <x v="1"/>
    <n v="5"/>
    <x v="1"/>
    <n v="148"/>
    <x v="0"/>
    <x v="0"/>
    <x v="0"/>
    <n v="4.7297297297297298"/>
    <n v="7"/>
    <n v="141"/>
    <n v="5685"/>
    <n v="0"/>
    <x v="1"/>
    <x v="4"/>
    <x v="2"/>
    <n v="5.6849999999999996"/>
    <n v="10"/>
  </r>
  <r>
    <n v="6156"/>
    <x v="0"/>
    <x v="0"/>
    <n v="5"/>
    <x v="1"/>
    <n v="159"/>
    <x v="1"/>
    <x v="0"/>
    <x v="0"/>
    <n v="1.8867924528301887"/>
    <n v="3"/>
    <n v="156"/>
    <n v="5704"/>
    <n v="0"/>
    <x v="1"/>
    <x v="1"/>
    <x v="2"/>
    <n v="5.7039999999999997"/>
    <n v="10"/>
  </r>
  <r>
    <n v="6157"/>
    <x v="2"/>
    <x v="1"/>
    <n v="4"/>
    <x v="1"/>
    <n v="273"/>
    <x v="2"/>
    <x v="1"/>
    <x v="1"/>
    <n v="1.4652014652014651"/>
    <n v="4"/>
    <n v="269"/>
    <n v="5361"/>
    <n v="0"/>
    <x v="1"/>
    <x v="0"/>
    <x v="2"/>
    <n v="5.3609999999999998"/>
    <n v="10"/>
  </r>
  <r>
    <n v="6158"/>
    <x v="2"/>
    <x v="1"/>
    <n v="4"/>
    <x v="1"/>
    <n v="233"/>
    <x v="0"/>
    <x v="1"/>
    <x v="1"/>
    <n v="2.1459227467811157"/>
    <n v="4.9999999999999991"/>
    <n v="228"/>
    <n v="5306"/>
    <n v="0"/>
    <x v="1"/>
    <x v="1"/>
    <x v="2"/>
    <n v="5.306"/>
    <n v="10"/>
  </r>
  <r>
    <n v="6159"/>
    <x v="0"/>
    <x v="0"/>
    <n v="5"/>
    <x v="1"/>
    <n v="182"/>
    <x v="0"/>
    <x v="1"/>
    <x v="0"/>
    <n v="1.098901098901099"/>
    <n v="2.0000000000000004"/>
    <n v="180"/>
    <n v="4473"/>
    <n v="0"/>
    <x v="1"/>
    <x v="2"/>
    <x v="2"/>
    <n v="4.4729999999999999"/>
    <n v="10"/>
  </r>
  <r>
    <n v="6160"/>
    <x v="2"/>
    <x v="1"/>
    <n v="4"/>
    <x v="1"/>
    <n v="153"/>
    <x v="1"/>
    <x v="1"/>
    <x v="1"/>
    <n v="3.2679738562091507"/>
    <n v="5.0000000000000009"/>
    <n v="148"/>
    <n v="4023"/>
    <n v="1"/>
    <x v="0"/>
    <x v="3"/>
    <x v="2"/>
    <n v="4.0229999999999997"/>
    <n v="10"/>
  </r>
  <r>
    <n v="6161"/>
    <x v="0"/>
    <x v="0"/>
    <n v="5"/>
    <x v="1"/>
    <n v="210"/>
    <x v="1"/>
    <x v="1"/>
    <x v="1"/>
    <n v="2.3809523809523809"/>
    <n v="5"/>
    <n v="205"/>
    <n v="5683"/>
    <n v="0"/>
    <x v="1"/>
    <x v="4"/>
    <x v="0"/>
    <n v="5.6829999999999998"/>
    <n v="10"/>
  </r>
  <r>
    <n v="6162"/>
    <x v="0"/>
    <x v="0"/>
    <n v="1"/>
    <x v="0"/>
    <n v="241"/>
    <x v="0"/>
    <x v="1"/>
    <x v="1"/>
    <n v="2.4896265560165975"/>
    <n v="6"/>
    <n v="235"/>
    <n v="4558"/>
    <n v="0"/>
    <x v="1"/>
    <x v="1"/>
    <x v="0"/>
    <n v="4.5579999999999998"/>
    <n v="10"/>
  </r>
  <r>
    <n v="6163"/>
    <x v="2"/>
    <x v="1"/>
    <n v="2"/>
    <x v="0"/>
    <n v="220"/>
    <x v="0"/>
    <x v="0"/>
    <x v="1"/>
    <n v="3.6363636363636362"/>
    <n v="8"/>
    <n v="212"/>
    <n v="5032"/>
    <n v="1"/>
    <x v="0"/>
    <x v="0"/>
    <x v="0"/>
    <n v="5.032"/>
    <n v="10"/>
  </r>
  <r>
    <n v="6164"/>
    <x v="3"/>
    <x v="0"/>
    <n v="4"/>
    <x v="1"/>
    <n v="211"/>
    <x v="0"/>
    <x v="1"/>
    <x v="0"/>
    <n v="3.3175355450236967"/>
    <n v="7"/>
    <n v="204"/>
    <n v="4856"/>
    <n v="0"/>
    <x v="1"/>
    <x v="1"/>
    <x v="0"/>
    <n v="4.8559999999999999"/>
    <n v="10"/>
  </r>
  <r>
    <n v="6165"/>
    <x v="2"/>
    <x v="1"/>
    <n v="5"/>
    <x v="1"/>
    <n v="151"/>
    <x v="0"/>
    <x v="0"/>
    <x v="0"/>
    <n v="0.66225165562913912"/>
    <n v="1.0000000000000002"/>
    <n v="150"/>
    <n v="4088"/>
    <n v="0"/>
    <x v="1"/>
    <x v="2"/>
    <x v="0"/>
    <n v="4.0880000000000001"/>
    <n v="10"/>
  </r>
  <r>
    <n v="6166"/>
    <x v="3"/>
    <x v="0"/>
    <n v="5"/>
    <x v="1"/>
    <n v="267"/>
    <x v="0"/>
    <x v="1"/>
    <x v="1"/>
    <n v="3.3707865168539324"/>
    <n v="9"/>
    <n v="258"/>
    <n v="4775"/>
    <n v="1"/>
    <x v="0"/>
    <x v="3"/>
    <x v="0"/>
    <n v="4.7750000000000004"/>
    <n v="10"/>
  </r>
  <r>
    <n v="6167"/>
    <x v="0"/>
    <x v="0"/>
    <n v="3"/>
    <x v="2"/>
    <n v="250"/>
    <x v="1"/>
    <x v="1"/>
    <x v="1"/>
    <n v="1.6"/>
    <n v="4"/>
    <n v="246"/>
    <n v="4808"/>
    <n v="1"/>
    <x v="0"/>
    <x v="4"/>
    <x v="0"/>
    <n v="4.8079999999999998"/>
    <n v="10"/>
  </r>
  <r>
    <n v="6168"/>
    <x v="0"/>
    <x v="0"/>
    <n v="3"/>
    <x v="2"/>
    <n v="181"/>
    <x v="0"/>
    <x v="0"/>
    <x v="0"/>
    <n v="2.7624309392265194"/>
    <n v="5"/>
    <n v="176"/>
    <n v="5398"/>
    <n v="1"/>
    <x v="0"/>
    <x v="1"/>
    <x v="0"/>
    <n v="5.3979999999999997"/>
    <n v="10"/>
  </r>
  <r>
    <n v="6169"/>
    <x v="3"/>
    <x v="0"/>
    <n v="2"/>
    <x v="0"/>
    <n v="197"/>
    <x v="2"/>
    <x v="2"/>
    <x v="1"/>
    <n v="2.030456852791878"/>
    <n v="4"/>
    <n v="193"/>
    <n v="4339"/>
    <n v="1"/>
    <x v="0"/>
    <x v="0"/>
    <x v="0"/>
    <n v="4.3390000000000004"/>
    <n v="10"/>
  </r>
  <r>
    <n v="6170"/>
    <x v="2"/>
    <x v="1"/>
    <n v="4"/>
    <x v="1"/>
    <n v="172"/>
    <x v="1"/>
    <x v="1"/>
    <x v="0"/>
    <n v="2.9069767441860463"/>
    <n v="5"/>
    <n v="167"/>
    <n v="4647"/>
    <n v="0"/>
    <x v="1"/>
    <x v="1"/>
    <x v="0"/>
    <n v="4.6470000000000002"/>
    <n v="10"/>
  </r>
  <r>
    <n v="6171"/>
    <x v="0"/>
    <x v="0"/>
    <n v="1"/>
    <x v="0"/>
    <n v="219"/>
    <x v="0"/>
    <x v="0"/>
    <x v="1"/>
    <n v="1.3698630136986301"/>
    <n v="3"/>
    <n v="216"/>
    <n v="5223"/>
    <n v="1"/>
    <x v="0"/>
    <x v="2"/>
    <x v="0"/>
    <n v="5.2229999999999999"/>
    <n v="10"/>
  </r>
  <r>
    <n v="6172"/>
    <x v="3"/>
    <x v="0"/>
    <n v="5"/>
    <x v="1"/>
    <n v="189"/>
    <x v="0"/>
    <x v="0"/>
    <x v="1"/>
    <n v="3.7037037037037033"/>
    <n v="6.9999999999999991"/>
    <n v="182"/>
    <n v="5717"/>
    <n v="0"/>
    <x v="1"/>
    <x v="3"/>
    <x v="0"/>
    <n v="5.7169999999999996"/>
    <n v="10"/>
  </r>
  <r>
    <n v="6173"/>
    <x v="3"/>
    <x v="0"/>
    <n v="1"/>
    <x v="0"/>
    <n v="225"/>
    <x v="0"/>
    <x v="0"/>
    <x v="1"/>
    <n v="3.5555555555555554"/>
    <n v="8"/>
    <n v="217"/>
    <n v="4539"/>
    <n v="0"/>
    <x v="1"/>
    <x v="4"/>
    <x v="0"/>
    <n v="4.5389999999999997"/>
    <n v="10"/>
  </r>
  <r>
    <n v="6174"/>
    <x v="3"/>
    <x v="0"/>
    <n v="3"/>
    <x v="2"/>
    <n v="269"/>
    <x v="4"/>
    <x v="0"/>
    <x v="0"/>
    <n v="2.9739776951672861"/>
    <n v="8"/>
    <n v="261"/>
    <n v="5833"/>
    <n v="1"/>
    <x v="0"/>
    <x v="1"/>
    <x v="0"/>
    <n v="5.8330000000000002"/>
    <n v="10"/>
  </r>
  <r>
    <n v="6175"/>
    <x v="3"/>
    <x v="0"/>
    <n v="4"/>
    <x v="1"/>
    <n v="157"/>
    <x v="0"/>
    <x v="1"/>
    <x v="0"/>
    <n v="4.4585987261146496"/>
    <n v="7"/>
    <n v="150"/>
    <n v="4199"/>
    <n v="1"/>
    <x v="0"/>
    <x v="0"/>
    <x v="0"/>
    <n v="4.1989999999999998"/>
    <n v="10"/>
  </r>
  <r>
    <n v="6176"/>
    <x v="2"/>
    <x v="1"/>
    <n v="5"/>
    <x v="1"/>
    <n v="189"/>
    <x v="0"/>
    <x v="0"/>
    <x v="1"/>
    <n v="2.6455026455026456"/>
    <n v="5"/>
    <n v="184"/>
    <n v="5422"/>
    <n v="0"/>
    <x v="1"/>
    <x v="1"/>
    <x v="0"/>
    <n v="5.4219999999999997"/>
    <n v="10"/>
  </r>
  <r>
    <n v="6177"/>
    <x v="2"/>
    <x v="1"/>
    <n v="1"/>
    <x v="0"/>
    <n v="226"/>
    <x v="1"/>
    <x v="1"/>
    <x v="0"/>
    <n v="2.6548672566371683"/>
    <n v="6"/>
    <n v="220"/>
    <n v="4946"/>
    <n v="1"/>
    <x v="0"/>
    <x v="2"/>
    <x v="0"/>
    <n v="4.9459999999999997"/>
    <n v="10"/>
  </r>
  <r>
    <n v="6178"/>
    <x v="1"/>
    <x v="1"/>
    <n v="1"/>
    <x v="0"/>
    <n v="220"/>
    <x v="1"/>
    <x v="1"/>
    <x v="0"/>
    <n v="2.7272727272727271"/>
    <n v="6"/>
    <n v="214"/>
    <n v="4382"/>
    <n v="1"/>
    <x v="0"/>
    <x v="3"/>
    <x v="0"/>
    <n v="4.3819999999999997"/>
    <n v="10"/>
  </r>
  <r>
    <n v="6179"/>
    <x v="4"/>
    <x v="0"/>
    <n v="3"/>
    <x v="2"/>
    <n v="275"/>
    <x v="3"/>
    <x v="0"/>
    <x v="1"/>
    <n v="1.4545454545454546"/>
    <n v="4"/>
    <n v="271"/>
    <n v="4875"/>
    <n v="0"/>
    <x v="1"/>
    <x v="4"/>
    <x v="0"/>
    <n v="4.875"/>
    <n v="10"/>
  </r>
  <r>
    <n v="6180"/>
    <x v="2"/>
    <x v="1"/>
    <n v="4"/>
    <x v="1"/>
    <n v="171"/>
    <x v="0"/>
    <x v="1"/>
    <x v="0"/>
    <n v="2.9239766081871341"/>
    <n v="4.9999999999999991"/>
    <n v="166"/>
    <n v="4310"/>
    <n v="1"/>
    <x v="0"/>
    <x v="1"/>
    <x v="0"/>
    <n v="4.3099999999999996"/>
    <n v="10"/>
  </r>
  <r>
    <n v="6181"/>
    <x v="0"/>
    <x v="0"/>
    <n v="3"/>
    <x v="2"/>
    <n v="235"/>
    <x v="0"/>
    <x v="0"/>
    <x v="0"/>
    <n v="1.7021276595744681"/>
    <n v="4"/>
    <n v="231"/>
    <n v="5289"/>
    <n v="1"/>
    <x v="0"/>
    <x v="0"/>
    <x v="0"/>
    <n v="5.2889999999999997"/>
    <n v="10"/>
  </r>
  <r>
    <n v="6182"/>
    <x v="2"/>
    <x v="1"/>
    <n v="4"/>
    <x v="1"/>
    <n v="201"/>
    <x v="0"/>
    <x v="2"/>
    <x v="1"/>
    <n v="3.4825870646766171"/>
    <n v="7"/>
    <n v="194"/>
    <n v="4887"/>
    <n v="1"/>
    <x v="0"/>
    <x v="1"/>
    <x v="0"/>
    <n v="4.8869999999999996"/>
    <n v="10"/>
  </r>
  <r>
    <n v="6183"/>
    <x v="3"/>
    <x v="0"/>
    <n v="5"/>
    <x v="1"/>
    <n v="269"/>
    <x v="0"/>
    <x v="0"/>
    <x v="0"/>
    <n v="1.8587360594795539"/>
    <n v="5"/>
    <n v="264"/>
    <n v="5673"/>
    <n v="1"/>
    <x v="0"/>
    <x v="2"/>
    <x v="1"/>
    <n v="5.673"/>
    <n v="10"/>
  </r>
  <r>
    <n v="6184"/>
    <x v="3"/>
    <x v="0"/>
    <n v="3"/>
    <x v="2"/>
    <n v="182"/>
    <x v="1"/>
    <x v="0"/>
    <x v="1"/>
    <n v="2.197802197802198"/>
    <n v="4.0000000000000009"/>
    <n v="178"/>
    <n v="5579"/>
    <n v="0"/>
    <x v="1"/>
    <x v="3"/>
    <x v="1"/>
    <n v="5.5789999999999997"/>
    <n v="10"/>
  </r>
  <r>
    <n v="6185"/>
    <x v="3"/>
    <x v="0"/>
    <n v="5"/>
    <x v="1"/>
    <n v="266"/>
    <x v="4"/>
    <x v="0"/>
    <x v="0"/>
    <n v="3.3834586466165413"/>
    <n v="9"/>
    <n v="257"/>
    <n v="4500"/>
    <n v="0"/>
    <x v="1"/>
    <x v="4"/>
    <x v="1"/>
    <n v="4.5"/>
    <n v="10"/>
  </r>
  <r>
    <n v="6186"/>
    <x v="2"/>
    <x v="1"/>
    <n v="5"/>
    <x v="1"/>
    <n v="157"/>
    <x v="1"/>
    <x v="1"/>
    <x v="0"/>
    <n v="2.547770700636943"/>
    <n v="4.0000000000000009"/>
    <n v="153"/>
    <n v="5991"/>
    <n v="0"/>
    <x v="1"/>
    <x v="1"/>
    <x v="1"/>
    <n v="5.9909999999999997"/>
    <n v="10"/>
  </r>
  <r>
    <n v="6187"/>
    <x v="0"/>
    <x v="0"/>
    <n v="1"/>
    <x v="0"/>
    <n v="258"/>
    <x v="2"/>
    <x v="2"/>
    <x v="0"/>
    <n v="0.38759689922480622"/>
    <n v="1"/>
    <n v="257"/>
    <n v="5476"/>
    <n v="0"/>
    <x v="1"/>
    <x v="0"/>
    <x v="1"/>
    <n v="5.476"/>
    <n v="10"/>
  </r>
  <r>
    <n v="6188"/>
    <x v="0"/>
    <x v="0"/>
    <n v="2"/>
    <x v="0"/>
    <n v="280"/>
    <x v="2"/>
    <x v="0"/>
    <x v="1"/>
    <n v="3.214285714285714"/>
    <n v="8.9999999999999982"/>
    <n v="271"/>
    <n v="5288"/>
    <n v="1"/>
    <x v="0"/>
    <x v="1"/>
    <x v="1"/>
    <n v="5.2880000000000003"/>
    <n v="10"/>
  </r>
  <r>
    <n v="6189"/>
    <x v="0"/>
    <x v="0"/>
    <n v="4"/>
    <x v="1"/>
    <n v="154"/>
    <x v="0"/>
    <x v="0"/>
    <x v="0"/>
    <n v="4.5454545454545459"/>
    <n v="7.0000000000000009"/>
    <n v="147"/>
    <n v="4106"/>
    <n v="1"/>
    <x v="0"/>
    <x v="2"/>
    <x v="1"/>
    <n v="4.1059999999999999"/>
    <n v="10"/>
  </r>
  <r>
    <n v="6190"/>
    <x v="0"/>
    <x v="0"/>
    <n v="4"/>
    <x v="1"/>
    <n v="274"/>
    <x v="1"/>
    <x v="0"/>
    <x v="0"/>
    <n v="1.0948905109489051"/>
    <n v="3"/>
    <n v="271"/>
    <n v="4257"/>
    <n v="0"/>
    <x v="1"/>
    <x v="3"/>
    <x v="1"/>
    <n v="4.2569999999999997"/>
    <n v="10"/>
  </r>
  <r>
    <n v="6191"/>
    <x v="0"/>
    <x v="0"/>
    <n v="5"/>
    <x v="1"/>
    <n v="180"/>
    <x v="1"/>
    <x v="1"/>
    <x v="0"/>
    <n v="0.55555555555555558"/>
    <n v="1"/>
    <n v="179"/>
    <n v="4332"/>
    <n v="0"/>
    <x v="1"/>
    <x v="4"/>
    <x v="1"/>
    <n v="4.3319999999999999"/>
    <n v="10"/>
  </r>
  <r>
    <n v="6192"/>
    <x v="2"/>
    <x v="1"/>
    <n v="5"/>
    <x v="1"/>
    <n v="146"/>
    <x v="0"/>
    <x v="1"/>
    <x v="0"/>
    <n v="4.7945205479452051"/>
    <n v="7"/>
    <n v="139"/>
    <n v="4126"/>
    <n v="0"/>
    <x v="1"/>
    <x v="1"/>
    <x v="1"/>
    <n v="4.1260000000000003"/>
    <n v="10"/>
  </r>
  <r>
    <n v="6193"/>
    <x v="2"/>
    <x v="1"/>
    <n v="4"/>
    <x v="1"/>
    <n v="236"/>
    <x v="0"/>
    <x v="1"/>
    <x v="1"/>
    <n v="0.42372881355932202"/>
    <n v="1"/>
    <n v="235"/>
    <n v="5851"/>
    <n v="0"/>
    <x v="1"/>
    <x v="0"/>
    <x v="1"/>
    <n v="5.851"/>
    <n v="10"/>
  </r>
  <r>
    <n v="6194"/>
    <x v="0"/>
    <x v="0"/>
    <n v="4"/>
    <x v="1"/>
    <n v="133"/>
    <x v="2"/>
    <x v="2"/>
    <x v="0"/>
    <n v="7.518796992481203"/>
    <n v="10"/>
    <n v="123"/>
    <n v="5296"/>
    <n v="0"/>
    <x v="1"/>
    <x v="1"/>
    <x v="1"/>
    <n v="5.2960000000000003"/>
    <n v="10"/>
  </r>
  <r>
    <n v="6195"/>
    <x v="3"/>
    <x v="0"/>
    <n v="2"/>
    <x v="0"/>
    <n v="173"/>
    <x v="2"/>
    <x v="2"/>
    <x v="0"/>
    <n v="5.202312138728324"/>
    <n v="9"/>
    <n v="164"/>
    <n v="4307"/>
    <n v="0"/>
    <x v="1"/>
    <x v="2"/>
    <x v="1"/>
    <n v="4.3070000000000004"/>
    <n v="10"/>
  </r>
  <r>
    <n v="6196"/>
    <x v="0"/>
    <x v="0"/>
    <n v="3"/>
    <x v="2"/>
    <n v="210"/>
    <x v="0"/>
    <x v="0"/>
    <x v="1"/>
    <n v="4.2857142857142856"/>
    <n v="9"/>
    <n v="201"/>
    <n v="5556"/>
    <n v="0"/>
    <x v="1"/>
    <x v="3"/>
    <x v="1"/>
    <n v="5.556"/>
    <n v="10"/>
  </r>
  <r>
    <n v="6197"/>
    <x v="2"/>
    <x v="1"/>
    <n v="4"/>
    <x v="1"/>
    <n v="238"/>
    <x v="1"/>
    <x v="1"/>
    <x v="0"/>
    <n v="0.42016806722689076"/>
    <n v="1"/>
    <n v="237"/>
    <n v="4991"/>
    <n v="1"/>
    <x v="0"/>
    <x v="4"/>
    <x v="1"/>
    <n v="4.9909999999999997"/>
    <n v="10"/>
  </r>
  <r>
    <n v="6198"/>
    <x v="0"/>
    <x v="0"/>
    <n v="2"/>
    <x v="0"/>
    <n v="268"/>
    <x v="2"/>
    <x v="0"/>
    <x v="0"/>
    <n v="1.1194029850746268"/>
    <n v="3"/>
    <n v="265"/>
    <n v="5275"/>
    <n v="0"/>
    <x v="1"/>
    <x v="1"/>
    <x v="1"/>
    <n v="5.2750000000000004"/>
    <n v="10"/>
  </r>
  <r>
    <n v="6199"/>
    <x v="2"/>
    <x v="1"/>
    <n v="5"/>
    <x v="1"/>
    <n v="175"/>
    <x v="0"/>
    <x v="1"/>
    <x v="0"/>
    <n v="4.5714285714285712"/>
    <n v="8"/>
    <n v="167"/>
    <n v="5471"/>
    <n v="1"/>
    <x v="0"/>
    <x v="0"/>
    <x v="1"/>
    <n v="5.4710000000000001"/>
    <n v="10"/>
  </r>
  <r>
    <n v="6200"/>
    <x v="3"/>
    <x v="0"/>
    <n v="2"/>
    <x v="0"/>
    <n v="280"/>
    <x v="2"/>
    <x v="0"/>
    <x v="1"/>
    <n v="2.8571428571428572"/>
    <n v="8"/>
    <n v="272"/>
    <n v="4539"/>
    <n v="1"/>
    <x v="0"/>
    <x v="1"/>
    <x v="1"/>
    <n v="4.5389999999999997"/>
    <n v="10"/>
  </r>
  <r>
    <n v="6201"/>
    <x v="0"/>
    <x v="0"/>
    <n v="1"/>
    <x v="0"/>
    <n v="153"/>
    <x v="1"/>
    <x v="0"/>
    <x v="0"/>
    <n v="0.65359477124183007"/>
    <n v="1"/>
    <n v="152"/>
    <n v="4027"/>
    <n v="0"/>
    <x v="1"/>
    <x v="2"/>
    <x v="1"/>
    <n v="4.0270000000000001"/>
    <n v="10"/>
  </r>
  <r>
    <n v="6202"/>
    <x v="0"/>
    <x v="0"/>
    <n v="4"/>
    <x v="1"/>
    <n v="251"/>
    <x v="1"/>
    <x v="1"/>
    <x v="0"/>
    <n v="2.3904382470119523"/>
    <n v="6"/>
    <n v="245"/>
    <n v="4376"/>
    <n v="0"/>
    <x v="1"/>
    <x v="3"/>
    <x v="1"/>
    <n v="4.3760000000000003"/>
    <n v="10"/>
  </r>
  <r>
    <n v="6203"/>
    <x v="0"/>
    <x v="0"/>
    <n v="2"/>
    <x v="0"/>
    <n v="252"/>
    <x v="0"/>
    <x v="1"/>
    <x v="1"/>
    <n v="3.1746031746031744"/>
    <n v="8"/>
    <n v="244"/>
    <n v="4262"/>
    <n v="1"/>
    <x v="0"/>
    <x v="4"/>
    <x v="1"/>
    <n v="4.2619999999999996"/>
    <n v="10"/>
  </r>
  <r>
    <n v="6204"/>
    <x v="0"/>
    <x v="0"/>
    <n v="5"/>
    <x v="1"/>
    <n v="201"/>
    <x v="7"/>
    <x v="1"/>
    <x v="0"/>
    <n v="1.9900497512437811"/>
    <n v="4"/>
    <n v="197"/>
    <n v="5472"/>
    <n v="1"/>
    <x v="0"/>
    <x v="1"/>
    <x v="1"/>
    <n v="5.4720000000000004"/>
    <n v="10"/>
  </r>
  <r>
    <n v="6205"/>
    <x v="3"/>
    <x v="0"/>
    <n v="4"/>
    <x v="1"/>
    <n v="216"/>
    <x v="2"/>
    <x v="1"/>
    <x v="0"/>
    <n v="3.7037037037037033"/>
    <n v="7.9999999999999991"/>
    <n v="208"/>
    <n v="5878"/>
    <n v="1"/>
    <x v="0"/>
    <x v="0"/>
    <x v="1"/>
    <n v="5.8780000000000001"/>
    <n v="10"/>
  </r>
  <r>
    <n v="6206"/>
    <x v="2"/>
    <x v="1"/>
    <n v="2"/>
    <x v="0"/>
    <n v="126"/>
    <x v="6"/>
    <x v="0"/>
    <x v="1"/>
    <n v="2.3809523809523809"/>
    <n v="3"/>
    <n v="123"/>
    <n v="4073"/>
    <n v="1"/>
    <x v="0"/>
    <x v="1"/>
    <x v="1"/>
    <n v="4.0730000000000004"/>
    <n v="10"/>
  </r>
  <r>
    <n v="6207"/>
    <x v="2"/>
    <x v="1"/>
    <n v="2"/>
    <x v="0"/>
    <n v="177"/>
    <x v="2"/>
    <x v="0"/>
    <x v="0"/>
    <n v="1.6949152542372881"/>
    <n v="3"/>
    <n v="174"/>
    <n v="4199"/>
    <n v="1"/>
    <x v="0"/>
    <x v="2"/>
    <x v="1"/>
    <n v="4.1989999999999998"/>
    <n v="10"/>
  </r>
  <r>
    <n v="6208"/>
    <x v="3"/>
    <x v="0"/>
    <n v="3"/>
    <x v="2"/>
    <n v="145"/>
    <x v="0"/>
    <x v="1"/>
    <x v="1"/>
    <n v="0.68965517241379315"/>
    <n v="1"/>
    <n v="144"/>
    <n v="5783"/>
    <n v="1"/>
    <x v="0"/>
    <x v="3"/>
    <x v="1"/>
    <n v="5.7830000000000004"/>
    <n v="10"/>
  </r>
  <r>
    <n v="6209"/>
    <x v="3"/>
    <x v="0"/>
    <n v="3"/>
    <x v="2"/>
    <n v="258"/>
    <x v="1"/>
    <x v="0"/>
    <x v="0"/>
    <n v="3.8759689922480618"/>
    <n v="10"/>
    <n v="248"/>
    <n v="5371"/>
    <n v="1"/>
    <x v="0"/>
    <x v="4"/>
    <x v="1"/>
    <n v="5.3710000000000004"/>
    <n v="10"/>
  </r>
  <r>
    <n v="6210"/>
    <x v="0"/>
    <x v="0"/>
    <n v="3"/>
    <x v="2"/>
    <n v="273"/>
    <x v="6"/>
    <x v="1"/>
    <x v="1"/>
    <n v="2.197802197802198"/>
    <n v="6"/>
    <n v="267"/>
    <n v="4251"/>
    <n v="1"/>
    <x v="0"/>
    <x v="1"/>
    <x v="1"/>
    <n v="4.2510000000000003"/>
    <n v="10"/>
  </r>
  <r>
    <n v="6211"/>
    <x v="0"/>
    <x v="0"/>
    <n v="1"/>
    <x v="0"/>
    <n v="245"/>
    <x v="0"/>
    <x v="0"/>
    <x v="0"/>
    <n v="2.0408163265306123"/>
    <n v="5"/>
    <n v="240"/>
    <n v="4523"/>
    <n v="0"/>
    <x v="1"/>
    <x v="0"/>
    <x v="1"/>
    <n v="4.5229999999999997"/>
    <n v="10"/>
  </r>
  <r>
    <n v="6212"/>
    <x v="3"/>
    <x v="0"/>
    <n v="4"/>
    <x v="1"/>
    <n v="241"/>
    <x v="1"/>
    <x v="1"/>
    <x v="0"/>
    <n v="2.904564315352697"/>
    <n v="7"/>
    <n v="234"/>
    <n v="4413"/>
    <n v="0"/>
    <x v="1"/>
    <x v="1"/>
    <x v="1"/>
    <n v="4.4130000000000003"/>
    <n v="10"/>
  </r>
  <r>
    <n v="6213"/>
    <x v="0"/>
    <x v="0"/>
    <n v="1"/>
    <x v="0"/>
    <n v="208"/>
    <x v="0"/>
    <x v="0"/>
    <x v="0"/>
    <n v="2.8846153846153846"/>
    <n v="6"/>
    <n v="202"/>
    <n v="5345"/>
    <n v="1"/>
    <x v="0"/>
    <x v="2"/>
    <x v="1"/>
    <n v="5.3449999999999998"/>
    <n v="10"/>
  </r>
  <r>
    <n v="6214"/>
    <x v="4"/>
    <x v="0"/>
    <n v="5"/>
    <x v="1"/>
    <n v="282"/>
    <x v="2"/>
    <x v="0"/>
    <x v="1"/>
    <n v="0.3546099290780142"/>
    <n v="1"/>
    <n v="281"/>
    <n v="1193"/>
    <n v="1"/>
    <x v="0"/>
    <x v="3"/>
    <x v="1"/>
    <n v="1.1930000000000001"/>
    <n v="5"/>
  </r>
  <r>
    <n v="6215"/>
    <x v="4"/>
    <x v="0"/>
    <n v="5"/>
    <x v="1"/>
    <n v="295"/>
    <x v="2"/>
    <x v="1"/>
    <x v="1"/>
    <n v="0.33898305084745761"/>
    <n v="1"/>
    <n v="294"/>
    <n v="1159"/>
    <n v="0"/>
    <x v="1"/>
    <x v="4"/>
    <x v="1"/>
    <n v="1.159"/>
    <n v="5"/>
  </r>
  <r>
    <n v="6216"/>
    <x v="4"/>
    <x v="0"/>
    <n v="5"/>
    <x v="1"/>
    <n v="255"/>
    <x v="2"/>
    <x v="0"/>
    <x v="0"/>
    <n v="3.5294117647058822"/>
    <n v="9"/>
    <n v="246"/>
    <n v="1113"/>
    <n v="0"/>
    <x v="1"/>
    <x v="1"/>
    <x v="1"/>
    <n v="1.113"/>
    <n v="5"/>
  </r>
  <r>
    <n v="6217"/>
    <x v="4"/>
    <x v="0"/>
    <n v="3"/>
    <x v="2"/>
    <n v="292"/>
    <x v="2"/>
    <x v="0"/>
    <x v="0"/>
    <n v="2.7397260273972601"/>
    <n v="8"/>
    <n v="284"/>
    <n v="1434"/>
    <n v="0"/>
    <x v="1"/>
    <x v="0"/>
    <x v="1"/>
    <n v="1.4339999999999999"/>
    <n v="5"/>
  </r>
  <r>
    <n v="6218"/>
    <x v="4"/>
    <x v="0"/>
    <n v="4"/>
    <x v="1"/>
    <n v="244"/>
    <x v="2"/>
    <x v="0"/>
    <x v="1"/>
    <n v="0.4098360655737705"/>
    <n v="1"/>
    <n v="243"/>
    <n v="1130"/>
    <n v="1"/>
    <x v="0"/>
    <x v="1"/>
    <x v="1"/>
    <n v="1.1299999999999999"/>
    <n v="5"/>
  </r>
  <r>
    <n v="6219"/>
    <x v="4"/>
    <x v="0"/>
    <n v="4"/>
    <x v="1"/>
    <n v="306"/>
    <x v="2"/>
    <x v="0"/>
    <x v="0"/>
    <n v="2.6143790849673203"/>
    <n v="8"/>
    <n v="298"/>
    <n v="1691"/>
    <n v="1"/>
    <x v="0"/>
    <x v="2"/>
    <x v="1"/>
    <n v="1.6910000000000001"/>
    <n v="5"/>
  </r>
  <r>
    <n v="6220"/>
    <x v="4"/>
    <x v="0"/>
    <n v="5"/>
    <x v="1"/>
    <n v="258"/>
    <x v="2"/>
    <x v="0"/>
    <x v="1"/>
    <n v="1.9379844961240309"/>
    <n v="5"/>
    <n v="253"/>
    <n v="1966"/>
    <n v="1"/>
    <x v="0"/>
    <x v="3"/>
    <x v="1"/>
    <n v="1.966"/>
    <n v="5"/>
  </r>
  <r>
    <n v="6221"/>
    <x v="0"/>
    <x v="0"/>
    <n v="1"/>
    <x v="0"/>
    <n v="265"/>
    <x v="3"/>
    <x v="0"/>
    <x v="0"/>
    <n v="0.75471698113207553"/>
    <n v="2.0000000000000004"/>
    <n v="263"/>
    <n v="1629"/>
    <n v="1"/>
    <x v="0"/>
    <x v="4"/>
    <x v="1"/>
    <n v="1.629"/>
    <n v="5"/>
  </r>
  <r>
    <n v="6222"/>
    <x v="3"/>
    <x v="0"/>
    <n v="1"/>
    <x v="0"/>
    <n v="227"/>
    <x v="4"/>
    <x v="0"/>
    <x v="1"/>
    <n v="2.643171806167401"/>
    <n v="6"/>
    <n v="221"/>
    <n v="1667"/>
    <n v="0"/>
    <x v="1"/>
    <x v="1"/>
    <x v="1"/>
    <n v="1.667"/>
    <n v="5"/>
  </r>
  <r>
    <n v="6223"/>
    <x v="5"/>
    <x v="0"/>
    <n v="1"/>
    <x v="0"/>
    <n v="276"/>
    <x v="2"/>
    <x v="0"/>
    <x v="0"/>
    <n v="3.2608695652173911"/>
    <n v="9"/>
    <n v="267"/>
    <n v="1519"/>
    <n v="1"/>
    <x v="0"/>
    <x v="0"/>
    <x v="1"/>
    <n v="1.5189999999999999"/>
    <n v="5"/>
  </r>
  <r>
    <n v="6224"/>
    <x v="4"/>
    <x v="0"/>
    <n v="5"/>
    <x v="1"/>
    <n v="244"/>
    <x v="2"/>
    <x v="1"/>
    <x v="0"/>
    <n v="0.81967213114754101"/>
    <n v="2"/>
    <n v="242"/>
    <n v="1980"/>
    <n v="0"/>
    <x v="1"/>
    <x v="1"/>
    <x v="1"/>
    <n v="1.98"/>
    <n v="5"/>
  </r>
  <r>
    <n v="6225"/>
    <x v="0"/>
    <x v="0"/>
    <n v="2"/>
    <x v="0"/>
    <n v="217"/>
    <x v="3"/>
    <x v="1"/>
    <x v="0"/>
    <n v="1.3824884792626728"/>
    <n v="3"/>
    <n v="214"/>
    <n v="1732"/>
    <n v="1"/>
    <x v="0"/>
    <x v="2"/>
    <x v="1"/>
    <n v="1.732"/>
    <n v="5"/>
  </r>
  <r>
    <n v="6226"/>
    <x v="1"/>
    <x v="1"/>
    <n v="5"/>
    <x v="1"/>
    <n v="211"/>
    <x v="0"/>
    <x v="0"/>
    <x v="1"/>
    <n v="1.4218009478672986"/>
    <n v="3"/>
    <n v="208"/>
    <n v="1368"/>
    <n v="0"/>
    <x v="1"/>
    <x v="3"/>
    <x v="1"/>
    <n v="1.3680000000000001"/>
    <n v="5"/>
  </r>
  <r>
    <n v="6227"/>
    <x v="0"/>
    <x v="0"/>
    <n v="4"/>
    <x v="1"/>
    <n v="227"/>
    <x v="4"/>
    <x v="0"/>
    <x v="1"/>
    <n v="3.5242290748898681"/>
    <n v="8.0000000000000018"/>
    <n v="219"/>
    <n v="1982"/>
    <n v="1"/>
    <x v="0"/>
    <x v="4"/>
    <x v="1"/>
    <n v="1.982"/>
    <n v="5"/>
  </r>
  <r>
    <n v="6228"/>
    <x v="3"/>
    <x v="0"/>
    <n v="1"/>
    <x v="0"/>
    <n v="249"/>
    <x v="2"/>
    <x v="1"/>
    <x v="1"/>
    <n v="2.0080321285140563"/>
    <n v="5"/>
    <n v="244"/>
    <n v="1027"/>
    <n v="1"/>
    <x v="0"/>
    <x v="1"/>
    <x v="1"/>
    <n v="1.0269999999999999"/>
    <n v="5"/>
  </r>
  <r>
    <n v="6229"/>
    <x v="4"/>
    <x v="0"/>
    <n v="2"/>
    <x v="0"/>
    <n v="269"/>
    <x v="2"/>
    <x v="0"/>
    <x v="1"/>
    <n v="2.2304832713754648"/>
    <n v="6"/>
    <n v="263"/>
    <n v="1073"/>
    <n v="0"/>
    <x v="1"/>
    <x v="0"/>
    <x v="1"/>
    <n v="1.073"/>
    <n v="5"/>
  </r>
  <r>
    <n v="6230"/>
    <x v="4"/>
    <x v="0"/>
    <n v="3"/>
    <x v="2"/>
    <n v="278"/>
    <x v="2"/>
    <x v="1"/>
    <x v="1"/>
    <n v="1.4388489208633095"/>
    <n v="4.0000000000000009"/>
    <n v="274"/>
    <n v="1716"/>
    <n v="0"/>
    <x v="1"/>
    <x v="1"/>
    <x v="1"/>
    <n v="1.716"/>
    <n v="5"/>
  </r>
  <r>
    <n v="6231"/>
    <x v="4"/>
    <x v="0"/>
    <n v="5"/>
    <x v="1"/>
    <n v="282"/>
    <x v="2"/>
    <x v="1"/>
    <x v="0"/>
    <n v="1.4184397163120568"/>
    <n v="4"/>
    <n v="278"/>
    <n v="1013"/>
    <n v="0"/>
    <x v="1"/>
    <x v="2"/>
    <x v="1"/>
    <n v="1.0129999999999999"/>
    <n v="5"/>
  </r>
  <r>
    <n v="6232"/>
    <x v="4"/>
    <x v="0"/>
    <n v="1"/>
    <x v="0"/>
    <n v="300"/>
    <x v="2"/>
    <x v="1"/>
    <x v="0"/>
    <n v="0.66666666666666674"/>
    <n v="2.0000000000000004"/>
    <n v="298"/>
    <n v="1790"/>
    <n v="1"/>
    <x v="0"/>
    <x v="3"/>
    <x v="1"/>
    <n v="1.79"/>
    <n v="5"/>
  </r>
  <r>
    <n v="6233"/>
    <x v="2"/>
    <x v="1"/>
    <n v="3"/>
    <x v="2"/>
    <n v="146"/>
    <x v="0"/>
    <x v="1"/>
    <x v="0"/>
    <n v="2.7397260273972601"/>
    <n v="4"/>
    <n v="142"/>
    <n v="5384"/>
    <n v="0"/>
    <x v="1"/>
    <x v="4"/>
    <x v="1"/>
    <n v="5.3840000000000003"/>
    <n v="10"/>
  </r>
  <r>
    <n v="6234"/>
    <x v="2"/>
    <x v="1"/>
    <n v="4"/>
    <x v="1"/>
    <n v="236"/>
    <x v="0"/>
    <x v="1"/>
    <x v="0"/>
    <n v="2.1186440677966099"/>
    <n v="4.9999999999999991"/>
    <n v="231"/>
    <n v="5466"/>
    <n v="0"/>
    <x v="1"/>
    <x v="1"/>
    <x v="1"/>
    <n v="5.4660000000000002"/>
    <n v="10"/>
  </r>
  <r>
    <n v="6235"/>
    <x v="0"/>
    <x v="0"/>
    <n v="4"/>
    <x v="1"/>
    <n v="133"/>
    <x v="2"/>
    <x v="2"/>
    <x v="0"/>
    <n v="5.2631578947368416"/>
    <n v="6.9999999999999991"/>
    <n v="126"/>
    <n v="5973"/>
    <n v="1"/>
    <x v="0"/>
    <x v="0"/>
    <x v="1"/>
    <n v="5.9729999999999999"/>
    <n v="10"/>
  </r>
  <r>
    <n v="6236"/>
    <x v="3"/>
    <x v="0"/>
    <n v="4"/>
    <x v="1"/>
    <n v="173"/>
    <x v="2"/>
    <x v="2"/>
    <x v="0"/>
    <n v="4.6242774566473983"/>
    <n v="7.9999999999999991"/>
    <n v="165"/>
    <n v="5284"/>
    <n v="1"/>
    <x v="0"/>
    <x v="1"/>
    <x v="1"/>
    <n v="5.2839999999999998"/>
    <n v="10"/>
  </r>
  <r>
    <n v="6237"/>
    <x v="0"/>
    <x v="0"/>
    <n v="2"/>
    <x v="0"/>
    <n v="210"/>
    <x v="0"/>
    <x v="0"/>
    <x v="0"/>
    <n v="4.2857142857142856"/>
    <n v="9"/>
    <n v="201"/>
    <n v="4163"/>
    <n v="0"/>
    <x v="1"/>
    <x v="2"/>
    <x v="1"/>
    <n v="4.1630000000000003"/>
    <n v="10"/>
  </r>
  <r>
    <n v="6238"/>
    <x v="2"/>
    <x v="1"/>
    <n v="3"/>
    <x v="2"/>
    <n v="238"/>
    <x v="1"/>
    <x v="1"/>
    <x v="0"/>
    <n v="1.680672268907563"/>
    <n v="4"/>
    <n v="234"/>
    <n v="4206"/>
    <n v="0"/>
    <x v="1"/>
    <x v="3"/>
    <x v="1"/>
    <n v="4.2060000000000004"/>
    <n v="10"/>
  </r>
  <r>
    <n v="6239"/>
    <x v="0"/>
    <x v="0"/>
    <n v="4"/>
    <x v="1"/>
    <n v="268"/>
    <x v="2"/>
    <x v="0"/>
    <x v="1"/>
    <n v="1.8656716417910446"/>
    <n v="4.9999999999999991"/>
    <n v="263"/>
    <n v="5647"/>
    <n v="0"/>
    <x v="1"/>
    <x v="4"/>
    <x v="1"/>
    <n v="5.6470000000000002"/>
    <n v="10"/>
  </r>
  <r>
    <n v="6240"/>
    <x v="2"/>
    <x v="1"/>
    <n v="4"/>
    <x v="1"/>
    <n v="175"/>
    <x v="0"/>
    <x v="1"/>
    <x v="1"/>
    <n v="5.7142857142857144"/>
    <n v="10"/>
    <n v="165"/>
    <n v="4771"/>
    <n v="1"/>
    <x v="0"/>
    <x v="1"/>
    <x v="1"/>
    <n v="4.7709999999999999"/>
    <n v="10"/>
  </r>
  <r>
    <n v="6241"/>
    <x v="3"/>
    <x v="0"/>
    <n v="4"/>
    <x v="1"/>
    <n v="280"/>
    <x v="2"/>
    <x v="0"/>
    <x v="1"/>
    <n v="3.5714285714285712"/>
    <n v="9.9999999999999982"/>
    <n v="270"/>
    <n v="5156"/>
    <n v="0"/>
    <x v="1"/>
    <x v="0"/>
    <x v="1"/>
    <n v="5.1559999999999997"/>
    <n v="10"/>
  </r>
  <r>
    <n v="6242"/>
    <x v="0"/>
    <x v="0"/>
    <n v="5"/>
    <x v="1"/>
    <n v="153"/>
    <x v="1"/>
    <x v="0"/>
    <x v="1"/>
    <n v="0.65359477124183007"/>
    <n v="1"/>
    <n v="152"/>
    <n v="4492"/>
    <n v="0"/>
    <x v="1"/>
    <x v="1"/>
    <x v="1"/>
    <n v="4.492"/>
    <n v="10"/>
  </r>
  <r>
    <n v="6243"/>
    <x v="0"/>
    <x v="0"/>
    <n v="5"/>
    <x v="1"/>
    <n v="251"/>
    <x v="1"/>
    <x v="1"/>
    <x v="0"/>
    <n v="3.1872509960159361"/>
    <n v="8"/>
    <n v="243"/>
    <n v="5232"/>
    <n v="0"/>
    <x v="1"/>
    <x v="2"/>
    <x v="1"/>
    <n v="5.2320000000000002"/>
    <n v="10"/>
  </r>
  <r>
    <n v="6244"/>
    <x v="0"/>
    <x v="0"/>
    <n v="2"/>
    <x v="0"/>
    <n v="252"/>
    <x v="0"/>
    <x v="1"/>
    <x v="1"/>
    <n v="0.79365079365079361"/>
    <n v="2"/>
    <n v="250"/>
    <n v="5769"/>
    <n v="0"/>
    <x v="1"/>
    <x v="3"/>
    <x v="1"/>
    <n v="5.7690000000000001"/>
    <n v="10"/>
  </r>
  <r>
    <n v="6245"/>
    <x v="0"/>
    <x v="0"/>
    <n v="2"/>
    <x v="0"/>
    <n v="201"/>
    <x v="7"/>
    <x v="1"/>
    <x v="0"/>
    <n v="4.4776119402985071"/>
    <n v="8.9999999999999982"/>
    <n v="192"/>
    <n v="5146"/>
    <n v="0"/>
    <x v="1"/>
    <x v="4"/>
    <x v="1"/>
    <n v="5.1459999999999999"/>
    <n v="10"/>
  </r>
  <r>
    <n v="6246"/>
    <x v="3"/>
    <x v="0"/>
    <n v="5"/>
    <x v="1"/>
    <n v="216"/>
    <x v="2"/>
    <x v="1"/>
    <x v="0"/>
    <n v="0.46296296296296291"/>
    <n v="0.99999999999999989"/>
    <n v="215"/>
    <n v="4092"/>
    <n v="1"/>
    <x v="0"/>
    <x v="1"/>
    <x v="1"/>
    <n v="4.0919999999999996"/>
    <n v="10"/>
  </r>
  <r>
    <n v="6247"/>
    <x v="2"/>
    <x v="1"/>
    <n v="3"/>
    <x v="2"/>
    <n v="126"/>
    <x v="6"/>
    <x v="0"/>
    <x v="1"/>
    <n v="7.9365079365079358"/>
    <n v="9.9999999999999982"/>
    <n v="116"/>
    <n v="4128"/>
    <n v="0"/>
    <x v="1"/>
    <x v="0"/>
    <x v="1"/>
    <n v="4.1280000000000001"/>
    <n v="10"/>
  </r>
  <r>
    <n v="6248"/>
    <x v="2"/>
    <x v="1"/>
    <n v="1"/>
    <x v="0"/>
    <n v="177"/>
    <x v="2"/>
    <x v="0"/>
    <x v="0"/>
    <n v="3.3898305084745761"/>
    <n v="6"/>
    <n v="171"/>
    <n v="5037"/>
    <n v="1"/>
    <x v="0"/>
    <x v="1"/>
    <x v="1"/>
    <n v="5.0369999999999999"/>
    <n v="10"/>
  </r>
  <r>
    <n v="6249"/>
    <x v="3"/>
    <x v="0"/>
    <n v="2"/>
    <x v="0"/>
    <n v="145"/>
    <x v="0"/>
    <x v="1"/>
    <x v="1"/>
    <n v="1.3793103448275863"/>
    <n v="2"/>
    <n v="143"/>
    <n v="4836"/>
    <n v="0"/>
    <x v="1"/>
    <x v="2"/>
    <x v="1"/>
    <n v="4.8360000000000003"/>
    <n v="10"/>
  </r>
  <r>
    <n v="6250"/>
    <x v="3"/>
    <x v="0"/>
    <n v="4"/>
    <x v="1"/>
    <n v="258"/>
    <x v="1"/>
    <x v="0"/>
    <x v="0"/>
    <n v="3.1007751937984498"/>
    <n v="8"/>
    <n v="250"/>
    <n v="4200"/>
    <n v="0"/>
    <x v="1"/>
    <x v="3"/>
    <x v="1"/>
    <n v="4.2"/>
    <n v="10"/>
  </r>
  <r>
    <n v="6251"/>
    <x v="0"/>
    <x v="0"/>
    <n v="3"/>
    <x v="2"/>
    <n v="273"/>
    <x v="6"/>
    <x v="1"/>
    <x v="0"/>
    <n v="2.9304029304029302"/>
    <n v="8"/>
    <n v="265"/>
    <n v="4896"/>
    <n v="0"/>
    <x v="1"/>
    <x v="4"/>
    <x v="1"/>
    <n v="4.8959999999999999"/>
    <n v="10"/>
  </r>
  <r>
    <n v="6252"/>
    <x v="0"/>
    <x v="0"/>
    <n v="1"/>
    <x v="0"/>
    <n v="245"/>
    <x v="0"/>
    <x v="0"/>
    <x v="1"/>
    <n v="0.81632653061224492"/>
    <n v="2"/>
    <n v="243"/>
    <n v="5835"/>
    <n v="1"/>
    <x v="0"/>
    <x v="1"/>
    <x v="1"/>
    <n v="5.835"/>
    <n v="10"/>
  </r>
  <r>
    <n v="6253"/>
    <x v="3"/>
    <x v="0"/>
    <n v="2"/>
    <x v="0"/>
    <n v="241"/>
    <x v="1"/>
    <x v="1"/>
    <x v="1"/>
    <n v="2.4896265560165975"/>
    <n v="6"/>
    <n v="235"/>
    <n v="4741"/>
    <n v="0"/>
    <x v="1"/>
    <x v="0"/>
    <x v="1"/>
    <n v="4.7409999999999997"/>
    <n v="10"/>
  </r>
  <r>
    <n v="6254"/>
    <x v="0"/>
    <x v="0"/>
    <n v="1"/>
    <x v="0"/>
    <n v="208"/>
    <x v="0"/>
    <x v="0"/>
    <x v="1"/>
    <n v="1.9230769230769231"/>
    <n v="4"/>
    <n v="204"/>
    <n v="4530"/>
    <n v="1"/>
    <x v="0"/>
    <x v="1"/>
    <x v="1"/>
    <n v="4.53"/>
    <n v="10"/>
  </r>
  <r>
    <n v="6255"/>
    <x v="4"/>
    <x v="0"/>
    <n v="1"/>
    <x v="0"/>
    <n v="282"/>
    <x v="2"/>
    <x v="0"/>
    <x v="1"/>
    <n v="0.3546099290780142"/>
    <n v="1"/>
    <n v="281"/>
    <n v="1434"/>
    <n v="0"/>
    <x v="1"/>
    <x v="2"/>
    <x v="1"/>
    <n v="1.4339999999999999"/>
    <n v="5"/>
  </r>
  <r>
    <n v="6256"/>
    <x v="4"/>
    <x v="0"/>
    <n v="5"/>
    <x v="1"/>
    <n v="295"/>
    <x v="2"/>
    <x v="1"/>
    <x v="1"/>
    <n v="1.6949152542372881"/>
    <n v="5"/>
    <n v="290"/>
    <n v="1963"/>
    <n v="1"/>
    <x v="0"/>
    <x v="3"/>
    <x v="1"/>
    <n v="1.9630000000000001"/>
    <n v="5"/>
  </r>
  <r>
    <n v="6257"/>
    <x v="4"/>
    <x v="0"/>
    <n v="4"/>
    <x v="1"/>
    <n v="255"/>
    <x v="2"/>
    <x v="0"/>
    <x v="1"/>
    <n v="2.7450980392156863"/>
    <n v="7"/>
    <n v="248"/>
    <n v="1869"/>
    <n v="1"/>
    <x v="0"/>
    <x v="4"/>
    <x v="1"/>
    <n v="1.869"/>
    <n v="5"/>
  </r>
  <r>
    <n v="6258"/>
    <x v="4"/>
    <x v="0"/>
    <n v="2"/>
    <x v="0"/>
    <n v="292"/>
    <x v="2"/>
    <x v="0"/>
    <x v="0"/>
    <n v="0.68493150684931503"/>
    <n v="2"/>
    <n v="290"/>
    <n v="1565"/>
    <n v="0"/>
    <x v="1"/>
    <x v="1"/>
    <x v="1"/>
    <n v="1.5649999999999999"/>
    <n v="5"/>
  </r>
  <r>
    <n v="6259"/>
    <x v="4"/>
    <x v="0"/>
    <n v="1"/>
    <x v="0"/>
    <n v="244"/>
    <x v="2"/>
    <x v="0"/>
    <x v="1"/>
    <n v="2.0491803278688523"/>
    <n v="4.9999999999999991"/>
    <n v="239"/>
    <n v="1867"/>
    <n v="0"/>
    <x v="1"/>
    <x v="0"/>
    <x v="1"/>
    <n v="1.867"/>
    <n v="5"/>
  </r>
  <r>
    <n v="6260"/>
    <x v="4"/>
    <x v="0"/>
    <n v="3"/>
    <x v="2"/>
    <n v="306"/>
    <x v="2"/>
    <x v="0"/>
    <x v="1"/>
    <n v="3.2679738562091507"/>
    <n v="10.000000000000002"/>
    <n v="296"/>
    <n v="1372"/>
    <n v="1"/>
    <x v="0"/>
    <x v="1"/>
    <x v="1"/>
    <n v="1.3720000000000001"/>
    <n v="5"/>
  </r>
  <r>
    <n v="6261"/>
    <x v="4"/>
    <x v="0"/>
    <n v="5"/>
    <x v="1"/>
    <n v="258"/>
    <x v="2"/>
    <x v="0"/>
    <x v="1"/>
    <n v="1.9379844961240309"/>
    <n v="5"/>
    <n v="253"/>
    <n v="1558"/>
    <n v="0"/>
    <x v="1"/>
    <x v="2"/>
    <x v="1"/>
    <n v="1.5580000000000001"/>
    <n v="5"/>
  </r>
  <r>
    <n v="6262"/>
    <x v="0"/>
    <x v="0"/>
    <n v="1"/>
    <x v="0"/>
    <n v="265"/>
    <x v="3"/>
    <x v="0"/>
    <x v="0"/>
    <n v="3.3962264150943398"/>
    <n v="9"/>
    <n v="256"/>
    <n v="1753"/>
    <n v="1"/>
    <x v="0"/>
    <x v="3"/>
    <x v="1"/>
    <n v="1.7529999999999999"/>
    <n v="5"/>
  </r>
  <r>
    <n v="6263"/>
    <x v="3"/>
    <x v="0"/>
    <n v="2"/>
    <x v="0"/>
    <n v="227"/>
    <x v="4"/>
    <x v="0"/>
    <x v="0"/>
    <n v="1.3215859030837005"/>
    <n v="3"/>
    <n v="224"/>
    <n v="1242"/>
    <n v="1"/>
    <x v="0"/>
    <x v="4"/>
    <x v="1"/>
    <n v="1.242"/>
    <n v="5"/>
  </r>
  <r>
    <n v="6264"/>
    <x v="5"/>
    <x v="0"/>
    <n v="2"/>
    <x v="0"/>
    <n v="276"/>
    <x v="2"/>
    <x v="0"/>
    <x v="1"/>
    <n v="3.2608695652173911"/>
    <n v="9"/>
    <n v="267"/>
    <n v="1022"/>
    <n v="1"/>
    <x v="0"/>
    <x v="1"/>
    <x v="1"/>
    <n v="1.022"/>
    <n v="5"/>
  </r>
  <r>
    <n v="6265"/>
    <x v="4"/>
    <x v="0"/>
    <n v="4"/>
    <x v="1"/>
    <n v="244"/>
    <x v="2"/>
    <x v="1"/>
    <x v="0"/>
    <n v="0.4098360655737705"/>
    <n v="1"/>
    <n v="243"/>
    <n v="1179"/>
    <n v="1"/>
    <x v="0"/>
    <x v="0"/>
    <x v="1"/>
    <n v="1.179"/>
    <n v="5"/>
  </r>
  <r>
    <n v="6266"/>
    <x v="0"/>
    <x v="0"/>
    <n v="4"/>
    <x v="1"/>
    <n v="217"/>
    <x v="3"/>
    <x v="1"/>
    <x v="1"/>
    <n v="4.1474654377880187"/>
    <n v="9"/>
    <n v="208"/>
    <n v="1974"/>
    <n v="0"/>
    <x v="1"/>
    <x v="1"/>
    <x v="1"/>
    <n v="1.974"/>
    <n v="5"/>
  </r>
  <r>
    <n v="6267"/>
    <x v="1"/>
    <x v="1"/>
    <n v="1"/>
    <x v="0"/>
    <n v="211"/>
    <x v="0"/>
    <x v="0"/>
    <x v="1"/>
    <n v="2.8436018957345972"/>
    <n v="6"/>
    <n v="205"/>
    <n v="1760"/>
    <n v="1"/>
    <x v="0"/>
    <x v="2"/>
    <x v="1"/>
    <n v="1.76"/>
    <n v="5"/>
  </r>
  <r>
    <n v="6268"/>
    <x v="0"/>
    <x v="0"/>
    <n v="5"/>
    <x v="1"/>
    <n v="227"/>
    <x v="4"/>
    <x v="0"/>
    <x v="0"/>
    <n v="0.88105726872246704"/>
    <n v="2.0000000000000004"/>
    <n v="225"/>
    <n v="1804"/>
    <n v="1"/>
    <x v="0"/>
    <x v="3"/>
    <x v="1"/>
    <n v="1.804"/>
    <n v="5"/>
  </r>
  <r>
    <n v="6269"/>
    <x v="3"/>
    <x v="0"/>
    <n v="5"/>
    <x v="1"/>
    <n v="249"/>
    <x v="2"/>
    <x v="1"/>
    <x v="1"/>
    <n v="0.80321285140562237"/>
    <n v="1.9999999999999998"/>
    <n v="247"/>
    <n v="1727"/>
    <n v="1"/>
    <x v="0"/>
    <x v="4"/>
    <x v="1"/>
    <n v="1.7270000000000001"/>
    <n v="5"/>
  </r>
  <r>
    <n v="6270"/>
    <x v="5"/>
    <x v="0"/>
    <n v="4"/>
    <x v="1"/>
    <n v="302"/>
    <x v="4"/>
    <x v="1"/>
    <x v="1"/>
    <n v="2.3178807947019866"/>
    <n v="7"/>
    <n v="295"/>
    <n v="1503"/>
    <n v="1"/>
    <x v="0"/>
    <x v="1"/>
    <x v="1"/>
    <n v="1.5029999999999999"/>
    <n v="5"/>
  </r>
  <r>
    <n v="6271"/>
    <x v="4"/>
    <x v="0"/>
    <n v="4"/>
    <x v="1"/>
    <n v="293"/>
    <x v="3"/>
    <x v="0"/>
    <x v="0"/>
    <n v="2.3890784982935154"/>
    <n v="7"/>
    <n v="286"/>
    <n v="1117"/>
    <n v="1"/>
    <x v="0"/>
    <x v="0"/>
    <x v="1"/>
    <n v="1.117"/>
    <n v="5"/>
  </r>
  <r>
    <n v="6272"/>
    <x v="3"/>
    <x v="0"/>
    <n v="5"/>
    <x v="1"/>
    <n v="232"/>
    <x v="0"/>
    <x v="0"/>
    <x v="1"/>
    <n v="1.7241379310344827"/>
    <n v="4"/>
    <n v="228"/>
    <n v="1716"/>
    <n v="1"/>
    <x v="0"/>
    <x v="1"/>
    <x v="1"/>
    <n v="1.716"/>
    <n v="5"/>
  </r>
  <r>
    <n v="6273"/>
    <x v="4"/>
    <x v="0"/>
    <n v="5"/>
    <x v="1"/>
    <n v="279"/>
    <x v="2"/>
    <x v="0"/>
    <x v="1"/>
    <n v="2.5089605734767026"/>
    <n v="7"/>
    <n v="272"/>
    <n v="1447"/>
    <n v="0"/>
    <x v="1"/>
    <x v="2"/>
    <x v="1"/>
    <n v="1.4470000000000001"/>
    <n v="5"/>
  </r>
  <r>
    <n v="6274"/>
    <x v="4"/>
    <x v="0"/>
    <n v="5"/>
    <x v="1"/>
    <n v="251"/>
    <x v="2"/>
    <x v="0"/>
    <x v="0"/>
    <n v="3.1872509960159361"/>
    <n v="8"/>
    <n v="243"/>
    <n v="1038"/>
    <n v="0"/>
    <x v="1"/>
    <x v="3"/>
    <x v="1"/>
    <n v="1.038"/>
    <n v="5"/>
  </r>
  <r>
    <n v="6275"/>
    <x v="4"/>
    <x v="0"/>
    <n v="5"/>
    <x v="1"/>
    <n v="300"/>
    <x v="4"/>
    <x v="0"/>
    <x v="1"/>
    <n v="0.33333333333333337"/>
    <n v="1.0000000000000002"/>
    <n v="299"/>
    <n v="1188"/>
    <n v="0"/>
    <x v="1"/>
    <x v="4"/>
    <x v="1"/>
    <n v="1.1879999999999999"/>
    <n v="5"/>
  </r>
  <r>
    <n v="6276"/>
    <x v="5"/>
    <x v="0"/>
    <n v="5"/>
    <x v="1"/>
    <n v="133"/>
    <x v="4"/>
    <x v="0"/>
    <x v="0"/>
    <n v="2.2556390977443606"/>
    <n v="2.9999999999999996"/>
    <n v="130"/>
    <n v="1544"/>
    <n v="1"/>
    <x v="0"/>
    <x v="1"/>
    <x v="2"/>
    <n v="1.544"/>
    <n v="5"/>
  </r>
  <r>
    <n v="6277"/>
    <x v="4"/>
    <x v="0"/>
    <n v="5"/>
    <x v="1"/>
    <n v="283"/>
    <x v="2"/>
    <x v="0"/>
    <x v="1"/>
    <n v="0.70671378091872794"/>
    <n v="2"/>
    <n v="281"/>
    <n v="1136"/>
    <n v="1"/>
    <x v="0"/>
    <x v="0"/>
    <x v="2"/>
    <n v="1.1359999999999999"/>
    <n v="5"/>
  </r>
  <r>
    <n v="6278"/>
    <x v="5"/>
    <x v="0"/>
    <n v="5"/>
    <x v="1"/>
    <n v="296"/>
    <x v="2"/>
    <x v="0"/>
    <x v="1"/>
    <n v="2.7027027027027026"/>
    <n v="8"/>
    <n v="288"/>
    <n v="1686"/>
    <n v="1"/>
    <x v="0"/>
    <x v="1"/>
    <x v="2"/>
    <n v="1.6859999999999999"/>
    <n v="5"/>
  </r>
  <r>
    <n v="6279"/>
    <x v="4"/>
    <x v="0"/>
    <n v="3"/>
    <x v="2"/>
    <n v="261"/>
    <x v="2"/>
    <x v="1"/>
    <x v="0"/>
    <n v="3.0651340996168579"/>
    <n v="7.9999999999999991"/>
    <n v="253"/>
    <n v="1397"/>
    <n v="1"/>
    <x v="0"/>
    <x v="2"/>
    <x v="2"/>
    <n v="1.397"/>
    <n v="5"/>
  </r>
  <r>
    <n v="6280"/>
    <x v="4"/>
    <x v="0"/>
    <n v="1"/>
    <x v="0"/>
    <n v="286"/>
    <x v="2"/>
    <x v="0"/>
    <x v="0"/>
    <n v="1.048951048951049"/>
    <n v="3"/>
    <n v="283"/>
    <n v="1747"/>
    <n v="1"/>
    <x v="0"/>
    <x v="3"/>
    <x v="2"/>
    <n v="1.7470000000000001"/>
    <n v="5"/>
  </r>
  <r>
    <n v="6281"/>
    <x v="4"/>
    <x v="0"/>
    <n v="3"/>
    <x v="2"/>
    <n v="298"/>
    <x v="2"/>
    <x v="0"/>
    <x v="0"/>
    <n v="0.33557046979865773"/>
    <n v="1"/>
    <n v="297"/>
    <n v="1657"/>
    <n v="0"/>
    <x v="1"/>
    <x v="4"/>
    <x v="2"/>
    <n v="1.657"/>
    <n v="5"/>
  </r>
  <r>
    <n v="6282"/>
    <x v="4"/>
    <x v="0"/>
    <n v="4"/>
    <x v="1"/>
    <n v="287"/>
    <x v="2"/>
    <x v="1"/>
    <x v="0"/>
    <n v="3.1358885017421603"/>
    <n v="9"/>
    <n v="278"/>
    <n v="1936"/>
    <n v="1"/>
    <x v="0"/>
    <x v="1"/>
    <x v="2"/>
    <n v="1.9359999999999999"/>
    <n v="5"/>
  </r>
  <r>
    <n v="6283"/>
    <x v="4"/>
    <x v="0"/>
    <n v="2"/>
    <x v="0"/>
    <n v="251"/>
    <x v="2"/>
    <x v="1"/>
    <x v="0"/>
    <n v="3.5856573705179287"/>
    <n v="9.0000000000000018"/>
    <n v="242"/>
    <n v="1322"/>
    <n v="1"/>
    <x v="0"/>
    <x v="0"/>
    <x v="2"/>
    <n v="1.3220000000000001"/>
    <n v="5"/>
  </r>
  <r>
    <n v="6284"/>
    <x v="3"/>
    <x v="0"/>
    <n v="1"/>
    <x v="0"/>
    <n v="231"/>
    <x v="4"/>
    <x v="0"/>
    <x v="1"/>
    <n v="4.329004329004329"/>
    <n v="10"/>
    <n v="221"/>
    <n v="1418"/>
    <n v="0"/>
    <x v="1"/>
    <x v="1"/>
    <x v="2"/>
    <n v="1.4179999999999999"/>
    <n v="5"/>
  </r>
  <r>
    <n v="6285"/>
    <x v="3"/>
    <x v="0"/>
    <n v="2"/>
    <x v="0"/>
    <n v="249"/>
    <x v="4"/>
    <x v="1"/>
    <x v="1"/>
    <n v="2.4096385542168677"/>
    <n v="6"/>
    <n v="243"/>
    <n v="1298"/>
    <n v="0"/>
    <x v="1"/>
    <x v="2"/>
    <x v="2"/>
    <n v="1.298"/>
    <n v="5"/>
  </r>
  <r>
    <n v="6286"/>
    <x v="3"/>
    <x v="0"/>
    <n v="3"/>
    <x v="2"/>
    <n v="244"/>
    <x v="4"/>
    <x v="0"/>
    <x v="0"/>
    <n v="1.2295081967213115"/>
    <n v="3"/>
    <n v="241"/>
    <n v="1174"/>
    <n v="0"/>
    <x v="1"/>
    <x v="3"/>
    <x v="2"/>
    <n v="1.1739999999999999"/>
    <n v="5"/>
  </r>
  <r>
    <n v="6287"/>
    <x v="5"/>
    <x v="0"/>
    <n v="2"/>
    <x v="0"/>
    <n v="264"/>
    <x v="2"/>
    <x v="1"/>
    <x v="1"/>
    <n v="2.2727272727272729"/>
    <n v="6"/>
    <n v="258"/>
    <n v="1688"/>
    <n v="0"/>
    <x v="1"/>
    <x v="4"/>
    <x v="2"/>
    <n v="1.6879999999999999"/>
    <n v="5"/>
  </r>
  <r>
    <n v="6288"/>
    <x v="3"/>
    <x v="0"/>
    <n v="2"/>
    <x v="0"/>
    <n v="254"/>
    <x v="4"/>
    <x v="1"/>
    <x v="1"/>
    <n v="2.3622047244094486"/>
    <n v="6"/>
    <n v="248"/>
    <n v="1002"/>
    <n v="0"/>
    <x v="1"/>
    <x v="1"/>
    <x v="2"/>
    <n v="1.002"/>
    <n v="5"/>
  </r>
  <r>
    <n v="6289"/>
    <x v="0"/>
    <x v="0"/>
    <n v="5"/>
    <x v="1"/>
    <n v="264"/>
    <x v="3"/>
    <x v="0"/>
    <x v="1"/>
    <n v="2.2727272727272729"/>
    <n v="6"/>
    <n v="258"/>
    <n v="1637"/>
    <n v="0"/>
    <x v="1"/>
    <x v="0"/>
    <x v="2"/>
    <n v="1.637"/>
    <n v="5"/>
  </r>
  <r>
    <n v="6290"/>
    <x v="4"/>
    <x v="0"/>
    <n v="5"/>
    <x v="1"/>
    <n v="309"/>
    <x v="2"/>
    <x v="0"/>
    <x v="1"/>
    <n v="1.9417475728155338"/>
    <n v="5.9999999999999991"/>
    <n v="303"/>
    <n v="1463"/>
    <n v="1"/>
    <x v="0"/>
    <x v="1"/>
    <x v="2"/>
    <n v="1.4630000000000001"/>
    <n v="5"/>
  </r>
  <r>
    <n v="6291"/>
    <x v="3"/>
    <x v="0"/>
    <n v="5"/>
    <x v="1"/>
    <n v="298"/>
    <x v="2"/>
    <x v="0"/>
    <x v="1"/>
    <n v="2.6845637583892619"/>
    <n v="8"/>
    <n v="290"/>
    <n v="1631"/>
    <n v="0"/>
    <x v="1"/>
    <x v="2"/>
    <x v="2"/>
    <n v="1.631"/>
    <n v="5"/>
  </r>
  <r>
    <n v="6292"/>
    <x v="3"/>
    <x v="0"/>
    <n v="5"/>
    <x v="1"/>
    <n v="265"/>
    <x v="4"/>
    <x v="1"/>
    <x v="0"/>
    <n v="3.0188679245283021"/>
    <n v="8.0000000000000018"/>
    <n v="257"/>
    <n v="1867"/>
    <n v="0"/>
    <x v="1"/>
    <x v="3"/>
    <x v="2"/>
    <n v="1.867"/>
    <n v="5"/>
  </r>
  <r>
    <n v="6293"/>
    <x v="4"/>
    <x v="0"/>
    <n v="1"/>
    <x v="0"/>
    <n v="246"/>
    <x v="2"/>
    <x v="1"/>
    <x v="1"/>
    <n v="1.6260162601626018"/>
    <n v="4.0000000000000009"/>
    <n v="242"/>
    <n v="1504"/>
    <n v="1"/>
    <x v="0"/>
    <x v="4"/>
    <x v="2"/>
    <n v="1.504"/>
    <n v="5"/>
  </r>
  <r>
    <n v="6294"/>
    <x v="3"/>
    <x v="0"/>
    <n v="2"/>
    <x v="0"/>
    <n v="222"/>
    <x v="4"/>
    <x v="0"/>
    <x v="0"/>
    <n v="0.45045045045045046"/>
    <n v="1"/>
    <n v="221"/>
    <n v="1672"/>
    <n v="0"/>
    <x v="1"/>
    <x v="1"/>
    <x v="2"/>
    <n v="1.6719999999999999"/>
    <n v="5"/>
  </r>
  <r>
    <n v="6295"/>
    <x v="5"/>
    <x v="0"/>
    <n v="5"/>
    <x v="1"/>
    <n v="250"/>
    <x v="2"/>
    <x v="0"/>
    <x v="0"/>
    <n v="0.8"/>
    <n v="2"/>
    <n v="248"/>
    <n v="1296"/>
    <n v="0"/>
    <x v="1"/>
    <x v="0"/>
    <x v="2"/>
    <n v="1.296"/>
    <n v="5"/>
  </r>
  <r>
    <n v="6296"/>
    <x v="0"/>
    <x v="0"/>
    <n v="3"/>
    <x v="2"/>
    <n v="240"/>
    <x v="4"/>
    <x v="1"/>
    <x v="0"/>
    <n v="2.083333333333333"/>
    <n v="4.9999999999999991"/>
    <n v="235"/>
    <n v="1301"/>
    <n v="0"/>
    <x v="1"/>
    <x v="1"/>
    <x v="2"/>
    <n v="1.3009999999999999"/>
    <n v="5"/>
  </r>
  <r>
    <n v="6297"/>
    <x v="0"/>
    <x v="0"/>
    <n v="3"/>
    <x v="2"/>
    <n v="246"/>
    <x v="3"/>
    <x v="0"/>
    <x v="0"/>
    <n v="4.0650406504065035"/>
    <n v="9.9999999999999982"/>
    <n v="236"/>
    <n v="1176"/>
    <n v="0"/>
    <x v="1"/>
    <x v="2"/>
    <x v="2"/>
    <n v="1.1759999999999999"/>
    <n v="5"/>
  </r>
  <r>
    <n v="6298"/>
    <x v="4"/>
    <x v="0"/>
    <n v="1"/>
    <x v="0"/>
    <n v="293"/>
    <x v="4"/>
    <x v="1"/>
    <x v="0"/>
    <n v="2.3890784982935154"/>
    <n v="7"/>
    <n v="286"/>
    <n v="1052"/>
    <n v="0"/>
    <x v="1"/>
    <x v="3"/>
    <x v="0"/>
    <n v="1.052"/>
    <n v="5"/>
  </r>
  <r>
    <n v="6299"/>
    <x v="4"/>
    <x v="0"/>
    <n v="5"/>
    <x v="1"/>
    <n v="253"/>
    <x v="2"/>
    <x v="1"/>
    <x v="1"/>
    <n v="0.39525691699604742"/>
    <n v="1"/>
    <n v="252"/>
    <n v="1977"/>
    <n v="0"/>
    <x v="1"/>
    <x v="4"/>
    <x v="0"/>
    <n v="1.9770000000000001"/>
    <n v="5"/>
  </r>
  <r>
    <n v="6300"/>
    <x v="3"/>
    <x v="0"/>
    <n v="5"/>
    <x v="1"/>
    <n v="258"/>
    <x v="4"/>
    <x v="1"/>
    <x v="1"/>
    <n v="2.7131782945736433"/>
    <n v="7"/>
    <n v="251"/>
    <n v="1819"/>
    <n v="0"/>
    <x v="1"/>
    <x v="1"/>
    <x v="0"/>
    <n v="1.819"/>
    <n v="5"/>
  </r>
  <r>
    <n v="6301"/>
    <x v="4"/>
    <x v="0"/>
    <n v="4"/>
    <x v="1"/>
    <n v="258"/>
    <x v="2"/>
    <x v="0"/>
    <x v="0"/>
    <n v="0.77519379844961245"/>
    <n v="2"/>
    <n v="256"/>
    <n v="1051"/>
    <n v="1"/>
    <x v="0"/>
    <x v="0"/>
    <x v="0"/>
    <n v="1.0509999999999999"/>
    <n v="5"/>
  </r>
  <r>
    <n v="6302"/>
    <x v="3"/>
    <x v="0"/>
    <n v="3"/>
    <x v="2"/>
    <n v="245"/>
    <x v="4"/>
    <x v="1"/>
    <x v="1"/>
    <n v="1.2244897959183674"/>
    <n v="3"/>
    <n v="242"/>
    <n v="1851"/>
    <n v="0"/>
    <x v="1"/>
    <x v="1"/>
    <x v="0"/>
    <n v="1.851"/>
    <n v="5"/>
  </r>
  <r>
    <n v="6303"/>
    <x v="5"/>
    <x v="0"/>
    <n v="2"/>
    <x v="0"/>
    <n v="307"/>
    <x v="2"/>
    <x v="1"/>
    <x v="1"/>
    <n v="0.65146579804560267"/>
    <n v="2.0000000000000004"/>
    <n v="305"/>
    <n v="1073"/>
    <n v="0"/>
    <x v="1"/>
    <x v="2"/>
    <x v="0"/>
    <n v="1.073"/>
    <n v="5"/>
  </r>
  <r>
    <n v="6304"/>
    <x v="4"/>
    <x v="0"/>
    <n v="5"/>
    <x v="1"/>
    <n v="301"/>
    <x v="2"/>
    <x v="0"/>
    <x v="0"/>
    <n v="0.99667774086378735"/>
    <n v="3"/>
    <n v="298"/>
    <n v="1958"/>
    <n v="0"/>
    <x v="1"/>
    <x v="3"/>
    <x v="0"/>
    <n v="1.958"/>
    <n v="5"/>
  </r>
  <r>
    <n v="6305"/>
    <x v="4"/>
    <x v="0"/>
    <n v="5"/>
    <x v="1"/>
    <n v="252"/>
    <x v="2"/>
    <x v="0"/>
    <x v="0"/>
    <n v="0.79365079365079361"/>
    <n v="2"/>
    <n v="250"/>
    <n v="1249"/>
    <n v="0"/>
    <x v="1"/>
    <x v="4"/>
    <x v="0"/>
    <n v="1.2490000000000001"/>
    <n v="5"/>
  </r>
  <r>
    <n v="6306"/>
    <x v="3"/>
    <x v="0"/>
    <n v="1"/>
    <x v="0"/>
    <n v="272"/>
    <x v="3"/>
    <x v="1"/>
    <x v="0"/>
    <n v="0.73529411764705876"/>
    <n v="1.9999999999999998"/>
    <n v="270"/>
    <n v="1681"/>
    <n v="1"/>
    <x v="0"/>
    <x v="1"/>
    <x v="0"/>
    <n v="1.681"/>
    <n v="5"/>
  </r>
  <r>
    <n v="6307"/>
    <x v="3"/>
    <x v="0"/>
    <n v="3"/>
    <x v="2"/>
    <n v="221"/>
    <x v="4"/>
    <x v="0"/>
    <x v="0"/>
    <n v="0.90497737556561098"/>
    <n v="2.0000000000000004"/>
    <n v="219"/>
    <n v="1630"/>
    <n v="1"/>
    <x v="0"/>
    <x v="0"/>
    <x v="0"/>
    <n v="1.63"/>
    <n v="5"/>
  </r>
  <r>
    <n v="6308"/>
    <x v="3"/>
    <x v="0"/>
    <n v="3"/>
    <x v="2"/>
    <n v="247"/>
    <x v="4"/>
    <x v="0"/>
    <x v="1"/>
    <n v="4.048582995951417"/>
    <n v="10"/>
    <n v="237"/>
    <n v="1699"/>
    <n v="1"/>
    <x v="0"/>
    <x v="1"/>
    <x v="0"/>
    <n v="1.6990000000000001"/>
    <n v="5"/>
  </r>
  <r>
    <n v="6309"/>
    <x v="5"/>
    <x v="0"/>
    <n v="5"/>
    <x v="1"/>
    <n v="260"/>
    <x v="2"/>
    <x v="0"/>
    <x v="0"/>
    <n v="1.153846153846154"/>
    <n v="3.0000000000000004"/>
    <n v="257"/>
    <n v="1930"/>
    <n v="1"/>
    <x v="0"/>
    <x v="2"/>
    <x v="0"/>
    <n v="1.93"/>
    <n v="5"/>
  </r>
  <r>
    <n v="6310"/>
    <x v="3"/>
    <x v="0"/>
    <n v="5"/>
    <x v="1"/>
    <n v="251"/>
    <x v="3"/>
    <x v="1"/>
    <x v="1"/>
    <n v="1.593625498007968"/>
    <n v="4"/>
    <n v="247"/>
    <n v="1077"/>
    <n v="0"/>
    <x v="1"/>
    <x v="3"/>
    <x v="0"/>
    <n v="1.077"/>
    <n v="5"/>
  </r>
  <r>
    <n v="6311"/>
    <x v="3"/>
    <x v="0"/>
    <n v="2"/>
    <x v="0"/>
    <n v="227"/>
    <x v="4"/>
    <x v="1"/>
    <x v="1"/>
    <n v="3.9647577092511015"/>
    <n v="9"/>
    <n v="218"/>
    <n v="1917"/>
    <n v="0"/>
    <x v="1"/>
    <x v="4"/>
    <x v="0"/>
    <n v="1.917"/>
    <n v="5"/>
  </r>
  <r>
    <n v="6312"/>
    <x v="4"/>
    <x v="0"/>
    <n v="5"/>
    <x v="1"/>
    <n v="269"/>
    <x v="2"/>
    <x v="0"/>
    <x v="1"/>
    <n v="3.3457249070631967"/>
    <n v="8.9999999999999982"/>
    <n v="260"/>
    <n v="1826"/>
    <n v="0"/>
    <x v="1"/>
    <x v="1"/>
    <x v="0"/>
    <n v="1.8260000000000001"/>
    <n v="5"/>
  </r>
  <r>
    <n v="6313"/>
    <x v="4"/>
    <x v="0"/>
    <n v="2"/>
    <x v="0"/>
    <n v="161"/>
    <x v="2"/>
    <x v="0"/>
    <x v="1"/>
    <n v="6.2111801242236027"/>
    <n v="10"/>
    <n v="151"/>
    <n v="1683"/>
    <n v="0"/>
    <x v="1"/>
    <x v="0"/>
    <x v="0"/>
    <n v="1.6830000000000001"/>
    <n v="5"/>
  </r>
  <r>
    <n v="6314"/>
    <x v="0"/>
    <x v="0"/>
    <n v="4"/>
    <x v="1"/>
    <n v="256"/>
    <x v="4"/>
    <x v="0"/>
    <x v="1"/>
    <n v="3.515625"/>
    <n v="9"/>
    <n v="247"/>
    <n v="1622"/>
    <n v="1"/>
    <x v="0"/>
    <x v="1"/>
    <x v="0"/>
    <n v="1.6220000000000001"/>
    <n v="5"/>
  </r>
  <r>
    <n v="6315"/>
    <x v="3"/>
    <x v="0"/>
    <n v="1"/>
    <x v="0"/>
    <n v="303"/>
    <x v="4"/>
    <x v="1"/>
    <x v="0"/>
    <n v="2.9702970297029703"/>
    <n v="9"/>
    <n v="294"/>
    <n v="1203"/>
    <n v="0"/>
    <x v="1"/>
    <x v="2"/>
    <x v="0"/>
    <n v="1.2030000000000001"/>
    <n v="5"/>
  </r>
  <r>
    <n v="6316"/>
    <x v="3"/>
    <x v="0"/>
    <n v="3"/>
    <x v="2"/>
    <n v="257"/>
    <x v="4"/>
    <x v="1"/>
    <x v="0"/>
    <n v="2.7237354085603114"/>
    <n v="7"/>
    <n v="250"/>
    <n v="1565"/>
    <n v="1"/>
    <x v="0"/>
    <x v="3"/>
    <x v="0"/>
    <n v="1.5649999999999999"/>
    <n v="5"/>
  </r>
  <r>
    <n v="6317"/>
    <x v="5"/>
    <x v="0"/>
    <n v="3"/>
    <x v="2"/>
    <n v="310"/>
    <x v="2"/>
    <x v="1"/>
    <x v="0"/>
    <n v="2.5806451612903225"/>
    <n v="8"/>
    <n v="302"/>
    <n v="1497"/>
    <n v="0"/>
    <x v="1"/>
    <x v="4"/>
    <x v="0"/>
    <n v="1.4970000000000001"/>
    <n v="5"/>
  </r>
  <r>
    <n v="6318"/>
    <x v="3"/>
    <x v="0"/>
    <n v="3"/>
    <x v="2"/>
    <n v="238"/>
    <x v="4"/>
    <x v="1"/>
    <x v="1"/>
    <n v="0.84033613445378152"/>
    <n v="2"/>
    <n v="236"/>
    <n v="1150"/>
    <n v="1"/>
    <x v="0"/>
    <x v="1"/>
    <x v="0"/>
    <n v="1.1499999999999999"/>
    <n v="5"/>
  </r>
  <r>
    <n v="6319"/>
    <x v="4"/>
    <x v="0"/>
    <n v="3"/>
    <x v="2"/>
    <n v="191"/>
    <x v="3"/>
    <x v="1"/>
    <x v="0"/>
    <n v="1.0471204188481675"/>
    <n v="2"/>
    <n v="189"/>
    <n v="4471"/>
    <n v="0"/>
    <x v="1"/>
    <x v="0"/>
    <x v="0"/>
    <n v="4.4710000000000001"/>
    <n v="10"/>
  </r>
  <r>
    <n v="6320"/>
    <x v="0"/>
    <x v="0"/>
    <n v="3"/>
    <x v="2"/>
    <n v="252"/>
    <x v="0"/>
    <x v="1"/>
    <x v="0"/>
    <n v="2.7777777777777777"/>
    <n v="7"/>
    <n v="245"/>
    <n v="4852"/>
    <n v="0"/>
    <x v="1"/>
    <x v="1"/>
    <x v="1"/>
    <n v="4.8520000000000003"/>
    <n v="10"/>
  </r>
  <r>
    <n v="6321"/>
    <x v="3"/>
    <x v="0"/>
    <n v="5"/>
    <x v="1"/>
    <n v="228"/>
    <x v="0"/>
    <x v="1"/>
    <x v="0"/>
    <n v="3.5087719298245612"/>
    <n v="8"/>
    <n v="220"/>
    <n v="4731"/>
    <n v="1"/>
    <x v="0"/>
    <x v="2"/>
    <x v="1"/>
    <n v="4.7309999999999999"/>
    <n v="10"/>
  </r>
  <r>
    <n v="6322"/>
    <x v="0"/>
    <x v="0"/>
    <n v="3"/>
    <x v="2"/>
    <n v="208"/>
    <x v="1"/>
    <x v="1"/>
    <x v="0"/>
    <n v="1.9230769230769231"/>
    <n v="4"/>
    <n v="204"/>
    <n v="4767"/>
    <n v="1"/>
    <x v="0"/>
    <x v="3"/>
    <x v="1"/>
    <n v="4.7670000000000003"/>
    <n v="10"/>
  </r>
  <r>
    <n v="6323"/>
    <x v="2"/>
    <x v="1"/>
    <n v="3"/>
    <x v="2"/>
    <n v="176"/>
    <x v="0"/>
    <x v="0"/>
    <x v="0"/>
    <n v="0.56818181818181823"/>
    <n v="1.0000000000000002"/>
    <n v="175"/>
    <n v="5168"/>
    <n v="0"/>
    <x v="1"/>
    <x v="4"/>
    <x v="1"/>
    <n v="5.1680000000000001"/>
    <n v="10"/>
  </r>
  <r>
    <n v="6324"/>
    <x v="2"/>
    <x v="1"/>
    <n v="1"/>
    <x v="0"/>
    <n v="233"/>
    <x v="0"/>
    <x v="0"/>
    <x v="0"/>
    <n v="3.0042918454935621"/>
    <n v="7"/>
    <n v="226"/>
    <n v="4874"/>
    <n v="0"/>
    <x v="1"/>
    <x v="1"/>
    <x v="1"/>
    <n v="4.8739999999999997"/>
    <n v="10"/>
  </r>
  <r>
    <n v="6325"/>
    <x v="3"/>
    <x v="0"/>
    <n v="5"/>
    <x v="1"/>
    <n v="104"/>
    <x v="2"/>
    <x v="0"/>
    <x v="1"/>
    <n v="1.9230769230769231"/>
    <n v="2"/>
    <n v="102"/>
    <n v="5235"/>
    <n v="0"/>
    <x v="1"/>
    <x v="0"/>
    <x v="1"/>
    <n v="5.2350000000000003"/>
    <n v="10"/>
  </r>
  <r>
    <n v="6326"/>
    <x v="2"/>
    <x v="1"/>
    <n v="4"/>
    <x v="1"/>
    <n v="237"/>
    <x v="0"/>
    <x v="0"/>
    <x v="1"/>
    <n v="0.42194092827004215"/>
    <n v="0.99999999999999989"/>
    <n v="236"/>
    <n v="5980"/>
    <n v="0"/>
    <x v="1"/>
    <x v="1"/>
    <x v="1"/>
    <n v="5.98"/>
    <n v="10"/>
  </r>
  <r>
    <n v="6327"/>
    <x v="1"/>
    <x v="1"/>
    <n v="5"/>
    <x v="1"/>
    <n v="252"/>
    <x v="0"/>
    <x v="1"/>
    <x v="1"/>
    <n v="2.7777777777777777"/>
    <n v="7"/>
    <n v="245"/>
    <n v="5281"/>
    <n v="0"/>
    <x v="1"/>
    <x v="2"/>
    <x v="1"/>
    <n v="5.2809999999999997"/>
    <n v="10"/>
  </r>
  <r>
    <n v="6328"/>
    <x v="3"/>
    <x v="0"/>
    <n v="2"/>
    <x v="0"/>
    <n v="135"/>
    <x v="0"/>
    <x v="1"/>
    <x v="1"/>
    <n v="6.666666666666667"/>
    <n v="9"/>
    <n v="126"/>
    <n v="5173"/>
    <n v="0"/>
    <x v="1"/>
    <x v="3"/>
    <x v="1"/>
    <n v="5.173"/>
    <n v="10"/>
  </r>
  <r>
    <n v="6329"/>
    <x v="3"/>
    <x v="0"/>
    <n v="5"/>
    <x v="1"/>
    <n v="137"/>
    <x v="1"/>
    <x v="0"/>
    <x v="1"/>
    <n v="5.8394160583941606"/>
    <n v="8"/>
    <n v="129"/>
    <n v="5111"/>
    <n v="1"/>
    <x v="0"/>
    <x v="4"/>
    <x v="1"/>
    <n v="5.1109999999999998"/>
    <n v="10"/>
  </r>
  <r>
    <n v="6330"/>
    <x v="0"/>
    <x v="0"/>
    <n v="3"/>
    <x v="2"/>
    <n v="228"/>
    <x v="0"/>
    <x v="1"/>
    <x v="0"/>
    <n v="0.43859649122807015"/>
    <n v="1"/>
    <n v="227"/>
    <n v="5129"/>
    <n v="1"/>
    <x v="0"/>
    <x v="1"/>
    <x v="1"/>
    <n v="5.1289999999999996"/>
    <n v="10"/>
  </r>
  <r>
    <n v="6331"/>
    <x v="0"/>
    <x v="0"/>
    <n v="3"/>
    <x v="2"/>
    <n v="236"/>
    <x v="2"/>
    <x v="1"/>
    <x v="1"/>
    <n v="0.42372881355932202"/>
    <n v="1"/>
    <n v="235"/>
    <n v="5783"/>
    <n v="1"/>
    <x v="0"/>
    <x v="0"/>
    <x v="1"/>
    <n v="5.7830000000000004"/>
    <n v="10"/>
  </r>
  <r>
    <n v="6332"/>
    <x v="2"/>
    <x v="1"/>
    <n v="4"/>
    <x v="1"/>
    <n v="239"/>
    <x v="2"/>
    <x v="1"/>
    <x v="0"/>
    <n v="3.3472803347280333"/>
    <n v="8"/>
    <n v="231"/>
    <n v="4537"/>
    <n v="0"/>
    <x v="1"/>
    <x v="1"/>
    <x v="1"/>
    <n v="4.5369999999999999"/>
    <n v="10"/>
  </r>
  <r>
    <n v="6333"/>
    <x v="1"/>
    <x v="1"/>
    <n v="2"/>
    <x v="0"/>
    <n v="199"/>
    <x v="0"/>
    <x v="0"/>
    <x v="1"/>
    <n v="0.50251256281407031"/>
    <n v="0.99999999999999989"/>
    <n v="198"/>
    <n v="4697"/>
    <n v="1"/>
    <x v="0"/>
    <x v="2"/>
    <x v="1"/>
    <n v="4.6970000000000001"/>
    <n v="10"/>
  </r>
  <r>
    <n v="6334"/>
    <x v="2"/>
    <x v="1"/>
    <n v="4"/>
    <x v="1"/>
    <n v="269"/>
    <x v="1"/>
    <x v="1"/>
    <x v="1"/>
    <n v="0.74349442379182151"/>
    <n v="2"/>
    <n v="267"/>
    <n v="4177"/>
    <n v="0"/>
    <x v="1"/>
    <x v="3"/>
    <x v="1"/>
    <n v="4.1769999999999996"/>
    <n v="10"/>
  </r>
  <r>
    <n v="6335"/>
    <x v="1"/>
    <x v="1"/>
    <n v="2"/>
    <x v="0"/>
    <n v="226"/>
    <x v="0"/>
    <x v="0"/>
    <x v="1"/>
    <n v="2.2123893805309733"/>
    <n v="5"/>
    <n v="221"/>
    <n v="5875"/>
    <n v="0"/>
    <x v="1"/>
    <x v="4"/>
    <x v="1"/>
    <n v="5.875"/>
    <n v="10"/>
  </r>
  <r>
    <n v="6336"/>
    <x v="2"/>
    <x v="1"/>
    <n v="1"/>
    <x v="0"/>
    <n v="264"/>
    <x v="0"/>
    <x v="0"/>
    <x v="0"/>
    <n v="1.893939393939394"/>
    <n v="5"/>
    <n v="259"/>
    <n v="5043"/>
    <n v="0"/>
    <x v="1"/>
    <x v="1"/>
    <x v="1"/>
    <n v="5.0430000000000001"/>
    <n v="10"/>
  </r>
  <r>
    <n v="6337"/>
    <x v="3"/>
    <x v="0"/>
    <n v="4"/>
    <x v="1"/>
    <n v="264"/>
    <x v="0"/>
    <x v="1"/>
    <x v="1"/>
    <n v="3.7878787878787881"/>
    <n v="10"/>
    <n v="254"/>
    <n v="4025"/>
    <n v="1"/>
    <x v="0"/>
    <x v="0"/>
    <x v="1"/>
    <n v="4.0250000000000004"/>
    <n v="10"/>
  </r>
  <r>
    <n v="6338"/>
    <x v="0"/>
    <x v="0"/>
    <n v="3"/>
    <x v="2"/>
    <n v="186"/>
    <x v="0"/>
    <x v="0"/>
    <x v="1"/>
    <n v="1.0752688172043012"/>
    <n v="2.0000000000000004"/>
    <n v="184"/>
    <n v="4437"/>
    <n v="1"/>
    <x v="0"/>
    <x v="1"/>
    <x v="1"/>
    <n v="4.4370000000000003"/>
    <n v="10"/>
  </r>
  <r>
    <n v="6339"/>
    <x v="2"/>
    <x v="1"/>
    <n v="5"/>
    <x v="1"/>
    <n v="154"/>
    <x v="0"/>
    <x v="2"/>
    <x v="0"/>
    <n v="1.2987012987012987"/>
    <n v="2"/>
    <n v="152"/>
    <n v="4219"/>
    <n v="0"/>
    <x v="1"/>
    <x v="2"/>
    <x v="1"/>
    <n v="4.2190000000000003"/>
    <n v="10"/>
  </r>
  <r>
    <n v="6340"/>
    <x v="2"/>
    <x v="1"/>
    <n v="1"/>
    <x v="0"/>
    <n v="239"/>
    <x v="1"/>
    <x v="1"/>
    <x v="0"/>
    <n v="0.83682008368200833"/>
    <n v="2"/>
    <n v="237"/>
    <n v="5757"/>
    <n v="1"/>
    <x v="0"/>
    <x v="3"/>
    <x v="1"/>
    <n v="5.7569999999999997"/>
    <n v="10"/>
  </r>
  <r>
    <n v="6341"/>
    <x v="2"/>
    <x v="1"/>
    <n v="5"/>
    <x v="1"/>
    <n v="139"/>
    <x v="1"/>
    <x v="0"/>
    <x v="0"/>
    <n v="5.0359712230215825"/>
    <n v="7"/>
    <n v="132"/>
    <n v="4449"/>
    <n v="1"/>
    <x v="0"/>
    <x v="4"/>
    <x v="1"/>
    <n v="4.4489999999999998"/>
    <n v="10"/>
  </r>
  <r>
    <n v="6342"/>
    <x v="3"/>
    <x v="0"/>
    <n v="4"/>
    <x v="1"/>
    <n v="138"/>
    <x v="1"/>
    <x v="1"/>
    <x v="0"/>
    <n v="5.7971014492753623"/>
    <n v="8"/>
    <n v="130"/>
    <n v="5885"/>
    <n v="1"/>
    <x v="0"/>
    <x v="1"/>
    <x v="1"/>
    <n v="5.8849999999999998"/>
    <n v="10"/>
  </r>
  <r>
    <n v="6343"/>
    <x v="2"/>
    <x v="1"/>
    <n v="1"/>
    <x v="0"/>
    <n v="286"/>
    <x v="2"/>
    <x v="1"/>
    <x v="1"/>
    <n v="1.3986013986013985"/>
    <n v="4"/>
    <n v="282"/>
    <n v="5106"/>
    <n v="0"/>
    <x v="1"/>
    <x v="0"/>
    <x v="1"/>
    <n v="5.1059999999999999"/>
    <n v="10"/>
  </r>
  <r>
    <n v="6344"/>
    <x v="0"/>
    <x v="0"/>
    <n v="3"/>
    <x v="2"/>
    <n v="275"/>
    <x v="4"/>
    <x v="0"/>
    <x v="1"/>
    <n v="0.72727272727272729"/>
    <n v="2"/>
    <n v="273"/>
    <n v="4622"/>
    <n v="1"/>
    <x v="0"/>
    <x v="1"/>
    <x v="1"/>
    <n v="4.6219999999999999"/>
    <n v="10"/>
  </r>
  <r>
    <n v="6345"/>
    <x v="0"/>
    <x v="0"/>
    <n v="5"/>
    <x v="1"/>
    <n v="195"/>
    <x v="1"/>
    <x v="0"/>
    <x v="1"/>
    <n v="1.0256410256410255"/>
    <n v="1.9999999999999998"/>
    <n v="193"/>
    <n v="4008"/>
    <n v="1"/>
    <x v="0"/>
    <x v="2"/>
    <x v="1"/>
    <n v="4.008"/>
    <n v="10"/>
  </r>
  <r>
    <n v="6346"/>
    <x v="2"/>
    <x v="1"/>
    <n v="4"/>
    <x v="1"/>
    <n v="267"/>
    <x v="0"/>
    <x v="2"/>
    <x v="1"/>
    <n v="2.9962546816479403"/>
    <n v="8"/>
    <n v="259"/>
    <n v="5337"/>
    <n v="1"/>
    <x v="0"/>
    <x v="3"/>
    <x v="1"/>
    <n v="5.3369999999999997"/>
    <n v="10"/>
  </r>
  <r>
    <n v="6347"/>
    <x v="0"/>
    <x v="0"/>
    <n v="3"/>
    <x v="2"/>
    <n v="223"/>
    <x v="0"/>
    <x v="1"/>
    <x v="0"/>
    <n v="3.1390134529147984"/>
    <n v="7"/>
    <n v="216"/>
    <n v="5935"/>
    <n v="0"/>
    <x v="1"/>
    <x v="4"/>
    <x v="1"/>
    <n v="5.9349999999999996"/>
    <n v="10"/>
  </r>
  <r>
    <n v="6348"/>
    <x v="0"/>
    <x v="0"/>
    <n v="4"/>
    <x v="1"/>
    <n v="198"/>
    <x v="1"/>
    <x v="0"/>
    <x v="1"/>
    <n v="3.0303030303030303"/>
    <n v="6"/>
    <n v="192"/>
    <n v="5520"/>
    <n v="0"/>
    <x v="1"/>
    <x v="1"/>
    <x v="1"/>
    <n v="5.52"/>
    <n v="10"/>
  </r>
  <r>
    <n v="6349"/>
    <x v="4"/>
    <x v="0"/>
    <n v="5"/>
    <x v="1"/>
    <n v="250"/>
    <x v="1"/>
    <x v="0"/>
    <x v="0"/>
    <n v="2.8000000000000003"/>
    <n v="7.0000000000000009"/>
    <n v="243"/>
    <n v="4724"/>
    <n v="0"/>
    <x v="1"/>
    <x v="0"/>
    <x v="1"/>
    <n v="4.7240000000000002"/>
    <n v="10"/>
  </r>
  <r>
    <n v="6350"/>
    <x v="2"/>
    <x v="1"/>
    <n v="3"/>
    <x v="2"/>
    <n v="237"/>
    <x v="2"/>
    <x v="0"/>
    <x v="0"/>
    <n v="3.3755274261603372"/>
    <n v="7.9999999999999991"/>
    <n v="229"/>
    <n v="5761"/>
    <n v="0"/>
    <x v="1"/>
    <x v="1"/>
    <x v="1"/>
    <n v="5.7610000000000001"/>
    <n v="10"/>
  </r>
  <r>
    <n v="6351"/>
    <x v="3"/>
    <x v="0"/>
    <n v="4"/>
    <x v="1"/>
    <n v="193"/>
    <x v="0"/>
    <x v="1"/>
    <x v="1"/>
    <n v="2.0725388601036272"/>
    <n v="4.0000000000000009"/>
    <n v="189"/>
    <n v="5873"/>
    <n v="0"/>
    <x v="1"/>
    <x v="2"/>
    <x v="1"/>
    <n v="5.8730000000000002"/>
    <n v="10"/>
  </r>
  <r>
    <n v="6352"/>
    <x v="3"/>
    <x v="0"/>
    <n v="2"/>
    <x v="0"/>
    <n v="216"/>
    <x v="2"/>
    <x v="1"/>
    <x v="0"/>
    <n v="4.1666666666666661"/>
    <n v="8.9999999999999982"/>
    <n v="207"/>
    <n v="5804"/>
    <n v="0"/>
    <x v="1"/>
    <x v="3"/>
    <x v="1"/>
    <n v="5.8040000000000003"/>
    <n v="10"/>
  </r>
  <r>
    <n v="6353"/>
    <x v="2"/>
    <x v="1"/>
    <n v="2"/>
    <x v="0"/>
    <n v="253"/>
    <x v="1"/>
    <x v="1"/>
    <x v="0"/>
    <n v="0.79051383399209485"/>
    <n v="2"/>
    <n v="251"/>
    <n v="4567"/>
    <n v="0"/>
    <x v="1"/>
    <x v="4"/>
    <x v="1"/>
    <n v="4.5670000000000002"/>
    <n v="10"/>
  </r>
  <r>
    <n v="6354"/>
    <x v="2"/>
    <x v="1"/>
    <n v="1"/>
    <x v="0"/>
    <n v="132"/>
    <x v="0"/>
    <x v="0"/>
    <x v="0"/>
    <n v="1.5151515151515151"/>
    <n v="2"/>
    <n v="130"/>
    <n v="4785"/>
    <n v="0"/>
    <x v="1"/>
    <x v="1"/>
    <x v="1"/>
    <n v="4.7850000000000001"/>
    <n v="10"/>
  </r>
  <r>
    <n v="6355"/>
    <x v="3"/>
    <x v="0"/>
    <n v="4"/>
    <x v="1"/>
    <n v="140"/>
    <x v="2"/>
    <x v="0"/>
    <x v="1"/>
    <n v="2.1428571428571428"/>
    <n v="3"/>
    <n v="137"/>
    <n v="4018"/>
    <n v="0"/>
    <x v="1"/>
    <x v="0"/>
    <x v="1"/>
    <n v="4.0179999999999998"/>
    <n v="10"/>
  </r>
  <r>
    <n v="6356"/>
    <x v="1"/>
    <x v="1"/>
    <n v="4"/>
    <x v="1"/>
    <n v="114"/>
    <x v="2"/>
    <x v="0"/>
    <x v="1"/>
    <n v="7.8947368421052628"/>
    <n v="9"/>
    <n v="105"/>
    <n v="4452"/>
    <n v="1"/>
    <x v="0"/>
    <x v="1"/>
    <x v="1"/>
    <n v="4.452"/>
    <n v="10"/>
  </r>
  <r>
    <n v="6357"/>
    <x v="2"/>
    <x v="1"/>
    <n v="5"/>
    <x v="1"/>
    <n v="238"/>
    <x v="3"/>
    <x v="1"/>
    <x v="1"/>
    <n v="3.3613445378151261"/>
    <n v="8"/>
    <n v="230"/>
    <n v="5620"/>
    <n v="0"/>
    <x v="1"/>
    <x v="2"/>
    <x v="1"/>
    <n v="5.62"/>
    <n v="10"/>
  </r>
  <r>
    <n v="6358"/>
    <x v="2"/>
    <x v="1"/>
    <n v="1"/>
    <x v="0"/>
    <n v="210"/>
    <x v="1"/>
    <x v="0"/>
    <x v="1"/>
    <n v="4.2857142857142856"/>
    <n v="9"/>
    <n v="201"/>
    <n v="5932"/>
    <n v="0"/>
    <x v="1"/>
    <x v="3"/>
    <x v="1"/>
    <n v="5.9320000000000004"/>
    <n v="10"/>
  </r>
  <r>
    <n v="6359"/>
    <x v="0"/>
    <x v="0"/>
    <n v="4"/>
    <x v="1"/>
    <n v="272"/>
    <x v="2"/>
    <x v="1"/>
    <x v="1"/>
    <n v="1.4705882352941175"/>
    <n v="3.9999999999999996"/>
    <n v="268"/>
    <n v="4363"/>
    <n v="1"/>
    <x v="0"/>
    <x v="4"/>
    <x v="1"/>
    <n v="4.3630000000000004"/>
    <n v="10"/>
  </r>
  <r>
    <n v="6360"/>
    <x v="0"/>
    <x v="0"/>
    <n v="5"/>
    <x v="1"/>
    <n v="184"/>
    <x v="0"/>
    <x v="1"/>
    <x v="0"/>
    <n v="4.8913043478260869"/>
    <n v="9"/>
    <n v="175"/>
    <n v="5594"/>
    <n v="0"/>
    <x v="1"/>
    <x v="1"/>
    <x v="1"/>
    <n v="5.5940000000000003"/>
    <n v="10"/>
  </r>
  <r>
    <n v="6361"/>
    <x v="0"/>
    <x v="0"/>
    <n v="1"/>
    <x v="0"/>
    <n v="168"/>
    <x v="1"/>
    <x v="0"/>
    <x v="1"/>
    <n v="1.7857142857142856"/>
    <n v="3"/>
    <n v="165"/>
    <n v="4665"/>
    <n v="1"/>
    <x v="0"/>
    <x v="0"/>
    <x v="1"/>
    <n v="4.665"/>
    <n v="10"/>
  </r>
  <r>
    <n v="6362"/>
    <x v="0"/>
    <x v="0"/>
    <n v="2"/>
    <x v="0"/>
    <n v="231"/>
    <x v="4"/>
    <x v="0"/>
    <x v="1"/>
    <n v="3.0303030303030303"/>
    <n v="7"/>
    <n v="224"/>
    <n v="4718"/>
    <n v="0"/>
    <x v="1"/>
    <x v="1"/>
    <x v="1"/>
    <n v="4.718"/>
    <n v="10"/>
  </r>
  <r>
    <n v="6363"/>
    <x v="0"/>
    <x v="0"/>
    <n v="1"/>
    <x v="0"/>
    <n v="143"/>
    <x v="1"/>
    <x v="1"/>
    <x v="0"/>
    <n v="3.4965034965034967"/>
    <n v="5"/>
    <n v="138"/>
    <n v="4057"/>
    <n v="0"/>
    <x v="1"/>
    <x v="2"/>
    <x v="1"/>
    <n v="4.0570000000000004"/>
    <n v="10"/>
  </r>
  <r>
    <n v="6364"/>
    <x v="0"/>
    <x v="0"/>
    <n v="2"/>
    <x v="0"/>
    <n v="182"/>
    <x v="0"/>
    <x v="1"/>
    <x v="1"/>
    <n v="4.9450549450549453"/>
    <n v="9"/>
    <n v="173"/>
    <n v="5735"/>
    <n v="0"/>
    <x v="1"/>
    <x v="3"/>
    <x v="1"/>
    <n v="5.7350000000000003"/>
    <n v="10"/>
  </r>
  <r>
    <n v="6365"/>
    <x v="1"/>
    <x v="1"/>
    <n v="4"/>
    <x v="1"/>
    <n v="221"/>
    <x v="0"/>
    <x v="0"/>
    <x v="0"/>
    <n v="1.3574660633484164"/>
    <n v="3"/>
    <n v="218"/>
    <n v="4076"/>
    <n v="0"/>
    <x v="1"/>
    <x v="4"/>
    <x v="1"/>
    <n v="4.0759999999999996"/>
    <n v="10"/>
  </r>
  <r>
    <n v="6366"/>
    <x v="4"/>
    <x v="0"/>
    <n v="1"/>
    <x v="0"/>
    <n v="225"/>
    <x v="3"/>
    <x v="0"/>
    <x v="1"/>
    <n v="3.5555555555555554"/>
    <n v="8"/>
    <n v="217"/>
    <n v="5714"/>
    <n v="1"/>
    <x v="0"/>
    <x v="1"/>
    <x v="1"/>
    <n v="5.7140000000000004"/>
    <n v="10"/>
  </r>
  <r>
    <n v="6367"/>
    <x v="2"/>
    <x v="1"/>
    <n v="5"/>
    <x v="1"/>
    <n v="227"/>
    <x v="0"/>
    <x v="2"/>
    <x v="1"/>
    <n v="3.9647577092511015"/>
    <n v="9"/>
    <n v="218"/>
    <n v="4892"/>
    <n v="1"/>
    <x v="0"/>
    <x v="0"/>
    <x v="1"/>
    <n v="4.8920000000000003"/>
    <n v="10"/>
  </r>
  <r>
    <n v="6368"/>
    <x v="2"/>
    <x v="1"/>
    <n v="1"/>
    <x v="0"/>
    <n v="266"/>
    <x v="0"/>
    <x v="0"/>
    <x v="1"/>
    <n v="1.8796992481203008"/>
    <n v="5"/>
    <n v="261"/>
    <n v="5154"/>
    <n v="0"/>
    <x v="1"/>
    <x v="1"/>
    <x v="1"/>
    <n v="5.1539999999999999"/>
    <n v="10"/>
  </r>
  <r>
    <n v="6369"/>
    <x v="0"/>
    <x v="0"/>
    <n v="2"/>
    <x v="0"/>
    <n v="247"/>
    <x v="2"/>
    <x v="2"/>
    <x v="0"/>
    <n v="3.6437246963562751"/>
    <n v="8.9999999999999982"/>
    <n v="238"/>
    <n v="4588"/>
    <n v="1"/>
    <x v="0"/>
    <x v="2"/>
    <x v="1"/>
    <n v="4.5880000000000001"/>
    <n v="10"/>
  </r>
  <r>
    <n v="6370"/>
    <x v="2"/>
    <x v="1"/>
    <n v="2"/>
    <x v="0"/>
    <n v="154"/>
    <x v="0"/>
    <x v="1"/>
    <x v="1"/>
    <n v="0.64935064935064934"/>
    <n v="1"/>
    <n v="153"/>
    <n v="5322"/>
    <n v="1"/>
    <x v="0"/>
    <x v="3"/>
    <x v="1"/>
    <n v="5.3220000000000001"/>
    <n v="10"/>
  </r>
  <r>
    <n v="6371"/>
    <x v="3"/>
    <x v="0"/>
    <n v="3"/>
    <x v="2"/>
    <n v="179"/>
    <x v="0"/>
    <x v="0"/>
    <x v="0"/>
    <n v="1.6759776536312849"/>
    <n v="3"/>
    <n v="176"/>
    <n v="4131"/>
    <n v="0"/>
    <x v="1"/>
    <x v="4"/>
    <x v="1"/>
    <n v="4.1310000000000002"/>
    <n v="10"/>
  </r>
  <r>
    <n v="6372"/>
    <x v="2"/>
    <x v="1"/>
    <n v="3"/>
    <x v="2"/>
    <n v="249"/>
    <x v="1"/>
    <x v="1"/>
    <x v="1"/>
    <n v="3.6144578313253009"/>
    <n v="8.9999999999999982"/>
    <n v="240"/>
    <n v="4034"/>
    <n v="1"/>
    <x v="0"/>
    <x v="1"/>
    <x v="1"/>
    <n v="4.0339999999999998"/>
    <n v="10"/>
  </r>
  <r>
    <n v="6373"/>
    <x v="2"/>
    <x v="1"/>
    <n v="5"/>
    <x v="1"/>
    <n v="156"/>
    <x v="2"/>
    <x v="0"/>
    <x v="1"/>
    <n v="3.2051282051282048"/>
    <n v="4.9999999999999991"/>
    <n v="151"/>
    <n v="4661"/>
    <n v="1"/>
    <x v="0"/>
    <x v="0"/>
    <x v="1"/>
    <n v="4.6609999999999996"/>
    <n v="10"/>
  </r>
  <r>
    <n v="6374"/>
    <x v="2"/>
    <x v="1"/>
    <n v="5"/>
    <x v="1"/>
    <n v="206"/>
    <x v="0"/>
    <x v="0"/>
    <x v="0"/>
    <n v="2.912621359223301"/>
    <n v="6"/>
    <n v="200"/>
    <n v="4620"/>
    <n v="1"/>
    <x v="0"/>
    <x v="1"/>
    <x v="1"/>
    <n v="4.62"/>
    <n v="10"/>
  </r>
  <r>
    <n v="6375"/>
    <x v="0"/>
    <x v="0"/>
    <n v="1"/>
    <x v="0"/>
    <n v="245"/>
    <x v="0"/>
    <x v="1"/>
    <x v="0"/>
    <n v="2.0408163265306123"/>
    <n v="5"/>
    <n v="240"/>
    <n v="4173"/>
    <n v="0"/>
    <x v="1"/>
    <x v="2"/>
    <x v="1"/>
    <n v="4.173"/>
    <n v="10"/>
  </r>
  <r>
    <n v="6376"/>
    <x v="0"/>
    <x v="0"/>
    <n v="5"/>
    <x v="1"/>
    <n v="197"/>
    <x v="1"/>
    <x v="0"/>
    <x v="1"/>
    <n v="1.5228426395939088"/>
    <n v="3"/>
    <n v="194"/>
    <n v="4379"/>
    <n v="1"/>
    <x v="0"/>
    <x v="3"/>
    <x v="1"/>
    <n v="4.3789999999999996"/>
    <n v="10"/>
  </r>
  <r>
    <n v="6377"/>
    <x v="2"/>
    <x v="1"/>
    <n v="4"/>
    <x v="1"/>
    <n v="188"/>
    <x v="2"/>
    <x v="1"/>
    <x v="1"/>
    <n v="2.6595744680851063"/>
    <n v="5"/>
    <n v="183"/>
    <n v="5216"/>
    <n v="1"/>
    <x v="0"/>
    <x v="4"/>
    <x v="1"/>
    <n v="5.2160000000000002"/>
    <n v="10"/>
  </r>
  <r>
    <n v="6378"/>
    <x v="2"/>
    <x v="1"/>
    <n v="3"/>
    <x v="2"/>
    <n v="237"/>
    <x v="1"/>
    <x v="0"/>
    <x v="0"/>
    <n v="0.8438818565400843"/>
    <n v="1.9999999999999998"/>
    <n v="235"/>
    <n v="4263"/>
    <n v="1"/>
    <x v="0"/>
    <x v="1"/>
    <x v="1"/>
    <n v="4.2629999999999999"/>
    <n v="10"/>
  </r>
  <r>
    <n v="6379"/>
    <x v="0"/>
    <x v="0"/>
    <n v="4"/>
    <x v="1"/>
    <n v="174"/>
    <x v="1"/>
    <x v="1"/>
    <x v="0"/>
    <n v="1.1494252873563218"/>
    <n v="2"/>
    <n v="172"/>
    <n v="5892"/>
    <n v="0"/>
    <x v="1"/>
    <x v="0"/>
    <x v="1"/>
    <n v="5.8920000000000003"/>
    <n v="10"/>
  </r>
  <r>
    <n v="6380"/>
    <x v="3"/>
    <x v="0"/>
    <n v="3"/>
    <x v="2"/>
    <n v="266"/>
    <x v="0"/>
    <x v="0"/>
    <x v="1"/>
    <n v="1.5037593984962405"/>
    <n v="4"/>
    <n v="262"/>
    <n v="4969"/>
    <n v="1"/>
    <x v="0"/>
    <x v="1"/>
    <x v="1"/>
    <n v="4.9690000000000003"/>
    <n v="10"/>
  </r>
  <r>
    <n v="6381"/>
    <x v="2"/>
    <x v="1"/>
    <n v="3"/>
    <x v="2"/>
    <n v="151"/>
    <x v="0"/>
    <x v="0"/>
    <x v="1"/>
    <n v="4.6357615894039732"/>
    <n v="7"/>
    <n v="144"/>
    <n v="4611"/>
    <n v="0"/>
    <x v="1"/>
    <x v="2"/>
    <x v="1"/>
    <n v="4.6109999999999998"/>
    <n v="10"/>
  </r>
  <r>
    <n v="6382"/>
    <x v="0"/>
    <x v="0"/>
    <n v="3"/>
    <x v="2"/>
    <n v="271"/>
    <x v="1"/>
    <x v="1"/>
    <x v="1"/>
    <n v="3.3210332103321036"/>
    <n v="9.0000000000000018"/>
    <n v="262"/>
    <n v="4967"/>
    <n v="1"/>
    <x v="0"/>
    <x v="3"/>
    <x v="1"/>
    <n v="4.9669999999999996"/>
    <n v="10"/>
  </r>
  <r>
    <n v="6383"/>
    <x v="0"/>
    <x v="0"/>
    <n v="1"/>
    <x v="0"/>
    <n v="214"/>
    <x v="1"/>
    <x v="0"/>
    <x v="0"/>
    <n v="4.6728971962616823"/>
    <n v="10"/>
    <n v="204"/>
    <n v="4447"/>
    <n v="0"/>
    <x v="1"/>
    <x v="4"/>
    <x v="1"/>
    <n v="4.4470000000000001"/>
    <n v="10"/>
  </r>
  <r>
    <n v="6384"/>
    <x v="4"/>
    <x v="0"/>
    <n v="5"/>
    <x v="1"/>
    <n v="261"/>
    <x v="4"/>
    <x v="0"/>
    <x v="1"/>
    <n v="0.38314176245210724"/>
    <n v="0.99999999999999989"/>
    <n v="260"/>
    <n v="5442"/>
    <n v="0"/>
    <x v="1"/>
    <x v="1"/>
    <x v="1"/>
    <n v="5.4420000000000002"/>
    <n v="10"/>
  </r>
  <r>
    <n v="6385"/>
    <x v="2"/>
    <x v="1"/>
    <n v="1"/>
    <x v="0"/>
    <n v="166"/>
    <x v="1"/>
    <x v="2"/>
    <x v="0"/>
    <n v="3.6144578313253009"/>
    <n v="5.9999999999999991"/>
    <n v="160"/>
    <n v="5905"/>
    <n v="1"/>
    <x v="0"/>
    <x v="0"/>
    <x v="1"/>
    <n v="5.9050000000000002"/>
    <n v="10"/>
  </r>
  <r>
    <n v="6386"/>
    <x v="2"/>
    <x v="1"/>
    <n v="4"/>
    <x v="1"/>
    <n v="269"/>
    <x v="1"/>
    <x v="0"/>
    <x v="0"/>
    <n v="2.9739776951672861"/>
    <n v="8"/>
    <n v="261"/>
    <n v="5294"/>
    <n v="1"/>
    <x v="0"/>
    <x v="1"/>
    <x v="1"/>
    <n v="5.2939999999999996"/>
    <n v="10"/>
  </r>
  <r>
    <n v="6387"/>
    <x v="2"/>
    <x v="1"/>
    <n v="2"/>
    <x v="0"/>
    <n v="167"/>
    <x v="0"/>
    <x v="1"/>
    <x v="1"/>
    <n v="2.9940119760479043"/>
    <n v="5"/>
    <n v="162"/>
    <n v="5995"/>
    <n v="1"/>
    <x v="0"/>
    <x v="2"/>
    <x v="1"/>
    <n v="5.9950000000000001"/>
    <n v="10"/>
  </r>
  <r>
    <n v="6388"/>
    <x v="0"/>
    <x v="0"/>
    <n v="1"/>
    <x v="0"/>
    <n v="200"/>
    <x v="1"/>
    <x v="1"/>
    <x v="0"/>
    <n v="2.5"/>
    <n v="5"/>
    <n v="195"/>
    <n v="5249"/>
    <n v="0"/>
    <x v="1"/>
    <x v="3"/>
    <x v="1"/>
    <n v="5.2489999999999997"/>
    <n v="10"/>
  </r>
  <r>
    <n v="6389"/>
    <x v="0"/>
    <x v="0"/>
    <n v="4"/>
    <x v="1"/>
    <n v="159"/>
    <x v="0"/>
    <x v="0"/>
    <x v="0"/>
    <n v="0.62893081761006298"/>
    <n v="1.0000000000000002"/>
    <n v="158"/>
    <n v="4194"/>
    <n v="1"/>
    <x v="0"/>
    <x v="4"/>
    <x v="1"/>
    <n v="4.194"/>
    <n v="10"/>
  </r>
  <r>
    <n v="6390"/>
    <x v="0"/>
    <x v="0"/>
    <n v="2"/>
    <x v="0"/>
    <n v="197"/>
    <x v="1"/>
    <x v="0"/>
    <x v="0"/>
    <n v="0.50761421319796951"/>
    <n v="1"/>
    <n v="196"/>
    <n v="4977"/>
    <n v="0"/>
    <x v="1"/>
    <x v="1"/>
    <x v="1"/>
    <n v="4.9770000000000003"/>
    <n v="10"/>
  </r>
  <r>
    <n v="6391"/>
    <x v="0"/>
    <x v="0"/>
    <n v="5"/>
    <x v="1"/>
    <n v="219"/>
    <x v="1"/>
    <x v="2"/>
    <x v="1"/>
    <n v="1.8264840182648401"/>
    <n v="4"/>
    <n v="215"/>
    <n v="4069"/>
    <n v="1"/>
    <x v="0"/>
    <x v="0"/>
    <x v="1"/>
    <n v="4.069"/>
    <n v="10"/>
  </r>
  <r>
    <n v="6392"/>
    <x v="2"/>
    <x v="1"/>
    <n v="2"/>
    <x v="0"/>
    <n v="239"/>
    <x v="0"/>
    <x v="0"/>
    <x v="0"/>
    <n v="4.1841004184100417"/>
    <n v="10"/>
    <n v="229"/>
    <n v="4486"/>
    <n v="0"/>
    <x v="1"/>
    <x v="1"/>
    <x v="1"/>
    <n v="4.4859999999999998"/>
    <n v="10"/>
  </r>
  <r>
    <n v="6393"/>
    <x v="2"/>
    <x v="1"/>
    <n v="1"/>
    <x v="0"/>
    <n v="146"/>
    <x v="1"/>
    <x v="1"/>
    <x v="0"/>
    <n v="5.4794520547945202"/>
    <n v="8"/>
    <n v="138"/>
    <n v="5375"/>
    <n v="0"/>
    <x v="1"/>
    <x v="2"/>
    <x v="1"/>
    <n v="5.375"/>
    <n v="10"/>
  </r>
  <r>
    <n v="6394"/>
    <x v="3"/>
    <x v="0"/>
    <n v="1"/>
    <x v="0"/>
    <n v="173"/>
    <x v="1"/>
    <x v="0"/>
    <x v="0"/>
    <n v="2.3121387283236992"/>
    <n v="3.9999999999999996"/>
    <n v="169"/>
    <n v="4242"/>
    <n v="1"/>
    <x v="0"/>
    <x v="3"/>
    <x v="1"/>
    <n v="4.242"/>
    <n v="10"/>
  </r>
  <r>
    <n v="6395"/>
    <x v="0"/>
    <x v="0"/>
    <n v="3"/>
    <x v="2"/>
    <n v="220"/>
    <x v="0"/>
    <x v="0"/>
    <x v="0"/>
    <n v="2.7272727272727271"/>
    <n v="6"/>
    <n v="214"/>
    <n v="4894"/>
    <n v="1"/>
    <x v="0"/>
    <x v="4"/>
    <x v="1"/>
    <n v="4.8940000000000001"/>
    <n v="10"/>
  </r>
  <r>
    <n v="6396"/>
    <x v="2"/>
    <x v="1"/>
    <n v="5"/>
    <x v="1"/>
    <n v="185"/>
    <x v="0"/>
    <x v="1"/>
    <x v="1"/>
    <n v="2.7027027027027026"/>
    <n v="5"/>
    <n v="180"/>
    <n v="4317"/>
    <n v="1"/>
    <x v="0"/>
    <x v="1"/>
    <x v="1"/>
    <n v="4.3170000000000002"/>
    <n v="10"/>
  </r>
  <r>
    <n v="6397"/>
    <x v="0"/>
    <x v="0"/>
    <n v="2"/>
    <x v="0"/>
    <n v="170"/>
    <x v="1"/>
    <x v="1"/>
    <x v="1"/>
    <n v="2.9411764705882351"/>
    <n v="4.9999999999999991"/>
    <n v="165"/>
    <n v="4996"/>
    <n v="1"/>
    <x v="0"/>
    <x v="0"/>
    <x v="1"/>
    <n v="4.9960000000000004"/>
    <n v="10"/>
  </r>
  <r>
    <n v="6398"/>
    <x v="0"/>
    <x v="0"/>
    <n v="3"/>
    <x v="2"/>
    <n v="250"/>
    <x v="0"/>
    <x v="2"/>
    <x v="0"/>
    <n v="1.6"/>
    <n v="4"/>
    <n v="246"/>
    <n v="5272"/>
    <n v="1"/>
    <x v="0"/>
    <x v="1"/>
    <x v="1"/>
    <n v="5.2720000000000002"/>
    <n v="10"/>
  </r>
  <r>
    <n v="6399"/>
    <x v="2"/>
    <x v="1"/>
    <n v="4"/>
    <x v="1"/>
    <n v="145"/>
    <x v="0"/>
    <x v="0"/>
    <x v="0"/>
    <n v="4.8275862068965516"/>
    <n v="7"/>
    <n v="138"/>
    <n v="4079"/>
    <n v="1"/>
    <x v="0"/>
    <x v="2"/>
    <x v="1"/>
    <n v="4.0789999999999997"/>
    <n v="10"/>
  </r>
  <r>
    <n v="6400"/>
    <x v="2"/>
    <x v="1"/>
    <n v="2"/>
    <x v="0"/>
    <n v="211"/>
    <x v="2"/>
    <x v="2"/>
    <x v="1"/>
    <n v="0.47393364928909953"/>
    <n v="1"/>
    <n v="210"/>
    <n v="5831"/>
    <n v="1"/>
    <x v="0"/>
    <x v="3"/>
    <x v="1"/>
    <n v="5.8310000000000004"/>
    <n v="10"/>
  </r>
  <r>
    <n v="6401"/>
    <x v="3"/>
    <x v="0"/>
    <n v="5"/>
    <x v="1"/>
    <n v="249"/>
    <x v="0"/>
    <x v="0"/>
    <x v="1"/>
    <n v="0.40160642570281119"/>
    <n v="0.99999999999999989"/>
    <n v="248"/>
    <n v="4274"/>
    <n v="0"/>
    <x v="1"/>
    <x v="4"/>
    <x v="1"/>
    <n v="4.274"/>
    <n v="10"/>
  </r>
  <r>
    <n v="6402"/>
    <x v="2"/>
    <x v="1"/>
    <n v="3"/>
    <x v="2"/>
    <n v="237"/>
    <x v="1"/>
    <x v="1"/>
    <x v="1"/>
    <n v="3.3755274261603372"/>
    <n v="7.9999999999999991"/>
    <n v="229"/>
    <n v="5516"/>
    <n v="0"/>
    <x v="1"/>
    <x v="1"/>
    <x v="1"/>
    <n v="5.516"/>
    <n v="10"/>
  </r>
  <r>
    <n v="6403"/>
    <x v="0"/>
    <x v="0"/>
    <n v="5"/>
    <x v="1"/>
    <n v="144"/>
    <x v="1"/>
    <x v="1"/>
    <x v="1"/>
    <n v="5.5555555555555554"/>
    <n v="8"/>
    <n v="136"/>
    <n v="5478"/>
    <n v="0"/>
    <x v="1"/>
    <x v="0"/>
    <x v="1"/>
    <n v="5.4779999999999998"/>
    <n v="10"/>
  </r>
  <r>
    <n v="6404"/>
    <x v="0"/>
    <x v="0"/>
    <n v="4"/>
    <x v="1"/>
    <n v="171"/>
    <x v="0"/>
    <x v="0"/>
    <x v="1"/>
    <n v="3.5087719298245612"/>
    <n v="6"/>
    <n v="165"/>
    <n v="4343"/>
    <n v="1"/>
    <x v="0"/>
    <x v="1"/>
    <x v="1"/>
    <n v="4.343"/>
    <n v="10"/>
  </r>
  <r>
    <n v="6405"/>
    <x v="2"/>
    <x v="1"/>
    <n v="1"/>
    <x v="0"/>
    <n v="203"/>
    <x v="0"/>
    <x v="1"/>
    <x v="0"/>
    <n v="1.9704433497536946"/>
    <n v="4"/>
    <n v="199"/>
    <n v="4965"/>
    <n v="0"/>
    <x v="1"/>
    <x v="2"/>
    <x v="1"/>
    <n v="4.9649999999999999"/>
    <n v="10"/>
  </r>
  <r>
    <n v="6406"/>
    <x v="3"/>
    <x v="0"/>
    <n v="1"/>
    <x v="0"/>
    <n v="137"/>
    <x v="2"/>
    <x v="2"/>
    <x v="0"/>
    <n v="0.72992700729927007"/>
    <n v="1"/>
    <n v="136"/>
    <n v="4042"/>
    <n v="0"/>
    <x v="1"/>
    <x v="3"/>
    <x v="1"/>
    <n v="4.0419999999999998"/>
    <n v="10"/>
  </r>
  <r>
    <n v="6407"/>
    <x v="0"/>
    <x v="0"/>
    <n v="2"/>
    <x v="0"/>
    <n v="212"/>
    <x v="0"/>
    <x v="1"/>
    <x v="1"/>
    <n v="1.4150943396226416"/>
    <n v="3"/>
    <n v="209"/>
    <n v="5427"/>
    <n v="1"/>
    <x v="0"/>
    <x v="4"/>
    <x v="1"/>
    <n v="5.4269999999999996"/>
    <n v="10"/>
  </r>
  <r>
    <n v="6408"/>
    <x v="2"/>
    <x v="1"/>
    <n v="3"/>
    <x v="2"/>
    <n v="209"/>
    <x v="0"/>
    <x v="2"/>
    <x v="0"/>
    <n v="0.9569377990430622"/>
    <n v="2"/>
    <n v="207"/>
    <n v="4036"/>
    <n v="1"/>
    <x v="0"/>
    <x v="1"/>
    <x v="1"/>
    <n v="4.0359999999999996"/>
    <n v="10"/>
  </r>
  <r>
    <n v="6409"/>
    <x v="2"/>
    <x v="1"/>
    <n v="4"/>
    <x v="1"/>
    <n v="223"/>
    <x v="0"/>
    <x v="0"/>
    <x v="0"/>
    <n v="3.1390134529147984"/>
    <n v="7"/>
    <n v="216"/>
    <n v="5336"/>
    <n v="1"/>
    <x v="0"/>
    <x v="0"/>
    <x v="1"/>
    <n v="5.3360000000000003"/>
    <n v="10"/>
  </r>
  <r>
    <n v="6410"/>
    <x v="2"/>
    <x v="1"/>
    <n v="2"/>
    <x v="0"/>
    <n v="164"/>
    <x v="1"/>
    <x v="1"/>
    <x v="0"/>
    <n v="4.2682926829268295"/>
    <n v="7"/>
    <n v="157"/>
    <n v="4150"/>
    <n v="0"/>
    <x v="1"/>
    <x v="1"/>
    <x v="1"/>
    <n v="4.1500000000000004"/>
    <n v="10"/>
  </r>
  <r>
    <n v="6411"/>
    <x v="2"/>
    <x v="1"/>
    <n v="3"/>
    <x v="2"/>
    <n v="220"/>
    <x v="0"/>
    <x v="2"/>
    <x v="0"/>
    <n v="2.7272727272727271"/>
    <n v="6"/>
    <n v="214"/>
    <n v="5269"/>
    <n v="1"/>
    <x v="0"/>
    <x v="2"/>
    <x v="1"/>
    <n v="5.2690000000000001"/>
    <n v="10"/>
  </r>
  <r>
    <n v="6412"/>
    <x v="2"/>
    <x v="1"/>
    <n v="4"/>
    <x v="1"/>
    <n v="216"/>
    <x v="0"/>
    <x v="1"/>
    <x v="1"/>
    <n v="1.3888888888888888"/>
    <n v="3"/>
    <n v="213"/>
    <n v="5651"/>
    <n v="0"/>
    <x v="1"/>
    <x v="3"/>
    <x v="1"/>
    <n v="5.6509999999999998"/>
    <n v="10"/>
  </r>
  <r>
    <n v="6413"/>
    <x v="2"/>
    <x v="1"/>
    <n v="2"/>
    <x v="0"/>
    <n v="215"/>
    <x v="1"/>
    <x v="1"/>
    <x v="1"/>
    <n v="3.2558139534883721"/>
    <n v="7"/>
    <n v="208"/>
    <n v="5988"/>
    <n v="1"/>
    <x v="0"/>
    <x v="4"/>
    <x v="2"/>
    <n v="5.9880000000000004"/>
    <n v="10"/>
  </r>
  <r>
    <n v="6414"/>
    <x v="0"/>
    <x v="0"/>
    <n v="2"/>
    <x v="0"/>
    <n v="146"/>
    <x v="0"/>
    <x v="0"/>
    <x v="0"/>
    <n v="2.7397260273972601"/>
    <n v="4"/>
    <n v="142"/>
    <n v="5659"/>
    <n v="0"/>
    <x v="1"/>
    <x v="1"/>
    <x v="2"/>
    <n v="5.6589999999999998"/>
    <n v="10"/>
  </r>
  <r>
    <n v="6415"/>
    <x v="3"/>
    <x v="0"/>
    <n v="2"/>
    <x v="0"/>
    <n v="168"/>
    <x v="1"/>
    <x v="0"/>
    <x v="0"/>
    <n v="5.9523809523809517"/>
    <n v="9.9999999999999982"/>
    <n v="158"/>
    <n v="5225"/>
    <n v="1"/>
    <x v="0"/>
    <x v="0"/>
    <x v="2"/>
    <n v="5.2249999999999996"/>
    <n v="10"/>
  </r>
  <r>
    <n v="6416"/>
    <x v="0"/>
    <x v="0"/>
    <n v="4"/>
    <x v="1"/>
    <n v="218"/>
    <x v="3"/>
    <x v="1"/>
    <x v="1"/>
    <n v="3.669724770642202"/>
    <n v="8"/>
    <n v="210"/>
    <n v="5101"/>
    <n v="1"/>
    <x v="0"/>
    <x v="1"/>
    <x v="2"/>
    <n v="5.101"/>
    <n v="10"/>
  </r>
  <r>
    <n v="6417"/>
    <x v="0"/>
    <x v="0"/>
    <n v="3"/>
    <x v="2"/>
    <n v="143"/>
    <x v="2"/>
    <x v="1"/>
    <x v="0"/>
    <n v="1.3986013986013985"/>
    <n v="2"/>
    <n v="141"/>
    <n v="4919"/>
    <n v="0"/>
    <x v="1"/>
    <x v="2"/>
    <x v="2"/>
    <n v="4.9189999999999996"/>
    <n v="10"/>
  </r>
  <r>
    <n v="6418"/>
    <x v="2"/>
    <x v="1"/>
    <n v="1"/>
    <x v="0"/>
    <n v="233"/>
    <x v="0"/>
    <x v="1"/>
    <x v="1"/>
    <n v="3.0042918454935621"/>
    <n v="7"/>
    <n v="226"/>
    <n v="5331"/>
    <n v="0"/>
    <x v="1"/>
    <x v="3"/>
    <x v="2"/>
    <n v="5.3310000000000004"/>
    <n v="10"/>
  </r>
  <r>
    <n v="6419"/>
    <x v="0"/>
    <x v="0"/>
    <n v="1"/>
    <x v="0"/>
    <n v="195"/>
    <x v="0"/>
    <x v="0"/>
    <x v="1"/>
    <n v="1.0256410256410255"/>
    <n v="1.9999999999999998"/>
    <n v="193"/>
    <n v="4418"/>
    <n v="0"/>
    <x v="1"/>
    <x v="4"/>
    <x v="2"/>
    <n v="4.4180000000000001"/>
    <n v="10"/>
  </r>
  <r>
    <n v="6420"/>
    <x v="0"/>
    <x v="0"/>
    <n v="2"/>
    <x v="0"/>
    <n v="206"/>
    <x v="1"/>
    <x v="1"/>
    <x v="1"/>
    <n v="2.4271844660194173"/>
    <n v="4.9999999999999991"/>
    <n v="201"/>
    <n v="4635"/>
    <n v="0"/>
    <x v="1"/>
    <x v="1"/>
    <x v="2"/>
    <n v="4.6349999999999998"/>
    <n v="10"/>
  </r>
  <r>
    <n v="6421"/>
    <x v="0"/>
    <x v="0"/>
    <n v="5"/>
    <x v="1"/>
    <n v="181"/>
    <x v="0"/>
    <x v="1"/>
    <x v="1"/>
    <n v="0.55248618784530379"/>
    <n v="0.99999999999999989"/>
    <n v="180"/>
    <n v="5310"/>
    <n v="0"/>
    <x v="1"/>
    <x v="0"/>
    <x v="2"/>
    <n v="5.31"/>
    <n v="10"/>
  </r>
  <r>
    <n v="6422"/>
    <x v="0"/>
    <x v="0"/>
    <n v="2"/>
    <x v="0"/>
    <n v="150"/>
    <x v="2"/>
    <x v="0"/>
    <x v="0"/>
    <n v="0.66666666666666674"/>
    <n v="1.0000000000000002"/>
    <n v="149"/>
    <n v="5922"/>
    <n v="1"/>
    <x v="0"/>
    <x v="1"/>
    <x v="2"/>
    <n v="5.9219999999999997"/>
    <n v="10"/>
  </r>
  <r>
    <n v="6423"/>
    <x v="2"/>
    <x v="1"/>
    <n v="5"/>
    <x v="1"/>
    <n v="258"/>
    <x v="2"/>
    <x v="0"/>
    <x v="0"/>
    <n v="1.1627906976744187"/>
    <n v="3"/>
    <n v="255"/>
    <n v="4212"/>
    <n v="1"/>
    <x v="0"/>
    <x v="2"/>
    <x v="2"/>
    <n v="4.2119999999999997"/>
    <n v="10"/>
  </r>
  <r>
    <n v="6424"/>
    <x v="0"/>
    <x v="0"/>
    <n v="3"/>
    <x v="2"/>
    <n v="149"/>
    <x v="2"/>
    <x v="1"/>
    <x v="1"/>
    <n v="0.67114093959731547"/>
    <n v="1"/>
    <n v="148"/>
    <n v="4678"/>
    <n v="0"/>
    <x v="1"/>
    <x v="3"/>
    <x v="2"/>
    <n v="4.6779999999999999"/>
    <n v="10"/>
  </r>
  <r>
    <n v="6425"/>
    <x v="3"/>
    <x v="0"/>
    <n v="1"/>
    <x v="0"/>
    <n v="163"/>
    <x v="0"/>
    <x v="0"/>
    <x v="1"/>
    <n v="2.4539877300613497"/>
    <n v="4"/>
    <n v="159"/>
    <n v="4200"/>
    <n v="0"/>
    <x v="1"/>
    <x v="4"/>
    <x v="2"/>
    <n v="4.2"/>
    <n v="10"/>
  </r>
  <r>
    <n v="6426"/>
    <x v="2"/>
    <x v="1"/>
    <n v="3"/>
    <x v="2"/>
    <n v="259"/>
    <x v="1"/>
    <x v="2"/>
    <x v="1"/>
    <n v="3.0888030888030888"/>
    <n v="8"/>
    <n v="251"/>
    <n v="4481"/>
    <n v="0"/>
    <x v="1"/>
    <x v="1"/>
    <x v="2"/>
    <n v="4.4809999999999999"/>
    <n v="10"/>
  </r>
  <r>
    <n v="6427"/>
    <x v="3"/>
    <x v="0"/>
    <n v="1"/>
    <x v="0"/>
    <n v="187"/>
    <x v="1"/>
    <x v="0"/>
    <x v="0"/>
    <n v="3.7433155080213902"/>
    <n v="7"/>
    <n v="180"/>
    <n v="4792"/>
    <n v="0"/>
    <x v="1"/>
    <x v="0"/>
    <x v="2"/>
    <n v="4.7919999999999998"/>
    <n v="10"/>
  </r>
  <r>
    <n v="6428"/>
    <x v="2"/>
    <x v="1"/>
    <n v="5"/>
    <x v="1"/>
    <n v="172"/>
    <x v="0"/>
    <x v="1"/>
    <x v="1"/>
    <n v="0.58139534883720934"/>
    <n v="1"/>
    <n v="171"/>
    <n v="5024"/>
    <n v="1"/>
    <x v="0"/>
    <x v="1"/>
    <x v="2"/>
    <n v="5.024"/>
    <n v="10"/>
  </r>
  <r>
    <n v="6429"/>
    <x v="2"/>
    <x v="1"/>
    <n v="5"/>
    <x v="1"/>
    <n v="139"/>
    <x v="1"/>
    <x v="0"/>
    <x v="1"/>
    <n v="1.4388489208633095"/>
    <n v="2.0000000000000004"/>
    <n v="137"/>
    <n v="5839"/>
    <n v="0"/>
    <x v="1"/>
    <x v="2"/>
    <x v="2"/>
    <n v="5.8390000000000004"/>
    <n v="10"/>
  </r>
  <r>
    <n v="6430"/>
    <x v="3"/>
    <x v="0"/>
    <n v="1"/>
    <x v="0"/>
    <n v="203"/>
    <x v="0"/>
    <x v="0"/>
    <x v="0"/>
    <n v="0.98522167487684731"/>
    <n v="2"/>
    <n v="201"/>
    <n v="4162"/>
    <n v="1"/>
    <x v="0"/>
    <x v="3"/>
    <x v="2"/>
    <n v="4.1619999999999999"/>
    <n v="10"/>
  </r>
  <r>
    <n v="6431"/>
    <x v="2"/>
    <x v="1"/>
    <n v="3"/>
    <x v="2"/>
    <n v="150"/>
    <x v="2"/>
    <x v="1"/>
    <x v="0"/>
    <n v="0.66666666666666674"/>
    <n v="1.0000000000000002"/>
    <n v="149"/>
    <n v="4662"/>
    <n v="0"/>
    <x v="1"/>
    <x v="4"/>
    <x v="2"/>
    <n v="4.6619999999999999"/>
    <n v="10"/>
  </r>
  <r>
    <n v="6432"/>
    <x v="2"/>
    <x v="1"/>
    <n v="1"/>
    <x v="0"/>
    <n v="201"/>
    <x v="3"/>
    <x v="1"/>
    <x v="1"/>
    <n v="4.9751243781094532"/>
    <n v="10.000000000000002"/>
    <n v="191"/>
    <n v="5077"/>
    <n v="1"/>
    <x v="0"/>
    <x v="1"/>
    <x v="2"/>
    <n v="5.077"/>
    <n v="10"/>
  </r>
  <r>
    <n v="6433"/>
    <x v="2"/>
    <x v="1"/>
    <n v="4"/>
    <x v="1"/>
    <n v="194"/>
    <x v="1"/>
    <x v="1"/>
    <x v="1"/>
    <n v="3.608247422680412"/>
    <n v="6.9999999999999991"/>
    <n v="187"/>
    <n v="5553"/>
    <n v="0"/>
    <x v="1"/>
    <x v="0"/>
    <x v="2"/>
    <n v="5.5529999999999999"/>
    <n v="10"/>
  </r>
  <r>
    <n v="6434"/>
    <x v="2"/>
    <x v="1"/>
    <n v="4"/>
    <x v="1"/>
    <n v="159"/>
    <x v="0"/>
    <x v="2"/>
    <x v="1"/>
    <n v="2.5157232704402519"/>
    <n v="4.0000000000000009"/>
    <n v="155"/>
    <n v="4756"/>
    <n v="1"/>
    <x v="0"/>
    <x v="1"/>
    <x v="2"/>
    <n v="4.7560000000000002"/>
    <n v="10"/>
  </r>
  <r>
    <n v="6435"/>
    <x v="0"/>
    <x v="0"/>
    <n v="2"/>
    <x v="0"/>
    <n v="238"/>
    <x v="1"/>
    <x v="1"/>
    <x v="0"/>
    <n v="3.7815126050420167"/>
    <n v="9"/>
    <n v="229"/>
    <n v="4937"/>
    <n v="0"/>
    <x v="1"/>
    <x v="2"/>
    <x v="0"/>
    <n v="4.9370000000000003"/>
    <n v="10"/>
  </r>
  <r>
    <n v="6436"/>
    <x v="2"/>
    <x v="1"/>
    <n v="5"/>
    <x v="1"/>
    <n v="189"/>
    <x v="1"/>
    <x v="0"/>
    <x v="1"/>
    <n v="4.2328042328042326"/>
    <n v="8"/>
    <n v="181"/>
    <n v="4567"/>
    <n v="0"/>
    <x v="1"/>
    <x v="3"/>
    <x v="0"/>
    <n v="4.5670000000000002"/>
    <n v="10"/>
  </r>
  <r>
    <n v="6437"/>
    <x v="1"/>
    <x v="1"/>
    <n v="1"/>
    <x v="0"/>
    <n v="173"/>
    <x v="1"/>
    <x v="2"/>
    <x v="1"/>
    <n v="0.57803468208092479"/>
    <n v="0.99999999999999989"/>
    <n v="172"/>
    <n v="4135"/>
    <n v="1"/>
    <x v="0"/>
    <x v="4"/>
    <x v="0"/>
    <n v="4.1349999999999998"/>
    <n v="10"/>
  </r>
  <r>
    <n v="6438"/>
    <x v="0"/>
    <x v="0"/>
    <n v="1"/>
    <x v="0"/>
    <n v="171"/>
    <x v="2"/>
    <x v="1"/>
    <x v="1"/>
    <n v="1.1695906432748537"/>
    <n v="2"/>
    <n v="169"/>
    <n v="5082"/>
    <n v="0"/>
    <x v="1"/>
    <x v="1"/>
    <x v="0"/>
    <n v="5.0819999999999999"/>
    <n v="10"/>
  </r>
  <r>
    <n v="6439"/>
    <x v="3"/>
    <x v="0"/>
    <n v="3"/>
    <x v="2"/>
    <n v="154"/>
    <x v="1"/>
    <x v="0"/>
    <x v="1"/>
    <n v="1.948051948051948"/>
    <n v="3"/>
    <n v="151"/>
    <n v="5440"/>
    <n v="1"/>
    <x v="0"/>
    <x v="0"/>
    <x v="0"/>
    <n v="5.44"/>
    <n v="10"/>
  </r>
  <r>
    <n v="6440"/>
    <x v="0"/>
    <x v="0"/>
    <n v="1"/>
    <x v="0"/>
    <n v="173"/>
    <x v="0"/>
    <x v="0"/>
    <x v="0"/>
    <n v="2.3121387283236992"/>
    <n v="3.9999999999999996"/>
    <n v="169"/>
    <n v="4634"/>
    <n v="0"/>
    <x v="1"/>
    <x v="1"/>
    <x v="0"/>
    <n v="4.6340000000000003"/>
    <n v="10"/>
  </r>
  <r>
    <n v="6441"/>
    <x v="2"/>
    <x v="1"/>
    <n v="4"/>
    <x v="1"/>
    <n v="186"/>
    <x v="3"/>
    <x v="0"/>
    <x v="0"/>
    <n v="4.3010752688172049"/>
    <n v="8.0000000000000018"/>
    <n v="178"/>
    <n v="4134"/>
    <n v="0"/>
    <x v="1"/>
    <x v="2"/>
    <x v="0"/>
    <n v="4.1340000000000003"/>
    <n v="10"/>
  </r>
  <r>
    <n v="6442"/>
    <x v="0"/>
    <x v="0"/>
    <n v="1"/>
    <x v="0"/>
    <n v="224"/>
    <x v="0"/>
    <x v="0"/>
    <x v="1"/>
    <n v="4.0178571428571432"/>
    <n v="9.0000000000000018"/>
    <n v="215"/>
    <n v="5546"/>
    <n v="1"/>
    <x v="0"/>
    <x v="3"/>
    <x v="0"/>
    <n v="5.5460000000000003"/>
    <n v="10"/>
  </r>
  <r>
    <n v="6443"/>
    <x v="0"/>
    <x v="0"/>
    <n v="3"/>
    <x v="2"/>
    <n v="186"/>
    <x v="0"/>
    <x v="1"/>
    <x v="0"/>
    <n v="4.838709677419355"/>
    <n v="9"/>
    <n v="177"/>
    <n v="5131"/>
    <n v="1"/>
    <x v="0"/>
    <x v="4"/>
    <x v="0"/>
    <n v="5.1310000000000002"/>
    <n v="10"/>
  </r>
  <r>
    <n v="6444"/>
    <x v="0"/>
    <x v="0"/>
    <n v="4"/>
    <x v="1"/>
    <n v="196"/>
    <x v="0"/>
    <x v="0"/>
    <x v="1"/>
    <n v="2.5510204081632653"/>
    <n v="5"/>
    <n v="191"/>
    <n v="5514"/>
    <n v="0"/>
    <x v="1"/>
    <x v="1"/>
    <x v="0"/>
    <n v="5.5140000000000002"/>
    <n v="10"/>
  </r>
  <r>
    <n v="6445"/>
    <x v="1"/>
    <x v="1"/>
    <n v="2"/>
    <x v="0"/>
    <n v="149"/>
    <x v="0"/>
    <x v="0"/>
    <x v="0"/>
    <n v="2.6845637583892619"/>
    <n v="4"/>
    <n v="145"/>
    <n v="4819"/>
    <n v="1"/>
    <x v="0"/>
    <x v="0"/>
    <x v="0"/>
    <n v="4.819"/>
    <n v="10"/>
  </r>
  <r>
    <n v="6446"/>
    <x v="0"/>
    <x v="0"/>
    <n v="3"/>
    <x v="2"/>
    <n v="224"/>
    <x v="1"/>
    <x v="1"/>
    <x v="1"/>
    <n v="3.5714285714285712"/>
    <n v="8"/>
    <n v="216"/>
    <n v="5961"/>
    <n v="1"/>
    <x v="0"/>
    <x v="1"/>
    <x v="0"/>
    <n v="5.9610000000000003"/>
    <n v="10"/>
  </r>
  <r>
    <n v="6447"/>
    <x v="2"/>
    <x v="1"/>
    <n v="1"/>
    <x v="0"/>
    <n v="154"/>
    <x v="1"/>
    <x v="0"/>
    <x v="0"/>
    <n v="6.4935064935064926"/>
    <n v="9.9999999999999982"/>
    <n v="144"/>
    <n v="5594"/>
    <n v="1"/>
    <x v="0"/>
    <x v="2"/>
    <x v="0"/>
    <n v="5.5940000000000003"/>
    <n v="10"/>
  </r>
  <r>
    <n v="6448"/>
    <x v="2"/>
    <x v="1"/>
    <n v="3"/>
    <x v="2"/>
    <n v="170"/>
    <x v="2"/>
    <x v="0"/>
    <x v="1"/>
    <n v="1.7647058823529411"/>
    <n v="3"/>
    <n v="167"/>
    <n v="4049"/>
    <n v="0"/>
    <x v="1"/>
    <x v="3"/>
    <x v="0"/>
    <n v="4.0490000000000004"/>
    <n v="10"/>
  </r>
  <r>
    <n v="6449"/>
    <x v="2"/>
    <x v="1"/>
    <n v="4"/>
    <x v="1"/>
    <n v="150"/>
    <x v="1"/>
    <x v="0"/>
    <x v="0"/>
    <n v="4"/>
    <n v="6"/>
    <n v="144"/>
    <n v="5987"/>
    <n v="0"/>
    <x v="1"/>
    <x v="4"/>
    <x v="0"/>
    <n v="5.9870000000000001"/>
    <n v="10"/>
  </r>
  <r>
    <n v="6450"/>
    <x v="3"/>
    <x v="0"/>
    <n v="2"/>
    <x v="0"/>
    <n v="240"/>
    <x v="0"/>
    <x v="0"/>
    <x v="1"/>
    <n v="2.9166666666666665"/>
    <n v="7"/>
    <n v="233"/>
    <n v="4744"/>
    <n v="1"/>
    <x v="0"/>
    <x v="1"/>
    <x v="0"/>
    <n v="4.7439999999999998"/>
    <n v="10"/>
  </r>
  <r>
    <n v="6451"/>
    <x v="2"/>
    <x v="1"/>
    <n v="3"/>
    <x v="2"/>
    <n v="139"/>
    <x v="1"/>
    <x v="1"/>
    <x v="0"/>
    <n v="2.877697841726619"/>
    <n v="4.0000000000000009"/>
    <n v="135"/>
    <n v="5958"/>
    <n v="1"/>
    <x v="0"/>
    <x v="0"/>
    <x v="0"/>
    <n v="5.9580000000000002"/>
    <n v="10"/>
  </r>
  <r>
    <n v="6452"/>
    <x v="2"/>
    <x v="1"/>
    <n v="3"/>
    <x v="2"/>
    <n v="251"/>
    <x v="0"/>
    <x v="1"/>
    <x v="1"/>
    <n v="0.79681274900398402"/>
    <n v="2"/>
    <n v="249"/>
    <n v="5972"/>
    <n v="0"/>
    <x v="1"/>
    <x v="1"/>
    <x v="0"/>
    <n v="5.9720000000000004"/>
    <n v="10"/>
  </r>
  <r>
    <n v="6453"/>
    <x v="0"/>
    <x v="0"/>
    <n v="4"/>
    <x v="1"/>
    <n v="237"/>
    <x v="0"/>
    <x v="1"/>
    <x v="1"/>
    <n v="1.6877637130801686"/>
    <n v="3.9999999999999996"/>
    <n v="233"/>
    <n v="4747"/>
    <n v="1"/>
    <x v="0"/>
    <x v="2"/>
    <x v="0"/>
    <n v="4.7469999999999999"/>
    <n v="10"/>
  </r>
  <r>
    <n v="6454"/>
    <x v="2"/>
    <x v="1"/>
    <n v="2"/>
    <x v="0"/>
    <n v="227"/>
    <x v="0"/>
    <x v="0"/>
    <x v="0"/>
    <n v="1.7621145374449341"/>
    <n v="4.0000000000000009"/>
    <n v="223"/>
    <n v="4450"/>
    <n v="0"/>
    <x v="1"/>
    <x v="3"/>
    <x v="0"/>
    <n v="4.45"/>
    <n v="10"/>
  </r>
  <r>
    <n v="6455"/>
    <x v="3"/>
    <x v="0"/>
    <n v="5"/>
    <x v="1"/>
    <n v="131"/>
    <x v="4"/>
    <x v="0"/>
    <x v="0"/>
    <n v="0.76335877862595414"/>
    <n v="0.99999999999999989"/>
    <n v="130"/>
    <n v="5299"/>
    <n v="1"/>
    <x v="0"/>
    <x v="4"/>
    <x v="0"/>
    <n v="5.2990000000000004"/>
    <n v="10"/>
  </r>
  <r>
    <n v="6456"/>
    <x v="3"/>
    <x v="0"/>
    <n v="2"/>
    <x v="0"/>
    <n v="161"/>
    <x v="0"/>
    <x v="0"/>
    <x v="1"/>
    <n v="4.9689440993788816"/>
    <n v="7.9999999999999991"/>
    <n v="153"/>
    <n v="5804"/>
    <n v="1"/>
    <x v="0"/>
    <x v="1"/>
    <x v="0"/>
    <n v="5.8040000000000003"/>
    <n v="10"/>
  </r>
  <r>
    <n v="6457"/>
    <x v="2"/>
    <x v="1"/>
    <n v="5"/>
    <x v="1"/>
    <n v="195"/>
    <x v="0"/>
    <x v="1"/>
    <x v="0"/>
    <n v="4.6153846153846159"/>
    <n v="9.0000000000000018"/>
    <n v="186"/>
    <n v="4224"/>
    <n v="0"/>
    <x v="1"/>
    <x v="0"/>
    <x v="1"/>
    <n v="4.2240000000000002"/>
    <n v="10"/>
  </r>
  <r>
    <n v="6458"/>
    <x v="1"/>
    <x v="1"/>
    <n v="3"/>
    <x v="2"/>
    <n v="266"/>
    <x v="1"/>
    <x v="0"/>
    <x v="1"/>
    <n v="0.37593984962406013"/>
    <n v="1"/>
    <n v="265"/>
    <n v="5356"/>
    <n v="0"/>
    <x v="1"/>
    <x v="1"/>
    <x v="1"/>
    <n v="5.3559999999999999"/>
    <n v="10"/>
  </r>
  <r>
    <n v="6459"/>
    <x v="2"/>
    <x v="1"/>
    <n v="2"/>
    <x v="0"/>
    <n v="198"/>
    <x v="1"/>
    <x v="0"/>
    <x v="1"/>
    <n v="4.5454545454545459"/>
    <n v="9.0000000000000018"/>
    <n v="189"/>
    <n v="4250"/>
    <n v="1"/>
    <x v="0"/>
    <x v="2"/>
    <x v="1"/>
    <n v="4.25"/>
    <n v="10"/>
  </r>
  <r>
    <n v="6460"/>
    <x v="0"/>
    <x v="0"/>
    <n v="3"/>
    <x v="2"/>
    <n v="200"/>
    <x v="2"/>
    <x v="0"/>
    <x v="0"/>
    <n v="5"/>
    <n v="10"/>
    <n v="190"/>
    <n v="4291"/>
    <n v="1"/>
    <x v="0"/>
    <x v="3"/>
    <x v="1"/>
    <n v="4.2910000000000004"/>
    <n v="10"/>
  </r>
  <r>
    <n v="6461"/>
    <x v="4"/>
    <x v="0"/>
    <n v="1"/>
    <x v="0"/>
    <n v="196"/>
    <x v="2"/>
    <x v="1"/>
    <x v="0"/>
    <n v="1.0204081632653061"/>
    <n v="2"/>
    <n v="194"/>
    <n v="5844"/>
    <n v="0"/>
    <x v="1"/>
    <x v="4"/>
    <x v="1"/>
    <n v="5.8440000000000003"/>
    <n v="10"/>
  </r>
  <r>
    <n v="6462"/>
    <x v="1"/>
    <x v="1"/>
    <n v="1"/>
    <x v="0"/>
    <n v="285"/>
    <x v="4"/>
    <x v="0"/>
    <x v="1"/>
    <n v="1.4035087719298245"/>
    <n v="4"/>
    <n v="281"/>
    <n v="5759"/>
    <n v="0"/>
    <x v="1"/>
    <x v="1"/>
    <x v="1"/>
    <n v="5.7590000000000003"/>
    <n v="10"/>
  </r>
  <r>
    <n v="6463"/>
    <x v="0"/>
    <x v="0"/>
    <n v="2"/>
    <x v="0"/>
    <n v="265"/>
    <x v="1"/>
    <x v="0"/>
    <x v="1"/>
    <n v="0.75471698113207553"/>
    <n v="2.0000000000000004"/>
    <n v="263"/>
    <n v="5649"/>
    <n v="0"/>
    <x v="1"/>
    <x v="0"/>
    <x v="1"/>
    <n v="5.649"/>
    <n v="10"/>
  </r>
  <r>
    <n v="6464"/>
    <x v="2"/>
    <x v="1"/>
    <n v="2"/>
    <x v="0"/>
    <n v="131"/>
    <x v="4"/>
    <x v="0"/>
    <x v="0"/>
    <n v="6.1068702290076331"/>
    <n v="7.9999999999999991"/>
    <n v="123"/>
    <n v="5084"/>
    <n v="0"/>
    <x v="1"/>
    <x v="1"/>
    <x v="1"/>
    <n v="5.0839999999999996"/>
    <n v="10"/>
  </r>
  <r>
    <n v="6465"/>
    <x v="3"/>
    <x v="0"/>
    <n v="4"/>
    <x v="1"/>
    <n v="216"/>
    <x v="0"/>
    <x v="1"/>
    <x v="0"/>
    <n v="0.92592592592592582"/>
    <n v="1.9999999999999998"/>
    <n v="214"/>
    <n v="5404"/>
    <n v="1"/>
    <x v="0"/>
    <x v="2"/>
    <x v="1"/>
    <n v="5.4039999999999999"/>
    <n v="10"/>
  </r>
  <r>
    <n v="6466"/>
    <x v="0"/>
    <x v="0"/>
    <n v="1"/>
    <x v="0"/>
    <n v="253"/>
    <x v="2"/>
    <x v="0"/>
    <x v="0"/>
    <n v="0.39525691699604742"/>
    <n v="1"/>
    <n v="252"/>
    <n v="5621"/>
    <n v="0"/>
    <x v="1"/>
    <x v="3"/>
    <x v="1"/>
    <n v="5.6210000000000004"/>
    <n v="10"/>
  </r>
  <r>
    <n v="6467"/>
    <x v="3"/>
    <x v="0"/>
    <n v="3"/>
    <x v="2"/>
    <n v="230"/>
    <x v="2"/>
    <x v="1"/>
    <x v="1"/>
    <n v="1.7391304347826086"/>
    <n v="4"/>
    <n v="226"/>
    <n v="5278"/>
    <n v="1"/>
    <x v="0"/>
    <x v="4"/>
    <x v="1"/>
    <n v="5.2779999999999996"/>
    <n v="10"/>
  </r>
  <r>
    <n v="6468"/>
    <x v="0"/>
    <x v="0"/>
    <n v="1"/>
    <x v="0"/>
    <n v="173"/>
    <x v="2"/>
    <x v="1"/>
    <x v="0"/>
    <n v="0.57803468208092479"/>
    <n v="0.99999999999999989"/>
    <n v="172"/>
    <n v="4684"/>
    <n v="0"/>
    <x v="1"/>
    <x v="1"/>
    <x v="1"/>
    <n v="4.6840000000000002"/>
    <n v="10"/>
  </r>
  <r>
    <n v="6469"/>
    <x v="2"/>
    <x v="1"/>
    <n v="5"/>
    <x v="1"/>
    <n v="206"/>
    <x v="1"/>
    <x v="0"/>
    <x v="0"/>
    <n v="1.9417475728155338"/>
    <n v="3.9999999999999996"/>
    <n v="202"/>
    <n v="4080"/>
    <n v="0"/>
    <x v="1"/>
    <x v="0"/>
    <x v="1"/>
    <n v="4.08"/>
    <n v="10"/>
  </r>
  <r>
    <n v="6470"/>
    <x v="3"/>
    <x v="0"/>
    <n v="3"/>
    <x v="2"/>
    <n v="189"/>
    <x v="4"/>
    <x v="0"/>
    <x v="1"/>
    <n v="3.7037037037037033"/>
    <n v="6.9999999999999991"/>
    <n v="182"/>
    <n v="4869"/>
    <n v="0"/>
    <x v="1"/>
    <x v="1"/>
    <x v="1"/>
    <n v="4.8689999999999998"/>
    <n v="10"/>
  </r>
  <r>
    <n v="6471"/>
    <x v="2"/>
    <x v="1"/>
    <n v="5"/>
    <x v="1"/>
    <n v="270"/>
    <x v="0"/>
    <x v="2"/>
    <x v="1"/>
    <n v="0.37037037037037041"/>
    <n v="1.0000000000000002"/>
    <n v="269"/>
    <n v="4078"/>
    <n v="1"/>
    <x v="0"/>
    <x v="2"/>
    <x v="1"/>
    <n v="4.0780000000000003"/>
    <n v="10"/>
  </r>
  <r>
    <n v="6472"/>
    <x v="0"/>
    <x v="0"/>
    <n v="4"/>
    <x v="1"/>
    <n v="266"/>
    <x v="0"/>
    <x v="0"/>
    <x v="1"/>
    <n v="1.1278195488721803"/>
    <n v="2.9999999999999996"/>
    <n v="263"/>
    <n v="5531"/>
    <n v="1"/>
    <x v="0"/>
    <x v="3"/>
    <x v="1"/>
    <n v="5.5309999999999997"/>
    <n v="10"/>
  </r>
  <r>
    <n v="6473"/>
    <x v="2"/>
    <x v="1"/>
    <n v="5"/>
    <x v="1"/>
    <n v="270"/>
    <x v="0"/>
    <x v="1"/>
    <x v="1"/>
    <n v="2.5925925925925926"/>
    <n v="7"/>
    <n v="263"/>
    <n v="5477"/>
    <n v="1"/>
    <x v="0"/>
    <x v="4"/>
    <x v="1"/>
    <n v="5.4770000000000003"/>
    <n v="10"/>
  </r>
  <r>
    <n v="6474"/>
    <x v="2"/>
    <x v="1"/>
    <n v="4"/>
    <x v="1"/>
    <n v="216"/>
    <x v="7"/>
    <x v="1"/>
    <x v="0"/>
    <n v="3.7037037037037033"/>
    <n v="7.9999999999999991"/>
    <n v="208"/>
    <n v="4616"/>
    <n v="0"/>
    <x v="1"/>
    <x v="1"/>
    <x v="1"/>
    <n v="4.6159999999999997"/>
    <n v="10"/>
  </r>
  <r>
    <n v="6475"/>
    <x v="2"/>
    <x v="1"/>
    <n v="1"/>
    <x v="0"/>
    <n v="147"/>
    <x v="7"/>
    <x v="1"/>
    <x v="1"/>
    <n v="4.0816326530612246"/>
    <n v="6"/>
    <n v="141"/>
    <n v="4575"/>
    <n v="0"/>
    <x v="1"/>
    <x v="0"/>
    <x v="1"/>
    <n v="4.5750000000000002"/>
    <n v="10"/>
  </r>
  <r>
    <n v="6476"/>
    <x v="2"/>
    <x v="1"/>
    <n v="2"/>
    <x v="0"/>
    <n v="270"/>
    <x v="3"/>
    <x v="1"/>
    <x v="0"/>
    <n v="3.7037037037037033"/>
    <n v="9.9999999999999982"/>
    <n v="260"/>
    <n v="4725"/>
    <n v="1"/>
    <x v="0"/>
    <x v="1"/>
    <x v="1"/>
    <n v="4.7249999999999996"/>
    <n v="10"/>
  </r>
  <r>
    <n v="6477"/>
    <x v="2"/>
    <x v="1"/>
    <n v="2"/>
    <x v="0"/>
    <n v="261"/>
    <x v="7"/>
    <x v="0"/>
    <x v="0"/>
    <n v="1.1494252873563218"/>
    <n v="3"/>
    <n v="258"/>
    <n v="5171"/>
    <n v="0"/>
    <x v="1"/>
    <x v="2"/>
    <x v="1"/>
    <n v="5.1710000000000003"/>
    <n v="10"/>
  </r>
  <r>
    <n v="6478"/>
    <x v="2"/>
    <x v="1"/>
    <n v="3"/>
    <x v="2"/>
    <n v="261"/>
    <x v="7"/>
    <x v="1"/>
    <x v="1"/>
    <n v="1.1494252873563218"/>
    <n v="3"/>
    <n v="258"/>
    <n v="4007"/>
    <n v="1"/>
    <x v="0"/>
    <x v="3"/>
    <x v="1"/>
    <n v="4.0069999999999997"/>
    <n v="10"/>
  </r>
  <r>
    <n v="6479"/>
    <x v="0"/>
    <x v="0"/>
    <n v="2"/>
    <x v="0"/>
    <n v="177"/>
    <x v="3"/>
    <x v="0"/>
    <x v="0"/>
    <n v="1.6949152542372881"/>
    <n v="3"/>
    <n v="174"/>
    <n v="4392"/>
    <n v="1"/>
    <x v="0"/>
    <x v="4"/>
    <x v="1"/>
    <n v="4.3920000000000003"/>
    <n v="10"/>
  </r>
  <r>
    <n v="6480"/>
    <x v="0"/>
    <x v="0"/>
    <n v="4"/>
    <x v="1"/>
    <n v="142"/>
    <x v="6"/>
    <x v="2"/>
    <x v="0"/>
    <n v="4.929577464788732"/>
    <n v="7"/>
    <n v="135"/>
    <n v="4624"/>
    <n v="0"/>
    <x v="1"/>
    <x v="1"/>
    <x v="1"/>
    <n v="4.6239999999999997"/>
    <n v="10"/>
  </r>
  <r>
    <n v="6481"/>
    <x v="3"/>
    <x v="0"/>
    <n v="4"/>
    <x v="1"/>
    <n v="222"/>
    <x v="0"/>
    <x v="1"/>
    <x v="0"/>
    <n v="4.5045045045045047"/>
    <n v="10"/>
    <n v="212"/>
    <n v="4663"/>
    <n v="0"/>
    <x v="1"/>
    <x v="0"/>
    <x v="1"/>
    <n v="4.6630000000000003"/>
    <n v="10"/>
  </r>
  <r>
    <n v="6482"/>
    <x v="0"/>
    <x v="0"/>
    <n v="4"/>
    <x v="1"/>
    <n v="186"/>
    <x v="5"/>
    <x v="1"/>
    <x v="1"/>
    <n v="4.838709677419355"/>
    <n v="9"/>
    <n v="177"/>
    <n v="5418"/>
    <n v="0"/>
    <x v="1"/>
    <x v="1"/>
    <x v="1"/>
    <n v="5.4180000000000001"/>
    <n v="10"/>
  </r>
  <r>
    <n v="6483"/>
    <x v="2"/>
    <x v="1"/>
    <n v="2"/>
    <x v="0"/>
    <n v="177"/>
    <x v="0"/>
    <x v="1"/>
    <x v="1"/>
    <n v="4.5197740112994351"/>
    <n v="8"/>
    <n v="169"/>
    <n v="5006"/>
    <n v="1"/>
    <x v="0"/>
    <x v="2"/>
    <x v="1"/>
    <n v="5.0060000000000002"/>
    <n v="10"/>
  </r>
  <r>
    <n v="6484"/>
    <x v="0"/>
    <x v="0"/>
    <n v="1"/>
    <x v="0"/>
    <n v="251"/>
    <x v="2"/>
    <x v="0"/>
    <x v="1"/>
    <n v="1.1952191235059761"/>
    <n v="3"/>
    <n v="248"/>
    <n v="4433"/>
    <n v="0"/>
    <x v="1"/>
    <x v="3"/>
    <x v="1"/>
    <n v="4.4329999999999998"/>
    <n v="10"/>
  </r>
  <r>
    <n v="6485"/>
    <x v="2"/>
    <x v="1"/>
    <n v="5"/>
    <x v="1"/>
    <n v="240"/>
    <x v="5"/>
    <x v="1"/>
    <x v="0"/>
    <n v="3.75"/>
    <n v="9"/>
    <n v="231"/>
    <n v="5525"/>
    <n v="1"/>
    <x v="0"/>
    <x v="4"/>
    <x v="1"/>
    <n v="5.5250000000000004"/>
    <n v="10"/>
  </r>
  <r>
    <n v="6486"/>
    <x v="2"/>
    <x v="1"/>
    <n v="4"/>
    <x v="1"/>
    <n v="260"/>
    <x v="2"/>
    <x v="1"/>
    <x v="1"/>
    <n v="3.8461538461538463"/>
    <n v="10"/>
    <n v="250"/>
    <n v="5425"/>
    <n v="0"/>
    <x v="1"/>
    <x v="1"/>
    <x v="1"/>
    <n v="5.4249999999999998"/>
    <n v="10"/>
  </r>
  <r>
    <n v="6487"/>
    <x v="0"/>
    <x v="0"/>
    <n v="2"/>
    <x v="0"/>
    <n v="206"/>
    <x v="5"/>
    <x v="2"/>
    <x v="1"/>
    <n v="1.4563106796116505"/>
    <n v="3"/>
    <n v="203"/>
    <n v="4991"/>
    <n v="0"/>
    <x v="1"/>
    <x v="0"/>
    <x v="1"/>
    <n v="4.9909999999999997"/>
    <n v="10"/>
  </r>
  <r>
    <n v="6488"/>
    <x v="0"/>
    <x v="0"/>
    <n v="3"/>
    <x v="2"/>
    <n v="242"/>
    <x v="1"/>
    <x v="0"/>
    <x v="1"/>
    <n v="1.2396694214876034"/>
    <n v="3"/>
    <n v="239"/>
    <n v="4811"/>
    <n v="1"/>
    <x v="0"/>
    <x v="1"/>
    <x v="1"/>
    <n v="4.8109999999999999"/>
    <n v="10"/>
  </r>
  <r>
    <n v="6489"/>
    <x v="2"/>
    <x v="1"/>
    <n v="1"/>
    <x v="0"/>
    <n v="194"/>
    <x v="0"/>
    <x v="0"/>
    <x v="0"/>
    <n v="0.51546391752577314"/>
    <n v="0.99999999999999989"/>
    <n v="193"/>
    <n v="5566"/>
    <n v="0"/>
    <x v="1"/>
    <x v="2"/>
    <x v="1"/>
    <n v="5.5659999999999998"/>
    <n v="10"/>
  </r>
  <r>
    <n v="6490"/>
    <x v="3"/>
    <x v="0"/>
    <n v="1"/>
    <x v="0"/>
    <n v="232"/>
    <x v="0"/>
    <x v="0"/>
    <x v="0"/>
    <n v="4.3103448275862073"/>
    <n v="10.000000000000002"/>
    <n v="222"/>
    <n v="1014"/>
    <n v="1"/>
    <x v="0"/>
    <x v="3"/>
    <x v="1"/>
    <n v="1.014"/>
    <n v="5"/>
  </r>
  <r>
    <n v="6491"/>
    <x v="4"/>
    <x v="0"/>
    <n v="2"/>
    <x v="0"/>
    <n v="279"/>
    <x v="2"/>
    <x v="0"/>
    <x v="0"/>
    <n v="3.5842293906810032"/>
    <n v="9.9999999999999982"/>
    <n v="269"/>
    <n v="1990"/>
    <n v="1"/>
    <x v="0"/>
    <x v="4"/>
    <x v="1"/>
    <n v="1.99"/>
    <n v="5"/>
  </r>
  <r>
    <n v="6492"/>
    <x v="4"/>
    <x v="0"/>
    <n v="4"/>
    <x v="1"/>
    <n v="251"/>
    <x v="2"/>
    <x v="0"/>
    <x v="0"/>
    <n v="3.9840637450199203"/>
    <n v="10"/>
    <n v="241"/>
    <n v="1568"/>
    <n v="1"/>
    <x v="0"/>
    <x v="1"/>
    <x v="1"/>
    <n v="1.5680000000000001"/>
    <n v="5"/>
  </r>
  <r>
    <n v="6493"/>
    <x v="4"/>
    <x v="0"/>
    <n v="1"/>
    <x v="0"/>
    <n v="300"/>
    <x v="4"/>
    <x v="0"/>
    <x v="0"/>
    <n v="3.3333333333333335"/>
    <n v="10"/>
    <n v="290"/>
    <n v="1787"/>
    <n v="0"/>
    <x v="1"/>
    <x v="0"/>
    <x v="1"/>
    <n v="1.7869999999999999"/>
    <n v="5"/>
  </r>
  <r>
    <n v="6494"/>
    <x v="5"/>
    <x v="0"/>
    <n v="3"/>
    <x v="2"/>
    <n v="133"/>
    <x v="4"/>
    <x v="0"/>
    <x v="0"/>
    <n v="3.007518796992481"/>
    <n v="4"/>
    <n v="129"/>
    <n v="1783"/>
    <n v="1"/>
    <x v="0"/>
    <x v="1"/>
    <x v="1"/>
    <n v="1.7829999999999999"/>
    <n v="5"/>
  </r>
  <r>
    <n v="6495"/>
    <x v="4"/>
    <x v="0"/>
    <n v="1"/>
    <x v="0"/>
    <n v="283"/>
    <x v="2"/>
    <x v="0"/>
    <x v="1"/>
    <n v="2.8268551236749118"/>
    <n v="8"/>
    <n v="275"/>
    <n v="1404"/>
    <n v="0"/>
    <x v="1"/>
    <x v="2"/>
    <x v="1"/>
    <n v="1.4039999999999999"/>
    <n v="5"/>
  </r>
  <r>
    <n v="6496"/>
    <x v="5"/>
    <x v="0"/>
    <n v="4"/>
    <x v="1"/>
    <n v="296"/>
    <x v="2"/>
    <x v="0"/>
    <x v="0"/>
    <n v="2.7027027027027026"/>
    <n v="8"/>
    <n v="288"/>
    <n v="1717"/>
    <n v="1"/>
    <x v="0"/>
    <x v="3"/>
    <x v="1"/>
    <n v="1.7170000000000001"/>
    <n v="5"/>
  </r>
  <r>
    <n v="6497"/>
    <x v="4"/>
    <x v="0"/>
    <n v="2"/>
    <x v="0"/>
    <n v="261"/>
    <x v="2"/>
    <x v="1"/>
    <x v="1"/>
    <n v="3.0651340996168579"/>
    <n v="7.9999999999999991"/>
    <n v="253"/>
    <n v="1891"/>
    <n v="0"/>
    <x v="1"/>
    <x v="4"/>
    <x v="1"/>
    <n v="1.891"/>
    <n v="5"/>
  </r>
  <r>
    <n v="6498"/>
    <x v="4"/>
    <x v="0"/>
    <n v="2"/>
    <x v="0"/>
    <n v="286"/>
    <x v="2"/>
    <x v="0"/>
    <x v="0"/>
    <n v="1.048951048951049"/>
    <n v="3"/>
    <n v="283"/>
    <n v="1959"/>
    <n v="0"/>
    <x v="1"/>
    <x v="1"/>
    <x v="1"/>
    <n v="1.9590000000000001"/>
    <n v="5"/>
  </r>
  <r>
    <n v="6499"/>
    <x v="4"/>
    <x v="0"/>
    <n v="1"/>
    <x v="0"/>
    <n v="298"/>
    <x v="2"/>
    <x v="0"/>
    <x v="0"/>
    <n v="0.33557046979865773"/>
    <n v="1"/>
    <n v="297"/>
    <n v="1735"/>
    <n v="1"/>
    <x v="0"/>
    <x v="0"/>
    <x v="1"/>
    <n v="1.7350000000000001"/>
    <n v="5"/>
  </r>
  <r>
    <n v="6500"/>
    <x v="4"/>
    <x v="0"/>
    <n v="1"/>
    <x v="0"/>
    <n v="287"/>
    <x v="2"/>
    <x v="1"/>
    <x v="0"/>
    <n v="0.34843205574912894"/>
    <n v="1"/>
    <n v="286"/>
    <n v="1581"/>
    <n v="0"/>
    <x v="1"/>
    <x v="1"/>
    <x v="1"/>
    <n v="1.581"/>
    <n v="5"/>
  </r>
  <r>
    <n v="6501"/>
    <x v="4"/>
    <x v="0"/>
    <n v="5"/>
    <x v="1"/>
    <n v="251"/>
    <x v="2"/>
    <x v="1"/>
    <x v="0"/>
    <n v="1.1952191235059761"/>
    <n v="3"/>
    <n v="248"/>
    <n v="1660"/>
    <n v="0"/>
    <x v="1"/>
    <x v="2"/>
    <x v="1"/>
    <n v="1.66"/>
    <n v="5"/>
  </r>
  <r>
    <n v="6502"/>
    <x v="3"/>
    <x v="0"/>
    <n v="2"/>
    <x v="0"/>
    <n v="231"/>
    <x v="4"/>
    <x v="0"/>
    <x v="0"/>
    <n v="1.7316017316017316"/>
    <n v="4"/>
    <n v="227"/>
    <n v="1913"/>
    <n v="1"/>
    <x v="0"/>
    <x v="3"/>
    <x v="1"/>
    <n v="1.913"/>
    <n v="5"/>
  </r>
  <r>
    <n v="6503"/>
    <x v="3"/>
    <x v="0"/>
    <n v="1"/>
    <x v="0"/>
    <n v="249"/>
    <x v="4"/>
    <x v="1"/>
    <x v="1"/>
    <n v="4.0160642570281126"/>
    <n v="10"/>
    <n v="239"/>
    <n v="1561"/>
    <n v="0"/>
    <x v="1"/>
    <x v="4"/>
    <x v="1"/>
    <n v="1.5609999999999999"/>
    <n v="5"/>
  </r>
  <r>
    <n v="6504"/>
    <x v="3"/>
    <x v="0"/>
    <n v="2"/>
    <x v="0"/>
    <n v="244"/>
    <x v="4"/>
    <x v="0"/>
    <x v="1"/>
    <n v="4.0983606557377046"/>
    <n v="9.9999999999999982"/>
    <n v="234"/>
    <n v="1699"/>
    <n v="0"/>
    <x v="1"/>
    <x v="1"/>
    <x v="1"/>
    <n v="1.6990000000000001"/>
    <n v="5"/>
  </r>
  <r>
    <n v="6505"/>
    <x v="5"/>
    <x v="0"/>
    <n v="1"/>
    <x v="0"/>
    <n v="264"/>
    <x v="2"/>
    <x v="1"/>
    <x v="0"/>
    <n v="3.4090909090909087"/>
    <n v="8.9999999999999982"/>
    <n v="255"/>
    <n v="1829"/>
    <n v="1"/>
    <x v="0"/>
    <x v="0"/>
    <x v="1"/>
    <n v="1.829"/>
    <n v="5"/>
  </r>
  <r>
    <n v="6506"/>
    <x v="3"/>
    <x v="0"/>
    <n v="1"/>
    <x v="0"/>
    <n v="254"/>
    <x v="4"/>
    <x v="1"/>
    <x v="1"/>
    <n v="3.9370078740157481"/>
    <n v="10"/>
    <n v="244"/>
    <n v="1020"/>
    <n v="0"/>
    <x v="1"/>
    <x v="1"/>
    <x v="1"/>
    <n v="1.02"/>
    <n v="5"/>
  </r>
  <r>
    <n v="6507"/>
    <x v="0"/>
    <x v="0"/>
    <n v="4"/>
    <x v="1"/>
    <n v="264"/>
    <x v="3"/>
    <x v="0"/>
    <x v="0"/>
    <n v="2.2727272727272729"/>
    <n v="6"/>
    <n v="258"/>
    <n v="1758"/>
    <n v="0"/>
    <x v="1"/>
    <x v="2"/>
    <x v="1"/>
    <n v="1.758"/>
    <n v="5"/>
  </r>
  <r>
    <n v="6508"/>
    <x v="4"/>
    <x v="0"/>
    <n v="4"/>
    <x v="1"/>
    <n v="309"/>
    <x v="2"/>
    <x v="0"/>
    <x v="1"/>
    <n v="2.912621359223301"/>
    <n v="9"/>
    <n v="300"/>
    <n v="1771"/>
    <n v="1"/>
    <x v="0"/>
    <x v="3"/>
    <x v="1"/>
    <n v="1.7709999999999999"/>
    <n v="5"/>
  </r>
  <r>
    <n v="6509"/>
    <x v="3"/>
    <x v="0"/>
    <n v="1"/>
    <x v="0"/>
    <n v="298"/>
    <x v="2"/>
    <x v="0"/>
    <x v="0"/>
    <n v="1.3422818791946309"/>
    <n v="4"/>
    <n v="294"/>
    <n v="1853"/>
    <n v="0"/>
    <x v="1"/>
    <x v="4"/>
    <x v="1"/>
    <n v="1.853"/>
    <n v="5"/>
  </r>
  <r>
    <n v="6510"/>
    <x v="3"/>
    <x v="0"/>
    <n v="5"/>
    <x v="1"/>
    <n v="265"/>
    <x v="4"/>
    <x v="1"/>
    <x v="1"/>
    <n v="0.37735849056603776"/>
    <n v="1.0000000000000002"/>
    <n v="264"/>
    <n v="1568"/>
    <n v="0"/>
    <x v="1"/>
    <x v="1"/>
    <x v="1"/>
    <n v="1.5680000000000001"/>
    <n v="5"/>
  </r>
  <r>
    <n v="6511"/>
    <x v="4"/>
    <x v="0"/>
    <n v="2"/>
    <x v="0"/>
    <n v="246"/>
    <x v="2"/>
    <x v="1"/>
    <x v="1"/>
    <n v="2.8455284552845526"/>
    <n v="6.9999999999999991"/>
    <n v="239"/>
    <n v="1071"/>
    <n v="0"/>
    <x v="1"/>
    <x v="0"/>
    <x v="1"/>
    <n v="1.071"/>
    <n v="5"/>
  </r>
  <r>
    <n v="6512"/>
    <x v="3"/>
    <x v="0"/>
    <n v="2"/>
    <x v="0"/>
    <n v="222"/>
    <x v="4"/>
    <x v="0"/>
    <x v="0"/>
    <n v="2.2522522522522523"/>
    <n v="5"/>
    <n v="217"/>
    <n v="1329"/>
    <n v="0"/>
    <x v="1"/>
    <x v="1"/>
    <x v="1"/>
    <n v="1.329"/>
    <n v="5"/>
  </r>
  <r>
    <n v="6513"/>
    <x v="5"/>
    <x v="0"/>
    <n v="5"/>
    <x v="1"/>
    <n v="250"/>
    <x v="2"/>
    <x v="0"/>
    <x v="1"/>
    <n v="0.4"/>
    <n v="1"/>
    <n v="249"/>
    <n v="1690"/>
    <n v="1"/>
    <x v="0"/>
    <x v="2"/>
    <x v="1"/>
    <n v="1.69"/>
    <n v="5"/>
  </r>
  <r>
    <n v="6514"/>
    <x v="0"/>
    <x v="0"/>
    <n v="2"/>
    <x v="0"/>
    <n v="240"/>
    <x v="4"/>
    <x v="1"/>
    <x v="1"/>
    <n v="2.9166666666666665"/>
    <n v="7"/>
    <n v="233"/>
    <n v="1711"/>
    <n v="1"/>
    <x v="0"/>
    <x v="3"/>
    <x v="1"/>
    <n v="1.7110000000000001"/>
    <n v="5"/>
  </r>
  <r>
    <n v="6515"/>
    <x v="0"/>
    <x v="0"/>
    <n v="1"/>
    <x v="0"/>
    <n v="246"/>
    <x v="3"/>
    <x v="0"/>
    <x v="0"/>
    <n v="2.4390243902439024"/>
    <n v="6"/>
    <n v="240"/>
    <n v="1335"/>
    <n v="1"/>
    <x v="0"/>
    <x v="4"/>
    <x v="1"/>
    <n v="1.335"/>
    <n v="5"/>
  </r>
  <r>
    <n v="6516"/>
    <x v="4"/>
    <x v="0"/>
    <n v="2"/>
    <x v="0"/>
    <n v="293"/>
    <x v="4"/>
    <x v="1"/>
    <x v="0"/>
    <n v="1.3651877133105803"/>
    <n v="4.0000000000000009"/>
    <n v="289"/>
    <n v="1281"/>
    <n v="0"/>
    <x v="1"/>
    <x v="1"/>
    <x v="1"/>
    <n v="1.2809999999999999"/>
    <n v="5"/>
  </r>
  <r>
    <n v="6517"/>
    <x v="3"/>
    <x v="0"/>
    <n v="5"/>
    <x v="1"/>
    <n v="189"/>
    <x v="4"/>
    <x v="0"/>
    <x v="1"/>
    <n v="1.5873015873015872"/>
    <n v="3"/>
    <n v="186"/>
    <n v="5254"/>
    <n v="1"/>
    <x v="0"/>
    <x v="0"/>
    <x v="1"/>
    <n v="5.2539999999999996"/>
    <n v="10"/>
  </r>
  <r>
    <n v="6518"/>
    <x v="2"/>
    <x v="1"/>
    <n v="5"/>
    <x v="1"/>
    <n v="270"/>
    <x v="0"/>
    <x v="2"/>
    <x v="0"/>
    <n v="2.5925925925925926"/>
    <n v="7"/>
    <n v="263"/>
    <n v="4459"/>
    <n v="1"/>
    <x v="0"/>
    <x v="1"/>
    <x v="1"/>
    <n v="4.4589999999999996"/>
    <n v="10"/>
  </r>
  <r>
    <n v="6519"/>
    <x v="0"/>
    <x v="0"/>
    <n v="4"/>
    <x v="1"/>
    <n v="266"/>
    <x v="0"/>
    <x v="0"/>
    <x v="1"/>
    <n v="3.7593984962406015"/>
    <n v="10"/>
    <n v="256"/>
    <n v="5221"/>
    <n v="0"/>
    <x v="1"/>
    <x v="2"/>
    <x v="1"/>
    <n v="5.2210000000000001"/>
    <n v="10"/>
  </r>
  <r>
    <n v="6520"/>
    <x v="2"/>
    <x v="1"/>
    <n v="2"/>
    <x v="0"/>
    <n v="270"/>
    <x v="0"/>
    <x v="1"/>
    <x v="1"/>
    <n v="3.3333333333333335"/>
    <n v="9"/>
    <n v="261"/>
    <n v="5873"/>
    <n v="1"/>
    <x v="0"/>
    <x v="3"/>
    <x v="1"/>
    <n v="5.8730000000000002"/>
    <n v="10"/>
  </r>
  <r>
    <n v="6521"/>
    <x v="2"/>
    <x v="1"/>
    <n v="3"/>
    <x v="2"/>
    <n v="216"/>
    <x v="7"/>
    <x v="1"/>
    <x v="1"/>
    <n v="1.8518518518518516"/>
    <n v="3.9999999999999996"/>
    <n v="212"/>
    <n v="5329"/>
    <n v="1"/>
    <x v="0"/>
    <x v="4"/>
    <x v="1"/>
    <n v="5.3289999999999997"/>
    <n v="10"/>
  </r>
  <r>
    <n v="6522"/>
    <x v="2"/>
    <x v="1"/>
    <n v="3"/>
    <x v="2"/>
    <n v="147"/>
    <x v="7"/>
    <x v="1"/>
    <x v="0"/>
    <n v="4.7619047619047619"/>
    <n v="7"/>
    <n v="140"/>
    <n v="5822"/>
    <n v="0"/>
    <x v="1"/>
    <x v="1"/>
    <x v="1"/>
    <n v="5.8220000000000001"/>
    <n v="10"/>
  </r>
  <r>
    <n v="6523"/>
    <x v="2"/>
    <x v="1"/>
    <n v="5"/>
    <x v="1"/>
    <n v="270"/>
    <x v="3"/>
    <x v="1"/>
    <x v="0"/>
    <n v="3.3333333333333335"/>
    <n v="9"/>
    <n v="261"/>
    <n v="4195"/>
    <n v="0"/>
    <x v="1"/>
    <x v="0"/>
    <x v="1"/>
    <n v="4.1950000000000003"/>
    <n v="10"/>
  </r>
  <r>
    <n v="6524"/>
    <x v="2"/>
    <x v="1"/>
    <n v="3"/>
    <x v="2"/>
    <n v="261"/>
    <x v="7"/>
    <x v="0"/>
    <x v="1"/>
    <n v="3.8314176245210727"/>
    <n v="10"/>
    <n v="251"/>
    <n v="4145"/>
    <n v="0"/>
    <x v="1"/>
    <x v="1"/>
    <x v="1"/>
    <n v="4.1449999999999996"/>
    <n v="10"/>
  </r>
  <r>
    <n v="6525"/>
    <x v="2"/>
    <x v="1"/>
    <n v="1"/>
    <x v="0"/>
    <n v="261"/>
    <x v="7"/>
    <x v="1"/>
    <x v="0"/>
    <n v="3.4482758620689653"/>
    <n v="9"/>
    <n v="252"/>
    <n v="5248"/>
    <n v="1"/>
    <x v="0"/>
    <x v="2"/>
    <x v="1"/>
    <n v="5.2480000000000002"/>
    <n v="10"/>
  </r>
  <r>
    <n v="6526"/>
    <x v="0"/>
    <x v="0"/>
    <n v="4"/>
    <x v="1"/>
    <n v="177"/>
    <x v="3"/>
    <x v="0"/>
    <x v="1"/>
    <n v="3.3898305084745761"/>
    <n v="6"/>
    <n v="171"/>
    <n v="5451"/>
    <n v="1"/>
    <x v="0"/>
    <x v="3"/>
    <x v="1"/>
    <n v="5.4509999999999996"/>
    <n v="10"/>
  </r>
  <r>
    <n v="6527"/>
    <x v="0"/>
    <x v="0"/>
    <n v="2"/>
    <x v="0"/>
    <n v="142"/>
    <x v="6"/>
    <x v="2"/>
    <x v="0"/>
    <n v="6.3380281690140841"/>
    <n v="8.9999999999999982"/>
    <n v="133"/>
    <n v="4280"/>
    <n v="1"/>
    <x v="0"/>
    <x v="4"/>
    <x v="1"/>
    <n v="4.28"/>
    <n v="10"/>
  </r>
  <r>
    <n v="6528"/>
    <x v="3"/>
    <x v="0"/>
    <n v="3"/>
    <x v="2"/>
    <n v="222"/>
    <x v="0"/>
    <x v="1"/>
    <x v="0"/>
    <n v="4.5045045045045047"/>
    <n v="10"/>
    <n v="212"/>
    <n v="4597"/>
    <n v="0"/>
    <x v="1"/>
    <x v="1"/>
    <x v="1"/>
    <n v="4.5970000000000004"/>
    <n v="10"/>
  </r>
  <r>
    <n v="6529"/>
    <x v="0"/>
    <x v="0"/>
    <n v="5"/>
    <x v="1"/>
    <n v="186"/>
    <x v="5"/>
    <x v="1"/>
    <x v="0"/>
    <n v="0.53763440860215062"/>
    <n v="1.0000000000000002"/>
    <n v="185"/>
    <n v="4357"/>
    <n v="0"/>
    <x v="1"/>
    <x v="0"/>
    <x v="1"/>
    <n v="4.3570000000000002"/>
    <n v="10"/>
  </r>
  <r>
    <n v="6530"/>
    <x v="2"/>
    <x v="1"/>
    <n v="3"/>
    <x v="2"/>
    <n v="177"/>
    <x v="0"/>
    <x v="1"/>
    <x v="1"/>
    <n v="5.6497175141242941"/>
    <n v="10.000000000000002"/>
    <n v="167"/>
    <n v="5374"/>
    <n v="1"/>
    <x v="0"/>
    <x v="1"/>
    <x v="1"/>
    <n v="5.3739999999999997"/>
    <n v="10"/>
  </r>
  <r>
    <n v="6531"/>
    <x v="0"/>
    <x v="0"/>
    <n v="4"/>
    <x v="1"/>
    <n v="251"/>
    <x v="2"/>
    <x v="0"/>
    <x v="0"/>
    <n v="0.39840637450199201"/>
    <n v="1"/>
    <n v="250"/>
    <n v="4252"/>
    <n v="0"/>
    <x v="1"/>
    <x v="2"/>
    <x v="1"/>
    <n v="4.2519999999999998"/>
    <n v="10"/>
  </r>
  <r>
    <n v="6532"/>
    <x v="2"/>
    <x v="1"/>
    <n v="3"/>
    <x v="2"/>
    <n v="240"/>
    <x v="5"/>
    <x v="1"/>
    <x v="1"/>
    <n v="1.25"/>
    <n v="3"/>
    <n v="237"/>
    <n v="4385"/>
    <n v="0"/>
    <x v="1"/>
    <x v="3"/>
    <x v="1"/>
    <n v="4.3849999999999998"/>
    <n v="10"/>
  </r>
  <r>
    <n v="6533"/>
    <x v="2"/>
    <x v="1"/>
    <n v="5"/>
    <x v="1"/>
    <n v="260"/>
    <x v="2"/>
    <x v="1"/>
    <x v="0"/>
    <n v="3.0769230769230771"/>
    <n v="8"/>
    <n v="252"/>
    <n v="4162"/>
    <n v="1"/>
    <x v="0"/>
    <x v="4"/>
    <x v="1"/>
    <n v="4.1619999999999999"/>
    <n v="10"/>
  </r>
  <r>
    <n v="6534"/>
    <x v="0"/>
    <x v="0"/>
    <n v="2"/>
    <x v="0"/>
    <n v="206"/>
    <x v="5"/>
    <x v="2"/>
    <x v="1"/>
    <n v="3.3980582524271843"/>
    <n v="7"/>
    <n v="199"/>
    <n v="5479"/>
    <n v="1"/>
    <x v="0"/>
    <x v="1"/>
    <x v="1"/>
    <n v="5.4790000000000001"/>
    <n v="10"/>
  </r>
  <r>
    <n v="6535"/>
    <x v="0"/>
    <x v="0"/>
    <n v="5"/>
    <x v="1"/>
    <n v="242"/>
    <x v="1"/>
    <x v="0"/>
    <x v="1"/>
    <n v="1.6528925619834711"/>
    <n v="4"/>
    <n v="238"/>
    <n v="5341"/>
    <n v="0"/>
    <x v="1"/>
    <x v="0"/>
    <x v="1"/>
    <n v="5.3410000000000002"/>
    <n v="10"/>
  </r>
  <r>
    <n v="6536"/>
    <x v="2"/>
    <x v="1"/>
    <n v="2"/>
    <x v="0"/>
    <n v="194"/>
    <x v="0"/>
    <x v="0"/>
    <x v="0"/>
    <n v="1.5463917525773196"/>
    <n v="3"/>
    <n v="191"/>
    <n v="5779"/>
    <n v="1"/>
    <x v="0"/>
    <x v="1"/>
    <x v="1"/>
    <n v="5.7789999999999999"/>
    <n v="10"/>
  </r>
  <r>
    <n v="6537"/>
    <x v="3"/>
    <x v="0"/>
    <n v="2"/>
    <x v="0"/>
    <n v="232"/>
    <x v="0"/>
    <x v="0"/>
    <x v="0"/>
    <n v="0.43103448275862066"/>
    <n v="1"/>
    <n v="231"/>
    <n v="1187"/>
    <n v="1"/>
    <x v="0"/>
    <x v="2"/>
    <x v="1"/>
    <n v="1.1870000000000001"/>
    <n v="5"/>
  </r>
  <r>
    <n v="6538"/>
    <x v="4"/>
    <x v="0"/>
    <n v="4"/>
    <x v="1"/>
    <n v="279"/>
    <x v="2"/>
    <x v="0"/>
    <x v="0"/>
    <n v="0.35842293906810035"/>
    <n v="1"/>
    <n v="278"/>
    <n v="1246"/>
    <n v="1"/>
    <x v="0"/>
    <x v="3"/>
    <x v="1"/>
    <n v="1.246"/>
    <n v="5"/>
  </r>
  <r>
    <n v="6539"/>
    <x v="4"/>
    <x v="0"/>
    <n v="3"/>
    <x v="2"/>
    <n v="251"/>
    <x v="2"/>
    <x v="0"/>
    <x v="1"/>
    <n v="0.39840637450199201"/>
    <n v="1"/>
    <n v="250"/>
    <n v="1230"/>
    <n v="1"/>
    <x v="0"/>
    <x v="4"/>
    <x v="1"/>
    <n v="1.23"/>
    <n v="5"/>
  </r>
  <r>
    <n v="6540"/>
    <x v="4"/>
    <x v="0"/>
    <n v="2"/>
    <x v="0"/>
    <n v="300"/>
    <x v="4"/>
    <x v="0"/>
    <x v="1"/>
    <n v="1"/>
    <n v="3"/>
    <n v="297"/>
    <n v="1696"/>
    <n v="0"/>
    <x v="1"/>
    <x v="1"/>
    <x v="1"/>
    <n v="1.696"/>
    <n v="5"/>
  </r>
  <r>
    <n v="6541"/>
    <x v="5"/>
    <x v="0"/>
    <n v="5"/>
    <x v="1"/>
    <n v="133"/>
    <x v="4"/>
    <x v="0"/>
    <x v="0"/>
    <n v="5.2631578947368416"/>
    <n v="6.9999999999999991"/>
    <n v="126"/>
    <n v="1239"/>
    <n v="1"/>
    <x v="0"/>
    <x v="0"/>
    <x v="1"/>
    <n v="1.2390000000000001"/>
    <n v="5"/>
  </r>
  <r>
    <n v="6542"/>
    <x v="4"/>
    <x v="0"/>
    <n v="4"/>
    <x v="1"/>
    <n v="283"/>
    <x v="2"/>
    <x v="0"/>
    <x v="0"/>
    <n v="3.5335689045936398"/>
    <n v="10.000000000000002"/>
    <n v="273"/>
    <n v="1512"/>
    <n v="0"/>
    <x v="1"/>
    <x v="1"/>
    <x v="1"/>
    <n v="1.512"/>
    <n v="5"/>
  </r>
  <r>
    <n v="6543"/>
    <x v="5"/>
    <x v="0"/>
    <n v="5"/>
    <x v="1"/>
    <n v="296"/>
    <x v="2"/>
    <x v="0"/>
    <x v="0"/>
    <n v="0.67567567567567566"/>
    <n v="2"/>
    <n v="294"/>
    <n v="1823"/>
    <n v="1"/>
    <x v="0"/>
    <x v="2"/>
    <x v="1"/>
    <n v="1.823"/>
    <n v="5"/>
  </r>
  <r>
    <n v="6544"/>
    <x v="4"/>
    <x v="0"/>
    <n v="1"/>
    <x v="0"/>
    <n v="261"/>
    <x v="2"/>
    <x v="1"/>
    <x v="0"/>
    <n v="3.0651340996168579"/>
    <n v="7.9999999999999991"/>
    <n v="253"/>
    <n v="1524"/>
    <n v="0"/>
    <x v="1"/>
    <x v="3"/>
    <x v="1"/>
    <n v="1.524"/>
    <n v="5"/>
  </r>
  <r>
    <n v="6545"/>
    <x v="4"/>
    <x v="0"/>
    <n v="3"/>
    <x v="2"/>
    <n v="286"/>
    <x v="2"/>
    <x v="0"/>
    <x v="1"/>
    <n v="1.7482517482517483"/>
    <n v="5"/>
    <n v="281"/>
    <n v="1750"/>
    <n v="1"/>
    <x v="0"/>
    <x v="4"/>
    <x v="1"/>
    <n v="1.75"/>
    <n v="5"/>
  </r>
  <r>
    <n v="6546"/>
    <x v="4"/>
    <x v="0"/>
    <n v="5"/>
    <x v="1"/>
    <n v="298"/>
    <x v="2"/>
    <x v="0"/>
    <x v="1"/>
    <n v="1.006711409395973"/>
    <n v="2.9999999999999996"/>
    <n v="295"/>
    <n v="1520"/>
    <n v="0"/>
    <x v="1"/>
    <x v="1"/>
    <x v="1"/>
    <n v="1.52"/>
    <n v="5"/>
  </r>
  <r>
    <n v="6547"/>
    <x v="4"/>
    <x v="0"/>
    <n v="3"/>
    <x v="2"/>
    <n v="287"/>
    <x v="2"/>
    <x v="1"/>
    <x v="0"/>
    <n v="2.7874564459930316"/>
    <n v="8"/>
    <n v="279"/>
    <n v="1850"/>
    <n v="1"/>
    <x v="0"/>
    <x v="0"/>
    <x v="1"/>
    <n v="1.85"/>
    <n v="5"/>
  </r>
  <r>
    <n v="6548"/>
    <x v="4"/>
    <x v="0"/>
    <n v="2"/>
    <x v="0"/>
    <n v="251"/>
    <x v="2"/>
    <x v="1"/>
    <x v="0"/>
    <n v="2.3904382470119523"/>
    <n v="6"/>
    <n v="245"/>
    <n v="1864"/>
    <n v="0"/>
    <x v="1"/>
    <x v="1"/>
    <x v="1"/>
    <n v="1.8640000000000001"/>
    <n v="5"/>
  </r>
  <r>
    <n v="6549"/>
    <x v="3"/>
    <x v="0"/>
    <n v="4"/>
    <x v="1"/>
    <n v="231"/>
    <x v="4"/>
    <x v="0"/>
    <x v="1"/>
    <n v="4.329004329004329"/>
    <n v="10"/>
    <n v="221"/>
    <n v="1247"/>
    <n v="0"/>
    <x v="1"/>
    <x v="2"/>
    <x v="1"/>
    <n v="1.2470000000000001"/>
    <n v="5"/>
  </r>
  <r>
    <n v="6550"/>
    <x v="3"/>
    <x v="0"/>
    <n v="1"/>
    <x v="0"/>
    <n v="249"/>
    <x v="4"/>
    <x v="1"/>
    <x v="0"/>
    <n v="0.40160642570281119"/>
    <n v="0.99999999999999989"/>
    <n v="248"/>
    <n v="1654"/>
    <n v="1"/>
    <x v="0"/>
    <x v="3"/>
    <x v="2"/>
    <n v="1.6539999999999999"/>
    <n v="5"/>
  </r>
  <r>
    <n v="6551"/>
    <x v="3"/>
    <x v="0"/>
    <n v="5"/>
    <x v="1"/>
    <n v="244"/>
    <x v="4"/>
    <x v="0"/>
    <x v="1"/>
    <n v="2.0491803278688523"/>
    <n v="4.9999999999999991"/>
    <n v="239"/>
    <n v="1787"/>
    <n v="0"/>
    <x v="1"/>
    <x v="4"/>
    <x v="2"/>
    <n v="1.7869999999999999"/>
    <n v="5"/>
  </r>
  <r>
    <n v="6552"/>
    <x v="5"/>
    <x v="0"/>
    <n v="3"/>
    <x v="2"/>
    <n v="264"/>
    <x v="2"/>
    <x v="1"/>
    <x v="1"/>
    <n v="1.1363636363636365"/>
    <n v="3"/>
    <n v="261"/>
    <n v="1296"/>
    <n v="0"/>
    <x v="1"/>
    <x v="1"/>
    <x v="2"/>
    <n v="1.296"/>
    <n v="5"/>
  </r>
  <r>
    <n v="6553"/>
    <x v="3"/>
    <x v="0"/>
    <n v="4"/>
    <x v="1"/>
    <n v="254"/>
    <x v="4"/>
    <x v="1"/>
    <x v="1"/>
    <n v="2.7559055118110236"/>
    <n v="7"/>
    <n v="247"/>
    <n v="1545"/>
    <n v="0"/>
    <x v="1"/>
    <x v="0"/>
    <x v="2"/>
    <n v="1.5449999999999999"/>
    <n v="5"/>
  </r>
  <r>
    <n v="6554"/>
    <x v="0"/>
    <x v="0"/>
    <n v="1"/>
    <x v="0"/>
    <n v="264"/>
    <x v="3"/>
    <x v="0"/>
    <x v="1"/>
    <n v="2.6515151515151514"/>
    <n v="7"/>
    <n v="257"/>
    <n v="1007"/>
    <n v="0"/>
    <x v="1"/>
    <x v="1"/>
    <x v="2"/>
    <n v="1.0069999999999999"/>
    <n v="5"/>
  </r>
  <r>
    <n v="6555"/>
    <x v="4"/>
    <x v="0"/>
    <n v="2"/>
    <x v="0"/>
    <n v="309"/>
    <x v="2"/>
    <x v="0"/>
    <x v="0"/>
    <n v="1.9417475728155338"/>
    <n v="5.9999999999999991"/>
    <n v="303"/>
    <n v="1335"/>
    <n v="0"/>
    <x v="1"/>
    <x v="2"/>
    <x v="2"/>
    <n v="1.335"/>
    <n v="5"/>
  </r>
  <r>
    <n v="6556"/>
    <x v="3"/>
    <x v="0"/>
    <n v="1"/>
    <x v="0"/>
    <n v="298"/>
    <x v="2"/>
    <x v="0"/>
    <x v="1"/>
    <n v="1.3422818791946309"/>
    <n v="4"/>
    <n v="294"/>
    <n v="1551"/>
    <n v="0"/>
    <x v="1"/>
    <x v="3"/>
    <x v="2"/>
    <n v="1.5509999999999999"/>
    <n v="5"/>
  </r>
  <r>
    <n v="6557"/>
    <x v="3"/>
    <x v="0"/>
    <n v="3"/>
    <x v="2"/>
    <n v="265"/>
    <x v="4"/>
    <x v="1"/>
    <x v="0"/>
    <n v="2.2641509433962264"/>
    <n v="6"/>
    <n v="259"/>
    <n v="1929"/>
    <n v="0"/>
    <x v="1"/>
    <x v="4"/>
    <x v="2"/>
    <n v="1.929"/>
    <n v="5"/>
  </r>
  <r>
    <n v="6558"/>
    <x v="4"/>
    <x v="0"/>
    <n v="2"/>
    <x v="0"/>
    <n v="246"/>
    <x v="2"/>
    <x v="1"/>
    <x v="0"/>
    <n v="2.8455284552845526"/>
    <n v="6.9999999999999991"/>
    <n v="239"/>
    <n v="1297"/>
    <n v="1"/>
    <x v="0"/>
    <x v="1"/>
    <x v="2"/>
    <n v="1.2969999999999999"/>
    <n v="5"/>
  </r>
  <r>
    <n v="6559"/>
    <x v="3"/>
    <x v="0"/>
    <n v="5"/>
    <x v="1"/>
    <n v="222"/>
    <x v="4"/>
    <x v="0"/>
    <x v="0"/>
    <n v="1.8018018018018018"/>
    <n v="4"/>
    <n v="218"/>
    <n v="1311"/>
    <n v="0"/>
    <x v="1"/>
    <x v="0"/>
    <x v="2"/>
    <n v="1.3109999999999999"/>
    <n v="5"/>
  </r>
  <r>
    <n v="6560"/>
    <x v="5"/>
    <x v="0"/>
    <n v="1"/>
    <x v="0"/>
    <n v="250"/>
    <x v="2"/>
    <x v="0"/>
    <x v="1"/>
    <n v="3.5999999999999996"/>
    <n v="8.9999999999999982"/>
    <n v="241"/>
    <n v="1890"/>
    <n v="1"/>
    <x v="0"/>
    <x v="1"/>
    <x v="2"/>
    <n v="1.89"/>
    <n v="5"/>
  </r>
  <r>
    <n v="6561"/>
    <x v="4"/>
    <x v="0"/>
    <n v="5"/>
    <x v="1"/>
    <n v="269"/>
    <x v="2"/>
    <x v="0"/>
    <x v="0"/>
    <n v="0.74349442379182151"/>
    <n v="2"/>
    <n v="267"/>
    <n v="1243"/>
    <n v="0"/>
    <x v="1"/>
    <x v="2"/>
    <x v="2"/>
    <n v="1.2430000000000001"/>
    <n v="5"/>
  </r>
  <r>
    <n v="6562"/>
    <x v="4"/>
    <x v="0"/>
    <n v="2"/>
    <x v="0"/>
    <n v="161"/>
    <x v="2"/>
    <x v="0"/>
    <x v="0"/>
    <n v="5.5900621118012426"/>
    <n v="9"/>
    <n v="152"/>
    <n v="1377"/>
    <n v="0"/>
    <x v="1"/>
    <x v="3"/>
    <x v="2"/>
    <n v="1.377"/>
    <n v="5"/>
  </r>
  <r>
    <n v="6563"/>
    <x v="0"/>
    <x v="0"/>
    <n v="3"/>
    <x v="2"/>
    <n v="256"/>
    <x v="4"/>
    <x v="0"/>
    <x v="0"/>
    <n v="1.953125"/>
    <n v="5"/>
    <n v="251"/>
    <n v="1533"/>
    <n v="1"/>
    <x v="0"/>
    <x v="4"/>
    <x v="2"/>
    <n v="1.5329999999999999"/>
    <n v="5"/>
  </r>
  <r>
    <n v="6564"/>
    <x v="3"/>
    <x v="0"/>
    <n v="1"/>
    <x v="0"/>
    <n v="303"/>
    <x v="4"/>
    <x v="1"/>
    <x v="0"/>
    <n v="1.3201320132013201"/>
    <n v="4"/>
    <n v="299"/>
    <n v="1009"/>
    <n v="0"/>
    <x v="1"/>
    <x v="1"/>
    <x v="2"/>
    <n v="1.0089999999999999"/>
    <n v="5"/>
  </r>
  <r>
    <n v="6565"/>
    <x v="3"/>
    <x v="0"/>
    <n v="3"/>
    <x v="2"/>
    <n v="257"/>
    <x v="4"/>
    <x v="1"/>
    <x v="0"/>
    <n v="1.1673151750972763"/>
    <n v="3"/>
    <n v="254"/>
    <n v="1953"/>
    <n v="0"/>
    <x v="1"/>
    <x v="0"/>
    <x v="2"/>
    <n v="1.9530000000000001"/>
    <n v="5"/>
  </r>
  <r>
    <n v="6566"/>
    <x v="3"/>
    <x v="0"/>
    <n v="2"/>
    <x v="0"/>
    <n v="259"/>
    <x v="4"/>
    <x v="0"/>
    <x v="0"/>
    <n v="1.1583011583011582"/>
    <n v="3"/>
    <n v="256"/>
    <n v="1724"/>
    <n v="1"/>
    <x v="0"/>
    <x v="1"/>
    <x v="2"/>
    <n v="1.724"/>
    <n v="5"/>
  </r>
  <r>
    <n v="6567"/>
    <x v="0"/>
    <x v="0"/>
    <n v="4"/>
    <x v="1"/>
    <n v="249"/>
    <x v="3"/>
    <x v="0"/>
    <x v="0"/>
    <n v="0.40160642570281119"/>
    <n v="0.99999999999999989"/>
    <n v="248"/>
    <n v="1398"/>
    <n v="1"/>
    <x v="0"/>
    <x v="2"/>
    <x v="2"/>
    <n v="1.3979999999999999"/>
    <n v="5"/>
  </r>
  <r>
    <n v="6568"/>
    <x v="4"/>
    <x v="0"/>
    <n v="2"/>
    <x v="0"/>
    <n v="289"/>
    <x v="2"/>
    <x v="2"/>
    <x v="0"/>
    <n v="1.0380622837370241"/>
    <n v="3"/>
    <n v="286"/>
    <n v="1116"/>
    <n v="0"/>
    <x v="1"/>
    <x v="3"/>
    <x v="2"/>
    <n v="1.1160000000000001"/>
    <n v="5"/>
  </r>
  <r>
    <n v="6569"/>
    <x v="4"/>
    <x v="0"/>
    <n v="2"/>
    <x v="0"/>
    <n v="308"/>
    <x v="4"/>
    <x v="1"/>
    <x v="0"/>
    <n v="1.948051948051948"/>
    <n v="6"/>
    <n v="302"/>
    <n v="1118"/>
    <n v="0"/>
    <x v="1"/>
    <x v="4"/>
    <x v="2"/>
    <n v="1.1180000000000001"/>
    <n v="5"/>
  </r>
  <r>
    <n v="6570"/>
    <x v="4"/>
    <x v="0"/>
    <n v="3"/>
    <x v="2"/>
    <n v="297"/>
    <x v="2"/>
    <x v="1"/>
    <x v="0"/>
    <n v="0.67340067340067333"/>
    <n v="1.9999999999999998"/>
    <n v="295"/>
    <n v="1520"/>
    <n v="1"/>
    <x v="0"/>
    <x v="1"/>
    <x v="2"/>
    <n v="1.52"/>
    <n v="5"/>
  </r>
  <r>
    <n v="6571"/>
    <x v="0"/>
    <x v="0"/>
    <n v="2"/>
    <x v="0"/>
    <n v="255"/>
    <x v="4"/>
    <x v="0"/>
    <x v="1"/>
    <n v="0.39215686274509803"/>
    <n v="1"/>
    <n v="254"/>
    <n v="1353"/>
    <n v="1"/>
    <x v="0"/>
    <x v="0"/>
    <x v="2"/>
    <n v="1.353"/>
    <n v="5"/>
  </r>
  <r>
    <n v="6572"/>
    <x v="4"/>
    <x v="0"/>
    <n v="4"/>
    <x v="1"/>
    <n v="266"/>
    <x v="2"/>
    <x v="0"/>
    <x v="1"/>
    <n v="3.3834586466165413"/>
    <n v="9"/>
    <n v="257"/>
    <n v="1253"/>
    <n v="1"/>
    <x v="0"/>
    <x v="1"/>
    <x v="0"/>
    <n v="1.2529999999999999"/>
    <n v="5"/>
  </r>
  <r>
    <n v="6573"/>
    <x v="5"/>
    <x v="0"/>
    <n v="5"/>
    <x v="1"/>
    <n v="302"/>
    <x v="2"/>
    <x v="0"/>
    <x v="1"/>
    <n v="0.99337748344370869"/>
    <n v="3"/>
    <n v="299"/>
    <n v="1597"/>
    <n v="1"/>
    <x v="0"/>
    <x v="2"/>
    <x v="0"/>
    <n v="1.597"/>
    <n v="5"/>
  </r>
  <r>
    <n v="6574"/>
    <x v="0"/>
    <x v="0"/>
    <n v="4"/>
    <x v="1"/>
    <n v="223"/>
    <x v="4"/>
    <x v="1"/>
    <x v="1"/>
    <n v="1.7937219730941705"/>
    <n v="4"/>
    <n v="219"/>
    <n v="1344"/>
    <n v="0"/>
    <x v="1"/>
    <x v="3"/>
    <x v="0"/>
    <n v="1.3440000000000001"/>
    <n v="5"/>
  </r>
  <r>
    <n v="6575"/>
    <x v="4"/>
    <x v="0"/>
    <n v="1"/>
    <x v="0"/>
    <n v="261"/>
    <x v="2"/>
    <x v="0"/>
    <x v="0"/>
    <n v="2.2988505747126435"/>
    <n v="6"/>
    <n v="255"/>
    <n v="1703"/>
    <n v="1"/>
    <x v="0"/>
    <x v="4"/>
    <x v="0"/>
    <n v="1.7030000000000001"/>
    <n v="5"/>
  </r>
  <r>
    <n v="6576"/>
    <x v="0"/>
    <x v="0"/>
    <n v="1"/>
    <x v="0"/>
    <n v="273"/>
    <x v="4"/>
    <x v="0"/>
    <x v="0"/>
    <n v="2.5641025641025639"/>
    <n v="6.9999999999999991"/>
    <n v="266"/>
    <n v="1922"/>
    <n v="0"/>
    <x v="1"/>
    <x v="1"/>
    <x v="0"/>
    <n v="1.9219999999999999"/>
    <n v="5"/>
  </r>
  <r>
    <n v="6577"/>
    <x v="4"/>
    <x v="0"/>
    <n v="5"/>
    <x v="1"/>
    <n v="260"/>
    <x v="2"/>
    <x v="0"/>
    <x v="0"/>
    <n v="0.76923076923076927"/>
    <n v="2"/>
    <n v="258"/>
    <n v="1221"/>
    <n v="0"/>
    <x v="1"/>
    <x v="0"/>
    <x v="0"/>
    <n v="1.2210000000000001"/>
    <n v="5"/>
  </r>
  <r>
    <n v="6578"/>
    <x v="3"/>
    <x v="0"/>
    <n v="1"/>
    <x v="0"/>
    <n v="266"/>
    <x v="4"/>
    <x v="0"/>
    <x v="0"/>
    <n v="3.3834586466165413"/>
    <n v="9"/>
    <n v="257"/>
    <n v="1852"/>
    <n v="0"/>
    <x v="1"/>
    <x v="1"/>
    <x v="0"/>
    <n v="1.8520000000000001"/>
    <n v="5"/>
  </r>
  <r>
    <n v="6579"/>
    <x v="1"/>
    <x v="1"/>
    <n v="1"/>
    <x v="0"/>
    <n v="164"/>
    <x v="4"/>
    <x v="0"/>
    <x v="0"/>
    <n v="4.8780487804878048"/>
    <n v="8"/>
    <n v="156"/>
    <n v="1886"/>
    <n v="0"/>
    <x v="1"/>
    <x v="2"/>
    <x v="0"/>
    <n v="1.8859999999999999"/>
    <n v="5"/>
  </r>
  <r>
    <n v="6580"/>
    <x v="3"/>
    <x v="0"/>
    <n v="5"/>
    <x v="1"/>
    <n v="240"/>
    <x v="3"/>
    <x v="1"/>
    <x v="0"/>
    <n v="3.75"/>
    <n v="9"/>
    <n v="231"/>
    <n v="1117"/>
    <n v="0"/>
    <x v="1"/>
    <x v="3"/>
    <x v="0"/>
    <n v="1.117"/>
    <n v="5"/>
  </r>
  <r>
    <n v="6581"/>
    <x v="4"/>
    <x v="0"/>
    <n v="5"/>
    <x v="1"/>
    <n v="305"/>
    <x v="2"/>
    <x v="1"/>
    <x v="1"/>
    <n v="3.278688524590164"/>
    <n v="10"/>
    <n v="295"/>
    <n v="1418"/>
    <n v="1"/>
    <x v="0"/>
    <x v="4"/>
    <x v="0"/>
    <n v="1.4179999999999999"/>
    <n v="5"/>
  </r>
  <r>
    <n v="6582"/>
    <x v="3"/>
    <x v="0"/>
    <n v="3"/>
    <x v="2"/>
    <n v="248"/>
    <x v="4"/>
    <x v="0"/>
    <x v="0"/>
    <n v="2.82258064516129"/>
    <n v="6.9999999999999991"/>
    <n v="241"/>
    <n v="1475"/>
    <n v="1"/>
    <x v="0"/>
    <x v="1"/>
    <x v="0"/>
    <n v="1.4750000000000001"/>
    <n v="5"/>
  </r>
  <r>
    <n v="6583"/>
    <x v="5"/>
    <x v="0"/>
    <n v="2"/>
    <x v="0"/>
    <n v="279"/>
    <x v="2"/>
    <x v="1"/>
    <x v="0"/>
    <n v="0.35842293906810035"/>
    <n v="1"/>
    <n v="278"/>
    <n v="1480"/>
    <n v="0"/>
    <x v="1"/>
    <x v="0"/>
    <x v="0"/>
    <n v="1.48"/>
    <n v="5"/>
  </r>
  <r>
    <n v="6584"/>
    <x v="3"/>
    <x v="0"/>
    <n v="2"/>
    <x v="0"/>
    <n v="244"/>
    <x v="3"/>
    <x v="0"/>
    <x v="0"/>
    <n v="2.8688524590163933"/>
    <n v="7"/>
    <n v="237"/>
    <n v="1315"/>
    <n v="0"/>
    <x v="1"/>
    <x v="1"/>
    <x v="0"/>
    <n v="1.3149999999999999"/>
    <n v="5"/>
  </r>
  <r>
    <n v="6585"/>
    <x v="3"/>
    <x v="0"/>
    <n v="1"/>
    <x v="0"/>
    <n v="267"/>
    <x v="4"/>
    <x v="0"/>
    <x v="0"/>
    <n v="1.4981273408239701"/>
    <n v="4"/>
    <n v="263"/>
    <n v="1097"/>
    <n v="0"/>
    <x v="1"/>
    <x v="2"/>
    <x v="0"/>
    <n v="1.097"/>
    <n v="5"/>
  </r>
  <r>
    <n v="6586"/>
    <x v="5"/>
    <x v="0"/>
    <n v="2"/>
    <x v="0"/>
    <n v="275"/>
    <x v="2"/>
    <x v="1"/>
    <x v="0"/>
    <n v="2.1818181818181821"/>
    <n v="6.0000000000000009"/>
    <n v="269"/>
    <n v="1513"/>
    <n v="0"/>
    <x v="1"/>
    <x v="3"/>
    <x v="0"/>
    <n v="1.5129999999999999"/>
    <n v="5"/>
  </r>
  <r>
    <n v="6587"/>
    <x v="4"/>
    <x v="0"/>
    <n v="4"/>
    <x v="1"/>
    <n v="299"/>
    <x v="2"/>
    <x v="1"/>
    <x v="1"/>
    <n v="3.0100334448160537"/>
    <n v="9.0000000000000018"/>
    <n v="290"/>
    <n v="1036"/>
    <n v="1"/>
    <x v="0"/>
    <x v="4"/>
    <x v="0"/>
    <n v="1.036"/>
    <n v="5"/>
  </r>
  <r>
    <n v="6588"/>
    <x v="4"/>
    <x v="0"/>
    <n v="1"/>
    <x v="0"/>
    <n v="254"/>
    <x v="2"/>
    <x v="1"/>
    <x v="0"/>
    <n v="1.1811023622047243"/>
    <n v="3"/>
    <n v="251"/>
    <n v="1488"/>
    <n v="1"/>
    <x v="0"/>
    <x v="1"/>
    <x v="0"/>
    <n v="1.488"/>
    <n v="5"/>
  </r>
  <r>
    <n v="6589"/>
    <x v="4"/>
    <x v="0"/>
    <n v="1"/>
    <x v="0"/>
    <n v="273"/>
    <x v="2"/>
    <x v="1"/>
    <x v="0"/>
    <n v="2.197802197802198"/>
    <n v="6"/>
    <n v="267"/>
    <n v="1524"/>
    <n v="0"/>
    <x v="1"/>
    <x v="0"/>
    <x v="0"/>
    <n v="1.524"/>
    <n v="5"/>
  </r>
  <r>
    <n v="6590"/>
    <x v="3"/>
    <x v="0"/>
    <n v="3"/>
    <x v="2"/>
    <n v="218"/>
    <x v="4"/>
    <x v="0"/>
    <x v="0"/>
    <n v="2.7522935779816518"/>
    <n v="6.0000000000000009"/>
    <n v="212"/>
    <n v="1278"/>
    <n v="1"/>
    <x v="0"/>
    <x v="1"/>
    <x v="0"/>
    <n v="1.278"/>
    <n v="5"/>
  </r>
  <r>
    <n v="6591"/>
    <x v="3"/>
    <x v="0"/>
    <n v="4"/>
    <x v="1"/>
    <n v="267"/>
    <x v="4"/>
    <x v="1"/>
    <x v="0"/>
    <n v="3.7453183520599254"/>
    <n v="10.000000000000002"/>
    <n v="257"/>
    <n v="1837"/>
    <n v="1"/>
    <x v="0"/>
    <x v="2"/>
    <x v="0"/>
    <n v="1.837"/>
    <n v="5"/>
  </r>
  <r>
    <n v="6592"/>
    <x v="4"/>
    <x v="0"/>
    <n v="2"/>
    <x v="0"/>
    <n v="259"/>
    <x v="2"/>
    <x v="1"/>
    <x v="1"/>
    <n v="2.3166023166023164"/>
    <n v="6"/>
    <n v="253"/>
    <n v="1066"/>
    <n v="1"/>
    <x v="0"/>
    <x v="3"/>
    <x v="0"/>
    <n v="1.0660000000000001"/>
    <n v="5"/>
  </r>
  <r>
    <n v="6593"/>
    <x v="5"/>
    <x v="0"/>
    <n v="4"/>
    <x v="1"/>
    <n v="272"/>
    <x v="2"/>
    <x v="0"/>
    <x v="1"/>
    <n v="1.1029411764705883"/>
    <n v="3"/>
    <n v="269"/>
    <n v="1805"/>
    <n v="0"/>
    <x v="1"/>
    <x v="4"/>
    <x v="0"/>
    <n v="1.8049999999999999"/>
    <n v="5"/>
  </r>
  <r>
    <n v="6594"/>
    <x v="3"/>
    <x v="0"/>
    <n v="4"/>
    <x v="1"/>
    <n v="281"/>
    <x v="2"/>
    <x v="1"/>
    <x v="1"/>
    <n v="2.8469750889679712"/>
    <n v="7.9999999999999991"/>
    <n v="273"/>
    <n v="1220"/>
    <n v="0"/>
    <x v="1"/>
    <x v="1"/>
    <x v="1"/>
    <n v="1.22"/>
    <n v="5"/>
  </r>
  <r>
    <n v="6595"/>
    <x v="4"/>
    <x v="0"/>
    <n v="2"/>
    <x v="0"/>
    <n v="267"/>
    <x v="2"/>
    <x v="1"/>
    <x v="0"/>
    <n v="0.37453183520599254"/>
    <n v="1"/>
    <n v="266"/>
    <n v="1935"/>
    <n v="0"/>
    <x v="1"/>
    <x v="0"/>
    <x v="1"/>
    <n v="1.9350000000000001"/>
    <n v="5"/>
  </r>
  <r>
    <n v="6596"/>
    <x v="4"/>
    <x v="0"/>
    <n v="4"/>
    <x v="1"/>
    <n v="260"/>
    <x v="2"/>
    <x v="1"/>
    <x v="0"/>
    <n v="3.8461538461538463"/>
    <n v="10"/>
    <n v="250"/>
    <n v="1927"/>
    <n v="0"/>
    <x v="1"/>
    <x v="1"/>
    <x v="1"/>
    <n v="1.927"/>
    <n v="5"/>
  </r>
  <r>
    <n v="6597"/>
    <x v="5"/>
    <x v="0"/>
    <n v="2"/>
    <x v="0"/>
    <n v="261"/>
    <x v="2"/>
    <x v="1"/>
    <x v="1"/>
    <n v="3.4482758620689653"/>
    <n v="9"/>
    <n v="252"/>
    <n v="1918"/>
    <n v="1"/>
    <x v="0"/>
    <x v="2"/>
    <x v="1"/>
    <n v="1.9179999999999999"/>
    <n v="5"/>
  </r>
  <r>
    <n v="6598"/>
    <x v="0"/>
    <x v="0"/>
    <n v="1"/>
    <x v="0"/>
    <n v="219"/>
    <x v="1"/>
    <x v="1"/>
    <x v="0"/>
    <n v="0.91324200913242004"/>
    <n v="2"/>
    <n v="217"/>
    <n v="1752"/>
    <n v="0"/>
    <x v="1"/>
    <x v="3"/>
    <x v="1"/>
    <n v="1.752"/>
    <n v="5"/>
  </r>
  <r>
    <n v="6599"/>
    <x v="0"/>
    <x v="0"/>
    <n v="3"/>
    <x v="2"/>
    <n v="264"/>
    <x v="4"/>
    <x v="1"/>
    <x v="1"/>
    <n v="1.1363636363636365"/>
    <n v="3"/>
    <n v="261"/>
    <n v="1639"/>
    <n v="0"/>
    <x v="1"/>
    <x v="4"/>
    <x v="1"/>
    <n v="1.639"/>
    <n v="5"/>
  </r>
  <r>
    <n v="6600"/>
    <x v="5"/>
    <x v="0"/>
    <n v="3"/>
    <x v="2"/>
    <n v="310"/>
    <x v="4"/>
    <x v="0"/>
    <x v="0"/>
    <n v="1.6129032258064515"/>
    <n v="4.9999999999999991"/>
    <n v="305"/>
    <n v="1563"/>
    <n v="0"/>
    <x v="1"/>
    <x v="1"/>
    <x v="1"/>
    <n v="1.5629999999999999"/>
    <n v="5"/>
  </r>
  <r>
    <n v="6601"/>
    <x v="4"/>
    <x v="0"/>
    <n v="4"/>
    <x v="1"/>
    <n v="297"/>
    <x v="4"/>
    <x v="2"/>
    <x v="1"/>
    <n v="2.0202020202020203"/>
    <n v="6"/>
    <n v="291"/>
    <n v="1631"/>
    <n v="0"/>
    <x v="1"/>
    <x v="0"/>
    <x v="1"/>
    <n v="1.631"/>
    <n v="5"/>
  </r>
  <r>
    <n v="6602"/>
    <x v="0"/>
    <x v="0"/>
    <n v="3"/>
    <x v="2"/>
    <n v="274"/>
    <x v="4"/>
    <x v="0"/>
    <x v="1"/>
    <n v="1.824817518248175"/>
    <n v="4.9999999999999991"/>
    <n v="269"/>
    <n v="1512"/>
    <n v="0"/>
    <x v="1"/>
    <x v="1"/>
    <x v="1"/>
    <n v="1.512"/>
    <n v="5"/>
  </r>
  <r>
    <n v="6603"/>
    <x v="3"/>
    <x v="0"/>
    <n v="5"/>
    <x v="1"/>
    <n v="246"/>
    <x v="4"/>
    <x v="1"/>
    <x v="1"/>
    <n v="2.4390243902439024"/>
    <n v="6"/>
    <n v="240"/>
    <n v="1053"/>
    <n v="0"/>
    <x v="1"/>
    <x v="2"/>
    <x v="1"/>
    <n v="1.0529999999999999"/>
    <n v="5"/>
  </r>
  <r>
    <n v="6604"/>
    <x v="3"/>
    <x v="0"/>
    <n v="3"/>
    <x v="2"/>
    <n v="221"/>
    <x v="3"/>
    <x v="1"/>
    <x v="0"/>
    <n v="1.3574660633484164"/>
    <n v="3"/>
    <n v="218"/>
    <n v="1960"/>
    <n v="1"/>
    <x v="0"/>
    <x v="3"/>
    <x v="1"/>
    <n v="1.96"/>
    <n v="5"/>
  </r>
  <r>
    <n v="6605"/>
    <x v="4"/>
    <x v="0"/>
    <n v="3"/>
    <x v="2"/>
    <n v="295"/>
    <x v="2"/>
    <x v="0"/>
    <x v="0"/>
    <n v="3.3898305084745761"/>
    <n v="10"/>
    <n v="285"/>
    <n v="1495"/>
    <n v="0"/>
    <x v="1"/>
    <x v="4"/>
    <x v="1"/>
    <n v="1.4950000000000001"/>
    <n v="5"/>
  </r>
  <r>
    <n v="6606"/>
    <x v="5"/>
    <x v="0"/>
    <n v="4"/>
    <x v="1"/>
    <n v="259"/>
    <x v="2"/>
    <x v="0"/>
    <x v="1"/>
    <n v="2.3166023166023164"/>
    <n v="6"/>
    <n v="253"/>
    <n v="1697"/>
    <n v="0"/>
    <x v="1"/>
    <x v="1"/>
    <x v="1"/>
    <n v="1.6970000000000001"/>
    <n v="5"/>
  </r>
  <r>
    <n v="6607"/>
    <x v="0"/>
    <x v="0"/>
    <n v="4"/>
    <x v="1"/>
    <n v="138"/>
    <x v="0"/>
    <x v="1"/>
    <x v="0"/>
    <n v="5.0724637681159424"/>
    <n v="7"/>
    <n v="131"/>
    <n v="1597"/>
    <n v="1"/>
    <x v="0"/>
    <x v="0"/>
    <x v="1"/>
    <n v="1.597"/>
    <n v="5"/>
  </r>
  <r>
    <n v="6608"/>
    <x v="2"/>
    <x v="1"/>
    <n v="5"/>
    <x v="1"/>
    <n v="250"/>
    <x v="1"/>
    <x v="0"/>
    <x v="0"/>
    <n v="3.5999999999999996"/>
    <n v="8.9999999999999982"/>
    <n v="241"/>
    <n v="1205"/>
    <n v="0"/>
    <x v="1"/>
    <x v="1"/>
    <x v="1"/>
    <n v="1.2050000000000001"/>
    <n v="5"/>
  </r>
  <r>
    <n v="6609"/>
    <x v="3"/>
    <x v="0"/>
    <n v="1"/>
    <x v="0"/>
    <n v="236"/>
    <x v="3"/>
    <x v="1"/>
    <x v="0"/>
    <n v="1.6949152542372881"/>
    <n v="4"/>
    <n v="232"/>
    <n v="1705"/>
    <n v="0"/>
    <x v="1"/>
    <x v="2"/>
    <x v="1"/>
    <n v="1.7050000000000001"/>
    <n v="5"/>
  </r>
  <r>
    <n v="6610"/>
    <x v="3"/>
    <x v="0"/>
    <n v="1"/>
    <x v="0"/>
    <n v="267"/>
    <x v="4"/>
    <x v="1"/>
    <x v="1"/>
    <n v="3.7453183520599254"/>
    <n v="10.000000000000002"/>
    <n v="257"/>
    <n v="1505"/>
    <n v="0"/>
    <x v="1"/>
    <x v="3"/>
    <x v="1"/>
    <n v="1.5049999999999999"/>
    <n v="5"/>
  </r>
  <r>
    <n v="6611"/>
    <x v="4"/>
    <x v="0"/>
    <n v="4"/>
    <x v="1"/>
    <n v="283"/>
    <x v="2"/>
    <x v="1"/>
    <x v="1"/>
    <n v="0.35335689045936397"/>
    <n v="1"/>
    <n v="282"/>
    <n v="1384"/>
    <n v="1"/>
    <x v="0"/>
    <x v="4"/>
    <x v="1"/>
    <n v="1.3839999999999999"/>
    <n v="5"/>
  </r>
  <r>
    <n v="6612"/>
    <x v="5"/>
    <x v="0"/>
    <n v="1"/>
    <x v="0"/>
    <n v="244"/>
    <x v="2"/>
    <x v="0"/>
    <x v="1"/>
    <n v="3.278688524590164"/>
    <n v="8"/>
    <n v="236"/>
    <n v="1817"/>
    <n v="1"/>
    <x v="0"/>
    <x v="1"/>
    <x v="1"/>
    <n v="1.8169999999999999"/>
    <n v="5"/>
  </r>
  <r>
    <n v="6613"/>
    <x v="3"/>
    <x v="0"/>
    <n v="2"/>
    <x v="0"/>
    <n v="260"/>
    <x v="4"/>
    <x v="0"/>
    <x v="1"/>
    <n v="3.4615384615384617"/>
    <n v="9"/>
    <n v="251"/>
    <n v="1809"/>
    <n v="1"/>
    <x v="0"/>
    <x v="0"/>
    <x v="1"/>
    <n v="1.8089999999999999"/>
    <n v="5"/>
  </r>
  <r>
    <n v="6614"/>
    <x v="3"/>
    <x v="0"/>
    <n v="1"/>
    <x v="0"/>
    <n v="276"/>
    <x v="4"/>
    <x v="1"/>
    <x v="1"/>
    <n v="1.8115942028985508"/>
    <n v="5"/>
    <n v="271"/>
    <n v="1358"/>
    <n v="1"/>
    <x v="0"/>
    <x v="1"/>
    <x v="1"/>
    <n v="1.3580000000000001"/>
    <n v="5"/>
  </r>
  <r>
    <n v="6615"/>
    <x v="5"/>
    <x v="0"/>
    <n v="3"/>
    <x v="2"/>
    <n v="307"/>
    <x v="2"/>
    <x v="0"/>
    <x v="1"/>
    <n v="1.3029315960912053"/>
    <n v="4.0000000000000009"/>
    <n v="303"/>
    <n v="1653"/>
    <n v="0"/>
    <x v="1"/>
    <x v="2"/>
    <x v="1"/>
    <n v="1.653"/>
    <n v="5"/>
  </r>
  <r>
    <n v="6616"/>
    <x v="4"/>
    <x v="0"/>
    <n v="5"/>
    <x v="1"/>
    <n v="266"/>
    <x v="2"/>
    <x v="0"/>
    <x v="1"/>
    <n v="3.007518796992481"/>
    <n v="8"/>
    <n v="258"/>
    <n v="1709"/>
    <n v="0"/>
    <x v="1"/>
    <x v="3"/>
    <x v="1"/>
    <n v="1.7090000000000001"/>
    <n v="5"/>
  </r>
  <r>
    <n v="6617"/>
    <x v="3"/>
    <x v="0"/>
    <n v="2"/>
    <x v="0"/>
    <n v="237"/>
    <x v="4"/>
    <x v="1"/>
    <x v="1"/>
    <n v="2.5316455696202533"/>
    <n v="6"/>
    <n v="231"/>
    <n v="1084"/>
    <n v="0"/>
    <x v="1"/>
    <x v="4"/>
    <x v="1"/>
    <n v="1.0840000000000001"/>
    <n v="5"/>
  </r>
  <r>
    <n v="6618"/>
    <x v="0"/>
    <x v="0"/>
    <n v="4"/>
    <x v="1"/>
    <n v="251"/>
    <x v="3"/>
    <x v="1"/>
    <x v="1"/>
    <n v="1.593625498007968"/>
    <n v="4"/>
    <n v="247"/>
    <n v="1869"/>
    <n v="0"/>
    <x v="1"/>
    <x v="1"/>
    <x v="1"/>
    <n v="1.869"/>
    <n v="5"/>
  </r>
  <r>
    <n v="6619"/>
    <x v="0"/>
    <x v="0"/>
    <n v="1"/>
    <x v="0"/>
    <n v="247"/>
    <x v="3"/>
    <x v="0"/>
    <x v="1"/>
    <n v="1.6194331983805668"/>
    <n v="4"/>
    <n v="243"/>
    <n v="1349"/>
    <n v="1"/>
    <x v="0"/>
    <x v="0"/>
    <x v="1"/>
    <n v="1.349"/>
    <n v="5"/>
  </r>
  <r>
    <n v="6620"/>
    <x v="2"/>
    <x v="1"/>
    <n v="3"/>
    <x v="2"/>
    <n v="279"/>
    <x v="2"/>
    <x v="0"/>
    <x v="1"/>
    <n v="1.0752688172043012"/>
    <n v="3.0000000000000004"/>
    <n v="276"/>
    <n v="4620"/>
    <n v="0"/>
    <x v="1"/>
    <x v="1"/>
    <x v="1"/>
    <n v="4.62"/>
    <n v="10"/>
  </r>
  <r>
    <n v="6621"/>
    <x v="3"/>
    <x v="0"/>
    <n v="5"/>
    <x v="1"/>
    <n v="230"/>
    <x v="0"/>
    <x v="0"/>
    <x v="0"/>
    <n v="4.3478260869565215"/>
    <n v="10"/>
    <n v="220"/>
    <n v="5163"/>
    <n v="0"/>
    <x v="1"/>
    <x v="2"/>
    <x v="1"/>
    <n v="5.1630000000000003"/>
    <n v="10"/>
  </r>
  <r>
    <n v="6622"/>
    <x v="0"/>
    <x v="0"/>
    <n v="5"/>
    <x v="1"/>
    <n v="234"/>
    <x v="0"/>
    <x v="0"/>
    <x v="0"/>
    <n v="1.7094017094017095"/>
    <n v="4.0000000000000009"/>
    <n v="230"/>
    <n v="5100"/>
    <n v="1"/>
    <x v="0"/>
    <x v="3"/>
    <x v="1"/>
    <n v="5.0999999999999996"/>
    <n v="10"/>
  </r>
  <r>
    <n v="6623"/>
    <x v="4"/>
    <x v="0"/>
    <n v="5"/>
    <x v="1"/>
    <n v="152"/>
    <x v="2"/>
    <x v="1"/>
    <x v="0"/>
    <n v="5.2631578947368416"/>
    <n v="7.9999999999999991"/>
    <n v="144"/>
    <n v="5351"/>
    <n v="0"/>
    <x v="1"/>
    <x v="4"/>
    <x v="1"/>
    <n v="5.351"/>
    <n v="10"/>
  </r>
  <r>
    <n v="6624"/>
    <x v="2"/>
    <x v="1"/>
    <n v="4"/>
    <x v="1"/>
    <n v="160"/>
    <x v="2"/>
    <x v="1"/>
    <x v="1"/>
    <n v="5.625"/>
    <n v="9"/>
    <n v="151"/>
    <n v="4733"/>
    <n v="1"/>
    <x v="0"/>
    <x v="1"/>
    <x v="1"/>
    <n v="4.7329999999999997"/>
    <n v="10"/>
  </r>
  <r>
    <n v="6625"/>
    <x v="2"/>
    <x v="1"/>
    <n v="2"/>
    <x v="0"/>
    <n v="263"/>
    <x v="0"/>
    <x v="0"/>
    <x v="0"/>
    <n v="1.1406844106463878"/>
    <n v="3"/>
    <n v="260"/>
    <n v="5303"/>
    <n v="0"/>
    <x v="1"/>
    <x v="0"/>
    <x v="1"/>
    <n v="5.3029999999999999"/>
    <n v="10"/>
  </r>
  <r>
    <n v="6626"/>
    <x v="0"/>
    <x v="0"/>
    <n v="1"/>
    <x v="0"/>
    <n v="164"/>
    <x v="0"/>
    <x v="0"/>
    <x v="1"/>
    <n v="2.4390243902439024"/>
    <n v="4"/>
    <n v="160"/>
    <n v="5910"/>
    <n v="0"/>
    <x v="1"/>
    <x v="1"/>
    <x v="1"/>
    <n v="5.91"/>
    <n v="10"/>
  </r>
  <r>
    <n v="6627"/>
    <x v="2"/>
    <x v="1"/>
    <n v="3"/>
    <x v="2"/>
    <n v="209"/>
    <x v="1"/>
    <x v="1"/>
    <x v="1"/>
    <n v="0.4784688995215311"/>
    <n v="1"/>
    <n v="208"/>
    <n v="5098"/>
    <n v="1"/>
    <x v="0"/>
    <x v="2"/>
    <x v="1"/>
    <n v="5.0979999999999999"/>
    <n v="10"/>
  </r>
  <r>
    <n v="6628"/>
    <x v="3"/>
    <x v="0"/>
    <n v="1"/>
    <x v="0"/>
    <n v="245"/>
    <x v="0"/>
    <x v="0"/>
    <x v="0"/>
    <n v="3.6734693877551026"/>
    <n v="9.0000000000000018"/>
    <n v="236"/>
    <n v="4694"/>
    <n v="0"/>
    <x v="1"/>
    <x v="3"/>
    <x v="1"/>
    <n v="4.694"/>
    <n v="10"/>
  </r>
  <r>
    <n v="6629"/>
    <x v="2"/>
    <x v="1"/>
    <n v="4"/>
    <x v="1"/>
    <n v="172"/>
    <x v="1"/>
    <x v="0"/>
    <x v="1"/>
    <n v="2.9069767441860463"/>
    <n v="5"/>
    <n v="167"/>
    <n v="5919"/>
    <n v="0"/>
    <x v="1"/>
    <x v="4"/>
    <x v="1"/>
    <n v="5.9189999999999996"/>
    <n v="10"/>
  </r>
  <r>
    <n v="6630"/>
    <x v="1"/>
    <x v="1"/>
    <n v="5"/>
    <x v="1"/>
    <n v="180"/>
    <x v="3"/>
    <x v="1"/>
    <x v="0"/>
    <n v="3.8888888888888888"/>
    <n v="7"/>
    <n v="173"/>
    <n v="4907"/>
    <n v="1"/>
    <x v="0"/>
    <x v="1"/>
    <x v="1"/>
    <n v="4.907"/>
    <n v="10"/>
  </r>
  <r>
    <n v="6631"/>
    <x v="2"/>
    <x v="1"/>
    <n v="3"/>
    <x v="2"/>
    <n v="145"/>
    <x v="0"/>
    <x v="1"/>
    <x v="0"/>
    <n v="5.5172413793103452"/>
    <n v="8"/>
    <n v="137"/>
    <n v="4522"/>
    <n v="0"/>
    <x v="1"/>
    <x v="0"/>
    <x v="1"/>
    <n v="4.5220000000000002"/>
    <n v="10"/>
  </r>
  <r>
    <n v="6632"/>
    <x v="2"/>
    <x v="1"/>
    <n v="4"/>
    <x v="1"/>
    <n v="248"/>
    <x v="0"/>
    <x v="1"/>
    <x v="0"/>
    <n v="2.4193548387096775"/>
    <n v="6"/>
    <n v="242"/>
    <n v="4932"/>
    <n v="0"/>
    <x v="1"/>
    <x v="1"/>
    <x v="1"/>
    <n v="4.9320000000000004"/>
    <n v="10"/>
  </r>
  <r>
    <n v="6633"/>
    <x v="3"/>
    <x v="0"/>
    <n v="4"/>
    <x v="1"/>
    <n v="242"/>
    <x v="0"/>
    <x v="2"/>
    <x v="0"/>
    <n v="1.6528925619834711"/>
    <n v="4"/>
    <n v="238"/>
    <n v="4805"/>
    <n v="0"/>
    <x v="1"/>
    <x v="2"/>
    <x v="1"/>
    <n v="4.8049999999999997"/>
    <n v="10"/>
  </r>
  <r>
    <n v="6634"/>
    <x v="0"/>
    <x v="0"/>
    <n v="3"/>
    <x v="2"/>
    <n v="237"/>
    <x v="0"/>
    <x v="1"/>
    <x v="0"/>
    <n v="3.3755274261603372"/>
    <n v="7.9999999999999991"/>
    <n v="229"/>
    <n v="5045"/>
    <n v="1"/>
    <x v="0"/>
    <x v="3"/>
    <x v="1"/>
    <n v="5.0449999999999999"/>
    <n v="10"/>
  </r>
  <r>
    <n v="6635"/>
    <x v="0"/>
    <x v="0"/>
    <n v="4"/>
    <x v="1"/>
    <n v="203"/>
    <x v="1"/>
    <x v="0"/>
    <x v="0"/>
    <n v="1.9704433497536946"/>
    <n v="4"/>
    <n v="199"/>
    <n v="4793"/>
    <n v="0"/>
    <x v="1"/>
    <x v="4"/>
    <x v="1"/>
    <n v="4.7930000000000001"/>
    <n v="10"/>
  </r>
  <r>
    <n v="6636"/>
    <x v="2"/>
    <x v="1"/>
    <n v="4"/>
    <x v="1"/>
    <n v="186"/>
    <x v="2"/>
    <x v="0"/>
    <x v="1"/>
    <n v="3.225806451612903"/>
    <n v="6"/>
    <n v="180"/>
    <n v="4403"/>
    <n v="0"/>
    <x v="1"/>
    <x v="1"/>
    <x v="1"/>
    <n v="4.4029999999999996"/>
    <n v="10"/>
  </r>
  <r>
    <n v="6637"/>
    <x v="0"/>
    <x v="0"/>
    <n v="1"/>
    <x v="0"/>
    <n v="155"/>
    <x v="4"/>
    <x v="0"/>
    <x v="0"/>
    <n v="0.64516129032258063"/>
    <n v="1"/>
    <n v="154"/>
    <n v="5986"/>
    <n v="0"/>
    <x v="1"/>
    <x v="0"/>
    <x v="1"/>
    <n v="5.9859999999999998"/>
    <n v="10"/>
  </r>
  <r>
    <n v="6638"/>
    <x v="2"/>
    <x v="1"/>
    <n v="4"/>
    <x v="1"/>
    <n v="153"/>
    <x v="2"/>
    <x v="0"/>
    <x v="1"/>
    <n v="3.2679738562091507"/>
    <n v="5.0000000000000009"/>
    <n v="148"/>
    <n v="5604"/>
    <n v="1"/>
    <x v="0"/>
    <x v="1"/>
    <x v="1"/>
    <n v="5.6040000000000001"/>
    <n v="10"/>
  </r>
  <r>
    <n v="6639"/>
    <x v="2"/>
    <x v="1"/>
    <n v="2"/>
    <x v="0"/>
    <n v="199"/>
    <x v="1"/>
    <x v="1"/>
    <x v="1"/>
    <n v="5.025125628140704"/>
    <n v="10.000000000000002"/>
    <n v="189"/>
    <n v="4659"/>
    <n v="0"/>
    <x v="1"/>
    <x v="2"/>
    <x v="1"/>
    <n v="4.6589999999999998"/>
    <n v="10"/>
  </r>
  <r>
    <n v="6640"/>
    <x v="0"/>
    <x v="0"/>
    <n v="5"/>
    <x v="1"/>
    <n v="219"/>
    <x v="0"/>
    <x v="1"/>
    <x v="1"/>
    <n v="3.6529680365296802"/>
    <n v="8"/>
    <n v="211"/>
    <n v="4605"/>
    <n v="0"/>
    <x v="1"/>
    <x v="3"/>
    <x v="1"/>
    <n v="4.6050000000000004"/>
    <n v="10"/>
  </r>
  <r>
    <n v="6641"/>
    <x v="0"/>
    <x v="0"/>
    <n v="1"/>
    <x v="0"/>
    <n v="156"/>
    <x v="1"/>
    <x v="0"/>
    <x v="1"/>
    <n v="5.1282051282051277"/>
    <n v="7.9999999999999991"/>
    <n v="148"/>
    <n v="5488"/>
    <n v="0"/>
    <x v="1"/>
    <x v="4"/>
    <x v="1"/>
    <n v="5.4880000000000004"/>
    <n v="10"/>
  </r>
  <r>
    <n v="6642"/>
    <x v="3"/>
    <x v="0"/>
    <n v="5"/>
    <x v="1"/>
    <n v="135"/>
    <x v="1"/>
    <x v="0"/>
    <x v="0"/>
    <n v="0.74074074074074081"/>
    <n v="1.0000000000000002"/>
    <n v="134"/>
    <n v="4324"/>
    <n v="1"/>
    <x v="0"/>
    <x v="1"/>
    <x v="1"/>
    <n v="4.3239999999999998"/>
    <n v="10"/>
  </r>
  <r>
    <n v="6643"/>
    <x v="2"/>
    <x v="1"/>
    <n v="4"/>
    <x v="1"/>
    <n v="244"/>
    <x v="0"/>
    <x v="1"/>
    <x v="1"/>
    <n v="0.81967213114754101"/>
    <n v="2"/>
    <n v="242"/>
    <n v="5389"/>
    <n v="0"/>
    <x v="1"/>
    <x v="0"/>
    <x v="1"/>
    <n v="5.3890000000000002"/>
    <n v="10"/>
  </r>
  <r>
    <n v="6644"/>
    <x v="3"/>
    <x v="0"/>
    <n v="1"/>
    <x v="0"/>
    <n v="183"/>
    <x v="0"/>
    <x v="0"/>
    <x v="0"/>
    <n v="5.4644808743169397"/>
    <n v="10"/>
    <n v="173"/>
    <n v="5023"/>
    <n v="0"/>
    <x v="1"/>
    <x v="1"/>
    <x v="1"/>
    <n v="5.0229999999999997"/>
    <n v="10"/>
  </r>
  <r>
    <n v="6645"/>
    <x v="0"/>
    <x v="0"/>
    <n v="3"/>
    <x v="2"/>
    <n v="258"/>
    <x v="1"/>
    <x v="0"/>
    <x v="0"/>
    <n v="1.1627906976744187"/>
    <n v="3"/>
    <n v="255"/>
    <n v="4555"/>
    <n v="0"/>
    <x v="1"/>
    <x v="2"/>
    <x v="1"/>
    <n v="4.5549999999999997"/>
    <n v="10"/>
  </r>
  <r>
    <n v="6646"/>
    <x v="4"/>
    <x v="0"/>
    <n v="2"/>
    <x v="0"/>
    <n v="168"/>
    <x v="1"/>
    <x v="0"/>
    <x v="1"/>
    <n v="1.7857142857142856"/>
    <n v="3"/>
    <n v="165"/>
    <n v="5853"/>
    <n v="0"/>
    <x v="1"/>
    <x v="3"/>
    <x v="1"/>
    <n v="5.8529999999999998"/>
    <n v="10"/>
  </r>
  <r>
    <n v="6647"/>
    <x v="3"/>
    <x v="0"/>
    <n v="1"/>
    <x v="0"/>
    <n v="161"/>
    <x v="1"/>
    <x v="1"/>
    <x v="0"/>
    <n v="6.2111801242236027"/>
    <n v="10"/>
    <n v="151"/>
    <n v="4108"/>
    <n v="1"/>
    <x v="0"/>
    <x v="4"/>
    <x v="1"/>
    <n v="4.1079999999999997"/>
    <n v="10"/>
  </r>
  <r>
    <n v="6648"/>
    <x v="0"/>
    <x v="0"/>
    <n v="2"/>
    <x v="0"/>
    <n v="246"/>
    <x v="1"/>
    <x v="0"/>
    <x v="1"/>
    <n v="0.81300813008130091"/>
    <n v="2.0000000000000004"/>
    <n v="244"/>
    <n v="4497"/>
    <n v="1"/>
    <x v="0"/>
    <x v="1"/>
    <x v="1"/>
    <n v="4.4969999999999999"/>
    <n v="10"/>
  </r>
  <r>
    <n v="6649"/>
    <x v="2"/>
    <x v="1"/>
    <n v="3"/>
    <x v="2"/>
    <n v="232"/>
    <x v="2"/>
    <x v="1"/>
    <x v="1"/>
    <n v="1.2931034482758621"/>
    <n v="3"/>
    <n v="229"/>
    <n v="5828"/>
    <n v="0"/>
    <x v="1"/>
    <x v="0"/>
    <x v="1"/>
    <n v="5.8280000000000003"/>
    <n v="10"/>
  </r>
  <r>
    <n v="6650"/>
    <x v="2"/>
    <x v="1"/>
    <n v="3"/>
    <x v="2"/>
    <n v="155"/>
    <x v="1"/>
    <x v="1"/>
    <x v="0"/>
    <n v="3.225806451612903"/>
    <n v="4.9999999999999991"/>
    <n v="150"/>
    <n v="5577"/>
    <n v="0"/>
    <x v="1"/>
    <x v="1"/>
    <x v="1"/>
    <n v="5.577"/>
    <n v="10"/>
  </r>
  <r>
    <n v="6651"/>
    <x v="3"/>
    <x v="0"/>
    <n v="5"/>
    <x v="1"/>
    <n v="162"/>
    <x v="1"/>
    <x v="1"/>
    <x v="1"/>
    <n v="3.7037037037037033"/>
    <n v="5.9999999999999991"/>
    <n v="156"/>
    <n v="5868"/>
    <n v="0"/>
    <x v="1"/>
    <x v="2"/>
    <x v="1"/>
    <n v="5.8680000000000003"/>
    <n v="10"/>
  </r>
  <r>
    <n v="6652"/>
    <x v="0"/>
    <x v="0"/>
    <n v="3"/>
    <x v="2"/>
    <n v="123"/>
    <x v="2"/>
    <x v="1"/>
    <x v="1"/>
    <n v="4.8780487804878048"/>
    <n v="6"/>
    <n v="117"/>
    <n v="4166"/>
    <n v="0"/>
    <x v="1"/>
    <x v="3"/>
    <x v="1"/>
    <n v="4.1660000000000004"/>
    <n v="10"/>
  </r>
  <r>
    <n v="6653"/>
    <x v="2"/>
    <x v="1"/>
    <n v="4"/>
    <x v="1"/>
    <n v="235"/>
    <x v="1"/>
    <x v="0"/>
    <x v="0"/>
    <n v="4.2553191489361701"/>
    <n v="10"/>
    <n v="225"/>
    <n v="4575"/>
    <n v="0"/>
    <x v="1"/>
    <x v="4"/>
    <x v="1"/>
    <n v="4.5750000000000002"/>
    <n v="10"/>
  </r>
  <r>
    <n v="6654"/>
    <x v="3"/>
    <x v="0"/>
    <n v="1"/>
    <x v="0"/>
    <n v="179"/>
    <x v="1"/>
    <x v="0"/>
    <x v="0"/>
    <n v="1.6759776536312849"/>
    <n v="3"/>
    <n v="176"/>
    <n v="5417"/>
    <n v="0"/>
    <x v="1"/>
    <x v="1"/>
    <x v="1"/>
    <n v="5.4169999999999998"/>
    <n v="10"/>
  </r>
  <r>
    <n v="6655"/>
    <x v="2"/>
    <x v="1"/>
    <n v="5"/>
    <x v="1"/>
    <n v="202"/>
    <x v="1"/>
    <x v="1"/>
    <x v="1"/>
    <n v="1.4851485148514851"/>
    <n v="3"/>
    <n v="199"/>
    <n v="5746"/>
    <n v="1"/>
    <x v="0"/>
    <x v="0"/>
    <x v="1"/>
    <n v="5.7460000000000004"/>
    <n v="10"/>
  </r>
  <r>
    <n v="6656"/>
    <x v="0"/>
    <x v="0"/>
    <n v="5"/>
    <x v="1"/>
    <n v="272"/>
    <x v="1"/>
    <x v="1"/>
    <x v="0"/>
    <n v="0.36764705882352938"/>
    <n v="0.99999999999999989"/>
    <n v="271"/>
    <n v="5378"/>
    <n v="0"/>
    <x v="1"/>
    <x v="1"/>
    <x v="1"/>
    <n v="5.3780000000000001"/>
    <n v="10"/>
  </r>
  <r>
    <n v="6657"/>
    <x v="0"/>
    <x v="0"/>
    <n v="2"/>
    <x v="0"/>
    <n v="185"/>
    <x v="0"/>
    <x v="1"/>
    <x v="1"/>
    <n v="0.54054054054054057"/>
    <n v="1"/>
    <n v="184"/>
    <n v="5338"/>
    <n v="0"/>
    <x v="1"/>
    <x v="2"/>
    <x v="1"/>
    <n v="5.3380000000000001"/>
    <n v="10"/>
  </r>
  <r>
    <n v="6658"/>
    <x v="2"/>
    <x v="1"/>
    <n v="3"/>
    <x v="2"/>
    <n v="188"/>
    <x v="1"/>
    <x v="1"/>
    <x v="0"/>
    <n v="1.0638297872340425"/>
    <n v="2"/>
    <n v="186"/>
    <n v="4336"/>
    <n v="0"/>
    <x v="1"/>
    <x v="3"/>
    <x v="1"/>
    <n v="4.3360000000000003"/>
    <n v="10"/>
  </r>
  <r>
    <n v="6659"/>
    <x v="2"/>
    <x v="1"/>
    <n v="2"/>
    <x v="0"/>
    <n v="250"/>
    <x v="2"/>
    <x v="0"/>
    <x v="0"/>
    <n v="1.2"/>
    <n v="3"/>
    <n v="247"/>
    <n v="5449"/>
    <n v="1"/>
    <x v="0"/>
    <x v="4"/>
    <x v="1"/>
    <n v="5.4489999999999998"/>
    <n v="10"/>
  </r>
  <r>
    <n v="6660"/>
    <x v="3"/>
    <x v="0"/>
    <n v="3"/>
    <x v="2"/>
    <n v="224"/>
    <x v="2"/>
    <x v="0"/>
    <x v="1"/>
    <n v="3.125"/>
    <n v="7"/>
    <n v="217"/>
    <n v="4553"/>
    <n v="0"/>
    <x v="1"/>
    <x v="1"/>
    <x v="1"/>
    <n v="4.5529999999999999"/>
    <n v="10"/>
  </r>
  <r>
    <n v="6661"/>
    <x v="0"/>
    <x v="0"/>
    <n v="1"/>
    <x v="0"/>
    <n v="261"/>
    <x v="0"/>
    <x v="0"/>
    <x v="0"/>
    <n v="3.8314176245210727"/>
    <n v="10"/>
    <n v="251"/>
    <n v="5943"/>
    <n v="0"/>
    <x v="1"/>
    <x v="0"/>
    <x v="1"/>
    <n v="5.9429999999999996"/>
    <n v="10"/>
  </r>
  <r>
    <n v="6662"/>
    <x v="2"/>
    <x v="1"/>
    <n v="1"/>
    <x v="0"/>
    <n v="200"/>
    <x v="1"/>
    <x v="1"/>
    <x v="1"/>
    <n v="4"/>
    <n v="8"/>
    <n v="192"/>
    <n v="4337"/>
    <n v="0"/>
    <x v="1"/>
    <x v="1"/>
    <x v="1"/>
    <n v="4.3369999999999997"/>
    <n v="10"/>
  </r>
  <r>
    <n v="6663"/>
    <x v="0"/>
    <x v="0"/>
    <n v="1"/>
    <x v="0"/>
    <n v="200"/>
    <x v="2"/>
    <x v="1"/>
    <x v="1"/>
    <n v="1.5"/>
    <n v="3"/>
    <n v="197"/>
    <n v="5837"/>
    <n v="0"/>
    <x v="1"/>
    <x v="2"/>
    <x v="1"/>
    <n v="5.8369999999999997"/>
    <n v="10"/>
  </r>
  <r>
    <n v="6664"/>
    <x v="1"/>
    <x v="1"/>
    <n v="1"/>
    <x v="0"/>
    <n v="143"/>
    <x v="0"/>
    <x v="0"/>
    <x v="1"/>
    <n v="2.7972027972027971"/>
    <n v="4"/>
    <n v="139"/>
    <n v="4512"/>
    <n v="0"/>
    <x v="1"/>
    <x v="3"/>
    <x v="1"/>
    <n v="4.5119999999999996"/>
    <n v="10"/>
  </r>
  <r>
    <n v="6665"/>
    <x v="2"/>
    <x v="1"/>
    <n v="4"/>
    <x v="1"/>
    <n v="199"/>
    <x v="0"/>
    <x v="0"/>
    <x v="1"/>
    <n v="3.5175879396984926"/>
    <n v="7"/>
    <n v="192"/>
    <n v="5089"/>
    <n v="0"/>
    <x v="1"/>
    <x v="4"/>
    <x v="1"/>
    <n v="5.0890000000000004"/>
    <n v="10"/>
  </r>
  <r>
    <n v="6666"/>
    <x v="0"/>
    <x v="0"/>
    <n v="5"/>
    <x v="1"/>
    <n v="157"/>
    <x v="0"/>
    <x v="1"/>
    <x v="1"/>
    <n v="1.2738853503184715"/>
    <n v="2.0000000000000004"/>
    <n v="155"/>
    <n v="5791"/>
    <n v="1"/>
    <x v="0"/>
    <x v="1"/>
    <x v="1"/>
    <n v="5.7910000000000004"/>
    <n v="10"/>
  </r>
  <r>
    <n v="6667"/>
    <x v="2"/>
    <x v="1"/>
    <n v="2"/>
    <x v="0"/>
    <n v="225"/>
    <x v="0"/>
    <x v="2"/>
    <x v="1"/>
    <n v="2.2222222222222223"/>
    <n v="5"/>
    <n v="220"/>
    <n v="4304"/>
    <n v="1"/>
    <x v="0"/>
    <x v="0"/>
    <x v="1"/>
    <n v="4.3040000000000003"/>
    <n v="10"/>
  </r>
  <r>
    <n v="6668"/>
    <x v="2"/>
    <x v="1"/>
    <n v="3"/>
    <x v="2"/>
    <n v="152"/>
    <x v="1"/>
    <x v="1"/>
    <x v="1"/>
    <n v="1.9736842105263157"/>
    <n v="3"/>
    <n v="149"/>
    <n v="4193"/>
    <n v="1"/>
    <x v="0"/>
    <x v="1"/>
    <x v="1"/>
    <n v="4.1929999999999996"/>
    <n v="10"/>
  </r>
  <r>
    <n v="6669"/>
    <x v="0"/>
    <x v="0"/>
    <n v="4"/>
    <x v="1"/>
    <n v="236"/>
    <x v="1"/>
    <x v="1"/>
    <x v="0"/>
    <n v="2.5423728813559325"/>
    <n v="6.0000000000000009"/>
    <n v="230"/>
    <n v="5101"/>
    <n v="1"/>
    <x v="0"/>
    <x v="2"/>
    <x v="1"/>
    <n v="5.101"/>
    <n v="10"/>
  </r>
  <r>
    <n v="6670"/>
    <x v="2"/>
    <x v="1"/>
    <n v="1"/>
    <x v="0"/>
    <n v="266"/>
    <x v="4"/>
    <x v="0"/>
    <x v="1"/>
    <n v="0.37593984962406013"/>
    <n v="1"/>
    <n v="265"/>
    <n v="5459"/>
    <n v="0"/>
    <x v="1"/>
    <x v="3"/>
    <x v="1"/>
    <n v="5.4589999999999996"/>
    <n v="10"/>
  </r>
  <r>
    <n v="6671"/>
    <x v="2"/>
    <x v="1"/>
    <n v="2"/>
    <x v="0"/>
    <n v="243"/>
    <x v="2"/>
    <x v="1"/>
    <x v="1"/>
    <n v="1.6460905349794239"/>
    <n v="4"/>
    <n v="239"/>
    <n v="4410"/>
    <n v="1"/>
    <x v="0"/>
    <x v="4"/>
    <x v="1"/>
    <n v="4.41"/>
    <n v="10"/>
  </r>
  <r>
    <n v="6672"/>
    <x v="0"/>
    <x v="0"/>
    <n v="5"/>
    <x v="1"/>
    <n v="224"/>
    <x v="3"/>
    <x v="2"/>
    <x v="0"/>
    <n v="2.2321428571428572"/>
    <n v="5"/>
    <n v="219"/>
    <n v="5659"/>
    <n v="1"/>
    <x v="0"/>
    <x v="1"/>
    <x v="1"/>
    <n v="5.6589999999999998"/>
    <n v="10"/>
  </r>
  <r>
    <n v="6673"/>
    <x v="2"/>
    <x v="1"/>
    <n v="5"/>
    <x v="1"/>
    <n v="153"/>
    <x v="2"/>
    <x v="0"/>
    <x v="0"/>
    <n v="6.5359477124183014"/>
    <n v="10.000000000000002"/>
    <n v="143"/>
    <n v="5897"/>
    <n v="0"/>
    <x v="1"/>
    <x v="0"/>
    <x v="1"/>
    <n v="5.8970000000000002"/>
    <n v="10"/>
  </r>
  <r>
    <n v="6674"/>
    <x v="0"/>
    <x v="0"/>
    <n v="2"/>
    <x v="0"/>
    <n v="232"/>
    <x v="0"/>
    <x v="1"/>
    <x v="0"/>
    <n v="3.0172413793103448"/>
    <n v="7"/>
    <n v="225"/>
    <n v="5737"/>
    <n v="1"/>
    <x v="0"/>
    <x v="1"/>
    <x v="1"/>
    <n v="5.7370000000000001"/>
    <n v="10"/>
  </r>
  <r>
    <n v="6675"/>
    <x v="2"/>
    <x v="1"/>
    <n v="3"/>
    <x v="2"/>
    <n v="253"/>
    <x v="0"/>
    <x v="1"/>
    <x v="1"/>
    <n v="1.9762845849802373"/>
    <n v="5.0000000000000009"/>
    <n v="248"/>
    <n v="4754"/>
    <n v="1"/>
    <x v="0"/>
    <x v="2"/>
    <x v="1"/>
    <n v="4.7539999999999996"/>
    <n v="10"/>
  </r>
  <r>
    <n v="6676"/>
    <x v="2"/>
    <x v="1"/>
    <n v="3"/>
    <x v="2"/>
    <n v="150"/>
    <x v="0"/>
    <x v="0"/>
    <x v="1"/>
    <n v="3.3333333333333335"/>
    <n v="5"/>
    <n v="145"/>
    <n v="5328"/>
    <n v="0"/>
    <x v="1"/>
    <x v="3"/>
    <x v="1"/>
    <n v="5.3280000000000003"/>
    <n v="10"/>
  </r>
  <r>
    <n v="6677"/>
    <x v="0"/>
    <x v="0"/>
    <n v="3"/>
    <x v="2"/>
    <n v="198"/>
    <x v="1"/>
    <x v="0"/>
    <x v="1"/>
    <n v="2.5252525252525251"/>
    <n v="4.9999999999999991"/>
    <n v="193"/>
    <n v="5724"/>
    <n v="1"/>
    <x v="0"/>
    <x v="4"/>
    <x v="1"/>
    <n v="5.7240000000000002"/>
    <n v="10"/>
  </r>
  <r>
    <n v="6678"/>
    <x v="0"/>
    <x v="0"/>
    <n v="4"/>
    <x v="1"/>
    <n v="231"/>
    <x v="0"/>
    <x v="0"/>
    <x v="1"/>
    <n v="3.8961038961038961"/>
    <n v="9"/>
    <n v="222"/>
    <n v="4305"/>
    <n v="1"/>
    <x v="0"/>
    <x v="1"/>
    <x v="1"/>
    <n v="4.3049999999999997"/>
    <n v="10"/>
  </r>
  <r>
    <n v="6679"/>
    <x v="2"/>
    <x v="1"/>
    <n v="5"/>
    <x v="1"/>
    <n v="135"/>
    <x v="1"/>
    <x v="1"/>
    <x v="0"/>
    <n v="6.666666666666667"/>
    <n v="9"/>
    <n v="126"/>
    <n v="5614"/>
    <n v="1"/>
    <x v="0"/>
    <x v="0"/>
    <x v="1"/>
    <n v="5.6139999999999999"/>
    <n v="10"/>
  </r>
  <r>
    <n v="6680"/>
    <x v="3"/>
    <x v="0"/>
    <n v="4"/>
    <x v="1"/>
    <n v="153"/>
    <x v="0"/>
    <x v="0"/>
    <x v="1"/>
    <n v="3.2679738562091507"/>
    <n v="5.0000000000000009"/>
    <n v="148"/>
    <n v="4711"/>
    <n v="1"/>
    <x v="0"/>
    <x v="1"/>
    <x v="1"/>
    <n v="4.7110000000000003"/>
    <n v="10"/>
  </r>
  <r>
    <n v="6681"/>
    <x v="0"/>
    <x v="0"/>
    <n v="2"/>
    <x v="0"/>
    <n v="201"/>
    <x v="1"/>
    <x v="0"/>
    <x v="1"/>
    <n v="1.4925373134328357"/>
    <n v="3"/>
    <n v="198"/>
    <n v="4869"/>
    <n v="1"/>
    <x v="0"/>
    <x v="2"/>
    <x v="1"/>
    <n v="4.8689999999999998"/>
    <n v="10"/>
  </r>
  <r>
    <n v="6682"/>
    <x v="0"/>
    <x v="0"/>
    <n v="4"/>
    <x v="1"/>
    <n v="273"/>
    <x v="1"/>
    <x v="1"/>
    <x v="1"/>
    <n v="2.197802197802198"/>
    <n v="6"/>
    <n v="267"/>
    <n v="5676"/>
    <n v="1"/>
    <x v="0"/>
    <x v="3"/>
    <x v="1"/>
    <n v="5.6760000000000002"/>
    <n v="10"/>
  </r>
  <r>
    <n v="6683"/>
    <x v="3"/>
    <x v="0"/>
    <n v="4"/>
    <x v="1"/>
    <n v="245"/>
    <x v="0"/>
    <x v="2"/>
    <x v="1"/>
    <n v="1.6326530612244898"/>
    <n v="4"/>
    <n v="241"/>
    <n v="4298"/>
    <n v="0"/>
    <x v="1"/>
    <x v="4"/>
    <x v="1"/>
    <n v="4.298"/>
    <n v="10"/>
  </r>
  <r>
    <n v="6684"/>
    <x v="0"/>
    <x v="0"/>
    <n v="4"/>
    <x v="1"/>
    <n v="157"/>
    <x v="1"/>
    <x v="0"/>
    <x v="1"/>
    <n v="5.7324840764331215"/>
    <n v="9.0000000000000018"/>
    <n v="148"/>
    <n v="4491"/>
    <n v="1"/>
    <x v="0"/>
    <x v="1"/>
    <x v="1"/>
    <n v="4.4909999999999997"/>
    <n v="10"/>
  </r>
  <r>
    <n v="6685"/>
    <x v="0"/>
    <x v="0"/>
    <n v="3"/>
    <x v="2"/>
    <n v="150"/>
    <x v="1"/>
    <x v="2"/>
    <x v="0"/>
    <n v="5.3333333333333339"/>
    <n v="8.0000000000000018"/>
    <n v="142"/>
    <n v="4965"/>
    <n v="1"/>
    <x v="0"/>
    <x v="0"/>
    <x v="1"/>
    <n v="4.9649999999999999"/>
    <n v="10"/>
  </r>
  <r>
    <n v="6686"/>
    <x v="2"/>
    <x v="1"/>
    <n v="3"/>
    <x v="2"/>
    <n v="243"/>
    <x v="1"/>
    <x v="0"/>
    <x v="1"/>
    <n v="1.2345679012345678"/>
    <n v="3"/>
    <n v="240"/>
    <n v="4675"/>
    <n v="1"/>
    <x v="0"/>
    <x v="1"/>
    <x v="1"/>
    <n v="4.6749999999999998"/>
    <n v="10"/>
  </r>
  <r>
    <n v="6687"/>
    <x v="0"/>
    <x v="0"/>
    <n v="5"/>
    <x v="1"/>
    <n v="105"/>
    <x v="4"/>
    <x v="2"/>
    <x v="1"/>
    <n v="3.8095238095238098"/>
    <n v="4"/>
    <n v="101"/>
    <n v="5824"/>
    <n v="1"/>
    <x v="0"/>
    <x v="2"/>
    <x v="2"/>
    <n v="5.8239999999999998"/>
    <n v="10"/>
  </r>
  <r>
    <n v="6688"/>
    <x v="3"/>
    <x v="0"/>
    <n v="4"/>
    <x v="1"/>
    <n v="221"/>
    <x v="4"/>
    <x v="0"/>
    <x v="1"/>
    <n v="2.7149321266968327"/>
    <n v="6"/>
    <n v="215"/>
    <n v="5059"/>
    <n v="0"/>
    <x v="1"/>
    <x v="3"/>
    <x v="2"/>
    <n v="5.0590000000000002"/>
    <n v="10"/>
  </r>
  <r>
    <n v="6689"/>
    <x v="2"/>
    <x v="1"/>
    <n v="1"/>
    <x v="0"/>
    <n v="236"/>
    <x v="3"/>
    <x v="1"/>
    <x v="0"/>
    <n v="4.2372881355932197"/>
    <n v="9.9999999999999982"/>
    <n v="226"/>
    <n v="4858"/>
    <n v="0"/>
    <x v="1"/>
    <x v="4"/>
    <x v="2"/>
    <n v="4.8579999999999997"/>
    <n v="10"/>
  </r>
  <r>
    <n v="6690"/>
    <x v="0"/>
    <x v="0"/>
    <n v="4"/>
    <x v="1"/>
    <n v="263"/>
    <x v="0"/>
    <x v="1"/>
    <x v="1"/>
    <n v="1.9011406844106464"/>
    <n v="5"/>
    <n v="258"/>
    <n v="4193"/>
    <n v="0"/>
    <x v="1"/>
    <x v="1"/>
    <x v="2"/>
    <n v="4.1929999999999996"/>
    <n v="10"/>
  </r>
  <r>
    <n v="6691"/>
    <x v="2"/>
    <x v="1"/>
    <n v="3"/>
    <x v="2"/>
    <n v="213"/>
    <x v="1"/>
    <x v="0"/>
    <x v="1"/>
    <n v="4.6948356807511731"/>
    <n v="9.9999999999999982"/>
    <n v="203"/>
    <n v="5495"/>
    <n v="0"/>
    <x v="1"/>
    <x v="0"/>
    <x v="2"/>
    <n v="5.4950000000000001"/>
    <n v="10"/>
  </r>
  <r>
    <n v="6692"/>
    <x v="4"/>
    <x v="0"/>
    <n v="1"/>
    <x v="0"/>
    <n v="259"/>
    <x v="0"/>
    <x v="0"/>
    <x v="0"/>
    <n v="1.1583011583011582"/>
    <n v="3"/>
    <n v="256"/>
    <n v="5683"/>
    <n v="0"/>
    <x v="1"/>
    <x v="1"/>
    <x v="2"/>
    <n v="5.6829999999999998"/>
    <n v="10"/>
  </r>
  <r>
    <n v="6693"/>
    <x v="0"/>
    <x v="0"/>
    <n v="2"/>
    <x v="0"/>
    <n v="190"/>
    <x v="0"/>
    <x v="1"/>
    <x v="1"/>
    <n v="3.6842105263157889"/>
    <n v="6.9999999999999991"/>
    <n v="183"/>
    <n v="4766"/>
    <n v="0"/>
    <x v="1"/>
    <x v="2"/>
    <x v="2"/>
    <n v="4.766"/>
    <n v="10"/>
  </r>
  <r>
    <n v="6694"/>
    <x v="2"/>
    <x v="1"/>
    <n v="5"/>
    <x v="1"/>
    <n v="213"/>
    <x v="2"/>
    <x v="1"/>
    <x v="1"/>
    <n v="4.225352112676056"/>
    <n v="8.9999999999999982"/>
    <n v="204"/>
    <n v="5550"/>
    <n v="1"/>
    <x v="0"/>
    <x v="3"/>
    <x v="2"/>
    <n v="5.55"/>
    <n v="10"/>
  </r>
  <r>
    <n v="6695"/>
    <x v="3"/>
    <x v="0"/>
    <n v="3"/>
    <x v="2"/>
    <n v="261"/>
    <x v="2"/>
    <x v="1"/>
    <x v="0"/>
    <n v="1.9157088122605364"/>
    <n v="5"/>
    <n v="256"/>
    <n v="4623"/>
    <n v="1"/>
    <x v="0"/>
    <x v="4"/>
    <x v="2"/>
    <n v="4.6230000000000002"/>
    <n v="10"/>
  </r>
  <r>
    <n v="6696"/>
    <x v="2"/>
    <x v="1"/>
    <n v="5"/>
    <x v="1"/>
    <n v="254"/>
    <x v="0"/>
    <x v="1"/>
    <x v="1"/>
    <n v="1.9685039370078741"/>
    <n v="5"/>
    <n v="249"/>
    <n v="4946"/>
    <n v="0"/>
    <x v="1"/>
    <x v="1"/>
    <x v="2"/>
    <n v="4.9459999999999997"/>
    <n v="10"/>
  </r>
  <r>
    <n v="6697"/>
    <x v="2"/>
    <x v="1"/>
    <n v="4"/>
    <x v="1"/>
    <n v="151"/>
    <x v="2"/>
    <x v="1"/>
    <x v="0"/>
    <n v="0.66225165562913912"/>
    <n v="1.0000000000000002"/>
    <n v="150"/>
    <n v="4587"/>
    <n v="1"/>
    <x v="0"/>
    <x v="0"/>
    <x v="2"/>
    <n v="4.5869999999999997"/>
    <n v="10"/>
  </r>
  <r>
    <n v="6698"/>
    <x v="3"/>
    <x v="0"/>
    <n v="1"/>
    <x v="0"/>
    <n v="187"/>
    <x v="2"/>
    <x v="1"/>
    <x v="0"/>
    <n v="4.8128342245989302"/>
    <n v="9"/>
    <n v="178"/>
    <n v="5657"/>
    <n v="1"/>
    <x v="0"/>
    <x v="1"/>
    <x v="2"/>
    <n v="5.657"/>
    <n v="10"/>
  </r>
  <r>
    <n v="6699"/>
    <x v="0"/>
    <x v="0"/>
    <n v="5"/>
    <x v="1"/>
    <n v="139"/>
    <x v="1"/>
    <x v="1"/>
    <x v="0"/>
    <n v="0.71942446043165476"/>
    <n v="1.0000000000000002"/>
    <n v="138"/>
    <n v="4606"/>
    <n v="0"/>
    <x v="1"/>
    <x v="2"/>
    <x v="2"/>
    <n v="4.6059999999999999"/>
    <n v="10"/>
  </r>
  <r>
    <n v="6700"/>
    <x v="3"/>
    <x v="0"/>
    <n v="2"/>
    <x v="0"/>
    <n v="173"/>
    <x v="1"/>
    <x v="2"/>
    <x v="0"/>
    <n v="5.7803468208092488"/>
    <n v="10"/>
    <n v="163"/>
    <n v="4741"/>
    <n v="0"/>
    <x v="1"/>
    <x v="3"/>
    <x v="2"/>
    <n v="4.7409999999999997"/>
    <n v="10"/>
  </r>
  <r>
    <n v="6701"/>
    <x v="2"/>
    <x v="1"/>
    <n v="3"/>
    <x v="2"/>
    <n v="136"/>
    <x v="0"/>
    <x v="0"/>
    <x v="1"/>
    <n v="7.3529411764705888"/>
    <n v="10.000000000000002"/>
    <n v="126"/>
    <n v="5175"/>
    <n v="0"/>
    <x v="1"/>
    <x v="4"/>
    <x v="2"/>
    <n v="5.1749999999999998"/>
    <n v="10"/>
  </r>
  <r>
    <n v="6702"/>
    <x v="0"/>
    <x v="0"/>
    <n v="1"/>
    <x v="0"/>
    <n v="272"/>
    <x v="2"/>
    <x v="2"/>
    <x v="1"/>
    <n v="0.36764705882352938"/>
    <n v="0.99999999999999989"/>
    <n v="271"/>
    <n v="5597"/>
    <n v="0"/>
    <x v="1"/>
    <x v="1"/>
    <x v="2"/>
    <n v="5.5970000000000004"/>
    <n v="10"/>
  </r>
  <r>
    <n v="6703"/>
    <x v="4"/>
    <x v="0"/>
    <n v="4"/>
    <x v="1"/>
    <n v="116"/>
    <x v="0"/>
    <x v="0"/>
    <x v="1"/>
    <n v="5.1724137931034484"/>
    <n v="6"/>
    <n v="110"/>
    <n v="4649"/>
    <n v="0"/>
    <x v="1"/>
    <x v="0"/>
    <x v="2"/>
    <n v="4.649"/>
    <n v="10"/>
  </r>
  <r>
    <n v="6704"/>
    <x v="0"/>
    <x v="0"/>
    <n v="2"/>
    <x v="0"/>
    <n v="181"/>
    <x v="0"/>
    <x v="0"/>
    <x v="1"/>
    <n v="5.5248618784530388"/>
    <n v="10"/>
    <n v="171"/>
    <n v="4212"/>
    <n v="1"/>
    <x v="0"/>
    <x v="1"/>
    <x v="2"/>
    <n v="4.2119999999999997"/>
    <n v="10"/>
  </r>
  <r>
    <n v="6705"/>
    <x v="3"/>
    <x v="0"/>
    <n v="3"/>
    <x v="2"/>
    <n v="230"/>
    <x v="0"/>
    <x v="1"/>
    <x v="1"/>
    <n v="1.7391304347826086"/>
    <n v="4"/>
    <n v="226"/>
    <n v="4914"/>
    <n v="1"/>
    <x v="0"/>
    <x v="2"/>
    <x v="2"/>
    <n v="4.9139999999999997"/>
    <n v="10"/>
  </r>
  <r>
    <n v="6706"/>
    <x v="1"/>
    <x v="1"/>
    <n v="5"/>
    <x v="1"/>
    <n v="127"/>
    <x v="0"/>
    <x v="1"/>
    <x v="0"/>
    <n v="2.3622047244094486"/>
    <n v="3"/>
    <n v="124"/>
    <n v="5964"/>
    <n v="0"/>
    <x v="1"/>
    <x v="3"/>
    <x v="2"/>
    <n v="5.9640000000000004"/>
    <n v="10"/>
  </r>
  <r>
    <n v="6707"/>
    <x v="2"/>
    <x v="1"/>
    <n v="1"/>
    <x v="0"/>
    <n v="182"/>
    <x v="0"/>
    <x v="0"/>
    <x v="1"/>
    <n v="1.098901098901099"/>
    <n v="2.0000000000000004"/>
    <n v="180"/>
    <n v="5760"/>
    <n v="0"/>
    <x v="1"/>
    <x v="4"/>
    <x v="2"/>
    <n v="5.76"/>
    <n v="10"/>
  </r>
  <r>
    <n v="6708"/>
    <x v="2"/>
    <x v="1"/>
    <n v="1"/>
    <x v="0"/>
    <n v="186"/>
    <x v="1"/>
    <x v="1"/>
    <x v="0"/>
    <n v="3.763440860215054"/>
    <n v="7"/>
    <n v="179"/>
    <n v="4556"/>
    <n v="0"/>
    <x v="1"/>
    <x v="1"/>
    <x v="2"/>
    <n v="4.556"/>
    <n v="10"/>
  </r>
  <r>
    <n v="6709"/>
    <x v="3"/>
    <x v="0"/>
    <n v="1"/>
    <x v="0"/>
    <n v="271"/>
    <x v="2"/>
    <x v="0"/>
    <x v="1"/>
    <n v="1.107011070110701"/>
    <n v="2.9999999999999996"/>
    <n v="268"/>
    <n v="4610"/>
    <n v="1"/>
    <x v="0"/>
    <x v="0"/>
    <x v="0"/>
    <n v="4.6100000000000003"/>
    <n v="10"/>
  </r>
  <r>
    <n v="6710"/>
    <x v="3"/>
    <x v="0"/>
    <n v="3"/>
    <x v="2"/>
    <n v="171"/>
    <x v="1"/>
    <x v="1"/>
    <x v="0"/>
    <n v="0.58479532163742687"/>
    <n v="1"/>
    <n v="170"/>
    <n v="5385"/>
    <n v="1"/>
    <x v="0"/>
    <x v="1"/>
    <x v="0"/>
    <n v="5.3849999999999998"/>
    <n v="10"/>
  </r>
  <r>
    <n v="6711"/>
    <x v="0"/>
    <x v="0"/>
    <n v="3"/>
    <x v="2"/>
    <n v="238"/>
    <x v="1"/>
    <x v="1"/>
    <x v="0"/>
    <n v="0.84033613445378152"/>
    <n v="2"/>
    <n v="236"/>
    <n v="5328"/>
    <n v="0"/>
    <x v="1"/>
    <x v="2"/>
    <x v="0"/>
    <n v="5.3280000000000003"/>
    <n v="10"/>
  </r>
  <r>
    <n v="6712"/>
    <x v="0"/>
    <x v="0"/>
    <n v="4"/>
    <x v="1"/>
    <n v="184"/>
    <x v="0"/>
    <x v="0"/>
    <x v="1"/>
    <n v="4.3478260869565215"/>
    <n v="8"/>
    <n v="176"/>
    <n v="4453"/>
    <n v="1"/>
    <x v="0"/>
    <x v="3"/>
    <x v="0"/>
    <n v="4.4530000000000003"/>
    <n v="10"/>
  </r>
  <r>
    <n v="6713"/>
    <x v="3"/>
    <x v="0"/>
    <n v="2"/>
    <x v="0"/>
    <n v="214"/>
    <x v="1"/>
    <x v="0"/>
    <x v="0"/>
    <n v="3.7383177570093453"/>
    <n v="7.9999999999999991"/>
    <n v="206"/>
    <n v="4767"/>
    <n v="0"/>
    <x v="1"/>
    <x v="4"/>
    <x v="0"/>
    <n v="4.7670000000000003"/>
    <n v="10"/>
  </r>
  <r>
    <n v="6714"/>
    <x v="0"/>
    <x v="0"/>
    <n v="4"/>
    <x v="1"/>
    <n v="279"/>
    <x v="3"/>
    <x v="1"/>
    <x v="1"/>
    <n v="1.7921146953405016"/>
    <n v="4.9999999999999991"/>
    <n v="274"/>
    <n v="4898"/>
    <n v="1"/>
    <x v="0"/>
    <x v="1"/>
    <x v="0"/>
    <n v="4.8979999999999997"/>
    <n v="10"/>
  </r>
  <r>
    <n v="6715"/>
    <x v="2"/>
    <x v="1"/>
    <n v="2"/>
    <x v="0"/>
    <n v="168"/>
    <x v="2"/>
    <x v="0"/>
    <x v="0"/>
    <n v="0.59523809523809523"/>
    <n v="1"/>
    <n v="167"/>
    <n v="4184"/>
    <n v="1"/>
    <x v="0"/>
    <x v="0"/>
    <x v="0"/>
    <n v="4.1840000000000002"/>
    <n v="10"/>
  </r>
  <r>
    <n v="6716"/>
    <x v="4"/>
    <x v="0"/>
    <n v="4"/>
    <x v="1"/>
    <n v="221"/>
    <x v="4"/>
    <x v="1"/>
    <x v="1"/>
    <n v="3.6199095022624439"/>
    <n v="8.0000000000000018"/>
    <n v="213"/>
    <n v="4511"/>
    <n v="1"/>
    <x v="0"/>
    <x v="1"/>
    <x v="0"/>
    <n v="4.5110000000000001"/>
    <n v="10"/>
  </r>
  <r>
    <n v="6717"/>
    <x v="2"/>
    <x v="1"/>
    <n v="5"/>
    <x v="1"/>
    <n v="260"/>
    <x v="0"/>
    <x v="1"/>
    <x v="1"/>
    <n v="2.6923076923076925"/>
    <n v="7"/>
    <n v="253"/>
    <n v="5379"/>
    <n v="1"/>
    <x v="0"/>
    <x v="2"/>
    <x v="0"/>
    <n v="5.3789999999999996"/>
    <n v="10"/>
  </r>
  <r>
    <n v="6718"/>
    <x v="0"/>
    <x v="0"/>
    <n v="3"/>
    <x v="2"/>
    <n v="204"/>
    <x v="0"/>
    <x v="1"/>
    <x v="1"/>
    <n v="0.98039215686274506"/>
    <n v="2"/>
    <n v="202"/>
    <n v="5010"/>
    <n v="0"/>
    <x v="1"/>
    <x v="3"/>
    <x v="0"/>
    <n v="5.01"/>
    <n v="10"/>
  </r>
  <r>
    <n v="6719"/>
    <x v="0"/>
    <x v="0"/>
    <n v="2"/>
    <x v="0"/>
    <n v="142"/>
    <x v="0"/>
    <x v="1"/>
    <x v="0"/>
    <n v="4.225352112676056"/>
    <n v="6"/>
    <n v="136"/>
    <n v="4918"/>
    <n v="0"/>
    <x v="1"/>
    <x v="4"/>
    <x v="0"/>
    <n v="4.9180000000000001"/>
    <n v="10"/>
  </r>
  <r>
    <n v="6720"/>
    <x v="0"/>
    <x v="0"/>
    <n v="3"/>
    <x v="2"/>
    <n v="178"/>
    <x v="0"/>
    <x v="1"/>
    <x v="1"/>
    <n v="1.6853932584269662"/>
    <n v="3"/>
    <n v="175"/>
    <n v="5669"/>
    <n v="0"/>
    <x v="1"/>
    <x v="1"/>
    <x v="0"/>
    <n v="5.6689999999999996"/>
    <n v="10"/>
  </r>
  <r>
    <n v="6721"/>
    <x v="1"/>
    <x v="1"/>
    <n v="1"/>
    <x v="0"/>
    <n v="203"/>
    <x v="0"/>
    <x v="1"/>
    <x v="1"/>
    <n v="2.9556650246305418"/>
    <n v="6"/>
    <n v="197"/>
    <n v="4234"/>
    <n v="0"/>
    <x v="1"/>
    <x v="0"/>
    <x v="0"/>
    <n v="4.234"/>
    <n v="10"/>
  </r>
  <r>
    <n v="6722"/>
    <x v="0"/>
    <x v="0"/>
    <n v="2"/>
    <x v="0"/>
    <n v="180"/>
    <x v="2"/>
    <x v="1"/>
    <x v="1"/>
    <n v="5"/>
    <n v="9"/>
    <n v="171"/>
    <n v="4329"/>
    <n v="0"/>
    <x v="1"/>
    <x v="1"/>
    <x v="0"/>
    <n v="4.3289999999999997"/>
    <n v="10"/>
  </r>
  <r>
    <n v="6723"/>
    <x v="0"/>
    <x v="0"/>
    <n v="4"/>
    <x v="1"/>
    <n v="193"/>
    <x v="0"/>
    <x v="1"/>
    <x v="0"/>
    <n v="1.5544041450777202"/>
    <n v="3"/>
    <n v="190"/>
    <n v="4596"/>
    <n v="0"/>
    <x v="1"/>
    <x v="2"/>
    <x v="0"/>
    <n v="4.5960000000000001"/>
    <n v="10"/>
  </r>
  <r>
    <n v="6724"/>
    <x v="3"/>
    <x v="0"/>
    <n v="4"/>
    <x v="1"/>
    <n v="99"/>
    <x v="1"/>
    <x v="2"/>
    <x v="0"/>
    <n v="4.0404040404040407"/>
    <n v="4"/>
    <n v="95"/>
    <n v="4259"/>
    <n v="0"/>
    <x v="1"/>
    <x v="3"/>
    <x v="0"/>
    <n v="4.2590000000000003"/>
    <n v="10"/>
  </r>
  <r>
    <n v="6725"/>
    <x v="2"/>
    <x v="1"/>
    <n v="1"/>
    <x v="0"/>
    <n v="250"/>
    <x v="0"/>
    <x v="0"/>
    <x v="1"/>
    <n v="0.4"/>
    <n v="1"/>
    <n v="249"/>
    <n v="4347"/>
    <n v="0"/>
    <x v="1"/>
    <x v="4"/>
    <x v="0"/>
    <n v="4.3470000000000004"/>
    <n v="10"/>
  </r>
  <r>
    <n v="6726"/>
    <x v="0"/>
    <x v="0"/>
    <n v="1"/>
    <x v="0"/>
    <n v="152"/>
    <x v="0"/>
    <x v="1"/>
    <x v="0"/>
    <n v="1.9736842105263157"/>
    <n v="3"/>
    <n v="149"/>
    <n v="4250"/>
    <n v="1"/>
    <x v="0"/>
    <x v="1"/>
    <x v="0"/>
    <n v="4.25"/>
    <n v="10"/>
  </r>
  <r>
    <n v="6727"/>
    <x v="0"/>
    <x v="0"/>
    <n v="1"/>
    <x v="0"/>
    <n v="265"/>
    <x v="1"/>
    <x v="0"/>
    <x v="0"/>
    <n v="3.7735849056603774"/>
    <n v="10"/>
    <n v="255"/>
    <n v="5418"/>
    <n v="1"/>
    <x v="0"/>
    <x v="0"/>
    <x v="0"/>
    <n v="5.4180000000000001"/>
    <n v="10"/>
  </r>
  <r>
    <n v="6728"/>
    <x v="1"/>
    <x v="1"/>
    <n v="3"/>
    <x v="2"/>
    <n v="226"/>
    <x v="1"/>
    <x v="1"/>
    <x v="1"/>
    <n v="0.88495575221238942"/>
    <n v="2"/>
    <n v="224"/>
    <n v="4566"/>
    <n v="0"/>
    <x v="1"/>
    <x v="1"/>
    <x v="0"/>
    <n v="4.5659999999999998"/>
    <n v="10"/>
  </r>
  <r>
    <n v="6729"/>
    <x v="2"/>
    <x v="1"/>
    <n v="3"/>
    <x v="2"/>
    <n v="234"/>
    <x v="0"/>
    <x v="0"/>
    <x v="1"/>
    <n v="1.2820512820512819"/>
    <n v="3"/>
    <n v="231"/>
    <n v="4405"/>
    <n v="0"/>
    <x v="1"/>
    <x v="2"/>
    <x v="0"/>
    <n v="4.4050000000000002"/>
    <n v="10"/>
  </r>
  <r>
    <n v="6730"/>
    <x v="0"/>
    <x v="0"/>
    <n v="3"/>
    <x v="2"/>
    <n v="225"/>
    <x v="1"/>
    <x v="2"/>
    <x v="0"/>
    <n v="1.7777777777777777"/>
    <n v="4"/>
    <n v="221"/>
    <n v="4732"/>
    <n v="0"/>
    <x v="1"/>
    <x v="3"/>
    <x v="0"/>
    <n v="4.7320000000000002"/>
    <n v="10"/>
  </r>
  <r>
    <n v="6731"/>
    <x v="2"/>
    <x v="1"/>
    <n v="5"/>
    <x v="1"/>
    <n v="161"/>
    <x v="1"/>
    <x v="1"/>
    <x v="1"/>
    <n v="5.5900621118012426"/>
    <n v="9"/>
    <n v="152"/>
    <n v="4623"/>
    <n v="0"/>
    <x v="1"/>
    <x v="4"/>
    <x v="1"/>
    <n v="4.6230000000000002"/>
    <n v="10"/>
  </r>
  <r>
    <n v="6732"/>
    <x v="3"/>
    <x v="0"/>
    <n v="2"/>
    <x v="0"/>
    <n v="246"/>
    <x v="0"/>
    <x v="1"/>
    <x v="0"/>
    <n v="4.0650406504065035"/>
    <n v="9.9999999999999982"/>
    <n v="236"/>
    <n v="5110"/>
    <n v="0"/>
    <x v="1"/>
    <x v="1"/>
    <x v="1"/>
    <n v="5.1100000000000003"/>
    <n v="10"/>
  </r>
  <r>
    <n v="6733"/>
    <x v="0"/>
    <x v="0"/>
    <n v="5"/>
    <x v="1"/>
    <n v="162"/>
    <x v="0"/>
    <x v="1"/>
    <x v="0"/>
    <n v="6.1728395061728394"/>
    <n v="10"/>
    <n v="152"/>
    <n v="4850"/>
    <n v="1"/>
    <x v="0"/>
    <x v="0"/>
    <x v="1"/>
    <n v="4.8499999999999996"/>
    <n v="10"/>
  </r>
  <r>
    <n v="6734"/>
    <x v="0"/>
    <x v="0"/>
    <n v="4"/>
    <x v="1"/>
    <n v="135"/>
    <x v="0"/>
    <x v="1"/>
    <x v="1"/>
    <n v="1.4814814814814816"/>
    <n v="2.0000000000000004"/>
    <n v="133"/>
    <n v="5016"/>
    <n v="0"/>
    <x v="1"/>
    <x v="1"/>
    <x v="1"/>
    <n v="5.016"/>
    <n v="10"/>
  </r>
  <r>
    <n v="6735"/>
    <x v="0"/>
    <x v="0"/>
    <n v="3"/>
    <x v="2"/>
    <n v="201"/>
    <x v="1"/>
    <x v="0"/>
    <x v="0"/>
    <n v="4.9751243781094532"/>
    <n v="10.000000000000002"/>
    <n v="191"/>
    <n v="4875"/>
    <n v="0"/>
    <x v="1"/>
    <x v="2"/>
    <x v="1"/>
    <n v="4.875"/>
    <n v="10"/>
  </r>
  <r>
    <n v="6736"/>
    <x v="4"/>
    <x v="0"/>
    <n v="4"/>
    <x v="1"/>
    <n v="235"/>
    <x v="3"/>
    <x v="0"/>
    <x v="1"/>
    <n v="0.42553191489361702"/>
    <n v="1"/>
    <n v="234"/>
    <n v="5533"/>
    <n v="1"/>
    <x v="0"/>
    <x v="3"/>
    <x v="1"/>
    <n v="5.5330000000000004"/>
    <n v="10"/>
  </r>
  <r>
    <n v="6737"/>
    <x v="3"/>
    <x v="0"/>
    <n v="2"/>
    <x v="0"/>
    <n v="214"/>
    <x v="1"/>
    <x v="0"/>
    <x v="0"/>
    <n v="4.6728971962616823"/>
    <n v="10"/>
    <n v="204"/>
    <n v="5192"/>
    <n v="0"/>
    <x v="1"/>
    <x v="4"/>
    <x v="1"/>
    <n v="5.1920000000000002"/>
    <n v="10"/>
  </r>
  <r>
    <n v="6738"/>
    <x v="4"/>
    <x v="0"/>
    <n v="3"/>
    <x v="2"/>
    <n v="245"/>
    <x v="4"/>
    <x v="1"/>
    <x v="0"/>
    <n v="3.2653061224489797"/>
    <n v="8"/>
    <n v="237"/>
    <n v="5678"/>
    <n v="1"/>
    <x v="0"/>
    <x v="1"/>
    <x v="1"/>
    <n v="5.6779999999999999"/>
    <n v="10"/>
  </r>
  <r>
    <n v="6739"/>
    <x v="3"/>
    <x v="0"/>
    <n v="5"/>
    <x v="1"/>
    <n v="192"/>
    <x v="1"/>
    <x v="0"/>
    <x v="1"/>
    <n v="5.2083333333333339"/>
    <n v="10.000000000000002"/>
    <n v="182"/>
    <n v="5564"/>
    <n v="0"/>
    <x v="1"/>
    <x v="0"/>
    <x v="1"/>
    <n v="5.5640000000000001"/>
    <n v="10"/>
  </r>
  <r>
    <n v="6740"/>
    <x v="3"/>
    <x v="0"/>
    <n v="5"/>
    <x v="1"/>
    <n v="179"/>
    <x v="4"/>
    <x v="0"/>
    <x v="1"/>
    <n v="1.6759776536312849"/>
    <n v="3"/>
    <n v="176"/>
    <n v="4333"/>
    <n v="1"/>
    <x v="0"/>
    <x v="1"/>
    <x v="1"/>
    <n v="4.3330000000000002"/>
    <n v="10"/>
  </r>
  <r>
    <n v="6741"/>
    <x v="4"/>
    <x v="0"/>
    <n v="3"/>
    <x v="2"/>
    <n v="210"/>
    <x v="2"/>
    <x v="1"/>
    <x v="1"/>
    <n v="4.2857142857142856"/>
    <n v="9"/>
    <n v="201"/>
    <n v="5440"/>
    <n v="0"/>
    <x v="1"/>
    <x v="2"/>
    <x v="1"/>
    <n v="5.44"/>
    <n v="10"/>
  </r>
  <r>
    <n v="6742"/>
    <x v="2"/>
    <x v="1"/>
    <n v="2"/>
    <x v="0"/>
    <n v="209"/>
    <x v="1"/>
    <x v="1"/>
    <x v="0"/>
    <n v="0.9569377990430622"/>
    <n v="2"/>
    <n v="207"/>
    <n v="4635"/>
    <n v="0"/>
    <x v="1"/>
    <x v="3"/>
    <x v="1"/>
    <n v="4.6349999999999998"/>
    <n v="10"/>
  </r>
  <r>
    <n v="6743"/>
    <x v="0"/>
    <x v="0"/>
    <n v="2"/>
    <x v="0"/>
    <n v="200"/>
    <x v="0"/>
    <x v="1"/>
    <x v="1"/>
    <n v="3.5000000000000004"/>
    <n v="7.0000000000000009"/>
    <n v="193"/>
    <n v="4323"/>
    <n v="0"/>
    <x v="1"/>
    <x v="4"/>
    <x v="1"/>
    <n v="4.3230000000000004"/>
    <n v="10"/>
  </r>
  <r>
    <n v="6744"/>
    <x v="4"/>
    <x v="0"/>
    <n v="3"/>
    <x v="2"/>
    <n v="165"/>
    <x v="4"/>
    <x v="1"/>
    <x v="1"/>
    <n v="3.0303030303030303"/>
    <n v="5"/>
    <n v="160"/>
    <n v="4871"/>
    <n v="0"/>
    <x v="1"/>
    <x v="1"/>
    <x v="1"/>
    <n v="4.8710000000000004"/>
    <n v="10"/>
  </r>
  <r>
    <n v="6745"/>
    <x v="2"/>
    <x v="1"/>
    <n v="5"/>
    <x v="1"/>
    <n v="168"/>
    <x v="0"/>
    <x v="1"/>
    <x v="1"/>
    <n v="4.1666666666666661"/>
    <n v="6.9999999999999991"/>
    <n v="161"/>
    <n v="4296"/>
    <n v="0"/>
    <x v="1"/>
    <x v="0"/>
    <x v="1"/>
    <n v="4.2960000000000003"/>
    <n v="10"/>
  </r>
  <r>
    <n v="6746"/>
    <x v="0"/>
    <x v="0"/>
    <n v="4"/>
    <x v="1"/>
    <n v="203"/>
    <x v="1"/>
    <x v="0"/>
    <x v="0"/>
    <n v="4.9261083743842367"/>
    <n v="10"/>
    <n v="193"/>
    <n v="5192"/>
    <n v="0"/>
    <x v="1"/>
    <x v="1"/>
    <x v="1"/>
    <n v="5.1920000000000002"/>
    <n v="10"/>
  </r>
  <r>
    <n v="6747"/>
    <x v="0"/>
    <x v="0"/>
    <n v="5"/>
    <x v="1"/>
    <n v="202"/>
    <x v="0"/>
    <x v="1"/>
    <x v="1"/>
    <n v="3.9603960396039604"/>
    <n v="8"/>
    <n v="194"/>
    <n v="5416"/>
    <n v="0"/>
    <x v="1"/>
    <x v="2"/>
    <x v="1"/>
    <n v="5.4160000000000004"/>
    <n v="10"/>
  </r>
  <r>
    <n v="6748"/>
    <x v="0"/>
    <x v="0"/>
    <n v="2"/>
    <x v="0"/>
    <n v="266"/>
    <x v="0"/>
    <x v="1"/>
    <x v="0"/>
    <n v="0.75187969924812026"/>
    <n v="2"/>
    <n v="264"/>
    <n v="5252"/>
    <n v="1"/>
    <x v="0"/>
    <x v="3"/>
    <x v="1"/>
    <n v="5.2519999999999998"/>
    <n v="10"/>
  </r>
  <r>
    <n v="6749"/>
    <x v="1"/>
    <x v="1"/>
    <n v="1"/>
    <x v="0"/>
    <n v="248"/>
    <x v="3"/>
    <x v="0"/>
    <x v="0"/>
    <n v="0.80645161290322576"/>
    <n v="2"/>
    <n v="246"/>
    <n v="5182"/>
    <n v="0"/>
    <x v="1"/>
    <x v="4"/>
    <x v="1"/>
    <n v="5.1820000000000004"/>
    <n v="10"/>
  </r>
  <r>
    <n v="6750"/>
    <x v="3"/>
    <x v="0"/>
    <n v="3"/>
    <x v="2"/>
    <n v="173"/>
    <x v="0"/>
    <x v="0"/>
    <x v="1"/>
    <n v="2.8901734104046244"/>
    <n v="5"/>
    <n v="168"/>
    <n v="5395"/>
    <n v="0"/>
    <x v="1"/>
    <x v="1"/>
    <x v="1"/>
    <n v="5.3949999999999996"/>
    <n v="10"/>
  </r>
  <r>
    <n v="6751"/>
    <x v="1"/>
    <x v="1"/>
    <n v="4"/>
    <x v="1"/>
    <n v="156"/>
    <x v="0"/>
    <x v="1"/>
    <x v="0"/>
    <n v="5.1282051282051277"/>
    <n v="7.9999999999999991"/>
    <n v="148"/>
    <n v="5668"/>
    <n v="1"/>
    <x v="0"/>
    <x v="0"/>
    <x v="1"/>
    <n v="5.6680000000000001"/>
    <n v="10"/>
  </r>
  <r>
    <n v="6752"/>
    <x v="2"/>
    <x v="1"/>
    <n v="5"/>
    <x v="1"/>
    <n v="109"/>
    <x v="1"/>
    <x v="2"/>
    <x v="1"/>
    <n v="1.834862385321101"/>
    <n v="2"/>
    <n v="107"/>
    <n v="5978"/>
    <n v="1"/>
    <x v="0"/>
    <x v="1"/>
    <x v="1"/>
    <n v="5.9779999999999998"/>
    <n v="10"/>
  </r>
  <r>
    <n v="6753"/>
    <x v="2"/>
    <x v="1"/>
    <n v="4"/>
    <x v="1"/>
    <n v="250"/>
    <x v="0"/>
    <x v="0"/>
    <x v="1"/>
    <n v="2.4"/>
    <n v="6"/>
    <n v="244"/>
    <n v="4830"/>
    <n v="1"/>
    <x v="0"/>
    <x v="2"/>
    <x v="1"/>
    <n v="4.83"/>
    <n v="10"/>
  </r>
  <r>
    <n v="6754"/>
    <x v="1"/>
    <x v="1"/>
    <n v="4"/>
    <x v="1"/>
    <n v="195"/>
    <x v="2"/>
    <x v="1"/>
    <x v="1"/>
    <n v="1.5384615384615385"/>
    <n v="3"/>
    <n v="192"/>
    <n v="5641"/>
    <n v="1"/>
    <x v="0"/>
    <x v="3"/>
    <x v="1"/>
    <n v="5.641"/>
    <n v="10"/>
  </r>
  <r>
    <n v="6755"/>
    <x v="0"/>
    <x v="0"/>
    <n v="1"/>
    <x v="0"/>
    <n v="160"/>
    <x v="4"/>
    <x v="0"/>
    <x v="0"/>
    <n v="6.25"/>
    <n v="10"/>
    <n v="150"/>
    <n v="4018"/>
    <n v="1"/>
    <x v="0"/>
    <x v="4"/>
    <x v="1"/>
    <n v="4.0179999999999998"/>
    <n v="10"/>
  </r>
  <r>
    <n v="6756"/>
    <x v="1"/>
    <x v="1"/>
    <n v="5"/>
    <x v="1"/>
    <n v="189"/>
    <x v="0"/>
    <x v="0"/>
    <x v="0"/>
    <n v="2.6455026455026456"/>
    <n v="5"/>
    <n v="184"/>
    <n v="5320"/>
    <n v="0"/>
    <x v="1"/>
    <x v="1"/>
    <x v="1"/>
    <n v="5.32"/>
    <n v="10"/>
  </r>
  <r>
    <n v="6757"/>
    <x v="0"/>
    <x v="0"/>
    <n v="3"/>
    <x v="2"/>
    <n v="239"/>
    <x v="0"/>
    <x v="1"/>
    <x v="1"/>
    <n v="3.7656903765690379"/>
    <n v="9.0000000000000018"/>
    <n v="230"/>
    <n v="5897"/>
    <n v="1"/>
    <x v="0"/>
    <x v="0"/>
    <x v="1"/>
    <n v="5.8970000000000002"/>
    <n v="10"/>
  </r>
  <r>
    <n v="6758"/>
    <x v="2"/>
    <x v="1"/>
    <n v="3"/>
    <x v="2"/>
    <n v="204"/>
    <x v="1"/>
    <x v="1"/>
    <x v="0"/>
    <n v="2.4509803921568629"/>
    <n v="5.0000000000000009"/>
    <n v="199"/>
    <n v="5399"/>
    <n v="0"/>
    <x v="1"/>
    <x v="1"/>
    <x v="1"/>
    <n v="5.399"/>
    <n v="10"/>
  </r>
  <r>
    <n v="6759"/>
    <x v="0"/>
    <x v="0"/>
    <n v="5"/>
    <x v="1"/>
    <n v="156"/>
    <x v="0"/>
    <x v="0"/>
    <x v="1"/>
    <n v="3.2051282051282048"/>
    <n v="4.9999999999999991"/>
    <n v="151"/>
    <n v="4610"/>
    <n v="0"/>
    <x v="1"/>
    <x v="2"/>
    <x v="1"/>
    <n v="4.6100000000000003"/>
    <n v="10"/>
  </r>
  <r>
    <n v="6760"/>
    <x v="3"/>
    <x v="0"/>
    <n v="2"/>
    <x v="0"/>
    <n v="192"/>
    <x v="0"/>
    <x v="2"/>
    <x v="0"/>
    <n v="3.6458333333333335"/>
    <n v="7"/>
    <n v="185"/>
    <n v="5695"/>
    <n v="1"/>
    <x v="0"/>
    <x v="3"/>
    <x v="1"/>
    <n v="5.6950000000000003"/>
    <n v="10"/>
  </r>
  <r>
    <n v="6761"/>
    <x v="0"/>
    <x v="0"/>
    <n v="2"/>
    <x v="0"/>
    <n v="233"/>
    <x v="1"/>
    <x v="0"/>
    <x v="1"/>
    <n v="3.0042918454935621"/>
    <n v="7"/>
    <n v="226"/>
    <n v="5546"/>
    <n v="1"/>
    <x v="0"/>
    <x v="4"/>
    <x v="1"/>
    <n v="5.5460000000000003"/>
    <n v="10"/>
  </r>
  <r>
    <n v="6762"/>
    <x v="3"/>
    <x v="0"/>
    <n v="3"/>
    <x v="2"/>
    <n v="253"/>
    <x v="0"/>
    <x v="0"/>
    <x v="0"/>
    <n v="1.1857707509881421"/>
    <n v="2.9999999999999996"/>
    <n v="250"/>
    <n v="5944"/>
    <n v="1"/>
    <x v="0"/>
    <x v="1"/>
    <x v="1"/>
    <n v="5.944"/>
    <n v="10"/>
  </r>
  <r>
    <n v="6763"/>
    <x v="1"/>
    <x v="1"/>
    <n v="1"/>
    <x v="0"/>
    <n v="277"/>
    <x v="3"/>
    <x v="0"/>
    <x v="1"/>
    <n v="3.6101083032490973"/>
    <n v="9.9999999999999982"/>
    <n v="267"/>
    <n v="4165"/>
    <n v="0"/>
    <x v="1"/>
    <x v="0"/>
    <x v="1"/>
    <n v="4.165"/>
    <n v="10"/>
  </r>
  <r>
    <n v="6764"/>
    <x v="0"/>
    <x v="0"/>
    <n v="2"/>
    <x v="0"/>
    <n v="211"/>
    <x v="1"/>
    <x v="0"/>
    <x v="0"/>
    <n v="4.2654028436018958"/>
    <n v="9"/>
    <n v="202"/>
    <n v="5883"/>
    <n v="1"/>
    <x v="0"/>
    <x v="1"/>
    <x v="1"/>
    <n v="5.883"/>
    <n v="10"/>
  </r>
  <r>
    <n v="6765"/>
    <x v="4"/>
    <x v="0"/>
    <n v="4"/>
    <x v="1"/>
    <n v="172"/>
    <x v="3"/>
    <x v="1"/>
    <x v="0"/>
    <n v="5.8139534883720927"/>
    <n v="10"/>
    <n v="162"/>
    <n v="5554"/>
    <n v="1"/>
    <x v="0"/>
    <x v="2"/>
    <x v="1"/>
    <n v="5.5540000000000003"/>
    <n v="10"/>
  </r>
  <r>
    <n v="6766"/>
    <x v="3"/>
    <x v="0"/>
    <n v="4"/>
    <x v="1"/>
    <n v="211"/>
    <x v="2"/>
    <x v="0"/>
    <x v="0"/>
    <n v="1.8957345971563981"/>
    <n v="4"/>
    <n v="207"/>
    <n v="4498"/>
    <n v="1"/>
    <x v="0"/>
    <x v="3"/>
    <x v="1"/>
    <n v="4.4980000000000002"/>
    <n v="10"/>
  </r>
  <r>
    <n v="6767"/>
    <x v="1"/>
    <x v="1"/>
    <n v="3"/>
    <x v="2"/>
    <n v="248"/>
    <x v="2"/>
    <x v="2"/>
    <x v="0"/>
    <n v="0.80645161290322576"/>
    <n v="2"/>
    <n v="246"/>
    <n v="4521"/>
    <n v="0"/>
    <x v="1"/>
    <x v="4"/>
    <x v="1"/>
    <n v="4.5209999999999999"/>
    <n v="10"/>
  </r>
  <r>
    <n v="6768"/>
    <x v="2"/>
    <x v="1"/>
    <n v="4"/>
    <x v="1"/>
    <n v="176"/>
    <x v="0"/>
    <x v="1"/>
    <x v="1"/>
    <n v="2.2727272727272729"/>
    <n v="4.0000000000000009"/>
    <n v="172"/>
    <n v="5623"/>
    <n v="0"/>
    <x v="1"/>
    <x v="1"/>
    <x v="1"/>
    <n v="5.6230000000000002"/>
    <n v="10"/>
  </r>
  <r>
    <n v="6769"/>
    <x v="0"/>
    <x v="0"/>
    <n v="1"/>
    <x v="0"/>
    <n v="100"/>
    <x v="3"/>
    <x v="1"/>
    <x v="1"/>
    <n v="6"/>
    <n v="6"/>
    <n v="94"/>
    <n v="5841"/>
    <n v="0"/>
    <x v="1"/>
    <x v="0"/>
    <x v="1"/>
    <n v="5.8410000000000002"/>
    <n v="10"/>
  </r>
  <r>
    <n v="6770"/>
    <x v="3"/>
    <x v="0"/>
    <n v="5"/>
    <x v="1"/>
    <n v="195"/>
    <x v="2"/>
    <x v="0"/>
    <x v="0"/>
    <n v="0.51282051282051277"/>
    <n v="0.99999999999999989"/>
    <n v="194"/>
    <n v="4393"/>
    <n v="1"/>
    <x v="0"/>
    <x v="1"/>
    <x v="1"/>
    <n v="4.3929999999999998"/>
    <n v="10"/>
  </r>
  <r>
    <n v="6771"/>
    <x v="2"/>
    <x v="1"/>
    <n v="2"/>
    <x v="0"/>
    <n v="137"/>
    <x v="0"/>
    <x v="0"/>
    <x v="0"/>
    <n v="2.9197080291970803"/>
    <n v="4"/>
    <n v="133"/>
    <n v="5617"/>
    <n v="0"/>
    <x v="1"/>
    <x v="2"/>
    <x v="1"/>
    <n v="5.617"/>
    <n v="10"/>
  </r>
  <r>
    <n v="6772"/>
    <x v="0"/>
    <x v="0"/>
    <n v="4"/>
    <x v="1"/>
    <n v="195"/>
    <x v="2"/>
    <x v="1"/>
    <x v="1"/>
    <n v="1.0256410256410255"/>
    <n v="1.9999999999999998"/>
    <n v="193"/>
    <n v="5464"/>
    <n v="0"/>
    <x v="1"/>
    <x v="3"/>
    <x v="1"/>
    <n v="5.4640000000000004"/>
    <n v="10"/>
  </r>
  <r>
    <n v="6773"/>
    <x v="1"/>
    <x v="1"/>
    <n v="5"/>
    <x v="1"/>
    <n v="185"/>
    <x v="0"/>
    <x v="0"/>
    <x v="0"/>
    <n v="4.8648648648648649"/>
    <n v="9"/>
    <n v="176"/>
    <n v="5810"/>
    <n v="0"/>
    <x v="1"/>
    <x v="4"/>
    <x v="1"/>
    <n v="5.81"/>
    <n v="10"/>
  </r>
  <r>
    <n v="6774"/>
    <x v="2"/>
    <x v="1"/>
    <n v="1"/>
    <x v="0"/>
    <n v="250"/>
    <x v="1"/>
    <x v="1"/>
    <x v="0"/>
    <n v="3.5999999999999996"/>
    <n v="8.9999999999999982"/>
    <n v="241"/>
    <n v="4753"/>
    <n v="0"/>
    <x v="1"/>
    <x v="1"/>
    <x v="1"/>
    <n v="4.7530000000000001"/>
    <n v="10"/>
  </r>
  <r>
    <n v="6775"/>
    <x v="2"/>
    <x v="1"/>
    <n v="2"/>
    <x v="0"/>
    <n v="150"/>
    <x v="0"/>
    <x v="0"/>
    <x v="1"/>
    <n v="1.3333333333333335"/>
    <n v="2.0000000000000004"/>
    <n v="148"/>
    <n v="4660"/>
    <n v="1"/>
    <x v="0"/>
    <x v="0"/>
    <x v="1"/>
    <n v="4.66"/>
    <n v="10"/>
  </r>
  <r>
    <n v="6776"/>
    <x v="2"/>
    <x v="1"/>
    <n v="1"/>
    <x v="0"/>
    <n v="166"/>
    <x v="0"/>
    <x v="1"/>
    <x v="0"/>
    <n v="5.4216867469879517"/>
    <n v="9"/>
    <n v="157"/>
    <n v="4251"/>
    <n v="0"/>
    <x v="1"/>
    <x v="1"/>
    <x v="1"/>
    <n v="4.2510000000000003"/>
    <n v="10"/>
  </r>
  <r>
    <n v="6777"/>
    <x v="0"/>
    <x v="0"/>
    <n v="5"/>
    <x v="1"/>
    <n v="257"/>
    <x v="1"/>
    <x v="1"/>
    <x v="1"/>
    <n v="1.9455252918287937"/>
    <n v="5"/>
    <n v="252"/>
    <n v="4127"/>
    <n v="0"/>
    <x v="1"/>
    <x v="2"/>
    <x v="1"/>
    <n v="4.1269999999999998"/>
    <n v="10"/>
  </r>
  <r>
    <n v="6778"/>
    <x v="3"/>
    <x v="0"/>
    <n v="1"/>
    <x v="0"/>
    <n v="249"/>
    <x v="0"/>
    <x v="1"/>
    <x v="0"/>
    <n v="2.0080321285140563"/>
    <n v="5"/>
    <n v="244"/>
    <n v="4392"/>
    <n v="0"/>
    <x v="1"/>
    <x v="3"/>
    <x v="1"/>
    <n v="4.3920000000000003"/>
    <n v="10"/>
  </r>
  <r>
    <n v="6779"/>
    <x v="3"/>
    <x v="0"/>
    <n v="5"/>
    <x v="1"/>
    <n v="268"/>
    <x v="0"/>
    <x v="1"/>
    <x v="0"/>
    <n v="2.6119402985074625"/>
    <n v="6.9999999999999991"/>
    <n v="261"/>
    <n v="4480"/>
    <n v="1"/>
    <x v="0"/>
    <x v="4"/>
    <x v="1"/>
    <n v="4.4800000000000004"/>
    <n v="10"/>
  </r>
  <r>
    <n v="6780"/>
    <x v="0"/>
    <x v="0"/>
    <n v="4"/>
    <x v="1"/>
    <n v="273"/>
    <x v="0"/>
    <x v="0"/>
    <x v="0"/>
    <n v="1.098901098901099"/>
    <n v="3"/>
    <n v="270"/>
    <n v="5749"/>
    <n v="1"/>
    <x v="0"/>
    <x v="1"/>
    <x v="1"/>
    <n v="5.7489999999999997"/>
    <n v="10"/>
  </r>
  <r>
    <n v="6781"/>
    <x v="3"/>
    <x v="0"/>
    <n v="5"/>
    <x v="1"/>
    <n v="246"/>
    <x v="0"/>
    <x v="1"/>
    <x v="0"/>
    <n v="3.6585365853658534"/>
    <n v="8.9999999999999982"/>
    <n v="237"/>
    <n v="4107"/>
    <n v="0"/>
    <x v="1"/>
    <x v="0"/>
    <x v="1"/>
    <n v="4.1070000000000002"/>
    <n v="10"/>
  </r>
  <r>
    <n v="6782"/>
    <x v="3"/>
    <x v="0"/>
    <n v="1"/>
    <x v="0"/>
    <n v="142"/>
    <x v="3"/>
    <x v="1"/>
    <x v="1"/>
    <n v="0.70422535211267612"/>
    <n v="1.0000000000000002"/>
    <n v="141"/>
    <n v="4843"/>
    <n v="1"/>
    <x v="0"/>
    <x v="1"/>
    <x v="1"/>
    <n v="4.843"/>
    <n v="10"/>
  </r>
  <r>
    <n v="6783"/>
    <x v="3"/>
    <x v="0"/>
    <n v="2"/>
    <x v="0"/>
    <n v="168"/>
    <x v="1"/>
    <x v="0"/>
    <x v="1"/>
    <n v="3.5714285714285712"/>
    <n v="6"/>
    <n v="162"/>
    <n v="5464"/>
    <n v="1"/>
    <x v="0"/>
    <x v="2"/>
    <x v="1"/>
    <n v="5.4640000000000004"/>
    <n v="10"/>
  </r>
  <r>
    <n v="6784"/>
    <x v="3"/>
    <x v="0"/>
    <n v="2"/>
    <x v="0"/>
    <n v="249"/>
    <x v="0"/>
    <x v="0"/>
    <x v="1"/>
    <n v="3.6144578313253009"/>
    <n v="8.9999999999999982"/>
    <n v="240"/>
    <n v="5978"/>
    <n v="1"/>
    <x v="0"/>
    <x v="3"/>
    <x v="1"/>
    <n v="5.9779999999999998"/>
    <n v="10"/>
  </r>
  <r>
    <n v="6785"/>
    <x v="2"/>
    <x v="1"/>
    <n v="1"/>
    <x v="0"/>
    <n v="220"/>
    <x v="0"/>
    <x v="1"/>
    <x v="0"/>
    <n v="2.7272727272727271"/>
    <n v="6"/>
    <n v="214"/>
    <n v="5319"/>
    <n v="0"/>
    <x v="1"/>
    <x v="4"/>
    <x v="1"/>
    <n v="5.319"/>
    <n v="10"/>
  </r>
  <r>
    <n v="6786"/>
    <x v="0"/>
    <x v="0"/>
    <n v="3"/>
    <x v="2"/>
    <n v="189"/>
    <x v="1"/>
    <x v="0"/>
    <x v="0"/>
    <n v="3.7037037037037033"/>
    <n v="6.9999999999999991"/>
    <n v="182"/>
    <n v="4765"/>
    <n v="0"/>
    <x v="1"/>
    <x v="1"/>
    <x v="1"/>
    <n v="4.7649999999999997"/>
    <n v="10"/>
  </r>
  <r>
    <n v="6787"/>
    <x v="3"/>
    <x v="0"/>
    <n v="2"/>
    <x v="0"/>
    <n v="237"/>
    <x v="2"/>
    <x v="0"/>
    <x v="1"/>
    <n v="2.109704641350211"/>
    <n v="5"/>
    <n v="232"/>
    <n v="5623"/>
    <n v="1"/>
    <x v="0"/>
    <x v="0"/>
    <x v="1"/>
    <n v="5.6230000000000002"/>
    <n v="10"/>
  </r>
  <r>
    <n v="6788"/>
    <x v="0"/>
    <x v="0"/>
    <n v="4"/>
    <x v="1"/>
    <n v="247"/>
    <x v="0"/>
    <x v="2"/>
    <x v="0"/>
    <n v="0.80971659919028338"/>
    <n v="2"/>
    <n v="245"/>
    <n v="5324"/>
    <n v="1"/>
    <x v="0"/>
    <x v="1"/>
    <x v="1"/>
    <n v="5.3239999999999998"/>
    <n v="10"/>
  </r>
  <r>
    <n v="6789"/>
    <x v="2"/>
    <x v="1"/>
    <n v="4"/>
    <x v="1"/>
    <n v="250"/>
    <x v="3"/>
    <x v="1"/>
    <x v="1"/>
    <n v="0.4"/>
    <n v="1"/>
    <n v="249"/>
    <n v="4543"/>
    <n v="1"/>
    <x v="0"/>
    <x v="2"/>
    <x v="1"/>
    <n v="4.5430000000000001"/>
    <n v="10"/>
  </r>
  <r>
    <n v="6790"/>
    <x v="0"/>
    <x v="0"/>
    <n v="4"/>
    <x v="1"/>
    <n v="207"/>
    <x v="6"/>
    <x v="0"/>
    <x v="0"/>
    <n v="0.48309178743961351"/>
    <n v="1"/>
    <n v="206"/>
    <n v="4602"/>
    <n v="0"/>
    <x v="1"/>
    <x v="3"/>
    <x v="1"/>
    <n v="4.6020000000000003"/>
    <n v="10"/>
  </r>
  <r>
    <n v="6791"/>
    <x v="0"/>
    <x v="0"/>
    <n v="4"/>
    <x v="1"/>
    <n v="201"/>
    <x v="6"/>
    <x v="0"/>
    <x v="1"/>
    <n v="1.4925373134328357"/>
    <n v="3"/>
    <n v="198"/>
    <n v="4202"/>
    <n v="0"/>
    <x v="1"/>
    <x v="4"/>
    <x v="1"/>
    <n v="4.202"/>
    <n v="10"/>
  </r>
  <r>
    <n v="6792"/>
    <x v="0"/>
    <x v="0"/>
    <n v="2"/>
    <x v="0"/>
    <n v="142"/>
    <x v="1"/>
    <x v="0"/>
    <x v="1"/>
    <n v="4.225352112676056"/>
    <n v="6"/>
    <n v="136"/>
    <n v="5326"/>
    <n v="0"/>
    <x v="1"/>
    <x v="1"/>
    <x v="1"/>
    <n v="5.3259999999999996"/>
    <n v="10"/>
  </r>
  <r>
    <n v="6793"/>
    <x v="2"/>
    <x v="1"/>
    <n v="1"/>
    <x v="0"/>
    <n v="207"/>
    <x v="1"/>
    <x v="0"/>
    <x v="1"/>
    <n v="3.3816425120772946"/>
    <n v="7"/>
    <n v="200"/>
    <n v="4639"/>
    <n v="0"/>
    <x v="1"/>
    <x v="0"/>
    <x v="1"/>
    <n v="4.6390000000000002"/>
    <n v="10"/>
  </r>
  <r>
    <n v="6794"/>
    <x v="2"/>
    <x v="1"/>
    <n v="1"/>
    <x v="0"/>
    <n v="214"/>
    <x v="1"/>
    <x v="2"/>
    <x v="0"/>
    <n v="4.6728971962616823"/>
    <n v="10"/>
    <n v="204"/>
    <n v="4310"/>
    <n v="0"/>
    <x v="1"/>
    <x v="1"/>
    <x v="1"/>
    <n v="4.3099999999999996"/>
    <n v="10"/>
  </r>
  <r>
    <n v="6795"/>
    <x v="0"/>
    <x v="0"/>
    <n v="3"/>
    <x v="2"/>
    <n v="134"/>
    <x v="6"/>
    <x v="1"/>
    <x v="1"/>
    <n v="5.9701492537313428"/>
    <n v="7.9999999999999991"/>
    <n v="126"/>
    <n v="4337"/>
    <n v="0"/>
    <x v="1"/>
    <x v="2"/>
    <x v="1"/>
    <n v="4.3369999999999997"/>
    <n v="10"/>
  </r>
  <r>
    <n v="6796"/>
    <x v="2"/>
    <x v="1"/>
    <n v="4"/>
    <x v="1"/>
    <n v="178"/>
    <x v="7"/>
    <x v="1"/>
    <x v="0"/>
    <n v="3.3707865168539324"/>
    <n v="6"/>
    <n v="172"/>
    <n v="4146"/>
    <n v="0"/>
    <x v="1"/>
    <x v="3"/>
    <x v="1"/>
    <n v="4.1459999999999999"/>
    <n v="10"/>
  </r>
  <r>
    <n v="6797"/>
    <x v="0"/>
    <x v="0"/>
    <n v="1"/>
    <x v="0"/>
    <n v="186"/>
    <x v="1"/>
    <x v="0"/>
    <x v="1"/>
    <n v="2.1505376344086025"/>
    <n v="4.0000000000000009"/>
    <n v="182"/>
    <n v="4686"/>
    <n v="1"/>
    <x v="0"/>
    <x v="4"/>
    <x v="1"/>
    <n v="4.6859999999999999"/>
    <n v="10"/>
  </r>
  <r>
    <n v="6798"/>
    <x v="0"/>
    <x v="0"/>
    <n v="4"/>
    <x v="1"/>
    <n v="250"/>
    <x v="0"/>
    <x v="0"/>
    <x v="1"/>
    <n v="4"/>
    <n v="10"/>
    <n v="240"/>
    <n v="4505"/>
    <n v="0"/>
    <x v="1"/>
    <x v="1"/>
    <x v="1"/>
    <n v="4.5049999999999999"/>
    <n v="10"/>
  </r>
  <r>
    <n v="6799"/>
    <x v="0"/>
    <x v="0"/>
    <n v="3"/>
    <x v="2"/>
    <n v="172"/>
    <x v="0"/>
    <x v="1"/>
    <x v="0"/>
    <n v="5.8139534883720927"/>
    <n v="10"/>
    <n v="162"/>
    <n v="5434"/>
    <n v="0"/>
    <x v="1"/>
    <x v="0"/>
    <x v="1"/>
    <n v="5.4340000000000002"/>
    <n v="10"/>
  </r>
  <r>
    <n v="6800"/>
    <x v="2"/>
    <x v="1"/>
    <n v="4"/>
    <x v="1"/>
    <n v="265"/>
    <x v="6"/>
    <x v="0"/>
    <x v="1"/>
    <n v="3.7735849056603774"/>
    <n v="10"/>
    <n v="255"/>
    <n v="4049"/>
    <n v="0"/>
    <x v="1"/>
    <x v="1"/>
    <x v="1"/>
    <n v="4.0490000000000004"/>
    <n v="10"/>
  </r>
  <r>
    <n v="6801"/>
    <x v="2"/>
    <x v="1"/>
    <n v="2"/>
    <x v="0"/>
    <n v="158"/>
    <x v="5"/>
    <x v="1"/>
    <x v="1"/>
    <n v="6.3291139240506329"/>
    <n v="10"/>
    <n v="148"/>
    <n v="4244"/>
    <n v="1"/>
    <x v="0"/>
    <x v="2"/>
    <x v="1"/>
    <n v="4.2439999999999998"/>
    <n v="10"/>
  </r>
  <r>
    <n v="6802"/>
    <x v="2"/>
    <x v="1"/>
    <n v="1"/>
    <x v="0"/>
    <n v="180"/>
    <x v="5"/>
    <x v="1"/>
    <x v="1"/>
    <n v="5.5555555555555554"/>
    <n v="10"/>
    <n v="170"/>
    <n v="5536"/>
    <n v="0"/>
    <x v="1"/>
    <x v="3"/>
    <x v="1"/>
    <n v="5.5359999999999996"/>
    <n v="10"/>
  </r>
  <r>
    <n v="6803"/>
    <x v="0"/>
    <x v="0"/>
    <n v="2"/>
    <x v="0"/>
    <n v="173"/>
    <x v="0"/>
    <x v="2"/>
    <x v="0"/>
    <n v="1.7341040462427744"/>
    <n v="2.9999999999999996"/>
    <n v="170"/>
    <n v="5364"/>
    <n v="0"/>
    <x v="1"/>
    <x v="4"/>
    <x v="1"/>
    <n v="5.3639999999999999"/>
    <n v="10"/>
  </r>
  <r>
    <n v="6804"/>
    <x v="2"/>
    <x v="1"/>
    <n v="3"/>
    <x v="2"/>
    <n v="153"/>
    <x v="6"/>
    <x v="1"/>
    <x v="1"/>
    <n v="6.5359477124183014"/>
    <n v="10.000000000000002"/>
    <n v="143"/>
    <n v="5772"/>
    <n v="0"/>
    <x v="1"/>
    <x v="1"/>
    <x v="1"/>
    <n v="5.7720000000000002"/>
    <n v="10"/>
  </r>
  <r>
    <n v="6805"/>
    <x v="0"/>
    <x v="0"/>
    <n v="4"/>
    <x v="1"/>
    <n v="182"/>
    <x v="0"/>
    <x v="2"/>
    <x v="0"/>
    <n v="3.8461538461538463"/>
    <n v="7"/>
    <n v="175"/>
    <n v="5197"/>
    <n v="0"/>
    <x v="1"/>
    <x v="0"/>
    <x v="1"/>
    <n v="5.1970000000000001"/>
    <n v="10"/>
  </r>
  <r>
    <n v="6806"/>
    <x v="2"/>
    <x v="1"/>
    <n v="1"/>
    <x v="0"/>
    <n v="192"/>
    <x v="0"/>
    <x v="0"/>
    <x v="0"/>
    <n v="4.6875"/>
    <n v="9"/>
    <n v="183"/>
    <n v="5004"/>
    <n v="0"/>
    <x v="1"/>
    <x v="1"/>
    <x v="1"/>
    <n v="5.0039999999999996"/>
    <n v="10"/>
  </r>
  <r>
    <n v="6807"/>
    <x v="4"/>
    <x v="0"/>
    <n v="5"/>
    <x v="1"/>
    <n v="285"/>
    <x v="5"/>
    <x v="1"/>
    <x v="1"/>
    <n v="3.1578947368421053"/>
    <n v="9"/>
    <n v="276"/>
    <n v="4112"/>
    <n v="0"/>
    <x v="1"/>
    <x v="2"/>
    <x v="1"/>
    <n v="4.1120000000000001"/>
    <n v="10"/>
  </r>
  <r>
    <n v="6808"/>
    <x v="2"/>
    <x v="1"/>
    <n v="3"/>
    <x v="2"/>
    <n v="151"/>
    <x v="3"/>
    <x v="0"/>
    <x v="0"/>
    <n v="3.9735099337748347"/>
    <n v="6"/>
    <n v="145"/>
    <n v="4279"/>
    <n v="0"/>
    <x v="1"/>
    <x v="3"/>
    <x v="1"/>
    <n v="4.2789999999999999"/>
    <n v="10"/>
  </r>
  <r>
    <n v="6809"/>
    <x v="2"/>
    <x v="1"/>
    <n v="3"/>
    <x v="2"/>
    <n v="242"/>
    <x v="1"/>
    <x v="0"/>
    <x v="0"/>
    <n v="2.8925619834710745"/>
    <n v="7"/>
    <n v="235"/>
    <n v="4501"/>
    <n v="0"/>
    <x v="1"/>
    <x v="4"/>
    <x v="1"/>
    <n v="4.5010000000000003"/>
    <n v="10"/>
  </r>
  <r>
    <n v="6810"/>
    <x v="2"/>
    <x v="1"/>
    <n v="1"/>
    <x v="0"/>
    <n v="237"/>
    <x v="0"/>
    <x v="1"/>
    <x v="0"/>
    <n v="1.6877637130801686"/>
    <n v="3.9999999999999996"/>
    <n v="233"/>
    <n v="5860"/>
    <n v="0"/>
    <x v="1"/>
    <x v="1"/>
    <x v="1"/>
    <n v="5.86"/>
    <n v="10"/>
  </r>
  <r>
    <n v="6811"/>
    <x v="3"/>
    <x v="0"/>
    <n v="2"/>
    <x v="0"/>
    <n v="259"/>
    <x v="4"/>
    <x v="0"/>
    <x v="0"/>
    <n v="2.7027027027027026"/>
    <n v="7"/>
    <n v="252"/>
    <n v="1032"/>
    <n v="0"/>
    <x v="1"/>
    <x v="0"/>
    <x v="1"/>
    <n v="1.032"/>
    <n v="5"/>
  </r>
  <r>
    <n v="6812"/>
    <x v="0"/>
    <x v="0"/>
    <n v="3"/>
    <x v="2"/>
    <n v="249"/>
    <x v="3"/>
    <x v="0"/>
    <x v="1"/>
    <n v="0.80321285140562237"/>
    <n v="1.9999999999999998"/>
    <n v="247"/>
    <n v="1046"/>
    <n v="1"/>
    <x v="0"/>
    <x v="1"/>
    <x v="1"/>
    <n v="1.046"/>
    <n v="5"/>
  </r>
  <r>
    <n v="6813"/>
    <x v="4"/>
    <x v="0"/>
    <n v="3"/>
    <x v="2"/>
    <n v="289"/>
    <x v="2"/>
    <x v="2"/>
    <x v="0"/>
    <n v="1.7301038062283738"/>
    <n v="5"/>
    <n v="284"/>
    <n v="1708"/>
    <n v="0"/>
    <x v="1"/>
    <x v="2"/>
    <x v="1"/>
    <n v="1.708"/>
    <n v="5"/>
  </r>
  <r>
    <n v="6814"/>
    <x v="4"/>
    <x v="0"/>
    <n v="3"/>
    <x v="2"/>
    <n v="308"/>
    <x v="4"/>
    <x v="1"/>
    <x v="0"/>
    <n v="1.2987012987012987"/>
    <n v="4"/>
    <n v="304"/>
    <n v="1118"/>
    <n v="0"/>
    <x v="1"/>
    <x v="3"/>
    <x v="1"/>
    <n v="1.1180000000000001"/>
    <n v="5"/>
  </r>
  <r>
    <n v="6815"/>
    <x v="4"/>
    <x v="0"/>
    <n v="3"/>
    <x v="2"/>
    <n v="297"/>
    <x v="2"/>
    <x v="1"/>
    <x v="1"/>
    <n v="0.67340067340067333"/>
    <n v="1.9999999999999998"/>
    <n v="295"/>
    <n v="1954"/>
    <n v="0"/>
    <x v="1"/>
    <x v="4"/>
    <x v="1"/>
    <n v="1.954"/>
    <n v="5"/>
  </r>
  <r>
    <n v="6816"/>
    <x v="0"/>
    <x v="0"/>
    <n v="1"/>
    <x v="0"/>
    <n v="255"/>
    <x v="4"/>
    <x v="0"/>
    <x v="0"/>
    <n v="1.5686274509803921"/>
    <n v="4"/>
    <n v="251"/>
    <n v="1005"/>
    <n v="0"/>
    <x v="1"/>
    <x v="1"/>
    <x v="1"/>
    <n v="1.0049999999999999"/>
    <n v="5"/>
  </r>
  <r>
    <n v="6817"/>
    <x v="4"/>
    <x v="0"/>
    <n v="1"/>
    <x v="0"/>
    <n v="266"/>
    <x v="2"/>
    <x v="0"/>
    <x v="1"/>
    <n v="3.3834586466165413"/>
    <n v="9"/>
    <n v="257"/>
    <n v="1287"/>
    <n v="0"/>
    <x v="1"/>
    <x v="0"/>
    <x v="1"/>
    <n v="1.2869999999999999"/>
    <n v="5"/>
  </r>
  <r>
    <n v="6818"/>
    <x v="5"/>
    <x v="0"/>
    <n v="2"/>
    <x v="0"/>
    <n v="302"/>
    <x v="2"/>
    <x v="0"/>
    <x v="1"/>
    <n v="1.9867549668874174"/>
    <n v="6"/>
    <n v="296"/>
    <n v="1632"/>
    <n v="0"/>
    <x v="1"/>
    <x v="1"/>
    <x v="1"/>
    <n v="1.6319999999999999"/>
    <n v="5"/>
  </r>
  <r>
    <n v="6819"/>
    <x v="0"/>
    <x v="0"/>
    <n v="5"/>
    <x v="1"/>
    <n v="223"/>
    <x v="4"/>
    <x v="1"/>
    <x v="0"/>
    <n v="2.6905829596412558"/>
    <n v="6"/>
    <n v="217"/>
    <n v="1579"/>
    <n v="1"/>
    <x v="0"/>
    <x v="2"/>
    <x v="1"/>
    <n v="1.579"/>
    <n v="5"/>
  </r>
  <r>
    <n v="6820"/>
    <x v="4"/>
    <x v="0"/>
    <n v="5"/>
    <x v="1"/>
    <n v="261"/>
    <x v="2"/>
    <x v="0"/>
    <x v="0"/>
    <n v="3.4482758620689653"/>
    <n v="9"/>
    <n v="252"/>
    <n v="1266"/>
    <n v="1"/>
    <x v="0"/>
    <x v="3"/>
    <x v="1"/>
    <n v="1.266"/>
    <n v="5"/>
  </r>
  <r>
    <n v="6821"/>
    <x v="0"/>
    <x v="0"/>
    <n v="4"/>
    <x v="1"/>
    <n v="273"/>
    <x v="4"/>
    <x v="0"/>
    <x v="1"/>
    <n v="3.6630036630036633"/>
    <n v="10.000000000000002"/>
    <n v="263"/>
    <n v="1316"/>
    <n v="0"/>
    <x v="1"/>
    <x v="4"/>
    <x v="1"/>
    <n v="1.3160000000000001"/>
    <n v="5"/>
  </r>
  <r>
    <n v="6822"/>
    <x v="4"/>
    <x v="0"/>
    <n v="3"/>
    <x v="2"/>
    <n v="260"/>
    <x v="2"/>
    <x v="0"/>
    <x v="1"/>
    <n v="3.4615384615384617"/>
    <n v="9"/>
    <n v="251"/>
    <n v="1131"/>
    <n v="1"/>
    <x v="0"/>
    <x v="1"/>
    <x v="1"/>
    <n v="1.131"/>
    <n v="5"/>
  </r>
  <r>
    <n v="6823"/>
    <x v="3"/>
    <x v="0"/>
    <n v="2"/>
    <x v="0"/>
    <n v="266"/>
    <x v="4"/>
    <x v="0"/>
    <x v="0"/>
    <n v="0.37593984962406013"/>
    <n v="1"/>
    <n v="265"/>
    <n v="1504"/>
    <n v="1"/>
    <x v="0"/>
    <x v="0"/>
    <x v="1"/>
    <n v="1.504"/>
    <n v="5"/>
  </r>
  <r>
    <n v="6824"/>
    <x v="1"/>
    <x v="1"/>
    <n v="1"/>
    <x v="0"/>
    <n v="164"/>
    <x v="4"/>
    <x v="0"/>
    <x v="1"/>
    <n v="2.4390243902439024"/>
    <n v="4"/>
    <n v="160"/>
    <n v="1708"/>
    <n v="0"/>
    <x v="1"/>
    <x v="1"/>
    <x v="2"/>
    <n v="1.708"/>
    <n v="5"/>
  </r>
  <r>
    <n v="6825"/>
    <x v="3"/>
    <x v="0"/>
    <n v="3"/>
    <x v="2"/>
    <n v="240"/>
    <x v="3"/>
    <x v="1"/>
    <x v="0"/>
    <n v="1.25"/>
    <n v="3"/>
    <n v="237"/>
    <n v="1321"/>
    <n v="0"/>
    <x v="1"/>
    <x v="2"/>
    <x v="2"/>
    <n v="1.321"/>
    <n v="5"/>
  </r>
  <r>
    <n v="6826"/>
    <x v="4"/>
    <x v="0"/>
    <n v="3"/>
    <x v="2"/>
    <n v="305"/>
    <x v="2"/>
    <x v="1"/>
    <x v="0"/>
    <n v="2.9508196721311477"/>
    <n v="9"/>
    <n v="296"/>
    <n v="1479"/>
    <n v="1"/>
    <x v="0"/>
    <x v="3"/>
    <x v="2"/>
    <n v="1.4790000000000001"/>
    <n v="5"/>
  </r>
  <r>
    <n v="6827"/>
    <x v="3"/>
    <x v="0"/>
    <n v="4"/>
    <x v="1"/>
    <n v="248"/>
    <x v="4"/>
    <x v="0"/>
    <x v="0"/>
    <n v="1.2096774193548387"/>
    <n v="3"/>
    <n v="245"/>
    <n v="1471"/>
    <n v="1"/>
    <x v="0"/>
    <x v="4"/>
    <x v="2"/>
    <n v="1.4710000000000001"/>
    <n v="5"/>
  </r>
  <r>
    <n v="6828"/>
    <x v="5"/>
    <x v="0"/>
    <n v="3"/>
    <x v="2"/>
    <n v="279"/>
    <x v="2"/>
    <x v="1"/>
    <x v="1"/>
    <n v="2.8673835125448028"/>
    <n v="8"/>
    <n v="271"/>
    <n v="1060"/>
    <n v="0"/>
    <x v="1"/>
    <x v="1"/>
    <x v="2"/>
    <n v="1.06"/>
    <n v="5"/>
  </r>
  <r>
    <n v="6829"/>
    <x v="3"/>
    <x v="0"/>
    <n v="4"/>
    <x v="1"/>
    <n v="244"/>
    <x v="3"/>
    <x v="0"/>
    <x v="0"/>
    <n v="4.0983606557377046"/>
    <n v="9.9999999999999982"/>
    <n v="234"/>
    <n v="1978"/>
    <n v="1"/>
    <x v="0"/>
    <x v="0"/>
    <x v="2"/>
    <n v="1.978"/>
    <n v="5"/>
  </r>
  <r>
    <n v="6830"/>
    <x v="3"/>
    <x v="0"/>
    <n v="4"/>
    <x v="1"/>
    <n v="267"/>
    <x v="4"/>
    <x v="0"/>
    <x v="1"/>
    <n v="3.3707865168539324"/>
    <n v="9"/>
    <n v="258"/>
    <n v="1017"/>
    <n v="0"/>
    <x v="1"/>
    <x v="1"/>
    <x v="2"/>
    <n v="1.0169999999999999"/>
    <n v="5"/>
  </r>
  <r>
    <n v="6831"/>
    <x v="5"/>
    <x v="0"/>
    <n v="1"/>
    <x v="0"/>
    <n v="275"/>
    <x v="2"/>
    <x v="1"/>
    <x v="1"/>
    <n v="2.5454545454545454"/>
    <n v="7"/>
    <n v="268"/>
    <n v="1754"/>
    <n v="0"/>
    <x v="1"/>
    <x v="2"/>
    <x v="2"/>
    <n v="1.754"/>
    <n v="5"/>
  </r>
  <r>
    <n v="6832"/>
    <x v="3"/>
    <x v="0"/>
    <n v="1"/>
    <x v="0"/>
    <n v="168"/>
    <x v="1"/>
    <x v="0"/>
    <x v="0"/>
    <n v="5.9523809523809517"/>
    <n v="9.9999999999999982"/>
    <n v="158"/>
    <n v="4240"/>
    <n v="0"/>
    <x v="1"/>
    <x v="3"/>
    <x v="2"/>
    <n v="4.24"/>
    <n v="10"/>
  </r>
  <r>
    <n v="6833"/>
    <x v="3"/>
    <x v="0"/>
    <n v="2"/>
    <x v="0"/>
    <n v="249"/>
    <x v="0"/>
    <x v="0"/>
    <x v="1"/>
    <n v="0.80321285140562237"/>
    <n v="1.9999999999999998"/>
    <n v="247"/>
    <n v="4696"/>
    <n v="0"/>
    <x v="1"/>
    <x v="4"/>
    <x v="2"/>
    <n v="4.6959999999999997"/>
    <n v="10"/>
  </r>
  <r>
    <n v="6834"/>
    <x v="2"/>
    <x v="1"/>
    <n v="2"/>
    <x v="0"/>
    <n v="220"/>
    <x v="0"/>
    <x v="1"/>
    <x v="1"/>
    <n v="3.1818181818181817"/>
    <n v="7"/>
    <n v="213"/>
    <n v="4555"/>
    <n v="1"/>
    <x v="0"/>
    <x v="1"/>
    <x v="2"/>
    <n v="4.5549999999999997"/>
    <n v="10"/>
  </r>
  <r>
    <n v="6835"/>
    <x v="0"/>
    <x v="0"/>
    <n v="4"/>
    <x v="1"/>
    <n v="189"/>
    <x v="1"/>
    <x v="0"/>
    <x v="1"/>
    <n v="2.6455026455026456"/>
    <n v="5"/>
    <n v="184"/>
    <n v="4553"/>
    <n v="0"/>
    <x v="1"/>
    <x v="0"/>
    <x v="2"/>
    <n v="4.5529999999999999"/>
    <n v="10"/>
  </r>
  <r>
    <n v="6836"/>
    <x v="3"/>
    <x v="0"/>
    <n v="2"/>
    <x v="0"/>
    <n v="237"/>
    <x v="2"/>
    <x v="0"/>
    <x v="0"/>
    <n v="3.79746835443038"/>
    <n v="9.0000000000000018"/>
    <n v="228"/>
    <n v="5922"/>
    <n v="0"/>
    <x v="1"/>
    <x v="1"/>
    <x v="2"/>
    <n v="5.9219999999999997"/>
    <n v="10"/>
  </r>
  <r>
    <n v="6837"/>
    <x v="0"/>
    <x v="0"/>
    <n v="3"/>
    <x v="2"/>
    <n v="247"/>
    <x v="0"/>
    <x v="2"/>
    <x v="0"/>
    <n v="0.40485829959514169"/>
    <n v="1"/>
    <n v="246"/>
    <n v="5214"/>
    <n v="0"/>
    <x v="1"/>
    <x v="2"/>
    <x v="2"/>
    <n v="5.2140000000000004"/>
    <n v="10"/>
  </r>
  <r>
    <n v="6838"/>
    <x v="2"/>
    <x v="1"/>
    <n v="3"/>
    <x v="2"/>
    <n v="250"/>
    <x v="3"/>
    <x v="1"/>
    <x v="1"/>
    <n v="3.5999999999999996"/>
    <n v="8.9999999999999982"/>
    <n v="241"/>
    <n v="5322"/>
    <n v="1"/>
    <x v="0"/>
    <x v="3"/>
    <x v="2"/>
    <n v="5.3220000000000001"/>
    <n v="10"/>
  </r>
  <r>
    <n v="6839"/>
    <x v="0"/>
    <x v="0"/>
    <n v="3"/>
    <x v="2"/>
    <n v="207"/>
    <x v="6"/>
    <x v="0"/>
    <x v="0"/>
    <n v="4.3478260869565215"/>
    <n v="9"/>
    <n v="198"/>
    <n v="4179"/>
    <n v="0"/>
    <x v="1"/>
    <x v="4"/>
    <x v="2"/>
    <n v="4.1790000000000003"/>
    <n v="10"/>
  </r>
  <r>
    <n v="6840"/>
    <x v="0"/>
    <x v="0"/>
    <n v="5"/>
    <x v="1"/>
    <n v="201"/>
    <x v="6"/>
    <x v="0"/>
    <x v="0"/>
    <n v="3.4825870646766171"/>
    <n v="7"/>
    <n v="194"/>
    <n v="5340"/>
    <n v="0"/>
    <x v="1"/>
    <x v="1"/>
    <x v="2"/>
    <n v="5.34"/>
    <n v="10"/>
  </r>
  <r>
    <n v="6841"/>
    <x v="0"/>
    <x v="0"/>
    <n v="5"/>
    <x v="1"/>
    <n v="142"/>
    <x v="1"/>
    <x v="0"/>
    <x v="1"/>
    <n v="1.4084507042253522"/>
    <n v="2.0000000000000004"/>
    <n v="140"/>
    <n v="4472"/>
    <n v="0"/>
    <x v="1"/>
    <x v="0"/>
    <x v="2"/>
    <n v="4.4720000000000004"/>
    <n v="10"/>
  </r>
  <r>
    <n v="6842"/>
    <x v="2"/>
    <x v="1"/>
    <n v="4"/>
    <x v="1"/>
    <n v="207"/>
    <x v="1"/>
    <x v="0"/>
    <x v="1"/>
    <n v="2.8985507246376812"/>
    <n v="6"/>
    <n v="201"/>
    <n v="5852"/>
    <n v="1"/>
    <x v="0"/>
    <x v="1"/>
    <x v="2"/>
    <n v="5.8520000000000003"/>
    <n v="10"/>
  </r>
  <r>
    <n v="6843"/>
    <x v="2"/>
    <x v="1"/>
    <n v="2"/>
    <x v="0"/>
    <n v="214"/>
    <x v="1"/>
    <x v="2"/>
    <x v="0"/>
    <n v="3.2710280373831773"/>
    <n v="6.9999999999999991"/>
    <n v="207"/>
    <n v="4938"/>
    <n v="0"/>
    <x v="1"/>
    <x v="2"/>
    <x v="2"/>
    <n v="4.9379999999999997"/>
    <n v="10"/>
  </r>
  <r>
    <n v="6844"/>
    <x v="0"/>
    <x v="0"/>
    <n v="5"/>
    <x v="1"/>
    <n v="134"/>
    <x v="6"/>
    <x v="1"/>
    <x v="1"/>
    <n v="3.7313432835820892"/>
    <n v="4.9999999999999991"/>
    <n v="129"/>
    <n v="4244"/>
    <n v="0"/>
    <x v="1"/>
    <x v="3"/>
    <x v="2"/>
    <n v="4.2439999999999998"/>
    <n v="10"/>
  </r>
  <r>
    <n v="6845"/>
    <x v="2"/>
    <x v="1"/>
    <n v="3"/>
    <x v="2"/>
    <n v="178"/>
    <x v="7"/>
    <x v="1"/>
    <x v="1"/>
    <n v="4.4943820224719104"/>
    <n v="8"/>
    <n v="170"/>
    <n v="4774"/>
    <n v="1"/>
    <x v="0"/>
    <x v="4"/>
    <x v="2"/>
    <n v="4.774"/>
    <n v="10"/>
  </r>
  <r>
    <n v="6846"/>
    <x v="0"/>
    <x v="0"/>
    <n v="2"/>
    <x v="0"/>
    <n v="186"/>
    <x v="1"/>
    <x v="0"/>
    <x v="1"/>
    <n v="1.0752688172043012"/>
    <n v="2.0000000000000004"/>
    <n v="184"/>
    <n v="5604"/>
    <n v="1"/>
    <x v="0"/>
    <x v="1"/>
    <x v="0"/>
    <n v="5.6040000000000001"/>
    <n v="10"/>
  </r>
  <r>
    <n v="6847"/>
    <x v="0"/>
    <x v="0"/>
    <n v="2"/>
    <x v="0"/>
    <n v="250"/>
    <x v="0"/>
    <x v="0"/>
    <x v="1"/>
    <n v="2"/>
    <n v="5"/>
    <n v="245"/>
    <n v="4488"/>
    <n v="1"/>
    <x v="0"/>
    <x v="0"/>
    <x v="0"/>
    <n v="4.4880000000000004"/>
    <n v="10"/>
  </r>
  <r>
    <n v="6848"/>
    <x v="0"/>
    <x v="0"/>
    <n v="1"/>
    <x v="0"/>
    <n v="172"/>
    <x v="0"/>
    <x v="1"/>
    <x v="0"/>
    <n v="5.8139534883720927"/>
    <n v="10"/>
    <n v="162"/>
    <n v="5106"/>
    <n v="1"/>
    <x v="0"/>
    <x v="1"/>
    <x v="0"/>
    <n v="5.1059999999999999"/>
    <n v="10"/>
  </r>
  <r>
    <n v="6849"/>
    <x v="2"/>
    <x v="1"/>
    <n v="5"/>
    <x v="1"/>
    <n v="265"/>
    <x v="6"/>
    <x v="0"/>
    <x v="1"/>
    <n v="2.2641509433962264"/>
    <n v="6"/>
    <n v="259"/>
    <n v="4380"/>
    <n v="0"/>
    <x v="1"/>
    <x v="2"/>
    <x v="0"/>
    <n v="4.38"/>
    <n v="10"/>
  </r>
  <r>
    <n v="6850"/>
    <x v="2"/>
    <x v="1"/>
    <n v="1"/>
    <x v="0"/>
    <n v="158"/>
    <x v="5"/>
    <x v="1"/>
    <x v="0"/>
    <n v="3.79746835443038"/>
    <n v="6"/>
    <n v="152"/>
    <n v="4166"/>
    <n v="0"/>
    <x v="1"/>
    <x v="3"/>
    <x v="0"/>
    <n v="4.1660000000000004"/>
    <n v="10"/>
  </r>
  <r>
    <n v="6851"/>
    <x v="2"/>
    <x v="1"/>
    <n v="3"/>
    <x v="2"/>
    <n v="180"/>
    <x v="5"/>
    <x v="1"/>
    <x v="0"/>
    <n v="2.2222222222222223"/>
    <n v="4"/>
    <n v="176"/>
    <n v="5068"/>
    <n v="1"/>
    <x v="0"/>
    <x v="4"/>
    <x v="0"/>
    <n v="5.0679999999999996"/>
    <n v="10"/>
  </r>
  <r>
    <n v="6852"/>
    <x v="0"/>
    <x v="0"/>
    <n v="1"/>
    <x v="0"/>
    <n v="173"/>
    <x v="0"/>
    <x v="2"/>
    <x v="1"/>
    <n v="0.57803468208092479"/>
    <n v="0.99999999999999989"/>
    <n v="172"/>
    <n v="5749"/>
    <n v="0"/>
    <x v="1"/>
    <x v="1"/>
    <x v="0"/>
    <n v="5.7489999999999997"/>
    <n v="10"/>
  </r>
  <r>
    <n v="6853"/>
    <x v="2"/>
    <x v="1"/>
    <n v="4"/>
    <x v="1"/>
    <n v="153"/>
    <x v="6"/>
    <x v="1"/>
    <x v="0"/>
    <n v="2.6143790849673203"/>
    <n v="4"/>
    <n v="149"/>
    <n v="5456"/>
    <n v="1"/>
    <x v="0"/>
    <x v="0"/>
    <x v="0"/>
    <n v="5.4560000000000004"/>
    <n v="10"/>
  </r>
  <r>
    <n v="6854"/>
    <x v="0"/>
    <x v="0"/>
    <n v="3"/>
    <x v="2"/>
    <n v="182"/>
    <x v="0"/>
    <x v="2"/>
    <x v="0"/>
    <n v="1.6483516483516485"/>
    <n v="3"/>
    <n v="179"/>
    <n v="5624"/>
    <n v="0"/>
    <x v="1"/>
    <x v="1"/>
    <x v="0"/>
    <n v="5.6239999999999997"/>
    <n v="10"/>
  </r>
  <r>
    <n v="6855"/>
    <x v="2"/>
    <x v="1"/>
    <n v="5"/>
    <x v="1"/>
    <n v="192"/>
    <x v="0"/>
    <x v="0"/>
    <x v="0"/>
    <n v="3.6458333333333335"/>
    <n v="7"/>
    <n v="185"/>
    <n v="4056"/>
    <n v="1"/>
    <x v="0"/>
    <x v="2"/>
    <x v="0"/>
    <n v="4.056"/>
    <n v="10"/>
  </r>
  <r>
    <n v="6856"/>
    <x v="4"/>
    <x v="0"/>
    <n v="3"/>
    <x v="2"/>
    <n v="285"/>
    <x v="5"/>
    <x v="1"/>
    <x v="1"/>
    <n v="2.4561403508771931"/>
    <n v="7"/>
    <n v="278"/>
    <n v="5030"/>
    <n v="1"/>
    <x v="0"/>
    <x v="3"/>
    <x v="0"/>
    <n v="5.03"/>
    <n v="10"/>
  </r>
  <r>
    <n v="6857"/>
    <x v="2"/>
    <x v="1"/>
    <n v="5"/>
    <x v="1"/>
    <n v="151"/>
    <x v="3"/>
    <x v="0"/>
    <x v="1"/>
    <n v="5.298013245033113"/>
    <n v="8.0000000000000018"/>
    <n v="143"/>
    <n v="4692"/>
    <n v="1"/>
    <x v="0"/>
    <x v="4"/>
    <x v="0"/>
    <n v="4.6920000000000002"/>
    <n v="10"/>
  </r>
  <r>
    <n v="6858"/>
    <x v="2"/>
    <x v="1"/>
    <n v="5"/>
    <x v="1"/>
    <n v="242"/>
    <x v="1"/>
    <x v="0"/>
    <x v="1"/>
    <n v="0.41322314049586778"/>
    <n v="1"/>
    <n v="241"/>
    <n v="5803"/>
    <n v="1"/>
    <x v="0"/>
    <x v="1"/>
    <x v="0"/>
    <n v="5.8029999999999999"/>
    <n v="10"/>
  </r>
  <r>
    <n v="6859"/>
    <x v="2"/>
    <x v="1"/>
    <n v="1"/>
    <x v="0"/>
    <n v="237"/>
    <x v="0"/>
    <x v="1"/>
    <x v="0"/>
    <n v="0.42194092827004215"/>
    <n v="0.99999999999999989"/>
    <n v="236"/>
    <n v="4476"/>
    <n v="1"/>
    <x v="0"/>
    <x v="0"/>
    <x v="0"/>
    <n v="4.476"/>
    <n v="10"/>
  </r>
  <r>
    <n v="6860"/>
    <x v="3"/>
    <x v="0"/>
    <n v="4"/>
    <x v="1"/>
    <n v="259"/>
    <x v="4"/>
    <x v="0"/>
    <x v="1"/>
    <n v="3.8610038610038608"/>
    <n v="10"/>
    <n v="249"/>
    <n v="1177"/>
    <n v="0"/>
    <x v="1"/>
    <x v="1"/>
    <x v="0"/>
    <n v="1.177"/>
    <n v="5"/>
  </r>
  <r>
    <n v="6861"/>
    <x v="0"/>
    <x v="0"/>
    <n v="2"/>
    <x v="0"/>
    <n v="249"/>
    <x v="3"/>
    <x v="0"/>
    <x v="0"/>
    <n v="3.6144578313253009"/>
    <n v="8.9999999999999982"/>
    <n v="240"/>
    <n v="1673"/>
    <n v="1"/>
    <x v="0"/>
    <x v="2"/>
    <x v="0"/>
    <n v="1.673"/>
    <n v="5"/>
  </r>
  <r>
    <n v="6862"/>
    <x v="4"/>
    <x v="0"/>
    <n v="4"/>
    <x v="1"/>
    <n v="289"/>
    <x v="2"/>
    <x v="2"/>
    <x v="0"/>
    <n v="1.3840830449826991"/>
    <n v="4.0000000000000009"/>
    <n v="285"/>
    <n v="1822"/>
    <n v="0"/>
    <x v="1"/>
    <x v="3"/>
    <x v="0"/>
    <n v="1.8220000000000001"/>
    <n v="5"/>
  </r>
  <r>
    <n v="6863"/>
    <x v="4"/>
    <x v="0"/>
    <n v="2"/>
    <x v="0"/>
    <n v="308"/>
    <x v="4"/>
    <x v="1"/>
    <x v="1"/>
    <n v="1.2987012987012987"/>
    <n v="4"/>
    <n v="304"/>
    <n v="1303"/>
    <n v="0"/>
    <x v="1"/>
    <x v="4"/>
    <x v="0"/>
    <n v="1.3029999999999999"/>
    <n v="5"/>
  </r>
  <r>
    <n v="6864"/>
    <x v="4"/>
    <x v="0"/>
    <n v="3"/>
    <x v="2"/>
    <n v="297"/>
    <x v="2"/>
    <x v="1"/>
    <x v="1"/>
    <n v="0.33670033670033667"/>
    <n v="0.99999999999999989"/>
    <n v="296"/>
    <n v="1080"/>
    <n v="0"/>
    <x v="1"/>
    <x v="1"/>
    <x v="0"/>
    <n v="1.08"/>
    <n v="5"/>
  </r>
  <r>
    <n v="6865"/>
    <x v="0"/>
    <x v="0"/>
    <n v="3"/>
    <x v="2"/>
    <n v="255"/>
    <x v="4"/>
    <x v="0"/>
    <x v="1"/>
    <n v="0.39215686274509803"/>
    <n v="1"/>
    <n v="254"/>
    <n v="1192"/>
    <n v="0"/>
    <x v="1"/>
    <x v="0"/>
    <x v="0"/>
    <n v="1.1919999999999999"/>
    <n v="5"/>
  </r>
  <r>
    <n v="6866"/>
    <x v="4"/>
    <x v="0"/>
    <n v="3"/>
    <x v="2"/>
    <n v="266"/>
    <x v="2"/>
    <x v="0"/>
    <x v="0"/>
    <n v="3.3834586466165413"/>
    <n v="9"/>
    <n v="257"/>
    <n v="1876"/>
    <n v="0"/>
    <x v="1"/>
    <x v="1"/>
    <x v="0"/>
    <n v="1.8759999999999999"/>
    <n v="5"/>
  </r>
  <r>
    <n v="6867"/>
    <x v="5"/>
    <x v="0"/>
    <n v="1"/>
    <x v="0"/>
    <n v="302"/>
    <x v="2"/>
    <x v="0"/>
    <x v="1"/>
    <n v="1.3245033112582782"/>
    <n v="4.0000000000000009"/>
    <n v="298"/>
    <n v="1647"/>
    <n v="0"/>
    <x v="1"/>
    <x v="2"/>
    <x v="0"/>
    <n v="1.647"/>
    <n v="5"/>
  </r>
  <r>
    <n v="6868"/>
    <x v="0"/>
    <x v="0"/>
    <n v="4"/>
    <x v="1"/>
    <n v="223"/>
    <x v="4"/>
    <x v="1"/>
    <x v="1"/>
    <n v="0.44843049327354262"/>
    <n v="1"/>
    <n v="222"/>
    <n v="1124"/>
    <n v="1"/>
    <x v="0"/>
    <x v="3"/>
    <x v="1"/>
    <n v="1.1240000000000001"/>
    <n v="5"/>
  </r>
  <r>
    <n v="6869"/>
    <x v="4"/>
    <x v="0"/>
    <n v="4"/>
    <x v="1"/>
    <n v="261"/>
    <x v="2"/>
    <x v="0"/>
    <x v="0"/>
    <n v="1.9157088122605364"/>
    <n v="5"/>
    <n v="256"/>
    <n v="1794"/>
    <n v="1"/>
    <x v="0"/>
    <x v="4"/>
    <x v="1"/>
    <n v="1.794"/>
    <n v="5"/>
  </r>
  <r>
    <n v="6870"/>
    <x v="0"/>
    <x v="0"/>
    <n v="2"/>
    <x v="0"/>
    <n v="273"/>
    <x v="4"/>
    <x v="0"/>
    <x v="0"/>
    <n v="1.4652014652014651"/>
    <n v="4"/>
    <n v="269"/>
    <n v="1223"/>
    <n v="1"/>
    <x v="0"/>
    <x v="1"/>
    <x v="1"/>
    <n v="1.2230000000000001"/>
    <n v="5"/>
  </r>
  <r>
    <n v="6871"/>
    <x v="4"/>
    <x v="0"/>
    <n v="3"/>
    <x v="2"/>
    <n v="260"/>
    <x v="2"/>
    <x v="0"/>
    <x v="0"/>
    <n v="3.8461538461538463"/>
    <n v="10"/>
    <n v="250"/>
    <n v="1140"/>
    <n v="0"/>
    <x v="1"/>
    <x v="0"/>
    <x v="1"/>
    <n v="1.1399999999999999"/>
    <n v="5"/>
  </r>
  <r>
    <n v="6872"/>
    <x v="3"/>
    <x v="0"/>
    <n v="2"/>
    <x v="0"/>
    <n v="266"/>
    <x v="4"/>
    <x v="0"/>
    <x v="0"/>
    <n v="3.7593984962406015"/>
    <n v="10"/>
    <n v="256"/>
    <n v="1274"/>
    <n v="1"/>
    <x v="0"/>
    <x v="1"/>
    <x v="1"/>
    <n v="1.274"/>
    <n v="5"/>
  </r>
  <r>
    <n v="6873"/>
    <x v="1"/>
    <x v="1"/>
    <n v="3"/>
    <x v="2"/>
    <n v="164"/>
    <x v="4"/>
    <x v="0"/>
    <x v="1"/>
    <n v="4.2682926829268295"/>
    <n v="7"/>
    <n v="157"/>
    <n v="1243"/>
    <n v="0"/>
    <x v="1"/>
    <x v="2"/>
    <x v="1"/>
    <n v="1.2430000000000001"/>
    <n v="5"/>
  </r>
  <r>
    <n v="6874"/>
    <x v="3"/>
    <x v="0"/>
    <n v="2"/>
    <x v="0"/>
    <n v="240"/>
    <x v="3"/>
    <x v="1"/>
    <x v="0"/>
    <n v="0.83333333333333337"/>
    <n v="2"/>
    <n v="238"/>
    <n v="1852"/>
    <n v="1"/>
    <x v="0"/>
    <x v="3"/>
    <x v="1"/>
    <n v="1.8520000000000001"/>
    <n v="5"/>
  </r>
  <r>
    <n v="6875"/>
    <x v="4"/>
    <x v="0"/>
    <n v="5"/>
    <x v="1"/>
    <n v="305"/>
    <x v="2"/>
    <x v="1"/>
    <x v="0"/>
    <n v="2.9508196721311477"/>
    <n v="9"/>
    <n v="296"/>
    <n v="1072"/>
    <n v="0"/>
    <x v="1"/>
    <x v="4"/>
    <x v="1"/>
    <n v="1.0720000000000001"/>
    <n v="5"/>
  </r>
  <r>
    <n v="6876"/>
    <x v="3"/>
    <x v="0"/>
    <n v="2"/>
    <x v="0"/>
    <n v="248"/>
    <x v="4"/>
    <x v="0"/>
    <x v="1"/>
    <n v="1.6129032258064515"/>
    <n v="4"/>
    <n v="244"/>
    <n v="1284"/>
    <n v="1"/>
    <x v="0"/>
    <x v="1"/>
    <x v="1"/>
    <n v="1.284"/>
    <n v="5"/>
  </r>
  <r>
    <n v="6877"/>
    <x v="5"/>
    <x v="0"/>
    <n v="2"/>
    <x v="0"/>
    <n v="279"/>
    <x v="2"/>
    <x v="1"/>
    <x v="1"/>
    <n v="1.7921146953405016"/>
    <n v="4.9999999999999991"/>
    <n v="274"/>
    <n v="1210"/>
    <n v="0"/>
    <x v="1"/>
    <x v="0"/>
    <x v="1"/>
    <n v="1.21"/>
    <n v="5"/>
  </r>
  <r>
    <n v="6878"/>
    <x v="3"/>
    <x v="0"/>
    <n v="2"/>
    <x v="0"/>
    <n v="244"/>
    <x v="3"/>
    <x v="0"/>
    <x v="1"/>
    <n v="2.0491803278688523"/>
    <n v="4.9999999999999991"/>
    <n v="239"/>
    <n v="1702"/>
    <n v="1"/>
    <x v="0"/>
    <x v="1"/>
    <x v="1"/>
    <n v="1.702"/>
    <n v="5"/>
  </r>
  <r>
    <n v="6879"/>
    <x v="3"/>
    <x v="0"/>
    <n v="1"/>
    <x v="0"/>
    <n v="237"/>
    <x v="4"/>
    <x v="1"/>
    <x v="0"/>
    <n v="0.8438818565400843"/>
    <n v="1.9999999999999998"/>
    <n v="235"/>
    <n v="1429"/>
    <n v="1"/>
    <x v="0"/>
    <x v="2"/>
    <x v="1"/>
    <n v="1.429"/>
    <n v="5"/>
  </r>
  <r>
    <n v="6880"/>
    <x v="0"/>
    <x v="0"/>
    <n v="2"/>
    <x v="0"/>
    <n v="251"/>
    <x v="3"/>
    <x v="1"/>
    <x v="0"/>
    <n v="0.39840637450199201"/>
    <n v="1"/>
    <n v="250"/>
    <n v="1154"/>
    <n v="1"/>
    <x v="0"/>
    <x v="3"/>
    <x v="1"/>
    <n v="1.1539999999999999"/>
    <n v="5"/>
  </r>
  <r>
    <n v="6881"/>
    <x v="0"/>
    <x v="0"/>
    <n v="4"/>
    <x v="1"/>
    <n v="247"/>
    <x v="3"/>
    <x v="0"/>
    <x v="0"/>
    <n v="1.6194331983805668"/>
    <n v="4"/>
    <n v="243"/>
    <n v="1044"/>
    <n v="0"/>
    <x v="1"/>
    <x v="4"/>
    <x v="1"/>
    <n v="1.044"/>
    <n v="5"/>
  </r>
  <r>
    <n v="6882"/>
    <x v="3"/>
    <x v="0"/>
    <n v="2"/>
    <x v="0"/>
    <n v="262"/>
    <x v="3"/>
    <x v="1"/>
    <x v="0"/>
    <n v="1.5267175572519083"/>
    <n v="3.9999999999999996"/>
    <n v="258"/>
    <n v="1532"/>
    <n v="1"/>
    <x v="0"/>
    <x v="1"/>
    <x v="1"/>
    <n v="1.532"/>
    <n v="5"/>
  </r>
  <r>
    <n v="6883"/>
    <x v="3"/>
    <x v="0"/>
    <n v="3"/>
    <x v="2"/>
    <n v="223"/>
    <x v="4"/>
    <x v="1"/>
    <x v="1"/>
    <n v="4.4843049327354256"/>
    <n v="9.9999999999999982"/>
    <n v="213"/>
    <n v="1170"/>
    <n v="1"/>
    <x v="0"/>
    <x v="0"/>
    <x v="1"/>
    <n v="1.17"/>
    <n v="5"/>
  </r>
  <r>
    <n v="6884"/>
    <x v="3"/>
    <x v="0"/>
    <n v="5"/>
    <x v="1"/>
    <n v="275"/>
    <x v="4"/>
    <x v="0"/>
    <x v="0"/>
    <n v="1.0909090909090911"/>
    <n v="3.0000000000000004"/>
    <n v="272"/>
    <n v="1145"/>
    <n v="0"/>
    <x v="1"/>
    <x v="1"/>
    <x v="1"/>
    <n v="1.145"/>
    <n v="5"/>
  </r>
  <r>
    <n v="6885"/>
    <x v="4"/>
    <x v="0"/>
    <n v="3"/>
    <x v="2"/>
    <n v="139"/>
    <x v="3"/>
    <x v="1"/>
    <x v="0"/>
    <n v="5.755395683453238"/>
    <n v="8.0000000000000018"/>
    <n v="131"/>
    <n v="1284"/>
    <n v="1"/>
    <x v="0"/>
    <x v="2"/>
    <x v="1"/>
    <n v="1.284"/>
    <n v="5"/>
  </r>
  <r>
    <n v="6886"/>
    <x v="0"/>
    <x v="0"/>
    <n v="3"/>
    <x v="2"/>
    <n v="245"/>
    <x v="3"/>
    <x v="0"/>
    <x v="0"/>
    <n v="1.2244897959183674"/>
    <n v="3"/>
    <n v="242"/>
    <n v="1155"/>
    <n v="0"/>
    <x v="1"/>
    <x v="3"/>
    <x v="1"/>
    <n v="1.155"/>
    <n v="5"/>
  </r>
  <r>
    <n v="6887"/>
    <x v="4"/>
    <x v="0"/>
    <n v="3"/>
    <x v="2"/>
    <n v="278"/>
    <x v="2"/>
    <x v="2"/>
    <x v="0"/>
    <n v="1.079136690647482"/>
    <n v="3"/>
    <n v="275"/>
    <n v="1033"/>
    <n v="0"/>
    <x v="1"/>
    <x v="4"/>
    <x v="1"/>
    <n v="1.0329999999999999"/>
    <n v="5"/>
  </r>
  <r>
    <n v="6888"/>
    <x v="3"/>
    <x v="0"/>
    <n v="3"/>
    <x v="2"/>
    <n v="243"/>
    <x v="4"/>
    <x v="0"/>
    <x v="1"/>
    <n v="0.82304526748971196"/>
    <n v="2"/>
    <n v="241"/>
    <n v="1776"/>
    <n v="1"/>
    <x v="0"/>
    <x v="1"/>
    <x v="1"/>
    <n v="1.776"/>
    <n v="5"/>
  </r>
  <r>
    <n v="6889"/>
    <x v="5"/>
    <x v="0"/>
    <n v="3"/>
    <x v="2"/>
    <n v="309"/>
    <x v="2"/>
    <x v="0"/>
    <x v="0"/>
    <n v="0.3236245954692557"/>
    <n v="1.0000000000000002"/>
    <n v="308"/>
    <n v="1290"/>
    <n v="1"/>
    <x v="0"/>
    <x v="0"/>
    <x v="1"/>
    <n v="1.29"/>
    <n v="5"/>
  </r>
  <r>
    <n v="6890"/>
    <x v="4"/>
    <x v="0"/>
    <n v="2"/>
    <x v="0"/>
    <n v="279"/>
    <x v="2"/>
    <x v="0"/>
    <x v="1"/>
    <n v="0.35842293906810035"/>
    <n v="1"/>
    <n v="278"/>
    <n v="1150"/>
    <n v="1"/>
    <x v="0"/>
    <x v="1"/>
    <x v="1"/>
    <n v="1.1499999999999999"/>
    <n v="5"/>
  </r>
  <r>
    <n v="6891"/>
    <x v="4"/>
    <x v="0"/>
    <n v="3"/>
    <x v="2"/>
    <n v="247"/>
    <x v="2"/>
    <x v="1"/>
    <x v="1"/>
    <n v="1.214574898785425"/>
    <n v="3"/>
    <n v="244"/>
    <n v="1903"/>
    <n v="0"/>
    <x v="1"/>
    <x v="2"/>
    <x v="1"/>
    <n v="1.903"/>
    <n v="5"/>
  </r>
  <r>
    <n v="6892"/>
    <x v="3"/>
    <x v="0"/>
    <n v="1"/>
    <x v="0"/>
    <n v="235"/>
    <x v="4"/>
    <x v="1"/>
    <x v="0"/>
    <n v="2.5531914893617018"/>
    <n v="5.9999999999999991"/>
    <n v="229"/>
    <n v="1059"/>
    <n v="1"/>
    <x v="0"/>
    <x v="3"/>
    <x v="1"/>
    <n v="1.0589999999999999"/>
    <n v="5"/>
  </r>
  <r>
    <n v="6893"/>
    <x v="3"/>
    <x v="0"/>
    <n v="5"/>
    <x v="1"/>
    <n v="268"/>
    <x v="4"/>
    <x v="1"/>
    <x v="0"/>
    <n v="3.7313432835820892"/>
    <n v="9.9999999999999982"/>
    <n v="258"/>
    <n v="1906"/>
    <n v="0"/>
    <x v="1"/>
    <x v="4"/>
    <x v="1"/>
    <n v="1.9059999999999999"/>
    <n v="5"/>
  </r>
  <r>
    <n v="6894"/>
    <x v="4"/>
    <x v="0"/>
    <n v="1"/>
    <x v="0"/>
    <n v="309"/>
    <x v="2"/>
    <x v="1"/>
    <x v="1"/>
    <n v="2.912621359223301"/>
    <n v="9"/>
    <n v="300"/>
    <n v="1305"/>
    <n v="0"/>
    <x v="1"/>
    <x v="1"/>
    <x v="1"/>
    <n v="1.3049999999999999"/>
    <n v="5"/>
  </r>
  <r>
    <n v="6895"/>
    <x v="4"/>
    <x v="0"/>
    <n v="5"/>
    <x v="1"/>
    <n v="308"/>
    <x v="2"/>
    <x v="0"/>
    <x v="1"/>
    <n v="0.64935064935064934"/>
    <n v="2"/>
    <n v="306"/>
    <n v="1125"/>
    <n v="1"/>
    <x v="0"/>
    <x v="0"/>
    <x v="1"/>
    <n v="1.125"/>
    <n v="5"/>
  </r>
  <r>
    <n v="6896"/>
    <x v="3"/>
    <x v="0"/>
    <n v="5"/>
    <x v="1"/>
    <n v="237"/>
    <x v="4"/>
    <x v="2"/>
    <x v="0"/>
    <n v="0.8438818565400843"/>
    <n v="1.9999999999999998"/>
    <n v="235"/>
    <n v="1593"/>
    <n v="1"/>
    <x v="0"/>
    <x v="1"/>
    <x v="1"/>
    <n v="1.593"/>
    <n v="5"/>
  </r>
  <r>
    <n v="6897"/>
    <x v="4"/>
    <x v="0"/>
    <n v="2"/>
    <x v="0"/>
    <n v="291"/>
    <x v="2"/>
    <x v="0"/>
    <x v="1"/>
    <n v="3.0927835051546393"/>
    <n v="9"/>
    <n v="282"/>
    <n v="1241"/>
    <n v="1"/>
    <x v="0"/>
    <x v="2"/>
    <x v="1"/>
    <n v="1.2410000000000001"/>
    <n v="5"/>
  </r>
  <r>
    <n v="6898"/>
    <x v="0"/>
    <x v="0"/>
    <n v="2"/>
    <x v="0"/>
    <n v="264"/>
    <x v="4"/>
    <x v="1"/>
    <x v="0"/>
    <n v="2.2727272727272729"/>
    <n v="6"/>
    <n v="258"/>
    <n v="1736"/>
    <n v="1"/>
    <x v="0"/>
    <x v="3"/>
    <x v="1"/>
    <n v="1.736"/>
    <n v="5"/>
  </r>
  <r>
    <n v="6899"/>
    <x v="1"/>
    <x v="1"/>
    <n v="2"/>
    <x v="0"/>
    <n v="212"/>
    <x v="2"/>
    <x v="1"/>
    <x v="0"/>
    <n v="1.4150943396226416"/>
    <n v="3"/>
    <n v="209"/>
    <n v="1284"/>
    <n v="1"/>
    <x v="0"/>
    <x v="4"/>
    <x v="1"/>
    <n v="1.284"/>
    <n v="5"/>
  </r>
  <r>
    <n v="6900"/>
    <x v="0"/>
    <x v="0"/>
    <n v="5"/>
    <x v="1"/>
    <n v="196"/>
    <x v="2"/>
    <x v="0"/>
    <x v="1"/>
    <n v="5.1020408163265305"/>
    <n v="10"/>
    <n v="186"/>
    <n v="1694"/>
    <n v="1"/>
    <x v="0"/>
    <x v="1"/>
    <x v="1"/>
    <n v="1.694"/>
    <n v="5"/>
  </r>
  <r>
    <n v="6901"/>
    <x v="3"/>
    <x v="0"/>
    <n v="5"/>
    <x v="1"/>
    <n v="260"/>
    <x v="4"/>
    <x v="0"/>
    <x v="0"/>
    <n v="2.3076923076923079"/>
    <n v="6.0000000000000009"/>
    <n v="254"/>
    <n v="1860"/>
    <n v="0"/>
    <x v="1"/>
    <x v="0"/>
    <x v="1"/>
    <n v="1.86"/>
    <n v="5"/>
  </r>
  <r>
    <n v="6902"/>
    <x v="4"/>
    <x v="0"/>
    <n v="5"/>
    <x v="1"/>
    <n v="266"/>
    <x v="2"/>
    <x v="0"/>
    <x v="0"/>
    <n v="2.2556390977443606"/>
    <n v="5.9999999999999991"/>
    <n v="260"/>
    <n v="1201"/>
    <n v="0"/>
    <x v="1"/>
    <x v="1"/>
    <x v="1"/>
    <n v="1.2010000000000001"/>
    <n v="5"/>
  </r>
  <r>
    <n v="6903"/>
    <x v="3"/>
    <x v="0"/>
    <n v="2"/>
    <x v="0"/>
    <n v="254"/>
    <x v="4"/>
    <x v="2"/>
    <x v="1"/>
    <n v="2.3622047244094486"/>
    <n v="6"/>
    <n v="248"/>
    <n v="1491"/>
    <n v="1"/>
    <x v="0"/>
    <x v="2"/>
    <x v="1"/>
    <n v="1.4910000000000001"/>
    <n v="5"/>
  </r>
  <r>
    <n v="6904"/>
    <x v="3"/>
    <x v="0"/>
    <n v="2"/>
    <x v="0"/>
    <n v="249"/>
    <x v="4"/>
    <x v="0"/>
    <x v="0"/>
    <n v="3.2128514056224895"/>
    <n v="7.9999999999999991"/>
    <n v="241"/>
    <n v="1018"/>
    <n v="1"/>
    <x v="0"/>
    <x v="3"/>
    <x v="1"/>
    <n v="1.018"/>
    <n v="5"/>
  </r>
  <r>
    <n v="6905"/>
    <x v="4"/>
    <x v="0"/>
    <n v="5"/>
    <x v="1"/>
    <n v="279"/>
    <x v="2"/>
    <x v="1"/>
    <x v="1"/>
    <n v="2.5089605734767026"/>
    <n v="7"/>
    <n v="272"/>
    <n v="1300"/>
    <n v="0"/>
    <x v="1"/>
    <x v="4"/>
    <x v="1"/>
    <n v="1.3"/>
    <n v="5"/>
  </r>
  <r>
    <n v="6906"/>
    <x v="4"/>
    <x v="0"/>
    <n v="3"/>
    <x v="2"/>
    <n v="306"/>
    <x v="2"/>
    <x v="2"/>
    <x v="0"/>
    <n v="1.6339869281045754"/>
    <n v="5.0000000000000009"/>
    <n v="301"/>
    <n v="1261"/>
    <n v="1"/>
    <x v="0"/>
    <x v="1"/>
    <x v="1"/>
    <n v="1.2609999999999999"/>
    <n v="5"/>
  </r>
  <r>
    <n v="6907"/>
    <x v="0"/>
    <x v="0"/>
    <n v="5"/>
    <x v="1"/>
    <n v="249"/>
    <x v="4"/>
    <x v="1"/>
    <x v="1"/>
    <n v="1.2048192771084338"/>
    <n v="3"/>
    <n v="246"/>
    <n v="1530"/>
    <n v="1"/>
    <x v="0"/>
    <x v="0"/>
    <x v="1"/>
    <n v="1.53"/>
    <n v="5"/>
  </r>
  <r>
    <n v="6908"/>
    <x v="4"/>
    <x v="0"/>
    <n v="4"/>
    <x v="1"/>
    <n v="297"/>
    <x v="2"/>
    <x v="0"/>
    <x v="0"/>
    <n v="3.0303030303030303"/>
    <n v="9"/>
    <n v="288"/>
    <n v="1249"/>
    <n v="1"/>
    <x v="0"/>
    <x v="1"/>
    <x v="1"/>
    <n v="1.2490000000000001"/>
    <n v="5"/>
  </r>
  <r>
    <n v="6909"/>
    <x v="4"/>
    <x v="0"/>
    <n v="1"/>
    <x v="0"/>
    <n v="273"/>
    <x v="2"/>
    <x v="0"/>
    <x v="1"/>
    <n v="2.197802197802198"/>
    <n v="6"/>
    <n v="267"/>
    <n v="1561"/>
    <n v="0"/>
    <x v="1"/>
    <x v="2"/>
    <x v="1"/>
    <n v="1.5609999999999999"/>
    <n v="5"/>
  </r>
  <r>
    <n v="6910"/>
    <x v="4"/>
    <x v="0"/>
    <n v="4"/>
    <x v="1"/>
    <n v="299"/>
    <x v="2"/>
    <x v="0"/>
    <x v="0"/>
    <n v="3.0100334448160537"/>
    <n v="9.0000000000000018"/>
    <n v="290"/>
    <n v="1817"/>
    <n v="0"/>
    <x v="1"/>
    <x v="3"/>
    <x v="1"/>
    <n v="1.8169999999999999"/>
    <n v="5"/>
  </r>
  <r>
    <n v="6911"/>
    <x v="3"/>
    <x v="0"/>
    <n v="5"/>
    <x v="1"/>
    <n v="240"/>
    <x v="4"/>
    <x v="1"/>
    <x v="1"/>
    <n v="4.1666666666666661"/>
    <n v="9.9999999999999982"/>
    <n v="230"/>
    <n v="1574"/>
    <n v="1"/>
    <x v="0"/>
    <x v="4"/>
    <x v="1"/>
    <n v="1.5740000000000001"/>
    <n v="5"/>
  </r>
  <r>
    <n v="6912"/>
    <x v="3"/>
    <x v="0"/>
    <n v="4"/>
    <x v="1"/>
    <n v="260"/>
    <x v="3"/>
    <x v="0"/>
    <x v="0"/>
    <n v="0.76923076923076927"/>
    <n v="2"/>
    <n v="258"/>
    <n v="1765"/>
    <n v="0"/>
    <x v="1"/>
    <x v="1"/>
    <x v="1"/>
    <n v="1.7649999999999999"/>
    <n v="5"/>
  </r>
  <r>
    <n v="6913"/>
    <x v="3"/>
    <x v="0"/>
    <n v="1"/>
    <x v="0"/>
    <n v="251"/>
    <x v="4"/>
    <x v="0"/>
    <x v="0"/>
    <n v="2.788844621513944"/>
    <n v="6.9999999999999991"/>
    <n v="244"/>
    <n v="1924"/>
    <n v="1"/>
    <x v="0"/>
    <x v="0"/>
    <x v="1"/>
    <n v="1.9239999999999999"/>
    <n v="5"/>
  </r>
  <r>
    <n v="6914"/>
    <x v="3"/>
    <x v="0"/>
    <n v="5"/>
    <x v="1"/>
    <n v="256"/>
    <x v="4"/>
    <x v="1"/>
    <x v="1"/>
    <n v="0.78125"/>
    <n v="2"/>
    <n v="254"/>
    <n v="1693"/>
    <n v="1"/>
    <x v="0"/>
    <x v="1"/>
    <x v="1"/>
    <n v="1.6930000000000001"/>
    <n v="5"/>
  </r>
  <r>
    <n v="6915"/>
    <x v="3"/>
    <x v="0"/>
    <n v="2"/>
    <x v="0"/>
    <n v="226"/>
    <x v="4"/>
    <x v="1"/>
    <x v="1"/>
    <n v="2.2123893805309733"/>
    <n v="5"/>
    <n v="221"/>
    <n v="1659"/>
    <n v="0"/>
    <x v="1"/>
    <x v="2"/>
    <x v="1"/>
    <n v="1.659"/>
    <n v="5"/>
  </r>
  <r>
    <n v="6916"/>
    <x v="3"/>
    <x v="0"/>
    <n v="3"/>
    <x v="2"/>
    <n v="262"/>
    <x v="4"/>
    <x v="0"/>
    <x v="0"/>
    <n v="3.8167938931297711"/>
    <n v="10"/>
    <n v="252"/>
    <n v="1197"/>
    <n v="1"/>
    <x v="0"/>
    <x v="3"/>
    <x v="1"/>
    <n v="1.1970000000000001"/>
    <n v="5"/>
  </r>
  <r>
    <n v="6917"/>
    <x v="5"/>
    <x v="0"/>
    <n v="4"/>
    <x v="1"/>
    <n v="261"/>
    <x v="4"/>
    <x v="0"/>
    <x v="1"/>
    <n v="2.2988505747126435"/>
    <n v="6"/>
    <n v="255"/>
    <n v="1334"/>
    <n v="0"/>
    <x v="1"/>
    <x v="4"/>
    <x v="1"/>
    <n v="1.3340000000000001"/>
    <n v="5"/>
  </r>
  <r>
    <n v="6918"/>
    <x v="1"/>
    <x v="1"/>
    <n v="2"/>
    <x v="0"/>
    <n v="181"/>
    <x v="1"/>
    <x v="0"/>
    <x v="0"/>
    <n v="3.3149171270718232"/>
    <n v="6"/>
    <n v="175"/>
    <n v="1324"/>
    <n v="1"/>
    <x v="0"/>
    <x v="1"/>
    <x v="1"/>
    <n v="1.3240000000000001"/>
    <n v="5"/>
  </r>
  <r>
    <n v="6919"/>
    <x v="4"/>
    <x v="0"/>
    <n v="1"/>
    <x v="0"/>
    <n v="254"/>
    <x v="2"/>
    <x v="1"/>
    <x v="0"/>
    <n v="2.3622047244094486"/>
    <n v="6"/>
    <n v="248"/>
    <n v="1928"/>
    <n v="1"/>
    <x v="0"/>
    <x v="0"/>
    <x v="1"/>
    <n v="1.9279999999999999"/>
    <n v="5"/>
  </r>
  <r>
    <n v="6920"/>
    <x v="4"/>
    <x v="0"/>
    <n v="1"/>
    <x v="0"/>
    <n v="288"/>
    <x v="2"/>
    <x v="1"/>
    <x v="1"/>
    <n v="2.7777777777777777"/>
    <n v="8"/>
    <n v="280"/>
    <n v="1806"/>
    <n v="1"/>
    <x v="0"/>
    <x v="1"/>
    <x v="1"/>
    <n v="1.806"/>
    <n v="5"/>
  </r>
  <r>
    <n v="6921"/>
    <x v="4"/>
    <x v="0"/>
    <n v="3"/>
    <x v="2"/>
    <n v="245"/>
    <x v="2"/>
    <x v="0"/>
    <x v="1"/>
    <n v="4.0816326530612246"/>
    <n v="10"/>
    <n v="235"/>
    <n v="1798"/>
    <n v="0"/>
    <x v="1"/>
    <x v="2"/>
    <x v="1"/>
    <n v="1.798"/>
    <n v="5"/>
  </r>
  <r>
    <n v="6922"/>
    <x v="3"/>
    <x v="0"/>
    <n v="3"/>
    <x v="2"/>
    <n v="252"/>
    <x v="1"/>
    <x v="1"/>
    <x v="1"/>
    <n v="3.5714285714285712"/>
    <n v="8.9999999999999982"/>
    <n v="243"/>
    <n v="1809"/>
    <n v="0"/>
    <x v="1"/>
    <x v="3"/>
    <x v="1"/>
    <n v="1.8089999999999999"/>
    <n v="5"/>
  </r>
  <r>
    <n v="6923"/>
    <x v="0"/>
    <x v="0"/>
    <n v="1"/>
    <x v="0"/>
    <n v="293"/>
    <x v="0"/>
    <x v="0"/>
    <x v="1"/>
    <n v="2.7303754266211606"/>
    <n v="8.0000000000000018"/>
    <n v="285"/>
    <n v="1326"/>
    <n v="1"/>
    <x v="0"/>
    <x v="4"/>
    <x v="1"/>
    <n v="1.3260000000000001"/>
    <n v="5"/>
  </r>
  <r>
    <n v="6924"/>
    <x v="3"/>
    <x v="0"/>
    <n v="3"/>
    <x v="2"/>
    <n v="253"/>
    <x v="2"/>
    <x v="0"/>
    <x v="1"/>
    <n v="3.5573122529644272"/>
    <n v="9.0000000000000018"/>
    <n v="244"/>
    <n v="1729"/>
    <n v="0"/>
    <x v="1"/>
    <x v="1"/>
    <x v="1"/>
    <n v="1.7290000000000001"/>
    <n v="5"/>
  </r>
  <r>
    <n v="6925"/>
    <x v="4"/>
    <x v="0"/>
    <n v="1"/>
    <x v="0"/>
    <n v="245"/>
    <x v="2"/>
    <x v="0"/>
    <x v="0"/>
    <n v="4.0816326530612246"/>
    <n v="10"/>
    <n v="235"/>
    <n v="1606"/>
    <n v="0"/>
    <x v="1"/>
    <x v="0"/>
    <x v="1"/>
    <n v="1.6060000000000001"/>
    <n v="5"/>
  </r>
  <r>
    <n v="6926"/>
    <x v="4"/>
    <x v="0"/>
    <n v="4"/>
    <x v="1"/>
    <n v="247"/>
    <x v="2"/>
    <x v="1"/>
    <x v="1"/>
    <n v="1.214574898785425"/>
    <n v="3"/>
    <n v="244"/>
    <n v="1946"/>
    <n v="0"/>
    <x v="1"/>
    <x v="1"/>
    <x v="1"/>
    <n v="1.946"/>
    <n v="5"/>
  </r>
  <r>
    <n v="6927"/>
    <x v="3"/>
    <x v="0"/>
    <n v="4"/>
    <x v="1"/>
    <n v="274"/>
    <x v="4"/>
    <x v="0"/>
    <x v="1"/>
    <n v="2.5547445255474455"/>
    <n v="7.0000000000000009"/>
    <n v="267"/>
    <n v="1371"/>
    <n v="1"/>
    <x v="0"/>
    <x v="2"/>
    <x v="1"/>
    <n v="1.371"/>
    <n v="5"/>
  </r>
  <r>
    <n v="6928"/>
    <x v="4"/>
    <x v="0"/>
    <n v="4"/>
    <x v="1"/>
    <n v="283"/>
    <x v="2"/>
    <x v="0"/>
    <x v="0"/>
    <n v="2.8268551236749118"/>
    <n v="8"/>
    <n v="275"/>
    <n v="1480"/>
    <n v="0"/>
    <x v="1"/>
    <x v="3"/>
    <x v="1"/>
    <n v="1.48"/>
    <n v="5"/>
  </r>
  <r>
    <n v="6929"/>
    <x v="4"/>
    <x v="0"/>
    <n v="4"/>
    <x v="1"/>
    <n v="286"/>
    <x v="2"/>
    <x v="0"/>
    <x v="0"/>
    <n v="2.7972027972027971"/>
    <n v="8"/>
    <n v="278"/>
    <n v="1690"/>
    <n v="1"/>
    <x v="0"/>
    <x v="4"/>
    <x v="1"/>
    <n v="1.69"/>
    <n v="5"/>
  </r>
  <r>
    <n v="6930"/>
    <x v="3"/>
    <x v="0"/>
    <n v="4"/>
    <x v="1"/>
    <n v="257"/>
    <x v="4"/>
    <x v="0"/>
    <x v="1"/>
    <n v="3.8910505836575875"/>
    <n v="10"/>
    <n v="247"/>
    <n v="1695"/>
    <n v="1"/>
    <x v="0"/>
    <x v="1"/>
    <x v="1"/>
    <n v="1.6950000000000001"/>
    <n v="5"/>
  </r>
  <r>
    <n v="6931"/>
    <x v="3"/>
    <x v="0"/>
    <n v="2"/>
    <x v="0"/>
    <n v="258"/>
    <x v="4"/>
    <x v="0"/>
    <x v="0"/>
    <n v="0.77519379844961245"/>
    <n v="2"/>
    <n v="256"/>
    <n v="1232"/>
    <n v="1"/>
    <x v="0"/>
    <x v="0"/>
    <x v="1"/>
    <n v="1.232"/>
    <n v="5"/>
  </r>
  <r>
    <n v="6932"/>
    <x v="0"/>
    <x v="0"/>
    <n v="2"/>
    <x v="0"/>
    <n v="201"/>
    <x v="0"/>
    <x v="1"/>
    <x v="0"/>
    <n v="2.9850746268656714"/>
    <n v="6"/>
    <n v="195"/>
    <n v="5616"/>
    <n v="1"/>
    <x v="0"/>
    <x v="1"/>
    <x v="1"/>
    <n v="5.6159999999999997"/>
    <n v="10"/>
  </r>
  <r>
    <n v="6933"/>
    <x v="2"/>
    <x v="1"/>
    <n v="1"/>
    <x v="0"/>
    <n v="231"/>
    <x v="0"/>
    <x v="0"/>
    <x v="1"/>
    <n v="0.4329004329004329"/>
    <n v="1"/>
    <n v="230"/>
    <n v="5392"/>
    <n v="1"/>
    <x v="0"/>
    <x v="2"/>
    <x v="1"/>
    <n v="5.3920000000000003"/>
    <n v="10"/>
  </r>
  <r>
    <n v="6934"/>
    <x v="0"/>
    <x v="0"/>
    <n v="5"/>
    <x v="1"/>
    <n v="161"/>
    <x v="1"/>
    <x v="2"/>
    <x v="0"/>
    <n v="3.1055900621118013"/>
    <n v="5"/>
    <n v="156"/>
    <n v="5133"/>
    <n v="1"/>
    <x v="0"/>
    <x v="3"/>
    <x v="1"/>
    <n v="5.133"/>
    <n v="10"/>
  </r>
  <r>
    <n v="6935"/>
    <x v="3"/>
    <x v="0"/>
    <n v="1"/>
    <x v="0"/>
    <n v="250"/>
    <x v="0"/>
    <x v="0"/>
    <x v="1"/>
    <n v="3.2"/>
    <n v="8"/>
    <n v="242"/>
    <n v="5845"/>
    <n v="0"/>
    <x v="1"/>
    <x v="4"/>
    <x v="1"/>
    <n v="5.8449999999999998"/>
    <n v="10"/>
  </r>
  <r>
    <n v="6936"/>
    <x v="0"/>
    <x v="0"/>
    <n v="2"/>
    <x v="0"/>
    <n v="169"/>
    <x v="3"/>
    <x v="0"/>
    <x v="0"/>
    <n v="3.5502958579881656"/>
    <n v="6"/>
    <n v="163"/>
    <n v="4179"/>
    <n v="0"/>
    <x v="1"/>
    <x v="1"/>
    <x v="1"/>
    <n v="4.1790000000000003"/>
    <n v="10"/>
  </r>
  <r>
    <n v="6937"/>
    <x v="0"/>
    <x v="0"/>
    <n v="4"/>
    <x v="1"/>
    <n v="191"/>
    <x v="1"/>
    <x v="0"/>
    <x v="1"/>
    <n v="0.52356020942408377"/>
    <n v="1"/>
    <n v="190"/>
    <n v="4318"/>
    <n v="1"/>
    <x v="0"/>
    <x v="0"/>
    <x v="1"/>
    <n v="4.3179999999999996"/>
    <n v="10"/>
  </r>
  <r>
    <n v="6938"/>
    <x v="0"/>
    <x v="0"/>
    <n v="2"/>
    <x v="0"/>
    <n v="271"/>
    <x v="0"/>
    <x v="1"/>
    <x v="0"/>
    <n v="1.4760147601476015"/>
    <n v="4"/>
    <n v="267"/>
    <n v="4186"/>
    <n v="1"/>
    <x v="0"/>
    <x v="1"/>
    <x v="1"/>
    <n v="4.1859999999999999"/>
    <n v="10"/>
  </r>
  <r>
    <n v="6939"/>
    <x v="3"/>
    <x v="0"/>
    <n v="4"/>
    <x v="1"/>
    <n v="271"/>
    <x v="0"/>
    <x v="0"/>
    <x v="1"/>
    <n v="1.107011070110701"/>
    <n v="2.9999999999999996"/>
    <n v="268"/>
    <n v="5218"/>
    <n v="1"/>
    <x v="0"/>
    <x v="2"/>
    <x v="1"/>
    <n v="5.218"/>
    <n v="10"/>
  </r>
  <r>
    <n v="6940"/>
    <x v="0"/>
    <x v="0"/>
    <n v="2"/>
    <x v="0"/>
    <n v="224"/>
    <x v="0"/>
    <x v="0"/>
    <x v="1"/>
    <n v="0.4464285714285714"/>
    <n v="1"/>
    <n v="223"/>
    <n v="5821"/>
    <n v="0"/>
    <x v="1"/>
    <x v="3"/>
    <x v="1"/>
    <n v="5.8209999999999997"/>
    <n v="10"/>
  </r>
  <r>
    <n v="6941"/>
    <x v="2"/>
    <x v="1"/>
    <n v="5"/>
    <x v="1"/>
    <n v="276"/>
    <x v="4"/>
    <x v="0"/>
    <x v="0"/>
    <n v="3.6231884057971016"/>
    <n v="10"/>
    <n v="266"/>
    <n v="5302"/>
    <n v="1"/>
    <x v="0"/>
    <x v="4"/>
    <x v="1"/>
    <n v="5.3019999999999996"/>
    <n v="10"/>
  </r>
  <r>
    <n v="6942"/>
    <x v="0"/>
    <x v="0"/>
    <n v="1"/>
    <x v="0"/>
    <n v="264"/>
    <x v="1"/>
    <x v="0"/>
    <x v="0"/>
    <n v="1.1363636363636365"/>
    <n v="3"/>
    <n v="261"/>
    <n v="5258"/>
    <n v="0"/>
    <x v="1"/>
    <x v="1"/>
    <x v="1"/>
    <n v="5.258"/>
    <n v="10"/>
  </r>
  <r>
    <n v="6943"/>
    <x v="3"/>
    <x v="0"/>
    <n v="2"/>
    <x v="0"/>
    <n v="185"/>
    <x v="0"/>
    <x v="0"/>
    <x v="1"/>
    <n v="5.4054054054054053"/>
    <n v="10"/>
    <n v="175"/>
    <n v="4354"/>
    <n v="0"/>
    <x v="1"/>
    <x v="0"/>
    <x v="1"/>
    <n v="4.3540000000000001"/>
    <n v="10"/>
  </r>
  <r>
    <n v="6944"/>
    <x v="2"/>
    <x v="1"/>
    <n v="3"/>
    <x v="2"/>
    <n v="253"/>
    <x v="1"/>
    <x v="0"/>
    <x v="1"/>
    <n v="1.9762845849802373"/>
    <n v="5.0000000000000009"/>
    <n v="248"/>
    <n v="4112"/>
    <n v="1"/>
    <x v="0"/>
    <x v="1"/>
    <x v="1"/>
    <n v="4.1120000000000001"/>
    <n v="10"/>
  </r>
  <r>
    <n v="6945"/>
    <x v="2"/>
    <x v="1"/>
    <n v="5"/>
    <x v="1"/>
    <n v="155"/>
    <x v="2"/>
    <x v="0"/>
    <x v="0"/>
    <n v="0.64516129032258063"/>
    <n v="1"/>
    <n v="154"/>
    <n v="4432"/>
    <n v="1"/>
    <x v="0"/>
    <x v="2"/>
    <x v="1"/>
    <n v="4.4320000000000004"/>
    <n v="10"/>
  </r>
  <r>
    <n v="6946"/>
    <x v="0"/>
    <x v="0"/>
    <n v="1"/>
    <x v="0"/>
    <n v="219"/>
    <x v="0"/>
    <x v="0"/>
    <x v="0"/>
    <n v="2.2831050228310499"/>
    <n v="4.9999999999999991"/>
    <n v="214"/>
    <n v="5632"/>
    <n v="0"/>
    <x v="1"/>
    <x v="3"/>
    <x v="1"/>
    <n v="5.6319999999999997"/>
    <n v="10"/>
  </r>
  <r>
    <n v="6947"/>
    <x v="2"/>
    <x v="1"/>
    <n v="2"/>
    <x v="0"/>
    <n v="204"/>
    <x v="2"/>
    <x v="1"/>
    <x v="1"/>
    <n v="3.4313725490196081"/>
    <n v="7"/>
    <n v="197"/>
    <n v="4768"/>
    <n v="0"/>
    <x v="1"/>
    <x v="4"/>
    <x v="1"/>
    <n v="4.7679999999999998"/>
    <n v="10"/>
  </r>
  <r>
    <n v="6948"/>
    <x v="0"/>
    <x v="0"/>
    <n v="1"/>
    <x v="0"/>
    <n v="196"/>
    <x v="2"/>
    <x v="0"/>
    <x v="0"/>
    <n v="1.5306122448979591"/>
    <n v="3"/>
    <n v="193"/>
    <n v="5496"/>
    <n v="0"/>
    <x v="1"/>
    <x v="1"/>
    <x v="1"/>
    <n v="5.4960000000000004"/>
    <n v="10"/>
  </r>
  <r>
    <n v="6949"/>
    <x v="2"/>
    <x v="1"/>
    <n v="4"/>
    <x v="1"/>
    <n v="205"/>
    <x v="4"/>
    <x v="0"/>
    <x v="0"/>
    <n v="1.9512195121951219"/>
    <n v="4"/>
    <n v="201"/>
    <n v="4483"/>
    <n v="0"/>
    <x v="1"/>
    <x v="0"/>
    <x v="1"/>
    <n v="4.4829999999999997"/>
    <n v="10"/>
  </r>
  <r>
    <n v="6950"/>
    <x v="2"/>
    <x v="1"/>
    <n v="4"/>
    <x v="1"/>
    <n v="187"/>
    <x v="0"/>
    <x v="0"/>
    <x v="0"/>
    <n v="4.8128342245989302"/>
    <n v="9"/>
    <n v="178"/>
    <n v="4725"/>
    <n v="1"/>
    <x v="0"/>
    <x v="1"/>
    <x v="1"/>
    <n v="4.7249999999999996"/>
    <n v="10"/>
  </r>
  <r>
    <n v="6951"/>
    <x v="2"/>
    <x v="1"/>
    <n v="1"/>
    <x v="0"/>
    <n v="221"/>
    <x v="1"/>
    <x v="1"/>
    <x v="0"/>
    <n v="2.7149321266968327"/>
    <n v="6"/>
    <n v="215"/>
    <n v="5267"/>
    <n v="0"/>
    <x v="1"/>
    <x v="2"/>
    <x v="1"/>
    <n v="5.2670000000000003"/>
    <n v="10"/>
  </r>
  <r>
    <n v="6952"/>
    <x v="3"/>
    <x v="0"/>
    <n v="4"/>
    <x v="1"/>
    <n v="143"/>
    <x v="0"/>
    <x v="1"/>
    <x v="0"/>
    <n v="0.69930069930069927"/>
    <n v="1"/>
    <n v="142"/>
    <n v="5165"/>
    <n v="1"/>
    <x v="0"/>
    <x v="3"/>
    <x v="1"/>
    <n v="5.165"/>
    <n v="10"/>
  </r>
  <r>
    <n v="6953"/>
    <x v="3"/>
    <x v="0"/>
    <n v="3"/>
    <x v="2"/>
    <n v="135"/>
    <x v="0"/>
    <x v="2"/>
    <x v="1"/>
    <n v="2.9629629629629632"/>
    <n v="4.0000000000000009"/>
    <n v="131"/>
    <n v="5858"/>
    <n v="0"/>
    <x v="1"/>
    <x v="4"/>
    <x v="1"/>
    <n v="5.8579999999999997"/>
    <n v="10"/>
  </r>
  <r>
    <n v="6954"/>
    <x v="2"/>
    <x v="1"/>
    <n v="1"/>
    <x v="0"/>
    <n v="207"/>
    <x v="1"/>
    <x v="0"/>
    <x v="0"/>
    <n v="3.3816425120772946"/>
    <n v="7"/>
    <n v="200"/>
    <n v="5596"/>
    <n v="0"/>
    <x v="1"/>
    <x v="1"/>
    <x v="1"/>
    <n v="5.5960000000000001"/>
    <n v="10"/>
  </r>
  <r>
    <n v="6955"/>
    <x v="2"/>
    <x v="1"/>
    <n v="2"/>
    <x v="0"/>
    <n v="245"/>
    <x v="1"/>
    <x v="0"/>
    <x v="0"/>
    <n v="2.8571428571428572"/>
    <n v="7"/>
    <n v="238"/>
    <n v="4692"/>
    <n v="0"/>
    <x v="1"/>
    <x v="0"/>
    <x v="1"/>
    <n v="4.6920000000000002"/>
    <n v="10"/>
  </r>
  <r>
    <n v="6956"/>
    <x v="3"/>
    <x v="0"/>
    <n v="2"/>
    <x v="0"/>
    <n v="257"/>
    <x v="0"/>
    <x v="0"/>
    <x v="0"/>
    <n v="0.77821011673151752"/>
    <n v="2"/>
    <n v="255"/>
    <n v="4677"/>
    <n v="1"/>
    <x v="0"/>
    <x v="1"/>
    <x v="1"/>
    <n v="4.6769999999999996"/>
    <n v="10"/>
  </r>
  <r>
    <n v="6957"/>
    <x v="2"/>
    <x v="1"/>
    <n v="1"/>
    <x v="0"/>
    <n v="186"/>
    <x v="0"/>
    <x v="2"/>
    <x v="0"/>
    <n v="0.53763440860215062"/>
    <n v="1.0000000000000002"/>
    <n v="185"/>
    <n v="5694"/>
    <n v="1"/>
    <x v="0"/>
    <x v="2"/>
    <x v="1"/>
    <n v="5.694"/>
    <n v="10"/>
  </r>
  <r>
    <n v="6958"/>
    <x v="3"/>
    <x v="0"/>
    <n v="2"/>
    <x v="0"/>
    <n v="246"/>
    <x v="0"/>
    <x v="0"/>
    <x v="1"/>
    <n v="0.81300813008130091"/>
    <n v="2.0000000000000004"/>
    <n v="244"/>
    <n v="4054"/>
    <n v="1"/>
    <x v="0"/>
    <x v="3"/>
    <x v="1"/>
    <n v="4.0540000000000003"/>
    <n v="10"/>
  </r>
  <r>
    <n v="6959"/>
    <x v="2"/>
    <x v="1"/>
    <n v="4"/>
    <x v="1"/>
    <n v="255"/>
    <x v="1"/>
    <x v="0"/>
    <x v="1"/>
    <n v="0.78431372549019607"/>
    <n v="2"/>
    <n v="253"/>
    <n v="4504"/>
    <n v="0"/>
    <x v="1"/>
    <x v="4"/>
    <x v="1"/>
    <n v="4.5039999999999996"/>
    <n v="10"/>
  </r>
  <r>
    <n v="6960"/>
    <x v="3"/>
    <x v="0"/>
    <n v="3"/>
    <x v="2"/>
    <n v="206"/>
    <x v="0"/>
    <x v="0"/>
    <x v="0"/>
    <n v="0.48543689320388345"/>
    <n v="0.99999999999999989"/>
    <n v="205"/>
    <n v="4645"/>
    <n v="0"/>
    <x v="1"/>
    <x v="1"/>
    <x v="1"/>
    <n v="4.6449999999999996"/>
    <n v="10"/>
  </r>
  <r>
    <n v="6961"/>
    <x v="2"/>
    <x v="1"/>
    <n v="1"/>
    <x v="0"/>
    <n v="178"/>
    <x v="2"/>
    <x v="1"/>
    <x v="1"/>
    <n v="5.0561797752808983"/>
    <n v="8.9999999999999982"/>
    <n v="169"/>
    <n v="4298"/>
    <n v="0"/>
    <x v="1"/>
    <x v="0"/>
    <x v="2"/>
    <n v="4.298"/>
    <n v="10"/>
  </r>
  <r>
    <n v="6962"/>
    <x v="3"/>
    <x v="0"/>
    <n v="2"/>
    <x v="0"/>
    <n v="274"/>
    <x v="1"/>
    <x v="0"/>
    <x v="0"/>
    <n v="1.824817518248175"/>
    <n v="4.9999999999999991"/>
    <n v="269"/>
    <n v="4154"/>
    <n v="0"/>
    <x v="1"/>
    <x v="1"/>
    <x v="2"/>
    <n v="4.1539999999999999"/>
    <n v="10"/>
  </r>
  <r>
    <n v="6963"/>
    <x v="2"/>
    <x v="1"/>
    <n v="1"/>
    <x v="0"/>
    <n v="269"/>
    <x v="2"/>
    <x v="0"/>
    <x v="0"/>
    <n v="2.6022304832713754"/>
    <n v="7"/>
    <n v="262"/>
    <n v="5107"/>
    <n v="0"/>
    <x v="1"/>
    <x v="2"/>
    <x v="2"/>
    <n v="5.1070000000000002"/>
    <n v="10"/>
  </r>
  <r>
    <n v="6964"/>
    <x v="3"/>
    <x v="0"/>
    <n v="1"/>
    <x v="0"/>
    <n v="282"/>
    <x v="2"/>
    <x v="0"/>
    <x v="0"/>
    <n v="3.1914893617021276"/>
    <n v="9"/>
    <n v="273"/>
    <n v="4766"/>
    <n v="0"/>
    <x v="1"/>
    <x v="3"/>
    <x v="2"/>
    <n v="4.766"/>
    <n v="10"/>
  </r>
  <r>
    <n v="6965"/>
    <x v="1"/>
    <x v="1"/>
    <n v="4"/>
    <x v="1"/>
    <n v="108"/>
    <x v="4"/>
    <x v="2"/>
    <x v="1"/>
    <n v="4.6296296296296298"/>
    <n v="5"/>
    <n v="103"/>
    <n v="4874"/>
    <n v="1"/>
    <x v="0"/>
    <x v="4"/>
    <x v="2"/>
    <n v="4.8739999999999997"/>
    <n v="10"/>
  </r>
  <r>
    <n v="6966"/>
    <x v="0"/>
    <x v="0"/>
    <n v="5"/>
    <x v="1"/>
    <n v="268"/>
    <x v="3"/>
    <x v="1"/>
    <x v="0"/>
    <n v="2.6119402985074625"/>
    <n v="6.9999999999999991"/>
    <n v="261"/>
    <n v="4709"/>
    <n v="0"/>
    <x v="1"/>
    <x v="1"/>
    <x v="2"/>
    <n v="4.7089999999999996"/>
    <n v="10"/>
  </r>
  <r>
    <n v="6967"/>
    <x v="1"/>
    <x v="1"/>
    <n v="3"/>
    <x v="2"/>
    <n v="215"/>
    <x v="1"/>
    <x v="1"/>
    <x v="0"/>
    <n v="1.3953488372093024"/>
    <n v="3"/>
    <n v="212"/>
    <n v="5052"/>
    <n v="1"/>
    <x v="0"/>
    <x v="0"/>
    <x v="2"/>
    <n v="5.0519999999999996"/>
    <n v="10"/>
  </r>
  <r>
    <n v="6968"/>
    <x v="0"/>
    <x v="0"/>
    <n v="1"/>
    <x v="0"/>
    <n v="169"/>
    <x v="2"/>
    <x v="0"/>
    <x v="1"/>
    <n v="0.59171597633136097"/>
    <n v="1"/>
    <n v="168"/>
    <n v="5323"/>
    <n v="0"/>
    <x v="1"/>
    <x v="1"/>
    <x v="2"/>
    <n v="5.3230000000000004"/>
    <n v="10"/>
  </r>
  <r>
    <n v="6969"/>
    <x v="2"/>
    <x v="1"/>
    <n v="4"/>
    <x v="1"/>
    <n v="165"/>
    <x v="0"/>
    <x v="0"/>
    <x v="0"/>
    <n v="2.4242424242424243"/>
    <n v="4"/>
    <n v="161"/>
    <n v="4482"/>
    <n v="0"/>
    <x v="1"/>
    <x v="2"/>
    <x v="2"/>
    <n v="4.4820000000000002"/>
    <n v="10"/>
  </r>
  <r>
    <n v="6970"/>
    <x v="0"/>
    <x v="0"/>
    <n v="4"/>
    <x v="1"/>
    <n v="192"/>
    <x v="2"/>
    <x v="0"/>
    <x v="0"/>
    <n v="1.0416666666666665"/>
    <n v="1.9999999999999998"/>
    <n v="190"/>
    <n v="5856"/>
    <n v="1"/>
    <x v="0"/>
    <x v="3"/>
    <x v="2"/>
    <n v="5.8559999999999999"/>
    <n v="10"/>
  </r>
  <r>
    <n v="6971"/>
    <x v="0"/>
    <x v="0"/>
    <n v="3"/>
    <x v="2"/>
    <n v="206"/>
    <x v="1"/>
    <x v="0"/>
    <x v="1"/>
    <n v="4.3689320388349513"/>
    <n v="9"/>
    <n v="197"/>
    <n v="5076"/>
    <n v="1"/>
    <x v="0"/>
    <x v="4"/>
    <x v="2"/>
    <n v="5.0759999999999996"/>
    <n v="10"/>
  </r>
  <r>
    <n v="6972"/>
    <x v="2"/>
    <x v="1"/>
    <n v="5"/>
    <x v="1"/>
    <n v="151"/>
    <x v="1"/>
    <x v="1"/>
    <x v="1"/>
    <n v="5.298013245033113"/>
    <n v="8.0000000000000018"/>
    <n v="143"/>
    <n v="4408"/>
    <n v="1"/>
    <x v="0"/>
    <x v="1"/>
    <x v="2"/>
    <n v="4.4080000000000004"/>
    <n v="10"/>
  </r>
  <r>
    <n v="6973"/>
    <x v="2"/>
    <x v="1"/>
    <n v="4"/>
    <x v="1"/>
    <n v="150"/>
    <x v="0"/>
    <x v="0"/>
    <x v="0"/>
    <n v="3.3333333333333335"/>
    <n v="5"/>
    <n v="145"/>
    <n v="4950"/>
    <n v="0"/>
    <x v="1"/>
    <x v="0"/>
    <x v="2"/>
    <n v="4.95"/>
    <n v="10"/>
  </r>
  <r>
    <n v="6974"/>
    <x v="0"/>
    <x v="0"/>
    <n v="3"/>
    <x v="2"/>
    <n v="250"/>
    <x v="0"/>
    <x v="0"/>
    <x v="1"/>
    <n v="4"/>
    <n v="10"/>
    <n v="240"/>
    <n v="4316"/>
    <n v="0"/>
    <x v="1"/>
    <x v="1"/>
    <x v="2"/>
    <n v="4.3159999999999998"/>
    <n v="10"/>
  </r>
  <r>
    <n v="6975"/>
    <x v="3"/>
    <x v="0"/>
    <n v="3"/>
    <x v="2"/>
    <n v="168"/>
    <x v="0"/>
    <x v="1"/>
    <x v="0"/>
    <n v="1.1904761904761905"/>
    <n v="2"/>
    <n v="166"/>
    <n v="5986"/>
    <n v="1"/>
    <x v="0"/>
    <x v="2"/>
    <x v="2"/>
    <n v="5.9859999999999998"/>
    <n v="10"/>
  </r>
  <r>
    <n v="6976"/>
    <x v="0"/>
    <x v="0"/>
    <n v="1"/>
    <x v="0"/>
    <n v="137"/>
    <x v="1"/>
    <x v="0"/>
    <x v="1"/>
    <n v="2.1897810218978102"/>
    <n v="3"/>
    <n v="134"/>
    <n v="4657"/>
    <n v="0"/>
    <x v="1"/>
    <x v="3"/>
    <x v="2"/>
    <n v="4.657"/>
    <n v="10"/>
  </r>
  <r>
    <n v="6977"/>
    <x v="4"/>
    <x v="0"/>
    <n v="5"/>
    <x v="1"/>
    <n v="148"/>
    <x v="2"/>
    <x v="0"/>
    <x v="1"/>
    <n v="0.67567567567567566"/>
    <n v="1"/>
    <n v="147"/>
    <n v="5216"/>
    <n v="1"/>
    <x v="0"/>
    <x v="4"/>
    <x v="2"/>
    <n v="5.2160000000000002"/>
    <n v="10"/>
  </r>
  <r>
    <n v="6978"/>
    <x v="4"/>
    <x v="0"/>
    <n v="2"/>
    <x v="0"/>
    <n v="215"/>
    <x v="4"/>
    <x v="0"/>
    <x v="0"/>
    <n v="3.2558139534883721"/>
    <n v="7"/>
    <n v="208"/>
    <n v="4057"/>
    <n v="0"/>
    <x v="1"/>
    <x v="1"/>
    <x v="2"/>
    <n v="4.0570000000000004"/>
    <n v="10"/>
  </r>
  <r>
    <n v="6979"/>
    <x v="0"/>
    <x v="0"/>
    <n v="2"/>
    <x v="0"/>
    <n v="269"/>
    <x v="1"/>
    <x v="1"/>
    <x v="0"/>
    <n v="0.74349442379182151"/>
    <n v="2"/>
    <n v="267"/>
    <n v="4013"/>
    <n v="1"/>
    <x v="0"/>
    <x v="0"/>
    <x v="2"/>
    <n v="4.0129999999999999"/>
    <n v="10"/>
  </r>
  <r>
    <n v="6980"/>
    <x v="2"/>
    <x v="1"/>
    <n v="5"/>
    <x v="1"/>
    <n v="139"/>
    <x v="0"/>
    <x v="0"/>
    <x v="0"/>
    <n v="0.71942446043165476"/>
    <n v="1.0000000000000002"/>
    <n v="138"/>
    <n v="4060"/>
    <n v="1"/>
    <x v="0"/>
    <x v="1"/>
    <x v="2"/>
    <n v="4.0599999999999996"/>
    <n v="10"/>
  </r>
  <r>
    <n v="6981"/>
    <x v="0"/>
    <x v="0"/>
    <n v="1"/>
    <x v="0"/>
    <n v="205"/>
    <x v="4"/>
    <x v="0"/>
    <x v="1"/>
    <n v="4.8780487804878048"/>
    <n v="10"/>
    <n v="195"/>
    <n v="4944"/>
    <n v="0"/>
    <x v="1"/>
    <x v="2"/>
    <x v="2"/>
    <n v="4.944"/>
    <n v="10"/>
  </r>
  <r>
    <n v="6982"/>
    <x v="3"/>
    <x v="0"/>
    <n v="4"/>
    <x v="1"/>
    <n v="212"/>
    <x v="1"/>
    <x v="0"/>
    <x v="0"/>
    <n v="4.2452830188679247"/>
    <n v="9"/>
    <n v="203"/>
    <n v="4925"/>
    <n v="0"/>
    <x v="1"/>
    <x v="3"/>
    <x v="2"/>
    <n v="4.9249999999999998"/>
    <n v="10"/>
  </r>
  <r>
    <n v="6983"/>
    <x v="2"/>
    <x v="1"/>
    <n v="3"/>
    <x v="2"/>
    <n v="136"/>
    <x v="1"/>
    <x v="1"/>
    <x v="1"/>
    <n v="7.3529411764705888"/>
    <n v="10.000000000000002"/>
    <n v="126"/>
    <n v="5749"/>
    <n v="0"/>
    <x v="1"/>
    <x v="4"/>
    <x v="0"/>
    <n v="5.7489999999999997"/>
    <n v="10"/>
  </r>
  <r>
    <n v="6984"/>
    <x v="2"/>
    <x v="1"/>
    <n v="3"/>
    <x v="2"/>
    <n v="231"/>
    <x v="0"/>
    <x v="1"/>
    <x v="0"/>
    <n v="1.7316017316017316"/>
    <n v="4"/>
    <n v="227"/>
    <n v="4088"/>
    <n v="0"/>
    <x v="1"/>
    <x v="1"/>
    <x v="0"/>
    <n v="4.0880000000000001"/>
    <n v="10"/>
  </r>
  <r>
    <n v="6985"/>
    <x v="0"/>
    <x v="0"/>
    <n v="4"/>
    <x v="1"/>
    <n v="215"/>
    <x v="1"/>
    <x v="0"/>
    <x v="0"/>
    <n v="3.2558139534883721"/>
    <n v="7"/>
    <n v="208"/>
    <n v="5151"/>
    <n v="1"/>
    <x v="0"/>
    <x v="0"/>
    <x v="0"/>
    <n v="5.1509999999999998"/>
    <n v="10"/>
  </r>
  <r>
    <n v="6986"/>
    <x v="0"/>
    <x v="0"/>
    <n v="4"/>
    <x v="1"/>
    <n v="179"/>
    <x v="0"/>
    <x v="1"/>
    <x v="0"/>
    <n v="1.6759776536312849"/>
    <n v="3"/>
    <n v="176"/>
    <n v="5624"/>
    <n v="0"/>
    <x v="1"/>
    <x v="1"/>
    <x v="0"/>
    <n v="5.6239999999999997"/>
    <n v="10"/>
  </r>
  <r>
    <n v="6987"/>
    <x v="2"/>
    <x v="1"/>
    <n v="2"/>
    <x v="0"/>
    <n v="223"/>
    <x v="2"/>
    <x v="1"/>
    <x v="1"/>
    <n v="1.3452914798206279"/>
    <n v="3"/>
    <n v="220"/>
    <n v="5374"/>
    <n v="0"/>
    <x v="1"/>
    <x v="2"/>
    <x v="0"/>
    <n v="5.3739999999999997"/>
    <n v="10"/>
  </r>
  <r>
    <n v="6988"/>
    <x v="2"/>
    <x v="1"/>
    <n v="5"/>
    <x v="1"/>
    <n v="210"/>
    <x v="0"/>
    <x v="0"/>
    <x v="1"/>
    <n v="2.8571428571428572"/>
    <n v="6"/>
    <n v="204"/>
    <n v="5566"/>
    <n v="0"/>
    <x v="1"/>
    <x v="3"/>
    <x v="0"/>
    <n v="5.5659999999999998"/>
    <n v="10"/>
  </r>
  <r>
    <n v="6989"/>
    <x v="0"/>
    <x v="0"/>
    <n v="5"/>
    <x v="1"/>
    <n v="133"/>
    <x v="0"/>
    <x v="2"/>
    <x v="0"/>
    <n v="6.0150375939849621"/>
    <n v="8"/>
    <n v="125"/>
    <n v="5653"/>
    <n v="1"/>
    <x v="0"/>
    <x v="4"/>
    <x v="0"/>
    <n v="5.6529999999999996"/>
    <n v="10"/>
  </r>
  <r>
    <n v="6990"/>
    <x v="2"/>
    <x v="1"/>
    <n v="1"/>
    <x v="0"/>
    <n v="187"/>
    <x v="1"/>
    <x v="0"/>
    <x v="0"/>
    <n v="4.2780748663101598"/>
    <n v="7.9999999999999991"/>
    <n v="179"/>
    <n v="4292"/>
    <n v="1"/>
    <x v="0"/>
    <x v="1"/>
    <x v="0"/>
    <n v="4.2919999999999998"/>
    <n v="10"/>
  </r>
  <r>
    <n v="6991"/>
    <x v="0"/>
    <x v="0"/>
    <n v="1"/>
    <x v="0"/>
    <n v="256"/>
    <x v="1"/>
    <x v="1"/>
    <x v="1"/>
    <n v="0.78125"/>
    <n v="2"/>
    <n v="254"/>
    <n v="5630"/>
    <n v="0"/>
    <x v="1"/>
    <x v="0"/>
    <x v="0"/>
    <n v="5.63"/>
    <n v="10"/>
  </r>
  <r>
    <n v="6992"/>
    <x v="0"/>
    <x v="0"/>
    <n v="5"/>
    <x v="1"/>
    <n v="138"/>
    <x v="1"/>
    <x v="0"/>
    <x v="1"/>
    <n v="7.2463768115942031"/>
    <n v="10"/>
    <n v="128"/>
    <n v="4788"/>
    <n v="0"/>
    <x v="1"/>
    <x v="1"/>
    <x v="0"/>
    <n v="4.7880000000000003"/>
    <n v="10"/>
  </r>
  <r>
    <n v="6993"/>
    <x v="2"/>
    <x v="1"/>
    <n v="4"/>
    <x v="1"/>
    <n v="198"/>
    <x v="0"/>
    <x v="1"/>
    <x v="1"/>
    <n v="3.535353535353535"/>
    <n v="6.9999999999999991"/>
    <n v="191"/>
    <n v="4020"/>
    <n v="0"/>
    <x v="1"/>
    <x v="2"/>
    <x v="0"/>
    <n v="4.0199999999999996"/>
    <n v="10"/>
  </r>
  <r>
    <n v="6994"/>
    <x v="3"/>
    <x v="0"/>
    <n v="5"/>
    <x v="1"/>
    <n v="256"/>
    <x v="0"/>
    <x v="1"/>
    <x v="0"/>
    <n v="2.34375"/>
    <n v="6"/>
    <n v="250"/>
    <n v="4145"/>
    <n v="1"/>
    <x v="0"/>
    <x v="3"/>
    <x v="0"/>
    <n v="4.1449999999999996"/>
    <n v="10"/>
  </r>
  <r>
    <n v="6995"/>
    <x v="0"/>
    <x v="0"/>
    <n v="3"/>
    <x v="2"/>
    <n v="254"/>
    <x v="1"/>
    <x v="0"/>
    <x v="1"/>
    <n v="1.1811023622047243"/>
    <n v="3"/>
    <n v="251"/>
    <n v="5546"/>
    <n v="0"/>
    <x v="1"/>
    <x v="4"/>
    <x v="0"/>
    <n v="5.5460000000000003"/>
    <n v="10"/>
  </r>
  <r>
    <n v="6996"/>
    <x v="0"/>
    <x v="0"/>
    <n v="1"/>
    <x v="0"/>
    <n v="267"/>
    <x v="1"/>
    <x v="1"/>
    <x v="1"/>
    <n v="3.3707865168539324"/>
    <n v="9"/>
    <n v="258"/>
    <n v="5230"/>
    <n v="1"/>
    <x v="0"/>
    <x v="1"/>
    <x v="0"/>
    <n v="5.23"/>
    <n v="10"/>
  </r>
  <r>
    <n v="6997"/>
    <x v="2"/>
    <x v="1"/>
    <n v="2"/>
    <x v="0"/>
    <n v="286"/>
    <x v="3"/>
    <x v="2"/>
    <x v="0"/>
    <n v="1.7482517482517483"/>
    <n v="5"/>
    <n v="281"/>
    <n v="5588"/>
    <n v="0"/>
    <x v="1"/>
    <x v="0"/>
    <x v="0"/>
    <n v="5.5880000000000001"/>
    <n v="10"/>
  </r>
  <r>
    <n v="6998"/>
    <x v="2"/>
    <x v="1"/>
    <n v="2"/>
    <x v="0"/>
    <n v="215"/>
    <x v="2"/>
    <x v="0"/>
    <x v="0"/>
    <n v="1.3953488372093024"/>
    <n v="3"/>
    <n v="212"/>
    <n v="4042"/>
    <n v="0"/>
    <x v="1"/>
    <x v="1"/>
    <x v="0"/>
    <n v="4.0419999999999998"/>
    <n v="10"/>
  </r>
  <r>
    <n v="6999"/>
    <x v="3"/>
    <x v="0"/>
    <n v="5"/>
    <x v="1"/>
    <n v="222"/>
    <x v="0"/>
    <x v="1"/>
    <x v="1"/>
    <n v="2.2522522522522523"/>
    <n v="5"/>
    <n v="217"/>
    <n v="4949"/>
    <n v="0"/>
    <x v="1"/>
    <x v="2"/>
    <x v="0"/>
    <n v="4.9489999999999998"/>
    <n v="10"/>
  </r>
  <r>
    <n v="7000"/>
    <x v="3"/>
    <x v="0"/>
    <n v="3"/>
    <x v="2"/>
    <n v="267"/>
    <x v="2"/>
    <x v="1"/>
    <x v="0"/>
    <n v="0.37453183520599254"/>
    <n v="1"/>
    <n v="266"/>
    <n v="4837"/>
    <n v="1"/>
    <x v="0"/>
    <x v="3"/>
    <x v="0"/>
    <n v="4.8369999999999997"/>
    <n v="10"/>
  </r>
  <r>
    <n v="7001"/>
    <x v="3"/>
    <x v="0"/>
    <n v="5"/>
    <x v="1"/>
    <n v="235"/>
    <x v="4"/>
    <x v="0"/>
    <x v="0"/>
    <n v="1.7021276595744681"/>
    <n v="4"/>
    <n v="231"/>
    <n v="5908"/>
    <n v="1"/>
    <x v="0"/>
    <x v="4"/>
    <x v="0"/>
    <n v="5.9080000000000004"/>
    <n v="10"/>
  </r>
  <r>
    <n v="7002"/>
    <x v="0"/>
    <x v="0"/>
    <n v="1"/>
    <x v="0"/>
    <n v="181"/>
    <x v="1"/>
    <x v="0"/>
    <x v="1"/>
    <n v="1.1049723756906076"/>
    <n v="1.9999999999999998"/>
    <n v="179"/>
    <n v="4154"/>
    <n v="0"/>
    <x v="1"/>
    <x v="1"/>
    <x v="0"/>
    <n v="4.1539999999999999"/>
    <n v="10"/>
  </r>
  <r>
    <n v="7003"/>
    <x v="0"/>
    <x v="0"/>
    <n v="1"/>
    <x v="0"/>
    <n v="173"/>
    <x v="2"/>
    <x v="0"/>
    <x v="0"/>
    <n v="2.8901734104046244"/>
    <n v="5"/>
    <n v="168"/>
    <n v="5530"/>
    <n v="1"/>
    <x v="0"/>
    <x v="0"/>
    <x v="0"/>
    <n v="5.53"/>
    <n v="10"/>
  </r>
  <r>
    <n v="7004"/>
    <x v="2"/>
    <x v="1"/>
    <n v="5"/>
    <x v="1"/>
    <n v="208"/>
    <x v="0"/>
    <x v="0"/>
    <x v="1"/>
    <n v="0.48076923076923078"/>
    <n v="1"/>
    <n v="207"/>
    <n v="4803"/>
    <n v="0"/>
    <x v="1"/>
    <x v="1"/>
    <x v="0"/>
    <n v="4.8029999999999999"/>
    <n v="10"/>
  </r>
  <r>
    <n v="7005"/>
    <x v="0"/>
    <x v="0"/>
    <n v="3"/>
    <x v="2"/>
    <n v="221"/>
    <x v="1"/>
    <x v="0"/>
    <x v="0"/>
    <n v="2.7149321266968327"/>
    <n v="6"/>
    <n v="215"/>
    <n v="4114"/>
    <n v="1"/>
    <x v="0"/>
    <x v="2"/>
    <x v="1"/>
    <n v="4.1139999999999999"/>
    <n v="10"/>
  </r>
  <r>
    <n v="7006"/>
    <x v="2"/>
    <x v="1"/>
    <n v="5"/>
    <x v="1"/>
    <n v="141"/>
    <x v="1"/>
    <x v="1"/>
    <x v="0"/>
    <n v="6.3829787234042552"/>
    <n v="9"/>
    <n v="132"/>
    <n v="5000"/>
    <n v="0"/>
    <x v="1"/>
    <x v="3"/>
    <x v="1"/>
    <n v="5"/>
    <n v="10"/>
  </r>
  <r>
    <n v="7007"/>
    <x v="0"/>
    <x v="0"/>
    <n v="1"/>
    <x v="0"/>
    <n v="238"/>
    <x v="0"/>
    <x v="2"/>
    <x v="0"/>
    <n v="1.680672268907563"/>
    <n v="4"/>
    <n v="234"/>
    <n v="4910"/>
    <n v="0"/>
    <x v="1"/>
    <x v="4"/>
    <x v="1"/>
    <n v="4.91"/>
    <n v="10"/>
  </r>
  <r>
    <n v="7008"/>
    <x v="2"/>
    <x v="1"/>
    <n v="2"/>
    <x v="0"/>
    <n v="126"/>
    <x v="4"/>
    <x v="0"/>
    <x v="0"/>
    <n v="4.7619047619047619"/>
    <n v="6"/>
    <n v="120"/>
    <n v="4372"/>
    <n v="1"/>
    <x v="0"/>
    <x v="1"/>
    <x v="1"/>
    <n v="4.3719999999999999"/>
    <n v="10"/>
  </r>
  <r>
    <n v="7009"/>
    <x v="0"/>
    <x v="0"/>
    <n v="1"/>
    <x v="0"/>
    <n v="196"/>
    <x v="1"/>
    <x v="0"/>
    <x v="1"/>
    <n v="1.5306122448979591"/>
    <n v="3"/>
    <n v="193"/>
    <n v="4752"/>
    <n v="0"/>
    <x v="1"/>
    <x v="0"/>
    <x v="1"/>
    <n v="4.7519999999999998"/>
    <n v="10"/>
  </r>
  <r>
    <n v="7010"/>
    <x v="0"/>
    <x v="0"/>
    <n v="3"/>
    <x v="2"/>
    <n v="169"/>
    <x v="1"/>
    <x v="2"/>
    <x v="1"/>
    <n v="4.1420118343195274"/>
    <n v="7.0000000000000009"/>
    <n v="162"/>
    <n v="4032"/>
    <n v="1"/>
    <x v="0"/>
    <x v="1"/>
    <x v="1"/>
    <n v="4.032"/>
    <n v="10"/>
  </r>
  <r>
    <n v="7011"/>
    <x v="2"/>
    <x v="1"/>
    <n v="3"/>
    <x v="2"/>
    <n v="249"/>
    <x v="0"/>
    <x v="0"/>
    <x v="1"/>
    <n v="4.0160642570281126"/>
    <n v="10"/>
    <n v="239"/>
    <n v="5184"/>
    <n v="0"/>
    <x v="1"/>
    <x v="2"/>
    <x v="1"/>
    <n v="5.1840000000000002"/>
    <n v="10"/>
  </r>
  <r>
    <n v="7012"/>
    <x v="0"/>
    <x v="0"/>
    <n v="2"/>
    <x v="0"/>
    <n v="198"/>
    <x v="3"/>
    <x v="1"/>
    <x v="1"/>
    <n v="2.5252525252525251"/>
    <n v="4.9999999999999991"/>
    <n v="193"/>
    <n v="4659"/>
    <n v="0"/>
    <x v="1"/>
    <x v="3"/>
    <x v="1"/>
    <n v="4.6589999999999998"/>
    <n v="10"/>
  </r>
  <r>
    <n v="7013"/>
    <x v="0"/>
    <x v="0"/>
    <n v="3"/>
    <x v="2"/>
    <n v="197"/>
    <x v="0"/>
    <x v="0"/>
    <x v="1"/>
    <n v="1.015228426395939"/>
    <n v="2"/>
    <n v="195"/>
    <n v="4410"/>
    <n v="0"/>
    <x v="1"/>
    <x v="4"/>
    <x v="1"/>
    <n v="4.41"/>
    <n v="10"/>
  </r>
  <r>
    <n v="7014"/>
    <x v="2"/>
    <x v="1"/>
    <n v="5"/>
    <x v="1"/>
    <n v="251"/>
    <x v="2"/>
    <x v="1"/>
    <x v="0"/>
    <n v="1.1952191235059761"/>
    <n v="3"/>
    <n v="248"/>
    <n v="5215"/>
    <n v="1"/>
    <x v="0"/>
    <x v="1"/>
    <x v="1"/>
    <n v="5.2149999999999999"/>
    <n v="10"/>
  </r>
  <r>
    <n v="7015"/>
    <x v="0"/>
    <x v="0"/>
    <n v="4"/>
    <x v="1"/>
    <n v="145"/>
    <x v="0"/>
    <x v="1"/>
    <x v="1"/>
    <n v="5.5172413793103452"/>
    <n v="8"/>
    <n v="137"/>
    <n v="5780"/>
    <n v="0"/>
    <x v="1"/>
    <x v="0"/>
    <x v="1"/>
    <n v="5.78"/>
    <n v="10"/>
  </r>
  <r>
    <n v="7016"/>
    <x v="0"/>
    <x v="0"/>
    <n v="1"/>
    <x v="0"/>
    <n v="249"/>
    <x v="0"/>
    <x v="0"/>
    <x v="1"/>
    <n v="1.6064257028112447"/>
    <n v="3.9999999999999996"/>
    <n v="245"/>
    <n v="5253"/>
    <n v="1"/>
    <x v="0"/>
    <x v="1"/>
    <x v="1"/>
    <n v="5.2530000000000001"/>
    <n v="10"/>
  </r>
  <r>
    <n v="7017"/>
    <x v="4"/>
    <x v="0"/>
    <n v="1"/>
    <x v="0"/>
    <n v="103"/>
    <x v="2"/>
    <x v="0"/>
    <x v="1"/>
    <n v="1.9417475728155338"/>
    <n v="1.9999999999999998"/>
    <n v="101"/>
    <n v="5089"/>
    <n v="0"/>
    <x v="1"/>
    <x v="2"/>
    <x v="1"/>
    <n v="5.0890000000000004"/>
    <n v="10"/>
  </r>
  <r>
    <n v="7018"/>
    <x v="1"/>
    <x v="1"/>
    <n v="5"/>
    <x v="1"/>
    <n v="264"/>
    <x v="4"/>
    <x v="1"/>
    <x v="0"/>
    <n v="0.37878787878787878"/>
    <n v="1"/>
    <n v="263"/>
    <n v="4426"/>
    <n v="0"/>
    <x v="1"/>
    <x v="3"/>
    <x v="1"/>
    <n v="4.4260000000000002"/>
    <n v="10"/>
  </r>
  <r>
    <n v="7019"/>
    <x v="4"/>
    <x v="0"/>
    <n v="1"/>
    <x v="0"/>
    <n v="206"/>
    <x v="3"/>
    <x v="1"/>
    <x v="0"/>
    <n v="3.8834951456310676"/>
    <n v="7.9999999999999991"/>
    <n v="198"/>
    <n v="4243"/>
    <n v="1"/>
    <x v="0"/>
    <x v="4"/>
    <x v="1"/>
    <n v="4.2430000000000003"/>
    <n v="10"/>
  </r>
  <r>
    <n v="7020"/>
    <x v="0"/>
    <x v="0"/>
    <n v="4"/>
    <x v="1"/>
    <n v="139"/>
    <x v="0"/>
    <x v="1"/>
    <x v="1"/>
    <n v="1.4388489208633095"/>
    <n v="2.0000000000000004"/>
    <n v="137"/>
    <n v="5135"/>
    <n v="0"/>
    <x v="1"/>
    <x v="1"/>
    <x v="1"/>
    <n v="5.1349999999999998"/>
    <n v="10"/>
  </r>
  <r>
    <n v="7021"/>
    <x v="3"/>
    <x v="0"/>
    <n v="3"/>
    <x v="2"/>
    <n v="270"/>
    <x v="1"/>
    <x v="0"/>
    <x v="0"/>
    <n v="2.5925925925925926"/>
    <n v="7"/>
    <n v="263"/>
    <n v="5248"/>
    <n v="1"/>
    <x v="0"/>
    <x v="0"/>
    <x v="1"/>
    <n v="5.2480000000000002"/>
    <n v="10"/>
  </r>
  <r>
    <n v="7022"/>
    <x v="0"/>
    <x v="0"/>
    <n v="2"/>
    <x v="0"/>
    <n v="227"/>
    <x v="1"/>
    <x v="0"/>
    <x v="1"/>
    <n v="3.5242290748898681"/>
    <n v="8.0000000000000018"/>
    <n v="219"/>
    <n v="4878"/>
    <n v="1"/>
    <x v="0"/>
    <x v="1"/>
    <x v="1"/>
    <n v="4.8780000000000001"/>
    <n v="10"/>
  </r>
  <r>
    <n v="7023"/>
    <x v="2"/>
    <x v="1"/>
    <n v="1"/>
    <x v="0"/>
    <n v="179"/>
    <x v="1"/>
    <x v="1"/>
    <x v="0"/>
    <n v="5.5865921787709496"/>
    <n v="10"/>
    <n v="169"/>
    <n v="4828"/>
    <n v="0"/>
    <x v="1"/>
    <x v="2"/>
    <x v="1"/>
    <n v="4.8280000000000003"/>
    <n v="10"/>
  </r>
  <r>
    <n v="7024"/>
    <x v="2"/>
    <x v="1"/>
    <n v="3"/>
    <x v="2"/>
    <n v="273"/>
    <x v="0"/>
    <x v="1"/>
    <x v="0"/>
    <n v="2.197802197802198"/>
    <n v="6"/>
    <n v="267"/>
    <n v="5269"/>
    <n v="1"/>
    <x v="0"/>
    <x v="3"/>
    <x v="1"/>
    <n v="5.2690000000000001"/>
    <n v="10"/>
  </r>
  <r>
    <n v="7025"/>
    <x v="3"/>
    <x v="0"/>
    <n v="1"/>
    <x v="0"/>
    <n v="153"/>
    <x v="1"/>
    <x v="0"/>
    <x v="0"/>
    <n v="4.5751633986928102"/>
    <n v="7"/>
    <n v="146"/>
    <n v="4944"/>
    <n v="1"/>
    <x v="0"/>
    <x v="4"/>
    <x v="1"/>
    <n v="4.944"/>
    <n v="10"/>
  </r>
  <r>
    <n v="7026"/>
    <x v="0"/>
    <x v="0"/>
    <n v="1"/>
    <x v="0"/>
    <n v="112"/>
    <x v="3"/>
    <x v="1"/>
    <x v="1"/>
    <n v="8.0357142857142865"/>
    <n v="9.0000000000000018"/>
    <n v="103"/>
    <n v="5248"/>
    <n v="1"/>
    <x v="0"/>
    <x v="1"/>
    <x v="1"/>
    <n v="5.2480000000000002"/>
    <n v="10"/>
  </r>
  <r>
    <n v="7027"/>
    <x v="4"/>
    <x v="0"/>
    <n v="3"/>
    <x v="2"/>
    <n v="114"/>
    <x v="2"/>
    <x v="2"/>
    <x v="0"/>
    <n v="8.7719298245614024"/>
    <n v="9.9999999999999982"/>
    <n v="104"/>
    <n v="5865"/>
    <n v="0"/>
    <x v="1"/>
    <x v="0"/>
    <x v="1"/>
    <n v="5.8650000000000002"/>
    <n v="10"/>
  </r>
  <r>
    <n v="7028"/>
    <x v="0"/>
    <x v="0"/>
    <n v="4"/>
    <x v="1"/>
    <n v="214"/>
    <x v="1"/>
    <x v="2"/>
    <x v="0"/>
    <n v="0.46728971962616817"/>
    <n v="0.99999999999999989"/>
    <n v="213"/>
    <n v="4117"/>
    <n v="1"/>
    <x v="0"/>
    <x v="1"/>
    <x v="1"/>
    <n v="4.117"/>
    <n v="10"/>
  </r>
  <r>
    <n v="7029"/>
    <x v="2"/>
    <x v="1"/>
    <n v="4"/>
    <x v="1"/>
    <n v="196"/>
    <x v="2"/>
    <x v="0"/>
    <x v="0"/>
    <n v="2.0408163265306123"/>
    <n v="4"/>
    <n v="192"/>
    <n v="5031"/>
    <n v="0"/>
    <x v="1"/>
    <x v="2"/>
    <x v="1"/>
    <n v="5.0309999999999997"/>
    <n v="10"/>
  </r>
  <r>
    <n v="7030"/>
    <x v="3"/>
    <x v="0"/>
    <n v="1"/>
    <x v="0"/>
    <n v="159"/>
    <x v="1"/>
    <x v="1"/>
    <x v="0"/>
    <n v="3.1446540880503147"/>
    <n v="5.0000000000000009"/>
    <n v="154"/>
    <n v="4382"/>
    <n v="0"/>
    <x v="1"/>
    <x v="3"/>
    <x v="1"/>
    <n v="4.3819999999999997"/>
    <n v="10"/>
  </r>
  <r>
    <n v="7031"/>
    <x v="2"/>
    <x v="1"/>
    <n v="2"/>
    <x v="0"/>
    <n v="258"/>
    <x v="1"/>
    <x v="0"/>
    <x v="1"/>
    <n v="0.38759689922480622"/>
    <n v="1"/>
    <n v="257"/>
    <n v="5862"/>
    <n v="0"/>
    <x v="1"/>
    <x v="4"/>
    <x v="1"/>
    <n v="5.8620000000000001"/>
    <n v="10"/>
  </r>
  <r>
    <n v="7032"/>
    <x v="3"/>
    <x v="0"/>
    <n v="5"/>
    <x v="1"/>
    <n v="125"/>
    <x v="0"/>
    <x v="0"/>
    <x v="1"/>
    <n v="8"/>
    <n v="10"/>
    <n v="115"/>
    <n v="4997"/>
    <n v="0"/>
    <x v="1"/>
    <x v="1"/>
    <x v="1"/>
    <n v="4.9969999999999999"/>
    <n v="10"/>
  </r>
  <r>
    <n v="7033"/>
    <x v="4"/>
    <x v="0"/>
    <n v="2"/>
    <x v="0"/>
    <n v="232"/>
    <x v="0"/>
    <x v="1"/>
    <x v="0"/>
    <n v="3.0172413793103448"/>
    <n v="7"/>
    <n v="225"/>
    <n v="5219"/>
    <n v="1"/>
    <x v="0"/>
    <x v="0"/>
    <x v="1"/>
    <n v="5.2190000000000003"/>
    <n v="10"/>
  </r>
  <r>
    <n v="7034"/>
    <x v="0"/>
    <x v="0"/>
    <n v="3"/>
    <x v="2"/>
    <n v="196"/>
    <x v="1"/>
    <x v="2"/>
    <x v="1"/>
    <n v="5.1020408163265305"/>
    <n v="10"/>
    <n v="186"/>
    <n v="5709"/>
    <n v="1"/>
    <x v="0"/>
    <x v="1"/>
    <x v="1"/>
    <n v="5.7089999999999996"/>
    <n v="10"/>
  </r>
  <r>
    <n v="7035"/>
    <x v="0"/>
    <x v="0"/>
    <n v="2"/>
    <x v="0"/>
    <n v="257"/>
    <x v="0"/>
    <x v="0"/>
    <x v="1"/>
    <n v="1.1673151750972763"/>
    <n v="3"/>
    <n v="254"/>
    <n v="5549"/>
    <n v="1"/>
    <x v="0"/>
    <x v="2"/>
    <x v="1"/>
    <n v="5.5490000000000004"/>
    <n v="10"/>
  </r>
  <r>
    <n v="7036"/>
    <x v="1"/>
    <x v="1"/>
    <n v="1"/>
    <x v="0"/>
    <n v="219"/>
    <x v="2"/>
    <x v="0"/>
    <x v="1"/>
    <n v="2.7397260273972601"/>
    <n v="6"/>
    <n v="213"/>
    <n v="5124"/>
    <n v="0"/>
    <x v="1"/>
    <x v="3"/>
    <x v="1"/>
    <n v="5.1239999999999997"/>
    <n v="10"/>
  </r>
  <r>
    <n v="7037"/>
    <x v="0"/>
    <x v="0"/>
    <n v="2"/>
    <x v="0"/>
    <n v="223"/>
    <x v="0"/>
    <x v="1"/>
    <x v="0"/>
    <n v="3.1390134529147984"/>
    <n v="7"/>
    <n v="216"/>
    <n v="5977"/>
    <n v="0"/>
    <x v="1"/>
    <x v="4"/>
    <x v="1"/>
    <n v="5.9770000000000003"/>
    <n v="10"/>
  </r>
  <r>
    <n v="7038"/>
    <x v="2"/>
    <x v="1"/>
    <n v="1"/>
    <x v="0"/>
    <n v="166"/>
    <x v="1"/>
    <x v="0"/>
    <x v="0"/>
    <n v="6.024096385542169"/>
    <n v="10"/>
    <n v="156"/>
    <n v="4137"/>
    <n v="0"/>
    <x v="1"/>
    <x v="1"/>
    <x v="1"/>
    <n v="4.1369999999999996"/>
    <n v="10"/>
  </r>
  <r>
    <n v="7039"/>
    <x v="4"/>
    <x v="0"/>
    <n v="1"/>
    <x v="0"/>
    <n v="264"/>
    <x v="0"/>
    <x v="2"/>
    <x v="0"/>
    <n v="1.893939393939394"/>
    <n v="5"/>
    <n v="259"/>
    <n v="4435"/>
    <n v="1"/>
    <x v="0"/>
    <x v="0"/>
    <x v="1"/>
    <n v="4.4349999999999996"/>
    <n v="10"/>
  </r>
  <r>
    <n v="7040"/>
    <x v="2"/>
    <x v="1"/>
    <n v="3"/>
    <x v="2"/>
    <n v="182"/>
    <x v="0"/>
    <x v="0"/>
    <x v="0"/>
    <n v="2.7472527472527473"/>
    <n v="5"/>
    <n v="177"/>
    <n v="5914"/>
    <n v="0"/>
    <x v="1"/>
    <x v="1"/>
    <x v="1"/>
    <n v="5.9139999999999997"/>
    <n v="10"/>
  </r>
  <r>
    <n v="7041"/>
    <x v="0"/>
    <x v="0"/>
    <n v="1"/>
    <x v="0"/>
    <n v="260"/>
    <x v="1"/>
    <x v="1"/>
    <x v="0"/>
    <n v="0.76923076923076927"/>
    <n v="2"/>
    <n v="258"/>
    <n v="4529"/>
    <n v="0"/>
    <x v="1"/>
    <x v="2"/>
    <x v="1"/>
    <n v="4.5289999999999999"/>
    <n v="10"/>
  </r>
  <r>
    <n v="7042"/>
    <x v="0"/>
    <x v="0"/>
    <n v="1"/>
    <x v="0"/>
    <n v="268"/>
    <x v="0"/>
    <x v="0"/>
    <x v="1"/>
    <n v="2.9850746268656714"/>
    <n v="7.9999999999999991"/>
    <n v="260"/>
    <n v="5486"/>
    <n v="0"/>
    <x v="1"/>
    <x v="3"/>
    <x v="1"/>
    <n v="5.4859999999999998"/>
    <n v="10"/>
  </r>
  <r>
    <n v="7043"/>
    <x v="4"/>
    <x v="0"/>
    <n v="4"/>
    <x v="1"/>
    <n v="272"/>
    <x v="2"/>
    <x v="0"/>
    <x v="0"/>
    <n v="1.4705882352941175"/>
    <n v="3.9999999999999996"/>
    <n v="268"/>
    <n v="4098"/>
    <n v="0"/>
    <x v="1"/>
    <x v="4"/>
    <x v="1"/>
    <n v="4.0979999999999999"/>
    <n v="10"/>
  </r>
  <r>
    <n v="7044"/>
    <x v="0"/>
    <x v="0"/>
    <n v="5"/>
    <x v="1"/>
    <n v="135"/>
    <x v="0"/>
    <x v="0"/>
    <x v="0"/>
    <n v="2.2222222222222223"/>
    <n v="3"/>
    <n v="132"/>
    <n v="4760"/>
    <n v="0"/>
    <x v="1"/>
    <x v="1"/>
    <x v="1"/>
    <n v="4.76"/>
    <n v="10"/>
  </r>
  <r>
    <n v="7045"/>
    <x v="2"/>
    <x v="1"/>
    <n v="2"/>
    <x v="0"/>
    <n v="164"/>
    <x v="1"/>
    <x v="1"/>
    <x v="1"/>
    <n v="1.8292682926829267"/>
    <n v="3"/>
    <n v="161"/>
    <n v="4442"/>
    <n v="1"/>
    <x v="0"/>
    <x v="0"/>
    <x v="1"/>
    <n v="4.4420000000000002"/>
    <n v="10"/>
  </r>
  <r>
    <n v="7046"/>
    <x v="0"/>
    <x v="0"/>
    <n v="4"/>
    <x v="1"/>
    <n v="153"/>
    <x v="4"/>
    <x v="1"/>
    <x v="1"/>
    <n v="5.8823529411764701"/>
    <n v="8.9999999999999982"/>
    <n v="144"/>
    <n v="5818"/>
    <n v="0"/>
    <x v="1"/>
    <x v="1"/>
    <x v="1"/>
    <n v="5.8179999999999996"/>
    <n v="10"/>
  </r>
  <r>
    <n v="7047"/>
    <x v="2"/>
    <x v="1"/>
    <n v="4"/>
    <x v="1"/>
    <n v="175"/>
    <x v="0"/>
    <x v="0"/>
    <x v="1"/>
    <n v="4.5714285714285712"/>
    <n v="8"/>
    <n v="167"/>
    <n v="4274"/>
    <n v="1"/>
    <x v="0"/>
    <x v="2"/>
    <x v="1"/>
    <n v="4.274"/>
    <n v="10"/>
  </r>
  <r>
    <n v="7048"/>
    <x v="2"/>
    <x v="1"/>
    <n v="1"/>
    <x v="0"/>
    <n v="231"/>
    <x v="0"/>
    <x v="1"/>
    <x v="1"/>
    <n v="3.8961038961038961"/>
    <n v="9"/>
    <n v="222"/>
    <n v="5148"/>
    <n v="1"/>
    <x v="0"/>
    <x v="3"/>
    <x v="1"/>
    <n v="5.1479999999999997"/>
    <n v="10"/>
  </r>
  <r>
    <n v="7049"/>
    <x v="3"/>
    <x v="0"/>
    <n v="4"/>
    <x v="1"/>
    <n v="222"/>
    <x v="0"/>
    <x v="0"/>
    <x v="1"/>
    <n v="1.3513513513513513"/>
    <n v="3"/>
    <n v="219"/>
    <n v="5555"/>
    <n v="0"/>
    <x v="1"/>
    <x v="4"/>
    <x v="1"/>
    <n v="5.5549999999999997"/>
    <n v="10"/>
  </r>
  <r>
    <n v="7050"/>
    <x v="2"/>
    <x v="1"/>
    <n v="4"/>
    <x v="1"/>
    <n v="261"/>
    <x v="1"/>
    <x v="0"/>
    <x v="0"/>
    <n v="0.38314176245210724"/>
    <n v="0.99999999999999989"/>
    <n v="260"/>
    <n v="5844"/>
    <n v="0"/>
    <x v="1"/>
    <x v="1"/>
    <x v="1"/>
    <n v="5.8440000000000003"/>
    <n v="10"/>
  </r>
  <r>
    <n v="7051"/>
    <x v="2"/>
    <x v="1"/>
    <n v="2"/>
    <x v="0"/>
    <n v="223"/>
    <x v="1"/>
    <x v="0"/>
    <x v="0"/>
    <n v="4.4843049327354256"/>
    <n v="9.9999999999999982"/>
    <n v="213"/>
    <n v="4604"/>
    <n v="0"/>
    <x v="1"/>
    <x v="0"/>
    <x v="1"/>
    <n v="4.6040000000000001"/>
    <n v="10"/>
  </r>
  <r>
    <n v="7052"/>
    <x v="2"/>
    <x v="1"/>
    <n v="5"/>
    <x v="1"/>
    <n v="222"/>
    <x v="4"/>
    <x v="1"/>
    <x v="1"/>
    <n v="0.90090090090090091"/>
    <n v="2"/>
    <n v="220"/>
    <n v="4027"/>
    <n v="1"/>
    <x v="0"/>
    <x v="1"/>
    <x v="1"/>
    <n v="4.0270000000000001"/>
    <n v="10"/>
  </r>
  <r>
    <n v="7053"/>
    <x v="0"/>
    <x v="0"/>
    <n v="5"/>
    <x v="1"/>
    <n v="240"/>
    <x v="0"/>
    <x v="0"/>
    <x v="0"/>
    <n v="3.75"/>
    <n v="9"/>
    <n v="231"/>
    <n v="5794"/>
    <n v="1"/>
    <x v="0"/>
    <x v="2"/>
    <x v="1"/>
    <n v="5.7939999999999996"/>
    <n v="10"/>
  </r>
  <r>
    <n v="7054"/>
    <x v="0"/>
    <x v="0"/>
    <n v="5"/>
    <x v="1"/>
    <n v="137"/>
    <x v="1"/>
    <x v="2"/>
    <x v="0"/>
    <n v="4.3795620437956204"/>
    <n v="6"/>
    <n v="131"/>
    <n v="5208"/>
    <n v="0"/>
    <x v="1"/>
    <x v="3"/>
    <x v="1"/>
    <n v="5.2080000000000002"/>
    <n v="10"/>
  </r>
  <r>
    <n v="7055"/>
    <x v="0"/>
    <x v="0"/>
    <n v="2"/>
    <x v="0"/>
    <n v="181"/>
    <x v="0"/>
    <x v="1"/>
    <x v="1"/>
    <n v="3.3149171270718232"/>
    <n v="6"/>
    <n v="175"/>
    <n v="5964"/>
    <n v="0"/>
    <x v="1"/>
    <x v="4"/>
    <x v="1"/>
    <n v="5.9640000000000004"/>
    <n v="10"/>
  </r>
  <r>
    <n v="7056"/>
    <x v="2"/>
    <x v="1"/>
    <n v="3"/>
    <x v="2"/>
    <n v="261"/>
    <x v="2"/>
    <x v="0"/>
    <x v="1"/>
    <n v="1.1494252873563218"/>
    <n v="3"/>
    <n v="258"/>
    <n v="5722"/>
    <n v="1"/>
    <x v="0"/>
    <x v="1"/>
    <x v="1"/>
    <n v="5.7220000000000004"/>
    <n v="10"/>
  </r>
  <r>
    <n v="7057"/>
    <x v="2"/>
    <x v="1"/>
    <n v="1"/>
    <x v="0"/>
    <n v="226"/>
    <x v="1"/>
    <x v="0"/>
    <x v="1"/>
    <n v="1.7699115044247788"/>
    <n v="4"/>
    <n v="222"/>
    <n v="4804"/>
    <n v="0"/>
    <x v="1"/>
    <x v="0"/>
    <x v="1"/>
    <n v="4.8040000000000003"/>
    <n v="10"/>
  </r>
  <r>
    <n v="7058"/>
    <x v="0"/>
    <x v="0"/>
    <n v="5"/>
    <x v="1"/>
    <n v="246"/>
    <x v="1"/>
    <x v="1"/>
    <x v="0"/>
    <n v="1.2195121951219512"/>
    <n v="3"/>
    <n v="243"/>
    <n v="5705"/>
    <n v="0"/>
    <x v="1"/>
    <x v="1"/>
    <x v="1"/>
    <n v="5.7050000000000001"/>
    <n v="10"/>
  </r>
  <r>
    <n v="7059"/>
    <x v="2"/>
    <x v="1"/>
    <n v="4"/>
    <x v="1"/>
    <n v="226"/>
    <x v="1"/>
    <x v="1"/>
    <x v="0"/>
    <n v="0.44247787610619471"/>
    <n v="1"/>
    <n v="225"/>
    <n v="5460"/>
    <n v="0"/>
    <x v="1"/>
    <x v="2"/>
    <x v="1"/>
    <n v="5.46"/>
    <n v="10"/>
  </r>
  <r>
    <n v="7060"/>
    <x v="2"/>
    <x v="1"/>
    <n v="4"/>
    <x v="1"/>
    <n v="238"/>
    <x v="1"/>
    <x v="0"/>
    <x v="1"/>
    <n v="1.2605042016806722"/>
    <n v="3"/>
    <n v="235"/>
    <n v="4723"/>
    <n v="0"/>
    <x v="1"/>
    <x v="3"/>
    <x v="1"/>
    <n v="4.7229999999999999"/>
    <n v="10"/>
  </r>
  <r>
    <n v="7061"/>
    <x v="2"/>
    <x v="1"/>
    <n v="1"/>
    <x v="0"/>
    <n v="173"/>
    <x v="0"/>
    <x v="0"/>
    <x v="0"/>
    <n v="1.7341040462427744"/>
    <n v="2.9999999999999996"/>
    <n v="170"/>
    <n v="4453"/>
    <n v="1"/>
    <x v="0"/>
    <x v="4"/>
    <x v="1"/>
    <n v="4.4530000000000003"/>
    <n v="10"/>
  </r>
  <r>
    <n v="7062"/>
    <x v="2"/>
    <x v="1"/>
    <n v="4"/>
    <x v="1"/>
    <n v="257"/>
    <x v="2"/>
    <x v="0"/>
    <x v="1"/>
    <n v="3.8910505836575875"/>
    <n v="10"/>
    <n v="247"/>
    <n v="4415"/>
    <n v="0"/>
    <x v="1"/>
    <x v="1"/>
    <x v="1"/>
    <n v="4.415"/>
    <n v="10"/>
  </r>
  <r>
    <n v="7063"/>
    <x v="2"/>
    <x v="1"/>
    <n v="2"/>
    <x v="0"/>
    <n v="160"/>
    <x v="2"/>
    <x v="0"/>
    <x v="0"/>
    <n v="5.625"/>
    <n v="9"/>
    <n v="151"/>
    <n v="5112"/>
    <n v="1"/>
    <x v="0"/>
    <x v="0"/>
    <x v="1"/>
    <n v="5.1120000000000001"/>
    <n v="10"/>
  </r>
  <r>
    <n v="7064"/>
    <x v="2"/>
    <x v="1"/>
    <n v="3"/>
    <x v="2"/>
    <n v="179"/>
    <x v="0"/>
    <x v="0"/>
    <x v="0"/>
    <n v="5.027932960893855"/>
    <n v="9"/>
    <n v="170"/>
    <n v="4459"/>
    <n v="1"/>
    <x v="0"/>
    <x v="1"/>
    <x v="1"/>
    <n v="4.4589999999999996"/>
    <n v="10"/>
  </r>
  <r>
    <n v="7065"/>
    <x v="2"/>
    <x v="1"/>
    <n v="1"/>
    <x v="0"/>
    <n v="101"/>
    <x v="4"/>
    <x v="0"/>
    <x v="0"/>
    <n v="2.9702970297029703"/>
    <n v="3"/>
    <n v="98"/>
    <n v="4807"/>
    <n v="0"/>
    <x v="1"/>
    <x v="2"/>
    <x v="1"/>
    <n v="4.8070000000000004"/>
    <n v="10"/>
  </r>
  <r>
    <n v="7066"/>
    <x v="1"/>
    <x v="1"/>
    <n v="3"/>
    <x v="2"/>
    <n v="263"/>
    <x v="2"/>
    <x v="1"/>
    <x v="1"/>
    <n v="3.4220532319391634"/>
    <n v="9"/>
    <n v="254"/>
    <n v="5390"/>
    <n v="0"/>
    <x v="1"/>
    <x v="3"/>
    <x v="1"/>
    <n v="5.39"/>
    <n v="10"/>
  </r>
  <r>
    <n v="7067"/>
    <x v="2"/>
    <x v="1"/>
    <n v="1"/>
    <x v="0"/>
    <n v="210"/>
    <x v="0"/>
    <x v="1"/>
    <x v="1"/>
    <n v="1.9047619047619049"/>
    <n v="4"/>
    <n v="206"/>
    <n v="5683"/>
    <n v="0"/>
    <x v="1"/>
    <x v="4"/>
    <x v="1"/>
    <n v="5.6829999999999998"/>
    <n v="10"/>
  </r>
  <r>
    <n v="7068"/>
    <x v="2"/>
    <x v="1"/>
    <n v="4"/>
    <x v="1"/>
    <n v="166"/>
    <x v="2"/>
    <x v="0"/>
    <x v="1"/>
    <n v="2.4096385542168677"/>
    <n v="4.0000000000000009"/>
    <n v="162"/>
    <n v="5107"/>
    <n v="0"/>
    <x v="1"/>
    <x v="1"/>
    <x v="1"/>
    <n v="5.1070000000000002"/>
    <n v="10"/>
  </r>
  <r>
    <n v="7069"/>
    <x v="1"/>
    <x v="1"/>
    <n v="3"/>
    <x v="2"/>
    <n v="163"/>
    <x v="0"/>
    <x v="0"/>
    <x v="0"/>
    <n v="2.4539877300613497"/>
    <n v="4"/>
    <n v="159"/>
    <n v="4862"/>
    <n v="0"/>
    <x v="1"/>
    <x v="0"/>
    <x v="1"/>
    <n v="4.8620000000000001"/>
    <n v="10"/>
  </r>
  <r>
    <n v="7070"/>
    <x v="0"/>
    <x v="0"/>
    <n v="3"/>
    <x v="2"/>
    <n v="143"/>
    <x v="1"/>
    <x v="1"/>
    <x v="1"/>
    <n v="0.69930069930069927"/>
    <n v="1"/>
    <n v="142"/>
    <n v="4402"/>
    <n v="1"/>
    <x v="0"/>
    <x v="1"/>
    <x v="1"/>
    <n v="4.4020000000000001"/>
    <n v="10"/>
  </r>
  <r>
    <n v="7071"/>
    <x v="0"/>
    <x v="0"/>
    <n v="3"/>
    <x v="2"/>
    <n v="248"/>
    <x v="3"/>
    <x v="1"/>
    <x v="1"/>
    <n v="2.0161290322580645"/>
    <n v="5"/>
    <n v="243"/>
    <n v="4212"/>
    <n v="0"/>
    <x v="1"/>
    <x v="2"/>
    <x v="1"/>
    <n v="4.2119999999999997"/>
    <n v="10"/>
  </r>
  <r>
    <n v="7072"/>
    <x v="2"/>
    <x v="1"/>
    <n v="1"/>
    <x v="0"/>
    <n v="198"/>
    <x v="1"/>
    <x v="0"/>
    <x v="0"/>
    <n v="4.0404040404040407"/>
    <n v="8"/>
    <n v="190"/>
    <n v="4940"/>
    <n v="0"/>
    <x v="1"/>
    <x v="3"/>
    <x v="1"/>
    <n v="4.9400000000000004"/>
    <n v="10"/>
  </r>
  <r>
    <n v="7073"/>
    <x v="2"/>
    <x v="1"/>
    <n v="1"/>
    <x v="0"/>
    <n v="150"/>
    <x v="1"/>
    <x v="0"/>
    <x v="0"/>
    <n v="4"/>
    <n v="6"/>
    <n v="144"/>
    <n v="5355"/>
    <n v="0"/>
    <x v="1"/>
    <x v="4"/>
    <x v="1"/>
    <n v="5.3550000000000004"/>
    <n v="10"/>
  </r>
  <r>
    <n v="7074"/>
    <x v="0"/>
    <x v="0"/>
    <n v="3"/>
    <x v="2"/>
    <n v="195"/>
    <x v="2"/>
    <x v="1"/>
    <x v="0"/>
    <n v="0.51282051282051277"/>
    <n v="0.99999999999999989"/>
    <n v="194"/>
    <n v="5004"/>
    <n v="0"/>
    <x v="1"/>
    <x v="1"/>
    <x v="1"/>
    <n v="5.0039999999999996"/>
    <n v="10"/>
  </r>
  <r>
    <n v="7075"/>
    <x v="0"/>
    <x v="0"/>
    <n v="4"/>
    <x v="1"/>
    <n v="213"/>
    <x v="0"/>
    <x v="0"/>
    <x v="0"/>
    <n v="0.46948356807511737"/>
    <n v="1"/>
    <n v="212"/>
    <n v="4266"/>
    <n v="0"/>
    <x v="1"/>
    <x v="0"/>
    <x v="1"/>
    <n v="4.266"/>
    <n v="10"/>
  </r>
  <r>
    <n v="7076"/>
    <x v="0"/>
    <x v="0"/>
    <n v="3"/>
    <x v="2"/>
    <n v="245"/>
    <x v="2"/>
    <x v="1"/>
    <x v="1"/>
    <n v="3.2653061224489797"/>
    <n v="8"/>
    <n v="237"/>
    <n v="5982"/>
    <n v="1"/>
    <x v="0"/>
    <x v="1"/>
    <x v="1"/>
    <n v="5.9820000000000002"/>
    <n v="10"/>
  </r>
  <r>
    <n v="7077"/>
    <x v="2"/>
    <x v="1"/>
    <n v="1"/>
    <x v="0"/>
    <n v="199"/>
    <x v="0"/>
    <x v="1"/>
    <x v="0"/>
    <n v="4.0201005025125625"/>
    <n v="7.9999999999999991"/>
    <n v="191"/>
    <n v="5557"/>
    <n v="1"/>
    <x v="0"/>
    <x v="2"/>
    <x v="1"/>
    <n v="5.5570000000000004"/>
    <n v="10"/>
  </r>
  <r>
    <n v="7078"/>
    <x v="0"/>
    <x v="0"/>
    <n v="1"/>
    <x v="0"/>
    <n v="192"/>
    <x v="2"/>
    <x v="2"/>
    <x v="1"/>
    <n v="2.604166666666667"/>
    <n v="5.0000000000000009"/>
    <n v="187"/>
    <n v="4142"/>
    <n v="1"/>
    <x v="0"/>
    <x v="3"/>
    <x v="1"/>
    <n v="4.1420000000000003"/>
    <n v="10"/>
  </r>
  <r>
    <n v="7079"/>
    <x v="4"/>
    <x v="0"/>
    <n v="3"/>
    <x v="2"/>
    <n v="247"/>
    <x v="3"/>
    <x v="1"/>
    <x v="1"/>
    <n v="1.214574898785425"/>
    <n v="3"/>
    <n v="244"/>
    <n v="4582"/>
    <n v="0"/>
    <x v="1"/>
    <x v="4"/>
    <x v="1"/>
    <n v="4.5819999999999999"/>
    <n v="10"/>
  </r>
  <r>
    <n v="7080"/>
    <x v="2"/>
    <x v="1"/>
    <n v="5"/>
    <x v="1"/>
    <n v="221"/>
    <x v="0"/>
    <x v="1"/>
    <x v="1"/>
    <n v="3.1674208144796379"/>
    <n v="7"/>
    <n v="214"/>
    <n v="4741"/>
    <n v="1"/>
    <x v="0"/>
    <x v="1"/>
    <x v="1"/>
    <n v="4.7409999999999997"/>
    <n v="10"/>
  </r>
  <r>
    <n v="7081"/>
    <x v="2"/>
    <x v="1"/>
    <n v="1"/>
    <x v="0"/>
    <n v="200"/>
    <x v="2"/>
    <x v="1"/>
    <x v="0"/>
    <n v="4.5"/>
    <n v="9"/>
    <n v="191"/>
    <n v="5193"/>
    <n v="0"/>
    <x v="1"/>
    <x v="0"/>
    <x v="1"/>
    <n v="5.1929999999999996"/>
    <n v="10"/>
  </r>
  <r>
    <n v="7082"/>
    <x v="0"/>
    <x v="0"/>
    <n v="3"/>
    <x v="2"/>
    <n v="260"/>
    <x v="0"/>
    <x v="0"/>
    <x v="0"/>
    <n v="1.9230769230769231"/>
    <n v="5"/>
    <n v="255"/>
    <n v="5540"/>
    <n v="0"/>
    <x v="1"/>
    <x v="1"/>
    <x v="1"/>
    <n v="5.54"/>
    <n v="10"/>
  </r>
  <r>
    <n v="7083"/>
    <x v="0"/>
    <x v="0"/>
    <n v="5"/>
    <x v="1"/>
    <n v="98"/>
    <x v="2"/>
    <x v="0"/>
    <x v="0"/>
    <n v="5.1020408163265305"/>
    <n v="5"/>
    <n v="93"/>
    <n v="4643"/>
    <n v="0"/>
    <x v="1"/>
    <x v="2"/>
    <x v="1"/>
    <n v="4.6429999999999998"/>
    <n v="10"/>
  </r>
  <r>
    <n v="7084"/>
    <x v="3"/>
    <x v="0"/>
    <n v="1"/>
    <x v="0"/>
    <n v="198"/>
    <x v="2"/>
    <x v="0"/>
    <x v="0"/>
    <n v="2.5252525252525251"/>
    <n v="4.9999999999999991"/>
    <n v="193"/>
    <n v="5719"/>
    <n v="0"/>
    <x v="1"/>
    <x v="3"/>
    <x v="1"/>
    <n v="5.7190000000000003"/>
    <n v="10"/>
  </r>
  <r>
    <n v="7085"/>
    <x v="0"/>
    <x v="0"/>
    <n v="1"/>
    <x v="0"/>
    <n v="168"/>
    <x v="1"/>
    <x v="1"/>
    <x v="0"/>
    <n v="0.59523809523809523"/>
    <n v="1"/>
    <n v="167"/>
    <n v="5698"/>
    <n v="1"/>
    <x v="0"/>
    <x v="4"/>
    <x v="1"/>
    <n v="5.6980000000000004"/>
    <n v="10"/>
  </r>
  <r>
    <n v="7086"/>
    <x v="4"/>
    <x v="0"/>
    <n v="1"/>
    <x v="0"/>
    <n v="260"/>
    <x v="0"/>
    <x v="1"/>
    <x v="1"/>
    <n v="0.38461538461538464"/>
    <n v="1"/>
    <n v="259"/>
    <n v="5134"/>
    <n v="0"/>
    <x v="1"/>
    <x v="1"/>
    <x v="1"/>
    <n v="5.1340000000000003"/>
    <n v="10"/>
  </r>
  <r>
    <n v="7087"/>
    <x v="0"/>
    <x v="0"/>
    <n v="1"/>
    <x v="0"/>
    <n v="266"/>
    <x v="2"/>
    <x v="0"/>
    <x v="1"/>
    <n v="1.1278195488721803"/>
    <n v="2.9999999999999996"/>
    <n v="263"/>
    <n v="5773"/>
    <n v="1"/>
    <x v="0"/>
    <x v="0"/>
    <x v="1"/>
    <n v="5.7729999999999997"/>
    <n v="10"/>
  </r>
  <r>
    <n v="7088"/>
    <x v="2"/>
    <x v="1"/>
    <n v="3"/>
    <x v="2"/>
    <n v="239"/>
    <x v="0"/>
    <x v="0"/>
    <x v="1"/>
    <n v="3.3472803347280333"/>
    <n v="8"/>
    <n v="231"/>
    <n v="5366"/>
    <n v="1"/>
    <x v="0"/>
    <x v="1"/>
    <x v="1"/>
    <n v="5.3659999999999997"/>
    <n v="10"/>
  </r>
  <r>
    <n v="7089"/>
    <x v="0"/>
    <x v="0"/>
    <n v="1"/>
    <x v="0"/>
    <n v="214"/>
    <x v="4"/>
    <x v="1"/>
    <x v="1"/>
    <n v="4.2056074766355138"/>
    <n v="9"/>
    <n v="205"/>
    <n v="5801"/>
    <n v="0"/>
    <x v="1"/>
    <x v="2"/>
    <x v="1"/>
    <n v="5.8010000000000002"/>
    <n v="10"/>
  </r>
  <r>
    <n v="7090"/>
    <x v="2"/>
    <x v="1"/>
    <n v="3"/>
    <x v="2"/>
    <n v="203"/>
    <x v="0"/>
    <x v="1"/>
    <x v="0"/>
    <n v="3.9408866995073892"/>
    <n v="8"/>
    <n v="195"/>
    <n v="5929"/>
    <n v="0"/>
    <x v="1"/>
    <x v="3"/>
    <x v="1"/>
    <n v="5.9290000000000003"/>
    <n v="10"/>
  </r>
  <r>
    <n v="7091"/>
    <x v="1"/>
    <x v="1"/>
    <n v="5"/>
    <x v="1"/>
    <n v="264"/>
    <x v="0"/>
    <x v="1"/>
    <x v="0"/>
    <n v="1.1363636363636365"/>
    <n v="3"/>
    <n v="261"/>
    <n v="4320"/>
    <n v="1"/>
    <x v="0"/>
    <x v="4"/>
    <x v="1"/>
    <n v="4.32"/>
    <n v="10"/>
  </r>
  <r>
    <n v="7092"/>
    <x v="0"/>
    <x v="0"/>
    <n v="3"/>
    <x v="2"/>
    <n v="169"/>
    <x v="3"/>
    <x v="1"/>
    <x v="0"/>
    <n v="1.1834319526627219"/>
    <n v="2"/>
    <n v="167"/>
    <n v="5607"/>
    <n v="0"/>
    <x v="1"/>
    <x v="1"/>
    <x v="1"/>
    <n v="5.6070000000000002"/>
    <n v="10"/>
  </r>
  <r>
    <n v="7093"/>
    <x v="2"/>
    <x v="1"/>
    <n v="1"/>
    <x v="0"/>
    <n v="167"/>
    <x v="1"/>
    <x v="0"/>
    <x v="1"/>
    <n v="0.5988023952095809"/>
    <n v="1.0000000000000002"/>
    <n v="166"/>
    <n v="5749"/>
    <n v="0"/>
    <x v="1"/>
    <x v="0"/>
    <x v="1"/>
    <n v="5.7489999999999997"/>
    <n v="10"/>
  </r>
  <r>
    <n v="7094"/>
    <x v="2"/>
    <x v="1"/>
    <n v="3"/>
    <x v="2"/>
    <n v="266"/>
    <x v="5"/>
    <x v="0"/>
    <x v="1"/>
    <n v="0.75187969924812026"/>
    <n v="2"/>
    <n v="264"/>
    <n v="5671"/>
    <n v="1"/>
    <x v="0"/>
    <x v="1"/>
    <x v="1"/>
    <n v="5.6710000000000003"/>
    <n v="10"/>
  </r>
  <r>
    <n v="7095"/>
    <x v="2"/>
    <x v="1"/>
    <n v="2"/>
    <x v="0"/>
    <n v="182"/>
    <x v="6"/>
    <x v="0"/>
    <x v="1"/>
    <n v="0.5494505494505495"/>
    <n v="1.0000000000000002"/>
    <n v="181"/>
    <n v="4303"/>
    <n v="0"/>
    <x v="1"/>
    <x v="2"/>
    <x v="1"/>
    <n v="4.3029999999999999"/>
    <n v="10"/>
  </r>
  <r>
    <n v="7096"/>
    <x v="3"/>
    <x v="0"/>
    <n v="2"/>
    <x v="0"/>
    <n v="195"/>
    <x v="3"/>
    <x v="2"/>
    <x v="1"/>
    <n v="2.5641025641025639"/>
    <n v="4.9999999999999991"/>
    <n v="190"/>
    <n v="5339"/>
    <n v="1"/>
    <x v="0"/>
    <x v="3"/>
    <x v="1"/>
    <n v="5.3390000000000004"/>
    <n v="10"/>
  </r>
  <r>
    <n v="7097"/>
    <x v="0"/>
    <x v="0"/>
    <n v="1"/>
    <x v="0"/>
    <n v="153"/>
    <x v="0"/>
    <x v="0"/>
    <x v="0"/>
    <n v="5.2287581699346406"/>
    <n v="8"/>
    <n v="145"/>
    <n v="5198"/>
    <n v="0"/>
    <x v="1"/>
    <x v="4"/>
    <x v="1"/>
    <n v="5.1980000000000004"/>
    <n v="10"/>
  </r>
  <r>
    <n v="7098"/>
    <x v="3"/>
    <x v="0"/>
    <n v="1"/>
    <x v="0"/>
    <n v="238"/>
    <x v="0"/>
    <x v="2"/>
    <x v="1"/>
    <n v="0.84033613445378152"/>
    <n v="2"/>
    <n v="236"/>
    <n v="5369"/>
    <n v="1"/>
    <x v="0"/>
    <x v="1"/>
    <x v="2"/>
    <n v="5.3689999999999998"/>
    <n v="10"/>
  </r>
  <r>
    <n v="7099"/>
    <x v="3"/>
    <x v="0"/>
    <n v="5"/>
    <x v="1"/>
    <n v="238"/>
    <x v="7"/>
    <x v="0"/>
    <x v="1"/>
    <n v="3.7815126050420167"/>
    <n v="9"/>
    <n v="229"/>
    <n v="5186"/>
    <n v="0"/>
    <x v="1"/>
    <x v="0"/>
    <x v="2"/>
    <n v="5.1859999999999999"/>
    <n v="10"/>
  </r>
  <r>
    <n v="7100"/>
    <x v="2"/>
    <x v="1"/>
    <n v="4"/>
    <x v="1"/>
    <n v="180"/>
    <x v="5"/>
    <x v="2"/>
    <x v="1"/>
    <n v="2.2222222222222223"/>
    <n v="4"/>
    <n v="176"/>
    <n v="5500"/>
    <n v="0"/>
    <x v="1"/>
    <x v="1"/>
    <x v="2"/>
    <n v="5.5"/>
    <n v="10"/>
  </r>
  <r>
    <n v="7101"/>
    <x v="3"/>
    <x v="0"/>
    <n v="4"/>
    <x v="1"/>
    <n v="262"/>
    <x v="3"/>
    <x v="1"/>
    <x v="0"/>
    <n v="0.38167938931297707"/>
    <n v="0.99999999999999989"/>
    <n v="261"/>
    <n v="1177"/>
    <n v="0"/>
    <x v="1"/>
    <x v="2"/>
    <x v="2"/>
    <n v="1.177"/>
    <n v="5"/>
  </r>
  <r>
    <n v="7102"/>
    <x v="3"/>
    <x v="0"/>
    <n v="2"/>
    <x v="0"/>
    <n v="223"/>
    <x v="4"/>
    <x v="1"/>
    <x v="1"/>
    <n v="2.2421524663677128"/>
    <n v="4.9999999999999991"/>
    <n v="218"/>
    <n v="1484"/>
    <n v="1"/>
    <x v="0"/>
    <x v="3"/>
    <x v="2"/>
    <n v="1.484"/>
    <n v="5"/>
  </r>
  <r>
    <n v="7103"/>
    <x v="3"/>
    <x v="0"/>
    <n v="2"/>
    <x v="0"/>
    <n v="275"/>
    <x v="4"/>
    <x v="0"/>
    <x v="0"/>
    <n v="3.6363636363636362"/>
    <n v="10"/>
    <n v="265"/>
    <n v="1924"/>
    <n v="0"/>
    <x v="1"/>
    <x v="4"/>
    <x v="2"/>
    <n v="1.9239999999999999"/>
    <n v="5"/>
  </r>
  <r>
    <n v="7104"/>
    <x v="4"/>
    <x v="0"/>
    <n v="2"/>
    <x v="0"/>
    <n v="139"/>
    <x v="3"/>
    <x v="1"/>
    <x v="1"/>
    <n v="5.755395683453238"/>
    <n v="8.0000000000000018"/>
    <n v="131"/>
    <n v="1691"/>
    <n v="1"/>
    <x v="0"/>
    <x v="1"/>
    <x v="2"/>
    <n v="1.6910000000000001"/>
    <n v="5"/>
  </r>
  <r>
    <n v="7105"/>
    <x v="0"/>
    <x v="0"/>
    <n v="1"/>
    <x v="0"/>
    <n v="245"/>
    <x v="3"/>
    <x v="0"/>
    <x v="0"/>
    <n v="2.8571428571428572"/>
    <n v="7"/>
    <n v="238"/>
    <n v="1884"/>
    <n v="1"/>
    <x v="0"/>
    <x v="0"/>
    <x v="2"/>
    <n v="1.8839999999999999"/>
    <n v="5"/>
  </r>
  <r>
    <n v="7106"/>
    <x v="4"/>
    <x v="0"/>
    <n v="2"/>
    <x v="0"/>
    <n v="278"/>
    <x v="2"/>
    <x v="2"/>
    <x v="0"/>
    <n v="2.877697841726619"/>
    <n v="8.0000000000000018"/>
    <n v="270"/>
    <n v="1967"/>
    <n v="0"/>
    <x v="1"/>
    <x v="1"/>
    <x v="2"/>
    <n v="1.9670000000000001"/>
    <n v="5"/>
  </r>
  <r>
    <n v="7107"/>
    <x v="3"/>
    <x v="0"/>
    <n v="4"/>
    <x v="1"/>
    <n v="243"/>
    <x v="4"/>
    <x v="0"/>
    <x v="0"/>
    <n v="2.0576131687242798"/>
    <n v="5"/>
    <n v="238"/>
    <n v="1118"/>
    <n v="0"/>
    <x v="1"/>
    <x v="2"/>
    <x v="2"/>
    <n v="1.1180000000000001"/>
    <n v="5"/>
  </r>
  <r>
    <n v="7108"/>
    <x v="5"/>
    <x v="0"/>
    <n v="1"/>
    <x v="0"/>
    <n v="309"/>
    <x v="2"/>
    <x v="0"/>
    <x v="0"/>
    <n v="1.2944983818770228"/>
    <n v="4.0000000000000009"/>
    <n v="305"/>
    <n v="1151"/>
    <n v="0"/>
    <x v="1"/>
    <x v="3"/>
    <x v="2"/>
    <n v="1.151"/>
    <n v="5"/>
  </r>
  <r>
    <n v="7109"/>
    <x v="4"/>
    <x v="0"/>
    <n v="2"/>
    <x v="0"/>
    <n v="279"/>
    <x v="2"/>
    <x v="0"/>
    <x v="0"/>
    <n v="1.7921146953405016"/>
    <n v="4.9999999999999991"/>
    <n v="274"/>
    <n v="1836"/>
    <n v="0"/>
    <x v="1"/>
    <x v="4"/>
    <x v="2"/>
    <n v="1.8360000000000001"/>
    <n v="5"/>
  </r>
  <r>
    <n v="7110"/>
    <x v="4"/>
    <x v="0"/>
    <n v="5"/>
    <x v="1"/>
    <n v="247"/>
    <x v="2"/>
    <x v="1"/>
    <x v="1"/>
    <n v="2.834008097165992"/>
    <n v="7"/>
    <n v="240"/>
    <n v="1461"/>
    <n v="1"/>
    <x v="0"/>
    <x v="1"/>
    <x v="2"/>
    <n v="1.4610000000000001"/>
    <n v="5"/>
  </r>
  <r>
    <n v="7111"/>
    <x v="3"/>
    <x v="0"/>
    <n v="5"/>
    <x v="1"/>
    <n v="235"/>
    <x v="4"/>
    <x v="1"/>
    <x v="0"/>
    <n v="4.2553191489361701"/>
    <n v="10"/>
    <n v="225"/>
    <n v="1393"/>
    <n v="0"/>
    <x v="1"/>
    <x v="0"/>
    <x v="2"/>
    <n v="1.393"/>
    <n v="5"/>
  </r>
  <r>
    <n v="7112"/>
    <x v="3"/>
    <x v="0"/>
    <n v="3"/>
    <x v="2"/>
    <n v="268"/>
    <x v="4"/>
    <x v="1"/>
    <x v="0"/>
    <n v="3.7313432835820892"/>
    <n v="9.9999999999999982"/>
    <n v="258"/>
    <n v="1660"/>
    <n v="0"/>
    <x v="1"/>
    <x v="1"/>
    <x v="2"/>
    <n v="1.66"/>
    <n v="5"/>
  </r>
  <r>
    <n v="7113"/>
    <x v="4"/>
    <x v="0"/>
    <n v="2"/>
    <x v="0"/>
    <n v="309"/>
    <x v="2"/>
    <x v="1"/>
    <x v="1"/>
    <n v="3.2362459546925564"/>
    <n v="9.9999999999999982"/>
    <n v="299"/>
    <n v="1782"/>
    <n v="0"/>
    <x v="1"/>
    <x v="2"/>
    <x v="2"/>
    <n v="1.782"/>
    <n v="5"/>
  </r>
  <r>
    <n v="7114"/>
    <x v="0"/>
    <x v="0"/>
    <n v="5"/>
    <x v="1"/>
    <n v="213"/>
    <x v="0"/>
    <x v="0"/>
    <x v="0"/>
    <n v="3.286384976525822"/>
    <n v="7.0000000000000009"/>
    <n v="206"/>
    <n v="4490"/>
    <n v="0"/>
    <x v="1"/>
    <x v="3"/>
    <x v="2"/>
    <n v="4.49"/>
    <n v="10"/>
  </r>
  <r>
    <n v="7115"/>
    <x v="0"/>
    <x v="0"/>
    <n v="4"/>
    <x v="1"/>
    <n v="245"/>
    <x v="2"/>
    <x v="1"/>
    <x v="0"/>
    <n v="2.4489795918367347"/>
    <n v="6"/>
    <n v="239"/>
    <n v="5051"/>
    <n v="0"/>
    <x v="1"/>
    <x v="4"/>
    <x v="2"/>
    <n v="5.0510000000000002"/>
    <n v="10"/>
  </r>
  <r>
    <n v="7116"/>
    <x v="2"/>
    <x v="1"/>
    <n v="1"/>
    <x v="0"/>
    <n v="199"/>
    <x v="0"/>
    <x v="1"/>
    <x v="0"/>
    <n v="3.5175879396984926"/>
    <n v="7"/>
    <n v="192"/>
    <n v="4377"/>
    <n v="1"/>
    <x v="0"/>
    <x v="1"/>
    <x v="2"/>
    <n v="4.3769999999999998"/>
    <n v="10"/>
  </r>
  <r>
    <n v="7117"/>
    <x v="0"/>
    <x v="0"/>
    <n v="3"/>
    <x v="2"/>
    <n v="192"/>
    <x v="2"/>
    <x v="2"/>
    <x v="0"/>
    <n v="0.52083333333333326"/>
    <n v="0.99999999999999989"/>
    <n v="191"/>
    <n v="5669"/>
    <n v="1"/>
    <x v="0"/>
    <x v="0"/>
    <x v="2"/>
    <n v="5.6689999999999996"/>
    <n v="10"/>
  </r>
  <r>
    <n v="7118"/>
    <x v="4"/>
    <x v="0"/>
    <n v="5"/>
    <x v="1"/>
    <n v="247"/>
    <x v="3"/>
    <x v="1"/>
    <x v="1"/>
    <n v="1.214574898785425"/>
    <n v="3"/>
    <n v="244"/>
    <n v="4832"/>
    <n v="0"/>
    <x v="1"/>
    <x v="1"/>
    <x v="2"/>
    <n v="4.8319999999999999"/>
    <n v="10"/>
  </r>
  <r>
    <n v="7119"/>
    <x v="2"/>
    <x v="1"/>
    <n v="5"/>
    <x v="1"/>
    <n v="221"/>
    <x v="0"/>
    <x v="1"/>
    <x v="0"/>
    <n v="3.6199095022624439"/>
    <n v="8.0000000000000018"/>
    <n v="213"/>
    <n v="4523"/>
    <n v="0"/>
    <x v="1"/>
    <x v="2"/>
    <x v="2"/>
    <n v="4.5229999999999997"/>
    <n v="10"/>
  </r>
  <r>
    <n v="7120"/>
    <x v="2"/>
    <x v="1"/>
    <n v="4"/>
    <x v="1"/>
    <n v="200"/>
    <x v="2"/>
    <x v="1"/>
    <x v="0"/>
    <n v="4"/>
    <n v="8"/>
    <n v="192"/>
    <n v="4944"/>
    <n v="0"/>
    <x v="1"/>
    <x v="3"/>
    <x v="0"/>
    <n v="4.944"/>
    <n v="10"/>
  </r>
  <r>
    <n v="7121"/>
    <x v="0"/>
    <x v="0"/>
    <n v="4"/>
    <x v="1"/>
    <n v="260"/>
    <x v="0"/>
    <x v="0"/>
    <x v="1"/>
    <n v="3.4615384615384617"/>
    <n v="9"/>
    <n v="251"/>
    <n v="4224"/>
    <n v="0"/>
    <x v="1"/>
    <x v="4"/>
    <x v="0"/>
    <n v="4.2240000000000002"/>
    <n v="10"/>
  </r>
  <r>
    <n v="7122"/>
    <x v="0"/>
    <x v="0"/>
    <n v="5"/>
    <x v="1"/>
    <n v="98"/>
    <x v="2"/>
    <x v="0"/>
    <x v="1"/>
    <n v="5.1020408163265305"/>
    <n v="5"/>
    <n v="93"/>
    <n v="5188"/>
    <n v="0"/>
    <x v="1"/>
    <x v="1"/>
    <x v="0"/>
    <n v="5.1879999999999997"/>
    <n v="10"/>
  </r>
  <r>
    <n v="7123"/>
    <x v="3"/>
    <x v="0"/>
    <n v="1"/>
    <x v="0"/>
    <n v="198"/>
    <x v="2"/>
    <x v="0"/>
    <x v="0"/>
    <n v="2.5252525252525251"/>
    <n v="4.9999999999999991"/>
    <n v="193"/>
    <n v="5025"/>
    <n v="1"/>
    <x v="0"/>
    <x v="0"/>
    <x v="0"/>
    <n v="5.0250000000000004"/>
    <n v="10"/>
  </r>
  <r>
    <n v="7124"/>
    <x v="0"/>
    <x v="0"/>
    <n v="1"/>
    <x v="0"/>
    <n v="168"/>
    <x v="1"/>
    <x v="1"/>
    <x v="0"/>
    <n v="4.7619047619047619"/>
    <n v="8"/>
    <n v="160"/>
    <n v="5276"/>
    <n v="1"/>
    <x v="0"/>
    <x v="1"/>
    <x v="0"/>
    <n v="5.2759999999999998"/>
    <n v="10"/>
  </r>
  <r>
    <n v="7125"/>
    <x v="4"/>
    <x v="0"/>
    <n v="4"/>
    <x v="1"/>
    <n v="260"/>
    <x v="0"/>
    <x v="1"/>
    <x v="1"/>
    <n v="3.4615384615384617"/>
    <n v="9"/>
    <n v="251"/>
    <n v="4730"/>
    <n v="1"/>
    <x v="0"/>
    <x v="2"/>
    <x v="0"/>
    <n v="4.7300000000000004"/>
    <n v="10"/>
  </r>
  <r>
    <n v="7126"/>
    <x v="0"/>
    <x v="0"/>
    <n v="2"/>
    <x v="0"/>
    <n v="266"/>
    <x v="2"/>
    <x v="0"/>
    <x v="0"/>
    <n v="2.6315789473684208"/>
    <n v="6.9999999999999991"/>
    <n v="259"/>
    <n v="4639"/>
    <n v="0"/>
    <x v="1"/>
    <x v="3"/>
    <x v="0"/>
    <n v="4.6390000000000002"/>
    <n v="10"/>
  </r>
  <r>
    <n v="7127"/>
    <x v="2"/>
    <x v="1"/>
    <n v="1"/>
    <x v="0"/>
    <n v="239"/>
    <x v="0"/>
    <x v="0"/>
    <x v="1"/>
    <n v="0.83682008368200833"/>
    <n v="2"/>
    <n v="237"/>
    <n v="4425"/>
    <n v="0"/>
    <x v="1"/>
    <x v="4"/>
    <x v="0"/>
    <n v="4.4249999999999998"/>
    <n v="10"/>
  </r>
  <r>
    <n v="7128"/>
    <x v="0"/>
    <x v="0"/>
    <n v="1"/>
    <x v="0"/>
    <n v="214"/>
    <x v="4"/>
    <x v="1"/>
    <x v="0"/>
    <n v="2.8037383177570092"/>
    <n v="6"/>
    <n v="208"/>
    <n v="4573"/>
    <n v="1"/>
    <x v="0"/>
    <x v="1"/>
    <x v="0"/>
    <n v="4.5730000000000004"/>
    <n v="10"/>
  </r>
  <r>
    <n v="7129"/>
    <x v="2"/>
    <x v="1"/>
    <n v="3"/>
    <x v="2"/>
    <n v="203"/>
    <x v="0"/>
    <x v="1"/>
    <x v="0"/>
    <n v="1.4778325123152709"/>
    <n v="3"/>
    <n v="200"/>
    <n v="4196"/>
    <n v="0"/>
    <x v="1"/>
    <x v="0"/>
    <x v="0"/>
    <n v="4.1959999999999997"/>
    <n v="10"/>
  </r>
  <r>
    <n v="7130"/>
    <x v="1"/>
    <x v="1"/>
    <n v="4"/>
    <x v="1"/>
    <n v="264"/>
    <x v="0"/>
    <x v="1"/>
    <x v="0"/>
    <n v="2.2727272727272729"/>
    <n v="6"/>
    <n v="258"/>
    <n v="4025"/>
    <n v="1"/>
    <x v="0"/>
    <x v="1"/>
    <x v="0"/>
    <n v="4.0250000000000004"/>
    <n v="10"/>
  </r>
  <r>
    <n v="7131"/>
    <x v="0"/>
    <x v="0"/>
    <n v="3"/>
    <x v="2"/>
    <n v="169"/>
    <x v="3"/>
    <x v="1"/>
    <x v="1"/>
    <n v="1.7751479289940828"/>
    <n v="3"/>
    <n v="166"/>
    <n v="5957"/>
    <n v="1"/>
    <x v="0"/>
    <x v="2"/>
    <x v="0"/>
    <n v="5.9569999999999999"/>
    <n v="10"/>
  </r>
  <r>
    <n v="7132"/>
    <x v="2"/>
    <x v="1"/>
    <n v="5"/>
    <x v="1"/>
    <n v="167"/>
    <x v="1"/>
    <x v="0"/>
    <x v="1"/>
    <n v="2.9940119760479043"/>
    <n v="5"/>
    <n v="162"/>
    <n v="5042"/>
    <n v="1"/>
    <x v="0"/>
    <x v="3"/>
    <x v="0"/>
    <n v="5.0419999999999998"/>
    <n v="10"/>
  </r>
  <r>
    <n v="7133"/>
    <x v="2"/>
    <x v="1"/>
    <n v="1"/>
    <x v="0"/>
    <n v="266"/>
    <x v="5"/>
    <x v="0"/>
    <x v="1"/>
    <n v="1.8796992481203008"/>
    <n v="5"/>
    <n v="261"/>
    <n v="4102"/>
    <n v="1"/>
    <x v="0"/>
    <x v="4"/>
    <x v="0"/>
    <n v="4.1020000000000003"/>
    <n v="10"/>
  </r>
  <r>
    <n v="7134"/>
    <x v="2"/>
    <x v="1"/>
    <n v="3"/>
    <x v="2"/>
    <n v="182"/>
    <x v="6"/>
    <x v="0"/>
    <x v="1"/>
    <n v="1.6483516483516485"/>
    <n v="3"/>
    <n v="179"/>
    <n v="5555"/>
    <n v="0"/>
    <x v="1"/>
    <x v="1"/>
    <x v="0"/>
    <n v="5.5549999999999997"/>
    <n v="10"/>
  </r>
  <r>
    <n v="7135"/>
    <x v="3"/>
    <x v="0"/>
    <n v="1"/>
    <x v="0"/>
    <n v="195"/>
    <x v="3"/>
    <x v="2"/>
    <x v="0"/>
    <n v="4.1025641025641022"/>
    <n v="7.9999999999999991"/>
    <n v="187"/>
    <n v="4944"/>
    <n v="1"/>
    <x v="0"/>
    <x v="0"/>
    <x v="0"/>
    <n v="4.944"/>
    <n v="10"/>
  </r>
  <r>
    <n v="7136"/>
    <x v="0"/>
    <x v="0"/>
    <n v="4"/>
    <x v="1"/>
    <n v="153"/>
    <x v="0"/>
    <x v="0"/>
    <x v="1"/>
    <n v="3.2679738562091507"/>
    <n v="5.0000000000000009"/>
    <n v="148"/>
    <n v="4624"/>
    <n v="0"/>
    <x v="1"/>
    <x v="1"/>
    <x v="0"/>
    <n v="4.6239999999999997"/>
    <n v="10"/>
  </r>
  <r>
    <n v="7137"/>
    <x v="3"/>
    <x v="0"/>
    <n v="4"/>
    <x v="1"/>
    <n v="238"/>
    <x v="0"/>
    <x v="2"/>
    <x v="0"/>
    <n v="2.1008403361344539"/>
    <n v="5"/>
    <n v="233"/>
    <n v="5907"/>
    <n v="1"/>
    <x v="0"/>
    <x v="2"/>
    <x v="0"/>
    <n v="5.907"/>
    <n v="10"/>
  </r>
  <r>
    <n v="7138"/>
    <x v="3"/>
    <x v="0"/>
    <n v="4"/>
    <x v="1"/>
    <n v="238"/>
    <x v="7"/>
    <x v="0"/>
    <x v="1"/>
    <n v="1.2605042016806722"/>
    <n v="3"/>
    <n v="235"/>
    <n v="4046"/>
    <n v="0"/>
    <x v="1"/>
    <x v="3"/>
    <x v="0"/>
    <n v="4.0460000000000003"/>
    <n v="10"/>
  </r>
  <r>
    <n v="7139"/>
    <x v="2"/>
    <x v="1"/>
    <n v="4"/>
    <x v="1"/>
    <n v="180"/>
    <x v="5"/>
    <x v="2"/>
    <x v="1"/>
    <n v="2.2222222222222223"/>
    <n v="4"/>
    <n v="176"/>
    <n v="4408"/>
    <n v="0"/>
    <x v="1"/>
    <x v="4"/>
    <x v="0"/>
    <n v="4.4080000000000004"/>
    <n v="10"/>
  </r>
  <r>
    <n v="7140"/>
    <x v="3"/>
    <x v="0"/>
    <n v="1"/>
    <x v="0"/>
    <n v="262"/>
    <x v="3"/>
    <x v="1"/>
    <x v="1"/>
    <n v="0.38167938931297707"/>
    <n v="0.99999999999999989"/>
    <n v="261"/>
    <n v="1696"/>
    <n v="0"/>
    <x v="1"/>
    <x v="1"/>
    <x v="0"/>
    <n v="1.696"/>
    <n v="5"/>
  </r>
  <r>
    <n v="7141"/>
    <x v="3"/>
    <x v="0"/>
    <n v="5"/>
    <x v="1"/>
    <n v="223"/>
    <x v="4"/>
    <x v="1"/>
    <x v="0"/>
    <n v="2.2421524663677128"/>
    <n v="4.9999999999999991"/>
    <n v="218"/>
    <n v="1678"/>
    <n v="0"/>
    <x v="1"/>
    <x v="0"/>
    <x v="0"/>
    <n v="1.6779999999999999"/>
    <n v="5"/>
  </r>
  <r>
    <n v="7142"/>
    <x v="3"/>
    <x v="0"/>
    <n v="3"/>
    <x v="2"/>
    <n v="275"/>
    <x v="4"/>
    <x v="0"/>
    <x v="1"/>
    <n v="2.5454545454545454"/>
    <n v="7"/>
    <n v="268"/>
    <n v="1349"/>
    <n v="0"/>
    <x v="1"/>
    <x v="1"/>
    <x v="1"/>
    <n v="1.349"/>
    <n v="5"/>
  </r>
  <r>
    <n v="7143"/>
    <x v="4"/>
    <x v="0"/>
    <n v="5"/>
    <x v="1"/>
    <n v="139"/>
    <x v="3"/>
    <x v="1"/>
    <x v="0"/>
    <n v="7.1942446043165464"/>
    <n v="10"/>
    <n v="129"/>
    <n v="1081"/>
    <n v="1"/>
    <x v="0"/>
    <x v="2"/>
    <x v="1"/>
    <n v="1.081"/>
    <n v="5"/>
  </r>
  <r>
    <n v="7144"/>
    <x v="0"/>
    <x v="0"/>
    <n v="4"/>
    <x v="1"/>
    <n v="245"/>
    <x v="3"/>
    <x v="0"/>
    <x v="0"/>
    <n v="2.4489795918367347"/>
    <n v="6"/>
    <n v="239"/>
    <n v="1437"/>
    <n v="1"/>
    <x v="0"/>
    <x v="3"/>
    <x v="1"/>
    <n v="1.4370000000000001"/>
    <n v="5"/>
  </r>
  <r>
    <n v="7145"/>
    <x v="4"/>
    <x v="0"/>
    <n v="5"/>
    <x v="1"/>
    <n v="278"/>
    <x v="2"/>
    <x v="2"/>
    <x v="0"/>
    <n v="2.1582733812949639"/>
    <n v="6"/>
    <n v="272"/>
    <n v="1761"/>
    <n v="0"/>
    <x v="1"/>
    <x v="4"/>
    <x v="1"/>
    <n v="1.7609999999999999"/>
    <n v="5"/>
  </r>
  <r>
    <n v="7146"/>
    <x v="3"/>
    <x v="0"/>
    <n v="4"/>
    <x v="1"/>
    <n v="243"/>
    <x v="4"/>
    <x v="0"/>
    <x v="0"/>
    <n v="0.82304526748971196"/>
    <n v="2"/>
    <n v="241"/>
    <n v="1637"/>
    <n v="0"/>
    <x v="1"/>
    <x v="1"/>
    <x v="1"/>
    <n v="1.637"/>
    <n v="5"/>
  </r>
  <r>
    <n v="7147"/>
    <x v="5"/>
    <x v="0"/>
    <n v="4"/>
    <x v="1"/>
    <n v="309"/>
    <x v="2"/>
    <x v="0"/>
    <x v="1"/>
    <n v="2.2653721682847898"/>
    <n v="7"/>
    <n v="302"/>
    <n v="1880"/>
    <n v="0"/>
    <x v="1"/>
    <x v="0"/>
    <x v="1"/>
    <n v="1.88"/>
    <n v="5"/>
  </r>
  <r>
    <n v="7148"/>
    <x v="4"/>
    <x v="0"/>
    <n v="4"/>
    <x v="1"/>
    <n v="279"/>
    <x v="2"/>
    <x v="0"/>
    <x v="1"/>
    <n v="3.225806451612903"/>
    <n v="9"/>
    <n v="270"/>
    <n v="1128"/>
    <n v="0"/>
    <x v="1"/>
    <x v="1"/>
    <x v="1"/>
    <n v="1.1279999999999999"/>
    <n v="5"/>
  </r>
  <r>
    <n v="7149"/>
    <x v="4"/>
    <x v="0"/>
    <n v="2"/>
    <x v="0"/>
    <n v="247"/>
    <x v="2"/>
    <x v="1"/>
    <x v="1"/>
    <n v="3.2388663967611335"/>
    <n v="8"/>
    <n v="239"/>
    <n v="1941"/>
    <n v="0"/>
    <x v="1"/>
    <x v="2"/>
    <x v="1"/>
    <n v="1.9410000000000001"/>
    <n v="5"/>
  </r>
  <r>
    <n v="7150"/>
    <x v="3"/>
    <x v="0"/>
    <n v="5"/>
    <x v="1"/>
    <n v="235"/>
    <x v="4"/>
    <x v="1"/>
    <x v="1"/>
    <n v="3.8297872340425529"/>
    <n v="8.9999999999999982"/>
    <n v="226"/>
    <n v="1032"/>
    <n v="1"/>
    <x v="0"/>
    <x v="3"/>
    <x v="1"/>
    <n v="1.032"/>
    <n v="5"/>
  </r>
  <r>
    <n v="7151"/>
    <x v="3"/>
    <x v="0"/>
    <n v="5"/>
    <x v="1"/>
    <n v="274"/>
    <x v="4"/>
    <x v="0"/>
    <x v="1"/>
    <n v="2.5547445255474455"/>
    <n v="7.0000000000000009"/>
    <n v="267"/>
    <n v="1875"/>
    <n v="1"/>
    <x v="0"/>
    <x v="4"/>
    <x v="1"/>
    <n v="1.875"/>
    <n v="5"/>
  </r>
  <r>
    <n v="7152"/>
    <x v="4"/>
    <x v="0"/>
    <n v="5"/>
    <x v="1"/>
    <n v="283"/>
    <x v="2"/>
    <x v="0"/>
    <x v="1"/>
    <n v="1.0600706713780919"/>
    <n v="3"/>
    <n v="280"/>
    <n v="1374"/>
    <n v="1"/>
    <x v="0"/>
    <x v="1"/>
    <x v="1"/>
    <n v="1.3740000000000001"/>
    <n v="5"/>
  </r>
  <r>
    <n v="7153"/>
    <x v="4"/>
    <x v="0"/>
    <n v="5"/>
    <x v="1"/>
    <n v="286"/>
    <x v="2"/>
    <x v="0"/>
    <x v="1"/>
    <n v="3.1468531468531471"/>
    <n v="9.0000000000000018"/>
    <n v="277"/>
    <n v="1282"/>
    <n v="1"/>
    <x v="0"/>
    <x v="0"/>
    <x v="1"/>
    <n v="1.282"/>
    <n v="5"/>
  </r>
  <r>
    <n v="7154"/>
    <x v="3"/>
    <x v="0"/>
    <n v="1"/>
    <x v="0"/>
    <n v="257"/>
    <x v="4"/>
    <x v="0"/>
    <x v="1"/>
    <n v="3.5019455252918288"/>
    <n v="9"/>
    <n v="248"/>
    <n v="1329"/>
    <n v="0"/>
    <x v="1"/>
    <x v="1"/>
    <x v="1"/>
    <n v="1.329"/>
    <n v="5"/>
  </r>
  <r>
    <n v="7155"/>
    <x v="3"/>
    <x v="0"/>
    <n v="4"/>
    <x v="1"/>
    <n v="223"/>
    <x v="4"/>
    <x v="0"/>
    <x v="1"/>
    <n v="0.89686098654708524"/>
    <n v="2"/>
    <n v="221"/>
    <n v="1400"/>
    <n v="0"/>
    <x v="1"/>
    <x v="2"/>
    <x v="1"/>
    <n v="1.4"/>
    <n v="5"/>
  </r>
  <r>
    <n v="7156"/>
    <x v="0"/>
    <x v="0"/>
    <n v="5"/>
    <x v="1"/>
    <n v="239"/>
    <x v="4"/>
    <x v="0"/>
    <x v="0"/>
    <n v="2.9288702928870292"/>
    <n v="7"/>
    <n v="232"/>
    <n v="1001"/>
    <n v="1"/>
    <x v="0"/>
    <x v="3"/>
    <x v="1"/>
    <n v="1.0009999999999999"/>
    <n v="5"/>
  </r>
  <r>
    <n v="7157"/>
    <x v="0"/>
    <x v="0"/>
    <n v="5"/>
    <x v="1"/>
    <n v="246"/>
    <x v="3"/>
    <x v="0"/>
    <x v="1"/>
    <n v="0.40650406504065045"/>
    <n v="1.0000000000000002"/>
    <n v="245"/>
    <n v="1400"/>
    <n v="1"/>
    <x v="0"/>
    <x v="4"/>
    <x v="1"/>
    <n v="1.4"/>
    <n v="5"/>
  </r>
  <r>
    <n v="7158"/>
    <x v="5"/>
    <x v="0"/>
    <n v="2"/>
    <x v="0"/>
    <n v="295"/>
    <x v="2"/>
    <x v="0"/>
    <x v="0"/>
    <n v="3.3898305084745761"/>
    <n v="10"/>
    <n v="285"/>
    <n v="1587"/>
    <n v="0"/>
    <x v="1"/>
    <x v="1"/>
    <x v="1"/>
    <n v="1.587"/>
    <n v="5"/>
  </r>
  <r>
    <n v="7159"/>
    <x v="4"/>
    <x v="0"/>
    <n v="1"/>
    <x v="0"/>
    <n v="305"/>
    <x v="2"/>
    <x v="0"/>
    <x v="1"/>
    <n v="1.639344262295082"/>
    <n v="5"/>
    <n v="300"/>
    <n v="1588"/>
    <n v="0"/>
    <x v="1"/>
    <x v="0"/>
    <x v="1"/>
    <n v="1.5880000000000001"/>
    <n v="5"/>
  </r>
  <r>
    <n v="7160"/>
    <x v="2"/>
    <x v="1"/>
    <n v="4"/>
    <x v="1"/>
    <n v="177"/>
    <x v="2"/>
    <x v="1"/>
    <x v="0"/>
    <n v="1.6949152542372881"/>
    <n v="3"/>
    <n v="174"/>
    <n v="1148"/>
    <n v="0"/>
    <x v="1"/>
    <x v="1"/>
    <x v="1"/>
    <n v="1.1479999999999999"/>
    <n v="5"/>
  </r>
  <r>
    <n v="7161"/>
    <x v="3"/>
    <x v="0"/>
    <n v="3"/>
    <x v="2"/>
    <n v="257"/>
    <x v="4"/>
    <x v="0"/>
    <x v="0"/>
    <n v="1.1673151750972763"/>
    <n v="3"/>
    <n v="254"/>
    <n v="1262"/>
    <n v="1"/>
    <x v="0"/>
    <x v="2"/>
    <x v="1"/>
    <n v="1.262"/>
    <n v="5"/>
  </r>
  <r>
    <n v="7162"/>
    <x v="4"/>
    <x v="0"/>
    <n v="2"/>
    <x v="0"/>
    <n v="306"/>
    <x v="2"/>
    <x v="0"/>
    <x v="0"/>
    <n v="1.9607843137254901"/>
    <n v="6"/>
    <n v="300"/>
    <n v="1123"/>
    <n v="0"/>
    <x v="1"/>
    <x v="3"/>
    <x v="1"/>
    <n v="1.123"/>
    <n v="5"/>
  </r>
  <r>
    <n v="7163"/>
    <x v="0"/>
    <x v="0"/>
    <n v="3"/>
    <x v="2"/>
    <n v="226"/>
    <x v="3"/>
    <x v="1"/>
    <x v="1"/>
    <n v="2.6548672566371683"/>
    <n v="6"/>
    <n v="220"/>
    <n v="1704"/>
    <n v="1"/>
    <x v="0"/>
    <x v="4"/>
    <x v="1"/>
    <n v="1.704"/>
    <n v="5"/>
  </r>
  <r>
    <n v="7164"/>
    <x v="0"/>
    <x v="0"/>
    <n v="5"/>
    <x v="1"/>
    <n v="228"/>
    <x v="4"/>
    <x v="0"/>
    <x v="1"/>
    <n v="3.9473684210526314"/>
    <n v="9"/>
    <n v="219"/>
    <n v="1381"/>
    <n v="0"/>
    <x v="1"/>
    <x v="1"/>
    <x v="1"/>
    <n v="1.381"/>
    <n v="5"/>
  </r>
  <r>
    <n v="7165"/>
    <x v="3"/>
    <x v="0"/>
    <n v="4"/>
    <x v="1"/>
    <n v="225"/>
    <x v="4"/>
    <x v="0"/>
    <x v="1"/>
    <n v="3.1111111111111112"/>
    <n v="7"/>
    <n v="218"/>
    <n v="1476"/>
    <n v="0"/>
    <x v="1"/>
    <x v="0"/>
    <x v="1"/>
    <n v="1.476"/>
    <n v="5"/>
  </r>
  <r>
    <n v="7166"/>
    <x v="5"/>
    <x v="0"/>
    <n v="5"/>
    <x v="1"/>
    <n v="289"/>
    <x v="2"/>
    <x v="0"/>
    <x v="0"/>
    <n v="1.7301038062283738"/>
    <n v="5"/>
    <n v="284"/>
    <n v="1864"/>
    <n v="1"/>
    <x v="0"/>
    <x v="1"/>
    <x v="1"/>
    <n v="1.8640000000000001"/>
    <n v="5"/>
  </r>
  <r>
    <n v="7167"/>
    <x v="3"/>
    <x v="0"/>
    <n v="4"/>
    <x v="1"/>
    <n v="261"/>
    <x v="4"/>
    <x v="0"/>
    <x v="1"/>
    <n v="0.76628352490421447"/>
    <n v="1.9999999999999998"/>
    <n v="259"/>
    <n v="1409"/>
    <n v="0"/>
    <x v="1"/>
    <x v="2"/>
    <x v="1"/>
    <n v="1.409"/>
    <n v="5"/>
  </r>
  <r>
    <n v="7168"/>
    <x v="3"/>
    <x v="0"/>
    <n v="3"/>
    <x v="2"/>
    <n v="255"/>
    <x v="4"/>
    <x v="1"/>
    <x v="0"/>
    <n v="3.9215686274509802"/>
    <n v="10"/>
    <n v="245"/>
    <n v="1886"/>
    <n v="0"/>
    <x v="1"/>
    <x v="3"/>
    <x v="1"/>
    <n v="1.8859999999999999"/>
    <n v="5"/>
  </r>
  <r>
    <n v="7169"/>
    <x v="3"/>
    <x v="0"/>
    <n v="3"/>
    <x v="2"/>
    <n v="266"/>
    <x v="4"/>
    <x v="1"/>
    <x v="0"/>
    <n v="0.75187969924812026"/>
    <n v="2"/>
    <n v="264"/>
    <n v="1510"/>
    <n v="1"/>
    <x v="0"/>
    <x v="4"/>
    <x v="1"/>
    <n v="1.51"/>
    <n v="5"/>
  </r>
  <r>
    <n v="7170"/>
    <x v="4"/>
    <x v="0"/>
    <n v="3"/>
    <x v="2"/>
    <n v="290"/>
    <x v="2"/>
    <x v="0"/>
    <x v="1"/>
    <n v="1.7241379310344827"/>
    <n v="4.9999999999999991"/>
    <n v="285"/>
    <n v="1784"/>
    <n v="0"/>
    <x v="1"/>
    <x v="1"/>
    <x v="1"/>
    <n v="1.784"/>
    <n v="5"/>
  </r>
  <r>
    <n v="7171"/>
    <x v="0"/>
    <x v="0"/>
    <n v="5"/>
    <x v="1"/>
    <n v="235"/>
    <x v="4"/>
    <x v="0"/>
    <x v="1"/>
    <n v="2.5531914893617018"/>
    <n v="5.9999999999999991"/>
    <n v="229"/>
    <n v="1460"/>
    <n v="0"/>
    <x v="1"/>
    <x v="0"/>
    <x v="1"/>
    <n v="1.46"/>
    <n v="5"/>
  </r>
  <r>
    <n v="7172"/>
    <x v="4"/>
    <x v="0"/>
    <n v="4"/>
    <x v="1"/>
    <n v="250"/>
    <x v="2"/>
    <x v="0"/>
    <x v="1"/>
    <n v="1.2"/>
    <n v="3"/>
    <n v="247"/>
    <n v="1490"/>
    <n v="1"/>
    <x v="0"/>
    <x v="1"/>
    <x v="1"/>
    <n v="1.49"/>
    <n v="5"/>
  </r>
  <r>
    <n v="7173"/>
    <x v="3"/>
    <x v="0"/>
    <n v="3"/>
    <x v="2"/>
    <n v="245"/>
    <x v="4"/>
    <x v="0"/>
    <x v="0"/>
    <n v="1.2244897959183674"/>
    <n v="3"/>
    <n v="242"/>
    <n v="1409"/>
    <n v="0"/>
    <x v="1"/>
    <x v="2"/>
    <x v="1"/>
    <n v="1.409"/>
    <n v="5"/>
  </r>
  <r>
    <n v="7174"/>
    <x v="4"/>
    <x v="0"/>
    <n v="4"/>
    <x v="1"/>
    <n v="286"/>
    <x v="2"/>
    <x v="1"/>
    <x v="1"/>
    <n v="3.1468531468531471"/>
    <n v="9.0000000000000018"/>
    <n v="277"/>
    <n v="1096"/>
    <n v="1"/>
    <x v="0"/>
    <x v="3"/>
    <x v="1"/>
    <n v="1.0960000000000001"/>
    <n v="5"/>
  </r>
  <r>
    <n v="7175"/>
    <x v="3"/>
    <x v="0"/>
    <n v="5"/>
    <x v="1"/>
    <n v="271"/>
    <x v="2"/>
    <x v="0"/>
    <x v="1"/>
    <n v="3.3210332103321036"/>
    <n v="9.0000000000000018"/>
    <n v="262"/>
    <n v="1989"/>
    <n v="0"/>
    <x v="1"/>
    <x v="4"/>
    <x v="1"/>
    <n v="1.9890000000000001"/>
    <n v="5"/>
  </r>
  <r>
    <n v="7176"/>
    <x v="0"/>
    <x v="0"/>
    <n v="4"/>
    <x v="1"/>
    <n v="242"/>
    <x v="3"/>
    <x v="0"/>
    <x v="0"/>
    <n v="3.71900826446281"/>
    <n v="9"/>
    <n v="233"/>
    <n v="1192"/>
    <n v="1"/>
    <x v="0"/>
    <x v="1"/>
    <x v="1"/>
    <n v="1.1919999999999999"/>
    <n v="5"/>
  </r>
  <r>
    <n v="7177"/>
    <x v="5"/>
    <x v="0"/>
    <n v="5"/>
    <x v="1"/>
    <n v="282"/>
    <x v="4"/>
    <x v="0"/>
    <x v="1"/>
    <n v="2.8368794326241136"/>
    <n v="8"/>
    <n v="274"/>
    <n v="1091"/>
    <n v="1"/>
    <x v="0"/>
    <x v="0"/>
    <x v="1"/>
    <n v="1.091"/>
    <n v="5"/>
  </r>
  <r>
    <n v="7178"/>
    <x v="0"/>
    <x v="0"/>
    <n v="1"/>
    <x v="0"/>
    <n v="254"/>
    <x v="4"/>
    <x v="0"/>
    <x v="0"/>
    <n v="2.7559055118110236"/>
    <n v="7"/>
    <n v="247"/>
    <n v="1003"/>
    <n v="0"/>
    <x v="1"/>
    <x v="1"/>
    <x v="1"/>
    <n v="1.0029999999999999"/>
    <n v="5"/>
  </r>
  <r>
    <n v="7179"/>
    <x v="3"/>
    <x v="0"/>
    <n v="2"/>
    <x v="0"/>
    <n v="242"/>
    <x v="4"/>
    <x v="1"/>
    <x v="0"/>
    <n v="0.41322314049586778"/>
    <n v="1"/>
    <n v="241"/>
    <n v="1004"/>
    <n v="1"/>
    <x v="0"/>
    <x v="2"/>
    <x v="1"/>
    <n v="1.004"/>
    <n v="5"/>
  </r>
  <r>
    <n v="7180"/>
    <x v="3"/>
    <x v="0"/>
    <n v="5"/>
    <x v="1"/>
    <n v="263"/>
    <x v="2"/>
    <x v="0"/>
    <x v="0"/>
    <n v="3.4220532319391634"/>
    <n v="9"/>
    <n v="254"/>
    <n v="1551"/>
    <n v="0"/>
    <x v="1"/>
    <x v="3"/>
    <x v="1"/>
    <n v="1.5509999999999999"/>
    <n v="5"/>
  </r>
  <r>
    <n v="7181"/>
    <x v="5"/>
    <x v="0"/>
    <n v="5"/>
    <x v="1"/>
    <n v="278"/>
    <x v="2"/>
    <x v="0"/>
    <x v="0"/>
    <n v="1.7985611510791366"/>
    <n v="5"/>
    <n v="273"/>
    <n v="1126"/>
    <n v="1"/>
    <x v="0"/>
    <x v="4"/>
    <x v="1"/>
    <n v="1.1259999999999999"/>
    <n v="5"/>
  </r>
  <r>
    <n v="7182"/>
    <x v="4"/>
    <x v="0"/>
    <n v="5"/>
    <x v="1"/>
    <n v="255"/>
    <x v="2"/>
    <x v="0"/>
    <x v="1"/>
    <n v="1.1764705882352942"/>
    <n v="3"/>
    <n v="252"/>
    <n v="1624"/>
    <n v="1"/>
    <x v="0"/>
    <x v="1"/>
    <x v="1"/>
    <n v="1.6240000000000001"/>
    <n v="5"/>
  </r>
  <r>
    <n v="7183"/>
    <x v="0"/>
    <x v="0"/>
    <n v="4"/>
    <x v="1"/>
    <n v="184"/>
    <x v="0"/>
    <x v="0"/>
    <x v="1"/>
    <n v="2.1739130434782608"/>
    <n v="4"/>
    <n v="180"/>
    <n v="1330"/>
    <n v="1"/>
    <x v="0"/>
    <x v="0"/>
    <x v="1"/>
    <n v="1.33"/>
    <n v="5"/>
  </r>
  <r>
    <n v="7184"/>
    <x v="4"/>
    <x v="0"/>
    <n v="4"/>
    <x v="1"/>
    <n v="257"/>
    <x v="2"/>
    <x v="1"/>
    <x v="0"/>
    <n v="3.5019455252918288"/>
    <n v="9"/>
    <n v="248"/>
    <n v="1108"/>
    <n v="1"/>
    <x v="0"/>
    <x v="1"/>
    <x v="1"/>
    <n v="1.1080000000000001"/>
    <n v="5"/>
  </r>
  <r>
    <n v="7185"/>
    <x v="2"/>
    <x v="1"/>
    <n v="2"/>
    <x v="0"/>
    <n v="214"/>
    <x v="1"/>
    <x v="1"/>
    <x v="1"/>
    <n v="1.4018691588785046"/>
    <n v="3"/>
    <n v="211"/>
    <n v="1983"/>
    <n v="1"/>
    <x v="0"/>
    <x v="2"/>
    <x v="1"/>
    <n v="1.9830000000000001"/>
    <n v="5"/>
  </r>
  <r>
    <n v="7186"/>
    <x v="4"/>
    <x v="0"/>
    <n v="1"/>
    <x v="0"/>
    <n v="301"/>
    <x v="2"/>
    <x v="0"/>
    <x v="0"/>
    <n v="0.99667774086378735"/>
    <n v="3"/>
    <n v="298"/>
    <n v="1200"/>
    <n v="1"/>
    <x v="0"/>
    <x v="3"/>
    <x v="1"/>
    <n v="1.2"/>
    <n v="5"/>
  </r>
  <r>
    <n v="7187"/>
    <x v="4"/>
    <x v="0"/>
    <n v="1"/>
    <x v="0"/>
    <n v="264"/>
    <x v="2"/>
    <x v="1"/>
    <x v="1"/>
    <n v="0.37878787878787878"/>
    <n v="1"/>
    <n v="263"/>
    <n v="1273"/>
    <n v="0"/>
    <x v="1"/>
    <x v="4"/>
    <x v="1"/>
    <n v="1.2729999999999999"/>
    <n v="5"/>
  </r>
  <r>
    <n v="7188"/>
    <x v="3"/>
    <x v="0"/>
    <n v="3"/>
    <x v="2"/>
    <n v="256"/>
    <x v="4"/>
    <x v="1"/>
    <x v="1"/>
    <n v="1.953125"/>
    <n v="5"/>
    <n v="251"/>
    <n v="1080"/>
    <n v="1"/>
    <x v="0"/>
    <x v="1"/>
    <x v="1"/>
    <n v="1.08"/>
    <n v="5"/>
  </r>
  <r>
    <n v="7189"/>
    <x v="3"/>
    <x v="0"/>
    <n v="5"/>
    <x v="1"/>
    <n v="275"/>
    <x v="3"/>
    <x v="0"/>
    <x v="1"/>
    <n v="0.36363636363636365"/>
    <n v="1"/>
    <n v="274"/>
    <n v="1507"/>
    <n v="0"/>
    <x v="1"/>
    <x v="0"/>
    <x v="1"/>
    <n v="1.5069999999999999"/>
    <n v="5"/>
  </r>
  <r>
    <n v="7190"/>
    <x v="0"/>
    <x v="0"/>
    <n v="1"/>
    <x v="0"/>
    <n v="236"/>
    <x v="4"/>
    <x v="1"/>
    <x v="1"/>
    <n v="1.6949152542372881"/>
    <n v="4"/>
    <n v="232"/>
    <n v="1953"/>
    <n v="0"/>
    <x v="1"/>
    <x v="1"/>
    <x v="1"/>
    <n v="1.9530000000000001"/>
    <n v="5"/>
  </r>
  <r>
    <n v="7191"/>
    <x v="3"/>
    <x v="0"/>
    <n v="2"/>
    <x v="0"/>
    <n v="303"/>
    <x v="2"/>
    <x v="0"/>
    <x v="0"/>
    <n v="2.9702970297029703"/>
    <n v="9"/>
    <n v="294"/>
    <n v="1224"/>
    <n v="1"/>
    <x v="0"/>
    <x v="2"/>
    <x v="1"/>
    <n v="1.224"/>
    <n v="5"/>
  </r>
  <r>
    <n v="7192"/>
    <x v="4"/>
    <x v="0"/>
    <n v="3"/>
    <x v="2"/>
    <n v="284"/>
    <x v="2"/>
    <x v="1"/>
    <x v="1"/>
    <n v="1.4084507042253522"/>
    <n v="4.0000000000000009"/>
    <n v="280"/>
    <n v="1652"/>
    <n v="1"/>
    <x v="0"/>
    <x v="3"/>
    <x v="1"/>
    <n v="1.6519999999999999"/>
    <n v="5"/>
  </r>
  <r>
    <n v="7193"/>
    <x v="0"/>
    <x v="0"/>
    <n v="4"/>
    <x v="1"/>
    <n v="229"/>
    <x v="3"/>
    <x v="0"/>
    <x v="1"/>
    <n v="0.87336244541484709"/>
    <n v="1.9999999999999998"/>
    <n v="227"/>
    <n v="1279"/>
    <n v="0"/>
    <x v="1"/>
    <x v="4"/>
    <x v="1"/>
    <n v="1.2789999999999999"/>
    <n v="5"/>
  </r>
  <r>
    <n v="7194"/>
    <x v="3"/>
    <x v="0"/>
    <n v="3"/>
    <x v="2"/>
    <n v="258"/>
    <x v="4"/>
    <x v="0"/>
    <x v="0"/>
    <n v="1.5503875968992249"/>
    <n v="4"/>
    <n v="254"/>
    <n v="1665"/>
    <n v="1"/>
    <x v="0"/>
    <x v="1"/>
    <x v="1"/>
    <n v="1.665"/>
    <n v="5"/>
  </r>
  <r>
    <n v="7195"/>
    <x v="3"/>
    <x v="0"/>
    <n v="1"/>
    <x v="0"/>
    <n v="243"/>
    <x v="4"/>
    <x v="0"/>
    <x v="1"/>
    <n v="1.2345679012345678"/>
    <n v="3"/>
    <n v="240"/>
    <n v="1066"/>
    <n v="1"/>
    <x v="0"/>
    <x v="0"/>
    <x v="1"/>
    <n v="1.0660000000000001"/>
    <n v="5"/>
  </r>
  <r>
    <n v="7196"/>
    <x v="4"/>
    <x v="0"/>
    <n v="1"/>
    <x v="0"/>
    <n v="306"/>
    <x v="2"/>
    <x v="1"/>
    <x v="1"/>
    <n v="2.6143790849673203"/>
    <n v="8"/>
    <n v="298"/>
    <n v="1378"/>
    <n v="0"/>
    <x v="1"/>
    <x v="1"/>
    <x v="1"/>
    <n v="1.3779999999999999"/>
    <n v="5"/>
  </r>
  <r>
    <n v="7197"/>
    <x v="0"/>
    <x v="0"/>
    <n v="2"/>
    <x v="0"/>
    <n v="235"/>
    <x v="3"/>
    <x v="0"/>
    <x v="1"/>
    <n v="2.5531914893617018"/>
    <n v="5.9999999999999991"/>
    <n v="229"/>
    <n v="1386"/>
    <n v="0"/>
    <x v="1"/>
    <x v="2"/>
    <x v="1"/>
    <n v="1.3859999999999999"/>
    <n v="5"/>
  </r>
  <r>
    <n v="7198"/>
    <x v="0"/>
    <x v="0"/>
    <n v="3"/>
    <x v="2"/>
    <n v="150"/>
    <x v="2"/>
    <x v="0"/>
    <x v="0"/>
    <n v="2.666666666666667"/>
    <n v="4.0000000000000009"/>
    <n v="146"/>
    <n v="1021"/>
    <n v="0"/>
    <x v="1"/>
    <x v="3"/>
    <x v="1"/>
    <n v="1.0209999999999999"/>
    <n v="5"/>
  </r>
  <r>
    <n v="7199"/>
    <x v="4"/>
    <x v="0"/>
    <n v="4"/>
    <x v="1"/>
    <n v="291"/>
    <x v="2"/>
    <x v="0"/>
    <x v="0"/>
    <n v="1.7182130584192441"/>
    <n v="5.0000000000000009"/>
    <n v="286"/>
    <n v="1112"/>
    <n v="1"/>
    <x v="0"/>
    <x v="4"/>
    <x v="1"/>
    <n v="1.1120000000000001"/>
    <n v="5"/>
  </r>
  <r>
    <n v="7200"/>
    <x v="5"/>
    <x v="0"/>
    <n v="3"/>
    <x v="2"/>
    <n v="278"/>
    <x v="2"/>
    <x v="0"/>
    <x v="1"/>
    <n v="0.71942446043165476"/>
    <n v="2.0000000000000004"/>
    <n v="276"/>
    <n v="1038"/>
    <n v="1"/>
    <x v="0"/>
    <x v="1"/>
    <x v="1"/>
    <n v="1.038"/>
    <n v="5"/>
  </r>
  <r>
    <n v="7201"/>
    <x v="3"/>
    <x v="0"/>
    <n v="5"/>
    <x v="1"/>
    <n v="240"/>
    <x v="3"/>
    <x v="0"/>
    <x v="0"/>
    <n v="4.1666666666666661"/>
    <n v="9.9999999999999982"/>
    <n v="230"/>
    <n v="1986"/>
    <n v="0"/>
    <x v="1"/>
    <x v="0"/>
    <x v="1"/>
    <n v="1.986"/>
    <n v="5"/>
  </r>
  <r>
    <n v="7202"/>
    <x v="4"/>
    <x v="0"/>
    <n v="1"/>
    <x v="0"/>
    <n v="272"/>
    <x v="2"/>
    <x v="1"/>
    <x v="1"/>
    <n v="3.6764705882352944"/>
    <n v="10.000000000000002"/>
    <n v="262"/>
    <n v="1534"/>
    <n v="1"/>
    <x v="0"/>
    <x v="1"/>
    <x v="1"/>
    <n v="1.534"/>
    <n v="5"/>
  </r>
  <r>
    <n v="7203"/>
    <x v="3"/>
    <x v="0"/>
    <n v="5"/>
    <x v="1"/>
    <n v="246"/>
    <x v="4"/>
    <x v="0"/>
    <x v="0"/>
    <n v="2.4390243902439024"/>
    <n v="6"/>
    <n v="240"/>
    <n v="1911"/>
    <n v="0"/>
    <x v="1"/>
    <x v="2"/>
    <x v="1"/>
    <n v="1.911"/>
    <n v="5"/>
  </r>
  <r>
    <n v="7204"/>
    <x v="4"/>
    <x v="0"/>
    <n v="2"/>
    <x v="0"/>
    <n v="266"/>
    <x v="2"/>
    <x v="1"/>
    <x v="1"/>
    <n v="1.1278195488721803"/>
    <n v="2.9999999999999996"/>
    <n v="263"/>
    <n v="1090"/>
    <n v="0"/>
    <x v="1"/>
    <x v="3"/>
    <x v="1"/>
    <n v="1.0900000000000001"/>
    <n v="5"/>
  </r>
  <r>
    <n v="7205"/>
    <x v="3"/>
    <x v="0"/>
    <n v="4"/>
    <x v="1"/>
    <n v="252"/>
    <x v="4"/>
    <x v="0"/>
    <x v="0"/>
    <n v="3.9682539682539679"/>
    <n v="9.9999999999999982"/>
    <n v="242"/>
    <n v="1015"/>
    <n v="1"/>
    <x v="0"/>
    <x v="4"/>
    <x v="1"/>
    <n v="1.0149999999999999"/>
    <n v="5"/>
  </r>
  <r>
    <n v="7206"/>
    <x v="4"/>
    <x v="0"/>
    <n v="5"/>
    <x v="1"/>
    <n v="254"/>
    <x v="2"/>
    <x v="0"/>
    <x v="0"/>
    <n v="0.78740157480314954"/>
    <n v="1.9999999999999998"/>
    <n v="252"/>
    <n v="1824"/>
    <n v="0"/>
    <x v="1"/>
    <x v="1"/>
    <x v="1"/>
    <n v="1.8240000000000001"/>
    <n v="5"/>
  </r>
  <r>
    <n v="7207"/>
    <x v="5"/>
    <x v="0"/>
    <n v="3"/>
    <x v="2"/>
    <n v="305"/>
    <x v="2"/>
    <x v="1"/>
    <x v="0"/>
    <n v="0.98360655737704927"/>
    <n v="3"/>
    <n v="302"/>
    <n v="1426"/>
    <n v="1"/>
    <x v="0"/>
    <x v="0"/>
    <x v="1"/>
    <n v="1.4259999999999999"/>
    <n v="5"/>
  </r>
  <r>
    <n v="7208"/>
    <x v="4"/>
    <x v="0"/>
    <n v="5"/>
    <x v="1"/>
    <n v="307"/>
    <x v="2"/>
    <x v="2"/>
    <x v="1"/>
    <n v="0.97719869706840379"/>
    <n v="2.9999999999999996"/>
    <n v="304"/>
    <n v="1406"/>
    <n v="0"/>
    <x v="1"/>
    <x v="1"/>
    <x v="1"/>
    <n v="1.4059999999999999"/>
    <n v="5"/>
  </r>
  <r>
    <n v="7209"/>
    <x v="4"/>
    <x v="0"/>
    <n v="4"/>
    <x v="1"/>
    <n v="278"/>
    <x v="4"/>
    <x v="0"/>
    <x v="1"/>
    <n v="1.7985611510791366"/>
    <n v="5"/>
    <n v="273"/>
    <n v="1180"/>
    <n v="0"/>
    <x v="1"/>
    <x v="2"/>
    <x v="1"/>
    <n v="1.18"/>
    <n v="5"/>
  </r>
  <r>
    <n v="7210"/>
    <x v="4"/>
    <x v="0"/>
    <n v="3"/>
    <x v="2"/>
    <n v="265"/>
    <x v="4"/>
    <x v="1"/>
    <x v="1"/>
    <n v="3.7735849056603774"/>
    <n v="10"/>
    <n v="255"/>
    <n v="1897"/>
    <n v="0"/>
    <x v="1"/>
    <x v="3"/>
    <x v="1"/>
    <n v="1.897"/>
    <n v="5"/>
  </r>
  <r>
    <n v="7211"/>
    <x v="4"/>
    <x v="0"/>
    <n v="5"/>
    <x v="1"/>
    <n v="248"/>
    <x v="2"/>
    <x v="0"/>
    <x v="0"/>
    <n v="4.032258064516129"/>
    <n v="10"/>
    <n v="238"/>
    <n v="1005"/>
    <n v="0"/>
    <x v="1"/>
    <x v="4"/>
    <x v="1"/>
    <n v="1.0049999999999999"/>
    <n v="5"/>
  </r>
  <r>
    <n v="7212"/>
    <x v="5"/>
    <x v="0"/>
    <n v="5"/>
    <x v="1"/>
    <n v="299"/>
    <x v="2"/>
    <x v="0"/>
    <x v="1"/>
    <n v="1.3377926421404682"/>
    <n v="4"/>
    <n v="295"/>
    <n v="1052"/>
    <n v="1"/>
    <x v="0"/>
    <x v="1"/>
    <x v="1"/>
    <n v="1.052"/>
    <n v="5"/>
  </r>
  <r>
    <n v="7213"/>
    <x v="4"/>
    <x v="0"/>
    <n v="2"/>
    <x v="0"/>
    <n v="280"/>
    <x v="2"/>
    <x v="0"/>
    <x v="1"/>
    <n v="3.5714285714285712"/>
    <n v="9.9999999999999982"/>
    <n v="270"/>
    <n v="1866"/>
    <n v="1"/>
    <x v="0"/>
    <x v="0"/>
    <x v="1"/>
    <n v="1.8660000000000001"/>
    <n v="5"/>
  </r>
  <r>
    <n v="7214"/>
    <x v="5"/>
    <x v="0"/>
    <n v="4"/>
    <x v="1"/>
    <n v="247"/>
    <x v="2"/>
    <x v="0"/>
    <x v="0"/>
    <n v="3.6437246963562751"/>
    <n v="8.9999999999999982"/>
    <n v="238"/>
    <n v="1228"/>
    <n v="0"/>
    <x v="1"/>
    <x v="1"/>
    <x v="1"/>
    <n v="1.228"/>
    <n v="5"/>
  </r>
  <r>
    <n v="7215"/>
    <x v="4"/>
    <x v="0"/>
    <n v="1"/>
    <x v="0"/>
    <n v="273"/>
    <x v="2"/>
    <x v="0"/>
    <x v="1"/>
    <n v="1.098901098901099"/>
    <n v="3"/>
    <n v="270"/>
    <n v="1361"/>
    <n v="1"/>
    <x v="0"/>
    <x v="2"/>
    <x v="1"/>
    <n v="1.361"/>
    <n v="5"/>
  </r>
  <r>
    <n v="7216"/>
    <x v="4"/>
    <x v="0"/>
    <n v="2"/>
    <x v="0"/>
    <n v="254"/>
    <x v="4"/>
    <x v="0"/>
    <x v="1"/>
    <n v="2.7559055118110236"/>
    <n v="7"/>
    <n v="247"/>
    <n v="1638"/>
    <n v="1"/>
    <x v="0"/>
    <x v="3"/>
    <x v="1"/>
    <n v="1.6379999999999999"/>
    <n v="5"/>
  </r>
  <r>
    <n v="7217"/>
    <x v="3"/>
    <x v="0"/>
    <n v="2"/>
    <x v="0"/>
    <n v="246"/>
    <x v="4"/>
    <x v="1"/>
    <x v="0"/>
    <n v="3.6585365853658534"/>
    <n v="8.9999999999999982"/>
    <n v="237"/>
    <n v="1876"/>
    <n v="0"/>
    <x v="1"/>
    <x v="4"/>
    <x v="1"/>
    <n v="1.8759999999999999"/>
    <n v="5"/>
  </r>
  <r>
    <n v="7218"/>
    <x v="5"/>
    <x v="0"/>
    <n v="4"/>
    <x v="1"/>
    <n v="251"/>
    <x v="4"/>
    <x v="0"/>
    <x v="1"/>
    <n v="1.1952191235059761"/>
    <n v="3"/>
    <n v="248"/>
    <n v="1433"/>
    <n v="0"/>
    <x v="1"/>
    <x v="1"/>
    <x v="1"/>
    <n v="1.4330000000000001"/>
    <n v="5"/>
  </r>
  <r>
    <n v="7219"/>
    <x v="3"/>
    <x v="0"/>
    <n v="5"/>
    <x v="1"/>
    <n v="262"/>
    <x v="4"/>
    <x v="0"/>
    <x v="1"/>
    <n v="3.4351145038167941"/>
    <n v="9"/>
    <n v="253"/>
    <n v="1400"/>
    <n v="0"/>
    <x v="1"/>
    <x v="0"/>
    <x v="1"/>
    <n v="1.4"/>
    <n v="5"/>
  </r>
  <r>
    <n v="7220"/>
    <x v="3"/>
    <x v="0"/>
    <n v="1"/>
    <x v="0"/>
    <n v="245"/>
    <x v="4"/>
    <x v="0"/>
    <x v="0"/>
    <n v="1.2244897959183674"/>
    <n v="3"/>
    <n v="242"/>
    <n v="1956"/>
    <n v="1"/>
    <x v="0"/>
    <x v="1"/>
    <x v="1"/>
    <n v="1.956"/>
    <n v="5"/>
  </r>
  <r>
    <n v="7221"/>
    <x v="0"/>
    <x v="0"/>
    <n v="2"/>
    <x v="0"/>
    <n v="273"/>
    <x v="4"/>
    <x v="1"/>
    <x v="0"/>
    <n v="2.9304029304029302"/>
    <n v="8"/>
    <n v="265"/>
    <n v="2000"/>
    <n v="0"/>
    <x v="1"/>
    <x v="2"/>
    <x v="1"/>
    <n v="2"/>
    <n v="5"/>
  </r>
  <r>
    <n v="7222"/>
    <x v="2"/>
    <x v="1"/>
    <n v="1"/>
    <x v="0"/>
    <n v="268"/>
    <x v="2"/>
    <x v="1"/>
    <x v="0"/>
    <n v="1.4925373134328357"/>
    <n v="3.9999999999999996"/>
    <n v="264"/>
    <n v="5006"/>
    <n v="0"/>
    <x v="1"/>
    <x v="3"/>
    <x v="1"/>
    <n v="5.0060000000000002"/>
    <n v="10"/>
  </r>
  <r>
    <n v="7223"/>
    <x v="0"/>
    <x v="0"/>
    <n v="2"/>
    <x v="0"/>
    <n v="244"/>
    <x v="4"/>
    <x v="0"/>
    <x v="0"/>
    <n v="2.8688524590163933"/>
    <n v="7"/>
    <n v="237"/>
    <n v="5337"/>
    <n v="0"/>
    <x v="1"/>
    <x v="4"/>
    <x v="1"/>
    <n v="5.3369999999999997"/>
    <n v="10"/>
  </r>
  <r>
    <n v="7224"/>
    <x v="2"/>
    <x v="1"/>
    <n v="3"/>
    <x v="2"/>
    <n v="260"/>
    <x v="1"/>
    <x v="0"/>
    <x v="1"/>
    <n v="2.3076923076923079"/>
    <n v="6.0000000000000009"/>
    <n v="254"/>
    <n v="5044"/>
    <n v="0"/>
    <x v="1"/>
    <x v="1"/>
    <x v="1"/>
    <n v="5.0439999999999996"/>
    <n v="10"/>
  </r>
  <r>
    <n v="7225"/>
    <x v="2"/>
    <x v="1"/>
    <n v="1"/>
    <x v="0"/>
    <n v="271"/>
    <x v="0"/>
    <x v="0"/>
    <x v="1"/>
    <n v="1.4760147601476015"/>
    <n v="4"/>
    <n v="267"/>
    <n v="4108"/>
    <n v="0"/>
    <x v="1"/>
    <x v="0"/>
    <x v="1"/>
    <n v="4.1079999999999997"/>
    <n v="10"/>
  </r>
  <r>
    <n v="7226"/>
    <x v="3"/>
    <x v="0"/>
    <n v="4"/>
    <x v="1"/>
    <n v="219"/>
    <x v="1"/>
    <x v="1"/>
    <x v="0"/>
    <n v="2.2831050228310499"/>
    <n v="4.9999999999999991"/>
    <n v="214"/>
    <n v="4919"/>
    <n v="1"/>
    <x v="0"/>
    <x v="1"/>
    <x v="1"/>
    <n v="4.9189999999999996"/>
    <n v="10"/>
  </r>
  <r>
    <n v="7227"/>
    <x v="0"/>
    <x v="0"/>
    <n v="1"/>
    <x v="0"/>
    <n v="193"/>
    <x v="0"/>
    <x v="1"/>
    <x v="0"/>
    <n v="4.6632124352331603"/>
    <n v="8.9999999999999982"/>
    <n v="184"/>
    <n v="5354"/>
    <n v="0"/>
    <x v="1"/>
    <x v="2"/>
    <x v="1"/>
    <n v="5.3540000000000001"/>
    <n v="10"/>
  </r>
  <r>
    <n v="7228"/>
    <x v="3"/>
    <x v="0"/>
    <n v="5"/>
    <x v="1"/>
    <n v="149"/>
    <x v="0"/>
    <x v="1"/>
    <x v="1"/>
    <n v="6.0402684563758395"/>
    <n v="9.0000000000000018"/>
    <n v="140"/>
    <n v="5979"/>
    <n v="0"/>
    <x v="1"/>
    <x v="3"/>
    <x v="1"/>
    <n v="5.9790000000000001"/>
    <n v="10"/>
  </r>
  <r>
    <n v="7229"/>
    <x v="2"/>
    <x v="1"/>
    <n v="5"/>
    <x v="1"/>
    <n v="268"/>
    <x v="1"/>
    <x v="0"/>
    <x v="0"/>
    <n v="1.4925373134328357"/>
    <n v="3.9999999999999996"/>
    <n v="264"/>
    <n v="5909"/>
    <n v="0"/>
    <x v="1"/>
    <x v="4"/>
    <x v="1"/>
    <n v="5.9089999999999998"/>
    <n v="10"/>
  </r>
  <r>
    <n v="7230"/>
    <x v="2"/>
    <x v="1"/>
    <n v="5"/>
    <x v="1"/>
    <n v="151"/>
    <x v="1"/>
    <x v="0"/>
    <x v="1"/>
    <n v="1.9867549668874174"/>
    <n v="3"/>
    <n v="148"/>
    <n v="5039"/>
    <n v="0"/>
    <x v="1"/>
    <x v="1"/>
    <x v="1"/>
    <n v="5.0389999999999997"/>
    <n v="10"/>
  </r>
  <r>
    <n v="7231"/>
    <x v="0"/>
    <x v="0"/>
    <n v="3"/>
    <x v="2"/>
    <n v="171"/>
    <x v="1"/>
    <x v="1"/>
    <x v="1"/>
    <n v="5.8479532163742682"/>
    <n v="9.9999999999999982"/>
    <n v="161"/>
    <n v="5211"/>
    <n v="0"/>
    <x v="1"/>
    <x v="0"/>
    <x v="1"/>
    <n v="5.2110000000000003"/>
    <n v="10"/>
  </r>
  <r>
    <n v="7232"/>
    <x v="2"/>
    <x v="1"/>
    <n v="3"/>
    <x v="2"/>
    <n v="202"/>
    <x v="1"/>
    <x v="1"/>
    <x v="0"/>
    <n v="0.49504950495049505"/>
    <n v="1"/>
    <n v="201"/>
    <n v="5220"/>
    <n v="1"/>
    <x v="0"/>
    <x v="1"/>
    <x v="1"/>
    <n v="5.22"/>
    <n v="10"/>
  </r>
  <r>
    <n v="7233"/>
    <x v="3"/>
    <x v="0"/>
    <n v="2"/>
    <x v="0"/>
    <n v="174"/>
    <x v="2"/>
    <x v="1"/>
    <x v="1"/>
    <n v="4.5977011494252871"/>
    <n v="8"/>
    <n v="166"/>
    <n v="5627"/>
    <n v="1"/>
    <x v="0"/>
    <x v="2"/>
    <x v="1"/>
    <n v="5.6269999999999998"/>
    <n v="10"/>
  </r>
  <r>
    <n v="7234"/>
    <x v="0"/>
    <x v="0"/>
    <n v="2"/>
    <x v="0"/>
    <n v="227"/>
    <x v="0"/>
    <x v="1"/>
    <x v="1"/>
    <n v="3.0837004405286343"/>
    <n v="7"/>
    <n v="220"/>
    <n v="4041"/>
    <n v="0"/>
    <x v="1"/>
    <x v="3"/>
    <x v="1"/>
    <n v="4.0410000000000004"/>
    <n v="10"/>
  </r>
  <r>
    <n v="7235"/>
    <x v="4"/>
    <x v="0"/>
    <n v="3"/>
    <x v="2"/>
    <n v="175"/>
    <x v="2"/>
    <x v="0"/>
    <x v="1"/>
    <n v="1.7142857142857144"/>
    <n v="3"/>
    <n v="172"/>
    <n v="4143"/>
    <n v="0"/>
    <x v="1"/>
    <x v="4"/>
    <x v="2"/>
    <n v="4.1429999999999998"/>
    <n v="10"/>
  </r>
  <r>
    <n v="7236"/>
    <x v="2"/>
    <x v="1"/>
    <n v="4"/>
    <x v="1"/>
    <n v="191"/>
    <x v="0"/>
    <x v="1"/>
    <x v="1"/>
    <n v="3.1413612565445024"/>
    <n v="6"/>
    <n v="185"/>
    <n v="4586"/>
    <n v="1"/>
    <x v="0"/>
    <x v="1"/>
    <x v="2"/>
    <n v="4.5860000000000003"/>
    <n v="10"/>
  </r>
  <r>
    <n v="7237"/>
    <x v="0"/>
    <x v="0"/>
    <n v="5"/>
    <x v="1"/>
    <n v="240"/>
    <x v="0"/>
    <x v="0"/>
    <x v="0"/>
    <n v="2.083333333333333"/>
    <n v="4.9999999999999991"/>
    <n v="235"/>
    <n v="5734"/>
    <n v="1"/>
    <x v="0"/>
    <x v="0"/>
    <x v="2"/>
    <n v="5.734"/>
    <n v="10"/>
  </r>
  <r>
    <n v="7238"/>
    <x v="2"/>
    <x v="1"/>
    <n v="1"/>
    <x v="0"/>
    <n v="238"/>
    <x v="0"/>
    <x v="1"/>
    <x v="0"/>
    <n v="2.5210084033613445"/>
    <n v="6"/>
    <n v="232"/>
    <n v="5092"/>
    <n v="0"/>
    <x v="1"/>
    <x v="1"/>
    <x v="2"/>
    <n v="5.0919999999999996"/>
    <n v="10"/>
  </r>
  <r>
    <n v="7239"/>
    <x v="2"/>
    <x v="1"/>
    <n v="3"/>
    <x v="2"/>
    <n v="99"/>
    <x v="4"/>
    <x v="1"/>
    <x v="1"/>
    <n v="9.0909090909090917"/>
    <n v="9.0000000000000018"/>
    <n v="90"/>
    <n v="5470"/>
    <n v="0"/>
    <x v="1"/>
    <x v="2"/>
    <x v="2"/>
    <n v="5.47"/>
    <n v="10"/>
  </r>
  <r>
    <n v="7240"/>
    <x v="2"/>
    <x v="1"/>
    <n v="5"/>
    <x v="1"/>
    <n v="142"/>
    <x v="0"/>
    <x v="0"/>
    <x v="0"/>
    <n v="1.4084507042253522"/>
    <n v="2.0000000000000004"/>
    <n v="140"/>
    <n v="4619"/>
    <n v="0"/>
    <x v="1"/>
    <x v="3"/>
    <x v="2"/>
    <n v="4.6189999999999998"/>
    <n v="10"/>
  </r>
  <r>
    <n v="7241"/>
    <x v="0"/>
    <x v="0"/>
    <n v="5"/>
    <x v="1"/>
    <n v="148"/>
    <x v="0"/>
    <x v="2"/>
    <x v="0"/>
    <n v="4.0540540540540544"/>
    <n v="6"/>
    <n v="142"/>
    <n v="5473"/>
    <n v="1"/>
    <x v="0"/>
    <x v="4"/>
    <x v="2"/>
    <n v="5.4729999999999999"/>
    <n v="10"/>
  </r>
  <r>
    <n v="7242"/>
    <x v="0"/>
    <x v="0"/>
    <n v="5"/>
    <x v="1"/>
    <n v="129"/>
    <x v="4"/>
    <x v="1"/>
    <x v="1"/>
    <n v="5.4263565891472867"/>
    <n v="7"/>
    <n v="122"/>
    <n v="5554"/>
    <n v="1"/>
    <x v="0"/>
    <x v="1"/>
    <x v="2"/>
    <n v="5.5540000000000003"/>
    <n v="10"/>
  </r>
  <r>
    <n v="7243"/>
    <x v="4"/>
    <x v="0"/>
    <n v="3"/>
    <x v="2"/>
    <n v="262"/>
    <x v="3"/>
    <x v="2"/>
    <x v="1"/>
    <n v="1.9083969465648856"/>
    <n v="5"/>
    <n v="257"/>
    <n v="4506"/>
    <n v="0"/>
    <x v="1"/>
    <x v="0"/>
    <x v="2"/>
    <n v="4.5060000000000002"/>
    <n v="10"/>
  </r>
  <r>
    <n v="7244"/>
    <x v="0"/>
    <x v="0"/>
    <n v="4"/>
    <x v="1"/>
    <n v="190"/>
    <x v="1"/>
    <x v="0"/>
    <x v="1"/>
    <n v="1.0526315789473684"/>
    <n v="2"/>
    <n v="188"/>
    <n v="4460"/>
    <n v="0"/>
    <x v="1"/>
    <x v="1"/>
    <x v="2"/>
    <n v="4.46"/>
    <n v="10"/>
  </r>
  <r>
    <n v="7245"/>
    <x v="3"/>
    <x v="0"/>
    <n v="1"/>
    <x v="0"/>
    <n v="268"/>
    <x v="4"/>
    <x v="1"/>
    <x v="1"/>
    <n v="0.37313432835820892"/>
    <n v="0.99999999999999989"/>
    <n v="267"/>
    <n v="4704"/>
    <n v="0"/>
    <x v="1"/>
    <x v="2"/>
    <x v="2"/>
    <n v="4.7039999999999997"/>
    <n v="10"/>
  </r>
  <r>
    <n v="7246"/>
    <x v="2"/>
    <x v="1"/>
    <n v="5"/>
    <x v="1"/>
    <n v="205"/>
    <x v="2"/>
    <x v="0"/>
    <x v="1"/>
    <n v="0.97560975609756095"/>
    <n v="2"/>
    <n v="203"/>
    <n v="5294"/>
    <n v="0"/>
    <x v="1"/>
    <x v="3"/>
    <x v="2"/>
    <n v="5.2939999999999996"/>
    <n v="10"/>
  </r>
  <r>
    <n v="7247"/>
    <x v="2"/>
    <x v="1"/>
    <n v="1"/>
    <x v="0"/>
    <n v="186"/>
    <x v="1"/>
    <x v="1"/>
    <x v="1"/>
    <n v="1.6129032258064515"/>
    <n v="3"/>
    <n v="183"/>
    <n v="5818"/>
    <n v="0"/>
    <x v="1"/>
    <x v="4"/>
    <x v="2"/>
    <n v="5.8179999999999996"/>
    <n v="10"/>
  </r>
  <r>
    <n v="7248"/>
    <x v="2"/>
    <x v="1"/>
    <n v="2"/>
    <x v="0"/>
    <n v="185"/>
    <x v="2"/>
    <x v="0"/>
    <x v="0"/>
    <n v="4.3243243243243246"/>
    <n v="8"/>
    <n v="177"/>
    <n v="5545"/>
    <n v="0"/>
    <x v="1"/>
    <x v="1"/>
    <x v="2"/>
    <n v="5.5449999999999999"/>
    <n v="10"/>
  </r>
  <r>
    <n v="7249"/>
    <x v="3"/>
    <x v="0"/>
    <n v="4"/>
    <x v="1"/>
    <n v="173"/>
    <x v="0"/>
    <x v="0"/>
    <x v="1"/>
    <n v="5.202312138728324"/>
    <n v="9"/>
    <n v="164"/>
    <n v="5432"/>
    <n v="0"/>
    <x v="1"/>
    <x v="0"/>
    <x v="2"/>
    <n v="5.4320000000000004"/>
    <n v="10"/>
  </r>
  <r>
    <n v="7250"/>
    <x v="2"/>
    <x v="1"/>
    <n v="2"/>
    <x v="0"/>
    <n v="208"/>
    <x v="1"/>
    <x v="2"/>
    <x v="1"/>
    <n v="0.48076923076923078"/>
    <n v="1"/>
    <n v="207"/>
    <n v="4999"/>
    <n v="0"/>
    <x v="1"/>
    <x v="1"/>
    <x v="2"/>
    <n v="4.9989999999999997"/>
    <n v="10"/>
  </r>
  <r>
    <n v="7251"/>
    <x v="3"/>
    <x v="0"/>
    <n v="1"/>
    <x v="0"/>
    <n v="177"/>
    <x v="1"/>
    <x v="1"/>
    <x v="1"/>
    <n v="5.0847457627118651"/>
    <n v="9.0000000000000018"/>
    <n v="168"/>
    <n v="4881"/>
    <n v="0"/>
    <x v="1"/>
    <x v="2"/>
    <x v="2"/>
    <n v="4.8810000000000002"/>
    <n v="10"/>
  </r>
  <r>
    <n v="7252"/>
    <x v="2"/>
    <x v="1"/>
    <n v="1"/>
    <x v="0"/>
    <n v="190"/>
    <x v="0"/>
    <x v="0"/>
    <x v="0"/>
    <n v="0.52631578947368418"/>
    <n v="1"/>
    <n v="189"/>
    <n v="5065"/>
    <n v="1"/>
    <x v="0"/>
    <x v="3"/>
    <x v="2"/>
    <n v="5.0650000000000004"/>
    <n v="10"/>
  </r>
  <r>
    <n v="7253"/>
    <x v="3"/>
    <x v="0"/>
    <n v="4"/>
    <x v="1"/>
    <n v="257"/>
    <x v="0"/>
    <x v="1"/>
    <x v="0"/>
    <n v="1.1673151750972763"/>
    <n v="3"/>
    <n v="254"/>
    <n v="4895"/>
    <n v="1"/>
    <x v="0"/>
    <x v="4"/>
    <x v="2"/>
    <n v="4.8949999999999996"/>
    <n v="10"/>
  </r>
  <r>
    <n v="7254"/>
    <x v="2"/>
    <x v="1"/>
    <n v="4"/>
    <x v="1"/>
    <n v="168"/>
    <x v="0"/>
    <x v="1"/>
    <x v="1"/>
    <n v="2.9761904761904758"/>
    <n v="4.9999999999999991"/>
    <n v="163"/>
    <n v="5183"/>
    <n v="0"/>
    <x v="1"/>
    <x v="1"/>
    <x v="2"/>
    <n v="5.1829999999999998"/>
    <n v="10"/>
  </r>
  <r>
    <n v="7255"/>
    <x v="2"/>
    <x v="1"/>
    <n v="2"/>
    <x v="0"/>
    <n v="229"/>
    <x v="0"/>
    <x v="0"/>
    <x v="1"/>
    <n v="0.87336244541484709"/>
    <n v="1.9999999999999998"/>
    <n v="227"/>
    <n v="4447"/>
    <n v="1"/>
    <x v="0"/>
    <x v="0"/>
    <x v="2"/>
    <n v="4.4470000000000001"/>
    <n v="10"/>
  </r>
  <r>
    <n v="7256"/>
    <x v="0"/>
    <x v="0"/>
    <n v="1"/>
    <x v="0"/>
    <n v="152"/>
    <x v="1"/>
    <x v="2"/>
    <x v="1"/>
    <n v="1.3157894736842104"/>
    <n v="1.9999999999999998"/>
    <n v="150"/>
    <n v="5396"/>
    <n v="0"/>
    <x v="1"/>
    <x v="1"/>
    <x v="2"/>
    <n v="5.3959999999999999"/>
    <n v="10"/>
  </r>
  <r>
    <n v="7257"/>
    <x v="3"/>
    <x v="0"/>
    <n v="4"/>
    <x v="1"/>
    <n v="154"/>
    <x v="1"/>
    <x v="1"/>
    <x v="1"/>
    <n v="6.4935064935064926"/>
    <n v="9.9999999999999982"/>
    <n v="144"/>
    <n v="5670"/>
    <n v="0"/>
    <x v="1"/>
    <x v="2"/>
    <x v="0"/>
    <n v="5.67"/>
    <n v="10"/>
  </r>
  <r>
    <n v="7258"/>
    <x v="3"/>
    <x v="0"/>
    <n v="5"/>
    <x v="1"/>
    <n v="239"/>
    <x v="0"/>
    <x v="1"/>
    <x v="1"/>
    <n v="3.3472803347280333"/>
    <n v="8"/>
    <n v="231"/>
    <n v="4975"/>
    <n v="0"/>
    <x v="1"/>
    <x v="3"/>
    <x v="0"/>
    <n v="4.9749999999999996"/>
    <n v="10"/>
  </r>
  <r>
    <n v="7259"/>
    <x v="2"/>
    <x v="1"/>
    <n v="5"/>
    <x v="1"/>
    <n v="252"/>
    <x v="1"/>
    <x v="0"/>
    <x v="1"/>
    <n v="0.79365079365079361"/>
    <n v="2"/>
    <n v="250"/>
    <n v="4888"/>
    <n v="1"/>
    <x v="0"/>
    <x v="4"/>
    <x v="0"/>
    <n v="4.8879999999999999"/>
    <n v="10"/>
  </r>
  <r>
    <n v="7260"/>
    <x v="0"/>
    <x v="0"/>
    <n v="4"/>
    <x v="1"/>
    <n v="258"/>
    <x v="1"/>
    <x v="1"/>
    <x v="0"/>
    <n v="1.9379844961240309"/>
    <n v="5"/>
    <n v="253"/>
    <n v="4363"/>
    <n v="1"/>
    <x v="0"/>
    <x v="1"/>
    <x v="0"/>
    <n v="4.3630000000000004"/>
    <n v="10"/>
  </r>
  <r>
    <n v="7261"/>
    <x v="0"/>
    <x v="0"/>
    <n v="5"/>
    <x v="1"/>
    <n v="184"/>
    <x v="2"/>
    <x v="1"/>
    <x v="0"/>
    <n v="1.6304347826086956"/>
    <n v="3"/>
    <n v="181"/>
    <n v="5430"/>
    <n v="1"/>
    <x v="0"/>
    <x v="0"/>
    <x v="0"/>
    <n v="5.43"/>
    <n v="10"/>
  </r>
  <r>
    <n v="7262"/>
    <x v="0"/>
    <x v="0"/>
    <n v="3"/>
    <x v="2"/>
    <n v="148"/>
    <x v="4"/>
    <x v="1"/>
    <x v="1"/>
    <n v="1.3513513513513513"/>
    <n v="2"/>
    <n v="146"/>
    <n v="4065"/>
    <n v="1"/>
    <x v="0"/>
    <x v="1"/>
    <x v="0"/>
    <n v="4.0650000000000004"/>
    <n v="10"/>
  </r>
  <r>
    <n v="7263"/>
    <x v="3"/>
    <x v="0"/>
    <n v="2"/>
    <x v="0"/>
    <n v="240"/>
    <x v="1"/>
    <x v="1"/>
    <x v="1"/>
    <n v="1.6666666666666667"/>
    <n v="4"/>
    <n v="236"/>
    <n v="4447"/>
    <n v="1"/>
    <x v="0"/>
    <x v="2"/>
    <x v="0"/>
    <n v="4.4470000000000001"/>
    <n v="10"/>
  </r>
  <r>
    <n v="7264"/>
    <x v="4"/>
    <x v="0"/>
    <n v="2"/>
    <x v="0"/>
    <n v="169"/>
    <x v="1"/>
    <x v="1"/>
    <x v="1"/>
    <n v="5.3254437869822491"/>
    <n v="9.0000000000000018"/>
    <n v="160"/>
    <n v="5580"/>
    <n v="0"/>
    <x v="1"/>
    <x v="3"/>
    <x v="0"/>
    <n v="5.58"/>
    <n v="10"/>
  </r>
  <r>
    <n v="7265"/>
    <x v="2"/>
    <x v="1"/>
    <n v="4"/>
    <x v="1"/>
    <n v="156"/>
    <x v="0"/>
    <x v="1"/>
    <x v="1"/>
    <n v="2.5641025641025639"/>
    <n v="3.9999999999999996"/>
    <n v="152"/>
    <n v="4519"/>
    <n v="1"/>
    <x v="0"/>
    <x v="4"/>
    <x v="0"/>
    <n v="4.5190000000000001"/>
    <n v="10"/>
  </r>
  <r>
    <n v="7266"/>
    <x v="0"/>
    <x v="0"/>
    <n v="4"/>
    <x v="1"/>
    <n v="264"/>
    <x v="0"/>
    <x v="1"/>
    <x v="0"/>
    <n v="3.4090909090909087"/>
    <n v="8.9999999999999982"/>
    <n v="255"/>
    <n v="5555"/>
    <n v="1"/>
    <x v="0"/>
    <x v="1"/>
    <x v="0"/>
    <n v="5.5549999999999997"/>
    <n v="10"/>
  </r>
  <r>
    <n v="7267"/>
    <x v="0"/>
    <x v="0"/>
    <n v="5"/>
    <x v="1"/>
    <n v="223"/>
    <x v="0"/>
    <x v="1"/>
    <x v="1"/>
    <n v="3.1390134529147984"/>
    <n v="7"/>
    <n v="216"/>
    <n v="5832"/>
    <n v="1"/>
    <x v="0"/>
    <x v="0"/>
    <x v="0"/>
    <n v="5.8319999999999999"/>
    <n v="10"/>
  </r>
  <r>
    <n v="7268"/>
    <x v="3"/>
    <x v="0"/>
    <n v="4"/>
    <x v="1"/>
    <n v="233"/>
    <x v="0"/>
    <x v="0"/>
    <x v="1"/>
    <n v="2.5751072961373391"/>
    <n v="6"/>
    <n v="227"/>
    <n v="4275"/>
    <n v="1"/>
    <x v="0"/>
    <x v="1"/>
    <x v="0"/>
    <n v="4.2750000000000004"/>
    <n v="10"/>
  </r>
  <r>
    <n v="7269"/>
    <x v="2"/>
    <x v="1"/>
    <n v="4"/>
    <x v="1"/>
    <n v="230"/>
    <x v="0"/>
    <x v="1"/>
    <x v="0"/>
    <n v="3.0434782608695654"/>
    <n v="7"/>
    <n v="223"/>
    <n v="5891"/>
    <n v="0"/>
    <x v="1"/>
    <x v="2"/>
    <x v="0"/>
    <n v="5.891"/>
    <n v="10"/>
  </r>
  <r>
    <n v="7270"/>
    <x v="1"/>
    <x v="1"/>
    <n v="3"/>
    <x v="2"/>
    <n v="175"/>
    <x v="3"/>
    <x v="2"/>
    <x v="0"/>
    <n v="3.4285714285714288"/>
    <n v="6"/>
    <n v="169"/>
    <n v="5341"/>
    <n v="1"/>
    <x v="0"/>
    <x v="3"/>
    <x v="0"/>
    <n v="5.3410000000000002"/>
    <n v="10"/>
  </r>
  <r>
    <n v="7271"/>
    <x v="0"/>
    <x v="0"/>
    <n v="3"/>
    <x v="2"/>
    <n v="155"/>
    <x v="0"/>
    <x v="2"/>
    <x v="0"/>
    <n v="1.2903225806451613"/>
    <n v="2"/>
    <n v="153"/>
    <n v="4534"/>
    <n v="0"/>
    <x v="1"/>
    <x v="4"/>
    <x v="0"/>
    <n v="4.5339999999999998"/>
    <n v="10"/>
  </r>
  <r>
    <n v="7272"/>
    <x v="0"/>
    <x v="0"/>
    <n v="2"/>
    <x v="0"/>
    <n v="220"/>
    <x v="1"/>
    <x v="1"/>
    <x v="1"/>
    <n v="2.2727272727272729"/>
    <n v="5.0000000000000009"/>
    <n v="215"/>
    <n v="5864"/>
    <n v="0"/>
    <x v="1"/>
    <x v="1"/>
    <x v="0"/>
    <n v="5.8639999999999999"/>
    <n v="10"/>
  </r>
  <r>
    <n v="7273"/>
    <x v="0"/>
    <x v="0"/>
    <n v="2"/>
    <x v="0"/>
    <n v="283"/>
    <x v="1"/>
    <x v="2"/>
    <x v="0"/>
    <n v="0.35335689045936397"/>
    <n v="1"/>
    <n v="282"/>
    <n v="4115"/>
    <n v="0"/>
    <x v="1"/>
    <x v="0"/>
    <x v="0"/>
    <n v="4.1150000000000002"/>
    <n v="10"/>
  </r>
  <r>
    <n v="7274"/>
    <x v="2"/>
    <x v="1"/>
    <n v="3"/>
    <x v="2"/>
    <n v="239"/>
    <x v="2"/>
    <x v="0"/>
    <x v="0"/>
    <n v="2.0920502092050208"/>
    <n v="5"/>
    <n v="234"/>
    <n v="4084"/>
    <n v="1"/>
    <x v="0"/>
    <x v="1"/>
    <x v="0"/>
    <n v="4.0839999999999996"/>
    <n v="10"/>
  </r>
  <r>
    <n v="7275"/>
    <x v="3"/>
    <x v="0"/>
    <n v="2"/>
    <x v="0"/>
    <n v="248"/>
    <x v="1"/>
    <x v="0"/>
    <x v="0"/>
    <n v="4.032258064516129"/>
    <n v="10"/>
    <n v="238"/>
    <n v="4813"/>
    <n v="0"/>
    <x v="1"/>
    <x v="2"/>
    <x v="0"/>
    <n v="4.8129999999999997"/>
    <n v="10"/>
  </r>
  <r>
    <n v="7276"/>
    <x v="0"/>
    <x v="0"/>
    <n v="3"/>
    <x v="2"/>
    <n v="256"/>
    <x v="0"/>
    <x v="0"/>
    <x v="0"/>
    <n v="1.5625"/>
    <n v="4"/>
    <n v="252"/>
    <n v="5068"/>
    <n v="1"/>
    <x v="0"/>
    <x v="3"/>
    <x v="0"/>
    <n v="5.0679999999999996"/>
    <n v="10"/>
  </r>
  <r>
    <n v="7277"/>
    <x v="0"/>
    <x v="0"/>
    <n v="2"/>
    <x v="0"/>
    <n v="267"/>
    <x v="1"/>
    <x v="0"/>
    <x v="1"/>
    <n v="2.6217228464419478"/>
    <n v="7"/>
    <n v="260"/>
    <n v="5746"/>
    <n v="1"/>
    <x v="0"/>
    <x v="4"/>
    <x v="0"/>
    <n v="5.7460000000000004"/>
    <n v="10"/>
  </r>
  <r>
    <n v="7278"/>
    <x v="2"/>
    <x v="1"/>
    <n v="5"/>
    <x v="1"/>
    <n v="207"/>
    <x v="2"/>
    <x v="0"/>
    <x v="1"/>
    <n v="4.8309178743961354"/>
    <n v="10"/>
    <n v="197"/>
    <n v="4092"/>
    <n v="1"/>
    <x v="0"/>
    <x v="1"/>
    <x v="0"/>
    <n v="4.0919999999999996"/>
    <n v="10"/>
  </r>
  <r>
    <n v="7279"/>
    <x v="2"/>
    <x v="1"/>
    <n v="1"/>
    <x v="0"/>
    <n v="204"/>
    <x v="2"/>
    <x v="1"/>
    <x v="0"/>
    <n v="2.9411764705882351"/>
    <n v="6"/>
    <n v="198"/>
    <n v="5926"/>
    <n v="1"/>
    <x v="0"/>
    <x v="0"/>
    <x v="1"/>
    <n v="5.9260000000000002"/>
    <n v="10"/>
  </r>
  <r>
    <n v="7280"/>
    <x v="0"/>
    <x v="0"/>
    <n v="4"/>
    <x v="1"/>
    <n v="209"/>
    <x v="1"/>
    <x v="1"/>
    <x v="0"/>
    <n v="1.4354066985645932"/>
    <n v="3"/>
    <n v="206"/>
    <n v="4407"/>
    <n v="0"/>
    <x v="1"/>
    <x v="1"/>
    <x v="1"/>
    <n v="4.407"/>
    <n v="10"/>
  </r>
  <r>
    <n v="7281"/>
    <x v="0"/>
    <x v="0"/>
    <n v="3"/>
    <x v="2"/>
    <n v="183"/>
    <x v="0"/>
    <x v="0"/>
    <x v="1"/>
    <n v="2.1857923497267762"/>
    <n v="4.0000000000000009"/>
    <n v="179"/>
    <n v="5866"/>
    <n v="0"/>
    <x v="1"/>
    <x v="2"/>
    <x v="1"/>
    <n v="5.8659999999999997"/>
    <n v="10"/>
  </r>
  <r>
    <n v="7282"/>
    <x v="1"/>
    <x v="1"/>
    <n v="5"/>
    <x v="1"/>
    <n v="140"/>
    <x v="2"/>
    <x v="2"/>
    <x v="0"/>
    <n v="1.4285714285714286"/>
    <n v="2"/>
    <n v="138"/>
    <n v="4636"/>
    <n v="1"/>
    <x v="0"/>
    <x v="3"/>
    <x v="1"/>
    <n v="4.6360000000000001"/>
    <n v="10"/>
  </r>
  <r>
    <n v="7283"/>
    <x v="0"/>
    <x v="0"/>
    <n v="3"/>
    <x v="2"/>
    <n v="161"/>
    <x v="0"/>
    <x v="2"/>
    <x v="0"/>
    <n v="4.3478260869565215"/>
    <n v="7"/>
    <n v="154"/>
    <n v="4799"/>
    <n v="1"/>
    <x v="0"/>
    <x v="4"/>
    <x v="1"/>
    <n v="4.7990000000000004"/>
    <n v="10"/>
  </r>
  <r>
    <n v="7284"/>
    <x v="0"/>
    <x v="0"/>
    <n v="3"/>
    <x v="2"/>
    <n v="151"/>
    <x v="0"/>
    <x v="1"/>
    <x v="0"/>
    <n v="5.9602649006622519"/>
    <n v="9"/>
    <n v="142"/>
    <n v="4908"/>
    <n v="0"/>
    <x v="1"/>
    <x v="1"/>
    <x v="1"/>
    <n v="4.9080000000000004"/>
    <n v="10"/>
  </r>
  <r>
    <n v="7285"/>
    <x v="3"/>
    <x v="0"/>
    <n v="4"/>
    <x v="1"/>
    <n v="257"/>
    <x v="1"/>
    <x v="1"/>
    <x v="1"/>
    <n v="3.8910505836575875"/>
    <n v="10"/>
    <n v="247"/>
    <n v="5095"/>
    <n v="0"/>
    <x v="1"/>
    <x v="0"/>
    <x v="1"/>
    <n v="5.0949999999999998"/>
    <n v="10"/>
  </r>
  <r>
    <n v="7286"/>
    <x v="2"/>
    <x v="1"/>
    <n v="4"/>
    <x v="1"/>
    <n v="199"/>
    <x v="0"/>
    <x v="1"/>
    <x v="0"/>
    <n v="1.5075376884422109"/>
    <n v="3"/>
    <n v="196"/>
    <n v="4067"/>
    <n v="0"/>
    <x v="1"/>
    <x v="1"/>
    <x v="1"/>
    <n v="4.0670000000000002"/>
    <n v="10"/>
  </r>
  <r>
    <n v="7287"/>
    <x v="0"/>
    <x v="0"/>
    <n v="1"/>
    <x v="0"/>
    <n v="191"/>
    <x v="1"/>
    <x v="0"/>
    <x v="0"/>
    <n v="2.0942408376963351"/>
    <n v="4"/>
    <n v="187"/>
    <n v="5851"/>
    <n v="1"/>
    <x v="0"/>
    <x v="2"/>
    <x v="1"/>
    <n v="5.851"/>
    <n v="10"/>
  </r>
  <r>
    <n v="7288"/>
    <x v="2"/>
    <x v="1"/>
    <n v="5"/>
    <x v="1"/>
    <n v="236"/>
    <x v="1"/>
    <x v="0"/>
    <x v="1"/>
    <n v="4.2372881355932197"/>
    <n v="9.9999999999999982"/>
    <n v="226"/>
    <n v="5755"/>
    <n v="1"/>
    <x v="0"/>
    <x v="3"/>
    <x v="1"/>
    <n v="5.7549999999999999"/>
    <n v="10"/>
  </r>
  <r>
    <n v="7289"/>
    <x v="0"/>
    <x v="0"/>
    <n v="3"/>
    <x v="2"/>
    <n v="217"/>
    <x v="0"/>
    <x v="1"/>
    <x v="0"/>
    <n v="3.225806451612903"/>
    <n v="7"/>
    <n v="210"/>
    <n v="4723"/>
    <n v="1"/>
    <x v="0"/>
    <x v="4"/>
    <x v="1"/>
    <n v="4.7229999999999999"/>
    <n v="10"/>
  </r>
  <r>
    <n v="7290"/>
    <x v="3"/>
    <x v="0"/>
    <n v="3"/>
    <x v="2"/>
    <n v="202"/>
    <x v="1"/>
    <x v="0"/>
    <x v="0"/>
    <n v="2.9702970297029703"/>
    <n v="6"/>
    <n v="196"/>
    <n v="5716"/>
    <n v="0"/>
    <x v="1"/>
    <x v="1"/>
    <x v="1"/>
    <n v="5.7160000000000002"/>
    <n v="10"/>
  </r>
  <r>
    <n v="7291"/>
    <x v="2"/>
    <x v="1"/>
    <n v="4"/>
    <x v="1"/>
    <n v="246"/>
    <x v="0"/>
    <x v="2"/>
    <x v="0"/>
    <n v="0.40650406504065045"/>
    <n v="1.0000000000000002"/>
    <n v="245"/>
    <n v="4273"/>
    <n v="1"/>
    <x v="0"/>
    <x v="0"/>
    <x v="1"/>
    <n v="4.2729999999999997"/>
    <n v="10"/>
  </r>
  <r>
    <n v="7292"/>
    <x v="0"/>
    <x v="0"/>
    <n v="4"/>
    <x v="1"/>
    <n v="194"/>
    <x v="2"/>
    <x v="0"/>
    <x v="0"/>
    <n v="5.1546391752577314"/>
    <n v="9.9999999999999982"/>
    <n v="184"/>
    <n v="5024"/>
    <n v="0"/>
    <x v="1"/>
    <x v="1"/>
    <x v="1"/>
    <n v="5.024"/>
    <n v="10"/>
  </r>
  <r>
    <n v="7293"/>
    <x v="2"/>
    <x v="1"/>
    <n v="2"/>
    <x v="0"/>
    <n v="221"/>
    <x v="1"/>
    <x v="1"/>
    <x v="1"/>
    <n v="4.5248868778280542"/>
    <n v="10"/>
    <n v="211"/>
    <n v="4715"/>
    <n v="1"/>
    <x v="0"/>
    <x v="2"/>
    <x v="1"/>
    <n v="4.7149999999999999"/>
    <n v="10"/>
  </r>
  <r>
    <n v="7294"/>
    <x v="0"/>
    <x v="0"/>
    <n v="4"/>
    <x v="1"/>
    <n v="231"/>
    <x v="4"/>
    <x v="0"/>
    <x v="0"/>
    <n v="2.5974025974025974"/>
    <n v="6"/>
    <n v="225"/>
    <n v="5482"/>
    <n v="0"/>
    <x v="1"/>
    <x v="3"/>
    <x v="1"/>
    <n v="5.4820000000000002"/>
    <n v="10"/>
  </r>
  <r>
    <n v="7295"/>
    <x v="3"/>
    <x v="0"/>
    <n v="5"/>
    <x v="1"/>
    <n v="254"/>
    <x v="4"/>
    <x v="0"/>
    <x v="0"/>
    <n v="0.78740157480314954"/>
    <n v="1.9999999999999998"/>
    <n v="252"/>
    <n v="4426"/>
    <n v="0"/>
    <x v="1"/>
    <x v="4"/>
    <x v="1"/>
    <n v="4.4260000000000002"/>
    <n v="10"/>
  </r>
  <r>
    <n v="7296"/>
    <x v="0"/>
    <x v="0"/>
    <n v="3"/>
    <x v="2"/>
    <n v="252"/>
    <x v="1"/>
    <x v="0"/>
    <x v="1"/>
    <n v="2.3809523809523809"/>
    <n v="6"/>
    <n v="246"/>
    <n v="5266"/>
    <n v="1"/>
    <x v="0"/>
    <x v="1"/>
    <x v="1"/>
    <n v="5.266"/>
    <n v="10"/>
  </r>
  <r>
    <n v="7297"/>
    <x v="2"/>
    <x v="1"/>
    <n v="5"/>
    <x v="1"/>
    <n v="196"/>
    <x v="0"/>
    <x v="2"/>
    <x v="0"/>
    <n v="2.0408163265306123"/>
    <n v="4"/>
    <n v="192"/>
    <n v="4569"/>
    <n v="0"/>
    <x v="1"/>
    <x v="0"/>
    <x v="1"/>
    <n v="4.569"/>
    <n v="10"/>
  </r>
  <r>
    <n v="7298"/>
    <x v="3"/>
    <x v="0"/>
    <n v="5"/>
    <x v="1"/>
    <n v="104"/>
    <x v="2"/>
    <x v="2"/>
    <x v="0"/>
    <n v="8.6538461538461533"/>
    <n v="9"/>
    <n v="95"/>
    <n v="5652"/>
    <n v="0"/>
    <x v="1"/>
    <x v="1"/>
    <x v="1"/>
    <n v="5.6520000000000001"/>
    <n v="10"/>
  </r>
  <r>
    <n v="7299"/>
    <x v="3"/>
    <x v="0"/>
    <n v="5"/>
    <x v="1"/>
    <n v="156"/>
    <x v="2"/>
    <x v="0"/>
    <x v="0"/>
    <n v="3.2051282051282048"/>
    <n v="4.9999999999999991"/>
    <n v="151"/>
    <n v="5987"/>
    <n v="1"/>
    <x v="0"/>
    <x v="2"/>
    <x v="1"/>
    <n v="5.9870000000000001"/>
    <n v="10"/>
  </r>
  <r>
    <n v="7300"/>
    <x v="3"/>
    <x v="0"/>
    <n v="4"/>
    <x v="1"/>
    <n v="250"/>
    <x v="2"/>
    <x v="0"/>
    <x v="1"/>
    <n v="0.8"/>
    <n v="2"/>
    <n v="248"/>
    <n v="4183"/>
    <n v="0"/>
    <x v="1"/>
    <x v="3"/>
    <x v="1"/>
    <n v="4.1829999999999998"/>
    <n v="10"/>
  </r>
  <r>
    <n v="7301"/>
    <x v="2"/>
    <x v="1"/>
    <n v="4"/>
    <x v="1"/>
    <n v="267"/>
    <x v="1"/>
    <x v="0"/>
    <x v="1"/>
    <n v="3.3707865168539324"/>
    <n v="9"/>
    <n v="258"/>
    <n v="5940"/>
    <n v="0"/>
    <x v="1"/>
    <x v="4"/>
    <x v="1"/>
    <n v="5.94"/>
    <n v="10"/>
  </r>
  <r>
    <n v="7302"/>
    <x v="2"/>
    <x v="1"/>
    <n v="2"/>
    <x v="0"/>
    <n v="197"/>
    <x v="2"/>
    <x v="1"/>
    <x v="1"/>
    <n v="0.50761421319796951"/>
    <n v="1"/>
    <n v="196"/>
    <n v="5210"/>
    <n v="1"/>
    <x v="0"/>
    <x v="1"/>
    <x v="1"/>
    <n v="5.21"/>
    <n v="10"/>
  </r>
  <r>
    <n v="7303"/>
    <x v="2"/>
    <x v="1"/>
    <n v="4"/>
    <x v="1"/>
    <n v="227"/>
    <x v="2"/>
    <x v="0"/>
    <x v="0"/>
    <n v="3.9647577092511015"/>
    <n v="9"/>
    <n v="218"/>
    <n v="5465"/>
    <n v="0"/>
    <x v="1"/>
    <x v="0"/>
    <x v="1"/>
    <n v="5.4649999999999999"/>
    <n v="10"/>
  </r>
  <r>
    <n v="7304"/>
    <x v="3"/>
    <x v="0"/>
    <n v="1"/>
    <x v="0"/>
    <n v="248"/>
    <x v="0"/>
    <x v="0"/>
    <x v="0"/>
    <n v="0.80645161290322576"/>
    <n v="2"/>
    <n v="246"/>
    <n v="4075"/>
    <n v="0"/>
    <x v="1"/>
    <x v="1"/>
    <x v="1"/>
    <n v="4.0750000000000002"/>
    <n v="10"/>
  </r>
  <r>
    <n v="7305"/>
    <x v="2"/>
    <x v="1"/>
    <n v="3"/>
    <x v="2"/>
    <n v="274"/>
    <x v="0"/>
    <x v="1"/>
    <x v="1"/>
    <n v="1.0948905109489051"/>
    <n v="3"/>
    <n v="271"/>
    <n v="5157"/>
    <n v="0"/>
    <x v="1"/>
    <x v="2"/>
    <x v="1"/>
    <n v="5.157"/>
    <n v="10"/>
  </r>
  <r>
    <n v="7306"/>
    <x v="4"/>
    <x v="0"/>
    <n v="1"/>
    <x v="0"/>
    <n v="232"/>
    <x v="3"/>
    <x v="0"/>
    <x v="1"/>
    <n v="1.7241379310344827"/>
    <n v="4"/>
    <n v="228"/>
    <n v="5877"/>
    <n v="0"/>
    <x v="1"/>
    <x v="3"/>
    <x v="1"/>
    <n v="5.8769999999999998"/>
    <n v="10"/>
  </r>
  <r>
    <n v="7307"/>
    <x v="2"/>
    <x v="1"/>
    <n v="2"/>
    <x v="0"/>
    <n v="181"/>
    <x v="0"/>
    <x v="0"/>
    <x v="1"/>
    <n v="2.2099447513812152"/>
    <n v="3.9999999999999996"/>
    <n v="177"/>
    <n v="5966"/>
    <n v="1"/>
    <x v="0"/>
    <x v="4"/>
    <x v="1"/>
    <n v="5.9660000000000002"/>
    <n v="10"/>
  </r>
  <r>
    <n v="7308"/>
    <x v="1"/>
    <x v="1"/>
    <n v="5"/>
    <x v="1"/>
    <n v="101"/>
    <x v="0"/>
    <x v="0"/>
    <x v="1"/>
    <n v="9.9009900990099009"/>
    <n v="10"/>
    <n v="91"/>
    <n v="4353"/>
    <n v="0"/>
    <x v="1"/>
    <x v="1"/>
    <x v="1"/>
    <n v="4.3529999999999998"/>
    <n v="10"/>
  </r>
  <r>
    <n v="7309"/>
    <x v="0"/>
    <x v="0"/>
    <n v="4"/>
    <x v="1"/>
    <n v="161"/>
    <x v="1"/>
    <x v="1"/>
    <x v="0"/>
    <n v="4.9689440993788816"/>
    <n v="7.9999999999999991"/>
    <n v="153"/>
    <n v="4348"/>
    <n v="1"/>
    <x v="0"/>
    <x v="0"/>
    <x v="1"/>
    <n v="4.3479999999999999"/>
    <n v="10"/>
  </r>
  <r>
    <n v="7310"/>
    <x v="0"/>
    <x v="0"/>
    <n v="2"/>
    <x v="0"/>
    <n v="268"/>
    <x v="1"/>
    <x v="1"/>
    <x v="0"/>
    <n v="2.9850746268656714"/>
    <n v="7.9999999999999991"/>
    <n v="260"/>
    <n v="4219"/>
    <n v="0"/>
    <x v="1"/>
    <x v="1"/>
    <x v="1"/>
    <n v="4.2190000000000003"/>
    <n v="10"/>
  </r>
  <r>
    <n v="7311"/>
    <x v="0"/>
    <x v="0"/>
    <n v="4"/>
    <x v="1"/>
    <n v="218"/>
    <x v="2"/>
    <x v="1"/>
    <x v="0"/>
    <n v="4.5871559633027523"/>
    <n v="10"/>
    <n v="208"/>
    <n v="4967"/>
    <n v="0"/>
    <x v="1"/>
    <x v="2"/>
    <x v="1"/>
    <n v="4.9669999999999996"/>
    <n v="10"/>
  </r>
  <r>
    <n v="7312"/>
    <x v="2"/>
    <x v="1"/>
    <n v="2"/>
    <x v="0"/>
    <n v="192"/>
    <x v="0"/>
    <x v="0"/>
    <x v="1"/>
    <n v="0.52083333333333326"/>
    <n v="0.99999999999999989"/>
    <n v="191"/>
    <n v="4308"/>
    <n v="1"/>
    <x v="0"/>
    <x v="3"/>
    <x v="1"/>
    <n v="4.3079999999999998"/>
    <n v="10"/>
  </r>
  <r>
    <n v="7313"/>
    <x v="1"/>
    <x v="1"/>
    <n v="3"/>
    <x v="2"/>
    <n v="197"/>
    <x v="1"/>
    <x v="1"/>
    <x v="0"/>
    <n v="1.015228426395939"/>
    <n v="2"/>
    <n v="195"/>
    <n v="4277"/>
    <n v="0"/>
    <x v="1"/>
    <x v="4"/>
    <x v="1"/>
    <n v="4.2770000000000001"/>
    <n v="10"/>
  </r>
  <r>
    <n v="7314"/>
    <x v="0"/>
    <x v="0"/>
    <n v="4"/>
    <x v="1"/>
    <n v="253"/>
    <x v="1"/>
    <x v="1"/>
    <x v="0"/>
    <n v="1.9762845849802373"/>
    <n v="5.0000000000000009"/>
    <n v="248"/>
    <n v="5624"/>
    <n v="0"/>
    <x v="1"/>
    <x v="1"/>
    <x v="1"/>
    <n v="5.6239999999999997"/>
    <n v="10"/>
  </r>
  <r>
    <n v="7315"/>
    <x v="2"/>
    <x v="1"/>
    <n v="1"/>
    <x v="0"/>
    <n v="183"/>
    <x v="2"/>
    <x v="0"/>
    <x v="1"/>
    <n v="2.7322404371584699"/>
    <n v="5"/>
    <n v="178"/>
    <n v="5326"/>
    <n v="0"/>
    <x v="1"/>
    <x v="0"/>
    <x v="1"/>
    <n v="5.3259999999999996"/>
    <n v="10"/>
  </r>
  <r>
    <n v="7316"/>
    <x v="2"/>
    <x v="1"/>
    <n v="5"/>
    <x v="1"/>
    <n v="177"/>
    <x v="2"/>
    <x v="2"/>
    <x v="1"/>
    <n v="5.0847457627118651"/>
    <n v="9.0000000000000018"/>
    <n v="168"/>
    <n v="5311"/>
    <n v="0"/>
    <x v="1"/>
    <x v="1"/>
    <x v="1"/>
    <n v="5.3109999999999999"/>
    <n v="10"/>
  </r>
  <r>
    <n v="7317"/>
    <x v="3"/>
    <x v="0"/>
    <n v="1"/>
    <x v="0"/>
    <n v="241"/>
    <x v="0"/>
    <x v="0"/>
    <x v="0"/>
    <n v="2.904564315352697"/>
    <n v="7"/>
    <n v="234"/>
    <n v="5134"/>
    <n v="1"/>
    <x v="0"/>
    <x v="2"/>
    <x v="1"/>
    <n v="5.1340000000000003"/>
    <n v="10"/>
  </r>
  <r>
    <n v="7318"/>
    <x v="2"/>
    <x v="1"/>
    <n v="5"/>
    <x v="1"/>
    <n v="180"/>
    <x v="2"/>
    <x v="0"/>
    <x v="0"/>
    <n v="5"/>
    <n v="9"/>
    <n v="171"/>
    <n v="5105"/>
    <n v="1"/>
    <x v="0"/>
    <x v="3"/>
    <x v="1"/>
    <n v="5.1050000000000004"/>
    <n v="10"/>
  </r>
  <r>
    <n v="7319"/>
    <x v="3"/>
    <x v="0"/>
    <n v="2"/>
    <x v="0"/>
    <n v="158"/>
    <x v="0"/>
    <x v="1"/>
    <x v="1"/>
    <n v="1.2658227848101267"/>
    <n v="2"/>
    <n v="156"/>
    <n v="5221"/>
    <n v="0"/>
    <x v="1"/>
    <x v="4"/>
    <x v="1"/>
    <n v="5.2210000000000001"/>
    <n v="10"/>
  </r>
  <r>
    <n v="7320"/>
    <x v="0"/>
    <x v="0"/>
    <n v="1"/>
    <x v="0"/>
    <n v="209"/>
    <x v="0"/>
    <x v="0"/>
    <x v="0"/>
    <n v="3.3492822966507179"/>
    <n v="7"/>
    <n v="202"/>
    <n v="4808"/>
    <n v="1"/>
    <x v="0"/>
    <x v="1"/>
    <x v="1"/>
    <n v="4.8079999999999998"/>
    <n v="10"/>
  </r>
  <r>
    <n v="7321"/>
    <x v="3"/>
    <x v="0"/>
    <n v="4"/>
    <x v="1"/>
    <n v="273"/>
    <x v="3"/>
    <x v="1"/>
    <x v="0"/>
    <n v="2.5641025641025639"/>
    <n v="6.9999999999999991"/>
    <n v="266"/>
    <n v="4058"/>
    <n v="1"/>
    <x v="0"/>
    <x v="0"/>
    <x v="1"/>
    <n v="4.0579999999999998"/>
    <n v="10"/>
  </r>
  <r>
    <n v="7322"/>
    <x v="4"/>
    <x v="0"/>
    <n v="2"/>
    <x v="0"/>
    <n v="226"/>
    <x v="2"/>
    <x v="2"/>
    <x v="0"/>
    <n v="3.0973451327433628"/>
    <n v="7"/>
    <n v="219"/>
    <n v="5600"/>
    <n v="0"/>
    <x v="1"/>
    <x v="1"/>
    <x v="1"/>
    <n v="5.6"/>
    <n v="10"/>
  </r>
  <r>
    <n v="7323"/>
    <x v="0"/>
    <x v="0"/>
    <n v="3"/>
    <x v="2"/>
    <n v="178"/>
    <x v="0"/>
    <x v="1"/>
    <x v="1"/>
    <n v="3.3707865168539324"/>
    <n v="6"/>
    <n v="172"/>
    <n v="4576"/>
    <n v="0"/>
    <x v="1"/>
    <x v="2"/>
    <x v="1"/>
    <n v="4.5759999999999996"/>
    <n v="10"/>
  </r>
  <r>
    <n v="7324"/>
    <x v="3"/>
    <x v="0"/>
    <n v="1"/>
    <x v="0"/>
    <n v="151"/>
    <x v="3"/>
    <x v="1"/>
    <x v="1"/>
    <n v="1.3245033112582782"/>
    <n v="2.0000000000000004"/>
    <n v="149"/>
    <n v="4529"/>
    <n v="0"/>
    <x v="1"/>
    <x v="3"/>
    <x v="1"/>
    <n v="4.5289999999999999"/>
    <n v="10"/>
  </r>
  <r>
    <n v="7325"/>
    <x v="2"/>
    <x v="1"/>
    <n v="1"/>
    <x v="0"/>
    <n v="212"/>
    <x v="1"/>
    <x v="1"/>
    <x v="1"/>
    <n v="3.3018867924528301"/>
    <n v="7"/>
    <n v="205"/>
    <n v="5022"/>
    <n v="0"/>
    <x v="1"/>
    <x v="4"/>
    <x v="1"/>
    <n v="5.0220000000000002"/>
    <n v="10"/>
  </r>
  <r>
    <n v="7326"/>
    <x v="2"/>
    <x v="1"/>
    <n v="2"/>
    <x v="0"/>
    <n v="239"/>
    <x v="2"/>
    <x v="1"/>
    <x v="0"/>
    <n v="4.1841004184100417"/>
    <n v="10"/>
    <n v="229"/>
    <n v="4410"/>
    <n v="0"/>
    <x v="1"/>
    <x v="1"/>
    <x v="1"/>
    <n v="4.41"/>
    <n v="10"/>
  </r>
  <r>
    <n v="7327"/>
    <x v="3"/>
    <x v="0"/>
    <n v="3"/>
    <x v="2"/>
    <n v="257"/>
    <x v="4"/>
    <x v="1"/>
    <x v="1"/>
    <n v="1.9455252918287937"/>
    <n v="5"/>
    <n v="252"/>
    <n v="4183"/>
    <n v="0"/>
    <x v="1"/>
    <x v="0"/>
    <x v="1"/>
    <n v="4.1829999999999998"/>
    <n v="10"/>
  </r>
  <r>
    <n v="7328"/>
    <x v="2"/>
    <x v="1"/>
    <n v="3"/>
    <x v="2"/>
    <n v="165"/>
    <x v="1"/>
    <x v="0"/>
    <x v="1"/>
    <n v="4.8484848484848486"/>
    <n v="8"/>
    <n v="157"/>
    <n v="5813"/>
    <n v="0"/>
    <x v="1"/>
    <x v="1"/>
    <x v="1"/>
    <n v="5.8129999999999997"/>
    <n v="10"/>
  </r>
  <r>
    <n v="7329"/>
    <x v="0"/>
    <x v="0"/>
    <n v="3"/>
    <x v="2"/>
    <n v="183"/>
    <x v="1"/>
    <x v="1"/>
    <x v="0"/>
    <n v="4.3715846994535523"/>
    <n v="8.0000000000000018"/>
    <n v="175"/>
    <n v="5690"/>
    <n v="1"/>
    <x v="0"/>
    <x v="2"/>
    <x v="1"/>
    <n v="5.69"/>
    <n v="10"/>
  </r>
  <r>
    <n v="7330"/>
    <x v="0"/>
    <x v="0"/>
    <n v="5"/>
    <x v="1"/>
    <n v="135"/>
    <x v="0"/>
    <x v="0"/>
    <x v="1"/>
    <n v="0.74074074074074081"/>
    <n v="1.0000000000000002"/>
    <n v="134"/>
    <n v="5013"/>
    <n v="0"/>
    <x v="1"/>
    <x v="3"/>
    <x v="1"/>
    <n v="5.0129999999999999"/>
    <n v="10"/>
  </r>
  <r>
    <n v="7331"/>
    <x v="0"/>
    <x v="0"/>
    <n v="1"/>
    <x v="0"/>
    <n v="200"/>
    <x v="0"/>
    <x v="0"/>
    <x v="1"/>
    <n v="2.5"/>
    <n v="5"/>
    <n v="195"/>
    <n v="4686"/>
    <n v="0"/>
    <x v="1"/>
    <x v="4"/>
    <x v="1"/>
    <n v="4.6859999999999999"/>
    <n v="10"/>
  </r>
  <r>
    <n v="7332"/>
    <x v="0"/>
    <x v="0"/>
    <n v="2"/>
    <x v="0"/>
    <n v="162"/>
    <x v="2"/>
    <x v="1"/>
    <x v="1"/>
    <n v="4.3209876543209873"/>
    <n v="7"/>
    <n v="155"/>
    <n v="5294"/>
    <n v="0"/>
    <x v="1"/>
    <x v="1"/>
    <x v="1"/>
    <n v="5.2939999999999996"/>
    <n v="10"/>
  </r>
  <r>
    <n v="7333"/>
    <x v="2"/>
    <x v="1"/>
    <n v="3"/>
    <x v="2"/>
    <n v="218"/>
    <x v="0"/>
    <x v="1"/>
    <x v="1"/>
    <n v="2.7522935779816518"/>
    <n v="6.0000000000000009"/>
    <n v="212"/>
    <n v="5288"/>
    <n v="1"/>
    <x v="0"/>
    <x v="0"/>
    <x v="1"/>
    <n v="5.2880000000000003"/>
    <n v="10"/>
  </r>
  <r>
    <n v="7334"/>
    <x v="2"/>
    <x v="1"/>
    <n v="4"/>
    <x v="1"/>
    <n v="158"/>
    <x v="1"/>
    <x v="1"/>
    <x v="1"/>
    <n v="4.4303797468354427"/>
    <n v="6.9999999999999991"/>
    <n v="151"/>
    <n v="4744"/>
    <n v="0"/>
    <x v="1"/>
    <x v="1"/>
    <x v="1"/>
    <n v="4.7439999999999998"/>
    <n v="10"/>
  </r>
  <r>
    <n v="7335"/>
    <x v="0"/>
    <x v="0"/>
    <n v="2"/>
    <x v="0"/>
    <n v="213"/>
    <x v="0"/>
    <x v="1"/>
    <x v="1"/>
    <n v="3.755868544600939"/>
    <n v="8"/>
    <n v="205"/>
    <n v="5214"/>
    <n v="1"/>
    <x v="0"/>
    <x v="2"/>
    <x v="1"/>
    <n v="5.2140000000000004"/>
    <n v="10"/>
  </r>
  <r>
    <n v="7336"/>
    <x v="2"/>
    <x v="1"/>
    <n v="1"/>
    <x v="0"/>
    <n v="215"/>
    <x v="1"/>
    <x v="1"/>
    <x v="0"/>
    <n v="4.1860465116279073"/>
    <n v="9.0000000000000018"/>
    <n v="206"/>
    <n v="4940"/>
    <n v="0"/>
    <x v="1"/>
    <x v="3"/>
    <x v="1"/>
    <n v="4.9400000000000004"/>
    <n v="10"/>
  </r>
  <r>
    <n v="7337"/>
    <x v="2"/>
    <x v="1"/>
    <n v="3"/>
    <x v="2"/>
    <n v="268"/>
    <x v="1"/>
    <x v="2"/>
    <x v="0"/>
    <n v="1.8656716417910446"/>
    <n v="4.9999999999999991"/>
    <n v="263"/>
    <n v="5195"/>
    <n v="0"/>
    <x v="1"/>
    <x v="4"/>
    <x v="1"/>
    <n v="5.1950000000000003"/>
    <n v="10"/>
  </r>
  <r>
    <n v="7338"/>
    <x v="2"/>
    <x v="1"/>
    <n v="1"/>
    <x v="0"/>
    <n v="207"/>
    <x v="2"/>
    <x v="0"/>
    <x v="1"/>
    <n v="4.3478260869565215"/>
    <n v="9"/>
    <n v="198"/>
    <n v="4252"/>
    <n v="0"/>
    <x v="1"/>
    <x v="1"/>
    <x v="1"/>
    <n v="4.2519999999999998"/>
    <n v="10"/>
  </r>
  <r>
    <n v="7339"/>
    <x v="1"/>
    <x v="1"/>
    <n v="5"/>
    <x v="1"/>
    <n v="270"/>
    <x v="3"/>
    <x v="1"/>
    <x v="0"/>
    <n v="0.37037037037037041"/>
    <n v="1.0000000000000002"/>
    <n v="269"/>
    <n v="5675"/>
    <n v="0"/>
    <x v="1"/>
    <x v="0"/>
    <x v="1"/>
    <n v="5.6749999999999998"/>
    <n v="10"/>
  </r>
  <r>
    <n v="7340"/>
    <x v="3"/>
    <x v="0"/>
    <n v="2"/>
    <x v="0"/>
    <n v="245"/>
    <x v="1"/>
    <x v="0"/>
    <x v="1"/>
    <n v="2.4489795918367347"/>
    <n v="6"/>
    <n v="239"/>
    <n v="5366"/>
    <n v="1"/>
    <x v="0"/>
    <x v="1"/>
    <x v="1"/>
    <n v="5.3659999999999997"/>
    <n v="10"/>
  </r>
  <r>
    <n v="7341"/>
    <x v="0"/>
    <x v="0"/>
    <n v="2"/>
    <x v="0"/>
    <n v="154"/>
    <x v="1"/>
    <x v="1"/>
    <x v="0"/>
    <n v="3.8961038961038961"/>
    <n v="6"/>
    <n v="148"/>
    <n v="4705"/>
    <n v="1"/>
    <x v="0"/>
    <x v="2"/>
    <x v="1"/>
    <n v="4.7050000000000001"/>
    <n v="10"/>
  </r>
  <r>
    <n v="7342"/>
    <x v="2"/>
    <x v="1"/>
    <n v="1"/>
    <x v="0"/>
    <n v="155"/>
    <x v="0"/>
    <x v="1"/>
    <x v="0"/>
    <n v="1.2903225806451613"/>
    <n v="2"/>
    <n v="153"/>
    <n v="5446"/>
    <n v="0"/>
    <x v="1"/>
    <x v="3"/>
    <x v="1"/>
    <n v="5.4459999999999997"/>
    <n v="10"/>
  </r>
  <r>
    <n v="7343"/>
    <x v="0"/>
    <x v="0"/>
    <n v="4"/>
    <x v="1"/>
    <n v="238"/>
    <x v="0"/>
    <x v="0"/>
    <x v="0"/>
    <n v="2.9411764705882351"/>
    <n v="7"/>
    <n v="231"/>
    <n v="4709"/>
    <n v="0"/>
    <x v="1"/>
    <x v="4"/>
    <x v="1"/>
    <n v="4.7089999999999996"/>
    <n v="10"/>
  </r>
  <r>
    <n v="7344"/>
    <x v="2"/>
    <x v="1"/>
    <n v="2"/>
    <x v="0"/>
    <n v="151"/>
    <x v="1"/>
    <x v="1"/>
    <x v="1"/>
    <n v="0.66225165562913912"/>
    <n v="1.0000000000000002"/>
    <n v="150"/>
    <n v="5179"/>
    <n v="0"/>
    <x v="1"/>
    <x v="1"/>
    <x v="1"/>
    <n v="5.1790000000000003"/>
    <n v="10"/>
  </r>
  <r>
    <n v="7345"/>
    <x v="2"/>
    <x v="1"/>
    <n v="4"/>
    <x v="1"/>
    <n v="185"/>
    <x v="1"/>
    <x v="0"/>
    <x v="1"/>
    <n v="2.1621621621621623"/>
    <n v="4"/>
    <n v="181"/>
    <n v="5926"/>
    <n v="0"/>
    <x v="1"/>
    <x v="0"/>
    <x v="1"/>
    <n v="5.9260000000000002"/>
    <n v="10"/>
  </r>
  <r>
    <n v="7346"/>
    <x v="0"/>
    <x v="0"/>
    <n v="3"/>
    <x v="2"/>
    <n v="171"/>
    <x v="0"/>
    <x v="1"/>
    <x v="0"/>
    <n v="4.6783625730994149"/>
    <n v="8"/>
    <n v="163"/>
    <n v="4826"/>
    <n v="0"/>
    <x v="1"/>
    <x v="1"/>
    <x v="1"/>
    <n v="4.8259999999999996"/>
    <n v="10"/>
  </r>
  <r>
    <n v="7347"/>
    <x v="2"/>
    <x v="1"/>
    <n v="2"/>
    <x v="0"/>
    <n v="206"/>
    <x v="1"/>
    <x v="0"/>
    <x v="0"/>
    <n v="3.3980582524271843"/>
    <n v="7"/>
    <n v="199"/>
    <n v="4185"/>
    <n v="1"/>
    <x v="0"/>
    <x v="2"/>
    <x v="1"/>
    <n v="4.1849999999999996"/>
    <n v="10"/>
  </r>
  <r>
    <n v="7348"/>
    <x v="2"/>
    <x v="1"/>
    <n v="3"/>
    <x v="2"/>
    <n v="232"/>
    <x v="1"/>
    <x v="0"/>
    <x v="1"/>
    <n v="2.1551724137931036"/>
    <n v="5.0000000000000009"/>
    <n v="227"/>
    <n v="4255"/>
    <n v="1"/>
    <x v="0"/>
    <x v="3"/>
    <x v="1"/>
    <n v="4.2549999999999999"/>
    <n v="10"/>
  </r>
  <r>
    <n v="7349"/>
    <x v="0"/>
    <x v="0"/>
    <n v="2"/>
    <x v="0"/>
    <n v="187"/>
    <x v="1"/>
    <x v="1"/>
    <x v="0"/>
    <n v="3.7433155080213902"/>
    <n v="7"/>
    <n v="180"/>
    <n v="5524"/>
    <n v="1"/>
    <x v="0"/>
    <x v="4"/>
    <x v="1"/>
    <n v="5.524"/>
    <n v="10"/>
  </r>
  <r>
    <n v="7350"/>
    <x v="0"/>
    <x v="0"/>
    <n v="4"/>
    <x v="1"/>
    <n v="209"/>
    <x v="0"/>
    <x v="1"/>
    <x v="1"/>
    <n v="3.8277511961722488"/>
    <n v="8"/>
    <n v="201"/>
    <n v="5884"/>
    <n v="1"/>
    <x v="0"/>
    <x v="1"/>
    <x v="1"/>
    <n v="5.8840000000000003"/>
    <n v="10"/>
  </r>
  <r>
    <n v="7351"/>
    <x v="0"/>
    <x v="0"/>
    <n v="2"/>
    <x v="0"/>
    <n v="262"/>
    <x v="0"/>
    <x v="0"/>
    <x v="1"/>
    <n v="0.76335877862595414"/>
    <n v="1.9999999999999998"/>
    <n v="260"/>
    <n v="4015"/>
    <n v="0"/>
    <x v="1"/>
    <x v="0"/>
    <x v="1"/>
    <n v="4.0149999999999997"/>
    <n v="10"/>
  </r>
  <r>
    <n v="7352"/>
    <x v="2"/>
    <x v="1"/>
    <n v="2"/>
    <x v="0"/>
    <n v="154"/>
    <x v="0"/>
    <x v="0"/>
    <x v="0"/>
    <n v="3.8961038961038961"/>
    <n v="6"/>
    <n v="148"/>
    <n v="5540"/>
    <n v="1"/>
    <x v="0"/>
    <x v="1"/>
    <x v="1"/>
    <n v="5.54"/>
    <n v="10"/>
  </r>
  <r>
    <n v="7353"/>
    <x v="3"/>
    <x v="0"/>
    <n v="1"/>
    <x v="0"/>
    <n v="163"/>
    <x v="0"/>
    <x v="1"/>
    <x v="0"/>
    <n v="0.61349693251533743"/>
    <n v="1"/>
    <n v="162"/>
    <n v="5194"/>
    <n v="0"/>
    <x v="1"/>
    <x v="2"/>
    <x v="1"/>
    <n v="5.194"/>
    <n v="10"/>
  </r>
  <r>
    <n v="7354"/>
    <x v="0"/>
    <x v="0"/>
    <n v="1"/>
    <x v="0"/>
    <n v="257"/>
    <x v="1"/>
    <x v="0"/>
    <x v="1"/>
    <n v="2.7237354085603114"/>
    <n v="7"/>
    <n v="250"/>
    <n v="4869"/>
    <n v="0"/>
    <x v="1"/>
    <x v="3"/>
    <x v="1"/>
    <n v="4.8689999999999998"/>
    <n v="10"/>
  </r>
  <r>
    <n v="7355"/>
    <x v="2"/>
    <x v="1"/>
    <n v="5"/>
    <x v="1"/>
    <n v="265"/>
    <x v="2"/>
    <x v="0"/>
    <x v="0"/>
    <n v="3.0188679245283021"/>
    <n v="8.0000000000000018"/>
    <n v="257"/>
    <n v="5087"/>
    <n v="1"/>
    <x v="0"/>
    <x v="4"/>
    <x v="1"/>
    <n v="5.0869999999999997"/>
    <n v="10"/>
  </r>
  <r>
    <n v="7356"/>
    <x v="2"/>
    <x v="1"/>
    <n v="2"/>
    <x v="0"/>
    <n v="220"/>
    <x v="0"/>
    <x v="0"/>
    <x v="0"/>
    <n v="3.1818181818181817"/>
    <n v="7"/>
    <n v="213"/>
    <n v="5503"/>
    <n v="0"/>
    <x v="1"/>
    <x v="1"/>
    <x v="1"/>
    <n v="5.5030000000000001"/>
    <n v="10"/>
  </r>
  <r>
    <n v="7357"/>
    <x v="2"/>
    <x v="1"/>
    <n v="1"/>
    <x v="0"/>
    <n v="201"/>
    <x v="0"/>
    <x v="0"/>
    <x v="0"/>
    <n v="2.9850746268656714"/>
    <n v="6"/>
    <n v="195"/>
    <n v="4953"/>
    <n v="0"/>
    <x v="1"/>
    <x v="0"/>
    <x v="1"/>
    <n v="4.9530000000000003"/>
    <n v="10"/>
  </r>
  <r>
    <n v="7358"/>
    <x v="1"/>
    <x v="1"/>
    <n v="4"/>
    <x v="1"/>
    <n v="268"/>
    <x v="2"/>
    <x v="0"/>
    <x v="1"/>
    <n v="1.8656716417910446"/>
    <n v="4.9999999999999991"/>
    <n v="263"/>
    <n v="4400"/>
    <n v="1"/>
    <x v="0"/>
    <x v="1"/>
    <x v="1"/>
    <n v="4.4000000000000004"/>
    <n v="10"/>
  </r>
  <r>
    <n v="7359"/>
    <x v="0"/>
    <x v="0"/>
    <n v="1"/>
    <x v="0"/>
    <n v="139"/>
    <x v="0"/>
    <x v="1"/>
    <x v="1"/>
    <n v="5.0359712230215825"/>
    <n v="7"/>
    <n v="132"/>
    <n v="4550"/>
    <n v="0"/>
    <x v="1"/>
    <x v="2"/>
    <x v="1"/>
    <n v="4.55"/>
    <n v="10"/>
  </r>
  <r>
    <n v="7360"/>
    <x v="2"/>
    <x v="1"/>
    <n v="5"/>
    <x v="1"/>
    <n v="241"/>
    <x v="2"/>
    <x v="0"/>
    <x v="0"/>
    <n v="1.2448132780082988"/>
    <n v="3"/>
    <n v="238"/>
    <n v="5051"/>
    <n v="0"/>
    <x v="1"/>
    <x v="3"/>
    <x v="1"/>
    <n v="5.0510000000000002"/>
    <n v="10"/>
  </r>
  <r>
    <n v="7361"/>
    <x v="0"/>
    <x v="0"/>
    <n v="4"/>
    <x v="1"/>
    <n v="145"/>
    <x v="0"/>
    <x v="2"/>
    <x v="1"/>
    <n v="1.3793103448275863"/>
    <n v="2"/>
    <n v="143"/>
    <n v="5665"/>
    <n v="0"/>
    <x v="1"/>
    <x v="4"/>
    <x v="1"/>
    <n v="5.665"/>
    <n v="10"/>
  </r>
  <r>
    <n v="7362"/>
    <x v="0"/>
    <x v="0"/>
    <n v="3"/>
    <x v="2"/>
    <n v="157"/>
    <x v="0"/>
    <x v="1"/>
    <x v="1"/>
    <n v="5.7324840764331215"/>
    <n v="9.0000000000000018"/>
    <n v="148"/>
    <n v="4990"/>
    <n v="0"/>
    <x v="1"/>
    <x v="1"/>
    <x v="1"/>
    <n v="4.99"/>
    <n v="10"/>
  </r>
  <r>
    <n v="7363"/>
    <x v="0"/>
    <x v="0"/>
    <n v="3"/>
    <x v="2"/>
    <n v="203"/>
    <x v="1"/>
    <x v="1"/>
    <x v="0"/>
    <n v="3.4482758620689653"/>
    <n v="7"/>
    <n v="196"/>
    <n v="4185"/>
    <n v="0"/>
    <x v="1"/>
    <x v="0"/>
    <x v="1"/>
    <n v="4.1849999999999996"/>
    <n v="10"/>
  </r>
  <r>
    <n v="7364"/>
    <x v="0"/>
    <x v="0"/>
    <n v="4"/>
    <x v="1"/>
    <n v="163"/>
    <x v="0"/>
    <x v="1"/>
    <x v="1"/>
    <n v="4.294478527607362"/>
    <n v="7"/>
    <n v="156"/>
    <n v="4463"/>
    <n v="0"/>
    <x v="1"/>
    <x v="1"/>
    <x v="1"/>
    <n v="4.4630000000000001"/>
    <n v="10"/>
  </r>
  <r>
    <n v="7365"/>
    <x v="0"/>
    <x v="0"/>
    <n v="1"/>
    <x v="0"/>
    <n v="263"/>
    <x v="1"/>
    <x v="0"/>
    <x v="0"/>
    <n v="1.9011406844106464"/>
    <n v="5"/>
    <n v="258"/>
    <n v="4010"/>
    <n v="1"/>
    <x v="0"/>
    <x v="2"/>
    <x v="1"/>
    <n v="4.01"/>
    <n v="10"/>
  </r>
  <r>
    <n v="7366"/>
    <x v="3"/>
    <x v="0"/>
    <n v="5"/>
    <x v="1"/>
    <n v="258"/>
    <x v="2"/>
    <x v="2"/>
    <x v="0"/>
    <n v="1.9379844961240309"/>
    <n v="5"/>
    <n v="253"/>
    <n v="4562"/>
    <n v="0"/>
    <x v="1"/>
    <x v="3"/>
    <x v="1"/>
    <n v="4.5620000000000003"/>
    <n v="10"/>
  </r>
  <r>
    <n v="7367"/>
    <x v="3"/>
    <x v="0"/>
    <n v="3"/>
    <x v="2"/>
    <n v="251"/>
    <x v="0"/>
    <x v="1"/>
    <x v="0"/>
    <n v="3.1872509960159361"/>
    <n v="8"/>
    <n v="243"/>
    <n v="4228"/>
    <n v="1"/>
    <x v="0"/>
    <x v="4"/>
    <x v="1"/>
    <n v="4.2279999999999998"/>
    <n v="10"/>
  </r>
  <r>
    <n v="7368"/>
    <x v="2"/>
    <x v="1"/>
    <n v="4"/>
    <x v="1"/>
    <n v="140"/>
    <x v="3"/>
    <x v="0"/>
    <x v="1"/>
    <n v="6.4285714285714279"/>
    <n v="8.9999999999999982"/>
    <n v="131"/>
    <n v="4558"/>
    <n v="0"/>
    <x v="1"/>
    <x v="1"/>
    <x v="1"/>
    <n v="4.5579999999999998"/>
    <n v="10"/>
  </r>
  <r>
    <n v="7369"/>
    <x v="0"/>
    <x v="0"/>
    <n v="1"/>
    <x v="0"/>
    <n v="179"/>
    <x v="2"/>
    <x v="1"/>
    <x v="0"/>
    <n v="1.1173184357541899"/>
    <n v="2"/>
    <n v="177"/>
    <n v="4071"/>
    <n v="1"/>
    <x v="0"/>
    <x v="0"/>
    <x v="1"/>
    <n v="4.0709999999999997"/>
    <n v="10"/>
  </r>
  <r>
    <n v="7370"/>
    <x v="3"/>
    <x v="0"/>
    <n v="4"/>
    <x v="1"/>
    <n v="211"/>
    <x v="1"/>
    <x v="1"/>
    <x v="0"/>
    <n v="3.3175355450236967"/>
    <n v="7"/>
    <n v="204"/>
    <n v="4734"/>
    <n v="0"/>
    <x v="1"/>
    <x v="1"/>
    <x v="1"/>
    <n v="4.734"/>
    <n v="10"/>
  </r>
  <r>
    <n v="7371"/>
    <x v="2"/>
    <x v="1"/>
    <n v="1"/>
    <x v="0"/>
    <n v="271"/>
    <x v="1"/>
    <x v="1"/>
    <x v="0"/>
    <n v="2.5830258302583027"/>
    <n v="7"/>
    <n v="264"/>
    <n v="4569"/>
    <n v="0"/>
    <x v="1"/>
    <x v="2"/>
    <x v="1"/>
    <n v="4.569"/>
    <n v="10"/>
  </r>
  <r>
    <n v="7372"/>
    <x v="0"/>
    <x v="0"/>
    <n v="4"/>
    <x v="1"/>
    <n v="181"/>
    <x v="0"/>
    <x v="1"/>
    <x v="1"/>
    <n v="0.55248618784530379"/>
    <n v="0.99999999999999989"/>
    <n v="180"/>
    <n v="5444"/>
    <n v="0"/>
    <x v="1"/>
    <x v="3"/>
    <x v="2"/>
    <n v="5.444"/>
    <n v="10"/>
  </r>
  <r>
    <n v="7373"/>
    <x v="1"/>
    <x v="1"/>
    <n v="1"/>
    <x v="0"/>
    <n v="130"/>
    <x v="2"/>
    <x v="1"/>
    <x v="0"/>
    <n v="7.6923076923076925"/>
    <n v="10"/>
    <n v="120"/>
    <n v="4726"/>
    <n v="0"/>
    <x v="1"/>
    <x v="4"/>
    <x v="2"/>
    <n v="4.726"/>
    <n v="10"/>
  </r>
  <r>
    <n v="7374"/>
    <x v="3"/>
    <x v="0"/>
    <n v="4"/>
    <x v="1"/>
    <n v="264"/>
    <x v="0"/>
    <x v="2"/>
    <x v="1"/>
    <n v="3.4090909090909087"/>
    <n v="8.9999999999999982"/>
    <n v="255"/>
    <n v="5841"/>
    <n v="1"/>
    <x v="0"/>
    <x v="1"/>
    <x v="2"/>
    <n v="5.8410000000000002"/>
    <n v="10"/>
  </r>
  <r>
    <n v="7375"/>
    <x v="0"/>
    <x v="0"/>
    <n v="2"/>
    <x v="0"/>
    <n v="221"/>
    <x v="0"/>
    <x v="0"/>
    <x v="0"/>
    <n v="3.1674208144796379"/>
    <n v="7"/>
    <n v="214"/>
    <n v="4856"/>
    <n v="0"/>
    <x v="1"/>
    <x v="0"/>
    <x v="2"/>
    <n v="4.8559999999999999"/>
    <n v="10"/>
  </r>
  <r>
    <n v="7376"/>
    <x v="2"/>
    <x v="1"/>
    <n v="1"/>
    <x v="0"/>
    <n v="194"/>
    <x v="1"/>
    <x v="1"/>
    <x v="0"/>
    <n v="0.51546391752577314"/>
    <n v="0.99999999999999989"/>
    <n v="193"/>
    <n v="5931"/>
    <n v="0"/>
    <x v="1"/>
    <x v="1"/>
    <x v="2"/>
    <n v="5.931"/>
    <n v="10"/>
  </r>
  <r>
    <n v="7377"/>
    <x v="2"/>
    <x v="1"/>
    <n v="1"/>
    <x v="0"/>
    <n v="201"/>
    <x v="1"/>
    <x v="1"/>
    <x v="0"/>
    <n v="1.9900497512437811"/>
    <n v="4"/>
    <n v="197"/>
    <n v="4857"/>
    <n v="1"/>
    <x v="0"/>
    <x v="2"/>
    <x v="2"/>
    <n v="4.8570000000000002"/>
    <n v="10"/>
  </r>
  <r>
    <n v="7378"/>
    <x v="2"/>
    <x v="1"/>
    <n v="5"/>
    <x v="1"/>
    <n v="166"/>
    <x v="1"/>
    <x v="1"/>
    <x v="1"/>
    <n v="3.6144578313253009"/>
    <n v="5.9999999999999991"/>
    <n v="160"/>
    <n v="4523"/>
    <n v="1"/>
    <x v="0"/>
    <x v="3"/>
    <x v="2"/>
    <n v="4.5229999999999997"/>
    <n v="10"/>
  </r>
  <r>
    <n v="7379"/>
    <x v="3"/>
    <x v="0"/>
    <n v="4"/>
    <x v="1"/>
    <n v="254"/>
    <x v="1"/>
    <x v="0"/>
    <x v="1"/>
    <n v="3.5433070866141732"/>
    <n v="9"/>
    <n v="245"/>
    <n v="5658"/>
    <n v="1"/>
    <x v="0"/>
    <x v="4"/>
    <x v="2"/>
    <n v="5.6580000000000004"/>
    <n v="10"/>
  </r>
  <r>
    <n v="7380"/>
    <x v="0"/>
    <x v="0"/>
    <n v="3"/>
    <x v="2"/>
    <n v="144"/>
    <x v="0"/>
    <x v="0"/>
    <x v="0"/>
    <n v="4.8611111111111116"/>
    <n v="7.0000000000000009"/>
    <n v="137"/>
    <n v="5496"/>
    <n v="0"/>
    <x v="1"/>
    <x v="1"/>
    <x v="2"/>
    <n v="5.4960000000000004"/>
    <n v="10"/>
  </r>
  <r>
    <n v="7381"/>
    <x v="3"/>
    <x v="0"/>
    <n v="2"/>
    <x v="0"/>
    <n v="171"/>
    <x v="1"/>
    <x v="0"/>
    <x v="1"/>
    <n v="3.5087719298245612"/>
    <n v="6"/>
    <n v="165"/>
    <n v="4236"/>
    <n v="0"/>
    <x v="1"/>
    <x v="0"/>
    <x v="2"/>
    <n v="4.2359999999999998"/>
    <n v="10"/>
  </r>
  <r>
    <n v="7382"/>
    <x v="4"/>
    <x v="0"/>
    <n v="4"/>
    <x v="1"/>
    <n v="240"/>
    <x v="0"/>
    <x v="0"/>
    <x v="0"/>
    <n v="3.75"/>
    <n v="9"/>
    <n v="231"/>
    <n v="4986"/>
    <n v="1"/>
    <x v="0"/>
    <x v="1"/>
    <x v="2"/>
    <n v="4.9859999999999998"/>
    <n v="10"/>
  </r>
  <r>
    <n v="7383"/>
    <x v="4"/>
    <x v="0"/>
    <n v="3"/>
    <x v="2"/>
    <n v="232"/>
    <x v="4"/>
    <x v="2"/>
    <x v="1"/>
    <n v="4.3103448275862073"/>
    <n v="10.000000000000002"/>
    <n v="222"/>
    <n v="4576"/>
    <n v="1"/>
    <x v="0"/>
    <x v="2"/>
    <x v="2"/>
    <n v="4.5759999999999996"/>
    <n v="10"/>
  </r>
  <r>
    <n v="7384"/>
    <x v="3"/>
    <x v="0"/>
    <n v="4"/>
    <x v="1"/>
    <n v="145"/>
    <x v="3"/>
    <x v="1"/>
    <x v="1"/>
    <n v="4.1379310344827589"/>
    <n v="6"/>
    <n v="139"/>
    <n v="4403"/>
    <n v="0"/>
    <x v="1"/>
    <x v="3"/>
    <x v="2"/>
    <n v="4.4029999999999996"/>
    <n v="10"/>
  </r>
  <r>
    <n v="7385"/>
    <x v="2"/>
    <x v="1"/>
    <n v="3"/>
    <x v="2"/>
    <n v="275"/>
    <x v="2"/>
    <x v="1"/>
    <x v="1"/>
    <n v="0.72727272727272729"/>
    <n v="2"/>
    <n v="273"/>
    <n v="4086"/>
    <n v="1"/>
    <x v="0"/>
    <x v="4"/>
    <x v="2"/>
    <n v="4.0860000000000003"/>
    <n v="10"/>
  </r>
  <r>
    <n v="7386"/>
    <x v="2"/>
    <x v="1"/>
    <n v="1"/>
    <x v="0"/>
    <n v="146"/>
    <x v="6"/>
    <x v="0"/>
    <x v="0"/>
    <n v="3.4246575342465753"/>
    <n v="5"/>
    <n v="141"/>
    <n v="4032"/>
    <n v="1"/>
    <x v="0"/>
    <x v="1"/>
    <x v="2"/>
    <n v="4.032"/>
    <n v="10"/>
  </r>
  <r>
    <n v="7387"/>
    <x v="3"/>
    <x v="0"/>
    <n v="5"/>
    <x v="1"/>
    <n v="207"/>
    <x v="1"/>
    <x v="2"/>
    <x v="1"/>
    <n v="3.8647342995169081"/>
    <n v="8"/>
    <n v="199"/>
    <n v="5066"/>
    <n v="1"/>
    <x v="0"/>
    <x v="0"/>
    <x v="2"/>
    <n v="5.0659999999999998"/>
    <n v="10"/>
  </r>
  <r>
    <n v="7388"/>
    <x v="0"/>
    <x v="0"/>
    <n v="1"/>
    <x v="0"/>
    <n v="157"/>
    <x v="5"/>
    <x v="0"/>
    <x v="0"/>
    <n v="4.4585987261146496"/>
    <n v="7"/>
    <n v="150"/>
    <n v="4385"/>
    <n v="0"/>
    <x v="1"/>
    <x v="1"/>
    <x v="2"/>
    <n v="4.3849999999999998"/>
    <n v="10"/>
  </r>
  <r>
    <n v="7389"/>
    <x v="0"/>
    <x v="0"/>
    <n v="2"/>
    <x v="0"/>
    <n v="146"/>
    <x v="7"/>
    <x v="0"/>
    <x v="1"/>
    <n v="4.7945205479452051"/>
    <n v="7"/>
    <n v="139"/>
    <n v="5245"/>
    <n v="1"/>
    <x v="0"/>
    <x v="2"/>
    <x v="2"/>
    <n v="5.2450000000000001"/>
    <n v="10"/>
  </r>
  <r>
    <n v="7390"/>
    <x v="0"/>
    <x v="0"/>
    <n v="1"/>
    <x v="0"/>
    <n v="139"/>
    <x v="7"/>
    <x v="1"/>
    <x v="1"/>
    <n v="4.3165467625899279"/>
    <n v="6"/>
    <n v="133"/>
    <n v="5667"/>
    <n v="1"/>
    <x v="0"/>
    <x v="3"/>
    <x v="2"/>
    <n v="5.6669999999999998"/>
    <n v="10"/>
  </r>
  <r>
    <n v="7391"/>
    <x v="2"/>
    <x v="1"/>
    <n v="5"/>
    <x v="1"/>
    <n v="223"/>
    <x v="5"/>
    <x v="2"/>
    <x v="1"/>
    <n v="3.5874439461883409"/>
    <n v="8"/>
    <n v="215"/>
    <n v="4178"/>
    <n v="1"/>
    <x v="0"/>
    <x v="4"/>
    <x v="2"/>
    <n v="4.1779999999999999"/>
    <n v="10"/>
  </r>
  <r>
    <n v="7392"/>
    <x v="3"/>
    <x v="0"/>
    <n v="2"/>
    <x v="0"/>
    <n v="224"/>
    <x v="1"/>
    <x v="1"/>
    <x v="0"/>
    <n v="4.4642857142857144"/>
    <n v="10"/>
    <n v="214"/>
    <n v="5674"/>
    <n v="0"/>
    <x v="1"/>
    <x v="1"/>
    <x v="2"/>
    <n v="5.6740000000000004"/>
    <n v="10"/>
  </r>
  <r>
    <n v="7393"/>
    <x v="3"/>
    <x v="0"/>
    <n v="3"/>
    <x v="2"/>
    <n v="174"/>
    <x v="0"/>
    <x v="1"/>
    <x v="0"/>
    <n v="3.4482758620689653"/>
    <n v="6"/>
    <n v="168"/>
    <n v="5064"/>
    <n v="1"/>
    <x v="0"/>
    <x v="0"/>
    <x v="2"/>
    <n v="5.0640000000000001"/>
    <n v="10"/>
  </r>
  <r>
    <n v="7394"/>
    <x v="0"/>
    <x v="0"/>
    <n v="5"/>
    <x v="1"/>
    <n v="152"/>
    <x v="5"/>
    <x v="0"/>
    <x v="1"/>
    <n v="5.9210526315789469"/>
    <n v="8.9999999999999982"/>
    <n v="143"/>
    <n v="4224"/>
    <n v="0"/>
    <x v="1"/>
    <x v="1"/>
    <x v="0"/>
    <n v="4.2240000000000002"/>
    <n v="10"/>
  </r>
  <r>
    <n v="7395"/>
    <x v="0"/>
    <x v="0"/>
    <n v="2"/>
    <x v="0"/>
    <n v="223"/>
    <x v="4"/>
    <x v="1"/>
    <x v="0"/>
    <n v="1.3452914798206279"/>
    <n v="3"/>
    <n v="220"/>
    <n v="4480"/>
    <n v="0"/>
    <x v="1"/>
    <x v="2"/>
    <x v="0"/>
    <n v="4.4800000000000004"/>
    <n v="10"/>
  </r>
  <r>
    <n v="7396"/>
    <x v="3"/>
    <x v="0"/>
    <n v="2"/>
    <x v="0"/>
    <n v="223"/>
    <x v="4"/>
    <x v="0"/>
    <x v="0"/>
    <n v="2.2421524663677128"/>
    <n v="4.9999999999999991"/>
    <n v="218"/>
    <n v="1010"/>
    <n v="1"/>
    <x v="0"/>
    <x v="3"/>
    <x v="0"/>
    <n v="1.01"/>
    <n v="5"/>
  </r>
  <r>
    <n v="7397"/>
    <x v="0"/>
    <x v="0"/>
    <n v="2"/>
    <x v="0"/>
    <n v="239"/>
    <x v="4"/>
    <x v="0"/>
    <x v="0"/>
    <n v="4.1841004184100417"/>
    <n v="10"/>
    <n v="229"/>
    <n v="1429"/>
    <n v="0"/>
    <x v="1"/>
    <x v="4"/>
    <x v="0"/>
    <n v="1.429"/>
    <n v="5"/>
  </r>
  <r>
    <n v="7398"/>
    <x v="0"/>
    <x v="0"/>
    <n v="2"/>
    <x v="0"/>
    <n v="246"/>
    <x v="3"/>
    <x v="0"/>
    <x v="1"/>
    <n v="2.0325203252032518"/>
    <n v="4.9999999999999991"/>
    <n v="241"/>
    <n v="1622"/>
    <n v="0"/>
    <x v="1"/>
    <x v="1"/>
    <x v="0"/>
    <n v="1.6220000000000001"/>
    <n v="5"/>
  </r>
  <r>
    <n v="7399"/>
    <x v="5"/>
    <x v="0"/>
    <n v="3"/>
    <x v="2"/>
    <n v="295"/>
    <x v="2"/>
    <x v="0"/>
    <x v="0"/>
    <n v="3.050847457627119"/>
    <n v="9.0000000000000018"/>
    <n v="286"/>
    <n v="1235"/>
    <n v="0"/>
    <x v="1"/>
    <x v="0"/>
    <x v="0"/>
    <n v="1.2350000000000001"/>
    <n v="5"/>
  </r>
  <r>
    <n v="7400"/>
    <x v="4"/>
    <x v="0"/>
    <n v="5"/>
    <x v="1"/>
    <n v="305"/>
    <x v="2"/>
    <x v="0"/>
    <x v="0"/>
    <n v="2.2950819672131146"/>
    <n v="7"/>
    <n v="298"/>
    <n v="1099"/>
    <n v="1"/>
    <x v="0"/>
    <x v="1"/>
    <x v="0"/>
    <n v="1.099"/>
    <n v="5"/>
  </r>
  <r>
    <n v="7401"/>
    <x v="2"/>
    <x v="1"/>
    <n v="4"/>
    <x v="1"/>
    <n v="177"/>
    <x v="2"/>
    <x v="1"/>
    <x v="1"/>
    <n v="2.8248587570621471"/>
    <n v="5.0000000000000009"/>
    <n v="172"/>
    <n v="1854"/>
    <n v="0"/>
    <x v="1"/>
    <x v="2"/>
    <x v="0"/>
    <n v="1.8540000000000001"/>
    <n v="5"/>
  </r>
  <r>
    <n v="7402"/>
    <x v="3"/>
    <x v="0"/>
    <n v="4"/>
    <x v="1"/>
    <n v="257"/>
    <x v="4"/>
    <x v="0"/>
    <x v="0"/>
    <n v="0.38910505836575876"/>
    <n v="1"/>
    <n v="256"/>
    <n v="1778"/>
    <n v="1"/>
    <x v="0"/>
    <x v="3"/>
    <x v="0"/>
    <n v="1.778"/>
    <n v="5"/>
  </r>
  <r>
    <n v="7403"/>
    <x v="4"/>
    <x v="0"/>
    <n v="3"/>
    <x v="2"/>
    <n v="306"/>
    <x v="2"/>
    <x v="0"/>
    <x v="0"/>
    <n v="1.6339869281045754"/>
    <n v="5.0000000000000009"/>
    <n v="301"/>
    <n v="1490"/>
    <n v="1"/>
    <x v="0"/>
    <x v="4"/>
    <x v="0"/>
    <n v="1.49"/>
    <n v="5"/>
  </r>
  <r>
    <n v="7404"/>
    <x v="0"/>
    <x v="0"/>
    <n v="3"/>
    <x v="2"/>
    <n v="226"/>
    <x v="3"/>
    <x v="1"/>
    <x v="1"/>
    <n v="4.4247787610619467"/>
    <n v="10"/>
    <n v="216"/>
    <n v="1174"/>
    <n v="0"/>
    <x v="1"/>
    <x v="1"/>
    <x v="0"/>
    <n v="1.1739999999999999"/>
    <n v="5"/>
  </r>
  <r>
    <n v="7405"/>
    <x v="0"/>
    <x v="0"/>
    <n v="1"/>
    <x v="0"/>
    <n v="228"/>
    <x v="4"/>
    <x v="0"/>
    <x v="0"/>
    <n v="2.6315789473684208"/>
    <n v="5.9999999999999991"/>
    <n v="222"/>
    <n v="1727"/>
    <n v="1"/>
    <x v="0"/>
    <x v="0"/>
    <x v="0"/>
    <n v="1.7270000000000001"/>
    <n v="5"/>
  </r>
  <r>
    <n v="7406"/>
    <x v="3"/>
    <x v="0"/>
    <n v="3"/>
    <x v="2"/>
    <n v="225"/>
    <x v="4"/>
    <x v="0"/>
    <x v="0"/>
    <n v="2.666666666666667"/>
    <n v="6.0000000000000009"/>
    <n v="219"/>
    <n v="1082"/>
    <n v="0"/>
    <x v="1"/>
    <x v="1"/>
    <x v="0"/>
    <n v="1.0820000000000001"/>
    <n v="5"/>
  </r>
  <r>
    <n v="7407"/>
    <x v="5"/>
    <x v="0"/>
    <n v="5"/>
    <x v="1"/>
    <n v="289"/>
    <x v="2"/>
    <x v="0"/>
    <x v="1"/>
    <n v="3.4602076124567476"/>
    <n v="10"/>
    <n v="279"/>
    <n v="1385"/>
    <n v="0"/>
    <x v="1"/>
    <x v="2"/>
    <x v="0"/>
    <n v="1.385"/>
    <n v="5"/>
  </r>
  <r>
    <n v="7408"/>
    <x v="3"/>
    <x v="0"/>
    <n v="1"/>
    <x v="0"/>
    <n v="261"/>
    <x v="4"/>
    <x v="0"/>
    <x v="0"/>
    <n v="3.8314176245210727"/>
    <n v="10"/>
    <n v="251"/>
    <n v="1713"/>
    <n v="0"/>
    <x v="1"/>
    <x v="3"/>
    <x v="0"/>
    <n v="1.7130000000000001"/>
    <n v="5"/>
  </r>
  <r>
    <n v="7409"/>
    <x v="3"/>
    <x v="0"/>
    <n v="2"/>
    <x v="0"/>
    <n v="255"/>
    <x v="4"/>
    <x v="1"/>
    <x v="1"/>
    <n v="1.5686274509803921"/>
    <n v="4"/>
    <n v="251"/>
    <n v="1634"/>
    <n v="0"/>
    <x v="1"/>
    <x v="4"/>
    <x v="0"/>
    <n v="1.6339999999999999"/>
    <n v="5"/>
  </r>
  <r>
    <n v="7410"/>
    <x v="3"/>
    <x v="0"/>
    <n v="4"/>
    <x v="1"/>
    <n v="266"/>
    <x v="4"/>
    <x v="1"/>
    <x v="1"/>
    <n v="3.007518796992481"/>
    <n v="8"/>
    <n v="258"/>
    <n v="1592"/>
    <n v="1"/>
    <x v="0"/>
    <x v="1"/>
    <x v="0"/>
    <n v="1.5920000000000001"/>
    <n v="5"/>
  </r>
  <r>
    <n v="7411"/>
    <x v="4"/>
    <x v="0"/>
    <n v="4"/>
    <x v="1"/>
    <n v="290"/>
    <x v="2"/>
    <x v="0"/>
    <x v="0"/>
    <n v="1.0344827586206897"/>
    <n v="3"/>
    <n v="287"/>
    <n v="1544"/>
    <n v="1"/>
    <x v="0"/>
    <x v="0"/>
    <x v="0"/>
    <n v="1.544"/>
    <n v="5"/>
  </r>
  <r>
    <n v="7412"/>
    <x v="0"/>
    <x v="0"/>
    <n v="3"/>
    <x v="2"/>
    <n v="235"/>
    <x v="4"/>
    <x v="0"/>
    <x v="0"/>
    <n v="1.7021276595744681"/>
    <n v="4"/>
    <n v="231"/>
    <n v="1839"/>
    <n v="1"/>
    <x v="0"/>
    <x v="1"/>
    <x v="0"/>
    <n v="1.839"/>
    <n v="5"/>
  </r>
  <r>
    <n v="7413"/>
    <x v="4"/>
    <x v="0"/>
    <n v="5"/>
    <x v="1"/>
    <n v="250"/>
    <x v="2"/>
    <x v="0"/>
    <x v="1"/>
    <n v="3.2"/>
    <n v="8"/>
    <n v="242"/>
    <n v="1689"/>
    <n v="0"/>
    <x v="1"/>
    <x v="2"/>
    <x v="0"/>
    <n v="1.6890000000000001"/>
    <n v="5"/>
  </r>
  <r>
    <n v="7414"/>
    <x v="3"/>
    <x v="0"/>
    <n v="4"/>
    <x v="1"/>
    <n v="245"/>
    <x v="4"/>
    <x v="0"/>
    <x v="0"/>
    <n v="2.0408163265306123"/>
    <n v="5"/>
    <n v="240"/>
    <n v="1293"/>
    <n v="1"/>
    <x v="0"/>
    <x v="3"/>
    <x v="0"/>
    <n v="1.2929999999999999"/>
    <n v="5"/>
  </r>
  <r>
    <n v="7415"/>
    <x v="4"/>
    <x v="0"/>
    <n v="3"/>
    <x v="2"/>
    <n v="286"/>
    <x v="2"/>
    <x v="1"/>
    <x v="0"/>
    <n v="2.4475524475524475"/>
    <n v="7"/>
    <n v="279"/>
    <n v="1132"/>
    <n v="1"/>
    <x v="0"/>
    <x v="4"/>
    <x v="0"/>
    <n v="1.1319999999999999"/>
    <n v="5"/>
  </r>
  <r>
    <n v="7416"/>
    <x v="3"/>
    <x v="0"/>
    <n v="4"/>
    <x v="1"/>
    <n v="271"/>
    <x v="2"/>
    <x v="0"/>
    <x v="0"/>
    <n v="1.8450184501845017"/>
    <n v="4.9999999999999991"/>
    <n v="266"/>
    <n v="1184"/>
    <n v="1"/>
    <x v="0"/>
    <x v="1"/>
    <x v="1"/>
    <n v="1.1839999999999999"/>
    <n v="5"/>
  </r>
  <r>
    <n v="7417"/>
    <x v="0"/>
    <x v="0"/>
    <n v="1"/>
    <x v="0"/>
    <n v="242"/>
    <x v="3"/>
    <x v="0"/>
    <x v="1"/>
    <n v="1.6528925619834711"/>
    <n v="4"/>
    <n v="238"/>
    <n v="1791"/>
    <n v="1"/>
    <x v="0"/>
    <x v="0"/>
    <x v="1"/>
    <n v="1.7909999999999999"/>
    <n v="5"/>
  </r>
  <r>
    <n v="7418"/>
    <x v="5"/>
    <x v="0"/>
    <n v="5"/>
    <x v="1"/>
    <n v="282"/>
    <x v="4"/>
    <x v="0"/>
    <x v="1"/>
    <n v="2.4822695035460995"/>
    <n v="7.0000000000000009"/>
    <n v="275"/>
    <n v="1260"/>
    <n v="1"/>
    <x v="0"/>
    <x v="1"/>
    <x v="1"/>
    <n v="1.26"/>
    <n v="5"/>
  </r>
  <r>
    <n v="7419"/>
    <x v="0"/>
    <x v="0"/>
    <n v="4"/>
    <x v="1"/>
    <n v="254"/>
    <x v="4"/>
    <x v="0"/>
    <x v="1"/>
    <n v="3.5433070866141732"/>
    <n v="9"/>
    <n v="245"/>
    <n v="1654"/>
    <n v="1"/>
    <x v="0"/>
    <x v="2"/>
    <x v="1"/>
    <n v="1.6539999999999999"/>
    <n v="5"/>
  </r>
  <r>
    <n v="7420"/>
    <x v="3"/>
    <x v="0"/>
    <n v="5"/>
    <x v="1"/>
    <n v="242"/>
    <x v="4"/>
    <x v="1"/>
    <x v="1"/>
    <n v="1.2396694214876034"/>
    <n v="3"/>
    <n v="239"/>
    <n v="1444"/>
    <n v="1"/>
    <x v="0"/>
    <x v="3"/>
    <x v="1"/>
    <n v="1.444"/>
    <n v="5"/>
  </r>
  <r>
    <n v="7421"/>
    <x v="3"/>
    <x v="0"/>
    <n v="4"/>
    <x v="1"/>
    <n v="263"/>
    <x v="2"/>
    <x v="0"/>
    <x v="0"/>
    <n v="3.8022813688212929"/>
    <n v="10"/>
    <n v="253"/>
    <n v="1995"/>
    <n v="0"/>
    <x v="1"/>
    <x v="4"/>
    <x v="1"/>
    <n v="1.9950000000000001"/>
    <n v="5"/>
  </r>
  <r>
    <n v="7422"/>
    <x v="5"/>
    <x v="0"/>
    <n v="5"/>
    <x v="1"/>
    <n v="278"/>
    <x v="2"/>
    <x v="0"/>
    <x v="1"/>
    <n v="0.35971223021582738"/>
    <n v="1.0000000000000002"/>
    <n v="277"/>
    <n v="1210"/>
    <n v="0"/>
    <x v="1"/>
    <x v="1"/>
    <x v="1"/>
    <n v="1.21"/>
    <n v="5"/>
  </r>
  <r>
    <n v="7423"/>
    <x v="4"/>
    <x v="0"/>
    <n v="1"/>
    <x v="0"/>
    <n v="255"/>
    <x v="2"/>
    <x v="0"/>
    <x v="1"/>
    <n v="3.5294117647058822"/>
    <n v="9"/>
    <n v="246"/>
    <n v="1575"/>
    <n v="0"/>
    <x v="1"/>
    <x v="0"/>
    <x v="1"/>
    <n v="1.575"/>
    <n v="5"/>
  </r>
  <r>
    <n v="7424"/>
    <x v="0"/>
    <x v="0"/>
    <n v="2"/>
    <x v="0"/>
    <n v="184"/>
    <x v="0"/>
    <x v="0"/>
    <x v="1"/>
    <n v="1.6304347826086956"/>
    <n v="3"/>
    <n v="181"/>
    <n v="1705"/>
    <n v="1"/>
    <x v="0"/>
    <x v="1"/>
    <x v="1"/>
    <n v="1.7050000000000001"/>
    <n v="5"/>
  </r>
  <r>
    <n v="7425"/>
    <x v="4"/>
    <x v="0"/>
    <n v="2"/>
    <x v="0"/>
    <n v="257"/>
    <x v="2"/>
    <x v="1"/>
    <x v="1"/>
    <n v="0.77821011673151752"/>
    <n v="2"/>
    <n v="255"/>
    <n v="1012"/>
    <n v="0"/>
    <x v="1"/>
    <x v="2"/>
    <x v="1"/>
    <n v="1.012"/>
    <n v="5"/>
  </r>
  <r>
    <n v="7426"/>
    <x v="2"/>
    <x v="1"/>
    <n v="2"/>
    <x v="0"/>
    <n v="214"/>
    <x v="1"/>
    <x v="1"/>
    <x v="1"/>
    <n v="3.2710280373831773"/>
    <n v="6.9999999999999991"/>
    <n v="207"/>
    <n v="1693"/>
    <n v="0"/>
    <x v="1"/>
    <x v="3"/>
    <x v="1"/>
    <n v="1.6930000000000001"/>
    <n v="5"/>
  </r>
  <r>
    <n v="7427"/>
    <x v="1"/>
    <x v="1"/>
    <n v="3"/>
    <x v="2"/>
    <n v="130"/>
    <x v="2"/>
    <x v="1"/>
    <x v="1"/>
    <n v="7.6923076923076925"/>
    <n v="10"/>
    <n v="120"/>
    <n v="4363"/>
    <n v="0"/>
    <x v="1"/>
    <x v="4"/>
    <x v="1"/>
    <n v="4.3630000000000004"/>
    <n v="10"/>
  </r>
  <r>
    <n v="7428"/>
    <x v="3"/>
    <x v="0"/>
    <n v="5"/>
    <x v="1"/>
    <n v="264"/>
    <x v="0"/>
    <x v="2"/>
    <x v="0"/>
    <n v="1.1363636363636365"/>
    <n v="3"/>
    <n v="261"/>
    <n v="5835"/>
    <n v="1"/>
    <x v="0"/>
    <x v="1"/>
    <x v="1"/>
    <n v="5.835"/>
    <n v="10"/>
  </r>
  <r>
    <n v="7429"/>
    <x v="0"/>
    <x v="0"/>
    <n v="2"/>
    <x v="0"/>
    <n v="221"/>
    <x v="0"/>
    <x v="0"/>
    <x v="1"/>
    <n v="4.5248868778280542"/>
    <n v="10"/>
    <n v="211"/>
    <n v="4126"/>
    <n v="0"/>
    <x v="1"/>
    <x v="0"/>
    <x v="1"/>
    <n v="4.1260000000000003"/>
    <n v="10"/>
  </r>
  <r>
    <n v="7430"/>
    <x v="2"/>
    <x v="1"/>
    <n v="5"/>
    <x v="1"/>
    <n v="194"/>
    <x v="1"/>
    <x v="1"/>
    <x v="0"/>
    <n v="3.608247422680412"/>
    <n v="6.9999999999999991"/>
    <n v="187"/>
    <n v="4809"/>
    <n v="0"/>
    <x v="1"/>
    <x v="1"/>
    <x v="1"/>
    <n v="4.8090000000000002"/>
    <n v="10"/>
  </r>
  <r>
    <n v="7431"/>
    <x v="2"/>
    <x v="1"/>
    <n v="5"/>
    <x v="1"/>
    <n v="201"/>
    <x v="1"/>
    <x v="1"/>
    <x v="1"/>
    <n v="0.99502487562189057"/>
    <n v="2"/>
    <n v="199"/>
    <n v="4440"/>
    <n v="0"/>
    <x v="1"/>
    <x v="2"/>
    <x v="1"/>
    <n v="4.4400000000000004"/>
    <n v="10"/>
  </r>
  <r>
    <n v="7432"/>
    <x v="2"/>
    <x v="1"/>
    <n v="2"/>
    <x v="0"/>
    <n v="166"/>
    <x v="1"/>
    <x v="1"/>
    <x v="1"/>
    <n v="3.6144578313253009"/>
    <n v="5.9999999999999991"/>
    <n v="160"/>
    <n v="4765"/>
    <n v="0"/>
    <x v="1"/>
    <x v="3"/>
    <x v="1"/>
    <n v="4.7649999999999997"/>
    <n v="10"/>
  </r>
  <r>
    <n v="7433"/>
    <x v="3"/>
    <x v="0"/>
    <n v="2"/>
    <x v="0"/>
    <n v="254"/>
    <x v="1"/>
    <x v="0"/>
    <x v="0"/>
    <n v="1.9685039370078741"/>
    <n v="5"/>
    <n v="249"/>
    <n v="4985"/>
    <n v="1"/>
    <x v="0"/>
    <x v="4"/>
    <x v="1"/>
    <n v="4.9850000000000003"/>
    <n v="10"/>
  </r>
  <r>
    <n v="7434"/>
    <x v="0"/>
    <x v="0"/>
    <n v="4"/>
    <x v="1"/>
    <n v="144"/>
    <x v="0"/>
    <x v="0"/>
    <x v="0"/>
    <n v="4.8611111111111116"/>
    <n v="7.0000000000000009"/>
    <n v="137"/>
    <n v="5351"/>
    <n v="1"/>
    <x v="0"/>
    <x v="1"/>
    <x v="1"/>
    <n v="5.351"/>
    <n v="10"/>
  </r>
  <r>
    <n v="7435"/>
    <x v="3"/>
    <x v="0"/>
    <n v="1"/>
    <x v="0"/>
    <n v="171"/>
    <x v="1"/>
    <x v="0"/>
    <x v="1"/>
    <n v="5.2631578947368416"/>
    <n v="8.9999999999999982"/>
    <n v="162"/>
    <n v="5252"/>
    <n v="0"/>
    <x v="1"/>
    <x v="0"/>
    <x v="1"/>
    <n v="5.2519999999999998"/>
    <n v="10"/>
  </r>
  <r>
    <n v="7436"/>
    <x v="4"/>
    <x v="0"/>
    <n v="5"/>
    <x v="1"/>
    <n v="240"/>
    <x v="0"/>
    <x v="0"/>
    <x v="1"/>
    <n v="1.6666666666666667"/>
    <n v="4"/>
    <n v="236"/>
    <n v="5219"/>
    <n v="1"/>
    <x v="0"/>
    <x v="1"/>
    <x v="1"/>
    <n v="5.2190000000000003"/>
    <n v="10"/>
  </r>
  <r>
    <n v="7437"/>
    <x v="4"/>
    <x v="0"/>
    <n v="1"/>
    <x v="0"/>
    <n v="232"/>
    <x v="4"/>
    <x v="2"/>
    <x v="1"/>
    <n v="4.3103448275862073"/>
    <n v="10.000000000000002"/>
    <n v="222"/>
    <n v="4345"/>
    <n v="0"/>
    <x v="1"/>
    <x v="2"/>
    <x v="1"/>
    <n v="4.3449999999999998"/>
    <n v="10"/>
  </r>
  <r>
    <n v="7438"/>
    <x v="3"/>
    <x v="0"/>
    <n v="2"/>
    <x v="0"/>
    <n v="145"/>
    <x v="3"/>
    <x v="1"/>
    <x v="1"/>
    <n v="6.2068965517241379"/>
    <n v="9"/>
    <n v="136"/>
    <n v="4243"/>
    <n v="0"/>
    <x v="1"/>
    <x v="3"/>
    <x v="1"/>
    <n v="4.2430000000000003"/>
    <n v="10"/>
  </r>
  <r>
    <n v="7439"/>
    <x v="2"/>
    <x v="1"/>
    <n v="5"/>
    <x v="1"/>
    <n v="275"/>
    <x v="2"/>
    <x v="1"/>
    <x v="1"/>
    <n v="3.6363636363636362"/>
    <n v="10"/>
    <n v="265"/>
    <n v="5066"/>
    <n v="0"/>
    <x v="1"/>
    <x v="4"/>
    <x v="1"/>
    <n v="5.0659999999999998"/>
    <n v="10"/>
  </r>
  <r>
    <n v="7440"/>
    <x v="2"/>
    <x v="1"/>
    <n v="5"/>
    <x v="1"/>
    <n v="146"/>
    <x v="6"/>
    <x v="0"/>
    <x v="1"/>
    <n v="6.1643835616438354"/>
    <n v="9"/>
    <n v="137"/>
    <n v="4128"/>
    <n v="0"/>
    <x v="1"/>
    <x v="1"/>
    <x v="1"/>
    <n v="4.1280000000000001"/>
    <n v="10"/>
  </r>
  <r>
    <n v="7441"/>
    <x v="3"/>
    <x v="0"/>
    <n v="1"/>
    <x v="0"/>
    <n v="207"/>
    <x v="1"/>
    <x v="2"/>
    <x v="1"/>
    <n v="1.4492753623188406"/>
    <n v="3"/>
    <n v="204"/>
    <n v="4083"/>
    <n v="0"/>
    <x v="1"/>
    <x v="0"/>
    <x v="1"/>
    <n v="4.0830000000000002"/>
    <n v="10"/>
  </r>
  <r>
    <n v="7442"/>
    <x v="0"/>
    <x v="0"/>
    <n v="3"/>
    <x v="2"/>
    <n v="157"/>
    <x v="5"/>
    <x v="0"/>
    <x v="0"/>
    <n v="1.910828025477707"/>
    <n v="3"/>
    <n v="154"/>
    <n v="4878"/>
    <n v="1"/>
    <x v="0"/>
    <x v="1"/>
    <x v="1"/>
    <n v="4.8780000000000001"/>
    <n v="10"/>
  </r>
  <r>
    <n v="7443"/>
    <x v="0"/>
    <x v="0"/>
    <n v="1"/>
    <x v="0"/>
    <n v="146"/>
    <x v="7"/>
    <x v="0"/>
    <x v="1"/>
    <n v="4.7945205479452051"/>
    <n v="7"/>
    <n v="139"/>
    <n v="4576"/>
    <n v="0"/>
    <x v="1"/>
    <x v="2"/>
    <x v="1"/>
    <n v="4.5759999999999996"/>
    <n v="10"/>
  </r>
  <r>
    <n v="7444"/>
    <x v="0"/>
    <x v="0"/>
    <n v="2"/>
    <x v="0"/>
    <n v="139"/>
    <x v="7"/>
    <x v="1"/>
    <x v="0"/>
    <n v="1.4388489208633095"/>
    <n v="2.0000000000000004"/>
    <n v="137"/>
    <n v="5012"/>
    <n v="1"/>
    <x v="0"/>
    <x v="3"/>
    <x v="1"/>
    <n v="5.0119999999999996"/>
    <n v="10"/>
  </r>
  <r>
    <n v="7445"/>
    <x v="2"/>
    <x v="1"/>
    <n v="1"/>
    <x v="0"/>
    <n v="223"/>
    <x v="5"/>
    <x v="2"/>
    <x v="1"/>
    <n v="2.2421524663677128"/>
    <n v="4.9999999999999991"/>
    <n v="218"/>
    <n v="4439"/>
    <n v="1"/>
    <x v="0"/>
    <x v="4"/>
    <x v="1"/>
    <n v="4.4390000000000001"/>
    <n v="10"/>
  </r>
  <r>
    <n v="7446"/>
    <x v="3"/>
    <x v="0"/>
    <n v="3"/>
    <x v="2"/>
    <n v="224"/>
    <x v="1"/>
    <x v="1"/>
    <x v="1"/>
    <n v="0.4464285714285714"/>
    <n v="1"/>
    <n v="223"/>
    <n v="5603"/>
    <n v="0"/>
    <x v="1"/>
    <x v="1"/>
    <x v="1"/>
    <n v="5.6029999999999998"/>
    <n v="10"/>
  </r>
  <r>
    <n v="7447"/>
    <x v="3"/>
    <x v="0"/>
    <n v="2"/>
    <x v="0"/>
    <n v="174"/>
    <x v="0"/>
    <x v="1"/>
    <x v="0"/>
    <n v="5.7471264367816088"/>
    <n v="9.9999999999999982"/>
    <n v="164"/>
    <n v="4902"/>
    <n v="1"/>
    <x v="0"/>
    <x v="0"/>
    <x v="1"/>
    <n v="4.9020000000000001"/>
    <n v="10"/>
  </r>
  <r>
    <n v="7448"/>
    <x v="0"/>
    <x v="0"/>
    <n v="1"/>
    <x v="0"/>
    <n v="152"/>
    <x v="5"/>
    <x v="0"/>
    <x v="0"/>
    <n v="3.2894736842105261"/>
    <n v="4.9999999999999991"/>
    <n v="147"/>
    <n v="5325"/>
    <n v="1"/>
    <x v="0"/>
    <x v="1"/>
    <x v="1"/>
    <n v="5.3250000000000002"/>
    <n v="10"/>
  </r>
  <r>
    <n v="7449"/>
    <x v="0"/>
    <x v="0"/>
    <n v="5"/>
    <x v="1"/>
    <n v="223"/>
    <x v="4"/>
    <x v="1"/>
    <x v="1"/>
    <n v="1.7937219730941705"/>
    <n v="4"/>
    <n v="219"/>
    <n v="4704"/>
    <n v="0"/>
    <x v="1"/>
    <x v="2"/>
    <x v="1"/>
    <n v="4.7039999999999997"/>
    <n v="10"/>
  </r>
  <r>
    <n v="7450"/>
    <x v="3"/>
    <x v="0"/>
    <n v="2"/>
    <x v="0"/>
    <n v="223"/>
    <x v="4"/>
    <x v="0"/>
    <x v="1"/>
    <n v="0.89686098654708524"/>
    <n v="2"/>
    <n v="221"/>
    <n v="1232"/>
    <n v="1"/>
    <x v="0"/>
    <x v="3"/>
    <x v="1"/>
    <n v="1.232"/>
    <n v="5"/>
  </r>
  <r>
    <n v="7451"/>
    <x v="0"/>
    <x v="0"/>
    <n v="4"/>
    <x v="1"/>
    <n v="239"/>
    <x v="4"/>
    <x v="0"/>
    <x v="1"/>
    <n v="2.510460251046025"/>
    <n v="6"/>
    <n v="233"/>
    <n v="1986"/>
    <n v="1"/>
    <x v="0"/>
    <x v="4"/>
    <x v="1"/>
    <n v="1.986"/>
    <n v="5"/>
  </r>
  <r>
    <n v="7452"/>
    <x v="0"/>
    <x v="0"/>
    <n v="1"/>
    <x v="0"/>
    <n v="246"/>
    <x v="3"/>
    <x v="0"/>
    <x v="1"/>
    <n v="1.6260162601626018"/>
    <n v="4.0000000000000009"/>
    <n v="242"/>
    <n v="1489"/>
    <n v="0"/>
    <x v="1"/>
    <x v="1"/>
    <x v="1"/>
    <n v="1.4890000000000001"/>
    <n v="5"/>
  </r>
  <r>
    <n v="7453"/>
    <x v="5"/>
    <x v="0"/>
    <n v="4"/>
    <x v="1"/>
    <n v="295"/>
    <x v="2"/>
    <x v="0"/>
    <x v="0"/>
    <n v="3.3898305084745761"/>
    <n v="10"/>
    <n v="285"/>
    <n v="1217"/>
    <n v="1"/>
    <x v="0"/>
    <x v="0"/>
    <x v="1"/>
    <n v="1.2170000000000001"/>
    <n v="5"/>
  </r>
  <r>
    <n v="7454"/>
    <x v="4"/>
    <x v="0"/>
    <n v="5"/>
    <x v="1"/>
    <n v="305"/>
    <x v="2"/>
    <x v="0"/>
    <x v="0"/>
    <n v="1.9672131147540985"/>
    <n v="6"/>
    <n v="299"/>
    <n v="1787"/>
    <n v="1"/>
    <x v="0"/>
    <x v="1"/>
    <x v="1"/>
    <n v="1.7869999999999999"/>
    <n v="5"/>
  </r>
  <r>
    <n v="7455"/>
    <x v="2"/>
    <x v="1"/>
    <n v="3"/>
    <x v="2"/>
    <n v="177"/>
    <x v="2"/>
    <x v="1"/>
    <x v="0"/>
    <n v="2.2598870056497176"/>
    <n v="4"/>
    <n v="173"/>
    <n v="1560"/>
    <n v="1"/>
    <x v="0"/>
    <x v="2"/>
    <x v="1"/>
    <n v="1.56"/>
    <n v="5"/>
  </r>
  <r>
    <n v="7456"/>
    <x v="3"/>
    <x v="0"/>
    <n v="3"/>
    <x v="2"/>
    <n v="257"/>
    <x v="4"/>
    <x v="0"/>
    <x v="0"/>
    <n v="3.1128404669260701"/>
    <n v="8"/>
    <n v="249"/>
    <n v="1409"/>
    <n v="0"/>
    <x v="1"/>
    <x v="3"/>
    <x v="1"/>
    <n v="1.409"/>
    <n v="5"/>
  </r>
  <r>
    <n v="7457"/>
    <x v="4"/>
    <x v="0"/>
    <n v="4"/>
    <x v="1"/>
    <n v="306"/>
    <x v="2"/>
    <x v="0"/>
    <x v="0"/>
    <n v="1.6339869281045754"/>
    <n v="5.0000000000000009"/>
    <n v="301"/>
    <n v="1703"/>
    <n v="1"/>
    <x v="0"/>
    <x v="4"/>
    <x v="1"/>
    <n v="1.7030000000000001"/>
    <n v="5"/>
  </r>
  <r>
    <n v="7458"/>
    <x v="0"/>
    <x v="0"/>
    <n v="5"/>
    <x v="1"/>
    <n v="226"/>
    <x v="3"/>
    <x v="1"/>
    <x v="0"/>
    <n v="4.4247787610619467"/>
    <n v="10"/>
    <n v="216"/>
    <n v="1348"/>
    <n v="1"/>
    <x v="0"/>
    <x v="1"/>
    <x v="1"/>
    <n v="1.3480000000000001"/>
    <n v="5"/>
  </r>
  <r>
    <n v="7459"/>
    <x v="0"/>
    <x v="0"/>
    <n v="4"/>
    <x v="1"/>
    <n v="228"/>
    <x v="4"/>
    <x v="0"/>
    <x v="1"/>
    <n v="2.6315789473684208"/>
    <n v="5.9999999999999991"/>
    <n v="222"/>
    <n v="1853"/>
    <n v="1"/>
    <x v="0"/>
    <x v="0"/>
    <x v="1"/>
    <n v="1.853"/>
    <n v="5"/>
  </r>
  <r>
    <n v="7460"/>
    <x v="3"/>
    <x v="0"/>
    <n v="5"/>
    <x v="1"/>
    <n v="225"/>
    <x v="4"/>
    <x v="0"/>
    <x v="0"/>
    <n v="4"/>
    <n v="9"/>
    <n v="216"/>
    <n v="1646"/>
    <n v="1"/>
    <x v="0"/>
    <x v="1"/>
    <x v="1"/>
    <n v="1.6459999999999999"/>
    <n v="5"/>
  </r>
  <r>
    <n v="7461"/>
    <x v="5"/>
    <x v="0"/>
    <n v="2"/>
    <x v="0"/>
    <n v="289"/>
    <x v="2"/>
    <x v="0"/>
    <x v="1"/>
    <n v="1.7301038062283738"/>
    <n v="5"/>
    <n v="284"/>
    <n v="1918"/>
    <n v="1"/>
    <x v="0"/>
    <x v="2"/>
    <x v="1"/>
    <n v="1.9179999999999999"/>
    <n v="5"/>
  </r>
  <r>
    <n v="7462"/>
    <x v="3"/>
    <x v="0"/>
    <n v="1"/>
    <x v="0"/>
    <n v="261"/>
    <x v="4"/>
    <x v="0"/>
    <x v="1"/>
    <n v="1.9157088122605364"/>
    <n v="5"/>
    <n v="256"/>
    <n v="1837"/>
    <n v="1"/>
    <x v="0"/>
    <x v="3"/>
    <x v="1"/>
    <n v="1.837"/>
    <n v="5"/>
  </r>
  <r>
    <n v="7463"/>
    <x v="3"/>
    <x v="0"/>
    <n v="1"/>
    <x v="0"/>
    <n v="255"/>
    <x v="4"/>
    <x v="1"/>
    <x v="1"/>
    <n v="3.5294117647058822"/>
    <n v="9"/>
    <n v="246"/>
    <n v="1156"/>
    <n v="1"/>
    <x v="0"/>
    <x v="4"/>
    <x v="1"/>
    <n v="1.1559999999999999"/>
    <n v="5"/>
  </r>
  <r>
    <n v="7464"/>
    <x v="3"/>
    <x v="0"/>
    <n v="5"/>
    <x v="1"/>
    <n v="266"/>
    <x v="4"/>
    <x v="1"/>
    <x v="1"/>
    <n v="2.6315789473684208"/>
    <n v="6.9999999999999991"/>
    <n v="259"/>
    <n v="1440"/>
    <n v="0"/>
    <x v="1"/>
    <x v="1"/>
    <x v="1"/>
    <n v="1.44"/>
    <n v="5"/>
  </r>
  <r>
    <n v="7465"/>
    <x v="4"/>
    <x v="0"/>
    <n v="5"/>
    <x v="1"/>
    <n v="290"/>
    <x v="2"/>
    <x v="0"/>
    <x v="1"/>
    <n v="2.0689655172413794"/>
    <n v="6"/>
    <n v="284"/>
    <n v="1929"/>
    <n v="0"/>
    <x v="1"/>
    <x v="0"/>
    <x v="1"/>
    <n v="1.929"/>
    <n v="5"/>
  </r>
  <r>
    <n v="7466"/>
    <x v="0"/>
    <x v="0"/>
    <n v="1"/>
    <x v="0"/>
    <n v="235"/>
    <x v="4"/>
    <x v="0"/>
    <x v="1"/>
    <n v="3.8297872340425529"/>
    <n v="8.9999999999999982"/>
    <n v="226"/>
    <n v="1821"/>
    <n v="1"/>
    <x v="0"/>
    <x v="1"/>
    <x v="1"/>
    <n v="1.821"/>
    <n v="5"/>
  </r>
  <r>
    <n v="7467"/>
    <x v="4"/>
    <x v="0"/>
    <n v="4"/>
    <x v="1"/>
    <n v="250"/>
    <x v="2"/>
    <x v="0"/>
    <x v="1"/>
    <n v="0.8"/>
    <n v="2"/>
    <n v="248"/>
    <n v="1969"/>
    <n v="1"/>
    <x v="0"/>
    <x v="2"/>
    <x v="1"/>
    <n v="1.9690000000000001"/>
    <n v="5"/>
  </r>
  <r>
    <n v="7468"/>
    <x v="3"/>
    <x v="0"/>
    <n v="1"/>
    <x v="0"/>
    <n v="245"/>
    <x v="4"/>
    <x v="0"/>
    <x v="0"/>
    <n v="2.0408163265306123"/>
    <n v="5"/>
    <n v="240"/>
    <n v="1996"/>
    <n v="1"/>
    <x v="0"/>
    <x v="3"/>
    <x v="1"/>
    <n v="1.996"/>
    <n v="5"/>
  </r>
  <r>
    <n v="7469"/>
    <x v="4"/>
    <x v="0"/>
    <n v="1"/>
    <x v="0"/>
    <n v="286"/>
    <x v="2"/>
    <x v="1"/>
    <x v="1"/>
    <n v="0.34965034965034963"/>
    <n v="1"/>
    <n v="285"/>
    <n v="1636"/>
    <n v="0"/>
    <x v="1"/>
    <x v="4"/>
    <x v="1"/>
    <n v="1.6359999999999999"/>
    <n v="5"/>
  </r>
  <r>
    <n v="7470"/>
    <x v="3"/>
    <x v="0"/>
    <n v="5"/>
    <x v="1"/>
    <n v="271"/>
    <x v="2"/>
    <x v="0"/>
    <x v="1"/>
    <n v="2.9520295202952029"/>
    <n v="8"/>
    <n v="263"/>
    <n v="1132"/>
    <n v="1"/>
    <x v="0"/>
    <x v="1"/>
    <x v="1"/>
    <n v="1.1319999999999999"/>
    <n v="5"/>
  </r>
  <r>
    <n v="7471"/>
    <x v="0"/>
    <x v="0"/>
    <n v="1"/>
    <x v="0"/>
    <n v="242"/>
    <x v="3"/>
    <x v="0"/>
    <x v="1"/>
    <n v="3.3057851239669422"/>
    <n v="8"/>
    <n v="234"/>
    <n v="1419"/>
    <n v="1"/>
    <x v="0"/>
    <x v="0"/>
    <x v="1"/>
    <n v="1.419"/>
    <n v="5"/>
  </r>
  <r>
    <n v="7472"/>
    <x v="5"/>
    <x v="0"/>
    <n v="2"/>
    <x v="0"/>
    <n v="282"/>
    <x v="4"/>
    <x v="0"/>
    <x v="1"/>
    <n v="2.1276595744680851"/>
    <n v="6"/>
    <n v="276"/>
    <n v="1744"/>
    <n v="1"/>
    <x v="0"/>
    <x v="1"/>
    <x v="1"/>
    <n v="1.744"/>
    <n v="5"/>
  </r>
  <r>
    <n v="7473"/>
    <x v="0"/>
    <x v="0"/>
    <n v="4"/>
    <x v="1"/>
    <n v="254"/>
    <x v="4"/>
    <x v="0"/>
    <x v="1"/>
    <n v="0.78740157480314954"/>
    <n v="1.9999999999999998"/>
    <n v="252"/>
    <n v="1573"/>
    <n v="1"/>
    <x v="0"/>
    <x v="2"/>
    <x v="1"/>
    <n v="1.573"/>
    <n v="5"/>
  </r>
  <r>
    <n v="7474"/>
    <x v="3"/>
    <x v="0"/>
    <n v="4"/>
    <x v="1"/>
    <n v="242"/>
    <x v="4"/>
    <x v="1"/>
    <x v="1"/>
    <n v="0.41322314049586778"/>
    <n v="1"/>
    <n v="241"/>
    <n v="1824"/>
    <n v="1"/>
    <x v="0"/>
    <x v="3"/>
    <x v="1"/>
    <n v="1.8240000000000001"/>
    <n v="5"/>
  </r>
  <r>
    <n v="7475"/>
    <x v="3"/>
    <x v="0"/>
    <n v="4"/>
    <x v="1"/>
    <n v="263"/>
    <x v="2"/>
    <x v="0"/>
    <x v="0"/>
    <n v="0.76045627376425851"/>
    <n v="2"/>
    <n v="261"/>
    <n v="1625"/>
    <n v="0"/>
    <x v="1"/>
    <x v="4"/>
    <x v="1"/>
    <n v="1.625"/>
    <n v="5"/>
  </r>
  <r>
    <n v="7476"/>
    <x v="3"/>
    <x v="0"/>
    <n v="3"/>
    <x v="2"/>
    <n v="246"/>
    <x v="4"/>
    <x v="1"/>
    <x v="1"/>
    <n v="1.6260162601626018"/>
    <n v="4.0000000000000009"/>
    <n v="242"/>
    <n v="1257"/>
    <n v="1"/>
    <x v="0"/>
    <x v="1"/>
    <x v="1"/>
    <n v="1.2569999999999999"/>
    <n v="5"/>
  </r>
  <r>
    <n v="7477"/>
    <x v="5"/>
    <x v="0"/>
    <n v="3"/>
    <x v="2"/>
    <n v="251"/>
    <x v="4"/>
    <x v="0"/>
    <x v="0"/>
    <n v="3.1872509960159361"/>
    <n v="8"/>
    <n v="243"/>
    <n v="1616"/>
    <n v="1"/>
    <x v="0"/>
    <x v="0"/>
    <x v="1"/>
    <n v="1.6160000000000001"/>
    <n v="5"/>
  </r>
  <r>
    <n v="7478"/>
    <x v="3"/>
    <x v="0"/>
    <n v="2"/>
    <x v="0"/>
    <n v="262"/>
    <x v="4"/>
    <x v="0"/>
    <x v="1"/>
    <n v="1.5267175572519083"/>
    <n v="3.9999999999999996"/>
    <n v="258"/>
    <n v="1509"/>
    <n v="1"/>
    <x v="0"/>
    <x v="1"/>
    <x v="1"/>
    <n v="1.5089999999999999"/>
    <n v="5"/>
  </r>
  <r>
    <n v="7479"/>
    <x v="3"/>
    <x v="0"/>
    <n v="5"/>
    <x v="1"/>
    <n v="245"/>
    <x v="4"/>
    <x v="0"/>
    <x v="0"/>
    <n v="0.40816326530612246"/>
    <n v="1"/>
    <n v="244"/>
    <n v="1924"/>
    <n v="1"/>
    <x v="0"/>
    <x v="2"/>
    <x v="1"/>
    <n v="1.9239999999999999"/>
    <n v="5"/>
  </r>
  <r>
    <n v="7480"/>
    <x v="0"/>
    <x v="0"/>
    <n v="5"/>
    <x v="1"/>
    <n v="273"/>
    <x v="4"/>
    <x v="1"/>
    <x v="0"/>
    <n v="2.5641025641025639"/>
    <n v="6.9999999999999991"/>
    <n v="266"/>
    <n v="1409"/>
    <n v="0"/>
    <x v="1"/>
    <x v="3"/>
    <x v="1"/>
    <n v="1.409"/>
    <n v="5"/>
  </r>
  <r>
    <n v="7481"/>
    <x v="5"/>
    <x v="0"/>
    <n v="2"/>
    <x v="0"/>
    <n v="272"/>
    <x v="2"/>
    <x v="1"/>
    <x v="1"/>
    <n v="3.3088235294117649"/>
    <n v="9.0000000000000018"/>
    <n v="263"/>
    <n v="1188"/>
    <n v="1"/>
    <x v="0"/>
    <x v="4"/>
    <x v="1"/>
    <n v="1.1879999999999999"/>
    <n v="5"/>
  </r>
  <r>
    <n v="7482"/>
    <x v="3"/>
    <x v="0"/>
    <n v="5"/>
    <x v="1"/>
    <n v="269"/>
    <x v="4"/>
    <x v="0"/>
    <x v="1"/>
    <n v="1.486988847583643"/>
    <n v="4"/>
    <n v="265"/>
    <n v="1454"/>
    <n v="0"/>
    <x v="1"/>
    <x v="1"/>
    <x v="1"/>
    <n v="1.454"/>
    <n v="5"/>
  </r>
  <r>
    <n v="7483"/>
    <x v="0"/>
    <x v="0"/>
    <n v="2"/>
    <x v="0"/>
    <n v="263"/>
    <x v="4"/>
    <x v="0"/>
    <x v="0"/>
    <n v="1.9011406844106464"/>
    <n v="5"/>
    <n v="258"/>
    <n v="1874"/>
    <n v="0"/>
    <x v="1"/>
    <x v="0"/>
    <x v="1"/>
    <n v="1.8740000000000001"/>
    <n v="5"/>
  </r>
  <r>
    <n v="7484"/>
    <x v="4"/>
    <x v="0"/>
    <n v="4"/>
    <x v="1"/>
    <n v="284"/>
    <x v="2"/>
    <x v="0"/>
    <x v="1"/>
    <n v="2.464788732394366"/>
    <n v="7"/>
    <n v="277"/>
    <n v="1584"/>
    <n v="0"/>
    <x v="1"/>
    <x v="1"/>
    <x v="1"/>
    <n v="1.5840000000000001"/>
    <n v="5"/>
  </r>
  <r>
    <n v="7485"/>
    <x v="3"/>
    <x v="0"/>
    <n v="2"/>
    <x v="0"/>
    <n v="232"/>
    <x v="4"/>
    <x v="1"/>
    <x v="0"/>
    <n v="4.3103448275862073"/>
    <n v="10.000000000000002"/>
    <n v="222"/>
    <n v="1916"/>
    <n v="0"/>
    <x v="1"/>
    <x v="2"/>
    <x v="1"/>
    <n v="1.9159999999999999"/>
    <n v="5"/>
  </r>
  <r>
    <n v="7486"/>
    <x v="4"/>
    <x v="0"/>
    <n v="2"/>
    <x v="0"/>
    <n v="219"/>
    <x v="4"/>
    <x v="0"/>
    <x v="0"/>
    <n v="4.10958904109589"/>
    <n v="8.9999999999999982"/>
    <n v="210"/>
    <n v="1071"/>
    <n v="0"/>
    <x v="1"/>
    <x v="3"/>
    <x v="1"/>
    <n v="1.071"/>
    <n v="5"/>
  </r>
  <r>
    <n v="7487"/>
    <x v="0"/>
    <x v="0"/>
    <n v="2"/>
    <x v="0"/>
    <n v="206"/>
    <x v="2"/>
    <x v="1"/>
    <x v="0"/>
    <n v="2.4271844660194173"/>
    <n v="4.9999999999999991"/>
    <n v="201"/>
    <n v="1679"/>
    <n v="0"/>
    <x v="1"/>
    <x v="4"/>
    <x v="1"/>
    <n v="1.679"/>
    <n v="5"/>
  </r>
  <r>
    <n v="7488"/>
    <x v="3"/>
    <x v="0"/>
    <n v="1"/>
    <x v="0"/>
    <n v="242"/>
    <x v="4"/>
    <x v="1"/>
    <x v="1"/>
    <n v="3.3057851239669422"/>
    <n v="8"/>
    <n v="234"/>
    <n v="1382"/>
    <n v="1"/>
    <x v="0"/>
    <x v="1"/>
    <x v="1"/>
    <n v="1.3819999999999999"/>
    <n v="5"/>
  </r>
  <r>
    <n v="7489"/>
    <x v="3"/>
    <x v="0"/>
    <n v="5"/>
    <x v="1"/>
    <n v="250"/>
    <x v="2"/>
    <x v="1"/>
    <x v="0"/>
    <n v="3.2"/>
    <n v="8"/>
    <n v="242"/>
    <n v="1247"/>
    <n v="1"/>
    <x v="0"/>
    <x v="0"/>
    <x v="1"/>
    <n v="1.2470000000000001"/>
    <n v="5"/>
  </r>
  <r>
    <n v="7490"/>
    <x v="5"/>
    <x v="0"/>
    <n v="3"/>
    <x v="2"/>
    <n v="267"/>
    <x v="2"/>
    <x v="1"/>
    <x v="1"/>
    <n v="2.9962546816479403"/>
    <n v="8"/>
    <n v="259"/>
    <n v="1892"/>
    <n v="1"/>
    <x v="0"/>
    <x v="1"/>
    <x v="1"/>
    <n v="1.8919999999999999"/>
    <n v="5"/>
  </r>
  <r>
    <n v="7491"/>
    <x v="4"/>
    <x v="0"/>
    <n v="4"/>
    <x v="1"/>
    <n v="269"/>
    <x v="2"/>
    <x v="1"/>
    <x v="0"/>
    <n v="0.37174721189591076"/>
    <n v="1"/>
    <n v="268"/>
    <n v="1872"/>
    <n v="0"/>
    <x v="1"/>
    <x v="2"/>
    <x v="1"/>
    <n v="1.8720000000000001"/>
    <n v="5"/>
  </r>
  <r>
    <n v="7492"/>
    <x v="0"/>
    <x v="0"/>
    <n v="2"/>
    <x v="0"/>
    <n v="248"/>
    <x v="3"/>
    <x v="0"/>
    <x v="1"/>
    <n v="0.40322580645161288"/>
    <n v="1"/>
    <n v="247"/>
    <n v="1415"/>
    <n v="1"/>
    <x v="0"/>
    <x v="3"/>
    <x v="1"/>
    <n v="1.415"/>
    <n v="5"/>
  </r>
  <r>
    <n v="7493"/>
    <x v="2"/>
    <x v="1"/>
    <n v="3"/>
    <x v="2"/>
    <n v="154"/>
    <x v="2"/>
    <x v="1"/>
    <x v="0"/>
    <n v="4.5454545454545459"/>
    <n v="7.0000000000000009"/>
    <n v="147"/>
    <n v="1915"/>
    <n v="0"/>
    <x v="1"/>
    <x v="4"/>
    <x v="1"/>
    <n v="1.915"/>
    <n v="5"/>
  </r>
  <r>
    <n v="7494"/>
    <x v="2"/>
    <x v="1"/>
    <n v="3"/>
    <x v="2"/>
    <n v="239"/>
    <x v="0"/>
    <x v="0"/>
    <x v="0"/>
    <n v="1.6736401673640167"/>
    <n v="4"/>
    <n v="235"/>
    <n v="1399"/>
    <n v="0"/>
    <x v="1"/>
    <x v="1"/>
    <x v="1"/>
    <n v="1.399"/>
    <n v="5"/>
  </r>
  <r>
    <n v="7495"/>
    <x v="0"/>
    <x v="0"/>
    <n v="5"/>
    <x v="1"/>
    <n v="269"/>
    <x v="4"/>
    <x v="0"/>
    <x v="0"/>
    <n v="1.1152416356877324"/>
    <n v="3"/>
    <n v="266"/>
    <n v="1118"/>
    <n v="0"/>
    <x v="1"/>
    <x v="0"/>
    <x v="1"/>
    <n v="1.1180000000000001"/>
    <n v="5"/>
  </r>
  <r>
    <n v="7496"/>
    <x v="0"/>
    <x v="0"/>
    <n v="1"/>
    <x v="0"/>
    <n v="239"/>
    <x v="4"/>
    <x v="0"/>
    <x v="0"/>
    <n v="3.3472803347280333"/>
    <n v="8"/>
    <n v="231"/>
    <n v="1048"/>
    <n v="0"/>
    <x v="1"/>
    <x v="1"/>
    <x v="1"/>
    <n v="1.048"/>
    <n v="5"/>
  </r>
  <r>
    <n v="7497"/>
    <x v="3"/>
    <x v="0"/>
    <n v="5"/>
    <x v="1"/>
    <n v="237"/>
    <x v="4"/>
    <x v="0"/>
    <x v="0"/>
    <n v="0.42194092827004215"/>
    <n v="0.99999999999999989"/>
    <n v="236"/>
    <n v="1526"/>
    <n v="0"/>
    <x v="1"/>
    <x v="2"/>
    <x v="1"/>
    <n v="1.526"/>
    <n v="5"/>
  </r>
  <r>
    <n v="7498"/>
    <x v="3"/>
    <x v="0"/>
    <n v="4"/>
    <x v="1"/>
    <n v="231"/>
    <x v="3"/>
    <x v="1"/>
    <x v="0"/>
    <n v="1.2987012987012987"/>
    <n v="3"/>
    <n v="228"/>
    <n v="1075"/>
    <n v="0"/>
    <x v="1"/>
    <x v="3"/>
    <x v="1"/>
    <n v="1.075"/>
    <n v="5"/>
  </r>
  <r>
    <n v="7499"/>
    <x v="3"/>
    <x v="0"/>
    <n v="5"/>
    <x v="1"/>
    <n v="249"/>
    <x v="4"/>
    <x v="1"/>
    <x v="1"/>
    <n v="2.0080321285140563"/>
    <n v="5"/>
    <n v="244"/>
    <n v="1662"/>
    <n v="1"/>
    <x v="0"/>
    <x v="4"/>
    <x v="1"/>
    <n v="1.6619999999999999"/>
    <n v="5"/>
  </r>
  <r>
    <n v="7500"/>
    <x v="3"/>
    <x v="0"/>
    <n v="5"/>
    <x v="1"/>
    <n v="262"/>
    <x v="3"/>
    <x v="0"/>
    <x v="0"/>
    <n v="1.9083969465648856"/>
    <n v="5"/>
    <n v="257"/>
    <n v="1418"/>
    <n v="1"/>
    <x v="0"/>
    <x v="1"/>
    <x v="1"/>
    <n v="1.4179999999999999"/>
    <n v="5"/>
  </r>
  <r>
    <n v="7501"/>
    <x v="5"/>
    <x v="0"/>
    <n v="2"/>
    <x v="0"/>
    <n v="300"/>
    <x v="2"/>
    <x v="1"/>
    <x v="0"/>
    <n v="3.3333333333333335"/>
    <n v="10"/>
    <n v="290"/>
    <n v="1179"/>
    <n v="0"/>
    <x v="1"/>
    <x v="0"/>
    <x v="1"/>
    <n v="1.179"/>
    <n v="5"/>
  </r>
  <r>
    <n v="7502"/>
    <x v="5"/>
    <x v="0"/>
    <n v="1"/>
    <x v="0"/>
    <n v="265"/>
    <x v="2"/>
    <x v="1"/>
    <x v="0"/>
    <n v="1.1320754716981132"/>
    <n v="3"/>
    <n v="262"/>
    <n v="1357"/>
    <n v="1"/>
    <x v="0"/>
    <x v="1"/>
    <x v="1"/>
    <n v="1.357"/>
    <n v="5"/>
  </r>
  <r>
    <n v="7503"/>
    <x v="3"/>
    <x v="0"/>
    <n v="1"/>
    <x v="0"/>
    <n v="270"/>
    <x v="4"/>
    <x v="2"/>
    <x v="0"/>
    <n v="2.2222222222222223"/>
    <n v="6"/>
    <n v="264"/>
    <n v="1836"/>
    <n v="1"/>
    <x v="0"/>
    <x v="2"/>
    <x v="1"/>
    <n v="1.8360000000000001"/>
    <n v="5"/>
  </r>
  <r>
    <n v="7504"/>
    <x v="0"/>
    <x v="0"/>
    <n v="2"/>
    <x v="0"/>
    <n v="265"/>
    <x v="4"/>
    <x v="0"/>
    <x v="1"/>
    <n v="3.0188679245283021"/>
    <n v="8.0000000000000018"/>
    <n v="257"/>
    <n v="1555"/>
    <n v="0"/>
    <x v="1"/>
    <x v="3"/>
    <x v="1"/>
    <n v="1.5549999999999999"/>
    <n v="5"/>
  </r>
  <r>
    <n v="7505"/>
    <x v="4"/>
    <x v="0"/>
    <n v="2"/>
    <x v="0"/>
    <n v="263"/>
    <x v="2"/>
    <x v="0"/>
    <x v="0"/>
    <n v="0.38022813688212925"/>
    <n v="1"/>
    <n v="262"/>
    <n v="1258"/>
    <n v="1"/>
    <x v="0"/>
    <x v="4"/>
    <x v="1"/>
    <n v="1.258"/>
    <n v="5"/>
  </r>
  <r>
    <n v="7506"/>
    <x v="5"/>
    <x v="0"/>
    <n v="3"/>
    <x v="2"/>
    <n v="305"/>
    <x v="2"/>
    <x v="0"/>
    <x v="0"/>
    <n v="0.98360655737704927"/>
    <n v="3"/>
    <n v="302"/>
    <n v="1872"/>
    <n v="0"/>
    <x v="1"/>
    <x v="1"/>
    <x v="1"/>
    <n v="1.8720000000000001"/>
    <n v="5"/>
  </r>
  <r>
    <n v="7507"/>
    <x v="5"/>
    <x v="0"/>
    <n v="5"/>
    <x v="1"/>
    <n v="253"/>
    <x v="2"/>
    <x v="0"/>
    <x v="0"/>
    <n v="2.3715415019762842"/>
    <n v="5.9999999999999991"/>
    <n v="247"/>
    <n v="1344"/>
    <n v="1"/>
    <x v="0"/>
    <x v="0"/>
    <x v="1"/>
    <n v="1.3440000000000001"/>
    <n v="5"/>
  </r>
  <r>
    <n v="7508"/>
    <x v="3"/>
    <x v="0"/>
    <n v="2"/>
    <x v="0"/>
    <n v="248"/>
    <x v="4"/>
    <x v="1"/>
    <x v="0"/>
    <n v="3.6290322580645165"/>
    <n v="9.0000000000000018"/>
    <n v="239"/>
    <n v="1973"/>
    <n v="0"/>
    <x v="1"/>
    <x v="1"/>
    <x v="1"/>
    <n v="1.9730000000000001"/>
    <n v="5"/>
  </r>
  <r>
    <n v="7509"/>
    <x v="4"/>
    <x v="0"/>
    <n v="4"/>
    <x v="1"/>
    <n v="290"/>
    <x v="2"/>
    <x v="0"/>
    <x v="1"/>
    <n v="1.0344827586206897"/>
    <n v="3"/>
    <n v="287"/>
    <n v="1710"/>
    <n v="0"/>
    <x v="1"/>
    <x v="2"/>
    <x v="2"/>
    <n v="1.71"/>
    <n v="5"/>
  </r>
  <r>
    <n v="7510"/>
    <x v="3"/>
    <x v="0"/>
    <n v="4"/>
    <x v="1"/>
    <n v="239"/>
    <x v="4"/>
    <x v="0"/>
    <x v="0"/>
    <n v="4.1841004184100417"/>
    <n v="10"/>
    <n v="229"/>
    <n v="1042"/>
    <n v="1"/>
    <x v="0"/>
    <x v="3"/>
    <x v="2"/>
    <n v="1.042"/>
    <n v="5"/>
  </r>
  <r>
    <n v="7511"/>
    <x v="5"/>
    <x v="0"/>
    <n v="1"/>
    <x v="0"/>
    <n v="282"/>
    <x v="2"/>
    <x v="0"/>
    <x v="0"/>
    <n v="0.70921985815602839"/>
    <n v="2"/>
    <n v="280"/>
    <n v="1566"/>
    <n v="0"/>
    <x v="1"/>
    <x v="4"/>
    <x v="2"/>
    <n v="1.5660000000000001"/>
    <n v="5"/>
  </r>
  <r>
    <n v="7512"/>
    <x v="5"/>
    <x v="0"/>
    <n v="5"/>
    <x v="1"/>
    <n v="275"/>
    <x v="2"/>
    <x v="0"/>
    <x v="0"/>
    <n v="1.0909090909090911"/>
    <n v="3.0000000000000004"/>
    <n v="272"/>
    <n v="1107"/>
    <n v="0"/>
    <x v="1"/>
    <x v="1"/>
    <x v="2"/>
    <n v="1.107"/>
    <n v="5"/>
  </r>
  <r>
    <n v="7513"/>
    <x v="3"/>
    <x v="0"/>
    <n v="2"/>
    <x v="0"/>
    <n v="268"/>
    <x v="4"/>
    <x v="1"/>
    <x v="0"/>
    <n v="1.8656716417910446"/>
    <n v="4.9999999999999991"/>
    <n v="263"/>
    <n v="1876"/>
    <n v="1"/>
    <x v="0"/>
    <x v="0"/>
    <x v="2"/>
    <n v="1.8759999999999999"/>
    <n v="5"/>
  </r>
  <r>
    <n v="7514"/>
    <x v="4"/>
    <x v="0"/>
    <n v="1"/>
    <x v="0"/>
    <n v="253"/>
    <x v="2"/>
    <x v="0"/>
    <x v="1"/>
    <n v="3.9525691699604746"/>
    <n v="10.000000000000002"/>
    <n v="243"/>
    <n v="1962"/>
    <n v="0"/>
    <x v="1"/>
    <x v="1"/>
    <x v="2"/>
    <n v="1.962"/>
    <n v="5"/>
  </r>
  <r>
    <n v="7515"/>
    <x v="4"/>
    <x v="0"/>
    <n v="2"/>
    <x v="0"/>
    <n v="294"/>
    <x v="2"/>
    <x v="1"/>
    <x v="1"/>
    <n v="3.4013605442176873"/>
    <n v="10.000000000000002"/>
    <n v="284"/>
    <n v="1148"/>
    <n v="0"/>
    <x v="1"/>
    <x v="2"/>
    <x v="2"/>
    <n v="1.1479999999999999"/>
    <n v="5"/>
  </r>
  <r>
    <n v="7516"/>
    <x v="3"/>
    <x v="0"/>
    <n v="5"/>
    <x v="1"/>
    <n v="240"/>
    <x v="4"/>
    <x v="1"/>
    <x v="1"/>
    <n v="2.9166666666666665"/>
    <n v="7"/>
    <n v="233"/>
    <n v="1255"/>
    <n v="0"/>
    <x v="1"/>
    <x v="3"/>
    <x v="2"/>
    <n v="1.2549999999999999"/>
    <n v="5"/>
  </r>
  <r>
    <n v="7517"/>
    <x v="3"/>
    <x v="0"/>
    <n v="4"/>
    <x v="1"/>
    <n v="228"/>
    <x v="4"/>
    <x v="0"/>
    <x v="1"/>
    <n v="2.1929824561403506"/>
    <n v="4.9999999999999991"/>
    <n v="223"/>
    <n v="1844"/>
    <n v="0"/>
    <x v="1"/>
    <x v="4"/>
    <x v="2"/>
    <n v="1.8440000000000001"/>
    <n v="5"/>
  </r>
  <r>
    <n v="7518"/>
    <x v="2"/>
    <x v="1"/>
    <n v="1"/>
    <x v="0"/>
    <n v="179"/>
    <x v="1"/>
    <x v="0"/>
    <x v="1"/>
    <n v="1.6759776536312849"/>
    <n v="3"/>
    <n v="176"/>
    <n v="5159"/>
    <n v="1"/>
    <x v="0"/>
    <x v="1"/>
    <x v="2"/>
    <n v="5.1589999999999998"/>
    <n v="10"/>
  </r>
  <r>
    <n v="7519"/>
    <x v="4"/>
    <x v="0"/>
    <n v="2"/>
    <x v="0"/>
    <n v="260"/>
    <x v="0"/>
    <x v="0"/>
    <x v="1"/>
    <n v="0.76923076923076927"/>
    <n v="2"/>
    <n v="258"/>
    <n v="4071"/>
    <n v="0"/>
    <x v="1"/>
    <x v="0"/>
    <x v="2"/>
    <n v="4.0709999999999997"/>
    <n v="10"/>
  </r>
  <r>
    <n v="7520"/>
    <x v="0"/>
    <x v="0"/>
    <n v="4"/>
    <x v="1"/>
    <n v="155"/>
    <x v="0"/>
    <x v="0"/>
    <x v="0"/>
    <n v="1.2903225806451613"/>
    <n v="2"/>
    <n v="153"/>
    <n v="4094"/>
    <n v="1"/>
    <x v="0"/>
    <x v="1"/>
    <x v="2"/>
    <n v="4.0940000000000003"/>
    <n v="10"/>
  </r>
  <r>
    <n v="7521"/>
    <x v="2"/>
    <x v="1"/>
    <n v="5"/>
    <x v="1"/>
    <n v="204"/>
    <x v="1"/>
    <x v="0"/>
    <x v="1"/>
    <n v="0.49019607843137253"/>
    <n v="1"/>
    <n v="203"/>
    <n v="4133"/>
    <n v="0"/>
    <x v="1"/>
    <x v="2"/>
    <x v="2"/>
    <n v="4.133"/>
    <n v="10"/>
  </r>
  <r>
    <n v="7522"/>
    <x v="1"/>
    <x v="1"/>
    <n v="2"/>
    <x v="0"/>
    <n v="247"/>
    <x v="0"/>
    <x v="1"/>
    <x v="0"/>
    <n v="3.6437246963562751"/>
    <n v="8.9999999999999982"/>
    <n v="238"/>
    <n v="4284"/>
    <n v="1"/>
    <x v="0"/>
    <x v="3"/>
    <x v="2"/>
    <n v="4.2839999999999998"/>
    <n v="10"/>
  </r>
  <r>
    <n v="7523"/>
    <x v="0"/>
    <x v="0"/>
    <n v="3"/>
    <x v="2"/>
    <n v="213"/>
    <x v="0"/>
    <x v="1"/>
    <x v="1"/>
    <n v="3.286384976525822"/>
    <n v="7.0000000000000009"/>
    <n v="206"/>
    <n v="5947"/>
    <n v="0"/>
    <x v="1"/>
    <x v="4"/>
    <x v="2"/>
    <n v="5.9470000000000001"/>
    <n v="10"/>
  </r>
  <r>
    <n v="7524"/>
    <x v="0"/>
    <x v="0"/>
    <n v="1"/>
    <x v="0"/>
    <n v="252"/>
    <x v="0"/>
    <x v="0"/>
    <x v="1"/>
    <n v="1.5873015873015872"/>
    <n v="4"/>
    <n v="248"/>
    <n v="5119"/>
    <n v="1"/>
    <x v="0"/>
    <x v="1"/>
    <x v="2"/>
    <n v="5.1189999999999998"/>
    <n v="10"/>
  </r>
  <r>
    <n v="7525"/>
    <x v="0"/>
    <x v="0"/>
    <n v="3"/>
    <x v="2"/>
    <n v="165"/>
    <x v="1"/>
    <x v="1"/>
    <x v="1"/>
    <n v="6.0606060606060606"/>
    <n v="10"/>
    <n v="155"/>
    <n v="4351"/>
    <n v="0"/>
    <x v="1"/>
    <x v="0"/>
    <x v="2"/>
    <n v="4.351"/>
    <n v="10"/>
  </r>
  <r>
    <n v="7526"/>
    <x v="0"/>
    <x v="0"/>
    <n v="3"/>
    <x v="2"/>
    <n v="174"/>
    <x v="0"/>
    <x v="0"/>
    <x v="0"/>
    <n v="1.7241379310344827"/>
    <n v="3"/>
    <n v="171"/>
    <n v="4846"/>
    <n v="1"/>
    <x v="0"/>
    <x v="1"/>
    <x v="2"/>
    <n v="4.8460000000000001"/>
    <n v="10"/>
  </r>
  <r>
    <n v="7527"/>
    <x v="2"/>
    <x v="1"/>
    <n v="3"/>
    <x v="2"/>
    <n v="157"/>
    <x v="0"/>
    <x v="0"/>
    <x v="0"/>
    <n v="3.8216560509554141"/>
    <n v="6"/>
    <n v="151"/>
    <n v="5187"/>
    <n v="0"/>
    <x v="1"/>
    <x v="2"/>
    <x v="2"/>
    <n v="5.1870000000000003"/>
    <n v="10"/>
  </r>
  <r>
    <n v="7528"/>
    <x v="0"/>
    <x v="0"/>
    <n v="2"/>
    <x v="0"/>
    <n v="177"/>
    <x v="0"/>
    <x v="0"/>
    <x v="0"/>
    <n v="2.2598870056497176"/>
    <n v="4"/>
    <n v="173"/>
    <n v="4550"/>
    <n v="0"/>
    <x v="1"/>
    <x v="3"/>
    <x v="2"/>
    <n v="4.55"/>
    <n v="10"/>
  </r>
  <r>
    <n v="7529"/>
    <x v="2"/>
    <x v="1"/>
    <n v="3"/>
    <x v="2"/>
    <n v="140"/>
    <x v="1"/>
    <x v="0"/>
    <x v="0"/>
    <n v="2.1428571428571428"/>
    <n v="3"/>
    <n v="137"/>
    <n v="5713"/>
    <n v="0"/>
    <x v="1"/>
    <x v="4"/>
    <x v="2"/>
    <n v="5.7130000000000001"/>
    <n v="10"/>
  </r>
  <r>
    <n v="7530"/>
    <x v="3"/>
    <x v="0"/>
    <n v="2"/>
    <x v="0"/>
    <n v="204"/>
    <x v="4"/>
    <x v="0"/>
    <x v="1"/>
    <n v="1.4705882352941175"/>
    <n v="3"/>
    <n v="201"/>
    <n v="5723"/>
    <n v="1"/>
    <x v="0"/>
    <x v="1"/>
    <x v="2"/>
    <n v="5.7229999999999999"/>
    <n v="10"/>
  </r>
  <r>
    <n v="7531"/>
    <x v="2"/>
    <x v="1"/>
    <n v="4"/>
    <x v="1"/>
    <n v="174"/>
    <x v="0"/>
    <x v="0"/>
    <x v="0"/>
    <n v="5.7471264367816088"/>
    <n v="9.9999999999999982"/>
    <n v="164"/>
    <n v="4998"/>
    <n v="1"/>
    <x v="0"/>
    <x v="0"/>
    <x v="0"/>
    <n v="4.9980000000000002"/>
    <n v="10"/>
  </r>
  <r>
    <n v="7532"/>
    <x v="0"/>
    <x v="0"/>
    <n v="4"/>
    <x v="1"/>
    <n v="148"/>
    <x v="1"/>
    <x v="0"/>
    <x v="1"/>
    <n v="2.7027027027027026"/>
    <n v="4"/>
    <n v="144"/>
    <n v="5437"/>
    <n v="0"/>
    <x v="1"/>
    <x v="1"/>
    <x v="0"/>
    <n v="5.4370000000000003"/>
    <n v="10"/>
  </r>
  <r>
    <n v="7533"/>
    <x v="2"/>
    <x v="1"/>
    <n v="1"/>
    <x v="0"/>
    <n v="166"/>
    <x v="4"/>
    <x v="0"/>
    <x v="0"/>
    <n v="4.8192771084337354"/>
    <n v="8.0000000000000018"/>
    <n v="158"/>
    <n v="4759"/>
    <n v="1"/>
    <x v="0"/>
    <x v="2"/>
    <x v="0"/>
    <n v="4.7590000000000003"/>
    <n v="10"/>
  </r>
  <r>
    <n v="7534"/>
    <x v="3"/>
    <x v="0"/>
    <n v="2"/>
    <x v="0"/>
    <n v="232"/>
    <x v="0"/>
    <x v="0"/>
    <x v="1"/>
    <n v="2.1551724137931036"/>
    <n v="5.0000000000000009"/>
    <n v="227"/>
    <n v="5607"/>
    <n v="1"/>
    <x v="0"/>
    <x v="3"/>
    <x v="0"/>
    <n v="5.6070000000000002"/>
    <n v="10"/>
  </r>
  <r>
    <n v="7535"/>
    <x v="0"/>
    <x v="0"/>
    <n v="2"/>
    <x v="0"/>
    <n v="191"/>
    <x v="2"/>
    <x v="0"/>
    <x v="1"/>
    <n v="3.664921465968586"/>
    <n v="6.9999999999999991"/>
    <n v="184"/>
    <n v="5507"/>
    <n v="1"/>
    <x v="0"/>
    <x v="4"/>
    <x v="0"/>
    <n v="5.5069999999999997"/>
    <n v="10"/>
  </r>
  <r>
    <n v="7536"/>
    <x v="0"/>
    <x v="0"/>
    <n v="2"/>
    <x v="0"/>
    <n v="270"/>
    <x v="0"/>
    <x v="1"/>
    <x v="0"/>
    <n v="1.4814814814814816"/>
    <n v="4.0000000000000009"/>
    <n v="266"/>
    <n v="5566"/>
    <n v="0"/>
    <x v="1"/>
    <x v="1"/>
    <x v="0"/>
    <n v="5.5659999999999998"/>
    <n v="10"/>
  </r>
  <r>
    <n v="7537"/>
    <x v="1"/>
    <x v="1"/>
    <n v="5"/>
    <x v="1"/>
    <n v="263"/>
    <x v="2"/>
    <x v="1"/>
    <x v="0"/>
    <n v="1.520912547528517"/>
    <n v="4"/>
    <n v="259"/>
    <n v="4042"/>
    <n v="1"/>
    <x v="0"/>
    <x v="0"/>
    <x v="0"/>
    <n v="4.0419999999999998"/>
    <n v="10"/>
  </r>
  <r>
    <n v="7538"/>
    <x v="2"/>
    <x v="1"/>
    <n v="1"/>
    <x v="0"/>
    <n v="214"/>
    <x v="1"/>
    <x v="0"/>
    <x v="0"/>
    <n v="1.4018691588785046"/>
    <n v="3"/>
    <n v="211"/>
    <n v="5595"/>
    <n v="1"/>
    <x v="0"/>
    <x v="1"/>
    <x v="0"/>
    <n v="5.5949999999999998"/>
    <n v="10"/>
  </r>
  <r>
    <n v="7539"/>
    <x v="2"/>
    <x v="1"/>
    <n v="1"/>
    <x v="0"/>
    <n v="153"/>
    <x v="0"/>
    <x v="0"/>
    <x v="1"/>
    <n v="5.8823529411764701"/>
    <n v="8.9999999999999982"/>
    <n v="144"/>
    <n v="4404"/>
    <n v="0"/>
    <x v="1"/>
    <x v="2"/>
    <x v="0"/>
    <n v="4.4039999999999999"/>
    <n v="10"/>
  </r>
  <r>
    <n v="7540"/>
    <x v="4"/>
    <x v="0"/>
    <n v="3"/>
    <x v="2"/>
    <n v="218"/>
    <x v="0"/>
    <x v="0"/>
    <x v="1"/>
    <n v="2.7522935779816518"/>
    <n v="6.0000000000000009"/>
    <n v="212"/>
    <n v="4594"/>
    <n v="0"/>
    <x v="1"/>
    <x v="3"/>
    <x v="0"/>
    <n v="4.5940000000000003"/>
    <n v="10"/>
  </r>
  <r>
    <n v="7541"/>
    <x v="3"/>
    <x v="0"/>
    <n v="5"/>
    <x v="1"/>
    <n v="201"/>
    <x v="0"/>
    <x v="1"/>
    <x v="0"/>
    <n v="4.9751243781094532"/>
    <n v="10.000000000000002"/>
    <n v="191"/>
    <n v="5121"/>
    <n v="1"/>
    <x v="0"/>
    <x v="4"/>
    <x v="0"/>
    <n v="5.1210000000000004"/>
    <n v="10"/>
  </r>
  <r>
    <n v="7542"/>
    <x v="0"/>
    <x v="0"/>
    <n v="4"/>
    <x v="1"/>
    <n v="265"/>
    <x v="0"/>
    <x v="0"/>
    <x v="1"/>
    <n v="3.3962264150943398"/>
    <n v="9"/>
    <n v="256"/>
    <n v="5508"/>
    <n v="0"/>
    <x v="1"/>
    <x v="1"/>
    <x v="0"/>
    <n v="5.508"/>
    <n v="10"/>
  </r>
  <r>
    <n v="7543"/>
    <x v="4"/>
    <x v="0"/>
    <n v="3"/>
    <x v="2"/>
    <n v="226"/>
    <x v="0"/>
    <x v="2"/>
    <x v="0"/>
    <n v="1.7699115044247788"/>
    <n v="4"/>
    <n v="222"/>
    <n v="4604"/>
    <n v="1"/>
    <x v="0"/>
    <x v="0"/>
    <x v="0"/>
    <n v="4.6040000000000001"/>
    <n v="10"/>
  </r>
  <r>
    <n v="7544"/>
    <x v="0"/>
    <x v="0"/>
    <n v="4"/>
    <x v="1"/>
    <n v="155"/>
    <x v="0"/>
    <x v="1"/>
    <x v="1"/>
    <n v="3.870967741935484"/>
    <n v="6"/>
    <n v="149"/>
    <n v="5033"/>
    <n v="1"/>
    <x v="0"/>
    <x v="1"/>
    <x v="0"/>
    <n v="5.0330000000000004"/>
    <n v="10"/>
  </r>
  <r>
    <n v="7545"/>
    <x v="3"/>
    <x v="0"/>
    <n v="2"/>
    <x v="0"/>
    <n v="146"/>
    <x v="0"/>
    <x v="0"/>
    <x v="0"/>
    <n v="4.7945205479452051"/>
    <n v="7"/>
    <n v="139"/>
    <n v="4524"/>
    <n v="1"/>
    <x v="0"/>
    <x v="2"/>
    <x v="0"/>
    <n v="4.524"/>
    <n v="10"/>
  </r>
  <r>
    <n v="7546"/>
    <x v="2"/>
    <x v="1"/>
    <n v="1"/>
    <x v="0"/>
    <n v="177"/>
    <x v="0"/>
    <x v="0"/>
    <x v="0"/>
    <n v="5.0847457627118651"/>
    <n v="9.0000000000000018"/>
    <n v="168"/>
    <n v="4890"/>
    <n v="1"/>
    <x v="0"/>
    <x v="3"/>
    <x v="0"/>
    <n v="4.8899999999999997"/>
    <n v="10"/>
  </r>
  <r>
    <n v="7547"/>
    <x v="3"/>
    <x v="0"/>
    <n v="5"/>
    <x v="1"/>
    <n v="171"/>
    <x v="0"/>
    <x v="1"/>
    <x v="0"/>
    <n v="3.5087719298245612"/>
    <n v="6"/>
    <n v="165"/>
    <n v="4209"/>
    <n v="1"/>
    <x v="0"/>
    <x v="4"/>
    <x v="0"/>
    <n v="4.2089999999999996"/>
    <n v="10"/>
  </r>
  <r>
    <n v="7548"/>
    <x v="0"/>
    <x v="0"/>
    <n v="2"/>
    <x v="0"/>
    <n v="149"/>
    <x v="1"/>
    <x v="0"/>
    <x v="1"/>
    <n v="1.3422818791946309"/>
    <n v="2"/>
    <n v="147"/>
    <n v="4026"/>
    <n v="1"/>
    <x v="0"/>
    <x v="1"/>
    <x v="0"/>
    <n v="4.0259999999999998"/>
    <n v="10"/>
  </r>
  <r>
    <n v="7549"/>
    <x v="3"/>
    <x v="0"/>
    <n v="2"/>
    <x v="0"/>
    <n v="268"/>
    <x v="0"/>
    <x v="1"/>
    <x v="1"/>
    <n v="2.9850746268656714"/>
    <n v="7.9999999999999991"/>
    <n v="260"/>
    <n v="5385"/>
    <n v="1"/>
    <x v="0"/>
    <x v="0"/>
    <x v="0"/>
    <n v="5.3849999999999998"/>
    <n v="10"/>
  </r>
  <r>
    <n v="7550"/>
    <x v="2"/>
    <x v="1"/>
    <n v="2"/>
    <x v="0"/>
    <n v="150"/>
    <x v="0"/>
    <x v="2"/>
    <x v="1"/>
    <n v="1.3333333333333335"/>
    <n v="2.0000000000000004"/>
    <n v="148"/>
    <n v="5502"/>
    <n v="0"/>
    <x v="1"/>
    <x v="1"/>
    <x v="0"/>
    <n v="5.5019999999999998"/>
    <n v="10"/>
  </r>
  <r>
    <n v="7551"/>
    <x v="2"/>
    <x v="1"/>
    <n v="3"/>
    <x v="2"/>
    <n v="217"/>
    <x v="1"/>
    <x v="2"/>
    <x v="0"/>
    <n v="4.1474654377880187"/>
    <n v="9"/>
    <n v="208"/>
    <n v="5554"/>
    <n v="1"/>
    <x v="0"/>
    <x v="2"/>
    <x v="0"/>
    <n v="5.5540000000000003"/>
    <n v="10"/>
  </r>
  <r>
    <n v="7552"/>
    <x v="0"/>
    <x v="0"/>
    <n v="1"/>
    <x v="0"/>
    <n v="205"/>
    <x v="1"/>
    <x v="0"/>
    <x v="1"/>
    <n v="4.8780487804878048"/>
    <n v="10"/>
    <n v="195"/>
    <n v="4086"/>
    <n v="0"/>
    <x v="1"/>
    <x v="3"/>
    <x v="0"/>
    <n v="4.0860000000000003"/>
    <n v="10"/>
  </r>
  <r>
    <n v="7553"/>
    <x v="0"/>
    <x v="0"/>
    <n v="2"/>
    <x v="0"/>
    <n v="220"/>
    <x v="1"/>
    <x v="0"/>
    <x v="0"/>
    <n v="2.7272727272727271"/>
    <n v="6"/>
    <n v="214"/>
    <n v="5543"/>
    <n v="0"/>
    <x v="1"/>
    <x v="4"/>
    <x v="1"/>
    <n v="5.5430000000000001"/>
    <n v="10"/>
  </r>
  <r>
    <n v="7554"/>
    <x v="2"/>
    <x v="1"/>
    <n v="3"/>
    <x v="2"/>
    <n v="168"/>
    <x v="1"/>
    <x v="0"/>
    <x v="0"/>
    <n v="5.9523809523809517"/>
    <n v="9.9999999999999982"/>
    <n v="158"/>
    <n v="4583"/>
    <n v="1"/>
    <x v="0"/>
    <x v="1"/>
    <x v="1"/>
    <n v="4.5830000000000002"/>
    <n v="10"/>
  </r>
  <r>
    <n v="7555"/>
    <x v="3"/>
    <x v="0"/>
    <n v="5"/>
    <x v="1"/>
    <n v="203"/>
    <x v="4"/>
    <x v="1"/>
    <x v="1"/>
    <n v="0.49261083743842365"/>
    <n v="1"/>
    <n v="202"/>
    <n v="5356"/>
    <n v="1"/>
    <x v="0"/>
    <x v="0"/>
    <x v="1"/>
    <n v="5.3559999999999999"/>
    <n v="10"/>
  </r>
  <r>
    <n v="7556"/>
    <x v="2"/>
    <x v="1"/>
    <n v="4"/>
    <x v="1"/>
    <n v="235"/>
    <x v="1"/>
    <x v="1"/>
    <x v="1"/>
    <n v="2.9787234042553195"/>
    <n v="7.0000000000000009"/>
    <n v="228"/>
    <n v="4013"/>
    <n v="1"/>
    <x v="0"/>
    <x v="1"/>
    <x v="1"/>
    <n v="4.0129999999999999"/>
    <n v="10"/>
  </r>
  <r>
    <n v="7557"/>
    <x v="2"/>
    <x v="1"/>
    <n v="3"/>
    <x v="2"/>
    <n v="261"/>
    <x v="0"/>
    <x v="1"/>
    <x v="1"/>
    <n v="1.5325670498084289"/>
    <n v="3.9999999999999996"/>
    <n v="257"/>
    <n v="5482"/>
    <n v="1"/>
    <x v="0"/>
    <x v="2"/>
    <x v="1"/>
    <n v="5.4820000000000002"/>
    <n v="10"/>
  </r>
  <r>
    <n v="7558"/>
    <x v="0"/>
    <x v="0"/>
    <n v="3"/>
    <x v="2"/>
    <n v="266"/>
    <x v="0"/>
    <x v="2"/>
    <x v="0"/>
    <n v="0.75187969924812026"/>
    <n v="2"/>
    <n v="264"/>
    <n v="5298"/>
    <n v="0"/>
    <x v="1"/>
    <x v="3"/>
    <x v="1"/>
    <n v="5.298"/>
    <n v="10"/>
  </r>
  <r>
    <n v="7559"/>
    <x v="3"/>
    <x v="0"/>
    <n v="4"/>
    <x v="1"/>
    <n v="154"/>
    <x v="4"/>
    <x v="0"/>
    <x v="1"/>
    <n v="3.8961038961038961"/>
    <n v="6"/>
    <n v="148"/>
    <n v="5659"/>
    <n v="1"/>
    <x v="0"/>
    <x v="4"/>
    <x v="1"/>
    <n v="5.6589999999999998"/>
    <n v="10"/>
  </r>
  <r>
    <n v="7560"/>
    <x v="0"/>
    <x v="0"/>
    <n v="1"/>
    <x v="0"/>
    <n v="268"/>
    <x v="2"/>
    <x v="1"/>
    <x v="0"/>
    <n v="0.74626865671641784"/>
    <n v="1.9999999999999998"/>
    <n v="266"/>
    <n v="4543"/>
    <n v="0"/>
    <x v="1"/>
    <x v="1"/>
    <x v="1"/>
    <n v="4.5430000000000001"/>
    <n v="10"/>
  </r>
  <r>
    <n v="7561"/>
    <x v="1"/>
    <x v="1"/>
    <n v="2"/>
    <x v="0"/>
    <n v="169"/>
    <x v="0"/>
    <x v="1"/>
    <x v="0"/>
    <n v="2.3668639053254439"/>
    <n v="4"/>
    <n v="165"/>
    <n v="5485"/>
    <n v="1"/>
    <x v="0"/>
    <x v="0"/>
    <x v="1"/>
    <n v="5.4850000000000003"/>
    <n v="10"/>
  </r>
  <r>
    <n v="7562"/>
    <x v="2"/>
    <x v="1"/>
    <n v="3"/>
    <x v="2"/>
    <n v="165"/>
    <x v="2"/>
    <x v="1"/>
    <x v="1"/>
    <n v="1.2121212121212122"/>
    <n v="2"/>
    <n v="163"/>
    <n v="4176"/>
    <n v="1"/>
    <x v="0"/>
    <x v="1"/>
    <x v="1"/>
    <n v="4.1760000000000002"/>
    <n v="10"/>
  </r>
  <r>
    <n v="7563"/>
    <x v="0"/>
    <x v="0"/>
    <n v="4"/>
    <x v="1"/>
    <n v="171"/>
    <x v="1"/>
    <x v="0"/>
    <x v="1"/>
    <n v="4.0935672514619883"/>
    <n v="7"/>
    <n v="164"/>
    <n v="5190"/>
    <n v="1"/>
    <x v="0"/>
    <x v="2"/>
    <x v="1"/>
    <n v="5.19"/>
    <n v="10"/>
  </r>
  <r>
    <n v="7564"/>
    <x v="0"/>
    <x v="0"/>
    <n v="5"/>
    <x v="1"/>
    <n v="275"/>
    <x v="4"/>
    <x v="0"/>
    <x v="0"/>
    <n v="2.1818181818181821"/>
    <n v="6.0000000000000009"/>
    <n v="269"/>
    <n v="4450"/>
    <n v="0"/>
    <x v="1"/>
    <x v="3"/>
    <x v="1"/>
    <n v="4.45"/>
    <n v="10"/>
  </r>
  <r>
    <n v="7565"/>
    <x v="2"/>
    <x v="1"/>
    <n v="4"/>
    <x v="1"/>
    <n v="184"/>
    <x v="0"/>
    <x v="0"/>
    <x v="1"/>
    <n v="3.804347826086957"/>
    <n v="7.0000000000000009"/>
    <n v="177"/>
    <n v="5438"/>
    <n v="0"/>
    <x v="1"/>
    <x v="4"/>
    <x v="1"/>
    <n v="5.4379999999999997"/>
    <n v="10"/>
  </r>
  <r>
    <n v="7566"/>
    <x v="0"/>
    <x v="0"/>
    <n v="2"/>
    <x v="0"/>
    <n v="236"/>
    <x v="0"/>
    <x v="0"/>
    <x v="1"/>
    <n v="1.6949152542372881"/>
    <n v="4"/>
    <n v="232"/>
    <n v="4800"/>
    <n v="0"/>
    <x v="1"/>
    <x v="1"/>
    <x v="1"/>
    <n v="4.8"/>
    <n v="10"/>
  </r>
  <r>
    <n v="7567"/>
    <x v="0"/>
    <x v="0"/>
    <n v="3"/>
    <x v="2"/>
    <n v="261"/>
    <x v="2"/>
    <x v="1"/>
    <x v="1"/>
    <n v="3.4482758620689653"/>
    <n v="9"/>
    <n v="252"/>
    <n v="5116"/>
    <n v="1"/>
    <x v="0"/>
    <x v="0"/>
    <x v="1"/>
    <n v="5.1159999999999997"/>
    <n v="10"/>
  </r>
  <r>
    <n v="7568"/>
    <x v="2"/>
    <x v="1"/>
    <n v="1"/>
    <x v="0"/>
    <n v="251"/>
    <x v="1"/>
    <x v="0"/>
    <x v="0"/>
    <n v="2.788844621513944"/>
    <n v="6.9999999999999991"/>
    <n v="244"/>
    <n v="5368"/>
    <n v="1"/>
    <x v="0"/>
    <x v="1"/>
    <x v="1"/>
    <n v="5.3680000000000003"/>
    <n v="10"/>
  </r>
  <r>
    <n v="7569"/>
    <x v="2"/>
    <x v="1"/>
    <n v="3"/>
    <x v="2"/>
    <n v="202"/>
    <x v="2"/>
    <x v="0"/>
    <x v="0"/>
    <n v="1.4851485148514851"/>
    <n v="3"/>
    <n v="199"/>
    <n v="4003"/>
    <n v="1"/>
    <x v="0"/>
    <x v="2"/>
    <x v="1"/>
    <n v="4.0030000000000001"/>
    <n v="10"/>
  </r>
  <r>
    <n v="7570"/>
    <x v="0"/>
    <x v="0"/>
    <n v="1"/>
    <x v="0"/>
    <n v="155"/>
    <x v="0"/>
    <x v="0"/>
    <x v="0"/>
    <n v="2.5806451612903225"/>
    <n v="4"/>
    <n v="151"/>
    <n v="4397"/>
    <n v="0"/>
    <x v="1"/>
    <x v="3"/>
    <x v="1"/>
    <n v="4.3970000000000002"/>
    <n v="10"/>
  </r>
  <r>
    <n v="7571"/>
    <x v="2"/>
    <x v="1"/>
    <n v="3"/>
    <x v="2"/>
    <n v="157"/>
    <x v="2"/>
    <x v="0"/>
    <x v="0"/>
    <n v="1.2738853503184715"/>
    <n v="2.0000000000000004"/>
    <n v="155"/>
    <n v="5715"/>
    <n v="1"/>
    <x v="0"/>
    <x v="4"/>
    <x v="1"/>
    <n v="5.7149999999999999"/>
    <n v="10"/>
  </r>
  <r>
    <n v="7572"/>
    <x v="0"/>
    <x v="0"/>
    <n v="1"/>
    <x v="0"/>
    <n v="191"/>
    <x v="0"/>
    <x v="0"/>
    <x v="1"/>
    <n v="1.0471204188481675"/>
    <n v="2"/>
    <n v="189"/>
    <n v="5189"/>
    <n v="0"/>
    <x v="1"/>
    <x v="1"/>
    <x v="1"/>
    <n v="5.1890000000000001"/>
    <n v="10"/>
  </r>
  <r>
    <n v="7573"/>
    <x v="2"/>
    <x v="1"/>
    <n v="5"/>
    <x v="1"/>
    <n v="194"/>
    <x v="0"/>
    <x v="0"/>
    <x v="1"/>
    <n v="3.0927835051546393"/>
    <n v="6"/>
    <n v="188"/>
    <n v="4295"/>
    <n v="1"/>
    <x v="0"/>
    <x v="0"/>
    <x v="1"/>
    <n v="4.2949999999999999"/>
    <n v="10"/>
  </r>
  <r>
    <n v="7574"/>
    <x v="2"/>
    <x v="1"/>
    <n v="5"/>
    <x v="1"/>
    <n v="154"/>
    <x v="1"/>
    <x v="1"/>
    <x v="1"/>
    <n v="3.8961038961038961"/>
    <n v="6"/>
    <n v="148"/>
    <n v="4675"/>
    <n v="1"/>
    <x v="0"/>
    <x v="1"/>
    <x v="1"/>
    <n v="4.6749999999999998"/>
    <n v="10"/>
  </r>
  <r>
    <n v="7575"/>
    <x v="2"/>
    <x v="1"/>
    <n v="5"/>
    <x v="1"/>
    <n v="270"/>
    <x v="0"/>
    <x v="1"/>
    <x v="1"/>
    <n v="1.8518518518518516"/>
    <n v="4.9999999999999991"/>
    <n v="265"/>
    <n v="4843"/>
    <n v="1"/>
    <x v="0"/>
    <x v="2"/>
    <x v="1"/>
    <n v="4.843"/>
    <n v="10"/>
  </r>
  <r>
    <n v="7576"/>
    <x v="0"/>
    <x v="0"/>
    <n v="4"/>
    <x v="1"/>
    <n v="259"/>
    <x v="0"/>
    <x v="0"/>
    <x v="0"/>
    <n v="3.0888030888030888"/>
    <n v="8"/>
    <n v="251"/>
    <n v="4223"/>
    <n v="1"/>
    <x v="0"/>
    <x v="3"/>
    <x v="1"/>
    <n v="4.2229999999999999"/>
    <n v="10"/>
  </r>
  <r>
    <n v="7577"/>
    <x v="3"/>
    <x v="0"/>
    <n v="3"/>
    <x v="2"/>
    <n v="156"/>
    <x v="2"/>
    <x v="0"/>
    <x v="0"/>
    <n v="5.7692307692307692"/>
    <n v="9"/>
    <n v="147"/>
    <n v="4098"/>
    <n v="0"/>
    <x v="1"/>
    <x v="4"/>
    <x v="1"/>
    <n v="4.0979999999999999"/>
    <n v="10"/>
  </r>
  <r>
    <n v="7578"/>
    <x v="3"/>
    <x v="0"/>
    <n v="3"/>
    <x v="2"/>
    <n v="236"/>
    <x v="2"/>
    <x v="1"/>
    <x v="1"/>
    <n v="2.9661016949152543"/>
    <n v="7"/>
    <n v="229"/>
    <n v="4308"/>
    <n v="0"/>
    <x v="1"/>
    <x v="1"/>
    <x v="1"/>
    <n v="4.3079999999999998"/>
    <n v="10"/>
  </r>
  <r>
    <n v="7579"/>
    <x v="0"/>
    <x v="0"/>
    <n v="4"/>
    <x v="1"/>
    <n v="188"/>
    <x v="0"/>
    <x v="0"/>
    <x v="1"/>
    <n v="3.7234042553191489"/>
    <n v="7"/>
    <n v="181"/>
    <n v="5720"/>
    <n v="0"/>
    <x v="1"/>
    <x v="0"/>
    <x v="1"/>
    <n v="5.72"/>
    <n v="10"/>
  </r>
  <r>
    <n v="7580"/>
    <x v="4"/>
    <x v="0"/>
    <n v="3"/>
    <x v="2"/>
    <n v="183"/>
    <x v="2"/>
    <x v="1"/>
    <x v="1"/>
    <n v="1.639344262295082"/>
    <n v="3"/>
    <n v="180"/>
    <n v="4842"/>
    <n v="0"/>
    <x v="1"/>
    <x v="1"/>
    <x v="1"/>
    <n v="4.8419999999999996"/>
    <n v="10"/>
  </r>
  <r>
    <n v="7581"/>
    <x v="0"/>
    <x v="0"/>
    <n v="4"/>
    <x v="1"/>
    <n v="149"/>
    <x v="0"/>
    <x v="1"/>
    <x v="1"/>
    <n v="4.0268456375838921"/>
    <n v="5.9999999999999991"/>
    <n v="143"/>
    <n v="5508"/>
    <n v="0"/>
    <x v="1"/>
    <x v="2"/>
    <x v="1"/>
    <n v="5.508"/>
    <n v="10"/>
  </r>
  <r>
    <n v="7582"/>
    <x v="3"/>
    <x v="0"/>
    <n v="4"/>
    <x v="1"/>
    <n v="199"/>
    <x v="2"/>
    <x v="0"/>
    <x v="0"/>
    <n v="3.5175879396984926"/>
    <n v="7"/>
    <n v="192"/>
    <n v="5740"/>
    <n v="0"/>
    <x v="1"/>
    <x v="3"/>
    <x v="1"/>
    <n v="5.74"/>
    <n v="10"/>
  </r>
  <r>
    <n v="7583"/>
    <x v="0"/>
    <x v="0"/>
    <n v="4"/>
    <x v="1"/>
    <n v="245"/>
    <x v="1"/>
    <x v="0"/>
    <x v="0"/>
    <n v="0.81632653061224492"/>
    <n v="2"/>
    <n v="243"/>
    <n v="4297"/>
    <n v="1"/>
    <x v="0"/>
    <x v="4"/>
    <x v="1"/>
    <n v="4.2969999999999997"/>
    <n v="10"/>
  </r>
  <r>
    <n v="7584"/>
    <x v="2"/>
    <x v="1"/>
    <n v="2"/>
    <x v="0"/>
    <n v="158"/>
    <x v="0"/>
    <x v="1"/>
    <x v="0"/>
    <n v="0.63291139240506333"/>
    <n v="1"/>
    <n v="157"/>
    <n v="5438"/>
    <n v="0"/>
    <x v="1"/>
    <x v="1"/>
    <x v="1"/>
    <n v="5.4379999999999997"/>
    <n v="10"/>
  </r>
  <r>
    <n v="7585"/>
    <x v="2"/>
    <x v="1"/>
    <n v="5"/>
    <x v="1"/>
    <n v="146"/>
    <x v="4"/>
    <x v="0"/>
    <x v="0"/>
    <n v="2.054794520547945"/>
    <n v="2.9999999999999996"/>
    <n v="143"/>
    <n v="5489"/>
    <n v="0"/>
    <x v="1"/>
    <x v="0"/>
    <x v="1"/>
    <n v="5.4889999999999999"/>
    <n v="10"/>
  </r>
  <r>
    <n v="7586"/>
    <x v="3"/>
    <x v="0"/>
    <n v="5"/>
    <x v="1"/>
    <n v="260"/>
    <x v="0"/>
    <x v="1"/>
    <x v="1"/>
    <n v="3.0769230769230771"/>
    <n v="8"/>
    <n v="252"/>
    <n v="4586"/>
    <n v="1"/>
    <x v="0"/>
    <x v="1"/>
    <x v="1"/>
    <n v="4.5860000000000003"/>
    <n v="10"/>
  </r>
  <r>
    <n v="7587"/>
    <x v="3"/>
    <x v="0"/>
    <n v="1"/>
    <x v="0"/>
    <n v="238"/>
    <x v="3"/>
    <x v="1"/>
    <x v="1"/>
    <n v="4.2016806722689077"/>
    <n v="10"/>
    <n v="228"/>
    <n v="5508"/>
    <n v="0"/>
    <x v="1"/>
    <x v="2"/>
    <x v="1"/>
    <n v="5.508"/>
    <n v="10"/>
  </r>
  <r>
    <n v="7588"/>
    <x v="0"/>
    <x v="0"/>
    <n v="1"/>
    <x v="0"/>
    <n v="201"/>
    <x v="3"/>
    <x v="1"/>
    <x v="0"/>
    <n v="3.9800995024875623"/>
    <n v="8"/>
    <n v="193"/>
    <n v="5529"/>
    <n v="0"/>
    <x v="1"/>
    <x v="3"/>
    <x v="1"/>
    <n v="5.5289999999999999"/>
    <n v="10"/>
  </r>
  <r>
    <n v="7589"/>
    <x v="2"/>
    <x v="1"/>
    <n v="1"/>
    <x v="0"/>
    <n v="220"/>
    <x v="2"/>
    <x v="1"/>
    <x v="1"/>
    <n v="3.1818181818181817"/>
    <n v="7"/>
    <n v="213"/>
    <n v="5894"/>
    <n v="1"/>
    <x v="0"/>
    <x v="4"/>
    <x v="1"/>
    <n v="5.8940000000000001"/>
    <n v="10"/>
  </r>
  <r>
    <n v="7590"/>
    <x v="0"/>
    <x v="0"/>
    <n v="4"/>
    <x v="1"/>
    <n v="172"/>
    <x v="2"/>
    <x v="1"/>
    <x v="1"/>
    <n v="4.0697674418604652"/>
    <n v="7"/>
    <n v="165"/>
    <n v="4834"/>
    <n v="0"/>
    <x v="1"/>
    <x v="1"/>
    <x v="1"/>
    <n v="4.8339999999999996"/>
    <n v="10"/>
  </r>
  <r>
    <n v="7591"/>
    <x v="0"/>
    <x v="0"/>
    <n v="2"/>
    <x v="0"/>
    <n v="274"/>
    <x v="0"/>
    <x v="1"/>
    <x v="0"/>
    <n v="2.5547445255474455"/>
    <n v="7.0000000000000009"/>
    <n v="267"/>
    <n v="4477"/>
    <n v="1"/>
    <x v="0"/>
    <x v="0"/>
    <x v="1"/>
    <n v="4.4770000000000003"/>
    <n v="10"/>
  </r>
  <r>
    <n v="7592"/>
    <x v="3"/>
    <x v="0"/>
    <n v="2"/>
    <x v="0"/>
    <n v="169"/>
    <x v="0"/>
    <x v="1"/>
    <x v="1"/>
    <n v="1.7751479289940828"/>
    <n v="3"/>
    <n v="166"/>
    <n v="5692"/>
    <n v="0"/>
    <x v="1"/>
    <x v="1"/>
    <x v="1"/>
    <n v="5.6920000000000002"/>
    <n v="10"/>
  </r>
  <r>
    <n v="7593"/>
    <x v="3"/>
    <x v="0"/>
    <n v="1"/>
    <x v="0"/>
    <n v="256"/>
    <x v="1"/>
    <x v="1"/>
    <x v="0"/>
    <n v="0.390625"/>
    <n v="1"/>
    <n v="255"/>
    <n v="5352"/>
    <n v="1"/>
    <x v="0"/>
    <x v="2"/>
    <x v="1"/>
    <n v="5.3520000000000003"/>
    <n v="10"/>
  </r>
  <r>
    <n v="7594"/>
    <x v="3"/>
    <x v="0"/>
    <n v="3"/>
    <x v="2"/>
    <n v="150"/>
    <x v="2"/>
    <x v="1"/>
    <x v="0"/>
    <n v="0.66666666666666674"/>
    <n v="1.0000000000000002"/>
    <n v="149"/>
    <n v="5211"/>
    <n v="0"/>
    <x v="1"/>
    <x v="3"/>
    <x v="1"/>
    <n v="5.2110000000000003"/>
    <n v="10"/>
  </r>
  <r>
    <n v="7595"/>
    <x v="2"/>
    <x v="1"/>
    <n v="3"/>
    <x v="2"/>
    <n v="176"/>
    <x v="0"/>
    <x v="0"/>
    <x v="0"/>
    <n v="5.6818181818181817"/>
    <n v="10"/>
    <n v="166"/>
    <n v="5284"/>
    <n v="1"/>
    <x v="0"/>
    <x v="4"/>
    <x v="1"/>
    <n v="5.2839999999999998"/>
    <n v="10"/>
  </r>
  <r>
    <n v="7596"/>
    <x v="3"/>
    <x v="0"/>
    <n v="2"/>
    <x v="0"/>
    <n v="269"/>
    <x v="1"/>
    <x v="1"/>
    <x v="0"/>
    <n v="3.3457249070631967"/>
    <n v="8.9999999999999982"/>
    <n v="260"/>
    <n v="5672"/>
    <n v="0"/>
    <x v="1"/>
    <x v="1"/>
    <x v="1"/>
    <n v="5.6719999999999997"/>
    <n v="10"/>
  </r>
  <r>
    <n v="7597"/>
    <x v="2"/>
    <x v="1"/>
    <n v="5"/>
    <x v="1"/>
    <n v="224"/>
    <x v="1"/>
    <x v="0"/>
    <x v="0"/>
    <n v="4.4642857142857144"/>
    <n v="10"/>
    <n v="214"/>
    <n v="4380"/>
    <n v="1"/>
    <x v="0"/>
    <x v="0"/>
    <x v="1"/>
    <n v="4.38"/>
    <n v="10"/>
  </r>
  <r>
    <n v="7598"/>
    <x v="3"/>
    <x v="0"/>
    <n v="4"/>
    <x v="1"/>
    <n v="201"/>
    <x v="0"/>
    <x v="0"/>
    <x v="0"/>
    <n v="2.4875621890547266"/>
    <n v="5.0000000000000009"/>
    <n v="196"/>
    <n v="5137"/>
    <n v="0"/>
    <x v="1"/>
    <x v="1"/>
    <x v="1"/>
    <n v="5.1369999999999996"/>
    <n v="10"/>
  </r>
  <r>
    <n v="7599"/>
    <x v="2"/>
    <x v="1"/>
    <n v="1"/>
    <x v="0"/>
    <n v="179"/>
    <x v="1"/>
    <x v="1"/>
    <x v="1"/>
    <n v="1.1173184357541899"/>
    <n v="2"/>
    <n v="177"/>
    <n v="4085"/>
    <n v="0"/>
    <x v="1"/>
    <x v="2"/>
    <x v="1"/>
    <n v="4.085"/>
    <n v="10"/>
  </r>
  <r>
    <n v="7600"/>
    <x v="3"/>
    <x v="0"/>
    <n v="3"/>
    <x v="2"/>
    <n v="245"/>
    <x v="2"/>
    <x v="0"/>
    <x v="1"/>
    <n v="0.40816326530612246"/>
    <n v="1"/>
    <n v="244"/>
    <n v="5743"/>
    <n v="0"/>
    <x v="1"/>
    <x v="3"/>
    <x v="1"/>
    <n v="5.7430000000000003"/>
    <n v="10"/>
  </r>
  <r>
    <n v="7601"/>
    <x v="0"/>
    <x v="0"/>
    <n v="3"/>
    <x v="2"/>
    <n v="139"/>
    <x v="1"/>
    <x v="2"/>
    <x v="0"/>
    <n v="1.4388489208633095"/>
    <n v="2.0000000000000004"/>
    <n v="137"/>
    <n v="4041"/>
    <n v="1"/>
    <x v="0"/>
    <x v="4"/>
    <x v="1"/>
    <n v="4.0410000000000004"/>
    <n v="10"/>
  </r>
  <r>
    <n v="7602"/>
    <x v="2"/>
    <x v="1"/>
    <n v="3"/>
    <x v="2"/>
    <n v="261"/>
    <x v="2"/>
    <x v="1"/>
    <x v="0"/>
    <n v="1.5325670498084289"/>
    <n v="3.9999999999999996"/>
    <n v="257"/>
    <n v="4307"/>
    <n v="1"/>
    <x v="0"/>
    <x v="1"/>
    <x v="1"/>
    <n v="4.3070000000000004"/>
    <n v="10"/>
  </r>
  <r>
    <n v="7603"/>
    <x v="0"/>
    <x v="0"/>
    <n v="3"/>
    <x v="2"/>
    <n v="147"/>
    <x v="0"/>
    <x v="1"/>
    <x v="1"/>
    <n v="0.68027210884353739"/>
    <n v="1"/>
    <n v="146"/>
    <n v="5454"/>
    <n v="0"/>
    <x v="1"/>
    <x v="0"/>
    <x v="1"/>
    <n v="5.4539999999999997"/>
    <n v="10"/>
  </r>
  <r>
    <n v="7604"/>
    <x v="0"/>
    <x v="0"/>
    <n v="1"/>
    <x v="0"/>
    <n v="240"/>
    <x v="2"/>
    <x v="1"/>
    <x v="1"/>
    <n v="2.9166666666666665"/>
    <n v="7"/>
    <n v="233"/>
    <n v="4818"/>
    <n v="1"/>
    <x v="0"/>
    <x v="1"/>
    <x v="1"/>
    <n v="4.8179999999999996"/>
    <n v="10"/>
  </r>
  <r>
    <n v="7605"/>
    <x v="2"/>
    <x v="1"/>
    <n v="5"/>
    <x v="1"/>
    <n v="224"/>
    <x v="0"/>
    <x v="0"/>
    <x v="1"/>
    <n v="2.6785714285714284"/>
    <n v="6"/>
    <n v="218"/>
    <n v="5115"/>
    <n v="0"/>
    <x v="1"/>
    <x v="2"/>
    <x v="1"/>
    <n v="5.1150000000000002"/>
    <n v="10"/>
  </r>
  <r>
    <n v="7606"/>
    <x v="2"/>
    <x v="1"/>
    <n v="1"/>
    <x v="0"/>
    <n v="236"/>
    <x v="0"/>
    <x v="0"/>
    <x v="1"/>
    <n v="0.84745762711864403"/>
    <n v="2"/>
    <n v="234"/>
    <n v="4298"/>
    <n v="0"/>
    <x v="1"/>
    <x v="3"/>
    <x v="1"/>
    <n v="4.298"/>
    <n v="10"/>
  </r>
  <r>
    <n v="7607"/>
    <x v="3"/>
    <x v="0"/>
    <n v="2"/>
    <x v="0"/>
    <n v="173"/>
    <x v="0"/>
    <x v="0"/>
    <x v="1"/>
    <n v="4.6242774566473983"/>
    <n v="7.9999999999999991"/>
    <n v="165"/>
    <n v="4797"/>
    <n v="1"/>
    <x v="0"/>
    <x v="4"/>
    <x v="1"/>
    <n v="4.7969999999999997"/>
    <n v="10"/>
  </r>
  <r>
    <n v="7608"/>
    <x v="2"/>
    <x v="1"/>
    <n v="3"/>
    <x v="2"/>
    <n v="201"/>
    <x v="1"/>
    <x v="0"/>
    <x v="0"/>
    <n v="0.99502487562189057"/>
    <n v="2"/>
    <n v="199"/>
    <n v="5361"/>
    <n v="0"/>
    <x v="1"/>
    <x v="1"/>
    <x v="1"/>
    <n v="5.3609999999999998"/>
    <n v="10"/>
  </r>
  <r>
    <n v="7609"/>
    <x v="3"/>
    <x v="0"/>
    <n v="5"/>
    <x v="1"/>
    <n v="140"/>
    <x v="0"/>
    <x v="2"/>
    <x v="0"/>
    <n v="5"/>
    <n v="7"/>
    <n v="133"/>
    <n v="4799"/>
    <n v="1"/>
    <x v="0"/>
    <x v="0"/>
    <x v="1"/>
    <n v="4.7990000000000004"/>
    <n v="10"/>
  </r>
  <r>
    <n v="7610"/>
    <x v="2"/>
    <x v="1"/>
    <n v="3"/>
    <x v="2"/>
    <n v="203"/>
    <x v="0"/>
    <x v="2"/>
    <x v="1"/>
    <n v="1.4778325123152709"/>
    <n v="3"/>
    <n v="200"/>
    <n v="5440"/>
    <n v="0"/>
    <x v="1"/>
    <x v="1"/>
    <x v="1"/>
    <n v="5.44"/>
    <n v="10"/>
  </r>
  <r>
    <n v="7611"/>
    <x v="2"/>
    <x v="1"/>
    <n v="4"/>
    <x v="1"/>
    <n v="173"/>
    <x v="0"/>
    <x v="0"/>
    <x v="0"/>
    <n v="4.6242774566473983"/>
    <n v="7.9999999999999991"/>
    <n v="165"/>
    <n v="5979"/>
    <n v="0"/>
    <x v="1"/>
    <x v="2"/>
    <x v="1"/>
    <n v="5.9790000000000001"/>
    <n v="10"/>
  </r>
  <r>
    <n v="7612"/>
    <x v="2"/>
    <x v="1"/>
    <n v="2"/>
    <x v="0"/>
    <n v="198"/>
    <x v="2"/>
    <x v="1"/>
    <x v="0"/>
    <n v="2.0202020202020203"/>
    <n v="4"/>
    <n v="194"/>
    <n v="4564"/>
    <n v="0"/>
    <x v="1"/>
    <x v="3"/>
    <x v="1"/>
    <n v="4.5640000000000001"/>
    <n v="10"/>
  </r>
  <r>
    <n v="7613"/>
    <x v="0"/>
    <x v="0"/>
    <n v="2"/>
    <x v="0"/>
    <n v="273"/>
    <x v="0"/>
    <x v="0"/>
    <x v="1"/>
    <n v="0.73260073260073255"/>
    <n v="2"/>
    <n v="271"/>
    <n v="5712"/>
    <n v="0"/>
    <x v="1"/>
    <x v="4"/>
    <x v="1"/>
    <n v="5.7119999999999997"/>
    <n v="10"/>
  </r>
  <r>
    <n v="7614"/>
    <x v="3"/>
    <x v="0"/>
    <n v="4"/>
    <x v="1"/>
    <n v="131"/>
    <x v="3"/>
    <x v="0"/>
    <x v="1"/>
    <n v="6.1068702290076331"/>
    <n v="7.9999999999999991"/>
    <n v="123"/>
    <n v="4005"/>
    <n v="1"/>
    <x v="0"/>
    <x v="1"/>
    <x v="1"/>
    <n v="4.0049999999999999"/>
    <n v="10"/>
  </r>
  <r>
    <n v="7615"/>
    <x v="3"/>
    <x v="0"/>
    <n v="3"/>
    <x v="2"/>
    <n v="178"/>
    <x v="2"/>
    <x v="1"/>
    <x v="1"/>
    <n v="5.6179775280898872"/>
    <n v="9.9999999999999982"/>
    <n v="168"/>
    <n v="5382"/>
    <n v="1"/>
    <x v="0"/>
    <x v="0"/>
    <x v="1"/>
    <n v="5.3819999999999997"/>
    <n v="10"/>
  </r>
  <r>
    <n v="7616"/>
    <x v="0"/>
    <x v="0"/>
    <n v="4"/>
    <x v="1"/>
    <n v="175"/>
    <x v="0"/>
    <x v="0"/>
    <x v="1"/>
    <n v="4.5714285714285712"/>
    <n v="8"/>
    <n v="167"/>
    <n v="5944"/>
    <n v="1"/>
    <x v="0"/>
    <x v="1"/>
    <x v="1"/>
    <n v="5.944"/>
    <n v="10"/>
  </r>
  <r>
    <n v="7617"/>
    <x v="0"/>
    <x v="0"/>
    <n v="5"/>
    <x v="1"/>
    <n v="145"/>
    <x v="1"/>
    <x v="0"/>
    <x v="0"/>
    <n v="1.3793103448275863"/>
    <n v="2"/>
    <n v="143"/>
    <n v="4686"/>
    <n v="1"/>
    <x v="0"/>
    <x v="2"/>
    <x v="1"/>
    <n v="4.6859999999999999"/>
    <n v="10"/>
  </r>
  <r>
    <n v="7618"/>
    <x v="3"/>
    <x v="0"/>
    <n v="1"/>
    <x v="0"/>
    <n v="256"/>
    <x v="2"/>
    <x v="1"/>
    <x v="0"/>
    <n v="1.953125"/>
    <n v="5"/>
    <n v="251"/>
    <n v="4970"/>
    <n v="1"/>
    <x v="0"/>
    <x v="3"/>
    <x v="1"/>
    <n v="4.97"/>
    <n v="10"/>
  </r>
  <r>
    <n v="7619"/>
    <x v="0"/>
    <x v="0"/>
    <n v="2"/>
    <x v="0"/>
    <n v="175"/>
    <x v="3"/>
    <x v="0"/>
    <x v="0"/>
    <n v="2.8571428571428572"/>
    <n v="5"/>
    <n v="170"/>
    <n v="5445"/>
    <n v="1"/>
    <x v="0"/>
    <x v="4"/>
    <x v="1"/>
    <n v="5.4450000000000003"/>
    <n v="10"/>
  </r>
  <r>
    <n v="7620"/>
    <x v="0"/>
    <x v="0"/>
    <n v="4"/>
    <x v="1"/>
    <n v="170"/>
    <x v="2"/>
    <x v="0"/>
    <x v="1"/>
    <n v="2.9411764705882351"/>
    <n v="4.9999999999999991"/>
    <n v="165"/>
    <n v="4574"/>
    <n v="0"/>
    <x v="1"/>
    <x v="1"/>
    <x v="1"/>
    <n v="4.5739999999999998"/>
    <n v="10"/>
  </r>
  <r>
    <n v="7621"/>
    <x v="1"/>
    <x v="1"/>
    <n v="3"/>
    <x v="2"/>
    <n v="206"/>
    <x v="2"/>
    <x v="1"/>
    <x v="0"/>
    <n v="0.97087378640776689"/>
    <n v="1.9999999999999998"/>
    <n v="204"/>
    <n v="5443"/>
    <n v="0"/>
    <x v="1"/>
    <x v="0"/>
    <x v="1"/>
    <n v="5.4429999999999996"/>
    <n v="10"/>
  </r>
  <r>
    <n v="7622"/>
    <x v="2"/>
    <x v="1"/>
    <n v="4"/>
    <x v="1"/>
    <n v="145"/>
    <x v="2"/>
    <x v="2"/>
    <x v="1"/>
    <n v="2.7586206896551726"/>
    <n v="4"/>
    <n v="141"/>
    <n v="5801"/>
    <n v="0"/>
    <x v="1"/>
    <x v="1"/>
    <x v="1"/>
    <n v="5.8010000000000002"/>
    <n v="10"/>
  </r>
  <r>
    <n v="7623"/>
    <x v="2"/>
    <x v="1"/>
    <n v="5"/>
    <x v="1"/>
    <n v="266"/>
    <x v="1"/>
    <x v="2"/>
    <x v="0"/>
    <n v="1.1278195488721803"/>
    <n v="2.9999999999999996"/>
    <n v="263"/>
    <n v="5195"/>
    <n v="0"/>
    <x v="1"/>
    <x v="2"/>
    <x v="1"/>
    <n v="5.1950000000000003"/>
    <n v="10"/>
  </r>
  <r>
    <n v="7624"/>
    <x v="3"/>
    <x v="0"/>
    <n v="5"/>
    <x v="1"/>
    <n v="183"/>
    <x v="0"/>
    <x v="1"/>
    <x v="0"/>
    <n v="1.639344262295082"/>
    <n v="3"/>
    <n v="180"/>
    <n v="4071"/>
    <n v="1"/>
    <x v="0"/>
    <x v="3"/>
    <x v="1"/>
    <n v="4.0709999999999997"/>
    <n v="10"/>
  </r>
  <r>
    <n v="7625"/>
    <x v="3"/>
    <x v="0"/>
    <n v="1"/>
    <x v="0"/>
    <n v="210"/>
    <x v="1"/>
    <x v="0"/>
    <x v="1"/>
    <n v="0.95238095238095244"/>
    <n v="2"/>
    <n v="208"/>
    <n v="4079"/>
    <n v="1"/>
    <x v="0"/>
    <x v="4"/>
    <x v="1"/>
    <n v="4.0789999999999997"/>
    <n v="10"/>
  </r>
  <r>
    <n v="7626"/>
    <x v="3"/>
    <x v="0"/>
    <n v="1"/>
    <x v="0"/>
    <n v="134"/>
    <x v="1"/>
    <x v="0"/>
    <x v="0"/>
    <n v="5.2238805970149249"/>
    <n v="6.9999999999999991"/>
    <n v="127"/>
    <n v="5610"/>
    <n v="0"/>
    <x v="1"/>
    <x v="1"/>
    <x v="1"/>
    <n v="5.61"/>
    <n v="10"/>
  </r>
  <r>
    <n v="7627"/>
    <x v="2"/>
    <x v="1"/>
    <n v="3"/>
    <x v="2"/>
    <n v="223"/>
    <x v="0"/>
    <x v="0"/>
    <x v="1"/>
    <n v="4.4843049327354256"/>
    <n v="9.9999999999999982"/>
    <n v="213"/>
    <n v="5243"/>
    <n v="1"/>
    <x v="0"/>
    <x v="0"/>
    <x v="1"/>
    <n v="5.2430000000000003"/>
    <n v="10"/>
  </r>
  <r>
    <n v="7628"/>
    <x v="3"/>
    <x v="0"/>
    <n v="5"/>
    <x v="1"/>
    <n v="223"/>
    <x v="0"/>
    <x v="0"/>
    <x v="1"/>
    <n v="2.2421524663677128"/>
    <n v="4.9999999999999991"/>
    <n v="218"/>
    <n v="4373"/>
    <n v="1"/>
    <x v="0"/>
    <x v="1"/>
    <x v="1"/>
    <n v="4.3730000000000002"/>
    <n v="10"/>
  </r>
  <r>
    <n v="7629"/>
    <x v="0"/>
    <x v="0"/>
    <n v="4"/>
    <x v="1"/>
    <n v="255"/>
    <x v="0"/>
    <x v="2"/>
    <x v="0"/>
    <n v="1.1764705882352942"/>
    <n v="3"/>
    <n v="252"/>
    <n v="5616"/>
    <n v="0"/>
    <x v="1"/>
    <x v="2"/>
    <x v="1"/>
    <n v="5.6159999999999997"/>
    <n v="10"/>
  </r>
  <r>
    <n v="7630"/>
    <x v="0"/>
    <x v="0"/>
    <n v="1"/>
    <x v="0"/>
    <n v="270"/>
    <x v="0"/>
    <x v="0"/>
    <x v="0"/>
    <n v="2.2222222222222223"/>
    <n v="6"/>
    <n v="264"/>
    <n v="5212"/>
    <n v="0"/>
    <x v="1"/>
    <x v="3"/>
    <x v="1"/>
    <n v="5.2119999999999997"/>
    <n v="10"/>
  </r>
  <r>
    <n v="7631"/>
    <x v="0"/>
    <x v="0"/>
    <n v="2"/>
    <x v="0"/>
    <n v="260"/>
    <x v="1"/>
    <x v="0"/>
    <x v="1"/>
    <n v="2.6923076923076925"/>
    <n v="7"/>
    <n v="253"/>
    <n v="5684"/>
    <n v="0"/>
    <x v="1"/>
    <x v="4"/>
    <x v="1"/>
    <n v="5.6840000000000002"/>
    <n v="10"/>
  </r>
  <r>
    <n v="7632"/>
    <x v="3"/>
    <x v="0"/>
    <n v="4"/>
    <x v="1"/>
    <n v="225"/>
    <x v="1"/>
    <x v="0"/>
    <x v="1"/>
    <n v="3.5555555555555554"/>
    <n v="8"/>
    <n v="217"/>
    <n v="4725"/>
    <n v="0"/>
    <x v="1"/>
    <x v="1"/>
    <x v="1"/>
    <n v="4.7249999999999996"/>
    <n v="10"/>
  </r>
  <r>
    <n v="7633"/>
    <x v="0"/>
    <x v="0"/>
    <n v="1"/>
    <x v="0"/>
    <n v="237"/>
    <x v="2"/>
    <x v="0"/>
    <x v="0"/>
    <n v="1.6877637130801686"/>
    <n v="3.9999999999999996"/>
    <n v="233"/>
    <n v="4697"/>
    <n v="1"/>
    <x v="0"/>
    <x v="0"/>
    <x v="1"/>
    <n v="4.6970000000000001"/>
    <n v="10"/>
  </r>
  <r>
    <n v="7634"/>
    <x v="0"/>
    <x v="0"/>
    <n v="5"/>
    <x v="1"/>
    <n v="111"/>
    <x v="2"/>
    <x v="1"/>
    <x v="1"/>
    <n v="6.3063063063063058"/>
    <n v="7"/>
    <n v="104"/>
    <n v="5988"/>
    <n v="1"/>
    <x v="0"/>
    <x v="1"/>
    <x v="1"/>
    <n v="5.9880000000000004"/>
    <n v="10"/>
  </r>
  <r>
    <n v="7635"/>
    <x v="3"/>
    <x v="0"/>
    <n v="1"/>
    <x v="0"/>
    <n v="230"/>
    <x v="2"/>
    <x v="1"/>
    <x v="1"/>
    <n v="1.7391304347826086"/>
    <n v="4"/>
    <n v="226"/>
    <n v="5363"/>
    <n v="0"/>
    <x v="1"/>
    <x v="2"/>
    <x v="1"/>
    <n v="5.3630000000000004"/>
    <n v="10"/>
  </r>
  <r>
    <n v="7636"/>
    <x v="1"/>
    <x v="1"/>
    <n v="4"/>
    <x v="1"/>
    <n v="193"/>
    <x v="1"/>
    <x v="0"/>
    <x v="0"/>
    <n v="2.5906735751295336"/>
    <n v="5"/>
    <n v="188"/>
    <n v="5706"/>
    <n v="0"/>
    <x v="1"/>
    <x v="3"/>
    <x v="1"/>
    <n v="5.7060000000000004"/>
    <n v="10"/>
  </r>
  <r>
    <n v="7637"/>
    <x v="2"/>
    <x v="1"/>
    <n v="4"/>
    <x v="1"/>
    <n v="162"/>
    <x v="2"/>
    <x v="1"/>
    <x v="1"/>
    <n v="6.1728395061728394"/>
    <n v="10"/>
    <n v="152"/>
    <n v="4235"/>
    <n v="0"/>
    <x v="1"/>
    <x v="4"/>
    <x v="1"/>
    <n v="4.2350000000000003"/>
    <n v="10"/>
  </r>
  <r>
    <n v="7638"/>
    <x v="2"/>
    <x v="1"/>
    <n v="4"/>
    <x v="1"/>
    <n v="195"/>
    <x v="2"/>
    <x v="0"/>
    <x v="1"/>
    <n v="1.5384615384615385"/>
    <n v="3"/>
    <n v="192"/>
    <n v="4743"/>
    <n v="0"/>
    <x v="1"/>
    <x v="1"/>
    <x v="1"/>
    <n v="4.7430000000000003"/>
    <n v="10"/>
  </r>
  <r>
    <n v="7639"/>
    <x v="3"/>
    <x v="0"/>
    <n v="2"/>
    <x v="0"/>
    <n v="123"/>
    <x v="4"/>
    <x v="0"/>
    <x v="0"/>
    <n v="3.2520325203252036"/>
    <n v="4.0000000000000009"/>
    <n v="119"/>
    <n v="5284"/>
    <n v="0"/>
    <x v="1"/>
    <x v="0"/>
    <x v="1"/>
    <n v="5.2839999999999998"/>
    <n v="10"/>
  </r>
  <r>
    <n v="7640"/>
    <x v="0"/>
    <x v="0"/>
    <n v="3"/>
    <x v="2"/>
    <n v="248"/>
    <x v="1"/>
    <x v="1"/>
    <x v="0"/>
    <n v="4.032258064516129"/>
    <n v="10"/>
    <n v="238"/>
    <n v="5211"/>
    <n v="0"/>
    <x v="1"/>
    <x v="1"/>
    <x v="1"/>
    <n v="5.2110000000000003"/>
    <n v="10"/>
  </r>
  <r>
    <n v="7641"/>
    <x v="0"/>
    <x v="0"/>
    <n v="1"/>
    <x v="0"/>
    <n v="151"/>
    <x v="0"/>
    <x v="0"/>
    <x v="0"/>
    <n v="2.6490066225165565"/>
    <n v="4.0000000000000009"/>
    <n v="147"/>
    <n v="5610"/>
    <n v="1"/>
    <x v="0"/>
    <x v="2"/>
    <x v="1"/>
    <n v="5.61"/>
    <n v="10"/>
  </r>
  <r>
    <n v="7642"/>
    <x v="0"/>
    <x v="0"/>
    <n v="3"/>
    <x v="2"/>
    <n v="252"/>
    <x v="2"/>
    <x v="0"/>
    <x v="1"/>
    <n v="0.79365079365079361"/>
    <n v="2"/>
    <n v="250"/>
    <n v="5226"/>
    <n v="0"/>
    <x v="1"/>
    <x v="3"/>
    <x v="1"/>
    <n v="5.226"/>
    <n v="10"/>
  </r>
  <r>
    <n v="7643"/>
    <x v="3"/>
    <x v="0"/>
    <n v="2"/>
    <x v="0"/>
    <n v="134"/>
    <x v="2"/>
    <x v="0"/>
    <x v="1"/>
    <n v="3.7313432835820892"/>
    <n v="4.9999999999999991"/>
    <n v="129"/>
    <n v="5090"/>
    <n v="0"/>
    <x v="1"/>
    <x v="4"/>
    <x v="1"/>
    <n v="5.09"/>
    <n v="10"/>
  </r>
  <r>
    <n v="7644"/>
    <x v="2"/>
    <x v="1"/>
    <n v="2"/>
    <x v="0"/>
    <n v="189"/>
    <x v="1"/>
    <x v="1"/>
    <x v="0"/>
    <n v="2.1164021164021163"/>
    <n v="4"/>
    <n v="185"/>
    <n v="4160"/>
    <n v="0"/>
    <x v="1"/>
    <x v="1"/>
    <x v="1"/>
    <n v="4.16"/>
    <n v="10"/>
  </r>
  <r>
    <n v="7645"/>
    <x v="2"/>
    <x v="1"/>
    <n v="4"/>
    <x v="1"/>
    <n v="159"/>
    <x v="1"/>
    <x v="1"/>
    <x v="0"/>
    <n v="3.7735849056603774"/>
    <n v="6"/>
    <n v="153"/>
    <n v="4990"/>
    <n v="1"/>
    <x v="0"/>
    <x v="0"/>
    <x v="1"/>
    <n v="4.99"/>
    <n v="10"/>
  </r>
  <r>
    <n v="7646"/>
    <x v="0"/>
    <x v="0"/>
    <n v="2"/>
    <x v="0"/>
    <n v="173"/>
    <x v="0"/>
    <x v="1"/>
    <x v="1"/>
    <n v="3.4682080924855487"/>
    <n v="5.9999999999999991"/>
    <n v="167"/>
    <n v="4963"/>
    <n v="0"/>
    <x v="1"/>
    <x v="1"/>
    <x v="2"/>
    <n v="4.9630000000000001"/>
    <n v="10"/>
  </r>
  <r>
    <n v="7647"/>
    <x v="3"/>
    <x v="0"/>
    <n v="5"/>
    <x v="1"/>
    <n v="254"/>
    <x v="1"/>
    <x v="1"/>
    <x v="1"/>
    <n v="2.3622047244094486"/>
    <n v="6"/>
    <n v="248"/>
    <n v="4934"/>
    <n v="0"/>
    <x v="1"/>
    <x v="2"/>
    <x v="2"/>
    <n v="4.9340000000000002"/>
    <n v="10"/>
  </r>
  <r>
    <n v="7648"/>
    <x v="3"/>
    <x v="0"/>
    <n v="3"/>
    <x v="2"/>
    <n v="241"/>
    <x v="1"/>
    <x v="1"/>
    <x v="1"/>
    <n v="2.0746887966804977"/>
    <n v="4.9999999999999991"/>
    <n v="236"/>
    <n v="5666"/>
    <n v="0"/>
    <x v="1"/>
    <x v="3"/>
    <x v="2"/>
    <n v="5.6660000000000004"/>
    <n v="10"/>
  </r>
  <r>
    <n v="7649"/>
    <x v="0"/>
    <x v="0"/>
    <n v="4"/>
    <x v="1"/>
    <n v="262"/>
    <x v="1"/>
    <x v="1"/>
    <x v="1"/>
    <n v="0.38167938931297707"/>
    <n v="0.99999999999999989"/>
    <n v="261"/>
    <n v="4357"/>
    <n v="0"/>
    <x v="1"/>
    <x v="4"/>
    <x v="2"/>
    <n v="4.3570000000000002"/>
    <n v="10"/>
  </r>
  <r>
    <n v="7650"/>
    <x v="3"/>
    <x v="0"/>
    <n v="1"/>
    <x v="0"/>
    <n v="265"/>
    <x v="2"/>
    <x v="0"/>
    <x v="0"/>
    <n v="0.75471698113207553"/>
    <n v="2.0000000000000004"/>
    <n v="263"/>
    <n v="5416"/>
    <n v="1"/>
    <x v="0"/>
    <x v="1"/>
    <x v="2"/>
    <n v="5.4160000000000004"/>
    <n v="10"/>
  </r>
  <r>
    <n v="7651"/>
    <x v="4"/>
    <x v="0"/>
    <n v="4"/>
    <x v="1"/>
    <n v="201"/>
    <x v="2"/>
    <x v="0"/>
    <x v="0"/>
    <n v="3.9800995024875623"/>
    <n v="8"/>
    <n v="193"/>
    <n v="5355"/>
    <n v="1"/>
    <x v="0"/>
    <x v="0"/>
    <x v="2"/>
    <n v="5.3550000000000004"/>
    <n v="10"/>
  </r>
  <r>
    <n v="7652"/>
    <x v="3"/>
    <x v="0"/>
    <n v="2"/>
    <x v="0"/>
    <n v="233"/>
    <x v="2"/>
    <x v="1"/>
    <x v="0"/>
    <n v="3.8626609442060089"/>
    <n v="9.0000000000000018"/>
    <n v="224"/>
    <n v="5539"/>
    <n v="0"/>
    <x v="1"/>
    <x v="1"/>
    <x v="2"/>
    <n v="5.5389999999999997"/>
    <n v="10"/>
  </r>
  <r>
    <n v="7653"/>
    <x v="2"/>
    <x v="1"/>
    <n v="1"/>
    <x v="0"/>
    <n v="164"/>
    <x v="6"/>
    <x v="1"/>
    <x v="0"/>
    <n v="3.6585365853658534"/>
    <n v="6"/>
    <n v="158"/>
    <n v="5603"/>
    <n v="0"/>
    <x v="1"/>
    <x v="2"/>
    <x v="2"/>
    <n v="5.6029999999999998"/>
    <n v="10"/>
  </r>
  <r>
    <n v="7654"/>
    <x v="0"/>
    <x v="0"/>
    <n v="5"/>
    <x v="1"/>
    <n v="180"/>
    <x v="1"/>
    <x v="1"/>
    <x v="1"/>
    <n v="0.55555555555555558"/>
    <n v="1"/>
    <n v="179"/>
    <n v="5622"/>
    <n v="0"/>
    <x v="1"/>
    <x v="3"/>
    <x v="2"/>
    <n v="5.6219999999999999"/>
    <n v="10"/>
  </r>
  <r>
    <n v="7655"/>
    <x v="2"/>
    <x v="1"/>
    <n v="4"/>
    <x v="1"/>
    <n v="199"/>
    <x v="0"/>
    <x v="1"/>
    <x v="1"/>
    <n v="0.50251256281407031"/>
    <n v="0.99999999999999989"/>
    <n v="198"/>
    <n v="4490"/>
    <n v="1"/>
    <x v="0"/>
    <x v="4"/>
    <x v="2"/>
    <n v="4.49"/>
    <n v="10"/>
  </r>
  <r>
    <n v="7656"/>
    <x v="0"/>
    <x v="0"/>
    <n v="3"/>
    <x v="2"/>
    <n v="140"/>
    <x v="7"/>
    <x v="1"/>
    <x v="1"/>
    <n v="5.7142857142857144"/>
    <n v="8"/>
    <n v="132"/>
    <n v="4065"/>
    <n v="1"/>
    <x v="0"/>
    <x v="1"/>
    <x v="2"/>
    <n v="4.0650000000000004"/>
    <n v="10"/>
  </r>
  <r>
    <n v="7657"/>
    <x v="0"/>
    <x v="0"/>
    <n v="5"/>
    <x v="1"/>
    <n v="140"/>
    <x v="1"/>
    <x v="1"/>
    <x v="0"/>
    <n v="3.5714285714285712"/>
    <n v="4.9999999999999991"/>
    <n v="135"/>
    <n v="4347"/>
    <n v="1"/>
    <x v="0"/>
    <x v="0"/>
    <x v="2"/>
    <n v="4.3470000000000004"/>
    <n v="10"/>
  </r>
  <r>
    <n v="7658"/>
    <x v="3"/>
    <x v="0"/>
    <n v="2"/>
    <x v="0"/>
    <n v="146"/>
    <x v="5"/>
    <x v="0"/>
    <x v="0"/>
    <n v="6.1643835616438354"/>
    <n v="9"/>
    <n v="137"/>
    <n v="5631"/>
    <n v="0"/>
    <x v="1"/>
    <x v="1"/>
    <x v="2"/>
    <n v="5.6310000000000002"/>
    <n v="10"/>
  </r>
  <r>
    <n v="7659"/>
    <x v="3"/>
    <x v="0"/>
    <n v="3"/>
    <x v="2"/>
    <n v="216"/>
    <x v="6"/>
    <x v="1"/>
    <x v="1"/>
    <n v="1.8518518518518516"/>
    <n v="3.9999999999999996"/>
    <n v="212"/>
    <n v="4409"/>
    <n v="1"/>
    <x v="0"/>
    <x v="2"/>
    <x v="2"/>
    <n v="4.4089999999999998"/>
    <n v="10"/>
  </r>
  <r>
    <n v="7660"/>
    <x v="2"/>
    <x v="1"/>
    <n v="5"/>
    <x v="1"/>
    <n v="159"/>
    <x v="1"/>
    <x v="2"/>
    <x v="0"/>
    <n v="5.6603773584905666"/>
    <n v="9.0000000000000018"/>
    <n v="150"/>
    <n v="4099"/>
    <n v="1"/>
    <x v="0"/>
    <x v="3"/>
    <x v="2"/>
    <n v="4.0990000000000002"/>
    <n v="10"/>
  </r>
  <r>
    <n v="7661"/>
    <x v="0"/>
    <x v="0"/>
    <n v="4"/>
    <x v="1"/>
    <n v="222"/>
    <x v="0"/>
    <x v="1"/>
    <x v="1"/>
    <n v="1.8018018018018018"/>
    <n v="4"/>
    <n v="218"/>
    <n v="5857"/>
    <n v="0"/>
    <x v="1"/>
    <x v="4"/>
    <x v="2"/>
    <n v="5.8570000000000002"/>
    <n v="10"/>
  </r>
  <r>
    <n v="7662"/>
    <x v="0"/>
    <x v="0"/>
    <n v="3"/>
    <x v="2"/>
    <n v="240"/>
    <x v="7"/>
    <x v="1"/>
    <x v="1"/>
    <n v="3.3333333333333335"/>
    <n v="8"/>
    <n v="232"/>
    <n v="4319"/>
    <n v="1"/>
    <x v="0"/>
    <x v="1"/>
    <x v="2"/>
    <n v="4.319"/>
    <n v="10"/>
  </r>
  <r>
    <n v="7663"/>
    <x v="2"/>
    <x v="1"/>
    <n v="3"/>
    <x v="2"/>
    <n v="189"/>
    <x v="0"/>
    <x v="2"/>
    <x v="1"/>
    <n v="4.7619047619047619"/>
    <n v="9"/>
    <n v="180"/>
    <n v="4278"/>
    <n v="1"/>
    <x v="0"/>
    <x v="0"/>
    <x v="2"/>
    <n v="4.2779999999999996"/>
    <n v="10"/>
  </r>
  <r>
    <n v="7664"/>
    <x v="2"/>
    <x v="1"/>
    <n v="1"/>
    <x v="0"/>
    <n v="252"/>
    <x v="1"/>
    <x v="0"/>
    <x v="1"/>
    <n v="3.5714285714285712"/>
    <n v="8.9999999999999982"/>
    <n v="243"/>
    <n v="5050"/>
    <n v="0"/>
    <x v="1"/>
    <x v="1"/>
    <x v="2"/>
    <n v="5.05"/>
    <n v="10"/>
  </r>
  <r>
    <n v="7665"/>
    <x v="1"/>
    <x v="1"/>
    <n v="2"/>
    <x v="0"/>
    <n v="149"/>
    <x v="2"/>
    <x v="1"/>
    <x v="1"/>
    <n v="4.6979865771812079"/>
    <n v="7"/>
    <n v="142"/>
    <n v="4598"/>
    <n v="0"/>
    <x v="1"/>
    <x v="2"/>
    <x v="2"/>
    <n v="4.5979999999999999"/>
    <n v="10"/>
  </r>
  <r>
    <n v="7666"/>
    <x v="3"/>
    <x v="0"/>
    <n v="4"/>
    <x v="1"/>
    <n v="199"/>
    <x v="4"/>
    <x v="1"/>
    <x v="0"/>
    <n v="3.0150753768844218"/>
    <n v="6"/>
    <n v="193"/>
    <n v="4417"/>
    <n v="1"/>
    <x v="0"/>
    <x v="3"/>
    <x v="2"/>
    <n v="4.4169999999999998"/>
    <n v="10"/>
  </r>
  <r>
    <n v="7667"/>
    <x v="0"/>
    <x v="0"/>
    <n v="5"/>
    <x v="1"/>
    <n v="244"/>
    <x v="0"/>
    <x v="0"/>
    <x v="0"/>
    <n v="2.8688524590163933"/>
    <n v="7"/>
    <n v="237"/>
    <n v="4172"/>
    <n v="0"/>
    <x v="1"/>
    <x v="4"/>
    <x v="2"/>
    <n v="4.1719999999999997"/>
    <n v="10"/>
  </r>
  <r>
    <n v="7668"/>
    <x v="5"/>
    <x v="0"/>
    <n v="2"/>
    <x v="0"/>
    <n v="272"/>
    <x v="2"/>
    <x v="1"/>
    <x v="0"/>
    <n v="2.9411764705882351"/>
    <n v="7.9999999999999991"/>
    <n v="264"/>
    <n v="1816"/>
    <n v="0"/>
    <x v="1"/>
    <x v="1"/>
    <x v="0"/>
    <n v="1.8160000000000001"/>
    <n v="5"/>
  </r>
  <r>
    <n v="7669"/>
    <x v="3"/>
    <x v="0"/>
    <n v="3"/>
    <x v="2"/>
    <n v="269"/>
    <x v="4"/>
    <x v="0"/>
    <x v="0"/>
    <n v="1.1152416356877324"/>
    <n v="3"/>
    <n v="266"/>
    <n v="1667"/>
    <n v="1"/>
    <x v="0"/>
    <x v="0"/>
    <x v="0"/>
    <n v="1.667"/>
    <n v="5"/>
  </r>
  <r>
    <n v="7670"/>
    <x v="0"/>
    <x v="0"/>
    <n v="1"/>
    <x v="0"/>
    <n v="263"/>
    <x v="4"/>
    <x v="0"/>
    <x v="0"/>
    <n v="3.041825095057034"/>
    <n v="8"/>
    <n v="255"/>
    <n v="1257"/>
    <n v="0"/>
    <x v="1"/>
    <x v="1"/>
    <x v="0"/>
    <n v="1.2569999999999999"/>
    <n v="5"/>
  </r>
  <r>
    <n v="7671"/>
    <x v="4"/>
    <x v="0"/>
    <n v="4"/>
    <x v="1"/>
    <n v="284"/>
    <x v="2"/>
    <x v="0"/>
    <x v="0"/>
    <n v="3.169014084507042"/>
    <n v="8.9999999999999982"/>
    <n v="275"/>
    <n v="1436"/>
    <n v="0"/>
    <x v="1"/>
    <x v="2"/>
    <x v="0"/>
    <n v="1.4359999999999999"/>
    <n v="5"/>
  </r>
  <r>
    <n v="7672"/>
    <x v="3"/>
    <x v="0"/>
    <n v="5"/>
    <x v="1"/>
    <n v="232"/>
    <x v="4"/>
    <x v="1"/>
    <x v="0"/>
    <n v="2.5862068965517242"/>
    <n v="6"/>
    <n v="226"/>
    <n v="1246"/>
    <n v="0"/>
    <x v="1"/>
    <x v="3"/>
    <x v="0"/>
    <n v="1.246"/>
    <n v="5"/>
  </r>
  <r>
    <n v="7673"/>
    <x v="4"/>
    <x v="0"/>
    <n v="5"/>
    <x v="1"/>
    <n v="219"/>
    <x v="4"/>
    <x v="0"/>
    <x v="0"/>
    <n v="0.91324200913242004"/>
    <n v="2"/>
    <n v="217"/>
    <n v="1475"/>
    <n v="1"/>
    <x v="0"/>
    <x v="4"/>
    <x v="0"/>
    <n v="1.4750000000000001"/>
    <n v="5"/>
  </r>
  <r>
    <n v="7674"/>
    <x v="0"/>
    <x v="0"/>
    <n v="5"/>
    <x v="1"/>
    <n v="206"/>
    <x v="2"/>
    <x v="1"/>
    <x v="0"/>
    <n v="0.48543689320388345"/>
    <n v="0.99999999999999989"/>
    <n v="205"/>
    <n v="1593"/>
    <n v="0"/>
    <x v="1"/>
    <x v="1"/>
    <x v="0"/>
    <n v="1.593"/>
    <n v="5"/>
  </r>
  <r>
    <n v="7675"/>
    <x v="3"/>
    <x v="0"/>
    <n v="4"/>
    <x v="1"/>
    <n v="242"/>
    <x v="4"/>
    <x v="1"/>
    <x v="0"/>
    <n v="0.82644628099173556"/>
    <n v="2"/>
    <n v="240"/>
    <n v="1717"/>
    <n v="1"/>
    <x v="0"/>
    <x v="0"/>
    <x v="0"/>
    <n v="1.7170000000000001"/>
    <n v="5"/>
  </r>
  <r>
    <n v="7676"/>
    <x v="3"/>
    <x v="0"/>
    <n v="1"/>
    <x v="0"/>
    <n v="250"/>
    <x v="2"/>
    <x v="1"/>
    <x v="1"/>
    <n v="1.6"/>
    <n v="4"/>
    <n v="246"/>
    <n v="1438"/>
    <n v="0"/>
    <x v="1"/>
    <x v="1"/>
    <x v="0"/>
    <n v="1.4379999999999999"/>
    <n v="5"/>
  </r>
  <r>
    <n v="7677"/>
    <x v="5"/>
    <x v="0"/>
    <n v="4"/>
    <x v="1"/>
    <n v="267"/>
    <x v="2"/>
    <x v="1"/>
    <x v="0"/>
    <n v="3.3707865168539324"/>
    <n v="9"/>
    <n v="258"/>
    <n v="1378"/>
    <n v="1"/>
    <x v="0"/>
    <x v="2"/>
    <x v="0"/>
    <n v="1.3779999999999999"/>
    <n v="5"/>
  </r>
  <r>
    <n v="7678"/>
    <x v="4"/>
    <x v="0"/>
    <n v="3"/>
    <x v="2"/>
    <n v="269"/>
    <x v="2"/>
    <x v="1"/>
    <x v="0"/>
    <n v="1.1152416356877324"/>
    <n v="3"/>
    <n v="266"/>
    <n v="1022"/>
    <n v="0"/>
    <x v="1"/>
    <x v="3"/>
    <x v="0"/>
    <n v="1.022"/>
    <n v="5"/>
  </r>
  <r>
    <n v="7679"/>
    <x v="2"/>
    <x v="1"/>
    <n v="2"/>
    <x v="0"/>
    <n v="189"/>
    <x v="1"/>
    <x v="1"/>
    <x v="0"/>
    <n v="1.5873015873015872"/>
    <n v="3"/>
    <n v="186"/>
    <n v="4617"/>
    <n v="0"/>
    <x v="1"/>
    <x v="4"/>
    <x v="0"/>
    <n v="4.617"/>
    <n v="10"/>
  </r>
  <r>
    <n v="7680"/>
    <x v="2"/>
    <x v="1"/>
    <n v="1"/>
    <x v="0"/>
    <n v="159"/>
    <x v="1"/>
    <x v="1"/>
    <x v="0"/>
    <n v="1.8867924528301887"/>
    <n v="3"/>
    <n v="156"/>
    <n v="5691"/>
    <n v="0"/>
    <x v="1"/>
    <x v="1"/>
    <x v="0"/>
    <n v="5.6909999999999998"/>
    <n v="10"/>
  </r>
  <r>
    <n v="7681"/>
    <x v="0"/>
    <x v="0"/>
    <n v="3"/>
    <x v="2"/>
    <n v="173"/>
    <x v="0"/>
    <x v="1"/>
    <x v="0"/>
    <n v="1.1560693641618496"/>
    <n v="1.9999999999999998"/>
    <n v="171"/>
    <n v="4351"/>
    <n v="0"/>
    <x v="1"/>
    <x v="0"/>
    <x v="0"/>
    <n v="4.351"/>
    <n v="10"/>
  </r>
  <r>
    <n v="7682"/>
    <x v="3"/>
    <x v="0"/>
    <n v="3"/>
    <x v="2"/>
    <n v="254"/>
    <x v="1"/>
    <x v="1"/>
    <x v="0"/>
    <n v="1.9685039370078741"/>
    <n v="5"/>
    <n v="249"/>
    <n v="4764"/>
    <n v="1"/>
    <x v="0"/>
    <x v="1"/>
    <x v="0"/>
    <n v="4.7640000000000002"/>
    <n v="10"/>
  </r>
  <r>
    <n v="7683"/>
    <x v="3"/>
    <x v="0"/>
    <n v="2"/>
    <x v="0"/>
    <n v="241"/>
    <x v="1"/>
    <x v="1"/>
    <x v="1"/>
    <n v="3.7344398340248963"/>
    <n v="9"/>
    <n v="232"/>
    <n v="4965"/>
    <n v="0"/>
    <x v="1"/>
    <x v="2"/>
    <x v="0"/>
    <n v="4.9649999999999999"/>
    <n v="10"/>
  </r>
  <r>
    <n v="7684"/>
    <x v="0"/>
    <x v="0"/>
    <n v="3"/>
    <x v="2"/>
    <n v="262"/>
    <x v="1"/>
    <x v="1"/>
    <x v="0"/>
    <n v="1.1450381679389312"/>
    <n v="3"/>
    <n v="259"/>
    <n v="4064"/>
    <n v="1"/>
    <x v="0"/>
    <x v="3"/>
    <x v="0"/>
    <n v="4.0640000000000001"/>
    <n v="10"/>
  </r>
  <r>
    <n v="7685"/>
    <x v="3"/>
    <x v="0"/>
    <n v="2"/>
    <x v="0"/>
    <n v="265"/>
    <x v="2"/>
    <x v="0"/>
    <x v="0"/>
    <n v="2.6415094339622645"/>
    <n v="7.0000000000000009"/>
    <n v="258"/>
    <n v="4883"/>
    <n v="0"/>
    <x v="1"/>
    <x v="4"/>
    <x v="0"/>
    <n v="4.883"/>
    <n v="10"/>
  </r>
  <r>
    <n v="7686"/>
    <x v="4"/>
    <x v="0"/>
    <n v="1"/>
    <x v="0"/>
    <n v="201"/>
    <x v="2"/>
    <x v="0"/>
    <x v="0"/>
    <n v="2.4875621890547266"/>
    <n v="5.0000000000000009"/>
    <n v="196"/>
    <n v="4592"/>
    <n v="1"/>
    <x v="0"/>
    <x v="1"/>
    <x v="0"/>
    <n v="4.5919999999999996"/>
    <n v="10"/>
  </r>
  <r>
    <n v="7687"/>
    <x v="3"/>
    <x v="0"/>
    <n v="4"/>
    <x v="1"/>
    <n v="233"/>
    <x v="2"/>
    <x v="1"/>
    <x v="1"/>
    <n v="0.42918454935622319"/>
    <n v="1"/>
    <n v="232"/>
    <n v="4255"/>
    <n v="1"/>
    <x v="0"/>
    <x v="0"/>
    <x v="0"/>
    <n v="4.2549999999999999"/>
    <n v="10"/>
  </r>
  <r>
    <n v="7688"/>
    <x v="2"/>
    <x v="1"/>
    <n v="4"/>
    <x v="1"/>
    <n v="164"/>
    <x v="6"/>
    <x v="1"/>
    <x v="0"/>
    <n v="6.0975609756097562"/>
    <n v="10"/>
    <n v="154"/>
    <n v="4134"/>
    <n v="0"/>
    <x v="1"/>
    <x v="1"/>
    <x v="0"/>
    <n v="4.1340000000000003"/>
    <n v="10"/>
  </r>
  <r>
    <n v="7689"/>
    <x v="0"/>
    <x v="0"/>
    <n v="2"/>
    <x v="0"/>
    <n v="180"/>
    <x v="1"/>
    <x v="1"/>
    <x v="0"/>
    <n v="5.5555555555555554"/>
    <n v="10"/>
    <n v="170"/>
    <n v="5666"/>
    <n v="1"/>
    <x v="0"/>
    <x v="2"/>
    <x v="0"/>
    <n v="5.6660000000000004"/>
    <n v="10"/>
  </r>
  <r>
    <n v="7690"/>
    <x v="2"/>
    <x v="1"/>
    <n v="2"/>
    <x v="0"/>
    <n v="199"/>
    <x v="0"/>
    <x v="1"/>
    <x v="0"/>
    <n v="4.0201005025125625"/>
    <n v="7.9999999999999991"/>
    <n v="191"/>
    <n v="4164"/>
    <n v="1"/>
    <x v="0"/>
    <x v="3"/>
    <x v="1"/>
    <n v="4.1639999999999997"/>
    <n v="10"/>
  </r>
  <r>
    <n v="7691"/>
    <x v="0"/>
    <x v="0"/>
    <n v="4"/>
    <x v="1"/>
    <n v="140"/>
    <x v="7"/>
    <x v="1"/>
    <x v="0"/>
    <n v="1.4285714285714286"/>
    <n v="2"/>
    <n v="138"/>
    <n v="5481"/>
    <n v="0"/>
    <x v="1"/>
    <x v="4"/>
    <x v="1"/>
    <n v="5.4809999999999999"/>
    <n v="10"/>
  </r>
  <r>
    <n v="7692"/>
    <x v="0"/>
    <x v="0"/>
    <n v="3"/>
    <x v="2"/>
    <n v="140"/>
    <x v="1"/>
    <x v="1"/>
    <x v="0"/>
    <n v="1.4285714285714286"/>
    <n v="2"/>
    <n v="138"/>
    <n v="5042"/>
    <n v="0"/>
    <x v="1"/>
    <x v="1"/>
    <x v="1"/>
    <n v="5.0419999999999998"/>
    <n v="10"/>
  </r>
  <r>
    <n v="7693"/>
    <x v="3"/>
    <x v="0"/>
    <n v="2"/>
    <x v="0"/>
    <n v="146"/>
    <x v="5"/>
    <x v="0"/>
    <x v="1"/>
    <n v="4.7945205479452051"/>
    <n v="7"/>
    <n v="139"/>
    <n v="5204"/>
    <n v="0"/>
    <x v="1"/>
    <x v="0"/>
    <x v="1"/>
    <n v="5.2039999999999997"/>
    <n v="10"/>
  </r>
  <r>
    <n v="7694"/>
    <x v="3"/>
    <x v="0"/>
    <n v="1"/>
    <x v="0"/>
    <n v="216"/>
    <x v="6"/>
    <x v="1"/>
    <x v="0"/>
    <n v="0.92592592592592582"/>
    <n v="1.9999999999999998"/>
    <n v="214"/>
    <n v="5672"/>
    <n v="0"/>
    <x v="1"/>
    <x v="1"/>
    <x v="1"/>
    <n v="5.6719999999999997"/>
    <n v="10"/>
  </r>
  <r>
    <n v="7695"/>
    <x v="2"/>
    <x v="1"/>
    <n v="5"/>
    <x v="1"/>
    <n v="159"/>
    <x v="1"/>
    <x v="2"/>
    <x v="0"/>
    <n v="3.7735849056603774"/>
    <n v="6"/>
    <n v="153"/>
    <n v="4295"/>
    <n v="0"/>
    <x v="1"/>
    <x v="2"/>
    <x v="1"/>
    <n v="4.2949999999999999"/>
    <n v="10"/>
  </r>
  <r>
    <n v="7696"/>
    <x v="0"/>
    <x v="0"/>
    <n v="4"/>
    <x v="1"/>
    <n v="222"/>
    <x v="0"/>
    <x v="1"/>
    <x v="0"/>
    <n v="2.7027027027027026"/>
    <n v="6"/>
    <n v="216"/>
    <n v="4199"/>
    <n v="1"/>
    <x v="0"/>
    <x v="3"/>
    <x v="1"/>
    <n v="4.1989999999999998"/>
    <n v="10"/>
  </r>
  <r>
    <n v="7697"/>
    <x v="0"/>
    <x v="0"/>
    <n v="1"/>
    <x v="0"/>
    <n v="240"/>
    <x v="7"/>
    <x v="1"/>
    <x v="1"/>
    <n v="0.41666666666666669"/>
    <n v="1"/>
    <n v="239"/>
    <n v="4638"/>
    <n v="0"/>
    <x v="1"/>
    <x v="4"/>
    <x v="1"/>
    <n v="4.6379999999999999"/>
    <n v="10"/>
  </r>
  <r>
    <n v="7698"/>
    <x v="2"/>
    <x v="1"/>
    <n v="2"/>
    <x v="0"/>
    <n v="189"/>
    <x v="0"/>
    <x v="2"/>
    <x v="1"/>
    <n v="0.52910052910052907"/>
    <n v="1"/>
    <n v="188"/>
    <n v="4997"/>
    <n v="1"/>
    <x v="0"/>
    <x v="1"/>
    <x v="1"/>
    <n v="4.9969999999999999"/>
    <n v="10"/>
  </r>
  <r>
    <n v="7699"/>
    <x v="2"/>
    <x v="1"/>
    <n v="4"/>
    <x v="1"/>
    <n v="252"/>
    <x v="1"/>
    <x v="0"/>
    <x v="1"/>
    <n v="2.3809523809523809"/>
    <n v="6"/>
    <n v="246"/>
    <n v="4630"/>
    <n v="1"/>
    <x v="0"/>
    <x v="0"/>
    <x v="1"/>
    <n v="4.63"/>
    <n v="10"/>
  </r>
  <r>
    <n v="7700"/>
    <x v="1"/>
    <x v="1"/>
    <n v="1"/>
    <x v="0"/>
    <n v="149"/>
    <x v="2"/>
    <x v="1"/>
    <x v="0"/>
    <n v="4.6979865771812079"/>
    <n v="7"/>
    <n v="142"/>
    <n v="5434"/>
    <n v="0"/>
    <x v="1"/>
    <x v="1"/>
    <x v="1"/>
    <n v="5.4340000000000002"/>
    <n v="10"/>
  </r>
  <r>
    <n v="7701"/>
    <x v="3"/>
    <x v="0"/>
    <n v="4"/>
    <x v="1"/>
    <n v="199"/>
    <x v="4"/>
    <x v="1"/>
    <x v="1"/>
    <n v="3.0150753768844218"/>
    <n v="6"/>
    <n v="193"/>
    <n v="5210"/>
    <n v="1"/>
    <x v="0"/>
    <x v="2"/>
    <x v="1"/>
    <n v="5.21"/>
    <n v="10"/>
  </r>
  <r>
    <n v="7702"/>
    <x v="0"/>
    <x v="0"/>
    <n v="3"/>
    <x v="2"/>
    <n v="244"/>
    <x v="0"/>
    <x v="0"/>
    <x v="1"/>
    <n v="2.8688524590163933"/>
    <n v="7"/>
    <n v="237"/>
    <n v="4761"/>
    <n v="0"/>
    <x v="1"/>
    <x v="3"/>
    <x v="1"/>
    <n v="4.7610000000000001"/>
    <n v="10"/>
  </r>
  <r>
    <n v="7703"/>
    <x v="5"/>
    <x v="0"/>
    <n v="3"/>
    <x v="2"/>
    <n v="272"/>
    <x v="2"/>
    <x v="1"/>
    <x v="1"/>
    <n v="0.73529411764705876"/>
    <n v="1.9999999999999998"/>
    <n v="270"/>
    <n v="1754"/>
    <n v="0"/>
    <x v="1"/>
    <x v="4"/>
    <x v="1"/>
    <n v="1.754"/>
    <n v="5"/>
  </r>
  <r>
    <n v="7704"/>
    <x v="3"/>
    <x v="0"/>
    <n v="5"/>
    <x v="1"/>
    <n v="269"/>
    <x v="4"/>
    <x v="0"/>
    <x v="0"/>
    <n v="2.2304832713754648"/>
    <n v="6"/>
    <n v="263"/>
    <n v="1630"/>
    <n v="0"/>
    <x v="1"/>
    <x v="1"/>
    <x v="1"/>
    <n v="1.63"/>
    <n v="5"/>
  </r>
  <r>
    <n v="7705"/>
    <x v="0"/>
    <x v="0"/>
    <n v="1"/>
    <x v="0"/>
    <n v="263"/>
    <x v="4"/>
    <x v="0"/>
    <x v="1"/>
    <n v="0.38022813688212925"/>
    <n v="1"/>
    <n v="262"/>
    <n v="1605"/>
    <n v="1"/>
    <x v="0"/>
    <x v="0"/>
    <x v="1"/>
    <n v="1.605"/>
    <n v="5"/>
  </r>
  <r>
    <n v="7706"/>
    <x v="4"/>
    <x v="0"/>
    <n v="4"/>
    <x v="1"/>
    <n v="284"/>
    <x v="2"/>
    <x v="0"/>
    <x v="0"/>
    <n v="3.169014084507042"/>
    <n v="8.9999999999999982"/>
    <n v="275"/>
    <n v="1845"/>
    <n v="1"/>
    <x v="0"/>
    <x v="1"/>
    <x v="1"/>
    <n v="1.845"/>
    <n v="5"/>
  </r>
  <r>
    <n v="7707"/>
    <x v="3"/>
    <x v="0"/>
    <n v="3"/>
    <x v="2"/>
    <n v="232"/>
    <x v="4"/>
    <x v="1"/>
    <x v="0"/>
    <n v="0.86206896551724133"/>
    <n v="2"/>
    <n v="230"/>
    <n v="1057"/>
    <n v="1"/>
    <x v="0"/>
    <x v="2"/>
    <x v="1"/>
    <n v="1.0569999999999999"/>
    <n v="5"/>
  </r>
  <r>
    <n v="7708"/>
    <x v="4"/>
    <x v="0"/>
    <n v="3"/>
    <x v="2"/>
    <n v="219"/>
    <x v="4"/>
    <x v="0"/>
    <x v="1"/>
    <n v="4.10958904109589"/>
    <n v="8.9999999999999982"/>
    <n v="210"/>
    <n v="1483"/>
    <n v="1"/>
    <x v="0"/>
    <x v="3"/>
    <x v="1"/>
    <n v="1.4830000000000001"/>
    <n v="5"/>
  </r>
  <r>
    <n v="7709"/>
    <x v="0"/>
    <x v="0"/>
    <n v="4"/>
    <x v="1"/>
    <n v="206"/>
    <x v="2"/>
    <x v="1"/>
    <x v="0"/>
    <n v="4.3689320388349513"/>
    <n v="9"/>
    <n v="197"/>
    <n v="1074"/>
    <n v="1"/>
    <x v="0"/>
    <x v="4"/>
    <x v="1"/>
    <n v="1.0740000000000001"/>
    <n v="5"/>
  </r>
  <r>
    <n v="7710"/>
    <x v="3"/>
    <x v="0"/>
    <n v="3"/>
    <x v="2"/>
    <n v="242"/>
    <x v="4"/>
    <x v="1"/>
    <x v="0"/>
    <n v="2.0661157024793391"/>
    <n v="5.0000000000000009"/>
    <n v="237"/>
    <n v="1820"/>
    <n v="0"/>
    <x v="1"/>
    <x v="1"/>
    <x v="1"/>
    <n v="1.82"/>
    <n v="5"/>
  </r>
  <r>
    <n v="7711"/>
    <x v="3"/>
    <x v="0"/>
    <n v="3"/>
    <x v="2"/>
    <n v="250"/>
    <x v="2"/>
    <x v="1"/>
    <x v="0"/>
    <n v="1.6"/>
    <n v="4"/>
    <n v="246"/>
    <n v="1111"/>
    <n v="1"/>
    <x v="0"/>
    <x v="0"/>
    <x v="1"/>
    <n v="1.111"/>
    <n v="5"/>
  </r>
  <r>
    <n v="7712"/>
    <x v="5"/>
    <x v="0"/>
    <n v="5"/>
    <x v="1"/>
    <n v="267"/>
    <x v="2"/>
    <x v="1"/>
    <x v="0"/>
    <n v="3.7453183520599254"/>
    <n v="10.000000000000002"/>
    <n v="257"/>
    <n v="1067"/>
    <n v="0"/>
    <x v="1"/>
    <x v="1"/>
    <x v="1"/>
    <n v="1.0669999999999999"/>
    <n v="5"/>
  </r>
  <r>
    <n v="7713"/>
    <x v="4"/>
    <x v="0"/>
    <n v="2"/>
    <x v="0"/>
    <n v="269"/>
    <x v="2"/>
    <x v="1"/>
    <x v="0"/>
    <n v="1.1152416356877324"/>
    <n v="3"/>
    <n v="266"/>
    <n v="1665"/>
    <n v="0"/>
    <x v="1"/>
    <x v="2"/>
    <x v="1"/>
    <n v="1.665"/>
    <n v="5"/>
  </r>
  <r>
    <n v="7714"/>
    <x v="3"/>
    <x v="0"/>
    <n v="2"/>
    <x v="0"/>
    <n v="240"/>
    <x v="4"/>
    <x v="1"/>
    <x v="1"/>
    <n v="1.25"/>
    <n v="3"/>
    <n v="237"/>
    <n v="1079"/>
    <n v="0"/>
    <x v="1"/>
    <x v="3"/>
    <x v="1"/>
    <n v="1.079"/>
    <n v="5"/>
  </r>
  <r>
    <n v="7715"/>
    <x v="3"/>
    <x v="0"/>
    <n v="2"/>
    <x v="0"/>
    <n v="228"/>
    <x v="4"/>
    <x v="0"/>
    <x v="1"/>
    <n v="2.6315789473684208"/>
    <n v="5.9999999999999991"/>
    <n v="222"/>
    <n v="1726"/>
    <n v="1"/>
    <x v="0"/>
    <x v="4"/>
    <x v="1"/>
    <n v="1.726"/>
    <n v="5"/>
  </r>
  <r>
    <n v="7716"/>
    <x v="3"/>
    <x v="0"/>
    <n v="5"/>
    <x v="1"/>
    <n v="262"/>
    <x v="4"/>
    <x v="0"/>
    <x v="1"/>
    <n v="2.2900763358778624"/>
    <n v="6"/>
    <n v="256"/>
    <n v="1887"/>
    <n v="1"/>
    <x v="0"/>
    <x v="1"/>
    <x v="1"/>
    <n v="1.887"/>
    <n v="5"/>
  </r>
  <r>
    <n v="7717"/>
    <x v="4"/>
    <x v="0"/>
    <n v="2"/>
    <x v="0"/>
    <n v="306"/>
    <x v="2"/>
    <x v="0"/>
    <x v="0"/>
    <n v="0.32679738562091504"/>
    <n v="1"/>
    <n v="305"/>
    <n v="1815"/>
    <n v="1"/>
    <x v="0"/>
    <x v="0"/>
    <x v="1"/>
    <n v="1.8149999999999999"/>
    <n v="5"/>
  </r>
  <r>
    <n v="7718"/>
    <x v="4"/>
    <x v="0"/>
    <n v="5"/>
    <x v="1"/>
    <n v="276"/>
    <x v="2"/>
    <x v="0"/>
    <x v="1"/>
    <n v="1.0869565217391304"/>
    <n v="3"/>
    <n v="273"/>
    <n v="1136"/>
    <n v="0"/>
    <x v="1"/>
    <x v="1"/>
    <x v="1"/>
    <n v="1.1359999999999999"/>
    <n v="5"/>
  </r>
  <r>
    <n v="7719"/>
    <x v="2"/>
    <x v="1"/>
    <n v="3"/>
    <x v="2"/>
    <n v="183"/>
    <x v="4"/>
    <x v="0"/>
    <x v="0"/>
    <n v="1.639344262295082"/>
    <n v="3"/>
    <n v="180"/>
    <n v="1504"/>
    <n v="0"/>
    <x v="1"/>
    <x v="2"/>
    <x v="1"/>
    <n v="1.504"/>
    <n v="5"/>
  </r>
  <r>
    <n v="7720"/>
    <x v="3"/>
    <x v="0"/>
    <n v="1"/>
    <x v="0"/>
    <n v="239"/>
    <x v="4"/>
    <x v="0"/>
    <x v="1"/>
    <n v="0.41841004184100417"/>
    <n v="1"/>
    <n v="238"/>
    <n v="1239"/>
    <n v="0"/>
    <x v="1"/>
    <x v="3"/>
    <x v="1"/>
    <n v="1.2390000000000001"/>
    <n v="5"/>
  </r>
  <r>
    <n v="7721"/>
    <x v="5"/>
    <x v="0"/>
    <n v="1"/>
    <x v="0"/>
    <n v="285"/>
    <x v="2"/>
    <x v="0"/>
    <x v="1"/>
    <n v="0.70175438596491224"/>
    <n v="2"/>
    <n v="283"/>
    <n v="1516"/>
    <n v="0"/>
    <x v="1"/>
    <x v="4"/>
    <x v="1"/>
    <n v="1.516"/>
    <n v="5"/>
  </r>
  <r>
    <n v="7722"/>
    <x v="3"/>
    <x v="0"/>
    <n v="1"/>
    <x v="0"/>
    <n v="229"/>
    <x v="3"/>
    <x v="0"/>
    <x v="1"/>
    <n v="3.9301310043668125"/>
    <n v="9.0000000000000018"/>
    <n v="220"/>
    <n v="1883"/>
    <n v="1"/>
    <x v="0"/>
    <x v="1"/>
    <x v="1"/>
    <n v="1.883"/>
    <n v="5"/>
  </r>
  <r>
    <n v="7723"/>
    <x v="5"/>
    <x v="0"/>
    <n v="4"/>
    <x v="1"/>
    <n v="308"/>
    <x v="4"/>
    <x v="1"/>
    <x v="0"/>
    <n v="2.2727272727272729"/>
    <n v="7.0000000000000009"/>
    <n v="301"/>
    <n v="1563"/>
    <n v="1"/>
    <x v="0"/>
    <x v="0"/>
    <x v="1"/>
    <n v="1.5629999999999999"/>
    <n v="5"/>
  </r>
  <r>
    <n v="7724"/>
    <x v="4"/>
    <x v="0"/>
    <n v="1"/>
    <x v="0"/>
    <n v="293"/>
    <x v="2"/>
    <x v="0"/>
    <x v="0"/>
    <n v="3.4129692832764507"/>
    <n v="10"/>
    <n v="283"/>
    <n v="1534"/>
    <n v="1"/>
    <x v="0"/>
    <x v="1"/>
    <x v="1"/>
    <n v="1.534"/>
    <n v="5"/>
  </r>
  <r>
    <n v="7725"/>
    <x v="4"/>
    <x v="0"/>
    <n v="1"/>
    <x v="0"/>
    <n v="247"/>
    <x v="2"/>
    <x v="0"/>
    <x v="0"/>
    <n v="1.6194331983805668"/>
    <n v="4"/>
    <n v="243"/>
    <n v="1623"/>
    <n v="1"/>
    <x v="0"/>
    <x v="2"/>
    <x v="1"/>
    <n v="1.623"/>
    <n v="5"/>
  </r>
  <r>
    <n v="7726"/>
    <x v="4"/>
    <x v="0"/>
    <n v="2"/>
    <x v="0"/>
    <n v="260"/>
    <x v="4"/>
    <x v="0"/>
    <x v="0"/>
    <n v="3.4615384615384617"/>
    <n v="9"/>
    <n v="251"/>
    <n v="1667"/>
    <n v="1"/>
    <x v="0"/>
    <x v="3"/>
    <x v="1"/>
    <n v="1.667"/>
    <n v="5"/>
  </r>
  <r>
    <n v="7727"/>
    <x v="5"/>
    <x v="0"/>
    <n v="3"/>
    <x v="2"/>
    <n v="308"/>
    <x v="2"/>
    <x v="1"/>
    <x v="1"/>
    <n v="1.948051948051948"/>
    <n v="6"/>
    <n v="302"/>
    <n v="1113"/>
    <n v="0"/>
    <x v="1"/>
    <x v="4"/>
    <x v="1"/>
    <n v="1.113"/>
    <n v="5"/>
  </r>
  <r>
    <n v="7728"/>
    <x v="3"/>
    <x v="0"/>
    <n v="2"/>
    <x v="0"/>
    <n v="274"/>
    <x v="3"/>
    <x v="1"/>
    <x v="1"/>
    <n v="0.72992700729927007"/>
    <n v="2"/>
    <n v="272"/>
    <n v="1748"/>
    <n v="1"/>
    <x v="0"/>
    <x v="1"/>
    <x v="1"/>
    <n v="1.748"/>
    <n v="5"/>
  </r>
  <r>
    <n v="7729"/>
    <x v="3"/>
    <x v="0"/>
    <n v="2"/>
    <x v="0"/>
    <n v="236"/>
    <x v="3"/>
    <x v="0"/>
    <x v="0"/>
    <n v="2.5423728813559325"/>
    <n v="6.0000000000000009"/>
    <n v="230"/>
    <n v="1552"/>
    <n v="0"/>
    <x v="1"/>
    <x v="0"/>
    <x v="1"/>
    <n v="1.552"/>
    <n v="5"/>
  </r>
  <r>
    <n v="7730"/>
    <x v="5"/>
    <x v="0"/>
    <n v="4"/>
    <x v="1"/>
    <n v="291"/>
    <x v="2"/>
    <x v="1"/>
    <x v="1"/>
    <n v="0.3436426116838488"/>
    <n v="1"/>
    <n v="290"/>
    <n v="1817"/>
    <n v="1"/>
    <x v="0"/>
    <x v="1"/>
    <x v="1"/>
    <n v="1.8169999999999999"/>
    <n v="5"/>
  </r>
  <r>
    <n v="7731"/>
    <x v="0"/>
    <x v="0"/>
    <n v="5"/>
    <x v="1"/>
    <n v="247"/>
    <x v="4"/>
    <x v="0"/>
    <x v="1"/>
    <n v="3.6437246963562751"/>
    <n v="8.9999999999999982"/>
    <n v="238"/>
    <n v="1499"/>
    <n v="0"/>
    <x v="1"/>
    <x v="2"/>
    <x v="1"/>
    <n v="1.4990000000000001"/>
    <n v="5"/>
  </r>
  <r>
    <n v="7732"/>
    <x v="3"/>
    <x v="0"/>
    <n v="4"/>
    <x v="1"/>
    <n v="217"/>
    <x v="4"/>
    <x v="2"/>
    <x v="0"/>
    <n v="1.3824884792626728"/>
    <n v="3"/>
    <n v="214"/>
    <n v="1007"/>
    <n v="1"/>
    <x v="0"/>
    <x v="3"/>
    <x v="1"/>
    <n v="1.0069999999999999"/>
    <n v="5"/>
  </r>
  <r>
    <n v="7733"/>
    <x v="4"/>
    <x v="0"/>
    <n v="2"/>
    <x v="0"/>
    <n v="246"/>
    <x v="2"/>
    <x v="0"/>
    <x v="1"/>
    <n v="1.6260162601626018"/>
    <n v="4.0000000000000009"/>
    <n v="242"/>
    <n v="1555"/>
    <n v="0"/>
    <x v="1"/>
    <x v="4"/>
    <x v="1"/>
    <n v="1.5549999999999999"/>
    <n v="5"/>
  </r>
  <r>
    <n v="7734"/>
    <x v="4"/>
    <x v="0"/>
    <n v="3"/>
    <x v="2"/>
    <n v="301"/>
    <x v="2"/>
    <x v="0"/>
    <x v="0"/>
    <n v="0.66445182724252494"/>
    <n v="2"/>
    <n v="299"/>
    <n v="1083"/>
    <n v="0"/>
    <x v="1"/>
    <x v="1"/>
    <x v="1"/>
    <n v="1.083"/>
    <n v="5"/>
  </r>
  <r>
    <n v="7735"/>
    <x v="3"/>
    <x v="0"/>
    <n v="4"/>
    <x v="1"/>
    <n v="259"/>
    <x v="4"/>
    <x v="0"/>
    <x v="0"/>
    <n v="1.5444015444015444"/>
    <n v="4"/>
    <n v="255"/>
    <n v="1991"/>
    <n v="1"/>
    <x v="0"/>
    <x v="0"/>
    <x v="1"/>
    <n v="1.9910000000000001"/>
    <n v="5"/>
  </r>
  <r>
    <n v="7736"/>
    <x v="0"/>
    <x v="0"/>
    <n v="2"/>
    <x v="0"/>
    <n v="275"/>
    <x v="4"/>
    <x v="0"/>
    <x v="0"/>
    <n v="2.1818181818181821"/>
    <n v="6.0000000000000009"/>
    <n v="269"/>
    <n v="1438"/>
    <n v="0"/>
    <x v="1"/>
    <x v="1"/>
    <x v="1"/>
    <n v="1.4379999999999999"/>
    <n v="5"/>
  </r>
  <r>
    <n v="7737"/>
    <x v="4"/>
    <x v="0"/>
    <n v="2"/>
    <x v="0"/>
    <n v="309"/>
    <x v="2"/>
    <x v="1"/>
    <x v="0"/>
    <n v="2.5889967637540456"/>
    <n v="8.0000000000000018"/>
    <n v="301"/>
    <n v="1289"/>
    <n v="1"/>
    <x v="0"/>
    <x v="2"/>
    <x v="1"/>
    <n v="1.2889999999999999"/>
    <n v="5"/>
  </r>
  <r>
    <n v="7738"/>
    <x v="3"/>
    <x v="0"/>
    <n v="2"/>
    <x v="0"/>
    <n v="232"/>
    <x v="3"/>
    <x v="1"/>
    <x v="0"/>
    <n v="1.2931034482758621"/>
    <n v="3"/>
    <n v="229"/>
    <n v="1540"/>
    <n v="0"/>
    <x v="1"/>
    <x v="3"/>
    <x v="1"/>
    <n v="1.54"/>
    <n v="5"/>
  </r>
  <r>
    <n v="7739"/>
    <x v="4"/>
    <x v="0"/>
    <n v="1"/>
    <x v="0"/>
    <n v="244"/>
    <x v="2"/>
    <x v="0"/>
    <x v="0"/>
    <n v="2.8688524590163933"/>
    <n v="7"/>
    <n v="237"/>
    <n v="1007"/>
    <n v="0"/>
    <x v="1"/>
    <x v="4"/>
    <x v="1"/>
    <n v="1.0069999999999999"/>
    <n v="5"/>
  </r>
  <r>
    <n v="7740"/>
    <x v="0"/>
    <x v="0"/>
    <n v="4"/>
    <x v="1"/>
    <n v="267"/>
    <x v="4"/>
    <x v="1"/>
    <x v="0"/>
    <n v="3.3707865168539324"/>
    <n v="9"/>
    <n v="258"/>
    <n v="1716"/>
    <n v="1"/>
    <x v="0"/>
    <x v="1"/>
    <x v="1"/>
    <n v="1.716"/>
    <n v="5"/>
  </r>
  <r>
    <n v="7741"/>
    <x v="4"/>
    <x v="0"/>
    <n v="1"/>
    <x v="0"/>
    <n v="254"/>
    <x v="2"/>
    <x v="0"/>
    <x v="0"/>
    <n v="0.78740157480314954"/>
    <n v="1.9999999999999998"/>
    <n v="252"/>
    <n v="1071"/>
    <n v="0"/>
    <x v="1"/>
    <x v="0"/>
    <x v="1"/>
    <n v="1.071"/>
    <n v="5"/>
  </r>
  <r>
    <n v="7742"/>
    <x v="3"/>
    <x v="0"/>
    <n v="2"/>
    <x v="0"/>
    <n v="270"/>
    <x v="2"/>
    <x v="1"/>
    <x v="1"/>
    <n v="2.9629629629629632"/>
    <n v="8.0000000000000018"/>
    <n v="262"/>
    <n v="1631"/>
    <n v="1"/>
    <x v="0"/>
    <x v="1"/>
    <x v="1"/>
    <n v="1.631"/>
    <n v="5"/>
  </r>
  <r>
    <n v="7743"/>
    <x v="4"/>
    <x v="0"/>
    <n v="2"/>
    <x v="0"/>
    <n v="301"/>
    <x v="2"/>
    <x v="1"/>
    <x v="1"/>
    <n v="3.322259136212625"/>
    <n v="10.000000000000002"/>
    <n v="291"/>
    <n v="1747"/>
    <n v="1"/>
    <x v="0"/>
    <x v="2"/>
    <x v="1"/>
    <n v="1.7470000000000001"/>
    <n v="5"/>
  </r>
  <r>
    <n v="7744"/>
    <x v="0"/>
    <x v="0"/>
    <n v="5"/>
    <x v="1"/>
    <n v="221"/>
    <x v="4"/>
    <x v="0"/>
    <x v="0"/>
    <n v="2.2624434389140271"/>
    <n v="5"/>
    <n v="216"/>
    <n v="1608"/>
    <n v="1"/>
    <x v="0"/>
    <x v="3"/>
    <x v="1"/>
    <n v="1.6080000000000001"/>
    <n v="5"/>
  </r>
  <r>
    <n v="7745"/>
    <x v="3"/>
    <x v="0"/>
    <n v="3"/>
    <x v="2"/>
    <n v="243"/>
    <x v="4"/>
    <x v="0"/>
    <x v="0"/>
    <n v="3.7037037037037033"/>
    <n v="8.9999999999999982"/>
    <n v="234"/>
    <n v="1312"/>
    <n v="1"/>
    <x v="0"/>
    <x v="4"/>
    <x v="1"/>
    <n v="1.3120000000000001"/>
    <n v="5"/>
  </r>
  <r>
    <n v="7746"/>
    <x v="4"/>
    <x v="0"/>
    <n v="4"/>
    <x v="1"/>
    <n v="264"/>
    <x v="2"/>
    <x v="0"/>
    <x v="1"/>
    <n v="0.37878787878787878"/>
    <n v="1"/>
    <n v="263"/>
    <n v="1711"/>
    <n v="1"/>
    <x v="0"/>
    <x v="1"/>
    <x v="1"/>
    <n v="1.7110000000000001"/>
    <n v="5"/>
  </r>
  <r>
    <n v="7747"/>
    <x v="0"/>
    <x v="0"/>
    <n v="3"/>
    <x v="2"/>
    <n v="228"/>
    <x v="4"/>
    <x v="0"/>
    <x v="0"/>
    <n v="3.9473684210526314"/>
    <n v="9"/>
    <n v="219"/>
    <n v="1044"/>
    <n v="0"/>
    <x v="1"/>
    <x v="0"/>
    <x v="1"/>
    <n v="1.044"/>
    <n v="5"/>
  </r>
  <r>
    <n v="7748"/>
    <x v="3"/>
    <x v="0"/>
    <n v="1"/>
    <x v="0"/>
    <n v="262"/>
    <x v="4"/>
    <x v="0"/>
    <x v="0"/>
    <n v="1.9083969465648856"/>
    <n v="5"/>
    <n v="257"/>
    <n v="1916"/>
    <n v="1"/>
    <x v="0"/>
    <x v="1"/>
    <x v="1"/>
    <n v="1.9159999999999999"/>
    <n v="5"/>
  </r>
  <r>
    <n v="7749"/>
    <x v="0"/>
    <x v="0"/>
    <n v="2"/>
    <x v="0"/>
    <n v="270"/>
    <x v="4"/>
    <x v="1"/>
    <x v="1"/>
    <n v="3.3333333333333335"/>
    <n v="9"/>
    <n v="261"/>
    <n v="1167"/>
    <n v="0"/>
    <x v="1"/>
    <x v="2"/>
    <x v="1"/>
    <n v="1.167"/>
    <n v="5"/>
  </r>
  <r>
    <n v="7750"/>
    <x v="2"/>
    <x v="1"/>
    <n v="1"/>
    <x v="0"/>
    <n v="131"/>
    <x v="2"/>
    <x v="0"/>
    <x v="1"/>
    <n v="0.76335877862595414"/>
    <n v="0.99999999999999989"/>
    <n v="130"/>
    <n v="1628"/>
    <n v="0"/>
    <x v="1"/>
    <x v="3"/>
    <x v="1"/>
    <n v="1.6279999999999999"/>
    <n v="5"/>
  </r>
  <r>
    <n v="7751"/>
    <x v="5"/>
    <x v="0"/>
    <n v="1"/>
    <x v="0"/>
    <n v="257"/>
    <x v="2"/>
    <x v="0"/>
    <x v="1"/>
    <n v="0.38910505836575876"/>
    <n v="1"/>
    <n v="256"/>
    <n v="1405"/>
    <n v="1"/>
    <x v="0"/>
    <x v="4"/>
    <x v="1"/>
    <n v="1.405"/>
    <n v="5"/>
  </r>
  <r>
    <n v="7752"/>
    <x v="0"/>
    <x v="0"/>
    <n v="1"/>
    <x v="0"/>
    <n v="245"/>
    <x v="4"/>
    <x v="1"/>
    <x v="1"/>
    <n v="0.40816326530612246"/>
    <n v="1"/>
    <n v="244"/>
    <n v="1472"/>
    <n v="0"/>
    <x v="1"/>
    <x v="1"/>
    <x v="1"/>
    <n v="1.472"/>
    <n v="5"/>
  </r>
  <r>
    <n v="7753"/>
    <x v="3"/>
    <x v="0"/>
    <n v="5"/>
    <x v="1"/>
    <n v="272"/>
    <x v="4"/>
    <x v="1"/>
    <x v="0"/>
    <n v="1.8382352941176472"/>
    <n v="5.0000000000000009"/>
    <n v="267"/>
    <n v="1868"/>
    <n v="1"/>
    <x v="0"/>
    <x v="0"/>
    <x v="1"/>
    <n v="1.8680000000000001"/>
    <n v="5"/>
  </r>
  <r>
    <n v="7754"/>
    <x v="4"/>
    <x v="0"/>
    <n v="1"/>
    <x v="0"/>
    <n v="284"/>
    <x v="2"/>
    <x v="0"/>
    <x v="0"/>
    <n v="2.464788732394366"/>
    <n v="7"/>
    <n v="277"/>
    <n v="1153"/>
    <n v="0"/>
    <x v="1"/>
    <x v="1"/>
    <x v="1"/>
    <n v="1.153"/>
    <n v="5"/>
  </r>
  <r>
    <n v="7755"/>
    <x v="5"/>
    <x v="0"/>
    <n v="5"/>
    <x v="1"/>
    <n v="285"/>
    <x v="2"/>
    <x v="0"/>
    <x v="1"/>
    <n v="2.1052631578947367"/>
    <n v="6"/>
    <n v="279"/>
    <n v="1591"/>
    <n v="1"/>
    <x v="0"/>
    <x v="2"/>
    <x v="1"/>
    <n v="1.591"/>
    <n v="5"/>
  </r>
  <r>
    <n v="7756"/>
    <x v="4"/>
    <x v="0"/>
    <n v="3"/>
    <x v="2"/>
    <n v="250"/>
    <x v="2"/>
    <x v="0"/>
    <x v="1"/>
    <n v="3.5999999999999996"/>
    <n v="8.9999999999999982"/>
    <n v="241"/>
    <n v="1618"/>
    <n v="0"/>
    <x v="1"/>
    <x v="3"/>
    <x v="1"/>
    <n v="1.6180000000000001"/>
    <n v="5"/>
  </r>
  <r>
    <n v="7757"/>
    <x v="5"/>
    <x v="0"/>
    <n v="3"/>
    <x v="2"/>
    <n v="272"/>
    <x v="2"/>
    <x v="1"/>
    <x v="1"/>
    <n v="2.5735294117647056"/>
    <n v="6.9999999999999991"/>
    <n v="265"/>
    <n v="1067"/>
    <n v="1"/>
    <x v="0"/>
    <x v="4"/>
    <x v="1"/>
    <n v="1.0669999999999999"/>
    <n v="5"/>
  </r>
  <r>
    <n v="7758"/>
    <x v="0"/>
    <x v="0"/>
    <n v="3"/>
    <x v="2"/>
    <n v="254"/>
    <x v="4"/>
    <x v="0"/>
    <x v="0"/>
    <n v="1.1811023622047243"/>
    <n v="3"/>
    <n v="251"/>
    <n v="1248"/>
    <n v="0"/>
    <x v="1"/>
    <x v="1"/>
    <x v="1"/>
    <n v="1.248"/>
    <n v="5"/>
  </r>
  <r>
    <n v="7759"/>
    <x v="3"/>
    <x v="0"/>
    <n v="4"/>
    <x v="1"/>
    <n v="217"/>
    <x v="4"/>
    <x v="0"/>
    <x v="0"/>
    <n v="2.3041474654377883"/>
    <n v="5.0000000000000009"/>
    <n v="212"/>
    <n v="1360"/>
    <n v="1"/>
    <x v="0"/>
    <x v="0"/>
    <x v="1"/>
    <n v="1.36"/>
    <n v="5"/>
  </r>
  <r>
    <n v="7760"/>
    <x v="5"/>
    <x v="0"/>
    <n v="5"/>
    <x v="1"/>
    <n v="253"/>
    <x v="2"/>
    <x v="0"/>
    <x v="1"/>
    <n v="3.9525691699604746"/>
    <n v="10.000000000000002"/>
    <n v="243"/>
    <n v="1166"/>
    <n v="1"/>
    <x v="0"/>
    <x v="1"/>
    <x v="1"/>
    <n v="1.1659999999999999"/>
    <n v="5"/>
  </r>
  <r>
    <n v="7761"/>
    <x v="3"/>
    <x v="0"/>
    <n v="1"/>
    <x v="0"/>
    <n v="276"/>
    <x v="4"/>
    <x v="0"/>
    <x v="0"/>
    <n v="2.1739130434782608"/>
    <n v="6"/>
    <n v="270"/>
    <n v="1793"/>
    <n v="0"/>
    <x v="1"/>
    <x v="2"/>
    <x v="1"/>
    <n v="1.7929999999999999"/>
    <n v="5"/>
  </r>
  <r>
    <n v="7762"/>
    <x v="0"/>
    <x v="0"/>
    <n v="1"/>
    <x v="0"/>
    <n v="241"/>
    <x v="4"/>
    <x v="0"/>
    <x v="0"/>
    <n v="1.6597510373443984"/>
    <n v="4"/>
    <n v="237"/>
    <n v="1145"/>
    <n v="0"/>
    <x v="1"/>
    <x v="3"/>
    <x v="1"/>
    <n v="1.145"/>
    <n v="5"/>
  </r>
  <r>
    <n v="7763"/>
    <x v="4"/>
    <x v="0"/>
    <n v="2"/>
    <x v="0"/>
    <n v="259"/>
    <x v="4"/>
    <x v="1"/>
    <x v="1"/>
    <n v="0.38610038610038611"/>
    <n v="1"/>
    <n v="258"/>
    <n v="1357"/>
    <n v="0"/>
    <x v="1"/>
    <x v="4"/>
    <x v="1"/>
    <n v="1.357"/>
    <n v="5"/>
  </r>
  <r>
    <n v="7764"/>
    <x v="4"/>
    <x v="0"/>
    <n v="4"/>
    <x v="1"/>
    <n v="272"/>
    <x v="2"/>
    <x v="1"/>
    <x v="0"/>
    <n v="3.6764705882352944"/>
    <n v="10.000000000000002"/>
    <n v="262"/>
    <n v="1171"/>
    <n v="1"/>
    <x v="0"/>
    <x v="1"/>
    <x v="1"/>
    <n v="1.171"/>
    <n v="5"/>
  </r>
  <r>
    <n v="7765"/>
    <x v="4"/>
    <x v="0"/>
    <n v="1"/>
    <x v="0"/>
    <n v="280"/>
    <x v="2"/>
    <x v="1"/>
    <x v="1"/>
    <n v="2.1428571428571428"/>
    <n v="6"/>
    <n v="274"/>
    <n v="1735"/>
    <n v="1"/>
    <x v="0"/>
    <x v="0"/>
    <x v="1"/>
    <n v="1.7350000000000001"/>
    <n v="5"/>
  </r>
  <r>
    <n v="7766"/>
    <x v="3"/>
    <x v="0"/>
    <n v="3"/>
    <x v="2"/>
    <n v="257"/>
    <x v="4"/>
    <x v="0"/>
    <x v="1"/>
    <n v="2.7237354085603114"/>
    <n v="7"/>
    <n v="250"/>
    <n v="1090"/>
    <n v="0"/>
    <x v="1"/>
    <x v="1"/>
    <x v="1"/>
    <n v="1.0900000000000001"/>
    <n v="5"/>
  </r>
  <r>
    <n v="7767"/>
    <x v="4"/>
    <x v="0"/>
    <n v="3"/>
    <x v="2"/>
    <n v="282"/>
    <x v="2"/>
    <x v="0"/>
    <x v="1"/>
    <n v="3.1914893617021276"/>
    <n v="9"/>
    <n v="273"/>
    <n v="1417"/>
    <n v="1"/>
    <x v="0"/>
    <x v="2"/>
    <x v="1"/>
    <n v="1.417"/>
    <n v="5"/>
  </r>
  <r>
    <n v="7768"/>
    <x v="4"/>
    <x v="0"/>
    <n v="4"/>
    <x v="1"/>
    <n v="268"/>
    <x v="2"/>
    <x v="1"/>
    <x v="1"/>
    <n v="3.3582089552238807"/>
    <n v="9"/>
    <n v="259"/>
    <n v="1354"/>
    <n v="1"/>
    <x v="0"/>
    <x v="3"/>
    <x v="1"/>
    <n v="1.3540000000000001"/>
    <n v="5"/>
  </r>
  <r>
    <n v="7769"/>
    <x v="3"/>
    <x v="0"/>
    <n v="3"/>
    <x v="2"/>
    <n v="238"/>
    <x v="4"/>
    <x v="2"/>
    <x v="1"/>
    <n v="4.2016806722689077"/>
    <n v="10"/>
    <n v="228"/>
    <n v="1841"/>
    <n v="1"/>
    <x v="0"/>
    <x v="4"/>
    <x v="1"/>
    <n v="1.841"/>
    <n v="5"/>
  </r>
  <r>
    <n v="7770"/>
    <x v="5"/>
    <x v="0"/>
    <n v="4"/>
    <x v="1"/>
    <n v="310"/>
    <x v="2"/>
    <x v="0"/>
    <x v="1"/>
    <n v="1.935483870967742"/>
    <n v="6"/>
    <n v="304"/>
    <n v="1003"/>
    <n v="1"/>
    <x v="0"/>
    <x v="1"/>
    <x v="1"/>
    <n v="1.0029999999999999"/>
    <n v="5"/>
  </r>
  <r>
    <n v="7771"/>
    <x v="0"/>
    <x v="0"/>
    <n v="1"/>
    <x v="0"/>
    <n v="187"/>
    <x v="1"/>
    <x v="0"/>
    <x v="1"/>
    <n v="2.6737967914438503"/>
    <n v="5"/>
    <n v="182"/>
    <n v="5691"/>
    <n v="0"/>
    <x v="1"/>
    <x v="0"/>
    <x v="1"/>
    <n v="5.6909999999999998"/>
    <n v="10"/>
  </r>
  <r>
    <n v="7772"/>
    <x v="2"/>
    <x v="1"/>
    <n v="3"/>
    <x v="2"/>
    <n v="167"/>
    <x v="2"/>
    <x v="1"/>
    <x v="1"/>
    <n v="0.5988023952095809"/>
    <n v="1.0000000000000002"/>
    <n v="166"/>
    <n v="5301"/>
    <n v="0"/>
    <x v="1"/>
    <x v="1"/>
    <x v="1"/>
    <n v="5.3010000000000002"/>
    <n v="10"/>
  </r>
  <r>
    <n v="7773"/>
    <x v="0"/>
    <x v="0"/>
    <n v="3"/>
    <x v="2"/>
    <n v="197"/>
    <x v="2"/>
    <x v="1"/>
    <x v="1"/>
    <n v="4.5685279187817258"/>
    <n v="9"/>
    <n v="188"/>
    <n v="4429"/>
    <n v="0"/>
    <x v="1"/>
    <x v="2"/>
    <x v="1"/>
    <n v="4.4290000000000003"/>
    <n v="10"/>
  </r>
  <r>
    <n v="7774"/>
    <x v="4"/>
    <x v="0"/>
    <n v="1"/>
    <x v="0"/>
    <n v="214"/>
    <x v="1"/>
    <x v="0"/>
    <x v="1"/>
    <n v="2.3364485981308412"/>
    <n v="5"/>
    <n v="209"/>
    <n v="4708"/>
    <n v="0"/>
    <x v="1"/>
    <x v="3"/>
    <x v="1"/>
    <n v="4.7080000000000002"/>
    <n v="10"/>
  </r>
  <r>
    <n v="7775"/>
    <x v="0"/>
    <x v="0"/>
    <n v="2"/>
    <x v="0"/>
    <n v="174"/>
    <x v="1"/>
    <x v="0"/>
    <x v="0"/>
    <n v="4.5977011494252871"/>
    <n v="8"/>
    <n v="166"/>
    <n v="4295"/>
    <n v="0"/>
    <x v="1"/>
    <x v="4"/>
    <x v="1"/>
    <n v="4.2949999999999999"/>
    <n v="10"/>
  </r>
  <r>
    <n v="7776"/>
    <x v="0"/>
    <x v="0"/>
    <n v="5"/>
    <x v="1"/>
    <n v="239"/>
    <x v="0"/>
    <x v="1"/>
    <x v="1"/>
    <n v="0.41841004184100417"/>
    <n v="1"/>
    <n v="238"/>
    <n v="5482"/>
    <n v="1"/>
    <x v="0"/>
    <x v="1"/>
    <x v="1"/>
    <n v="5.4820000000000002"/>
    <n v="10"/>
  </r>
  <r>
    <n v="7777"/>
    <x v="3"/>
    <x v="0"/>
    <n v="1"/>
    <x v="0"/>
    <n v="249"/>
    <x v="0"/>
    <x v="0"/>
    <x v="0"/>
    <n v="3.2128514056224895"/>
    <n v="7.9999999999999991"/>
    <n v="241"/>
    <n v="5940"/>
    <n v="0"/>
    <x v="1"/>
    <x v="0"/>
    <x v="1"/>
    <n v="5.94"/>
    <n v="10"/>
  </r>
  <r>
    <n v="7778"/>
    <x v="3"/>
    <x v="0"/>
    <n v="3"/>
    <x v="2"/>
    <n v="141"/>
    <x v="0"/>
    <x v="0"/>
    <x v="1"/>
    <n v="1.4184397163120568"/>
    <n v="2"/>
    <n v="139"/>
    <n v="4124"/>
    <n v="1"/>
    <x v="0"/>
    <x v="1"/>
    <x v="1"/>
    <n v="4.1239999999999997"/>
    <n v="10"/>
  </r>
  <r>
    <n v="7779"/>
    <x v="3"/>
    <x v="0"/>
    <n v="2"/>
    <x v="0"/>
    <n v="179"/>
    <x v="0"/>
    <x v="1"/>
    <x v="1"/>
    <n v="2.7932960893854748"/>
    <n v="5"/>
    <n v="174"/>
    <n v="4325"/>
    <n v="1"/>
    <x v="0"/>
    <x v="2"/>
    <x v="1"/>
    <n v="4.3250000000000002"/>
    <n v="10"/>
  </r>
  <r>
    <n v="7780"/>
    <x v="2"/>
    <x v="1"/>
    <n v="1"/>
    <x v="0"/>
    <n v="253"/>
    <x v="0"/>
    <x v="2"/>
    <x v="1"/>
    <n v="3.1620553359683794"/>
    <n v="8"/>
    <n v="245"/>
    <n v="5030"/>
    <n v="1"/>
    <x v="0"/>
    <x v="3"/>
    <x v="1"/>
    <n v="5.03"/>
    <n v="10"/>
  </r>
  <r>
    <n v="7781"/>
    <x v="1"/>
    <x v="1"/>
    <n v="3"/>
    <x v="2"/>
    <n v="219"/>
    <x v="2"/>
    <x v="0"/>
    <x v="0"/>
    <n v="4.10958904109589"/>
    <n v="8.9999999999999982"/>
    <n v="210"/>
    <n v="4086"/>
    <n v="0"/>
    <x v="1"/>
    <x v="4"/>
    <x v="1"/>
    <n v="4.0860000000000003"/>
    <n v="10"/>
  </r>
  <r>
    <n v="7782"/>
    <x v="0"/>
    <x v="0"/>
    <n v="1"/>
    <x v="0"/>
    <n v="249"/>
    <x v="3"/>
    <x v="1"/>
    <x v="1"/>
    <n v="0.80321285140562237"/>
    <n v="1.9999999999999998"/>
    <n v="247"/>
    <n v="5720"/>
    <n v="1"/>
    <x v="0"/>
    <x v="1"/>
    <x v="1"/>
    <n v="5.72"/>
    <n v="10"/>
  </r>
  <r>
    <n v="7783"/>
    <x v="2"/>
    <x v="1"/>
    <n v="3"/>
    <x v="2"/>
    <n v="196"/>
    <x v="0"/>
    <x v="0"/>
    <x v="1"/>
    <n v="4.591836734693878"/>
    <n v="9.0000000000000018"/>
    <n v="187"/>
    <n v="4431"/>
    <n v="0"/>
    <x v="1"/>
    <x v="0"/>
    <x v="2"/>
    <n v="4.431"/>
    <n v="10"/>
  </r>
  <r>
    <n v="7784"/>
    <x v="4"/>
    <x v="0"/>
    <n v="5"/>
    <x v="1"/>
    <n v="244"/>
    <x v="0"/>
    <x v="0"/>
    <x v="1"/>
    <n v="3.6885245901639343"/>
    <n v="9"/>
    <n v="235"/>
    <n v="5634"/>
    <n v="0"/>
    <x v="1"/>
    <x v="1"/>
    <x v="2"/>
    <n v="5.6340000000000003"/>
    <n v="10"/>
  </r>
  <r>
    <n v="7785"/>
    <x v="0"/>
    <x v="0"/>
    <n v="2"/>
    <x v="0"/>
    <n v="144"/>
    <x v="0"/>
    <x v="0"/>
    <x v="1"/>
    <n v="1.3888888888888888"/>
    <n v="2"/>
    <n v="142"/>
    <n v="4264"/>
    <n v="0"/>
    <x v="1"/>
    <x v="2"/>
    <x v="2"/>
    <n v="4.2640000000000002"/>
    <n v="10"/>
  </r>
  <r>
    <n v="7786"/>
    <x v="0"/>
    <x v="0"/>
    <n v="3"/>
    <x v="2"/>
    <n v="240"/>
    <x v="0"/>
    <x v="1"/>
    <x v="1"/>
    <n v="2.5"/>
    <n v="6"/>
    <n v="234"/>
    <n v="4964"/>
    <n v="0"/>
    <x v="1"/>
    <x v="3"/>
    <x v="2"/>
    <n v="4.9640000000000004"/>
    <n v="10"/>
  </r>
  <r>
    <n v="7787"/>
    <x v="3"/>
    <x v="0"/>
    <n v="4"/>
    <x v="1"/>
    <n v="222"/>
    <x v="0"/>
    <x v="0"/>
    <x v="1"/>
    <n v="0.45045045045045046"/>
    <n v="1"/>
    <n v="221"/>
    <n v="4834"/>
    <n v="1"/>
    <x v="0"/>
    <x v="4"/>
    <x v="2"/>
    <n v="4.8339999999999996"/>
    <n v="10"/>
  </r>
  <r>
    <n v="7788"/>
    <x v="0"/>
    <x v="0"/>
    <n v="4"/>
    <x v="1"/>
    <n v="246"/>
    <x v="0"/>
    <x v="1"/>
    <x v="1"/>
    <n v="2.0325203252032518"/>
    <n v="4.9999999999999991"/>
    <n v="241"/>
    <n v="5029"/>
    <n v="1"/>
    <x v="0"/>
    <x v="1"/>
    <x v="2"/>
    <n v="5.0289999999999999"/>
    <n v="10"/>
  </r>
  <r>
    <n v="7789"/>
    <x v="4"/>
    <x v="0"/>
    <n v="1"/>
    <x v="0"/>
    <n v="188"/>
    <x v="4"/>
    <x v="0"/>
    <x v="1"/>
    <n v="2.1276595744680851"/>
    <n v="4"/>
    <n v="184"/>
    <n v="4887"/>
    <n v="0"/>
    <x v="1"/>
    <x v="0"/>
    <x v="2"/>
    <n v="4.8869999999999996"/>
    <n v="10"/>
  </r>
  <r>
    <n v="7790"/>
    <x v="2"/>
    <x v="1"/>
    <n v="3"/>
    <x v="2"/>
    <n v="153"/>
    <x v="0"/>
    <x v="0"/>
    <x v="0"/>
    <n v="1.9607843137254901"/>
    <n v="3"/>
    <n v="150"/>
    <n v="4829"/>
    <n v="0"/>
    <x v="1"/>
    <x v="1"/>
    <x v="2"/>
    <n v="4.8289999999999997"/>
    <n v="10"/>
  </r>
  <r>
    <n v="7791"/>
    <x v="2"/>
    <x v="1"/>
    <n v="1"/>
    <x v="0"/>
    <n v="151"/>
    <x v="1"/>
    <x v="0"/>
    <x v="0"/>
    <n v="4.6357615894039732"/>
    <n v="7"/>
    <n v="144"/>
    <n v="4437"/>
    <n v="0"/>
    <x v="1"/>
    <x v="2"/>
    <x v="2"/>
    <n v="4.4370000000000003"/>
    <n v="10"/>
  </r>
  <r>
    <n v="7792"/>
    <x v="0"/>
    <x v="0"/>
    <n v="1"/>
    <x v="0"/>
    <n v="237"/>
    <x v="0"/>
    <x v="1"/>
    <x v="0"/>
    <n v="3.3755274261603372"/>
    <n v="7.9999999999999991"/>
    <n v="229"/>
    <n v="5668"/>
    <n v="1"/>
    <x v="0"/>
    <x v="3"/>
    <x v="2"/>
    <n v="5.6680000000000001"/>
    <n v="10"/>
  </r>
  <r>
    <n v="7793"/>
    <x v="2"/>
    <x v="1"/>
    <n v="1"/>
    <x v="0"/>
    <n v="194"/>
    <x v="0"/>
    <x v="1"/>
    <x v="0"/>
    <n v="2.0618556701030926"/>
    <n v="3.9999999999999996"/>
    <n v="190"/>
    <n v="5383"/>
    <n v="1"/>
    <x v="0"/>
    <x v="4"/>
    <x v="2"/>
    <n v="5.383"/>
    <n v="10"/>
  </r>
  <r>
    <n v="7794"/>
    <x v="2"/>
    <x v="1"/>
    <n v="5"/>
    <x v="1"/>
    <n v="241"/>
    <x v="0"/>
    <x v="0"/>
    <x v="0"/>
    <n v="2.0746887966804977"/>
    <n v="4.9999999999999991"/>
    <n v="236"/>
    <n v="4861"/>
    <n v="1"/>
    <x v="0"/>
    <x v="1"/>
    <x v="2"/>
    <n v="4.8609999999999998"/>
    <n v="10"/>
  </r>
  <r>
    <n v="7795"/>
    <x v="0"/>
    <x v="0"/>
    <n v="2"/>
    <x v="0"/>
    <n v="209"/>
    <x v="1"/>
    <x v="1"/>
    <x v="1"/>
    <n v="1.4354066985645932"/>
    <n v="3"/>
    <n v="206"/>
    <n v="5607"/>
    <n v="0"/>
    <x v="1"/>
    <x v="0"/>
    <x v="2"/>
    <n v="5.6070000000000002"/>
    <n v="10"/>
  </r>
  <r>
    <n v="7796"/>
    <x v="2"/>
    <x v="1"/>
    <n v="1"/>
    <x v="0"/>
    <n v="160"/>
    <x v="1"/>
    <x v="0"/>
    <x v="0"/>
    <n v="6.25"/>
    <n v="10"/>
    <n v="150"/>
    <n v="5642"/>
    <n v="1"/>
    <x v="0"/>
    <x v="1"/>
    <x v="2"/>
    <n v="5.6420000000000003"/>
    <n v="10"/>
  </r>
  <r>
    <n v="7797"/>
    <x v="0"/>
    <x v="0"/>
    <n v="4"/>
    <x v="1"/>
    <n v="251"/>
    <x v="1"/>
    <x v="0"/>
    <x v="1"/>
    <n v="0.79681274900398402"/>
    <n v="2"/>
    <n v="249"/>
    <n v="4800"/>
    <n v="0"/>
    <x v="1"/>
    <x v="2"/>
    <x v="2"/>
    <n v="4.8"/>
    <n v="10"/>
  </r>
  <r>
    <n v="7798"/>
    <x v="3"/>
    <x v="0"/>
    <n v="3"/>
    <x v="2"/>
    <n v="193"/>
    <x v="2"/>
    <x v="1"/>
    <x v="0"/>
    <n v="1.5544041450777202"/>
    <n v="3"/>
    <n v="190"/>
    <n v="5026"/>
    <n v="0"/>
    <x v="1"/>
    <x v="3"/>
    <x v="2"/>
    <n v="5.0259999999999998"/>
    <n v="10"/>
  </r>
  <r>
    <n v="7799"/>
    <x v="0"/>
    <x v="0"/>
    <n v="4"/>
    <x v="1"/>
    <n v="169"/>
    <x v="0"/>
    <x v="1"/>
    <x v="1"/>
    <n v="2.9585798816568047"/>
    <n v="5"/>
    <n v="164"/>
    <n v="5743"/>
    <n v="0"/>
    <x v="1"/>
    <x v="4"/>
    <x v="2"/>
    <n v="5.7430000000000003"/>
    <n v="10"/>
  </r>
  <r>
    <n v="7800"/>
    <x v="2"/>
    <x v="1"/>
    <n v="5"/>
    <x v="1"/>
    <n v="234"/>
    <x v="1"/>
    <x v="1"/>
    <x v="0"/>
    <n v="0.42735042735042739"/>
    <n v="1.0000000000000002"/>
    <n v="233"/>
    <n v="4455"/>
    <n v="1"/>
    <x v="0"/>
    <x v="1"/>
    <x v="2"/>
    <n v="4.4550000000000001"/>
    <n v="10"/>
  </r>
  <r>
    <n v="7801"/>
    <x v="0"/>
    <x v="0"/>
    <n v="5"/>
    <x v="1"/>
    <n v="192"/>
    <x v="1"/>
    <x v="2"/>
    <x v="0"/>
    <n v="2.083333333333333"/>
    <n v="3.9999999999999996"/>
    <n v="188"/>
    <n v="4518"/>
    <n v="0"/>
    <x v="1"/>
    <x v="0"/>
    <x v="2"/>
    <n v="4.5179999999999998"/>
    <n v="10"/>
  </r>
  <r>
    <n v="7802"/>
    <x v="1"/>
    <x v="1"/>
    <n v="5"/>
    <x v="1"/>
    <n v="160"/>
    <x v="2"/>
    <x v="0"/>
    <x v="0"/>
    <n v="4.375"/>
    <n v="7"/>
    <n v="153"/>
    <n v="5754"/>
    <n v="0"/>
    <x v="1"/>
    <x v="1"/>
    <x v="2"/>
    <n v="5.7539999999999996"/>
    <n v="10"/>
  </r>
  <r>
    <n v="7803"/>
    <x v="3"/>
    <x v="0"/>
    <n v="3"/>
    <x v="2"/>
    <n v="201"/>
    <x v="1"/>
    <x v="0"/>
    <x v="0"/>
    <n v="0.49751243781094528"/>
    <n v="1"/>
    <n v="200"/>
    <n v="4548"/>
    <n v="1"/>
    <x v="0"/>
    <x v="2"/>
    <x v="2"/>
    <n v="4.548"/>
    <n v="10"/>
  </r>
  <r>
    <n v="7804"/>
    <x v="0"/>
    <x v="0"/>
    <n v="1"/>
    <x v="0"/>
    <n v="260"/>
    <x v="0"/>
    <x v="0"/>
    <x v="1"/>
    <n v="3.4615384615384617"/>
    <n v="9"/>
    <n v="251"/>
    <n v="4239"/>
    <n v="0"/>
    <x v="1"/>
    <x v="3"/>
    <x v="2"/>
    <n v="4.2389999999999999"/>
    <n v="10"/>
  </r>
  <r>
    <n v="7805"/>
    <x v="2"/>
    <x v="1"/>
    <n v="3"/>
    <x v="2"/>
    <n v="244"/>
    <x v="2"/>
    <x v="1"/>
    <x v="1"/>
    <n v="4.0983606557377046"/>
    <n v="9.9999999999999982"/>
    <n v="234"/>
    <n v="5181"/>
    <n v="0"/>
    <x v="1"/>
    <x v="4"/>
    <x v="0"/>
    <n v="5.181"/>
    <n v="10"/>
  </r>
  <r>
    <n v="7806"/>
    <x v="2"/>
    <x v="1"/>
    <n v="2"/>
    <x v="0"/>
    <n v="219"/>
    <x v="3"/>
    <x v="0"/>
    <x v="0"/>
    <n v="4.10958904109589"/>
    <n v="8.9999999999999982"/>
    <n v="210"/>
    <n v="5263"/>
    <n v="1"/>
    <x v="0"/>
    <x v="1"/>
    <x v="0"/>
    <n v="5.2629999999999999"/>
    <n v="10"/>
  </r>
  <r>
    <n v="7807"/>
    <x v="0"/>
    <x v="0"/>
    <n v="2"/>
    <x v="0"/>
    <n v="219"/>
    <x v="2"/>
    <x v="2"/>
    <x v="0"/>
    <n v="0.91324200913242004"/>
    <n v="2"/>
    <n v="217"/>
    <n v="4422"/>
    <n v="1"/>
    <x v="0"/>
    <x v="0"/>
    <x v="0"/>
    <n v="4.4219999999999997"/>
    <n v="10"/>
  </r>
  <r>
    <n v="7808"/>
    <x v="2"/>
    <x v="1"/>
    <n v="5"/>
    <x v="1"/>
    <n v="175"/>
    <x v="0"/>
    <x v="2"/>
    <x v="0"/>
    <n v="3.4285714285714288"/>
    <n v="6"/>
    <n v="169"/>
    <n v="5150"/>
    <n v="0"/>
    <x v="1"/>
    <x v="1"/>
    <x v="0"/>
    <n v="5.15"/>
    <n v="10"/>
  </r>
  <r>
    <n v="7809"/>
    <x v="0"/>
    <x v="0"/>
    <n v="2"/>
    <x v="0"/>
    <n v="196"/>
    <x v="0"/>
    <x v="1"/>
    <x v="0"/>
    <n v="1.0204081632653061"/>
    <n v="2"/>
    <n v="194"/>
    <n v="4474"/>
    <n v="0"/>
    <x v="1"/>
    <x v="2"/>
    <x v="0"/>
    <n v="4.4740000000000002"/>
    <n v="10"/>
  </r>
  <r>
    <n v="7810"/>
    <x v="2"/>
    <x v="1"/>
    <n v="5"/>
    <x v="1"/>
    <n v="230"/>
    <x v="0"/>
    <x v="2"/>
    <x v="1"/>
    <n v="1.7391304347826086"/>
    <n v="4"/>
    <n v="226"/>
    <n v="5189"/>
    <n v="1"/>
    <x v="0"/>
    <x v="3"/>
    <x v="0"/>
    <n v="5.1890000000000001"/>
    <n v="10"/>
  </r>
  <r>
    <n v="7811"/>
    <x v="0"/>
    <x v="0"/>
    <n v="3"/>
    <x v="2"/>
    <n v="262"/>
    <x v="2"/>
    <x v="2"/>
    <x v="0"/>
    <n v="0.76335877862595414"/>
    <n v="1.9999999999999998"/>
    <n v="260"/>
    <n v="4783"/>
    <n v="1"/>
    <x v="0"/>
    <x v="4"/>
    <x v="0"/>
    <n v="4.7830000000000004"/>
    <n v="10"/>
  </r>
  <r>
    <n v="7812"/>
    <x v="3"/>
    <x v="0"/>
    <n v="4"/>
    <x v="1"/>
    <n v="228"/>
    <x v="2"/>
    <x v="2"/>
    <x v="0"/>
    <n v="3.070175438596491"/>
    <n v="7"/>
    <n v="221"/>
    <n v="5913"/>
    <n v="0"/>
    <x v="1"/>
    <x v="1"/>
    <x v="0"/>
    <n v="5.9130000000000003"/>
    <n v="10"/>
  </r>
  <r>
    <n v="7813"/>
    <x v="2"/>
    <x v="1"/>
    <n v="2"/>
    <x v="0"/>
    <n v="138"/>
    <x v="1"/>
    <x v="1"/>
    <x v="1"/>
    <n v="5.7971014492753623"/>
    <n v="8"/>
    <n v="130"/>
    <n v="5714"/>
    <n v="0"/>
    <x v="1"/>
    <x v="0"/>
    <x v="0"/>
    <n v="5.7140000000000004"/>
    <n v="10"/>
  </r>
  <r>
    <n v="7814"/>
    <x v="0"/>
    <x v="0"/>
    <n v="1"/>
    <x v="0"/>
    <n v="240"/>
    <x v="0"/>
    <x v="0"/>
    <x v="0"/>
    <n v="1.6666666666666667"/>
    <n v="4"/>
    <n v="236"/>
    <n v="4787"/>
    <n v="0"/>
    <x v="1"/>
    <x v="1"/>
    <x v="0"/>
    <n v="4.7869999999999999"/>
    <n v="10"/>
  </r>
  <r>
    <n v="7815"/>
    <x v="2"/>
    <x v="1"/>
    <n v="1"/>
    <x v="0"/>
    <n v="104"/>
    <x v="2"/>
    <x v="0"/>
    <x v="0"/>
    <n v="8.6538461538461533"/>
    <n v="9"/>
    <n v="95"/>
    <n v="5211"/>
    <n v="1"/>
    <x v="0"/>
    <x v="2"/>
    <x v="0"/>
    <n v="5.2110000000000003"/>
    <n v="10"/>
  </r>
  <r>
    <n v="7816"/>
    <x v="2"/>
    <x v="1"/>
    <n v="2"/>
    <x v="0"/>
    <n v="261"/>
    <x v="1"/>
    <x v="1"/>
    <x v="1"/>
    <n v="3.8314176245210727"/>
    <n v="10"/>
    <n v="251"/>
    <n v="4035"/>
    <n v="0"/>
    <x v="1"/>
    <x v="3"/>
    <x v="0"/>
    <n v="4.0350000000000001"/>
    <n v="10"/>
  </r>
  <r>
    <n v="7817"/>
    <x v="0"/>
    <x v="0"/>
    <n v="3"/>
    <x v="2"/>
    <n v="181"/>
    <x v="0"/>
    <x v="0"/>
    <x v="1"/>
    <n v="2.2099447513812152"/>
    <n v="3.9999999999999996"/>
    <n v="177"/>
    <n v="4399"/>
    <n v="1"/>
    <x v="0"/>
    <x v="4"/>
    <x v="0"/>
    <n v="4.399"/>
    <n v="10"/>
  </r>
  <r>
    <n v="7818"/>
    <x v="3"/>
    <x v="0"/>
    <n v="2"/>
    <x v="0"/>
    <n v="152"/>
    <x v="0"/>
    <x v="1"/>
    <x v="1"/>
    <n v="2.6315789473684208"/>
    <n v="3.9999999999999996"/>
    <n v="148"/>
    <n v="4699"/>
    <n v="1"/>
    <x v="0"/>
    <x v="1"/>
    <x v="0"/>
    <n v="4.6989999999999998"/>
    <n v="10"/>
  </r>
  <r>
    <n v="7819"/>
    <x v="1"/>
    <x v="1"/>
    <n v="2"/>
    <x v="0"/>
    <n v="215"/>
    <x v="4"/>
    <x v="1"/>
    <x v="1"/>
    <n v="1.3953488372093024"/>
    <n v="3"/>
    <n v="212"/>
    <n v="5185"/>
    <n v="1"/>
    <x v="0"/>
    <x v="0"/>
    <x v="0"/>
    <n v="5.1849999999999996"/>
    <n v="10"/>
  </r>
  <r>
    <n v="7820"/>
    <x v="3"/>
    <x v="0"/>
    <n v="4"/>
    <x v="1"/>
    <n v="266"/>
    <x v="3"/>
    <x v="1"/>
    <x v="0"/>
    <n v="2.6315789473684208"/>
    <n v="6.9999999999999991"/>
    <n v="259"/>
    <n v="4486"/>
    <n v="0"/>
    <x v="1"/>
    <x v="1"/>
    <x v="0"/>
    <n v="4.4859999999999998"/>
    <n v="10"/>
  </r>
  <r>
    <n v="7821"/>
    <x v="0"/>
    <x v="0"/>
    <n v="5"/>
    <x v="1"/>
    <n v="265"/>
    <x v="1"/>
    <x v="1"/>
    <x v="0"/>
    <n v="3.3962264150943398"/>
    <n v="9"/>
    <n v="256"/>
    <n v="5135"/>
    <n v="1"/>
    <x v="0"/>
    <x v="2"/>
    <x v="0"/>
    <n v="5.1349999999999998"/>
    <n v="10"/>
  </r>
  <r>
    <n v="7822"/>
    <x v="3"/>
    <x v="0"/>
    <n v="5"/>
    <x v="1"/>
    <n v="142"/>
    <x v="2"/>
    <x v="1"/>
    <x v="1"/>
    <n v="5.6338028169014089"/>
    <n v="8.0000000000000018"/>
    <n v="134"/>
    <n v="5372"/>
    <n v="0"/>
    <x v="1"/>
    <x v="3"/>
    <x v="0"/>
    <n v="5.3719999999999999"/>
    <n v="10"/>
  </r>
  <r>
    <n v="7823"/>
    <x v="3"/>
    <x v="0"/>
    <n v="3"/>
    <x v="2"/>
    <n v="169"/>
    <x v="1"/>
    <x v="0"/>
    <x v="0"/>
    <n v="0.59171597633136097"/>
    <n v="1"/>
    <n v="168"/>
    <n v="4500"/>
    <n v="1"/>
    <x v="0"/>
    <x v="4"/>
    <x v="0"/>
    <n v="4.5"/>
    <n v="10"/>
  </r>
  <r>
    <n v="7824"/>
    <x v="2"/>
    <x v="1"/>
    <n v="5"/>
    <x v="1"/>
    <n v="257"/>
    <x v="0"/>
    <x v="1"/>
    <x v="1"/>
    <n v="1.556420233463035"/>
    <n v="4"/>
    <n v="253"/>
    <n v="5196"/>
    <n v="1"/>
    <x v="0"/>
    <x v="1"/>
    <x v="0"/>
    <n v="5.1959999999999997"/>
    <n v="10"/>
  </r>
  <r>
    <n v="7825"/>
    <x v="2"/>
    <x v="1"/>
    <n v="2"/>
    <x v="0"/>
    <n v="142"/>
    <x v="0"/>
    <x v="0"/>
    <x v="1"/>
    <n v="6.3380281690140841"/>
    <n v="8.9999999999999982"/>
    <n v="133"/>
    <n v="4234"/>
    <n v="0"/>
    <x v="1"/>
    <x v="0"/>
    <x v="0"/>
    <n v="4.234"/>
    <n v="10"/>
  </r>
  <r>
    <n v="7826"/>
    <x v="1"/>
    <x v="1"/>
    <n v="4"/>
    <x v="1"/>
    <n v="233"/>
    <x v="2"/>
    <x v="1"/>
    <x v="0"/>
    <n v="1.7167381974248928"/>
    <n v="4"/>
    <n v="229"/>
    <n v="5408"/>
    <n v="0"/>
    <x v="1"/>
    <x v="1"/>
    <x v="0"/>
    <n v="5.4080000000000004"/>
    <n v="10"/>
  </r>
  <r>
    <n v="7827"/>
    <x v="0"/>
    <x v="0"/>
    <n v="2"/>
    <x v="0"/>
    <n v="136"/>
    <x v="2"/>
    <x v="1"/>
    <x v="1"/>
    <n v="6.6176470588235299"/>
    <n v="9.0000000000000018"/>
    <n v="127"/>
    <n v="5038"/>
    <n v="0"/>
    <x v="1"/>
    <x v="2"/>
    <x v="1"/>
    <n v="5.0380000000000003"/>
    <n v="10"/>
  </r>
  <r>
    <n v="7828"/>
    <x v="1"/>
    <x v="1"/>
    <n v="2"/>
    <x v="0"/>
    <n v="173"/>
    <x v="0"/>
    <x v="0"/>
    <x v="0"/>
    <n v="5.7803468208092488"/>
    <n v="10"/>
    <n v="163"/>
    <n v="4736"/>
    <n v="0"/>
    <x v="1"/>
    <x v="3"/>
    <x v="1"/>
    <n v="4.7359999999999998"/>
    <n v="10"/>
  </r>
  <r>
    <n v="7829"/>
    <x v="2"/>
    <x v="1"/>
    <n v="4"/>
    <x v="1"/>
    <n v="221"/>
    <x v="0"/>
    <x v="0"/>
    <x v="1"/>
    <n v="4.5248868778280542"/>
    <n v="10"/>
    <n v="211"/>
    <n v="4927"/>
    <n v="1"/>
    <x v="0"/>
    <x v="4"/>
    <x v="1"/>
    <n v="4.9269999999999996"/>
    <n v="10"/>
  </r>
  <r>
    <n v="7830"/>
    <x v="3"/>
    <x v="0"/>
    <n v="3"/>
    <x v="2"/>
    <n v="204"/>
    <x v="0"/>
    <x v="0"/>
    <x v="1"/>
    <n v="4.9019607843137258"/>
    <n v="10.000000000000002"/>
    <n v="194"/>
    <n v="5610"/>
    <n v="1"/>
    <x v="0"/>
    <x v="1"/>
    <x v="1"/>
    <n v="5.61"/>
    <n v="10"/>
  </r>
  <r>
    <n v="7831"/>
    <x v="0"/>
    <x v="0"/>
    <n v="5"/>
    <x v="1"/>
    <n v="149"/>
    <x v="1"/>
    <x v="0"/>
    <x v="1"/>
    <n v="1.3422818791946309"/>
    <n v="2"/>
    <n v="147"/>
    <n v="5724"/>
    <n v="1"/>
    <x v="0"/>
    <x v="0"/>
    <x v="1"/>
    <n v="5.7240000000000002"/>
    <n v="10"/>
  </r>
  <r>
    <n v="7832"/>
    <x v="1"/>
    <x v="1"/>
    <n v="1"/>
    <x v="0"/>
    <n v="166"/>
    <x v="0"/>
    <x v="1"/>
    <x v="0"/>
    <n v="4.2168674698795181"/>
    <n v="7"/>
    <n v="159"/>
    <n v="5990"/>
    <n v="1"/>
    <x v="0"/>
    <x v="1"/>
    <x v="1"/>
    <n v="5.99"/>
    <n v="10"/>
  </r>
  <r>
    <n v="7833"/>
    <x v="3"/>
    <x v="0"/>
    <n v="4"/>
    <x v="1"/>
    <n v="265"/>
    <x v="1"/>
    <x v="0"/>
    <x v="0"/>
    <n v="0.75471698113207553"/>
    <n v="2.0000000000000004"/>
    <n v="263"/>
    <n v="5164"/>
    <n v="1"/>
    <x v="0"/>
    <x v="2"/>
    <x v="1"/>
    <n v="5.1639999999999997"/>
    <n v="10"/>
  </r>
  <r>
    <n v="7834"/>
    <x v="2"/>
    <x v="1"/>
    <n v="1"/>
    <x v="0"/>
    <n v="140"/>
    <x v="1"/>
    <x v="0"/>
    <x v="0"/>
    <n v="5.7142857142857144"/>
    <n v="8"/>
    <n v="132"/>
    <n v="5253"/>
    <n v="1"/>
    <x v="0"/>
    <x v="3"/>
    <x v="1"/>
    <n v="5.2530000000000001"/>
    <n v="10"/>
  </r>
  <r>
    <n v="7835"/>
    <x v="0"/>
    <x v="0"/>
    <n v="3"/>
    <x v="2"/>
    <n v="234"/>
    <x v="0"/>
    <x v="1"/>
    <x v="0"/>
    <n v="3.8461538461538463"/>
    <n v="9"/>
    <n v="225"/>
    <n v="4868"/>
    <n v="1"/>
    <x v="0"/>
    <x v="4"/>
    <x v="1"/>
    <n v="4.8680000000000003"/>
    <n v="10"/>
  </r>
  <r>
    <n v="7836"/>
    <x v="2"/>
    <x v="1"/>
    <n v="5"/>
    <x v="1"/>
    <n v="139"/>
    <x v="1"/>
    <x v="0"/>
    <x v="0"/>
    <n v="4.3165467625899279"/>
    <n v="6"/>
    <n v="133"/>
    <n v="5181"/>
    <n v="0"/>
    <x v="1"/>
    <x v="1"/>
    <x v="1"/>
    <n v="5.181"/>
    <n v="10"/>
  </r>
  <r>
    <n v="7837"/>
    <x v="2"/>
    <x v="1"/>
    <n v="4"/>
    <x v="1"/>
    <n v="232"/>
    <x v="1"/>
    <x v="0"/>
    <x v="0"/>
    <n v="3.4482758620689653"/>
    <n v="8"/>
    <n v="224"/>
    <n v="5629"/>
    <n v="1"/>
    <x v="0"/>
    <x v="0"/>
    <x v="1"/>
    <n v="5.6289999999999996"/>
    <n v="10"/>
  </r>
  <r>
    <n v="7838"/>
    <x v="2"/>
    <x v="1"/>
    <n v="5"/>
    <x v="1"/>
    <n v="187"/>
    <x v="2"/>
    <x v="1"/>
    <x v="0"/>
    <n v="2.1390374331550799"/>
    <n v="3.9999999999999996"/>
    <n v="183"/>
    <n v="5640"/>
    <n v="0"/>
    <x v="1"/>
    <x v="1"/>
    <x v="1"/>
    <n v="5.64"/>
    <n v="10"/>
  </r>
  <r>
    <n v="7839"/>
    <x v="2"/>
    <x v="1"/>
    <n v="4"/>
    <x v="1"/>
    <n v="197"/>
    <x v="3"/>
    <x v="1"/>
    <x v="1"/>
    <n v="1.5228426395939088"/>
    <n v="3"/>
    <n v="194"/>
    <n v="4890"/>
    <n v="1"/>
    <x v="0"/>
    <x v="2"/>
    <x v="1"/>
    <n v="4.8899999999999997"/>
    <n v="10"/>
  </r>
  <r>
    <n v="7840"/>
    <x v="2"/>
    <x v="1"/>
    <n v="4"/>
    <x v="1"/>
    <n v="273"/>
    <x v="1"/>
    <x v="1"/>
    <x v="0"/>
    <n v="1.8315018315018317"/>
    <n v="5.0000000000000009"/>
    <n v="268"/>
    <n v="5223"/>
    <n v="0"/>
    <x v="1"/>
    <x v="3"/>
    <x v="1"/>
    <n v="5.2229999999999999"/>
    <n v="10"/>
  </r>
  <r>
    <n v="7841"/>
    <x v="2"/>
    <x v="1"/>
    <n v="2"/>
    <x v="0"/>
    <n v="201"/>
    <x v="0"/>
    <x v="1"/>
    <x v="1"/>
    <n v="3.4825870646766171"/>
    <n v="7"/>
    <n v="194"/>
    <n v="4890"/>
    <n v="0"/>
    <x v="1"/>
    <x v="4"/>
    <x v="1"/>
    <n v="4.8899999999999997"/>
    <n v="10"/>
  </r>
  <r>
    <n v="7842"/>
    <x v="1"/>
    <x v="1"/>
    <n v="2"/>
    <x v="0"/>
    <n v="201"/>
    <x v="0"/>
    <x v="2"/>
    <x v="1"/>
    <n v="0.99502487562189057"/>
    <n v="2"/>
    <n v="199"/>
    <n v="4865"/>
    <n v="1"/>
    <x v="0"/>
    <x v="1"/>
    <x v="1"/>
    <n v="4.8650000000000002"/>
    <n v="10"/>
  </r>
  <r>
    <n v="7843"/>
    <x v="0"/>
    <x v="0"/>
    <n v="3"/>
    <x v="2"/>
    <n v="227"/>
    <x v="0"/>
    <x v="1"/>
    <x v="1"/>
    <n v="4.4052863436123353"/>
    <n v="10.000000000000002"/>
    <n v="217"/>
    <n v="5782"/>
    <n v="1"/>
    <x v="0"/>
    <x v="0"/>
    <x v="1"/>
    <n v="5.782"/>
    <n v="10"/>
  </r>
  <r>
    <n v="7844"/>
    <x v="2"/>
    <x v="1"/>
    <n v="5"/>
    <x v="1"/>
    <n v="171"/>
    <x v="1"/>
    <x v="1"/>
    <x v="1"/>
    <n v="0.58479532163742687"/>
    <n v="1"/>
    <n v="170"/>
    <n v="4783"/>
    <n v="1"/>
    <x v="0"/>
    <x v="1"/>
    <x v="1"/>
    <n v="4.7830000000000004"/>
    <n v="10"/>
  </r>
  <r>
    <n v="7845"/>
    <x v="2"/>
    <x v="1"/>
    <n v="5"/>
    <x v="1"/>
    <n v="192"/>
    <x v="1"/>
    <x v="0"/>
    <x v="0"/>
    <n v="3.6458333333333335"/>
    <n v="7"/>
    <n v="185"/>
    <n v="5069"/>
    <n v="1"/>
    <x v="0"/>
    <x v="2"/>
    <x v="1"/>
    <n v="5.069"/>
    <n v="10"/>
  </r>
  <r>
    <n v="7846"/>
    <x v="2"/>
    <x v="1"/>
    <n v="1"/>
    <x v="0"/>
    <n v="226"/>
    <x v="0"/>
    <x v="2"/>
    <x v="1"/>
    <n v="0.88495575221238942"/>
    <n v="2"/>
    <n v="224"/>
    <n v="4831"/>
    <n v="1"/>
    <x v="0"/>
    <x v="3"/>
    <x v="1"/>
    <n v="4.8310000000000004"/>
    <n v="10"/>
  </r>
  <r>
    <n v="7847"/>
    <x v="2"/>
    <x v="1"/>
    <n v="4"/>
    <x v="1"/>
    <n v="252"/>
    <x v="1"/>
    <x v="1"/>
    <x v="0"/>
    <n v="2.3809523809523809"/>
    <n v="6"/>
    <n v="246"/>
    <n v="4040"/>
    <n v="1"/>
    <x v="0"/>
    <x v="4"/>
    <x v="1"/>
    <n v="4.04"/>
    <n v="10"/>
  </r>
  <r>
    <n v="7848"/>
    <x v="0"/>
    <x v="0"/>
    <n v="5"/>
    <x v="1"/>
    <n v="177"/>
    <x v="0"/>
    <x v="1"/>
    <x v="0"/>
    <n v="3.9548022598870061"/>
    <n v="7.0000000000000009"/>
    <n v="170"/>
    <n v="4243"/>
    <n v="1"/>
    <x v="0"/>
    <x v="1"/>
    <x v="1"/>
    <n v="4.2430000000000003"/>
    <n v="10"/>
  </r>
  <r>
    <n v="7849"/>
    <x v="2"/>
    <x v="1"/>
    <n v="5"/>
    <x v="1"/>
    <n v="211"/>
    <x v="0"/>
    <x v="1"/>
    <x v="1"/>
    <n v="2.3696682464454977"/>
    <n v="5"/>
    <n v="206"/>
    <n v="4058"/>
    <n v="1"/>
    <x v="0"/>
    <x v="0"/>
    <x v="1"/>
    <n v="4.0579999999999998"/>
    <n v="10"/>
  </r>
  <r>
    <n v="7850"/>
    <x v="4"/>
    <x v="0"/>
    <n v="3"/>
    <x v="2"/>
    <n v="170"/>
    <x v="2"/>
    <x v="0"/>
    <x v="1"/>
    <n v="0.58823529411764708"/>
    <n v="1"/>
    <n v="169"/>
    <n v="4912"/>
    <n v="0"/>
    <x v="1"/>
    <x v="1"/>
    <x v="1"/>
    <n v="4.9119999999999999"/>
    <n v="10"/>
  </r>
  <r>
    <n v="7851"/>
    <x v="1"/>
    <x v="1"/>
    <n v="3"/>
    <x v="2"/>
    <n v="118"/>
    <x v="2"/>
    <x v="1"/>
    <x v="1"/>
    <n v="5.9322033898305087"/>
    <n v="7"/>
    <n v="111"/>
    <n v="5510"/>
    <n v="0"/>
    <x v="1"/>
    <x v="2"/>
    <x v="1"/>
    <n v="5.51"/>
    <n v="10"/>
  </r>
  <r>
    <n v="7852"/>
    <x v="0"/>
    <x v="0"/>
    <n v="4"/>
    <x v="1"/>
    <n v="146"/>
    <x v="0"/>
    <x v="0"/>
    <x v="1"/>
    <n v="2.054794520547945"/>
    <n v="2.9999999999999996"/>
    <n v="143"/>
    <n v="5225"/>
    <n v="1"/>
    <x v="0"/>
    <x v="3"/>
    <x v="1"/>
    <n v="5.2249999999999996"/>
    <n v="10"/>
  </r>
  <r>
    <n v="7853"/>
    <x v="2"/>
    <x v="1"/>
    <n v="5"/>
    <x v="1"/>
    <n v="150"/>
    <x v="0"/>
    <x v="2"/>
    <x v="1"/>
    <n v="4"/>
    <n v="6"/>
    <n v="144"/>
    <n v="4565"/>
    <n v="0"/>
    <x v="1"/>
    <x v="4"/>
    <x v="1"/>
    <n v="4.5650000000000004"/>
    <n v="10"/>
  </r>
  <r>
    <n v="7854"/>
    <x v="3"/>
    <x v="0"/>
    <n v="5"/>
    <x v="1"/>
    <n v="243"/>
    <x v="0"/>
    <x v="1"/>
    <x v="1"/>
    <n v="1.2345679012345678"/>
    <n v="3"/>
    <n v="240"/>
    <n v="5700"/>
    <n v="1"/>
    <x v="0"/>
    <x v="1"/>
    <x v="1"/>
    <n v="5.7"/>
    <n v="10"/>
  </r>
  <r>
    <n v="7855"/>
    <x v="0"/>
    <x v="0"/>
    <n v="4"/>
    <x v="1"/>
    <n v="135"/>
    <x v="0"/>
    <x v="1"/>
    <x v="1"/>
    <n v="4.4444444444444446"/>
    <n v="6"/>
    <n v="129"/>
    <n v="4335"/>
    <n v="1"/>
    <x v="0"/>
    <x v="0"/>
    <x v="1"/>
    <n v="4.335"/>
    <n v="10"/>
  </r>
  <r>
    <n v="7856"/>
    <x v="0"/>
    <x v="0"/>
    <n v="5"/>
    <x v="1"/>
    <n v="209"/>
    <x v="0"/>
    <x v="0"/>
    <x v="0"/>
    <n v="2.8708133971291865"/>
    <n v="6"/>
    <n v="203"/>
    <n v="5899"/>
    <n v="1"/>
    <x v="0"/>
    <x v="1"/>
    <x v="1"/>
    <n v="5.899"/>
    <n v="10"/>
  </r>
  <r>
    <n v="7857"/>
    <x v="0"/>
    <x v="0"/>
    <n v="5"/>
    <x v="1"/>
    <n v="217"/>
    <x v="0"/>
    <x v="1"/>
    <x v="1"/>
    <n v="0.92165898617511521"/>
    <n v="2"/>
    <n v="215"/>
    <n v="5461"/>
    <n v="1"/>
    <x v="0"/>
    <x v="2"/>
    <x v="1"/>
    <n v="5.4610000000000003"/>
    <n v="10"/>
  </r>
  <r>
    <n v="7858"/>
    <x v="1"/>
    <x v="1"/>
    <n v="2"/>
    <x v="0"/>
    <n v="287"/>
    <x v="2"/>
    <x v="1"/>
    <x v="1"/>
    <n v="3.484320557491289"/>
    <n v="9.9999999999999982"/>
    <n v="277"/>
    <n v="5972"/>
    <n v="0"/>
    <x v="1"/>
    <x v="3"/>
    <x v="1"/>
    <n v="5.9720000000000004"/>
    <n v="10"/>
  </r>
  <r>
    <n v="7859"/>
    <x v="1"/>
    <x v="1"/>
    <n v="3"/>
    <x v="2"/>
    <n v="239"/>
    <x v="3"/>
    <x v="1"/>
    <x v="1"/>
    <n v="1.6736401673640167"/>
    <n v="4"/>
    <n v="235"/>
    <n v="4022"/>
    <n v="0"/>
    <x v="1"/>
    <x v="4"/>
    <x v="1"/>
    <n v="4.0220000000000002"/>
    <n v="10"/>
  </r>
  <r>
    <n v="7860"/>
    <x v="3"/>
    <x v="0"/>
    <n v="2"/>
    <x v="0"/>
    <n v="189"/>
    <x v="1"/>
    <x v="1"/>
    <x v="1"/>
    <n v="1.0582010582010581"/>
    <n v="2"/>
    <n v="187"/>
    <n v="4636"/>
    <n v="1"/>
    <x v="0"/>
    <x v="1"/>
    <x v="1"/>
    <n v="4.6360000000000001"/>
    <n v="10"/>
  </r>
  <r>
    <n v="7861"/>
    <x v="0"/>
    <x v="0"/>
    <n v="2"/>
    <x v="0"/>
    <n v="139"/>
    <x v="0"/>
    <x v="1"/>
    <x v="1"/>
    <n v="7.1942446043165464"/>
    <n v="10"/>
    <n v="129"/>
    <n v="4648"/>
    <n v="0"/>
    <x v="1"/>
    <x v="0"/>
    <x v="1"/>
    <n v="4.6479999999999997"/>
    <n v="10"/>
  </r>
  <r>
    <n v="7862"/>
    <x v="0"/>
    <x v="0"/>
    <n v="2"/>
    <x v="0"/>
    <n v="255"/>
    <x v="0"/>
    <x v="0"/>
    <x v="0"/>
    <n v="3.1372549019607843"/>
    <n v="8"/>
    <n v="247"/>
    <n v="5865"/>
    <n v="0"/>
    <x v="1"/>
    <x v="1"/>
    <x v="1"/>
    <n v="5.8650000000000002"/>
    <n v="10"/>
  </r>
  <r>
    <n v="7863"/>
    <x v="3"/>
    <x v="0"/>
    <n v="1"/>
    <x v="0"/>
    <n v="132"/>
    <x v="2"/>
    <x v="1"/>
    <x v="0"/>
    <n v="3.0303030303030303"/>
    <n v="4"/>
    <n v="128"/>
    <n v="5461"/>
    <n v="0"/>
    <x v="1"/>
    <x v="2"/>
    <x v="1"/>
    <n v="5.4610000000000003"/>
    <n v="10"/>
  </r>
  <r>
    <n v="7864"/>
    <x v="0"/>
    <x v="0"/>
    <n v="1"/>
    <x v="0"/>
    <n v="136"/>
    <x v="0"/>
    <x v="1"/>
    <x v="0"/>
    <n v="2.9411764705882351"/>
    <n v="3.9999999999999996"/>
    <n v="132"/>
    <n v="5060"/>
    <n v="1"/>
    <x v="0"/>
    <x v="3"/>
    <x v="1"/>
    <n v="5.0599999999999996"/>
    <n v="10"/>
  </r>
  <r>
    <n v="7865"/>
    <x v="3"/>
    <x v="0"/>
    <n v="3"/>
    <x v="2"/>
    <n v="143"/>
    <x v="0"/>
    <x v="0"/>
    <x v="1"/>
    <n v="4.1958041958041958"/>
    <n v="6"/>
    <n v="137"/>
    <n v="4761"/>
    <n v="1"/>
    <x v="0"/>
    <x v="4"/>
    <x v="1"/>
    <n v="4.7610000000000001"/>
    <n v="10"/>
  </r>
  <r>
    <n v="7866"/>
    <x v="2"/>
    <x v="1"/>
    <n v="4"/>
    <x v="1"/>
    <n v="201"/>
    <x v="1"/>
    <x v="0"/>
    <x v="0"/>
    <n v="3.9800995024875623"/>
    <n v="8"/>
    <n v="193"/>
    <n v="4394"/>
    <n v="0"/>
    <x v="1"/>
    <x v="1"/>
    <x v="1"/>
    <n v="4.3940000000000001"/>
    <n v="10"/>
  </r>
  <r>
    <n v="7867"/>
    <x v="4"/>
    <x v="0"/>
    <n v="5"/>
    <x v="1"/>
    <n v="278"/>
    <x v="4"/>
    <x v="1"/>
    <x v="0"/>
    <n v="0.71942446043165476"/>
    <n v="2.0000000000000004"/>
    <n v="276"/>
    <n v="4361"/>
    <n v="1"/>
    <x v="0"/>
    <x v="0"/>
    <x v="1"/>
    <n v="4.3609999999999998"/>
    <n v="10"/>
  </r>
  <r>
    <n v="7868"/>
    <x v="0"/>
    <x v="0"/>
    <n v="3"/>
    <x v="2"/>
    <n v="213"/>
    <x v="0"/>
    <x v="1"/>
    <x v="1"/>
    <n v="1.8779342723004695"/>
    <n v="4"/>
    <n v="209"/>
    <n v="4367"/>
    <n v="0"/>
    <x v="1"/>
    <x v="1"/>
    <x v="1"/>
    <n v="4.367"/>
    <n v="10"/>
  </r>
  <r>
    <n v="7869"/>
    <x v="1"/>
    <x v="1"/>
    <n v="1"/>
    <x v="0"/>
    <n v="202"/>
    <x v="1"/>
    <x v="1"/>
    <x v="0"/>
    <n v="2.4752475247524752"/>
    <n v="5"/>
    <n v="197"/>
    <n v="4456"/>
    <n v="0"/>
    <x v="1"/>
    <x v="2"/>
    <x v="1"/>
    <n v="4.4560000000000004"/>
    <n v="10"/>
  </r>
  <r>
    <n v="7870"/>
    <x v="0"/>
    <x v="0"/>
    <n v="5"/>
    <x v="1"/>
    <n v="240"/>
    <x v="1"/>
    <x v="1"/>
    <x v="1"/>
    <n v="2.5"/>
    <n v="6"/>
    <n v="234"/>
    <n v="5045"/>
    <n v="1"/>
    <x v="0"/>
    <x v="3"/>
    <x v="1"/>
    <n v="5.0449999999999999"/>
    <n v="10"/>
  </r>
  <r>
    <n v="7871"/>
    <x v="3"/>
    <x v="0"/>
    <n v="4"/>
    <x v="1"/>
    <n v="223"/>
    <x v="0"/>
    <x v="0"/>
    <x v="1"/>
    <n v="3.1390134529147984"/>
    <n v="7"/>
    <n v="216"/>
    <n v="4671"/>
    <n v="1"/>
    <x v="0"/>
    <x v="4"/>
    <x v="1"/>
    <n v="4.6710000000000003"/>
    <n v="10"/>
  </r>
  <r>
    <n v="7872"/>
    <x v="0"/>
    <x v="0"/>
    <n v="4"/>
    <x v="1"/>
    <n v="193"/>
    <x v="0"/>
    <x v="0"/>
    <x v="1"/>
    <n v="1.0362694300518136"/>
    <n v="2.0000000000000004"/>
    <n v="191"/>
    <n v="5975"/>
    <n v="1"/>
    <x v="0"/>
    <x v="1"/>
    <x v="1"/>
    <n v="5.9749999999999996"/>
    <n v="10"/>
  </r>
  <r>
    <n v="7873"/>
    <x v="2"/>
    <x v="1"/>
    <n v="1"/>
    <x v="0"/>
    <n v="224"/>
    <x v="0"/>
    <x v="0"/>
    <x v="1"/>
    <n v="3.5714285714285712"/>
    <n v="8"/>
    <n v="216"/>
    <n v="4908"/>
    <n v="0"/>
    <x v="1"/>
    <x v="0"/>
    <x v="1"/>
    <n v="4.9080000000000004"/>
    <n v="10"/>
  </r>
  <r>
    <n v="7874"/>
    <x v="2"/>
    <x v="1"/>
    <n v="1"/>
    <x v="0"/>
    <n v="202"/>
    <x v="0"/>
    <x v="1"/>
    <x v="0"/>
    <n v="3.4653465346534658"/>
    <n v="7.0000000000000009"/>
    <n v="195"/>
    <n v="5818"/>
    <n v="0"/>
    <x v="1"/>
    <x v="1"/>
    <x v="1"/>
    <n v="5.8179999999999996"/>
    <n v="10"/>
  </r>
  <r>
    <n v="7875"/>
    <x v="0"/>
    <x v="0"/>
    <n v="5"/>
    <x v="1"/>
    <n v="236"/>
    <x v="2"/>
    <x v="1"/>
    <x v="1"/>
    <n v="0.42372881355932202"/>
    <n v="1"/>
    <n v="235"/>
    <n v="4082"/>
    <n v="0"/>
    <x v="1"/>
    <x v="2"/>
    <x v="1"/>
    <n v="4.0819999999999999"/>
    <n v="10"/>
  </r>
  <r>
    <n v="7876"/>
    <x v="2"/>
    <x v="1"/>
    <n v="3"/>
    <x v="2"/>
    <n v="216"/>
    <x v="2"/>
    <x v="0"/>
    <x v="0"/>
    <n v="4.1666666666666661"/>
    <n v="8.9999999999999982"/>
    <n v="207"/>
    <n v="5107"/>
    <n v="1"/>
    <x v="0"/>
    <x v="3"/>
    <x v="1"/>
    <n v="5.1070000000000002"/>
    <n v="10"/>
  </r>
  <r>
    <n v="7877"/>
    <x v="2"/>
    <x v="1"/>
    <n v="1"/>
    <x v="0"/>
    <n v="229"/>
    <x v="0"/>
    <x v="1"/>
    <x v="1"/>
    <n v="3.0567685589519651"/>
    <n v="7"/>
    <n v="222"/>
    <n v="5324"/>
    <n v="1"/>
    <x v="0"/>
    <x v="4"/>
    <x v="1"/>
    <n v="5.3239999999999998"/>
    <n v="10"/>
  </r>
  <r>
    <n v="7878"/>
    <x v="0"/>
    <x v="0"/>
    <n v="5"/>
    <x v="1"/>
    <n v="275"/>
    <x v="0"/>
    <x v="1"/>
    <x v="1"/>
    <n v="0.36363636363636365"/>
    <n v="1"/>
    <n v="274"/>
    <n v="5394"/>
    <n v="1"/>
    <x v="0"/>
    <x v="1"/>
    <x v="1"/>
    <n v="5.3940000000000001"/>
    <n v="10"/>
  </r>
  <r>
    <n v="7879"/>
    <x v="2"/>
    <x v="1"/>
    <n v="3"/>
    <x v="2"/>
    <n v="250"/>
    <x v="1"/>
    <x v="1"/>
    <x v="0"/>
    <n v="3.2"/>
    <n v="8"/>
    <n v="242"/>
    <n v="5067"/>
    <n v="0"/>
    <x v="1"/>
    <x v="0"/>
    <x v="1"/>
    <n v="5.0670000000000002"/>
    <n v="10"/>
  </r>
  <r>
    <n v="7880"/>
    <x v="0"/>
    <x v="0"/>
    <n v="3"/>
    <x v="2"/>
    <n v="196"/>
    <x v="0"/>
    <x v="0"/>
    <x v="1"/>
    <n v="5.1020408163265305"/>
    <n v="10"/>
    <n v="186"/>
    <n v="4433"/>
    <n v="1"/>
    <x v="0"/>
    <x v="1"/>
    <x v="1"/>
    <n v="4.4329999999999998"/>
    <n v="10"/>
  </r>
  <r>
    <n v="7881"/>
    <x v="1"/>
    <x v="1"/>
    <n v="2"/>
    <x v="0"/>
    <n v="220"/>
    <x v="0"/>
    <x v="0"/>
    <x v="1"/>
    <n v="0.45454545454545453"/>
    <n v="1"/>
    <n v="219"/>
    <n v="5289"/>
    <n v="0"/>
    <x v="1"/>
    <x v="2"/>
    <x v="1"/>
    <n v="5.2889999999999997"/>
    <n v="10"/>
  </r>
  <r>
    <n v="7882"/>
    <x v="0"/>
    <x v="0"/>
    <n v="4"/>
    <x v="1"/>
    <n v="152"/>
    <x v="0"/>
    <x v="0"/>
    <x v="1"/>
    <n v="5.2631578947368416"/>
    <n v="7.9999999999999991"/>
    <n v="144"/>
    <n v="4430"/>
    <n v="0"/>
    <x v="1"/>
    <x v="3"/>
    <x v="1"/>
    <n v="4.43"/>
    <n v="10"/>
  </r>
  <r>
    <n v="7883"/>
    <x v="2"/>
    <x v="1"/>
    <n v="2"/>
    <x v="0"/>
    <n v="186"/>
    <x v="1"/>
    <x v="0"/>
    <x v="1"/>
    <n v="3.763440860215054"/>
    <n v="7"/>
    <n v="179"/>
    <n v="5522"/>
    <n v="0"/>
    <x v="1"/>
    <x v="4"/>
    <x v="1"/>
    <n v="5.5220000000000002"/>
    <n v="10"/>
  </r>
  <r>
    <n v="7884"/>
    <x v="2"/>
    <x v="1"/>
    <n v="1"/>
    <x v="0"/>
    <n v="189"/>
    <x v="0"/>
    <x v="0"/>
    <x v="0"/>
    <n v="1.5873015873015872"/>
    <n v="3"/>
    <n v="186"/>
    <n v="5866"/>
    <n v="1"/>
    <x v="0"/>
    <x v="1"/>
    <x v="1"/>
    <n v="5.8659999999999997"/>
    <n v="10"/>
  </r>
  <r>
    <n v="7885"/>
    <x v="2"/>
    <x v="1"/>
    <n v="1"/>
    <x v="0"/>
    <n v="222"/>
    <x v="0"/>
    <x v="0"/>
    <x v="1"/>
    <n v="0.45045045045045046"/>
    <n v="1"/>
    <n v="221"/>
    <n v="5362"/>
    <n v="1"/>
    <x v="0"/>
    <x v="0"/>
    <x v="1"/>
    <n v="5.3620000000000001"/>
    <n v="10"/>
  </r>
  <r>
    <n v="7886"/>
    <x v="0"/>
    <x v="0"/>
    <n v="1"/>
    <x v="0"/>
    <n v="139"/>
    <x v="0"/>
    <x v="0"/>
    <x v="0"/>
    <n v="5.0359712230215825"/>
    <n v="7"/>
    <n v="132"/>
    <n v="5317"/>
    <n v="0"/>
    <x v="1"/>
    <x v="1"/>
    <x v="1"/>
    <n v="5.3170000000000002"/>
    <n v="10"/>
  </r>
  <r>
    <n v="7887"/>
    <x v="3"/>
    <x v="0"/>
    <n v="1"/>
    <x v="0"/>
    <n v="169"/>
    <x v="2"/>
    <x v="0"/>
    <x v="1"/>
    <n v="3.5502958579881656"/>
    <n v="6"/>
    <n v="163"/>
    <n v="4253"/>
    <n v="1"/>
    <x v="0"/>
    <x v="2"/>
    <x v="1"/>
    <n v="4.2530000000000001"/>
    <n v="10"/>
  </r>
  <r>
    <n v="7888"/>
    <x v="0"/>
    <x v="0"/>
    <n v="3"/>
    <x v="2"/>
    <n v="137"/>
    <x v="0"/>
    <x v="1"/>
    <x v="1"/>
    <n v="6.5693430656934311"/>
    <n v="9"/>
    <n v="128"/>
    <n v="5016"/>
    <n v="0"/>
    <x v="1"/>
    <x v="3"/>
    <x v="1"/>
    <n v="5.016"/>
    <n v="10"/>
  </r>
  <r>
    <n v="7889"/>
    <x v="2"/>
    <x v="1"/>
    <n v="1"/>
    <x v="0"/>
    <n v="212"/>
    <x v="3"/>
    <x v="0"/>
    <x v="1"/>
    <n v="2.358490566037736"/>
    <n v="5.0000000000000009"/>
    <n v="207"/>
    <n v="5339"/>
    <n v="0"/>
    <x v="1"/>
    <x v="4"/>
    <x v="1"/>
    <n v="5.3390000000000004"/>
    <n v="10"/>
  </r>
  <r>
    <n v="7890"/>
    <x v="2"/>
    <x v="1"/>
    <n v="5"/>
    <x v="1"/>
    <n v="230"/>
    <x v="2"/>
    <x v="0"/>
    <x v="0"/>
    <n v="2.1739130434782608"/>
    <n v="5"/>
    <n v="225"/>
    <n v="4450"/>
    <n v="1"/>
    <x v="0"/>
    <x v="1"/>
    <x v="1"/>
    <n v="4.45"/>
    <n v="10"/>
  </r>
  <r>
    <n v="7891"/>
    <x v="2"/>
    <x v="1"/>
    <n v="2"/>
    <x v="0"/>
    <n v="262"/>
    <x v="1"/>
    <x v="0"/>
    <x v="1"/>
    <n v="2.6717557251908395"/>
    <n v="7"/>
    <n v="255"/>
    <n v="5141"/>
    <n v="1"/>
    <x v="0"/>
    <x v="0"/>
    <x v="1"/>
    <n v="5.141"/>
    <n v="10"/>
  </r>
  <r>
    <n v="7892"/>
    <x v="0"/>
    <x v="0"/>
    <n v="4"/>
    <x v="1"/>
    <n v="166"/>
    <x v="1"/>
    <x v="0"/>
    <x v="1"/>
    <n v="4.8192771084337354"/>
    <n v="8.0000000000000018"/>
    <n v="158"/>
    <n v="5192"/>
    <n v="0"/>
    <x v="1"/>
    <x v="1"/>
    <x v="1"/>
    <n v="5.1920000000000002"/>
    <n v="10"/>
  </r>
  <r>
    <n v="7893"/>
    <x v="4"/>
    <x v="0"/>
    <n v="2"/>
    <x v="0"/>
    <n v="99"/>
    <x v="0"/>
    <x v="0"/>
    <x v="1"/>
    <n v="8.0808080808080813"/>
    <n v="8"/>
    <n v="91"/>
    <n v="5872"/>
    <n v="0"/>
    <x v="1"/>
    <x v="2"/>
    <x v="1"/>
    <n v="5.8719999999999999"/>
    <n v="10"/>
  </r>
  <r>
    <n v="7894"/>
    <x v="0"/>
    <x v="0"/>
    <n v="2"/>
    <x v="0"/>
    <n v="263"/>
    <x v="0"/>
    <x v="0"/>
    <x v="0"/>
    <n v="2.6615969581749046"/>
    <n v="6.9999999999999991"/>
    <n v="256"/>
    <n v="5395"/>
    <n v="1"/>
    <x v="0"/>
    <x v="3"/>
    <x v="1"/>
    <n v="5.3949999999999996"/>
    <n v="10"/>
  </r>
  <r>
    <n v="7895"/>
    <x v="3"/>
    <x v="0"/>
    <n v="4"/>
    <x v="1"/>
    <n v="223"/>
    <x v="0"/>
    <x v="0"/>
    <x v="1"/>
    <n v="3.5874439461883409"/>
    <n v="8"/>
    <n v="215"/>
    <n v="4310"/>
    <n v="1"/>
    <x v="0"/>
    <x v="4"/>
    <x v="1"/>
    <n v="4.3099999999999996"/>
    <n v="10"/>
  </r>
  <r>
    <n v="7896"/>
    <x v="2"/>
    <x v="1"/>
    <n v="1"/>
    <x v="0"/>
    <n v="220"/>
    <x v="1"/>
    <x v="0"/>
    <x v="0"/>
    <n v="3.1818181818181817"/>
    <n v="7"/>
    <n v="213"/>
    <n v="5653"/>
    <n v="0"/>
    <x v="1"/>
    <x v="1"/>
    <x v="1"/>
    <n v="5.6529999999999996"/>
    <n v="10"/>
  </r>
  <r>
    <n v="7897"/>
    <x v="2"/>
    <x v="1"/>
    <n v="3"/>
    <x v="2"/>
    <n v="242"/>
    <x v="0"/>
    <x v="1"/>
    <x v="0"/>
    <n v="3.3057851239669422"/>
    <n v="8"/>
    <n v="234"/>
    <n v="5915"/>
    <n v="1"/>
    <x v="0"/>
    <x v="0"/>
    <x v="1"/>
    <n v="5.915"/>
    <n v="10"/>
  </r>
  <r>
    <n v="7898"/>
    <x v="2"/>
    <x v="1"/>
    <n v="4"/>
    <x v="1"/>
    <n v="163"/>
    <x v="0"/>
    <x v="2"/>
    <x v="0"/>
    <n v="3.6809815950920246"/>
    <n v="6"/>
    <n v="157"/>
    <n v="5912"/>
    <n v="0"/>
    <x v="1"/>
    <x v="1"/>
    <x v="1"/>
    <n v="5.9119999999999999"/>
    <n v="10"/>
  </r>
  <r>
    <n v="7899"/>
    <x v="2"/>
    <x v="1"/>
    <n v="4"/>
    <x v="1"/>
    <n v="273"/>
    <x v="1"/>
    <x v="1"/>
    <x v="1"/>
    <n v="0.73260073260073255"/>
    <n v="2"/>
    <n v="271"/>
    <n v="4219"/>
    <n v="1"/>
    <x v="0"/>
    <x v="2"/>
    <x v="1"/>
    <n v="4.2190000000000003"/>
    <n v="10"/>
  </r>
  <r>
    <n v="7900"/>
    <x v="3"/>
    <x v="0"/>
    <n v="5"/>
    <x v="1"/>
    <n v="261"/>
    <x v="4"/>
    <x v="1"/>
    <x v="1"/>
    <n v="3.4482758620689653"/>
    <n v="9"/>
    <n v="252"/>
    <n v="5385"/>
    <n v="0"/>
    <x v="1"/>
    <x v="3"/>
    <x v="1"/>
    <n v="5.3849999999999998"/>
    <n v="10"/>
  </r>
  <r>
    <n v="7901"/>
    <x v="3"/>
    <x v="0"/>
    <n v="1"/>
    <x v="0"/>
    <n v="179"/>
    <x v="1"/>
    <x v="0"/>
    <x v="1"/>
    <n v="4.4692737430167595"/>
    <n v="8"/>
    <n v="171"/>
    <n v="5198"/>
    <n v="1"/>
    <x v="0"/>
    <x v="4"/>
    <x v="1"/>
    <n v="5.1980000000000004"/>
    <n v="10"/>
  </r>
  <r>
    <n v="7902"/>
    <x v="3"/>
    <x v="0"/>
    <n v="2"/>
    <x v="0"/>
    <n v="182"/>
    <x v="0"/>
    <x v="0"/>
    <x v="0"/>
    <n v="5.4945054945054945"/>
    <n v="10"/>
    <n v="172"/>
    <n v="4128"/>
    <n v="1"/>
    <x v="0"/>
    <x v="1"/>
    <x v="1"/>
    <n v="4.1280000000000001"/>
    <n v="10"/>
  </r>
  <r>
    <n v="7903"/>
    <x v="2"/>
    <x v="1"/>
    <n v="4"/>
    <x v="1"/>
    <n v="202"/>
    <x v="1"/>
    <x v="1"/>
    <x v="0"/>
    <n v="2.9702970297029703"/>
    <n v="6"/>
    <n v="196"/>
    <n v="5030"/>
    <n v="0"/>
    <x v="1"/>
    <x v="0"/>
    <x v="1"/>
    <n v="5.03"/>
    <n v="10"/>
  </r>
  <r>
    <n v="7904"/>
    <x v="3"/>
    <x v="0"/>
    <n v="2"/>
    <x v="0"/>
    <n v="154"/>
    <x v="2"/>
    <x v="0"/>
    <x v="0"/>
    <n v="5.1948051948051948"/>
    <n v="8"/>
    <n v="146"/>
    <n v="4820"/>
    <n v="0"/>
    <x v="1"/>
    <x v="1"/>
    <x v="1"/>
    <n v="4.82"/>
    <n v="10"/>
  </r>
  <r>
    <n v="7905"/>
    <x v="0"/>
    <x v="0"/>
    <n v="4"/>
    <x v="1"/>
    <n v="224"/>
    <x v="1"/>
    <x v="0"/>
    <x v="0"/>
    <n v="3.5714285714285712"/>
    <n v="8"/>
    <n v="216"/>
    <n v="5754"/>
    <n v="1"/>
    <x v="0"/>
    <x v="2"/>
    <x v="1"/>
    <n v="5.7539999999999996"/>
    <n v="10"/>
  </r>
  <r>
    <n v="7906"/>
    <x v="2"/>
    <x v="1"/>
    <n v="2"/>
    <x v="0"/>
    <n v="139"/>
    <x v="0"/>
    <x v="1"/>
    <x v="1"/>
    <n v="2.877697841726619"/>
    <n v="4.0000000000000009"/>
    <n v="135"/>
    <n v="5531"/>
    <n v="0"/>
    <x v="1"/>
    <x v="3"/>
    <x v="1"/>
    <n v="5.5309999999999997"/>
    <n v="10"/>
  </r>
  <r>
    <n v="7907"/>
    <x v="2"/>
    <x v="1"/>
    <n v="5"/>
    <x v="1"/>
    <n v="256"/>
    <x v="1"/>
    <x v="1"/>
    <x v="0"/>
    <n v="2.34375"/>
    <n v="6"/>
    <n v="250"/>
    <n v="5375"/>
    <n v="0"/>
    <x v="1"/>
    <x v="4"/>
    <x v="1"/>
    <n v="5.375"/>
    <n v="10"/>
  </r>
  <r>
    <n v="7908"/>
    <x v="2"/>
    <x v="1"/>
    <n v="2"/>
    <x v="0"/>
    <n v="251"/>
    <x v="2"/>
    <x v="2"/>
    <x v="0"/>
    <n v="2.788844621513944"/>
    <n v="6.9999999999999991"/>
    <n v="244"/>
    <n v="4038"/>
    <n v="0"/>
    <x v="1"/>
    <x v="1"/>
    <x v="1"/>
    <n v="4.0380000000000003"/>
    <n v="10"/>
  </r>
  <r>
    <n v="7909"/>
    <x v="0"/>
    <x v="0"/>
    <n v="5"/>
    <x v="1"/>
    <n v="254"/>
    <x v="0"/>
    <x v="1"/>
    <x v="0"/>
    <n v="3.9370078740157481"/>
    <n v="10"/>
    <n v="244"/>
    <n v="4148"/>
    <n v="0"/>
    <x v="1"/>
    <x v="0"/>
    <x v="1"/>
    <n v="4.1479999999999997"/>
    <n v="10"/>
  </r>
  <r>
    <n v="7910"/>
    <x v="3"/>
    <x v="0"/>
    <n v="1"/>
    <x v="0"/>
    <n v="181"/>
    <x v="0"/>
    <x v="0"/>
    <x v="0"/>
    <n v="3.3149171270718232"/>
    <n v="6"/>
    <n v="175"/>
    <n v="5423"/>
    <n v="0"/>
    <x v="1"/>
    <x v="1"/>
    <x v="1"/>
    <n v="5.423"/>
    <n v="10"/>
  </r>
  <r>
    <n v="7911"/>
    <x v="0"/>
    <x v="0"/>
    <n v="4"/>
    <x v="1"/>
    <n v="254"/>
    <x v="0"/>
    <x v="0"/>
    <x v="1"/>
    <n v="2.7559055118110236"/>
    <n v="7"/>
    <n v="247"/>
    <n v="5637"/>
    <n v="0"/>
    <x v="1"/>
    <x v="2"/>
    <x v="1"/>
    <n v="5.6369999999999996"/>
    <n v="10"/>
  </r>
  <r>
    <n v="7912"/>
    <x v="2"/>
    <x v="1"/>
    <n v="3"/>
    <x v="2"/>
    <n v="239"/>
    <x v="0"/>
    <x v="1"/>
    <x v="1"/>
    <n v="2.9288702928870292"/>
    <n v="7"/>
    <n v="232"/>
    <n v="4942"/>
    <n v="0"/>
    <x v="1"/>
    <x v="3"/>
    <x v="1"/>
    <n v="4.9420000000000002"/>
    <n v="10"/>
  </r>
  <r>
    <n v="7913"/>
    <x v="2"/>
    <x v="1"/>
    <n v="3"/>
    <x v="2"/>
    <n v="167"/>
    <x v="1"/>
    <x v="0"/>
    <x v="1"/>
    <n v="3.5928143712574849"/>
    <n v="6"/>
    <n v="161"/>
    <n v="5101"/>
    <n v="0"/>
    <x v="1"/>
    <x v="4"/>
    <x v="1"/>
    <n v="5.101"/>
    <n v="10"/>
  </r>
  <r>
    <n v="7914"/>
    <x v="0"/>
    <x v="0"/>
    <n v="2"/>
    <x v="0"/>
    <n v="192"/>
    <x v="1"/>
    <x v="0"/>
    <x v="1"/>
    <n v="4.6875"/>
    <n v="9"/>
    <n v="183"/>
    <n v="4140"/>
    <n v="0"/>
    <x v="1"/>
    <x v="1"/>
    <x v="1"/>
    <n v="4.1399999999999997"/>
    <n v="10"/>
  </r>
  <r>
    <n v="7915"/>
    <x v="2"/>
    <x v="1"/>
    <n v="2"/>
    <x v="0"/>
    <n v="163"/>
    <x v="1"/>
    <x v="0"/>
    <x v="0"/>
    <n v="3.0674846625766872"/>
    <n v="5"/>
    <n v="158"/>
    <n v="5021"/>
    <n v="0"/>
    <x v="1"/>
    <x v="0"/>
    <x v="1"/>
    <n v="5.0209999999999999"/>
    <n v="10"/>
  </r>
  <r>
    <n v="7916"/>
    <x v="2"/>
    <x v="1"/>
    <n v="1"/>
    <x v="0"/>
    <n v="213"/>
    <x v="1"/>
    <x v="0"/>
    <x v="1"/>
    <n v="2.8169014084507045"/>
    <n v="6"/>
    <n v="207"/>
    <n v="4747"/>
    <n v="0"/>
    <x v="1"/>
    <x v="1"/>
    <x v="1"/>
    <n v="4.7469999999999999"/>
    <n v="10"/>
  </r>
  <r>
    <n v="7917"/>
    <x v="2"/>
    <x v="1"/>
    <n v="3"/>
    <x v="2"/>
    <n v="230"/>
    <x v="0"/>
    <x v="0"/>
    <x v="1"/>
    <n v="1.7391304347826086"/>
    <n v="4"/>
    <n v="226"/>
    <n v="4018"/>
    <n v="1"/>
    <x v="0"/>
    <x v="2"/>
    <x v="1"/>
    <n v="4.0179999999999998"/>
    <n v="10"/>
  </r>
  <r>
    <n v="7918"/>
    <x v="2"/>
    <x v="1"/>
    <n v="3"/>
    <x v="2"/>
    <n v="264"/>
    <x v="0"/>
    <x v="0"/>
    <x v="1"/>
    <n v="1.1363636363636365"/>
    <n v="3"/>
    <n v="261"/>
    <n v="4970"/>
    <n v="0"/>
    <x v="1"/>
    <x v="3"/>
    <x v="1"/>
    <n v="4.97"/>
    <n v="10"/>
  </r>
  <r>
    <n v="7919"/>
    <x v="3"/>
    <x v="0"/>
    <n v="1"/>
    <x v="0"/>
    <n v="182"/>
    <x v="1"/>
    <x v="0"/>
    <x v="1"/>
    <n v="3.296703296703297"/>
    <n v="6"/>
    <n v="176"/>
    <n v="4121"/>
    <n v="1"/>
    <x v="0"/>
    <x v="4"/>
    <x v="1"/>
    <n v="4.1210000000000004"/>
    <n v="10"/>
  </r>
  <r>
    <n v="7920"/>
    <x v="3"/>
    <x v="0"/>
    <n v="1"/>
    <x v="0"/>
    <n v="223"/>
    <x v="0"/>
    <x v="1"/>
    <x v="0"/>
    <n v="1.7937219730941705"/>
    <n v="4"/>
    <n v="219"/>
    <n v="4905"/>
    <n v="1"/>
    <x v="0"/>
    <x v="1"/>
    <x v="2"/>
    <n v="4.9050000000000002"/>
    <n v="10"/>
  </r>
  <r>
    <n v="7921"/>
    <x v="0"/>
    <x v="0"/>
    <n v="1"/>
    <x v="0"/>
    <n v="261"/>
    <x v="1"/>
    <x v="1"/>
    <x v="0"/>
    <n v="3.4482758620689653"/>
    <n v="9"/>
    <n v="252"/>
    <n v="4158"/>
    <n v="0"/>
    <x v="1"/>
    <x v="0"/>
    <x v="2"/>
    <n v="4.1580000000000004"/>
    <n v="10"/>
  </r>
  <r>
    <n v="7922"/>
    <x v="0"/>
    <x v="0"/>
    <n v="2"/>
    <x v="0"/>
    <n v="248"/>
    <x v="1"/>
    <x v="0"/>
    <x v="0"/>
    <n v="4.032258064516129"/>
    <n v="10"/>
    <n v="238"/>
    <n v="5783"/>
    <n v="0"/>
    <x v="1"/>
    <x v="1"/>
    <x v="2"/>
    <n v="5.7830000000000004"/>
    <n v="10"/>
  </r>
  <r>
    <n v="7923"/>
    <x v="0"/>
    <x v="0"/>
    <n v="5"/>
    <x v="1"/>
    <n v="169"/>
    <x v="2"/>
    <x v="0"/>
    <x v="1"/>
    <n v="2.9585798816568047"/>
    <n v="5"/>
    <n v="164"/>
    <n v="5347"/>
    <n v="0"/>
    <x v="1"/>
    <x v="2"/>
    <x v="2"/>
    <n v="5.3470000000000004"/>
    <n v="10"/>
  </r>
  <r>
    <n v="7924"/>
    <x v="2"/>
    <x v="1"/>
    <n v="4"/>
    <x v="1"/>
    <n v="188"/>
    <x v="3"/>
    <x v="1"/>
    <x v="0"/>
    <n v="3.1914893617021276"/>
    <n v="6"/>
    <n v="182"/>
    <n v="4031"/>
    <n v="1"/>
    <x v="0"/>
    <x v="3"/>
    <x v="2"/>
    <n v="4.0309999999999997"/>
    <n v="10"/>
  </r>
  <r>
    <n v="7925"/>
    <x v="2"/>
    <x v="1"/>
    <n v="4"/>
    <x v="1"/>
    <n v="142"/>
    <x v="2"/>
    <x v="1"/>
    <x v="1"/>
    <n v="3.5211267605633805"/>
    <n v="5"/>
    <n v="137"/>
    <n v="4429"/>
    <n v="0"/>
    <x v="1"/>
    <x v="4"/>
    <x v="2"/>
    <n v="4.4290000000000003"/>
    <n v="10"/>
  </r>
  <r>
    <n v="7926"/>
    <x v="0"/>
    <x v="0"/>
    <n v="1"/>
    <x v="0"/>
    <n v="208"/>
    <x v="1"/>
    <x v="0"/>
    <x v="0"/>
    <n v="2.4038461538461542"/>
    <n v="5.0000000000000009"/>
    <n v="203"/>
    <n v="5707"/>
    <n v="1"/>
    <x v="0"/>
    <x v="1"/>
    <x v="2"/>
    <n v="5.7069999999999999"/>
    <n v="10"/>
  </r>
  <r>
    <n v="7927"/>
    <x v="0"/>
    <x v="0"/>
    <n v="5"/>
    <x v="1"/>
    <n v="239"/>
    <x v="1"/>
    <x v="1"/>
    <x v="0"/>
    <n v="0.41841004184100417"/>
    <n v="1"/>
    <n v="238"/>
    <n v="4247"/>
    <n v="0"/>
    <x v="1"/>
    <x v="0"/>
    <x v="2"/>
    <n v="4.2469999999999999"/>
    <n v="10"/>
  </r>
  <r>
    <n v="7928"/>
    <x v="3"/>
    <x v="0"/>
    <n v="5"/>
    <x v="1"/>
    <n v="218"/>
    <x v="4"/>
    <x v="0"/>
    <x v="1"/>
    <n v="2.2935779816513762"/>
    <n v="5"/>
    <n v="213"/>
    <n v="4303"/>
    <n v="1"/>
    <x v="0"/>
    <x v="1"/>
    <x v="2"/>
    <n v="4.3029999999999999"/>
    <n v="10"/>
  </r>
  <r>
    <n v="7929"/>
    <x v="0"/>
    <x v="0"/>
    <n v="1"/>
    <x v="0"/>
    <n v="137"/>
    <x v="0"/>
    <x v="1"/>
    <x v="0"/>
    <n v="2.1897810218978102"/>
    <n v="3"/>
    <n v="134"/>
    <n v="4962"/>
    <n v="1"/>
    <x v="0"/>
    <x v="2"/>
    <x v="2"/>
    <n v="4.9619999999999997"/>
    <n v="10"/>
  </r>
  <r>
    <n v="7930"/>
    <x v="0"/>
    <x v="0"/>
    <n v="4"/>
    <x v="1"/>
    <n v="97"/>
    <x v="3"/>
    <x v="0"/>
    <x v="1"/>
    <n v="4.1237113402061851"/>
    <n v="3.9999999999999996"/>
    <n v="93"/>
    <n v="5801"/>
    <n v="0"/>
    <x v="1"/>
    <x v="3"/>
    <x v="2"/>
    <n v="5.8010000000000002"/>
    <n v="10"/>
  </r>
  <r>
    <n v="7931"/>
    <x v="2"/>
    <x v="1"/>
    <n v="1"/>
    <x v="0"/>
    <n v="242"/>
    <x v="6"/>
    <x v="2"/>
    <x v="1"/>
    <n v="3.71900826446281"/>
    <n v="9"/>
    <n v="233"/>
    <n v="5151"/>
    <n v="1"/>
    <x v="0"/>
    <x v="4"/>
    <x v="2"/>
    <n v="5.1509999999999998"/>
    <n v="10"/>
  </r>
  <r>
    <n v="7932"/>
    <x v="0"/>
    <x v="0"/>
    <n v="3"/>
    <x v="2"/>
    <n v="153"/>
    <x v="5"/>
    <x v="1"/>
    <x v="0"/>
    <n v="2.6143790849673203"/>
    <n v="4"/>
    <n v="149"/>
    <n v="4499"/>
    <n v="1"/>
    <x v="0"/>
    <x v="1"/>
    <x v="2"/>
    <n v="4.4989999999999997"/>
    <n v="10"/>
  </r>
  <r>
    <n v="7933"/>
    <x v="2"/>
    <x v="1"/>
    <n v="3"/>
    <x v="2"/>
    <n v="188"/>
    <x v="4"/>
    <x v="0"/>
    <x v="0"/>
    <n v="3.1914893617021276"/>
    <n v="6"/>
    <n v="182"/>
    <n v="5713"/>
    <n v="0"/>
    <x v="1"/>
    <x v="0"/>
    <x v="2"/>
    <n v="5.7130000000000001"/>
    <n v="10"/>
  </r>
  <r>
    <n v="7934"/>
    <x v="0"/>
    <x v="0"/>
    <n v="1"/>
    <x v="0"/>
    <n v="272"/>
    <x v="1"/>
    <x v="0"/>
    <x v="0"/>
    <n v="2.9411764705882351"/>
    <n v="7.9999999999999991"/>
    <n v="264"/>
    <n v="5328"/>
    <n v="1"/>
    <x v="0"/>
    <x v="1"/>
    <x v="2"/>
    <n v="5.3280000000000003"/>
    <n v="10"/>
  </r>
  <r>
    <n v="7935"/>
    <x v="1"/>
    <x v="1"/>
    <n v="2"/>
    <x v="0"/>
    <n v="165"/>
    <x v="0"/>
    <x v="1"/>
    <x v="0"/>
    <n v="6.0606060606060606"/>
    <n v="10"/>
    <n v="155"/>
    <n v="4080"/>
    <n v="1"/>
    <x v="0"/>
    <x v="2"/>
    <x v="2"/>
    <n v="4.08"/>
    <n v="10"/>
  </r>
  <r>
    <n v="7936"/>
    <x v="0"/>
    <x v="0"/>
    <n v="4"/>
    <x v="1"/>
    <n v="218"/>
    <x v="1"/>
    <x v="1"/>
    <x v="0"/>
    <n v="1.3761467889908259"/>
    <n v="3.0000000000000004"/>
    <n v="215"/>
    <n v="5692"/>
    <n v="1"/>
    <x v="0"/>
    <x v="3"/>
    <x v="2"/>
    <n v="5.6920000000000002"/>
    <n v="10"/>
  </r>
  <r>
    <n v="7937"/>
    <x v="0"/>
    <x v="0"/>
    <n v="3"/>
    <x v="2"/>
    <n v="153"/>
    <x v="2"/>
    <x v="0"/>
    <x v="1"/>
    <n v="2.6143790849673203"/>
    <n v="4"/>
    <n v="149"/>
    <n v="5161"/>
    <n v="0"/>
    <x v="1"/>
    <x v="4"/>
    <x v="2"/>
    <n v="5.1609999999999996"/>
    <n v="10"/>
  </r>
  <r>
    <n v="7938"/>
    <x v="4"/>
    <x v="0"/>
    <n v="1"/>
    <x v="0"/>
    <n v="250"/>
    <x v="1"/>
    <x v="1"/>
    <x v="1"/>
    <n v="1.6"/>
    <n v="4"/>
    <n v="246"/>
    <n v="4016"/>
    <n v="0"/>
    <x v="1"/>
    <x v="1"/>
    <x v="2"/>
    <n v="4.016"/>
    <n v="10"/>
  </r>
  <r>
    <n v="7939"/>
    <x v="0"/>
    <x v="0"/>
    <n v="1"/>
    <x v="0"/>
    <n v="204"/>
    <x v="7"/>
    <x v="0"/>
    <x v="0"/>
    <n v="3.4313725490196081"/>
    <n v="7"/>
    <n v="197"/>
    <n v="5359"/>
    <n v="0"/>
    <x v="1"/>
    <x v="0"/>
    <x v="2"/>
    <n v="5.359"/>
    <n v="10"/>
  </r>
  <r>
    <n v="7940"/>
    <x v="0"/>
    <x v="0"/>
    <n v="1"/>
    <x v="0"/>
    <n v="154"/>
    <x v="6"/>
    <x v="2"/>
    <x v="1"/>
    <n v="6.4935064935064926"/>
    <n v="9.9999999999999982"/>
    <n v="144"/>
    <n v="5674"/>
    <n v="1"/>
    <x v="0"/>
    <x v="1"/>
    <x v="2"/>
    <n v="5.6740000000000004"/>
    <n v="10"/>
  </r>
  <r>
    <n v="7941"/>
    <x v="0"/>
    <x v="0"/>
    <n v="2"/>
    <x v="0"/>
    <n v="233"/>
    <x v="5"/>
    <x v="1"/>
    <x v="0"/>
    <n v="2.1459227467811157"/>
    <n v="4.9999999999999991"/>
    <n v="228"/>
    <n v="5361"/>
    <n v="0"/>
    <x v="1"/>
    <x v="2"/>
    <x v="2"/>
    <n v="5.3609999999999998"/>
    <n v="10"/>
  </r>
  <r>
    <n v="7942"/>
    <x v="0"/>
    <x v="0"/>
    <n v="3"/>
    <x v="2"/>
    <n v="225"/>
    <x v="7"/>
    <x v="0"/>
    <x v="1"/>
    <n v="3.5555555555555554"/>
    <n v="8"/>
    <n v="217"/>
    <n v="4718"/>
    <n v="1"/>
    <x v="0"/>
    <x v="3"/>
    <x v="0"/>
    <n v="4.718"/>
    <n v="10"/>
  </r>
  <r>
    <n v="7943"/>
    <x v="0"/>
    <x v="0"/>
    <n v="4"/>
    <x v="1"/>
    <n v="269"/>
    <x v="6"/>
    <x v="2"/>
    <x v="0"/>
    <n v="1.1152416356877324"/>
    <n v="3"/>
    <n v="266"/>
    <n v="4488"/>
    <n v="0"/>
    <x v="1"/>
    <x v="4"/>
    <x v="0"/>
    <n v="4.4880000000000004"/>
    <n v="10"/>
  </r>
  <r>
    <n v="7944"/>
    <x v="0"/>
    <x v="0"/>
    <n v="5"/>
    <x v="1"/>
    <n v="173"/>
    <x v="2"/>
    <x v="0"/>
    <x v="1"/>
    <n v="4.0462427745664744"/>
    <n v="7.0000000000000009"/>
    <n v="166"/>
    <n v="4978"/>
    <n v="1"/>
    <x v="0"/>
    <x v="1"/>
    <x v="0"/>
    <n v="4.9779999999999998"/>
    <n v="10"/>
  </r>
  <r>
    <n v="7945"/>
    <x v="0"/>
    <x v="0"/>
    <n v="1"/>
    <x v="0"/>
    <n v="145"/>
    <x v="0"/>
    <x v="0"/>
    <x v="1"/>
    <n v="5.5172413793103452"/>
    <n v="8"/>
    <n v="137"/>
    <n v="5127"/>
    <n v="0"/>
    <x v="1"/>
    <x v="0"/>
    <x v="0"/>
    <n v="5.1269999999999998"/>
    <n v="10"/>
  </r>
  <r>
    <n v="7946"/>
    <x v="0"/>
    <x v="0"/>
    <n v="4"/>
    <x v="1"/>
    <n v="242"/>
    <x v="1"/>
    <x v="1"/>
    <x v="1"/>
    <n v="2.4793388429752068"/>
    <n v="6"/>
    <n v="236"/>
    <n v="5866"/>
    <n v="0"/>
    <x v="1"/>
    <x v="1"/>
    <x v="0"/>
    <n v="5.8659999999999997"/>
    <n v="10"/>
  </r>
  <r>
    <n v="7947"/>
    <x v="2"/>
    <x v="1"/>
    <n v="5"/>
    <x v="1"/>
    <n v="255"/>
    <x v="5"/>
    <x v="1"/>
    <x v="1"/>
    <n v="3.1372549019607843"/>
    <n v="8"/>
    <n v="247"/>
    <n v="4091"/>
    <n v="1"/>
    <x v="0"/>
    <x v="2"/>
    <x v="0"/>
    <n v="4.0910000000000002"/>
    <n v="10"/>
  </r>
  <r>
    <n v="7948"/>
    <x v="0"/>
    <x v="0"/>
    <n v="1"/>
    <x v="0"/>
    <n v="254"/>
    <x v="5"/>
    <x v="0"/>
    <x v="1"/>
    <n v="1.9685039370078741"/>
    <n v="5"/>
    <n v="249"/>
    <n v="4104"/>
    <n v="1"/>
    <x v="0"/>
    <x v="3"/>
    <x v="0"/>
    <n v="4.1040000000000001"/>
    <n v="10"/>
  </r>
  <r>
    <n v="7949"/>
    <x v="0"/>
    <x v="0"/>
    <n v="3"/>
    <x v="2"/>
    <n v="150"/>
    <x v="0"/>
    <x v="2"/>
    <x v="0"/>
    <n v="1.3333333333333335"/>
    <n v="2.0000000000000004"/>
    <n v="148"/>
    <n v="4383"/>
    <n v="0"/>
    <x v="1"/>
    <x v="4"/>
    <x v="0"/>
    <n v="4.383"/>
    <n v="10"/>
  </r>
  <r>
    <n v="7950"/>
    <x v="0"/>
    <x v="0"/>
    <n v="2"/>
    <x v="0"/>
    <n v="201"/>
    <x v="7"/>
    <x v="1"/>
    <x v="0"/>
    <n v="2.9850746268656714"/>
    <n v="6"/>
    <n v="195"/>
    <n v="5128"/>
    <n v="0"/>
    <x v="1"/>
    <x v="1"/>
    <x v="0"/>
    <n v="5.1280000000000001"/>
    <n v="10"/>
  </r>
  <r>
    <n v="7951"/>
    <x v="3"/>
    <x v="0"/>
    <n v="2"/>
    <x v="0"/>
    <n v="262"/>
    <x v="4"/>
    <x v="0"/>
    <x v="1"/>
    <n v="1.9083969465648856"/>
    <n v="5"/>
    <n v="257"/>
    <n v="1751"/>
    <n v="0"/>
    <x v="1"/>
    <x v="0"/>
    <x v="0"/>
    <n v="1.7509999999999999"/>
    <n v="5"/>
  </r>
  <r>
    <n v="7952"/>
    <x v="4"/>
    <x v="0"/>
    <n v="4"/>
    <x v="1"/>
    <n v="306"/>
    <x v="2"/>
    <x v="0"/>
    <x v="0"/>
    <n v="2.6143790849673203"/>
    <n v="8"/>
    <n v="298"/>
    <n v="1465"/>
    <n v="0"/>
    <x v="1"/>
    <x v="1"/>
    <x v="0"/>
    <n v="1.4650000000000001"/>
    <n v="5"/>
  </r>
  <r>
    <n v="7953"/>
    <x v="4"/>
    <x v="0"/>
    <n v="5"/>
    <x v="1"/>
    <n v="276"/>
    <x v="2"/>
    <x v="0"/>
    <x v="1"/>
    <n v="3.2608695652173911"/>
    <n v="9"/>
    <n v="267"/>
    <n v="1319"/>
    <n v="0"/>
    <x v="1"/>
    <x v="2"/>
    <x v="0"/>
    <n v="1.319"/>
    <n v="5"/>
  </r>
  <r>
    <n v="7954"/>
    <x v="2"/>
    <x v="1"/>
    <n v="2"/>
    <x v="0"/>
    <n v="183"/>
    <x v="4"/>
    <x v="0"/>
    <x v="1"/>
    <n v="1.639344262295082"/>
    <n v="3"/>
    <n v="180"/>
    <n v="1336"/>
    <n v="1"/>
    <x v="0"/>
    <x v="3"/>
    <x v="0"/>
    <n v="1.3360000000000001"/>
    <n v="5"/>
  </r>
  <r>
    <n v="7955"/>
    <x v="3"/>
    <x v="0"/>
    <n v="1"/>
    <x v="0"/>
    <n v="239"/>
    <x v="4"/>
    <x v="0"/>
    <x v="0"/>
    <n v="2.9288702928870292"/>
    <n v="7"/>
    <n v="232"/>
    <n v="1859"/>
    <n v="1"/>
    <x v="0"/>
    <x v="4"/>
    <x v="0"/>
    <n v="1.859"/>
    <n v="5"/>
  </r>
  <r>
    <n v="7956"/>
    <x v="5"/>
    <x v="0"/>
    <n v="3"/>
    <x v="2"/>
    <n v="285"/>
    <x v="2"/>
    <x v="0"/>
    <x v="1"/>
    <n v="3.5087719298245612"/>
    <n v="10"/>
    <n v="275"/>
    <n v="1935"/>
    <n v="1"/>
    <x v="0"/>
    <x v="1"/>
    <x v="0"/>
    <n v="1.9350000000000001"/>
    <n v="5"/>
  </r>
  <r>
    <n v="7957"/>
    <x v="3"/>
    <x v="0"/>
    <n v="5"/>
    <x v="1"/>
    <n v="229"/>
    <x v="3"/>
    <x v="0"/>
    <x v="0"/>
    <n v="2.6200873362445414"/>
    <n v="6"/>
    <n v="223"/>
    <n v="1857"/>
    <n v="0"/>
    <x v="1"/>
    <x v="0"/>
    <x v="0"/>
    <n v="1.857"/>
    <n v="5"/>
  </r>
  <r>
    <n v="7958"/>
    <x v="5"/>
    <x v="0"/>
    <n v="5"/>
    <x v="1"/>
    <n v="308"/>
    <x v="4"/>
    <x v="1"/>
    <x v="1"/>
    <n v="1.948051948051948"/>
    <n v="6"/>
    <n v="302"/>
    <n v="1154"/>
    <n v="0"/>
    <x v="1"/>
    <x v="1"/>
    <x v="0"/>
    <n v="1.1539999999999999"/>
    <n v="5"/>
  </r>
  <r>
    <n v="7959"/>
    <x v="4"/>
    <x v="0"/>
    <n v="2"/>
    <x v="0"/>
    <n v="293"/>
    <x v="2"/>
    <x v="0"/>
    <x v="0"/>
    <n v="2.3890784982935154"/>
    <n v="7"/>
    <n v="286"/>
    <n v="1477"/>
    <n v="0"/>
    <x v="1"/>
    <x v="2"/>
    <x v="0"/>
    <n v="1.4770000000000001"/>
    <n v="5"/>
  </r>
  <r>
    <n v="7960"/>
    <x v="4"/>
    <x v="0"/>
    <n v="4"/>
    <x v="1"/>
    <n v="247"/>
    <x v="2"/>
    <x v="0"/>
    <x v="1"/>
    <n v="2.834008097165992"/>
    <n v="7"/>
    <n v="240"/>
    <n v="1831"/>
    <n v="0"/>
    <x v="1"/>
    <x v="3"/>
    <x v="0"/>
    <n v="1.831"/>
    <n v="5"/>
  </r>
  <r>
    <n v="7961"/>
    <x v="4"/>
    <x v="0"/>
    <n v="1"/>
    <x v="0"/>
    <n v="260"/>
    <x v="4"/>
    <x v="0"/>
    <x v="0"/>
    <n v="1.153846153846154"/>
    <n v="3.0000000000000004"/>
    <n v="257"/>
    <n v="1434"/>
    <n v="0"/>
    <x v="1"/>
    <x v="4"/>
    <x v="0"/>
    <n v="1.4339999999999999"/>
    <n v="5"/>
  </r>
  <r>
    <n v="7962"/>
    <x v="5"/>
    <x v="0"/>
    <n v="1"/>
    <x v="0"/>
    <n v="308"/>
    <x v="2"/>
    <x v="1"/>
    <x v="1"/>
    <n v="1.6233766233766231"/>
    <n v="4.9999999999999991"/>
    <n v="303"/>
    <n v="1705"/>
    <n v="0"/>
    <x v="1"/>
    <x v="1"/>
    <x v="0"/>
    <n v="1.7050000000000001"/>
    <n v="5"/>
  </r>
  <r>
    <n v="7963"/>
    <x v="3"/>
    <x v="0"/>
    <n v="3"/>
    <x v="2"/>
    <n v="274"/>
    <x v="3"/>
    <x v="1"/>
    <x v="1"/>
    <n v="2.5547445255474455"/>
    <n v="7.0000000000000009"/>
    <n v="267"/>
    <n v="1293"/>
    <n v="0"/>
    <x v="1"/>
    <x v="0"/>
    <x v="0"/>
    <n v="1.2929999999999999"/>
    <n v="5"/>
  </r>
  <r>
    <n v="7964"/>
    <x v="3"/>
    <x v="0"/>
    <n v="1"/>
    <x v="0"/>
    <n v="236"/>
    <x v="3"/>
    <x v="0"/>
    <x v="1"/>
    <n v="1.6949152542372881"/>
    <n v="4"/>
    <n v="232"/>
    <n v="1123"/>
    <n v="1"/>
    <x v="0"/>
    <x v="1"/>
    <x v="1"/>
    <n v="1.123"/>
    <n v="5"/>
  </r>
  <r>
    <n v="7965"/>
    <x v="5"/>
    <x v="0"/>
    <n v="1"/>
    <x v="0"/>
    <n v="291"/>
    <x v="2"/>
    <x v="1"/>
    <x v="0"/>
    <n v="0.3436426116838488"/>
    <n v="1"/>
    <n v="290"/>
    <n v="1796"/>
    <n v="0"/>
    <x v="1"/>
    <x v="2"/>
    <x v="1"/>
    <n v="1.796"/>
    <n v="5"/>
  </r>
  <r>
    <n v="7966"/>
    <x v="3"/>
    <x v="0"/>
    <n v="4"/>
    <x v="1"/>
    <n v="223"/>
    <x v="0"/>
    <x v="1"/>
    <x v="1"/>
    <n v="3.1390134529147984"/>
    <n v="7"/>
    <n v="216"/>
    <n v="5738"/>
    <n v="0"/>
    <x v="1"/>
    <x v="3"/>
    <x v="1"/>
    <n v="5.7380000000000004"/>
    <n v="10"/>
  </r>
  <r>
    <n v="7967"/>
    <x v="0"/>
    <x v="0"/>
    <n v="4"/>
    <x v="1"/>
    <n v="261"/>
    <x v="1"/>
    <x v="1"/>
    <x v="1"/>
    <n v="3.0651340996168579"/>
    <n v="7.9999999999999991"/>
    <n v="253"/>
    <n v="5006"/>
    <n v="1"/>
    <x v="0"/>
    <x v="4"/>
    <x v="1"/>
    <n v="5.0060000000000002"/>
    <n v="10"/>
  </r>
  <r>
    <n v="7968"/>
    <x v="0"/>
    <x v="0"/>
    <n v="1"/>
    <x v="0"/>
    <n v="248"/>
    <x v="1"/>
    <x v="0"/>
    <x v="0"/>
    <n v="2.4193548387096775"/>
    <n v="6"/>
    <n v="242"/>
    <n v="5621"/>
    <n v="0"/>
    <x v="1"/>
    <x v="1"/>
    <x v="1"/>
    <n v="5.6210000000000004"/>
    <n v="10"/>
  </r>
  <r>
    <n v="7969"/>
    <x v="0"/>
    <x v="0"/>
    <n v="5"/>
    <x v="1"/>
    <n v="169"/>
    <x v="2"/>
    <x v="0"/>
    <x v="0"/>
    <n v="3.5502958579881656"/>
    <n v="6"/>
    <n v="163"/>
    <n v="4213"/>
    <n v="0"/>
    <x v="1"/>
    <x v="0"/>
    <x v="1"/>
    <n v="4.2130000000000001"/>
    <n v="10"/>
  </r>
  <r>
    <n v="7970"/>
    <x v="2"/>
    <x v="1"/>
    <n v="2"/>
    <x v="0"/>
    <n v="188"/>
    <x v="3"/>
    <x v="1"/>
    <x v="0"/>
    <n v="0.53191489361702127"/>
    <n v="1"/>
    <n v="187"/>
    <n v="4856"/>
    <n v="0"/>
    <x v="1"/>
    <x v="1"/>
    <x v="1"/>
    <n v="4.8559999999999999"/>
    <n v="10"/>
  </r>
  <r>
    <n v="7971"/>
    <x v="2"/>
    <x v="1"/>
    <n v="1"/>
    <x v="0"/>
    <n v="142"/>
    <x v="2"/>
    <x v="1"/>
    <x v="1"/>
    <n v="4.929577464788732"/>
    <n v="7"/>
    <n v="135"/>
    <n v="4780"/>
    <n v="0"/>
    <x v="1"/>
    <x v="2"/>
    <x v="1"/>
    <n v="4.78"/>
    <n v="10"/>
  </r>
  <r>
    <n v="7972"/>
    <x v="0"/>
    <x v="0"/>
    <n v="1"/>
    <x v="0"/>
    <n v="208"/>
    <x v="1"/>
    <x v="0"/>
    <x v="1"/>
    <n v="2.8846153846153846"/>
    <n v="6"/>
    <n v="202"/>
    <n v="5266"/>
    <n v="0"/>
    <x v="1"/>
    <x v="3"/>
    <x v="1"/>
    <n v="5.266"/>
    <n v="10"/>
  </r>
  <r>
    <n v="7973"/>
    <x v="0"/>
    <x v="0"/>
    <n v="3"/>
    <x v="2"/>
    <n v="239"/>
    <x v="1"/>
    <x v="1"/>
    <x v="0"/>
    <n v="2.9288702928870292"/>
    <n v="7"/>
    <n v="232"/>
    <n v="5384"/>
    <n v="0"/>
    <x v="1"/>
    <x v="4"/>
    <x v="1"/>
    <n v="5.3840000000000003"/>
    <n v="10"/>
  </r>
  <r>
    <n v="7974"/>
    <x v="3"/>
    <x v="0"/>
    <n v="3"/>
    <x v="2"/>
    <n v="218"/>
    <x v="4"/>
    <x v="0"/>
    <x v="0"/>
    <n v="4.1284403669724776"/>
    <n v="9.0000000000000018"/>
    <n v="209"/>
    <n v="4435"/>
    <n v="1"/>
    <x v="0"/>
    <x v="1"/>
    <x v="1"/>
    <n v="4.4349999999999996"/>
    <n v="10"/>
  </r>
  <r>
    <n v="7975"/>
    <x v="0"/>
    <x v="0"/>
    <n v="5"/>
    <x v="1"/>
    <n v="137"/>
    <x v="0"/>
    <x v="1"/>
    <x v="1"/>
    <n v="0.72992700729927007"/>
    <n v="1"/>
    <n v="136"/>
    <n v="4861"/>
    <n v="0"/>
    <x v="1"/>
    <x v="0"/>
    <x v="1"/>
    <n v="4.8609999999999998"/>
    <n v="10"/>
  </r>
  <r>
    <n v="7976"/>
    <x v="0"/>
    <x v="0"/>
    <n v="3"/>
    <x v="2"/>
    <n v="97"/>
    <x v="3"/>
    <x v="0"/>
    <x v="0"/>
    <n v="4.1237113402061851"/>
    <n v="3.9999999999999996"/>
    <n v="93"/>
    <n v="4375"/>
    <n v="0"/>
    <x v="1"/>
    <x v="1"/>
    <x v="1"/>
    <n v="4.375"/>
    <n v="10"/>
  </r>
  <r>
    <n v="7977"/>
    <x v="2"/>
    <x v="1"/>
    <n v="4"/>
    <x v="1"/>
    <n v="242"/>
    <x v="6"/>
    <x v="2"/>
    <x v="1"/>
    <n v="2.0661157024793391"/>
    <n v="5.0000000000000009"/>
    <n v="237"/>
    <n v="4127"/>
    <n v="0"/>
    <x v="1"/>
    <x v="2"/>
    <x v="1"/>
    <n v="4.1269999999999998"/>
    <n v="10"/>
  </r>
  <r>
    <n v="7978"/>
    <x v="0"/>
    <x v="0"/>
    <n v="1"/>
    <x v="0"/>
    <n v="153"/>
    <x v="5"/>
    <x v="1"/>
    <x v="0"/>
    <n v="2.6143790849673203"/>
    <n v="4"/>
    <n v="149"/>
    <n v="5761"/>
    <n v="1"/>
    <x v="0"/>
    <x v="3"/>
    <x v="1"/>
    <n v="5.7610000000000001"/>
    <n v="10"/>
  </r>
  <r>
    <n v="7979"/>
    <x v="2"/>
    <x v="1"/>
    <n v="4"/>
    <x v="1"/>
    <n v="188"/>
    <x v="4"/>
    <x v="0"/>
    <x v="0"/>
    <n v="1.5957446808510638"/>
    <n v="3"/>
    <n v="185"/>
    <n v="4835"/>
    <n v="1"/>
    <x v="0"/>
    <x v="4"/>
    <x v="1"/>
    <n v="4.835"/>
    <n v="10"/>
  </r>
  <r>
    <n v="7980"/>
    <x v="0"/>
    <x v="0"/>
    <n v="4"/>
    <x v="1"/>
    <n v="272"/>
    <x v="1"/>
    <x v="0"/>
    <x v="1"/>
    <n v="2.5735294117647056"/>
    <n v="6.9999999999999991"/>
    <n v="265"/>
    <n v="4042"/>
    <n v="1"/>
    <x v="0"/>
    <x v="1"/>
    <x v="1"/>
    <n v="4.0419999999999998"/>
    <n v="10"/>
  </r>
  <r>
    <n v="7981"/>
    <x v="1"/>
    <x v="1"/>
    <n v="4"/>
    <x v="1"/>
    <n v="165"/>
    <x v="0"/>
    <x v="1"/>
    <x v="1"/>
    <n v="4.2424242424242431"/>
    <n v="7.0000000000000009"/>
    <n v="158"/>
    <n v="5856"/>
    <n v="0"/>
    <x v="1"/>
    <x v="0"/>
    <x v="1"/>
    <n v="5.8559999999999999"/>
    <n v="10"/>
  </r>
  <r>
    <n v="7982"/>
    <x v="0"/>
    <x v="0"/>
    <n v="4"/>
    <x v="1"/>
    <n v="218"/>
    <x v="1"/>
    <x v="1"/>
    <x v="1"/>
    <n v="1.3761467889908259"/>
    <n v="3.0000000000000004"/>
    <n v="215"/>
    <n v="5039"/>
    <n v="0"/>
    <x v="1"/>
    <x v="1"/>
    <x v="1"/>
    <n v="5.0389999999999997"/>
    <n v="10"/>
  </r>
  <r>
    <n v="7983"/>
    <x v="0"/>
    <x v="0"/>
    <n v="4"/>
    <x v="1"/>
    <n v="153"/>
    <x v="2"/>
    <x v="0"/>
    <x v="1"/>
    <n v="3.2679738562091507"/>
    <n v="5.0000000000000009"/>
    <n v="148"/>
    <n v="5162"/>
    <n v="0"/>
    <x v="1"/>
    <x v="2"/>
    <x v="1"/>
    <n v="5.1619999999999999"/>
    <n v="10"/>
  </r>
  <r>
    <n v="7984"/>
    <x v="4"/>
    <x v="0"/>
    <n v="3"/>
    <x v="2"/>
    <n v="250"/>
    <x v="1"/>
    <x v="1"/>
    <x v="0"/>
    <n v="0.4"/>
    <n v="1"/>
    <n v="249"/>
    <n v="4747"/>
    <n v="0"/>
    <x v="1"/>
    <x v="3"/>
    <x v="1"/>
    <n v="4.7469999999999999"/>
    <n v="10"/>
  </r>
  <r>
    <n v="7985"/>
    <x v="0"/>
    <x v="0"/>
    <n v="2"/>
    <x v="0"/>
    <n v="204"/>
    <x v="7"/>
    <x v="0"/>
    <x v="0"/>
    <n v="0.49019607843137253"/>
    <n v="1"/>
    <n v="203"/>
    <n v="4038"/>
    <n v="1"/>
    <x v="0"/>
    <x v="4"/>
    <x v="1"/>
    <n v="4.0380000000000003"/>
    <n v="10"/>
  </r>
  <r>
    <n v="7986"/>
    <x v="0"/>
    <x v="0"/>
    <n v="3"/>
    <x v="2"/>
    <n v="154"/>
    <x v="6"/>
    <x v="2"/>
    <x v="1"/>
    <n v="4.5454545454545459"/>
    <n v="7.0000000000000009"/>
    <n v="147"/>
    <n v="5317"/>
    <n v="0"/>
    <x v="1"/>
    <x v="1"/>
    <x v="1"/>
    <n v="5.3170000000000002"/>
    <n v="10"/>
  </r>
  <r>
    <n v="7987"/>
    <x v="0"/>
    <x v="0"/>
    <n v="1"/>
    <x v="0"/>
    <n v="233"/>
    <x v="5"/>
    <x v="1"/>
    <x v="1"/>
    <n v="3.0042918454935621"/>
    <n v="7"/>
    <n v="226"/>
    <n v="4272"/>
    <n v="1"/>
    <x v="0"/>
    <x v="0"/>
    <x v="1"/>
    <n v="4.2720000000000002"/>
    <n v="10"/>
  </r>
  <r>
    <n v="7988"/>
    <x v="0"/>
    <x v="0"/>
    <n v="2"/>
    <x v="0"/>
    <n v="225"/>
    <x v="7"/>
    <x v="0"/>
    <x v="0"/>
    <n v="3.5555555555555554"/>
    <n v="8"/>
    <n v="217"/>
    <n v="5623"/>
    <n v="0"/>
    <x v="1"/>
    <x v="1"/>
    <x v="1"/>
    <n v="5.6230000000000002"/>
    <n v="10"/>
  </r>
  <r>
    <n v="7989"/>
    <x v="0"/>
    <x v="0"/>
    <n v="2"/>
    <x v="0"/>
    <n v="269"/>
    <x v="6"/>
    <x v="2"/>
    <x v="1"/>
    <n v="0.74349442379182151"/>
    <n v="2"/>
    <n v="267"/>
    <n v="5616"/>
    <n v="1"/>
    <x v="0"/>
    <x v="2"/>
    <x v="1"/>
    <n v="5.6159999999999997"/>
    <n v="10"/>
  </r>
  <r>
    <n v="7990"/>
    <x v="0"/>
    <x v="0"/>
    <n v="1"/>
    <x v="0"/>
    <n v="173"/>
    <x v="2"/>
    <x v="0"/>
    <x v="0"/>
    <n v="0.57803468208092479"/>
    <n v="0.99999999999999989"/>
    <n v="172"/>
    <n v="5789"/>
    <n v="0"/>
    <x v="1"/>
    <x v="3"/>
    <x v="1"/>
    <n v="5.7889999999999997"/>
    <n v="10"/>
  </r>
  <r>
    <n v="7991"/>
    <x v="0"/>
    <x v="0"/>
    <n v="3"/>
    <x v="2"/>
    <n v="145"/>
    <x v="0"/>
    <x v="0"/>
    <x v="0"/>
    <n v="3.4482758620689653"/>
    <n v="4.9999999999999991"/>
    <n v="140"/>
    <n v="5802"/>
    <n v="1"/>
    <x v="0"/>
    <x v="4"/>
    <x v="1"/>
    <n v="5.8019999999999996"/>
    <n v="10"/>
  </r>
  <r>
    <n v="7992"/>
    <x v="0"/>
    <x v="0"/>
    <n v="5"/>
    <x v="1"/>
    <n v="242"/>
    <x v="1"/>
    <x v="1"/>
    <x v="0"/>
    <n v="0.82644628099173556"/>
    <n v="2"/>
    <n v="240"/>
    <n v="4806"/>
    <n v="1"/>
    <x v="0"/>
    <x v="1"/>
    <x v="1"/>
    <n v="4.806"/>
    <n v="10"/>
  </r>
  <r>
    <n v="7993"/>
    <x v="2"/>
    <x v="1"/>
    <n v="2"/>
    <x v="0"/>
    <n v="255"/>
    <x v="5"/>
    <x v="1"/>
    <x v="1"/>
    <n v="0.78431372549019607"/>
    <n v="2"/>
    <n v="253"/>
    <n v="5282"/>
    <n v="0"/>
    <x v="1"/>
    <x v="0"/>
    <x v="1"/>
    <n v="5.282"/>
    <n v="10"/>
  </r>
  <r>
    <n v="7994"/>
    <x v="0"/>
    <x v="0"/>
    <n v="2"/>
    <x v="0"/>
    <n v="254"/>
    <x v="5"/>
    <x v="0"/>
    <x v="0"/>
    <n v="2.3622047244094486"/>
    <n v="6"/>
    <n v="248"/>
    <n v="5121"/>
    <n v="0"/>
    <x v="1"/>
    <x v="1"/>
    <x v="1"/>
    <n v="5.1210000000000004"/>
    <n v="10"/>
  </r>
  <r>
    <n v="7995"/>
    <x v="0"/>
    <x v="0"/>
    <n v="5"/>
    <x v="1"/>
    <n v="150"/>
    <x v="0"/>
    <x v="2"/>
    <x v="0"/>
    <n v="6.666666666666667"/>
    <n v="10"/>
    <n v="140"/>
    <n v="5767"/>
    <n v="1"/>
    <x v="0"/>
    <x v="2"/>
    <x v="1"/>
    <n v="5.7670000000000003"/>
    <n v="10"/>
  </r>
  <r>
    <n v="7996"/>
    <x v="0"/>
    <x v="0"/>
    <n v="1"/>
    <x v="0"/>
    <n v="201"/>
    <x v="7"/>
    <x v="1"/>
    <x v="1"/>
    <n v="1.9900497512437811"/>
    <n v="4"/>
    <n v="197"/>
    <n v="4295"/>
    <n v="0"/>
    <x v="1"/>
    <x v="3"/>
    <x v="1"/>
    <n v="4.2949999999999999"/>
    <n v="10"/>
  </r>
  <r>
    <n v="7997"/>
    <x v="3"/>
    <x v="0"/>
    <n v="3"/>
    <x v="2"/>
    <n v="262"/>
    <x v="4"/>
    <x v="0"/>
    <x v="0"/>
    <n v="3.0534351145038165"/>
    <n v="7.9999999999999991"/>
    <n v="254"/>
    <n v="1493"/>
    <n v="1"/>
    <x v="0"/>
    <x v="4"/>
    <x v="1"/>
    <n v="1.4930000000000001"/>
    <n v="5"/>
  </r>
  <r>
    <n v="7998"/>
    <x v="4"/>
    <x v="0"/>
    <n v="1"/>
    <x v="0"/>
    <n v="306"/>
    <x v="2"/>
    <x v="0"/>
    <x v="0"/>
    <n v="1.3071895424836601"/>
    <n v="4"/>
    <n v="302"/>
    <n v="1449"/>
    <n v="1"/>
    <x v="0"/>
    <x v="1"/>
    <x v="1"/>
    <n v="1.4490000000000001"/>
    <n v="5"/>
  </r>
  <r>
    <n v="7999"/>
    <x v="4"/>
    <x v="0"/>
    <n v="4"/>
    <x v="1"/>
    <n v="276"/>
    <x v="2"/>
    <x v="0"/>
    <x v="0"/>
    <n v="0.72463768115942029"/>
    <n v="2"/>
    <n v="274"/>
    <n v="1120"/>
    <n v="1"/>
    <x v="0"/>
    <x v="0"/>
    <x v="1"/>
    <n v="1.1200000000000001"/>
    <n v="5"/>
  </r>
  <r>
    <n v="8000"/>
    <x v="2"/>
    <x v="1"/>
    <n v="2"/>
    <x v="0"/>
    <n v="183"/>
    <x v="4"/>
    <x v="0"/>
    <x v="0"/>
    <n v="1.0928961748633881"/>
    <n v="2.0000000000000004"/>
    <n v="181"/>
    <n v="1158"/>
    <n v="1"/>
    <x v="0"/>
    <x v="1"/>
    <x v="1"/>
    <n v="1.1579999999999999"/>
    <n v="5"/>
  </r>
  <r>
    <n v="8001"/>
    <x v="3"/>
    <x v="0"/>
    <n v="2"/>
    <x v="0"/>
    <n v="239"/>
    <x v="4"/>
    <x v="0"/>
    <x v="1"/>
    <n v="0.41841004184100417"/>
    <n v="1"/>
    <n v="238"/>
    <n v="1518"/>
    <n v="1"/>
    <x v="0"/>
    <x v="2"/>
    <x v="1"/>
    <n v="1.518"/>
    <n v="5"/>
  </r>
  <r>
    <n v="8002"/>
    <x v="5"/>
    <x v="0"/>
    <n v="2"/>
    <x v="0"/>
    <n v="285"/>
    <x v="2"/>
    <x v="0"/>
    <x v="1"/>
    <n v="0.70175438596491224"/>
    <n v="2"/>
    <n v="283"/>
    <n v="1491"/>
    <n v="1"/>
    <x v="0"/>
    <x v="3"/>
    <x v="1"/>
    <n v="1.4910000000000001"/>
    <n v="5"/>
  </r>
  <r>
    <n v="8003"/>
    <x v="3"/>
    <x v="0"/>
    <n v="4"/>
    <x v="1"/>
    <n v="229"/>
    <x v="3"/>
    <x v="0"/>
    <x v="0"/>
    <n v="3.9301310043668125"/>
    <n v="9.0000000000000018"/>
    <n v="220"/>
    <n v="1733"/>
    <n v="0"/>
    <x v="1"/>
    <x v="4"/>
    <x v="1"/>
    <n v="1.7330000000000001"/>
    <n v="5"/>
  </r>
  <r>
    <n v="8004"/>
    <x v="5"/>
    <x v="0"/>
    <n v="3"/>
    <x v="2"/>
    <n v="308"/>
    <x v="4"/>
    <x v="1"/>
    <x v="1"/>
    <n v="3.2467532467532463"/>
    <n v="9.9999999999999982"/>
    <n v="298"/>
    <n v="1152"/>
    <n v="1"/>
    <x v="0"/>
    <x v="1"/>
    <x v="1"/>
    <n v="1.1519999999999999"/>
    <n v="5"/>
  </r>
  <r>
    <n v="8005"/>
    <x v="4"/>
    <x v="0"/>
    <n v="4"/>
    <x v="1"/>
    <n v="293"/>
    <x v="2"/>
    <x v="0"/>
    <x v="0"/>
    <n v="2.7303754266211606"/>
    <n v="8.0000000000000018"/>
    <n v="285"/>
    <n v="1145"/>
    <n v="1"/>
    <x v="0"/>
    <x v="0"/>
    <x v="1"/>
    <n v="1.145"/>
    <n v="5"/>
  </r>
  <r>
    <n v="8006"/>
    <x v="4"/>
    <x v="0"/>
    <n v="3"/>
    <x v="2"/>
    <n v="247"/>
    <x v="2"/>
    <x v="0"/>
    <x v="0"/>
    <n v="2.42914979757085"/>
    <n v="6"/>
    <n v="241"/>
    <n v="1537"/>
    <n v="0"/>
    <x v="1"/>
    <x v="1"/>
    <x v="1"/>
    <n v="1.5369999999999999"/>
    <n v="5"/>
  </r>
  <r>
    <n v="8007"/>
    <x v="4"/>
    <x v="0"/>
    <n v="3"/>
    <x v="2"/>
    <n v="260"/>
    <x v="4"/>
    <x v="0"/>
    <x v="1"/>
    <n v="3.0769230769230771"/>
    <n v="8"/>
    <n v="252"/>
    <n v="1324"/>
    <n v="1"/>
    <x v="0"/>
    <x v="2"/>
    <x v="1"/>
    <n v="1.3240000000000001"/>
    <n v="5"/>
  </r>
  <r>
    <n v="8008"/>
    <x v="5"/>
    <x v="0"/>
    <n v="1"/>
    <x v="0"/>
    <n v="308"/>
    <x v="2"/>
    <x v="1"/>
    <x v="1"/>
    <n v="2.2727272727272729"/>
    <n v="7.0000000000000009"/>
    <n v="301"/>
    <n v="1841"/>
    <n v="1"/>
    <x v="0"/>
    <x v="3"/>
    <x v="1"/>
    <n v="1.841"/>
    <n v="5"/>
  </r>
  <r>
    <n v="8009"/>
    <x v="4"/>
    <x v="0"/>
    <n v="2"/>
    <x v="0"/>
    <n v="282"/>
    <x v="2"/>
    <x v="0"/>
    <x v="1"/>
    <n v="0.3546099290780142"/>
    <n v="1"/>
    <n v="281"/>
    <n v="1857"/>
    <n v="1"/>
    <x v="0"/>
    <x v="4"/>
    <x v="1"/>
    <n v="1.857"/>
    <n v="5"/>
  </r>
  <r>
    <n v="8010"/>
    <x v="4"/>
    <x v="0"/>
    <n v="4"/>
    <x v="1"/>
    <n v="268"/>
    <x v="2"/>
    <x v="1"/>
    <x v="0"/>
    <n v="1.1194029850746268"/>
    <n v="3"/>
    <n v="265"/>
    <n v="1586"/>
    <n v="0"/>
    <x v="1"/>
    <x v="1"/>
    <x v="1"/>
    <n v="1.5860000000000001"/>
    <n v="5"/>
  </r>
  <r>
    <n v="8011"/>
    <x v="3"/>
    <x v="0"/>
    <n v="3"/>
    <x v="2"/>
    <n v="238"/>
    <x v="4"/>
    <x v="2"/>
    <x v="1"/>
    <n v="2.9411764705882351"/>
    <n v="7"/>
    <n v="231"/>
    <n v="1848"/>
    <n v="0"/>
    <x v="1"/>
    <x v="0"/>
    <x v="1"/>
    <n v="1.8480000000000001"/>
    <n v="5"/>
  </r>
  <r>
    <n v="8012"/>
    <x v="3"/>
    <x v="0"/>
    <n v="3"/>
    <x v="2"/>
    <n v="254"/>
    <x v="3"/>
    <x v="0"/>
    <x v="1"/>
    <n v="2.7559055118110236"/>
    <n v="7"/>
    <n v="247"/>
    <n v="1064"/>
    <n v="0"/>
    <x v="1"/>
    <x v="1"/>
    <x v="1"/>
    <n v="1.0640000000000001"/>
    <n v="5"/>
  </r>
  <r>
    <n v="8013"/>
    <x v="3"/>
    <x v="0"/>
    <n v="3"/>
    <x v="2"/>
    <n v="252"/>
    <x v="4"/>
    <x v="0"/>
    <x v="1"/>
    <n v="1.1904761904761905"/>
    <n v="3"/>
    <n v="249"/>
    <n v="1474"/>
    <n v="0"/>
    <x v="1"/>
    <x v="2"/>
    <x v="1"/>
    <n v="1.474"/>
    <n v="5"/>
  </r>
  <r>
    <n v="8014"/>
    <x v="4"/>
    <x v="0"/>
    <n v="4"/>
    <x v="1"/>
    <n v="254"/>
    <x v="2"/>
    <x v="0"/>
    <x v="1"/>
    <n v="3.5433070866141732"/>
    <n v="9"/>
    <n v="245"/>
    <n v="1594"/>
    <n v="0"/>
    <x v="1"/>
    <x v="3"/>
    <x v="1"/>
    <n v="1.5940000000000001"/>
    <n v="5"/>
  </r>
  <r>
    <n v="8015"/>
    <x v="0"/>
    <x v="0"/>
    <n v="1"/>
    <x v="0"/>
    <n v="263"/>
    <x v="4"/>
    <x v="0"/>
    <x v="1"/>
    <n v="3.041825095057034"/>
    <n v="8"/>
    <n v="255"/>
    <n v="1426"/>
    <n v="1"/>
    <x v="0"/>
    <x v="4"/>
    <x v="1"/>
    <n v="1.4259999999999999"/>
    <n v="5"/>
  </r>
  <r>
    <n v="8016"/>
    <x v="3"/>
    <x v="0"/>
    <n v="4"/>
    <x v="1"/>
    <n v="256"/>
    <x v="4"/>
    <x v="0"/>
    <x v="1"/>
    <n v="2.34375"/>
    <n v="6"/>
    <n v="250"/>
    <n v="1551"/>
    <n v="0"/>
    <x v="1"/>
    <x v="1"/>
    <x v="1"/>
    <n v="1.5509999999999999"/>
    <n v="5"/>
  </r>
  <r>
    <n v="8017"/>
    <x v="4"/>
    <x v="0"/>
    <n v="5"/>
    <x v="1"/>
    <n v="264"/>
    <x v="2"/>
    <x v="1"/>
    <x v="1"/>
    <n v="3.0303030303030303"/>
    <n v="8"/>
    <n v="256"/>
    <n v="1755"/>
    <n v="0"/>
    <x v="1"/>
    <x v="0"/>
    <x v="1"/>
    <n v="1.7549999999999999"/>
    <n v="5"/>
  </r>
  <r>
    <n v="8018"/>
    <x v="0"/>
    <x v="0"/>
    <n v="5"/>
    <x v="1"/>
    <n v="237"/>
    <x v="4"/>
    <x v="0"/>
    <x v="1"/>
    <n v="0.8438818565400843"/>
    <n v="1.9999999999999998"/>
    <n v="235"/>
    <n v="1357"/>
    <n v="1"/>
    <x v="0"/>
    <x v="1"/>
    <x v="1"/>
    <n v="1.357"/>
    <n v="5"/>
  </r>
  <r>
    <n v="8019"/>
    <x v="0"/>
    <x v="0"/>
    <n v="1"/>
    <x v="0"/>
    <n v="226"/>
    <x v="4"/>
    <x v="1"/>
    <x v="1"/>
    <n v="2.6548672566371683"/>
    <n v="6"/>
    <n v="220"/>
    <n v="1510"/>
    <n v="1"/>
    <x v="0"/>
    <x v="2"/>
    <x v="1"/>
    <n v="1.51"/>
    <n v="5"/>
  </r>
  <r>
    <n v="8020"/>
    <x v="5"/>
    <x v="0"/>
    <n v="5"/>
    <x v="1"/>
    <n v="289"/>
    <x v="2"/>
    <x v="0"/>
    <x v="1"/>
    <n v="1.0380622837370241"/>
    <n v="3"/>
    <n v="286"/>
    <n v="1656"/>
    <n v="1"/>
    <x v="0"/>
    <x v="3"/>
    <x v="1"/>
    <n v="1.6559999999999999"/>
    <n v="5"/>
  </r>
  <r>
    <n v="8021"/>
    <x v="5"/>
    <x v="0"/>
    <n v="4"/>
    <x v="1"/>
    <n v="281"/>
    <x v="2"/>
    <x v="0"/>
    <x v="1"/>
    <n v="3.2028469750889679"/>
    <n v="9"/>
    <n v="272"/>
    <n v="1970"/>
    <n v="0"/>
    <x v="1"/>
    <x v="4"/>
    <x v="1"/>
    <n v="1.97"/>
    <n v="5"/>
  </r>
  <r>
    <n v="8022"/>
    <x v="3"/>
    <x v="0"/>
    <n v="1"/>
    <x v="0"/>
    <n v="258"/>
    <x v="4"/>
    <x v="0"/>
    <x v="0"/>
    <n v="1.5503875968992249"/>
    <n v="4"/>
    <n v="254"/>
    <n v="1032"/>
    <n v="0"/>
    <x v="1"/>
    <x v="1"/>
    <x v="1"/>
    <n v="1.032"/>
    <n v="5"/>
  </r>
  <r>
    <n v="8023"/>
    <x v="4"/>
    <x v="0"/>
    <n v="2"/>
    <x v="0"/>
    <n v="263"/>
    <x v="2"/>
    <x v="0"/>
    <x v="0"/>
    <n v="3.041825095057034"/>
    <n v="8"/>
    <n v="255"/>
    <n v="1635"/>
    <n v="0"/>
    <x v="1"/>
    <x v="0"/>
    <x v="1"/>
    <n v="1.635"/>
    <n v="5"/>
  </r>
  <r>
    <n v="8024"/>
    <x v="3"/>
    <x v="0"/>
    <n v="3"/>
    <x v="2"/>
    <n v="245"/>
    <x v="4"/>
    <x v="0"/>
    <x v="0"/>
    <n v="0.81632653061224492"/>
    <n v="2"/>
    <n v="243"/>
    <n v="1937"/>
    <n v="0"/>
    <x v="1"/>
    <x v="1"/>
    <x v="1"/>
    <n v="1.9370000000000001"/>
    <n v="5"/>
  </r>
  <r>
    <n v="8025"/>
    <x v="5"/>
    <x v="0"/>
    <n v="3"/>
    <x v="2"/>
    <n v="296"/>
    <x v="2"/>
    <x v="1"/>
    <x v="1"/>
    <n v="2.7027027027027026"/>
    <n v="8"/>
    <n v="288"/>
    <n v="1826"/>
    <n v="1"/>
    <x v="0"/>
    <x v="2"/>
    <x v="1"/>
    <n v="1.8260000000000001"/>
    <n v="5"/>
  </r>
  <r>
    <n v="8026"/>
    <x v="5"/>
    <x v="0"/>
    <n v="3"/>
    <x v="2"/>
    <n v="286"/>
    <x v="2"/>
    <x v="0"/>
    <x v="0"/>
    <n v="1.7482517482517483"/>
    <n v="5"/>
    <n v="281"/>
    <n v="1866"/>
    <n v="1"/>
    <x v="0"/>
    <x v="3"/>
    <x v="1"/>
    <n v="1.8660000000000001"/>
    <n v="5"/>
  </r>
  <r>
    <n v="8027"/>
    <x v="4"/>
    <x v="0"/>
    <n v="3"/>
    <x v="2"/>
    <n v="252"/>
    <x v="1"/>
    <x v="0"/>
    <x v="1"/>
    <n v="0.3968253968253968"/>
    <n v="1"/>
    <n v="251"/>
    <n v="1756"/>
    <n v="0"/>
    <x v="1"/>
    <x v="4"/>
    <x v="1"/>
    <n v="1.756"/>
    <n v="5"/>
  </r>
  <r>
    <n v="8028"/>
    <x v="4"/>
    <x v="0"/>
    <n v="5"/>
    <x v="1"/>
    <n v="301"/>
    <x v="2"/>
    <x v="0"/>
    <x v="0"/>
    <n v="2.3255813953488373"/>
    <n v="7"/>
    <n v="294"/>
    <n v="1393"/>
    <n v="1"/>
    <x v="0"/>
    <x v="1"/>
    <x v="1"/>
    <n v="1.393"/>
    <n v="5"/>
  </r>
  <r>
    <n v="8029"/>
    <x v="5"/>
    <x v="0"/>
    <n v="1"/>
    <x v="0"/>
    <n v="290"/>
    <x v="2"/>
    <x v="0"/>
    <x v="1"/>
    <n v="1.3793103448275863"/>
    <n v="4"/>
    <n v="286"/>
    <n v="1488"/>
    <n v="0"/>
    <x v="1"/>
    <x v="0"/>
    <x v="1"/>
    <n v="1.488"/>
    <n v="5"/>
  </r>
  <r>
    <n v="8030"/>
    <x v="5"/>
    <x v="0"/>
    <n v="1"/>
    <x v="0"/>
    <n v="247"/>
    <x v="2"/>
    <x v="1"/>
    <x v="1"/>
    <n v="2.42914979757085"/>
    <n v="6"/>
    <n v="241"/>
    <n v="1297"/>
    <n v="1"/>
    <x v="0"/>
    <x v="1"/>
    <x v="1"/>
    <n v="1.2969999999999999"/>
    <n v="5"/>
  </r>
  <r>
    <n v="8031"/>
    <x v="3"/>
    <x v="0"/>
    <n v="5"/>
    <x v="1"/>
    <n v="238"/>
    <x v="3"/>
    <x v="0"/>
    <x v="0"/>
    <n v="1.2605042016806722"/>
    <n v="3"/>
    <n v="235"/>
    <n v="1965"/>
    <n v="1"/>
    <x v="0"/>
    <x v="2"/>
    <x v="1"/>
    <n v="1.9650000000000001"/>
    <n v="5"/>
  </r>
  <r>
    <n v="8032"/>
    <x v="3"/>
    <x v="0"/>
    <n v="2"/>
    <x v="0"/>
    <n v="263"/>
    <x v="4"/>
    <x v="1"/>
    <x v="0"/>
    <n v="3.8022813688212929"/>
    <n v="10"/>
    <n v="253"/>
    <n v="1059"/>
    <n v="0"/>
    <x v="1"/>
    <x v="3"/>
    <x v="1"/>
    <n v="1.0589999999999999"/>
    <n v="5"/>
  </r>
  <r>
    <n v="8033"/>
    <x v="3"/>
    <x v="0"/>
    <n v="2"/>
    <x v="0"/>
    <n v="263"/>
    <x v="2"/>
    <x v="0"/>
    <x v="1"/>
    <n v="1.1406844106463878"/>
    <n v="3"/>
    <n v="260"/>
    <n v="1740"/>
    <n v="1"/>
    <x v="0"/>
    <x v="4"/>
    <x v="1"/>
    <n v="1.74"/>
    <n v="5"/>
  </r>
  <r>
    <n v="8034"/>
    <x v="3"/>
    <x v="0"/>
    <n v="2"/>
    <x v="0"/>
    <n v="248"/>
    <x v="4"/>
    <x v="0"/>
    <x v="0"/>
    <n v="1.2096774193548387"/>
    <n v="3"/>
    <n v="245"/>
    <n v="1046"/>
    <n v="1"/>
    <x v="0"/>
    <x v="1"/>
    <x v="1"/>
    <n v="1.046"/>
    <n v="5"/>
  </r>
  <r>
    <n v="8035"/>
    <x v="5"/>
    <x v="0"/>
    <n v="2"/>
    <x v="0"/>
    <n v="289"/>
    <x v="4"/>
    <x v="0"/>
    <x v="1"/>
    <n v="0.34602076124567477"/>
    <n v="1.0000000000000002"/>
    <n v="288"/>
    <n v="1178"/>
    <n v="0"/>
    <x v="1"/>
    <x v="0"/>
    <x v="1"/>
    <n v="1.1779999999999999"/>
    <n v="5"/>
  </r>
  <r>
    <n v="8036"/>
    <x v="0"/>
    <x v="0"/>
    <n v="4"/>
    <x v="1"/>
    <n v="256"/>
    <x v="4"/>
    <x v="2"/>
    <x v="1"/>
    <n v="0.390625"/>
    <n v="1"/>
    <n v="255"/>
    <n v="1927"/>
    <n v="1"/>
    <x v="0"/>
    <x v="1"/>
    <x v="1"/>
    <n v="1.927"/>
    <n v="5"/>
  </r>
  <r>
    <n v="8037"/>
    <x v="4"/>
    <x v="0"/>
    <n v="2"/>
    <x v="0"/>
    <n v="287"/>
    <x v="2"/>
    <x v="0"/>
    <x v="0"/>
    <n v="2.4390243902439024"/>
    <n v="7"/>
    <n v="280"/>
    <n v="1837"/>
    <n v="1"/>
    <x v="0"/>
    <x v="2"/>
    <x v="1"/>
    <n v="1.837"/>
    <n v="5"/>
  </r>
  <r>
    <n v="8038"/>
    <x v="0"/>
    <x v="0"/>
    <n v="2"/>
    <x v="0"/>
    <n v="250"/>
    <x v="4"/>
    <x v="1"/>
    <x v="1"/>
    <n v="4"/>
    <n v="10"/>
    <n v="240"/>
    <n v="1026"/>
    <n v="1"/>
    <x v="0"/>
    <x v="3"/>
    <x v="1"/>
    <n v="1.026"/>
    <n v="5"/>
  </r>
  <r>
    <n v="8039"/>
    <x v="5"/>
    <x v="0"/>
    <n v="3"/>
    <x v="2"/>
    <n v="301"/>
    <x v="2"/>
    <x v="1"/>
    <x v="1"/>
    <n v="0.33222591362126247"/>
    <n v="1"/>
    <n v="300"/>
    <n v="1966"/>
    <n v="1"/>
    <x v="0"/>
    <x v="4"/>
    <x v="1"/>
    <n v="1.966"/>
    <n v="5"/>
  </r>
  <r>
    <n v="8040"/>
    <x v="0"/>
    <x v="0"/>
    <n v="1"/>
    <x v="0"/>
    <n v="245"/>
    <x v="4"/>
    <x v="0"/>
    <x v="0"/>
    <n v="1.2244897959183674"/>
    <n v="3"/>
    <n v="242"/>
    <n v="1537"/>
    <n v="0"/>
    <x v="1"/>
    <x v="1"/>
    <x v="1"/>
    <n v="1.5369999999999999"/>
    <n v="5"/>
  </r>
  <r>
    <n v="8041"/>
    <x v="0"/>
    <x v="0"/>
    <n v="5"/>
    <x v="1"/>
    <n v="226"/>
    <x v="4"/>
    <x v="1"/>
    <x v="1"/>
    <n v="3.5398230088495577"/>
    <n v="8"/>
    <n v="218"/>
    <n v="1133"/>
    <n v="0"/>
    <x v="1"/>
    <x v="0"/>
    <x v="1"/>
    <n v="1.133"/>
    <n v="5"/>
  </r>
  <r>
    <n v="8042"/>
    <x v="4"/>
    <x v="0"/>
    <n v="2"/>
    <x v="0"/>
    <n v="272"/>
    <x v="4"/>
    <x v="0"/>
    <x v="1"/>
    <n v="2.9411764705882351"/>
    <n v="7.9999999999999991"/>
    <n v="264"/>
    <n v="1045"/>
    <n v="0"/>
    <x v="1"/>
    <x v="1"/>
    <x v="1"/>
    <n v="1.0449999999999999"/>
    <n v="5"/>
  </r>
  <r>
    <n v="8043"/>
    <x v="2"/>
    <x v="1"/>
    <n v="3"/>
    <x v="2"/>
    <n v="307"/>
    <x v="4"/>
    <x v="0"/>
    <x v="0"/>
    <n v="0.97719869706840379"/>
    <n v="2.9999999999999996"/>
    <n v="304"/>
    <n v="1578"/>
    <n v="1"/>
    <x v="0"/>
    <x v="2"/>
    <x v="1"/>
    <n v="1.5780000000000001"/>
    <n v="5"/>
  </r>
  <r>
    <n v="8044"/>
    <x v="4"/>
    <x v="0"/>
    <n v="1"/>
    <x v="0"/>
    <n v="138"/>
    <x v="0"/>
    <x v="0"/>
    <x v="1"/>
    <n v="4.3478260869565215"/>
    <n v="6"/>
    <n v="132"/>
    <n v="1604"/>
    <n v="0"/>
    <x v="1"/>
    <x v="3"/>
    <x v="1"/>
    <n v="1.6040000000000001"/>
    <n v="5"/>
  </r>
  <r>
    <n v="8045"/>
    <x v="3"/>
    <x v="0"/>
    <n v="1"/>
    <x v="0"/>
    <n v="248"/>
    <x v="4"/>
    <x v="0"/>
    <x v="0"/>
    <n v="3.225806451612903"/>
    <n v="8"/>
    <n v="240"/>
    <n v="1810"/>
    <n v="0"/>
    <x v="1"/>
    <x v="4"/>
    <x v="1"/>
    <n v="1.81"/>
    <n v="5"/>
  </r>
  <r>
    <n v="8046"/>
    <x v="3"/>
    <x v="0"/>
    <n v="1"/>
    <x v="0"/>
    <n v="307"/>
    <x v="2"/>
    <x v="0"/>
    <x v="1"/>
    <n v="2.6058631921824107"/>
    <n v="8.0000000000000018"/>
    <n v="299"/>
    <n v="1511"/>
    <n v="1"/>
    <x v="0"/>
    <x v="1"/>
    <x v="1"/>
    <n v="1.5109999999999999"/>
    <n v="5"/>
  </r>
  <r>
    <n v="8047"/>
    <x v="4"/>
    <x v="0"/>
    <n v="2"/>
    <x v="0"/>
    <n v="256"/>
    <x v="2"/>
    <x v="0"/>
    <x v="0"/>
    <n v="2.34375"/>
    <n v="6"/>
    <n v="250"/>
    <n v="1507"/>
    <n v="0"/>
    <x v="1"/>
    <x v="0"/>
    <x v="1"/>
    <n v="1.5069999999999999"/>
    <n v="5"/>
  </r>
  <r>
    <n v="8048"/>
    <x v="4"/>
    <x v="0"/>
    <n v="5"/>
    <x v="1"/>
    <n v="301"/>
    <x v="4"/>
    <x v="0"/>
    <x v="1"/>
    <n v="2.6578073089700998"/>
    <n v="8"/>
    <n v="293"/>
    <n v="1443"/>
    <n v="0"/>
    <x v="1"/>
    <x v="1"/>
    <x v="1"/>
    <n v="1.4430000000000001"/>
    <n v="5"/>
  </r>
  <r>
    <n v="8049"/>
    <x v="5"/>
    <x v="0"/>
    <n v="3"/>
    <x v="2"/>
    <n v="245"/>
    <x v="2"/>
    <x v="1"/>
    <x v="0"/>
    <n v="4.0816326530612246"/>
    <n v="10"/>
    <n v="235"/>
    <n v="1610"/>
    <n v="1"/>
    <x v="0"/>
    <x v="2"/>
    <x v="1"/>
    <n v="1.61"/>
    <n v="5"/>
  </r>
  <r>
    <n v="8050"/>
    <x v="1"/>
    <x v="1"/>
    <n v="2"/>
    <x v="0"/>
    <n v="168"/>
    <x v="1"/>
    <x v="1"/>
    <x v="0"/>
    <n v="1.1904761904761905"/>
    <n v="2"/>
    <n v="166"/>
    <n v="1227"/>
    <n v="1"/>
    <x v="0"/>
    <x v="3"/>
    <x v="1"/>
    <n v="1.2270000000000001"/>
    <n v="5"/>
  </r>
  <r>
    <n v="8051"/>
    <x v="4"/>
    <x v="0"/>
    <n v="1"/>
    <x v="0"/>
    <n v="295"/>
    <x v="2"/>
    <x v="0"/>
    <x v="1"/>
    <n v="3.3898305084745761"/>
    <n v="10"/>
    <n v="285"/>
    <n v="1600"/>
    <n v="0"/>
    <x v="1"/>
    <x v="4"/>
    <x v="1"/>
    <n v="1.6"/>
    <n v="5"/>
  </r>
  <r>
    <n v="8052"/>
    <x v="4"/>
    <x v="0"/>
    <n v="4"/>
    <x v="1"/>
    <n v="299"/>
    <x v="2"/>
    <x v="0"/>
    <x v="1"/>
    <n v="3.0100334448160537"/>
    <n v="9.0000000000000018"/>
    <n v="290"/>
    <n v="1527"/>
    <n v="0"/>
    <x v="1"/>
    <x v="1"/>
    <x v="1"/>
    <n v="1.5269999999999999"/>
    <n v="5"/>
  </r>
  <r>
    <n v="8053"/>
    <x v="4"/>
    <x v="0"/>
    <n v="4"/>
    <x v="1"/>
    <n v="253"/>
    <x v="2"/>
    <x v="1"/>
    <x v="1"/>
    <n v="3.5573122529644272"/>
    <n v="9.0000000000000018"/>
    <n v="244"/>
    <n v="1488"/>
    <n v="0"/>
    <x v="1"/>
    <x v="0"/>
    <x v="1"/>
    <n v="1.488"/>
    <n v="5"/>
  </r>
  <r>
    <n v="8054"/>
    <x v="5"/>
    <x v="0"/>
    <n v="4"/>
    <x v="1"/>
    <n v="269"/>
    <x v="2"/>
    <x v="1"/>
    <x v="1"/>
    <n v="1.8587360594795539"/>
    <n v="5"/>
    <n v="264"/>
    <n v="1073"/>
    <n v="0"/>
    <x v="1"/>
    <x v="1"/>
    <x v="1"/>
    <n v="1.073"/>
    <n v="5"/>
  </r>
  <r>
    <n v="8055"/>
    <x v="3"/>
    <x v="0"/>
    <n v="1"/>
    <x v="0"/>
    <n v="267"/>
    <x v="4"/>
    <x v="1"/>
    <x v="0"/>
    <n v="3.7453183520599254"/>
    <n v="10.000000000000002"/>
    <n v="257"/>
    <n v="1818"/>
    <n v="0"/>
    <x v="1"/>
    <x v="2"/>
    <x v="1"/>
    <n v="1.8180000000000001"/>
    <n v="5"/>
  </r>
  <r>
    <n v="8056"/>
    <x v="2"/>
    <x v="1"/>
    <n v="5"/>
    <x v="1"/>
    <n v="212"/>
    <x v="0"/>
    <x v="1"/>
    <x v="1"/>
    <n v="3.3018867924528301"/>
    <n v="7"/>
    <n v="205"/>
    <n v="4411"/>
    <n v="1"/>
    <x v="0"/>
    <x v="3"/>
    <x v="1"/>
    <n v="4.4109999999999996"/>
    <n v="10"/>
  </r>
  <r>
    <n v="8057"/>
    <x v="3"/>
    <x v="0"/>
    <n v="3"/>
    <x v="2"/>
    <n v="258"/>
    <x v="0"/>
    <x v="1"/>
    <x v="0"/>
    <n v="0.38759689922480622"/>
    <n v="1"/>
    <n v="257"/>
    <n v="5719"/>
    <n v="0"/>
    <x v="1"/>
    <x v="4"/>
    <x v="2"/>
    <n v="5.7190000000000003"/>
    <n v="10"/>
  </r>
  <r>
    <n v="8058"/>
    <x v="0"/>
    <x v="0"/>
    <n v="3"/>
    <x v="2"/>
    <n v="136"/>
    <x v="0"/>
    <x v="0"/>
    <x v="1"/>
    <n v="4.4117647058823533"/>
    <n v="6"/>
    <n v="130"/>
    <n v="4911"/>
    <n v="1"/>
    <x v="0"/>
    <x v="1"/>
    <x v="2"/>
    <n v="4.9109999999999996"/>
    <n v="10"/>
  </r>
  <r>
    <n v="8059"/>
    <x v="2"/>
    <x v="1"/>
    <n v="1"/>
    <x v="0"/>
    <n v="101"/>
    <x v="1"/>
    <x v="1"/>
    <x v="0"/>
    <n v="0.99009900990099009"/>
    <n v="1"/>
    <n v="100"/>
    <n v="5560"/>
    <n v="0"/>
    <x v="1"/>
    <x v="0"/>
    <x v="2"/>
    <n v="5.56"/>
    <n v="10"/>
  </r>
  <r>
    <n v="8060"/>
    <x v="3"/>
    <x v="0"/>
    <n v="2"/>
    <x v="0"/>
    <n v="191"/>
    <x v="2"/>
    <x v="0"/>
    <x v="0"/>
    <n v="1.5706806282722512"/>
    <n v="3"/>
    <n v="188"/>
    <n v="5578"/>
    <n v="0"/>
    <x v="1"/>
    <x v="1"/>
    <x v="2"/>
    <n v="5.5780000000000003"/>
    <n v="10"/>
  </r>
  <r>
    <n v="8061"/>
    <x v="3"/>
    <x v="0"/>
    <n v="5"/>
    <x v="1"/>
    <n v="186"/>
    <x v="2"/>
    <x v="0"/>
    <x v="1"/>
    <n v="1.6129032258064515"/>
    <n v="3"/>
    <n v="183"/>
    <n v="4287"/>
    <n v="0"/>
    <x v="1"/>
    <x v="2"/>
    <x v="2"/>
    <n v="4.2869999999999999"/>
    <n v="10"/>
  </r>
  <r>
    <n v="8062"/>
    <x v="0"/>
    <x v="0"/>
    <n v="4"/>
    <x v="1"/>
    <n v="104"/>
    <x v="4"/>
    <x v="0"/>
    <x v="0"/>
    <n v="6.7307692307692308"/>
    <n v="7"/>
    <n v="97"/>
    <n v="5590"/>
    <n v="0"/>
    <x v="1"/>
    <x v="3"/>
    <x v="2"/>
    <n v="5.59"/>
    <n v="10"/>
  </r>
  <r>
    <n v="8063"/>
    <x v="0"/>
    <x v="0"/>
    <n v="3"/>
    <x v="2"/>
    <n v="201"/>
    <x v="2"/>
    <x v="1"/>
    <x v="0"/>
    <n v="1.4925373134328357"/>
    <n v="3"/>
    <n v="198"/>
    <n v="4797"/>
    <n v="0"/>
    <x v="1"/>
    <x v="4"/>
    <x v="2"/>
    <n v="4.7969999999999997"/>
    <n v="10"/>
  </r>
  <r>
    <n v="8064"/>
    <x v="2"/>
    <x v="1"/>
    <n v="2"/>
    <x v="0"/>
    <n v="235"/>
    <x v="1"/>
    <x v="1"/>
    <x v="0"/>
    <n v="4.2553191489361701"/>
    <n v="10"/>
    <n v="225"/>
    <n v="4172"/>
    <n v="0"/>
    <x v="1"/>
    <x v="1"/>
    <x v="2"/>
    <n v="4.1719999999999997"/>
    <n v="10"/>
  </r>
  <r>
    <n v="8065"/>
    <x v="0"/>
    <x v="0"/>
    <n v="4"/>
    <x v="1"/>
    <n v="271"/>
    <x v="3"/>
    <x v="2"/>
    <x v="1"/>
    <n v="1.107011070110701"/>
    <n v="2.9999999999999996"/>
    <n v="268"/>
    <n v="5204"/>
    <n v="0"/>
    <x v="1"/>
    <x v="0"/>
    <x v="2"/>
    <n v="5.2039999999999997"/>
    <n v="10"/>
  </r>
  <r>
    <n v="8066"/>
    <x v="1"/>
    <x v="1"/>
    <n v="3"/>
    <x v="2"/>
    <n v="133"/>
    <x v="2"/>
    <x v="0"/>
    <x v="0"/>
    <n v="3.7593984962406015"/>
    <n v="5"/>
    <n v="128"/>
    <n v="5989"/>
    <n v="1"/>
    <x v="0"/>
    <x v="1"/>
    <x v="2"/>
    <n v="5.9889999999999999"/>
    <n v="10"/>
  </r>
  <r>
    <n v="8067"/>
    <x v="2"/>
    <x v="1"/>
    <n v="1"/>
    <x v="0"/>
    <n v="256"/>
    <x v="2"/>
    <x v="0"/>
    <x v="1"/>
    <n v="2.34375"/>
    <n v="6"/>
    <n v="250"/>
    <n v="4814"/>
    <n v="1"/>
    <x v="0"/>
    <x v="2"/>
    <x v="2"/>
    <n v="4.8140000000000001"/>
    <n v="10"/>
  </r>
  <r>
    <n v="8068"/>
    <x v="2"/>
    <x v="1"/>
    <n v="1"/>
    <x v="0"/>
    <n v="225"/>
    <x v="1"/>
    <x v="0"/>
    <x v="0"/>
    <n v="0.88888888888888884"/>
    <n v="2"/>
    <n v="223"/>
    <n v="4438"/>
    <n v="1"/>
    <x v="0"/>
    <x v="3"/>
    <x v="2"/>
    <n v="4.4379999999999997"/>
    <n v="10"/>
  </r>
  <r>
    <n v="8069"/>
    <x v="3"/>
    <x v="0"/>
    <n v="3"/>
    <x v="2"/>
    <n v="202"/>
    <x v="0"/>
    <x v="0"/>
    <x v="1"/>
    <n v="1.9801980198019802"/>
    <n v="4"/>
    <n v="198"/>
    <n v="4134"/>
    <n v="1"/>
    <x v="0"/>
    <x v="4"/>
    <x v="2"/>
    <n v="4.1340000000000003"/>
    <n v="10"/>
  </r>
  <r>
    <n v="8070"/>
    <x v="0"/>
    <x v="0"/>
    <n v="4"/>
    <x v="1"/>
    <n v="214"/>
    <x v="0"/>
    <x v="1"/>
    <x v="0"/>
    <n v="0.46728971962616817"/>
    <n v="0.99999999999999989"/>
    <n v="213"/>
    <n v="4717"/>
    <n v="0"/>
    <x v="1"/>
    <x v="1"/>
    <x v="2"/>
    <n v="4.7169999999999996"/>
    <n v="10"/>
  </r>
  <r>
    <n v="8071"/>
    <x v="4"/>
    <x v="0"/>
    <n v="3"/>
    <x v="2"/>
    <n v="217"/>
    <x v="3"/>
    <x v="1"/>
    <x v="1"/>
    <n v="1.3824884792626728"/>
    <n v="3"/>
    <n v="214"/>
    <n v="4209"/>
    <n v="0"/>
    <x v="1"/>
    <x v="0"/>
    <x v="2"/>
    <n v="4.2089999999999996"/>
    <n v="10"/>
  </r>
  <r>
    <n v="8072"/>
    <x v="0"/>
    <x v="0"/>
    <n v="1"/>
    <x v="0"/>
    <n v="241"/>
    <x v="1"/>
    <x v="0"/>
    <x v="1"/>
    <n v="1.2448132780082988"/>
    <n v="3"/>
    <n v="238"/>
    <n v="5672"/>
    <n v="0"/>
    <x v="1"/>
    <x v="1"/>
    <x v="2"/>
    <n v="5.6719999999999997"/>
    <n v="10"/>
  </r>
  <r>
    <n v="8073"/>
    <x v="1"/>
    <x v="1"/>
    <n v="3"/>
    <x v="2"/>
    <n v="263"/>
    <x v="0"/>
    <x v="0"/>
    <x v="1"/>
    <n v="3.8022813688212929"/>
    <n v="10"/>
    <n v="253"/>
    <n v="5997"/>
    <n v="0"/>
    <x v="1"/>
    <x v="2"/>
    <x v="2"/>
    <n v="5.9969999999999999"/>
    <n v="10"/>
  </r>
  <r>
    <n v="8074"/>
    <x v="0"/>
    <x v="0"/>
    <n v="2"/>
    <x v="0"/>
    <n v="273"/>
    <x v="1"/>
    <x v="0"/>
    <x v="0"/>
    <n v="3.296703296703297"/>
    <n v="9.0000000000000018"/>
    <n v="264"/>
    <n v="4221"/>
    <n v="0"/>
    <x v="1"/>
    <x v="3"/>
    <x v="2"/>
    <n v="4.2210000000000001"/>
    <n v="10"/>
  </r>
  <r>
    <n v="8075"/>
    <x v="0"/>
    <x v="0"/>
    <n v="4"/>
    <x v="1"/>
    <n v="199"/>
    <x v="0"/>
    <x v="0"/>
    <x v="0"/>
    <n v="4.5226130653266337"/>
    <n v="9.0000000000000018"/>
    <n v="190"/>
    <n v="5016"/>
    <n v="0"/>
    <x v="1"/>
    <x v="4"/>
    <x v="2"/>
    <n v="5.016"/>
    <n v="10"/>
  </r>
  <r>
    <n v="8076"/>
    <x v="0"/>
    <x v="0"/>
    <n v="1"/>
    <x v="0"/>
    <n v="198"/>
    <x v="2"/>
    <x v="1"/>
    <x v="0"/>
    <n v="4.5454545454545459"/>
    <n v="9.0000000000000018"/>
    <n v="189"/>
    <n v="5382"/>
    <n v="0"/>
    <x v="1"/>
    <x v="1"/>
    <x v="2"/>
    <n v="5.3819999999999997"/>
    <n v="10"/>
  </r>
  <r>
    <n v="8077"/>
    <x v="1"/>
    <x v="1"/>
    <n v="4"/>
    <x v="1"/>
    <n v="101"/>
    <x v="3"/>
    <x v="0"/>
    <x v="0"/>
    <n v="5.9405940594059405"/>
    <n v="6"/>
    <n v="95"/>
    <n v="5080"/>
    <n v="1"/>
    <x v="0"/>
    <x v="0"/>
    <x v="2"/>
    <n v="5.08"/>
    <n v="10"/>
  </r>
  <r>
    <n v="8078"/>
    <x v="0"/>
    <x v="0"/>
    <n v="4"/>
    <x v="1"/>
    <n v="155"/>
    <x v="2"/>
    <x v="0"/>
    <x v="0"/>
    <n v="6.4516129032258061"/>
    <n v="9.9999999999999982"/>
    <n v="145"/>
    <n v="5483"/>
    <n v="1"/>
    <x v="0"/>
    <x v="1"/>
    <x v="2"/>
    <n v="5.4829999999999997"/>
    <n v="10"/>
  </r>
  <r>
    <n v="8079"/>
    <x v="1"/>
    <x v="1"/>
    <n v="1"/>
    <x v="0"/>
    <n v="155"/>
    <x v="1"/>
    <x v="0"/>
    <x v="1"/>
    <n v="1.2903225806451613"/>
    <n v="2"/>
    <n v="153"/>
    <n v="5661"/>
    <n v="1"/>
    <x v="0"/>
    <x v="2"/>
    <x v="0"/>
    <n v="5.6609999999999996"/>
    <n v="10"/>
  </r>
  <r>
    <n v="8080"/>
    <x v="0"/>
    <x v="0"/>
    <n v="3"/>
    <x v="2"/>
    <n v="117"/>
    <x v="0"/>
    <x v="1"/>
    <x v="0"/>
    <n v="3.4188034188034191"/>
    <n v="4.0000000000000009"/>
    <n v="113"/>
    <n v="4666"/>
    <n v="0"/>
    <x v="1"/>
    <x v="3"/>
    <x v="0"/>
    <n v="4.6660000000000004"/>
    <n v="10"/>
  </r>
  <r>
    <n v="8081"/>
    <x v="2"/>
    <x v="1"/>
    <n v="2"/>
    <x v="0"/>
    <n v="262"/>
    <x v="1"/>
    <x v="0"/>
    <x v="1"/>
    <n v="1.9083969465648856"/>
    <n v="5"/>
    <n v="257"/>
    <n v="5747"/>
    <n v="1"/>
    <x v="0"/>
    <x v="4"/>
    <x v="0"/>
    <n v="5.7469999999999999"/>
    <n v="10"/>
  </r>
  <r>
    <n v="8082"/>
    <x v="3"/>
    <x v="0"/>
    <n v="4"/>
    <x v="1"/>
    <n v="142"/>
    <x v="0"/>
    <x v="0"/>
    <x v="0"/>
    <n v="5.6338028169014089"/>
    <n v="8.0000000000000018"/>
    <n v="134"/>
    <n v="5468"/>
    <n v="1"/>
    <x v="0"/>
    <x v="1"/>
    <x v="0"/>
    <n v="5.468"/>
    <n v="10"/>
  </r>
  <r>
    <n v="8083"/>
    <x v="0"/>
    <x v="0"/>
    <n v="4"/>
    <x v="1"/>
    <n v="115"/>
    <x v="0"/>
    <x v="1"/>
    <x v="1"/>
    <n v="6.0869565217391308"/>
    <n v="7"/>
    <n v="108"/>
    <n v="4609"/>
    <n v="0"/>
    <x v="1"/>
    <x v="0"/>
    <x v="0"/>
    <n v="4.609"/>
    <n v="10"/>
  </r>
  <r>
    <n v="8084"/>
    <x v="0"/>
    <x v="0"/>
    <n v="4"/>
    <x v="1"/>
    <n v="175"/>
    <x v="0"/>
    <x v="0"/>
    <x v="0"/>
    <n v="3.4285714285714288"/>
    <n v="6"/>
    <n v="169"/>
    <n v="4600"/>
    <n v="1"/>
    <x v="0"/>
    <x v="1"/>
    <x v="0"/>
    <n v="4.5999999999999996"/>
    <n v="10"/>
  </r>
  <r>
    <n v="8085"/>
    <x v="1"/>
    <x v="1"/>
    <n v="5"/>
    <x v="1"/>
    <n v="239"/>
    <x v="1"/>
    <x v="0"/>
    <x v="0"/>
    <n v="3.7656903765690379"/>
    <n v="9.0000000000000018"/>
    <n v="230"/>
    <n v="5363"/>
    <n v="1"/>
    <x v="0"/>
    <x v="2"/>
    <x v="0"/>
    <n v="5.3630000000000004"/>
    <n v="10"/>
  </r>
  <r>
    <n v="8086"/>
    <x v="0"/>
    <x v="0"/>
    <n v="1"/>
    <x v="0"/>
    <n v="171"/>
    <x v="1"/>
    <x v="0"/>
    <x v="1"/>
    <n v="1.7543859649122806"/>
    <n v="3"/>
    <n v="168"/>
    <n v="4271"/>
    <n v="0"/>
    <x v="1"/>
    <x v="3"/>
    <x v="0"/>
    <n v="4.2709999999999999"/>
    <n v="10"/>
  </r>
  <r>
    <n v="8087"/>
    <x v="0"/>
    <x v="0"/>
    <n v="4"/>
    <x v="1"/>
    <n v="174"/>
    <x v="0"/>
    <x v="0"/>
    <x v="1"/>
    <n v="4.5977011494252871"/>
    <n v="8"/>
    <n v="166"/>
    <n v="4348"/>
    <n v="0"/>
    <x v="1"/>
    <x v="4"/>
    <x v="0"/>
    <n v="4.3479999999999999"/>
    <n v="10"/>
  </r>
  <r>
    <n v="8088"/>
    <x v="0"/>
    <x v="0"/>
    <n v="1"/>
    <x v="0"/>
    <n v="164"/>
    <x v="0"/>
    <x v="2"/>
    <x v="0"/>
    <n v="0.6097560975609756"/>
    <n v="1"/>
    <n v="163"/>
    <n v="5492"/>
    <n v="0"/>
    <x v="1"/>
    <x v="1"/>
    <x v="0"/>
    <n v="5.492"/>
    <n v="10"/>
  </r>
  <r>
    <n v="8089"/>
    <x v="2"/>
    <x v="1"/>
    <n v="2"/>
    <x v="0"/>
    <n v="262"/>
    <x v="1"/>
    <x v="1"/>
    <x v="1"/>
    <n v="1.5267175572519083"/>
    <n v="3.9999999999999996"/>
    <n v="258"/>
    <n v="5738"/>
    <n v="0"/>
    <x v="1"/>
    <x v="0"/>
    <x v="0"/>
    <n v="5.7380000000000004"/>
    <n v="10"/>
  </r>
  <r>
    <n v="8090"/>
    <x v="2"/>
    <x v="1"/>
    <n v="5"/>
    <x v="1"/>
    <n v="262"/>
    <x v="1"/>
    <x v="1"/>
    <x v="0"/>
    <n v="2.6717557251908395"/>
    <n v="7"/>
    <n v="255"/>
    <n v="4422"/>
    <n v="1"/>
    <x v="0"/>
    <x v="1"/>
    <x v="0"/>
    <n v="4.4219999999999997"/>
    <n v="10"/>
  </r>
  <r>
    <n v="8091"/>
    <x v="2"/>
    <x v="1"/>
    <n v="1"/>
    <x v="0"/>
    <n v="245"/>
    <x v="0"/>
    <x v="0"/>
    <x v="0"/>
    <n v="1.6326530612244898"/>
    <n v="4"/>
    <n v="241"/>
    <n v="5449"/>
    <n v="0"/>
    <x v="1"/>
    <x v="2"/>
    <x v="0"/>
    <n v="5.4489999999999998"/>
    <n v="10"/>
  </r>
  <r>
    <n v="8092"/>
    <x v="2"/>
    <x v="1"/>
    <n v="4"/>
    <x v="1"/>
    <n v="184"/>
    <x v="0"/>
    <x v="0"/>
    <x v="0"/>
    <n v="1.0869565217391304"/>
    <n v="2"/>
    <n v="182"/>
    <n v="4875"/>
    <n v="0"/>
    <x v="1"/>
    <x v="3"/>
    <x v="0"/>
    <n v="4.875"/>
    <n v="10"/>
  </r>
  <r>
    <n v="8093"/>
    <x v="3"/>
    <x v="0"/>
    <n v="1"/>
    <x v="0"/>
    <n v="231"/>
    <x v="1"/>
    <x v="0"/>
    <x v="1"/>
    <n v="4.329004329004329"/>
    <n v="10"/>
    <n v="221"/>
    <n v="4892"/>
    <n v="1"/>
    <x v="0"/>
    <x v="4"/>
    <x v="0"/>
    <n v="4.8920000000000003"/>
    <n v="10"/>
  </r>
  <r>
    <n v="8094"/>
    <x v="3"/>
    <x v="0"/>
    <n v="1"/>
    <x v="0"/>
    <n v="226"/>
    <x v="2"/>
    <x v="2"/>
    <x v="0"/>
    <n v="0.88495575221238942"/>
    <n v="2"/>
    <n v="224"/>
    <n v="5600"/>
    <n v="0"/>
    <x v="1"/>
    <x v="1"/>
    <x v="0"/>
    <n v="5.6"/>
    <n v="10"/>
  </r>
  <r>
    <n v="8095"/>
    <x v="0"/>
    <x v="0"/>
    <n v="1"/>
    <x v="0"/>
    <n v="211"/>
    <x v="0"/>
    <x v="1"/>
    <x v="0"/>
    <n v="0.94786729857819907"/>
    <n v="2"/>
    <n v="209"/>
    <n v="5851"/>
    <n v="0"/>
    <x v="1"/>
    <x v="0"/>
    <x v="0"/>
    <n v="5.851"/>
    <n v="10"/>
  </r>
  <r>
    <n v="8096"/>
    <x v="0"/>
    <x v="0"/>
    <n v="2"/>
    <x v="0"/>
    <n v="266"/>
    <x v="4"/>
    <x v="1"/>
    <x v="1"/>
    <n v="1.1278195488721803"/>
    <n v="2.9999999999999996"/>
    <n v="263"/>
    <n v="4578"/>
    <n v="0"/>
    <x v="1"/>
    <x v="1"/>
    <x v="0"/>
    <n v="4.5780000000000003"/>
    <n v="10"/>
  </r>
  <r>
    <n v="8097"/>
    <x v="0"/>
    <x v="0"/>
    <n v="2"/>
    <x v="0"/>
    <n v="216"/>
    <x v="0"/>
    <x v="0"/>
    <x v="1"/>
    <n v="1.8518518518518516"/>
    <n v="3.9999999999999996"/>
    <n v="212"/>
    <n v="4309"/>
    <n v="1"/>
    <x v="0"/>
    <x v="2"/>
    <x v="0"/>
    <n v="4.3090000000000002"/>
    <n v="10"/>
  </r>
  <r>
    <n v="8098"/>
    <x v="0"/>
    <x v="0"/>
    <n v="3"/>
    <x v="2"/>
    <n v="153"/>
    <x v="0"/>
    <x v="0"/>
    <x v="1"/>
    <n v="3.2679738562091507"/>
    <n v="5.0000000000000009"/>
    <n v="148"/>
    <n v="5743"/>
    <n v="1"/>
    <x v="0"/>
    <x v="3"/>
    <x v="0"/>
    <n v="5.7430000000000003"/>
    <n v="10"/>
  </r>
  <r>
    <n v="8099"/>
    <x v="1"/>
    <x v="1"/>
    <n v="2"/>
    <x v="0"/>
    <n v="242"/>
    <x v="0"/>
    <x v="2"/>
    <x v="1"/>
    <n v="3.71900826446281"/>
    <n v="9"/>
    <n v="233"/>
    <n v="4717"/>
    <n v="0"/>
    <x v="1"/>
    <x v="4"/>
    <x v="0"/>
    <n v="4.7169999999999996"/>
    <n v="10"/>
  </r>
  <r>
    <n v="8100"/>
    <x v="3"/>
    <x v="0"/>
    <n v="1"/>
    <x v="0"/>
    <n v="282"/>
    <x v="4"/>
    <x v="0"/>
    <x v="1"/>
    <n v="2.1276595744680851"/>
    <n v="6"/>
    <n v="276"/>
    <n v="5182"/>
    <n v="1"/>
    <x v="0"/>
    <x v="1"/>
    <x v="0"/>
    <n v="5.1820000000000004"/>
    <n v="10"/>
  </r>
  <r>
    <n v="8101"/>
    <x v="0"/>
    <x v="0"/>
    <n v="1"/>
    <x v="0"/>
    <n v="165"/>
    <x v="0"/>
    <x v="1"/>
    <x v="0"/>
    <n v="6.0606060606060606"/>
    <n v="10"/>
    <n v="155"/>
    <n v="4574"/>
    <n v="0"/>
    <x v="1"/>
    <x v="0"/>
    <x v="1"/>
    <n v="4.5739999999999998"/>
    <n v="10"/>
  </r>
  <r>
    <n v="8102"/>
    <x v="2"/>
    <x v="1"/>
    <n v="1"/>
    <x v="0"/>
    <n v="146"/>
    <x v="0"/>
    <x v="1"/>
    <x v="1"/>
    <n v="6.1643835616438354"/>
    <n v="9"/>
    <n v="137"/>
    <n v="4944"/>
    <n v="1"/>
    <x v="0"/>
    <x v="1"/>
    <x v="1"/>
    <n v="4.944"/>
    <n v="10"/>
  </r>
  <r>
    <n v="8103"/>
    <x v="3"/>
    <x v="0"/>
    <n v="3"/>
    <x v="2"/>
    <n v="113"/>
    <x v="0"/>
    <x v="1"/>
    <x v="0"/>
    <n v="4.4247787610619467"/>
    <n v="5"/>
    <n v="108"/>
    <n v="4743"/>
    <n v="0"/>
    <x v="1"/>
    <x v="2"/>
    <x v="1"/>
    <n v="4.7430000000000003"/>
    <n v="10"/>
  </r>
  <r>
    <n v="8104"/>
    <x v="2"/>
    <x v="1"/>
    <n v="2"/>
    <x v="0"/>
    <n v="161"/>
    <x v="0"/>
    <x v="1"/>
    <x v="0"/>
    <n v="0.6211180124223602"/>
    <n v="0.99999999999999989"/>
    <n v="160"/>
    <n v="5757"/>
    <n v="0"/>
    <x v="1"/>
    <x v="3"/>
    <x v="1"/>
    <n v="5.7569999999999997"/>
    <n v="10"/>
  </r>
  <r>
    <n v="8105"/>
    <x v="1"/>
    <x v="1"/>
    <n v="2"/>
    <x v="0"/>
    <n v="219"/>
    <x v="1"/>
    <x v="1"/>
    <x v="1"/>
    <n v="3.6529680365296802"/>
    <n v="8"/>
    <n v="211"/>
    <n v="4518"/>
    <n v="0"/>
    <x v="1"/>
    <x v="4"/>
    <x v="1"/>
    <n v="4.5179999999999998"/>
    <n v="10"/>
  </r>
  <r>
    <n v="8106"/>
    <x v="0"/>
    <x v="0"/>
    <n v="2"/>
    <x v="0"/>
    <n v="237"/>
    <x v="1"/>
    <x v="0"/>
    <x v="0"/>
    <n v="0.42194092827004215"/>
    <n v="0.99999999999999989"/>
    <n v="236"/>
    <n v="5261"/>
    <n v="0"/>
    <x v="1"/>
    <x v="1"/>
    <x v="1"/>
    <n v="5.2610000000000001"/>
    <n v="10"/>
  </r>
  <r>
    <n v="8107"/>
    <x v="0"/>
    <x v="0"/>
    <n v="3"/>
    <x v="2"/>
    <n v="246"/>
    <x v="0"/>
    <x v="0"/>
    <x v="1"/>
    <n v="2.0325203252032518"/>
    <n v="4.9999999999999991"/>
    <n v="241"/>
    <n v="4384"/>
    <n v="0"/>
    <x v="1"/>
    <x v="0"/>
    <x v="1"/>
    <n v="4.3840000000000003"/>
    <n v="10"/>
  </r>
  <r>
    <n v="8108"/>
    <x v="2"/>
    <x v="1"/>
    <n v="4"/>
    <x v="1"/>
    <n v="229"/>
    <x v="3"/>
    <x v="1"/>
    <x v="0"/>
    <n v="1.3100436681222707"/>
    <n v="3"/>
    <n v="226"/>
    <n v="5471"/>
    <n v="0"/>
    <x v="1"/>
    <x v="1"/>
    <x v="1"/>
    <n v="5.4710000000000001"/>
    <n v="10"/>
  </r>
  <r>
    <n v="8109"/>
    <x v="2"/>
    <x v="1"/>
    <n v="3"/>
    <x v="2"/>
    <n v="195"/>
    <x v="0"/>
    <x v="0"/>
    <x v="1"/>
    <n v="0.51282051282051277"/>
    <n v="0.99999999999999989"/>
    <n v="194"/>
    <n v="4224"/>
    <n v="0"/>
    <x v="1"/>
    <x v="2"/>
    <x v="1"/>
    <n v="4.2240000000000002"/>
    <n v="10"/>
  </r>
  <r>
    <n v="8110"/>
    <x v="0"/>
    <x v="0"/>
    <n v="3"/>
    <x v="2"/>
    <n v="160"/>
    <x v="1"/>
    <x v="0"/>
    <x v="1"/>
    <n v="3.125"/>
    <n v="5"/>
    <n v="155"/>
    <n v="4522"/>
    <n v="1"/>
    <x v="0"/>
    <x v="3"/>
    <x v="1"/>
    <n v="4.5220000000000002"/>
    <n v="10"/>
  </r>
  <r>
    <n v="8111"/>
    <x v="2"/>
    <x v="1"/>
    <n v="5"/>
    <x v="1"/>
    <n v="144"/>
    <x v="1"/>
    <x v="1"/>
    <x v="1"/>
    <n v="4.1666666666666661"/>
    <n v="5.9999999999999991"/>
    <n v="138"/>
    <n v="5983"/>
    <n v="0"/>
    <x v="1"/>
    <x v="4"/>
    <x v="1"/>
    <n v="5.9829999999999997"/>
    <n v="10"/>
  </r>
  <r>
    <n v="8112"/>
    <x v="2"/>
    <x v="1"/>
    <n v="3"/>
    <x v="2"/>
    <n v="217"/>
    <x v="2"/>
    <x v="1"/>
    <x v="0"/>
    <n v="1.3824884792626728"/>
    <n v="3"/>
    <n v="214"/>
    <n v="5602"/>
    <n v="0"/>
    <x v="1"/>
    <x v="1"/>
    <x v="1"/>
    <n v="5.6020000000000003"/>
    <n v="10"/>
  </r>
  <r>
    <n v="8113"/>
    <x v="2"/>
    <x v="1"/>
    <n v="4"/>
    <x v="1"/>
    <n v="240"/>
    <x v="0"/>
    <x v="2"/>
    <x v="0"/>
    <n v="2.5"/>
    <n v="6"/>
    <n v="234"/>
    <n v="4412"/>
    <n v="0"/>
    <x v="1"/>
    <x v="0"/>
    <x v="1"/>
    <n v="4.4119999999999999"/>
    <n v="10"/>
  </r>
  <r>
    <n v="8114"/>
    <x v="2"/>
    <x v="1"/>
    <n v="2"/>
    <x v="0"/>
    <n v="210"/>
    <x v="0"/>
    <x v="1"/>
    <x v="1"/>
    <n v="3.8095238095238098"/>
    <n v="8"/>
    <n v="202"/>
    <n v="4011"/>
    <n v="0"/>
    <x v="1"/>
    <x v="1"/>
    <x v="1"/>
    <n v="4.0110000000000001"/>
    <n v="10"/>
  </r>
  <r>
    <n v="8115"/>
    <x v="0"/>
    <x v="0"/>
    <n v="2"/>
    <x v="0"/>
    <n v="249"/>
    <x v="0"/>
    <x v="0"/>
    <x v="0"/>
    <n v="3.6144578313253009"/>
    <n v="8.9999999999999982"/>
    <n v="240"/>
    <n v="5459"/>
    <n v="1"/>
    <x v="0"/>
    <x v="2"/>
    <x v="1"/>
    <n v="5.4589999999999996"/>
    <n v="10"/>
  </r>
  <r>
    <n v="8116"/>
    <x v="0"/>
    <x v="0"/>
    <n v="1"/>
    <x v="0"/>
    <n v="178"/>
    <x v="0"/>
    <x v="2"/>
    <x v="1"/>
    <n v="1.6853932584269662"/>
    <n v="3"/>
    <n v="175"/>
    <n v="5520"/>
    <n v="1"/>
    <x v="0"/>
    <x v="3"/>
    <x v="1"/>
    <n v="5.52"/>
    <n v="10"/>
  </r>
  <r>
    <n v="8117"/>
    <x v="4"/>
    <x v="0"/>
    <n v="4"/>
    <x v="1"/>
    <n v="224"/>
    <x v="2"/>
    <x v="0"/>
    <x v="0"/>
    <n v="2.6785714285714284"/>
    <n v="6"/>
    <n v="218"/>
    <n v="4493"/>
    <n v="0"/>
    <x v="1"/>
    <x v="4"/>
    <x v="1"/>
    <n v="4.4930000000000003"/>
    <n v="10"/>
  </r>
  <r>
    <n v="8118"/>
    <x v="2"/>
    <x v="1"/>
    <n v="1"/>
    <x v="0"/>
    <n v="142"/>
    <x v="0"/>
    <x v="1"/>
    <x v="0"/>
    <n v="7.042253521126761"/>
    <n v="10"/>
    <n v="132"/>
    <n v="4915"/>
    <n v="1"/>
    <x v="0"/>
    <x v="1"/>
    <x v="1"/>
    <n v="4.915"/>
    <n v="10"/>
  </r>
  <r>
    <n v="8119"/>
    <x v="0"/>
    <x v="0"/>
    <n v="5"/>
    <x v="1"/>
    <n v="163"/>
    <x v="1"/>
    <x v="1"/>
    <x v="0"/>
    <n v="6.1349693251533743"/>
    <n v="10"/>
    <n v="153"/>
    <n v="5529"/>
    <n v="1"/>
    <x v="0"/>
    <x v="0"/>
    <x v="1"/>
    <n v="5.5289999999999999"/>
    <n v="10"/>
  </r>
  <r>
    <n v="8120"/>
    <x v="0"/>
    <x v="0"/>
    <n v="1"/>
    <x v="0"/>
    <n v="261"/>
    <x v="2"/>
    <x v="1"/>
    <x v="0"/>
    <n v="3.8314176245210727"/>
    <n v="10"/>
    <n v="251"/>
    <n v="4632"/>
    <n v="0"/>
    <x v="1"/>
    <x v="1"/>
    <x v="1"/>
    <n v="4.6319999999999997"/>
    <n v="10"/>
  </r>
  <r>
    <n v="8121"/>
    <x v="2"/>
    <x v="1"/>
    <n v="4"/>
    <x v="1"/>
    <n v="151"/>
    <x v="0"/>
    <x v="1"/>
    <x v="1"/>
    <n v="3.3112582781456954"/>
    <n v="5"/>
    <n v="146"/>
    <n v="4767"/>
    <n v="1"/>
    <x v="0"/>
    <x v="2"/>
    <x v="1"/>
    <n v="4.7670000000000003"/>
    <n v="10"/>
  </r>
  <r>
    <n v="8122"/>
    <x v="0"/>
    <x v="0"/>
    <n v="2"/>
    <x v="0"/>
    <n v="197"/>
    <x v="1"/>
    <x v="1"/>
    <x v="1"/>
    <n v="1.5228426395939088"/>
    <n v="3"/>
    <n v="194"/>
    <n v="4715"/>
    <n v="1"/>
    <x v="0"/>
    <x v="3"/>
    <x v="1"/>
    <n v="4.7149999999999999"/>
    <n v="10"/>
  </r>
  <r>
    <n v="8123"/>
    <x v="4"/>
    <x v="0"/>
    <n v="3"/>
    <x v="2"/>
    <n v="155"/>
    <x v="1"/>
    <x v="1"/>
    <x v="0"/>
    <n v="0.64516129032258063"/>
    <n v="1"/>
    <n v="154"/>
    <n v="4182"/>
    <n v="1"/>
    <x v="0"/>
    <x v="4"/>
    <x v="1"/>
    <n v="4.1820000000000004"/>
    <n v="10"/>
  </r>
  <r>
    <n v="8124"/>
    <x v="2"/>
    <x v="1"/>
    <n v="5"/>
    <x v="1"/>
    <n v="152"/>
    <x v="2"/>
    <x v="1"/>
    <x v="1"/>
    <n v="1.3157894736842104"/>
    <n v="1.9999999999999998"/>
    <n v="150"/>
    <n v="4809"/>
    <n v="0"/>
    <x v="1"/>
    <x v="1"/>
    <x v="1"/>
    <n v="4.8090000000000002"/>
    <n v="10"/>
  </r>
  <r>
    <n v="8125"/>
    <x v="0"/>
    <x v="0"/>
    <n v="5"/>
    <x v="1"/>
    <n v="275"/>
    <x v="3"/>
    <x v="0"/>
    <x v="1"/>
    <n v="1.0909090909090911"/>
    <n v="3.0000000000000004"/>
    <n v="272"/>
    <n v="5008"/>
    <n v="0"/>
    <x v="1"/>
    <x v="0"/>
    <x v="1"/>
    <n v="5.008"/>
    <n v="10"/>
  </r>
  <r>
    <n v="8126"/>
    <x v="2"/>
    <x v="1"/>
    <n v="1"/>
    <x v="0"/>
    <n v="102"/>
    <x v="2"/>
    <x v="1"/>
    <x v="0"/>
    <n v="3.9215686274509802"/>
    <n v="4"/>
    <n v="98"/>
    <n v="5936"/>
    <n v="1"/>
    <x v="0"/>
    <x v="1"/>
    <x v="1"/>
    <n v="5.9359999999999999"/>
    <n v="10"/>
  </r>
  <r>
    <n v="8127"/>
    <x v="0"/>
    <x v="0"/>
    <n v="1"/>
    <x v="0"/>
    <n v="285"/>
    <x v="1"/>
    <x v="0"/>
    <x v="1"/>
    <n v="1.4035087719298245"/>
    <n v="4"/>
    <n v="281"/>
    <n v="4401"/>
    <n v="0"/>
    <x v="1"/>
    <x v="2"/>
    <x v="1"/>
    <n v="4.4009999999999998"/>
    <n v="10"/>
  </r>
  <r>
    <n v="8128"/>
    <x v="0"/>
    <x v="0"/>
    <n v="5"/>
    <x v="1"/>
    <n v="248"/>
    <x v="1"/>
    <x v="1"/>
    <x v="1"/>
    <n v="4.032258064516129"/>
    <n v="10"/>
    <n v="238"/>
    <n v="4366"/>
    <n v="1"/>
    <x v="0"/>
    <x v="3"/>
    <x v="1"/>
    <n v="4.3659999999999997"/>
    <n v="10"/>
  </r>
  <r>
    <n v="8129"/>
    <x v="2"/>
    <x v="1"/>
    <n v="4"/>
    <x v="1"/>
    <n v="274"/>
    <x v="0"/>
    <x v="0"/>
    <x v="0"/>
    <n v="2.5547445255474455"/>
    <n v="7.0000000000000009"/>
    <n v="267"/>
    <n v="5036"/>
    <n v="1"/>
    <x v="0"/>
    <x v="4"/>
    <x v="1"/>
    <n v="5.0359999999999996"/>
    <n v="10"/>
  </r>
  <r>
    <n v="8130"/>
    <x v="0"/>
    <x v="0"/>
    <n v="4"/>
    <x v="1"/>
    <n v="104"/>
    <x v="2"/>
    <x v="0"/>
    <x v="1"/>
    <n v="5.7692307692307692"/>
    <n v="6"/>
    <n v="98"/>
    <n v="4323"/>
    <n v="1"/>
    <x v="0"/>
    <x v="1"/>
    <x v="1"/>
    <n v="4.3230000000000004"/>
    <n v="10"/>
  </r>
  <r>
    <n v="8131"/>
    <x v="3"/>
    <x v="0"/>
    <n v="4"/>
    <x v="1"/>
    <n v="176"/>
    <x v="0"/>
    <x v="1"/>
    <x v="1"/>
    <n v="5.6818181818181817"/>
    <n v="10"/>
    <n v="166"/>
    <n v="5456"/>
    <n v="0"/>
    <x v="1"/>
    <x v="0"/>
    <x v="1"/>
    <n v="5.4560000000000004"/>
    <n v="10"/>
  </r>
  <r>
    <n v="8132"/>
    <x v="3"/>
    <x v="0"/>
    <n v="4"/>
    <x v="1"/>
    <n v="237"/>
    <x v="0"/>
    <x v="1"/>
    <x v="0"/>
    <n v="0.42194092827004215"/>
    <n v="0.99999999999999989"/>
    <n v="236"/>
    <n v="4369"/>
    <n v="0"/>
    <x v="1"/>
    <x v="1"/>
    <x v="1"/>
    <n v="4.3689999999999998"/>
    <n v="10"/>
  </r>
  <r>
    <n v="8133"/>
    <x v="0"/>
    <x v="0"/>
    <n v="4"/>
    <x v="1"/>
    <n v="247"/>
    <x v="1"/>
    <x v="1"/>
    <x v="1"/>
    <n v="3.6437246963562751"/>
    <n v="8.9999999999999982"/>
    <n v="238"/>
    <n v="5095"/>
    <n v="0"/>
    <x v="1"/>
    <x v="2"/>
    <x v="1"/>
    <n v="5.0949999999999998"/>
    <n v="10"/>
  </r>
  <r>
    <n v="8134"/>
    <x v="3"/>
    <x v="0"/>
    <n v="5"/>
    <x v="1"/>
    <n v="212"/>
    <x v="4"/>
    <x v="0"/>
    <x v="0"/>
    <n v="2.8301886792452833"/>
    <n v="6"/>
    <n v="206"/>
    <n v="4463"/>
    <n v="0"/>
    <x v="1"/>
    <x v="3"/>
    <x v="1"/>
    <n v="4.4630000000000001"/>
    <n v="10"/>
  </r>
  <r>
    <n v="8135"/>
    <x v="0"/>
    <x v="0"/>
    <n v="5"/>
    <x v="1"/>
    <n v="226"/>
    <x v="1"/>
    <x v="0"/>
    <x v="1"/>
    <n v="0.44247787610619471"/>
    <n v="1"/>
    <n v="225"/>
    <n v="4532"/>
    <n v="0"/>
    <x v="1"/>
    <x v="4"/>
    <x v="1"/>
    <n v="4.532"/>
    <n v="10"/>
  </r>
  <r>
    <n v="8136"/>
    <x v="4"/>
    <x v="0"/>
    <n v="2"/>
    <x v="0"/>
    <n v="213"/>
    <x v="1"/>
    <x v="1"/>
    <x v="0"/>
    <n v="3.286384976525822"/>
    <n v="7.0000000000000009"/>
    <n v="206"/>
    <n v="5415"/>
    <n v="0"/>
    <x v="1"/>
    <x v="1"/>
    <x v="1"/>
    <n v="5.415"/>
    <n v="10"/>
  </r>
  <r>
    <n v="8137"/>
    <x v="0"/>
    <x v="0"/>
    <n v="3"/>
    <x v="2"/>
    <n v="177"/>
    <x v="0"/>
    <x v="0"/>
    <x v="1"/>
    <n v="0.56497175141242939"/>
    <n v="1"/>
    <n v="176"/>
    <n v="5282"/>
    <n v="0"/>
    <x v="1"/>
    <x v="0"/>
    <x v="1"/>
    <n v="5.282"/>
    <n v="10"/>
  </r>
  <r>
    <n v="8138"/>
    <x v="0"/>
    <x v="0"/>
    <n v="5"/>
    <x v="1"/>
    <n v="235"/>
    <x v="2"/>
    <x v="1"/>
    <x v="1"/>
    <n v="2.5531914893617018"/>
    <n v="5.9999999999999991"/>
    <n v="229"/>
    <n v="4633"/>
    <n v="1"/>
    <x v="0"/>
    <x v="1"/>
    <x v="1"/>
    <n v="4.633"/>
    <n v="10"/>
  </r>
  <r>
    <n v="8139"/>
    <x v="2"/>
    <x v="1"/>
    <n v="4"/>
    <x v="1"/>
    <n v="263"/>
    <x v="0"/>
    <x v="1"/>
    <x v="0"/>
    <n v="0.76045627376425851"/>
    <n v="2"/>
    <n v="261"/>
    <n v="5741"/>
    <n v="1"/>
    <x v="0"/>
    <x v="2"/>
    <x v="1"/>
    <n v="5.7409999999999997"/>
    <n v="10"/>
  </r>
  <r>
    <n v="8140"/>
    <x v="2"/>
    <x v="1"/>
    <n v="3"/>
    <x v="2"/>
    <n v="181"/>
    <x v="0"/>
    <x v="0"/>
    <x v="0"/>
    <n v="5.5248618784530388"/>
    <n v="10"/>
    <n v="171"/>
    <n v="5337"/>
    <n v="0"/>
    <x v="1"/>
    <x v="3"/>
    <x v="1"/>
    <n v="5.3369999999999997"/>
    <n v="10"/>
  </r>
  <r>
    <n v="8141"/>
    <x v="2"/>
    <x v="1"/>
    <n v="2"/>
    <x v="0"/>
    <n v="178"/>
    <x v="1"/>
    <x v="1"/>
    <x v="0"/>
    <n v="1.1235955056179776"/>
    <n v="2"/>
    <n v="176"/>
    <n v="4122"/>
    <n v="0"/>
    <x v="1"/>
    <x v="4"/>
    <x v="1"/>
    <n v="4.1219999999999999"/>
    <n v="10"/>
  </r>
  <r>
    <n v="8142"/>
    <x v="2"/>
    <x v="1"/>
    <n v="5"/>
    <x v="1"/>
    <n v="243"/>
    <x v="0"/>
    <x v="1"/>
    <x v="0"/>
    <n v="1.6460905349794239"/>
    <n v="4"/>
    <n v="239"/>
    <n v="4130"/>
    <n v="1"/>
    <x v="0"/>
    <x v="1"/>
    <x v="1"/>
    <n v="4.13"/>
    <n v="10"/>
  </r>
  <r>
    <n v="8143"/>
    <x v="2"/>
    <x v="1"/>
    <n v="3"/>
    <x v="2"/>
    <n v="230"/>
    <x v="0"/>
    <x v="1"/>
    <x v="0"/>
    <n v="0.86956521739130432"/>
    <n v="2"/>
    <n v="228"/>
    <n v="4742"/>
    <n v="1"/>
    <x v="0"/>
    <x v="0"/>
    <x v="1"/>
    <n v="4.742"/>
    <n v="10"/>
  </r>
  <r>
    <n v="8144"/>
    <x v="0"/>
    <x v="0"/>
    <n v="3"/>
    <x v="2"/>
    <n v="106"/>
    <x v="1"/>
    <x v="1"/>
    <x v="0"/>
    <n v="5.6603773584905666"/>
    <n v="6"/>
    <n v="100"/>
    <n v="5867"/>
    <n v="0"/>
    <x v="1"/>
    <x v="1"/>
    <x v="1"/>
    <n v="5.867"/>
    <n v="10"/>
  </r>
  <r>
    <n v="8145"/>
    <x v="0"/>
    <x v="0"/>
    <n v="5"/>
    <x v="1"/>
    <n v="266"/>
    <x v="0"/>
    <x v="1"/>
    <x v="0"/>
    <n v="0.75187969924812026"/>
    <n v="2"/>
    <n v="264"/>
    <n v="4867"/>
    <n v="0"/>
    <x v="1"/>
    <x v="2"/>
    <x v="1"/>
    <n v="4.867"/>
    <n v="10"/>
  </r>
  <r>
    <n v="8146"/>
    <x v="3"/>
    <x v="0"/>
    <n v="2"/>
    <x v="0"/>
    <n v="284"/>
    <x v="2"/>
    <x v="0"/>
    <x v="1"/>
    <n v="0.35211267605633806"/>
    <n v="1.0000000000000002"/>
    <n v="283"/>
    <n v="4171"/>
    <n v="1"/>
    <x v="0"/>
    <x v="3"/>
    <x v="1"/>
    <n v="4.1710000000000003"/>
    <n v="10"/>
  </r>
  <r>
    <n v="8147"/>
    <x v="1"/>
    <x v="1"/>
    <n v="5"/>
    <x v="1"/>
    <n v="233"/>
    <x v="0"/>
    <x v="0"/>
    <x v="1"/>
    <n v="3.8626609442060089"/>
    <n v="9.0000000000000018"/>
    <n v="224"/>
    <n v="4751"/>
    <n v="1"/>
    <x v="0"/>
    <x v="4"/>
    <x v="1"/>
    <n v="4.7510000000000003"/>
    <n v="10"/>
  </r>
  <r>
    <n v="8148"/>
    <x v="2"/>
    <x v="1"/>
    <n v="3"/>
    <x v="2"/>
    <n v="200"/>
    <x v="0"/>
    <x v="2"/>
    <x v="0"/>
    <n v="1"/>
    <n v="2"/>
    <n v="198"/>
    <n v="4777"/>
    <n v="1"/>
    <x v="0"/>
    <x v="1"/>
    <x v="1"/>
    <n v="4.7770000000000001"/>
    <n v="10"/>
  </r>
  <r>
    <n v="8149"/>
    <x v="2"/>
    <x v="1"/>
    <n v="2"/>
    <x v="0"/>
    <n v="176"/>
    <x v="1"/>
    <x v="1"/>
    <x v="0"/>
    <n v="0.56818181818181823"/>
    <n v="1.0000000000000002"/>
    <n v="175"/>
    <n v="5292"/>
    <n v="0"/>
    <x v="1"/>
    <x v="0"/>
    <x v="1"/>
    <n v="5.2919999999999998"/>
    <n v="10"/>
  </r>
  <r>
    <n v="8150"/>
    <x v="3"/>
    <x v="0"/>
    <n v="1"/>
    <x v="0"/>
    <n v="279"/>
    <x v="4"/>
    <x v="1"/>
    <x v="1"/>
    <n v="1.4336917562724014"/>
    <n v="4"/>
    <n v="275"/>
    <n v="4405"/>
    <n v="1"/>
    <x v="0"/>
    <x v="1"/>
    <x v="1"/>
    <n v="4.4050000000000002"/>
    <n v="10"/>
  </r>
  <r>
    <n v="8151"/>
    <x v="2"/>
    <x v="1"/>
    <n v="3"/>
    <x v="2"/>
    <n v="164"/>
    <x v="0"/>
    <x v="2"/>
    <x v="1"/>
    <n v="5.4878048780487809"/>
    <n v="9.0000000000000018"/>
    <n v="155"/>
    <n v="5070"/>
    <n v="0"/>
    <x v="1"/>
    <x v="2"/>
    <x v="1"/>
    <n v="5.07"/>
    <n v="10"/>
  </r>
  <r>
    <n v="8152"/>
    <x v="0"/>
    <x v="0"/>
    <n v="3"/>
    <x v="2"/>
    <n v="163"/>
    <x v="0"/>
    <x v="0"/>
    <x v="0"/>
    <n v="6.1349693251533743"/>
    <n v="10"/>
    <n v="153"/>
    <n v="5002"/>
    <n v="1"/>
    <x v="0"/>
    <x v="3"/>
    <x v="1"/>
    <n v="5.0019999999999998"/>
    <n v="10"/>
  </r>
  <r>
    <n v="8153"/>
    <x v="0"/>
    <x v="0"/>
    <n v="5"/>
    <x v="1"/>
    <n v="254"/>
    <x v="0"/>
    <x v="1"/>
    <x v="0"/>
    <n v="1.1811023622047243"/>
    <n v="3"/>
    <n v="251"/>
    <n v="4404"/>
    <n v="0"/>
    <x v="1"/>
    <x v="4"/>
    <x v="1"/>
    <n v="4.4039999999999999"/>
    <n v="10"/>
  </r>
  <r>
    <n v="8154"/>
    <x v="3"/>
    <x v="0"/>
    <n v="4"/>
    <x v="1"/>
    <n v="234"/>
    <x v="0"/>
    <x v="0"/>
    <x v="0"/>
    <n v="0.85470085470085477"/>
    <n v="2.0000000000000004"/>
    <n v="232"/>
    <n v="4269"/>
    <n v="0"/>
    <x v="1"/>
    <x v="1"/>
    <x v="1"/>
    <n v="4.2690000000000001"/>
    <n v="10"/>
  </r>
  <r>
    <n v="8155"/>
    <x v="0"/>
    <x v="0"/>
    <n v="1"/>
    <x v="0"/>
    <n v="191"/>
    <x v="0"/>
    <x v="0"/>
    <x v="0"/>
    <n v="4.1884816753926701"/>
    <n v="8"/>
    <n v="183"/>
    <n v="4021"/>
    <n v="1"/>
    <x v="0"/>
    <x v="0"/>
    <x v="1"/>
    <n v="4.0209999999999999"/>
    <n v="10"/>
  </r>
  <r>
    <n v="8156"/>
    <x v="2"/>
    <x v="1"/>
    <n v="3"/>
    <x v="2"/>
    <n v="224"/>
    <x v="0"/>
    <x v="1"/>
    <x v="0"/>
    <n v="2.2321428571428572"/>
    <n v="5"/>
    <n v="219"/>
    <n v="4214"/>
    <n v="1"/>
    <x v="0"/>
    <x v="1"/>
    <x v="1"/>
    <n v="4.2140000000000004"/>
    <n v="10"/>
  </r>
  <r>
    <n v="8157"/>
    <x v="2"/>
    <x v="1"/>
    <n v="1"/>
    <x v="0"/>
    <n v="250"/>
    <x v="1"/>
    <x v="0"/>
    <x v="0"/>
    <n v="2"/>
    <n v="5"/>
    <n v="245"/>
    <n v="4232"/>
    <n v="0"/>
    <x v="1"/>
    <x v="2"/>
    <x v="1"/>
    <n v="4.2320000000000002"/>
    <n v="10"/>
  </r>
  <r>
    <n v="8158"/>
    <x v="0"/>
    <x v="0"/>
    <n v="5"/>
    <x v="1"/>
    <n v="101"/>
    <x v="3"/>
    <x v="1"/>
    <x v="1"/>
    <n v="7.9207920792079207"/>
    <n v="8"/>
    <n v="93"/>
    <n v="4146"/>
    <n v="0"/>
    <x v="1"/>
    <x v="3"/>
    <x v="1"/>
    <n v="4.1459999999999999"/>
    <n v="10"/>
  </r>
  <r>
    <n v="8159"/>
    <x v="2"/>
    <x v="1"/>
    <n v="2"/>
    <x v="0"/>
    <n v="227"/>
    <x v="0"/>
    <x v="1"/>
    <x v="1"/>
    <n v="2.643171806167401"/>
    <n v="6"/>
    <n v="221"/>
    <n v="5058"/>
    <n v="0"/>
    <x v="1"/>
    <x v="4"/>
    <x v="1"/>
    <n v="5.0579999999999998"/>
    <n v="10"/>
  </r>
  <r>
    <n v="8160"/>
    <x v="2"/>
    <x v="1"/>
    <n v="1"/>
    <x v="0"/>
    <n v="173"/>
    <x v="1"/>
    <x v="1"/>
    <x v="0"/>
    <n v="2.3121387283236992"/>
    <n v="3.9999999999999996"/>
    <n v="169"/>
    <n v="5521"/>
    <n v="0"/>
    <x v="1"/>
    <x v="1"/>
    <x v="1"/>
    <n v="5.5209999999999999"/>
    <n v="10"/>
  </r>
  <r>
    <n v="8161"/>
    <x v="0"/>
    <x v="0"/>
    <n v="3"/>
    <x v="2"/>
    <n v="209"/>
    <x v="4"/>
    <x v="1"/>
    <x v="1"/>
    <n v="2.8708133971291865"/>
    <n v="6"/>
    <n v="203"/>
    <n v="4384"/>
    <n v="0"/>
    <x v="1"/>
    <x v="0"/>
    <x v="1"/>
    <n v="4.3840000000000003"/>
    <n v="10"/>
  </r>
  <r>
    <n v="8162"/>
    <x v="2"/>
    <x v="1"/>
    <n v="5"/>
    <x v="1"/>
    <n v="241"/>
    <x v="0"/>
    <x v="0"/>
    <x v="0"/>
    <n v="1.6597510373443984"/>
    <n v="4"/>
    <n v="237"/>
    <n v="4132"/>
    <n v="0"/>
    <x v="1"/>
    <x v="1"/>
    <x v="1"/>
    <n v="4.1319999999999997"/>
    <n v="10"/>
  </r>
  <r>
    <n v="8163"/>
    <x v="3"/>
    <x v="0"/>
    <n v="5"/>
    <x v="1"/>
    <n v="257"/>
    <x v="0"/>
    <x v="1"/>
    <x v="0"/>
    <n v="3.5019455252918288"/>
    <n v="9"/>
    <n v="248"/>
    <n v="5972"/>
    <n v="0"/>
    <x v="1"/>
    <x v="2"/>
    <x v="1"/>
    <n v="5.9720000000000004"/>
    <n v="10"/>
  </r>
  <r>
    <n v="8164"/>
    <x v="3"/>
    <x v="0"/>
    <n v="1"/>
    <x v="0"/>
    <n v="146"/>
    <x v="0"/>
    <x v="2"/>
    <x v="0"/>
    <n v="2.054794520547945"/>
    <n v="2.9999999999999996"/>
    <n v="143"/>
    <n v="4345"/>
    <n v="1"/>
    <x v="0"/>
    <x v="3"/>
    <x v="1"/>
    <n v="4.3449999999999998"/>
    <n v="10"/>
  </r>
  <r>
    <n v="8165"/>
    <x v="1"/>
    <x v="1"/>
    <n v="3"/>
    <x v="2"/>
    <n v="129"/>
    <x v="4"/>
    <x v="1"/>
    <x v="1"/>
    <n v="2.3255813953488373"/>
    <n v="3"/>
    <n v="126"/>
    <n v="5444"/>
    <n v="1"/>
    <x v="0"/>
    <x v="4"/>
    <x v="1"/>
    <n v="5.444"/>
    <n v="10"/>
  </r>
  <r>
    <n v="8166"/>
    <x v="2"/>
    <x v="1"/>
    <n v="4"/>
    <x v="1"/>
    <n v="285"/>
    <x v="0"/>
    <x v="0"/>
    <x v="1"/>
    <n v="3.1578947368421053"/>
    <n v="9"/>
    <n v="276"/>
    <n v="4768"/>
    <n v="1"/>
    <x v="0"/>
    <x v="1"/>
    <x v="1"/>
    <n v="4.7679999999999998"/>
    <n v="10"/>
  </r>
  <r>
    <n v="8167"/>
    <x v="2"/>
    <x v="1"/>
    <n v="1"/>
    <x v="0"/>
    <n v="133"/>
    <x v="0"/>
    <x v="0"/>
    <x v="0"/>
    <n v="3.7593984962406015"/>
    <n v="5"/>
    <n v="128"/>
    <n v="5213"/>
    <n v="1"/>
    <x v="0"/>
    <x v="0"/>
    <x v="1"/>
    <n v="5.2130000000000001"/>
    <n v="10"/>
  </r>
  <r>
    <n v="8168"/>
    <x v="0"/>
    <x v="0"/>
    <n v="2"/>
    <x v="0"/>
    <n v="185"/>
    <x v="0"/>
    <x v="0"/>
    <x v="1"/>
    <n v="0.54054054054054057"/>
    <n v="1"/>
    <n v="184"/>
    <n v="4786"/>
    <n v="0"/>
    <x v="1"/>
    <x v="1"/>
    <x v="1"/>
    <n v="4.7859999999999996"/>
    <n v="10"/>
  </r>
  <r>
    <n v="8169"/>
    <x v="3"/>
    <x v="0"/>
    <n v="5"/>
    <x v="1"/>
    <n v="193"/>
    <x v="2"/>
    <x v="1"/>
    <x v="1"/>
    <n v="4.1450777202072544"/>
    <n v="8.0000000000000018"/>
    <n v="185"/>
    <n v="5714"/>
    <n v="0"/>
    <x v="1"/>
    <x v="2"/>
    <x v="1"/>
    <n v="5.7140000000000004"/>
    <n v="10"/>
  </r>
  <r>
    <n v="8170"/>
    <x v="3"/>
    <x v="0"/>
    <n v="4"/>
    <x v="1"/>
    <n v="228"/>
    <x v="3"/>
    <x v="1"/>
    <x v="1"/>
    <n v="2.1929824561403506"/>
    <n v="4.9999999999999991"/>
    <n v="223"/>
    <n v="4974"/>
    <n v="1"/>
    <x v="0"/>
    <x v="3"/>
    <x v="1"/>
    <n v="4.9740000000000002"/>
    <n v="10"/>
  </r>
  <r>
    <n v="8171"/>
    <x v="2"/>
    <x v="1"/>
    <n v="3"/>
    <x v="2"/>
    <n v="179"/>
    <x v="1"/>
    <x v="0"/>
    <x v="1"/>
    <n v="2.7932960893854748"/>
    <n v="5"/>
    <n v="174"/>
    <n v="5058"/>
    <n v="0"/>
    <x v="1"/>
    <x v="4"/>
    <x v="1"/>
    <n v="5.0579999999999998"/>
    <n v="10"/>
  </r>
  <r>
    <n v="8172"/>
    <x v="0"/>
    <x v="0"/>
    <n v="2"/>
    <x v="0"/>
    <n v="224"/>
    <x v="0"/>
    <x v="0"/>
    <x v="0"/>
    <n v="4.0178571428571432"/>
    <n v="9.0000000000000018"/>
    <n v="215"/>
    <n v="4896"/>
    <n v="0"/>
    <x v="1"/>
    <x v="1"/>
    <x v="1"/>
    <n v="4.8959999999999999"/>
    <n v="10"/>
  </r>
  <r>
    <n v="8173"/>
    <x v="2"/>
    <x v="1"/>
    <n v="2"/>
    <x v="0"/>
    <n v="279"/>
    <x v="3"/>
    <x v="1"/>
    <x v="1"/>
    <n v="0.35842293906810035"/>
    <n v="1"/>
    <n v="278"/>
    <n v="5855"/>
    <n v="0"/>
    <x v="1"/>
    <x v="0"/>
    <x v="1"/>
    <n v="5.8550000000000004"/>
    <n v="10"/>
  </r>
  <r>
    <n v="8174"/>
    <x v="0"/>
    <x v="0"/>
    <n v="2"/>
    <x v="0"/>
    <n v="181"/>
    <x v="0"/>
    <x v="1"/>
    <x v="1"/>
    <n v="2.2099447513812152"/>
    <n v="3.9999999999999996"/>
    <n v="177"/>
    <n v="5717"/>
    <n v="0"/>
    <x v="1"/>
    <x v="1"/>
    <x v="1"/>
    <n v="5.7169999999999996"/>
    <n v="10"/>
  </r>
  <r>
    <n v="8175"/>
    <x v="3"/>
    <x v="0"/>
    <n v="5"/>
    <x v="1"/>
    <n v="198"/>
    <x v="1"/>
    <x v="1"/>
    <x v="1"/>
    <n v="4.5454545454545459"/>
    <n v="9.0000000000000018"/>
    <n v="189"/>
    <n v="4526"/>
    <n v="0"/>
    <x v="1"/>
    <x v="2"/>
    <x v="1"/>
    <n v="4.5259999999999998"/>
    <n v="10"/>
  </r>
  <r>
    <n v="8176"/>
    <x v="2"/>
    <x v="1"/>
    <n v="5"/>
    <x v="1"/>
    <n v="193"/>
    <x v="0"/>
    <x v="1"/>
    <x v="0"/>
    <n v="2.0725388601036272"/>
    <n v="4.0000000000000009"/>
    <n v="189"/>
    <n v="5817"/>
    <n v="0"/>
    <x v="1"/>
    <x v="3"/>
    <x v="1"/>
    <n v="5.8170000000000002"/>
    <n v="10"/>
  </r>
  <r>
    <n v="8177"/>
    <x v="3"/>
    <x v="0"/>
    <n v="4"/>
    <x v="1"/>
    <n v="184"/>
    <x v="0"/>
    <x v="0"/>
    <x v="0"/>
    <n v="0.54347826086956519"/>
    <n v="1"/>
    <n v="183"/>
    <n v="4208"/>
    <n v="1"/>
    <x v="0"/>
    <x v="4"/>
    <x v="1"/>
    <n v="4.2080000000000002"/>
    <n v="10"/>
  </r>
  <r>
    <n v="8178"/>
    <x v="3"/>
    <x v="0"/>
    <n v="2"/>
    <x v="0"/>
    <n v="139"/>
    <x v="0"/>
    <x v="0"/>
    <x v="1"/>
    <n v="6.4748201438848918"/>
    <n v="9"/>
    <n v="130"/>
    <n v="5920"/>
    <n v="0"/>
    <x v="1"/>
    <x v="1"/>
    <x v="1"/>
    <n v="5.92"/>
    <n v="10"/>
  </r>
  <r>
    <n v="8179"/>
    <x v="3"/>
    <x v="0"/>
    <n v="3"/>
    <x v="2"/>
    <n v="210"/>
    <x v="0"/>
    <x v="0"/>
    <x v="1"/>
    <n v="2.3809523809523809"/>
    <n v="5"/>
    <n v="205"/>
    <n v="4560"/>
    <n v="1"/>
    <x v="0"/>
    <x v="0"/>
    <x v="1"/>
    <n v="4.5599999999999996"/>
    <n v="10"/>
  </r>
  <r>
    <n v="8180"/>
    <x v="0"/>
    <x v="0"/>
    <n v="3"/>
    <x v="2"/>
    <n v="225"/>
    <x v="1"/>
    <x v="0"/>
    <x v="1"/>
    <n v="0.88888888888888884"/>
    <n v="2"/>
    <n v="223"/>
    <n v="4520"/>
    <n v="1"/>
    <x v="0"/>
    <x v="1"/>
    <x v="1"/>
    <n v="4.5199999999999996"/>
    <n v="10"/>
  </r>
  <r>
    <n v="8181"/>
    <x v="2"/>
    <x v="1"/>
    <n v="1"/>
    <x v="0"/>
    <n v="189"/>
    <x v="1"/>
    <x v="0"/>
    <x v="0"/>
    <n v="2.6455026455026456"/>
    <n v="5"/>
    <n v="184"/>
    <n v="4738"/>
    <n v="0"/>
    <x v="1"/>
    <x v="2"/>
    <x v="1"/>
    <n v="4.7380000000000004"/>
    <n v="10"/>
  </r>
  <r>
    <n v="8182"/>
    <x v="0"/>
    <x v="0"/>
    <n v="5"/>
    <x v="1"/>
    <n v="164"/>
    <x v="2"/>
    <x v="0"/>
    <x v="0"/>
    <n v="2.4390243902439024"/>
    <n v="4"/>
    <n v="160"/>
    <n v="5736"/>
    <n v="0"/>
    <x v="1"/>
    <x v="3"/>
    <x v="1"/>
    <n v="5.7359999999999998"/>
    <n v="10"/>
  </r>
  <r>
    <n v="8183"/>
    <x v="2"/>
    <x v="1"/>
    <n v="5"/>
    <x v="1"/>
    <n v="196"/>
    <x v="0"/>
    <x v="0"/>
    <x v="1"/>
    <n v="0.51020408163265307"/>
    <n v="1"/>
    <n v="195"/>
    <n v="5303"/>
    <n v="1"/>
    <x v="0"/>
    <x v="4"/>
    <x v="1"/>
    <n v="5.3029999999999999"/>
    <n v="10"/>
  </r>
  <r>
    <n v="8184"/>
    <x v="3"/>
    <x v="0"/>
    <n v="3"/>
    <x v="2"/>
    <n v="246"/>
    <x v="1"/>
    <x v="1"/>
    <x v="0"/>
    <n v="0.40650406504065045"/>
    <n v="1.0000000000000002"/>
    <n v="245"/>
    <n v="4533"/>
    <n v="0"/>
    <x v="1"/>
    <x v="1"/>
    <x v="1"/>
    <n v="4.5330000000000004"/>
    <n v="10"/>
  </r>
  <r>
    <n v="8185"/>
    <x v="0"/>
    <x v="0"/>
    <n v="4"/>
    <x v="1"/>
    <n v="188"/>
    <x v="2"/>
    <x v="0"/>
    <x v="0"/>
    <n v="5.3191489361702127"/>
    <n v="10"/>
    <n v="178"/>
    <n v="4571"/>
    <n v="1"/>
    <x v="0"/>
    <x v="0"/>
    <x v="1"/>
    <n v="4.5709999999999997"/>
    <n v="10"/>
  </r>
  <r>
    <n v="8186"/>
    <x v="2"/>
    <x v="1"/>
    <n v="3"/>
    <x v="2"/>
    <n v="250"/>
    <x v="1"/>
    <x v="1"/>
    <x v="0"/>
    <n v="1.6"/>
    <n v="4"/>
    <n v="246"/>
    <n v="4380"/>
    <n v="0"/>
    <x v="1"/>
    <x v="1"/>
    <x v="1"/>
    <n v="4.38"/>
    <n v="10"/>
  </r>
  <r>
    <n v="8187"/>
    <x v="0"/>
    <x v="0"/>
    <n v="2"/>
    <x v="0"/>
    <n v="156"/>
    <x v="2"/>
    <x v="1"/>
    <x v="0"/>
    <n v="1.2820512820512819"/>
    <n v="1.9999999999999998"/>
    <n v="154"/>
    <n v="5795"/>
    <n v="1"/>
    <x v="0"/>
    <x v="2"/>
    <x v="1"/>
    <n v="5.7949999999999999"/>
    <n v="10"/>
  </r>
  <r>
    <n v="8188"/>
    <x v="2"/>
    <x v="1"/>
    <n v="1"/>
    <x v="0"/>
    <n v="218"/>
    <x v="2"/>
    <x v="0"/>
    <x v="1"/>
    <n v="2.7522935779816518"/>
    <n v="6.0000000000000009"/>
    <n v="212"/>
    <n v="5480"/>
    <n v="1"/>
    <x v="0"/>
    <x v="3"/>
    <x v="1"/>
    <n v="5.48"/>
    <n v="10"/>
  </r>
  <r>
    <n v="8189"/>
    <x v="3"/>
    <x v="0"/>
    <n v="5"/>
    <x v="1"/>
    <n v="172"/>
    <x v="1"/>
    <x v="0"/>
    <x v="1"/>
    <n v="2.9069767441860463"/>
    <n v="5"/>
    <n v="167"/>
    <n v="5791"/>
    <n v="0"/>
    <x v="1"/>
    <x v="4"/>
    <x v="1"/>
    <n v="5.7910000000000004"/>
    <n v="10"/>
  </r>
  <r>
    <n v="8190"/>
    <x v="2"/>
    <x v="1"/>
    <n v="1"/>
    <x v="0"/>
    <n v="259"/>
    <x v="1"/>
    <x v="0"/>
    <x v="0"/>
    <n v="1.1583011583011582"/>
    <n v="3"/>
    <n v="256"/>
    <n v="4380"/>
    <n v="0"/>
    <x v="1"/>
    <x v="1"/>
    <x v="1"/>
    <n v="4.38"/>
    <n v="10"/>
  </r>
  <r>
    <n v="8191"/>
    <x v="2"/>
    <x v="1"/>
    <n v="3"/>
    <x v="2"/>
    <n v="231"/>
    <x v="0"/>
    <x v="1"/>
    <x v="0"/>
    <n v="3.8961038961038961"/>
    <n v="9"/>
    <n v="222"/>
    <n v="4623"/>
    <n v="1"/>
    <x v="0"/>
    <x v="0"/>
    <x v="1"/>
    <n v="4.6230000000000002"/>
    <n v="10"/>
  </r>
  <r>
    <n v="8192"/>
    <x v="3"/>
    <x v="0"/>
    <n v="2"/>
    <x v="0"/>
    <n v="224"/>
    <x v="0"/>
    <x v="2"/>
    <x v="1"/>
    <n v="1.7857142857142856"/>
    <n v="4"/>
    <n v="220"/>
    <n v="4271"/>
    <n v="0"/>
    <x v="1"/>
    <x v="1"/>
    <x v="1"/>
    <n v="4.2709999999999999"/>
    <n v="10"/>
  </r>
  <r>
    <n v="8193"/>
    <x v="0"/>
    <x v="0"/>
    <n v="5"/>
    <x v="1"/>
    <n v="201"/>
    <x v="0"/>
    <x v="0"/>
    <x v="1"/>
    <n v="3.4825870646766171"/>
    <n v="7"/>
    <n v="194"/>
    <n v="4048"/>
    <n v="0"/>
    <x v="1"/>
    <x v="2"/>
    <x v="1"/>
    <n v="4.048"/>
    <n v="10"/>
  </r>
  <r>
    <n v="8194"/>
    <x v="0"/>
    <x v="0"/>
    <n v="2"/>
    <x v="0"/>
    <n v="189"/>
    <x v="1"/>
    <x v="1"/>
    <x v="1"/>
    <n v="2.6455026455026456"/>
    <n v="5"/>
    <n v="184"/>
    <n v="4374"/>
    <n v="0"/>
    <x v="1"/>
    <x v="3"/>
    <x v="2"/>
    <n v="4.3739999999999997"/>
    <n v="10"/>
  </r>
  <r>
    <n v="8195"/>
    <x v="3"/>
    <x v="0"/>
    <n v="4"/>
    <x v="1"/>
    <n v="265"/>
    <x v="0"/>
    <x v="1"/>
    <x v="1"/>
    <n v="3.7735849056603774"/>
    <n v="10"/>
    <n v="255"/>
    <n v="4565"/>
    <n v="0"/>
    <x v="1"/>
    <x v="4"/>
    <x v="2"/>
    <n v="4.5650000000000004"/>
    <n v="10"/>
  </r>
  <r>
    <n v="8196"/>
    <x v="2"/>
    <x v="1"/>
    <n v="5"/>
    <x v="1"/>
    <n v="147"/>
    <x v="0"/>
    <x v="1"/>
    <x v="1"/>
    <n v="3.4013605442176873"/>
    <n v="5.0000000000000009"/>
    <n v="142"/>
    <n v="5357"/>
    <n v="1"/>
    <x v="0"/>
    <x v="1"/>
    <x v="2"/>
    <n v="5.3570000000000002"/>
    <n v="10"/>
  </r>
  <r>
    <n v="8197"/>
    <x v="0"/>
    <x v="0"/>
    <n v="4"/>
    <x v="1"/>
    <n v="195"/>
    <x v="0"/>
    <x v="0"/>
    <x v="0"/>
    <n v="3.0769230769230771"/>
    <n v="6"/>
    <n v="189"/>
    <n v="5783"/>
    <n v="0"/>
    <x v="1"/>
    <x v="0"/>
    <x v="2"/>
    <n v="5.7830000000000004"/>
    <n v="10"/>
  </r>
  <r>
    <n v="8198"/>
    <x v="0"/>
    <x v="0"/>
    <n v="5"/>
    <x v="1"/>
    <n v="216"/>
    <x v="0"/>
    <x v="1"/>
    <x v="0"/>
    <n v="3.2407407407407405"/>
    <n v="7"/>
    <n v="209"/>
    <n v="5891"/>
    <n v="0"/>
    <x v="1"/>
    <x v="1"/>
    <x v="2"/>
    <n v="5.891"/>
    <n v="10"/>
  </r>
  <r>
    <n v="8199"/>
    <x v="0"/>
    <x v="0"/>
    <n v="2"/>
    <x v="0"/>
    <n v="148"/>
    <x v="1"/>
    <x v="0"/>
    <x v="1"/>
    <n v="3.3783783783783785"/>
    <n v="5"/>
    <n v="143"/>
    <n v="4031"/>
    <n v="0"/>
    <x v="1"/>
    <x v="2"/>
    <x v="2"/>
    <n v="4.0309999999999997"/>
    <n v="10"/>
  </r>
  <r>
    <n v="8200"/>
    <x v="3"/>
    <x v="0"/>
    <n v="4"/>
    <x v="1"/>
    <n v="180"/>
    <x v="2"/>
    <x v="1"/>
    <x v="0"/>
    <n v="3.8888888888888888"/>
    <n v="7"/>
    <n v="173"/>
    <n v="4200"/>
    <n v="1"/>
    <x v="0"/>
    <x v="3"/>
    <x v="2"/>
    <n v="4.2"/>
    <n v="10"/>
  </r>
  <r>
    <n v="8201"/>
    <x v="2"/>
    <x v="1"/>
    <n v="3"/>
    <x v="2"/>
    <n v="169"/>
    <x v="0"/>
    <x v="0"/>
    <x v="0"/>
    <n v="4.1420118343195274"/>
    <n v="7.0000000000000009"/>
    <n v="162"/>
    <n v="5976"/>
    <n v="0"/>
    <x v="1"/>
    <x v="4"/>
    <x v="2"/>
    <n v="5.976"/>
    <n v="10"/>
  </r>
  <r>
    <n v="8202"/>
    <x v="2"/>
    <x v="1"/>
    <n v="4"/>
    <x v="1"/>
    <n v="200"/>
    <x v="0"/>
    <x v="0"/>
    <x v="0"/>
    <n v="3.5000000000000004"/>
    <n v="7.0000000000000009"/>
    <n v="193"/>
    <n v="5400"/>
    <n v="0"/>
    <x v="1"/>
    <x v="1"/>
    <x v="2"/>
    <n v="5.4"/>
    <n v="10"/>
  </r>
  <r>
    <n v="8203"/>
    <x v="2"/>
    <x v="1"/>
    <n v="3"/>
    <x v="2"/>
    <n v="255"/>
    <x v="1"/>
    <x v="0"/>
    <x v="0"/>
    <n v="3.9215686274509802"/>
    <n v="10"/>
    <n v="245"/>
    <n v="5632"/>
    <n v="0"/>
    <x v="1"/>
    <x v="0"/>
    <x v="2"/>
    <n v="5.6319999999999997"/>
    <n v="10"/>
  </r>
  <r>
    <n v="8204"/>
    <x v="0"/>
    <x v="0"/>
    <n v="3"/>
    <x v="2"/>
    <n v="238"/>
    <x v="1"/>
    <x v="0"/>
    <x v="0"/>
    <n v="0.42016806722689076"/>
    <n v="1"/>
    <n v="237"/>
    <n v="4051"/>
    <n v="0"/>
    <x v="1"/>
    <x v="1"/>
    <x v="2"/>
    <n v="4.0510000000000002"/>
    <n v="10"/>
  </r>
  <r>
    <n v="8205"/>
    <x v="2"/>
    <x v="1"/>
    <n v="4"/>
    <x v="1"/>
    <n v="163"/>
    <x v="0"/>
    <x v="1"/>
    <x v="1"/>
    <n v="3.0674846625766872"/>
    <n v="5"/>
    <n v="158"/>
    <n v="5088"/>
    <n v="1"/>
    <x v="0"/>
    <x v="2"/>
    <x v="2"/>
    <n v="5.0880000000000001"/>
    <n v="10"/>
  </r>
  <r>
    <n v="8206"/>
    <x v="0"/>
    <x v="0"/>
    <n v="5"/>
    <x v="1"/>
    <n v="177"/>
    <x v="0"/>
    <x v="1"/>
    <x v="1"/>
    <n v="3.9548022598870061"/>
    <n v="7.0000000000000009"/>
    <n v="170"/>
    <n v="4031"/>
    <n v="1"/>
    <x v="0"/>
    <x v="3"/>
    <x v="2"/>
    <n v="4.0309999999999997"/>
    <n v="10"/>
  </r>
  <r>
    <n v="8207"/>
    <x v="0"/>
    <x v="0"/>
    <n v="5"/>
    <x v="1"/>
    <n v="206"/>
    <x v="0"/>
    <x v="1"/>
    <x v="1"/>
    <n v="2.4271844660194173"/>
    <n v="4.9999999999999991"/>
    <n v="201"/>
    <n v="5785"/>
    <n v="1"/>
    <x v="0"/>
    <x v="4"/>
    <x v="2"/>
    <n v="5.7850000000000001"/>
    <n v="10"/>
  </r>
  <r>
    <n v="8208"/>
    <x v="2"/>
    <x v="1"/>
    <n v="4"/>
    <x v="1"/>
    <n v="175"/>
    <x v="0"/>
    <x v="0"/>
    <x v="0"/>
    <n v="1.1428571428571428"/>
    <n v="2"/>
    <n v="173"/>
    <n v="5272"/>
    <n v="0"/>
    <x v="1"/>
    <x v="1"/>
    <x v="2"/>
    <n v="5.2720000000000002"/>
    <n v="10"/>
  </r>
  <r>
    <n v="8209"/>
    <x v="3"/>
    <x v="0"/>
    <n v="5"/>
    <x v="1"/>
    <n v="247"/>
    <x v="1"/>
    <x v="1"/>
    <x v="1"/>
    <n v="2.0242914979757085"/>
    <n v="5"/>
    <n v="242"/>
    <n v="4250"/>
    <n v="0"/>
    <x v="1"/>
    <x v="0"/>
    <x v="2"/>
    <n v="4.25"/>
    <n v="10"/>
  </r>
  <r>
    <n v="8210"/>
    <x v="0"/>
    <x v="0"/>
    <n v="3"/>
    <x v="2"/>
    <n v="152"/>
    <x v="2"/>
    <x v="1"/>
    <x v="0"/>
    <n v="2.6315789473684208"/>
    <n v="3.9999999999999996"/>
    <n v="148"/>
    <n v="5809"/>
    <n v="0"/>
    <x v="1"/>
    <x v="1"/>
    <x v="2"/>
    <n v="5.8090000000000002"/>
    <n v="10"/>
  </r>
  <r>
    <n v="8211"/>
    <x v="0"/>
    <x v="0"/>
    <n v="4"/>
    <x v="1"/>
    <n v="162"/>
    <x v="0"/>
    <x v="0"/>
    <x v="0"/>
    <n v="4.9382716049382713"/>
    <n v="8"/>
    <n v="154"/>
    <n v="5394"/>
    <n v="0"/>
    <x v="1"/>
    <x v="2"/>
    <x v="2"/>
    <n v="5.3940000000000001"/>
    <n v="10"/>
  </r>
  <r>
    <n v="8212"/>
    <x v="2"/>
    <x v="1"/>
    <n v="4"/>
    <x v="1"/>
    <n v="206"/>
    <x v="0"/>
    <x v="1"/>
    <x v="0"/>
    <n v="2.4271844660194173"/>
    <n v="4.9999999999999991"/>
    <n v="201"/>
    <n v="5915"/>
    <n v="0"/>
    <x v="1"/>
    <x v="3"/>
    <x v="2"/>
    <n v="5.915"/>
    <n v="10"/>
  </r>
  <r>
    <n v="8213"/>
    <x v="2"/>
    <x v="1"/>
    <n v="4"/>
    <x v="1"/>
    <n v="186"/>
    <x v="2"/>
    <x v="0"/>
    <x v="0"/>
    <n v="3.225806451612903"/>
    <n v="6"/>
    <n v="180"/>
    <n v="5540"/>
    <n v="0"/>
    <x v="1"/>
    <x v="4"/>
    <x v="2"/>
    <n v="5.54"/>
    <n v="10"/>
  </r>
  <r>
    <n v="8214"/>
    <x v="0"/>
    <x v="0"/>
    <n v="5"/>
    <x v="1"/>
    <n v="179"/>
    <x v="0"/>
    <x v="0"/>
    <x v="0"/>
    <n v="2.2346368715083798"/>
    <n v="4"/>
    <n v="175"/>
    <n v="4487"/>
    <n v="0"/>
    <x v="1"/>
    <x v="1"/>
    <x v="2"/>
    <n v="4.4870000000000001"/>
    <n v="10"/>
  </r>
  <r>
    <n v="8215"/>
    <x v="2"/>
    <x v="1"/>
    <n v="5"/>
    <x v="1"/>
    <n v="172"/>
    <x v="0"/>
    <x v="1"/>
    <x v="0"/>
    <n v="4.0697674418604652"/>
    <n v="7"/>
    <n v="165"/>
    <n v="4929"/>
    <n v="0"/>
    <x v="1"/>
    <x v="0"/>
    <x v="2"/>
    <n v="4.9290000000000003"/>
    <n v="10"/>
  </r>
  <r>
    <n v="8216"/>
    <x v="2"/>
    <x v="1"/>
    <n v="3"/>
    <x v="2"/>
    <n v="158"/>
    <x v="1"/>
    <x v="1"/>
    <x v="1"/>
    <n v="4.4303797468354427"/>
    <n v="6.9999999999999991"/>
    <n v="151"/>
    <n v="4865"/>
    <n v="0"/>
    <x v="1"/>
    <x v="1"/>
    <x v="0"/>
    <n v="4.8650000000000002"/>
    <n v="10"/>
  </r>
  <r>
    <n v="8217"/>
    <x v="4"/>
    <x v="0"/>
    <n v="5"/>
    <x v="1"/>
    <n v="143"/>
    <x v="4"/>
    <x v="2"/>
    <x v="1"/>
    <n v="6.2937062937062942"/>
    <n v="9.0000000000000018"/>
    <n v="134"/>
    <n v="4060"/>
    <n v="0"/>
    <x v="1"/>
    <x v="2"/>
    <x v="0"/>
    <n v="4.0599999999999996"/>
    <n v="10"/>
  </r>
  <r>
    <n v="8218"/>
    <x v="3"/>
    <x v="0"/>
    <n v="3"/>
    <x v="2"/>
    <n v="171"/>
    <x v="0"/>
    <x v="1"/>
    <x v="0"/>
    <n v="4.0935672514619883"/>
    <n v="7"/>
    <n v="164"/>
    <n v="4994"/>
    <n v="0"/>
    <x v="1"/>
    <x v="3"/>
    <x v="0"/>
    <n v="4.9939999999999998"/>
    <n v="10"/>
  </r>
  <r>
    <n v="8219"/>
    <x v="0"/>
    <x v="0"/>
    <n v="2"/>
    <x v="0"/>
    <n v="175"/>
    <x v="0"/>
    <x v="2"/>
    <x v="1"/>
    <n v="2.2857142857142856"/>
    <n v="4"/>
    <n v="171"/>
    <n v="4426"/>
    <n v="0"/>
    <x v="1"/>
    <x v="4"/>
    <x v="0"/>
    <n v="4.4260000000000002"/>
    <n v="10"/>
  </r>
  <r>
    <n v="8220"/>
    <x v="0"/>
    <x v="0"/>
    <n v="5"/>
    <x v="1"/>
    <n v="173"/>
    <x v="0"/>
    <x v="1"/>
    <x v="0"/>
    <n v="4.6242774566473983"/>
    <n v="7.9999999999999991"/>
    <n v="165"/>
    <n v="4040"/>
    <n v="1"/>
    <x v="0"/>
    <x v="1"/>
    <x v="0"/>
    <n v="4.04"/>
    <n v="10"/>
  </r>
  <r>
    <n v="8221"/>
    <x v="0"/>
    <x v="0"/>
    <n v="4"/>
    <x v="1"/>
    <n v="268"/>
    <x v="0"/>
    <x v="1"/>
    <x v="1"/>
    <n v="3.7313432835820892"/>
    <n v="9.9999999999999982"/>
    <n v="258"/>
    <n v="4531"/>
    <n v="0"/>
    <x v="1"/>
    <x v="0"/>
    <x v="0"/>
    <n v="4.5309999999999997"/>
    <n v="10"/>
  </r>
  <r>
    <n v="8222"/>
    <x v="0"/>
    <x v="0"/>
    <n v="5"/>
    <x v="1"/>
    <n v="232"/>
    <x v="0"/>
    <x v="0"/>
    <x v="0"/>
    <n v="3.4482758620689653"/>
    <n v="8"/>
    <n v="224"/>
    <n v="5923"/>
    <n v="0"/>
    <x v="1"/>
    <x v="1"/>
    <x v="0"/>
    <n v="5.923"/>
    <n v="10"/>
  </r>
  <r>
    <n v="8223"/>
    <x v="0"/>
    <x v="0"/>
    <n v="2"/>
    <x v="0"/>
    <n v="203"/>
    <x v="2"/>
    <x v="1"/>
    <x v="0"/>
    <n v="4.4334975369458132"/>
    <n v="9.0000000000000018"/>
    <n v="194"/>
    <n v="4217"/>
    <n v="0"/>
    <x v="1"/>
    <x v="2"/>
    <x v="0"/>
    <n v="4.2169999999999996"/>
    <n v="10"/>
  </r>
  <r>
    <n v="8224"/>
    <x v="2"/>
    <x v="1"/>
    <n v="4"/>
    <x v="1"/>
    <n v="140"/>
    <x v="0"/>
    <x v="0"/>
    <x v="1"/>
    <n v="2.1428571428571428"/>
    <n v="3"/>
    <n v="137"/>
    <n v="5300"/>
    <n v="0"/>
    <x v="1"/>
    <x v="3"/>
    <x v="0"/>
    <n v="5.3"/>
    <n v="10"/>
  </r>
  <r>
    <n v="8225"/>
    <x v="2"/>
    <x v="1"/>
    <n v="4"/>
    <x v="1"/>
    <n v="138"/>
    <x v="0"/>
    <x v="1"/>
    <x v="0"/>
    <n v="7.2463768115942031"/>
    <n v="10"/>
    <n v="128"/>
    <n v="4327"/>
    <n v="1"/>
    <x v="0"/>
    <x v="4"/>
    <x v="0"/>
    <n v="4.327"/>
    <n v="10"/>
  </r>
  <r>
    <n v="8226"/>
    <x v="3"/>
    <x v="0"/>
    <n v="1"/>
    <x v="0"/>
    <n v="262"/>
    <x v="0"/>
    <x v="1"/>
    <x v="1"/>
    <n v="3.4351145038167941"/>
    <n v="9"/>
    <n v="253"/>
    <n v="5146"/>
    <n v="0"/>
    <x v="1"/>
    <x v="1"/>
    <x v="0"/>
    <n v="5.1459999999999999"/>
    <n v="10"/>
  </r>
  <r>
    <n v="8227"/>
    <x v="0"/>
    <x v="0"/>
    <n v="1"/>
    <x v="0"/>
    <n v="245"/>
    <x v="0"/>
    <x v="0"/>
    <x v="0"/>
    <n v="3.6734693877551026"/>
    <n v="9.0000000000000018"/>
    <n v="236"/>
    <n v="4024"/>
    <n v="1"/>
    <x v="0"/>
    <x v="0"/>
    <x v="0"/>
    <n v="4.024"/>
    <n v="10"/>
  </r>
  <r>
    <n v="8228"/>
    <x v="2"/>
    <x v="1"/>
    <n v="4"/>
    <x v="1"/>
    <n v="224"/>
    <x v="0"/>
    <x v="0"/>
    <x v="0"/>
    <n v="4.4642857142857144"/>
    <n v="10"/>
    <n v="214"/>
    <n v="4806"/>
    <n v="1"/>
    <x v="0"/>
    <x v="1"/>
    <x v="0"/>
    <n v="4.806"/>
    <n v="10"/>
  </r>
  <r>
    <n v="8229"/>
    <x v="2"/>
    <x v="1"/>
    <n v="4"/>
    <x v="1"/>
    <n v="186"/>
    <x v="1"/>
    <x v="0"/>
    <x v="0"/>
    <n v="2.1505376344086025"/>
    <n v="4.0000000000000009"/>
    <n v="182"/>
    <n v="4585"/>
    <n v="0"/>
    <x v="1"/>
    <x v="2"/>
    <x v="0"/>
    <n v="4.585"/>
    <n v="10"/>
  </r>
  <r>
    <n v="8230"/>
    <x v="0"/>
    <x v="0"/>
    <n v="2"/>
    <x v="0"/>
    <n v="282"/>
    <x v="2"/>
    <x v="1"/>
    <x v="1"/>
    <n v="1.773049645390071"/>
    <n v="5.0000000000000009"/>
    <n v="277"/>
    <n v="5422"/>
    <n v="1"/>
    <x v="0"/>
    <x v="3"/>
    <x v="0"/>
    <n v="5.4219999999999997"/>
    <n v="10"/>
  </r>
  <r>
    <n v="8231"/>
    <x v="3"/>
    <x v="0"/>
    <n v="1"/>
    <x v="0"/>
    <n v="266"/>
    <x v="0"/>
    <x v="0"/>
    <x v="1"/>
    <n v="3.007518796992481"/>
    <n v="8"/>
    <n v="258"/>
    <n v="4786"/>
    <n v="1"/>
    <x v="0"/>
    <x v="4"/>
    <x v="0"/>
    <n v="4.7859999999999996"/>
    <n v="10"/>
  </r>
  <r>
    <n v="8232"/>
    <x v="0"/>
    <x v="0"/>
    <n v="2"/>
    <x v="0"/>
    <n v="256"/>
    <x v="2"/>
    <x v="0"/>
    <x v="0"/>
    <n v="2.734375"/>
    <n v="7"/>
    <n v="249"/>
    <n v="5571"/>
    <n v="0"/>
    <x v="1"/>
    <x v="1"/>
    <x v="0"/>
    <n v="5.5709999999999997"/>
    <n v="10"/>
  </r>
  <r>
    <n v="8233"/>
    <x v="2"/>
    <x v="1"/>
    <n v="3"/>
    <x v="2"/>
    <n v="155"/>
    <x v="0"/>
    <x v="1"/>
    <x v="0"/>
    <n v="4.5161290322580641"/>
    <n v="6.9999999999999991"/>
    <n v="148"/>
    <n v="5464"/>
    <n v="0"/>
    <x v="1"/>
    <x v="0"/>
    <x v="0"/>
    <n v="5.4640000000000004"/>
    <n v="10"/>
  </r>
  <r>
    <n v="8234"/>
    <x v="1"/>
    <x v="1"/>
    <n v="4"/>
    <x v="1"/>
    <n v="142"/>
    <x v="0"/>
    <x v="2"/>
    <x v="1"/>
    <n v="1.4084507042253522"/>
    <n v="2.0000000000000004"/>
    <n v="140"/>
    <n v="5700"/>
    <n v="0"/>
    <x v="1"/>
    <x v="1"/>
    <x v="0"/>
    <n v="5.7"/>
    <n v="10"/>
  </r>
  <r>
    <n v="8235"/>
    <x v="4"/>
    <x v="0"/>
    <n v="3"/>
    <x v="2"/>
    <n v="229"/>
    <x v="7"/>
    <x v="1"/>
    <x v="1"/>
    <n v="2.6200873362445414"/>
    <n v="6"/>
    <n v="223"/>
    <n v="4600"/>
    <n v="0"/>
    <x v="1"/>
    <x v="2"/>
    <x v="0"/>
    <n v="4.5999999999999996"/>
    <n v="10"/>
  </r>
  <r>
    <n v="8236"/>
    <x v="0"/>
    <x v="0"/>
    <n v="3"/>
    <x v="2"/>
    <n v="211"/>
    <x v="7"/>
    <x v="1"/>
    <x v="0"/>
    <n v="2.8436018957345972"/>
    <n v="6"/>
    <n v="205"/>
    <n v="5583"/>
    <n v="0"/>
    <x v="1"/>
    <x v="3"/>
    <x v="0"/>
    <n v="5.5830000000000002"/>
    <n v="10"/>
  </r>
  <r>
    <n v="8237"/>
    <x v="3"/>
    <x v="0"/>
    <n v="1"/>
    <x v="0"/>
    <n v="264"/>
    <x v="3"/>
    <x v="2"/>
    <x v="0"/>
    <n v="1.5151515151515151"/>
    <n v="4"/>
    <n v="260"/>
    <n v="5337"/>
    <n v="0"/>
    <x v="1"/>
    <x v="4"/>
    <x v="0"/>
    <n v="5.3369999999999997"/>
    <n v="10"/>
  </r>
  <r>
    <n v="8238"/>
    <x v="4"/>
    <x v="0"/>
    <n v="1"/>
    <x v="0"/>
    <n v="217"/>
    <x v="2"/>
    <x v="1"/>
    <x v="1"/>
    <n v="1.3824884792626728"/>
    <n v="3"/>
    <n v="214"/>
    <n v="5571"/>
    <n v="0"/>
    <x v="1"/>
    <x v="1"/>
    <x v="1"/>
    <n v="5.5709999999999997"/>
    <n v="10"/>
  </r>
  <r>
    <n v="8239"/>
    <x v="3"/>
    <x v="0"/>
    <n v="3"/>
    <x v="2"/>
    <n v="145"/>
    <x v="0"/>
    <x v="0"/>
    <x v="1"/>
    <n v="2.0689655172413794"/>
    <n v="3"/>
    <n v="142"/>
    <n v="4077"/>
    <n v="1"/>
    <x v="0"/>
    <x v="0"/>
    <x v="1"/>
    <n v="4.077"/>
    <n v="10"/>
  </r>
  <r>
    <n v="8240"/>
    <x v="2"/>
    <x v="1"/>
    <n v="2"/>
    <x v="0"/>
    <n v="185"/>
    <x v="2"/>
    <x v="0"/>
    <x v="1"/>
    <n v="3.2432432432432434"/>
    <n v="6"/>
    <n v="179"/>
    <n v="5854"/>
    <n v="0"/>
    <x v="1"/>
    <x v="1"/>
    <x v="1"/>
    <n v="5.8540000000000001"/>
    <n v="10"/>
  </r>
  <r>
    <n v="8241"/>
    <x v="0"/>
    <x v="0"/>
    <n v="4"/>
    <x v="1"/>
    <n v="221"/>
    <x v="6"/>
    <x v="2"/>
    <x v="1"/>
    <n v="2.7149321266968327"/>
    <n v="6"/>
    <n v="215"/>
    <n v="5582"/>
    <n v="1"/>
    <x v="0"/>
    <x v="2"/>
    <x v="1"/>
    <n v="5.5819999999999999"/>
    <n v="10"/>
  </r>
  <r>
    <n v="8242"/>
    <x v="0"/>
    <x v="0"/>
    <n v="5"/>
    <x v="1"/>
    <n v="208"/>
    <x v="0"/>
    <x v="0"/>
    <x v="0"/>
    <n v="3.8461538461538463"/>
    <n v="8"/>
    <n v="200"/>
    <n v="4632"/>
    <n v="0"/>
    <x v="1"/>
    <x v="3"/>
    <x v="1"/>
    <n v="4.6319999999999997"/>
    <n v="10"/>
  </r>
  <r>
    <n v="8243"/>
    <x v="0"/>
    <x v="0"/>
    <n v="5"/>
    <x v="1"/>
    <n v="260"/>
    <x v="1"/>
    <x v="1"/>
    <x v="1"/>
    <n v="0.76923076923076927"/>
    <n v="2"/>
    <n v="258"/>
    <n v="5368"/>
    <n v="0"/>
    <x v="1"/>
    <x v="4"/>
    <x v="1"/>
    <n v="5.3680000000000003"/>
    <n v="10"/>
  </r>
  <r>
    <n v="8244"/>
    <x v="0"/>
    <x v="0"/>
    <n v="4"/>
    <x v="1"/>
    <n v="177"/>
    <x v="5"/>
    <x v="0"/>
    <x v="0"/>
    <n v="1.6949152542372881"/>
    <n v="3"/>
    <n v="174"/>
    <n v="5646"/>
    <n v="1"/>
    <x v="0"/>
    <x v="1"/>
    <x v="1"/>
    <n v="5.6459999999999999"/>
    <n v="10"/>
  </r>
  <r>
    <n v="8245"/>
    <x v="0"/>
    <x v="0"/>
    <n v="1"/>
    <x v="0"/>
    <n v="144"/>
    <x v="2"/>
    <x v="0"/>
    <x v="0"/>
    <n v="6.9444444444444446"/>
    <n v="10"/>
    <n v="134"/>
    <n v="4175"/>
    <n v="0"/>
    <x v="1"/>
    <x v="0"/>
    <x v="1"/>
    <n v="4.1749999999999998"/>
    <n v="10"/>
  </r>
  <r>
    <n v="8246"/>
    <x v="2"/>
    <x v="1"/>
    <n v="5"/>
    <x v="1"/>
    <n v="174"/>
    <x v="1"/>
    <x v="0"/>
    <x v="0"/>
    <n v="2.2988505747126435"/>
    <n v="4"/>
    <n v="170"/>
    <n v="5692"/>
    <n v="0"/>
    <x v="1"/>
    <x v="1"/>
    <x v="1"/>
    <n v="5.6920000000000002"/>
    <n v="10"/>
  </r>
  <r>
    <n v="8247"/>
    <x v="2"/>
    <x v="1"/>
    <n v="2"/>
    <x v="0"/>
    <n v="215"/>
    <x v="2"/>
    <x v="2"/>
    <x v="1"/>
    <n v="0.46511627906976744"/>
    <n v="1"/>
    <n v="214"/>
    <n v="4158"/>
    <n v="0"/>
    <x v="1"/>
    <x v="2"/>
    <x v="1"/>
    <n v="4.1580000000000004"/>
    <n v="10"/>
  </r>
  <r>
    <n v="8248"/>
    <x v="0"/>
    <x v="0"/>
    <n v="5"/>
    <x v="1"/>
    <n v="270"/>
    <x v="6"/>
    <x v="1"/>
    <x v="1"/>
    <n v="3.3333333333333335"/>
    <n v="9"/>
    <n v="261"/>
    <n v="5085"/>
    <n v="1"/>
    <x v="0"/>
    <x v="3"/>
    <x v="1"/>
    <n v="5.085"/>
    <n v="10"/>
  </r>
  <r>
    <n v="8249"/>
    <x v="2"/>
    <x v="1"/>
    <n v="4"/>
    <x v="1"/>
    <n v="209"/>
    <x v="1"/>
    <x v="2"/>
    <x v="1"/>
    <n v="4.7846889952153111"/>
    <n v="10"/>
    <n v="199"/>
    <n v="4540"/>
    <n v="0"/>
    <x v="1"/>
    <x v="4"/>
    <x v="1"/>
    <n v="4.54"/>
    <n v="10"/>
  </r>
  <r>
    <n v="8250"/>
    <x v="3"/>
    <x v="0"/>
    <n v="1"/>
    <x v="0"/>
    <n v="103"/>
    <x v="4"/>
    <x v="0"/>
    <x v="0"/>
    <n v="9.7087378640776691"/>
    <n v="9.9999999999999982"/>
    <n v="93"/>
    <n v="5413"/>
    <n v="1"/>
    <x v="0"/>
    <x v="1"/>
    <x v="1"/>
    <n v="5.4130000000000003"/>
    <n v="10"/>
  </r>
  <r>
    <n v="8251"/>
    <x v="3"/>
    <x v="0"/>
    <n v="1"/>
    <x v="0"/>
    <n v="184"/>
    <x v="0"/>
    <x v="0"/>
    <x v="0"/>
    <n v="5.4347826086956523"/>
    <n v="10"/>
    <n v="174"/>
    <n v="4674"/>
    <n v="1"/>
    <x v="0"/>
    <x v="0"/>
    <x v="1"/>
    <n v="4.6740000000000004"/>
    <n v="10"/>
  </r>
  <r>
    <n v="8252"/>
    <x v="3"/>
    <x v="0"/>
    <n v="3"/>
    <x v="2"/>
    <n v="226"/>
    <x v="1"/>
    <x v="2"/>
    <x v="0"/>
    <n v="2.6548672566371683"/>
    <n v="6"/>
    <n v="220"/>
    <n v="5033"/>
    <n v="0"/>
    <x v="1"/>
    <x v="1"/>
    <x v="1"/>
    <n v="5.0330000000000004"/>
    <n v="10"/>
  </r>
  <r>
    <n v="8253"/>
    <x v="3"/>
    <x v="0"/>
    <n v="2"/>
    <x v="0"/>
    <n v="158"/>
    <x v="0"/>
    <x v="0"/>
    <x v="1"/>
    <n v="2.5316455696202533"/>
    <n v="4"/>
    <n v="154"/>
    <n v="4324"/>
    <n v="0"/>
    <x v="1"/>
    <x v="2"/>
    <x v="1"/>
    <n v="4.3239999999999998"/>
    <n v="10"/>
  </r>
  <r>
    <n v="8254"/>
    <x v="2"/>
    <x v="1"/>
    <n v="2"/>
    <x v="0"/>
    <n v="274"/>
    <x v="1"/>
    <x v="2"/>
    <x v="1"/>
    <n v="0.72992700729927007"/>
    <n v="2"/>
    <n v="272"/>
    <n v="5029"/>
    <n v="0"/>
    <x v="1"/>
    <x v="3"/>
    <x v="1"/>
    <n v="5.0289999999999999"/>
    <n v="10"/>
  </r>
  <r>
    <n v="8255"/>
    <x v="2"/>
    <x v="1"/>
    <n v="4"/>
    <x v="1"/>
    <n v="245"/>
    <x v="0"/>
    <x v="1"/>
    <x v="0"/>
    <n v="2.8571428571428572"/>
    <n v="7"/>
    <n v="238"/>
    <n v="5429"/>
    <n v="0"/>
    <x v="1"/>
    <x v="4"/>
    <x v="1"/>
    <n v="5.4290000000000003"/>
    <n v="10"/>
  </r>
  <r>
    <n v="8256"/>
    <x v="3"/>
    <x v="0"/>
    <n v="3"/>
    <x v="2"/>
    <n v="254"/>
    <x v="3"/>
    <x v="0"/>
    <x v="1"/>
    <n v="3.1496062992125982"/>
    <n v="7.9999999999999991"/>
    <n v="246"/>
    <n v="1932"/>
    <n v="0"/>
    <x v="1"/>
    <x v="1"/>
    <x v="1"/>
    <n v="1.9319999999999999"/>
    <n v="5"/>
  </r>
  <r>
    <n v="8257"/>
    <x v="3"/>
    <x v="0"/>
    <n v="3"/>
    <x v="2"/>
    <n v="252"/>
    <x v="4"/>
    <x v="0"/>
    <x v="1"/>
    <n v="0.79365079365079361"/>
    <n v="2"/>
    <n v="250"/>
    <n v="1312"/>
    <n v="1"/>
    <x v="0"/>
    <x v="0"/>
    <x v="1"/>
    <n v="1.3120000000000001"/>
    <n v="5"/>
  </r>
  <r>
    <n v="8258"/>
    <x v="4"/>
    <x v="0"/>
    <n v="4"/>
    <x v="1"/>
    <n v="254"/>
    <x v="2"/>
    <x v="0"/>
    <x v="1"/>
    <n v="0.78740157480314954"/>
    <n v="1.9999999999999998"/>
    <n v="252"/>
    <n v="1174"/>
    <n v="0"/>
    <x v="1"/>
    <x v="1"/>
    <x v="1"/>
    <n v="1.1739999999999999"/>
    <n v="5"/>
  </r>
  <r>
    <n v="8259"/>
    <x v="0"/>
    <x v="0"/>
    <n v="3"/>
    <x v="2"/>
    <n v="263"/>
    <x v="4"/>
    <x v="0"/>
    <x v="0"/>
    <n v="3.8022813688212929"/>
    <n v="10"/>
    <n v="253"/>
    <n v="1762"/>
    <n v="0"/>
    <x v="1"/>
    <x v="2"/>
    <x v="1"/>
    <n v="1.762"/>
    <n v="5"/>
  </r>
  <r>
    <n v="8260"/>
    <x v="3"/>
    <x v="0"/>
    <n v="1"/>
    <x v="0"/>
    <n v="256"/>
    <x v="4"/>
    <x v="0"/>
    <x v="0"/>
    <n v="1.953125"/>
    <n v="5"/>
    <n v="251"/>
    <n v="1970"/>
    <n v="0"/>
    <x v="1"/>
    <x v="3"/>
    <x v="1"/>
    <n v="1.97"/>
    <n v="5"/>
  </r>
  <r>
    <n v="8261"/>
    <x v="4"/>
    <x v="0"/>
    <n v="5"/>
    <x v="1"/>
    <n v="264"/>
    <x v="2"/>
    <x v="1"/>
    <x v="0"/>
    <n v="3.4090909090909087"/>
    <n v="8.9999999999999982"/>
    <n v="255"/>
    <n v="1922"/>
    <n v="1"/>
    <x v="0"/>
    <x v="4"/>
    <x v="1"/>
    <n v="1.9219999999999999"/>
    <n v="5"/>
  </r>
  <r>
    <n v="8262"/>
    <x v="0"/>
    <x v="0"/>
    <n v="2"/>
    <x v="0"/>
    <n v="237"/>
    <x v="4"/>
    <x v="0"/>
    <x v="1"/>
    <n v="2.5316455696202533"/>
    <n v="6"/>
    <n v="231"/>
    <n v="1734"/>
    <n v="1"/>
    <x v="0"/>
    <x v="1"/>
    <x v="1"/>
    <n v="1.734"/>
    <n v="5"/>
  </r>
  <r>
    <n v="8263"/>
    <x v="0"/>
    <x v="0"/>
    <n v="1"/>
    <x v="0"/>
    <n v="226"/>
    <x v="4"/>
    <x v="1"/>
    <x v="0"/>
    <n v="0.88495575221238942"/>
    <n v="2"/>
    <n v="224"/>
    <n v="1912"/>
    <n v="0"/>
    <x v="1"/>
    <x v="0"/>
    <x v="1"/>
    <n v="1.9119999999999999"/>
    <n v="5"/>
  </r>
  <r>
    <n v="8264"/>
    <x v="5"/>
    <x v="0"/>
    <n v="1"/>
    <x v="0"/>
    <n v="289"/>
    <x v="2"/>
    <x v="0"/>
    <x v="0"/>
    <n v="1.3840830449826991"/>
    <n v="4.0000000000000009"/>
    <n v="285"/>
    <n v="1543"/>
    <n v="1"/>
    <x v="0"/>
    <x v="1"/>
    <x v="1"/>
    <n v="1.5429999999999999"/>
    <n v="5"/>
  </r>
  <r>
    <n v="8265"/>
    <x v="5"/>
    <x v="0"/>
    <n v="1"/>
    <x v="0"/>
    <n v="281"/>
    <x v="2"/>
    <x v="0"/>
    <x v="0"/>
    <n v="3.2028469750889679"/>
    <n v="9"/>
    <n v="272"/>
    <n v="1235"/>
    <n v="0"/>
    <x v="1"/>
    <x v="2"/>
    <x v="1"/>
    <n v="1.2350000000000001"/>
    <n v="5"/>
  </r>
  <r>
    <n v="8266"/>
    <x v="3"/>
    <x v="0"/>
    <n v="5"/>
    <x v="1"/>
    <n v="258"/>
    <x v="4"/>
    <x v="0"/>
    <x v="1"/>
    <n v="2.3255813953488373"/>
    <n v="6"/>
    <n v="252"/>
    <n v="1068"/>
    <n v="1"/>
    <x v="0"/>
    <x v="3"/>
    <x v="1"/>
    <n v="1.0680000000000001"/>
    <n v="5"/>
  </r>
  <r>
    <n v="8267"/>
    <x v="4"/>
    <x v="0"/>
    <n v="4"/>
    <x v="1"/>
    <n v="263"/>
    <x v="2"/>
    <x v="0"/>
    <x v="1"/>
    <n v="1.1406844106463878"/>
    <n v="3"/>
    <n v="260"/>
    <n v="1276"/>
    <n v="0"/>
    <x v="1"/>
    <x v="4"/>
    <x v="1"/>
    <n v="1.276"/>
    <n v="5"/>
  </r>
  <r>
    <n v="8268"/>
    <x v="3"/>
    <x v="0"/>
    <n v="3"/>
    <x v="2"/>
    <n v="245"/>
    <x v="4"/>
    <x v="0"/>
    <x v="0"/>
    <n v="0.40816326530612246"/>
    <n v="1"/>
    <n v="244"/>
    <n v="1605"/>
    <n v="0"/>
    <x v="1"/>
    <x v="1"/>
    <x v="1"/>
    <n v="1.605"/>
    <n v="5"/>
  </r>
  <r>
    <n v="8269"/>
    <x v="5"/>
    <x v="0"/>
    <n v="3"/>
    <x v="2"/>
    <n v="296"/>
    <x v="2"/>
    <x v="1"/>
    <x v="0"/>
    <n v="2.3648648648648649"/>
    <n v="7"/>
    <n v="289"/>
    <n v="1427"/>
    <n v="0"/>
    <x v="1"/>
    <x v="0"/>
    <x v="1"/>
    <n v="1.427"/>
    <n v="5"/>
  </r>
  <r>
    <n v="8270"/>
    <x v="5"/>
    <x v="0"/>
    <n v="4"/>
    <x v="1"/>
    <n v="286"/>
    <x v="2"/>
    <x v="0"/>
    <x v="1"/>
    <n v="1.048951048951049"/>
    <n v="3"/>
    <n v="283"/>
    <n v="1262"/>
    <n v="1"/>
    <x v="0"/>
    <x v="1"/>
    <x v="1"/>
    <n v="1.262"/>
    <n v="5"/>
  </r>
  <r>
    <n v="8271"/>
    <x v="4"/>
    <x v="0"/>
    <n v="3"/>
    <x v="2"/>
    <n v="252"/>
    <x v="1"/>
    <x v="0"/>
    <x v="1"/>
    <n v="2.3809523809523809"/>
    <n v="6"/>
    <n v="246"/>
    <n v="1470"/>
    <n v="1"/>
    <x v="0"/>
    <x v="2"/>
    <x v="1"/>
    <n v="1.47"/>
    <n v="5"/>
  </r>
  <r>
    <n v="8272"/>
    <x v="4"/>
    <x v="0"/>
    <n v="5"/>
    <x v="1"/>
    <n v="301"/>
    <x v="2"/>
    <x v="0"/>
    <x v="0"/>
    <n v="1.3289036544850499"/>
    <n v="4"/>
    <n v="297"/>
    <n v="1707"/>
    <n v="1"/>
    <x v="0"/>
    <x v="3"/>
    <x v="1"/>
    <n v="1.7070000000000001"/>
    <n v="5"/>
  </r>
  <r>
    <n v="8273"/>
    <x v="5"/>
    <x v="0"/>
    <n v="4"/>
    <x v="1"/>
    <n v="290"/>
    <x v="2"/>
    <x v="0"/>
    <x v="0"/>
    <n v="3.4482758620689653"/>
    <n v="9.9999999999999982"/>
    <n v="280"/>
    <n v="1886"/>
    <n v="1"/>
    <x v="0"/>
    <x v="4"/>
    <x v="1"/>
    <n v="1.8859999999999999"/>
    <n v="5"/>
  </r>
  <r>
    <n v="8274"/>
    <x v="5"/>
    <x v="0"/>
    <n v="2"/>
    <x v="0"/>
    <n v="247"/>
    <x v="2"/>
    <x v="1"/>
    <x v="0"/>
    <n v="3.6437246963562751"/>
    <n v="8.9999999999999982"/>
    <n v="238"/>
    <n v="1096"/>
    <n v="1"/>
    <x v="0"/>
    <x v="1"/>
    <x v="1"/>
    <n v="1.0960000000000001"/>
    <n v="5"/>
  </r>
  <r>
    <n v="8275"/>
    <x v="2"/>
    <x v="1"/>
    <n v="1"/>
    <x v="0"/>
    <n v="138"/>
    <x v="0"/>
    <x v="1"/>
    <x v="0"/>
    <n v="1.4492753623188406"/>
    <n v="2"/>
    <n v="136"/>
    <n v="4766"/>
    <n v="1"/>
    <x v="0"/>
    <x v="0"/>
    <x v="1"/>
    <n v="4.766"/>
    <n v="10"/>
  </r>
  <r>
    <n v="8276"/>
    <x v="3"/>
    <x v="0"/>
    <n v="4"/>
    <x v="1"/>
    <n v="262"/>
    <x v="0"/>
    <x v="1"/>
    <x v="0"/>
    <n v="2.2900763358778624"/>
    <n v="6"/>
    <n v="256"/>
    <n v="4428"/>
    <n v="0"/>
    <x v="1"/>
    <x v="1"/>
    <x v="1"/>
    <n v="4.4279999999999999"/>
    <n v="10"/>
  </r>
  <r>
    <n v="8277"/>
    <x v="0"/>
    <x v="0"/>
    <n v="2"/>
    <x v="0"/>
    <n v="245"/>
    <x v="0"/>
    <x v="0"/>
    <x v="0"/>
    <n v="2.0408163265306123"/>
    <n v="5"/>
    <n v="240"/>
    <n v="5226"/>
    <n v="0"/>
    <x v="1"/>
    <x v="2"/>
    <x v="1"/>
    <n v="5.226"/>
    <n v="10"/>
  </r>
  <r>
    <n v="8278"/>
    <x v="2"/>
    <x v="1"/>
    <n v="1"/>
    <x v="0"/>
    <n v="224"/>
    <x v="0"/>
    <x v="0"/>
    <x v="0"/>
    <n v="0.4464285714285714"/>
    <n v="1"/>
    <n v="223"/>
    <n v="4862"/>
    <n v="1"/>
    <x v="0"/>
    <x v="3"/>
    <x v="1"/>
    <n v="4.8620000000000001"/>
    <n v="10"/>
  </r>
  <r>
    <n v="8279"/>
    <x v="2"/>
    <x v="1"/>
    <n v="1"/>
    <x v="0"/>
    <n v="186"/>
    <x v="1"/>
    <x v="0"/>
    <x v="0"/>
    <n v="0.53763440860215062"/>
    <n v="1.0000000000000002"/>
    <n v="185"/>
    <n v="5054"/>
    <n v="1"/>
    <x v="0"/>
    <x v="4"/>
    <x v="1"/>
    <n v="5.0540000000000003"/>
    <n v="10"/>
  </r>
  <r>
    <n v="8280"/>
    <x v="0"/>
    <x v="0"/>
    <n v="1"/>
    <x v="0"/>
    <n v="282"/>
    <x v="2"/>
    <x v="1"/>
    <x v="1"/>
    <n v="3.5460992907801421"/>
    <n v="10.000000000000002"/>
    <n v="272"/>
    <n v="5065"/>
    <n v="0"/>
    <x v="1"/>
    <x v="1"/>
    <x v="1"/>
    <n v="5.0650000000000004"/>
    <n v="10"/>
  </r>
  <r>
    <n v="8281"/>
    <x v="3"/>
    <x v="0"/>
    <n v="4"/>
    <x v="1"/>
    <n v="266"/>
    <x v="0"/>
    <x v="0"/>
    <x v="1"/>
    <n v="0.75187969924812026"/>
    <n v="2"/>
    <n v="264"/>
    <n v="5260"/>
    <n v="1"/>
    <x v="0"/>
    <x v="0"/>
    <x v="1"/>
    <n v="5.26"/>
    <n v="10"/>
  </r>
  <r>
    <n v="8282"/>
    <x v="0"/>
    <x v="0"/>
    <n v="5"/>
    <x v="1"/>
    <n v="256"/>
    <x v="2"/>
    <x v="0"/>
    <x v="0"/>
    <n v="3.125"/>
    <n v="8"/>
    <n v="248"/>
    <n v="5244"/>
    <n v="1"/>
    <x v="0"/>
    <x v="1"/>
    <x v="1"/>
    <n v="5.2439999999999998"/>
    <n v="10"/>
  </r>
  <r>
    <n v="8283"/>
    <x v="2"/>
    <x v="1"/>
    <n v="1"/>
    <x v="0"/>
    <n v="155"/>
    <x v="0"/>
    <x v="1"/>
    <x v="0"/>
    <n v="4.5161290322580641"/>
    <n v="6.9999999999999991"/>
    <n v="148"/>
    <n v="5709"/>
    <n v="0"/>
    <x v="1"/>
    <x v="2"/>
    <x v="1"/>
    <n v="5.7089999999999996"/>
    <n v="10"/>
  </r>
  <r>
    <n v="8284"/>
    <x v="1"/>
    <x v="1"/>
    <n v="5"/>
    <x v="1"/>
    <n v="142"/>
    <x v="0"/>
    <x v="2"/>
    <x v="1"/>
    <n v="7.042253521126761"/>
    <n v="10"/>
    <n v="132"/>
    <n v="5174"/>
    <n v="0"/>
    <x v="1"/>
    <x v="3"/>
    <x v="1"/>
    <n v="5.1740000000000004"/>
    <n v="10"/>
  </r>
  <r>
    <n v="8285"/>
    <x v="4"/>
    <x v="0"/>
    <n v="5"/>
    <x v="1"/>
    <n v="229"/>
    <x v="7"/>
    <x v="1"/>
    <x v="0"/>
    <n v="0.87336244541484709"/>
    <n v="1.9999999999999998"/>
    <n v="227"/>
    <n v="4271"/>
    <n v="1"/>
    <x v="0"/>
    <x v="4"/>
    <x v="1"/>
    <n v="4.2709999999999999"/>
    <n v="10"/>
  </r>
  <r>
    <n v="8286"/>
    <x v="0"/>
    <x v="0"/>
    <n v="3"/>
    <x v="2"/>
    <n v="211"/>
    <x v="7"/>
    <x v="1"/>
    <x v="0"/>
    <n v="1.4218009478672986"/>
    <n v="3"/>
    <n v="208"/>
    <n v="4550"/>
    <n v="0"/>
    <x v="1"/>
    <x v="1"/>
    <x v="1"/>
    <n v="4.55"/>
    <n v="10"/>
  </r>
  <r>
    <n v="8287"/>
    <x v="3"/>
    <x v="0"/>
    <n v="5"/>
    <x v="1"/>
    <n v="264"/>
    <x v="3"/>
    <x v="2"/>
    <x v="1"/>
    <n v="3.0303030303030303"/>
    <n v="8"/>
    <n v="256"/>
    <n v="4644"/>
    <n v="1"/>
    <x v="0"/>
    <x v="0"/>
    <x v="1"/>
    <n v="4.6440000000000001"/>
    <n v="10"/>
  </r>
  <r>
    <n v="8288"/>
    <x v="4"/>
    <x v="0"/>
    <n v="4"/>
    <x v="1"/>
    <n v="217"/>
    <x v="2"/>
    <x v="1"/>
    <x v="0"/>
    <n v="1.8433179723502304"/>
    <n v="4"/>
    <n v="213"/>
    <n v="4247"/>
    <n v="1"/>
    <x v="0"/>
    <x v="1"/>
    <x v="1"/>
    <n v="4.2469999999999999"/>
    <n v="10"/>
  </r>
  <r>
    <n v="8289"/>
    <x v="3"/>
    <x v="0"/>
    <n v="4"/>
    <x v="1"/>
    <n v="145"/>
    <x v="0"/>
    <x v="0"/>
    <x v="1"/>
    <n v="1.3793103448275863"/>
    <n v="2"/>
    <n v="143"/>
    <n v="4492"/>
    <n v="1"/>
    <x v="0"/>
    <x v="2"/>
    <x v="1"/>
    <n v="4.492"/>
    <n v="10"/>
  </r>
  <r>
    <n v="8290"/>
    <x v="2"/>
    <x v="1"/>
    <n v="5"/>
    <x v="1"/>
    <n v="185"/>
    <x v="2"/>
    <x v="0"/>
    <x v="1"/>
    <n v="4.8648648648648649"/>
    <n v="9"/>
    <n v="176"/>
    <n v="5704"/>
    <n v="0"/>
    <x v="1"/>
    <x v="3"/>
    <x v="1"/>
    <n v="5.7039999999999997"/>
    <n v="10"/>
  </r>
  <r>
    <n v="8291"/>
    <x v="0"/>
    <x v="0"/>
    <n v="5"/>
    <x v="1"/>
    <n v="221"/>
    <x v="6"/>
    <x v="2"/>
    <x v="1"/>
    <n v="4.0723981900452486"/>
    <n v="9"/>
    <n v="212"/>
    <n v="4646"/>
    <n v="0"/>
    <x v="1"/>
    <x v="4"/>
    <x v="1"/>
    <n v="4.6459999999999999"/>
    <n v="10"/>
  </r>
  <r>
    <n v="8292"/>
    <x v="0"/>
    <x v="0"/>
    <n v="2"/>
    <x v="0"/>
    <n v="208"/>
    <x v="0"/>
    <x v="0"/>
    <x v="1"/>
    <n v="3.8461538461538463"/>
    <n v="8"/>
    <n v="200"/>
    <n v="4342"/>
    <n v="0"/>
    <x v="1"/>
    <x v="1"/>
    <x v="1"/>
    <n v="4.3419999999999996"/>
    <n v="10"/>
  </r>
  <r>
    <n v="8293"/>
    <x v="0"/>
    <x v="0"/>
    <n v="4"/>
    <x v="1"/>
    <n v="260"/>
    <x v="1"/>
    <x v="1"/>
    <x v="1"/>
    <n v="2.3076923076923079"/>
    <n v="6.0000000000000009"/>
    <n v="254"/>
    <n v="4474"/>
    <n v="0"/>
    <x v="1"/>
    <x v="0"/>
    <x v="1"/>
    <n v="4.4740000000000002"/>
    <n v="10"/>
  </r>
  <r>
    <n v="8294"/>
    <x v="0"/>
    <x v="0"/>
    <n v="5"/>
    <x v="1"/>
    <n v="177"/>
    <x v="5"/>
    <x v="0"/>
    <x v="0"/>
    <n v="1.1299435028248588"/>
    <n v="2"/>
    <n v="175"/>
    <n v="4299"/>
    <n v="0"/>
    <x v="1"/>
    <x v="1"/>
    <x v="1"/>
    <n v="4.2990000000000004"/>
    <n v="10"/>
  </r>
  <r>
    <n v="8295"/>
    <x v="0"/>
    <x v="0"/>
    <n v="1"/>
    <x v="0"/>
    <n v="144"/>
    <x v="2"/>
    <x v="0"/>
    <x v="1"/>
    <n v="5.5555555555555554"/>
    <n v="8"/>
    <n v="136"/>
    <n v="4970"/>
    <n v="0"/>
    <x v="1"/>
    <x v="2"/>
    <x v="1"/>
    <n v="4.97"/>
    <n v="10"/>
  </r>
  <r>
    <n v="8296"/>
    <x v="2"/>
    <x v="1"/>
    <n v="3"/>
    <x v="2"/>
    <n v="174"/>
    <x v="1"/>
    <x v="0"/>
    <x v="0"/>
    <n v="0.57471264367816088"/>
    <n v="1"/>
    <n v="173"/>
    <n v="5556"/>
    <n v="0"/>
    <x v="1"/>
    <x v="3"/>
    <x v="1"/>
    <n v="5.556"/>
    <n v="10"/>
  </r>
  <r>
    <n v="8297"/>
    <x v="2"/>
    <x v="1"/>
    <n v="2"/>
    <x v="0"/>
    <n v="215"/>
    <x v="2"/>
    <x v="2"/>
    <x v="1"/>
    <n v="0.93023255813953487"/>
    <n v="2"/>
    <n v="213"/>
    <n v="4673"/>
    <n v="1"/>
    <x v="0"/>
    <x v="4"/>
    <x v="1"/>
    <n v="4.673"/>
    <n v="10"/>
  </r>
  <r>
    <n v="8298"/>
    <x v="0"/>
    <x v="0"/>
    <n v="1"/>
    <x v="0"/>
    <n v="270"/>
    <x v="6"/>
    <x v="1"/>
    <x v="0"/>
    <n v="1.8518518518518516"/>
    <n v="4.9999999999999991"/>
    <n v="265"/>
    <n v="5494"/>
    <n v="1"/>
    <x v="0"/>
    <x v="1"/>
    <x v="1"/>
    <n v="5.4939999999999998"/>
    <n v="10"/>
  </r>
  <r>
    <n v="8299"/>
    <x v="2"/>
    <x v="1"/>
    <n v="4"/>
    <x v="1"/>
    <n v="209"/>
    <x v="1"/>
    <x v="2"/>
    <x v="0"/>
    <n v="2.3923444976076556"/>
    <n v="5"/>
    <n v="204"/>
    <n v="4363"/>
    <n v="0"/>
    <x v="1"/>
    <x v="0"/>
    <x v="1"/>
    <n v="4.3630000000000004"/>
    <n v="10"/>
  </r>
  <r>
    <n v="8300"/>
    <x v="3"/>
    <x v="0"/>
    <n v="1"/>
    <x v="0"/>
    <n v="103"/>
    <x v="4"/>
    <x v="0"/>
    <x v="1"/>
    <n v="2.912621359223301"/>
    <n v="3"/>
    <n v="100"/>
    <n v="4966"/>
    <n v="0"/>
    <x v="1"/>
    <x v="1"/>
    <x v="1"/>
    <n v="4.9660000000000002"/>
    <n v="10"/>
  </r>
  <r>
    <n v="8301"/>
    <x v="3"/>
    <x v="0"/>
    <n v="2"/>
    <x v="0"/>
    <n v="184"/>
    <x v="0"/>
    <x v="0"/>
    <x v="0"/>
    <n v="2.1739130434782608"/>
    <n v="4"/>
    <n v="180"/>
    <n v="4552"/>
    <n v="0"/>
    <x v="1"/>
    <x v="2"/>
    <x v="1"/>
    <n v="4.5519999999999996"/>
    <n v="10"/>
  </r>
  <r>
    <n v="8302"/>
    <x v="3"/>
    <x v="0"/>
    <n v="3"/>
    <x v="2"/>
    <n v="226"/>
    <x v="1"/>
    <x v="2"/>
    <x v="0"/>
    <n v="0.88495575221238942"/>
    <n v="2"/>
    <n v="224"/>
    <n v="4219"/>
    <n v="0"/>
    <x v="1"/>
    <x v="3"/>
    <x v="1"/>
    <n v="4.2190000000000003"/>
    <n v="10"/>
  </r>
  <r>
    <n v="8303"/>
    <x v="3"/>
    <x v="0"/>
    <n v="4"/>
    <x v="1"/>
    <n v="158"/>
    <x v="0"/>
    <x v="0"/>
    <x v="0"/>
    <n v="6.3291139240506329"/>
    <n v="10"/>
    <n v="148"/>
    <n v="4670"/>
    <n v="1"/>
    <x v="0"/>
    <x v="4"/>
    <x v="1"/>
    <n v="4.67"/>
    <n v="10"/>
  </r>
  <r>
    <n v="8304"/>
    <x v="2"/>
    <x v="1"/>
    <n v="1"/>
    <x v="0"/>
    <n v="274"/>
    <x v="1"/>
    <x v="2"/>
    <x v="1"/>
    <n v="0.72992700729927007"/>
    <n v="2"/>
    <n v="272"/>
    <n v="4352"/>
    <n v="0"/>
    <x v="1"/>
    <x v="1"/>
    <x v="1"/>
    <n v="4.3520000000000003"/>
    <n v="10"/>
  </r>
  <r>
    <n v="8305"/>
    <x v="2"/>
    <x v="1"/>
    <n v="2"/>
    <x v="0"/>
    <n v="245"/>
    <x v="0"/>
    <x v="1"/>
    <x v="0"/>
    <n v="2.8571428571428572"/>
    <n v="7"/>
    <n v="238"/>
    <n v="4121"/>
    <n v="0"/>
    <x v="1"/>
    <x v="0"/>
    <x v="1"/>
    <n v="4.1210000000000004"/>
    <n v="10"/>
  </r>
  <r>
    <n v="8306"/>
    <x v="3"/>
    <x v="0"/>
    <n v="4"/>
    <x v="1"/>
    <n v="254"/>
    <x v="3"/>
    <x v="0"/>
    <x v="1"/>
    <n v="1.5748031496062991"/>
    <n v="3.9999999999999996"/>
    <n v="250"/>
    <n v="1850"/>
    <n v="1"/>
    <x v="0"/>
    <x v="1"/>
    <x v="1"/>
    <n v="1.85"/>
    <n v="5"/>
  </r>
  <r>
    <n v="8307"/>
    <x v="3"/>
    <x v="0"/>
    <n v="4"/>
    <x v="1"/>
    <n v="252"/>
    <x v="4"/>
    <x v="0"/>
    <x v="1"/>
    <n v="3.5714285714285712"/>
    <n v="8.9999999999999982"/>
    <n v="243"/>
    <n v="1133"/>
    <n v="1"/>
    <x v="0"/>
    <x v="2"/>
    <x v="1"/>
    <n v="1.133"/>
    <n v="5"/>
  </r>
  <r>
    <n v="8308"/>
    <x v="4"/>
    <x v="0"/>
    <n v="2"/>
    <x v="0"/>
    <n v="254"/>
    <x v="2"/>
    <x v="0"/>
    <x v="0"/>
    <n v="3.5433070866141732"/>
    <n v="9"/>
    <n v="245"/>
    <n v="1626"/>
    <n v="0"/>
    <x v="1"/>
    <x v="3"/>
    <x v="1"/>
    <n v="1.6259999999999999"/>
    <n v="5"/>
  </r>
  <r>
    <n v="8309"/>
    <x v="0"/>
    <x v="0"/>
    <n v="1"/>
    <x v="0"/>
    <n v="263"/>
    <x v="4"/>
    <x v="0"/>
    <x v="1"/>
    <n v="1.1406844106463878"/>
    <n v="3"/>
    <n v="260"/>
    <n v="1777"/>
    <n v="0"/>
    <x v="1"/>
    <x v="4"/>
    <x v="1"/>
    <n v="1.7769999999999999"/>
    <n v="5"/>
  </r>
  <r>
    <n v="8310"/>
    <x v="3"/>
    <x v="0"/>
    <n v="5"/>
    <x v="1"/>
    <n v="256"/>
    <x v="4"/>
    <x v="0"/>
    <x v="0"/>
    <n v="3.90625"/>
    <n v="10"/>
    <n v="246"/>
    <n v="1333"/>
    <n v="1"/>
    <x v="0"/>
    <x v="1"/>
    <x v="1"/>
    <n v="1.333"/>
    <n v="5"/>
  </r>
  <r>
    <n v="8311"/>
    <x v="4"/>
    <x v="0"/>
    <n v="3"/>
    <x v="2"/>
    <n v="264"/>
    <x v="2"/>
    <x v="1"/>
    <x v="1"/>
    <n v="1.893939393939394"/>
    <n v="5"/>
    <n v="259"/>
    <n v="1397"/>
    <n v="0"/>
    <x v="1"/>
    <x v="0"/>
    <x v="1"/>
    <n v="1.397"/>
    <n v="5"/>
  </r>
  <r>
    <n v="8312"/>
    <x v="0"/>
    <x v="0"/>
    <n v="1"/>
    <x v="0"/>
    <n v="237"/>
    <x v="4"/>
    <x v="0"/>
    <x v="0"/>
    <n v="2.109704641350211"/>
    <n v="5"/>
    <n v="232"/>
    <n v="1041"/>
    <n v="0"/>
    <x v="1"/>
    <x v="1"/>
    <x v="1"/>
    <n v="1.0409999999999999"/>
    <n v="5"/>
  </r>
  <r>
    <n v="8313"/>
    <x v="0"/>
    <x v="0"/>
    <n v="1"/>
    <x v="0"/>
    <n v="226"/>
    <x v="4"/>
    <x v="1"/>
    <x v="1"/>
    <n v="2.6548672566371683"/>
    <n v="6"/>
    <n v="220"/>
    <n v="1723"/>
    <n v="0"/>
    <x v="1"/>
    <x v="2"/>
    <x v="1"/>
    <n v="1.7230000000000001"/>
    <n v="5"/>
  </r>
  <r>
    <n v="8314"/>
    <x v="5"/>
    <x v="0"/>
    <n v="4"/>
    <x v="1"/>
    <n v="289"/>
    <x v="2"/>
    <x v="0"/>
    <x v="1"/>
    <n v="0.34602076124567477"/>
    <n v="1.0000000000000002"/>
    <n v="288"/>
    <n v="1657"/>
    <n v="0"/>
    <x v="1"/>
    <x v="3"/>
    <x v="1"/>
    <n v="1.657"/>
    <n v="5"/>
  </r>
  <r>
    <n v="8315"/>
    <x v="5"/>
    <x v="0"/>
    <n v="2"/>
    <x v="0"/>
    <n v="281"/>
    <x v="2"/>
    <x v="0"/>
    <x v="0"/>
    <n v="2.1352313167259789"/>
    <n v="6.0000000000000009"/>
    <n v="275"/>
    <n v="1118"/>
    <n v="1"/>
    <x v="0"/>
    <x v="4"/>
    <x v="1"/>
    <n v="1.1180000000000001"/>
    <n v="5"/>
  </r>
  <r>
    <n v="8316"/>
    <x v="3"/>
    <x v="0"/>
    <n v="5"/>
    <x v="1"/>
    <n v="258"/>
    <x v="4"/>
    <x v="0"/>
    <x v="0"/>
    <n v="3.8759689922480618"/>
    <n v="10"/>
    <n v="248"/>
    <n v="1719"/>
    <n v="1"/>
    <x v="0"/>
    <x v="1"/>
    <x v="1"/>
    <n v="1.7190000000000001"/>
    <n v="5"/>
  </r>
  <r>
    <n v="8317"/>
    <x v="4"/>
    <x v="0"/>
    <n v="5"/>
    <x v="1"/>
    <n v="263"/>
    <x v="2"/>
    <x v="0"/>
    <x v="1"/>
    <n v="3.8022813688212929"/>
    <n v="10"/>
    <n v="253"/>
    <n v="1669"/>
    <n v="0"/>
    <x v="1"/>
    <x v="0"/>
    <x v="1"/>
    <n v="1.669"/>
    <n v="5"/>
  </r>
  <r>
    <n v="8318"/>
    <x v="3"/>
    <x v="0"/>
    <n v="3"/>
    <x v="2"/>
    <n v="245"/>
    <x v="4"/>
    <x v="0"/>
    <x v="0"/>
    <n v="4.0816326530612246"/>
    <n v="10"/>
    <n v="235"/>
    <n v="1112"/>
    <n v="0"/>
    <x v="1"/>
    <x v="1"/>
    <x v="1"/>
    <n v="1.1120000000000001"/>
    <n v="5"/>
  </r>
  <r>
    <n v="8319"/>
    <x v="5"/>
    <x v="0"/>
    <n v="3"/>
    <x v="2"/>
    <n v="296"/>
    <x v="2"/>
    <x v="1"/>
    <x v="0"/>
    <n v="0.67567567567567566"/>
    <n v="2"/>
    <n v="294"/>
    <n v="1304"/>
    <n v="1"/>
    <x v="0"/>
    <x v="2"/>
    <x v="1"/>
    <n v="1.304"/>
    <n v="5"/>
  </r>
  <r>
    <n v="8320"/>
    <x v="5"/>
    <x v="0"/>
    <n v="3"/>
    <x v="2"/>
    <n v="286"/>
    <x v="2"/>
    <x v="0"/>
    <x v="1"/>
    <n v="0.69930069930069927"/>
    <n v="2"/>
    <n v="284"/>
    <n v="1712"/>
    <n v="1"/>
    <x v="0"/>
    <x v="3"/>
    <x v="1"/>
    <n v="1.712"/>
    <n v="5"/>
  </r>
  <r>
    <n v="8321"/>
    <x v="4"/>
    <x v="0"/>
    <n v="5"/>
    <x v="1"/>
    <n v="299"/>
    <x v="2"/>
    <x v="0"/>
    <x v="0"/>
    <n v="0.33444816053511706"/>
    <n v="1"/>
    <n v="298"/>
    <n v="1629"/>
    <n v="1"/>
    <x v="0"/>
    <x v="4"/>
    <x v="1"/>
    <n v="1.629"/>
    <n v="5"/>
  </r>
  <r>
    <n v="8322"/>
    <x v="4"/>
    <x v="0"/>
    <n v="4"/>
    <x v="1"/>
    <n v="253"/>
    <x v="2"/>
    <x v="1"/>
    <x v="1"/>
    <n v="3.9525691699604746"/>
    <n v="10.000000000000002"/>
    <n v="243"/>
    <n v="1248"/>
    <n v="0"/>
    <x v="1"/>
    <x v="1"/>
    <x v="1"/>
    <n v="1.248"/>
    <n v="5"/>
  </r>
  <r>
    <n v="8323"/>
    <x v="5"/>
    <x v="0"/>
    <n v="5"/>
    <x v="1"/>
    <n v="269"/>
    <x v="2"/>
    <x v="1"/>
    <x v="0"/>
    <n v="3.3457249070631967"/>
    <n v="8.9999999999999982"/>
    <n v="260"/>
    <n v="1835"/>
    <n v="0"/>
    <x v="1"/>
    <x v="0"/>
    <x v="1"/>
    <n v="1.835"/>
    <n v="5"/>
  </r>
  <r>
    <n v="8324"/>
    <x v="3"/>
    <x v="0"/>
    <n v="1"/>
    <x v="0"/>
    <n v="267"/>
    <x v="4"/>
    <x v="1"/>
    <x v="0"/>
    <n v="1.1235955056179776"/>
    <n v="3"/>
    <n v="264"/>
    <n v="1194"/>
    <n v="1"/>
    <x v="0"/>
    <x v="1"/>
    <x v="1"/>
    <n v="1.194"/>
    <n v="5"/>
  </r>
  <r>
    <n v="8325"/>
    <x v="3"/>
    <x v="0"/>
    <n v="4"/>
    <x v="1"/>
    <n v="226"/>
    <x v="4"/>
    <x v="1"/>
    <x v="0"/>
    <n v="1.7699115044247788"/>
    <n v="4"/>
    <n v="222"/>
    <n v="1518"/>
    <n v="0"/>
    <x v="1"/>
    <x v="2"/>
    <x v="1"/>
    <n v="1.518"/>
    <n v="5"/>
  </r>
  <r>
    <n v="8326"/>
    <x v="4"/>
    <x v="0"/>
    <n v="4"/>
    <x v="1"/>
    <n v="278"/>
    <x v="2"/>
    <x v="0"/>
    <x v="1"/>
    <n v="1.079136690647482"/>
    <n v="3"/>
    <n v="275"/>
    <n v="1141"/>
    <n v="1"/>
    <x v="0"/>
    <x v="3"/>
    <x v="1"/>
    <n v="1.141"/>
    <n v="5"/>
  </r>
  <r>
    <n v="8327"/>
    <x v="0"/>
    <x v="0"/>
    <n v="4"/>
    <x v="1"/>
    <n v="232"/>
    <x v="4"/>
    <x v="1"/>
    <x v="1"/>
    <n v="0.86206896551724133"/>
    <n v="2"/>
    <n v="230"/>
    <n v="1386"/>
    <n v="0"/>
    <x v="1"/>
    <x v="4"/>
    <x v="1"/>
    <n v="1.3859999999999999"/>
    <n v="5"/>
  </r>
  <r>
    <n v="8328"/>
    <x v="4"/>
    <x v="0"/>
    <n v="4"/>
    <x v="1"/>
    <n v="287"/>
    <x v="2"/>
    <x v="0"/>
    <x v="0"/>
    <n v="1.7421602787456445"/>
    <n v="4.9999999999999991"/>
    <n v="282"/>
    <n v="1972"/>
    <n v="1"/>
    <x v="0"/>
    <x v="1"/>
    <x v="1"/>
    <n v="1.972"/>
    <n v="5"/>
  </r>
  <r>
    <n v="8329"/>
    <x v="0"/>
    <x v="0"/>
    <n v="2"/>
    <x v="0"/>
    <n v="228"/>
    <x v="4"/>
    <x v="0"/>
    <x v="1"/>
    <n v="2.6315789473684208"/>
    <n v="5.9999999999999991"/>
    <n v="222"/>
    <n v="1718"/>
    <n v="0"/>
    <x v="1"/>
    <x v="0"/>
    <x v="1"/>
    <n v="1.718"/>
    <n v="5"/>
  </r>
  <r>
    <n v="8330"/>
    <x v="3"/>
    <x v="0"/>
    <n v="1"/>
    <x v="0"/>
    <n v="232"/>
    <x v="4"/>
    <x v="0"/>
    <x v="1"/>
    <n v="1.7241379310344827"/>
    <n v="4"/>
    <n v="228"/>
    <n v="1776"/>
    <n v="0"/>
    <x v="1"/>
    <x v="1"/>
    <x v="1"/>
    <n v="1.776"/>
    <n v="5"/>
  </r>
  <r>
    <n v="8331"/>
    <x v="4"/>
    <x v="0"/>
    <n v="5"/>
    <x v="1"/>
    <n v="308"/>
    <x v="2"/>
    <x v="0"/>
    <x v="1"/>
    <n v="2.5974025974025974"/>
    <n v="8"/>
    <n v="300"/>
    <n v="1569"/>
    <n v="1"/>
    <x v="0"/>
    <x v="2"/>
    <x v="2"/>
    <n v="1.569"/>
    <n v="5"/>
  </r>
  <r>
    <n v="8332"/>
    <x v="5"/>
    <x v="0"/>
    <n v="5"/>
    <x v="1"/>
    <n v="287"/>
    <x v="2"/>
    <x v="0"/>
    <x v="0"/>
    <n v="2.7874564459930316"/>
    <n v="8"/>
    <n v="279"/>
    <n v="1748"/>
    <n v="0"/>
    <x v="1"/>
    <x v="3"/>
    <x v="2"/>
    <n v="1.748"/>
    <n v="5"/>
  </r>
  <r>
    <n v="8333"/>
    <x v="4"/>
    <x v="0"/>
    <n v="3"/>
    <x v="2"/>
    <n v="246"/>
    <x v="2"/>
    <x v="1"/>
    <x v="0"/>
    <n v="3.2520325203252036"/>
    <n v="8.0000000000000018"/>
    <n v="238"/>
    <n v="1741"/>
    <n v="0"/>
    <x v="1"/>
    <x v="4"/>
    <x v="2"/>
    <n v="1.7410000000000001"/>
    <n v="5"/>
  </r>
  <r>
    <n v="8334"/>
    <x v="0"/>
    <x v="0"/>
    <n v="1"/>
    <x v="0"/>
    <n v="262"/>
    <x v="3"/>
    <x v="0"/>
    <x v="1"/>
    <n v="0.38167938931297707"/>
    <n v="0.99999999999999989"/>
    <n v="261"/>
    <n v="1627"/>
    <n v="1"/>
    <x v="0"/>
    <x v="1"/>
    <x v="2"/>
    <n v="1.627"/>
    <n v="5"/>
  </r>
  <r>
    <n v="8335"/>
    <x v="4"/>
    <x v="0"/>
    <n v="4"/>
    <x v="1"/>
    <n v="275"/>
    <x v="2"/>
    <x v="0"/>
    <x v="1"/>
    <n v="3.6363636363636362"/>
    <n v="10"/>
    <n v="265"/>
    <n v="1005"/>
    <n v="0"/>
    <x v="1"/>
    <x v="0"/>
    <x v="2"/>
    <n v="1.0049999999999999"/>
    <n v="5"/>
  </r>
  <r>
    <n v="8336"/>
    <x v="3"/>
    <x v="0"/>
    <n v="4"/>
    <x v="1"/>
    <n v="236"/>
    <x v="4"/>
    <x v="1"/>
    <x v="0"/>
    <n v="0.84745762711864403"/>
    <n v="2"/>
    <n v="234"/>
    <n v="1664"/>
    <n v="1"/>
    <x v="0"/>
    <x v="1"/>
    <x v="2"/>
    <n v="1.6639999999999999"/>
    <n v="5"/>
  </r>
  <r>
    <n v="8337"/>
    <x v="3"/>
    <x v="0"/>
    <n v="2"/>
    <x v="0"/>
    <n v="221"/>
    <x v="3"/>
    <x v="1"/>
    <x v="1"/>
    <n v="0.90497737556561098"/>
    <n v="2.0000000000000004"/>
    <n v="219"/>
    <n v="1781"/>
    <n v="1"/>
    <x v="0"/>
    <x v="2"/>
    <x v="2"/>
    <n v="1.7809999999999999"/>
    <n v="5"/>
  </r>
  <r>
    <n v="8338"/>
    <x v="3"/>
    <x v="0"/>
    <n v="4"/>
    <x v="1"/>
    <n v="271"/>
    <x v="4"/>
    <x v="0"/>
    <x v="1"/>
    <n v="1.4760147601476015"/>
    <n v="4"/>
    <n v="267"/>
    <n v="1320"/>
    <n v="0"/>
    <x v="1"/>
    <x v="3"/>
    <x v="2"/>
    <n v="1.32"/>
    <n v="5"/>
  </r>
  <r>
    <n v="8339"/>
    <x v="0"/>
    <x v="0"/>
    <n v="4"/>
    <x v="1"/>
    <n v="229"/>
    <x v="4"/>
    <x v="0"/>
    <x v="1"/>
    <n v="3.9301310043668125"/>
    <n v="9.0000000000000018"/>
    <n v="220"/>
    <n v="1361"/>
    <n v="0"/>
    <x v="1"/>
    <x v="4"/>
    <x v="2"/>
    <n v="1.361"/>
    <n v="5"/>
  </r>
  <r>
    <n v="8340"/>
    <x v="3"/>
    <x v="0"/>
    <n v="1"/>
    <x v="0"/>
    <n v="291"/>
    <x v="2"/>
    <x v="0"/>
    <x v="0"/>
    <n v="1.0309278350515463"/>
    <n v="2.9999999999999996"/>
    <n v="288"/>
    <n v="1663"/>
    <n v="1"/>
    <x v="0"/>
    <x v="1"/>
    <x v="2"/>
    <n v="1.663"/>
    <n v="5"/>
  </r>
  <r>
    <n v="8341"/>
    <x v="3"/>
    <x v="0"/>
    <n v="5"/>
    <x v="1"/>
    <n v="261"/>
    <x v="3"/>
    <x v="1"/>
    <x v="0"/>
    <n v="0.38314176245210724"/>
    <n v="0.99999999999999989"/>
    <n v="260"/>
    <n v="1082"/>
    <n v="0"/>
    <x v="1"/>
    <x v="0"/>
    <x v="2"/>
    <n v="1.0820000000000001"/>
    <n v="5"/>
  </r>
  <r>
    <n v="8342"/>
    <x v="4"/>
    <x v="0"/>
    <n v="4"/>
    <x v="1"/>
    <n v="285"/>
    <x v="2"/>
    <x v="1"/>
    <x v="0"/>
    <n v="3.5087719298245612"/>
    <n v="10"/>
    <n v="275"/>
    <n v="1422"/>
    <n v="0"/>
    <x v="1"/>
    <x v="1"/>
    <x v="2"/>
    <n v="1.4219999999999999"/>
    <n v="5"/>
  </r>
  <r>
    <n v="8343"/>
    <x v="4"/>
    <x v="0"/>
    <n v="4"/>
    <x v="1"/>
    <n v="262"/>
    <x v="4"/>
    <x v="0"/>
    <x v="1"/>
    <n v="3.4351145038167941"/>
    <n v="9"/>
    <n v="253"/>
    <n v="1369"/>
    <n v="0"/>
    <x v="1"/>
    <x v="2"/>
    <x v="2"/>
    <n v="1.369"/>
    <n v="5"/>
  </r>
  <r>
    <n v="8344"/>
    <x v="0"/>
    <x v="0"/>
    <n v="5"/>
    <x v="1"/>
    <n v="219"/>
    <x v="4"/>
    <x v="0"/>
    <x v="1"/>
    <n v="0.91324200913242004"/>
    <n v="2"/>
    <n v="217"/>
    <n v="1260"/>
    <n v="0"/>
    <x v="1"/>
    <x v="3"/>
    <x v="2"/>
    <n v="1.26"/>
    <n v="5"/>
  </r>
  <r>
    <n v="8345"/>
    <x v="4"/>
    <x v="0"/>
    <n v="1"/>
    <x v="0"/>
    <n v="302"/>
    <x v="2"/>
    <x v="0"/>
    <x v="0"/>
    <n v="0.33112582781456956"/>
    <n v="1.0000000000000002"/>
    <n v="301"/>
    <n v="1622"/>
    <n v="1"/>
    <x v="0"/>
    <x v="4"/>
    <x v="2"/>
    <n v="1.6220000000000001"/>
    <n v="5"/>
  </r>
  <r>
    <n v="8346"/>
    <x v="0"/>
    <x v="0"/>
    <n v="4"/>
    <x v="1"/>
    <n v="269"/>
    <x v="4"/>
    <x v="1"/>
    <x v="0"/>
    <n v="0.74349442379182151"/>
    <n v="2"/>
    <n v="267"/>
    <n v="1473"/>
    <n v="0"/>
    <x v="1"/>
    <x v="1"/>
    <x v="2"/>
    <n v="1.4730000000000001"/>
    <n v="5"/>
  </r>
  <r>
    <n v="8347"/>
    <x v="3"/>
    <x v="0"/>
    <n v="4"/>
    <x v="1"/>
    <n v="260"/>
    <x v="4"/>
    <x v="0"/>
    <x v="1"/>
    <n v="3.8461538461538463"/>
    <n v="10"/>
    <n v="250"/>
    <n v="1708"/>
    <n v="1"/>
    <x v="0"/>
    <x v="0"/>
    <x v="2"/>
    <n v="1.708"/>
    <n v="5"/>
  </r>
  <r>
    <n v="8348"/>
    <x v="5"/>
    <x v="0"/>
    <n v="2"/>
    <x v="0"/>
    <n v="297"/>
    <x v="2"/>
    <x v="0"/>
    <x v="0"/>
    <n v="2.3569023569023568"/>
    <n v="7"/>
    <n v="290"/>
    <n v="1383"/>
    <n v="1"/>
    <x v="0"/>
    <x v="1"/>
    <x v="2"/>
    <n v="1.383"/>
    <n v="5"/>
  </r>
  <r>
    <n v="8349"/>
    <x v="4"/>
    <x v="0"/>
    <n v="1"/>
    <x v="0"/>
    <n v="278"/>
    <x v="2"/>
    <x v="1"/>
    <x v="1"/>
    <n v="2.1582733812949639"/>
    <n v="6"/>
    <n v="272"/>
    <n v="1576"/>
    <n v="0"/>
    <x v="1"/>
    <x v="2"/>
    <x v="2"/>
    <n v="1.5760000000000001"/>
    <n v="5"/>
  </r>
  <r>
    <n v="8350"/>
    <x v="3"/>
    <x v="0"/>
    <n v="3"/>
    <x v="2"/>
    <n v="265"/>
    <x v="4"/>
    <x v="0"/>
    <x v="0"/>
    <n v="1.1320754716981132"/>
    <n v="3"/>
    <n v="262"/>
    <n v="1005"/>
    <n v="1"/>
    <x v="0"/>
    <x v="3"/>
    <x v="2"/>
    <n v="1.0049999999999999"/>
    <n v="5"/>
  </r>
  <r>
    <n v="8351"/>
    <x v="4"/>
    <x v="0"/>
    <n v="2"/>
    <x v="0"/>
    <n v="286"/>
    <x v="2"/>
    <x v="0"/>
    <x v="0"/>
    <n v="1.7482517482517483"/>
    <n v="5"/>
    <n v="281"/>
    <n v="1248"/>
    <n v="1"/>
    <x v="0"/>
    <x v="4"/>
    <x v="2"/>
    <n v="1.248"/>
    <n v="5"/>
  </r>
  <r>
    <n v="8352"/>
    <x v="4"/>
    <x v="0"/>
    <n v="2"/>
    <x v="0"/>
    <n v="248"/>
    <x v="2"/>
    <x v="0"/>
    <x v="0"/>
    <n v="4.032258064516129"/>
    <n v="10"/>
    <n v="238"/>
    <n v="1563"/>
    <n v="1"/>
    <x v="0"/>
    <x v="1"/>
    <x v="2"/>
    <n v="1.5629999999999999"/>
    <n v="5"/>
  </r>
  <r>
    <n v="8353"/>
    <x v="4"/>
    <x v="0"/>
    <n v="5"/>
    <x v="1"/>
    <n v="302"/>
    <x v="2"/>
    <x v="0"/>
    <x v="0"/>
    <n v="2.3178807947019866"/>
    <n v="7"/>
    <n v="295"/>
    <n v="1592"/>
    <n v="0"/>
    <x v="1"/>
    <x v="0"/>
    <x v="0"/>
    <n v="1.5920000000000001"/>
    <n v="5"/>
  </r>
  <r>
    <n v="8354"/>
    <x v="4"/>
    <x v="0"/>
    <n v="1"/>
    <x v="0"/>
    <n v="272"/>
    <x v="2"/>
    <x v="0"/>
    <x v="0"/>
    <n v="0.73529411764705876"/>
    <n v="1.9999999999999998"/>
    <n v="270"/>
    <n v="1018"/>
    <n v="0"/>
    <x v="1"/>
    <x v="1"/>
    <x v="0"/>
    <n v="1.018"/>
    <n v="5"/>
  </r>
  <r>
    <n v="8355"/>
    <x v="4"/>
    <x v="0"/>
    <n v="4"/>
    <x v="1"/>
    <n v="279"/>
    <x v="2"/>
    <x v="0"/>
    <x v="0"/>
    <n v="3.5842293906810032"/>
    <n v="9.9999999999999982"/>
    <n v="269"/>
    <n v="1462"/>
    <n v="1"/>
    <x v="0"/>
    <x v="2"/>
    <x v="0"/>
    <n v="1.462"/>
    <n v="5"/>
  </r>
  <r>
    <n v="8356"/>
    <x v="0"/>
    <x v="0"/>
    <n v="2"/>
    <x v="0"/>
    <n v="255"/>
    <x v="4"/>
    <x v="1"/>
    <x v="1"/>
    <n v="0.78431372549019607"/>
    <n v="2"/>
    <n v="253"/>
    <n v="1255"/>
    <n v="0"/>
    <x v="1"/>
    <x v="3"/>
    <x v="0"/>
    <n v="1.2549999999999999"/>
    <n v="5"/>
  </r>
  <r>
    <n v="8357"/>
    <x v="3"/>
    <x v="0"/>
    <n v="4"/>
    <x v="1"/>
    <n v="245"/>
    <x v="4"/>
    <x v="1"/>
    <x v="0"/>
    <n v="1.6326530612244898"/>
    <n v="4"/>
    <n v="241"/>
    <n v="1771"/>
    <n v="1"/>
    <x v="0"/>
    <x v="4"/>
    <x v="0"/>
    <n v="1.7709999999999999"/>
    <n v="5"/>
  </r>
  <r>
    <n v="8358"/>
    <x v="0"/>
    <x v="0"/>
    <n v="5"/>
    <x v="1"/>
    <n v="247"/>
    <x v="4"/>
    <x v="1"/>
    <x v="1"/>
    <n v="2.42914979757085"/>
    <n v="6"/>
    <n v="241"/>
    <n v="1737"/>
    <n v="0"/>
    <x v="1"/>
    <x v="1"/>
    <x v="0"/>
    <n v="1.7370000000000001"/>
    <n v="5"/>
  </r>
  <r>
    <n v="8359"/>
    <x v="4"/>
    <x v="0"/>
    <n v="4"/>
    <x v="1"/>
    <n v="275"/>
    <x v="2"/>
    <x v="1"/>
    <x v="0"/>
    <n v="1.8181818181818181"/>
    <n v="5"/>
    <n v="270"/>
    <n v="1989"/>
    <n v="0"/>
    <x v="1"/>
    <x v="0"/>
    <x v="0"/>
    <n v="1.9890000000000001"/>
    <n v="5"/>
  </r>
  <r>
    <n v="8360"/>
    <x v="4"/>
    <x v="0"/>
    <n v="3"/>
    <x v="2"/>
    <n v="255"/>
    <x v="2"/>
    <x v="1"/>
    <x v="0"/>
    <n v="3.1372549019607843"/>
    <n v="8"/>
    <n v="247"/>
    <n v="1805"/>
    <n v="0"/>
    <x v="1"/>
    <x v="1"/>
    <x v="0"/>
    <n v="1.8049999999999999"/>
    <n v="5"/>
  </r>
  <r>
    <n v="8361"/>
    <x v="4"/>
    <x v="0"/>
    <n v="2"/>
    <x v="0"/>
    <n v="243"/>
    <x v="2"/>
    <x v="2"/>
    <x v="1"/>
    <n v="0.82304526748971196"/>
    <n v="2"/>
    <n v="241"/>
    <n v="1665"/>
    <n v="1"/>
    <x v="0"/>
    <x v="2"/>
    <x v="0"/>
    <n v="1.665"/>
    <n v="5"/>
  </r>
  <r>
    <n v="8362"/>
    <x v="0"/>
    <x v="0"/>
    <n v="1"/>
    <x v="0"/>
    <n v="234"/>
    <x v="3"/>
    <x v="0"/>
    <x v="1"/>
    <n v="2.9914529914529915"/>
    <n v="7"/>
    <n v="227"/>
    <n v="1711"/>
    <n v="0"/>
    <x v="1"/>
    <x v="3"/>
    <x v="0"/>
    <n v="1.7110000000000001"/>
    <n v="5"/>
  </r>
  <r>
    <n v="8363"/>
    <x v="3"/>
    <x v="0"/>
    <n v="2"/>
    <x v="0"/>
    <n v="276"/>
    <x v="3"/>
    <x v="1"/>
    <x v="0"/>
    <n v="2.1739130434782608"/>
    <n v="6"/>
    <n v="270"/>
    <n v="1043"/>
    <n v="0"/>
    <x v="1"/>
    <x v="4"/>
    <x v="0"/>
    <n v="1.0429999999999999"/>
    <n v="5"/>
  </r>
  <r>
    <n v="8364"/>
    <x v="3"/>
    <x v="0"/>
    <n v="1"/>
    <x v="0"/>
    <n v="228"/>
    <x v="4"/>
    <x v="0"/>
    <x v="0"/>
    <n v="3.070175438596491"/>
    <n v="7"/>
    <n v="221"/>
    <n v="1818"/>
    <n v="0"/>
    <x v="1"/>
    <x v="1"/>
    <x v="0"/>
    <n v="1.8180000000000001"/>
    <n v="5"/>
  </r>
  <r>
    <n v="8365"/>
    <x v="3"/>
    <x v="0"/>
    <n v="5"/>
    <x v="1"/>
    <n v="232"/>
    <x v="3"/>
    <x v="0"/>
    <x v="1"/>
    <n v="0.86206896551724133"/>
    <n v="2"/>
    <n v="230"/>
    <n v="1550"/>
    <n v="1"/>
    <x v="0"/>
    <x v="0"/>
    <x v="0"/>
    <n v="1.55"/>
    <n v="5"/>
  </r>
  <r>
    <n v="8366"/>
    <x v="3"/>
    <x v="0"/>
    <n v="1"/>
    <x v="0"/>
    <n v="248"/>
    <x v="2"/>
    <x v="0"/>
    <x v="0"/>
    <n v="2.4193548387096775"/>
    <n v="6"/>
    <n v="242"/>
    <n v="1944"/>
    <n v="1"/>
    <x v="0"/>
    <x v="1"/>
    <x v="0"/>
    <n v="1.944"/>
    <n v="5"/>
  </r>
  <r>
    <n v="8367"/>
    <x v="3"/>
    <x v="0"/>
    <n v="4"/>
    <x v="1"/>
    <n v="136"/>
    <x v="2"/>
    <x v="0"/>
    <x v="1"/>
    <n v="6.6176470588235299"/>
    <n v="9.0000000000000018"/>
    <n v="127"/>
    <n v="5469"/>
    <n v="0"/>
    <x v="1"/>
    <x v="2"/>
    <x v="0"/>
    <n v="5.4690000000000003"/>
    <n v="10"/>
  </r>
  <r>
    <n v="8368"/>
    <x v="0"/>
    <x v="0"/>
    <n v="3"/>
    <x v="2"/>
    <n v="240"/>
    <x v="0"/>
    <x v="0"/>
    <x v="0"/>
    <n v="3.3333333333333335"/>
    <n v="8"/>
    <n v="232"/>
    <n v="4423"/>
    <n v="0"/>
    <x v="1"/>
    <x v="3"/>
    <x v="0"/>
    <n v="4.423"/>
    <n v="10"/>
  </r>
  <r>
    <n v="8369"/>
    <x v="0"/>
    <x v="0"/>
    <n v="4"/>
    <x v="1"/>
    <n v="147"/>
    <x v="0"/>
    <x v="1"/>
    <x v="1"/>
    <n v="6.1224489795918364"/>
    <n v="9"/>
    <n v="138"/>
    <n v="4534"/>
    <n v="1"/>
    <x v="0"/>
    <x v="4"/>
    <x v="0"/>
    <n v="4.5339999999999998"/>
    <n v="10"/>
  </r>
  <r>
    <n v="8370"/>
    <x v="0"/>
    <x v="0"/>
    <n v="1"/>
    <x v="0"/>
    <n v="222"/>
    <x v="1"/>
    <x v="0"/>
    <x v="0"/>
    <n v="4.5045045045045047"/>
    <n v="10"/>
    <n v="212"/>
    <n v="4714"/>
    <n v="1"/>
    <x v="0"/>
    <x v="1"/>
    <x v="0"/>
    <n v="4.7140000000000004"/>
    <n v="10"/>
  </r>
  <r>
    <n v="8371"/>
    <x v="2"/>
    <x v="1"/>
    <n v="3"/>
    <x v="2"/>
    <n v="163"/>
    <x v="0"/>
    <x v="1"/>
    <x v="1"/>
    <n v="3.0674846625766872"/>
    <n v="5"/>
    <n v="158"/>
    <n v="5362"/>
    <n v="0"/>
    <x v="1"/>
    <x v="0"/>
    <x v="0"/>
    <n v="5.3620000000000001"/>
    <n v="10"/>
  </r>
  <r>
    <n v="8372"/>
    <x v="3"/>
    <x v="0"/>
    <n v="4"/>
    <x v="1"/>
    <n v="254"/>
    <x v="0"/>
    <x v="0"/>
    <x v="0"/>
    <n v="1.5748031496062991"/>
    <n v="3.9999999999999996"/>
    <n v="250"/>
    <n v="5611"/>
    <n v="1"/>
    <x v="0"/>
    <x v="1"/>
    <x v="0"/>
    <n v="5.6109999999999998"/>
    <n v="10"/>
  </r>
  <r>
    <n v="8373"/>
    <x v="0"/>
    <x v="0"/>
    <n v="2"/>
    <x v="0"/>
    <n v="246"/>
    <x v="0"/>
    <x v="1"/>
    <x v="1"/>
    <n v="0.40650406504065045"/>
    <n v="1.0000000000000002"/>
    <n v="245"/>
    <n v="5113"/>
    <n v="0"/>
    <x v="1"/>
    <x v="2"/>
    <x v="0"/>
    <n v="5.1130000000000004"/>
    <n v="10"/>
  </r>
  <r>
    <n v="8374"/>
    <x v="1"/>
    <x v="1"/>
    <n v="1"/>
    <x v="0"/>
    <n v="168"/>
    <x v="2"/>
    <x v="0"/>
    <x v="1"/>
    <n v="3.5714285714285712"/>
    <n v="6"/>
    <n v="162"/>
    <n v="4800"/>
    <n v="0"/>
    <x v="1"/>
    <x v="3"/>
    <x v="0"/>
    <n v="4.8"/>
    <n v="10"/>
  </r>
  <r>
    <n v="8375"/>
    <x v="0"/>
    <x v="0"/>
    <n v="1"/>
    <x v="0"/>
    <n v="145"/>
    <x v="0"/>
    <x v="1"/>
    <x v="1"/>
    <n v="5.5172413793103452"/>
    <n v="8"/>
    <n v="137"/>
    <n v="4915"/>
    <n v="0"/>
    <x v="1"/>
    <x v="4"/>
    <x v="1"/>
    <n v="4.915"/>
    <n v="10"/>
  </r>
  <r>
    <n v="8376"/>
    <x v="3"/>
    <x v="0"/>
    <n v="2"/>
    <x v="0"/>
    <n v="224"/>
    <x v="1"/>
    <x v="1"/>
    <x v="1"/>
    <n v="3.5714285714285712"/>
    <n v="8"/>
    <n v="216"/>
    <n v="4047"/>
    <n v="1"/>
    <x v="0"/>
    <x v="1"/>
    <x v="1"/>
    <n v="4.0469999999999997"/>
    <n v="10"/>
  </r>
  <r>
    <n v="8377"/>
    <x v="0"/>
    <x v="0"/>
    <n v="5"/>
    <x v="1"/>
    <n v="248"/>
    <x v="2"/>
    <x v="0"/>
    <x v="0"/>
    <n v="0.80645161290322576"/>
    <n v="2"/>
    <n v="246"/>
    <n v="4427"/>
    <n v="0"/>
    <x v="1"/>
    <x v="0"/>
    <x v="1"/>
    <n v="4.4269999999999996"/>
    <n v="10"/>
  </r>
  <r>
    <n v="8378"/>
    <x v="2"/>
    <x v="1"/>
    <n v="3"/>
    <x v="2"/>
    <n v="212"/>
    <x v="1"/>
    <x v="0"/>
    <x v="1"/>
    <n v="0.94339622641509435"/>
    <n v="2"/>
    <n v="210"/>
    <n v="5125"/>
    <n v="0"/>
    <x v="1"/>
    <x v="1"/>
    <x v="1"/>
    <n v="5.125"/>
    <n v="10"/>
  </r>
  <r>
    <n v="8379"/>
    <x v="3"/>
    <x v="0"/>
    <n v="5"/>
    <x v="1"/>
    <n v="268"/>
    <x v="0"/>
    <x v="0"/>
    <x v="0"/>
    <n v="2.9850746268656714"/>
    <n v="7.9999999999999991"/>
    <n v="260"/>
    <n v="5480"/>
    <n v="0"/>
    <x v="1"/>
    <x v="2"/>
    <x v="1"/>
    <n v="5.48"/>
    <n v="10"/>
  </r>
  <r>
    <n v="8380"/>
    <x v="0"/>
    <x v="0"/>
    <n v="1"/>
    <x v="0"/>
    <n v="200"/>
    <x v="0"/>
    <x v="1"/>
    <x v="0"/>
    <n v="2.5"/>
    <n v="5"/>
    <n v="195"/>
    <n v="4120"/>
    <n v="1"/>
    <x v="0"/>
    <x v="3"/>
    <x v="1"/>
    <n v="4.12"/>
    <n v="10"/>
  </r>
  <r>
    <n v="8381"/>
    <x v="3"/>
    <x v="0"/>
    <n v="2"/>
    <x v="0"/>
    <n v="246"/>
    <x v="0"/>
    <x v="0"/>
    <x v="0"/>
    <n v="3.6585365853658534"/>
    <n v="8.9999999999999982"/>
    <n v="237"/>
    <n v="5795"/>
    <n v="0"/>
    <x v="1"/>
    <x v="4"/>
    <x v="1"/>
    <n v="5.7949999999999999"/>
    <n v="10"/>
  </r>
  <r>
    <n v="8382"/>
    <x v="0"/>
    <x v="0"/>
    <n v="3"/>
    <x v="2"/>
    <n v="142"/>
    <x v="0"/>
    <x v="1"/>
    <x v="1"/>
    <n v="0.70422535211267612"/>
    <n v="1.0000000000000002"/>
    <n v="141"/>
    <n v="4900"/>
    <n v="0"/>
    <x v="1"/>
    <x v="1"/>
    <x v="1"/>
    <n v="4.9000000000000004"/>
    <n v="10"/>
  </r>
  <r>
    <n v="8383"/>
    <x v="0"/>
    <x v="0"/>
    <n v="3"/>
    <x v="2"/>
    <n v="173"/>
    <x v="2"/>
    <x v="0"/>
    <x v="1"/>
    <n v="5.202312138728324"/>
    <n v="9"/>
    <n v="164"/>
    <n v="5672"/>
    <n v="0"/>
    <x v="1"/>
    <x v="0"/>
    <x v="1"/>
    <n v="5.6719999999999997"/>
    <n v="10"/>
  </r>
  <r>
    <n v="8384"/>
    <x v="3"/>
    <x v="0"/>
    <n v="3"/>
    <x v="2"/>
    <n v="156"/>
    <x v="2"/>
    <x v="1"/>
    <x v="0"/>
    <n v="5.1282051282051277"/>
    <n v="7.9999999999999991"/>
    <n v="148"/>
    <n v="5868"/>
    <n v="0"/>
    <x v="1"/>
    <x v="1"/>
    <x v="1"/>
    <n v="5.8680000000000003"/>
    <n v="10"/>
  </r>
  <r>
    <n v="8385"/>
    <x v="2"/>
    <x v="1"/>
    <n v="1"/>
    <x v="0"/>
    <n v="223"/>
    <x v="1"/>
    <x v="0"/>
    <x v="1"/>
    <n v="3.5874439461883409"/>
    <n v="8"/>
    <n v="215"/>
    <n v="5719"/>
    <n v="1"/>
    <x v="0"/>
    <x v="2"/>
    <x v="1"/>
    <n v="5.7190000000000003"/>
    <n v="10"/>
  </r>
  <r>
    <n v="8386"/>
    <x v="0"/>
    <x v="0"/>
    <n v="5"/>
    <x v="1"/>
    <n v="231"/>
    <x v="0"/>
    <x v="0"/>
    <x v="0"/>
    <n v="1.7316017316017316"/>
    <n v="4"/>
    <n v="227"/>
    <n v="5174"/>
    <n v="1"/>
    <x v="0"/>
    <x v="3"/>
    <x v="1"/>
    <n v="5.1740000000000004"/>
    <n v="10"/>
  </r>
  <r>
    <n v="8387"/>
    <x v="1"/>
    <x v="1"/>
    <n v="4"/>
    <x v="1"/>
    <n v="264"/>
    <x v="0"/>
    <x v="0"/>
    <x v="0"/>
    <n v="0.37878787878787878"/>
    <n v="1"/>
    <n v="263"/>
    <n v="5437"/>
    <n v="1"/>
    <x v="0"/>
    <x v="4"/>
    <x v="1"/>
    <n v="5.4370000000000003"/>
    <n v="10"/>
  </r>
  <r>
    <n v="8388"/>
    <x v="0"/>
    <x v="0"/>
    <n v="4"/>
    <x v="1"/>
    <n v="175"/>
    <x v="4"/>
    <x v="0"/>
    <x v="1"/>
    <n v="5.7142857142857144"/>
    <n v="10"/>
    <n v="165"/>
    <n v="4498"/>
    <n v="1"/>
    <x v="0"/>
    <x v="1"/>
    <x v="1"/>
    <n v="4.4980000000000002"/>
    <n v="10"/>
  </r>
  <r>
    <n v="8389"/>
    <x v="1"/>
    <x v="1"/>
    <n v="4"/>
    <x v="1"/>
    <n v="149"/>
    <x v="4"/>
    <x v="1"/>
    <x v="0"/>
    <n v="4.6979865771812079"/>
    <n v="7"/>
    <n v="142"/>
    <n v="5541"/>
    <n v="0"/>
    <x v="1"/>
    <x v="0"/>
    <x v="1"/>
    <n v="5.5410000000000004"/>
    <n v="10"/>
  </r>
  <r>
    <n v="8390"/>
    <x v="2"/>
    <x v="1"/>
    <n v="1"/>
    <x v="0"/>
    <n v="226"/>
    <x v="1"/>
    <x v="0"/>
    <x v="1"/>
    <n v="3.0973451327433628"/>
    <n v="7"/>
    <n v="219"/>
    <n v="4703"/>
    <n v="0"/>
    <x v="1"/>
    <x v="1"/>
    <x v="1"/>
    <n v="4.7030000000000003"/>
    <n v="10"/>
  </r>
  <r>
    <n v="8391"/>
    <x v="2"/>
    <x v="1"/>
    <n v="1"/>
    <x v="0"/>
    <n v="133"/>
    <x v="0"/>
    <x v="1"/>
    <x v="0"/>
    <n v="3.7593984962406015"/>
    <n v="5"/>
    <n v="128"/>
    <n v="4538"/>
    <n v="0"/>
    <x v="1"/>
    <x v="2"/>
    <x v="1"/>
    <n v="4.5380000000000003"/>
    <n v="10"/>
  </r>
  <r>
    <n v="8392"/>
    <x v="3"/>
    <x v="0"/>
    <n v="2"/>
    <x v="0"/>
    <n v="190"/>
    <x v="1"/>
    <x v="0"/>
    <x v="1"/>
    <n v="0.52631578947368418"/>
    <n v="1"/>
    <n v="189"/>
    <n v="5005"/>
    <n v="0"/>
    <x v="1"/>
    <x v="3"/>
    <x v="1"/>
    <n v="5.0049999999999999"/>
    <n v="10"/>
  </r>
  <r>
    <n v="8393"/>
    <x v="2"/>
    <x v="1"/>
    <n v="5"/>
    <x v="1"/>
    <n v="238"/>
    <x v="1"/>
    <x v="2"/>
    <x v="1"/>
    <n v="2.1008403361344539"/>
    <n v="5"/>
    <n v="233"/>
    <n v="4052"/>
    <n v="0"/>
    <x v="1"/>
    <x v="4"/>
    <x v="1"/>
    <n v="4.0519999999999996"/>
    <n v="10"/>
  </r>
  <r>
    <n v="8394"/>
    <x v="4"/>
    <x v="0"/>
    <n v="4"/>
    <x v="1"/>
    <n v="152"/>
    <x v="0"/>
    <x v="0"/>
    <x v="1"/>
    <n v="6.5789473684210522"/>
    <n v="9.9999999999999982"/>
    <n v="142"/>
    <n v="4376"/>
    <n v="1"/>
    <x v="0"/>
    <x v="1"/>
    <x v="1"/>
    <n v="4.3760000000000003"/>
    <n v="10"/>
  </r>
  <r>
    <n v="8395"/>
    <x v="2"/>
    <x v="1"/>
    <n v="4"/>
    <x v="1"/>
    <n v="249"/>
    <x v="0"/>
    <x v="2"/>
    <x v="0"/>
    <n v="4.0160642570281126"/>
    <n v="10"/>
    <n v="239"/>
    <n v="5629"/>
    <n v="1"/>
    <x v="0"/>
    <x v="0"/>
    <x v="1"/>
    <n v="5.6289999999999996"/>
    <n v="10"/>
  </r>
  <r>
    <n v="8396"/>
    <x v="0"/>
    <x v="0"/>
    <n v="3"/>
    <x v="2"/>
    <n v="181"/>
    <x v="1"/>
    <x v="0"/>
    <x v="0"/>
    <n v="2.2099447513812152"/>
    <n v="3.9999999999999996"/>
    <n v="177"/>
    <n v="5622"/>
    <n v="1"/>
    <x v="0"/>
    <x v="1"/>
    <x v="1"/>
    <n v="5.6219999999999999"/>
    <n v="10"/>
  </r>
  <r>
    <n v="8397"/>
    <x v="2"/>
    <x v="1"/>
    <n v="3"/>
    <x v="2"/>
    <n v="239"/>
    <x v="1"/>
    <x v="1"/>
    <x v="0"/>
    <n v="0.83682008368200833"/>
    <n v="2"/>
    <n v="237"/>
    <n v="5625"/>
    <n v="0"/>
    <x v="1"/>
    <x v="2"/>
    <x v="1"/>
    <n v="5.625"/>
    <n v="10"/>
  </r>
  <r>
    <n v="8398"/>
    <x v="2"/>
    <x v="1"/>
    <n v="1"/>
    <x v="0"/>
    <n v="167"/>
    <x v="0"/>
    <x v="1"/>
    <x v="1"/>
    <n v="5.9880239520958085"/>
    <n v="10"/>
    <n v="157"/>
    <n v="4341"/>
    <n v="1"/>
    <x v="0"/>
    <x v="3"/>
    <x v="1"/>
    <n v="4.3410000000000002"/>
    <n v="10"/>
  </r>
  <r>
    <n v="8399"/>
    <x v="2"/>
    <x v="1"/>
    <n v="5"/>
    <x v="1"/>
    <n v="246"/>
    <x v="0"/>
    <x v="1"/>
    <x v="1"/>
    <n v="0.40650406504065045"/>
    <n v="1.0000000000000002"/>
    <n v="245"/>
    <n v="5650"/>
    <n v="1"/>
    <x v="0"/>
    <x v="4"/>
    <x v="1"/>
    <n v="5.65"/>
    <n v="10"/>
  </r>
  <r>
    <n v="8400"/>
    <x v="3"/>
    <x v="0"/>
    <n v="1"/>
    <x v="0"/>
    <n v="139"/>
    <x v="0"/>
    <x v="1"/>
    <x v="0"/>
    <n v="0.71942446043165476"/>
    <n v="1.0000000000000002"/>
    <n v="138"/>
    <n v="5953"/>
    <n v="1"/>
    <x v="0"/>
    <x v="1"/>
    <x v="1"/>
    <n v="5.9530000000000003"/>
    <n v="10"/>
  </r>
  <r>
    <n v="8401"/>
    <x v="3"/>
    <x v="0"/>
    <n v="1"/>
    <x v="0"/>
    <n v="150"/>
    <x v="2"/>
    <x v="0"/>
    <x v="0"/>
    <n v="0.66666666666666674"/>
    <n v="1.0000000000000002"/>
    <n v="149"/>
    <n v="5098"/>
    <n v="0"/>
    <x v="1"/>
    <x v="0"/>
    <x v="1"/>
    <n v="5.0979999999999999"/>
    <n v="10"/>
  </r>
  <r>
    <n v="8402"/>
    <x v="2"/>
    <x v="1"/>
    <n v="3"/>
    <x v="2"/>
    <n v="151"/>
    <x v="0"/>
    <x v="1"/>
    <x v="0"/>
    <n v="0.66225165562913912"/>
    <n v="1.0000000000000002"/>
    <n v="150"/>
    <n v="5297"/>
    <n v="0"/>
    <x v="1"/>
    <x v="1"/>
    <x v="1"/>
    <n v="5.2969999999999997"/>
    <n v="10"/>
  </r>
  <r>
    <n v="8403"/>
    <x v="0"/>
    <x v="0"/>
    <n v="1"/>
    <x v="0"/>
    <n v="186"/>
    <x v="0"/>
    <x v="0"/>
    <x v="0"/>
    <n v="3.225806451612903"/>
    <n v="6"/>
    <n v="180"/>
    <n v="4758"/>
    <n v="0"/>
    <x v="1"/>
    <x v="2"/>
    <x v="1"/>
    <n v="4.758"/>
    <n v="10"/>
  </r>
  <r>
    <n v="8404"/>
    <x v="2"/>
    <x v="1"/>
    <n v="4"/>
    <x v="1"/>
    <n v="250"/>
    <x v="0"/>
    <x v="0"/>
    <x v="1"/>
    <n v="2.4"/>
    <n v="6"/>
    <n v="244"/>
    <n v="5565"/>
    <n v="0"/>
    <x v="1"/>
    <x v="3"/>
    <x v="1"/>
    <n v="5.5650000000000004"/>
    <n v="10"/>
  </r>
  <r>
    <n v="8405"/>
    <x v="0"/>
    <x v="0"/>
    <n v="1"/>
    <x v="0"/>
    <n v="162"/>
    <x v="0"/>
    <x v="1"/>
    <x v="1"/>
    <n v="3.7037037037037033"/>
    <n v="5.9999999999999991"/>
    <n v="156"/>
    <n v="4343"/>
    <n v="1"/>
    <x v="0"/>
    <x v="4"/>
    <x v="1"/>
    <n v="4.343"/>
    <n v="10"/>
  </r>
  <r>
    <n v="8406"/>
    <x v="3"/>
    <x v="0"/>
    <n v="3"/>
    <x v="2"/>
    <n v="135"/>
    <x v="0"/>
    <x v="1"/>
    <x v="0"/>
    <n v="3.7037037037037033"/>
    <n v="4.9999999999999991"/>
    <n v="130"/>
    <n v="4484"/>
    <n v="0"/>
    <x v="1"/>
    <x v="1"/>
    <x v="1"/>
    <n v="4.484"/>
    <n v="10"/>
  </r>
  <r>
    <n v="8407"/>
    <x v="2"/>
    <x v="1"/>
    <n v="1"/>
    <x v="0"/>
    <n v="238"/>
    <x v="1"/>
    <x v="1"/>
    <x v="1"/>
    <n v="2.1008403361344539"/>
    <n v="5"/>
    <n v="233"/>
    <n v="4355"/>
    <n v="1"/>
    <x v="0"/>
    <x v="0"/>
    <x v="1"/>
    <n v="4.3550000000000004"/>
    <n v="10"/>
  </r>
  <r>
    <n v="8408"/>
    <x v="4"/>
    <x v="0"/>
    <n v="5"/>
    <x v="1"/>
    <n v="167"/>
    <x v="1"/>
    <x v="0"/>
    <x v="1"/>
    <n v="5.9880239520958085"/>
    <n v="10"/>
    <n v="157"/>
    <n v="4013"/>
    <n v="1"/>
    <x v="0"/>
    <x v="1"/>
    <x v="1"/>
    <n v="4.0129999999999999"/>
    <n v="10"/>
  </r>
  <r>
    <n v="8409"/>
    <x v="0"/>
    <x v="0"/>
    <n v="1"/>
    <x v="0"/>
    <n v="269"/>
    <x v="4"/>
    <x v="1"/>
    <x v="1"/>
    <n v="1.1152416356877324"/>
    <n v="3"/>
    <n v="266"/>
    <n v="4534"/>
    <n v="1"/>
    <x v="0"/>
    <x v="2"/>
    <x v="1"/>
    <n v="4.5339999999999998"/>
    <n v="10"/>
  </r>
  <r>
    <n v="8410"/>
    <x v="0"/>
    <x v="0"/>
    <n v="2"/>
    <x v="0"/>
    <n v="187"/>
    <x v="1"/>
    <x v="1"/>
    <x v="1"/>
    <n v="3.7433155080213902"/>
    <n v="7"/>
    <n v="180"/>
    <n v="4470"/>
    <n v="1"/>
    <x v="0"/>
    <x v="3"/>
    <x v="1"/>
    <n v="4.47"/>
    <n v="10"/>
  </r>
  <r>
    <n v="8411"/>
    <x v="2"/>
    <x v="1"/>
    <n v="3"/>
    <x v="2"/>
    <n v="241"/>
    <x v="1"/>
    <x v="2"/>
    <x v="1"/>
    <n v="0.82987551867219922"/>
    <n v="2"/>
    <n v="239"/>
    <n v="4836"/>
    <n v="1"/>
    <x v="0"/>
    <x v="4"/>
    <x v="1"/>
    <n v="4.8360000000000003"/>
    <n v="10"/>
  </r>
  <r>
    <n v="8412"/>
    <x v="2"/>
    <x v="1"/>
    <n v="2"/>
    <x v="0"/>
    <n v="168"/>
    <x v="0"/>
    <x v="1"/>
    <x v="1"/>
    <n v="5.9523809523809517"/>
    <n v="9.9999999999999982"/>
    <n v="158"/>
    <n v="4979"/>
    <n v="1"/>
    <x v="0"/>
    <x v="1"/>
    <x v="1"/>
    <n v="4.9790000000000001"/>
    <n v="10"/>
  </r>
  <r>
    <n v="8413"/>
    <x v="0"/>
    <x v="0"/>
    <n v="4"/>
    <x v="1"/>
    <n v="273"/>
    <x v="1"/>
    <x v="0"/>
    <x v="1"/>
    <n v="0.36630036630036628"/>
    <n v="1"/>
    <n v="272"/>
    <n v="5759"/>
    <n v="1"/>
    <x v="0"/>
    <x v="0"/>
    <x v="1"/>
    <n v="5.7590000000000003"/>
    <n v="10"/>
  </r>
  <r>
    <n v="8414"/>
    <x v="0"/>
    <x v="0"/>
    <n v="3"/>
    <x v="2"/>
    <n v="257"/>
    <x v="0"/>
    <x v="0"/>
    <x v="1"/>
    <n v="3.1128404669260701"/>
    <n v="8"/>
    <n v="249"/>
    <n v="4447"/>
    <n v="1"/>
    <x v="0"/>
    <x v="1"/>
    <x v="1"/>
    <n v="4.4470000000000001"/>
    <n v="10"/>
  </r>
  <r>
    <n v="8415"/>
    <x v="3"/>
    <x v="0"/>
    <n v="1"/>
    <x v="0"/>
    <n v="205"/>
    <x v="1"/>
    <x v="0"/>
    <x v="0"/>
    <n v="1.4634146341463417"/>
    <n v="3.0000000000000004"/>
    <n v="202"/>
    <n v="5682"/>
    <n v="1"/>
    <x v="0"/>
    <x v="2"/>
    <x v="1"/>
    <n v="5.6820000000000004"/>
    <n v="10"/>
  </r>
  <r>
    <n v="8416"/>
    <x v="0"/>
    <x v="0"/>
    <n v="1"/>
    <x v="0"/>
    <n v="260"/>
    <x v="4"/>
    <x v="0"/>
    <x v="1"/>
    <n v="0.38461538461538464"/>
    <n v="1"/>
    <n v="259"/>
    <n v="5559"/>
    <n v="1"/>
    <x v="0"/>
    <x v="3"/>
    <x v="1"/>
    <n v="5.5590000000000002"/>
    <n v="10"/>
  </r>
  <r>
    <n v="8417"/>
    <x v="1"/>
    <x v="1"/>
    <n v="1"/>
    <x v="0"/>
    <n v="207"/>
    <x v="0"/>
    <x v="1"/>
    <x v="0"/>
    <n v="4.8309178743961354"/>
    <n v="10"/>
    <n v="197"/>
    <n v="5394"/>
    <n v="0"/>
    <x v="1"/>
    <x v="4"/>
    <x v="1"/>
    <n v="5.3940000000000001"/>
    <n v="10"/>
  </r>
  <r>
    <n v="8418"/>
    <x v="2"/>
    <x v="1"/>
    <n v="1"/>
    <x v="0"/>
    <n v="202"/>
    <x v="1"/>
    <x v="1"/>
    <x v="1"/>
    <n v="3.4653465346534658"/>
    <n v="7.0000000000000009"/>
    <n v="195"/>
    <n v="4598"/>
    <n v="0"/>
    <x v="1"/>
    <x v="1"/>
    <x v="1"/>
    <n v="4.5979999999999999"/>
    <n v="10"/>
  </r>
  <r>
    <n v="8419"/>
    <x v="3"/>
    <x v="0"/>
    <n v="1"/>
    <x v="0"/>
    <n v="224"/>
    <x v="0"/>
    <x v="0"/>
    <x v="1"/>
    <n v="3.125"/>
    <n v="7"/>
    <n v="217"/>
    <n v="5870"/>
    <n v="1"/>
    <x v="0"/>
    <x v="0"/>
    <x v="1"/>
    <n v="5.87"/>
    <n v="10"/>
  </r>
  <r>
    <n v="8420"/>
    <x v="3"/>
    <x v="0"/>
    <n v="1"/>
    <x v="0"/>
    <n v="193"/>
    <x v="1"/>
    <x v="0"/>
    <x v="1"/>
    <n v="4.1450777202072544"/>
    <n v="8.0000000000000018"/>
    <n v="185"/>
    <n v="5184"/>
    <n v="0"/>
    <x v="1"/>
    <x v="1"/>
    <x v="1"/>
    <n v="5.1840000000000002"/>
    <n v="10"/>
  </r>
  <r>
    <n v="8421"/>
    <x v="3"/>
    <x v="0"/>
    <n v="3"/>
    <x v="2"/>
    <n v="199"/>
    <x v="0"/>
    <x v="0"/>
    <x v="0"/>
    <n v="1.5075376884422109"/>
    <n v="3"/>
    <n v="196"/>
    <n v="4885"/>
    <n v="1"/>
    <x v="0"/>
    <x v="2"/>
    <x v="1"/>
    <n v="4.8849999999999998"/>
    <n v="10"/>
  </r>
  <r>
    <n v="8422"/>
    <x v="0"/>
    <x v="0"/>
    <n v="3"/>
    <x v="2"/>
    <n v="187"/>
    <x v="2"/>
    <x v="0"/>
    <x v="1"/>
    <n v="4.8128342245989302"/>
    <n v="9"/>
    <n v="178"/>
    <n v="5699"/>
    <n v="1"/>
    <x v="0"/>
    <x v="3"/>
    <x v="1"/>
    <n v="5.6989999999999998"/>
    <n v="10"/>
  </r>
  <r>
    <n v="8423"/>
    <x v="3"/>
    <x v="0"/>
    <n v="2"/>
    <x v="0"/>
    <n v="208"/>
    <x v="0"/>
    <x v="0"/>
    <x v="1"/>
    <n v="2.8846153846153846"/>
    <n v="6"/>
    <n v="202"/>
    <n v="4744"/>
    <n v="1"/>
    <x v="0"/>
    <x v="4"/>
    <x v="1"/>
    <n v="4.7439999999999998"/>
    <n v="10"/>
  </r>
  <r>
    <n v="8424"/>
    <x v="2"/>
    <x v="1"/>
    <n v="5"/>
    <x v="1"/>
    <n v="228"/>
    <x v="1"/>
    <x v="1"/>
    <x v="0"/>
    <n v="1.3157894736842104"/>
    <n v="2.9999999999999996"/>
    <n v="225"/>
    <n v="5208"/>
    <n v="0"/>
    <x v="1"/>
    <x v="1"/>
    <x v="1"/>
    <n v="5.2080000000000002"/>
    <n v="10"/>
  </r>
  <r>
    <n v="8425"/>
    <x v="2"/>
    <x v="1"/>
    <n v="3"/>
    <x v="2"/>
    <n v="160"/>
    <x v="2"/>
    <x v="1"/>
    <x v="0"/>
    <n v="4.375"/>
    <n v="7"/>
    <n v="153"/>
    <n v="5147"/>
    <n v="0"/>
    <x v="1"/>
    <x v="0"/>
    <x v="1"/>
    <n v="5.1470000000000002"/>
    <n v="10"/>
  </r>
  <r>
    <n v="8426"/>
    <x v="2"/>
    <x v="1"/>
    <n v="1"/>
    <x v="0"/>
    <n v="195"/>
    <x v="0"/>
    <x v="1"/>
    <x v="0"/>
    <n v="1.5384615384615385"/>
    <n v="3"/>
    <n v="192"/>
    <n v="5961"/>
    <n v="0"/>
    <x v="1"/>
    <x v="1"/>
    <x v="1"/>
    <n v="5.9610000000000003"/>
    <n v="10"/>
  </r>
  <r>
    <n v="8427"/>
    <x v="2"/>
    <x v="1"/>
    <n v="4"/>
    <x v="1"/>
    <n v="240"/>
    <x v="1"/>
    <x v="1"/>
    <x v="0"/>
    <n v="0.83333333333333337"/>
    <n v="2"/>
    <n v="238"/>
    <n v="5661"/>
    <n v="0"/>
    <x v="1"/>
    <x v="2"/>
    <x v="1"/>
    <n v="5.6609999999999996"/>
    <n v="10"/>
  </r>
  <r>
    <n v="8428"/>
    <x v="1"/>
    <x v="1"/>
    <n v="2"/>
    <x v="0"/>
    <n v="271"/>
    <x v="2"/>
    <x v="1"/>
    <x v="1"/>
    <n v="3.3210332103321036"/>
    <n v="9.0000000000000018"/>
    <n v="262"/>
    <n v="4066"/>
    <n v="0"/>
    <x v="1"/>
    <x v="3"/>
    <x v="1"/>
    <n v="4.0659999999999998"/>
    <n v="10"/>
  </r>
  <r>
    <n v="8429"/>
    <x v="0"/>
    <x v="0"/>
    <n v="1"/>
    <x v="0"/>
    <n v="236"/>
    <x v="0"/>
    <x v="0"/>
    <x v="0"/>
    <n v="3.3898305084745761"/>
    <n v="8"/>
    <n v="228"/>
    <n v="4114"/>
    <n v="0"/>
    <x v="1"/>
    <x v="4"/>
    <x v="1"/>
    <n v="4.1139999999999999"/>
    <n v="10"/>
  </r>
  <r>
    <n v="8430"/>
    <x v="2"/>
    <x v="1"/>
    <n v="2"/>
    <x v="0"/>
    <n v="199"/>
    <x v="2"/>
    <x v="1"/>
    <x v="0"/>
    <n v="0.50251256281407031"/>
    <n v="0.99999999999999989"/>
    <n v="198"/>
    <n v="5660"/>
    <n v="0"/>
    <x v="1"/>
    <x v="1"/>
    <x v="1"/>
    <n v="5.66"/>
    <n v="10"/>
  </r>
  <r>
    <n v="8431"/>
    <x v="2"/>
    <x v="1"/>
    <n v="1"/>
    <x v="0"/>
    <n v="246"/>
    <x v="1"/>
    <x v="0"/>
    <x v="0"/>
    <n v="3.6585365853658534"/>
    <n v="8.9999999999999982"/>
    <n v="237"/>
    <n v="4947"/>
    <n v="0"/>
    <x v="1"/>
    <x v="0"/>
    <x v="1"/>
    <n v="4.9470000000000001"/>
    <n v="10"/>
  </r>
  <r>
    <n v="8432"/>
    <x v="2"/>
    <x v="1"/>
    <n v="1"/>
    <x v="0"/>
    <n v="250"/>
    <x v="2"/>
    <x v="0"/>
    <x v="0"/>
    <n v="3.2"/>
    <n v="8"/>
    <n v="242"/>
    <n v="4028"/>
    <n v="1"/>
    <x v="0"/>
    <x v="1"/>
    <x v="1"/>
    <n v="4.0279999999999996"/>
    <n v="10"/>
  </r>
  <r>
    <n v="8433"/>
    <x v="0"/>
    <x v="0"/>
    <n v="1"/>
    <x v="0"/>
    <n v="188"/>
    <x v="1"/>
    <x v="0"/>
    <x v="1"/>
    <n v="5.3191489361702127"/>
    <n v="10"/>
    <n v="178"/>
    <n v="5085"/>
    <n v="1"/>
    <x v="0"/>
    <x v="2"/>
    <x v="1"/>
    <n v="5.085"/>
    <n v="10"/>
  </r>
  <r>
    <n v="8434"/>
    <x v="2"/>
    <x v="1"/>
    <n v="2"/>
    <x v="0"/>
    <n v="256"/>
    <x v="0"/>
    <x v="0"/>
    <x v="1"/>
    <n v="0.390625"/>
    <n v="1"/>
    <n v="255"/>
    <n v="4932"/>
    <n v="0"/>
    <x v="1"/>
    <x v="3"/>
    <x v="1"/>
    <n v="4.9320000000000004"/>
    <n v="10"/>
  </r>
  <r>
    <n v="8435"/>
    <x v="2"/>
    <x v="1"/>
    <n v="5"/>
    <x v="1"/>
    <n v="147"/>
    <x v="0"/>
    <x v="1"/>
    <x v="1"/>
    <n v="5.4421768707482991"/>
    <n v="8"/>
    <n v="139"/>
    <n v="5272"/>
    <n v="1"/>
    <x v="0"/>
    <x v="4"/>
    <x v="1"/>
    <n v="5.2720000000000002"/>
    <n v="10"/>
  </r>
  <r>
    <n v="8436"/>
    <x v="2"/>
    <x v="1"/>
    <n v="3"/>
    <x v="2"/>
    <n v="234"/>
    <x v="0"/>
    <x v="0"/>
    <x v="0"/>
    <n v="2.5641025641025639"/>
    <n v="6"/>
    <n v="228"/>
    <n v="5652"/>
    <n v="0"/>
    <x v="1"/>
    <x v="1"/>
    <x v="1"/>
    <n v="5.6520000000000001"/>
    <n v="10"/>
  </r>
  <r>
    <n v="8437"/>
    <x v="2"/>
    <x v="1"/>
    <n v="1"/>
    <x v="0"/>
    <n v="247"/>
    <x v="2"/>
    <x v="0"/>
    <x v="0"/>
    <n v="3.2388663967611335"/>
    <n v="8"/>
    <n v="239"/>
    <n v="5376"/>
    <n v="1"/>
    <x v="0"/>
    <x v="0"/>
    <x v="1"/>
    <n v="5.3760000000000003"/>
    <n v="10"/>
  </r>
  <r>
    <n v="8438"/>
    <x v="3"/>
    <x v="0"/>
    <n v="1"/>
    <x v="0"/>
    <n v="267"/>
    <x v="2"/>
    <x v="0"/>
    <x v="1"/>
    <n v="1.8726591760299627"/>
    <n v="5.0000000000000009"/>
    <n v="262"/>
    <n v="5792"/>
    <n v="0"/>
    <x v="1"/>
    <x v="1"/>
    <x v="1"/>
    <n v="5.7919999999999998"/>
    <n v="10"/>
  </r>
  <r>
    <n v="8439"/>
    <x v="4"/>
    <x v="0"/>
    <n v="5"/>
    <x v="1"/>
    <n v="246"/>
    <x v="4"/>
    <x v="2"/>
    <x v="0"/>
    <n v="1.2195121951219512"/>
    <n v="3"/>
    <n v="243"/>
    <n v="4660"/>
    <n v="1"/>
    <x v="0"/>
    <x v="2"/>
    <x v="1"/>
    <n v="4.66"/>
    <n v="10"/>
  </r>
  <r>
    <n v="8440"/>
    <x v="0"/>
    <x v="0"/>
    <n v="1"/>
    <x v="0"/>
    <n v="284"/>
    <x v="2"/>
    <x v="0"/>
    <x v="0"/>
    <n v="1.4084507042253522"/>
    <n v="4.0000000000000009"/>
    <n v="280"/>
    <n v="4795"/>
    <n v="1"/>
    <x v="0"/>
    <x v="3"/>
    <x v="1"/>
    <n v="4.7949999999999999"/>
    <n v="10"/>
  </r>
  <r>
    <n v="8441"/>
    <x v="2"/>
    <x v="1"/>
    <n v="3"/>
    <x v="2"/>
    <n v="142"/>
    <x v="3"/>
    <x v="1"/>
    <x v="0"/>
    <n v="1.4084507042253522"/>
    <n v="2.0000000000000004"/>
    <n v="140"/>
    <n v="5748"/>
    <n v="1"/>
    <x v="0"/>
    <x v="4"/>
    <x v="1"/>
    <n v="5.7480000000000002"/>
    <n v="10"/>
  </r>
  <r>
    <n v="8442"/>
    <x v="2"/>
    <x v="1"/>
    <n v="1"/>
    <x v="0"/>
    <n v="132"/>
    <x v="1"/>
    <x v="1"/>
    <x v="1"/>
    <n v="1.5151515151515151"/>
    <n v="2"/>
    <n v="130"/>
    <n v="4129"/>
    <n v="0"/>
    <x v="1"/>
    <x v="1"/>
    <x v="1"/>
    <n v="4.1289999999999996"/>
    <n v="10"/>
  </r>
  <r>
    <n v="8443"/>
    <x v="2"/>
    <x v="1"/>
    <n v="5"/>
    <x v="1"/>
    <n v="252"/>
    <x v="1"/>
    <x v="2"/>
    <x v="1"/>
    <n v="1.5873015873015872"/>
    <n v="4"/>
    <n v="248"/>
    <n v="4098"/>
    <n v="1"/>
    <x v="0"/>
    <x v="0"/>
    <x v="1"/>
    <n v="4.0979999999999999"/>
    <n v="10"/>
  </r>
  <r>
    <n v="8444"/>
    <x v="0"/>
    <x v="0"/>
    <n v="1"/>
    <x v="0"/>
    <n v="243"/>
    <x v="0"/>
    <x v="2"/>
    <x v="0"/>
    <n v="2.0576131687242798"/>
    <n v="5"/>
    <n v="238"/>
    <n v="5989"/>
    <n v="0"/>
    <x v="1"/>
    <x v="1"/>
    <x v="1"/>
    <n v="5.9889999999999999"/>
    <n v="10"/>
  </r>
  <r>
    <n v="8445"/>
    <x v="4"/>
    <x v="0"/>
    <n v="4"/>
    <x v="1"/>
    <n v="281"/>
    <x v="0"/>
    <x v="0"/>
    <x v="0"/>
    <n v="2.4911032028469751"/>
    <n v="7"/>
    <n v="274"/>
    <n v="5180"/>
    <n v="0"/>
    <x v="1"/>
    <x v="2"/>
    <x v="1"/>
    <n v="5.18"/>
    <n v="10"/>
  </r>
  <r>
    <n v="8446"/>
    <x v="2"/>
    <x v="1"/>
    <n v="5"/>
    <x v="1"/>
    <n v="142"/>
    <x v="1"/>
    <x v="0"/>
    <x v="1"/>
    <n v="4.225352112676056"/>
    <n v="6"/>
    <n v="136"/>
    <n v="5974"/>
    <n v="1"/>
    <x v="0"/>
    <x v="3"/>
    <x v="1"/>
    <n v="5.9740000000000002"/>
    <n v="10"/>
  </r>
  <r>
    <n v="8447"/>
    <x v="2"/>
    <x v="1"/>
    <n v="1"/>
    <x v="0"/>
    <n v="209"/>
    <x v="1"/>
    <x v="0"/>
    <x v="0"/>
    <n v="0.9569377990430622"/>
    <n v="2"/>
    <n v="207"/>
    <n v="4855"/>
    <n v="0"/>
    <x v="1"/>
    <x v="4"/>
    <x v="1"/>
    <n v="4.8550000000000004"/>
    <n v="10"/>
  </r>
  <r>
    <n v="8448"/>
    <x v="2"/>
    <x v="1"/>
    <n v="3"/>
    <x v="2"/>
    <n v="157"/>
    <x v="2"/>
    <x v="1"/>
    <x v="0"/>
    <n v="4.4585987261146496"/>
    <n v="7"/>
    <n v="150"/>
    <n v="4487"/>
    <n v="1"/>
    <x v="0"/>
    <x v="1"/>
    <x v="1"/>
    <n v="4.4870000000000001"/>
    <n v="10"/>
  </r>
  <r>
    <n v="8449"/>
    <x v="3"/>
    <x v="0"/>
    <n v="1"/>
    <x v="0"/>
    <n v="267"/>
    <x v="0"/>
    <x v="0"/>
    <x v="1"/>
    <n v="2.6217228464419478"/>
    <n v="7"/>
    <n v="260"/>
    <n v="5789"/>
    <n v="1"/>
    <x v="0"/>
    <x v="0"/>
    <x v="1"/>
    <n v="5.7889999999999997"/>
    <n v="10"/>
  </r>
  <r>
    <n v="8450"/>
    <x v="3"/>
    <x v="0"/>
    <n v="5"/>
    <x v="1"/>
    <n v="177"/>
    <x v="4"/>
    <x v="0"/>
    <x v="0"/>
    <n v="0.56497175141242939"/>
    <n v="1"/>
    <n v="176"/>
    <n v="4379"/>
    <n v="1"/>
    <x v="0"/>
    <x v="1"/>
    <x v="1"/>
    <n v="4.3789999999999996"/>
    <n v="10"/>
  </r>
  <r>
    <n v="8451"/>
    <x v="0"/>
    <x v="0"/>
    <n v="3"/>
    <x v="2"/>
    <n v="214"/>
    <x v="1"/>
    <x v="1"/>
    <x v="0"/>
    <n v="2.8037383177570092"/>
    <n v="6"/>
    <n v="208"/>
    <n v="4345"/>
    <n v="0"/>
    <x v="1"/>
    <x v="2"/>
    <x v="1"/>
    <n v="4.3449999999999998"/>
    <n v="10"/>
  </r>
  <r>
    <n v="8452"/>
    <x v="0"/>
    <x v="0"/>
    <n v="3"/>
    <x v="2"/>
    <n v="247"/>
    <x v="0"/>
    <x v="0"/>
    <x v="0"/>
    <n v="1.6194331983805668"/>
    <n v="4"/>
    <n v="243"/>
    <n v="4962"/>
    <n v="1"/>
    <x v="0"/>
    <x v="3"/>
    <x v="1"/>
    <n v="4.9619999999999997"/>
    <n v="10"/>
  </r>
  <r>
    <n v="8453"/>
    <x v="2"/>
    <x v="1"/>
    <n v="1"/>
    <x v="0"/>
    <n v="268"/>
    <x v="2"/>
    <x v="0"/>
    <x v="1"/>
    <n v="3.7313432835820892"/>
    <n v="9.9999999999999982"/>
    <n v="258"/>
    <n v="5226"/>
    <n v="1"/>
    <x v="0"/>
    <x v="4"/>
    <x v="1"/>
    <n v="5.226"/>
    <n v="10"/>
  </r>
  <r>
    <n v="8454"/>
    <x v="3"/>
    <x v="0"/>
    <n v="3"/>
    <x v="2"/>
    <n v="242"/>
    <x v="0"/>
    <x v="1"/>
    <x v="0"/>
    <n v="2.4793388429752068"/>
    <n v="6"/>
    <n v="236"/>
    <n v="5013"/>
    <n v="1"/>
    <x v="0"/>
    <x v="1"/>
    <x v="1"/>
    <n v="5.0129999999999999"/>
    <n v="10"/>
  </r>
  <r>
    <n v="8455"/>
    <x v="1"/>
    <x v="1"/>
    <n v="4"/>
    <x v="1"/>
    <n v="176"/>
    <x v="0"/>
    <x v="0"/>
    <x v="1"/>
    <n v="0.56818181818181823"/>
    <n v="1.0000000000000002"/>
    <n v="175"/>
    <n v="4509"/>
    <n v="0"/>
    <x v="1"/>
    <x v="0"/>
    <x v="1"/>
    <n v="4.5090000000000003"/>
    <n v="10"/>
  </r>
  <r>
    <n v="8456"/>
    <x v="3"/>
    <x v="0"/>
    <n v="5"/>
    <x v="1"/>
    <n v="231"/>
    <x v="0"/>
    <x v="1"/>
    <x v="0"/>
    <n v="4.329004329004329"/>
    <n v="10"/>
    <n v="221"/>
    <n v="5361"/>
    <n v="0"/>
    <x v="1"/>
    <x v="1"/>
    <x v="1"/>
    <n v="5.3609999999999998"/>
    <n v="10"/>
  </r>
  <r>
    <n v="8457"/>
    <x v="2"/>
    <x v="1"/>
    <n v="5"/>
    <x v="1"/>
    <n v="124"/>
    <x v="1"/>
    <x v="1"/>
    <x v="1"/>
    <n v="0.80645161290322576"/>
    <n v="1"/>
    <n v="123"/>
    <n v="5709"/>
    <n v="1"/>
    <x v="0"/>
    <x v="2"/>
    <x v="1"/>
    <n v="5.7089999999999996"/>
    <n v="10"/>
  </r>
  <r>
    <n v="8458"/>
    <x v="2"/>
    <x v="1"/>
    <n v="2"/>
    <x v="0"/>
    <n v="179"/>
    <x v="0"/>
    <x v="0"/>
    <x v="1"/>
    <n v="2.2346368715083798"/>
    <n v="4"/>
    <n v="175"/>
    <n v="4102"/>
    <n v="1"/>
    <x v="0"/>
    <x v="3"/>
    <x v="1"/>
    <n v="4.1020000000000003"/>
    <n v="10"/>
  </r>
  <r>
    <n v="8459"/>
    <x v="0"/>
    <x v="0"/>
    <n v="3"/>
    <x v="2"/>
    <n v="207"/>
    <x v="0"/>
    <x v="0"/>
    <x v="0"/>
    <n v="3.3816425120772946"/>
    <n v="7"/>
    <n v="200"/>
    <n v="4220"/>
    <n v="1"/>
    <x v="0"/>
    <x v="4"/>
    <x v="1"/>
    <n v="4.22"/>
    <n v="10"/>
  </r>
  <r>
    <n v="8460"/>
    <x v="0"/>
    <x v="0"/>
    <n v="2"/>
    <x v="0"/>
    <n v="128"/>
    <x v="0"/>
    <x v="1"/>
    <x v="1"/>
    <n v="5.46875"/>
    <n v="7"/>
    <n v="121"/>
    <n v="5675"/>
    <n v="1"/>
    <x v="0"/>
    <x v="1"/>
    <x v="1"/>
    <n v="5.6749999999999998"/>
    <n v="10"/>
  </r>
  <r>
    <n v="8461"/>
    <x v="2"/>
    <x v="1"/>
    <n v="5"/>
    <x v="1"/>
    <n v="167"/>
    <x v="1"/>
    <x v="1"/>
    <x v="0"/>
    <n v="4.7904191616766472"/>
    <n v="8.0000000000000018"/>
    <n v="159"/>
    <n v="5083"/>
    <n v="0"/>
    <x v="1"/>
    <x v="0"/>
    <x v="1"/>
    <n v="5.0830000000000002"/>
    <n v="10"/>
  </r>
  <r>
    <n v="8462"/>
    <x v="2"/>
    <x v="1"/>
    <n v="2"/>
    <x v="0"/>
    <n v="243"/>
    <x v="2"/>
    <x v="1"/>
    <x v="1"/>
    <n v="2.0576131687242798"/>
    <n v="5"/>
    <n v="238"/>
    <n v="4670"/>
    <n v="1"/>
    <x v="0"/>
    <x v="1"/>
    <x v="1"/>
    <n v="4.67"/>
    <n v="10"/>
  </r>
  <r>
    <n v="8463"/>
    <x v="0"/>
    <x v="0"/>
    <n v="5"/>
    <x v="1"/>
    <n v="252"/>
    <x v="2"/>
    <x v="0"/>
    <x v="0"/>
    <n v="2.3809523809523809"/>
    <n v="6"/>
    <n v="246"/>
    <n v="4983"/>
    <n v="0"/>
    <x v="1"/>
    <x v="2"/>
    <x v="1"/>
    <n v="4.9829999999999997"/>
    <n v="10"/>
  </r>
  <r>
    <n v="8464"/>
    <x v="0"/>
    <x v="0"/>
    <n v="1"/>
    <x v="0"/>
    <n v="202"/>
    <x v="1"/>
    <x v="1"/>
    <x v="1"/>
    <n v="4.9504950495049505"/>
    <n v="10"/>
    <n v="192"/>
    <n v="5428"/>
    <n v="1"/>
    <x v="0"/>
    <x v="3"/>
    <x v="1"/>
    <n v="5.4279999999999999"/>
    <n v="10"/>
  </r>
  <r>
    <n v="8465"/>
    <x v="0"/>
    <x v="0"/>
    <n v="3"/>
    <x v="2"/>
    <n v="241"/>
    <x v="1"/>
    <x v="1"/>
    <x v="1"/>
    <n v="1.2448132780082988"/>
    <n v="3"/>
    <n v="238"/>
    <n v="4636"/>
    <n v="1"/>
    <x v="0"/>
    <x v="4"/>
    <x v="1"/>
    <n v="4.6360000000000001"/>
    <n v="10"/>
  </r>
  <r>
    <n v="8466"/>
    <x v="0"/>
    <x v="0"/>
    <n v="5"/>
    <x v="1"/>
    <n v="182"/>
    <x v="1"/>
    <x v="1"/>
    <x v="0"/>
    <n v="5.4945054945054945"/>
    <n v="10"/>
    <n v="172"/>
    <n v="5098"/>
    <n v="1"/>
    <x v="0"/>
    <x v="1"/>
    <x v="1"/>
    <n v="5.0979999999999999"/>
    <n v="10"/>
  </r>
  <r>
    <n v="8467"/>
    <x v="1"/>
    <x v="1"/>
    <n v="2"/>
    <x v="0"/>
    <n v="156"/>
    <x v="0"/>
    <x v="0"/>
    <x v="0"/>
    <n v="3.2051282051282048"/>
    <n v="4.9999999999999991"/>
    <n v="151"/>
    <n v="5628"/>
    <n v="1"/>
    <x v="0"/>
    <x v="0"/>
    <x v="1"/>
    <n v="5.6280000000000001"/>
    <n v="10"/>
  </r>
  <r>
    <n v="8468"/>
    <x v="0"/>
    <x v="0"/>
    <n v="4"/>
    <x v="1"/>
    <n v="266"/>
    <x v="0"/>
    <x v="0"/>
    <x v="0"/>
    <n v="2.2556390977443606"/>
    <n v="5.9999999999999991"/>
    <n v="260"/>
    <n v="5758"/>
    <n v="1"/>
    <x v="0"/>
    <x v="1"/>
    <x v="2"/>
    <n v="5.758"/>
    <n v="10"/>
  </r>
  <r>
    <n v="8469"/>
    <x v="0"/>
    <x v="0"/>
    <n v="1"/>
    <x v="0"/>
    <n v="228"/>
    <x v="0"/>
    <x v="0"/>
    <x v="0"/>
    <n v="3.9473684210526314"/>
    <n v="9"/>
    <n v="219"/>
    <n v="4678"/>
    <n v="0"/>
    <x v="1"/>
    <x v="2"/>
    <x v="2"/>
    <n v="4.6779999999999999"/>
    <n v="10"/>
  </r>
  <r>
    <n v="8470"/>
    <x v="0"/>
    <x v="0"/>
    <n v="5"/>
    <x v="1"/>
    <n v="210"/>
    <x v="2"/>
    <x v="0"/>
    <x v="1"/>
    <n v="1.4285714285714286"/>
    <n v="3"/>
    <n v="207"/>
    <n v="5432"/>
    <n v="1"/>
    <x v="0"/>
    <x v="3"/>
    <x v="2"/>
    <n v="5.4320000000000004"/>
    <n v="10"/>
  </r>
  <r>
    <n v="8471"/>
    <x v="2"/>
    <x v="1"/>
    <n v="5"/>
    <x v="1"/>
    <n v="135"/>
    <x v="1"/>
    <x v="1"/>
    <x v="1"/>
    <n v="5.1851851851851851"/>
    <n v="7"/>
    <n v="128"/>
    <n v="5331"/>
    <n v="0"/>
    <x v="1"/>
    <x v="4"/>
    <x v="2"/>
    <n v="5.3310000000000004"/>
    <n v="10"/>
  </r>
  <r>
    <n v="8472"/>
    <x v="0"/>
    <x v="0"/>
    <n v="5"/>
    <x v="1"/>
    <n v="248"/>
    <x v="1"/>
    <x v="1"/>
    <x v="1"/>
    <n v="1.6129032258064515"/>
    <n v="4"/>
    <n v="244"/>
    <n v="4789"/>
    <n v="1"/>
    <x v="0"/>
    <x v="1"/>
    <x v="2"/>
    <n v="4.7889999999999997"/>
    <n v="10"/>
  </r>
  <r>
    <n v="8473"/>
    <x v="2"/>
    <x v="1"/>
    <n v="3"/>
    <x v="2"/>
    <n v="227"/>
    <x v="0"/>
    <x v="1"/>
    <x v="1"/>
    <n v="1.3215859030837005"/>
    <n v="3"/>
    <n v="224"/>
    <n v="5644"/>
    <n v="0"/>
    <x v="1"/>
    <x v="0"/>
    <x v="2"/>
    <n v="5.6440000000000001"/>
    <n v="10"/>
  </r>
  <r>
    <n v="8474"/>
    <x v="2"/>
    <x v="1"/>
    <n v="2"/>
    <x v="0"/>
    <n v="257"/>
    <x v="0"/>
    <x v="1"/>
    <x v="1"/>
    <n v="0.77821011673151752"/>
    <n v="2"/>
    <n v="255"/>
    <n v="5486"/>
    <n v="1"/>
    <x v="0"/>
    <x v="1"/>
    <x v="2"/>
    <n v="5.4859999999999998"/>
    <n v="10"/>
  </r>
  <r>
    <n v="8475"/>
    <x v="0"/>
    <x v="0"/>
    <n v="5"/>
    <x v="1"/>
    <n v="199"/>
    <x v="0"/>
    <x v="0"/>
    <x v="1"/>
    <n v="1.0050251256281406"/>
    <n v="1.9999999999999998"/>
    <n v="197"/>
    <n v="4462"/>
    <n v="0"/>
    <x v="1"/>
    <x v="2"/>
    <x v="2"/>
    <n v="4.4619999999999997"/>
    <n v="10"/>
  </r>
  <r>
    <n v="8476"/>
    <x v="0"/>
    <x v="0"/>
    <n v="3"/>
    <x v="2"/>
    <n v="232"/>
    <x v="1"/>
    <x v="0"/>
    <x v="1"/>
    <n v="0.43103448275862066"/>
    <n v="1"/>
    <n v="231"/>
    <n v="5398"/>
    <n v="0"/>
    <x v="1"/>
    <x v="3"/>
    <x v="2"/>
    <n v="5.3979999999999997"/>
    <n v="10"/>
  </r>
  <r>
    <n v="8477"/>
    <x v="3"/>
    <x v="0"/>
    <n v="1"/>
    <x v="0"/>
    <n v="258"/>
    <x v="3"/>
    <x v="0"/>
    <x v="0"/>
    <n v="2.7131782945736433"/>
    <n v="7"/>
    <n v="251"/>
    <n v="4344"/>
    <n v="0"/>
    <x v="1"/>
    <x v="4"/>
    <x v="2"/>
    <n v="4.3440000000000003"/>
    <n v="10"/>
  </r>
  <r>
    <n v="8478"/>
    <x v="3"/>
    <x v="0"/>
    <n v="1"/>
    <x v="0"/>
    <n v="268"/>
    <x v="0"/>
    <x v="1"/>
    <x v="0"/>
    <n v="1.8656716417910446"/>
    <n v="4.9999999999999991"/>
    <n v="263"/>
    <n v="5663"/>
    <n v="0"/>
    <x v="1"/>
    <x v="1"/>
    <x v="2"/>
    <n v="5.6630000000000003"/>
    <n v="10"/>
  </r>
  <r>
    <n v="8479"/>
    <x v="2"/>
    <x v="1"/>
    <n v="4"/>
    <x v="1"/>
    <n v="260"/>
    <x v="4"/>
    <x v="0"/>
    <x v="1"/>
    <n v="0.76923076923076927"/>
    <n v="2"/>
    <n v="258"/>
    <n v="4461"/>
    <n v="0"/>
    <x v="1"/>
    <x v="0"/>
    <x v="2"/>
    <n v="4.4610000000000003"/>
    <n v="10"/>
  </r>
  <r>
    <n v="8480"/>
    <x v="0"/>
    <x v="0"/>
    <n v="2"/>
    <x v="0"/>
    <n v="190"/>
    <x v="1"/>
    <x v="1"/>
    <x v="0"/>
    <n v="0.52631578947368418"/>
    <n v="1"/>
    <n v="189"/>
    <n v="4020"/>
    <n v="1"/>
    <x v="0"/>
    <x v="1"/>
    <x v="2"/>
    <n v="4.0199999999999996"/>
    <n v="10"/>
  </r>
  <r>
    <n v="8481"/>
    <x v="3"/>
    <x v="0"/>
    <n v="5"/>
    <x v="1"/>
    <n v="176"/>
    <x v="0"/>
    <x v="1"/>
    <x v="0"/>
    <n v="4.5454545454545459"/>
    <n v="8.0000000000000018"/>
    <n v="168"/>
    <n v="5335"/>
    <n v="1"/>
    <x v="0"/>
    <x v="2"/>
    <x v="2"/>
    <n v="5.335"/>
    <n v="10"/>
  </r>
  <r>
    <n v="8482"/>
    <x v="2"/>
    <x v="1"/>
    <n v="2"/>
    <x v="0"/>
    <n v="227"/>
    <x v="1"/>
    <x v="0"/>
    <x v="1"/>
    <n v="4.4052863436123353"/>
    <n v="10.000000000000002"/>
    <n v="217"/>
    <n v="5401"/>
    <n v="0"/>
    <x v="1"/>
    <x v="3"/>
    <x v="2"/>
    <n v="5.4009999999999998"/>
    <n v="10"/>
  </r>
  <r>
    <n v="8483"/>
    <x v="4"/>
    <x v="0"/>
    <n v="4"/>
    <x v="1"/>
    <n v="150"/>
    <x v="4"/>
    <x v="1"/>
    <x v="0"/>
    <n v="5.3333333333333339"/>
    <n v="8.0000000000000018"/>
    <n v="142"/>
    <n v="4709"/>
    <n v="0"/>
    <x v="1"/>
    <x v="4"/>
    <x v="2"/>
    <n v="4.7089999999999996"/>
    <n v="10"/>
  </r>
  <r>
    <n v="8484"/>
    <x v="2"/>
    <x v="1"/>
    <n v="2"/>
    <x v="0"/>
    <n v="160"/>
    <x v="1"/>
    <x v="2"/>
    <x v="1"/>
    <n v="2.5"/>
    <n v="4"/>
    <n v="156"/>
    <n v="4376"/>
    <n v="0"/>
    <x v="1"/>
    <x v="1"/>
    <x v="2"/>
    <n v="4.3760000000000003"/>
    <n v="10"/>
  </r>
  <r>
    <n v="8485"/>
    <x v="4"/>
    <x v="0"/>
    <n v="3"/>
    <x v="2"/>
    <n v="113"/>
    <x v="1"/>
    <x v="1"/>
    <x v="0"/>
    <n v="3.5398230088495577"/>
    <n v="4"/>
    <n v="109"/>
    <n v="5130"/>
    <n v="1"/>
    <x v="0"/>
    <x v="0"/>
    <x v="2"/>
    <n v="5.13"/>
    <n v="10"/>
  </r>
  <r>
    <n v="8486"/>
    <x v="3"/>
    <x v="0"/>
    <n v="1"/>
    <x v="0"/>
    <n v="145"/>
    <x v="0"/>
    <x v="0"/>
    <x v="0"/>
    <n v="3.4482758620689653"/>
    <n v="4.9999999999999991"/>
    <n v="140"/>
    <n v="5019"/>
    <n v="0"/>
    <x v="1"/>
    <x v="1"/>
    <x v="2"/>
    <n v="5.0190000000000001"/>
    <n v="10"/>
  </r>
  <r>
    <n v="8487"/>
    <x v="0"/>
    <x v="0"/>
    <n v="4"/>
    <x v="1"/>
    <n v="206"/>
    <x v="0"/>
    <x v="0"/>
    <x v="1"/>
    <n v="0.97087378640776689"/>
    <n v="1.9999999999999998"/>
    <n v="204"/>
    <n v="5572"/>
    <n v="1"/>
    <x v="0"/>
    <x v="2"/>
    <x v="2"/>
    <n v="5.5720000000000001"/>
    <n v="10"/>
  </r>
  <r>
    <n v="8488"/>
    <x v="2"/>
    <x v="1"/>
    <n v="1"/>
    <x v="0"/>
    <n v="207"/>
    <x v="0"/>
    <x v="0"/>
    <x v="0"/>
    <n v="2.4154589371980677"/>
    <n v="5"/>
    <n v="202"/>
    <n v="4643"/>
    <n v="1"/>
    <x v="0"/>
    <x v="3"/>
    <x v="2"/>
    <n v="4.6429999999999998"/>
    <n v="10"/>
  </r>
  <r>
    <n v="8489"/>
    <x v="2"/>
    <x v="1"/>
    <n v="3"/>
    <x v="2"/>
    <n v="133"/>
    <x v="1"/>
    <x v="1"/>
    <x v="1"/>
    <n v="6.0150375939849621"/>
    <n v="8"/>
    <n v="125"/>
    <n v="4241"/>
    <n v="0"/>
    <x v="1"/>
    <x v="4"/>
    <x v="2"/>
    <n v="4.2409999999999997"/>
    <n v="10"/>
  </r>
  <r>
    <n v="8490"/>
    <x v="2"/>
    <x v="1"/>
    <n v="5"/>
    <x v="1"/>
    <n v="261"/>
    <x v="0"/>
    <x v="0"/>
    <x v="0"/>
    <n v="3.8314176245210727"/>
    <n v="10"/>
    <n v="251"/>
    <n v="4224"/>
    <n v="1"/>
    <x v="0"/>
    <x v="1"/>
    <x v="0"/>
    <n v="4.2240000000000002"/>
    <n v="10"/>
  </r>
  <r>
    <n v="8491"/>
    <x v="0"/>
    <x v="0"/>
    <n v="1"/>
    <x v="0"/>
    <n v="194"/>
    <x v="1"/>
    <x v="1"/>
    <x v="0"/>
    <n v="0.51546391752577314"/>
    <n v="0.99999999999999989"/>
    <n v="193"/>
    <n v="4198"/>
    <n v="0"/>
    <x v="1"/>
    <x v="0"/>
    <x v="0"/>
    <n v="4.1980000000000004"/>
    <n v="10"/>
  </r>
  <r>
    <n v="8492"/>
    <x v="2"/>
    <x v="1"/>
    <n v="1"/>
    <x v="0"/>
    <n v="244"/>
    <x v="0"/>
    <x v="1"/>
    <x v="1"/>
    <n v="2.459016393442623"/>
    <n v="6"/>
    <n v="238"/>
    <n v="4062"/>
    <n v="1"/>
    <x v="0"/>
    <x v="1"/>
    <x v="0"/>
    <n v="4.0620000000000003"/>
    <n v="10"/>
  </r>
  <r>
    <n v="8493"/>
    <x v="0"/>
    <x v="0"/>
    <n v="5"/>
    <x v="1"/>
    <n v="150"/>
    <x v="0"/>
    <x v="0"/>
    <x v="1"/>
    <n v="3.3333333333333335"/>
    <n v="5"/>
    <n v="145"/>
    <n v="4512"/>
    <n v="0"/>
    <x v="1"/>
    <x v="2"/>
    <x v="0"/>
    <n v="4.5119999999999996"/>
    <n v="10"/>
  </r>
  <r>
    <n v="8494"/>
    <x v="2"/>
    <x v="1"/>
    <n v="1"/>
    <x v="0"/>
    <n v="267"/>
    <x v="1"/>
    <x v="0"/>
    <x v="1"/>
    <n v="2.6217228464419478"/>
    <n v="7"/>
    <n v="260"/>
    <n v="4486"/>
    <n v="1"/>
    <x v="0"/>
    <x v="3"/>
    <x v="0"/>
    <n v="4.4859999999999998"/>
    <n v="10"/>
  </r>
  <r>
    <n v="8495"/>
    <x v="2"/>
    <x v="1"/>
    <n v="2"/>
    <x v="0"/>
    <n v="251"/>
    <x v="1"/>
    <x v="1"/>
    <x v="0"/>
    <n v="1.593625498007968"/>
    <n v="4"/>
    <n v="247"/>
    <n v="4074"/>
    <n v="0"/>
    <x v="1"/>
    <x v="4"/>
    <x v="0"/>
    <n v="4.0739999999999998"/>
    <n v="10"/>
  </r>
  <r>
    <n v="8496"/>
    <x v="0"/>
    <x v="0"/>
    <n v="2"/>
    <x v="0"/>
    <n v="185"/>
    <x v="0"/>
    <x v="0"/>
    <x v="1"/>
    <n v="4.3243243243243246"/>
    <n v="8"/>
    <n v="177"/>
    <n v="4322"/>
    <n v="1"/>
    <x v="0"/>
    <x v="1"/>
    <x v="0"/>
    <n v="4.3220000000000001"/>
    <n v="10"/>
  </r>
  <r>
    <n v="8497"/>
    <x v="1"/>
    <x v="1"/>
    <n v="1"/>
    <x v="0"/>
    <n v="112"/>
    <x v="4"/>
    <x v="0"/>
    <x v="0"/>
    <n v="0.89285714285714279"/>
    <n v="1"/>
    <n v="111"/>
    <n v="4543"/>
    <n v="0"/>
    <x v="1"/>
    <x v="0"/>
    <x v="0"/>
    <n v="4.5430000000000001"/>
    <n v="10"/>
  </r>
  <r>
    <n v="8498"/>
    <x v="2"/>
    <x v="1"/>
    <n v="2"/>
    <x v="0"/>
    <n v="264"/>
    <x v="2"/>
    <x v="1"/>
    <x v="1"/>
    <n v="0.37878787878787878"/>
    <n v="1"/>
    <n v="263"/>
    <n v="4877"/>
    <n v="0"/>
    <x v="1"/>
    <x v="1"/>
    <x v="0"/>
    <n v="4.8769999999999998"/>
    <n v="10"/>
  </r>
  <r>
    <n v="8499"/>
    <x v="3"/>
    <x v="0"/>
    <n v="4"/>
    <x v="1"/>
    <n v="274"/>
    <x v="0"/>
    <x v="0"/>
    <x v="1"/>
    <n v="0.36496350364963503"/>
    <n v="1"/>
    <n v="273"/>
    <n v="5017"/>
    <n v="1"/>
    <x v="0"/>
    <x v="2"/>
    <x v="0"/>
    <n v="5.0170000000000003"/>
    <n v="10"/>
  </r>
  <r>
    <n v="8500"/>
    <x v="0"/>
    <x v="0"/>
    <n v="5"/>
    <x v="1"/>
    <n v="234"/>
    <x v="0"/>
    <x v="1"/>
    <x v="0"/>
    <n v="4.2735042735042734"/>
    <n v="10"/>
    <n v="224"/>
    <n v="4204"/>
    <n v="1"/>
    <x v="0"/>
    <x v="3"/>
    <x v="0"/>
    <n v="4.2039999999999997"/>
    <n v="10"/>
  </r>
  <r>
    <n v="8501"/>
    <x v="2"/>
    <x v="1"/>
    <n v="1"/>
    <x v="0"/>
    <n v="157"/>
    <x v="1"/>
    <x v="1"/>
    <x v="1"/>
    <n v="4.4585987261146496"/>
    <n v="7"/>
    <n v="150"/>
    <n v="5560"/>
    <n v="0"/>
    <x v="1"/>
    <x v="4"/>
    <x v="0"/>
    <n v="5.56"/>
    <n v="10"/>
  </r>
  <r>
    <n v="8502"/>
    <x v="4"/>
    <x v="0"/>
    <n v="1"/>
    <x v="0"/>
    <n v="247"/>
    <x v="3"/>
    <x v="1"/>
    <x v="0"/>
    <n v="2.42914979757085"/>
    <n v="6"/>
    <n v="241"/>
    <n v="4691"/>
    <n v="0"/>
    <x v="1"/>
    <x v="1"/>
    <x v="0"/>
    <n v="4.6909999999999998"/>
    <n v="10"/>
  </r>
  <r>
    <n v="8503"/>
    <x v="3"/>
    <x v="0"/>
    <n v="1"/>
    <x v="0"/>
    <n v="179"/>
    <x v="1"/>
    <x v="2"/>
    <x v="1"/>
    <n v="4.4692737430167595"/>
    <n v="8"/>
    <n v="171"/>
    <n v="5301"/>
    <n v="1"/>
    <x v="0"/>
    <x v="0"/>
    <x v="0"/>
    <n v="5.3010000000000002"/>
    <n v="10"/>
  </r>
  <r>
    <n v="8504"/>
    <x v="2"/>
    <x v="1"/>
    <n v="1"/>
    <x v="0"/>
    <n v="202"/>
    <x v="1"/>
    <x v="1"/>
    <x v="0"/>
    <n v="4.9504950495049505"/>
    <n v="10"/>
    <n v="192"/>
    <n v="4412"/>
    <n v="1"/>
    <x v="0"/>
    <x v="1"/>
    <x v="0"/>
    <n v="4.4119999999999999"/>
    <n v="10"/>
  </r>
  <r>
    <n v="8505"/>
    <x v="0"/>
    <x v="0"/>
    <n v="2"/>
    <x v="0"/>
    <n v="148"/>
    <x v="1"/>
    <x v="1"/>
    <x v="1"/>
    <n v="2.0270270270270272"/>
    <n v="3"/>
    <n v="145"/>
    <n v="4651"/>
    <n v="0"/>
    <x v="1"/>
    <x v="2"/>
    <x v="0"/>
    <n v="4.6509999999999998"/>
    <n v="10"/>
  </r>
  <r>
    <n v="8506"/>
    <x v="3"/>
    <x v="0"/>
    <n v="1"/>
    <x v="0"/>
    <n v="183"/>
    <x v="3"/>
    <x v="1"/>
    <x v="0"/>
    <n v="1.0928961748633881"/>
    <n v="2.0000000000000004"/>
    <n v="181"/>
    <n v="5082"/>
    <n v="0"/>
    <x v="1"/>
    <x v="3"/>
    <x v="0"/>
    <n v="5.0819999999999999"/>
    <n v="10"/>
  </r>
  <r>
    <n v="8507"/>
    <x v="2"/>
    <x v="1"/>
    <n v="2"/>
    <x v="0"/>
    <n v="229"/>
    <x v="0"/>
    <x v="1"/>
    <x v="1"/>
    <n v="3.9301310043668125"/>
    <n v="9.0000000000000018"/>
    <n v="220"/>
    <n v="4491"/>
    <n v="1"/>
    <x v="0"/>
    <x v="4"/>
    <x v="0"/>
    <n v="4.4909999999999997"/>
    <n v="10"/>
  </r>
  <r>
    <n v="8508"/>
    <x v="2"/>
    <x v="1"/>
    <n v="4"/>
    <x v="1"/>
    <n v="196"/>
    <x v="2"/>
    <x v="0"/>
    <x v="1"/>
    <n v="2.5510204081632653"/>
    <n v="5"/>
    <n v="191"/>
    <n v="4749"/>
    <n v="1"/>
    <x v="0"/>
    <x v="1"/>
    <x v="0"/>
    <n v="4.7489999999999997"/>
    <n v="10"/>
  </r>
  <r>
    <n v="8509"/>
    <x v="2"/>
    <x v="1"/>
    <n v="3"/>
    <x v="2"/>
    <n v="264"/>
    <x v="0"/>
    <x v="0"/>
    <x v="0"/>
    <n v="2.2727272727272729"/>
    <n v="6"/>
    <n v="258"/>
    <n v="5482"/>
    <n v="1"/>
    <x v="0"/>
    <x v="0"/>
    <x v="0"/>
    <n v="5.4820000000000002"/>
    <n v="10"/>
  </r>
  <r>
    <n v="8510"/>
    <x v="2"/>
    <x v="1"/>
    <n v="2"/>
    <x v="0"/>
    <n v="233"/>
    <x v="2"/>
    <x v="1"/>
    <x v="1"/>
    <n v="0.42918454935622319"/>
    <n v="1"/>
    <n v="232"/>
    <n v="5886"/>
    <n v="0"/>
    <x v="1"/>
    <x v="1"/>
    <x v="0"/>
    <n v="5.8860000000000001"/>
    <n v="10"/>
  </r>
  <r>
    <n v="8511"/>
    <x v="2"/>
    <x v="1"/>
    <n v="1"/>
    <x v="0"/>
    <n v="166"/>
    <x v="1"/>
    <x v="0"/>
    <x v="0"/>
    <n v="4.2168674698795181"/>
    <n v="7"/>
    <n v="159"/>
    <n v="4375"/>
    <n v="0"/>
    <x v="1"/>
    <x v="2"/>
    <x v="0"/>
    <n v="4.375"/>
    <n v="10"/>
  </r>
  <r>
    <n v="8512"/>
    <x v="3"/>
    <x v="0"/>
    <n v="3"/>
    <x v="2"/>
    <n v="185"/>
    <x v="1"/>
    <x v="0"/>
    <x v="1"/>
    <n v="1.0810810810810811"/>
    <n v="2"/>
    <n v="183"/>
    <n v="5420"/>
    <n v="0"/>
    <x v="1"/>
    <x v="3"/>
    <x v="1"/>
    <n v="5.42"/>
    <n v="10"/>
  </r>
  <r>
    <n v="8513"/>
    <x v="2"/>
    <x v="1"/>
    <n v="5"/>
    <x v="1"/>
    <n v="184"/>
    <x v="0"/>
    <x v="0"/>
    <x v="0"/>
    <n v="1.0869565217391304"/>
    <n v="2"/>
    <n v="182"/>
    <n v="4357"/>
    <n v="1"/>
    <x v="0"/>
    <x v="4"/>
    <x v="1"/>
    <n v="4.3570000000000002"/>
    <n v="10"/>
  </r>
  <r>
    <n v="8514"/>
    <x v="4"/>
    <x v="0"/>
    <n v="3"/>
    <x v="2"/>
    <n v="98"/>
    <x v="3"/>
    <x v="0"/>
    <x v="1"/>
    <n v="9.183673469387756"/>
    <n v="9.0000000000000018"/>
    <n v="89"/>
    <n v="4787"/>
    <n v="1"/>
    <x v="0"/>
    <x v="1"/>
    <x v="1"/>
    <n v="4.7869999999999999"/>
    <n v="10"/>
  </r>
  <r>
    <n v="8515"/>
    <x v="2"/>
    <x v="1"/>
    <n v="2"/>
    <x v="0"/>
    <n v="177"/>
    <x v="1"/>
    <x v="2"/>
    <x v="0"/>
    <n v="3.9548022598870061"/>
    <n v="7.0000000000000009"/>
    <n v="170"/>
    <n v="4764"/>
    <n v="1"/>
    <x v="0"/>
    <x v="0"/>
    <x v="1"/>
    <n v="4.7640000000000002"/>
    <n v="10"/>
  </r>
  <r>
    <n v="8516"/>
    <x v="2"/>
    <x v="1"/>
    <n v="5"/>
    <x v="1"/>
    <n v="193"/>
    <x v="1"/>
    <x v="0"/>
    <x v="0"/>
    <n v="5.1813471502590671"/>
    <n v="10"/>
    <n v="183"/>
    <n v="5776"/>
    <n v="0"/>
    <x v="1"/>
    <x v="1"/>
    <x v="1"/>
    <n v="5.7759999999999998"/>
    <n v="10"/>
  </r>
  <r>
    <n v="8517"/>
    <x v="2"/>
    <x v="1"/>
    <n v="3"/>
    <x v="2"/>
    <n v="165"/>
    <x v="1"/>
    <x v="1"/>
    <x v="1"/>
    <n v="0.60606060606060608"/>
    <n v="1"/>
    <n v="164"/>
    <n v="4768"/>
    <n v="0"/>
    <x v="1"/>
    <x v="2"/>
    <x v="1"/>
    <n v="4.7679999999999998"/>
    <n v="10"/>
  </r>
  <r>
    <n v="8518"/>
    <x v="0"/>
    <x v="0"/>
    <n v="4"/>
    <x v="1"/>
    <n v="183"/>
    <x v="2"/>
    <x v="0"/>
    <x v="0"/>
    <n v="3.278688524590164"/>
    <n v="6"/>
    <n v="177"/>
    <n v="4562"/>
    <n v="1"/>
    <x v="0"/>
    <x v="3"/>
    <x v="1"/>
    <n v="4.5620000000000003"/>
    <n v="10"/>
  </r>
  <r>
    <n v="8519"/>
    <x v="0"/>
    <x v="0"/>
    <n v="4"/>
    <x v="1"/>
    <n v="161"/>
    <x v="0"/>
    <x v="0"/>
    <x v="1"/>
    <n v="1.2422360248447204"/>
    <n v="1.9999999999999998"/>
    <n v="159"/>
    <n v="5257"/>
    <n v="0"/>
    <x v="1"/>
    <x v="4"/>
    <x v="1"/>
    <n v="5.2569999999999997"/>
    <n v="10"/>
  </r>
  <r>
    <n v="8520"/>
    <x v="1"/>
    <x v="1"/>
    <n v="1"/>
    <x v="0"/>
    <n v="238"/>
    <x v="1"/>
    <x v="0"/>
    <x v="0"/>
    <n v="1.680672268907563"/>
    <n v="4"/>
    <n v="234"/>
    <n v="4992"/>
    <n v="0"/>
    <x v="1"/>
    <x v="1"/>
    <x v="1"/>
    <n v="4.992"/>
    <n v="10"/>
  </r>
  <r>
    <n v="8521"/>
    <x v="2"/>
    <x v="1"/>
    <n v="5"/>
    <x v="1"/>
    <n v="191"/>
    <x v="2"/>
    <x v="0"/>
    <x v="1"/>
    <n v="2.0942408376963351"/>
    <n v="4"/>
    <n v="187"/>
    <n v="4008"/>
    <n v="1"/>
    <x v="0"/>
    <x v="0"/>
    <x v="1"/>
    <n v="4.008"/>
    <n v="10"/>
  </r>
  <r>
    <n v="8522"/>
    <x v="2"/>
    <x v="1"/>
    <n v="2"/>
    <x v="0"/>
    <n v="165"/>
    <x v="0"/>
    <x v="0"/>
    <x v="1"/>
    <n v="3.6363636363636362"/>
    <n v="6"/>
    <n v="159"/>
    <n v="5642"/>
    <n v="0"/>
    <x v="1"/>
    <x v="1"/>
    <x v="1"/>
    <n v="5.6420000000000003"/>
    <n v="10"/>
  </r>
  <r>
    <n v="8523"/>
    <x v="2"/>
    <x v="1"/>
    <n v="5"/>
    <x v="1"/>
    <n v="233"/>
    <x v="1"/>
    <x v="1"/>
    <x v="1"/>
    <n v="0.42918454935622319"/>
    <n v="1"/>
    <n v="232"/>
    <n v="4913"/>
    <n v="0"/>
    <x v="1"/>
    <x v="2"/>
    <x v="1"/>
    <n v="4.9130000000000003"/>
    <n v="10"/>
  </r>
  <r>
    <n v="8524"/>
    <x v="0"/>
    <x v="0"/>
    <n v="1"/>
    <x v="0"/>
    <n v="234"/>
    <x v="1"/>
    <x v="1"/>
    <x v="1"/>
    <n v="1.7094017094017095"/>
    <n v="4.0000000000000009"/>
    <n v="230"/>
    <n v="5066"/>
    <n v="1"/>
    <x v="0"/>
    <x v="3"/>
    <x v="1"/>
    <n v="5.0659999999999998"/>
    <n v="10"/>
  </r>
  <r>
    <n v="8525"/>
    <x v="0"/>
    <x v="0"/>
    <n v="1"/>
    <x v="0"/>
    <n v="252"/>
    <x v="0"/>
    <x v="1"/>
    <x v="1"/>
    <n v="1.5873015873015872"/>
    <n v="4"/>
    <n v="248"/>
    <n v="5540"/>
    <n v="0"/>
    <x v="1"/>
    <x v="4"/>
    <x v="1"/>
    <n v="5.54"/>
    <n v="10"/>
  </r>
  <r>
    <n v="8526"/>
    <x v="2"/>
    <x v="1"/>
    <n v="1"/>
    <x v="0"/>
    <n v="155"/>
    <x v="0"/>
    <x v="0"/>
    <x v="0"/>
    <n v="5.806451612903226"/>
    <n v="9"/>
    <n v="146"/>
    <n v="5539"/>
    <n v="0"/>
    <x v="1"/>
    <x v="1"/>
    <x v="1"/>
    <n v="5.5389999999999997"/>
    <n v="10"/>
  </r>
  <r>
    <n v="8527"/>
    <x v="2"/>
    <x v="1"/>
    <n v="5"/>
    <x v="1"/>
    <n v="269"/>
    <x v="7"/>
    <x v="1"/>
    <x v="1"/>
    <n v="2.9739776951672861"/>
    <n v="8"/>
    <n v="261"/>
    <n v="4462"/>
    <n v="0"/>
    <x v="1"/>
    <x v="0"/>
    <x v="1"/>
    <n v="4.4619999999999997"/>
    <n v="10"/>
  </r>
  <r>
    <n v="8528"/>
    <x v="0"/>
    <x v="0"/>
    <n v="5"/>
    <x v="1"/>
    <n v="224"/>
    <x v="1"/>
    <x v="0"/>
    <x v="1"/>
    <n v="3.5714285714285712"/>
    <n v="8"/>
    <n v="216"/>
    <n v="5871"/>
    <n v="0"/>
    <x v="1"/>
    <x v="1"/>
    <x v="1"/>
    <n v="5.8710000000000004"/>
    <n v="10"/>
  </r>
  <r>
    <n v="8529"/>
    <x v="3"/>
    <x v="0"/>
    <n v="3"/>
    <x v="2"/>
    <n v="230"/>
    <x v="0"/>
    <x v="1"/>
    <x v="0"/>
    <n v="3.0434782608695654"/>
    <n v="7"/>
    <n v="223"/>
    <n v="4844"/>
    <n v="0"/>
    <x v="1"/>
    <x v="2"/>
    <x v="1"/>
    <n v="4.8440000000000003"/>
    <n v="10"/>
  </r>
  <r>
    <n v="8530"/>
    <x v="0"/>
    <x v="0"/>
    <n v="5"/>
    <x v="1"/>
    <n v="253"/>
    <x v="0"/>
    <x v="0"/>
    <x v="0"/>
    <n v="3.5573122529644272"/>
    <n v="9.0000000000000018"/>
    <n v="244"/>
    <n v="4205"/>
    <n v="0"/>
    <x v="1"/>
    <x v="3"/>
    <x v="1"/>
    <n v="4.2050000000000001"/>
    <n v="10"/>
  </r>
  <r>
    <n v="8531"/>
    <x v="3"/>
    <x v="0"/>
    <n v="2"/>
    <x v="0"/>
    <n v="181"/>
    <x v="0"/>
    <x v="0"/>
    <x v="1"/>
    <n v="2.2099447513812152"/>
    <n v="3.9999999999999996"/>
    <n v="177"/>
    <n v="4323"/>
    <n v="0"/>
    <x v="1"/>
    <x v="4"/>
    <x v="1"/>
    <n v="4.3230000000000004"/>
    <n v="10"/>
  </r>
  <r>
    <n v="8532"/>
    <x v="0"/>
    <x v="0"/>
    <n v="2"/>
    <x v="0"/>
    <n v="233"/>
    <x v="2"/>
    <x v="2"/>
    <x v="0"/>
    <n v="0.42918454935622319"/>
    <n v="1"/>
    <n v="232"/>
    <n v="4316"/>
    <n v="0"/>
    <x v="1"/>
    <x v="1"/>
    <x v="1"/>
    <n v="4.3159999999999998"/>
    <n v="10"/>
  </r>
  <r>
    <n v="8533"/>
    <x v="0"/>
    <x v="0"/>
    <n v="1"/>
    <x v="0"/>
    <n v="243"/>
    <x v="4"/>
    <x v="1"/>
    <x v="0"/>
    <n v="0.41152263374485598"/>
    <n v="1"/>
    <n v="242"/>
    <n v="4624"/>
    <n v="1"/>
    <x v="0"/>
    <x v="0"/>
    <x v="1"/>
    <n v="4.6239999999999997"/>
    <n v="10"/>
  </r>
  <r>
    <n v="8534"/>
    <x v="3"/>
    <x v="0"/>
    <n v="4"/>
    <x v="1"/>
    <n v="271"/>
    <x v="1"/>
    <x v="1"/>
    <x v="0"/>
    <n v="2.214022140221402"/>
    <n v="5.9999999999999991"/>
    <n v="265"/>
    <n v="4801"/>
    <n v="1"/>
    <x v="0"/>
    <x v="1"/>
    <x v="1"/>
    <n v="4.8010000000000002"/>
    <n v="10"/>
  </r>
  <r>
    <n v="8535"/>
    <x v="0"/>
    <x v="0"/>
    <n v="3"/>
    <x v="2"/>
    <n v="134"/>
    <x v="2"/>
    <x v="0"/>
    <x v="0"/>
    <n v="3.7313432835820892"/>
    <n v="4.9999999999999991"/>
    <n v="129"/>
    <n v="4507"/>
    <n v="1"/>
    <x v="0"/>
    <x v="2"/>
    <x v="1"/>
    <n v="4.5069999999999997"/>
    <n v="10"/>
  </r>
  <r>
    <n v="8536"/>
    <x v="2"/>
    <x v="1"/>
    <n v="5"/>
    <x v="1"/>
    <n v="154"/>
    <x v="6"/>
    <x v="2"/>
    <x v="0"/>
    <n v="6.4935064935064926"/>
    <n v="9.9999999999999982"/>
    <n v="144"/>
    <n v="5282"/>
    <n v="1"/>
    <x v="0"/>
    <x v="3"/>
    <x v="1"/>
    <n v="5.282"/>
    <n v="10"/>
  </r>
  <r>
    <n v="8537"/>
    <x v="4"/>
    <x v="0"/>
    <n v="1"/>
    <x v="0"/>
    <n v="222"/>
    <x v="7"/>
    <x v="0"/>
    <x v="1"/>
    <n v="0.90090090090090091"/>
    <n v="2"/>
    <n v="220"/>
    <n v="4914"/>
    <n v="0"/>
    <x v="1"/>
    <x v="4"/>
    <x v="1"/>
    <n v="4.9139999999999997"/>
    <n v="10"/>
  </r>
  <r>
    <n v="8538"/>
    <x v="2"/>
    <x v="1"/>
    <n v="4"/>
    <x v="1"/>
    <n v="251"/>
    <x v="6"/>
    <x v="1"/>
    <x v="0"/>
    <n v="0.79681274900398402"/>
    <n v="2"/>
    <n v="249"/>
    <n v="4336"/>
    <n v="1"/>
    <x v="0"/>
    <x v="1"/>
    <x v="1"/>
    <n v="4.3360000000000003"/>
    <n v="10"/>
  </r>
  <r>
    <n v="8539"/>
    <x v="0"/>
    <x v="0"/>
    <n v="3"/>
    <x v="2"/>
    <n v="239"/>
    <x v="0"/>
    <x v="0"/>
    <x v="1"/>
    <n v="4.1841004184100417"/>
    <n v="10"/>
    <n v="229"/>
    <n v="4020"/>
    <n v="0"/>
    <x v="1"/>
    <x v="0"/>
    <x v="1"/>
    <n v="4.0199999999999996"/>
    <n v="10"/>
  </r>
  <r>
    <n v="8540"/>
    <x v="3"/>
    <x v="0"/>
    <n v="4"/>
    <x v="1"/>
    <n v="211"/>
    <x v="0"/>
    <x v="0"/>
    <x v="1"/>
    <n v="4.2654028436018958"/>
    <n v="9"/>
    <n v="202"/>
    <n v="4908"/>
    <n v="0"/>
    <x v="1"/>
    <x v="1"/>
    <x v="1"/>
    <n v="4.9080000000000004"/>
    <n v="10"/>
  </r>
  <r>
    <n v="8541"/>
    <x v="2"/>
    <x v="1"/>
    <n v="4"/>
    <x v="1"/>
    <n v="195"/>
    <x v="6"/>
    <x v="0"/>
    <x v="1"/>
    <n v="2.5641025641025639"/>
    <n v="4.9999999999999991"/>
    <n v="190"/>
    <n v="5950"/>
    <n v="1"/>
    <x v="0"/>
    <x v="2"/>
    <x v="1"/>
    <n v="5.95"/>
    <n v="10"/>
  </r>
  <r>
    <n v="8542"/>
    <x v="0"/>
    <x v="0"/>
    <n v="4"/>
    <x v="1"/>
    <n v="224"/>
    <x v="6"/>
    <x v="1"/>
    <x v="0"/>
    <n v="4.0178571428571432"/>
    <n v="9.0000000000000018"/>
    <n v="215"/>
    <n v="4149"/>
    <n v="0"/>
    <x v="1"/>
    <x v="3"/>
    <x v="1"/>
    <n v="4.149"/>
    <n v="10"/>
  </r>
  <r>
    <n v="8543"/>
    <x v="0"/>
    <x v="0"/>
    <n v="5"/>
    <x v="1"/>
    <n v="144"/>
    <x v="7"/>
    <x v="1"/>
    <x v="0"/>
    <n v="1.3888888888888888"/>
    <n v="2"/>
    <n v="142"/>
    <n v="4956"/>
    <n v="1"/>
    <x v="0"/>
    <x v="4"/>
    <x v="1"/>
    <n v="4.9560000000000004"/>
    <n v="10"/>
  </r>
  <r>
    <n v="8544"/>
    <x v="0"/>
    <x v="0"/>
    <n v="2"/>
    <x v="0"/>
    <n v="167"/>
    <x v="2"/>
    <x v="2"/>
    <x v="1"/>
    <n v="2.9940119760479043"/>
    <n v="5"/>
    <n v="162"/>
    <n v="5250"/>
    <n v="0"/>
    <x v="1"/>
    <x v="1"/>
    <x v="1"/>
    <n v="5.25"/>
    <n v="10"/>
  </r>
  <r>
    <n v="8545"/>
    <x v="2"/>
    <x v="1"/>
    <n v="1"/>
    <x v="0"/>
    <n v="188"/>
    <x v="2"/>
    <x v="1"/>
    <x v="0"/>
    <n v="4.2553191489361701"/>
    <n v="8"/>
    <n v="180"/>
    <n v="5884"/>
    <n v="1"/>
    <x v="0"/>
    <x v="0"/>
    <x v="1"/>
    <n v="5.8840000000000003"/>
    <n v="10"/>
  </r>
  <r>
    <n v="8546"/>
    <x v="1"/>
    <x v="1"/>
    <n v="4"/>
    <x v="1"/>
    <n v="245"/>
    <x v="1"/>
    <x v="1"/>
    <x v="0"/>
    <n v="1.2244897959183674"/>
    <n v="3"/>
    <n v="242"/>
    <n v="5850"/>
    <n v="1"/>
    <x v="0"/>
    <x v="1"/>
    <x v="1"/>
    <n v="5.85"/>
    <n v="10"/>
  </r>
  <r>
    <n v="8547"/>
    <x v="1"/>
    <x v="1"/>
    <n v="5"/>
    <x v="1"/>
    <n v="212"/>
    <x v="1"/>
    <x v="2"/>
    <x v="0"/>
    <n v="1.4150943396226416"/>
    <n v="3"/>
    <n v="209"/>
    <n v="4389"/>
    <n v="0"/>
    <x v="1"/>
    <x v="2"/>
    <x v="1"/>
    <n v="4.3890000000000002"/>
    <n v="10"/>
  </r>
  <r>
    <n v="8548"/>
    <x v="2"/>
    <x v="1"/>
    <n v="3"/>
    <x v="2"/>
    <n v="240"/>
    <x v="0"/>
    <x v="0"/>
    <x v="0"/>
    <n v="2.083333333333333"/>
    <n v="4.9999999999999991"/>
    <n v="235"/>
    <n v="4888"/>
    <n v="1"/>
    <x v="0"/>
    <x v="3"/>
    <x v="1"/>
    <n v="4.8879999999999999"/>
    <n v="10"/>
  </r>
  <r>
    <n v="8549"/>
    <x v="3"/>
    <x v="0"/>
    <n v="2"/>
    <x v="0"/>
    <n v="226"/>
    <x v="4"/>
    <x v="1"/>
    <x v="1"/>
    <n v="2.2123893805309733"/>
    <n v="5"/>
    <n v="221"/>
    <n v="1323"/>
    <n v="0"/>
    <x v="1"/>
    <x v="4"/>
    <x v="1"/>
    <n v="1.323"/>
    <n v="5"/>
  </r>
  <r>
    <n v="8550"/>
    <x v="4"/>
    <x v="0"/>
    <n v="5"/>
    <x v="1"/>
    <n v="278"/>
    <x v="2"/>
    <x v="0"/>
    <x v="1"/>
    <n v="0.71942446043165476"/>
    <n v="2.0000000000000004"/>
    <n v="276"/>
    <n v="1167"/>
    <n v="1"/>
    <x v="0"/>
    <x v="1"/>
    <x v="1"/>
    <n v="1.167"/>
    <n v="5"/>
  </r>
  <r>
    <n v="8551"/>
    <x v="0"/>
    <x v="0"/>
    <n v="2"/>
    <x v="0"/>
    <n v="232"/>
    <x v="4"/>
    <x v="1"/>
    <x v="0"/>
    <n v="1.7241379310344827"/>
    <n v="4"/>
    <n v="228"/>
    <n v="1783"/>
    <n v="0"/>
    <x v="1"/>
    <x v="0"/>
    <x v="1"/>
    <n v="1.7829999999999999"/>
    <n v="5"/>
  </r>
  <r>
    <n v="8552"/>
    <x v="4"/>
    <x v="0"/>
    <n v="3"/>
    <x v="2"/>
    <n v="287"/>
    <x v="2"/>
    <x v="0"/>
    <x v="1"/>
    <n v="1.0452961672473868"/>
    <n v="3"/>
    <n v="284"/>
    <n v="1824"/>
    <n v="0"/>
    <x v="1"/>
    <x v="1"/>
    <x v="1"/>
    <n v="1.8240000000000001"/>
    <n v="5"/>
  </r>
  <r>
    <n v="8553"/>
    <x v="0"/>
    <x v="0"/>
    <n v="4"/>
    <x v="1"/>
    <n v="228"/>
    <x v="4"/>
    <x v="0"/>
    <x v="0"/>
    <n v="0.43859649122807015"/>
    <n v="1"/>
    <n v="227"/>
    <n v="1788"/>
    <n v="1"/>
    <x v="0"/>
    <x v="2"/>
    <x v="1"/>
    <n v="1.788"/>
    <n v="5"/>
  </r>
  <r>
    <n v="8554"/>
    <x v="3"/>
    <x v="0"/>
    <n v="4"/>
    <x v="1"/>
    <n v="232"/>
    <x v="4"/>
    <x v="0"/>
    <x v="1"/>
    <n v="4.3103448275862073"/>
    <n v="10.000000000000002"/>
    <n v="222"/>
    <n v="1512"/>
    <n v="0"/>
    <x v="1"/>
    <x v="3"/>
    <x v="1"/>
    <n v="1.512"/>
    <n v="5"/>
  </r>
  <r>
    <n v="8555"/>
    <x v="4"/>
    <x v="0"/>
    <n v="5"/>
    <x v="1"/>
    <n v="308"/>
    <x v="2"/>
    <x v="0"/>
    <x v="1"/>
    <n v="2.5974025974025974"/>
    <n v="8"/>
    <n v="300"/>
    <n v="1164"/>
    <n v="1"/>
    <x v="0"/>
    <x v="4"/>
    <x v="1"/>
    <n v="1.1639999999999999"/>
    <n v="5"/>
  </r>
  <r>
    <n v="8556"/>
    <x v="5"/>
    <x v="0"/>
    <n v="4"/>
    <x v="1"/>
    <n v="287"/>
    <x v="2"/>
    <x v="0"/>
    <x v="1"/>
    <n v="3.1358885017421603"/>
    <n v="9"/>
    <n v="278"/>
    <n v="1667"/>
    <n v="1"/>
    <x v="0"/>
    <x v="1"/>
    <x v="1"/>
    <n v="1.667"/>
    <n v="5"/>
  </r>
  <r>
    <n v="8557"/>
    <x v="4"/>
    <x v="0"/>
    <n v="4"/>
    <x v="1"/>
    <n v="246"/>
    <x v="2"/>
    <x v="1"/>
    <x v="1"/>
    <n v="1.2195121951219512"/>
    <n v="3"/>
    <n v="243"/>
    <n v="1852"/>
    <n v="0"/>
    <x v="1"/>
    <x v="0"/>
    <x v="1"/>
    <n v="1.8520000000000001"/>
    <n v="5"/>
  </r>
  <r>
    <n v="8558"/>
    <x v="0"/>
    <x v="0"/>
    <n v="5"/>
    <x v="1"/>
    <n v="262"/>
    <x v="3"/>
    <x v="0"/>
    <x v="1"/>
    <n v="3.8167938931297711"/>
    <n v="10"/>
    <n v="252"/>
    <n v="1156"/>
    <n v="0"/>
    <x v="1"/>
    <x v="1"/>
    <x v="1"/>
    <n v="1.1559999999999999"/>
    <n v="5"/>
  </r>
  <r>
    <n v="8559"/>
    <x v="4"/>
    <x v="0"/>
    <n v="1"/>
    <x v="0"/>
    <n v="275"/>
    <x v="2"/>
    <x v="0"/>
    <x v="1"/>
    <n v="2.5454545454545454"/>
    <n v="7"/>
    <n v="268"/>
    <n v="1767"/>
    <n v="0"/>
    <x v="1"/>
    <x v="2"/>
    <x v="1"/>
    <n v="1.7669999999999999"/>
    <n v="5"/>
  </r>
  <r>
    <n v="8560"/>
    <x v="3"/>
    <x v="0"/>
    <n v="1"/>
    <x v="0"/>
    <n v="236"/>
    <x v="4"/>
    <x v="1"/>
    <x v="0"/>
    <n v="1.2711864406779663"/>
    <n v="3.0000000000000004"/>
    <n v="233"/>
    <n v="1699"/>
    <n v="0"/>
    <x v="1"/>
    <x v="3"/>
    <x v="1"/>
    <n v="1.6990000000000001"/>
    <n v="5"/>
  </r>
  <r>
    <n v="8561"/>
    <x v="3"/>
    <x v="0"/>
    <n v="4"/>
    <x v="1"/>
    <n v="221"/>
    <x v="3"/>
    <x v="1"/>
    <x v="1"/>
    <n v="2.7149321266968327"/>
    <n v="6"/>
    <n v="215"/>
    <n v="1488"/>
    <n v="1"/>
    <x v="0"/>
    <x v="4"/>
    <x v="1"/>
    <n v="1.488"/>
    <n v="5"/>
  </r>
  <r>
    <n v="8562"/>
    <x v="3"/>
    <x v="0"/>
    <n v="1"/>
    <x v="0"/>
    <n v="271"/>
    <x v="4"/>
    <x v="0"/>
    <x v="0"/>
    <n v="1.8450184501845017"/>
    <n v="4.9999999999999991"/>
    <n v="266"/>
    <n v="1869"/>
    <n v="1"/>
    <x v="0"/>
    <x v="1"/>
    <x v="1"/>
    <n v="1.869"/>
    <n v="5"/>
  </r>
  <r>
    <n v="8563"/>
    <x v="0"/>
    <x v="0"/>
    <n v="4"/>
    <x v="1"/>
    <n v="229"/>
    <x v="4"/>
    <x v="0"/>
    <x v="1"/>
    <n v="3.0567685589519651"/>
    <n v="7"/>
    <n v="222"/>
    <n v="1049"/>
    <n v="1"/>
    <x v="0"/>
    <x v="0"/>
    <x v="1"/>
    <n v="1.0489999999999999"/>
    <n v="5"/>
  </r>
  <r>
    <n v="8564"/>
    <x v="2"/>
    <x v="1"/>
    <n v="2"/>
    <x v="0"/>
    <n v="177"/>
    <x v="1"/>
    <x v="2"/>
    <x v="1"/>
    <n v="5.0847457627118651"/>
    <n v="9.0000000000000018"/>
    <n v="168"/>
    <n v="4648"/>
    <n v="0"/>
    <x v="1"/>
    <x v="1"/>
    <x v="1"/>
    <n v="4.6479999999999997"/>
    <n v="10"/>
  </r>
  <r>
    <n v="8565"/>
    <x v="2"/>
    <x v="1"/>
    <n v="2"/>
    <x v="0"/>
    <n v="193"/>
    <x v="1"/>
    <x v="0"/>
    <x v="1"/>
    <n v="1.5544041450777202"/>
    <n v="3"/>
    <n v="190"/>
    <n v="4799"/>
    <n v="1"/>
    <x v="0"/>
    <x v="2"/>
    <x v="1"/>
    <n v="4.7990000000000004"/>
    <n v="10"/>
  </r>
  <r>
    <n v="8566"/>
    <x v="2"/>
    <x v="1"/>
    <n v="4"/>
    <x v="1"/>
    <n v="165"/>
    <x v="1"/>
    <x v="1"/>
    <x v="1"/>
    <n v="0.60606060606060608"/>
    <n v="1"/>
    <n v="164"/>
    <n v="5745"/>
    <n v="0"/>
    <x v="1"/>
    <x v="3"/>
    <x v="1"/>
    <n v="5.7450000000000001"/>
    <n v="10"/>
  </r>
  <r>
    <n v="8567"/>
    <x v="0"/>
    <x v="0"/>
    <n v="5"/>
    <x v="1"/>
    <n v="183"/>
    <x v="2"/>
    <x v="0"/>
    <x v="1"/>
    <n v="1.639344262295082"/>
    <n v="3"/>
    <n v="180"/>
    <n v="5881"/>
    <n v="0"/>
    <x v="1"/>
    <x v="4"/>
    <x v="1"/>
    <n v="5.8810000000000002"/>
    <n v="10"/>
  </r>
  <r>
    <n v="8568"/>
    <x v="0"/>
    <x v="0"/>
    <n v="2"/>
    <x v="0"/>
    <n v="161"/>
    <x v="0"/>
    <x v="0"/>
    <x v="0"/>
    <n v="4.9689440993788816"/>
    <n v="7.9999999999999991"/>
    <n v="153"/>
    <n v="4382"/>
    <n v="0"/>
    <x v="1"/>
    <x v="1"/>
    <x v="1"/>
    <n v="4.3819999999999997"/>
    <n v="10"/>
  </r>
  <r>
    <n v="8569"/>
    <x v="1"/>
    <x v="1"/>
    <n v="5"/>
    <x v="1"/>
    <n v="238"/>
    <x v="1"/>
    <x v="0"/>
    <x v="0"/>
    <n v="2.5210084033613445"/>
    <n v="6"/>
    <n v="232"/>
    <n v="5325"/>
    <n v="1"/>
    <x v="0"/>
    <x v="0"/>
    <x v="1"/>
    <n v="5.3250000000000002"/>
    <n v="10"/>
  </r>
  <r>
    <n v="8570"/>
    <x v="2"/>
    <x v="1"/>
    <n v="5"/>
    <x v="1"/>
    <n v="191"/>
    <x v="2"/>
    <x v="0"/>
    <x v="1"/>
    <n v="1.0471204188481675"/>
    <n v="2"/>
    <n v="189"/>
    <n v="5177"/>
    <n v="1"/>
    <x v="0"/>
    <x v="1"/>
    <x v="1"/>
    <n v="5.1769999999999996"/>
    <n v="10"/>
  </r>
  <r>
    <n v="8571"/>
    <x v="2"/>
    <x v="1"/>
    <n v="1"/>
    <x v="0"/>
    <n v="165"/>
    <x v="0"/>
    <x v="0"/>
    <x v="1"/>
    <n v="6.0606060606060606"/>
    <n v="10"/>
    <n v="155"/>
    <n v="5823"/>
    <n v="0"/>
    <x v="1"/>
    <x v="2"/>
    <x v="1"/>
    <n v="5.8230000000000004"/>
    <n v="10"/>
  </r>
  <r>
    <n v="8572"/>
    <x v="2"/>
    <x v="1"/>
    <n v="5"/>
    <x v="1"/>
    <n v="233"/>
    <x v="1"/>
    <x v="1"/>
    <x v="0"/>
    <n v="0.85836909871244638"/>
    <n v="2"/>
    <n v="231"/>
    <n v="4193"/>
    <n v="0"/>
    <x v="1"/>
    <x v="3"/>
    <x v="1"/>
    <n v="4.1929999999999996"/>
    <n v="10"/>
  </r>
  <r>
    <n v="8573"/>
    <x v="0"/>
    <x v="0"/>
    <n v="4"/>
    <x v="1"/>
    <n v="234"/>
    <x v="1"/>
    <x v="1"/>
    <x v="0"/>
    <n v="3.4188034188034191"/>
    <n v="8.0000000000000018"/>
    <n v="226"/>
    <n v="5744"/>
    <n v="0"/>
    <x v="1"/>
    <x v="4"/>
    <x v="1"/>
    <n v="5.7439999999999998"/>
    <n v="10"/>
  </r>
  <r>
    <n v="8574"/>
    <x v="0"/>
    <x v="0"/>
    <n v="3"/>
    <x v="2"/>
    <n v="252"/>
    <x v="0"/>
    <x v="1"/>
    <x v="0"/>
    <n v="3.9682539682539679"/>
    <n v="9.9999999999999982"/>
    <n v="242"/>
    <n v="5802"/>
    <n v="1"/>
    <x v="0"/>
    <x v="1"/>
    <x v="1"/>
    <n v="5.8019999999999996"/>
    <n v="10"/>
  </r>
  <r>
    <n v="8575"/>
    <x v="2"/>
    <x v="1"/>
    <n v="2"/>
    <x v="0"/>
    <n v="155"/>
    <x v="0"/>
    <x v="0"/>
    <x v="1"/>
    <n v="0.64516129032258063"/>
    <n v="1"/>
    <n v="154"/>
    <n v="5731"/>
    <n v="1"/>
    <x v="0"/>
    <x v="0"/>
    <x v="1"/>
    <n v="5.7309999999999999"/>
    <n v="10"/>
  </r>
  <r>
    <n v="8576"/>
    <x v="2"/>
    <x v="1"/>
    <n v="1"/>
    <x v="0"/>
    <n v="269"/>
    <x v="7"/>
    <x v="1"/>
    <x v="0"/>
    <n v="1.486988847583643"/>
    <n v="4"/>
    <n v="265"/>
    <n v="4290"/>
    <n v="0"/>
    <x v="1"/>
    <x v="1"/>
    <x v="1"/>
    <n v="4.29"/>
    <n v="10"/>
  </r>
  <r>
    <n v="8577"/>
    <x v="0"/>
    <x v="0"/>
    <n v="1"/>
    <x v="0"/>
    <n v="224"/>
    <x v="1"/>
    <x v="0"/>
    <x v="0"/>
    <n v="2.6785714285714284"/>
    <n v="6"/>
    <n v="218"/>
    <n v="4454"/>
    <n v="1"/>
    <x v="0"/>
    <x v="2"/>
    <x v="1"/>
    <n v="4.4539999999999997"/>
    <n v="10"/>
  </r>
  <r>
    <n v="8578"/>
    <x v="3"/>
    <x v="0"/>
    <n v="4"/>
    <x v="1"/>
    <n v="230"/>
    <x v="0"/>
    <x v="1"/>
    <x v="1"/>
    <n v="2.6086956521739131"/>
    <n v="6"/>
    <n v="224"/>
    <n v="4257"/>
    <n v="0"/>
    <x v="1"/>
    <x v="3"/>
    <x v="1"/>
    <n v="4.2569999999999997"/>
    <n v="10"/>
  </r>
  <r>
    <n v="8579"/>
    <x v="0"/>
    <x v="0"/>
    <n v="5"/>
    <x v="1"/>
    <n v="253"/>
    <x v="0"/>
    <x v="0"/>
    <x v="0"/>
    <n v="0.39525691699604742"/>
    <n v="1"/>
    <n v="252"/>
    <n v="5402"/>
    <n v="0"/>
    <x v="1"/>
    <x v="4"/>
    <x v="1"/>
    <n v="5.4020000000000001"/>
    <n v="10"/>
  </r>
  <r>
    <n v="8580"/>
    <x v="3"/>
    <x v="0"/>
    <n v="1"/>
    <x v="0"/>
    <n v="181"/>
    <x v="0"/>
    <x v="0"/>
    <x v="0"/>
    <n v="1.6574585635359116"/>
    <n v="3"/>
    <n v="178"/>
    <n v="5118"/>
    <n v="0"/>
    <x v="1"/>
    <x v="1"/>
    <x v="1"/>
    <n v="5.1180000000000003"/>
    <n v="10"/>
  </r>
  <r>
    <n v="8581"/>
    <x v="0"/>
    <x v="0"/>
    <n v="2"/>
    <x v="0"/>
    <n v="233"/>
    <x v="2"/>
    <x v="2"/>
    <x v="0"/>
    <n v="2.5751072961373391"/>
    <n v="6"/>
    <n v="227"/>
    <n v="5256"/>
    <n v="0"/>
    <x v="1"/>
    <x v="0"/>
    <x v="1"/>
    <n v="5.2560000000000002"/>
    <n v="10"/>
  </r>
  <r>
    <n v="8582"/>
    <x v="0"/>
    <x v="0"/>
    <n v="4"/>
    <x v="1"/>
    <n v="243"/>
    <x v="4"/>
    <x v="1"/>
    <x v="1"/>
    <n v="4.1152263374485596"/>
    <n v="10"/>
    <n v="233"/>
    <n v="4356"/>
    <n v="0"/>
    <x v="1"/>
    <x v="1"/>
    <x v="1"/>
    <n v="4.3559999999999999"/>
    <n v="10"/>
  </r>
  <r>
    <n v="8583"/>
    <x v="3"/>
    <x v="0"/>
    <n v="5"/>
    <x v="1"/>
    <n v="271"/>
    <x v="1"/>
    <x v="1"/>
    <x v="1"/>
    <n v="2.214022140221402"/>
    <n v="5.9999999999999991"/>
    <n v="265"/>
    <n v="4788"/>
    <n v="1"/>
    <x v="0"/>
    <x v="2"/>
    <x v="1"/>
    <n v="4.7880000000000003"/>
    <n v="10"/>
  </r>
  <r>
    <n v="8584"/>
    <x v="0"/>
    <x v="0"/>
    <n v="3"/>
    <x v="2"/>
    <n v="134"/>
    <x v="2"/>
    <x v="0"/>
    <x v="1"/>
    <n v="5.9701492537313428"/>
    <n v="7.9999999999999991"/>
    <n v="126"/>
    <n v="4879"/>
    <n v="1"/>
    <x v="0"/>
    <x v="3"/>
    <x v="1"/>
    <n v="4.8789999999999996"/>
    <n v="10"/>
  </r>
  <r>
    <n v="8585"/>
    <x v="2"/>
    <x v="1"/>
    <n v="2"/>
    <x v="0"/>
    <n v="154"/>
    <x v="6"/>
    <x v="2"/>
    <x v="0"/>
    <n v="5.1948051948051948"/>
    <n v="8"/>
    <n v="146"/>
    <n v="5811"/>
    <n v="1"/>
    <x v="0"/>
    <x v="4"/>
    <x v="1"/>
    <n v="5.8109999999999999"/>
    <n v="10"/>
  </r>
  <r>
    <n v="8586"/>
    <x v="4"/>
    <x v="0"/>
    <n v="4"/>
    <x v="1"/>
    <n v="222"/>
    <x v="7"/>
    <x v="0"/>
    <x v="0"/>
    <n v="0.45045045045045046"/>
    <n v="1"/>
    <n v="221"/>
    <n v="5808"/>
    <n v="1"/>
    <x v="0"/>
    <x v="1"/>
    <x v="1"/>
    <n v="5.8079999999999998"/>
    <n v="10"/>
  </r>
  <r>
    <n v="8587"/>
    <x v="2"/>
    <x v="1"/>
    <n v="5"/>
    <x v="1"/>
    <n v="251"/>
    <x v="6"/>
    <x v="1"/>
    <x v="1"/>
    <n v="3.5856573705179287"/>
    <n v="9.0000000000000018"/>
    <n v="242"/>
    <n v="5962"/>
    <n v="0"/>
    <x v="1"/>
    <x v="0"/>
    <x v="1"/>
    <n v="5.9619999999999997"/>
    <n v="10"/>
  </r>
  <r>
    <n v="8588"/>
    <x v="0"/>
    <x v="0"/>
    <n v="5"/>
    <x v="1"/>
    <n v="239"/>
    <x v="0"/>
    <x v="0"/>
    <x v="1"/>
    <n v="2.510460251046025"/>
    <n v="6"/>
    <n v="233"/>
    <n v="5154"/>
    <n v="1"/>
    <x v="0"/>
    <x v="1"/>
    <x v="1"/>
    <n v="5.1539999999999999"/>
    <n v="10"/>
  </r>
  <r>
    <n v="8589"/>
    <x v="3"/>
    <x v="0"/>
    <n v="1"/>
    <x v="0"/>
    <n v="211"/>
    <x v="0"/>
    <x v="0"/>
    <x v="1"/>
    <n v="3.3175355450236967"/>
    <n v="7"/>
    <n v="204"/>
    <n v="5594"/>
    <n v="1"/>
    <x v="0"/>
    <x v="2"/>
    <x v="1"/>
    <n v="5.5940000000000003"/>
    <n v="10"/>
  </r>
  <r>
    <n v="8590"/>
    <x v="2"/>
    <x v="1"/>
    <n v="2"/>
    <x v="0"/>
    <n v="195"/>
    <x v="6"/>
    <x v="0"/>
    <x v="0"/>
    <n v="4.6153846153846159"/>
    <n v="9.0000000000000018"/>
    <n v="186"/>
    <n v="4256"/>
    <n v="0"/>
    <x v="1"/>
    <x v="3"/>
    <x v="1"/>
    <n v="4.2560000000000002"/>
    <n v="10"/>
  </r>
  <r>
    <n v="8591"/>
    <x v="0"/>
    <x v="0"/>
    <n v="5"/>
    <x v="1"/>
    <n v="224"/>
    <x v="6"/>
    <x v="1"/>
    <x v="0"/>
    <n v="3.125"/>
    <n v="7"/>
    <n v="217"/>
    <n v="4521"/>
    <n v="1"/>
    <x v="0"/>
    <x v="4"/>
    <x v="1"/>
    <n v="4.5209999999999999"/>
    <n v="10"/>
  </r>
  <r>
    <n v="8592"/>
    <x v="0"/>
    <x v="0"/>
    <n v="4"/>
    <x v="1"/>
    <n v="144"/>
    <x v="7"/>
    <x v="1"/>
    <x v="1"/>
    <n v="4.1666666666666661"/>
    <n v="5.9999999999999991"/>
    <n v="138"/>
    <n v="4390"/>
    <n v="1"/>
    <x v="0"/>
    <x v="1"/>
    <x v="1"/>
    <n v="4.3899999999999997"/>
    <n v="10"/>
  </r>
  <r>
    <n v="8593"/>
    <x v="0"/>
    <x v="0"/>
    <n v="1"/>
    <x v="0"/>
    <n v="167"/>
    <x v="2"/>
    <x v="2"/>
    <x v="1"/>
    <n v="4.1916167664670656"/>
    <n v="7"/>
    <n v="160"/>
    <n v="5264"/>
    <n v="0"/>
    <x v="1"/>
    <x v="0"/>
    <x v="1"/>
    <n v="5.2640000000000002"/>
    <n v="10"/>
  </r>
  <r>
    <n v="8594"/>
    <x v="2"/>
    <x v="1"/>
    <n v="3"/>
    <x v="2"/>
    <n v="188"/>
    <x v="2"/>
    <x v="1"/>
    <x v="1"/>
    <n v="0.53191489361702127"/>
    <n v="1"/>
    <n v="187"/>
    <n v="4296"/>
    <n v="1"/>
    <x v="0"/>
    <x v="1"/>
    <x v="1"/>
    <n v="4.2960000000000003"/>
    <n v="10"/>
  </r>
  <r>
    <n v="8595"/>
    <x v="1"/>
    <x v="1"/>
    <n v="4"/>
    <x v="1"/>
    <n v="245"/>
    <x v="1"/>
    <x v="1"/>
    <x v="0"/>
    <n v="4.0816326530612246"/>
    <n v="10"/>
    <n v="235"/>
    <n v="5389"/>
    <n v="0"/>
    <x v="1"/>
    <x v="2"/>
    <x v="1"/>
    <n v="5.3890000000000002"/>
    <n v="10"/>
  </r>
  <r>
    <n v="8596"/>
    <x v="1"/>
    <x v="1"/>
    <n v="1"/>
    <x v="0"/>
    <n v="212"/>
    <x v="1"/>
    <x v="2"/>
    <x v="0"/>
    <n v="3.7735849056603774"/>
    <n v="8"/>
    <n v="204"/>
    <n v="4128"/>
    <n v="0"/>
    <x v="1"/>
    <x v="3"/>
    <x v="1"/>
    <n v="4.1280000000000001"/>
    <n v="10"/>
  </r>
  <r>
    <n v="8597"/>
    <x v="2"/>
    <x v="1"/>
    <n v="5"/>
    <x v="1"/>
    <n v="240"/>
    <x v="0"/>
    <x v="0"/>
    <x v="0"/>
    <n v="2.5"/>
    <n v="6"/>
    <n v="234"/>
    <n v="5642"/>
    <n v="0"/>
    <x v="1"/>
    <x v="4"/>
    <x v="1"/>
    <n v="5.6420000000000003"/>
    <n v="10"/>
  </r>
  <r>
    <n v="8598"/>
    <x v="3"/>
    <x v="0"/>
    <n v="1"/>
    <x v="0"/>
    <n v="226"/>
    <x v="4"/>
    <x v="1"/>
    <x v="1"/>
    <n v="1.3274336283185841"/>
    <n v="3"/>
    <n v="223"/>
    <n v="1409"/>
    <n v="0"/>
    <x v="1"/>
    <x v="1"/>
    <x v="1"/>
    <n v="1.409"/>
    <n v="5"/>
  </r>
  <r>
    <n v="8599"/>
    <x v="4"/>
    <x v="0"/>
    <n v="3"/>
    <x v="2"/>
    <n v="278"/>
    <x v="2"/>
    <x v="0"/>
    <x v="0"/>
    <n v="3.2374100719424459"/>
    <n v="9"/>
    <n v="269"/>
    <n v="1368"/>
    <n v="0"/>
    <x v="1"/>
    <x v="0"/>
    <x v="1"/>
    <n v="1.3680000000000001"/>
    <n v="5"/>
  </r>
  <r>
    <n v="8600"/>
    <x v="0"/>
    <x v="0"/>
    <n v="1"/>
    <x v="0"/>
    <n v="232"/>
    <x v="4"/>
    <x v="1"/>
    <x v="1"/>
    <n v="3.4482758620689653"/>
    <n v="8"/>
    <n v="224"/>
    <n v="1943"/>
    <n v="0"/>
    <x v="1"/>
    <x v="1"/>
    <x v="1"/>
    <n v="1.9430000000000001"/>
    <n v="5"/>
  </r>
  <r>
    <n v="8601"/>
    <x v="4"/>
    <x v="0"/>
    <n v="5"/>
    <x v="1"/>
    <n v="287"/>
    <x v="2"/>
    <x v="0"/>
    <x v="1"/>
    <n v="2.7874564459930316"/>
    <n v="8"/>
    <n v="279"/>
    <n v="1465"/>
    <n v="0"/>
    <x v="1"/>
    <x v="2"/>
    <x v="1"/>
    <n v="1.4650000000000001"/>
    <n v="5"/>
  </r>
  <r>
    <n v="8602"/>
    <x v="0"/>
    <x v="0"/>
    <n v="5"/>
    <x v="1"/>
    <n v="228"/>
    <x v="4"/>
    <x v="0"/>
    <x v="1"/>
    <n v="2.1929824561403506"/>
    <n v="4.9999999999999991"/>
    <n v="223"/>
    <n v="1373"/>
    <n v="1"/>
    <x v="0"/>
    <x v="3"/>
    <x v="1"/>
    <n v="1.373"/>
    <n v="5"/>
  </r>
  <r>
    <n v="8603"/>
    <x v="3"/>
    <x v="0"/>
    <n v="5"/>
    <x v="1"/>
    <n v="232"/>
    <x v="4"/>
    <x v="0"/>
    <x v="1"/>
    <n v="0.43103448275862066"/>
    <n v="1"/>
    <n v="231"/>
    <n v="1127"/>
    <n v="0"/>
    <x v="1"/>
    <x v="4"/>
    <x v="1"/>
    <n v="1.127"/>
    <n v="5"/>
  </r>
  <r>
    <n v="8604"/>
    <x v="4"/>
    <x v="0"/>
    <n v="5"/>
    <x v="1"/>
    <n v="308"/>
    <x v="2"/>
    <x v="0"/>
    <x v="1"/>
    <n v="1.2987012987012987"/>
    <n v="4"/>
    <n v="304"/>
    <n v="1202"/>
    <n v="0"/>
    <x v="1"/>
    <x v="1"/>
    <x v="1"/>
    <n v="1.202"/>
    <n v="5"/>
  </r>
  <r>
    <n v="8605"/>
    <x v="5"/>
    <x v="0"/>
    <n v="1"/>
    <x v="0"/>
    <n v="287"/>
    <x v="2"/>
    <x v="0"/>
    <x v="1"/>
    <n v="0.34843205574912894"/>
    <n v="1"/>
    <n v="286"/>
    <n v="1660"/>
    <n v="0"/>
    <x v="1"/>
    <x v="0"/>
    <x v="2"/>
    <n v="1.66"/>
    <n v="5"/>
  </r>
  <r>
    <n v="8606"/>
    <x v="4"/>
    <x v="0"/>
    <n v="5"/>
    <x v="1"/>
    <n v="246"/>
    <x v="2"/>
    <x v="1"/>
    <x v="1"/>
    <n v="0.81300813008130091"/>
    <n v="2.0000000000000004"/>
    <n v="244"/>
    <n v="1581"/>
    <n v="0"/>
    <x v="1"/>
    <x v="1"/>
    <x v="2"/>
    <n v="1.581"/>
    <n v="5"/>
  </r>
  <r>
    <n v="8607"/>
    <x v="0"/>
    <x v="0"/>
    <n v="1"/>
    <x v="0"/>
    <n v="262"/>
    <x v="3"/>
    <x v="0"/>
    <x v="0"/>
    <n v="1.1450381679389312"/>
    <n v="3"/>
    <n v="259"/>
    <n v="1830"/>
    <n v="1"/>
    <x v="0"/>
    <x v="2"/>
    <x v="2"/>
    <n v="1.83"/>
    <n v="5"/>
  </r>
  <r>
    <n v="8608"/>
    <x v="4"/>
    <x v="0"/>
    <n v="5"/>
    <x v="1"/>
    <n v="275"/>
    <x v="2"/>
    <x v="0"/>
    <x v="0"/>
    <n v="2.1818181818181821"/>
    <n v="6.0000000000000009"/>
    <n v="269"/>
    <n v="1872"/>
    <n v="0"/>
    <x v="1"/>
    <x v="3"/>
    <x v="2"/>
    <n v="1.8720000000000001"/>
    <n v="5"/>
  </r>
  <r>
    <n v="8609"/>
    <x v="3"/>
    <x v="0"/>
    <n v="3"/>
    <x v="2"/>
    <n v="236"/>
    <x v="4"/>
    <x v="1"/>
    <x v="1"/>
    <n v="4.2372881355932197"/>
    <n v="9.9999999999999982"/>
    <n v="226"/>
    <n v="1630"/>
    <n v="0"/>
    <x v="1"/>
    <x v="4"/>
    <x v="2"/>
    <n v="1.63"/>
    <n v="5"/>
  </r>
  <r>
    <n v="8610"/>
    <x v="3"/>
    <x v="0"/>
    <n v="2"/>
    <x v="0"/>
    <n v="221"/>
    <x v="3"/>
    <x v="1"/>
    <x v="1"/>
    <n v="1.809954751131222"/>
    <n v="4.0000000000000009"/>
    <n v="217"/>
    <n v="1952"/>
    <n v="1"/>
    <x v="0"/>
    <x v="1"/>
    <x v="2"/>
    <n v="1.952"/>
    <n v="5"/>
  </r>
  <r>
    <n v="8611"/>
    <x v="3"/>
    <x v="0"/>
    <n v="4"/>
    <x v="1"/>
    <n v="228"/>
    <x v="4"/>
    <x v="0"/>
    <x v="0"/>
    <n v="3.9473684210526314"/>
    <n v="9"/>
    <n v="219"/>
    <n v="1549"/>
    <n v="1"/>
    <x v="0"/>
    <x v="0"/>
    <x v="2"/>
    <n v="1.5489999999999999"/>
    <n v="5"/>
  </r>
  <r>
    <n v="8612"/>
    <x v="0"/>
    <x v="0"/>
    <n v="5"/>
    <x v="1"/>
    <n v="234"/>
    <x v="4"/>
    <x v="0"/>
    <x v="0"/>
    <n v="0.42735042735042739"/>
    <n v="1.0000000000000002"/>
    <n v="233"/>
    <n v="1991"/>
    <n v="1"/>
    <x v="0"/>
    <x v="1"/>
    <x v="2"/>
    <n v="1.9910000000000001"/>
    <n v="5"/>
  </r>
  <r>
    <n v="8613"/>
    <x v="3"/>
    <x v="0"/>
    <n v="1"/>
    <x v="0"/>
    <n v="242"/>
    <x v="4"/>
    <x v="0"/>
    <x v="1"/>
    <n v="3.71900826446281"/>
    <n v="9"/>
    <n v="233"/>
    <n v="1767"/>
    <n v="0"/>
    <x v="1"/>
    <x v="2"/>
    <x v="2"/>
    <n v="1.7669999999999999"/>
    <n v="5"/>
  </r>
  <r>
    <n v="8614"/>
    <x v="5"/>
    <x v="0"/>
    <n v="1"/>
    <x v="0"/>
    <n v="307"/>
    <x v="2"/>
    <x v="0"/>
    <x v="0"/>
    <n v="2.6058631921824107"/>
    <n v="8.0000000000000018"/>
    <n v="299"/>
    <n v="1339"/>
    <n v="0"/>
    <x v="1"/>
    <x v="3"/>
    <x v="2"/>
    <n v="1.339"/>
    <n v="5"/>
  </r>
  <r>
    <n v="8615"/>
    <x v="4"/>
    <x v="0"/>
    <n v="3"/>
    <x v="2"/>
    <n v="260"/>
    <x v="2"/>
    <x v="0"/>
    <x v="1"/>
    <n v="1.5384615384615385"/>
    <n v="4"/>
    <n v="256"/>
    <n v="1358"/>
    <n v="0"/>
    <x v="1"/>
    <x v="4"/>
    <x v="2"/>
    <n v="1.3580000000000001"/>
    <n v="5"/>
  </r>
  <r>
    <n v="8616"/>
    <x v="0"/>
    <x v="0"/>
    <n v="5"/>
    <x v="1"/>
    <n v="239"/>
    <x v="4"/>
    <x v="0"/>
    <x v="1"/>
    <n v="2.9288702928870292"/>
    <n v="7"/>
    <n v="232"/>
    <n v="1380"/>
    <n v="0"/>
    <x v="1"/>
    <x v="1"/>
    <x v="2"/>
    <n v="1.38"/>
    <n v="5"/>
  </r>
  <r>
    <n v="8617"/>
    <x v="4"/>
    <x v="0"/>
    <n v="4"/>
    <x v="1"/>
    <n v="305"/>
    <x v="2"/>
    <x v="0"/>
    <x v="0"/>
    <n v="0.32786885245901637"/>
    <n v="0.99999999999999989"/>
    <n v="304"/>
    <n v="1384"/>
    <n v="0"/>
    <x v="1"/>
    <x v="0"/>
    <x v="2"/>
    <n v="1.3839999999999999"/>
    <n v="5"/>
  </r>
  <r>
    <n v="8618"/>
    <x v="3"/>
    <x v="0"/>
    <n v="2"/>
    <x v="0"/>
    <n v="254"/>
    <x v="3"/>
    <x v="0"/>
    <x v="0"/>
    <n v="1.9685039370078741"/>
    <n v="5"/>
    <n v="249"/>
    <n v="1951"/>
    <n v="0"/>
    <x v="1"/>
    <x v="1"/>
    <x v="2"/>
    <n v="1.9510000000000001"/>
    <n v="5"/>
  </r>
  <r>
    <n v="8619"/>
    <x v="1"/>
    <x v="1"/>
    <n v="1"/>
    <x v="0"/>
    <n v="258"/>
    <x v="4"/>
    <x v="0"/>
    <x v="0"/>
    <n v="3.4883720930232558"/>
    <n v="9"/>
    <n v="249"/>
    <n v="1548"/>
    <n v="1"/>
    <x v="0"/>
    <x v="2"/>
    <x v="2"/>
    <n v="1.548"/>
    <n v="5"/>
  </r>
  <r>
    <n v="8620"/>
    <x v="3"/>
    <x v="0"/>
    <n v="3"/>
    <x v="2"/>
    <n v="267"/>
    <x v="3"/>
    <x v="0"/>
    <x v="1"/>
    <n v="3.7453183520599254"/>
    <n v="10.000000000000002"/>
    <n v="257"/>
    <n v="1027"/>
    <n v="0"/>
    <x v="1"/>
    <x v="3"/>
    <x v="2"/>
    <n v="1.0269999999999999"/>
    <n v="5"/>
  </r>
  <r>
    <n v="8621"/>
    <x v="0"/>
    <x v="0"/>
    <n v="2"/>
    <x v="0"/>
    <n v="246"/>
    <x v="4"/>
    <x v="0"/>
    <x v="0"/>
    <n v="4.0650406504065035"/>
    <n v="9.9999999999999982"/>
    <n v="236"/>
    <n v="1720"/>
    <n v="0"/>
    <x v="1"/>
    <x v="4"/>
    <x v="2"/>
    <n v="1.72"/>
    <n v="5"/>
  </r>
  <r>
    <n v="8622"/>
    <x v="0"/>
    <x v="0"/>
    <n v="2"/>
    <x v="0"/>
    <n v="246"/>
    <x v="4"/>
    <x v="0"/>
    <x v="1"/>
    <n v="3.6585365853658534"/>
    <n v="8.9999999999999982"/>
    <n v="237"/>
    <n v="1206"/>
    <n v="1"/>
    <x v="0"/>
    <x v="1"/>
    <x v="2"/>
    <n v="1.206"/>
    <n v="5"/>
  </r>
  <r>
    <n v="8623"/>
    <x v="0"/>
    <x v="0"/>
    <n v="2"/>
    <x v="0"/>
    <n v="261"/>
    <x v="4"/>
    <x v="1"/>
    <x v="1"/>
    <n v="1.9157088122605364"/>
    <n v="5"/>
    <n v="256"/>
    <n v="1073"/>
    <n v="1"/>
    <x v="0"/>
    <x v="0"/>
    <x v="2"/>
    <n v="1.073"/>
    <n v="5"/>
  </r>
  <r>
    <n v="8624"/>
    <x v="3"/>
    <x v="0"/>
    <n v="1"/>
    <x v="0"/>
    <n v="239"/>
    <x v="4"/>
    <x v="0"/>
    <x v="0"/>
    <n v="2.510460251046025"/>
    <n v="6"/>
    <n v="233"/>
    <n v="1815"/>
    <n v="0"/>
    <x v="1"/>
    <x v="1"/>
    <x v="2"/>
    <n v="1.8149999999999999"/>
    <n v="5"/>
  </r>
  <r>
    <n v="8625"/>
    <x v="3"/>
    <x v="0"/>
    <n v="3"/>
    <x v="2"/>
    <n v="245"/>
    <x v="4"/>
    <x v="0"/>
    <x v="1"/>
    <n v="3.2653061224489797"/>
    <n v="8"/>
    <n v="237"/>
    <n v="1471"/>
    <n v="0"/>
    <x v="1"/>
    <x v="2"/>
    <x v="2"/>
    <n v="1.4710000000000001"/>
    <n v="5"/>
  </r>
  <r>
    <n v="8626"/>
    <x v="3"/>
    <x v="0"/>
    <n v="3"/>
    <x v="2"/>
    <n v="237"/>
    <x v="4"/>
    <x v="1"/>
    <x v="0"/>
    <n v="0.8438818565400843"/>
    <n v="1.9999999999999998"/>
    <n v="235"/>
    <n v="1869"/>
    <n v="1"/>
    <x v="0"/>
    <x v="3"/>
    <x v="2"/>
    <n v="1.869"/>
    <n v="5"/>
  </r>
  <r>
    <n v="8627"/>
    <x v="5"/>
    <x v="0"/>
    <n v="3"/>
    <x v="2"/>
    <n v="307"/>
    <x v="2"/>
    <x v="0"/>
    <x v="1"/>
    <n v="0.32573289902280134"/>
    <n v="1.0000000000000002"/>
    <n v="306"/>
    <n v="1793"/>
    <n v="1"/>
    <x v="0"/>
    <x v="4"/>
    <x v="0"/>
    <n v="1.7929999999999999"/>
    <n v="5"/>
  </r>
  <r>
    <n v="8628"/>
    <x v="3"/>
    <x v="0"/>
    <n v="2"/>
    <x v="0"/>
    <n v="252"/>
    <x v="4"/>
    <x v="0"/>
    <x v="0"/>
    <n v="3.9682539682539679"/>
    <n v="9.9999999999999982"/>
    <n v="242"/>
    <n v="1568"/>
    <n v="0"/>
    <x v="1"/>
    <x v="1"/>
    <x v="0"/>
    <n v="1.5680000000000001"/>
    <n v="5"/>
  </r>
  <r>
    <n v="8629"/>
    <x v="3"/>
    <x v="0"/>
    <n v="5"/>
    <x v="1"/>
    <n v="225"/>
    <x v="4"/>
    <x v="0"/>
    <x v="1"/>
    <n v="3.1111111111111112"/>
    <n v="7"/>
    <n v="218"/>
    <n v="1168"/>
    <n v="0"/>
    <x v="1"/>
    <x v="0"/>
    <x v="0"/>
    <n v="1.1679999999999999"/>
    <n v="5"/>
  </r>
  <r>
    <n v="8630"/>
    <x v="4"/>
    <x v="0"/>
    <n v="4"/>
    <x v="1"/>
    <n v="258"/>
    <x v="2"/>
    <x v="0"/>
    <x v="0"/>
    <n v="2.7131782945736433"/>
    <n v="7"/>
    <n v="251"/>
    <n v="1726"/>
    <n v="1"/>
    <x v="0"/>
    <x v="1"/>
    <x v="0"/>
    <n v="1.726"/>
    <n v="5"/>
  </r>
  <r>
    <n v="8631"/>
    <x v="5"/>
    <x v="0"/>
    <n v="1"/>
    <x v="0"/>
    <n v="254"/>
    <x v="2"/>
    <x v="1"/>
    <x v="1"/>
    <n v="2.3622047244094486"/>
    <n v="6"/>
    <n v="248"/>
    <n v="1279"/>
    <n v="1"/>
    <x v="0"/>
    <x v="2"/>
    <x v="0"/>
    <n v="1.2789999999999999"/>
    <n v="5"/>
  </r>
  <r>
    <n v="8632"/>
    <x v="3"/>
    <x v="0"/>
    <n v="3"/>
    <x v="2"/>
    <n v="232"/>
    <x v="4"/>
    <x v="0"/>
    <x v="0"/>
    <n v="0.43103448275862066"/>
    <n v="1"/>
    <n v="231"/>
    <n v="1835"/>
    <n v="1"/>
    <x v="0"/>
    <x v="3"/>
    <x v="0"/>
    <n v="1.835"/>
    <n v="5"/>
  </r>
  <r>
    <n v="8633"/>
    <x v="5"/>
    <x v="0"/>
    <n v="1"/>
    <x v="0"/>
    <n v="255"/>
    <x v="2"/>
    <x v="1"/>
    <x v="0"/>
    <n v="1.1764705882352942"/>
    <n v="3"/>
    <n v="252"/>
    <n v="1450"/>
    <n v="0"/>
    <x v="1"/>
    <x v="4"/>
    <x v="0"/>
    <n v="1.45"/>
    <n v="5"/>
  </r>
  <r>
    <n v="8634"/>
    <x v="3"/>
    <x v="0"/>
    <n v="1"/>
    <x v="0"/>
    <n v="235"/>
    <x v="4"/>
    <x v="0"/>
    <x v="0"/>
    <n v="4.2553191489361701"/>
    <n v="10"/>
    <n v="225"/>
    <n v="1920"/>
    <n v="0"/>
    <x v="1"/>
    <x v="1"/>
    <x v="0"/>
    <n v="1.92"/>
    <n v="5"/>
  </r>
  <r>
    <n v="8635"/>
    <x v="5"/>
    <x v="0"/>
    <n v="5"/>
    <x v="1"/>
    <n v="269"/>
    <x v="2"/>
    <x v="1"/>
    <x v="1"/>
    <n v="0.74349442379182151"/>
    <n v="2"/>
    <n v="267"/>
    <n v="1592"/>
    <n v="0"/>
    <x v="1"/>
    <x v="0"/>
    <x v="0"/>
    <n v="1.5920000000000001"/>
    <n v="5"/>
  </r>
  <r>
    <n v="8636"/>
    <x v="4"/>
    <x v="0"/>
    <n v="2"/>
    <x v="0"/>
    <n v="243"/>
    <x v="2"/>
    <x v="0"/>
    <x v="1"/>
    <n v="1.6460905349794239"/>
    <n v="4"/>
    <n v="239"/>
    <n v="1768"/>
    <n v="0"/>
    <x v="1"/>
    <x v="1"/>
    <x v="0"/>
    <n v="1.768"/>
    <n v="5"/>
  </r>
  <r>
    <n v="8637"/>
    <x v="5"/>
    <x v="0"/>
    <n v="2"/>
    <x v="0"/>
    <n v="253"/>
    <x v="2"/>
    <x v="0"/>
    <x v="1"/>
    <n v="0.39525691699604742"/>
    <n v="1"/>
    <n v="252"/>
    <n v="1294"/>
    <n v="1"/>
    <x v="0"/>
    <x v="2"/>
    <x v="0"/>
    <n v="1.294"/>
    <n v="5"/>
  </r>
  <r>
    <n v="8638"/>
    <x v="3"/>
    <x v="0"/>
    <n v="1"/>
    <x v="0"/>
    <n v="266"/>
    <x v="4"/>
    <x v="1"/>
    <x v="0"/>
    <n v="0.75187969924812026"/>
    <n v="2"/>
    <n v="264"/>
    <n v="1798"/>
    <n v="0"/>
    <x v="1"/>
    <x v="3"/>
    <x v="0"/>
    <n v="1.798"/>
    <n v="5"/>
  </r>
  <r>
    <n v="8639"/>
    <x v="3"/>
    <x v="0"/>
    <n v="3"/>
    <x v="2"/>
    <n v="154"/>
    <x v="2"/>
    <x v="0"/>
    <x v="0"/>
    <n v="1.948051948051948"/>
    <n v="3"/>
    <n v="151"/>
    <n v="1066"/>
    <n v="1"/>
    <x v="0"/>
    <x v="4"/>
    <x v="0"/>
    <n v="1.0660000000000001"/>
    <n v="5"/>
  </r>
  <r>
    <n v="8640"/>
    <x v="0"/>
    <x v="0"/>
    <n v="3"/>
    <x v="2"/>
    <n v="245"/>
    <x v="4"/>
    <x v="0"/>
    <x v="1"/>
    <n v="1.6326530612244898"/>
    <n v="4"/>
    <n v="241"/>
    <n v="1470"/>
    <n v="0"/>
    <x v="1"/>
    <x v="1"/>
    <x v="0"/>
    <n v="1.47"/>
    <n v="5"/>
  </r>
  <r>
    <n v="8641"/>
    <x v="0"/>
    <x v="0"/>
    <n v="5"/>
    <x v="1"/>
    <n v="275"/>
    <x v="4"/>
    <x v="1"/>
    <x v="0"/>
    <n v="2.9090909090909092"/>
    <n v="8"/>
    <n v="267"/>
    <n v="1093"/>
    <n v="1"/>
    <x v="0"/>
    <x v="0"/>
    <x v="0"/>
    <n v="1.093"/>
    <n v="5"/>
  </r>
  <r>
    <n v="8642"/>
    <x v="4"/>
    <x v="0"/>
    <n v="1"/>
    <x v="0"/>
    <n v="261"/>
    <x v="2"/>
    <x v="1"/>
    <x v="1"/>
    <n v="3.8314176245210727"/>
    <n v="10"/>
    <n v="251"/>
    <n v="1290"/>
    <n v="1"/>
    <x v="0"/>
    <x v="1"/>
    <x v="0"/>
    <n v="1.29"/>
    <n v="5"/>
  </r>
  <r>
    <n v="8643"/>
    <x v="0"/>
    <x v="0"/>
    <n v="5"/>
    <x v="1"/>
    <n v="273"/>
    <x v="4"/>
    <x v="0"/>
    <x v="1"/>
    <n v="0.73260073260073255"/>
    <n v="2"/>
    <n v="271"/>
    <n v="1441"/>
    <n v="0"/>
    <x v="1"/>
    <x v="2"/>
    <x v="0"/>
    <n v="1.4410000000000001"/>
    <n v="5"/>
  </r>
  <r>
    <n v="8644"/>
    <x v="4"/>
    <x v="0"/>
    <n v="4"/>
    <x v="1"/>
    <n v="303"/>
    <x v="4"/>
    <x v="0"/>
    <x v="1"/>
    <n v="1.6501650165016499"/>
    <n v="4.9999999999999991"/>
    <n v="298"/>
    <n v="1195"/>
    <n v="1"/>
    <x v="0"/>
    <x v="3"/>
    <x v="0"/>
    <n v="1.1950000000000001"/>
    <n v="5"/>
  </r>
  <r>
    <n v="8645"/>
    <x v="3"/>
    <x v="0"/>
    <n v="1"/>
    <x v="0"/>
    <n v="255"/>
    <x v="4"/>
    <x v="0"/>
    <x v="1"/>
    <n v="1.1764705882352942"/>
    <n v="3"/>
    <n v="252"/>
    <n v="1574"/>
    <n v="1"/>
    <x v="0"/>
    <x v="4"/>
    <x v="0"/>
    <n v="1.5740000000000001"/>
    <n v="5"/>
  </r>
  <r>
    <n v="8646"/>
    <x v="0"/>
    <x v="0"/>
    <n v="4"/>
    <x v="1"/>
    <n v="225"/>
    <x v="4"/>
    <x v="0"/>
    <x v="0"/>
    <n v="0.44444444444444442"/>
    <n v="1"/>
    <n v="224"/>
    <n v="1476"/>
    <n v="1"/>
    <x v="0"/>
    <x v="1"/>
    <x v="0"/>
    <n v="1.476"/>
    <n v="5"/>
  </r>
  <r>
    <n v="8647"/>
    <x v="0"/>
    <x v="0"/>
    <n v="5"/>
    <x v="1"/>
    <n v="233"/>
    <x v="3"/>
    <x v="0"/>
    <x v="1"/>
    <n v="3.4334763948497855"/>
    <n v="8"/>
    <n v="225"/>
    <n v="1176"/>
    <n v="0"/>
    <x v="1"/>
    <x v="0"/>
    <x v="0"/>
    <n v="1.1759999999999999"/>
    <n v="5"/>
  </r>
  <r>
    <n v="8648"/>
    <x v="4"/>
    <x v="0"/>
    <n v="1"/>
    <x v="0"/>
    <n v="285"/>
    <x v="2"/>
    <x v="0"/>
    <x v="0"/>
    <n v="1.0526315789473684"/>
    <n v="3"/>
    <n v="282"/>
    <n v="1448"/>
    <n v="1"/>
    <x v="0"/>
    <x v="1"/>
    <x v="0"/>
    <n v="1.448"/>
    <n v="5"/>
  </r>
  <r>
    <n v="8649"/>
    <x v="3"/>
    <x v="0"/>
    <n v="5"/>
    <x v="1"/>
    <n v="272"/>
    <x v="2"/>
    <x v="1"/>
    <x v="1"/>
    <n v="3.6764705882352944"/>
    <n v="10.000000000000002"/>
    <n v="262"/>
    <n v="1383"/>
    <n v="1"/>
    <x v="0"/>
    <x v="2"/>
    <x v="1"/>
    <n v="1.383"/>
    <n v="5"/>
  </r>
  <r>
    <n v="8650"/>
    <x v="5"/>
    <x v="0"/>
    <n v="5"/>
    <x v="1"/>
    <n v="273"/>
    <x v="2"/>
    <x v="1"/>
    <x v="1"/>
    <n v="3.296703296703297"/>
    <n v="9.0000000000000018"/>
    <n v="264"/>
    <n v="1329"/>
    <n v="1"/>
    <x v="0"/>
    <x v="3"/>
    <x v="1"/>
    <n v="1.329"/>
    <n v="5"/>
  </r>
  <r>
    <n v="8651"/>
    <x v="0"/>
    <x v="0"/>
    <n v="3"/>
    <x v="2"/>
    <n v="253"/>
    <x v="3"/>
    <x v="0"/>
    <x v="0"/>
    <n v="1.5810276679841897"/>
    <n v="4"/>
    <n v="249"/>
    <n v="1788"/>
    <n v="1"/>
    <x v="0"/>
    <x v="4"/>
    <x v="1"/>
    <n v="1.788"/>
    <n v="5"/>
  </r>
  <r>
    <n v="8652"/>
    <x v="4"/>
    <x v="0"/>
    <n v="2"/>
    <x v="0"/>
    <n v="279"/>
    <x v="2"/>
    <x v="1"/>
    <x v="0"/>
    <n v="1.4336917562724014"/>
    <n v="4"/>
    <n v="275"/>
    <n v="1148"/>
    <n v="0"/>
    <x v="1"/>
    <x v="1"/>
    <x v="1"/>
    <n v="1.1479999999999999"/>
    <n v="5"/>
  </r>
  <r>
    <n v="8653"/>
    <x v="0"/>
    <x v="0"/>
    <n v="2"/>
    <x v="0"/>
    <n v="235"/>
    <x v="4"/>
    <x v="0"/>
    <x v="1"/>
    <n v="3.4042553191489362"/>
    <n v="8"/>
    <n v="227"/>
    <n v="1021"/>
    <n v="0"/>
    <x v="1"/>
    <x v="0"/>
    <x v="1"/>
    <n v="1.0209999999999999"/>
    <n v="5"/>
  </r>
  <r>
    <n v="8654"/>
    <x v="0"/>
    <x v="0"/>
    <n v="1"/>
    <x v="0"/>
    <n v="255"/>
    <x v="4"/>
    <x v="0"/>
    <x v="0"/>
    <n v="3.5294117647058822"/>
    <n v="9"/>
    <n v="246"/>
    <n v="1793"/>
    <n v="1"/>
    <x v="0"/>
    <x v="1"/>
    <x v="1"/>
    <n v="1.7929999999999999"/>
    <n v="5"/>
  </r>
  <r>
    <n v="8655"/>
    <x v="5"/>
    <x v="0"/>
    <n v="5"/>
    <x v="1"/>
    <n v="301"/>
    <x v="2"/>
    <x v="0"/>
    <x v="0"/>
    <n v="2.3255813953488373"/>
    <n v="7"/>
    <n v="294"/>
    <n v="1727"/>
    <n v="0"/>
    <x v="1"/>
    <x v="2"/>
    <x v="1"/>
    <n v="1.7270000000000001"/>
    <n v="5"/>
  </r>
  <r>
    <n v="8656"/>
    <x v="5"/>
    <x v="0"/>
    <n v="1"/>
    <x v="0"/>
    <n v="245"/>
    <x v="2"/>
    <x v="1"/>
    <x v="1"/>
    <n v="1.6326530612244898"/>
    <n v="4"/>
    <n v="241"/>
    <n v="1653"/>
    <n v="1"/>
    <x v="0"/>
    <x v="3"/>
    <x v="1"/>
    <n v="1.653"/>
    <n v="5"/>
  </r>
  <r>
    <n v="8657"/>
    <x v="5"/>
    <x v="0"/>
    <n v="5"/>
    <x v="1"/>
    <n v="265"/>
    <x v="2"/>
    <x v="0"/>
    <x v="0"/>
    <n v="0.37735849056603776"/>
    <n v="1.0000000000000002"/>
    <n v="264"/>
    <n v="1601"/>
    <n v="0"/>
    <x v="1"/>
    <x v="4"/>
    <x v="1"/>
    <n v="1.601"/>
    <n v="5"/>
  </r>
  <r>
    <n v="8658"/>
    <x v="0"/>
    <x v="0"/>
    <n v="4"/>
    <x v="1"/>
    <n v="252"/>
    <x v="4"/>
    <x v="1"/>
    <x v="1"/>
    <n v="0.79365079365079361"/>
    <n v="2"/>
    <n v="250"/>
    <n v="1995"/>
    <n v="1"/>
    <x v="0"/>
    <x v="1"/>
    <x v="1"/>
    <n v="1.9950000000000001"/>
    <n v="5"/>
  </r>
  <r>
    <n v="8659"/>
    <x v="4"/>
    <x v="0"/>
    <n v="1"/>
    <x v="0"/>
    <n v="281"/>
    <x v="2"/>
    <x v="1"/>
    <x v="1"/>
    <n v="0.71174377224199281"/>
    <n v="1.9999999999999998"/>
    <n v="279"/>
    <n v="1592"/>
    <n v="0"/>
    <x v="1"/>
    <x v="0"/>
    <x v="1"/>
    <n v="1.5920000000000001"/>
    <n v="5"/>
  </r>
  <r>
    <n v="8660"/>
    <x v="4"/>
    <x v="0"/>
    <n v="2"/>
    <x v="0"/>
    <n v="269"/>
    <x v="2"/>
    <x v="1"/>
    <x v="0"/>
    <n v="3.7174721189591078"/>
    <n v="10"/>
    <n v="259"/>
    <n v="1166"/>
    <n v="0"/>
    <x v="1"/>
    <x v="1"/>
    <x v="1"/>
    <n v="1.1659999999999999"/>
    <n v="5"/>
  </r>
  <r>
    <n v="8661"/>
    <x v="0"/>
    <x v="0"/>
    <n v="2"/>
    <x v="0"/>
    <n v="271"/>
    <x v="4"/>
    <x v="1"/>
    <x v="1"/>
    <n v="1.4760147601476015"/>
    <n v="4"/>
    <n v="267"/>
    <n v="1633"/>
    <n v="1"/>
    <x v="0"/>
    <x v="2"/>
    <x v="1"/>
    <n v="1.633"/>
    <n v="5"/>
  </r>
  <r>
    <n v="8662"/>
    <x v="3"/>
    <x v="0"/>
    <n v="2"/>
    <x v="0"/>
    <n v="239"/>
    <x v="4"/>
    <x v="1"/>
    <x v="0"/>
    <n v="2.510460251046025"/>
    <n v="6"/>
    <n v="233"/>
    <n v="1365"/>
    <n v="1"/>
    <x v="0"/>
    <x v="3"/>
    <x v="1"/>
    <n v="1.365"/>
    <n v="5"/>
  </r>
  <r>
    <n v="8663"/>
    <x v="5"/>
    <x v="0"/>
    <n v="5"/>
    <x v="1"/>
    <n v="293"/>
    <x v="2"/>
    <x v="0"/>
    <x v="0"/>
    <n v="0.68259385665529015"/>
    <n v="2.0000000000000004"/>
    <n v="291"/>
    <n v="1080"/>
    <n v="1"/>
    <x v="0"/>
    <x v="4"/>
    <x v="1"/>
    <n v="1.08"/>
    <n v="5"/>
  </r>
  <r>
    <n v="8664"/>
    <x v="0"/>
    <x v="0"/>
    <n v="1"/>
    <x v="0"/>
    <n v="165"/>
    <x v="4"/>
    <x v="1"/>
    <x v="0"/>
    <n v="0.60606060606060608"/>
    <n v="1"/>
    <n v="164"/>
    <n v="4170"/>
    <n v="1"/>
    <x v="0"/>
    <x v="1"/>
    <x v="1"/>
    <n v="4.17"/>
    <n v="10"/>
  </r>
  <r>
    <n v="8665"/>
    <x v="2"/>
    <x v="1"/>
    <n v="3"/>
    <x v="2"/>
    <n v="202"/>
    <x v="2"/>
    <x v="0"/>
    <x v="0"/>
    <n v="4.455445544554455"/>
    <n v="8.9999999999999982"/>
    <n v="193"/>
    <n v="4917"/>
    <n v="0"/>
    <x v="1"/>
    <x v="0"/>
    <x v="1"/>
    <n v="4.9169999999999998"/>
    <n v="10"/>
  </r>
  <r>
    <n v="8666"/>
    <x v="0"/>
    <x v="0"/>
    <n v="4"/>
    <x v="1"/>
    <n v="201"/>
    <x v="0"/>
    <x v="0"/>
    <x v="0"/>
    <n v="0.99502487562189057"/>
    <n v="2"/>
    <n v="199"/>
    <n v="5385"/>
    <n v="0"/>
    <x v="1"/>
    <x v="1"/>
    <x v="1"/>
    <n v="5.3849999999999998"/>
    <n v="10"/>
  </r>
  <r>
    <n v="8667"/>
    <x v="3"/>
    <x v="0"/>
    <n v="5"/>
    <x v="1"/>
    <n v="161"/>
    <x v="0"/>
    <x v="0"/>
    <x v="0"/>
    <n v="3.1055900621118013"/>
    <n v="5"/>
    <n v="156"/>
    <n v="4702"/>
    <n v="0"/>
    <x v="1"/>
    <x v="2"/>
    <x v="1"/>
    <n v="4.702"/>
    <n v="10"/>
  </r>
  <r>
    <n v="8668"/>
    <x v="3"/>
    <x v="0"/>
    <n v="5"/>
    <x v="1"/>
    <n v="193"/>
    <x v="0"/>
    <x v="0"/>
    <x v="0"/>
    <n v="1.5544041450777202"/>
    <n v="3"/>
    <n v="190"/>
    <n v="5037"/>
    <n v="0"/>
    <x v="1"/>
    <x v="3"/>
    <x v="1"/>
    <n v="5.0369999999999999"/>
    <n v="10"/>
  </r>
  <r>
    <n v="8669"/>
    <x v="2"/>
    <x v="1"/>
    <n v="1"/>
    <x v="0"/>
    <n v="152"/>
    <x v="0"/>
    <x v="0"/>
    <x v="1"/>
    <n v="0.6578947368421052"/>
    <n v="0.99999999999999989"/>
    <n v="151"/>
    <n v="4949"/>
    <n v="1"/>
    <x v="0"/>
    <x v="4"/>
    <x v="1"/>
    <n v="4.9489999999999998"/>
    <n v="10"/>
  </r>
  <r>
    <n v="8670"/>
    <x v="0"/>
    <x v="0"/>
    <n v="4"/>
    <x v="1"/>
    <n v="189"/>
    <x v="1"/>
    <x v="1"/>
    <x v="1"/>
    <n v="1.5873015873015872"/>
    <n v="3"/>
    <n v="186"/>
    <n v="5837"/>
    <n v="1"/>
    <x v="0"/>
    <x v="1"/>
    <x v="1"/>
    <n v="5.8369999999999997"/>
    <n v="10"/>
  </r>
  <r>
    <n v="8671"/>
    <x v="2"/>
    <x v="1"/>
    <n v="1"/>
    <x v="0"/>
    <n v="159"/>
    <x v="0"/>
    <x v="0"/>
    <x v="1"/>
    <n v="6.2893081761006293"/>
    <n v="10.000000000000002"/>
    <n v="149"/>
    <n v="4784"/>
    <n v="1"/>
    <x v="0"/>
    <x v="0"/>
    <x v="1"/>
    <n v="4.7839999999999998"/>
    <n v="10"/>
  </r>
  <r>
    <n v="8672"/>
    <x v="3"/>
    <x v="0"/>
    <n v="1"/>
    <x v="0"/>
    <n v="259"/>
    <x v="0"/>
    <x v="0"/>
    <x v="1"/>
    <n v="0.38610038610038611"/>
    <n v="1"/>
    <n v="258"/>
    <n v="5725"/>
    <n v="0"/>
    <x v="1"/>
    <x v="1"/>
    <x v="1"/>
    <n v="5.7249999999999996"/>
    <n v="10"/>
  </r>
  <r>
    <n v="8673"/>
    <x v="2"/>
    <x v="1"/>
    <n v="2"/>
    <x v="0"/>
    <n v="224"/>
    <x v="0"/>
    <x v="1"/>
    <x v="1"/>
    <n v="3.5714285714285712"/>
    <n v="8"/>
    <n v="216"/>
    <n v="5869"/>
    <n v="0"/>
    <x v="1"/>
    <x v="2"/>
    <x v="1"/>
    <n v="5.8689999999999998"/>
    <n v="10"/>
  </r>
  <r>
    <n v="8674"/>
    <x v="0"/>
    <x v="0"/>
    <n v="4"/>
    <x v="1"/>
    <n v="172"/>
    <x v="1"/>
    <x v="1"/>
    <x v="0"/>
    <n v="1.7441860465116279"/>
    <n v="3"/>
    <n v="169"/>
    <n v="5538"/>
    <n v="1"/>
    <x v="0"/>
    <x v="3"/>
    <x v="1"/>
    <n v="5.5380000000000003"/>
    <n v="10"/>
  </r>
  <r>
    <n v="8675"/>
    <x v="0"/>
    <x v="0"/>
    <n v="5"/>
    <x v="1"/>
    <n v="148"/>
    <x v="0"/>
    <x v="1"/>
    <x v="0"/>
    <n v="3.3783783783783785"/>
    <n v="5"/>
    <n v="143"/>
    <n v="5216"/>
    <n v="0"/>
    <x v="1"/>
    <x v="4"/>
    <x v="1"/>
    <n v="5.2160000000000002"/>
    <n v="10"/>
  </r>
  <r>
    <n v="8676"/>
    <x v="0"/>
    <x v="0"/>
    <n v="3"/>
    <x v="2"/>
    <n v="274"/>
    <x v="0"/>
    <x v="1"/>
    <x v="0"/>
    <n v="2.9197080291970803"/>
    <n v="8"/>
    <n v="266"/>
    <n v="4276"/>
    <n v="0"/>
    <x v="1"/>
    <x v="1"/>
    <x v="1"/>
    <n v="4.2759999999999998"/>
    <n v="10"/>
  </r>
  <r>
    <n v="8677"/>
    <x v="2"/>
    <x v="1"/>
    <n v="1"/>
    <x v="0"/>
    <n v="207"/>
    <x v="2"/>
    <x v="0"/>
    <x v="0"/>
    <n v="4.3478260869565215"/>
    <n v="9"/>
    <n v="198"/>
    <n v="5889"/>
    <n v="0"/>
    <x v="1"/>
    <x v="0"/>
    <x v="1"/>
    <n v="5.8890000000000002"/>
    <n v="10"/>
  </r>
  <r>
    <n v="8678"/>
    <x v="0"/>
    <x v="0"/>
    <n v="5"/>
    <x v="1"/>
    <n v="159"/>
    <x v="4"/>
    <x v="1"/>
    <x v="0"/>
    <n v="1.257861635220126"/>
    <n v="2.0000000000000004"/>
    <n v="157"/>
    <n v="5654"/>
    <n v="1"/>
    <x v="0"/>
    <x v="1"/>
    <x v="1"/>
    <n v="5.6539999999999999"/>
    <n v="10"/>
  </r>
  <r>
    <n v="8679"/>
    <x v="2"/>
    <x v="1"/>
    <n v="1"/>
    <x v="0"/>
    <n v="198"/>
    <x v="0"/>
    <x v="0"/>
    <x v="1"/>
    <n v="1.5151515151515151"/>
    <n v="3"/>
    <n v="195"/>
    <n v="4965"/>
    <n v="1"/>
    <x v="0"/>
    <x v="2"/>
    <x v="1"/>
    <n v="4.9649999999999999"/>
    <n v="10"/>
  </r>
  <r>
    <n v="8680"/>
    <x v="0"/>
    <x v="0"/>
    <n v="5"/>
    <x v="1"/>
    <n v="196"/>
    <x v="1"/>
    <x v="1"/>
    <x v="0"/>
    <n v="1.5306122448979591"/>
    <n v="3"/>
    <n v="193"/>
    <n v="5505"/>
    <n v="0"/>
    <x v="1"/>
    <x v="3"/>
    <x v="1"/>
    <n v="5.5049999999999999"/>
    <n v="10"/>
  </r>
  <r>
    <n v="8681"/>
    <x v="3"/>
    <x v="0"/>
    <n v="1"/>
    <x v="0"/>
    <n v="137"/>
    <x v="1"/>
    <x v="0"/>
    <x v="1"/>
    <n v="6.5693430656934311"/>
    <n v="9"/>
    <n v="128"/>
    <n v="4580"/>
    <n v="1"/>
    <x v="0"/>
    <x v="4"/>
    <x v="1"/>
    <n v="4.58"/>
    <n v="10"/>
  </r>
  <r>
    <n v="8682"/>
    <x v="2"/>
    <x v="1"/>
    <n v="3"/>
    <x v="2"/>
    <n v="192"/>
    <x v="0"/>
    <x v="1"/>
    <x v="1"/>
    <n v="2.083333333333333"/>
    <n v="3.9999999999999996"/>
    <n v="188"/>
    <n v="5479"/>
    <n v="0"/>
    <x v="1"/>
    <x v="1"/>
    <x v="1"/>
    <n v="5.4790000000000001"/>
    <n v="10"/>
  </r>
  <r>
    <n v="8683"/>
    <x v="2"/>
    <x v="1"/>
    <n v="4"/>
    <x v="1"/>
    <n v="214"/>
    <x v="0"/>
    <x v="0"/>
    <x v="0"/>
    <n v="0.46728971962616817"/>
    <n v="0.99999999999999989"/>
    <n v="213"/>
    <n v="5722"/>
    <n v="0"/>
    <x v="1"/>
    <x v="0"/>
    <x v="1"/>
    <n v="5.7220000000000004"/>
    <n v="10"/>
  </r>
  <r>
    <n v="8684"/>
    <x v="4"/>
    <x v="0"/>
    <n v="3"/>
    <x v="2"/>
    <n v="267"/>
    <x v="2"/>
    <x v="1"/>
    <x v="1"/>
    <n v="0.74906367041198507"/>
    <n v="2"/>
    <n v="265"/>
    <n v="5917"/>
    <n v="1"/>
    <x v="0"/>
    <x v="1"/>
    <x v="1"/>
    <n v="5.9169999999999998"/>
    <n v="10"/>
  </r>
  <r>
    <n v="8685"/>
    <x v="2"/>
    <x v="1"/>
    <n v="5"/>
    <x v="1"/>
    <n v="205"/>
    <x v="0"/>
    <x v="1"/>
    <x v="0"/>
    <n v="4.3902439024390238"/>
    <n v="8.9999999999999982"/>
    <n v="196"/>
    <n v="4565"/>
    <n v="1"/>
    <x v="0"/>
    <x v="2"/>
    <x v="1"/>
    <n v="4.5650000000000004"/>
    <n v="10"/>
  </r>
  <r>
    <n v="8686"/>
    <x v="1"/>
    <x v="1"/>
    <n v="4"/>
    <x v="1"/>
    <n v="102"/>
    <x v="2"/>
    <x v="1"/>
    <x v="0"/>
    <n v="5.8823529411764701"/>
    <n v="6"/>
    <n v="96"/>
    <n v="5421"/>
    <n v="0"/>
    <x v="1"/>
    <x v="3"/>
    <x v="1"/>
    <n v="5.4210000000000003"/>
    <n v="10"/>
  </r>
  <r>
    <n v="8687"/>
    <x v="2"/>
    <x v="1"/>
    <n v="2"/>
    <x v="0"/>
    <n v="150"/>
    <x v="1"/>
    <x v="1"/>
    <x v="1"/>
    <n v="3.3333333333333335"/>
    <n v="5"/>
    <n v="145"/>
    <n v="5264"/>
    <n v="0"/>
    <x v="1"/>
    <x v="4"/>
    <x v="1"/>
    <n v="5.2640000000000002"/>
    <n v="10"/>
  </r>
  <r>
    <n v="8688"/>
    <x v="3"/>
    <x v="0"/>
    <n v="1"/>
    <x v="0"/>
    <n v="176"/>
    <x v="0"/>
    <x v="0"/>
    <x v="1"/>
    <n v="1.7045454545454544"/>
    <n v="2.9999999999999996"/>
    <n v="173"/>
    <n v="5919"/>
    <n v="0"/>
    <x v="1"/>
    <x v="1"/>
    <x v="1"/>
    <n v="5.9189999999999996"/>
    <n v="10"/>
  </r>
  <r>
    <n v="8689"/>
    <x v="2"/>
    <x v="1"/>
    <n v="3"/>
    <x v="2"/>
    <n v="169"/>
    <x v="0"/>
    <x v="2"/>
    <x v="1"/>
    <n v="0.59171597633136097"/>
    <n v="1"/>
    <n v="168"/>
    <n v="4647"/>
    <n v="0"/>
    <x v="1"/>
    <x v="0"/>
    <x v="1"/>
    <n v="4.6470000000000002"/>
    <n v="10"/>
  </r>
  <r>
    <n v="8690"/>
    <x v="0"/>
    <x v="0"/>
    <n v="4"/>
    <x v="1"/>
    <n v="151"/>
    <x v="0"/>
    <x v="1"/>
    <x v="0"/>
    <n v="3.3112582781456954"/>
    <n v="5"/>
    <n v="146"/>
    <n v="4732"/>
    <n v="0"/>
    <x v="1"/>
    <x v="1"/>
    <x v="1"/>
    <n v="4.7320000000000002"/>
    <n v="10"/>
  </r>
  <r>
    <n v="8691"/>
    <x v="2"/>
    <x v="1"/>
    <n v="5"/>
    <x v="1"/>
    <n v="243"/>
    <x v="0"/>
    <x v="0"/>
    <x v="1"/>
    <n v="0.41152263374485598"/>
    <n v="1"/>
    <n v="242"/>
    <n v="4623"/>
    <n v="0"/>
    <x v="1"/>
    <x v="2"/>
    <x v="1"/>
    <n v="4.6230000000000002"/>
    <n v="10"/>
  </r>
  <r>
    <n v="8692"/>
    <x v="0"/>
    <x v="0"/>
    <n v="2"/>
    <x v="0"/>
    <n v="150"/>
    <x v="1"/>
    <x v="0"/>
    <x v="0"/>
    <n v="1.3333333333333335"/>
    <n v="2.0000000000000004"/>
    <n v="148"/>
    <n v="5301"/>
    <n v="0"/>
    <x v="1"/>
    <x v="3"/>
    <x v="1"/>
    <n v="5.3010000000000002"/>
    <n v="10"/>
  </r>
  <r>
    <n v="8693"/>
    <x v="0"/>
    <x v="0"/>
    <n v="3"/>
    <x v="2"/>
    <n v="229"/>
    <x v="1"/>
    <x v="0"/>
    <x v="1"/>
    <n v="2.6200873362445414"/>
    <n v="6"/>
    <n v="223"/>
    <n v="4226"/>
    <n v="1"/>
    <x v="0"/>
    <x v="4"/>
    <x v="1"/>
    <n v="4.226"/>
    <n v="10"/>
  </r>
  <r>
    <n v="8694"/>
    <x v="4"/>
    <x v="0"/>
    <n v="2"/>
    <x v="0"/>
    <n v="164"/>
    <x v="2"/>
    <x v="0"/>
    <x v="1"/>
    <n v="3.6585365853658534"/>
    <n v="6"/>
    <n v="158"/>
    <n v="5264"/>
    <n v="0"/>
    <x v="1"/>
    <x v="1"/>
    <x v="1"/>
    <n v="5.2640000000000002"/>
    <n v="10"/>
  </r>
  <r>
    <n v="8695"/>
    <x v="2"/>
    <x v="1"/>
    <n v="5"/>
    <x v="1"/>
    <n v="220"/>
    <x v="0"/>
    <x v="0"/>
    <x v="0"/>
    <n v="4.0909090909090908"/>
    <n v="9"/>
    <n v="211"/>
    <n v="5672"/>
    <n v="1"/>
    <x v="0"/>
    <x v="0"/>
    <x v="1"/>
    <n v="5.6719999999999997"/>
    <n v="10"/>
  </r>
  <r>
    <n v="8696"/>
    <x v="2"/>
    <x v="1"/>
    <n v="1"/>
    <x v="0"/>
    <n v="187"/>
    <x v="0"/>
    <x v="1"/>
    <x v="1"/>
    <n v="3.7433155080213902"/>
    <n v="7"/>
    <n v="180"/>
    <n v="4607"/>
    <n v="0"/>
    <x v="1"/>
    <x v="1"/>
    <x v="1"/>
    <n v="4.6070000000000002"/>
    <n v="10"/>
  </r>
  <r>
    <n v="8697"/>
    <x v="3"/>
    <x v="0"/>
    <n v="4"/>
    <x v="1"/>
    <n v="255"/>
    <x v="0"/>
    <x v="0"/>
    <x v="0"/>
    <n v="0.39215686274509803"/>
    <n v="1"/>
    <n v="254"/>
    <n v="5775"/>
    <n v="1"/>
    <x v="0"/>
    <x v="2"/>
    <x v="1"/>
    <n v="5.7750000000000004"/>
    <n v="10"/>
  </r>
  <r>
    <n v="8698"/>
    <x v="3"/>
    <x v="0"/>
    <n v="4"/>
    <x v="1"/>
    <n v="252"/>
    <x v="0"/>
    <x v="1"/>
    <x v="1"/>
    <n v="0.79365079365079361"/>
    <n v="2"/>
    <n v="250"/>
    <n v="4162"/>
    <n v="0"/>
    <x v="1"/>
    <x v="3"/>
    <x v="1"/>
    <n v="4.1619999999999999"/>
    <n v="10"/>
  </r>
  <r>
    <n v="8699"/>
    <x v="3"/>
    <x v="0"/>
    <n v="5"/>
    <x v="1"/>
    <n v="242"/>
    <x v="2"/>
    <x v="1"/>
    <x v="0"/>
    <n v="0.82644628099173556"/>
    <n v="2"/>
    <n v="240"/>
    <n v="5359"/>
    <n v="0"/>
    <x v="1"/>
    <x v="4"/>
    <x v="1"/>
    <n v="5.359"/>
    <n v="10"/>
  </r>
  <r>
    <n v="8700"/>
    <x v="2"/>
    <x v="1"/>
    <n v="1"/>
    <x v="0"/>
    <n v="162"/>
    <x v="0"/>
    <x v="0"/>
    <x v="1"/>
    <n v="4.3209876543209873"/>
    <n v="7"/>
    <n v="155"/>
    <n v="5073"/>
    <n v="0"/>
    <x v="1"/>
    <x v="1"/>
    <x v="1"/>
    <n v="5.0730000000000004"/>
    <n v="10"/>
  </r>
  <r>
    <n v="8701"/>
    <x v="2"/>
    <x v="1"/>
    <n v="2"/>
    <x v="0"/>
    <n v="219"/>
    <x v="0"/>
    <x v="1"/>
    <x v="1"/>
    <n v="0.45662100456621002"/>
    <n v="1"/>
    <n v="218"/>
    <n v="4918"/>
    <n v="1"/>
    <x v="0"/>
    <x v="0"/>
    <x v="1"/>
    <n v="4.9180000000000001"/>
    <n v="10"/>
  </r>
  <r>
    <n v="8702"/>
    <x v="0"/>
    <x v="0"/>
    <n v="2"/>
    <x v="0"/>
    <n v="248"/>
    <x v="0"/>
    <x v="0"/>
    <x v="1"/>
    <n v="0.80645161290322576"/>
    <n v="2"/>
    <n v="246"/>
    <n v="5028"/>
    <n v="1"/>
    <x v="0"/>
    <x v="1"/>
    <x v="1"/>
    <n v="5.0279999999999996"/>
    <n v="10"/>
  </r>
  <r>
    <n v="8703"/>
    <x v="0"/>
    <x v="0"/>
    <n v="3"/>
    <x v="2"/>
    <n v="228"/>
    <x v="0"/>
    <x v="1"/>
    <x v="0"/>
    <n v="0.43859649122807015"/>
    <n v="1"/>
    <n v="227"/>
    <n v="5408"/>
    <n v="1"/>
    <x v="0"/>
    <x v="2"/>
    <x v="1"/>
    <n v="5.4080000000000004"/>
    <n v="10"/>
  </r>
  <r>
    <n v="8704"/>
    <x v="0"/>
    <x v="0"/>
    <n v="4"/>
    <x v="1"/>
    <n v="149"/>
    <x v="1"/>
    <x v="1"/>
    <x v="0"/>
    <n v="1.3422818791946309"/>
    <n v="2"/>
    <n v="147"/>
    <n v="5881"/>
    <n v="0"/>
    <x v="1"/>
    <x v="3"/>
    <x v="1"/>
    <n v="5.8810000000000002"/>
    <n v="10"/>
  </r>
  <r>
    <n v="8705"/>
    <x v="2"/>
    <x v="1"/>
    <n v="5"/>
    <x v="1"/>
    <n v="206"/>
    <x v="0"/>
    <x v="1"/>
    <x v="0"/>
    <n v="4.3689320388349513"/>
    <n v="9"/>
    <n v="197"/>
    <n v="5751"/>
    <n v="0"/>
    <x v="1"/>
    <x v="4"/>
    <x v="1"/>
    <n v="5.7510000000000003"/>
    <n v="10"/>
  </r>
  <r>
    <n v="8706"/>
    <x v="2"/>
    <x v="1"/>
    <n v="1"/>
    <x v="0"/>
    <n v="204"/>
    <x v="0"/>
    <x v="1"/>
    <x v="1"/>
    <n v="1.9607843137254901"/>
    <n v="4"/>
    <n v="200"/>
    <n v="4619"/>
    <n v="1"/>
    <x v="0"/>
    <x v="1"/>
    <x v="1"/>
    <n v="4.6189999999999998"/>
    <n v="10"/>
  </r>
  <r>
    <n v="8707"/>
    <x v="3"/>
    <x v="0"/>
    <n v="3"/>
    <x v="2"/>
    <n v="222"/>
    <x v="2"/>
    <x v="1"/>
    <x v="1"/>
    <n v="0.90090090090090091"/>
    <n v="2"/>
    <n v="220"/>
    <n v="4060"/>
    <n v="0"/>
    <x v="1"/>
    <x v="0"/>
    <x v="1"/>
    <n v="4.0599999999999996"/>
    <n v="10"/>
  </r>
  <r>
    <n v="8708"/>
    <x v="2"/>
    <x v="1"/>
    <n v="5"/>
    <x v="1"/>
    <n v="248"/>
    <x v="1"/>
    <x v="1"/>
    <x v="1"/>
    <n v="0.40322580645161288"/>
    <n v="1"/>
    <n v="247"/>
    <n v="4108"/>
    <n v="1"/>
    <x v="0"/>
    <x v="1"/>
    <x v="1"/>
    <n v="4.1079999999999997"/>
    <n v="10"/>
  </r>
  <r>
    <n v="8709"/>
    <x v="2"/>
    <x v="1"/>
    <n v="3"/>
    <x v="2"/>
    <n v="225"/>
    <x v="0"/>
    <x v="1"/>
    <x v="0"/>
    <n v="3.1111111111111112"/>
    <n v="7"/>
    <n v="218"/>
    <n v="4961"/>
    <n v="1"/>
    <x v="0"/>
    <x v="2"/>
    <x v="1"/>
    <n v="4.9610000000000003"/>
    <n v="10"/>
  </r>
  <r>
    <n v="8710"/>
    <x v="2"/>
    <x v="1"/>
    <n v="2"/>
    <x v="0"/>
    <n v="244"/>
    <x v="1"/>
    <x v="2"/>
    <x v="0"/>
    <n v="3.6885245901639343"/>
    <n v="9"/>
    <n v="235"/>
    <n v="4142"/>
    <n v="0"/>
    <x v="1"/>
    <x v="3"/>
    <x v="1"/>
    <n v="4.1420000000000003"/>
    <n v="10"/>
  </r>
  <r>
    <n v="8711"/>
    <x v="1"/>
    <x v="1"/>
    <n v="3"/>
    <x v="2"/>
    <n v="184"/>
    <x v="2"/>
    <x v="1"/>
    <x v="1"/>
    <n v="1.6304347826086956"/>
    <n v="3"/>
    <n v="181"/>
    <n v="4719"/>
    <n v="0"/>
    <x v="1"/>
    <x v="4"/>
    <x v="1"/>
    <n v="4.7190000000000003"/>
    <n v="10"/>
  </r>
  <r>
    <n v="8712"/>
    <x v="0"/>
    <x v="0"/>
    <n v="5"/>
    <x v="1"/>
    <n v="223"/>
    <x v="0"/>
    <x v="0"/>
    <x v="1"/>
    <n v="4.0358744394618835"/>
    <n v="9"/>
    <n v="214"/>
    <n v="5649"/>
    <n v="1"/>
    <x v="0"/>
    <x v="1"/>
    <x v="1"/>
    <n v="5.649"/>
    <n v="10"/>
  </r>
  <r>
    <n v="8713"/>
    <x v="0"/>
    <x v="0"/>
    <n v="2"/>
    <x v="0"/>
    <n v="133"/>
    <x v="3"/>
    <x v="1"/>
    <x v="0"/>
    <n v="6.7669172932330826"/>
    <n v="9"/>
    <n v="124"/>
    <n v="4879"/>
    <n v="0"/>
    <x v="1"/>
    <x v="0"/>
    <x v="1"/>
    <n v="4.8789999999999996"/>
    <n v="10"/>
  </r>
  <r>
    <n v="8714"/>
    <x v="0"/>
    <x v="0"/>
    <n v="3"/>
    <x v="2"/>
    <n v="164"/>
    <x v="2"/>
    <x v="1"/>
    <x v="1"/>
    <n v="0.6097560975609756"/>
    <n v="1"/>
    <n v="163"/>
    <n v="4257"/>
    <n v="0"/>
    <x v="1"/>
    <x v="1"/>
    <x v="1"/>
    <n v="4.2569999999999997"/>
    <n v="10"/>
  </r>
  <r>
    <n v="8715"/>
    <x v="2"/>
    <x v="1"/>
    <n v="5"/>
    <x v="1"/>
    <n v="222"/>
    <x v="2"/>
    <x v="1"/>
    <x v="0"/>
    <n v="4.0540540540540544"/>
    <n v="9.0000000000000018"/>
    <n v="213"/>
    <n v="4247"/>
    <n v="0"/>
    <x v="1"/>
    <x v="2"/>
    <x v="1"/>
    <n v="4.2469999999999999"/>
    <n v="10"/>
  </r>
  <r>
    <n v="8716"/>
    <x v="1"/>
    <x v="1"/>
    <n v="1"/>
    <x v="0"/>
    <n v="198"/>
    <x v="1"/>
    <x v="0"/>
    <x v="1"/>
    <n v="4.0404040404040407"/>
    <n v="8"/>
    <n v="190"/>
    <n v="4323"/>
    <n v="0"/>
    <x v="1"/>
    <x v="3"/>
    <x v="1"/>
    <n v="4.3230000000000004"/>
    <n v="10"/>
  </r>
  <r>
    <n v="8717"/>
    <x v="3"/>
    <x v="0"/>
    <n v="5"/>
    <x v="1"/>
    <n v="198"/>
    <x v="0"/>
    <x v="0"/>
    <x v="0"/>
    <n v="2.5252525252525251"/>
    <n v="4.9999999999999991"/>
    <n v="193"/>
    <n v="4754"/>
    <n v="1"/>
    <x v="0"/>
    <x v="4"/>
    <x v="1"/>
    <n v="4.7539999999999996"/>
    <n v="10"/>
  </r>
  <r>
    <n v="8718"/>
    <x v="3"/>
    <x v="0"/>
    <n v="1"/>
    <x v="0"/>
    <n v="193"/>
    <x v="3"/>
    <x v="1"/>
    <x v="0"/>
    <n v="2.0725388601036272"/>
    <n v="4.0000000000000009"/>
    <n v="189"/>
    <n v="5964"/>
    <n v="0"/>
    <x v="1"/>
    <x v="1"/>
    <x v="1"/>
    <n v="5.9640000000000004"/>
    <n v="10"/>
  </r>
  <r>
    <n v="8719"/>
    <x v="3"/>
    <x v="0"/>
    <n v="1"/>
    <x v="0"/>
    <n v="149"/>
    <x v="0"/>
    <x v="0"/>
    <x v="0"/>
    <n v="6.0402684563758395"/>
    <n v="9.0000000000000018"/>
    <n v="140"/>
    <n v="5173"/>
    <n v="1"/>
    <x v="0"/>
    <x v="0"/>
    <x v="1"/>
    <n v="5.173"/>
    <n v="10"/>
  </r>
  <r>
    <n v="8720"/>
    <x v="0"/>
    <x v="0"/>
    <n v="4"/>
    <x v="1"/>
    <n v="265"/>
    <x v="2"/>
    <x v="1"/>
    <x v="0"/>
    <n v="2.2641509433962264"/>
    <n v="6"/>
    <n v="259"/>
    <n v="4607"/>
    <n v="1"/>
    <x v="0"/>
    <x v="1"/>
    <x v="1"/>
    <n v="4.6070000000000002"/>
    <n v="10"/>
  </r>
  <r>
    <n v="8721"/>
    <x v="2"/>
    <x v="1"/>
    <n v="3"/>
    <x v="2"/>
    <n v="187"/>
    <x v="1"/>
    <x v="0"/>
    <x v="0"/>
    <n v="3.7433155080213902"/>
    <n v="7"/>
    <n v="180"/>
    <n v="4859"/>
    <n v="0"/>
    <x v="1"/>
    <x v="2"/>
    <x v="1"/>
    <n v="4.859"/>
    <n v="10"/>
  </r>
  <r>
    <n v="8722"/>
    <x v="0"/>
    <x v="0"/>
    <n v="5"/>
    <x v="1"/>
    <n v="198"/>
    <x v="1"/>
    <x v="1"/>
    <x v="0"/>
    <n v="4.5454545454545459"/>
    <n v="9.0000000000000018"/>
    <n v="189"/>
    <n v="4108"/>
    <n v="0"/>
    <x v="1"/>
    <x v="3"/>
    <x v="1"/>
    <n v="4.1079999999999997"/>
    <n v="10"/>
  </r>
  <r>
    <n v="8723"/>
    <x v="2"/>
    <x v="1"/>
    <n v="4"/>
    <x v="1"/>
    <n v="177"/>
    <x v="0"/>
    <x v="1"/>
    <x v="0"/>
    <n v="0.56497175141242939"/>
    <n v="1"/>
    <n v="176"/>
    <n v="4965"/>
    <n v="0"/>
    <x v="1"/>
    <x v="4"/>
    <x v="1"/>
    <n v="4.9649999999999999"/>
    <n v="10"/>
  </r>
  <r>
    <n v="8724"/>
    <x v="3"/>
    <x v="0"/>
    <n v="3"/>
    <x v="2"/>
    <n v="255"/>
    <x v="2"/>
    <x v="0"/>
    <x v="0"/>
    <n v="1.9607843137254901"/>
    <n v="5"/>
    <n v="250"/>
    <n v="5870"/>
    <n v="0"/>
    <x v="1"/>
    <x v="1"/>
    <x v="1"/>
    <n v="5.87"/>
    <n v="10"/>
  </r>
  <r>
    <n v="8725"/>
    <x v="2"/>
    <x v="1"/>
    <n v="2"/>
    <x v="0"/>
    <n v="141"/>
    <x v="1"/>
    <x v="1"/>
    <x v="0"/>
    <n v="4.9645390070921991"/>
    <n v="7.0000000000000009"/>
    <n v="134"/>
    <n v="5231"/>
    <n v="0"/>
    <x v="1"/>
    <x v="0"/>
    <x v="1"/>
    <n v="5.2309999999999999"/>
    <n v="10"/>
  </r>
  <r>
    <n v="8726"/>
    <x v="2"/>
    <x v="1"/>
    <n v="2"/>
    <x v="0"/>
    <n v="180"/>
    <x v="1"/>
    <x v="1"/>
    <x v="0"/>
    <n v="2.2222222222222223"/>
    <n v="4"/>
    <n v="176"/>
    <n v="4758"/>
    <n v="1"/>
    <x v="0"/>
    <x v="1"/>
    <x v="1"/>
    <n v="4.758"/>
    <n v="10"/>
  </r>
  <r>
    <n v="8727"/>
    <x v="2"/>
    <x v="1"/>
    <n v="4"/>
    <x v="1"/>
    <n v="254"/>
    <x v="0"/>
    <x v="2"/>
    <x v="1"/>
    <n v="1.5748031496062991"/>
    <n v="3.9999999999999996"/>
    <n v="250"/>
    <n v="5830"/>
    <n v="1"/>
    <x v="0"/>
    <x v="2"/>
    <x v="1"/>
    <n v="5.83"/>
    <n v="10"/>
  </r>
  <r>
    <n v="8728"/>
    <x v="1"/>
    <x v="1"/>
    <n v="3"/>
    <x v="2"/>
    <n v="211"/>
    <x v="1"/>
    <x v="1"/>
    <x v="1"/>
    <n v="0.94786729857819907"/>
    <n v="2"/>
    <n v="209"/>
    <n v="4611"/>
    <n v="0"/>
    <x v="1"/>
    <x v="3"/>
    <x v="1"/>
    <n v="4.6109999999999998"/>
    <n v="10"/>
  </r>
  <r>
    <n v="8729"/>
    <x v="2"/>
    <x v="1"/>
    <n v="4"/>
    <x v="1"/>
    <n v="238"/>
    <x v="1"/>
    <x v="1"/>
    <x v="1"/>
    <n v="2.9411764705882351"/>
    <n v="7"/>
    <n v="231"/>
    <n v="5974"/>
    <n v="0"/>
    <x v="1"/>
    <x v="4"/>
    <x v="1"/>
    <n v="5.9740000000000002"/>
    <n v="10"/>
  </r>
  <r>
    <n v="8730"/>
    <x v="0"/>
    <x v="0"/>
    <n v="4"/>
    <x v="1"/>
    <n v="239"/>
    <x v="0"/>
    <x v="1"/>
    <x v="1"/>
    <n v="2.510460251046025"/>
    <n v="6"/>
    <n v="233"/>
    <n v="5632"/>
    <n v="0"/>
    <x v="1"/>
    <x v="1"/>
    <x v="1"/>
    <n v="5.6319999999999997"/>
    <n v="10"/>
  </r>
  <r>
    <n v="8731"/>
    <x v="0"/>
    <x v="0"/>
    <n v="3"/>
    <x v="2"/>
    <n v="175"/>
    <x v="1"/>
    <x v="1"/>
    <x v="1"/>
    <n v="1.7142857142857144"/>
    <n v="3"/>
    <n v="172"/>
    <n v="4961"/>
    <n v="1"/>
    <x v="0"/>
    <x v="0"/>
    <x v="1"/>
    <n v="4.9610000000000003"/>
    <n v="10"/>
  </r>
  <r>
    <n v="8732"/>
    <x v="3"/>
    <x v="0"/>
    <n v="2"/>
    <x v="0"/>
    <n v="238"/>
    <x v="1"/>
    <x v="0"/>
    <x v="1"/>
    <n v="2.1008403361344539"/>
    <n v="5"/>
    <n v="233"/>
    <n v="5703"/>
    <n v="0"/>
    <x v="1"/>
    <x v="1"/>
    <x v="1"/>
    <n v="5.7030000000000003"/>
    <n v="10"/>
  </r>
  <r>
    <n v="8733"/>
    <x v="4"/>
    <x v="0"/>
    <n v="4"/>
    <x v="1"/>
    <n v="268"/>
    <x v="2"/>
    <x v="1"/>
    <x v="1"/>
    <n v="1.8656716417910446"/>
    <n v="4.9999999999999991"/>
    <n v="263"/>
    <n v="4126"/>
    <n v="1"/>
    <x v="0"/>
    <x v="2"/>
    <x v="1"/>
    <n v="4.1260000000000003"/>
    <n v="10"/>
  </r>
  <r>
    <n v="8734"/>
    <x v="0"/>
    <x v="0"/>
    <n v="5"/>
    <x v="1"/>
    <n v="142"/>
    <x v="1"/>
    <x v="1"/>
    <x v="1"/>
    <n v="7.042253521126761"/>
    <n v="10"/>
    <n v="132"/>
    <n v="5428"/>
    <n v="1"/>
    <x v="0"/>
    <x v="3"/>
    <x v="1"/>
    <n v="5.4279999999999999"/>
    <n v="10"/>
  </r>
  <r>
    <n v="8735"/>
    <x v="2"/>
    <x v="1"/>
    <n v="2"/>
    <x v="0"/>
    <n v="186"/>
    <x v="1"/>
    <x v="1"/>
    <x v="1"/>
    <n v="1.6129032258064515"/>
    <n v="3"/>
    <n v="183"/>
    <n v="5712"/>
    <n v="0"/>
    <x v="1"/>
    <x v="4"/>
    <x v="1"/>
    <n v="5.7119999999999997"/>
    <n v="10"/>
  </r>
  <r>
    <n v="8736"/>
    <x v="0"/>
    <x v="0"/>
    <n v="3"/>
    <x v="2"/>
    <n v="154"/>
    <x v="0"/>
    <x v="1"/>
    <x v="0"/>
    <n v="2.5974025974025974"/>
    <n v="4"/>
    <n v="150"/>
    <n v="4867"/>
    <n v="1"/>
    <x v="0"/>
    <x v="1"/>
    <x v="1"/>
    <n v="4.867"/>
    <n v="10"/>
  </r>
  <r>
    <n v="8737"/>
    <x v="0"/>
    <x v="0"/>
    <n v="4"/>
    <x v="1"/>
    <n v="229"/>
    <x v="1"/>
    <x v="0"/>
    <x v="0"/>
    <n v="3.9301310043668125"/>
    <n v="9.0000000000000018"/>
    <n v="220"/>
    <n v="5672"/>
    <n v="1"/>
    <x v="0"/>
    <x v="0"/>
    <x v="1"/>
    <n v="5.6719999999999997"/>
    <n v="10"/>
  </r>
  <r>
    <n v="8738"/>
    <x v="2"/>
    <x v="1"/>
    <n v="4"/>
    <x v="1"/>
    <n v="264"/>
    <x v="0"/>
    <x v="0"/>
    <x v="1"/>
    <n v="3.0303030303030303"/>
    <n v="8"/>
    <n v="256"/>
    <n v="4575"/>
    <n v="1"/>
    <x v="0"/>
    <x v="1"/>
    <x v="1"/>
    <n v="4.5750000000000002"/>
    <n v="10"/>
  </r>
  <r>
    <n v="8739"/>
    <x v="0"/>
    <x v="0"/>
    <n v="3"/>
    <x v="2"/>
    <n v="196"/>
    <x v="0"/>
    <x v="1"/>
    <x v="0"/>
    <n v="4.0816326530612246"/>
    <n v="8"/>
    <n v="188"/>
    <n v="5541"/>
    <n v="0"/>
    <x v="1"/>
    <x v="2"/>
    <x v="1"/>
    <n v="5.5410000000000004"/>
    <n v="10"/>
  </r>
  <r>
    <n v="8740"/>
    <x v="3"/>
    <x v="0"/>
    <n v="2"/>
    <x v="0"/>
    <n v="169"/>
    <x v="1"/>
    <x v="1"/>
    <x v="1"/>
    <n v="2.3668639053254439"/>
    <n v="4"/>
    <n v="165"/>
    <n v="6000"/>
    <n v="1"/>
    <x v="0"/>
    <x v="3"/>
    <x v="1"/>
    <n v="6"/>
    <n v="10"/>
  </r>
  <r>
    <n v="8741"/>
    <x v="2"/>
    <x v="1"/>
    <n v="5"/>
    <x v="1"/>
    <n v="168"/>
    <x v="0"/>
    <x v="0"/>
    <x v="1"/>
    <n v="4.7619047619047619"/>
    <n v="8"/>
    <n v="160"/>
    <n v="5877"/>
    <n v="0"/>
    <x v="1"/>
    <x v="4"/>
    <x v="1"/>
    <n v="5.8769999999999998"/>
    <n v="10"/>
  </r>
  <r>
    <n v="8742"/>
    <x v="2"/>
    <x v="1"/>
    <n v="4"/>
    <x v="1"/>
    <n v="226"/>
    <x v="1"/>
    <x v="2"/>
    <x v="0"/>
    <n v="3.5398230088495577"/>
    <n v="8"/>
    <n v="218"/>
    <n v="5793"/>
    <n v="0"/>
    <x v="1"/>
    <x v="1"/>
    <x v="2"/>
    <n v="5.7930000000000001"/>
    <n v="10"/>
  </r>
  <r>
    <n v="8743"/>
    <x v="3"/>
    <x v="0"/>
    <n v="4"/>
    <x v="1"/>
    <n v="189"/>
    <x v="1"/>
    <x v="0"/>
    <x v="0"/>
    <n v="2.1164021164021163"/>
    <n v="4"/>
    <n v="185"/>
    <n v="5575"/>
    <n v="1"/>
    <x v="0"/>
    <x v="0"/>
    <x v="2"/>
    <n v="5.5750000000000002"/>
    <n v="10"/>
  </r>
  <r>
    <n v="8744"/>
    <x v="0"/>
    <x v="0"/>
    <n v="4"/>
    <x v="1"/>
    <n v="183"/>
    <x v="1"/>
    <x v="0"/>
    <x v="0"/>
    <n v="3.8251366120218582"/>
    <n v="7"/>
    <n v="176"/>
    <n v="4572"/>
    <n v="1"/>
    <x v="0"/>
    <x v="1"/>
    <x v="2"/>
    <n v="4.5720000000000001"/>
    <n v="10"/>
  </r>
  <r>
    <n v="8745"/>
    <x v="2"/>
    <x v="1"/>
    <n v="1"/>
    <x v="0"/>
    <n v="228"/>
    <x v="1"/>
    <x v="0"/>
    <x v="0"/>
    <n v="3.070175438596491"/>
    <n v="7"/>
    <n v="221"/>
    <n v="4977"/>
    <n v="0"/>
    <x v="1"/>
    <x v="2"/>
    <x v="2"/>
    <n v="4.9770000000000003"/>
    <n v="10"/>
  </r>
  <r>
    <n v="8746"/>
    <x v="2"/>
    <x v="1"/>
    <n v="2"/>
    <x v="0"/>
    <n v="260"/>
    <x v="1"/>
    <x v="0"/>
    <x v="1"/>
    <n v="2.6923076923076925"/>
    <n v="7"/>
    <n v="253"/>
    <n v="5553"/>
    <n v="1"/>
    <x v="0"/>
    <x v="3"/>
    <x v="2"/>
    <n v="5.5529999999999999"/>
    <n v="10"/>
  </r>
  <r>
    <n v="8747"/>
    <x v="0"/>
    <x v="0"/>
    <n v="2"/>
    <x v="0"/>
    <n v="112"/>
    <x v="1"/>
    <x v="1"/>
    <x v="0"/>
    <n v="7.1428571428571423"/>
    <n v="8"/>
    <n v="104"/>
    <n v="4599"/>
    <n v="0"/>
    <x v="1"/>
    <x v="4"/>
    <x v="2"/>
    <n v="4.5990000000000002"/>
    <n v="10"/>
  </r>
  <r>
    <n v="8748"/>
    <x v="3"/>
    <x v="0"/>
    <n v="5"/>
    <x v="1"/>
    <n v="221"/>
    <x v="0"/>
    <x v="1"/>
    <x v="1"/>
    <n v="4.0723981900452486"/>
    <n v="9"/>
    <n v="212"/>
    <n v="5295"/>
    <n v="0"/>
    <x v="1"/>
    <x v="1"/>
    <x v="2"/>
    <n v="5.2949999999999999"/>
    <n v="10"/>
  </r>
  <r>
    <n v="8749"/>
    <x v="0"/>
    <x v="0"/>
    <n v="5"/>
    <x v="1"/>
    <n v="258"/>
    <x v="0"/>
    <x v="0"/>
    <x v="1"/>
    <n v="3.1007751937984498"/>
    <n v="8"/>
    <n v="250"/>
    <n v="4046"/>
    <n v="1"/>
    <x v="0"/>
    <x v="0"/>
    <x v="2"/>
    <n v="4.0460000000000003"/>
    <n v="10"/>
  </r>
  <r>
    <n v="8750"/>
    <x v="0"/>
    <x v="0"/>
    <n v="2"/>
    <x v="0"/>
    <n v="133"/>
    <x v="0"/>
    <x v="1"/>
    <x v="0"/>
    <n v="3.7593984962406015"/>
    <n v="5"/>
    <n v="128"/>
    <n v="5950"/>
    <n v="0"/>
    <x v="1"/>
    <x v="1"/>
    <x v="2"/>
    <n v="5.95"/>
    <n v="10"/>
  </r>
  <r>
    <n v="8751"/>
    <x v="2"/>
    <x v="1"/>
    <n v="1"/>
    <x v="0"/>
    <n v="139"/>
    <x v="0"/>
    <x v="0"/>
    <x v="0"/>
    <n v="2.877697841726619"/>
    <n v="4.0000000000000009"/>
    <n v="135"/>
    <n v="4666"/>
    <n v="0"/>
    <x v="1"/>
    <x v="2"/>
    <x v="2"/>
    <n v="4.6660000000000004"/>
    <n v="10"/>
  </r>
  <r>
    <n v="8752"/>
    <x v="3"/>
    <x v="0"/>
    <n v="1"/>
    <x v="0"/>
    <n v="251"/>
    <x v="2"/>
    <x v="1"/>
    <x v="1"/>
    <n v="3.9840637450199203"/>
    <n v="10"/>
    <n v="241"/>
    <n v="5931"/>
    <n v="0"/>
    <x v="1"/>
    <x v="3"/>
    <x v="2"/>
    <n v="5.931"/>
    <n v="10"/>
  </r>
  <r>
    <n v="8753"/>
    <x v="3"/>
    <x v="0"/>
    <n v="1"/>
    <x v="0"/>
    <n v="258"/>
    <x v="0"/>
    <x v="2"/>
    <x v="1"/>
    <n v="1.1627906976744187"/>
    <n v="3"/>
    <n v="255"/>
    <n v="4908"/>
    <n v="0"/>
    <x v="1"/>
    <x v="4"/>
    <x v="2"/>
    <n v="4.9080000000000004"/>
    <n v="10"/>
  </r>
  <r>
    <n v="8754"/>
    <x v="0"/>
    <x v="0"/>
    <n v="2"/>
    <x v="0"/>
    <n v="229"/>
    <x v="1"/>
    <x v="1"/>
    <x v="0"/>
    <n v="3.0567685589519651"/>
    <n v="7"/>
    <n v="222"/>
    <n v="4855"/>
    <n v="1"/>
    <x v="0"/>
    <x v="1"/>
    <x v="2"/>
    <n v="4.8550000000000004"/>
    <n v="10"/>
  </r>
  <r>
    <n v="8755"/>
    <x v="4"/>
    <x v="0"/>
    <n v="4"/>
    <x v="1"/>
    <n v="220"/>
    <x v="2"/>
    <x v="0"/>
    <x v="1"/>
    <n v="2.2727272727272729"/>
    <n v="5.0000000000000009"/>
    <n v="215"/>
    <n v="5465"/>
    <n v="1"/>
    <x v="0"/>
    <x v="0"/>
    <x v="2"/>
    <n v="5.4649999999999999"/>
    <n v="10"/>
  </r>
  <r>
    <n v="8756"/>
    <x v="3"/>
    <x v="0"/>
    <n v="3"/>
    <x v="2"/>
    <n v="160"/>
    <x v="0"/>
    <x v="0"/>
    <x v="0"/>
    <n v="6.25"/>
    <n v="10"/>
    <n v="150"/>
    <n v="4416"/>
    <n v="1"/>
    <x v="0"/>
    <x v="1"/>
    <x v="2"/>
    <n v="4.4160000000000004"/>
    <n v="10"/>
  </r>
  <r>
    <n v="8757"/>
    <x v="2"/>
    <x v="1"/>
    <n v="1"/>
    <x v="0"/>
    <n v="154"/>
    <x v="0"/>
    <x v="1"/>
    <x v="1"/>
    <n v="2.5974025974025974"/>
    <n v="4"/>
    <n v="150"/>
    <n v="4631"/>
    <n v="0"/>
    <x v="1"/>
    <x v="2"/>
    <x v="2"/>
    <n v="4.6310000000000002"/>
    <n v="10"/>
  </r>
  <r>
    <n v="8758"/>
    <x v="3"/>
    <x v="0"/>
    <n v="3"/>
    <x v="2"/>
    <n v="197"/>
    <x v="4"/>
    <x v="0"/>
    <x v="0"/>
    <n v="0.50761421319796951"/>
    <n v="1"/>
    <n v="196"/>
    <n v="5581"/>
    <n v="0"/>
    <x v="1"/>
    <x v="3"/>
    <x v="2"/>
    <n v="5.5810000000000004"/>
    <n v="10"/>
  </r>
  <r>
    <n v="8759"/>
    <x v="0"/>
    <x v="0"/>
    <n v="4"/>
    <x v="1"/>
    <n v="141"/>
    <x v="0"/>
    <x v="0"/>
    <x v="1"/>
    <n v="7.0921985815602842"/>
    <n v="10.000000000000002"/>
    <n v="131"/>
    <n v="4289"/>
    <n v="0"/>
    <x v="1"/>
    <x v="4"/>
    <x v="2"/>
    <n v="4.2889999999999997"/>
    <n v="10"/>
  </r>
  <r>
    <n v="8760"/>
    <x v="2"/>
    <x v="1"/>
    <n v="2"/>
    <x v="0"/>
    <n v="199"/>
    <x v="1"/>
    <x v="1"/>
    <x v="0"/>
    <n v="3.5175879396984926"/>
    <n v="7"/>
    <n v="192"/>
    <n v="5531"/>
    <n v="1"/>
    <x v="0"/>
    <x v="1"/>
    <x v="2"/>
    <n v="5.5309999999999997"/>
    <n v="10"/>
  </r>
  <r>
    <n v="8761"/>
    <x v="0"/>
    <x v="0"/>
    <n v="3"/>
    <x v="2"/>
    <n v="187"/>
    <x v="3"/>
    <x v="0"/>
    <x v="0"/>
    <n v="4.8128342245989302"/>
    <n v="9"/>
    <n v="178"/>
    <n v="5872"/>
    <n v="0"/>
    <x v="1"/>
    <x v="0"/>
    <x v="2"/>
    <n v="5.8719999999999999"/>
    <n v="10"/>
  </r>
  <r>
    <n v="8762"/>
    <x v="2"/>
    <x v="1"/>
    <n v="4"/>
    <x v="1"/>
    <n v="136"/>
    <x v="0"/>
    <x v="1"/>
    <x v="1"/>
    <n v="4.4117647058823533"/>
    <n v="6"/>
    <n v="130"/>
    <n v="4631"/>
    <n v="0"/>
    <x v="1"/>
    <x v="1"/>
    <x v="2"/>
    <n v="4.6310000000000002"/>
    <n v="10"/>
  </r>
  <r>
    <n v="8763"/>
    <x v="2"/>
    <x v="1"/>
    <n v="4"/>
    <x v="1"/>
    <n v="232"/>
    <x v="4"/>
    <x v="1"/>
    <x v="1"/>
    <n v="3.8793103448275863"/>
    <n v="9"/>
    <n v="223"/>
    <n v="5759"/>
    <n v="0"/>
    <x v="1"/>
    <x v="2"/>
    <x v="2"/>
    <n v="5.7590000000000003"/>
    <n v="10"/>
  </r>
  <r>
    <n v="8764"/>
    <x v="2"/>
    <x v="1"/>
    <n v="2"/>
    <x v="0"/>
    <n v="257"/>
    <x v="1"/>
    <x v="0"/>
    <x v="0"/>
    <n v="3.5019455252918288"/>
    <n v="9"/>
    <n v="248"/>
    <n v="5085"/>
    <n v="1"/>
    <x v="0"/>
    <x v="3"/>
    <x v="0"/>
    <n v="5.085"/>
    <n v="10"/>
  </r>
  <r>
    <n v="8765"/>
    <x v="0"/>
    <x v="0"/>
    <n v="1"/>
    <x v="0"/>
    <n v="156"/>
    <x v="1"/>
    <x v="1"/>
    <x v="1"/>
    <n v="2.5641025641025639"/>
    <n v="3.9999999999999996"/>
    <n v="152"/>
    <n v="5225"/>
    <n v="0"/>
    <x v="1"/>
    <x v="4"/>
    <x v="0"/>
    <n v="5.2249999999999996"/>
    <n v="10"/>
  </r>
  <r>
    <n v="8766"/>
    <x v="2"/>
    <x v="1"/>
    <n v="5"/>
    <x v="1"/>
    <n v="179"/>
    <x v="0"/>
    <x v="0"/>
    <x v="1"/>
    <n v="1.1173184357541899"/>
    <n v="2"/>
    <n v="177"/>
    <n v="4913"/>
    <n v="0"/>
    <x v="1"/>
    <x v="1"/>
    <x v="0"/>
    <n v="4.9130000000000003"/>
    <n v="10"/>
  </r>
  <r>
    <n v="8767"/>
    <x v="3"/>
    <x v="0"/>
    <n v="5"/>
    <x v="1"/>
    <n v="182"/>
    <x v="0"/>
    <x v="0"/>
    <x v="0"/>
    <n v="4.9450549450549453"/>
    <n v="9"/>
    <n v="173"/>
    <n v="5388"/>
    <n v="0"/>
    <x v="1"/>
    <x v="0"/>
    <x v="0"/>
    <n v="5.3879999999999999"/>
    <n v="10"/>
  </r>
  <r>
    <n v="8768"/>
    <x v="0"/>
    <x v="0"/>
    <n v="4"/>
    <x v="1"/>
    <n v="209"/>
    <x v="3"/>
    <x v="0"/>
    <x v="0"/>
    <n v="3.3492822966507179"/>
    <n v="7"/>
    <n v="202"/>
    <n v="4852"/>
    <n v="0"/>
    <x v="1"/>
    <x v="1"/>
    <x v="0"/>
    <n v="4.8520000000000003"/>
    <n v="10"/>
  </r>
  <r>
    <n v="8769"/>
    <x v="3"/>
    <x v="0"/>
    <n v="5"/>
    <x v="1"/>
    <n v="137"/>
    <x v="0"/>
    <x v="1"/>
    <x v="0"/>
    <n v="3.6496350364963499"/>
    <n v="4.9999999999999991"/>
    <n v="132"/>
    <n v="4814"/>
    <n v="0"/>
    <x v="1"/>
    <x v="2"/>
    <x v="0"/>
    <n v="4.8140000000000001"/>
    <n v="10"/>
  </r>
  <r>
    <n v="8770"/>
    <x v="3"/>
    <x v="0"/>
    <n v="2"/>
    <x v="0"/>
    <n v="174"/>
    <x v="4"/>
    <x v="1"/>
    <x v="1"/>
    <n v="4.5977011494252871"/>
    <n v="8"/>
    <n v="166"/>
    <n v="4656"/>
    <n v="0"/>
    <x v="1"/>
    <x v="3"/>
    <x v="0"/>
    <n v="4.6559999999999997"/>
    <n v="10"/>
  </r>
  <r>
    <n v="8771"/>
    <x v="2"/>
    <x v="1"/>
    <n v="4"/>
    <x v="1"/>
    <n v="251"/>
    <x v="0"/>
    <x v="1"/>
    <x v="1"/>
    <n v="1.9920318725099602"/>
    <n v="5"/>
    <n v="246"/>
    <n v="5608"/>
    <n v="1"/>
    <x v="0"/>
    <x v="4"/>
    <x v="0"/>
    <n v="5.6079999999999997"/>
    <n v="10"/>
  </r>
  <r>
    <n v="8772"/>
    <x v="3"/>
    <x v="0"/>
    <n v="4"/>
    <x v="1"/>
    <n v="220"/>
    <x v="1"/>
    <x v="1"/>
    <x v="1"/>
    <n v="3.6363636363636362"/>
    <n v="8"/>
    <n v="212"/>
    <n v="5073"/>
    <n v="0"/>
    <x v="1"/>
    <x v="1"/>
    <x v="0"/>
    <n v="5.0730000000000004"/>
    <n v="10"/>
  </r>
  <r>
    <n v="8773"/>
    <x v="2"/>
    <x v="1"/>
    <n v="3"/>
    <x v="2"/>
    <n v="196"/>
    <x v="2"/>
    <x v="0"/>
    <x v="0"/>
    <n v="4.591836734693878"/>
    <n v="9.0000000000000018"/>
    <n v="187"/>
    <n v="5631"/>
    <n v="1"/>
    <x v="0"/>
    <x v="0"/>
    <x v="0"/>
    <n v="5.6310000000000002"/>
    <n v="10"/>
  </r>
  <r>
    <n v="8774"/>
    <x v="2"/>
    <x v="1"/>
    <n v="1"/>
    <x v="0"/>
    <n v="162"/>
    <x v="0"/>
    <x v="1"/>
    <x v="0"/>
    <n v="6.1728395061728394"/>
    <n v="10"/>
    <n v="152"/>
    <n v="5726"/>
    <n v="0"/>
    <x v="1"/>
    <x v="1"/>
    <x v="0"/>
    <n v="5.726"/>
    <n v="10"/>
  </r>
  <r>
    <n v="8775"/>
    <x v="0"/>
    <x v="0"/>
    <n v="2"/>
    <x v="0"/>
    <n v="242"/>
    <x v="1"/>
    <x v="1"/>
    <x v="0"/>
    <n v="3.3057851239669422"/>
    <n v="8"/>
    <n v="234"/>
    <n v="5243"/>
    <n v="1"/>
    <x v="0"/>
    <x v="2"/>
    <x v="0"/>
    <n v="5.2430000000000003"/>
    <n v="10"/>
  </r>
  <r>
    <n v="8776"/>
    <x v="0"/>
    <x v="0"/>
    <n v="3"/>
    <x v="2"/>
    <n v="226"/>
    <x v="0"/>
    <x v="1"/>
    <x v="1"/>
    <n v="4.4247787610619467"/>
    <n v="10"/>
    <n v="216"/>
    <n v="5305"/>
    <n v="0"/>
    <x v="1"/>
    <x v="3"/>
    <x v="0"/>
    <n v="5.3049999999999997"/>
    <n v="10"/>
  </r>
  <r>
    <n v="8777"/>
    <x v="2"/>
    <x v="1"/>
    <n v="1"/>
    <x v="0"/>
    <n v="101"/>
    <x v="0"/>
    <x v="1"/>
    <x v="1"/>
    <n v="6.9306930693069315"/>
    <n v="7.0000000000000009"/>
    <n v="94"/>
    <n v="4275"/>
    <n v="1"/>
    <x v="0"/>
    <x v="4"/>
    <x v="0"/>
    <n v="4.2750000000000004"/>
    <n v="10"/>
  </r>
  <r>
    <n v="8778"/>
    <x v="3"/>
    <x v="0"/>
    <n v="2"/>
    <x v="0"/>
    <n v="226"/>
    <x v="0"/>
    <x v="1"/>
    <x v="0"/>
    <n v="0.44247787610619471"/>
    <n v="1"/>
    <n v="225"/>
    <n v="5451"/>
    <n v="0"/>
    <x v="1"/>
    <x v="1"/>
    <x v="0"/>
    <n v="5.4509999999999996"/>
    <n v="10"/>
  </r>
  <r>
    <n v="8779"/>
    <x v="3"/>
    <x v="0"/>
    <n v="3"/>
    <x v="2"/>
    <n v="280"/>
    <x v="3"/>
    <x v="2"/>
    <x v="1"/>
    <n v="1.7857142857142856"/>
    <n v="4.9999999999999991"/>
    <n v="275"/>
    <n v="4585"/>
    <n v="0"/>
    <x v="1"/>
    <x v="0"/>
    <x v="0"/>
    <n v="4.585"/>
    <n v="10"/>
  </r>
  <r>
    <n v="8780"/>
    <x v="0"/>
    <x v="0"/>
    <n v="2"/>
    <x v="0"/>
    <n v="257"/>
    <x v="1"/>
    <x v="2"/>
    <x v="1"/>
    <n v="1.1673151750972763"/>
    <n v="3"/>
    <n v="254"/>
    <n v="4108"/>
    <n v="1"/>
    <x v="0"/>
    <x v="1"/>
    <x v="0"/>
    <n v="4.1079999999999997"/>
    <n v="10"/>
  </r>
  <r>
    <n v="8781"/>
    <x v="3"/>
    <x v="0"/>
    <n v="5"/>
    <x v="1"/>
    <n v="185"/>
    <x v="4"/>
    <x v="0"/>
    <x v="1"/>
    <n v="2.7027027027027026"/>
    <n v="5"/>
    <n v="180"/>
    <n v="4078"/>
    <n v="0"/>
    <x v="1"/>
    <x v="2"/>
    <x v="0"/>
    <n v="4.0780000000000003"/>
    <n v="10"/>
  </r>
  <r>
    <n v="8782"/>
    <x v="2"/>
    <x v="1"/>
    <n v="2"/>
    <x v="0"/>
    <n v="199"/>
    <x v="0"/>
    <x v="0"/>
    <x v="0"/>
    <n v="4.0201005025125625"/>
    <n v="7.9999999999999991"/>
    <n v="191"/>
    <n v="5431"/>
    <n v="0"/>
    <x v="1"/>
    <x v="3"/>
    <x v="0"/>
    <n v="5.431"/>
    <n v="10"/>
  </r>
  <r>
    <n v="8783"/>
    <x v="2"/>
    <x v="1"/>
    <n v="2"/>
    <x v="0"/>
    <n v="273"/>
    <x v="0"/>
    <x v="2"/>
    <x v="1"/>
    <n v="2.9304029304029302"/>
    <n v="8"/>
    <n v="265"/>
    <n v="5754"/>
    <n v="1"/>
    <x v="0"/>
    <x v="4"/>
    <x v="0"/>
    <n v="5.7539999999999996"/>
    <n v="10"/>
  </r>
  <r>
    <n v="8784"/>
    <x v="0"/>
    <x v="0"/>
    <n v="5"/>
    <x v="1"/>
    <n v="229"/>
    <x v="2"/>
    <x v="1"/>
    <x v="0"/>
    <n v="2.6200873362445414"/>
    <n v="6"/>
    <n v="223"/>
    <n v="4157"/>
    <n v="0"/>
    <x v="1"/>
    <x v="1"/>
    <x v="0"/>
    <n v="4.157"/>
    <n v="10"/>
  </r>
  <r>
    <n v="8785"/>
    <x v="2"/>
    <x v="1"/>
    <n v="3"/>
    <x v="2"/>
    <n v="199"/>
    <x v="0"/>
    <x v="1"/>
    <x v="0"/>
    <n v="0.50251256281407031"/>
    <n v="0.99999999999999989"/>
    <n v="198"/>
    <n v="4006"/>
    <n v="1"/>
    <x v="0"/>
    <x v="0"/>
    <x v="0"/>
    <n v="4.0060000000000002"/>
    <n v="10"/>
  </r>
  <r>
    <n v="8786"/>
    <x v="2"/>
    <x v="1"/>
    <n v="1"/>
    <x v="0"/>
    <n v="151"/>
    <x v="0"/>
    <x v="0"/>
    <x v="0"/>
    <n v="4.6357615894039732"/>
    <n v="7"/>
    <n v="144"/>
    <n v="4072"/>
    <n v="0"/>
    <x v="1"/>
    <x v="1"/>
    <x v="1"/>
    <n v="4.0720000000000001"/>
    <n v="10"/>
  </r>
  <r>
    <n v="8787"/>
    <x v="3"/>
    <x v="0"/>
    <n v="1"/>
    <x v="0"/>
    <n v="213"/>
    <x v="1"/>
    <x v="2"/>
    <x v="0"/>
    <n v="4.6948356807511731"/>
    <n v="9.9999999999999982"/>
    <n v="203"/>
    <n v="5607"/>
    <n v="1"/>
    <x v="0"/>
    <x v="2"/>
    <x v="1"/>
    <n v="5.6070000000000002"/>
    <n v="10"/>
  </r>
  <r>
    <n v="8788"/>
    <x v="2"/>
    <x v="1"/>
    <n v="4"/>
    <x v="1"/>
    <n v="151"/>
    <x v="0"/>
    <x v="1"/>
    <x v="0"/>
    <n v="1.9867549668874174"/>
    <n v="3"/>
    <n v="148"/>
    <n v="4938"/>
    <n v="0"/>
    <x v="1"/>
    <x v="3"/>
    <x v="1"/>
    <n v="4.9379999999999997"/>
    <n v="10"/>
  </r>
  <r>
    <n v="8789"/>
    <x v="0"/>
    <x v="0"/>
    <n v="2"/>
    <x v="0"/>
    <n v="212"/>
    <x v="0"/>
    <x v="0"/>
    <x v="1"/>
    <n v="2.358490566037736"/>
    <n v="5.0000000000000009"/>
    <n v="207"/>
    <n v="5413"/>
    <n v="0"/>
    <x v="1"/>
    <x v="4"/>
    <x v="1"/>
    <n v="5.4130000000000003"/>
    <n v="10"/>
  </r>
  <r>
    <n v="8790"/>
    <x v="0"/>
    <x v="0"/>
    <n v="3"/>
    <x v="2"/>
    <n v="175"/>
    <x v="0"/>
    <x v="0"/>
    <x v="0"/>
    <n v="5.1428571428571423"/>
    <n v="8.9999999999999982"/>
    <n v="166"/>
    <n v="4840"/>
    <n v="1"/>
    <x v="0"/>
    <x v="1"/>
    <x v="1"/>
    <n v="4.84"/>
    <n v="10"/>
  </r>
  <r>
    <n v="8791"/>
    <x v="2"/>
    <x v="1"/>
    <n v="3"/>
    <x v="2"/>
    <n v="182"/>
    <x v="2"/>
    <x v="0"/>
    <x v="0"/>
    <n v="1.098901098901099"/>
    <n v="2.0000000000000004"/>
    <n v="180"/>
    <n v="4746"/>
    <n v="1"/>
    <x v="0"/>
    <x v="0"/>
    <x v="1"/>
    <n v="4.7460000000000004"/>
    <n v="10"/>
  </r>
  <r>
    <n v="8792"/>
    <x v="3"/>
    <x v="0"/>
    <n v="2"/>
    <x v="0"/>
    <n v="211"/>
    <x v="1"/>
    <x v="1"/>
    <x v="0"/>
    <n v="0.94786729857819907"/>
    <n v="2"/>
    <n v="209"/>
    <n v="5077"/>
    <n v="0"/>
    <x v="1"/>
    <x v="1"/>
    <x v="1"/>
    <n v="5.077"/>
    <n v="10"/>
  </r>
  <r>
    <n v="8793"/>
    <x v="2"/>
    <x v="1"/>
    <n v="1"/>
    <x v="0"/>
    <n v="160"/>
    <x v="0"/>
    <x v="1"/>
    <x v="0"/>
    <n v="3.125"/>
    <n v="5"/>
    <n v="155"/>
    <n v="5524"/>
    <n v="0"/>
    <x v="1"/>
    <x v="2"/>
    <x v="1"/>
    <n v="5.524"/>
    <n v="10"/>
  </r>
  <r>
    <n v="8794"/>
    <x v="2"/>
    <x v="1"/>
    <n v="5"/>
    <x v="1"/>
    <n v="268"/>
    <x v="1"/>
    <x v="1"/>
    <x v="0"/>
    <n v="3.7313432835820892"/>
    <n v="9.9999999999999982"/>
    <n v="258"/>
    <n v="5895"/>
    <n v="0"/>
    <x v="1"/>
    <x v="3"/>
    <x v="1"/>
    <n v="5.8949999999999996"/>
    <n v="10"/>
  </r>
  <r>
    <n v="8795"/>
    <x v="2"/>
    <x v="1"/>
    <n v="5"/>
    <x v="1"/>
    <n v="188"/>
    <x v="2"/>
    <x v="1"/>
    <x v="1"/>
    <n v="1.5957446808510638"/>
    <n v="3"/>
    <n v="185"/>
    <n v="4033"/>
    <n v="0"/>
    <x v="1"/>
    <x v="4"/>
    <x v="1"/>
    <n v="4.0330000000000004"/>
    <n v="10"/>
  </r>
  <r>
    <n v="8796"/>
    <x v="2"/>
    <x v="1"/>
    <n v="2"/>
    <x v="0"/>
    <n v="234"/>
    <x v="0"/>
    <x v="1"/>
    <x v="1"/>
    <n v="2.1367521367521367"/>
    <n v="5"/>
    <n v="229"/>
    <n v="4757"/>
    <n v="1"/>
    <x v="0"/>
    <x v="1"/>
    <x v="1"/>
    <n v="4.7569999999999997"/>
    <n v="10"/>
  </r>
  <r>
    <n v="8797"/>
    <x v="3"/>
    <x v="0"/>
    <n v="1"/>
    <x v="0"/>
    <n v="151"/>
    <x v="2"/>
    <x v="0"/>
    <x v="1"/>
    <n v="3.3112582781456954"/>
    <n v="5"/>
    <n v="146"/>
    <n v="4549"/>
    <n v="0"/>
    <x v="1"/>
    <x v="0"/>
    <x v="1"/>
    <n v="4.5490000000000004"/>
    <n v="10"/>
  </r>
  <r>
    <n v="8798"/>
    <x v="2"/>
    <x v="1"/>
    <n v="3"/>
    <x v="2"/>
    <n v="150"/>
    <x v="1"/>
    <x v="1"/>
    <x v="1"/>
    <n v="6"/>
    <n v="9"/>
    <n v="141"/>
    <n v="4100"/>
    <n v="0"/>
    <x v="1"/>
    <x v="1"/>
    <x v="1"/>
    <n v="4.0999999999999996"/>
    <n v="10"/>
  </r>
  <r>
    <n v="8799"/>
    <x v="2"/>
    <x v="1"/>
    <n v="5"/>
    <x v="1"/>
    <n v="268"/>
    <x v="0"/>
    <x v="0"/>
    <x v="0"/>
    <n v="2.2388059701492535"/>
    <n v="6"/>
    <n v="262"/>
    <n v="4172"/>
    <n v="1"/>
    <x v="0"/>
    <x v="2"/>
    <x v="1"/>
    <n v="4.1719999999999997"/>
    <n v="10"/>
  </r>
  <r>
    <n v="8800"/>
    <x v="1"/>
    <x v="1"/>
    <n v="4"/>
    <x v="1"/>
    <n v="248"/>
    <x v="0"/>
    <x v="0"/>
    <x v="0"/>
    <n v="2.82258064516129"/>
    <n v="6.9999999999999991"/>
    <n v="241"/>
    <n v="4142"/>
    <n v="0"/>
    <x v="1"/>
    <x v="3"/>
    <x v="1"/>
    <n v="4.1420000000000003"/>
    <n v="10"/>
  </r>
  <r>
    <n v="8801"/>
    <x v="2"/>
    <x v="1"/>
    <n v="3"/>
    <x v="2"/>
    <n v="232"/>
    <x v="1"/>
    <x v="1"/>
    <x v="0"/>
    <n v="3.4482758620689653"/>
    <n v="8"/>
    <n v="224"/>
    <n v="5544"/>
    <n v="1"/>
    <x v="0"/>
    <x v="4"/>
    <x v="1"/>
    <n v="5.5439999999999996"/>
    <n v="10"/>
  </r>
  <r>
    <n v="8802"/>
    <x v="3"/>
    <x v="0"/>
    <n v="2"/>
    <x v="0"/>
    <n v="164"/>
    <x v="0"/>
    <x v="1"/>
    <x v="0"/>
    <n v="3.6585365853658534"/>
    <n v="6"/>
    <n v="158"/>
    <n v="4302"/>
    <n v="0"/>
    <x v="1"/>
    <x v="1"/>
    <x v="1"/>
    <n v="4.3019999999999996"/>
    <n v="10"/>
  </r>
  <r>
    <n v="8803"/>
    <x v="2"/>
    <x v="1"/>
    <n v="3"/>
    <x v="2"/>
    <n v="211"/>
    <x v="0"/>
    <x v="1"/>
    <x v="1"/>
    <n v="1.4218009478672986"/>
    <n v="3"/>
    <n v="208"/>
    <n v="5379"/>
    <n v="1"/>
    <x v="0"/>
    <x v="0"/>
    <x v="1"/>
    <n v="5.3789999999999996"/>
    <n v="10"/>
  </r>
  <r>
    <n v="8804"/>
    <x v="2"/>
    <x v="1"/>
    <n v="5"/>
    <x v="1"/>
    <n v="195"/>
    <x v="1"/>
    <x v="1"/>
    <x v="0"/>
    <n v="4.6153846153846159"/>
    <n v="9.0000000000000018"/>
    <n v="186"/>
    <n v="5832"/>
    <n v="0"/>
    <x v="1"/>
    <x v="1"/>
    <x v="1"/>
    <n v="5.8319999999999999"/>
    <n v="10"/>
  </r>
  <r>
    <n v="8805"/>
    <x v="0"/>
    <x v="0"/>
    <n v="5"/>
    <x v="1"/>
    <n v="208"/>
    <x v="1"/>
    <x v="0"/>
    <x v="0"/>
    <n v="1.9230769230769231"/>
    <n v="4"/>
    <n v="204"/>
    <n v="5831"/>
    <n v="0"/>
    <x v="1"/>
    <x v="2"/>
    <x v="1"/>
    <n v="5.8310000000000004"/>
    <n v="10"/>
  </r>
  <r>
    <n v="8806"/>
    <x v="2"/>
    <x v="1"/>
    <n v="1"/>
    <x v="0"/>
    <n v="176"/>
    <x v="1"/>
    <x v="1"/>
    <x v="0"/>
    <n v="2.2727272727272729"/>
    <n v="4.0000000000000009"/>
    <n v="172"/>
    <n v="5726"/>
    <n v="0"/>
    <x v="1"/>
    <x v="3"/>
    <x v="1"/>
    <n v="5.726"/>
    <n v="10"/>
  </r>
  <r>
    <n v="8807"/>
    <x v="3"/>
    <x v="0"/>
    <n v="2"/>
    <x v="0"/>
    <n v="258"/>
    <x v="0"/>
    <x v="1"/>
    <x v="0"/>
    <n v="3.1007751937984498"/>
    <n v="8"/>
    <n v="250"/>
    <n v="4921"/>
    <n v="0"/>
    <x v="1"/>
    <x v="4"/>
    <x v="1"/>
    <n v="4.9210000000000003"/>
    <n v="10"/>
  </r>
  <r>
    <n v="8808"/>
    <x v="0"/>
    <x v="0"/>
    <n v="4"/>
    <x v="1"/>
    <n v="224"/>
    <x v="0"/>
    <x v="1"/>
    <x v="0"/>
    <n v="0.4464285714285714"/>
    <n v="1"/>
    <n v="223"/>
    <n v="4231"/>
    <n v="0"/>
    <x v="1"/>
    <x v="1"/>
    <x v="1"/>
    <n v="4.2309999999999999"/>
    <n v="10"/>
  </r>
  <r>
    <n v="8809"/>
    <x v="0"/>
    <x v="0"/>
    <n v="4"/>
    <x v="1"/>
    <n v="263"/>
    <x v="0"/>
    <x v="1"/>
    <x v="1"/>
    <n v="0.38022813688212925"/>
    <n v="1"/>
    <n v="262"/>
    <n v="5283"/>
    <n v="1"/>
    <x v="0"/>
    <x v="0"/>
    <x v="1"/>
    <n v="5.2830000000000004"/>
    <n v="10"/>
  </r>
  <r>
    <n v="8810"/>
    <x v="2"/>
    <x v="1"/>
    <n v="1"/>
    <x v="0"/>
    <n v="203"/>
    <x v="6"/>
    <x v="1"/>
    <x v="0"/>
    <n v="3.4482758620689653"/>
    <n v="7"/>
    <n v="196"/>
    <n v="5917"/>
    <n v="1"/>
    <x v="0"/>
    <x v="1"/>
    <x v="1"/>
    <n v="5.9169999999999998"/>
    <n v="10"/>
  </r>
  <r>
    <n v="8811"/>
    <x v="0"/>
    <x v="0"/>
    <n v="4"/>
    <x v="1"/>
    <n v="266"/>
    <x v="5"/>
    <x v="1"/>
    <x v="0"/>
    <n v="3.7593984962406015"/>
    <n v="10"/>
    <n v="256"/>
    <n v="5901"/>
    <n v="0"/>
    <x v="1"/>
    <x v="2"/>
    <x v="1"/>
    <n v="5.9009999999999998"/>
    <n v="10"/>
  </r>
  <r>
    <n v="8812"/>
    <x v="4"/>
    <x v="0"/>
    <n v="1"/>
    <x v="0"/>
    <n v="189"/>
    <x v="0"/>
    <x v="1"/>
    <x v="0"/>
    <n v="4.7619047619047619"/>
    <n v="9"/>
    <n v="180"/>
    <n v="5316"/>
    <n v="0"/>
    <x v="1"/>
    <x v="3"/>
    <x v="1"/>
    <n v="5.3159999999999998"/>
    <n v="10"/>
  </r>
  <r>
    <n v="8813"/>
    <x v="2"/>
    <x v="1"/>
    <n v="1"/>
    <x v="0"/>
    <n v="242"/>
    <x v="7"/>
    <x v="1"/>
    <x v="0"/>
    <n v="3.3057851239669422"/>
    <n v="8"/>
    <n v="234"/>
    <n v="5401"/>
    <n v="0"/>
    <x v="1"/>
    <x v="4"/>
    <x v="1"/>
    <n v="5.4009999999999998"/>
    <n v="10"/>
  </r>
  <r>
    <n v="8814"/>
    <x v="0"/>
    <x v="0"/>
    <n v="2"/>
    <x v="0"/>
    <n v="265"/>
    <x v="2"/>
    <x v="1"/>
    <x v="0"/>
    <n v="1.1320754716981132"/>
    <n v="3"/>
    <n v="262"/>
    <n v="4120"/>
    <n v="1"/>
    <x v="0"/>
    <x v="1"/>
    <x v="1"/>
    <n v="4.12"/>
    <n v="10"/>
  </r>
  <r>
    <n v="8815"/>
    <x v="2"/>
    <x v="1"/>
    <n v="2"/>
    <x v="0"/>
    <n v="138"/>
    <x v="6"/>
    <x v="0"/>
    <x v="1"/>
    <n v="0.72463768115942029"/>
    <n v="1"/>
    <n v="137"/>
    <n v="5721"/>
    <n v="1"/>
    <x v="0"/>
    <x v="0"/>
    <x v="1"/>
    <n v="5.7210000000000001"/>
    <n v="10"/>
  </r>
  <r>
    <n v="8816"/>
    <x v="0"/>
    <x v="0"/>
    <n v="4"/>
    <x v="1"/>
    <n v="268"/>
    <x v="0"/>
    <x v="0"/>
    <x v="0"/>
    <n v="3.3582089552238807"/>
    <n v="9"/>
    <n v="259"/>
    <n v="4118"/>
    <n v="1"/>
    <x v="0"/>
    <x v="1"/>
    <x v="1"/>
    <n v="4.1180000000000003"/>
    <n v="10"/>
  </r>
  <r>
    <n v="8817"/>
    <x v="0"/>
    <x v="0"/>
    <n v="3"/>
    <x v="2"/>
    <n v="211"/>
    <x v="5"/>
    <x v="2"/>
    <x v="1"/>
    <n v="4.2654028436018958"/>
    <n v="9"/>
    <n v="202"/>
    <n v="5652"/>
    <n v="1"/>
    <x v="0"/>
    <x v="2"/>
    <x v="1"/>
    <n v="5.6520000000000001"/>
    <n v="10"/>
  </r>
  <r>
    <n v="8818"/>
    <x v="4"/>
    <x v="0"/>
    <n v="3"/>
    <x v="2"/>
    <n v="137"/>
    <x v="7"/>
    <x v="0"/>
    <x v="0"/>
    <n v="4.3795620437956204"/>
    <n v="6"/>
    <n v="131"/>
    <n v="5992"/>
    <n v="1"/>
    <x v="0"/>
    <x v="3"/>
    <x v="1"/>
    <n v="5.992"/>
    <n v="10"/>
  </r>
  <r>
    <n v="8819"/>
    <x v="0"/>
    <x v="0"/>
    <n v="5"/>
    <x v="1"/>
    <n v="234"/>
    <x v="4"/>
    <x v="0"/>
    <x v="0"/>
    <n v="0.85470085470085477"/>
    <n v="2.0000000000000004"/>
    <n v="232"/>
    <n v="1087"/>
    <n v="1"/>
    <x v="0"/>
    <x v="4"/>
    <x v="1"/>
    <n v="1.087"/>
    <n v="5"/>
  </r>
  <r>
    <n v="8820"/>
    <x v="3"/>
    <x v="0"/>
    <n v="4"/>
    <x v="1"/>
    <n v="242"/>
    <x v="4"/>
    <x v="0"/>
    <x v="1"/>
    <n v="0.41322314049586778"/>
    <n v="1"/>
    <n v="241"/>
    <n v="1571"/>
    <n v="1"/>
    <x v="0"/>
    <x v="1"/>
    <x v="1"/>
    <n v="1.571"/>
    <n v="5"/>
  </r>
  <r>
    <n v="8821"/>
    <x v="5"/>
    <x v="0"/>
    <n v="2"/>
    <x v="0"/>
    <n v="307"/>
    <x v="2"/>
    <x v="0"/>
    <x v="1"/>
    <n v="2.6058631921824107"/>
    <n v="8.0000000000000018"/>
    <n v="299"/>
    <n v="1551"/>
    <n v="0"/>
    <x v="1"/>
    <x v="0"/>
    <x v="1"/>
    <n v="1.5509999999999999"/>
    <n v="5"/>
  </r>
  <r>
    <n v="8822"/>
    <x v="4"/>
    <x v="0"/>
    <n v="1"/>
    <x v="0"/>
    <n v="260"/>
    <x v="2"/>
    <x v="0"/>
    <x v="0"/>
    <n v="2.3076923076923079"/>
    <n v="6.0000000000000009"/>
    <n v="254"/>
    <n v="1766"/>
    <n v="0"/>
    <x v="1"/>
    <x v="1"/>
    <x v="1"/>
    <n v="1.766"/>
    <n v="5"/>
  </r>
  <r>
    <n v="8823"/>
    <x v="0"/>
    <x v="0"/>
    <n v="4"/>
    <x v="1"/>
    <n v="239"/>
    <x v="4"/>
    <x v="0"/>
    <x v="0"/>
    <n v="2.510460251046025"/>
    <n v="6"/>
    <n v="233"/>
    <n v="1239"/>
    <n v="0"/>
    <x v="1"/>
    <x v="2"/>
    <x v="1"/>
    <n v="1.2390000000000001"/>
    <n v="5"/>
  </r>
  <r>
    <n v="8824"/>
    <x v="4"/>
    <x v="0"/>
    <n v="2"/>
    <x v="0"/>
    <n v="305"/>
    <x v="2"/>
    <x v="0"/>
    <x v="0"/>
    <n v="2.9508196721311477"/>
    <n v="9"/>
    <n v="296"/>
    <n v="1567"/>
    <n v="0"/>
    <x v="1"/>
    <x v="3"/>
    <x v="1"/>
    <n v="1.5669999999999999"/>
    <n v="5"/>
  </r>
  <r>
    <n v="8825"/>
    <x v="3"/>
    <x v="0"/>
    <n v="2"/>
    <x v="0"/>
    <n v="254"/>
    <x v="3"/>
    <x v="0"/>
    <x v="1"/>
    <n v="1.9685039370078741"/>
    <n v="5"/>
    <n v="249"/>
    <n v="1885"/>
    <n v="0"/>
    <x v="1"/>
    <x v="4"/>
    <x v="1"/>
    <n v="1.885"/>
    <n v="5"/>
  </r>
  <r>
    <n v="8826"/>
    <x v="1"/>
    <x v="1"/>
    <n v="1"/>
    <x v="0"/>
    <n v="258"/>
    <x v="4"/>
    <x v="0"/>
    <x v="1"/>
    <n v="3.8759689922480618"/>
    <n v="10"/>
    <n v="248"/>
    <n v="1221"/>
    <n v="1"/>
    <x v="0"/>
    <x v="1"/>
    <x v="1"/>
    <n v="1.2210000000000001"/>
    <n v="5"/>
  </r>
  <r>
    <n v="8827"/>
    <x v="3"/>
    <x v="0"/>
    <n v="3"/>
    <x v="2"/>
    <n v="267"/>
    <x v="3"/>
    <x v="0"/>
    <x v="0"/>
    <n v="2.9962546816479403"/>
    <n v="8"/>
    <n v="259"/>
    <n v="1421"/>
    <n v="1"/>
    <x v="0"/>
    <x v="0"/>
    <x v="1"/>
    <n v="1.421"/>
    <n v="5"/>
  </r>
  <r>
    <n v="8828"/>
    <x v="0"/>
    <x v="0"/>
    <n v="3"/>
    <x v="2"/>
    <n v="246"/>
    <x v="4"/>
    <x v="0"/>
    <x v="1"/>
    <n v="2.8455284552845526"/>
    <n v="6.9999999999999991"/>
    <n v="239"/>
    <n v="1134"/>
    <n v="0"/>
    <x v="1"/>
    <x v="1"/>
    <x v="1"/>
    <n v="1.1339999999999999"/>
    <n v="5"/>
  </r>
  <r>
    <n v="8829"/>
    <x v="0"/>
    <x v="0"/>
    <n v="3"/>
    <x v="2"/>
    <n v="246"/>
    <x v="4"/>
    <x v="0"/>
    <x v="0"/>
    <n v="0.40650406504065045"/>
    <n v="1.0000000000000002"/>
    <n v="245"/>
    <n v="1673"/>
    <n v="1"/>
    <x v="0"/>
    <x v="2"/>
    <x v="1"/>
    <n v="1.673"/>
    <n v="5"/>
  </r>
  <r>
    <n v="8830"/>
    <x v="0"/>
    <x v="0"/>
    <n v="4"/>
    <x v="1"/>
    <n v="261"/>
    <x v="4"/>
    <x v="1"/>
    <x v="0"/>
    <n v="0.76628352490421447"/>
    <n v="1.9999999999999998"/>
    <n v="259"/>
    <n v="1690"/>
    <n v="1"/>
    <x v="0"/>
    <x v="3"/>
    <x v="1"/>
    <n v="1.69"/>
    <n v="5"/>
  </r>
  <r>
    <n v="8831"/>
    <x v="3"/>
    <x v="0"/>
    <n v="5"/>
    <x v="1"/>
    <n v="239"/>
    <x v="4"/>
    <x v="0"/>
    <x v="1"/>
    <n v="2.510460251046025"/>
    <n v="6"/>
    <n v="233"/>
    <n v="1887"/>
    <n v="1"/>
    <x v="0"/>
    <x v="4"/>
    <x v="1"/>
    <n v="1.887"/>
    <n v="5"/>
  </r>
  <r>
    <n v="8832"/>
    <x v="3"/>
    <x v="0"/>
    <n v="5"/>
    <x v="1"/>
    <n v="245"/>
    <x v="4"/>
    <x v="0"/>
    <x v="1"/>
    <n v="2.0408163265306123"/>
    <n v="5"/>
    <n v="240"/>
    <n v="1381"/>
    <n v="1"/>
    <x v="0"/>
    <x v="1"/>
    <x v="1"/>
    <n v="1.381"/>
    <n v="5"/>
  </r>
  <r>
    <n v="8833"/>
    <x v="3"/>
    <x v="0"/>
    <n v="1"/>
    <x v="0"/>
    <n v="237"/>
    <x v="4"/>
    <x v="1"/>
    <x v="0"/>
    <n v="3.3755274261603372"/>
    <n v="7.9999999999999991"/>
    <n v="229"/>
    <n v="1150"/>
    <n v="1"/>
    <x v="0"/>
    <x v="0"/>
    <x v="1"/>
    <n v="1.1499999999999999"/>
    <n v="5"/>
  </r>
  <r>
    <n v="8834"/>
    <x v="5"/>
    <x v="0"/>
    <n v="3"/>
    <x v="2"/>
    <n v="307"/>
    <x v="2"/>
    <x v="0"/>
    <x v="0"/>
    <n v="0.32573289902280134"/>
    <n v="1.0000000000000002"/>
    <n v="306"/>
    <n v="1589"/>
    <n v="1"/>
    <x v="0"/>
    <x v="1"/>
    <x v="1"/>
    <n v="1.589"/>
    <n v="5"/>
  </r>
  <r>
    <n v="8835"/>
    <x v="3"/>
    <x v="0"/>
    <n v="4"/>
    <x v="1"/>
    <n v="252"/>
    <x v="4"/>
    <x v="0"/>
    <x v="1"/>
    <n v="0.79365079365079361"/>
    <n v="2"/>
    <n v="250"/>
    <n v="1847"/>
    <n v="1"/>
    <x v="0"/>
    <x v="2"/>
    <x v="1"/>
    <n v="1.847"/>
    <n v="5"/>
  </r>
  <r>
    <n v="8836"/>
    <x v="3"/>
    <x v="0"/>
    <n v="2"/>
    <x v="0"/>
    <n v="225"/>
    <x v="4"/>
    <x v="0"/>
    <x v="1"/>
    <n v="2.2222222222222223"/>
    <n v="5"/>
    <n v="220"/>
    <n v="1015"/>
    <n v="0"/>
    <x v="1"/>
    <x v="3"/>
    <x v="1"/>
    <n v="1.0149999999999999"/>
    <n v="5"/>
  </r>
  <r>
    <n v="8837"/>
    <x v="4"/>
    <x v="0"/>
    <n v="4"/>
    <x v="1"/>
    <n v="258"/>
    <x v="2"/>
    <x v="0"/>
    <x v="1"/>
    <n v="3.4883720930232558"/>
    <n v="9"/>
    <n v="249"/>
    <n v="1104"/>
    <n v="0"/>
    <x v="1"/>
    <x v="4"/>
    <x v="1"/>
    <n v="1.1040000000000001"/>
    <n v="5"/>
  </r>
  <r>
    <n v="8838"/>
    <x v="5"/>
    <x v="0"/>
    <n v="5"/>
    <x v="1"/>
    <n v="254"/>
    <x v="2"/>
    <x v="1"/>
    <x v="0"/>
    <n v="2.3622047244094486"/>
    <n v="6"/>
    <n v="248"/>
    <n v="1491"/>
    <n v="1"/>
    <x v="0"/>
    <x v="1"/>
    <x v="1"/>
    <n v="1.4910000000000001"/>
    <n v="5"/>
  </r>
  <r>
    <n v="8839"/>
    <x v="3"/>
    <x v="0"/>
    <n v="1"/>
    <x v="0"/>
    <n v="232"/>
    <x v="4"/>
    <x v="0"/>
    <x v="1"/>
    <n v="2.5862068965517242"/>
    <n v="6"/>
    <n v="226"/>
    <n v="1427"/>
    <n v="0"/>
    <x v="1"/>
    <x v="0"/>
    <x v="1"/>
    <n v="1.427"/>
    <n v="5"/>
  </r>
  <r>
    <n v="8840"/>
    <x v="5"/>
    <x v="0"/>
    <n v="1"/>
    <x v="0"/>
    <n v="255"/>
    <x v="2"/>
    <x v="1"/>
    <x v="0"/>
    <n v="3.1372549019607843"/>
    <n v="8"/>
    <n v="247"/>
    <n v="1088"/>
    <n v="1"/>
    <x v="0"/>
    <x v="1"/>
    <x v="1"/>
    <n v="1.0880000000000001"/>
    <n v="5"/>
  </r>
  <r>
    <n v="8841"/>
    <x v="3"/>
    <x v="0"/>
    <n v="3"/>
    <x v="2"/>
    <n v="235"/>
    <x v="4"/>
    <x v="0"/>
    <x v="1"/>
    <n v="1.7021276595744681"/>
    <n v="4"/>
    <n v="231"/>
    <n v="1990"/>
    <n v="0"/>
    <x v="1"/>
    <x v="2"/>
    <x v="1"/>
    <n v="1.99"/>
    <n v="5"/>
  </r>
  <r>
    <n v="8842"/>
    <x v="5"/>
    <x v="0"/>
    <n v="1"/>
    <x v="0"/>
    <n v="269"/>
    <x v="2"/>
    <x v="1"/>
    <x v="1"/>
    <n v="1.486988847583643"/>
    <n v="4"/>
    <n v="265"/>
    <n v="1118"/>
    <n v="1"/>
    <x v="0"/>
    <x v="3"/>
    <x v="1"/>
    <n v="1.1180000000000001"/>
    <n v="5"/>
  </r>
  <r>
    <n v="8843"/>
    <x v="2"/>
    <x v="1"/>
    <n v="1"/>
    <x v="0"/>
    <n v="211"/>
    <x v="0"/>
    <x v="1"/>
    <x v="1"/>
    <n v="0.47393364928909953"/>
    <n v="1"/>
    <n v="210"/>
    <n v="4889"/>
    <n v="1"/>
    <x v="0"/>
    <x v="4"/>
    <x v="1"/>
    <n v="4.8890000000000002"/>
    <n v="10"/>
  </r>
  <r>
    <n v="8844"/>
    <x v="2"/>
    <x v="1"/>
    <n v="4"/>
    <x v="1"/>
    <n v="195"/>
    <x v="1"/>
    <x v="1"/>
    <x v="0"/>
    <n v="5.1282051282051277"/>
    <n v="9.9999999999999982"/>
    <n v="185"/>
    <n v="4031"/>
    <n v="0"/>
    <x v="1"/>
    <x v="1"/>
    <x v="1"/>
    <n v="4.0309999999999997"/>
    <n v="10"/>
  </r>
  <r>
    <n v="8845"/>
    <x v="0"/>
    <x v="0"/>
    <n v="5"/>
    <x v="1"/>
    <n v="208"/>
    <x v="1"/>
    <x v="0"/>
    <x v="1"/>
    <n v="0.48076923076923078"/>
    <n v="1"/>
    <n v="207"/>
    <n v="4039"/>
    <n v="0"/>
    <x v="1"/>
    <x v="0"/>
    <x v="1"/>
    <n v="4.0389999999999997"/>
    <n v="10"/>
  </r>
  <r>
    <n v="8846"/>
    <x v="2"/>
    <x v="1"/>
    <n v="5"/>
    <x v="1"/>
    <n v="176"/>
    <x v="1"/>
    <x v="1"/>
    <x v="0"/>
    <n v="4.5454545454545459"/>
    <n v="8.0000000000000018"/>
    <n v="168"/>
    <n v="5597"/>
    <n v="1"/>
    <x v="0"/>
    <x v="1"/>
    <x v="1"/>
    <n v="5.5970000000000004"/>
    <n v="10"/>
  </r>
  <r>
    <n v="8847"/>
    <x v="3"/>
    <x v="0"/>
    <n v="1"/>
    <x v="0"/>
    <n v="258"/>
    <x v="0"/>
    <x v="1"/>
    <x v="0"/>
    <n v="3.1007751937984498"/>
    <n v="8"/>
    <n v="250"/>
    <n v="5694"/>
    <n v="0"/>
    <x v="1"/>
    <x v="2"/>
    <x v="1"/>
    <n v="5.694"/>
    <n v="10"/>
  </r>
  <r>
    <n v="8848"/>
    <x v="0"/>
    <x v="0"/>
    <n v="3"/>
    <x v="2"/>
    <n v="224"/>
    <x v="0"/>
    <x v="1"/>
    <x v="0"/>
    <n v="2.6785714285714284"/>
    <n v="6"/>
    <n v="218"/>
    <n v="5054"/>
    <n v="1"/>
    <x v="0"/>
    <x v="3"/>
    <x v="1"/>
    <n v="5.0540000000000003"/>
    <n v="10"/>
  </r>
  <r>
    <n v="8849"/>
    <x v="0"/>
    <x v="0"/>
    <n v="3"/>
    <x v="2"/>
    <n v="263"/>
    <x v="0"/>
    <x v="1"/>
    <x v="1"/>
    <n v="1.1406844106463878"/>
    <n v="3"/>
    <n v="260"/>
    <n v="4677"/>
    <n v="0"/>
    <x v="1"/>
    <x v="4"/>
    <x v="1"/>
    <n v="4.6769999999999996"/>
    <n v="10"/>
  </r>
  <r>
    <n v="8850"/>
    <x v="2"/>
    <x v="1"/>
    <n v="5"/>
    <x v="1"/>
    <n v="203"/>
    <x v="6"/>
    <x v="1"/>
    <x v="0"/>
    <n v="0.49261083743842365"/>
    <n v="1"/>
    <n v="202"/>
    <n v="4996"/>
    <n v="0"/>
    <x v="1"/>
    <x v="1"/>
    <x v="1"/>
    <n v="4.9960000000000004"/>
    <n v="10"/>
  </r>
  <r>
    <n v="8851"/>
    <x v="0"/>
    <x v="0"/>
    <n v="4"/>
    <x v="1"/>
    <n v="266"/>
    <x v="5"/>
    <x v="1"/>
    <x v="1"/>
    <n v="1.1278195488721803"/>
    <n v="2.9999999999999996"/>
    <n v="263"/>
    <n v="5672"/>
    <n v="1"/>
    <x v="0"/>
    <x v="0"/>
    <x v="1"/>
    <n v="5.6719999999999997"/>
    <n v="10"/>
  </r>
  <r>
    <n v="8852"/>
    <x v="4"/>
    <x v="0"/>
    <n v="3"/>
    <x v="2"/>
    <n v="189"/>
    <x v="0"/>
    <x v="1"/>
    <x v="0"/>
    <n v="1.5873015873015872"/>
    <n v="3"/>
    <n v="186"/>
    <n v="5062"/>
    <n v="0"/>
    <x v="1"/>
    <x v="1"/>
    <x v="1"/>
    <n v="5.0620000000000003"/>
    <n v="10"/>
  </r>
  <r>
    <n v="8853"/>
    <x v="2"/>
    <x v="1"/>
    <n v="1"/>
    <x v="0"/>
    <n v="242"/>
    <x v="7"/>
    <x v="1"/>
    <x v="1"/>
    <n v="1.6528925619834711"/>
    <n v="4"/>
    <n v="238"/>
    <n v="4943"/>
    <n v="0"/>
    <x v="1"/>
    <x v="2"/>
    <x v="1"/>
    <n v="4.9429999999999996"/>
    <n v="10"/>
  </r>
  <r>
    <n v="8854"/>
    <x v="0"/>
    <x v="0"/>
    <n v="2"/>
    <x v="0"/>
    <n v="265"/>
    <x v="2"/>
    <x v="1"/>
    <x v="0"/>
    <n v="3.7735849056603774"/>
    <n v="10"/>
    <n v="255"/>
    <n v="4575"/>
    <n v="1"/>
    <x v="0"/>
    <x v="3"/>
    <x v="1"/>
    <n v="4.5750000000000002"/>
    <n v="10"/>
  </r>
  <r>
    <n v="8855"/>
    <x v="2"/>
    <x v="1"/>
    <n v="1"/>
    <x v="0"/>
    <n v="138"/>
    <x v="6"/>
    <x v="0"/>
    <x v="0"/>
    <n v="2.8985507246376812"/>
    <n v="4"/>
    <n v="134"/>
    <n v="4496"/>
    <n v="1"/>
    <x v="0"/>
    <x v="4"/>
    <x v="1"/>
    <n v="4.4960000000000004"/>
    <n v="10"/>
  </r>
  <r>
    <n v="8856"/>
    <x v="0"/>
    <x v="0"/>
    <n v="3"/>
    <x v="2"/>
    <n v="268"/>
    <x v="0"/>
    <x v="0"/>
    <x v="0"/>
    <n v="3.7313432835820892"/>
    <n v="9.9999999999999982"/>
    <n v="258"/>
    <n v="5998"/>
    <n v="0"/>
    <x v="1"/>
    <x v="1"/>
    <x v="1"/>
    <n v="5.9980000000000002"/>
    <n v="10"/>
  </r>
  <r>
    <n v="8857"/>
    <x v="0"/>
    <x v="0"/>
    <n v="1"/>
    <x v="0"/>
    <n v="211"/>
    <x v="5"/>
    <x v="2"/>
    <x v="1"/>
    <n v="1.8957345971563981"/>
    <n v="4"/>
    <n v="207"/>
    <n v="4476"/>
    <n v="1"/>
    <x v="0"/>
    <x v="0"/>
    <x v="1"/>
    <n v="4.476"/>
    <n v="10"/>
  </r>
  <r>
    <n v="8858"/>
    <x v="4"/>
    <x v="0"/>
    <n v="4"/>
    <x v="1"/>
    <n v="137"/>
    <x v="7"/>
    <x v="0"/>
    <x v="0"/>
    <n v="6.5693430656934311"/>
    <n v="9"/>
    <n v="128"/>
    <n v="4374"/>
    <n v="1"/>
    <x v="0"/>
    <x v="1"/>
    <x v="1"/>
    <n v="4.3739999999999997"/>
    <n v="10"/>
  </r>
  <r>
    <n v="8859"/>
    <x v="0"/>
    <x v="0"/>
    <n v="5"/>
    <x v="1"/>
    <n v="234"/>
    <x v="4"/>
    <x v="0"/>
    <x v="0"/>
    <n v="1.2820512820512819"/>
    <n v="3"/>
    <n v="231"/>
    <n v="1469"/>
    <n v="1"/>
    <x v="0"/>
    <x v="2"/>
    <x v="1"/>
    <n v="1.4690000000000001"/>
    <n v="5"/>
  </r>
  <r>
    <n v="8860"/>
    <x v="3"/>
    <x v="0"/>
    <n v="1"/>
    <x v="0"/>
    <n v="242"/>
    <x v="4"/>
    <x v="0"/>
    <x v="0"/>
    <n v="3.3057851239669422"/>
    <n v="8"/>
    <n v="234"/>
    <n v="1815"/>
    <n v="0"/>
    <x v="1"/>
    <x v="3"/>
    <x v="1"/>
    <n v="1.8149999999999999"/>
    <n v="5"/>
  </r>
  <r>
    <n v="8861"/>
    <x v="5"/>
    <x v="0"/>
    <n v="1"/>
    <x v="0"/>
    <n v="307"/>
    <x v="2"/>
    <x v="0"/>
    <x v="1"/>
    <n v="1.3029315960912053"/>
    <n v="4.0000000000000009"/>
    <n v="303"/>
    <n v="1371"/>
    <n v="1"/>
    <x v="0"/>
    <x v="4"/>
    <x v="1"/>
    <n v="1.371"/>
    <n v="5"/>
  </r>
  <r>
    <n v="8862"/>
    <x v="4"/>
    <x v="0"/>
    <n v="3"/>
    <x v="2"/>
    <n v="260"/>
    <x v="2"/>
    <x v="0"/>
    <x v="0"/>
    <n v="0.38461538461538464"/>
    <n v="1"/>
    <n v="259"/>
    <n v="1775"/>
    <n v="0"/>
    <x v="1"/>
    <x v="1"/>
    <x v="1"/>
    <n v="1.7749999999999999"/>
    <n v="5"/>
  </r>
  <r>
    <n v="8863"/>
    <x v="0"/>
    <x v="0"/>
    <n v="5"/>
    <x v="1"/>
    <n v="239"/>
    <x v="4"/>
    <x v="0"/>
    <x v="1"/>
    <n v="2.510460251046025"/>
    <n v="6"/>
    <n v="233"/>
    <n v="1336"/>
    <n v="0"/>
    <x v="1"/>
    <x v="0"/>
    <x v="1"/>
    <n v="1.3360000000000001"/>
    <n v="5"/>
  </r>
  <r>
    <n v="8864"/>
    <x v="4"/>
    <x v="0"/>
    <n v="2"/>
    <x v="0"/>
    <n v="305"/>
    <x v="2"/>
    <x v="0"/>
    <x v="1"/>
    <n v="0.65573770491803274"/>
    <n v="1.9999999999999998"/>
    <n v="303"/>
    <n v="1196"/>
    <n v="0"/>
    <x v="1"/>
    <x v="1"/>
    <x v="1"/>
    <n v="1.196"/>
    <n v="5"/>
  </r>
  <r>
    <n v="8865"/>
    <x v="3"/>
    <x v="0"/>
    <n v="1"/>
    <x v="0"/>
    <n v="254"/>
    <x v="3"/>
    <x v="0"/>
    <x v="1"/>
    <n v="0.39370078740157477"/>
    <n v="0.99999999999999989"/>
    <n v="253"/>
    <n v="1021"/>
    <n v="0"/>
    <x v="1"/>
    <x v="2"/>
    <x v="1"/>
    <n v="1.0209999999999999"/>
    <n v="5"/>
  </r>
  <r>
    <n v="8866"/>
    <x v="1"/>
    <x v="1"/>
    <n v="3"/>
    <x v="2"/>
    <n v="258"/>
    <x v="4"/>
    <x v="0"/>
    <x v="0"/>
    <n v="2.3255813953488373"/>
    <n v="6"/>
    <n v="252"/>
    <n v="1727"/>
    <n v="0"/>
    <x v="1"/>
    <x v="3"/>
    <x v="1"/>
    <n v="1.7270000000000001"/>
    <n v="5"/>
  </r>
  <r>
    <n v="8867"/>
    <x v="3"/>
    <x v="0"/>
    <n v="1"/>
    <x v="0"/>
    <n v="267"/>
    <x v="3"/>
    <x v="0"/>
    <x v="1"/>
    <n v="1.1235955056179776"/>
    <n v="3"/>
    <n v="264"/>
    <n v="1803"/>
    <n v="0"/>
    <x v="1"/>
    <x v="4"/>
    <x v="1"/>
    <n v="1.8029999999999999"/>
    <n v="5"/>
  </r>
  <r>
    <n v="8868"/>
    <x v="0"/>
    <x v="0"/>
    <n v="5"/>
    <x v="1"/>
    <n v="246"/>
    <x v="4"/>
    <x v="0"/>
    <x v="0"/>
    <n v="0.81300813008130091"/>
    <n v="2.0000000000000004"/>
    <n v="244"/>
    <n v="1024"/>
    <n v="1"/>
    <x v="0"/>
    <x v="1"/>
    <x v="1"/>
    <n v="1.024"/>
    <n v="5"/>
  </r>
  <r>
    <n v="8869"/>
    <x v="0"/>
    <x v="0"/>
    <n v="3"/>
    <x v="2"/>
    <n v="246"/>
    <x v="4"/>
    <x v="0"/>
    <x v="1"/>
    <n v="2.0325203252032518"/>
    <n v="4.9999999999999991"/>
    <n v="241"/>
    <n v="1395"/>
    <n v="0"/>
    <x v="1"/>
    <x v="0"/>
    <x v="1"/>
    <n v="1.395"/>
    <n v="5"/>
  </r>
  <r>
    <n v="8870"/>
    <x v="0"/>
    <x v="0"/>
    <n v="4"/>
    <x v="1"/>
    <n v="261"/>
    <x v="4"/>
    <x v="1"/>
    <x v="0"/>
    <n v="0.76628352490421447"/>
    <n v="1.9999999999999998"/>
    <n v="259"/>
    <n v="1829"/>
    <n v="0"/>
    <x v="1"/>
    <x v="1"/>
    <x v="1"/>
    <n v="1.829"/>
    <n v="5"/>
  </r>
  <r>
    <n v="8871"/>
    <x v="3"/>
    <x v="0"/>
    <n v="3"/>
    <x v="2"/>
    <n v="239"/>
    <x v="4"/>
    <x v="0"/>
    <x v="1"/>
    <n v="4.1841004184100417"/>
    <n v="10"/>
    <n v="229"/>
    <n v="1784"/>
    <n v="0"/>
    <x v="1"/>
    <x v="2"/>
    <x v="1"/>
    <n v="1.784"/>
    <n v="5"/>
  </r>
  <r>
    <n v="8872"/>
    <x v="3"/>
    <x v="0"/>
    <n v="5"/>
    <x v="1"/>
    <n v="245"/>
    <x v="4"/>
    <x v="0"/>
    <x v="1"/>
    <n v="4.0816326530612246"/>
    <n v="10"/>
    <n v="235"/>
    <n v="1289"/>
    <n v="1"/>
    <x v="0"/>
    <x v="3"/>
    <x v="1"/>
    <n v="1.2889999999999999"/>
    <n v="5"/>
  </r>
  <r>
    <n v="8873"/>
    <x v="3"/>
    <x v="0"/>
    <n v="3"/>
    <x v="2"/>
    <n v="237"/>
    <x v="4"/>
    <x v="1"/>
    <x v="0"/>
    <n v="1.6877637130801686"/>
    <n v="3.9999999999999996"/>
    <n v="233"/>
    <n v="1567"/>
    <n v="0"/>
    <x v="1"/>
    <x v="4"/>
    <x v="1"/>
    <n v="1.5669999999999999"/>
    <n v="5"/>
  </r>
  <r>
    <n v="8874"/>
    <x v="5"/>
    <x v="0"/>
    <n v="1"/>
    <x v="0"/>
    <n v="307"/>
    <x v="2"/>
    <x v="0"/>
    <x v="1"/>
    <n v="0.65146579804560267"/>
    <n v="2.0000000000000004"/>
    <n v="305"/>
    <n v="1983"/>
    <n v="0"/>
    <x v="1"/>
    <x v="1"/>
    <x v="1"/>
    <n v="1.9830000000000001"/>
    <n v="5"/>
  </r>
  <r>
    <n v="8875"/>
    <x v="3"/>
    <x v="0"/>
    <n v="1"/>
    <x v="0"/>
    <n v="252"/>
    <x v="4"/>
    <x v="0"/>
    <x v="1"/>
    <n v="1.5873015873015872"/>
    <n v="4"/>
    <n v="248"/>
    <n v="1308"/>
    <n v="0"/>
    <x v="1"/>
    <x v="0"/>
    <x v="1"/>
    <n v="1.3080000000000001"/>
    <n v="5"/>
  </r>
  <r>
    <n v="8876"/>
    <x v="3"/>
    <x v="0"/>
    <n v="4"/>
    <x v="1"/>
    <n v="225"/>
    <x v="4"/>
    <x v="0"/>
    <x v="0"/>
    <n v="2.666666666666667"/>
    <n v="6.0000000000000009"/>
    <n v="219"/>
    <n v="2000"/>
    <n v="0"/>
    <x v="1"/>
    <x v="1"/>
    <x v="1"/>
    <n v="2"/>
    <n v="5"/>
  </r>
  <r>
    <n v="8877"/>
    <x v="4"/>
    <x v="0"/>
    <n v="3"/>
    <x v="2"/>
    <n v="281"/>
    <x v="2"/>
    <x v="1"/>
    <x v="0"/>
    <n v="2.8469750889679712"/>
    <n v="7.9999999999999991"/>
    <n v="273"/>
    <n v="1884"/>
    <n v="0"/>
    <x v="1"/>
    <x v="2"/>
    <x v="1"/>
    <n v="1.8839999999999999"/>
    <n v="5"/>
  </r>
  <r>
    <n v="8878"/>
    <x v="4"/>
    <x v="0"/>
    <n v="5"/>
    <x v="1"/>
    <n v="269"/>
    <x v="2"/>
    <x v="1"/>
    <x v="0"/>
    <n v="2.6022304832713754"/>
    <n v="7"/>
    <n v="262"/>
    <n v="1249"/>
    <n v="1"/>
    <x v="0"/>
    <x v="3"/>
    <x v="1"/>
    <n v="1.2490000000000001"/>
    <n v="5"/>
  </r>
  <r>
    <n v="8879"/>
    <x v="0"/>
    <x v="0"/>
    <n v="1"/>
    <x v="0"/>
    <n v="271"/>
    <x v="4"/>
    <x v="1"/>
    <x v="0"/>
    <n v="1.107011070110701"/>
    <n v="2.9999999999999996"/>
    <n v="268"/>
    <n v="1328"/>
    <n v="0"/>
    <x v="1"/>
    <x v="4"/>
    <x v="2"/>
    <n v="1.3280000000000001"/>
    <n v="5"/>
  </r>
  <r>
    <n v="8880"/>
    <x v="3"/>
    <x v="0"/>
    <n v="2"/>
    <x v="0"/>
    <n v="239"/>
    <x v="4"/>
    <x v="1"/>
    <x v="0"/>
    <n v="2.510460251046025"/>
    <n v="6"/>
    <n v="233"/>
    <n v="1310"/>
    <n v="1"/>
    <x v="0"/>
    <x v="1"/>
    <x v="2"/>
    <n v="1.31"/>
    <n v="5"/>
  </r>
  <r>
    <n v="8881"/>
    <x v="5"/>
    <x v="0"/>
    <n v="5"/>
    <x v="1"/>
    <n v="308"/>
    <x v="2"/>
    <x v="1"/>
    <x v="1"/>
    <n v="0.32467532467532467"/>
    <n v="1"/>
    <n v="307"/>
    <n v="1477"/>
    <n v="1"/>
    <x v="0"/>
    <x v="0"/>
    <x v="2"/>
    <n v="1.4770000000000001"/>
    <n v="5"/>
  </r>
  <r>
    <n v="8882"/>
    <x v="4"/>
    <x v="0"/>
    <n v="1"/>
    <x v="0"/>
    <n v="256"/>
    <x v="2"/>
    <x v="0"/>
    <x v="0"/>
    <n v="2.734375"/>
    <n v="7"/>
    <n v="249"/>
    <n v="1372"/>
    <n v="1"/>
    <x v="0"/>
    <x v="1"/>
    <x v="2"/>
    <n v="1.3720000000000001"/>
    <n v="5"/>
  </r>
  <r>
    <n v="8883"/>
    <x v="0"/>
    <x v="0"/>
    <n v="5"/>
    <x v="1"/>
    <n v="251"/>
    <x v="4"/>
    <x v="1"/>
    <x v="0"/>
    <n v="2.788844621513944"/>
    <n v="6.9999999999999991"/>
    <n v="244"/>
    <n v="1070"/>
    <n v="1"/>
    <x v="0"/>
    <x v="2"/>
    <x v="2"/>
    <n v="1.07"/>
    <n v="5"/>
  </r>
  <r>
    <n v="8884"/>
    <x v="3"/>
    <x v="0"/>
    <n v="3"/>
    <x v="2"/>
    <n v="270"/>
    <x v="4"/>
    <x v="1"/>
    <x v="1"/>
    <n v="3.3333333333333335"/>
    <n v="9"/>
    <n v="261"/>
    <n v="1764"/>
    <n v="1"/>
    <x v="0"/>
    <x v="3"/>
    <x v="2"/>
    <n v="1.764"/>
    <n v="5"/>
  </r>
  <r>
    <n v="8885"/>
    <x v="4"/>
    <x v="0"/>
    <n v="4"/>
    <x v="1"/>
    <n v="289"/>
    <x v="2"/>
    <x v="0"/>
    <x v="0"/>
    <n v="0.34602076124567477"/>
    <n v="1.0000000000000002"/>
    <n v="288"/>
    <n v="1656"/>
    <n v="0"/>
    <x v="1"/>
    <x v="4"/>
    <x v="2"/>
    <n v="1.6559999999999999"/>
    <n v="5"/>
  </r>
  <r>
    <n v="8886"/>
    <x v="4"/>
    <x v="0"/>
    <n v="4"/>
    <x v="1"/>
    <n v="253"/>
    <x v="2"/>
    <x v="1"/>
    <x v="0"/>
    <n v="2.3715415019762842"/>
    <n v="5.9999999999999991"/>
    <n v="247"/>
    <n v="1961"/>
    <n v="0"/>
    <x v="1"/>
    <x v="1"/>
    <x v="2"/>
    <n v="1.9610000000000001"/>
    <n v="5"/>
  </r>
  <r>
    <n v="8887"/>
    <x v="5"/>
    <x v="0"/>
    <n v="3"/>
    <x v="2"/>
    <n v="305"/>
    <x v="2"/>
    <x v="1"/>
    <x v="0"/>
    <n v="1.639344262295082"/>
    <n v="5"/>
    <n v="300"/>
    <n v="1198"/>
    <n v="0"/>
    <x v="1"/>
    <x v="0"/>
    <x v="2"/>
    <n v="1.198"/>
    <n v="5"/>
  </r>
  <r>
    <n v="8888"/>
    <x v="2"/>
    <x v="1"/>
    <n v="4"/>
    <x v="1"/>
    <n v="219"/>
    <x v="3"/>
    <x v="0"/>
    <x v="0"/>
    <n v="0.91324200913242004"/>
    <n v="2"/>
    <n v="217"/>
    <n v="1837"/>
    <n v="0"/>
    <x v="1"/>
    <x v="1"/>
    <x v="2"/>
    <n v="1.837"/>
    <n v="5"/>
  </r>
  <r>
    <n v="8889"/>
    <x v="0"/>
    <x v="0"/>
    <n v="1"/>
    <x v="0"/>
    <n v="231"/>
    <x v="4"/>
    <x v="1"/>
    <x v="0"/>
    <n v="4.329004329004329"/>
    <n v="10"/>
    <n v="221"/>
    <n v="1144"/>
    <n v="0"/>
    <x v="1"/>
    <x v="2"/>
    <x v="2"/>
    <n v="1.1439999999999999"/>
    <n v="5"/>
  </r>
  <r>
    <n v="8890"/>
    <x v="4"/>
    <x v="0"/>
    <n v="4"/>
    <x v="1"/>
    <n v="298"/>
    <x v="2"/>
    <x v="1"/>
    <x v="0"/>
    <n v="2.6845637583892619"/>
    <n v="8"/>
    <n v="290"/>
    <n v="1437"/>
    <n v="1"/>
    <x v="0"/>
    <x v="3"/>
    <x v="2"/>
    <n v="1.4370000000000001"/>
    <n v="5"/>
  </r>
  <r>
    <n v="8891"/>
    <x v="4"/>
    <x v="0"/>
    <n v="5"/>
    <x v="1"/>
    <n v="282"/>
    <x v="2"/>
    <x v="0"/>
    <x v="1"/>
    <n v="1.4184397163120568"/>
    <n v="4"/>
    <n v="278"/>
    <n v="1035"/>
    <n v="0"/>
    <x v="1"/>
    <x v="4"/>
    <x v="2"/>
    <n v="1.0349999999999999"/>
    <n v="5"/>
  </r>
  <r>
    <n v="8892"/>
    <x v="3"/>
    <x v="0"/>
    <n v="3"/>
    <x v="2"/>
    <n v="240"/>
    <x v="4"/>
    <x v="0"/>
    <x v="1"/>
    <n v="1.6666666666666667"/>
    <n v="4"/>
    <n v="236"/>
    <n v="1389"/>
    <n v="0"/>
    <x v="1"/>
    <x v="1"/>
    <x v="2"/>
    <n v="1.389"/>
    <n v="5"/>
  </r>
  <r>
    <n v="8893"/>
    <x v="3"/>
    <x v="0"/>
    <n v="2"/>
    <x v="0"/>
    <n v="223"/>
    <x v="4"/>
    <x v="1"/>
    <x v="0"/>
    <n v="2.6905829596412558"/>
    <n v="6"/>
    <n v="217"/>
    <n v="1883"/>
    <n v="0"/>
    <x v="1"/>
    <x v="0"/>
    <x v="2"/>
    <n v="1.883"/>
    <n v="5"/>
  </r>
  <r>
    <n v="8894"/>
    <x v="0"/>
    <x v="0"/>
    <n v="1"/>
    <x v="0"/>
    <n v="226"/>
    <x v="4"/>
    <x v="0"/>
    <x v="1"/>
    <n v="3.9823008849557522"/>
    <n v="9"/>
    <n v="217"/>
    <n v="1530"/>
    <n v="0"/>
    <x v="1"/>
    <x v="1"/>
    <x v="2"/>
    <n v="1.53"/>
    <n v="5"/>
  </r>
  <r>
    <n v="8895"/>
    <x v="3"/>
    <x v="0"/>
    <n v="5"/>
    <x v="1"/>
    <n v="253"/>
    <x v="4"/>
    <x v="0"/>
    <x v="0"/>
    <n v="1.5810276679841897"/>
    <n v="4"/>
    <n v="249"/>
    <n v="1482"/>
    <n v="0"/>
    <x v="1"/>
    <x v="2"/>
    <x v="2"/>
    <n v="1.482"/>
    <n v="5"/>
  </r>
  <r>
    <n v="8896"/>
    <x v="4"/>
    <x v="0"/>
    <n v="4"/>
    <x v="1"/>
    <n v="249"/>
    <x v="2"/>
    <x v="0"/>
    <x v="1"/>
    <n v="0.80321285140562237"/>
    <n v="1.9999999999999998"/>
    <n v="247"/>
    <n v="1516"/>
    <n v="0"/>
    <x v="1"/>
    <x v="3"/>
    <x v="2"/>
    <n v="1.516"/>
    <n v="5"/>
  </r>
  <r>
    <n v="8897"/>
    <x v="4"/>
    <x v="0"/>
    <n v="4"/>
    <x v="1"/>
    <n v="294"/>
    <x v="2"/>
    <x v="1"/>
    <x v="1"/>
    <n v="1.7006802721088436"/>
    <n v="5.0000000000000009"/>
    <n v="289"/>
    <n v="1174"/>
    <n v="0"/>
    <x v="1"/>
    <x v="4"/>
    <x v="2"/>
    <n v="1.1739999999999999"/>
    <n v="5"/>
  </r>
  <r>
    <n v="8898"/>
    <x v="3"/>
    <x v="0"/>
    <n v="1"/>
    <x v="0"/>
    <n v="225"/>
    <x v="4"/>
    <x v="0"/>
    <x v="1"/>
    <n v="0.88888888888888884"/>
    <n v="2"/>
    <n v="223"/>
    <n v="1812"/>
    <n v="0"/>
    <x v="1"/>
    <x v="1"/>
    <x v="2"/>
    <n v="1.8120000000000001"/>
    <n v="5"/>
  </r>
  <r>
    <n v="8899"/>
    <x v="4"/>
    <x v="0"/>
    <n v="5"/>
    <x v="1"/>
    <n v="253"/>
    <x v="2"/>
    <x v="0"/>
    <x v="1"/>
    <n v="0.79051383399209485"/>
    <n v="2"/>
    <n v="251"/>
    <n v="1893"/>
    <n v="1"/>
    <x v="0"/>
    <x v="0"/>
    <x v="2"/>
    <n v="1.893"/>
    <n v="5"/>
  </r>
  <r>
    <n v="8900"/>
    <x v="3"/>
    <x v="0"/>
    <n v="1"/>
    <x v="0"/>
    <n v="236"/>
    <x v="4"/>
    <x v="1"/>
    <x v="1"/>
    <n v="4.2372881355932197"/>
    <n v="9.9999999999999982"/>
    <n v="226"/>
    <n v="1961"/>
    <n v="0"/>
    <x v="1"/>
    <x v="1"/>
    <x v="2"/>
    <n v="1.9610000000000001"/>
    <n v="5"/>
  </r>
  <r>
    <n v="8901"/>
    <x v="5"/>
    <x v="0"/>
    <n v="2"/>
    <x v="0"/>
    <n v="284"/>
    <x v="2"/>
    <x v="0"/>
    <x v="0"/>
    <n v="0.35211267605633806"/>
    <n v="1.0000000000000002"/>
    <n v="283"/>
    <n v="1085"/>
    <n v="1"/>
    <x v="0"/>
    <x v="2"/>
    <x v="0"/>
    <n v="1.085"/>
    <n v="5"/>
  </r>
  <r>
    <n v="8902"/>
    <x v="3"/>
    <x v="0"/>
    <n v="2"/>
    <x v="0"/>
    <n v="244"/>
    <x v="4"/>
    <x v="0"/>
    <x v="1"/>
    <n v="0.4098360655737705"/>
    <n v="1"/>
    <n v="243"/>
    <n v="1875"/>
    <n v="1"/>
    <x v="0"/>
    <x v="3"/>
    <x v="0"/>
    <n v="1.875"/>
    <n v="5"/>
  </r>
  <r>
    <n v="8903"/>
    <x v="4"/>
    <x v="0"/>
    <n v="3"/>
    <x v="2"/>
    <n v="269"/>
    <x v="2"/>
    <x v="0"/>
    <x v="0"/>
    <n v="1.486988847583643"/>
    <n v="4"/>
    <n v="265"/>
    <n v="1948"/>
    <n v="1"/>
    <x v="0"/>
    <x v="4"/>
    <x v="0"/>
    <n v="1.948"/>
    <n v="5"/>
  </r>
  <r>
    <n v="8904"/>
    <x v="4"/>
    <x v="0"/>
    <n v="5"/>
    <x v="1"/>
    <n v="308"/>
    <x v="2"/>
    <x v="0"/>
    <x v="0"/>
    <n v="2.2727272727272729"/>
    <n v="7.0000000000000009"/>
    <n v="301"/>
    <n v="1078"/>
    <n v="0"/>
    <x v="1"/>
    <x v="1"/>
    <x v="0"/>
    <n v="1.0780000000000001"/>
    <n v="5"/>
  </r>
  <r>
    <n v="8905"/>
    <x v="4"/>
    <x v="0"/>
    <n v="4"/>
    <x v="1"/>
    <n v="270"/>
    <x v="2"/>
    <x v="0"/>
    <x v="0"/>
    <n v="3.7037037037037033"/>
    <n v="9.9999999999999982"/>
    <n v="260"/>
    <n v="1698"/>
    <n v="0"/>
    <x v="1"/>
    <x v="0"/>
    <x v="0"/>
    <n v="1.698"/>
    <n v="5"/>
  </r>
  <r>
    <n v="8906"/>
    <x v="3"/>
    <x v="0"/>
    <n v="3"/>
    <x v="2"/>
    <n v="238"/>
    <x v="4"/>
    <x v="0"/>
    <x v="1"/>
    <n v="0.42016806722689076"/>
    <n v="1"/>
    <n v="237"/>
    <n v="1871"/>
    <n v="1"/>
    <x v="0"/>
    <x v="1"/>
    <x v="0"/>
    <n v="1.871"/>
    <n v="5"/>
  </r>
  <r>
    <n v="8907"/>
    <x v="0"/>
    <x v="0"/>
    <n v="5"/>
    <x v="1"/>
    <n v="295"/>
    <x v="0"/>
    <x v="0"/>
    <x v="0"/>
    <n v="0.67796610169491522"/>
    <n v="2"/>
    <n v="293"/>
    <n v="1693"/>
    <n v="0"/>
    <x v="1"/>
    <x v="2"/>
    <x v="0"/>
    <n v="1.6930000000000001"/>
    <n v="5"/>
  </r>
  <r>
    <n v="8908"/>
    <x v="1"/>
    <x v="1"/>
    <n v="2"/>
    <x v="0"/>
    <n v="310"/>
    <x v="0"/>
    <x v="0"/>
    <x v="1"/>
    <n v="0.32258064516129031"/>
    <n v="1"/>
    <n v="309"/>
    <n v="1549"/>
    <n v="1"/>
    <x v="0"/>
    <x v="3"/>
    <x v="0"/>
    <n v="1.5489999999999999"/>
    <n v="5"/>
  </r>
  <r>
    <n v="8909"/>
    <x v="4"/>
    <x v="0"/>
    <n v="2"/>
    <x v="0"/>
    <n v="290"/>
    <x v="2"/>
    <x v="1"/>
    <x v="1"/>
    <n v="0.34482758620689657"/>
    <n v="1"/>
    <n v="289"/>
    <n v="1111"/>
    <n v="0"/>
    <x v="1"/>
    <x v="4"/>
    <x v="0"/>
    <n v="1.111"/>
    <n v="5"/>
  </r>
  <r>
    <n v="8910"/>
    <x v="5"/>
    <x v="0"/>
    <n v="2"/>
    <x v="0"/>
    <n v="288"/>
    <x v="2"/>
    <x v="2"/>
    <x v="1"/>
    <n v="1.3888888888888888"/>
    <n v="4"/>
    <n v="284"/>
    <n v="1321"/>
    <n v="0"/>
    <x v="1"/>
    <x v="1"/>
    <x v="0"/>
    <n v="1.321"/>
    <n v="5"/>
  </r>
  <r>
    <n v="8911"/>
    <x v="4"/>
    <x v="0"/>
    <n v="5"/>
    <x v="1"/>
    <n v="299"/>
    <x v="2"/>
    <x v="0"/>
    <x v="1"/>
    <n v="0.66889632107023411"/>
    <n v="2"/>
    <n v="297"/>
    <n v="1192"/>
    <n v="0"/>
    <x v="1"/>
    <x v="0"/>
    <x v="0"/>
    <n v="1.1919999999999999"/>
    <n v="5"/>
  </r>
  <r>
    <n v="8912"/>
    <x v="4"/>
    <x v="0"/>
    <n v="5"/>
    <x v="1"/>
    <n v="243"/>
    <x v="2"/>
    <x v="0"/>
    <x v="0"/>
    <n v="2.4691358024691357"/>
    <n v="6"/>
    <n v="237"/>
    <n v="1898"/>
    <n v="1"/>
    <x v="0"/>
    <x v="1"/>
    <x v="0"/>
    <n v="1.8979999999999999"/>
    <n v="5"/>
  </r>
  <r>
    <n v="8913"/>
    <x v="3"/>
    <x v="0"/>
    <n v="3"/>
    <x v="2"/>
    <n v="229"/>
    <x v="4"/>
    <x v="0"/>
    <x v="0"/>
    <n v="0.43668122270742354"/>
    <n v="0.99999999999999989"/>
    <n v="228"/>
    <n v="1196"/>
    <n v="0"/>
    <x v="1"/>
    <x v="2"/>
    <x v="0"/>
    <n v="1.196"/>
    <n v="5"/>
  </r>
  <r>
    <n v="8914"/>
    <x v="4"/>
    <x v="0"/>
    <n v="2"/>
    <x v="0"/>
    <n v="288"/>
    <x v="2"/>
    <x v="1"/>
    <x v="1"/>
    <n v="3.125"/>
    <n v="9"/>
    <n v="279"/>
    <n v="1405"/>
    <n v="1"/>
    <x v="0"/>
    <x v="3"/>
    <x v="0"/>
    <n v="1.405"/>
    <n v="5"/>
  </r>
  <r>
    <n v="8915"/>
    <x v="4"/>
    <x v="0"/>
    <n v="3"/>
    <x v="2"/>
    <n v="276"/>
    <x v="2"/>
    <x v="0"/>
    <x v="1"/>
    <n v="2.1739130434782608"/>
    <n v="6"/>
    <n v="270"/>
    <n v="1670"/>
    <n v="1"/>
    <x v="0"/>
    <x v="4"/>
    <x v="0"/>
    <n v="1.67"/>
    <n v="5"/>
  </r>
  <r>
    <n v="8916"/>
    <x v="5"/>
    <x v="0"/>
    <n v="4"/>
    <x v="1"/>
    <n v="270"/>
    <x v="2"/>
    <x v="1"/>
    <x v="0"/>
    <n v="1.8518518518518516"/>
    <n v="4.9999999999999991"/>
    <n v="265"/>
    <n v="1735"/>
    <n v="0"/>
    <x v="1"/>
    <x v="1"/>
    <x v="0"/>
    <n v="1.7350000000000001"/>
    <n v="5"/>
  </r>
  <r>
    <n v="8917"/>
    <x v="0"/>
    <x v="0"/>
    <n v="3"/>
    <x v="2"/>
    <n v="246"/>
    <x v="4"/>
    <x v="1"/>
    <x v="1"/>
    <n v="4.0650406504065035"/>
    <n v="9.9999999999999982"/>
    <n v="236"/>
    <n v="1646"/>
    <n v="1"/>
    <x v="0"/>
    <x v="0"/>
    <x v="0"/>
    <n v="1.6459999999999999"/>
    <n v="5"/>
  </r>
  <r>
    <n v="8918"/>
    <x v="3"/>
    <x v="0"/>
    <n v="5"/>
    <x v="1"/>
    <n v="269"/>
    <x v="4"/>
    <x v="0"/>
    <x v="1"/>
    <n v="1.8587360594795539"/>
    <n v="5"/>
    <n v="264"/>
    <n v="1742"/>
    <n v="0"/>
    <x v="1"/>
    <x v="1"/>
    <x v="0"/>
    <n v="1.742"/>
    <n v="5"/>
  </r>
  <r>
    <n v="8919"/>
    <x v="3"/>
    <x v="0"/>
    <n v="3"/>
    <x v="2"/>
    <n v="241"/>
    <x v="4"/>
    <x v="0"/>
    <x v="0"/>
    <n v="0.82987551867219922"/>
    <n v="2"/>
    <n v="239"/>
    <n v="1834"/>
    <n v="1"/>
    <x v="0"/>
    <x v="2"/>
    <x v="0"/>
    <n v="1.8340000000000001"/>
    <n v="5"/>
  </r>
  <r>
    <n v="8920"/>
    <x v="0"/>
    <x v="0"/>
    <n v="4"/>
    <x v="1"/>
    <n v="248"/>
    <x v="4"/>
    <x v="1"/>
    <x v="1"/>
    <n v="0.80645161290322576"/>
    <n v="2"/>
    <n v="246"/>
    <n v="1651"/>
    <n v="0"/>
    <x v="1"/>
    <x v="3"/>
    <x v="0"/>
    <n v="1.651"/>
    <n v="5"/>
  </r>
  <r>
    <n v="8921"/>
    <x v="4"/>
    <x v="0"/>
    <n v="2"/>
    <x v="0"/>
    <n v="271"/>
    <x v="2"/>
    <x v="1"/>
    <x v="1"/>
    <n v="1.107011070110701"/>
    <n v="2.9999999999999996"/>
    <n v="268"/>
    <n v="1636"/>
    <n v="0"/>
    <x v="1"/>
    <x v="4"/>
    <x v="0"/>
    <n v="1.6359999999999999"/>
    <n v="5"/>
  </r>
  <r>
    <n v="8922"/>
    <x v="0"/>
    <x v="0"/>
    <n v="5"/>
    <x v="1"/>
    <n v="250"/>
    <x v="4"/>
    <x v="1"/>
    <x v="1"/>
    <n v="2.4"/>
    <n v="6"/>
    <n v="244"/>
    <n v="1662"/>
    <n v="0"/>
    <x v="1"/>
    <x v="1"/>
    <x v="0"/>
    <n v="1.6619999999999999"/>
    <n v="5"/>
  </r>
  <r>
    <n v="8923"/>
    <x v="3"/>
    <x v="0"/>
    <n v="5"/>
    <x v="1"/>
    <n v="229"/>
    <x v="4"/>
    <x v="1"/>
    <x v="1"/>
    <n v="0.87336244541484709"/>
    <n v="1.9999999999999998"/>
    <n v="227"/>
    <n v="1975"/>
    <n v="1"/>
    <x v="0"/>
    <x v="0"/>
    <x v="1"/>
    <n v="1.9750000000000001"/>
    <n v="5"/>
  </r>
  <r>
    <n v="8924"/>
    <x v="5"/>
    <x v="0"/>
    <n v="3"/>
    <x v="2"/>
    <n v="296"/>
    <x v="2"/>
    <x v="0"/>
    <x v="1"/>
    <n v="1.3513513513513513"/>
    <n v="4"/>
    <n v="292"/>
    <n v="1392"/>
    <n v="0"/>
    <x v="1"/>
    <x v="1"/>
    <x v="1"/>
    <n v="1.3919999999999999"/>
    <n v="5"/>
  </r>
  <r>
    <n v="8925"/>
    <x v="4"/>
    <x v="0"/>
    <n v="1"/>
    <x v="0"/>
    <n v="307"/>
    <x v="2"/>
    <x v="0"/>
    <x v="0"/>
    <n v="0.97719869706840379"/>
    <n v="2.9999999999999996"/>
    <n v="304"/>
    <n v="1977"/>
    <n v="0"/>
    <x v="1"/>
    <x v="2"/>
    <x v="1"/>
    <n v="1.9770000000000001"/>
    <n v="5"/>
  </r>
  <r>
    <n v="8926"/>
    <x v="5"/>
    <x v="0"/>
    <n v="1"/>
    <x v="0"/>
    <n v="258"/>
    <x v="2"/>
    <x v="0"/>
    <x v="0"/>
    <n v="1.1627906976744187"/>
    <n v="3"/>
    <n v="255"/>
    <n v="1482"/>
    <n v="0"/>
    <x v="1"/>
    <x v="3"/>
    <x v="1"/>
    <n v="1.482"/>
    <n v="5"/>
  </r>
  <r>
    <n v="8927"/>
    <x v="4"/>
    <x v="0"/>
    <n v="2"/>
    <x v="0"/>
    <n v="255"/>
    <x v="2"/>
    <x v="1"/>
    <x v="0"/>
    <n v="1.1764705882352942"/>
    <n v="3"/>
    <n v="252"/>
    <n v="1355"/>
    <n v="0"/>
    <x v="1"/>
    <x v="4"/>
    <x v="1"/>
    <n v="1.355"/>
    <n v="5"/>
  </r>
  <r>
    <n v="8928"/>
    <x v="3"/>
    <x v="0"/>
    <n v="3"/>
    <x v="2"/>
    <n v="163"/>
    <x v="0"/>
    <x v="1"/>
    <x v="1"/>
    <n v="0.61349693251533743"/>
    <n v="1"/>
    <n v="162"/>
    <n v="1836"/>
    <n v="0"/>
    <x v="1"/>
    <x v="1"/>
    <x v="1"/>
    <n v="1.8360000000000001"/>
    <n v="5"/>
  </r>
  <r>
    <n v="8929"/>
    <x v="3"/>
    <x v="0"/>
    <n v="5"/>
    <x v="1"/>
    <n v="265"/>
    <x v="3"/>
    <x v="0"/>
    <x v="1"/>
    <n v="1.5094339622641511"/>
    <n v="4.0000000000000009"/>
    <n v="261"/>
    <n v="1937"/>
    <n v="1"/>
    <x v="0"/>
    <x v="0"/>
    <x v="1"/>
    <n v="1.9370000000000001"/>
    <n v="5"/>
  </r>
  <r>
    <n v="8930"/>
    <x v="0"/>
    <x v="0"/>
    <n v="3"/>
    <x v="2"/>
    <n v="269"/>
    <x v="4"/>
    <x v="0"/>
    <x v="1"/>
    <n v="0.74349442379182151"/>
    <n v="2"/>
    <n v="267"/>
    <n v="1273"/>
    <n v="1"/>
    <x v="0"/>
    <x v="1"/>
    <x v="1"/>
    <n v="1.2729999999999999"/>
    <n v="5"/>
  </r>
  <r>
    <n v="8931"/>
    <x v="4"/>
    <x v="0"/>
    <n v="3"/>
    <x v="2"/>
    <n v="273"/>
    <x v="4"/>
    <x v="0"/>
    <x v="1"/>
    <n v="2.9304029304029302"/>
    <n v="8"/>
    <n v="265"/>
    <n v="1746"/>
    <n v="1"/>
    <x v="0"/>
    <x v="2"/>
    <x v="1"/>
    <n v="1.746"/>
    <n v="5"/>
  </r>
  <r>
    <n v="8932"/>
    <x v="3"/>
    <x v="0"/>
    <n v="5"/>
    <x v="1"/>
    <n v="257"/>
    <x v="4"/>
    <x v="0"/>
    <x v="1"/>
    <n v="1.9455252918287937"/>
    <n v="5"/>
    <n v="252"/>
    <n v="1657"/>
    <n v="0"/>
    <x v="1"/>
    <x v="3"/>
    <x v="1"/>
    <n v="1.657"/>
    <n v="5"/>
  </r>
  <r>
    <n v="8933"/>
    <x v="4"/>
    <x v="0"/>
    <n v="3"/>
    <x v="2"/>
    <n v="258"/>
    <x v="2"/>
    <x v="1"/>
    <x v="1"/>
    <n v="3.4883720930232558"/>
    <n v="9"/>
    <n v="249"/>
    <n v="1924"/>
    <n v="0"/>
    <x v="1"/>
    <x v="4"/>
    <x v="1"/>
    <n v="1.9239999999999999"/>
    <n v="5"/>
  </r>
  <r>
    <n v="8934"/>
    <x v="3"/>
    <x v="0"/>
    <n v="3"/>
    <x v="2"/>
    <n v="140"/>
    <x v="4"/>
    <x v="1"/>
    <x v="0"/>
    <n v="4.2857142857142856"/>
    <n v="6"/>
    <n v="134"/>
    <n v="1823"/>
    <n v="0"/>
    <x v="1"/>
    <x v="1"/>
    <x v="1"/>
    <n v="1.823"/>
    <n v="5"/>
  </r>
  <r>
    <n v="8935"/>
    <x v="3"/>
    <x v="0"/>
    <n v="2"/>
    <x v="0"/>
    <n v="268"/>
    <x v="4"/>
    <x v="1"/>
    <x v="0"/>
    <n v="0.74626865671641784"/>
    <n v="1.9999999999999998"/>
    <n v="266"/>
    <n v="1061"/>
    <n v="1"/>
    <x v="0"/>
    <x v="0"/>
    <x v="1"/>
    <n v="1.0609999999999999"/>
    <n v="5"/>
  </r>
  <r>
    <n v="8936"/>
    <x v="4"/>
    <x v="0"/>
    <n v="4"/>
    <x v="1"/>
    <n v="279"/>
    <x v="2"/>
    <x v="0"/>
    <x v="0"/>
    <n v="1.7921146953405016"/>
    <n v="4.9999999999999991"/>
    <n v="274"/>
    <n v="1241"/>
    <n v="0"/>
    <x v="1"/>
    <x v="1"/>
    <x v="1"/>
    <n v="1.2410000000000001"/>
    <n v="5"/>
  </r>
  <r>
    <n v="8937"/>
    <x v="0"/>
    <x v="0"/>
    <n v="3"/>
    <x v="2"/>
    <n v="225"/>
    <x v="4"/>
    <x v="1"/>
    <x v="1"/>
    <n v="1.3333333333333335"/>
    <n v="3.0000000000000004"/>
    <n v="222"/>
    <n v="1224"/>
    <n v="0"/>
    <x v="1"/>
    <x v="2"/>
    <x v="1"/>
    <n v="1.224"/>
    <n v="5"/>
  </r>
  <r>
    <n v="8938"/>
    <x v="4"/>
    <x v="0"/>
    <n v="4"/>
    <x v="1"/>
    <n v="296"/>
    <x v="2"/>
    <x v="1"/>
    <x v="1"/>
    <n v="1.6891891891891893"/>
    <n v="5"/>
    <n v="291"/>
    <n v="1782"/>
    <n v="1"/>
    <x v="0"/>
    <x v="3"/>
    <x v="1"/>
    <n v="1.782"/>
    <n v="5"/>
  </r>
  <r>
    <n v="8939"/>
    <x v="3"/>
    <x v="0"/>
    <n v="3"/>
    <x v="2"/>
    <n v="162"/>
    <x v="2"/>
    <x v="0"/>
    <x v="0"/>
    <n v="3.7037037037037033"/>
    <n v="5.9999999999999991"/>
    <n v="156"/>
    <n v="1968"/>
    <n v="0"/>
    <x v="1"/>
    <x v="4"/>
    <x v="1"/>
    <n v="1.968"/>
    <n v="5"/>
  </r>
  <r>
    <n v="8940"/>
    <x v="0"/>
    <x v="0"/>
    <n v="3"/>
    <x v="2"/>
    <n v="208"/>
    <x v="0"/>
    <x v="1"/>
    <x v="0"/>
    <n v="3.3653846153846154"/>
    <n v="7"/>
    <n v="201"/>
    <n v="4525"/>
    <n v="1"/>
    <x v="0"/>
    <x v="1"/>
    <x v="1"/>
    <n v="4.5250000000000004"/>
    <n v="10"/>
  </r>
  <r>
    <n v="8941"/>
    <x v="0"/>
    <x v="0"/>
    <n v="2"/>
    <x v="0"/>
    <n v="185"/>
    <x v="1"/>
    <x v="1"/>
    <x v="0"/>
    <n v="1.6216216216216217"/>
    <n v="3"/>
    <n v="182"/>
    <n v="5356"/>
    <n v="0"/>
    <x v="1"/>
    <x v="0"/>
    <x v="1"/>
    <n v="5.3559999999999999"/>
    <n v="10"/>
  </r>
  <r>
    <n v="8942"/>
    <x v="0"/>
    <x v="0"/>
    <n v="4"/>
    <x v="1"/>
    <n v="270"/>
    <x v="1"/>
    <x v="1"/>
    <x v="0"/>
    <n v="2.2222222222222223"/>
    <n v="6"/>
    <n v="264"/>
    <n v="5221"/>
    <n v="0"/>
    <x v="1"/>
    <x v="1"/>
    <x v="1"/>
    <n v="5.2210000000000001"/>
    <n v="10"/>
  </r>
  <r>
    <n v="8943"/>
    <x v="2"/>
    <x v="1"/>
    <n v="1"/>
    <x v="0"/>
    <n v="266"/>
    <x v="0"/>
    <x v="0"/>
    <x v="0"/>
    <n v="3.007518796992481"/>
    <n v="8"/>
    <n v="258"/>
    <n v="4574"/>
    <n v="0"/>
    <x v="1"/>
    <x v="2"/>
    <x v="1"/>
    <n v="4.5739999999999998"/>
    <n v="10"/>
  </r>
  <r>
    <n v="8944"/>
    <x v="0"/>
    <x v="0"/>
    <n v="5"/>
    <x v="1"/>
    <n v="148"/>
    <x v="1"/>
    <x v="0"/>
    <x v="1"/>
    <n v="1.3513513513513513"/>
    <n v="2"/>
    <n v="146"/>
    <n v="4883"/>
    <n v="1"/>
    <x v="0"/>
    <x v="3"/>
    <x v="1"/>
    <n v="4.883"/>
    <n v="10"/>
  </r>
  <r>
    <n v="8945"/>
    <x v="0"/>
    <x v="0"/>
    <n v="5"/>
    <x v="1"/>
    <n v="201"/>
    <x v="0"/>
    <x v="0"/>
    <x v="0"/>
    <n v="0.49751243781094528"/>
    <n v="1"/>
    <n v="200"/>
    <n v="5898"/>
    <n v="1"/>
    <x v="0"/>
    <x v="4"/>
    <x v="1"/>
    <n v="5.8979999999999997"/>
    <n v="10"/>
  </r>
  <r>
    <n v="8946"/>
    <x v="0"/>
    <x v="0"/>
    <n v="1"/>
    <x v="0"/>
    <n v="171"/>
    <x v="1"/>
    <x v="1"/>
    <x v="0"/>
    <n v="0.58479532163742687"/>
    <n v="1"/>
    <n v="170"/>
    <n v="5717"/>
    <n v="0"/>
    <x v="1"/>
    <x v="1"/>
    <x v="1"/>
    <n v="5.7169999999999996"/>
    <n v="10"/>
  </r>
  <r>
    <n v="8947"/>
    <x v="0"/>
    <x v="0"/>
    <n v="3"/>
    <x v="2"/>
    <n v="236"/>
    <x v="0"/>
    <x v="0"/>
    <x v="1"/>
    <n v="0.42372881355932202"/>
    <n v="1"/>
    <n v="235"/>
    <n v="4752"/>
    <n v="0"/>
    <x v="1"/>
    <x v="0"/>
    <x v="1"/>
    <n v="4.7519999999999998"/>
    <n v="10"/>
  </r>
  <r>
    <n v="8948"/>
    <x v="0"/>
    <x v="0"/>
    <n v="4"/>
    <x v="1"/>
    <n v="220"/>
    <x v="0"/>
    <x v="0"/>
    <x v="0"/>
    <n v="1.8181818181818181"/>
    <n v="4"/>
    <n v="216"/>
    <n v="5622"/>
    <n v="0"/>
    <x v="1"/>
    <x v="1"/>
    <x v="1"/>
    <n v="5.6219999999999999"/>
    <n v="10"/>
  </r>
  <r>
    <n v="8949"/>
    <x v="0"/>
    <x v="0"/>
    <n v="2"/>
    <x v="0"/>
    <n v="161"/>
    <x v="2"/>
    <x v="0"/>
    <x v="0"/>
    <n v="5.5900621118012426"/>
    <n v="9"/>
    <n v="152"/>
    <n v="4713"/>
    <n v="1"/>
    <x v="0"/>
    <x v="2"/>
    <x v="1"/>
    <n v="4.7130000000000001"/>
    <n v="10"/>
  </r>
  <r>
    <n v="8950"/>
    <x v="3"/>
    <x v="0"/>
    <n v="1"/>
    <x v="0"/>
    <n v="241"/>
    <x v="0"/>
    <x v="0"/>
    <x v="1"/>
    <n v="2.904564315352697"/>
    <n v="7"/>
    <n v="234"/>
    <n v="5342"/>
    <n v="0"/>
    <x v="1"/>
    <x v="3"/>
    <x v="1"/>
    <n v="5.3419999999999996"/>
    <n v="10"/>
  </r>
  <r>
    <n v="8951"/>
    <x v="3"/>
    <x v="0"/>
    <n v="4"/>
    <x v="1"/>
    <n v="208"/>
    <x v="1"/>
    <x v="0"/>
    <x v="1"/>
    <n v="4.3269230769230766"/>
    <n v="9"/>
    <n v="199"/>
    <n v="4569"/>
    <n v="0"/>
    <x v="1"/>
    <x v="4"/>
    <x v="1"/>
    <n v="4.569"/>
    <n v="10"/>
  </r>
  <r>
    <n v="8952"/>
    <x v="4"/>
    <x v="0"/>
    <n v="5"/>
    <x v="1"/>
    <n v="150"/>
    <x v="0"/>
    <x v="1"/>
    <x v="1"/>
    <n v="2"/>
    <n v="3"/>
    <n v="147"/>
    <n v="5747"/>
    <n v="0"/>
    <x v="1"/>
    <x v="1"/>
    <x v="1"/>
    <n v="5.7469999999999999"/>
    <n v="10"/>
  </r>
  <r>
    <n v="8953"/>
    <x v="0"/>
    <x v="0"/>
    <n v="3"/>
    <x v="2"/>
    <n v="233"/>
    <x v="1"/>
    <x v="1"/>
    <x v="0"/>
    <n v="1.2875536480686696"/>
    <n v="3"/>
    <n v="230"/>
    <n v="4748"/>
    <n v="0"/>
    <x v="1"/>
    <x v="0"/>
    <x v="1"/>
    <n v="4.7480000000000002"/>
    <n v="10"/>
  </r>
  <r>
    <n v="8954"/>
    <x v="1"/>
    <x v="1"/>
    <n v="2"/>
    <x v="0"/>
    <n v="98"/>
    <x v="4"/>
    <x v="1"/>
    <x v="1"/>
    <n v="10.204081632653061"/>
    <n v="10"/>
    <n v="88"/>
    <n v="4368"/>
    <n v="0"/>
    <x v="1"/>
    <x v="1"/>
    <x v="1"/>
    <n v="4.3680000000000003"/>
    <n v="10"/>
  </r>
  <r>
    <n v="8955"/>
    <x v="2"/>
    <x v="1"/>
    <n v="2"/>
    <x v="0"/>
    <n v="271"/>
    <x v="4"/>
    <x v="0"/>
    <x v="1"/>
    <n v="1.8450184501845017"/>
    <n v="4.9999999999999991"/>
    <n v="266"/>
    <n v="4880"/>
    <n v="0"/>
    <x v="1"/>
    <x v="2"/>
    <x v="1"/>
    <n v="4.88"/>
    <n v="10"/>
  </r>
  <r>
    <n v="8956"/>
    <x v="1"/>
    <x v="1"/>
    <n v="2"/>
    <x v="0"/>
    <n v="247"/>
    <x v="0"/>
    <x v="0"/>
    <x v="0"/>
    <n v="1.6194331983805668"/>
    <n v="4"/>
    <n v="243"/>
    <n v="4686"/>
    <n v="1"/>
    <x v="0"/>
    <x v="3"/>
    <x v="1"/>
    <n v="4.6859999999999999"/>
    <n v="10"/>
  </r>
  <r>
    <n v="8957"/>
    <x v="2"/>
    <x v="1"/>
    <n v="5"/>
    <x v="1"/>
    <n v="218"/>
    <x v="2"/>
    <x v="0"/>
    <x v="1"/>
    <n v="1.834862385321101"/>
    <n v="4"/>
    <n v="214"/>
    <n v="5330"/>
    <n v="0"/>
    <x v="1"/>
    <x v="4"/>
    <x v="1"/>
    <n v="5.33"/>
    <n v="10"/>
  </r>
  <r>
    <n v="8958"/>
    <x v="3"/>
    <x v="0"/>
    <n v="3"/>
    <x v="2"/>
    <n v="182"/>
    <x v="2"/>
    <x v="1"/>
    <x v="1"/>
    <n v="2.7472527472527473"/>
    <n v="5"/>
    <n v="177"/>
    <n v="4770"/>
    <n v="1"/>
    <x v="0"/>
    <x v="1"/>
    <x v="1"/>
    <n v="4.7699999999999996"/>
    <n v="10"/>
  </r>
  <r>
    <n v="8959"/>
    <x v="0"/>
    <x v="0"/>
    <n v="2"/>
    <x v="0"/>
    <n v="261"/>
    <x v="1"/>
    <x v="1"/>
    <x v="0"/>
    <n v="1.5325670498084289"/>
    <n v="3.9999999999999996"/>
    <n v="257"/>
    <n v="5926"/>
    <n v="1"/>
    <x v="0"/>
    <x v="0"/>
    <x v="1"/>
    <n v="5.9260000000000002"/>
    <n v="10"/>
  </r>
  <r>
    <n v="8960"/>
    <x v="3"/>
    <x v="0"/>
    <n v="1"/>
    <x v="0"/>
    <n v="167"/>
    <x v="0"/>
    <x v="0"/>
    <x v="1"/>
    <n v="5.3892215568862278"/>
    <n v="9"/>
    <n v="158"/>
    <n v="4660"/>
    <n v="0"/>
    <x v="1"/>
    <x v="1"/>
    <x v="1"/>
    <n v="4.66"/>
    <n v="10"/>
  </r>
  <r>
    <n v="8961"/>
    <x v="2"/>
    <x v="1"/>
    <n v="3"/>
    <x v="2"/>
    <n v="206"/>
    <x v="0"/>
    <x v="0"/>
    <x v="0"/>
    <n v="1.4563106796116505"/>
    <n v="3"/>
    <n v="203"/>
    <n v="5746"/>
    <n v="1"/>
    <x v="0"/>
    <x v="2"/>
    <x v="1"/>
    <n v="5.7460000000000004"/>
    <n v="10"/>
  </r>
  <r>
    <n v="8962"/>
    <x v="4"/>
    <x v="0"/>
    <n v="4"/>
    <x v="1"/>
    <n v="257"/>
    <x v="3"/>
    <x v="0"/>
    <x v="0"/>
    <n v="2.7237354085603114"/>
    <n v="7"/>
    <n v="250"/>
    <n v="4265"/>
    <n v="0"/>
    <x v="1"/>
    <x v="3"/>
    <x v="1"/>
    <n v="4.2649999999999997"/>
    <n v="10"/>
  </r>
  <r>
    <n v="8963"/>
    <x v="0"/>
    <x v="0"/>
    <n v="3"/>
    <x v="2"/>
    <n v="185"/>
    <x v="4"/>
    <x v="0"/>
    <x v="0"/>
    <n v="4.8648648648648649"/>
    <n v="9"/>
    <n v="176"/>
    <n v="5648"/>
    <n v="0"/>
    <x v="1"/>
    <x v="4"/>
    <x v="1"/>
    <n v="5.6479999999999997"/>
    <n v="10"/>
  </r>
  <r>
    <n v="8964"/>
    <x v="3"/>
    <x v="0"/>
    <n v="2"/>
    <x v="0"/>
    <n v="183"/>
    <x v="4"/>
    <x v="2"/>
    <x v="0"/>
    <n v="4.3715846994535523"/>
    <n v="8.0000000000000018"/>
    <n v="175"/>
    <n v="4820"/>
    <n v="0"/>
    <x v="1"/>
    <x v="1"/>
    <x v="1"/>
    <n v="4.82"/>
    <n v="10"/>
  </r>
  <r>
    <n v="8965"/>
    <x v="3"/>
    <x v="0"/>
    <n v="1"/>
    <x v="0"/>
    <n v="185"/>
    <x v="0"/>
    <x v="1"/>
    <x v="0"/>
    <n v="3.7837837837837842"/>
    <n v="7.0000000000000009"/>
    <n v="178"/>
    <n v="4855"/>
    <n v="1"/>
    <x v="0"/>
    <x v="0"/>
    <x v="1"/>
    <n v="4.8550000000000004"/>
    <n v="10"/>
  </r>
  <r>
    <n v="8966"/>
    <x v="2"/>
    <x v="1"/>
    <n v="5"/>
    <x v="1"/>
    <n v="178"/>
    <x v="0"/>
    <x v="0"/>
    <x v="0"/>
    <n v="3.9325842696629212"/>
    <n v="7"/>
    <n v="171"/>
    <n v="4135"/>
    <n v="0"/>
    <x v="1"/>
    <x v="1"/>
    <x v="1"/>
    <n v="4.1349999999999998"/>
    <n v="10"/>
  </r>
  <r>
    <n v="8967"/>
    <x v="0"/>
    <x v="0"/>
    <n v="4"/>
    <x v="1"/>
    <n v="258"/>
    <x v="0"/>
    <x v="2"/>
    <x v="1"/>
    <n v="3.8759689922480618"/>
    <n v="10"/>
    <n v="248"/>
    <n v="4958"/>
    <n v="1"/>
    <x v="0"/>
    <x v="2"/>
    <x v="1"/>
    <n v="4.9580000000000002"/>
    <n v="10"/>
  </r>
  <r>
    <n v="8968"/>
    <x v="0"/>
    <x v="0"/>
    <n v="1"/>
    <x v="0"/>
    <n v="238"/>
    <x v="2"/>
    <x v="1"/>
    <x v="0"/>
    <n v="4.2016806722689077"/>
    <n v="10"/>
    <n v="228"/>
    <n v="4860"/>
    <n v="0"/>
    <x v="1"/>
    <x v="3"/>
    <x v="1"/>
    <n v="4.8600000000000003"/>
    <n v="10"/>
  </r>
  <r>
    <n v="8969"/>
    <x v="2"/>
    <x v="1"/>
    <n v="2"/>
    <x v="0"/>
    <n v="209"/>
    <x v="1"/>
    <x v="0"/>
    <x v="1"/>
    <n v="4.3062200956937797"/>
    <n v="9"/>
    <n v="200"/>
    <n v="5203"/>
    <n v="0"/>
    <x v="1"/>
    <x v="4"/>
    <x v="1"/>
    <n v="5.2030000000000003"/>
    <n v="10"/>
  </r>
  <r>
    <n v="8970"/>
    <x v="1"/>
    <x v="1"/>
    <n v="3"/>
    <x v="2"/>
    <n v="260"/>
    <x v="1"/>
    <x v="0"/>
    <x v="0"/>
    <n v="0.38461538461538464"/>
    <n v="1"/>
    <n v="259"/>
    <n v="4547"/>
    <n v="0"/>
    <x v="1"/>
    <x v="1"/>
    <x v="1"/>
    <n v="4.5469999999999997"/>
    <n v="10"/>
  </r>
  <r>
    <n v="8971"/>
    <x v="0"/>
    <x v="0"/>
    <n v="5"/>
    <x v="1"/>
    <n v="247"/>
    <x v="1"/>
    <x v="1"/>
    <x v="0"/>
    <n v="3.6437246963562751"/>
    <n v="8.9999999999999982"/>
    <n v="238"/>
    <n v="4656"/>
    <n v="0"/>
    <x v="1"/>
    <x v="0"/>
    <x v="1"/>
    <n v="4.6559999999999997"/>
    <n v="10"/>
  </r>
  <r>
    <n v="8972"/>
    <x v="2"/>
    <x v="1"/>
    <n v="3"/>
    <x v="2"/>
    <n v="261"/>
    <x v="0"/>
    <x v="0"/>
    <x v="1"/>
    <n v="0.76628352490421447"/>
    <n v="1.9999999999999998"/>
    <n v="259"/>
    <n v="5629"/>
    <n v="1"/>
    <x v="0"/>
    <x v="1"/>
    <x v="1"/>
    <n v="5.6289999999999996"/>
    <n v="10"/>
  </r>
  <r>
    <n v="8973"/>
    <x v="0"/>
    <x v="0"/>
    <n v="5"/>
    <x v="1"/>
    <n v="243"/>
    <x v="2"/>
    <x v="0"/>
    <x v="0"/>
    <n v="0.41152263374485598"/>
    <n v="1"/>
    <n v="242"/>
    <n v="5328"/>
    <n v="0"/>
    <x v="1"/>
    <x v="2"/>
    <x v="1"/>
    <n v="5.3280000000000003"/>
    <n v="10"/>
  </r>
  <r>
    <n v="8974"/>
    <x v="3"/>
    <x v="0"/>
    <n v="1"/>
    <x v="0"/>
    <n v="160"/>
    <x v="2"/>
    <x v="1"/>
    <x v="1"/>
    <n v="3.125"/>
    <n v="5"/>
    <n v="155"/>
    <n v="5841"/>
    <n v="0"/>
    <x v="1"/>
    <x v="3"/>
    <x v="1"/>
    <n v="5.8410000000000002"/>
    <n v="10"/>
  </r>
  <r>
    <n v="8975"/>
    <x v="3"/>
    <x v="0"/>
    <n v="2"/>
    <x v="0"/>
    <n v="203"/>
    <x v="1"/>
    <x v="1"/>
    <x v="0"/>
    <n v="0.98522167487684731"/>
    <n v="2"/>
    <n v="201"/>
    <n v="4712"/>
    <n v="1"/>
    <x v="0"/>
    <x v="4"/>
    <x v="1"/>
    <n v="4.7119999999999997"/>
    <n v="10"/>
  </r>
  <r>
    <n v="8976"/>
    <x v="2"/>
    <x v="1"/>
    <n v="5"/>
    <x v="1"/>
    <n v="220"/>
    <x v="2"/>
    <x v="0"/>
    <x v="0"/>
    <n v="2.2727272727272729"/>
    <n v="5.0000000000000009"/>
    <n v="215"/>
    <n v="5677"/>
    <n v="0"/>
    <x v="1"/>
    <x v="1"/>
    <x v="1"/>
    <n v="5.6769999999999996"/>
    <n v="10"/>
  </r>
  <r>
    <n v="8977"/>
    <x v="2"/>
    <x v="1"/>
    <n v="2"/>
    <x v="0"/>
    <n v="233"/>
    <x v="0"/>
    <x v="1"/>
    <x v="1"/>
    <n v="3.0042918454935621"/>
    <n v="7"/>
    <n v="226"/>
    <n v="5838"/>
    <n v="0"/>
    <x v="1"/>
    <x v="0"/>
    <x v="1"/>
    <n v="5.8380000000000001"/>
    <n v="10"/>
  </r>
  <r>
    <n v="8978"/>
    <x v="0"/>
    <x v="0"/>
    <n v="4"/>
    <x v="1"/>
    <n v="101"/>
    <x v="4"/>
    <x v="0"/>
    <x v="0"/>
    <n v="7.9207920792079207"/>
    <n v="8"/>
    <n v="93"/>
    <n v="4192"/>
    <n v="0"/>
    <x v="1"/>
    <x v="1"/>
    <x v="1"/>
    <n v="4.1920000000000002"/>
    <n v="10"/>
  </r>
  <r>
    <n v="8979"/>
    <x v="3"/>
    <x v="0"/>
    <n v="4"/>
    <x v="1"/>
    <n v="191"/>
    <x v="2"/>
    <x v="0"/>
    <x v="1"/>
    <n v="4.1884816753926701"/>
    <n v="8"/>
    <n v="183"/>
    <n v="4566"/>
    <n v="1"/>
    <x v="0"/>
    <x v="2"/>
    <x v="1"/>
    <n v="4.5659999999999998"/>
    <n v="10"/>
  </r>
  <r>
    <n v="8980"/>
    <x v="2"/>
    <x v="1"/>
    <n v="3"/>
    <x v="2"/>
    <n v="265"/>
    <x v="0"/>
    <x v="0"/>
    <x v="0"/>
    <n v="3.7735849056603774"/>
    <n v="10"/>
    <n v="255"/>
    <n v="4093"/>
    <n v="1"/>
    <x v="0"/>
    <x v="3"/>
    <x v="1"/>
    <n v="4.093"/>
    <n v="10"/>
  </r>
  <r>
    <n v="8981"/>
    <x v="0"/>
    <x v="0"/>
    <n v="3"/>
    <x v="2"/>
    <n v="249"/>
    <x v="0"/>
    <x v="0"/>
    <x v="1"/>
    <n v="1.6064257028112447"/>
    <n v="3.9999999999999996"/>
    <n v="245"/>
    <n v="4811"/>
    <n v="0"/>
    <x v="1"/>
    <x v="4"/>
    <x v="1"/>
    <n v="4.8109999999999999"/>
    <n v="10"/>
  </r>
  <r>
    <n v="8982"/>
    <x v="0"/>
    <x v="0"/>
    <n v="4"/>
    <x v="1"/>
    <n v="184"/>
    <x v="0"/>
    <x v="0"/>
    <x v="0"/>
    <n v="5.4347826086956523"/>
    <n v="10"/>
    <n v="174"/>
    <n v="5705"/>
    <n v="1"/>
    <x v="0"/>
    <x v="1"/>
    <x v="1"/>
    <n v="5.7050000000000001"/>
    <n v="10"/>
  </r>
  <r>
    <n v="8983"/>
    <x v="3"/>
    <x v="0"/>
    <n v="5"/>
    <x v="1"/>
    <n v="182"/>
    <x v="0"/>
    <x v="1"/>
    <x v="0"/>
    <n v="5.4945054945054945"/>
    <n v="10"/>
    <n v="172"/>
    <n v="5060"/>
    <n v="0"/>
    <x v="1"/>
    <x v="0"/>
    <x v="1"/>
    <n v="5.0599999999999996"/>
    <n v="10"/>
  </r>
  <r>
    <n v="8984"/>
    <x v="3"/>
    <x v="0"/>
    <n v="5"/>
    <x v="1"/>
    <n v="198"/>
    <x v="1"/>
    <x v="2"/>
    <x v="1"/>
    <n v="1.5151515151515151"/>
    <n v="3"/>
    <n v="195"/>
    <n v="5249"/>
    <n v="0"/>
    <x v="1"/>
    <x v="1"/>
    <x v="1"/>
    <n v="5.2489999999999997"/>
    <n v="10"/>
  </r>
  <r>
    <n v="8985"/>
    <x v="2"/>
    <x v="1"/>
    <n v="1"/>
    <x v="0"/>
    <n v="110"/>
    <x v="2"/>
    <x v="1"/>
    <x v="0"/>
    <n v="5.4545454545454541"/>
    <n v="6"/>
    <n v="104"/>
    <n v="5474"/>
    <n v="1"/>
    <x v="0"/>
    <x v="2"/>
    <x v="1"/>
    <n v="5.4740000000000002"/>
    <n v="10"/>
  </r>
  <r>
    <n v="8986"/>
    <x v="0"/>
    <x v="0"/>
    <n v="3"/>
    <x v="2"/>
    <n v="268"/>
    <x v="1"/>
    <x v="0"/>
    <x v="0"/>
    <n v="1.4925373134328357"/>
    <n v="3.9999999999999996"/>
    <n v="264"/>
    <n v="5280"/>
    <n v="1"/>
    <x v="0"/>
    <x v="3"/>
    <x v="1"/>
    <n v="5.28"/>
    <n v="10"/>
  </r>
  <r>
    <n v="8987"/>
    <x v="0"/>
    <x v="0"/>
    <n v="3"/>
    <x v="2"/>
    <n v="146"/>
    <x v="0"/>
    <x v="1"/>
    <x v="0"/>
    <n v="6.8493150684931505"/>
    <n v="10"/>
    <n v="136"/>
    <n v="5372"/>
    <n v="0"/>
    <x v="1"/>
    <x v="4"/>
    <x v="1"/>
    <n v="5.3719999999999999"/>
    <n v="10"/>
  </r>
  <r>
    <n v="8988"/>
    <x v="3"/>
    <x v="0"/>
    <n v="2"/>
    <x v="0"/>
    <n v="235"/>
    <x v="1"/>
    <x v="0"/>
    <x v="0"/>
    <n v="4.2553191489361701"/>
    <n v="10"/>
    <n v="225"/>
    <n v="4938"/>
    <n v="0"/>
    <x v="1"/>
    <x v="1"/>
    <x v="1"/>
    <n v="4.9379999999999997"/>
    <n v="10"/>
  </r>
  <r>
    <n v="8989"/>
    <x v="3"/>
    <x v="0"/>
    <n v="2"/>
    <x v="0"/>
    <n v="270"/>
    <x v="0"/>
    <x v="0"/>
    <x v="1"/>
    <n v="1.1111111111111112"/>
    <n v="3"/>
    <n v="267"/>
    <n v="5266"/>
    <n v="1"/>
    <x v="0"/>
    <x v="0"/>
    <x v="1"/>
    <n v="5.266"/>
    <n v="10"/>
  </r>
  <r>
    <n v="8990"/>
    <x v="0"/>
    <x v="0"/>
    <n v="4"/>
    <x v="1"/>
    <n v="174"/>
    <x v="1"/>
    <x v="0"/>
    <x v="0"/>
    <n v="0.57471264367816088"/>
    <n v="1"/>
    <n v="173"/>
    <n v="4541"/>
    <n v="1"/>
    <x v="0"/>
    <x v="1"/>
    <x v="1"/>
    <n v="4.5410000000000004"/>
    <n v="10"/>
  </r>
  <r>
    <n v="8991"/>
    <x v="0"/>
    <x v="0"/>
    <n v="2"/>
    <x v="0"/>
    <n v="239"/>
    <x v="2"/>
    <x v="0"/>
    <x v="0"/>
    <n v="4.1841004184100417"/>
    <n v="10"/>
    <n v="229"/>
    <n v="5528"/>
    <n v="1"/>
    <x v="0"/>
    <x v="2"/>
    <x v="1"/>
    <n v="5.5279999999999996"/>
    <n v="10"/>
  </r>
  <r>
    <n v="8992"/>
    <x v="2"/>
    <x v="1"/>
    <n v="4"/>
    <x v="1"/>
    <n v="236"/>
    <x v="2"/>
    <x v="2"/>
    <x v="0"/>
    <n v="3.8135593220338984"/>
    <n v="9"/>
    <n v="227"/>
    <n v="4744"/>
    <n v="0"/>
    <x v="1"/>
    <x v="3"/>
    <x v="1"/>
    <n v="4.7439999999999998"/>
    <n v="10"/>
  </r>
  <r>
    <n v="8993"/>
    <x v="0"/>
    <x v="0"/>
    <n v="5"/>
    <x v="1"/>
    <n v="162"/>
    <x v="1"/>
    <x v="1"/>
    <x v="0"/>
    <n v="5.5555555555555554"/>
    <n v="9"/>
    <n v="153"/>
    <n v="5345"/>
    <n v="1"/>
    <x v="0"/>
    <x v="4"/>
    <x v="1"/>
    <n v="5.3449999999999998"/>
    <n v="10"/>
  </r>
  <r>
    <n v="8994"/>
    <x v="2"/>
    <x v="1"/>
    <n v="4"/>
    <x v="1"/>
    <n v="260"/>
    <x v="0"/>
    <x v="0"/>
    <x v="0"/>
    <n v="3.0769230769230771"/>
    <n v="8"/>
    <n v="252"/>
    <n v="5215"/>
    <n v="0"/>
    <x v="1"/>
    <x v="1"/>
    <x v="1"/>
    <n v="5.2149999999999999"/>
    <n v="10"/>
  </r>
  <r>
    <n v="8995"/>
    <x v="2"/>
    <x v="1"/>
    <n v="1"/>
    <x v="0"/>
    <n v="217"/>
    <x v="0"/>
    <x v="0"/>
    <x v="0"/>
    <n v="0.46082949308755761"/>
    <n v="1"/>
    <n v="216"/>
    <n v="4177"/>
    <n v="1"/>
    <x v="0"/>
    <x v="0"/>
    <x v="1"/>
    <n v="4.1769999999999996"/>
    <n v="10"/>
  </r>
  <r>
    <n v="8996"/>
    <x v="3"/>
    <x v="0"/>
    <n v="3"/>
    <x v="2"/>
    <n v="232"/>
    <x v="0"/>
    <x v="1"/>
    <x v="1"/>
    <n v="1.2931034482758621"/>
    <n v="3"/>
    <n v="229"/>
    <n v="4526"/>
    <n v="0"/>
    <x v="1"/>
    <x v="1"/>
    <x v="1"/>
    <n v="4.5259999999999998"/>
    <n v="10"/>
  </r>
  <r>
    <n v="8997"/>
    <x v="0"/>
    <x v="0"/>
    <n v="5"/>
    <x v="1"/>
    <n v="260"/>
    <x v="0"/>
    <x v="1"/>
    <x v="0"/>
    <n v="2.3076923076923079"/>
    <n v="6.0000000000000009"/>
    <n v="254"/>
    <n v="4221"/>
    <n v="0"/>
    <x v="1"/>
    <x v="2"/>
    <x v="1"/>
    <n v="4.2210000000000001"/>
    <n v="10"/>
  </r>
  <r>
    <n v="8998"/>
    <x v="0"/>
    <x v="0"/>
    <n v="2"/>
    <x v="0"/>
    <n v="184"/>
    <x v="0"/>
    <x v="1"/>
    <x v="0"/>
    <n v="2.7173913043478262"/>
    <n v="5"/>
    <n v="179"/>
    <n v="5931"/>
    <n v="1"/>
    <x v="0"/>
    <x v="3"/>
    <x v="1"/>
    <n v="5.931"/>
    <n v="10"/>
  </r>
  <r>
    <n v="8999"/>
    <x v="3"/>
    <x v="0"/>
    <n v="4"/>
    <x v="1"/>
    <n v="145"/>
    <x v="2"/>
    <x v="0"/>
    <x v="1"/>
    <n v="2.7586206896551726"/>
    <n v="4"/>
    <n v="141"/>
    <n v="4790"/>
    <n v="0"/>
    <x v="1"/>
    <x v="4"/>
    <x v="1"/>
    <n v="4.79"/>
    <n v="10"/>
  </r>
  <r>
    <n v="9000"/>
    <x v="3"/>
    <x v="0"/>
    <n v="1"/>
    <x v="0"/>
    <n v="189"/>
    <x v="1"/>
    <x v="1"/>
    <x v="1"/>
    <n v="5.2910052910052912"/>
    <n v="10"/>
    <n v="179"/>
    <n v="5248"/>
    <n v="0"/>
    <x v="1"/>
    <x v="1"/>
    <x v="1"/>
    <n v="5.2480000000000002"/>
    <n v="10"/>
  </r>
  <r>
    <n v="9001"/>
    <x v="3"/>
    <x v="0"/>
    <n v="3"/>
    <x v="2"/>
    <n v="150"/>
    <x v="1"/>
    <x v="2"/>
    <x v="0"/>
    <n v="6"/>
    <n v="9"/>
    <n v="141"/>
    <n v="4446"/>
    <n v="0"/>
    <x v="1"/>
    <x v="0"/>
    <x v="1"/>
    <n v="4.4459999999999997"/>
    <n v="10"/>
  </r>
  <r>
    <n v="9002"/>
    <x v="2"/>
    <x v="1"/>
    <n v="3"/>
    <x v="2"/>
    <n v="200"/>
    <x v="0"/>
    <x v="0"/>
    <x v="1"/>
    <n v="1.5"/>
    <n v="3"/>
    <n v="197"/>
    <n v="5739"/>
    <n v="0"/>
    <x v="1"/>
    <x v="1"/>
    <x v="1"/>
    <n v="5.7389999999999999"/>
    <n v="10"/>
  </r>
  <r>
    <n v="9003"/>
    <x v="3"/>
    <x v="0"/>
    <n v="1"/>
    <x v="0"/>
    <n v="133"/>
    <x v="1"/>
    <x v="1"/>
    <x v="1"/>
    <n v="0.75187969924812026"/>
    <n v="1"/>
    <n v="132"/>
    <n v="4643"/>
    <n v="0"/>
    <x v="1"/>
    <x v="2"/>
    <x v="1"/>
    <n v="4.6429999999999998"/>
    <n v="10"/>
  </r>
  <r>
    <n v="9004"/>
    <x v="0"/>
    <x v="0"/>
    <n v="2"/>
    <x v="0"/>
    <n v="260"/>
    <x v="0"/>
    <x v="0"/>
    <x v="1"/>
    <n v="1.5384615384615385"/>
    <n v="4"/>
    <n v="256"/>
    <n v="5504"/>
    <n v="1"/>
    <x v="0"/>
    <x v="3"/>
    <x v="1"/>
    <n v="5.5039999999999996"/>
    <n v="10"/>
  </r>
  <r>
    <n v="9005"/>
    <x v="0"/>
    <x v="0"/>
    <n v="2"/>
    <x v="0"/>
    <n v="195"/>
    <x v="1"/>
    <x v="1"/>
    <x v="1"/>
    <n v="5.1282051282051277"/>
    <n v="9.9999999999999982"/>
    <n v="185"/>
    <n v="4640"/>
    <n v="0"/>
    <x v="1"/>
    <x v="4"/>
    <x v="1"/>
    <n v="4.6399999999999997"/>
    <n v="10"/>
  </r>
  <r>
    <n v="9006"/>
    <x v="0"/>
    <x v="0"/>
    <n v="3"/>
    <x v="2"/>
    <n v="245"/>
    <x v="2"/>
    <x v="1"/>
    <x v="1"/>
    <n v="1.6326530612244898"/>
    <n v="4"/>
    <n v="241"/>
    <n v="5940"/>
    <n v="0"/>
    <x v="1"/>
    <x v="1"/>
    <x v="1"/>
    <n v="5.94"/>
    <n v="10"/>
  </r>
  <r>
    <n v="9007"/>
    <x v="4"/>
    <x v="0"/>
    <n v="3"/>
    <x v="2"/>
    <n v="166"/>
    <x v="2"/>
    <x v="0"/>
    <x v="1"/>
    <n v="6.024096385542169"/>
    <n v="10"/>
    <n v="156"/>
    <n v="5783"/>
    <n v="1"/>
    <x v="0"/>
    <x v="0"/>
    <x v="1"/>
    <n v="5.7830000000000004"/>
    <n v="10"/>
  </r>
  <r>
    <n v="9008"/>
    <x v="2"/>
    <x v="1"/>
    <n v="5"/>
    <x v="1"/>
    <n v="245"/>
    <x v="2"/>
    <x v="0"/>
    <x v="1"/>
    <n v="3.2653061224489797"/>
    <n v="8"/>
    <n v="237"/>
    <n v="5600"/>
    <n v="0"/>
    <x v="1"/>
    <x v="1"/>
    <x v="1"/>
    <n v="5.6"/>
    <n v="10"/>
  </r>
  <r>
    <n v="9009"/>
    <x v="4"/>
    <x v="0"/>
    <n v="2"/>
    <x v="0"/>
    <n v="130"/>
    <x v="4"/>
    <x v="0"/>
    <x v="1"/>
    <n v="2.3076923076923079"/>
    <n v="3.0000000000000004"/>
    <n v="127"/>
    <n v="5654"/>
    <n v="0"/>
    <x v="1"/>
    <x v="2"/>
    <x v="1"/>
    <n v="5.6539999999999999"/>
    <n v="10"/>
  </r>
  <r>
    <n v="9010"/>
    <x v="2"/>
    <x v="1"/>
    <n v="5"/>
    <x v="1"/>
    <n v="204"/>
    <x v="2"/>
    <x v="0"/>
    <x v="1"/>
    <n v="2.9411764705882351"/>
    <n v="6"/>
    <n v="198"/>
    <n v="4879"/>
    <n v="1"/>
    <x v="0"/>
    <x v="3"/>
    <x v="1"/>
    <n v="4.8789999999999996"/>
    <n v="10"/>
  </r>
  <r>
    <n v="9011"/>
    <x v="0"/>
    <x v="0"/>
    <n v="2"/>
    <x v="0"/>
    <n v="210"/>
    <x v="0"/>
    <x v="0"/>
    <x v="1"/>
    <n v="3.8095238095238098"/>
    <n v="8"/>
    <n v="202"/>
    <n v="5672"/>
    <n v="1"/>
    <x v="0"/>
    <x v="4"/>
    <x v="1"/>
    <n v="5.6719999999999997"/>
    <n v="10"/>
  </r>
  <r>
    <n v="9012"/>
    <x v="2"/>
    <x v="1"/>
    <n v="5"/>
    <x v="1"/>
    <n v="264"/>
    <x v="2"/>
    <x v="1"/>
    <x v="0"/>
    <n v="3.0303030303030303"/>
    <n v="8"/>
    <n v="256"/>
    <n v="4324"/>
    <n v="0"/>
    <x v="1"/>
    <x v="1"/>
    <x v="1"/>
    <n v="4.3239999999999998"/>
    <n v="10"/>
  </r>
  <r>
    <n v="9013"/>
    <x v="3"/>
    <x v="0"/>
    <n v="2"/>
    <x v="0"/>
    <n v="141"/>
    <x v="1"/>
    <x v="1"/>
    <x v="0"/>
    <n v="0.70921985815602839"/>
    <n v="1"/>
    <n v="140"/>
    <n v="4287"/>
    <n v="0"/>
    <x v="1"/>
    <x v="0"/>
    <x v="1"/>
    <n v="4.2869999999999999"/>
    <n v="10"/>
  </r>
  <r>
    <n v="9014"/>
    <x v="2"/>
    <x v="1"/>
    <n v="5"/>
    <x v="1"/>
    <n v="162"/>
    <x v="0"/>
    <x v="1"/>
    <x v="0"/>
    <n v="0.61728395061728392"/>
    <n v="1"/>
    <n v="161"/>
    <n v="4432"/>
    <n v="0"/>
    <x v="1"/>
    <x v="1"/>
    <x v="1"/>
    <n v="4.4320000000000004"/>
    <n v="10"/>
  </r>
  <r>
    <n v="9015"/>
    <x v="0"/>
    <x v="0"/>
    <n v="5"/>
    <x v="1"/>
    <n v="137"/>
    <x v="1"/>
    <x v="0"/>
    <x v="1"/>
    <n v="4.3795620437956204"/>
    <n v="6"/>
    <n v="131"/>
    <n v="4055"/>
    <n v="1"/>
    <x v="0"/>
    <x v="2"/>
    <x v="1"/>
    <n v="4.0549999999999997"/>
    <n v="10"/>
  </r>
  <r>
    <n v="9016"/>
    <x v="0"/>
    <x v="0"/>
    <n v="3"/>
    <x v="2"/>
    <n v="141"/>
    <x v="1"/>
    <x v="0"/>
    <x v="0"/>
    <n v="5.6737588652482271"/>
    <n v="8"/>
    <n v="133"/>
    <n v="4331"/>
    <n v="0"/>
    <x v="1"/>
    <x v="3"/>
    <x v="2"/>
    <n v="4.3310000000000004"/>
    <n v="10"/>
  </r>
  <r>
    <n v="9017"/>
    <x v="4"/>
    <x v="0"/>
    <n v="3"/>
    <x v="2"/>
    <n v="127"/>
    <x v="0"/>
    <x v="1"/>
    <x v="0"/>
    <n v="5.5118110236220472"/>
    <n v="7"/>
    <n v="120"/>
    <n v="5574"/>
    <n v="1"/>
    <x v="0"/>
    <x v="4"/>
    <x v="2"/>
    <n v="5.5739999999999998"/>
    <n v="10"/>
  </r>
  <r>
    <n v="9018"/>
    <x v="1"/>
    <x v="1"/>
    <n v="2"/>
    <x v="0"/>
    <n v="270"/>
    <x v="2"/>
    <x v="0"/>
    <x v="1"/>
    <n v="2.2222222222222223"/>
    <n v="6"/>
    <n v="264"/>
    <n v="5585"/>
    <n v="0"/>
    <x v="1"/>
    <x v="1"/>
    <x v="2"/>
    <n v="5.585"/>
    <n v="10"/>
  </r>
  <r>
    <n v="9019"/>
    <x v="2"/>
    <x v="1"/>
    <n v="4"/>
    <x v="1"/>
    <n v="185"/>
    <x v="2"/>
    <x v="1"/>
    <x v="0"/>
    <n v="3.2432432432432434"/>
    <n v="6"/>
    <n v="179"/>
    <n v="5322"/>
    <n v="0"/>
    <x v="1"/>
    <x v="0"/>
    <x v="2"/>
    <n v="5.3220000000000001"/>
    <n v="10"/>
  </r>
  <r>
    <n v="9020"/>
    <x v="0"/>
    <x v="0"/>
    <n v="1"/>
    <x v="0"/>
    <n v="241"/>
    <x v="0"/>
    <x v="0"/>
    <x v="1"/>
    <n v="2.4896265560165975"/>
    <n v="6"/>
    <n v="235"/>
    <n v="5836"/>
    <n v="0"/>
    <x v="1"/>
    <x v="1"/>
    <x v="2"/>
    <n v="5.8360000000000003"/>
    <n v="10"/>
  </r>
  <r>
    <n v="9021"/>
    <x v="2"/>
    <x v="1"/>
    <n v="2"/>
    <x v="0"/>
    <n v="124"/>
    <x v="4"/>
    <x v="1"/>
    <x v="1"/>
    <n v="8.064516129032258"/>
    <n v="10"/>
    <n v="114"/>
    <n v="5348"/>
    <n v="0"/>
    <x v="1"/>
    <x v="2"/>
    <x v="2"/>
    <n v="5.3479999999999999"/>
    <n v="10"/>
  </r>
  <r>
    <n v="9022"/>
    <x v="2"/>
    <x v="1"/>
    <n v="4"/>
    <x v="1"/>
    <n v="228"/>
    <x v="2"/>
    <x v="1"/>
    <x v="1"/>
    <n v="2.6315789473684208"/>
    <n v="5.9999999999999991"/>
    <n v="222"/>
    <n v="4947"/>
    <n v="0"/>
    <x v="1"/>
    <x v="3"/>
    <x v="2"/>
    <n v="4.9470000000000001"/>
    <n v="10"/>
  </r>
  <r>
    <n v="9023"/>
    <x v="3"/>
    <x v="0"/>
    <n v="4"/>
    <x v="1"/>
    <n v="140"/>
    <x v="0"/>
    <x v="1"/>
    <x v="1"/>
    <n v="2.8571428571428572"/>
    <n v="4"/>
    <n v="136"/>
    <n v="4623"/>
    <n v="0"/>
    <x v="1"/>
    <x v="4"/>
    <x v="2"/>
    <n v="4.6230000000000002"/>
    <n v="10"/>
  </r>
  <r>
    <n v="9024"/>
    <x v="4"/>
    <x v="0"/>
    <n v="3"/>
    <x v="2"/>
    <n v="192"/>
    <x v="2"/>
    <x v="0"/>
    <x v="1"/>
    <n v="4.6875"/>
    <n v="9"/>
    <n v="183"/>
    <n v="5239"/>
    <n v="1"/>
    <x v="0"/>
    <x v="1"/>
    <x v="2"/>
    <n v="5.2389999999999999"/>
    <n v="10"/>
  </r>
  <r>
    <n v="9025"/>
    <x v="0"/>
    <x v="0"/>
    <n v="2"/>
    <x v="0"/>
    <n v="253"/>
    <x v="4"/>
    <x v="0"/>
    <x v="0"/>
    <n v="1.1857707509881421"/>
    <n v="2.9999999999999996"/>
    <n v="250"/>
    <n v="4676"/>
    <n v="1"/>
    <x v="0"/>
    <x v="0"/>
    <x v="2"/>
    <n v="4.6760000000000002"/>
    <n v="10"/>
  </r>
  <r>
    <n v="9026"/>
    <x v="2"/>
    <x v="1"/>
    <n v="4"/>
    <x v="1"/>
    <n v="287"/>
    <x v="4"/>
    <x v="1"/>
    <x v="0"/>
    <n v="3.1358885017421603"/>
    <n v="9"/>
    <n v="278"/>
    <n v="5308"/>
    <n v="0"/>
    <x v="1"/>
    <x v="1"/>
    <x v="2"/>
    <n v="5.3079999999999998"/>
    <n v="10"/>
  </r>
  <r>
    <n v="9027"/>
    <x v="2"/>
    <x v="1"/>
    <n v="4"/>
    <x v="1"/>
    <n v="162"/>
    <x v="4"/>
    <x v="0"/>
    <x v="0"/>
    <n v="0.61728395061728392"/>
    <n v="1"/>
    <n v="161"/>
    <n v="4240"/>
    <n v="1"/>
    <x v="0"/>
    <x v="2"/>
    <x v="2"/>
    <n v="4.24"/>
    <n v="10"/>
  </r>
  <r>
    <n v="9028"/>
    <x v="2"/>
    <x v="1"/>
    <n v="4"/>
    <x v="1"/>
    <n v="156"/>
    <x v="0"/>
    <x v="0"/>
    <x v="1"/>
    <n v="2.5641025641025639"/>
    <n v="3.9999999999999996"/>
    <n v="152"/>
    <n v="4628"/>
    <n v="0"/>
    <x v="1"/>
    <x v="3"/>
    <x v="2"/>
    <n v="4.6280000000000001"/>
    <n v="10"/>
  </r>
  <r>
    <n v="9029"/>
    <x v="0"/>
    <x v="0"/>
    <n v="3"/>
    <x v="2"/>
    <n v="187"/>
    <x v="2"/>
    <x v="0"/>
    <x v="1"/>
    <n v="2.1390374331550799"/>
    <n v="3.9999999999999996"/>
    <n v="183"/>
    <n v="4757"/>
    <n v="0"/>
    <x v="1"/>
    <x v="4"/>
    <x v="2"/>
    <n v="4.7569999999999997"/>
    <n v="10"/>
  </r>
  <r>
    <n v="9030"/>
    <x v="4"/>
    <x v="0"/>
    <n v="3"/>
    <x v="2"/>
    <n v="171"/>
    <x v="0"/>
    <x v="0"/>
    <x v="0"/>
    <n v="0.58479532163742687"/>
    <n v="1"/>
    <n v="170"/>
    <n v="4952"/>
    <n v="0"/>
    <x v="1"/>
    <x v="1"/>
    <x v="2"/>
    <n v="4.952"/>
    <n v="10"/>
  </r>
  <r>
    <n v="9031"/>
    <x v="4"/>
    <x v="0"/>
    <n v="2"/>
    <x v="0"/>
    <n v="240"/>
    <x v="3"/>
    <x v="0"/>
    <x v="1"/>
    <n v="1.25"/>
    <n v="3"/>
    <n v="237"/>
    <n v="5967"/>
    <n v="1"/>
    <x v="0"/>
    <x v="0"/>
    <x v="2"/>
    <n v="5.9669999999999996"/>
    <n v="10"/>
  </r>
  <r>
    <n v="9032"/>
    <x v="2"/>
    <x v="1"/>
    <n v="3"/>
    <x v="2"/>
    <n v="250"/>
    <x v="2"/>
    <x v="1"/>
    <x v="1"/>
    <n v="0.4"/>
    <n v="1"/>
    <n v="249"/>
    <n v="4717"/>
    <n v="0"/>
    <x v="1"/>
    <x v="1"/>
    <x v="2"/>
    <n v="4.7169999999999996"/>
    <n v="10"/>
  </r>
  <r>
    <n v="9033"/>
    <x v="0"/>
    <x v="0"/>
    <n v="5"/>
    <x v="1"/>
    <n v="180"/>
    <x v="2"/>
    <x v="2"/>
    <x v="0"/>
    <n v="5.5555555555555554"/>
    <n v="10"/>
    <n v="170"/>
    <n v="5176"/>
    <n v="1"/>
    <x v="0"/>
    <x v="2"/>
    <x v="2"/>
    <n v="5.1760000000000002"/>
    <n v="10"/>
  </r>
  <r>
    <n v="9034"/>
    <x v="2"/>
    <x v="1"/>
    <n v="1"/>
    <x v="0"/>
    <n v="242"/>
    <x v="2"/>
    <x v="0"/>
    <x v="1"/>
    <n v="4.1322314049586781"/>
    <n v="10.000000000000002"/>
    <n v="232"/>
    <n v="4809"/>
    <n v="1"/>
    <x v="0"/>
    <x v="3"/>
    <x v="2"/>
    <n v="4.8090000000000002"/>
    <n v="10"/>
  </r>
  <r>
    <n v="9035"/>
    <x v="2"/>
    <x v="1"/>
    <n v="1"/>
    <x v="0"/>
    <n v="162"/>
    <x v="2"/>
    <x v="1"/>
    <x v="0"/>
    <n v="2.4691358024691357"/>
    <n v="4"/>
    <n v="158"/>
    <n v="5683"/>
    <n v="0"/>
    <x v="1"/>
    <x v="4"/>
    <x v="2"/>
    <n v="5.6829999999999998"/>
    <n v="10"/>
  </r>
  <r>
    <n v="9036"/>
    <x v="3"/>
    <x v="0"/>
    <n v="5"/>
    <x v="1"/>
    <n v="210"/>
    <x v="0"/>
    <x v="1"/>
    <x v="1"/>
    <n v="3.8095238095238098"/>
    <n v="8"/>
    <n v="202"/>
    <n v="5906"/>
    <n v="1"/>
    <x v="0"/>
    <x v="1"/>
    <x v="2"/>
    <n v="5.9059999999999997"/>
    <n v="10"/>
  </r>
  <r>
    <n v="9037"/>
    <x v="0"/>
    <x v="0"/>
    <n v="1"/>
    <x v="0"/>
    <n v="189"/>
    <x v="1"/>
    <x v="1"/>
    <x v="1"/>
    <n v="2.1164021164021163"/>
    <n v="4"/>
    <n v="185"/>
    <n v="4122"/>
    <n v="0"/>
    <x v="1"/>
    <x v="0"/>
    <x v="2"/>
    <n v="4.1219999999999999"/>
    <n v="10"/>
  </r>
  <r>
    <n v="9038"/>
    <x v="0"/>
    <x v="0"/>
    <n v="5"/>
    <x v="1"/>
    <n v="187"/>
    <x v="1"/>
    <x v="0"/>
    <x v="1"/>
    <n v="3.2085561497326207"/>
    <n v="6.0000000000000009"/>
    <n v="181"/>
    <n v="4316"/>
    <n v="1"/>
    <x v="0"/>
    <x v="1"/>
    <x v="0"/>
    <n v="4.3159999999999998"/>
    <n v="10"/>
  </r>
  <r>
    <n v="9039"/>
    <x v="0"/>
    <x v="0"/>
    <n v="1"/>
    <x v="0"/>
    <n v="179"/>
    <x v="1"/>
    <x v="1"/>
    <x v="0"/>
    <n v="3.9106145251396649"/>
    <n v="7"/>
    <n v="172"/>
    <n v="4605"/>
    <n v="0"/>
    <x v="1"/>
    <x v="2"/>
    <x v="0"/>
    <n v="4.6050000000000004"/>
    <n v="10"/>
  </r>
  <r>
    <n v="9040"/>
    <x v="1"/>
    <x v="1"/>
    <n v="1"/>
    <x v="0"/>
    <n v="199"/>
    <x v="1"/>
    <x v="0"/>
    <x v="0"/>
    <n v="5.025125628140704"/>
    <n v="10.000000000000002"/>
    <n v="189"/>
    <n v="5345"/>
    <n v="0"/>
    <x v="1"/>
    <x v="3"/>
    <x v="0"/>
    <n v="5.3449999999999998"/>
    <n v="10"/>
  </r>
  <r>
    <n v="9041"/>
    <x v="3"/>
    <x v="0"/>
    <n v="1"/>
    <x v="0"/>
    <n v="158"/>
    <x v="2"/>
    <x v="1"/>
    <x v="0"/>
    <n v="2.5316455696202533"/>
    <n v="4"/>
    <n v="154"/>
    <n v="5687"/>
    <n v="1"/>
    <x v="0"/>
    <x v="4"/>
    <x v="0"/>
    <n v="5.6870000000000003"/>
    <n v="10"/>
  </r>
  <r>
    <n v="9042"/>
    <x v="2"/>
    <x v="1"/>
    <n v="4"/>
    <x v="1"/>
    <n v="181"/>
    <x v="0"/>
    <x v="0"/>
    <x v="1"/>
    <n v="5.5248618784530388"/>
    <n v="10"/>
    <n v="171"/>
    <n v="5276"/>
    <n v="1"/>
    <x v="0"/>
    <x v="1"/>
    <x v="0"/>
    <n v="5.2759999999999998"/>
    <n v="10"/>
  </r>
  <r>
    <n v="9043"/>
    <x v="2"/>
    <x v="1"/>
    <n v="5"/>
    <x v="1"/>
    <n v="238"/>
    <x v="1"/>
    <x v="0"/>
    <x v="0"/>
    <n v="3.3613445378151261"/>
    <n v="8"/>
    <n v="230"/>
    <n v="5769"/>
    <n v="0"/>
    <x v="1"/>
    <x v="0"/>
    <x v="0"/>
    <n v="5.7690000000000001"/>
    <n v="10"/>
  </r>
  <r>
    <n v="9044"/>
    <x v="3"/>
    <x v="0"/>
    <n v="5"/>
    <x v="1"/>
    <n v="225"/>
    <x v="2"/>
    <x v="2"/>
    <x v="0"/>
    <n v="1.3333333333333335"/>
    <n v="3.0000000000000004"/>
    <n v="222"/>
    <n v="5274"/>
    <n v="1"/>
    <x v="0"/>
    <x v="1"/>
    <x v="0"/>
    <n v="5.274"/>
    <n v="10"/>
  </r>
  <r>
    <n v="9045"/>
    <x v="3"/>
    <x v="0"/>
    <n v="1"/>
    <x v="0"/>
    <n v="172"/>
    <x v="1"/>
    <x v="1"/>
    <x v="0"/>
    <n v="1.7441860465116279"/>
    <n v="3"/>
    <n v="169"/>
    <n v="4892"/>
    <n v="0"/>
    <x v="1"/>
    <x v="2"/>
    <x v="0"/>
    <n v="4.8920000000000003"/>
    <n v="10"/>
  </r>
  <r>
    <n v="9046"/>
    <x v="0"/>
    <x v="0"/>
    <n v="2"/>
    <x v="0"/>
    <n v="199"/>
    <x v="0"/>
    <x v="0"/>
    <x v="1"/>
    <n v="2.0100502512562812"/>
    <n v="3.9999999999999996"/>
    <n v="195"/>
    <n v="4070"/>
    <n v="0"/>
    <x v="1"/>
    <x v="3"/>
    <x v="0"/>
    <n v="4.07"/>
    <n v="10"/>
  </r>
  <r>
    <n v="9047"/>
    <x v="0"/>
    <x v="0"/>
    <n v="4"/>
    <x v="1"/>
    <n v="248"/>
    <x v="0"/>
    <x v="2"/>
    <x v="0"/>
    <n v="4.032258064516129"/>
    <n v="10"/>
    <n v="238"/>
    <n v="4532"/>
    <n v="0"/>
    <x v="1"/>
    <x v="4"/>
    <x v="0"/>
    <n v="4.532"/>
    <n v="10"/>
  </r>
  <r>
    <n v="9048"/>
    <x v="2"/>
    <x v="1"/>
    <n v="2"/>
    <x v="0"/>
    <n v="226"/>
    <x v="0"/>
    <x v="0"/>
    <x v="0"/>
    <n v="2.2123893805309733"/>
    <n v="5"/>
    <n v="221"/>
    <n v="5484"/>
    <n v="0"/>
    <x v="1"/>
    <x v="1"/>
    <x v="0"/>
    <n v="5.484"/>
    <n v="10"/>
  </r>
  <r>
    <n v="9049"/>
    <x v="0"/>
    <x v="0"/>
    <n v="1"/>
    <x v="0"/>
    <n v="177"/>
    <x v="0"/>
    <x v="1"/>
    <x v="0"/>
    <n v="3.3898305084745761"/>
    <n v="6"/>
    <n v="171"/>
    <n v="5215"/>
    <n v="0"/>
    <x v="1"/>
    <x v="0"/>
    <x v="0"/>
    <n v="5.2149999999999999"/>
    <n v="10"/>
  </r>
  <r>
    <n v="9050"/>
    <x v="2"/>
    <x v="1"/>
    <n v="4"/>
    <x v="1"/>
    <n v="238"/>
    <x v="1"/>
    <x v="0"/>
    <x v="1"/>
    <n v="2.1008403361344539"/>
    <n v="5"/>
    <n v="233"/>
    <n v="4349"/>
    <n v="1"/>
    <x v="0"/>
    <x v="1"/>
    <x v="0"/>
    <n v="4.3490000000000002"/>
    <n v="10"/>
  </r>
  <r>
    <n v="9051"/>
    <x v="0"/>
    <x v="0"/>
    <n v="5"/>
    <x v="1"/>
    <n v="161"/>
    <x v="0"/>
    <x v="0"/>
    <x v="0"/>
    <n v="3.1055900621118013"/>
    <n v="5"/>
    <n v="156"/>
    <n v="4732"/>
    <n v="0"/>
    <x v="1"/>
    <x v="2"/>
    <x v="0"/>
    <n v="4.7320000000000002"/>
    <n v="10"/>
  </r>
  <r>
    <n v="9052"/>
    <x v="1"/>
    <x v="1"/>
    <n v="1"/>
    <x v="0"/>
    <n v="271"/>
    <x v="0"/>
    <x v="0"/>
    <x v="1"/>
    <n v="0.36900369003690037"/>
    <n v="1"/>
    <n v="270"/>
    <n v="4537"/>
    <n v="0"/>
    <x v="1"/>
    <x v="3"/>
    <x v="0"/>
    <n v="4.5369999999999999"/>
    <n v="10"/>
  </r>
  <r>
    <n v="9053"/>
    <x v="3"/>
    <x v="0"/>
    <n v="2"/>
    <x v="0"/>
    <n v="254"/>
    <x v="0"/>
    <x v="1"/>
    <x v="0"/>
    <n v="3.1496062992125982"/>
    <n v="7.9999999999999991"/>
    <n v="246"/>
    <n v="5892"/>
    <n v="1"/>
    <x v="0"/>
    <x v="4"/>
    <x v="0"/>
    <n v="5.8920000000000003"/>
    <n v="10"/>
  </r>
  <r>
    <n v="9054"/>
    <x v="0"/>
    <x v="0"/>
    <n v="2"/>
    <x v="0"/>
    <n v="238"/>
    <x v="1"/>
    <x v="0"/>
    <x v="1"/>
    <n v="0.42016806722689076"/>
    <n v="1"/>
    <n v="237"/>
    <n v="5229"/>
    <n v="0"/>
    <x v="1"/>
    <x v="1"/>
    <x v="0"/>
    <n v="5.2290000000000001"/>
    <n v="10"/>
  </r>
  <r>
    <n v="9055"/>
    <x v="3"/>
    <x v="0"/>
    <n v="5"/>
    <x v="1"/>
    <n v="169"/>
    <x v="0"/>
    <x v="1"/>
    <x v="1"/>
    <n v="1.1834319526627219"/>
    <n v="2"/>
    <n v="167"/>
    <n v="5942"/>
    <n v="1"/>
    <x v="0"/>
    <x v="0"/>
    <x v="0"/>
    <n v="5.9420000000000002"/>
    <n v="10"/>
  </r>
  <r>
    <n v="9056"/>
    <x v="2"/>
    <x v="1"/>
    <n v="3"/>
    <x v="2"/>
    <n v="168"/>
    <x v="1"/>
    <x v="2"/>
    <x v="1"/>
    <n v="5.9523809523809517"/>
    <n v="9.9999999999999982"/>
    <n v="158"/>
    <n v="5334"/>
    <n v="1"/>
    <x v="0"/>
    <x v="1"/>
    <x v="0"/>
    <n v="5.3339999999999996"/>
    <n v="10"/>
  </r>
  <r>
    <n v="9057"/>
    <x v="1"/>
    <x v="1"/>
    <n v="5"/>
    <x v="1"/>
    <n v="243"/>
    <x v="0"/>
    <x v="2"/>
    <x v="1"/>
    <n v="2.880658436213992"/>
    <n v="7"/>
    <n v="236"/>
    <n v="4486"/>
    <n v="0"/>
    <x v="1"/>
    <x v="2"/>
    <x v="0"/>
    <n v="4.4859999999999998"/>
    <n v="10"/>
  </r>
  <r>
    <n v="9058"/>
    <x v="0"/>
    <x v="0"/>
    <n v="5"/>
    <x v="1"/>
    <n v="195"/>
    <x v="0"/>
    <x v="1"/>
    <x v="1"/>
    <n v="3.5897435897435894"/>
    <n v="6.9999999999999991"/>
    <n v="188"/>
    <n v="4835"/>
    <n v="0"/>
    <x v="1"/>
    <x v="3"/>
    <x v="0"/>
    <n v="4.835"/>
    <n v="10"/>
  </r>
  <r>
    <n v="9059"/>
    <x v="2"/>
    <x v="1"/>
    <n v="2"/>
    <x v="0"/>
    <n v="227"/>
    <x v="0"/>
    <x v="2"/>
    <x v="1"/>
    <n v="2.2026431718061676"/>
    <n v="5.0000000000000009"/>
    <n v="222"/>
    <n v="4167"/>
    <n v="1"/>
    <x v="0"/>
    <x v="4"/>
    <x v="0"/>
    <n v="4.1669999999999998"/>
    <n v="10"/>
  </r>
  <r>
    <n v="9060"/>
    <x v="2"/>
    <x v="1"/>
    <n v="2"/>
    <x v="0"/>
    <n v="199"/>
    <x v="0"/>
    <x v="1"/>
    <x v="0"/>
    <n v="5.025125628140704"/>
    <n v="10.000000000000002"/>
    <n v="189"/>
    <n v="5768"/>
    <n v="1"/>
    <x v="0"/>
    <x v="1"/>
    <x v="1"/>
    <n v="5.7679999999999998"/>
    <n v="10"/>
  </r>
  <r>
    <n v="9061"/>
    <x v="2"/>
    <x v="1"/>
    <n v="2"/>
    <x v="0"/>
    <n v="160"/>
    <x v="0"/>
    <x v="0"/>
    <x v="0"/>
    <n v="4.375"/>
    <n v="7"/>
    <n v="153"/>
    <n v="4468"/>
    <n v="0"/>
    <x v="1"/>
    <x v="0"/>
    <x v="1"/>
    <n v="4.468"/>
    <n v="10"/>
  </r>
  <r>
    <n v="9062"/>
    <x v="1"/>
    <x v="1"/>
    <n v="2"/>
    <x v="0"/>
    <n v="160"/>
    <x v="3"/>
    <x v="1"/>
    <x v="0"/>
    <n v="5.625"/>
    <n v="9"/>
    <n v="151"/>
    <n v="4972"/>
    <n v="1"/>
    <x v="0"/>
    <x v="1"/>
    <x v="1"/>
    <n v="4.9720000000000004"/>
    <n v="10"/>
  </r>
  <r>
    <n v="9063"/>
    <x v="0"/>
    <x v="0"/>
    <n v="4"/>
    <x v="1"/>
    <n v="251"/>
    <x v="2"/>
    <x v="0"/>
    <x v="0"/>
    <n v="3.9840637450199203"/>
    <n v="10"/>
    <n v="241"/>
    <n v="5984"/>
    <n v="0"/>
    <x v="1"/>
    <x v="2"/>
    <x v="1"/>
    <n v="5.984"/>
    <n v="10"/>
  </r>
  <r>
    <n v="9064"/>
    <x v="4"/>
    <x v="0"/>
    <n v="2"/>
    <x v="0"/>
    <n v="225"/>
    <x v="2"/>
    <x v="0"/>
    <x v="1"/>
    <n v="2.666666666666667"/>
    <n v="6.0000000000000009"/>
    <n v="219"/>
    <n v="5787"/>
    <n v="1"/>
    <x v="0"/>
    <x v="3"/>
    <x v="1"/>
    <n v="5.7869999999999999"/>
    <n v="10"/>
  </r>
  <r>
    <n v="9065"/>
    <x v="0"/>
    <x v="0"/>
    <n v="3"/>
    <x v="2"/>
    <n v="260"/>
    <x v="2"/>
    <x v="0"/>
    <x v="0"/>
    <n v="1.9230769230769231"/>
    <n v="5"/>
    <n v="255"/>
    <n v="5307"/>
    <n v="0"/>
    <x v="1"/>
    <x v="4"/>
    <x v="1"/>
    <n v="5.3070000000000004"/>
    <n v="10"/>
  </r>
  <r>
    <n v="9066"/>
    <x v="0"/>
    <x v="0"/>
    <n v="2"/>
    <x v="0"/>
    <n v="263"/>
    <x v="0"/>
    <x v="1"/>
    <x v="1"/>
    <n v="1.520912547528517"/>
    <n v="4"/>
    <n v="259"/>
    <n v="4935"/>
    <n v="1"/>
    <x v="0"/>
    <x v="1"/>
    <x v="1"/>
    <n v="4.9349999999999996"/>
    <n v="10"/>
  </r>
  <r>
    <n v="9067"/>
    <x v="3"/>
    <x v="0"/>
    <n v="5"/>
    <x v="1"/>
    <n v="196"/>
    <x v="0"/>
    <x v="1"/>
    <x v="1"/>
    <n v="3.5714285714285712"/>
    <n v="7"/>
    <n v="189"/>
    <n v="4084"/>
    <n v="1"/>
    <x v="0"/>
    <x v="0"/>
    <x v="1"/>
    <n v="4.0839999999999996"/>
    <n v="10"/>
  </r>
  <r>
    <n v="9068"/>
    <x v="0"/>
    <x v="0"/>
    <n v="2"/>
    <x v="0"/>
    <n v="184"/>
    <x v="1"/>
    <x v="1"/>
    <x v="0"/>
    <n v="5.4347826086956523"/>
    <n v="10"/>
    <n v="174"/>
    <n v="5959"/>
    <n v="0"/>
    <x v="1"/>
    <x v="1"/>
    <x v="1"/>
    <n v="5.9589999999999996"/>
    <n v="10"/>
  </r>
  <r>
    <n v="9069"/>
    <x v="3"/>
    <x v="0"/>
    <n v="5"/>
    <x v="1"/>
    <n v="231"/>
    <x v="1"/>
    <x v="1"/>
    <x v="0"/>
    <n v="2.5974025974025974"/>
    <n v="6"/>
    <n v="225"/>
    <n v="5862"/>
    <n v="0"/>
    <x v="1"/>
    <x v="2"/>
    <x v="1"/>
    <n v="5.8620000000000001"/>
    <n v="10"/>
  </r>
  <r>
    <n v="9070"/>
    <x v="2"/>
    <x v="1"/>
    <n v="1"/>
    <x v="0"/>
    <n v="153"/>
    <x v="1"/>
    <x v="0"/>
    <x v="1"/>
    <n v="4.5751633986928102"/>
    <n v="7"/>
    <n v="146"/>
    <n v="5292"/>
    <n v="1"/>
    <x v="0"/>
    <x v="3"/>
    <x v="1"/>
    <n v="5.2919999999999998"/>
    <n v="10"/>
  </r>
  <r>
    <n v="9071"/>
    <x v="2"/>
    <x v="1"/>
    <n v="1"/>
    <x v="0"/>
    <n v="173"/>
    <x v="1"/>
    <x v="0"/>
    <x v="0"/>
    <n v="4.0462427745664744"/>
    <n v="7.0000000000000009"/>
    <n v="166"/>
    <n v="4684"/>
    <n v="0"/>
    <x v="1"/>
    <x v="4"/>
    <x v="1"/>
    <n v="4.6840000000000002"/>
    <n v="10"/>
  </r>
  <r>
    <n v="9072"/>
    <x v="2"/>
    <x v="1"/>
    <n v="1"/>
    <x v="0"/>
    <n v="159"/>
    <x v="0"/>
    <x v="0"/>
    <x v="0"/>
    <n v="1.8867924528301887"/>
    <n v="3"/>
    <n v="156"/>
    <n v="5044"/>
    <n v="0"/>
    <x v="1"/>
    <x v="1"/>
    <x v="1"/>
    <n v="5.0439999999999996"/>
    <n v="10"/>
  </r>
  <r>
    <n v="9073"/>
    <x v="3"/>
    <x v="0"/>
    <n v="4"/>
    <x v="1"/>
    <n v="137"/>
    <x v="1"/>
    <x v="0"/>
    <x v="1"/>
    <n v="5.1094890510948909"/>
    <n v="7.0000000000000009"/>
    <n v="130"/>
    <n v="5338"/>
    <n v="1"/>
    <x v="0"/>
    <x v="0"/>
    <x v="1"/>
    <n v="5.3380000000000001"/>
    <n v="10"/>
  </r>
  <r>
    <n v="9074"/>
    <x v="2"/>
    <x v="1"/>
    <n v="1"/>
    <x v="0"/>
    <n v="249"/>
    <x v="1"/>
    <x v="1"/>
    <x v="1"/>
    <n v="3.6144578313253009"/>
    <n v="8.9999999999999982"/>
    <n v="240"/>
    <n v="5987"/>
    <n v="1"/>
    <x v="0"/>
    <x v="1"/>
    <x v="1"/>
    <n v="5.9870000000000001"/>
    <n v="10"/>
  </r>
  <r>
    <n v="9075"/>
    <x v="2"/>
    <x v="1"/>
    <n v="5"/>
    <x v="1"/>
    <n v="247"/>
    <x v="0"/>
    <x v="1"/>
    <x v="1"/>
    <n v="4.048582995951417"/>
    <n v="10"/>
    <n v="237"/>
    <n v="4286"/>
    <n v="1"/>
    <x v="0"/>
    <x v="2"/>
    <x v="1"/>
    <n v="4.2859999999999996"/>
    <n v="10"/>
  </r>
  <r>
    <n v="9076"/>
    <x v="2"/>
    <x v="1"/>
    <n v="2"/>
    <x v="0"/>
    <n v="205"/>
    <x v="0"/>
    <x v="2"/>
    <x v="1"/>
    <n v="1.4634146341463417"/>
    <n v="3.0000000000000004"/>
    <n v="202"/>
    <n v="4563"/>
    <n v="1"/>
    <x v="0"/>
    <x v="3"/>
    <x v="1"/>
    <n v="4.5629999999999997"/>
    <n v="10"/>
  </r>
  <r>
    <n v="9077"/>
    <x v="2"/>
    <x v="1"/>
    <n v="2"/>
    <x v="0"/>
    <n v="209"/>
    <x v="0"/>
    <x v="1"/>
    <x v="1"/>
    <n v="2.3923444976076556"/>
    <n v="5"/>
    <n v="204"/>
    <n v="4999"/>
    <n v="0"/>
    <x v="1"/>
    <x v="4"/>
    <x v="1"/>
    <n v="4.9989999999999997"/>
    <n v="10"/>
  </r>
  <r>
    <n v="9078"/>
    <x v="2"/>
    <x v="1"/>
    <n v="2"/>
    <x v="0"/>
    <n v="247"/>
    <x v="1"/>
    <x v="2"/>
    <x v="1"/>
    <n v="0.40485829959514169"/>
    <n v="1"/>
    <n v="246"/>
    <n v="4242"/>
    <n v="0"/>
    <x v="1"/>
    <x v="1"/>
    <x v="1"/>
    <n v="4.242"/>
    <n v="10"/>
  </r>
  <r>
    <n v="9079"/>
    <x v="0"/>
    <x v="0"/>
    <n v="3"/>
    <x v="2"/>
    <n v="225"/>
    <x v="1"/>
    <x v="1"/>
    <x v="0"/>
    <n v="0.88888888888888884"/>
    <n v="2"/>
    <n v="223"/>
    <n v="4169"/>
    <n v="1"/>
    <x v="0"/>
    <x v="0"/>
    <x v="1"/>
    <n v="4.1689999999999996"/>
    <n v="10"/>
  </r>
  <r>
    <n v="9080"/>
    <x v="2"/>
    <x v="1"/>
    <n v="5"/>
    <x v="1"/>
    <n v="150"/>
    <x v="6"/>
    <x v="0"/>
    <x v="1"/>
    <n v="1.3333333333333335"/>
    <n v="2.0000000000000004"/>
    <n v="148"/>
    <n v="5042"/>
    <n v="0"/>
    <x v="1"/>
    <x v="1"/>
    <x v="1"/>
    <n v="5.0419999999999998"/>
    <n v="10"/>
  </r>
  <r>
    <n v="9081"/>
    <x v="3"/>
    <x v="0"/>
    <n v="2"/>
    <x v="0"/>
    <n v="210"/>
    <x v="5"/>
    <x v="1"/>
    <x v="0"/>
    <n v="1.9047619047619049"/>
    <n v="4"/>
    <n v="206"/>
    <n v="4525"/>
    <n v="1"/>
    <x v="0"/>
    <x v="2"/>
    <x v="1"/>
    <n v="4.5250000000000004"/>
    <n v="10"/>
  </r>
  <r>
    <n v="9082"/>
    <x v="2"/>
    <x v="1"/>
    <n v="2"/>
    <x v="0"/>
    <n v="247"/>
    <x v="1"/>
    <x v="0"/>
    <x v="0"/>
    <n v="0.80971659919028338"/>
    <n v="2"/>
    <n v="245"/>
    <n v="4677"/>
    <n v="0"/>
    <x v="1"/>
    <x v="3"/>
    <x v="1"/>
    <n v="4.6769999999999996"/>
    <n v="10"/>
  </r>
  <r>
    <n v="9083"/>
    <x v="3"/>
    <x v="0"/>
    <n v="5"/>
    <x v="1"/>
    <n v="167"/>
    <x v="0"/>
    <x v="1"/>
    <x v="1"/>
    <n v="5.3892215568862278"/>
    <n v="9"/>
    <n v="158"/>
    <n v="4319"/>
    <n v="1"/>
    <x v="0"/>
    <x v="4"/>
    <x v="1"/>
    <n v="4.319"/>
    <n v="10"/>
  </r>
  <r>
    <n v="9084"/>
    <x v="0"/>
    <x v="0"/>
    <n v="5"/>
    <x v="1"/>
    <n v="233"/>
    <x v="0"/>
    <x v="1"/>
    <x v="0"/>
    <n v="3.0042918454935621"/>
    <n v="7"/>
    <n v="226"/>
    <n v="5604"/>
    <n v="1"/>
    <x v="0"/>
    <x v="1"/>
    <x v="1"/>
    <n v="5.6040000000000001"/>
    <n v="10"/>
  </r>
  <r>
    <n v="9085"/>
    <x v="1"/>
    <x v="1"/>
    <n v="5"/>
    <x v="1"/>
    <n v="204"/>
    <x v="6"/>
    <x v="0"/>
    <x v="0"/>
    <n v="0.49019607843137253"/>
    <n v="1"/>
    <n v="203"/>
    <n v="4709"/>
    <n v="0"/>
    <x v="1"/>
    <x v="0"/>
    <x v="1"/>
    <n v="4.7089999999999996"/>
    <n v="10"/>
  </r>
  <r>
    <n v="9086"/>
    <x v="3"/>
    <x v="0"/>
    <n v="5"/>
    <x v="1"/>
    <n v="140"/>
    <x v="7"/>
    <x v="1"/>
    <x v="1"/>
    <n v="1.4285714285714286"/>
    <n v="2"/>
    <n v="138"/>
    <n v="4793"/>
    <n v="1"/>
    <x v="0"/>
    <x v="1"/>
    <x v="1"/>
    <n v="4.7930000000000001"/>
    <n v="10"/>
  </r>
  <r>
    <n v="9087"/>
    <x v="4"/>
    <x v="0"/>
    <n v="3"/>
    <x v="2"/>
    <n v="218"/>
    <x v="3"/>
    <x v="2"/>
    <x v="1"/>
    <n v="3.669724770642202"/>
    <n v="8"/>
    <n v="210"/>
    <n v="5879"/>
    <n v="0"/>
    <x v="1"/>
    <x v="2"/>
    <x v="1"/>
    <n v="5.8789999999999996"/>
    <n v="10"/>
  </r>
  <r>
    <n v="9088"/>
    <x v="2"/>
    <x v="1"/>
    <n v="3"/>
    <x v="2"/>
    <n v="250"/>
    <x v="0"/>
    <x v="0"/>
    <x v="1"/>
    <n v="3.5999999999999996"/>
    <n v="8.9999999999999982"/>
    <n v="241"/>
    <n v="4993"/>
    <n v="0"/>
    <x v="1"/>
    <x v="3"/>
    <x v="1"/>
    <n v="4.9930000000000003"/>
    <n v="10"/>
  </r>
  <r>
    <n v="9089"/>
    <x v="2"/>
    <x v="1"/>
    <n v="4"/>
    <x v="1"/>
    <n v="225"/>
    <x v="2"/>
    <x v="0"/>
    <x v="1"/>
    <n v="4.4444444444444446"/>
    <n v="10"/>
    <n v="215"/>
    <n v="4460"/>
    <n v="1"/>
    <x v="0"/>
    <x v="4"/>
    <x v="1"/>
    <n v="4.46"/>
    <n v="10"/>
  </r>
  <r>
    <n v="9090"/>
    <x v="5"/>
    <x v="0"/>
    <n v="1"/>
    <x v="0"/>
    <n v="308"/>
    <x v="2"/>
    <x v="1"/>
    <x v="0"/>
    <n v="0.64935064935064934"/>
    <n v="2"/>
    <n v="306"/>
    <n v="1504"/>
    <n v="0"/>
    <x v="1"/>
    <x v="1"/>
    <x v="1"/>
    <n v="1.504"/>
    <n v="5"/>
  </r>
  <r>
    <n v="9091"/>
    <x v="4"/>
    <x v="0"/>
    <n v="5"/>
    <x v="1"/>
    <n v="256"/>
    <x v="2"/>
    <x v="0"/>
    <x v="0"/>
    <n v="0.78125"/>
    <n v="2"/>
    <n v="254"/>
    <n v="1163"/>
    <n v="0"/>
    <x v="1"/>
    <x v="0"/>
    <x v="1"/>
    <n v="1.163"/>
    <n v="5"/>
  </r>
  <r>
    <n v="9092"/>
    <x v="0"/>
    <x v="0"/>
    <n v="3"/>
    <x v="2"/>
    <n v="251"/>
    <x v="4"/>
    <x v="1"/>
    <x v="1"/>
    <n v="0.79681274900398402"/>
    <n v="2"/>
    <n v="249"/>
    <n v="1482"/>
    <n v="0"/>
    <x v="1"/>
    <x v="1"/>
    <x v="1"/>
    <n v="1.482"/>
    <n v="5"/>
  </r>
  <r>
    <n v="9093"/>
    <x v="3"/>
    <x v="0"/>
    <n v="3"/>
    <x v="2"/>
    <n v="270"/>
    <x v="4"/>
    <x v="1"/>
    <x v="0"/>
    <n v="2.9629629629629632"/>
    <n v="8.0000000000000018"/>
    <n v="262"/>
    <n v="1862"/>
    <n v="0"/>
    <x v="1"/>
    <x v="2"/>
    <x v="1"/>
    <n v="1.8620000000000001"/>
    <n v="5"/>
  </r>
  <r>
    <n v="9094"/>
    <x v="4"/>
    <x v="0"/>
    <n v="5"/>
    <x v="1"/>
    <n v="289"/>
    <x v="2"/>
    <x v="0"/>
    <x v="1"/>
    <n v="1.7301038062283738"/>
    <n v="5"/>
    <n v="284"/>
    <n v="1600"/>
    <n v="1"/>
    <x v="0"/>
    <x v="3"/>
    <x v="1"/>
    <n v="1.6"/>
    <n v="5"/>
  </r>
  <r>
    <n v="9095"/>
    <x v="4"/>
    <x v="0"/>
    <n v="3"/>
    <x v="2"/>
    <n v="253"/>
    <x v="2"/>
    <x v="1"/>
    <x v="0"/>
    <n v="3.5573122529644272"/>
    <n v="9.0000000000000018"/>
    <n v="244"/>
    <n v="1823"/>
    <n v="0"/>
    <x v="1"/>
    <x v="4"/>
    <x v="1"/>
    <n v="1.823"/>
    <n v="5"/>
  </r>
  <r>
    <n v="9096"/>
    <x v="5"/>
    <x v="0"/>
    <n v="2"/>
    <x v="0"/>
    <n v="305"/>
    <x v="2"/>
    <x v="1"/>
    <x v="1"/>
    <n v="2.2950819672131146"/>
    <n v="7"/>
    <n v="298"/>
    <n v="1813"/>
    <n v="0"/>
    <x v="1"/>
    <x v="1"/>
    <x v="1"/>
    <n v="1.8129999999999999"/>
    <n v="5"/>
  </r>
  <r>
    <n v="9097"/>
    <x v="2"/>
    <x v="1"/>
    <n v="3"/>
    <x v="2"/>
    <n v="219"/>
    <x v="3"/>
    <x v="0"/>
    <x v="1"/>
    <n v="4.5662100456620998"/>
    <n v="9.9999999999999982"/>
    <n v="209"/>
    <n v="1116"/>
    <n v="0"/>
    <x v="1"/>
    <x v="0"/>
    <x v="1"/>
    <n v="1.1160000000000001"/>
    <n v="5"/>
  </r>
  <r>
    <n v="9098"/>
    <x v="0"/>
    <x v="0"/>
    <n v="2"/>
    <x v="0"/>
    <n v="231"/>
    <x v="4"/>
    <x v="1"/>
    <x v="1"/>
    <n v="3.4632034632034632"/>
    <n v="8"/>
    <n v="223"/>
    <n v="1562"/>
    <n v="0"/>
    <x v="1"/>
    <x v="1"/>
    <x v="1"/>
    <n v="1.5620000000000001"/>
    <n v="5"/>
  </r>
  <r>
    <n v="9099"/>
    <x v="4"/>
    <x v="0"/>
    <n v="5"/>
    <x v="1"/>
    <n v="298"/>
    <x v="2"/>
    <x v="1"/>
    <x v="0"/>
    <n v="1.6778523489932886"/>
    <n v="5"/>
    <n v="293"/>
    <n v="1804"/>
    <n v="0"/>
    <x v="1"/>
    <x v="2"/>
    <x v="1"/>
    <n v="1.804"/>
    <n v="5"/>
  </r>
  <r>
    <n v="9100"/>
    <x v="4"/>
    <x v="0"/>
    <n v="5"/>
    <x v="1"/>
    <n v="282"/>
    <x v="2"/>
    <x v="0"/>
    <x v="1"/>
    <n v="1.773049645390071"/>
    <n v="5.0000000000000009"/>
    <n v="277"/>
    <n v="1364"/>
    <n v="1"/>
    <x v="0"/>
    <x v="3"/>
    <x v="1"/>
    <n v="1.3640000000000001"/>
    <n v="5"/>
  </r>
  <r>
    <n v="9101"/>
    <x v="3"/>
    <x v="0"/>
    <n v="1"/>
    <x v="0"/>
    <n v="240"/>
    <x v="4"/>
    <x v="0"/>
    <x v="1"/>
    <n v="0.83333333333333337"/>
    <n v="2"/>
    <n v="238"/>
    <n v="1400"/>
    <n v="1"/>
    <x v="0"/>
    <x v="4"/>
    <x v="1"/>
    <n v="1.4"/>
    <n v="5"/>
  </r>
  <r>
    <n v="9102"/>
    <x v="3"/>
    <x v="0"/>
    <n v="3"/>
    <x v="2"/>
    <n v="223"/>
    <x v="4"/>
    <x v="1"/>
    <x v="1"/>
    <n v="1.7937219730941705"/>
    <n v="4"/>
    <n v="219"/>
    <n v="1817"/>
    <n v="0"/>
    <x v="1"/>
    <x v="1"/>
    <x v="1"/>
    <n v="1.8169999999999999"/>
    <n v="5"/>
  </r>
  <r>
    <n v="9103"/>
    <x v="0"/>
    <x v="0"/>
    <n v="4"/>
    <x v="1"/>
    <n v="226"/>
    <x v="4"/>
    <x v="0"/>
    <x v="1"/>
    <n v="0.44247787610619471"/>
    <n v="1"/>
    <n v="225"/>
    <n v="1761"/>
    <n v="0"/>
    <x v="1"/>
    <x v="0"/>
    <x v="1"/>
    <n v="1.7609999999999999"/>
    <n v="5"/>
  </r>
  <r>
    <n v="9104"/>
    <x v="3"/>
    <x v="0"/>
    <n v="3"/>
    <x v="2"/>
    <n v="253"/>
    <x v="4"/>
    <x v="0"/>
    <x v="1"/>
    <n v="2.3715415019762842"/>
    <n v="5.9999999999999991"/>
    <n v="247"/>
    <n v="1028"/>
    <n v="0"/>
    <x v="1"/>
    <x v="1"/>
    <x v="1"/>
    <n v="1.028"/>
    <n v="5"/>
  </r>
  <r>
    <n v="9105"/>
    <x v="4"/>
    <x v="0"/>
    <n v="4"/>
    <x v="1"/>
    <n v="249"/>
    <x v="2"/>
    <x v="0"/>
    <x v="1"/>
    <n v="4.0160642570281126"/>
    <n v="10"/>
    <n v="239"/>
    <n v="1318"/>
    <n v="0"/>
    <x v="1"/>
    <x v="2"/>
    <x v="1"/>
    <n v="1.3180000000000001"/>
    <n v="5"/>
  </r>
  <r>
    <n v="9106"/>
    <x v="4"/>
    <x v="0"/>
    <n v="5"/>
    <x v="1"/>
    <n v="294"/>
    <x v="2"/>
    <x v="1"/>
    <x v="1"/>
    <n v="3.4013605442176873"/>
    <n v="10.000000000000002"/>
    <n v="284"/>
    <n v="1628"/>
    <n v="1"/>
    <x v="0"/>
    <x v="3"/>
    <x v="1"/>
    <n v="1.6279999999999999"/>
    <n v="5"/>
  </r>
  <r>
    <n v="9107"/>
    <x v="0"/>
    <x v="0"/>
    <n v="4"/>
    <x v="1"/>
    <n v="263"/>
    <x v="0"/>
    <x v="1"/>
    <x v="0"/>
    <n v="3.041825095057034"/>
    <n v="8"/>
    <n v="255"/>
    <n v="5475"/>
    <n v="0"/>
    <x v="1"/>
    <x v="4"/>
    <x v="1"/>
    <n v="5.4749999999999996"/>
    <n v="10"/>
  </r>
  <r>
    <n v="9108"/>
    <x v="3"/>
    <x v="0"/>
    <n v="2"/>
    <x v="0"/>
    <n v="196"/>
    <x v="0"/>
    <x v="1"/>
    <x v="1"/>
    <n v="2.0408163265306123"/>
    <n v="4"/>
    <n v="192"/>
    <n v="4868"/>
    <n v="1"/>
    <x v="0"/>
    <x v="1"/>
    <x v="1"/>
    <n v="4.8680000000000003"/>
    <n v="10"/>
  </r>
  <r>
    <n v="9109"/>
    <x v="0"/>
    <x v="0"/>
    <n v="5"/>
    <x v="1"/>
    <n v="184"/>
    <x v="1"/>
    <x v="1"/>
    <x v="0"/>
    <n v="1.0869565217391304"/>
    <n v="2"/>
    <n v="182"/>
    <n v="4429"/>
    <n v="0"/>
    <x v="1"/>
    <x v="0"/>
    <x v="1"/>
    <n v="4.4290000000000003"/>
    <n v="10"/>
  </r>
  <r>
    <n v="9110"/>
    <x v="3"/>
    <x v="0"/>
    <n v="4"/>
    <x v="1"/>
    <n v="231"/>
    <x v="1"/>
    <x v="1"/>
    <x v="0"/>
    <n v="3.0303030303030303"/>
    <n v="7"/>
    <n v="224"/>
    <n v="5491"/>
    <n v="1"/>
    <x v="0"/>
    <x v="1"/>
    <x v="1"/>
    <n v="5.4909999999999997"/>
    <n v="10"/>
  </r>
  <r>
    <n v="9111"/>
    <x v="2"/>
    <x v="1"/>
    <n v="1"/>
    <x v="0"/>
    <n v="153"/>
    <x v="1"/>
    <x v="0"/>
    <x v="1"/>
    <n v="3.9215686274509802"/>
    <n v="6"/>
    <n v="147"/>
    <n v="4996"/>
    <n v="0"/>
    <x v="1"/>
    <x v="2"/>
    <x v="1"/>
    <n v="4.9960000000000004"/>
    <n v="10"/>
  </r>
  <r>
    <n v="9112"/>
    <x v="2"/>
    <x v="1"/>
    <n v="2"/>
    <x v="0"/>
    <n v="173"/>
    <x v="1"/>
    <x v="0"/>
    <x v="0"/>
    <n v="4.6242774566473983"/>
    <n v="7.9999999999999991"/>
    <n v="165"/>
    <n v="5492"/>
    <n v="0"/>
    <x v="1"/>
    <x v="3"/>
    <x v="1"/>
    <n v="5.492"/>
    <n v="10"/>
  </r>
  <r>
    <n v="9113"/>
    <x v="2"/>
    <x v="1"/>
    <n v="1"/>
    <x v="0"/>
    <n v="159"/>
    <x v="0"/>
    <x v="0"/>
    <x v="1"/>
    <n v="6.2893081761006293"/>
    <n v="10.000000000000002"/>
    <n v="149"/>
    <n v="4358"/>
    <n v="1"/>
    <x v="0"/>
    <x v="4"/>
    <x v="1"/>
    <n v="4.3579999999999997"/>
    <n v="10"/>
  </r>
  <r>
    <n v="9114"/>
    <x v="3"/>
    <x v="0"/>
    <n v="4"/>
    <x v="1"/>
    <n v="137"/>
    <x v="1"/>
    <x v="0"/>
    <x v="0"/>
    <n v="1.4598540145985401"/>
    <n v="2"/>
    <n v="135"/>
    <n v="4077"/>
    <n v="1"/>
    <x v="0"/>
    <x v="1"/>
    <x v="1"/>
    <n v="4.077"/>
    <n v="10"/>
  </r>
  <r>
    <n v="9115"/>
    <x v="2"/>
    <x v="1"/>
    <n v="1"/>
    <x v="0"/>
    <n v="249"/>
    <x v="1"/>
    <x v="1"/>
    <x v="0"/>
    <n v="0.40160642570281119"/>
    <n v="0.99999999999999989"/>
    <n v="248"/>
    <n v="5190"/>
    <n v="1"/>
    <x v="0"/>
    <x v="0"/>
    <x v="1"/>
    <n v="5.19"/>
    <n v="10"/>
  </r>
  <r>
    <n v="9116"/>
    <x v="2"/>
    <x v="1"/>
    <n v="4"/>
    <x v="1"/>
    <n v="247"/>
    <x v="0"/>
    <x v="1"/>
    <x v="1"/>
    <n v="3.6437246963562751"/>
    <n v="8.9999999999999982"/>
    <n v="238"/>
    <n v="5383"/>
    <n v="0"/>
    <x v="1"/>
    <x v="1"/>
    <x v="1"/>
    <n v="5.383"/>
    <n v="10"/>
  </r>
  <r>
    <n v="9117"/>
    <x v="2"/>
    <x v="1"/>
    <n v="3"/>
    <x v="2"/>
    <n v="205"/>
    <x v="0"/>
    <x v="2"/>
    <x v="1"/>
    <n v="0.48780487804878048"/>
    <n v="1"/>
    <n v="204"/>
    <n v="5851"/>
    <n v="1"/>
    <x v="0"/>
    <x v="2"/>
    <x v="1"/>
    <n v="5.851"/>
    <n v="10"/>
  </r>
  <r>
    <n v="9118"/>
    <x v="2"/>
    <x v="1"/>
    <n v="3"/>
    <x v="2"/>
    <n v="209"/>
    <x v="0"/>
    <x v="1"/>
    <x v="0"/>
    <n v="2.3923444976076556"/>
    <n v="5"/>
    <n v="204"/>
    <n v="5831"/>
    <n v="0"/>
    <x v="1"/>
    <x v="3"/>
    <x v="1"/>
    <n v="5.8310000000000004"/>
    <n v="10"/>
  </r>
  <r>
    <n v="9119"/>
    <x v="2"/>
    <x v="1"/>
    <n v="3"/>
    <x v="2"/>
    <n v="247"/>
    <x v="1"/>
    <x v="2"/>
    <x v="0"/>
    <n v="3.2388663967611335"/>
    <n v="8"/>
    <n v="239"/>
    <n v="4593"/>
    <n v="1"/>
    <x v="0"/>
    <x v="4"/>
    <x v="1"/>
    <n v="4.593"/>
    <n v="10"/>
  </r>
  <r>
    <n v="9120"/>
    <x v="0"/>
    <x v="0"/>
    <n v="1"/>
    <x v="0"/>
    <n v="225"/>
    <x v="1"/>
    <x v="1"/>
    <x v="1"/>
    <n v="2.2222222222222223"/>
    <n v="5"/>
    <n v="220"/>
    <n v="5714"/>
    <n v="1"/>
    <x v="0"/>
    <x v="1"/>
    <x v="1"/>
    <n v="5.7140000000000004"/>
    <n v="10"/>
  </r>
  <r>
    <n v="9121"/>
    <x v="2"/>
    <x v="1"/>
    <n v="2"/>
    <x v="0"/>
    <n v="150"/>
    <x v="6"/>
    <x v="0"/>
    <x v="0"/>
    <n v="4"/>
    <n v="6"/>
    <n v="144"/>
    <n v="5580"/>
    <n v="0"/>
    <x v="1"/>
    <x v="0"/>
    <x v="1"/>
    <n v="5.58"/>
    <n v="10"/>
  </r>
  <r>
    <n v="9122"/>
    <x v="3"/>
    <x v="0"/>
    <n v="3"/>
    <x v="2"/>
    <n v="210"/>
    <x v="5"/>
    <x v="1"/>
    <x v="0"/>
    <n v="1.9047619047619049"/>
    <n v="4"/>
    <n v="206"/>
    <n v="4362"/>
    <n v="0"/>
    <x v="1"/>
    <x v="1"/>
    <x v="1"/>
    <n v="4.3620000000000001"/>
    <n v="10"/>
  </r>
  <r>
    <n v="9123"/>
    <x v="2"/>
    <x v="1"/>
    <n v="1"/>
    <x v="0"/>
    <n v="247"/>
    <x v="1"/>
    <x v="0"/>
    <x v="1"/>
    <n v="2.834008097165992"/>
    <n v="7"/>
    <n v="240"/>
    <n v="5557"/>
    <n v="0"/>
    <x v="1"/>
    <x v="2"/>
    <x v="1"/>
    <n v="5.5570000000000004"/>
    <n v="10"/>
  </r>
  <r>
    <n v="9124"/>
    <x v="3"/>
    <x v="0"/>
    <n v="5"/>
    <x v="1"/>
    <n v="167"/>
    <x v="0"/>
    <x v="1"/>
    <x v="1"/>
    <n v="0.5988023952095809"/>
    <n v="1.0000000000000002"/>
    <n v="166"/>
    <n v="4314"/>
    <n v="0"/>
    <x v="1"/>
    <x v="3"/>
    <x v="1"/>
    <n v="4.3140000000000001"/>
    <n v="10"/>
  </r>
  <r>
    <n v="9125"/>
    <x v="0"/>
    <x v="0"/>
    <n v="5"/>
    <x v="1"/>
    <n v="233"/>
    <x v="0"/>
    <x v="1"/>
    <x v="0"/>
    <n v="0.85836909871244638"/>
    <n v="2"/>
    <n v="231"/>
    <n v="4501"/>
    <n v="0"/>
    <x v="1"/>
    <x v="4"/>
    <x v="1"/>
    <n v="4.5010000000000003"/>
    <n v="10"/>
  </r>
  <r>
    <n v="9126"/>
    <x v="1"/>
    <x v="1"/>
    <n v="4"/>
    <x v="1"/>
    <n v="204"/>
    <x v="6"/>
    <x v="0"/>
    <x v="0"/>
    <n v="1.9607843137254901"/>
    <n v="4"/>
    <n v="200"/>
    <n v="4679"/>
    <n v="1"/>
    <x v="0"/>
    <x v="1"/>
    <x v="1"/>
    <n v="4.6790000000000003"/>
    <n v="10"/>
  </r>
  <r>
    <n v="9127"/>
    <x v="3"/>
    <x v="0"/>
    <n v="1"/>
    <x v="0"/>
    <n v="140"/>
    <x v="7"/>
    <x v="1"/>
    <x v="1"/>
    <n v="5"/>
    <n v="7"/>
    <n v="133"/>
    <n v="5437"/>
    <n v="0"/>
    <x v="1"/>
    <x v="0"/>
    <x v="1"/>
    <n v="5.4370000000000003"/>
    <n v="10"/>
  </r>
  <r>
    <n v="9128"/>
    <x v="4"/>
    <x v="0"/>
    <n v="3"/>
    <x v="2"/>
    <n v="218"/>
    <x v="3"/>
    <x v="2"/>
    <x v="0"/>
    <n v="2.2935779816513762"/>
    <n v="5"/>
    <n v="213"/>
    <n v="4352"/>
    <n v="1"/>
    <x v="0"/>
    <x v="1"/>
    <x v="1"/>
    <n v="4.3520000000000003"/>
    <n v="10"/>
  </r>
  <r>
    <n v="9129"/>
    <x v="2"/>
    <x v="1"/>
    <n v="1"/>
    <x v="0"/>
    <n v="250"/>
    <x v="0"/>
    <x v="0"/>
    <x v="0"/>
    <n v="2.8000000000000003"/>
    <n v="7.0000000000000009"/>
    <n v="243"/>
    <n v="4760"/>
    <n v="0"/>
    <x v="1"/>
    <x v="2"/>
    <x v="1"/>
    <n v="4.76"/>
    <n v="10"/>
  </r>
  <r>
    <n v="9130"/>
    <x v="2"/>
    <x v="1"/>
    <n v="1"/>
    <x v="0"/>
    <n v="225"/>
    <x v="2"/>
    <x v="0"/>
    <x v="0"/>
    <n v="4.4444444444444446"/>
    <n v="10"/>
    <n v="215"/>
    <n v="4080"/>
    <n v="1"/>
    <x v="0"/>
    <x v="3"/>
    <x v="1"/>
    <n v="4.08"/>
    <n v="10"/>
  </r>
  <r>
    <n v="9131"/>
    <x v="5"/>
    <x v="0"/>
    <n v="5"/>
    <x v="1"/>
    <n v="308"/>
    <x v="2"/>
    <x v="1"/>
    <x v="1"/>
    <n v="1.948051948051948"/>
    <n v="6"/>
    <n v="302"/>
    <n v="1165"/>
    <n v="0"/>
    <x v="1"/>
    <x v="4"/>
    <x v="1"/>
    <n v="1.165"/>
    <n v="5"/>
  </r>
  <r>
    <n v="9132"/>
    <x v="4"/>
    <x v="0"/>
    <n v="3"/>
    <x v="2"/>
    <n v="256"/>
    <x v="2"/>
    <x v="0"/>
    <x v="0"/>
    <n v="3.515625"/>
    <n v="9"/>
    <n v="247"/>
    <n v="1212"/>
    <n v="1"/>
    <x v="0"/>
    <x v="1"/>
    <x v="1"/>
    <n v="1.212"/>
    <n v="5"/>
  </r>
  <r>
    <n v="9133"/>
    <x v="0"/>
    <x v="0"/>
    <n v="5"/>
    <x v="1"/>
    <n v="251"/>
    <x v="4"/>
    <x v="1"/>
    <x v="0"/>
    <n v="2.788844621513944"/>
    <n v="6.9999999999999991"/>
    <n v="244"/>
    <n v="1381"/>
    <n v="0"/>
    <x v="1"/>
    <x v="0"/>
    <x v="1"/>
    <n v="1.381"/>
    <n v="5"/>
  </r>
  <r>
    <n v="9134"/>
    <x v="3"/>
    <x v="0"/>
    <n v="1"/>
    <x v="0"/>
    <n v="270"/>
    <x v="4"/>
    <x v="1"/>
    <x v="1"/>
    <n v="3.7037037037037033"/>
    <n v="9.9999999999999982"/>
    <n v="260"/>
    <n v="1397"/>
    <n v="0"/>
    <x v="1"/>
    <x v="1"/>
    <x v="1"/>
    <n v="1.397"/>
    <n v="5"/>
  </r>
  <r>
    <n v="9135"/>
    <x v="4"/>
    <x v="0"/>
    <n v="1"/>
    <x v="0"/>
    <n v="289"/>
    <x v="2"/>
    <x v="0"/>
    <x v="1"/>
    <n v="1.0380622837370241"/>
    <n v="3"/>
    <n v="286"/>
    <n v="1181"/>
    <n v="1"/>
    <x v="0"/>
    <x v="2"/>
    <x v="1"/>
    <n v="1.181"/>
    <n v="5"/>
  </r>
  <r>
    <n v="9136"/>
    <x v="4"/>
    <x v="0"/>
    <n v="5"/>
    <x v="1"/>
    <n v="253"/>
    <x v="2"/>
    <x v="1"/>
    <x v="1"/>
    <n v="3.1620553359683794"/>
    <n v="8"/>
    <n v="245"/>
    <n v="1899"/>
    <n v="1"/>
    <x v="0"/>
    <x v="3"/>
    <x v="1"/>
    <n v="1.899"/>
    <n v="5"/>
  </r>
  <r>
    <n v="9137"/>
    <x v="5"/>
    <x v="0"/>
    <n v="3"/>
    <x v="2"/>
    <n v="305"/>
    <x v="2"/>
    <x v="1"/>
    <x v="0"/>
    <n v="1.9672131147540985"/>
    <n v="6"/>
    <n v="299"/>
    <n v="1167"/>
    <n v="0"/>
    <x v="1"/>
    <x v="4"/>
    <x v="1"/>
    <n v="1.167"/>
    <n v="5"/>
  </r>
  <r>
    <n v="9138"/>
    <x v="2"/>
    <x v="1"/>
    <n v="5"/>
    <x v="1"/>
    <n v="219"/>
    <x v="3"/>
    <x v="0"/>
    <x v="1"/>
    <n v="0.45662100456621002"/>
    <n v="1"/>
    <n v="218"/>
    <n v="1394"/>
    <n v="0"/>
    <x v="1"/>
    <x v="1"/>
    <x v="1"/>
    <n v="1.3939999999999999"/>
    <n v="5"/>
  </r>
  <r>
    <n v="9139"/>
    <x v="0"/>
    <x v="0"/>
    <n v="1"/>
    <x v="0"/>
    <n v="231"/>
    <x v="4"/>
    <x v="1"/>
    <x v="1"/>
    <n v="2.5974025974025974"/>
    <n v="6"/>
    <n v="225"/>
    <n v="1231"/>
    <n v="0"/>
    <x v="1"/>
    <x v="0"/>
    <x v="1"/>
    <n v="1.2310000000000001"/>
    <n v="5"/>
  </r>
  <r>
    <n v="9140"/>
    <x v="4"/>
    <x v="0"/>
    <n v="5"/>
    <x v="1"/>
    <n v="298"/>
    <x v="2"/>
    <x v="1"/>
    <x v="0"/>
    <n v="2.6845637583892619"/>
    <n v="8"/>
    <n v="290"/>
    <n v="1759"/>
    <n v="1"/>
    <x v="0"/>
    <x v="1"/>
    <x v="1"/>
    <n v="1.7589999999999999"/>
    <n v="5"/>
  </r>
  <r>
    <n v="9141"/>
    <x v="4"/>
    <x v="0"/>
    <n v="1"/>
    <x v="0"/>
    <n v="282"/>
    <x v="2"/>
    <x v="0"/>
    <x v="1"/>
    <n v="2.4822695035460995"/>
    <n v="7.0000000000000009"/>
    <n v="275"/>
    <n v="1758"/>
    <n v="0"/>
    <x v="1"/>
    <x v="2"/>
    <x v="1"/>
    <n v="1.758"/>
    <n v="5"/>
  </r>
  <r>
    <n v="9142"/>
    <x v="3"/>
    <x v="0"/>
    <n v="3"/>
    <x v="2"/>
    <n v="240"/>
    <x v="4"/>
    <x v="0"/>
    <x v="1"/>
    <n v="2.5"/>
    <n v="6"/>
    <n v="234"/>
    <n v="1489"/>
    <n v="0"/>
    <x v="1"/>
    <x v="3"/>
    <x v="1"/>
    <n v="1.4890000000000001"/>
    <n v="5"/>
  </r>
  <r>
    <n v="9143"/>
    <x v="3"/>
    <x v="0"/>
    <n v="5"/>
    <x v="1"/>
    <n v="223"/>
    <x v="4"/>
    <x v="1"/>
    <x v="1"/>
    <n v="3.5874439461883409"/>
    <n v="8"/>
    <n v="215"/>
    <n v="1132"/>
    <n v="0"/>
    <x v="1"/>
    <x v="4"/>
    <x v="1"/>
    <n v="1.1319999999999999"/>
    <n v="5"/>
  </r>
  <r>
    <n v="9144"/>
    <x v="3"/>
    <x v="0"/>
    <n v="2"/>
    <x v="0"/>
    <n v="140"/>
    <x v="4"/>
    <x v="1"/>
    <x v="1"/>
    <n v="1.4285714285714286"/>
    <n v="2"/>
    <n v="138"/>
    <n v="1521"/>
    <n v="0"/>
    <x v="1"/>
    <x v="1"/>
    <x v="1"/>
    <n v="1.5209999999999999"/>
    <n v="5"/>
  </r>
  <r>
    <n v="9145"/>
    <x v="3"/>
    <x v="0"/>
    <n v="3"/>
    <x v="2"/>
    <n v="268"/>
    <x v="4"/>
    <x v="1"/>
    <x v="1"/>
    <n v="1.8656716417910446"/>
    <n v="4.9999999999999991"/>
    <n v="263"/>
    <n v="1365"/>
    <n v="0"/>
    <x v="1"/>
    <x v="0"/>
    <x v="1"/>
    <n v="1.365"/>
    <n v="5"/>
  </r>
  <r>
    <n v="9146"/>
    <x v="4"/>
    <x v="0"/>
    <n v="3"/>
    <x v="2"/>
    <n v="279"/>
    <x v="2"/>
    <x v="0"/>
    <x v="1"/>
    <n v="2.5089605734767026"/>
    <n v="7"/>
    <n v="272"/>
    <n v="1090"/>
    <n v="1"/>
    <x v="0"/>
    <x v="1"/>
    <x v="1"/>
    <n v="1.0900000000000001"/>
    <n v="5"/>
  </r>
  <r>
    <n v="9147"/>
    <x v="0"/>
    <x v="0"/>
    <n v="3"/>
    <x v="2"/>
    <n v="225"/>
    <x v="4"/>
    <x v="1"/>
    <x v="0"/>
    <n v="2.666666666666667"/>
    <n v="6.0000000000000009"/>
    <n v="219"/>
    <n v="1573"/>
    <n v="0"/>
    <x v="1"/>
    <x v="2"/>
    <x v="1"/>
    <n v="1.573"/>
    <n v="5"/>
  </r>
  <r>
    <n v="9148"/>
    <x v="4"/>
    <x v="0"/>
    <n v="3"/>
    <x v="2"/>
    <n v="296"/>
    <x v="2"/>
    <x v="1"/>
    <x v="1"/>
    <n v="2.3648648648648649"/>
    <n v="7"/>
    <n v="289"/>
    <n v="1515"/>
    <n v="0"/>
    <x v="1"/>
    <x v="3"/>
    <x v="1"/>
    <n v="1.5149999999999999"/>
    <n v="5"/>
  </r>
  <r>
    <n v="9149"/>
    <x v="3"/>
    <x v="0"/>
    <n v="5"/>
    <x v="1"/>
    <n v="162"/>
    <x v="2"/>
    <x v="0"/>
    <x v="1"/>
    <n v="4.9382716049382713"/>
    <n v="8"/>
    <n v="154"/>
    <n v="1311"/>
    <n v="0"/>
    <x v="1"/>
    <x v="4"/>
    <x v="1"/>
    <n v="1.3109999999999999"/>
    <n v="5"/>
  </r>
  <r>
    <n v="9150"/>
    <x v="4"/>
    <x v="0"/>
    <n v="5"/>
    <x v="1"/>
    <n v="255"/>
    <x v="2"/>
    <x v="0"/>
    <x v="0"/>
    <n v="0.78431372549019607"/>
    <n v="2"/>
    <n v="253"/>
    <n v="1218"/>
    <n v="1"/>
    <x v="0"/>
    <x v="1"/>
    <x v="1"/>
    <n v="1.218"/>
    <n v="5"/>
  </r>
  <r>
    <n v="9151"/>
    <x v="5"/>
    <x v="0"/>
    <n v="5"/>
    <x v="1"/>
    <n v="255"/>
    <x v="2"/>
    <x v="0"/>
    <x v="0"/>
    <n v="3.5294117647058822"/>
    <n v="9"/>
    <n v="246"/>
    <n v="1367"/>
    <n v="0"/>
    <x v="1"/>
    <x v="0"/>
    <x v="1"/>
    <n v="1.367"/>
    <n v="5"/>
  </r>
  <r>
    <n v="9152"/>
    <x v="4"/>
    <x v="0"/>
    <n v="2"/>
    <x v="0"/>
    <n v="286"/>
    <x v="2"/>
    <x v="1"/>
    <x v="1"/>
    <n v="2.0979020979020979"/>
    <n v="6"/>
    <n v="280"/>
    <n v="1556"/>
    <n v="1"/>
    <x v="0"/>
    <x v="1"/>
    <x v="1"/>
    <n v="1.556"/>
    <n v="5"/>
  </r>
  <r>
    <n v="9153"/>
    <x v="5"/>
    <x v="0"/>
    <n v="2"/>
    <x v="0"/>
    <n v="267"/>
    <x v="2"/>
    <x v="1"/>
    <x v="1"/>
    <n v="2.9962546816479403"/>
    <n v="8"/>
    <n v="259"/>
    <n v="1285"/>
    <n v="0"/>
    <x v="1"/>
    <x v="2"/>
    <x v="2"/>
    <n v="1.2849999999999999"/>
    <n v="5"/>
  </r>
  <r>
    <n v="9154"/>
    <x v="3"/>
    <x v="0"/>
    <n v="1"/>
    <x v="0"/>
    <n v="226"/>
    <x v="3"/>
    <x v="0"/>
    <x v="1"/>
    <n v="2.2123893805309733"/>
    <n v="5"/>
    <n v="221"/>
    <n v="1078"/>
    <n v="0"/>
    <x v="1"/>
    <x v="3"/>
    <x v="2"/>
    <n v="1.0780000000000001"/>
    <n v="5"/>
  </r>
  <r>
    <n v="9155"/>
    <x v="4"/>
    <x v="0"/>
    <n v="5"/>
    <x v="1"/>
    <n v="285"/>
    <x v="2"/>
    <x v="1"/>
    <x v="0"/>
    <n v="1.7543859649122806"/>
    <n v="5"/>
    <n v="280"/>
    <n v="1631"/>
    <n v="1"/>
    <x v="0"/>
    <x v="4"/>
    <x v="2"/>
    <n v="1.631"/>
    <n v="5"/>
  </r>
  <r>
    <n v="9156"/>
    <x v="4"/>
    <x v="0"/>
    <n v="3"/>
    <x v="2"/>
    <n v="276"/>
    <x v="2"/>
    <x v="0"/>
    <x v="0"/>
    <n v="1.8115942028985508"/>
    <n v="5"/>
    <n v="271"/>
    <n v="1637"/>
    <n v="1"/>
    <x v="0"/>
    <x v="1"/>
    <x v="2"/>
    <n v="1.637"/>
    <n v="5"/>
  </r>
  <r>
    <n v="9157"/>
    <x v="4"/>
    <x v="0"/>
    <n v="2"/>
    <x v="0"/>
    <n v="257"/>
    <x v="2"/>
    <x v="0"/>
    <x v="0"/>
    <n v="1.9455252918287937"/>
    <n v="5"/>
    <n v="252"/>
    <n v="1565"/>
    <n v="1"/>
    <x v="0"/>
    <x v="0"/>
    <x v="2"/>
    <n v="1.5649999999999999"/>
    <n v="5"/>
  </r>
  <r>
    <n v="9158"/>
    <x v="4"/>
    <x v="0"/>
    <n v="4"/>
    <x v="1"/>
    <n v="287"/>
    <x v="2"/>
    <x v="1"/>
    <x v="0"/>
    <n v="3.484320557491289"/>
    <n v="9.9999999999999982"/>
    <n v="277"/>
    <n v="1811"/>
    <n v="1"/>
    <x v="0"/>
    <x v="1"/>
    <x v="2"/>
    <n v="1.8109999999999999"/>
    <n v="5"/>
  </r>
  <r>
    <n v="9159"/>
    <x v="4"/>
    <x v="0"/>
    <n v="1"/>
    <x v="0"/>
    <n v="283"/>
    <x v="4"/>
    <x v="0"/>
    <x v="0"/>
    <n v="3.5335689045936398"/>
    <n v="10.000000000000002"/>
    <n v="273"/>
    <n v="1304"/>
    <n v="1"/>
    <x v="0"/>
    <x v="2"/>
    <x v="2"/>
    <n v="1.304"/>
    <n v="5"/>
  </r>
  <r>
    <n v="9160"/>
    <x v="4"/>
    <x v="0"/>
    <n v="3"/>
    <x v="2"/>
    <n v="309"/>
    <x v="2"/>
    <x v="1"/>
    <x v="1"/>
    <n v="0.64724919093851141"/>
    <n v="2.0000000000000004"/>
    <n v="307"/>
    <n v="1270"/>
    <n v="1"/>
    <x v="0"/>
    <x v="3"/>
    <x v="2"/>
    <n v="1.27"/>
    <n v="5"/>
  </r>
  <r>
    <n v="9161"/>
    <x v="0"/>
    <x v="0"/>
    <n v="3"/>
    <x v="2"/>
    <n v="274"/>
    <x v="4"/>
    <x v="0"/>
    <x v="0"/>
    <n v="1.0948905109489051"/>
    <n v="3"/>
    <n v="271"/>
    <n v="1637"/>
    <n v="1"/>
    <x v="0"/>
    <x v="4"/>
    <x v="2"/>
    <n v="1.637"/>
    <n v="5"/>
  </r>
  <r>
    <n v="9162"/>
    <x v="5"/>
    <x v="0"/>
    <n v="4"/>
    <x v="1"/>
    <n v="244"/>
    <x v="2"/>
    <x v="1"/>
    <x v="0"/>
    <n v="1.639344262295082"/>
    <n v="4"/>
    <n v="240"/>
    <n v="1953"/>
    <n v="1"/>
    <x v="0"/>
    <x v="1"/>
    <x v="2"/>
    <n v="1.9530000000000001"/>
    <n v="5"/>
  </r>
  <r>
    <n v="9163"/>
    <x v="3"/>
    <x v="0"/>
    <n v="3"/>
    <x v="2"/>
    <n v="222"/>
    <x v="3"/>
    <x v="0"/>
    <x v="1"/>
    <n v="4.0540540540540544"/>
    <n v="9.0000000000000018"/>
    <n v="213"/>
    <n v="1656"/>
    <n v="0"/>
    <x v="1"/>
    <x v="0"/>
    <x v="2"/>
    <n v="1.6559999999999999"/>
    <n v="5"/>
  </r>
  <r>
    <n v="9164"/>
    <x v="4"/>
    <x v="0"/>
    <n v="1"/>
    <x v="0"/>
    <n v="264"/>
    <x v="2"/>
    <x v="0"/>
    <x v="1"/>
    <n v="1.893939393939394"/>
    <n v="5"/>
    <n v="259"/>
    <n v="1900"/>
    <n v="0"/>
    <x v="1"/>
    <x v="1"/>
    <x v="2"/>
    <n v="1.9"/>
    <n v="5"/>
  </r>
  <r>
    <n v="9165"/>
    <x v="0"/>
    <x v="0"/>
    <n v="2"/>
    <x v="0"/>
    <n v="232"/>
    <x v="4"/>
    <x v="1"/>
    <x v="1"/>
    <n v="1.2931034482758621"/>
    <n v="3"/>
    <n v="229"/>
    <n v="1197"/>
    <n v="0"/>
    <x v="1"/>
    <x v="2"/>
    <x v="2"/>
    <n v="1.1970000000000001"/>
    <n v="5"/>
  </r>
  <r>
    <n v="9166"/>
    <x v="3"/>
    <x v="0"/>
    <n v="2"/>
    <x v="0"/>
    <n v="227"/>
    <x v="3"/>
    <x v="1"/>
    <x v="0"/>
    <n v="2.643171806167401"/>
    <n v="6"/>
    <n v="221"/>
    <n v="1620"/>
    <n v="0"/>
    <x v="1"/>
    <x v="3"/>
    <x v="2"/>
    <n v="1.62"/>
    <n v="5"/>
  </r>
  <r>
    <n v="9167"/>
    <x v="4"/>
    <x v="0"/>
    <n v="4"/>
    <x v="1"/>
    <n v="294"/>
    <x v="0"/>
    <x v="1"/>
    <x v="1"/>
    <n v="2.3809523809523809"/>
    <n v="7"/>
    <n v="287"/>
    <n v="1455"/>
    <n v="0"/>
    <x v="1"/>
    <x v="4"/>
    <x v="2"/>
    <n v="1.4550000000000001"/>
    <n v="5"/>
  </r>
  <r>
    <n v="9168"/>
    <x v="4"/>
    <x v="0"/>
    <n v="4"/>
    <x v="1"/>
    <n v="260"/>
    <x v="2"/>
    <x v="0"/>
    <x v="0"/>
    <n v="0.38461538461538464"/>
    <n v="1"/>
    <n v="259"/>
    <n v="1883"/>
    <n v="0"/>
    <x v="1"/>
    <x v="1"/>
    <x v="2"/>
    <n v="1.883"/>
    <n v="5"/>
  </r>
  <r>
    <n v="9169"/>
    <x v="0"/>
    <x v="0"/>
    <n v="3"/>
    <x v="2"/>
    <n v="260"/>
    <x v="4"/>
    <x v="0"/>
    <x v="0"/>
    <n v="3.0769230769230771"/>
    <n v="8"/>
    <n v="252"/>
    <n v="1756"/>
    <n v="0"/>
    <x v="1"/>
    <x v="0"/>
    <x v="2"/>
    <n v="1.756"/>
    <n v="5"/>
  </r>
  <r>
    <n v="9170"/>
    <x v="4"/>
    <x v="0"/>
    <n v="1"/>
    <x v="0"/>
    <n v="277"/>
    <x v="4"/>
    <x v="0"/>
    <x v="0"/>
    <n v="0.72202166064981954"/>
    <n v="2"/>
    <n v="275"/>
    <n v="1190"/>
    <n v="1"/>
    <x v="0"/>
    <x v="1"/>
    <x v="2"/>
    <n v="1.19"/>
    <n v="5"/>
  </r>
  <r>
    <n v="9171"/>
    <x v="3"/>
    <x v="0"/>
    <n v="3"/>
    <x v="2"/>
    <n v="257"/>
    <x v="4"/>
    <x v="0"/>
    <x v="0"/>
    <n v="2.7237354085603114"/>
    <n v="7"/>
    <n v="250"/>
    <n v="1451"/>
    <n v="1"/>
    <x v="0"/>
    <x v="2"/>
    <x v="2"/>
    <n v="1.4510000000000001"/>
    <n v="5"/>
  </r>
  <r>
    <n v="9172"/>
    <x v="3"/>
    <x v="0"/>
    <n v="5"/>
    <x v="1"/>
    <n v="271"/>
    <x v="3"/>
    <x v="0"/>
    <x v="1"/>
    <n v="2.214022140221402"/>
    <n v="5.9999999999999991"/>
    <n v="265"/>
    <n v="1450"/>
    <n v="1"/>
    <x v="0"/>
    <x v="3"/>
    <x v="2"/>
    <n v="1.45"/>
    <n v="5"/>
  </r>
  <r>
    <n v="9173"/>
    <x v="4"/>
    <x v="0"/>
    <n v="1"/>
    <x v="0"/>
    <n v="308"/>
    <x v="2"/>
    <x v="0"/>
    <x v="0"/>
    <n v="2.2727272727272729"/>
    <n v="7.0000000000000009"/>
    <n v="301"/>
    <n v="1260"/>
    <n v="1"/>
    <x v="0"/>
    <x v="4"/>
    <x v="2"/>
    <n v="1.26"/>
    <n v="5"/>
  </r>
  <r>
    <n v="9174"/>
    <x v="5"/>
    <x v="0"/>
    <n v="2"/>
    <x v="0"/>
    <n v="281"/>
    <x v="2"/>
    <x v="1"/>
    <x v="0"/>
    <n v="0.71174377224199281"/>
    <n v="1.9999999999999998"/>
    <n v="279"/>
    <n v="1291"/>
    <n v="0"/>
    <x v="1"/>
    <x v="1"/>
    <x v="2"/>
    <n v="1.2909999999999999"/>
    <n v="5"/>
  </r>
  <r>
    <n v="9175"/>
    <x v="3"/>
    <x v="0"/>
    <n v="4"/>
    <x v="1"/>
    <n v="307"/>
    <x v="4"/>
    <x v="0"/>
    <x v="1"/>
    <n v="2.6058631921824107"/>
    <n v="8.0000000000000018"/>
    <n v="299"/>
    <n v="1903"/>
    <n v="0"/>
    <x v="1"/>
    <x v="0"/>
    <x v="0"/>
    <n v="1.903"/>
    <n v="5"/>
  </r>
  <r>
    <n v="9176"/>
    <x v="3"/>
    <x v="0"/>
    <n v="3"/>
    <x v="2"/>
    <n v="224"/>
    <x v="4"/>
    <x v="1"/>
    <x v="1"/>
    <n v="4.0178571428571432"/>
    <n v="9.0000000000000018"/>
    <n v="215"/>
    <n v="1643"/>
    <n v="1"/>
    <x v="0"/>
    <x v="1"/>
    <x v="0"/>
    <n v="1.643"/>
    <n v="5"/>
  </r>
  <r>
    <n v="9177"/>
    <x v="3"/>
    <x v="0"/>
    <n v="5"/>
    <x v="1"/>
    <n v="233"/>
    <x v="3"/>
    <x v="1"/>
    <x v="0"/>
    <n v="1.7167381974248928"/>
    <n v="4"/>
    <n v="229"/>
    <n v="1924"/>
    <n v="1"/>
    <x v="0"/>
    <x v="2"/>
    <x v="0"/>
    <n v="1.9239999999999999"/>
    <n v="5"/>
  </r>
  <r>
    <n v="9178"/>
    <x v="2"/>
    <x v="1"/>
    <n v="4"/>
    <x v="1"/>
    <n v="179"/>
    <x v="1"/>
    <x v="1"/>
    <x v="1"/>
    <n v="2.7932960893854748"/>
    <n v="5"/>
    <n v="174"/>
    <n v="1340"/>
    <n v="0"/>
    <x v="1"/>
    <x v="3"/>
    <x v="0"/>
    <n v="1.34"/>
    <n v="5"/>
  </r>
  <r>
    <n v="9179"/>
    <x v="0"/>
    <x v="0"/>
    <n v="3"/>
    <x v="2"/>
    <n v="267"/>
    <x v="4"/>
    <x v="1"/>
    <x v="0"/>
    <n v="3.3707865168539324"/>
    <n v="9"/>
    <n v="258"/>
    <n v="1538"/>
    <n v="0"/>
    <x v="1"/>
    <x v="4"/>
    <x v="0"/>
    <n v="1.538"/>
    <n v="5"/>
  </r>
  <r>
    <n v="9180"/>
    <x v="3"/>
    <x v="0"/>
    <n v="3"/>
    <x v="2"/>
    <n v="218"/>
    <x v="3"/>
    <x v="0"/>
    <x v="0"/>
    <n v="2.7522935779816518"/>
    <n v="6.0000000000000009"/>
    <n v="212"/>
    <n v="1519"/>
    <n v="1"/>
    <x v="0"/>
    <x v="1"/>
    <x v="0"/>
    <n v="1.5189999999999999"/>
    <n v="5"/>
  </r>
  <r>
    <n v="9181"/>
    <x v="5"/>
    <x v="0"/>
    <n v="3"/>
    <x v="2"/>
    <n v="302"/>
    <x v="2"/>
    <x v="1"/>
    <x v="0"/>
    <n v="2.3178807947019866"/>
    <n v="7"/>
    <n v="295"/>
    <n v="1915"/>
    <n v="0"/>
    <x v="1"/>
    <x v="0"/>
    <x v="0"/>
    <n v="1.915"/>
    <n v="5"/>
  </r>
  <r>
    <n v="9182"/>
    <x v="5"/>
    <x v="0"/>
    <n v="3"/>
    <x v="2"/>
    <n v="247"/>
    <x v="2"/>
    <x v="1"/>
    <x v="1"/>
    <n v="2.0242914979757085"/>
    <n v="5"/>
    <n v="242"/>
    <n v="1060"/>
    <n v="0"/>
    <x v="1"/>
    <x v="1"/>
    <x v="0"/>
    <n v="1.06"/>
    <n v="5"/>
  </r>
  <r>
    <n v="9183"/>
    <x v="4"/>
    <x v="0"/>
    <n v="3"/>
    <x v="2"/>
    <n v="266"/>
    <x v="2"/>
    <x v="1"/>
    <x v="0"/>
    <n v="3.007518796992481"/>
    <n v="8"/>
    <n v="258"/>
    <n v="1547"/>
    <n v="0"/>
    <x v="1"/>
    <x v="2"/>
    <x v="0"/>
    <n v="1.5469999999999999"/>
    <n v="5"/>
  </r>
  <r>
    <n v="9184"/>
    <x v="3"/>
    <x v="0"/>
    <n v="1"/>
    <x v="0"/>
    <n v="247"/>
    <x v="4"/>
    <x v="0"/>
    <x v="1"/>
    <n v="4.048582995951417"/>
    <n v="10"/>
    <n v="237"/>
    <n v="1562"/>
    <n v="1"/>
    <x v="0"/>
    <x v="3"/>
    <x v="0"/>
    <n v="1.5620000000000001"/>
    <n v="5"/>
  </r>
  <r>
    <n v="9185"/>
    <x v="0"/>
    <x v="0"/>
    <n v="3"/>
    <x v="2"/>
    <n v="219"/>
    <x v="4"/>
    <x v="0"/>
    <x v="0"/>
    <n v="3.6529680365296802"/>
    <n v="8"/>
    <n v="211"/>
    <n v="1702"/>
    <n v="1"/>
    <x v="0"/>
    <x v="4"/>
    <x v="0"/>
    <n v="1.702"/>
    <n v="5"/>
  </r>
  <r>
    <n v="9186"/>
    <x v="5"/>
    <x v="0"/>
    <n v="1"/>
    <x v="0"/>
    <n v="287"/>
    <x v="2"/>
    <x v="1"/>
    <x v="1"/>
    <n v="3.1358885017421603"/>
    <n v="9"/>
    <n v="278"/>
    <n v="1150"/>
    <n v="1"/>
    <x v="0"/>
    <x v="1"/>
    <x v="0"/>
    <n v="1.1499999999999999"/>
    <n v="5"/>
  </r>
  <r>
    <n v="9187"/>
    <x v="4"/>
    <x v="0"/>
    <n v="3"/>
    <x v="2"/>
    <n v="297"/>
    <x v="4"/>
    <x v="0"/>
    <x v="0"/>
    <n v="1.6835016835016834"/>
    <n v="4.9999999999999991"/>
    <n v="292"/>
    <n v="1657"/>
    <n v="0"/>
    <x v="1"/>
    <x v="0"/>
    <x v="0"/>
    <n v="1.657"/>
    <n v="5"/>
  </r>
  <r>
    <n v="9188"/>
    <x v="3"/>
    <x v="0"/>
    <n v="5"/>
    <x v="1"/>
    <n v="273"/>
    <x v="4"/>
    <x v="1"/>
    <x v="1"/>
    <n v="1.4652014652014651"/>
    <n v="4"/>
    <n v="269"/>
    <n v="1597"/>
    <n v="1"/>
    <x v="0"/>
    <x v="1"/>
    <x v="0"/>
    <n v="1.597"/>
    <n v="5"/>
  </r>
  <r>
    <n v="9189"/>
    <x v="3"/>
    <x v="0"/>
    <n v="5"/>
    <x v="1"/>
    <n v="219"/>
    <x v="4"/>
    <x v="0"/>
    <x v="1"/>
    <n v="2.7397260273972601"/>
    <n v="6"/>
    <n v="213"/>
    <n v="1234"/>
    <n v="0"/>
    <x v="1"/>
    <x v="2"/>
    <x v="0"/>
    <n v="1.234"/>
    <n v="5"/>
  </r>
  <r>
    <n v="9190"/>
    <x v="3"/>
    <x v="0"/>
    <n v="1"/>
    <x v="0"/>
    <n v="232"/>
    <x v="4"/>
    <x v="1"/>
    <x v="0"/>
    <n v="3.0172413793103448"/>
    <n v="7"/>
    <n v="225"/>
    <n v="1069"/>
    <n v="1"/>
    <x v="0"/>
    <x v="3"/>
    <x v="0"/>
    <n v="1.069"/>
    <n v="5"/>
  </r>
  <r>
    <n v="9191"/>
    <x v="0"/>
    <x v="0"/>
    <n v="4"/>
    <x v="1"/>
    <n v="264"/>
    <x v="4"/>
    <x v="0"/>
    <x v="1"/>
    <n v="1.1363636363636365"/>
    <n v="3"/>
    <n v="261"/>
    <n v="1782"/>
    <n v="0"/>
    <x v="1"/>
    <x v="4"/>
    <x v="0"/>
    <n v="1.782"/>
    <n v="5"/>
  </r>
  <r>
    <n v="9192"/>
    <x v="4"/>
    <x v="0"/>
    <n v="3"/>
    <x v="2"/>
    <n v="266"/>
    <x v="2"/>
    <x v="0"/>
    <x v="0"/>
    <n v="3.3834586466165413"/>
    <n v="9"/>
    <n v="257"/>
    <n v="1106"/>
    <n v="1"/>
    <x v="0"/>
    <x v="1"/>
    <x v="0"/>
    <n v="1.1060000000000001"/>
    <n v="5"/>
  </r>
  <r>
    <n v="9193"/>
    <x v="5"/>
    <x v="0"/>
    <n v="1"/>
    <x v="0"/>
    <n v="280"/>
    <x v="4"/>
    <x v="0"/>
    <x v="1"/>
    <n v="3.5714285714285712"/>
    <n v="9.9999999999999982"/>
    <n v="270"/>
    <n v="1199"/>
    <n v="1"/>
    <x v="0"/>
    <x v="0"/>
    <x v="0"/>
    <n v="1.1990000000000001"/>
    <n v="5"/>
  </r>
  <r>
    <n v="9194"/>
    <x v="5"/>
    <x v="0"/>
    <n v="4"/>
    <x v="1"/>
    <n v="264"/>
    <x v="2"/>
    <x v="1"/>
    <x v="1"/>
    <n v="2.2727272727272729"/>
    <n v="6"/>
    <n v="258"/>
    <n v="1265"/>
    <n v="0"/>
    <x v="1"/>
    <x v="1"/>
    <x v="0"/>
    <n v="1.2649999999999999"/>
    <n v="5"/>
  </r>
  <r>
    <n v="9195"/>
    <x v="0"/>
    <x v="0"/>
    <n v="2"/>
    <x v="0"/>
    <n v="258"/>
    <x v="4"/>
    <x v="0"/>
    <x v="0"/>
    <n v="3.1007751937984498"/>
    <n v="8"/>
    <n v="250"/>
    <n v="1878"/>
    <n v="0"/>
    <x v="1"/>
    <x v="2"/>
    <x v="0"/>
    <n v="1.8779999999999999"/>
    <n v="5"/>
  </r>
  <r>
    <n v="9196"/>
    <x v="3"/>
    <x v="0"/>
    <n v="1"/>
    <x v="0"/>
    <n v="236"/>
    <x v="4"/>
    <x v="0"/>
    <x v="1"/>
    <n v="3.3898305084745761"/>
    <n v="8"/>
    <n v="228"/>
    <n v="1441"/>
    <n v="0"/>
    <x v="1"/>
    <x v="3"/>
    <x v="0"/>
    <n v="1.4410000000000001"/>
    <n v="5"/>
  </r>
  <r>
    <n v="9197"/>
    <x v="3"/>
    <x v="0"/>
    <n v="5"/>
    <x v="1"/>
    <n v="262"/>
    <x v="4"/>
    <x v="0"/>
    <x v="1"/>
    <n v="0.76335877862595414"/>
    <n v="1.9999999999999998"/>
    <n v="260"/>
    <n v="1304"/>
    <n v="0"/>
    <x v="1"/>
    <x v="4"/>
    <x v="1"/>
    <n v="1.304"/>
    <n v="5"/>
  </r>
  <r>
    <n v="9198"/>
    <x v="3"/>
    <x v="0"/>
    <n v="3"/>
    <x v="2"/>
    <n v="255"/>
    <x v="3"/>
    <x v="1"/>
    <x v="0"/>
    <n v="0.39215686274509803"/>
    <n v="1"/>
    <n v="254"/>
    <n v="5874"/>
    <n v="0"/>
    <x v="1"/>
    <x v="1"/>
    <x v="1"/>
    <n v="5.8739999999999997"/>
    <n v="10"/>
  </r>
  <r>
    <n v="9199"/>
    <x v="0"/>
    <x v="0"/>
    <n v="4"/>
    <x v="1"/>
    <n v="267"/>
    <x v="2"/>
    <x v="0"/>
    <x v="0"/>
    <n v="2.9962546816479403"/>
    <n v="8"/>
    <n v="259"/>
    <n v="5219"/>
    <n v="1"/>
    <x v="0"/>
    <x v="0"/>
    <x v="1"/>
    <n v="5.2190000000000003"/>
    <n v="10"/>
  </r>
  <r>
    <n v="9200"/>
    <x v="0"/>
    <x v="0"/>
    <n v="1"/>
    <x v="0"/>
    <n v="240"/>
    <x v="2"/>
    <x v="0"/>
    <x v="1"/>
    <n v="4.1666666666666661"/>
    <n v="9.9999999999999982"/>
    <n v="230"/>
    <n v="5965"/>
    <n v="1"/>
    <x v="0"/>
    <x v="1"/>
    <x v="1"/>
    <n v="5.9649999999999999"/>
    <n v="10"/>
  </r>
  <r>
    <n v="9201"/>
    <x v="0"/>
    <x v="0"/>
    <n v="2"/>
    <x v="0"/>
    <n v="215"/>
    <x v="1"/>
    <x v="2"/>
    <x v="0"/>
    <n v="4.6511627906976747"/>
    <n v="10.000000000000002"/>
    <n v="205"/>
    <n v="4061"/>
    <n v="1"/>
    <x v="0"/>
    <x v="2"/>
    <x v="1"/>
    <n v="4.0609999999999999"/>
    <n v="10"/>
  </r>
  <r>
    <n v="9202"/>
    <x v="3"/>
    <x v="0"/>
    <n v="5"/>
    <x v="1"/>
    <n v="252"/>
    <x v="4"/>
    <x v="0"/>
    <x v="1"/>
    <n v="3.5714285714285712"/>
    <n v="8.9999999999999982"/>
    <n v="243"/>
    <n v="4135"/>
    <n v="0"/>
    <x v="1"/>
    <x v="3"/>
    <x v="1"/>
    <n v="4.1349999999999998"/>
    <n v="10"/>
  </r>
  <r>
    <n v="9203"/>
    <x v="0"/>
    <x v="0"/>
    <n v="5"/>
    <x v="1"/>
    <n v="136"/>
    <x v="1"/>
    <x v="1"/>
    <x v="1"/>
    <n v="2.9411764705882351"/>
    <n v="3.9999999999999996"/>
    <n v="132"/>
    <n v="5512"/>
    <n v="0"/>
    <x v="1"/>
    <x v="4"/>
    <x v="1"/>
    <n v="5.5119999999999996"/>
    <n v="10"/>
  </r>
  <r>
    <n v="9204"/>
    <x v="2"/>
    <x v="1"/>
    <n v="4"/>
    <x v="1"/>
    <n v="225"/>
    <x v="2"/>
    <x v="1"/>
    <x v="0"/>
    <n v="4"/>
    <n v="9"/>
    <n v="216"/>
    <n v="5575"/>
    <n v="0"/>
    <x v="1"/>
    <x v="1"/>
    <x v="1"/>
    <n v="5.5750000000000002"/>
    <n v="10"/>
  </r>
  <r>
    <n v="9205"/>
    <x v="2"/>
    <x v="1"/>
    <n v="3"/>
    <x v="2"/>
    <n v="187"/>
    <x v="3"/>
    <x v="0"/>
    <x v="0"/>
    <n v="1.0695187165775399"/>
    <n v="1.9999999999999998"/>
    <n v="185"/>
    <n v="4549"/>
    <n v="0"/>
    <x v="1"/>
    <x v="0"/>
    <x v="1"/>
    <n v="4.5490000000000004"/>
    <n v="10"/>
  </r>
  <r>
    <n v="9206"/>
    <x v="0"/>
    <x v="0"/>
    <n v="4"/>
    <x v="1"/>
    <n v="144"/>
    <x v="0"/>
    <x v="0"/>
    <x v="1"/>
    <n v="4.1666666666666661"/>
    <n v="5.9999999999999991"/>
    <n v="138"/>
    <n v="4137"/>
    <n v="1"/>
    <x v="0"/>
    <x v="1"/>
    <x v="1"/>
    <n v="4.1369999999999996"/>
    <n v="10"/>
  </r>
  <r>
    <n v="9207"/>
    <x v="2"/>
    <x v="1"/>
    <n v="2"/>
    <x v="0"/>
    <n v="226"/>
    <x v="1"/>
    <x v="0"/>
    <x v="1"/>
    <n v="4.4247787610619467"/>
    <n v="10"/>
    <n v="216"/>
    <n v="4254"/>
    <n v="0"/>
    <x v="1"/>
    <x v="2"/>
    <x v="1"/>
    <n v="4.2539999999999996"/>
    <n v="10"/>
  </r>
  <r>
    <n v="9208"/>
    <x v="3"/>
    <x v="0"/>
    <n v="2"/>
    <x v="0"/>
    <n v="229"/>
    <x v="0"/>
    <x v="0"/>
    <x v="0"/>
    <n v="1.3100436681222707"/>
    <n v="3"/>
    <n v="226"/>
    <n v="4916"/>
    <n v="0"/>
    <x v="1"/>
    <x v="3"/>
    <x v="1"/>
    <n v="4.9160000000000004"/>
    <n v="10"/>
  </r>
  <r>
    <n v="9209"/>
    <x v="2"/>
    <x v="1"/>
    <n v="3"/>
    <x v="2"/>
    <n v="255"/>
    <x v="0"/>
    <x v="0"/>
    <x v="1"/>
    <n v="1.5686274509803921"/>
    <n v="4"/>
    <n v="251"/>
    <n v="4628"/>
    <n v="1"/>
    <x v="0"/>
    <x v="4"/>
    <x v="1"/>
    <n v="4.6280000000000001"/>
    <n v="10"/>
  </r>
  <r>
    <n v="9210"/>
    <x v="3"/>
    <x v="0"/>
    <n v="3"/>
    <x v="2"/>
    <n v="227"/>
    <x v="4"/>
    <x v="1"/>
    <x v="0"/>
    <n v="3.9647577092511015"/>
    <n v="9"/>
    <n v="218"/>
    <n v="4990"/>
    <n v="0"/>
    <x v="1"/>
    <x v="1"/>
    <x v="1"/>
    <n v="4.99"/>
    <n v="10"/>
  </r>
  <r>
    <n v="9211"/>
    <x v="3"/>
    <x v="0"/>
    <n v="1"/>
    <x v="0"/>
    <n v="248"/>
    <x v="0"/>
    <x v="1"/>
    <x v="1"/>
    <n v="2.4193548387096775"/>
    <n v="6"/>
    <n v="242"/>
    <n v="5081"/>
    <n v="1"/>
    <x v="0"/>
    <x v="0"/>
    <x v="1"/>
    <n v="5.0810000000000004"/>
    <n v="10"/>
  </r>
  <r>
    <n v="9212"/>
    <x v="2"/>
    <x v="1"/>
    <n v="2"/>
    <x v="0"/>
    <n v="151"/>
    <x v="1"/>
    <x v="0"/>
    <x v="0"/>
    <n v="1.9867549668874174"/>
    <n v="3"/>
    <n v="148"/>
    <n v="4759"/>
    <n v="0"/>
    <x v="1"/>
    <x v="1"/>
    <x v="1"/>
    <n v="4.7590000000000003"/>
    <n v="10"/>
  </r>
  <r>
    <n v="9213"/>
    <x v="0"/>
    <x v="0"/>
    <n v="5"/>
    <x v="1"/>
    <n v="188"/>
    <x v="0"/>
    <x v="1"/>
    <x v="1"/>
    <n v="4.2553191489361701"/>
    <n v="8"/>
    <n v="180"/>
    <n v="4125"/>
    <n v="0"/>
    <x v="1"/>
    <x v="2"/>
    <x v="1"/>
    <n v="4.125"/>
    <n v="10"/>
  </r>
  <r>
    <n v="9214"/>
    <x v="0"/>
    <x v="0"/>
    <n v="2"/>
    <x v="0"/>
    <n v="160"/>
    <x v="1"/>
    <x v="1"/>
    <x v="1"/>
    <n v="1.875"/>
    <n v="3"/>
    <n v="157"/>
    <n v="4304"/>
    <n v="1"/>
    <x v="0"/>
    <x v="3"/>
    <x v="1"/>
    <n v="4.3040000000000003"/>
    <n v="10"/>
  </r>
  <r>
    <n v="9215"/>
    <x v="0"/>
    <x v="0"/>
    <n v="2"/>
    <x v="0"/>
    <n v="156"/>
    <x v="0"/>
    <x v="0"/>
    <x v="0"/>
    <n v="0.64102564102564097"/>
    <n v="0.99999999999999989"/>
    <n v="155"/>
    <n v="5361"/>
    <n v="0"/>
    <x v="1"/>
    <x v="4"/>
    <x v="1"/>
    <n v="5.3609999999999998"/>
    <n v="10"/>
  </r>
  <r>
    <n v="9216"/>
    <x v="2"/>
    <x v="1"/>
    <n v="4"/>
    <x v="1"/>
    <n v="162"/>
    <x v="0"/>
    <x v="1"/>
    <x v="1"/>
    <n v="4.3209876543209873"/>
    <n v="7"/>
    <n v="155"/>
    <n v="5313"/>
    <n v="0"/>
    <x v="1"/>
    <x v="1"/>
    <x v="1"/>
    <n v="5.3129999999999997"/>
    <n v="10"/>
  </r>
  <r>
    <n v="9217"/>
    <x v="0"/>
    <x v="0"/>
    <n v="4"/>
    <x v="1"/>
    <n v="270"/>
    <x v="0"/>
    <x v="0"/>
    <x v="0"/>
    <n v="1.4814814814814816"/>
    <n v="4.0000000000000009"/>
    <n v="266"/>
    <n v="5888"/>
    <n v="0"/>
    <x v="1"/>
    <x v="0"/>
    <x v="1"/>
    <n v="5.8879999999999999"/>
    <n v="10"/>
  </r>
  <r>
    <n v="9218"/>
    <x v="0"/>
    <x v="0"/>
    <n v="5"/>
    <x v="1"/>
    <n v="200"/>
    <x v="2"/>
    <x v="1"/>
    <x v="0"/>
    <n v="1"/>
    <n v="2"/>
    <n v="198"/>
    <n v="4947"/>
    <n v="0"/>
    <x v="1"/>
    <x v="1"/>
    <x v="1"/>
    <n v="4.9470000000000001"/>
    <n v="10"/>
  </r>
  <r>
    <n v="9219"/>
    <x v="2"/>
    <x v="1"/>
    <n v="3"/>
    <x v="2"/>
    <n v="224"/>
    <x v="2"/>
    <x v="1"/>
    <x v="1"/>
    <n v="4.4642857142857144"/>
    <n v="10"/>
    <n v="214"/>
    <n v="4147"/>
    <n v="0"/>
    <x v="1"/>
    <x v="2"/>
    <x v="1"/>
    <n v="4.1470000000000002"/>
    <n v="10"/>
  </r>
  <r>
    <n v="9220"/>
    <x v="0"/>
    <x v="0"/>
    <n v="4"/>
    <x v="1"/>
    <n v="146"/>
    <x v="2"/>
    <x v="1"/>
    <x v="1"/>
    <n v="4.7945205479452051"/>
    <n v="7"/>
    <n v="139"/>
    <n v="4953"/>
    <n v="1"/>
    <x v="0"/>
    <x v="3"/>
    <x v="1"/>
    <n v="4.9530000000000003"/>
    <n v="10"/>
  </r>
  <r>
    <n v="9221"/>
    <x v="3"/>
    <x v="0"/>
    <n v="3"/>
    <x v="2"/>
    <n v="156"/>
    <x v="0"/>
    <x v="0"/>
    <x v="0"/>
    <n v="3.8461538461538463"/>
    <n v="6"/>
    <n v="150"/>
    <n v="5231"/>
    <n v="1"/>
    <x v="0"/>
    <x v="4"/>
    <x v="1"/>
    <n v="5.2309999999999999"/>
    <n v="10"/>
  </r>
  <r>
    <n v="9222"/>
    <x v="0"/>
    <x v="0"/>
    <n v="3"/>
    <x v="2"/>
    <n v="235"/>
    <x v="0"/>
    <x v="1"/>
    <x v="0"/>
    <n v="1.7021276595744681"/>
    <n v="4"/>
    <n v="231"/>
    <n v="5748"/>
    <n v="1"/>
    <x v="0"/>
    <x v="1"/>
    <x v="1"/>
    <n v="5.7480000000000002"/>
    <n v="10"/>
  </r>
  <r>
    <n v="9223"/>
    <x v="0"/>
    <x v="0"/>
    <n v="1"/>
    <x v="0"/>
    <n v="231"/>
    <x v="0"/>
    <x v="1"/>
    <x v="1"/>
    <n v="2.1645021645021645"/>
    <n v="5"/>
    <n v="226"/>
    <n v="4118"/>
    <n v="1"/>
    <x v="0"/>
    <x v="0"/>
    <x v="1"/>
    <n v="4.1180000000000003"/>
    <n v="10"/>
  </r>
  <r>
    <n v="9224"/>
    <x v="0"/>
    <x v="0"/>
    <n v="5"/>
    <x v="1"/>
    <n v="141"/>
    <x v="1"/>
    <x v="0"/>
    <x v="0"/>
    <n v="7.0921985815602842"/>
    <n v="10.000000000000002"/>
    <n v="131"/>
    <n v="5907"/>
    <n v="1"/>
    <x v="0"/>
    <x v="1"/>
    <x v="1"/>
    <n v="5.907"/>
    <n v="10"/>
  </r>
  <r>
    <n v="9225"/>
    <x v="2"/>
    <x v="1"/>
    <n v="1"/>
    <x v="0"/>
    <n v="178"/>
    <x v="2"/>
    <x v="1"/>
    <x v="1"/>
    <n v="5.0561797752808983"/>
    <n v="8.9999999999999982"/>
    <n v="169"/>
    <n v="5727"/>
    <n v="1"/>
    <x v="0"/>
    <x v="2"/>
    <x v="1"/>
    <n v="5.7270000000000003"/>
    <n v="10"/>
  </r>
  <r>
    <n v="9226"/>
    <x v="3"/>
    <x v="0"/>
    <n v="4"/>
    <x v="1"/>
    <n v="244"/>
    <x v="3"/>
    <x v="2"/>
    <x v="0"/>
    <n v="1.2295081967213115"/>
    <n v="3"/>
    <n v="241"/>
    <n v="4089"/>
    <n v="0"/>
    <x v="1"/>
    <x v="3"/>
    <x v="1"/>
    <n v="4.0890000000000004"/>
    <n v="10"/>
  </r>
  <r>
    <n v="9227"/>
    <x v="0"/>
    <x v="0"/>
    <n v="2"/>
    <x v="0"/>
    <n v="247"/>
    <x v="1"/>
    <x v="1"/>
    <x v="1"/>
    <n v="2.834008097165992"/>
    <n v="7"/>
    <n v="240"/>
    <n v="4955"/>
    <n v="1"/>
    <x v="0"/>
    <x v="4"/>
    <x v="1"/>
    <n v="4.9550000000000001"/>
    <n v="10"/>
  </r>
  <r>
    <n v="9228"/>
    <x v="2"/>
    <x v="1"/>
    <n v="1"/>
    <x v="0"/>
    <n v="132"/>
    <x v="0"/>
    <x v="1"/>
    <x v="0"/>
    <n v="3.7878787878787881"/>
    <n v="5"/>
    <n v="127"/>
    <n v="5978"/>
    <n v="0"/>
    <x v="1"/>
    <x v="1"/>
    <x v="1"/>
    <n v="5.9779999999999998"/>
    <n v="10"/>
  </r>
  <r>
    <n v="9229"/>
    <x v="0"/>
    <x v="0"/>
    <n v="5"/>
    <x v="1"/>
    <n v="190"/>
    <x v="0"/>
    <x v="1"/>
    <x v="1"/>
    <n v="3.1578947368421053"/>
    <n v="6"/>
    <n v="184"/>
    <n v="4671"/>
    <n v="1"/>
    <x v="0"/>
    <x v="0"/>
    <x v="1"/>
    <n v="4.6710000000000003"/>
    <n v="10"/>
  </r>
  <r>
    <n v="9230"/>
    <x v="2"/>
    <x v="1"/>
    <n v="2"/>
    <x v="0"/>
    <n v="113"/>
    <x v="4"/>
    <x v="1"/>
    <x v="1"/>
    <n v="0.88495575221238942"/>
    <n v="1"/>
    <n v="112"/>
    <n v="5993"/>
    <n v="0"/>
    <x v="1"/>
    <x v="1"/>
    <x v="1"/>
    <n v="5.9930000000000003"/>
    <n v="10"/>
  </r>
  <r>
    <n v="9231"/>
    <x v="3"/>
    <x v="0"/>
    <n v="5"/>
    <x v="1"/>
    <n v="253"/>
    <x v="1"/>
    <x v="2"/>
    <x v="0"/>
    <n v="1.1857707509881421"/>
    <n v="2.9999999999999996"/>
    <n v="250"/>
    <n v="4851"/>
    <n v="0"/>
    <x v="1"/>
    <x v="2"/>
    <x v="1"/>
    <n v="4.851"/>
    <n v="10"/>
  </r>
  <r>
    <n v="9232"/>
    <x v="0"/>
    <x v="0"/>
    <n v="3"/>
    <x v="2"/>
    <n v="235"/>
    <x v="0"/>
    <x v="1"/>
    <x v="0"/>
    <n v="1.7021276595744681"/>
    <n v="4"/>
    <n v="231"/>
    <n v="4739"/>
    <n v="0"/>
    <x v="1"/>
    <x v="3"/>
    <x v="1"/>
    <n v="4.7389999999999999"/>
    <n v="10"/>
  </r>
  <r>
    <n v="9233"/>
    <x v="2"/>
    <x v="1"/>
    <n v="3"/>
    <x v="2"/>
    <n v="264"/>
    <x v="1"/>
    <x v="0"/>
    <x v="1"/>
    <n v="2.2727272727272729"/>
    <n v="6"/>
    <n v="258"/>
    <n v="4102"/>
    <n v="0"/>
    <x v="1"/>
    <x v="4"/>
    <x v="1"/>
    <n v="4.1020000000000003"/>
    <n v="10"/>
  </r>
  <r>
    <n v="9234"/>
    <x v="2"/>
    <x v="1"/>
    <n v="5"/>
    <x v="1"/>
    <n v="286"/>
    <x v="3"/>
    <x v="1"/>
    <x v="1"/>
    <n v="1.048951048951049"/>
    <n v="3"/>
    <n v="283"/>
    <n v="4424"/>
    <n v="0"/>
    <x v="1"/>
    <x v="1"/>
    <x v="1"/>
    <n v="4.4240000000000004"/>
    <n v="10"/>
  </r>
  <r>
    <n v="9235"/>
    <x v="0"/>
    <x v="0"/>
    <n v="3"/>
    <x v="2"/>
    <n v="141"/>
    <x v="0"/>
    <x v="1"/>
    <x v="0"/>
    <n v="2.1276595744680851"/>
    <n v="3"/>
    <n v="138"/>
    <n v="4249"/>
    <n v="0"/>
    <x v="1"/>
    <x v="0"/>
    <x v="1"/>
    <n v="4.2489999999999997"/>
    <n v="10"/>
  </r>
  <r>
    <n v="9236"/>
    <x v="0"/>
    <x v="0"/>
    <n v="2"/>
    <x v="0"/>
    <n v="243"/>
    <x v="0"/>
    <x v="0"/>
    <x v="1"/>
    <n v="1.2345679012345678"/>
    <n v="3"/>
    <n v="240"/>
    <n v="5703"/>
    <n v="0"/>
    <x v="1"/>
    <x v="1"/>
    <x v="1"/>
    <n v="5.7030000000000003"/>
    <n v="10"/>
  </r>
  <r>
    <n v="9237"/>
    <x v="3"/>
    <x v="0"/>
    <n v="4"/>
    <x v="1"/>
    <n v="209"/>
    <x v="2"/>
    <x v="0"/>
    <x v="0"/>
    <n v="4.7846889952153111"/>
    <n v="10"/>
    <n v="199"/>
    <n v="5461"/>
    <n v="0"/>
    <x v="1"/>
    <x v="2"/>
    <x v="1"/>
    <n v="5.4610000000000003"/>
    <n v="10"/>
  </r>
  <r>
    <n v="9238"/>
    <x v="0"/>
    <x v="0"/>
    <n v="4"/>
    <x v="1"/>
    <n v="246"/>
    <x v="1"/>
    <x v="1"/>
    <x v="0"/>
    <n v="0.81300813008130091"/>
    <n v="2.0000000000000004"/>
    <n v="244"/>
    <n v="4633"/>
    <n v="1"/>
    <x v="0"/>
    <x v="3"/>
    <x v="1"/>
    <n v="4.633"/>
    <n v="10"/>
  </r>
  <r>
    <n v="9239"/>
    <x v="0"/>
    <x v="0"/>
    <n v="3"/>
    <x v="2"/>
    <n v="257"/>
    <x v="0"/>
    <x v="1"/>
    <x v="1"/>
    <n v="0.38910505836575876"/>
    <n v="1"/>
    <n v="256"/>
    <n v="5717"/>
    <n v="1"/>
    <x v="0"/>
    <x v="4"/>
    <x v="1"/>
    <n v="5.7169999999999996"/>
    <n v="10"/>
  </r>
  <r>
    <n v="9240"/>
    <x v="0"/>
    <x v="0"/>
    <n v="2"/>
    <x v="0"/>
    <n v="217"/>
    <x v="1"/>
    <x v="1"/>
    <x v="0"/>
    <n v="3.6866359447004609"/>
    <n v="8"/>
    <n v="209"/>
    <n v="4907"/>
    <n v="1"/>
    <x v="0"/>
    <x v="1"/>
    <x v="1"/>
    <n v="4.907"/>
    <n v="10"/>
  </r>
  <r>
    <n v="9241"/>
    <x v="0"/>
    <x v="0"/>
    <n v="4"/>
    <x v="1"/>
    <n v="246"/>
    <x v="0"/>
    <x v="0"/>
    <x v="1"/>
    <n v="3.6585365853658534"/>
    <n v="8.9999999999999982"/>
    <n v="237"/>
    <n v="5041"/>
    <n v="0"/>
    <x v="1"/>
    <x v="0"/>
    <x v="1"/>
    <n v="5.0410000000000004"/>
    <n v="10"/>
  </r>
  <r>
    <n v="9242"/>
    <x v="0"/>
    <x v="0"/>
    <n v="4"/>
    <x v="1"/>
    <n v="166"/>
    <x v="3"/>
    <x v="0"/>
    <x v="0"/>
    <n v="3.6144578313253009"/>
    <n v="5.9999999999999991"/>
    <n v="160"/>
    <n v="4100"/>
    <n v="1"/>
    <x v="0"/>
    <x v="1"/>
    <x v="1"/>
    <n v="4.0999999999999996"/>
    <n v="10"/>
  </r>
  <r>
    <n v="9243"/>
    <x v="2"/>
    <x v="1"/>
    <n v="3"/>
    <x v="2"/>
    <n v="183"/>
    <x v="1"/>
    <x v="0"/>
    <x v="0"/>
    <n v="1.639344262295082"/>
    <n v="3"/>
    <n v="180"/>
    <n v="5189"/>
    <n v="0"/>
    <x v="1"/>
    <x v="2"/>
    <x v="1"/>
    <n v="5.1890000000000001"/>
    <n v="10"/>
  </r>
  <r>
    <n v="9244"/>
    <x v="0"/>
    <x v="0"/>
    <n v="5"/>
    <x v="1"/>
    <n v="136"/>
    <x v="1"/>
    <x v="1"/>
    <x v="1"/>
    <n v="2.9411764705882351"/>
    <n v="3.9999999999999996"/>
    <n v="132"/>
    <n v="5923"/>
    <n v="1"/>
    <x v="0"/>
    <x v="3"/>
    <x v="1"/>
    <n v="5.923"/>
    <n v="10"/>
  </r>
  <r>
    <n v="9245"/>
    <x v="0"/>
    <x v="0"/>
    <n v="1"/>
    <x v="0"/>
    <n v="224"/>
    <x v="1"/>
    <x v="0"/>
    <x v="1"/>
    <n v="4.4642857142857144"/>
    <n v="10"/>
    <n v="214"/>
    <n v="4653"/>
    <n v="1"/>
    <x v="0"/>
    <x v="4"/>
    <x v="1"/>
    <n v="4.6529999999999996"/>
    <n v="10"/>
  </r>
  <r>
    <n v="9246"/>
    <x v="0"/>
    <x v="0"/>
    <n v="3"/>
    <x v="2"/>
    <n v="174"/>
    <x v="0"/>
    <x v="1"/>
    <x v="1"/>
    <n v="1.1494252873563218"/>
    <n v="2"/>
    <n v="172"/>
    <n v="4069"/>
    <n v="1"/>
    <x v="0"/>
    <x v="1"/>
    <x v="1"/>
    <n v="4.069"/>
    <n v="10"/>
  </r>
  <r>
    <n v="9247"/>
    <x v="0"/>
    <x v="0"/>
    <n v="5"/>
    <x v="1"/>
    <n v="209"/>
    <x v="0"/>
    <x v="1"/>
    <x v="0"/>
    <n v="1.9138755980861244"/>
    <n v="4"/>
    <n v="205"/>
    <n v="4809"/>
    <n v="0"/>
    <x v="1"/>
    <x v="0"/>
    <x v="1"/>
    <n v="4.8090000000000002"/>
    <n v="10"/>
  </r>
  <r>
    <n v="9248"/>
    <x v="0"/>
    <x v="0"/>
    <n v="3"/>
    <x v="2"/>
    <n v="256"/>
    <x v="1"/>
    <x v="1"/>
    <x v="0"/>
    <n v="1.171875"/>
    <n v="3"/>
    <n v="253"/>
    <n v="4679"/>
    <n v="1"/>
    <x v="0"/>
    <x v="1"/>
    <x v="1"/>
    <n v="4.6790000000000003"/>
    <n v="10"/>
  </r>
  <r>
    <n v="9249"/>
    <x v="0"/>
    <x v="0"/>
    <n v="2"/>
    <x v="0"/>
    <n v="231"/>
    <x v="2"/>
    <x v="1"/>
    <x v="1"/>
    <n v="3.8961038961038961"/>
    <n v="9"/>
    <n v="222"/>
    <n v="5194"/>
    <n v="0"/>
    <x v="1"/>
    <x v="2"/>
    <x v="1"/>
    <n v="5.194"/>
    <n v="10"/>
  </r>
  <r>
    <n v="9250"/>
    <x v="1"/>
    <x v="1"/>
    <n v="1"/>
    <x v="0"/>
    <n v="228"/>
    <x v="1"/>
    <x v="0"/>
    <x v="0"/>
    <n v="0.8771929824561403"/>
    <n v="2"/>
    <n v="226"/>
    <n v="5435"/>
    <n v="0"/>
    <x v="1"/>
    <x v="3"/>
    <x v="1"/>
    <n v="5.4349999999999996"/>
    <n v="10"/>
  </r>
  <r>
    <n v="9251"/>
    <x v="0"/>
    <x v="0"/>
    <n v="2"/>
    <x v="0"/>
    <n v="198"/>
    <x v="0"/>
    <x v="1"/>
    <x v="1"/>
    <n v="5.0505050505050502"/>
    <n v="9.9999999999999982"/>
    <n v="188"/>
    <n v="5487"/>
    <n v="1"/>
    <x v="0"/>
    <x v="4"/>
    <x v="1"/>
    <n v="5.4870000000000001"/>
    <n v="10"/>
  </r>
  <r>
    <n v="9252"/>
    <x v="3"/>
    <x v="0"/>
    <n v="5"/>
    <x v="1"/>
    <n v="223"/>
    <x v="0"/>
    <x v="1"/>
    <x v="0"/>
    <n v="1.3452914798206279"/>
    <n v="3"/>
    <n v="220"/>
    <n v="4382"/>
    <n v="0"/>
    <x v="1"/>
    <x v="1"/>
    <x v="1"/>
    <n v="4.3819999999999997"/>
    <n v="10"/>
  </r>
  <r>
    <n v="9253"/>
    <x v="2"/>
    <x v="1"/>
    <n v="4"/>
    <x v="1"/>
    <n v="257"/>
    <x v="2"/>
    <x v="1"/>
    <x v="0"/>
    <n v="3.1128404669260701"/>
    <n v="8"/>
    <n v="249"/>
    <n v="4780"/>
    <n v="0"/>
    <x v="1"/>
    <x v="0"/>
    <x v="1"/>
    <n v="4.78"/>
    <n v="10"/>
  </r>
  <r>
    <n v="9254"/>
    <x v="0"/>
    <x v="0"/>
    <n v="4"/>
    <x v="1"/>
    <n v="265"/>
    <x v="0"/>
    <x v="0"/>
    <x v="1"/>
    <n v="3.7735849056603774"/>
    <n v="10"/>
    <n v="255"/>
    <n v="4741"/>
    <n v="0"/>
    <x v="1"/>
    <x v="1"/>
    <x v="1"/>
    <n v="4.7409999999999997"/>
    <n v="10"/>
  </r>
  <r>
    <n v="9255"/>
    <x v="2"/>
    <x v="1"/>
    <n v="3"/>
    <x v="2"/>
    <n v="258"/>
    <x v="0"/>
    <x v="1"/>
    <x v="0"/>
    <n v="2.7131782945736433"/>
    <n v="7"/>
    <n v="251"/>
    <n v="4068"/>
    <n v="1"/>
    <x v="0"/>
    <x v="2"/>
    <x v="1"/>
    <n v="4.0679999999999996"/>
    <n v="10"/>
  </r>
  <r>
    <n v="9256"/>
    <x v="2"/>
    <x v="1"/>
    <n v="2"/>
    <x v="0"/>
    <n v="272"/>
    <x v="0"/>
    <x v="0"/>
    <x v="1"/>
    <n v="2.5735294117647056"/>
    <n v="6.9999999999999991"/>
    <n v="265"/>
    <n v="5657"/>
    <n v="1"/>
    <x v="0"/>
    <x v="3"/>
    <x v="1"/>
    <n v="5.657"/>
    <n v="10"/>
  </r>
  <r>
    <n v="9257"/>
    <x v="3"/>
    <x v="0"/>
    <n v="3"/>
    <x v="2"/>
    <n v="273"/>
    <x v="2"/>
    <x v="1"/>
    <x v="1"/>
    <n v="0.36630036630036628"/>
    <n v="1"/>
    <n v="272"/>
    <n v="5119"/>
    <n v="0"/>
    <x v="1"/>
    <x v="4"/>
    <x v="1"/>
    <n v="5.1189999999999998"/>
    <n v="10"/>
  </r>
  <r>
    <n v="9258"/>
    <x v="2"/>
    <x v="1"/>
    <n v="5"/>
    <x v="1"/>
    <n v="287"/>
    <x v="4"/>
    <x v="2"/>
    <x v="1"/>
    <n v="0.34843205574912894"/>
    <n v="1"/>
    <n v="286"/>
    <n v="5263"/>
    <n v="1"/>
    <x v="0"/>
    <x v="1"/>
    <x v="1"/>
    <n v="5.2629999999999999"/>
    <n v="10"/>
  </r>
  <r>
    <n v="9259"/>
    <x v="3"/>
    <x v="0"/>
    <n v="1"/>
    <x v="0"/>
    <n v="176"/>
    <x v="2"/>
    <x v="0"/>
    <x v="0"/>
    <n v="0.56818181818181823"/>
    <n v="1.0000000000000002"/>
    <n v="175"/>
    <n v="4270"/>
    <n v="1"/>
    <x v="0"/>
    <x v="0"/>
    <x v="1"/>
    <n v="4.2699999999999996"/>
    <n v="10"/>
  </r>
  <r>
    <n v="9260"/>
    <x v="3"/>
    <x v="0"/>
    <n v="4"/>
    <x v="1"/>
    <n v="136"/>
    <x v="0"/>
    <x v="1"/>
    <x v="1"/>
    <n v="2.9411764705882351"/>
    <n v="3.9999999999999996"/>
    <n v="132"/>
    <n v="5413"/>
    <n v="0"/>
    <x v="1"/>
    <x v="1"/>
    <x v="1"/>
    <n v="5.4130000000000003"/>
    <n v="10"/>
  </r>
  <r>
    <n v="9261"/>
    <x v="2"/>
    <x v="1"/>
    <n v="5"/>
    <x v="1"/>
    <n v="204"/>
    <x v="1"/>
    <x v="0"/>
    <x v="0"/>
    <n v="0.49019607843137253"/>
    <n v="1"/>
    <n v="203"/>
    <n v="4025"/>
    <n v="1"/>
    <x v="0"/>
    <x v="2"/>
    <x v="1"/>
    <n v="4.0250000000000004"/>
    <n v="10"/>
  </r>
  <r>
    <n v="9262"/>
    <x v="0"/>
    <x v="0"/>
    <n v="3"/>
    <x v="2"/>
    <n v="213"/>
    <x v="0"/>
    <x v="1"/>
    <x v="1"/>
    <n v="0.93896713615023475"/>
    <n v="2"/>
    <n v="211"/>
    <n v="5432"/>
    <n v="1"/>
    <x v="0"/>
    <x v="3"/>
    <x v="1"/>
    <n v="5.4320000000000004"/>
    <n v="10"/>
  </r>
  <r>
    <n v="9263"/>
    <x v="2"/>
    <x v="1"/>
    <n v="3"/>
    <x v="2"/>
    <n v="160"/>
    <x v="0"/>
    <x v="0"/>
    <x v="1"/>
    <n v="0.625"/>
    <n v="1"/>
    <n v="159"/>
    <n v="4769"/>
    <n v="0"/>
    <x v="1"/>
    <x v="4"/>
    <x v="1"/>
    <n v="4.7690000000000001"/>
    <n v="10"/>
  </r>
  <r>
    <n v="9264"/>
    <x v="2"/>
    <x v="1"/>
    <n v="5"/>
    <x v="1"/>
    <n v="148"/>
    <x v="1"/>
    <x v="1"/>
    <x v="0"/>
    <n v="6.0810810810810816"/>
    <n v="9.0000000000000018"/>
    <n v="139"/>
    <n v="5095"/>
    <n v="1"/>
    <x v="0"/>
    <x v="1"/>
    <x v="1"/>
    <n v="5.0949999999999998"/>
    <n v="10"/>
  </r>
  <r>
    <n v="9265"/>
    <x v="0"/>
    <x v="0"/>
    <n v="3"/>
    <x v="2"/>
    <n v="255"/>
    <x v="2"/>
    <x v="1"/>
    <x v="0"/>
    <n v="3.9215686274509802"/>
    <n v="10"/>
    <n v="245"/>
    <n v="4740"/>
    <n v="0"/>
    <x v="1"/>
    <x v="0"/>
    <x v="1"/>
    <n v="4.74"/>
    <n v="10"/>
  </r>
  <r>
    <n v="9266"/>
    <x v="2"/>
    <x v="1"/>
    <n v="3"/>
    <x v="2"/>
    <n v="212"/>
    <x v="0"/>
    <x v="1"/>
    <x v="1"/>
    <n v="4.716981132075472"/>
    <n v="10.000000000000002"/>
    <n v="202"/>
    <n v="5724"/>
    <n v="1"/>
    <x v="0"/>
    <x v="1"/>
    <x v="1"/>
    <n v="5.7240000000000002"/>
    <n v="10"/>
  </r>
  <r>
    <n v="9267"/>
    <x v="2"/>
    <x v="1"/>
    <n v="3"/>
    <x v="2"/>
    <n v="217"/>
    <x v="0"/>
    <x v="1"/>
    <x v="1"/>
    <n v="4.6082949308755765"/>
    <n v="10.000000000000002"/>
    <n v="207"/>
    <n v="5439"/>
    <n v="0"/>
    <x v="1"/>
    <x v="2"/>
    <x v="1"/>
    <n v="5.4390000000000001"/>
    <n v="10"/>
  </r>
  <r>
    <n v="9268"/>
    <x v="0"/>
    <x v="0"/>
    <n v="2"/>
    <x v="0"/>
    <n v="145"/>
    <x v="0"/>
    <x v="1"/>
    <x v="0"/>
    <n v="4.8275862068965516"/>
    <n v="7"/>
    <n v="138"/>
    <n v="5823"/>
    <n v="0"/>
    <x v="1"/>
    <x v="3"/>
    <x v="1"/>
    <n v="5.8230000000000004"/>
    <n v="10"/>
  </r>
  <r>
    <n v="9269"/>
    <x v="2"/>
    <x v="1"/>
    <n v="1"/>
    <x v="0"/>
    <n v="170"/>
    <x v="0"/>
    <x v="2"/>
    <x v="0"/>
    <n v="3.5294117647058822"/>
    <n v="6"/>
    <n v="164"/>
    <n v="5750"/>
    <n v="0"/>
    <x v="1"/>
    <x v="4"/>
    <x v="1"/>
    <n v="5.75"/>
    <n v="10"/>
  </r>
  <r>
    <n v="9270"/>
    <x v="2"/>
    <x v="1"/>
    <n v="2"/>
    <x v="0"/>
    <n v="244"/>
    <x v="0"/>
    <x v="2"/>
    <x v="0"/>
    <n v="2.0491803278688523"/>
    <n v="4.9999999999999991"/>
    <n v="239"/>
    <n v="5781"/>
    <n v="1"/>
    <x v="0"/>
    <x v="1"/>
    <x v="1"/>
    <n v="5.7809999999999997"/>
    <n v="10"/>
  </r>
  <r>
    <n v="9271"/>
    <x v="2"/>
    <x v="1"/>
    <n v="1"/>
    <x v="0"/>
    <n v="151"/>
    <x v="2"/>
    <x v="1"/>
    <x v="1"/>
    <n v="1.3245033112582782"/>
    <n v="2.0000000000000004"/>
    <n v="149"/>
    <n v="5016"/>
    <n v="0"/>
    <x v="1"/>
    <x v="0"/>
    <x v="1"/>
    <n v="5.016"/>
    <n v="10"/>
  </r>
  <r>
    <n v="9272"/>
    <x v="0"/>
    <x v="0"/>
    <n v="1"/>
    <x v="0"/>
    <n v="202"/>
    <x v="0"/>
    <x v="0"/>
    <x v="1"/>
    <n v="4.9504950495049505"/>
    <n v="10"/>
    <n v="192"/>
    <n v="4454"/>
    <n v="0"/>
    <x v="1"/>
    <x v="1"/>
    <x v="1"/>
    <n v="4.4539999999999997"/>
    <n v="10"/>
  </r>
  <r>
    <n v="9273"/>
    <x v="0"/>
    <x v="0"/>
    <n v="1"/>
    <x v="0"/>
    <n v="195"/>
    <x v="0"/>
    <x v="1"/>
    <x v="1"/>
    <n v="1.0256410256410255"/>
    <n v="1.9999999999999998"/>
    <n v="193"/>
    <n v="4682"/>
    <n v="0"/>
    <x v="1"/>
    <x v="2"/>
    <x v="1"/>
    <n v="4.6820000000000004"/>
    <n v="10"/>
  </r>
  <r>
    <n v="9274"/>
    <x v="2"/>
    <x v="1"/>
    <n v="3"/>
    <x v="2"/>
    <n v="150"/>
    <x v="0"/>
    <x v="1"/>
    <x v="1"/>
    <n v="6"/>
    <n v="9"/>
    <n v="141"/>
    <n v="5852"/>
    <n v="0"/>
    <x v="1"/>
    <x v="3"/>
    <x v="1"/>
    <n v="5.8520000000000003"/>
    <n v="10"/>
  </r>
  <r>
    <n v="9275"/>
    <x v="0"/>
    <x v="0"/>
    <n v="3"/>
    <x v="2"/>
    <n v="225"/>
    <x v="1"/>
    <x v="1"/>
    <x v="0"/>
    <n v="4.4444444444444446"/>
    <n v="10"/>
    <n v="215"/>
    <n v="5523"/>
    <n v="1"/>
    <x v="0"/>
    <x v="4"/>
    <x v="1"/>
    <n v="5.5229999999999997"/>
    <n v="10"/>
  </r>
  <r>
    <n v="9276"/>
    <x v="0"/>
    <x v="0"/>
    <n v="5"/>
    <x v="1"/>
    <n v="142"/>
    <x v="2"/>
    <x v="1"/>
    <x v="0"/>
    <n v="4.225352112676056"/>
    <n v="6"/>
    <n v="136"/>
    <n v="5027"/>
    <n v="0"/>
    <x v="1"/>
    <x v="1"/>
    <x v="1"/>
    <n v="5.0270000000000001"/>
    <n v="10"/>
  </r>
  <r>
    <n v="9277"/>
    <x v="2"/>
    <x v="1"/>
    <n v="3"/>
    <x v="2"/>
    <n v="262"/>
    <x v="2"/>
    <x v="0"/>
    <x v="1"/>
    <n v="1.9083969465648856"/>
    <n v="5"/>
    <n v="257"/>
    <n v="4782"/>
    <n v="0"/>
    <x v="1"/>
    <x v="0"/>
    <x v="1"/>
    <n v="4.782"/>
    <n v="10"/>
  </r>
  <r>
    <n v="9278"/>
    <x v="2"/>
    <x v="1"/>
    <n v="1"/>
    <x v="0"/>
    <n v="251"/>
    <x v="3"/>
    <x v="1"/>
    <x v="1"/>
    <n v="3.9840637450199203"/>
    <n v="10"/>
    <n v="241"/>
    <n v="4912"/>
    <n v="0"/>
    <x v="1"/>
    <x v="1"/>
    <x v="1"/>
    <n v="4.9119999999999999"/>
    <n v="10"/>
  </r>
  <r>
    <n v="9279"/>
    <x v="3"/>
    <x v="0"/>
    <n v="5"/>
    <x v="1"/>
    <n v="221"/>
    <x v="1"/>
    <x v="1"/>
    <x v="1"/>
    <n v="4.5248868778280542"/>
    <n v="10"/>
    <n v="211"/>
    <n v="4255"/>
    <n v="1"/>
    <x v="0"/>
    <x v="2"/>
    <x v="1"/>
    <n v="4.2549999999999999"/>
    <n v="10"/>
  </r>
  <r>
    <n v="9280"/>
    <x v="2"/>
    <x v="1"/>
    <n v="2"/>
    <x v="0"/>
    <n v="202"/>
    <x v="1"/>
    <x v="1"/>
    <x v="0"/>
    <n v="3.4653465346534658"/>
    <n v="7.0000000000000009"/>
    <n v="195"/>
    <n v="5328"/>
    <n v="0"/>
    <x v="1"/>
    <x v="3"/>
    <x v="1"/>
    <n v="5.3280000000000003"/>
    <n v="10"/>
  </r>
  <r>
    <n v="9281"/>
    <x v="0"/>
    <x v="0"/>
    <n v="3"/>
    <x v="2"/>
    <n v="216"/>
    <x v="2"/>
    <x v="1"/>
    <x v="1"/>
    <n v="1.3888888888888888"/>
    <n v="3"/>
    <n v="213"/>
    <n v="4750"/>
    <n v="0"/>
    <x v="1"/>
    <x v="4"/>
    <x v="1"/>
    <n v="4.75"/>
    <n v="10"/>
  </r>
  <r>
    <n v="9282"/>
    <x v="0"/>
    <x v="0"/>
    <n v="2"/>
    <x v="0"/>
    <n v="239"/>
    <x v="0"/>
    <x v="0"/>
    <x v="0"/>
    <n v="1.6736401673640167"/>
    <n v="4"/>
    <n v="235"/>
    <n v="5916"/>
    <n v="0"/>
    <x v="1"/>
    <x v="1"/>
    <x v="1"/>
    <n v="5.9160000000000004"/>
    <n v="10"/>
  </r>
  <r>
    <n v="9283"/>
    <x v="1"/>
    <x v="1"/>
    <n v="3"/>
    <x v="2"/>
    <n v="192"/>
    <x v="0"/>
    <x v="0"/>
    <x v="1"/>
    <n v="2.083333333333333"/>
    <n v="3.9999999999999996"/>
    <n v="188"/>
    <n v="5524"/>
    <n v="0"/>
    <x v="1"/>
    <x v="0"/>
    <x v="1"/>
    <n v="5.524"/>
    <n v="10"/>
  </r>
  <r>
    <n v="9284"/>
    <x v="2"/>
    <x v="1"/>
    <n v="4"/>
    <x v="1"/>
    <n v="185"/>
    <x v="1"/>
    <x v="1"/>
    <x v="1"/>
    <n v="2.7027027027027026"/>
    <n v="5"/>
    <n v="180"/>
    <n v="4574"/>
    <n v="0"/>
    <x v="1"/>
    <x v="1"/>
    <x v="1"/>
    <n v="4.5739999999999998"/>
    <n v="10"/>
  </r>
  <r>
    <n v="9285"/>
    <x v="3"/>
    <x v="0"/>
    <n v="4"/>
    <x v="1"/>
    <n v="235"/>
    <x v="0"/>
    <x v="0"/>
    <x v="1"/>
    <n v="1.2765957446808509"/>
    <n v="2.9999999999999996"/>
    <n v="232"/>
    <n v="4411"/>
    <n v="1"/>
    <x v="0"/>
    <x v="2"/>
    <x v="1"/>
    <n v="4.4109999999999996"/>
    <n v="10"/>
  </r>
  <r>
    <n v="9286"/>
    <x v="2"/>
    <x v="1"/>
    <n v="2"/>
    <x v="0"/>
    <n v="253"/>
    <x v="1"/>
    <x v="0"/>
    <x v="1"/>
    <n v="3.1620553359683794"/>
    <n v="8"/>
    <n v="245"/>
    <n v="5608"/>
    <n v="0"/>
    <x v="1"/>
    <x v="3"/>
    <x v="1"/>
    <n v="5.6079999999999997"/>
    <n v="10"/>
  </r>
  <r>
    <n v="9287"/>
    <x v="2"/>
    <x v="1"/>
    <n v="4"/>
    <x v="1"/>
    <n v="180"/>
    <x v="0"/>
    <x v="0"/>
    <x v="1"/>
    <n v="1.1111111111111112"/>
    <n v="2"/>
    <n v="178"/>
    <n v="5659"/>
    <n v="1"/>
    <x v="0"/>
    <x v="4"/>
    <x v="1"/>
    <n v="5.6589999999999998"/>
    <n v="10"/>
  </r>
  <r>
    <n v="9288"/>
    <x v="2"/>
    <x v="1"/>
    <n v="5"/>
    <x v="1"/>
    <n v="150"/>
    <x v="1"/>
    <x v="1"/>
    <x v="1"/>
    <n v="6.666666666666667"/>
    <n v="10"/>
    <n v="140"/>
    <n v="5187"/>
    <n v="0"/>
    <x v="1"/>
    <x v="1"/>
    <x v="1"/>
    <n v="5.1870000000000003"/>
    <n v="10"/>
  </r>
  <r>
    <n v="9289"/>
    <x v="0"/>
    <x v="0"/>
    <n v="2"/>
    <x v="0"/>
    <n v="168"/>
    <x v="3"/>
    <x v="1"/>
    <x v="0"/>
    <n v="5.3571428571428568"/>
    <n v="8.9999999999999982"/>
    <n v="159"/>
    <n v="4030"/>
    <n v="0"/>
    <x v="1"/>
    <x v="0"/>
    <x v="1"/>
    <n v="4.03"/>
    <n v="10"/>
  </r>
  <r>
    <n v="9290"/>
    <x v="3"/>
    <x v="0"/>
    <n v="4"/>
    <x v="1"/>
    <n v="274"/>
    <x v="0"/>
    <x v="1"/>
    <x v="0"/>
    <n v="0.36496350364963503"/>
    <n v="1"/>
    <n v="273"/>
    <n v="4030"/>
    <n v="0"/>
    <x v="1"/>
    <x v="1"/>
    <x v="2"/>
    <n v="4.03"/>
    <n v="10"/>
  </r>
  <r>
    <n v="9291"/>
    <x v="2"/>
    <x v="1"/>
    <n v="2"/>
    <x v="0"/>
    <n v="179"/>
    <x v="0"/>
    <x v="1"/>
    <x v="1"/>
    <n v="5.027932960893855"/>
    <n v="9"/>
    <n v="170"/>
    <n v="5224"/>
    <n v="1"/>
    <x v="0"/>
    <x v="2"/>
    <x v="2"/>
    <n v="5.2240000000000002"/>
    <n v="10"/>
  </r>
  <r>
    <n v="9292"/>
    <x v="4"/>
    <x v="0"/>
    <n v="1"/>
    <x v="0"/>
    <n v="237"/>
    <x v="4"/>
    <x v="1"/>
    <x v="1"/>
    <n v="1.2658227848101267"/>
    <n v="3"/>
    <n v="234"/>
    <n v="5299"/>
    <n v="1"/>
    <x v="0"/>
    <x v="3"/>
    <x v="2"/>
    <n v="5.2990000000000004"/>
    <n v="10"/>
  </r>
  <r>
    <n v="9293"/>
    <x v="2"/>
    <x v="1"/>
    <n v="4"/>
    <x v="1"/>
    <n v="160"/>
    <x v="0"/>
    <x v="0"/>
    <x v="1"/>
    <n v="6.25"/>
    <n v="10"/>
    <n v="150"/>
    <n v="4602"/>
    <n v="0"/>
    <x v="1"/>
    <x v="4"/>
    <x v="2"/>
    <n v="4.6020000000000003"/>
    <n v="10"/>
  </r>
  <r>
    <n v="9294"/>
    <x v="0"/>
    <x v="0"/>
    <n v="1"/>
    <x v="0"/>
    <n v="225"/>
    <x v="1"/>
    <x v="0"/>
    <x v="1"/>
    <n v="1.7777777777777777"/>
    <n v="4"/>
    <n v="221"/>
    <n v="4102"/>
    <n v="0"/>
    <x v="1"/>
    <x v="1"/>
    <x v="2"/>
    <n v="4.1020000000000003"/>
    <n v="10"/>
  </r>
  <r>
    <n v="9295"/>
    <x v="0"/>
    <x v="0"/>
    <n v="2"/>
    <x v="0"/>
    <n v="217"/>
    <x v="1"/>
    <x v="0"/>
    <x v="1"/>
    <n v="1.8433179723502304"/>
    <n v="4"/>
    <n v="213"/>
    <n v="5539"/>
    <n v="0"/>
    <x v="1"/>
    <x v="0"/>
    <x v="2"/>
    <n v="5.5389999999999997"/>
    <n v="10"/>
  </r>
  <r>
    <n v="9296"/>
    <x v="2"/>
    <x v="1"/>
    <n v="5"/>
    <x v="1"/>
    <n v="263"/>
    <x v="0"/>
    <x v="1"/>
    <x v="1"/>
    <n v="0.38022813688212925"/>
    <n v="1"/>
    <n v="262"/>
    <n v="4645"/>
    <n v="0"/>
    <x v="1"/>
    <x v="1"/>
    <x v="2"/>
    <n v="4.6449999999999996"/>
    <n v="10"/>
  </r>
  <r>
    <n v="9297"/>
    <x v="0"/>
    <x v="0"/>
    <n v="4"/>
    <x v="1"/>
    <n v="128"/>
    <x v="3"/>
    <x v="1"/>
    <x v="0"/>
    <n v="2.34375"/>
    <n v="3"/>
    <n v="125"/>
    <n v="5459"/>
    <n v="0"/>
    <x v="1"/>
    <x v="2"/>
    <x v="2"/>
    <n v="5.4589999999999996"/>
    <n v="10"/>
  </r>
  <r>
    <n v="9298"/>
    <x v="2"/>
    <x v="1"/>
    <n v="3"/>
    <x v="2"/>
    <n v="167"/>
    <x v="0"/>
    <x v="0"/>
    <x v="0"/>
    <n v="4.7904191616766472"/>
    <n v="8.0000000000000018"/>
    <n v="159"/>
    <n v="4420"/>
    <n v="0"/>
    <x v="1"/>
    <x v="3"/>
    <x v="2"/>
    <n v="4.42"/>
    <n v="10"/>
  </r>
  <r>
    <n v="9299"/>
    <x v="2"/>
    <x v="1"/>
    <n v="2"/>
    <x v="0"/>
    <n v="221"/>
    <x v="1"/>
    <x v="0"/>
    <x v="0"/>
    <n v="4.5248868778280542"/>
    <n v="10"/>
    <n v="211"/>
    <n v="4312"/>
    <n v="0"/>
    <x v="1"/>
    <x v="4"/>
    <x v="2"/>
    <n v="4.3120000000000003"/>
    <n v="10"/>
  </r>
  <r>
    <n v="9300"/>
    <x v="2"/>
    <x v="1"/>
    <n v="3"/>
    <x v="2"/>
    <n v="173"/>
    <x v="1"/>
    <x v="0"/>
    <x v="1"/>
    <n v="2.8901734104046244"/>
    <n v="5"/>
    <n v="168"/>
    <n v="4703"/>
    <n v="0"/>
    <x v="1"/>
    <x v="1"/>
    <x v="2"/>
    <n v="4.7030000000000003"/>
    <n v="10"/>
  </r>
  <r>
    <n v="9301"/>
    <x v="0"/>
    <x v="0"/>
    <n v="2"/>
    <x v="0"/>
    <n v="149"/>
    <x v="3"/>
    <x v="0"/>
    <x v="0"/>
    <n v="4.0268456375838921"/>
    <n v="5.9999999999999991"/>
    <n v="143"/>
    <n v="4904"/>
    <n v="0"/>
    <x v="1"/>
    <x v="0"/>
    <x v="2"/>
    <n v="4.9039999999999999"/>
    <n v="10"/>
  </r>
  <r>
    <n v="9302"/>
    <x v="2"/>
    <x v="1"/>
    <n v="5"/>
    <x v="1"/>
    <n v="234"/>
    <x v="1"/>
    <x v="1"/>
    <x v="0"/>
    <n v="3.4188034188034191"/>
    <n v="8.0000000000000018"/>
    <n v="226"/>
    <n v="5241"/>
    <n v="1"/>
    <x v="0"/>
    <x v="1"/>
    <x v="2"/>
    <n v="5.2409999999999997"/>
    <n v="10"/>
  </r>
  <r>
    <n v="9303"/>
    <x v="2"/>
    <x v="1"/>
    <n v="3"/>
    <x v="2"/>
    <n v="237"/>
    <x v="0"/>
    <x v="1"/>
    <x v="1"/>
    <n v="2.5316455696202533"/>
    <n v="6"/>
    <n v="231"/>
    <n v="4918"/>
    <n v="0"/>
    <x v="1"/>
    <x v="2"/>
    <x v="2"/>
    <n v="4.9180000000000001"/>
    <n v="10"/>
  </r>
  <r>
    <n v="9304"/>
    <x v="1"/>
    <x v="1"/>
    <n v="4"/>
    <x v="1"/>
    <n v="269"/>
    <x v="2"/>
    <x v="0"/>
    <x v="1"/>
    <n v="0.74349442379182151"/>
    <n v="2"/>
    <n v="267"/>
    <n v="4267"/>
    <n v="1"/>
    <x v="0"/>
    <x v="3"/>
    <x v="2"/>
    <n v="4.2670000000000003"/>
    <n v="10"/>
  </r>
  <r>
    <n v="9305"/>
    <x v="2"/>
    <x v="1"/>
    <n v="5"/>
    <x v="1"/>
    <n v="182"/>
    <x v="0"/>
    <x v="2"/>
    <x v="1"/>
    <n v="2.7472527472527473"/>
    <n v="5"/>
    <n v="177"/>
    <n v="4183"/>
    <n v="1"/>
    <x v="0"/>
    <x v="4"/>
    <x v="2"/>
    <n v="4.1829999999999998"/>
    <n v="10"/>
  </r>
  <r>
    <n v="9306"/>
    <x v="4"/>
    <x v="0"/>
    <n v="3"/>
    <x v="2"/>
    <n v="199"/>
    <x v="2"/>
    <x v="1"/>
    <x v="0"/>
    <n v="0.50251256281407031"/>
    <n v="0.99999999999999989"/>
    <n v="198"/>
    <n v="5204"/>
    <n v="0"/>
    <x v="1"/>
    <x v="1"/>
    <x v="2"/>
    <n v="5.2039999999999997"/>
    <n v="10"/>
  </r>
  <r>
    <n v="9307"/>
    <x v="0"/>
    <x v="0"/>
    <n v="1"/>
    <x v="0"/>
    <n v="264"/>
    <x v="2"/>
    <x v="0"/>
    <x v="0"/>
    <n v="2.2727272727272729"/>
    <n v="6"/>
    <n v="258"/>
    <n v="4863"/>
    <n v="0"/>
    <x v="1"/>
    <x v="0"/>
    <x v="2"/>
    <n v="4.8630000000000004"/>
    <n v="10"/>
  </r>
  <r>
    <n v="9308"/>
    <x v="4"/>
    <x v="0"/>
    <n v="5"/>
    <x v="1"/>
    <n v="167"/>
    <x v="0"/>
    <x v="0"/>
    <x v="0"/>
    <n v="1.1976047904191618"/>
    <n v="2.0000000000000004"/>
    <n v="165"/>
    <n v="5761"/>
    <n v="1"/>
    <x v="0"/>
    <x v="1"/>
    <x v="2"/>
    <n v="5.7610000000000001"/>
    <n v="10"/>
  </r>
  <r>
    <n v="9309"/>
    <x v="0"/>
    <x v="0"/>
    <n v="4"/>
    <x v="1"/>
    <n v="155"/>
    <x v="0"/>
    <x v="1"/>
    <x v="0"/>
    <n v="3.870967741935484"/>
    <n v="6"/>
    <n v="149"/>
    <n v="5778"/>
    <n v="1"/>
    <x v="0"/>
    <x v="2"/>
    <x v="2"/>
    <n v="5.7779999999999996"/>
    <n v="10"/>
  </r>
  <r>
    <n v="9310"/>
    <x v="3"/>
    <x v="0"/>
    <n v="1"/>
    <x v="0"/>
    <n v="274"/>
    <x v="1"/>
    <x v="2"/>
    <x v="0"/>
    <n v="2.9197080291970803"/>
    <n v="8"/>
    <n v="266"/>
    <n v="4647"/>
    <n v="1"/>
    <x v="0"/>
    <x v="3"/>
    <x v="2"/>
    <n v="4.6470000000000002"/>
    <n v="10"/>
  </r>
  <r>
    <n v="9311"/>
    <x v="0"/>
    <x v="0"/>
    <n v="1"/>
    <x v="0"/>
    <n v="213"/>
    <x v="4"/>
    <x v="0"/>
    <x v="1"/>
    <n v="4.6948356807511731"/>
    <n v="9.9999999999999982"/>
    <n v="203"/>
    <n v="5492"/>
    <n v="0"/>
    <x v="1"/>
    <x v="4"/>
    <x v="2"/>
    <n v="5.492"/>
    <n v="10"/>
  </r>
  <r>
    <n v="9312"/>
    <x v="2"/>
    <x v="1"/>
    <n v="2"/>
    <x v="0"/>
    <n v="204"/>
    <x v="1"/>
    <x v="2"/>
    <x v="1"/>
    <n v="3.9215686274509802"/>
    <n v="8"/>
    <n v="196"/>
    <n v="4562"/>
    <n v="1"/>
    <x v="0"/>
    <x v="1"/>
    <x v="0"/>
    <n v="4.5620000000000003"/>
    <n v="10"/>
  </r>
  <r>
    <n v="9313"/>
    <x v="3"/>
    <x v="0"/>
    <n v="2"/>
    <x v="0"/>
    <n v="259"/>
    <x v="1"/>
    <x v="1"/>
    <x v="1"/>
    <n v="2.7027027027027026"/>
    <n v="7"/>
    <n v="252"/>
    <n v="4764"/>
    <n v="0"/>
    <x v="1"/>
    <x v="0"/>
    <x v="0"/>
    <n v="4.7640000000000002"/>
    <n v="10"/>
  </r>
  <r>
    <n v="9314"/>
    <x v="2"/>
    <x v="1"/>
    <n v="1"/>
    <x v="0"/>
    <n v="174"/>
    <x v="0"/>
    <x v="1"/>
    <x v="0"/>
    <n v="1.1494252873563218"/>
    <n v="2"/>
    <n v="172"/>
    <n v="4972"/>
    <n v="0"/>
    <x v="1"/>
    <x v="1"/>
    <x v="0"/>
    <n v="4.9720000000000004"/>
    <n v="10"/>
  </r>
  <r>
    <n v="9315"/>
    <x v="2"/>
    <x v="1"/>
    <n v="1"/>
    <x v="0"/>
    <n v="230"/>
    <x v="1"/>
    <x v="0"/>
    <x v="0"/>
    <n v="1.7391304347826086"/>
    <n v="4"/>
    <n v="226"/>
    <n v="4387"/>
    <n v="1"/>
    <x v="0"/>
    <x v="2"/>
    <x v="0"/>
    <n v="4.3869999999999996"/>
    <n v="10"/>
  </r>
  <r>
    <n v="9316"/>
    <x v="3"/>
    <x v="0"/>
    <n v="4"/>
    <x v="1"/>
    <n v="260"/>
    <x v="2"/>
    <x v="0"/>
    <x v="1"/>
    <n v="1.5384615384615385"/>
    <n v="4"/>
    <n v="256"/>
    <n v="5911"/>
    <n v="1"/>
    <x v="0"/>
    <x v="3"/>
    <x v="0"/>
    <n v="5.9109999999999996"/>
    <n v="10"/>
  </r>
  <r>
    <n v="9317"/>
    <x v="0"/>
    <x v="0"/>
    <n v="5"/>
    <x v="1"/>
    <n v="176"/>
    <x v="1"/>
    <x v="0"/>
    <x v="0"/>
    <n v="0.56818181818181823"/>
    <n v="1.0000000000000002"/>
    <n v="175"/>
    <n v="4155"/>
    <n v="0"/>
    <x v="1"/>
    <x v="4"/>
    <x v="0"/>
    <n v="4.1550000000000002"/>
    <n v="10"/>
  </r>
  <r>
    <n v="9318"/>
    <x v="3"/>
    <x v="0"/>
    <n v="2"/>
    <x v="0"/>
    <n v="217"/>
    <x v="1"/>
    <x v="1"/>
    <x v="0"/>
    <n v="2.7649769585253456"/>
    <n v="6"/>
    <n v="211"/>
    <n v="4120"/>
    <n v="1"/>
    <x v="0"/>
    <x v="1"/>
    <x v="0"/>
    <n v="4.12"/>
    <n v="10"/>
  </r>
  <r>
    <n v="9319"/>
    <x v="0"/>
    <x v="0"/>
    <n v="2"/>
    <x v="0"/>
    <n v="219"/>
    <x v="0"/>
    <x v="0"/>
    <x v="0"/>
    <n v="4.10958904109589"/>
    <n v="8.9999999999999982"/>
    <n v="210"/>
    <n v="5703"/>
    <n v="0"/>
    <x v="1"/>
    <x v="0"/>
    <x v="0"/>
    <n v="5.7030000000000003"/>
    <n v="10"/>
  </r>
  <r>
    <n v="9320"/>
    <x v="0"/>
    <x v="0"/>
    <n v="1"/>
    <x v="0"/>
    <n v="189"/>
    <x v="0"/>
    <x v="1"/>
    <x v="1"/>
    <n v="2.6455026455026456"/>
    <n v="5"/>
    <n v="184"/>
    <n v="4133"/>
    <n v="0"/>
    <x v="1"/>
    <x v="1"/>
    <x v="0"/>
    <n v="4.133"/>
    <n v="10"/>
  </r>
  <r>
    <n v="9321"/>
    <x v="0"/>
    <x v="0"/>
    <n v="1"/>
    <x v="0"/>
    <n v="252"/>
    <x v="2"/>
    <x v="0"/>
    <x v="0"/>
    <n v="2.7777777777777777"/>
    <n v="7"/>
    <n v="245"/>
    <n v="5459"/>
    <n v="1"/>
    <x v="0"/>
    <x v="2"/>
    <x v="0"/>
    <n v="5.4589999999999996"/>
    <n v="10"/>
  </r>
  <r>
    <n v="9322"/>
    <x v="2"/>
    <x v="1"/>
    <n v="2"/>
    <x v="0"/>
    <n v="189"/>
    <x v="0"/>
    <x v="1"/>
    <x v="0"/>
    <n v="1.0582010582010581"/>
    <n v="2"/>
    <n v="187"/>
    <n v="4152"/>
    <n v="1"/>
    <x v="0"/>
    <x v="3"/>
    <x v="0"/>
    <n v="4.1520000000000001"/>
    <n v="10"/>
  </r>
  <r>
    <n v="9323"/>
    <x v="3"/>
    <x v="0"/>
    <n v="2"/>
    <x v="0"/>
    <n v="159"/>
    <x v="0"/>
    <x v="0"/>
    <x v="1"/>
    <n v="3.1446540880503147"/>
    <n v="5.0000000000000009"/>
    <n v="154"/>
    <n v="4930"/>
    <n v="0"/>
    <x v="1"/>
    <x v="4"/>
    <x v="0"/>
    <n v="4.93"/>
    <n v="10"/>
  </r>
  <r>
    <n v="9324"/>
    <x v="0"/>
    <x v="0"/>
    <n v="2"/>
    <x v="0"/>
    <n v="262"/>
    <x v="0"/>
    <x v="0"/>
    <x v="1"/>
    <n v="2.2900763358778624"/>
    <n v="6"/>
    <n v="256"/>
    <n v="5381"/>
    <n v="0"/>
    <x v="1"/>
    <x v="1"/>
    <x v="0"/>
    <n v="5.3810000000000002"/>
    <n v="10"/>
  </r>
  <r>
    <n v="9325"/>
    <x v="4"/>
    <x v="0"/>
    <n v="1"/>
    <x v="0"/>
    <n v="191"/>
    <x v="4"/>
    <x v="0"/>
    <x v="1"/>
    <n v="4.1884816753926701"/>
    <n v="8"/>
    <n v="183"/>
    <n v="5156"/>
    <n v="1"/>
    <x v="0"/>
    <x v="0"/>
    <x v="0"/>
    <n v="5.1559999999999997"/>
    <n v="10"/>
  </r>
  <r>
    <n v="9326"/>
    <x v="0"/>
    <x v="0"/>
    <n v="1"/>
    <x v="0"/>
    <n v="271"/>
    <x v="2"/>
    <x v="1"/>
    <x v="0"/>
    <n v="0.73800738007380073"/>
    <n v="2"/>
    <n v="269"/>
    <n v="4133"/>
    <n v="1"/>
    <x v="0"/>
    <x v="1"/>
    <x v="0"/>
    <n v="4.133"/>
    <n v="10"/>
  </r>
  <r>
    <n v="9327"/>
    <x v="0"/>
    <x v="0"/>
    <n v="5"/>
    <x v="1"/>
    <n v="196"/>
    <x v="4"/>
    <x v="0"/>
    <x v="0"/>
    <n v="1.0204081632653061"/>
    <n v="2"/>
    <n v="194"/>
    <n v="5840"/>
    <n v="0"/>
    <x v="1"/>
    <x v="2"/>
    <x v="0"/>
    <n v="5.84"/>
    <n v="10"/>
  </r>
  <r>
    <n v="9328"/>
    <x v="0"/>
    <x v="0"/>
    <n v="3"/>
    <x v="2"/>
    <n v="261"/>
    <x v="3"/>
    <x v="0"/>
    <x v="0"/>
    <n v="2.2988505747126435"/>
    <n v="6"/>
    <n v="255"/>
    <n v="5068"/>
    <n v="0"/>
    <x v="1"/>
    <x v="3"/>
    <x v="0"/>
    <n v="5.0679999999999996"/>
    <n v="10"/>
  </r>
  <r>
    <n v="9329"/>
    <x v="0"/>
    <x v="0"/>
    <n v="5"/>
    <x v="1"/>
    <n v="233"/>
    <x v="3"/>
    <x v="1"/>
    <x v="1"/>
    <n v="0.42918454935622319"/>
    <n v="1"/>
    <n v="232"/>
    <n v="5284"/>
    <n v="0"/>
    <x v="1"/>
    <x v="4"/>
    <x v="0"/>
    <n v="5.2839999999999998"/>
    <n v="10"/>
  </r>
  <r>
    <n v="9330"/>
    <x v="3"/>
    <x v="0"/>
    <n v="4"/>
    <x v="1"/>
    <n v="235"/>
    <x v="2"/>
    <x v="0"/>
    <x v="1"/>
    <n v="2.1276595744680851"/>
    <n v="5"/>
    <n v="230"/>
    <n v="4506"/>
    <n v="0"/>
    <x v="1"/>
    <x v="1"/>
    <x v="0"/>
    <n v="4.5060000000000002"/>
    <n v="10"/>
  </r>
  <r>
    <n v="9331"/>
    <x v="2"/>
    <x v="1"/>
    <n v="2"/>
    <x v="0"/>
    <n v="154"/>
    <x v="0"/>
    <x v="0"/>
    <x v="0"/>
    <n v="5.1948051948051948"/>
    <n v="8"/>
    <n v="146"/>
    <n v="5149"/>
    <n v="1"/>
    <x v="0"/>
    <x v="0"/>
    <x v="0"/>
    <n v="5.149"/>
    <n v="10"/>
  </r>
  <r>
    <n v="9332"/>
    <x v="0"/>
    <x v="0"/>
    <n v="5"/>
    <x v="1"/>
    <n v="167"/>
    <x v="2"/>
    <x v="0"/>
    <x v="1"/>
    <n v="1.7964071856287425"/>
    <n v="3"/>
    <n v="164"/>
    <n v="4658"/>
    <n v="0"/>
    <x v="1"/>
    <x v="1"/>
    <x v="0"/>
    <n v="4.6580000000000004"/>
    <n v="10"/>
  </r>
  <r>
    <n v="9333"/>
    <x v="4"/>
    <x v="0"/>
    <n v="4"/>
    <x v="1"/>
    <n v="144"/>
    <x v="2"/>
    <x v="0"/>
    <x v="0"/>
    <n v="3.4722222222222223"/>
    <n v="5"/>
    <n v="139"/>
    <n v="4631"/>
    <n v="0"/>
    <x v="1"/>
    <x v="2"/>
    <x v="0"/>
    <n v="4.6310000000000002"/>
    <n v="10"/>
  </r>
  <r>
    <n v="9334"/>
    <x v="3"/>
    <x v="0"/>
    <n v="3"/>
    <x v="2"/>
    <n v="194"/>
    <x v="2"/>
    <x v="0"/>
    <x v="1"/>
    <n v="4.6391752577319592"/>
    <n v="9.0000000000000018"/>
    <n v="185"/>
    <n v="5851"/>
    <n v="0"/>
    <x v="1"/>
    <x v="3"/>
    <x v="1"/>
    <n v="5.851"/>
    <n v="10"/>
  </r>
  <r>
    <n v="9335"/>
    <x v="3"/>
    <x v="0"/>
    <n v="4"/>
    <x v="1"/>
    <n v="242"/>
    <x v="2"/>
    <x v="1"/>
    <x v="0"/>
    <n v="2.0661157024793391"/>
    <n v="5.0000000000000009"/>
    <n v="237"/>
    <n v="5375"/>
    <n v="0"/>
    <x v="1"/>
    <x v="4"/>
    <x v="1"/>
    <n v="5.375"/>
    <n v="10"/>
  </r>
  <r>
    <n v="9336"/>
    <x v="2"/>
    <x v="1"/>
    <n v="3"/>
    <x v="2"/>
    <n v="144"/>
    <x v="0"/>
    <x v="1"/>
    <x v="1"/>
    <n v="5.5555555555555554"/>
    <n v="8"/>
    <n v="136"/>
    <n v="5727"/>
    <n v="0"/>
    <x v="1"/>
    <x v="1"/>
    <x v="1"/>
    <n v="5.7270000000000003"/>
    <n v="10"/>
  </r>
  <r>
    <n v="9337"/>
    <x v="3"/>
    <x v="0"/>
    <n v="4"/>
    <x v="1"/>
    <n v="157"/>
    <x v="5"/>
    <x v="1"/>
    <x v="0"/>
    <n v="5.7324840764331215"/>
    <n v="9.0000000000000018"/>
    <n v="148"/>
    <n v="4272"/>
    <n v="0"/>
    <x v="1"/>
    <x v="0"/>
    <x v="1"/>
    <n v="4.2720000000000002"/>
    <n v="10"/>
  </r>
  <r>
    <n v="9338"/>
    <x v="0"/>
    <x v="0"/>
    <n v="3"/>
    <x v="2"/>
    <n v="184"/>
    <x v="5"/>
    <x v="1"/>
    <x v="1"/>
    <n v="2.7173913043478262"/>
    <n v="5"/>
    <n v="179"/>
    <n v="5920"/>
    <n v="1"/>
    <x v="0"/>
    <x v="1"/>
    <x v="1"/>
    <n v="5.92"/>
    <n v="10"/>
  </r>
  <r>
    <n v="9339"/>
    <x v="3"/>
    <x v="0"/>
    <n v="1"/>
    <x v="0"/>
    <n v="151"/>
    <x v="0"/>
    <x v="1"/>
    <x v="1"/>
    <n v="1.3245033112582782"/>
    <n v="2.0000000000000004"/>
    <n v="149"/>
    <n v="4172"/>
    <n v="1"/>
    <x v="0"/>
    <x v="2"/>
    <x v="1"/>
    <n v="4.1719999999999997"/>
    <n v="10"/>
  </r>
  <r>
    <n v="9340"/>
    <x v="0"/>
    <x v="0"/>
    <n v="1"/>
    <x v="0"/>
    <n v="175"/>
    <x v="0"/>
    <x v="1"/>
    <x v="1"/>
    <n v="1.1428571428571428"/>
    <n v="2"/>
    <n v="173"/>
    <n v="5861"/>
    <n v="0"/>
    <x v="1"/>
    <x v="3"/>
    <x v="1"/>
    <n v="5.8609999999999998"/>
    <n v="10"/>
  </r>
  <r>
    <n v="9341"/>
    <x v="2"/>
    <x v="1"/>
    <n v="2"/>
    <x v="0"/>
    <n v="177"/>
    <x v="0"/>
    <x v="0"/>
    <x v="0"/>
    <n v="2.8248587570621471"/>
    <n v="5.0000000000000009"/>
    <n v="172"/>
    <n v="5941"/>
    <n v="0"/>
    <x v="1"/>
    <x v="4"/>
    <x v="1"/>
    <n v="5.9409999999999998"/>
    <n v="10"/>
  </r>
  <r>
    <n v="9342"/>
    <x v="4"/>
    <x v="0"/>
    <n v="1"/>
    <x v="0"/>
    <n v="141"/>
    <x v="0"/>
    <x v="0"/>
    <x v="0"/>
    <n v="1.4184397163120568"/>
    <n v="2"/>
    <n v="139"/>
    <n v="5144"/>
    <n v="0"/>
    <x v="1"/>
    <x v="1"/>
    <x v="1"/>
    <n v="5.1440000000000001"/>
    <n v="10"/>
  </r>
  <r>
    <n v="9343"/>
    <x v="0"/>
    <x v="0"/>
    <n v="2"/>
    <x v="0"/>
    <n v="210"/>
    <x v="0"/>
    <x v="0"/>
    <x v="1"/>
    <n v="2.3809523809523809"/>
    <n v="5"/>
    <n v="205"/>
    <n v="4746"/>
    <n v="0"/>
    <x v="1"/>
    <x v="0"/>
    <x v="1"/>
    <n v="4.7460000000000004"/>
    <n v="10"/>
  </r>
  <r>
    <n v="9344"/>
    <x v="1"/>
    <x v="1"/>
    <n v="4"/>
    <x v="1"/>
    <n v="224"/>
    <x v="1"/>
    <x v="0"/>
    <x v="1"/>
    <n v="3.5714285714285712"/>
    <n v="8"/>
    <n v="216"/>
    <n v="4754"/>
    <n v="0"/>
    <x v="1"/>
    <x v="1"/>
    <x v="1"/>
    <n v="4.7539999999999996"/>
    <n v="10"/>
  </r>
  <r>
    <n v="9345"/>
    <x v="0"/>
    <x v="0"/>
    <n v="1"/>
    <x v="0"/>
    <n v="253"/>
    <x v="0"/>
    <x v="1"/>
    <x v="0"/>
    <n v="3.5573122529644272"/>
    <n v="9.0000000000000018"/>
    <n v="244"/>
    <n v="5502"/>
    <n v="1"/>
    <x v="0"/>
    <x v="2"/>
    <x v="1"/>
    <n v="5.5019999999999998"/>
    <n v="10"/>
  </r>
  <r>
    <n v="9346"/>
    <x v="0"/>
    <x v="0"/>
    <n v="1"/>
    <x v="0"/>
    <n v="157"/>
    <x v="1"/>
    <x v="1"/>
    <x v="0"/>
    <n v="4.4585987261146496"/>
    <n v="7"/>
    <n v="150"/>
    <n v="4690"/>
    <n v="1"/>
    <x v="0"/>
    <x v="3"/>
    <x v="1"/>
    <n v="4.6900000000000004"/>
    <n v="10"/>
  </r>
  <r>
    <n v="9347"/>
    <x v="2"/>
    <x v="1"/>
    <n v="2"/>
    <x v="0"/>
    <n v="172"/>
    <x v="0"/>
    <x v="1"/>
    <x v="0"/>
    <n v="4.6511627906976747"/>
    <n v="8"/>
    <n v="164"/>
    <n v="4982"/>
    <n v="1"/>
    <x v="0"/>
    <x v="4"/>
    <x v="1"/>
    <n v="4.9820000000000002"/>
    <n v="10"/>
  </r>
  <r>
    <n v="9348"/>
    <x v="2"/>
    <x v="1"/>
    <n v="5"/>
    <x v="1"/>
    <n v="193"/>
    <x v="6"/>
    <x v="2"/>
    <x v="1"/>
    <n v="3.1088082901554404"/>
    <n v="6"/>
    <n v="187"/>
    <n v="5247"/>
    <n v="1"/>
    <x v="0"/>
    <x v="1"/>
    <x v="1"/>
    <n v="5.2469999999999999"/>
    <n v="10"/>
  </r>
  <r>
    <n v="9349"/>
    <x v="4"/>
    <x v="0"/>
    <n v="2"/>
    <x v="0"/>
    <n v="255"/>
    <x v="2"/>
    <x v="0"/>
    <x v="1"/>
    <n v="3.5294117647058822"/>
    <n v="9"/>
    <n v="246"/>
    <n v="1157"/>
    <n v="0"/>
    <x v="1"/>
    <x v="0"/>
    <x v="1"/>
    <n v="1.157"/>
    <n v="5"/>
  </r>
  <r>
    <n v="9350"/>
    <x v="5"/>
    <x v="0"/>
    <n v="5"/>
    <x v="1"/>
    <n v="255"/>
    <x v="2"/>
    <x v="0"/>
    <x v="0"/>
    <n v="0.78431372549019607"/>
    <n v="2"/>
    <n v="253"/>
    <n v="1826"/>
    <n v="1"/>
    <x v="0"/>
    <x v="1"/>
    <x v="1"/>
    <n v="1.8260000000000001"/>
    <n v="5"/>
  </r>
  <r>
    <n v="9351"/>
    <x v="4"/>
    <x v="0"/>
    <n v="4"/>
    <x v="1"/>
    <n v="286"/>
    <x v="2"/>
    <x v="1"/>
    <x v="0"/>
    <n v="0.34965034965034963"/>
    <n v="1"/>
    <n v="285"/>
    <n v="1570"/>
    <n v="0"/>
    <x v="1"/>
    <x v="2"/>
    <x v="1"/>
    <n v="1.57"/>
    <n v="5"/>
  </r>
  <r>
    <n v="9352"/>
    <x v="5"/>
    <x v="0"/>
    <n v="1"/>
    <x v="0"/>
    <n v="267"/>
    <x v="2"/>
    <x v="1"/>
    <x v="1"/>
    <n v="3.3707865168539324"/>
    <n v="9"/>
    <n v="258"/>
    <n v="1261"/>
    <n v="1"/>
    <x v="0"/>
    <x v="3"/>
    <x v="1"/>
    <n v="1.2609999999999999"/>
    <n v="5"/>
  </r>
  <r>
    <n v="9353"/>
    <x v="3"/>
    <x v="0"/>
    <n v="4"/>
    <x v="1"/>
    <n v="226"/>
    <x v="3"/>
    <x v="0"/>
    <x v="0"/>
    <n v="1.3274336283185841"/>
    <n v="3"/>
    <n v="223"/>
    <n v="1223"/>
    <n v="1"/>
    <x v="0"/>
    <x v="4"/>
    <x v="1"/>
    <n v="1.2230000000000001"/>
    <n v="5"/>
  </r>
  <r>
    <n v="9354"/>
    <x v="4"/>
    <x v="0"/>
    <n v="3"/>
    <x v="2"/>
    <n v="285"/>
    <x v="2"/>
    <x v="1"/>
    <x v="0"/>
    <n v="0.35087719298245612"/>
    <n v="1"/>
    <n v="284"/>
    <n v="1606"/>
    <n v="0"/>
    <x v="1"/>
    <x v="1"/>
    <x v="1"/>
    <n v="1.6060000000000001"/>
    <n v="5"/>
  </r>
  <r>
    <n v="9355"/>
    <x v="4"/>
    <x v="0"/>
    <n v="4"/>
    <x v="1"/>
    <n v="276"/>
    <x v="2"/>
    <x v="0"/>
    <x v="1"/>
    <n v="1.4492753623188406"/>
    <n v="4"/>
    <n v="272"/>
    <n v="1662"/>
    <n v="1"/>
    <x v="0"/>
    <x v="0"/>
    <x v="1"/>
    <n v="1.6619999999999999"/>
    <n v="5"/>
  </r>
  <r>
    <n v="9356"/>
    <x v="4"/>
    <x v="0"/>
    <n v="4"/>
    <x v="1"/>
    <n v="257"/>
    <x v="2"/>
    <x v="0"/>
    <x v="0"/>
    <n v="1.556420233463035"/>
    <n v="4"/>
    <n v="253"/>
    <n v="1451"/>
    <n v="0"/>
    <x v="1"/>
    <x v="1"/>
    <x v="1"/>
    <n v="1.4510000000000001"/>
    <n v="5"/>
  </r>
  <r>
    <n v="9357"/>
    <x v="4"/>
    <x v="0"/>
    <n v="4"/>
    <x v="1"/>
    <n v="287"/>
    <x v="2"/>
    <x v="1"/>
    <x v="1"/>
    <n v="2.4390243902439024"/>
    <n v="7"/>
    <n v="280"/>
    <n v="1141"/>
    <n v="1"/>
    <x v="0"/>
    <x v="2"/>
    <x v="1"/>
    <n v="1.141"/>
    <n v="5"/>
  </r>
  <r>
    <n v="9358"/>
    <x v="4"/>
    <x v="0"/>
    <n v="1"/>
    <x v="0"/>
    <n v="283"/>
    <x v="4"/>
    <x v="0"/>
    <x v="0"/>
    <n v="3.1802120141342751"/>
    <n v="8.9999999999999982"/>
    <n v="274"/>
    <n v="1311"/>
    <n v="1"/>
    <x v="0"/>
    <x v="3"/>
    <x v="1"/>
    <n v="1.3109999999999999"/>
    <n v="5"/>
  </r>
  <r>
    <n v="9359"/>
    <x v="4"/>
    <x v="0"/>
    <n v="1"/>
    <x v="0"/>
    <n v="309"/>
    <x v="2"/>
    <x v="1"/>
    <x v="0"/>
    <n v="3.2362459546925564"/>
    <n v="9.9999999999999982"/>
    <n v="299"/>
    <n v="1904"/>
    <n v="1"/>
    <x v="0"/>
    <x v="4"/>
    <x v="1"/>
    <n v="1.9039999999999999"/>
    <n v="5"/>
  </r>
  <r>
    <n v="9360"/>
    <x v="0"/>
    <x v="0"/>
    <n v="5"/>
    <x v="1"/>
    <n v="274"/>
    <x v="4"/>
    <x v="0"/>
    <x v="1"/>
    <n v="2.5547445255474455"/>
    <n v="7.0000000000000009"/>
    <n v="267"/>
    <n v="1225"/>
    <n v="0"/>
    <x v="1"/>
    <x v="1"/>
    <x v="1"/>
    <n v="1.2250000000000001"/>
    <n v="5"/>
  </r>
  <r>
    <n v="9361"/>
    <x v="5"/>
    <x v="0"/>
    <n v="2"/>
    <x v="0"/>
    <n v="244"/>
    <x v="2"/>
    <x v="1"/>
    <x v="0"/>
    <n v="3.278688524590164"/>
    <n v="8"/>
    <n v="236"/>
    <n v="1477"/>
    <n v="1"/>
    <x v="0"/>
    <x v="0"/>
    <x v="1"/>
    <n v="1.4770000000000001"/>
    <n v="5"/>
  </r>
  <r>
    <n v="9362"/>
    <x v="3"/>
    <x v="0"/>
    <n v="4"/>
    <x v="1"/>
    <n v="222"/>
    <x v="3"/>
    <x v="0"/>
    <x v="0"/>
    <n v="4.0540540540540544"/>
    <n v="9.0000000000000018"/>
    <n v="213"/>
    <n v="1003"/>
    <n v="0"/>
    <x v="1"/>
    <x v="1"/>
    <x v="1"/>
    <n v="1.0029999999999999"/>
    <n v="5"/>
  </r>
  <r>
    <n v="9363"/>
    <x v="4"/>
    <x v="0"/>
    <n v="1"/>
    <x v="0"/>
    <n v="264"/>
    <x v="2"/>
    <x v="0"/>
    <x v="1"/>
    <n v="3.4090909090909087"/>
    <n v="8.9999999999999982"/>
    <n v="255"/>
    <n v="1243"/>
    <n v="0"/>
    <x v="1"/>
    <x v="2"/>
    <x v="1"/>
    <n v="1.2430000000000001"/>
    <n v="5"/>
  </r>
  <r>
    <n v="9364"/>
    <x v="0"/>
    <x v="0"/>
    <n v="1"/>
    <x v="0"/>
    <n v="232"/>
    <x v="4"/>
    <x v="1"/>
    <x v="0"/>
    <n v="3.0172413793103448"/>
    <n v="7"/>
    <n v="225"/>
    <n v="1899"/>
    <n v="1"/>
    <x v="0"/>
    <x v="3"/>
    <x v="1"/>
    <n v="1.899"/>
    <n v="5"/>
  </r>
  <r>
    <n v="9365"/>
    <x v="3"/>
    <x v="0"/>
    <n v="1"/>
    <x v="0"/>
    <n v="217"/>
    <x v="1"/>
    <x v="1"/>
    <x v="0"/>
    <n v="4.6082949308755765"/>
    <n v="10.000000000000002"/>
    <n v="207"/>
    <n v="4264"/>
    <n v="0"/>
    <x v="1"/>
    <x v="4"/>
    <x v="1"/>
    <n v="4.2640000000000002"/>
    <n v="10"/>
  </r>
  <r>
    <n v="9366"/>
    <x v="0"/>
    <x v="0"/>
    <n v="5"/>
    <x v="1"/>
    <n v="219"/>
    <x v="0"/>
    <x v="0"/>
    <x v="0"/>
    <n v="0.45662100456621002"/>
    <n v="1"/>
    <n v="218"/>
    <n v="5221"/>
    <n v="0"/>
    <x v="1"/>
    <x v="1"/>
    <x v="1"/>
    <n v="5.2210000000000001"/>
    <n v="10"/>
  </r>
  <r>
    <n v="9367"/>
    <x v="0"/>
    <x v="0"/>
    <n v="3"/>
    <x v="2"/>
    <n v="189"/>
    <x v="0"/>
    <x v="1"/>
    <x v="0"/>
    <n v="2.1164021164021163"/>
    <n v="4"/>
    <n v="185"/>
    <n v="5613"/>
    <n v="1"/>
    <x v="0"/>
    <x v="0"/>
    <x v="1"/>
    <n v="5.6130000000000004"/>
    <n v="10"/>
  </r>
  <r>
    <n v="9368"/>
    <x v="0"/>
    <x v="0"/>
    <n v="2"/>
    <x v="0"/>
    <n v="252"/>
    <x v="2"/>
    <x v="0"/>
    <x v="1"/>
    <n v="0.3968253968253968"/>
    <n v="1"/>
    <n v="251"/>
    <n v="4705"/>
    <n v="1"/>
    <x v="0"/>
    <x v="1"/>
    <x v="1"/>
    <n v="4.7050000000000001"/>
    <n v="10"/>
  </r>
  <r>
    <n v="9369"/>
    <x v="2"/>
    <x v="1"/>
    <n v="3"/>
    <x v="2"/>
    <n v="189"/>
    <x v="0"/>
    <x v="1"/>
    <x v="0"/>
    <n v="0.52910052910052907"/>
    <n v="1"/>
    <n v="188"/>
    <n v="5896"/>
    <n v="1"/>
    <x v="0"/>
    <x v="2"/>
    <x v="1"/>
    <n v="5.8959999999999999"/>
    <n v="10"/>
  </r>
  <r>
    <n v="9370"/>
    <x v="3"/>
    <x v="0"/>
    <n v="3"/>
    <x v="2"/>
    <n v="159"/>
    <x v="0"/>
    <x v="0"/>
    <x v="1"/>
    <n v="4.4025157232704402"/>
    <n v="7"/>
    <n v="152"/>
    <n v="5462"/>
    <n v="1"/>
    <x v="0"/>
    <x v="3"/>
    <x v="1"/>
    <n v="5.4619999999999997"/>
    <n v="10"/>
  </r>
  <r>
    <n v="9371"/>
    <x v="0"/>
    <x v="0"/>
    <n v="3"/>
    <x v="2"/>
    <n v="262"/>
    <x v="0"/>
    <x v="0"/>
    <x v="0"/>
    <n v="1.1450381679389312"/>
    <n v="3"/>
    <n v="259"/>
    <n v="4176"/>
    <n v="0"/>
    <x v="1"/>
    <x v="4"/>
    <x v="1"/>
    <n v="4.1760000000000002"/>
    <n v="10"/>
  </r>
  <r>
    <n v="9372"/>
    <x v="4"/>
    <x v="0"/>
    <n v="2"/>
    <x v="0"/>
    <n v="191"/>
    <x v="4"/>
    <x v="0"/>
    <x v="1"/>
    <n v="0.52356020942408377"/>
    <n v="1"/>
    <n v="190"/>
    <n v="4314"/>
    <n v="0"/>
    <x v="1"/>
    <x v="1"/>
    <x v="1"/>
    <n v="4.3140000000000001"/>
    <n v="10"/>
  </r>
  <r>
    <n v="9373"/>
    <x v="0"/>
    <x v="0"/>
    <n v="5"/>
    <x v="1"/>
    <n v="271"/>
    <x v="2"/>
    <x v="1"/>
    <x v="1"/>
    <n v="3.3210332103321036"/>
    <n v="9.0000000000000018"/>
    <n v="262"/>
    <n v="5057"/>
    <n v="0"/>
    <x v="1"/>
    <x v="0"/>
    <x v="1"/>
    <n v="5.0570000000000004"/>
    <n v="10"/>
  </r>
  <r>
    <n v="9374"/>
    <x v="0"/>
    <x v="0"/>
    <n v="2"/>
    <x v="0"/>
    <n v="196"/>
    <x v="4"/>
    <x v="0"/>
    <x v="1"/>
    <n v="2.5510204081632653"/>
    <n v="5"/>
    <n v="191"/>
    <n v="4994"/>
    <n v="0"/>
    <x v="1"/>
    <x v="1"/>
    <x v="1"/>
    <n v="4.9939999999999998"/>
    <n v="10"/>
  </r>
  <r>
    <n v="9375"/>
    <x v="0"/>
    <x v="0"/>
    <n v="1"/>
    <x v="0"/>
    <n v="261"/>
    <x v="3"/>
    <x v="0"/>
    <x v="0"/>
    <n v="2.2988505747126435"/>
    <n v="6"/>
    <n v="255"/>
    <n v="5861"/>
    <n v="0"/>
    <x v="1"/>
    <x v="2"/>
    <x v="1"/>
    <n v="5.8609999999999998"/>
    <n v="10"/>
  </r>
  <r>
    <n v="9376"/>
    <x v="0"/>
    <x v="0"/>
    <n v="1"/>
    <x v="0"/>
    <n v="233"/>
    <x v="3"/>
    <x v="1"/>
    <x v="0"/>
    <n v="0.85836909871244638"/>
    <n v="2"/>
    <n v="231"/>
    <n v="5406"/>
    <n v="0"/>
    <x v="1"/>
    <x v="3"/>
    <x v="1"/>
    <n v="5.4059999999999997"/>
    <n v="10"/>
  </r>
  <r>
    <n v="9377"/>
    <x v="3"/>
    <x v="0"/>
    <n v="4"/>
    <x v="1"/>
    <n v="235"/>
    <x v="2"/>
    <x v="0"/>
    <x v="1"/>
    <n v="4.2553191489361701"/>
    <n v="10"/>
    <n v="225"/>
    <n v="4880"/>
    <n v="0"/>
    <x v="1"/>
    <x v="4"/>
    <x v="1"/>
    <n v="4.88"/>
    <n v="10"/>
  </r>
  <r>
    <n v="9378"/>
    <x v="2"/>
    <x v="1"/>
    <n v="1"/>
    <x v="0"/>
    <n v="154"/>
    <x v="0"/>
    <x v="0"/>
    <x v="1"/>
    <n v="3.2467532467532463"/>
    <n v="4.9999999999999991"/>
    <n v="149"/>
    <n v="4720"/>
    <n v="1"/>
    <x v="0"/>
    <x v="1"/>
    <x v="1"/>
    <n v="4.72"/>
    <n v="10"/>
  </r>
  <r>
    <n v="9379"/>
    <x v="0"/>
    <x v="0"/>
    <n v="4"/>
    <x v="1"/>
    <n v="167"/>
    <x v="2"/>
    <x v="0"/>
    <x v="1"/>
    <n v="1.1976047904191618"/>
    <n v="2.0000000000000004"/>
    <n v="165"/>
    <n v="5908"/>
    <n v="1"/>
    <x v="0"/>
    <x v="0"/>
    <x v="1"/>
    <n v="5.9080000000000004"/>
    <n v="10"/>
  </r>
  <r>
    <n v="9380"/>
    <x v="4"/>
    <x v="0"/>
    <n v="1"/>
    <x v="0"/>
    <n v="144"/>
    <x v="2"/>
    <x v="0"/>
    <x v="0"/>
    <n v="3.4722222222222223"/>
    <n v="5"/>
    <n v="139"/>
    <n v="5121"/>
    <n v="0"/>
    <x v="1"/>
    <x v="1"/>
    <x v="1"/>
    <n v="5.1210000000000004"/>
    <n v="10"/>
  </r>
  <r>
    <n v="9381"/>
    <x v="3"/>
    <x v="0"/>
    <n v="2"/>
    <x v="0"/>
    <n v="194"/>
    <x v="2"/>
    <x v="0"/>
    <x v="1"/>
    <n v="4.1237113402061851"/>
    <n v="7.9999999999999991"/>
    <n v="186"/>
    <n v="5650"/>
    <n v="1"/>
    <x v="0"/>
    <x v="2"/>
    <x v="1"/>
    <n v="5.65"/>
    <n v="10"/>
  </r>
  <r>
    <n v="9382"/>
    <x v="3"/>
    <x v="0"/>
    <n v="3"/>
    <x v="2"/>
    <n v="242"/>
    <x v="2"/>
    <x v="1"/>
    <x v="0"/>
    <n v="3.3057851239669422"/>
    <n v="8"/>
    <n v="234"/>
    <n v="4410"/>
    <n v="1"/>
    <x v="0"/>
    <x v="3"/>
    <x v="1"/>
    <n v="4.41"/>
    <n v="10"/>
  </r>
  <r>
    <n v="9383"/>
    <x v="2"/>
    <x v="1"/>
    <n v="5"/>
    <x v="1"/>
    <n v="144"/>
    <x v="0"/>
    <x v="1"/>
    <x v="0"/>
    <n v="6.25"/>
    <n v="9"/>
    <n v="135"/>
    <n v="5912"/>
    <n v="0"/>
    <x v="1"/>
    <x v="4"/>
    <x v="1"/>
    <n v="5.9119999999999999"/>
    <n v="10"/>
  </r>
  <r>
    <n v="9384"/>
    <x v="3"/>
    <x v="0"/>
    <n v="4"/>
    <x v="1"/>
    <n v="157"/>
    <x v="5"/>
    <x v="1"/>
    <x v="1"/>
    <n v="1.910828025477707"/>
    <n v="3"/>
    <n v="154"/>
    <n v="4723"/>
    <n v="0"/>
    <x v="1"/>
    <x v="1"/>
    <x v="1"/>
    <n v="4.7229999999999999"/>
    <n v="10"/>
  </r>
  <r>
    <n v="9385"/>
    <x v="0"/>
    <x v="0"/>
    <n v="1"/>
    <x v="0"/>
    <n v="184"/>
    <x v="5"/>
    <x v="1"/>
    <x v="0"/>
    <n v="3.2608695652173911"/>
    <n v="6"/>
    <n v="178"/>
    <n v="4956"/>
    <n v="0"/>
    <x v="1"/>
    <x v="0"/>
    <x v="1"/>
    <n v="4.9560000000000004"/>
    <n v="10"/>
  </r>
  <r>
    <n v="9386"/>
    <x v="3"/>
    <x v="0"/>
    <n v="1"/>
    <x v="0"/>
    <n v="151"/>
    <x v="0"/>
    <x v="1"/>
    <x v="0"/>
    <n v="5.9602649006622519"/>
    <n v="9"/>
    <n v="142"/>
    <n v="5667"/>
    <n v="0"/>
    <x v="1"/>
    <x v="1"/>
    <x v="1"/>
    <n v="5.6669999999999998"/>
    <n v="10"/>
  </r>
  <r>
    <n v="9387"/>
    <x v="0"/>
    <x v="0"/>
    <n v="4"/>
    <x v="1"/>
    <n v="175"/>
    <x v="0"/>
    <x v="1"/>
    <x v="1"/>
    <n v="1.1428571428571428"/>
    <n v="2"/>
    <n v="173"/>
    <n v="4004"/>
    <n v="0"/>
    <x v="1"/>
    <x v="2"/>
    <x v="1"/>
    <n v="4.0039999999999996"/>
    <n v="10"/>
  </r>
  <r>
    <n v="9388"/>
    <x v="2"/>
    <x v="1"/>
    <n v="2"/>
    <x v="0"/>
    <n v="177"/>
    <x v="0"/>
    <x v="0"/>
    <x v="0"/>
    <n v="5.0847457627118651"/>
    <n v="9.0000000000000018"/>
    <n v="168"/>
    <n v="5427"/>
    <n v="0"/>
    <x v="1"/>
    <x v="3"/>
    <x v="1"/>
    <n v="5.4269999999999996"/>
    <n v="10"/>
  </r>
  <r>
    <n v="9389"/>
    <x v="4"/>
    <x v="0"/>
    <n v="3"/>
    <x v="2"/>
    <n v="141"/>
    <x v="0"/>
    <x v="0"/>
    <x v="1"/>
    <n v="4.9645390070921991"/>
    <n v="7.0000000000000009"/>
    <n v="134"/>
    <n v="5222"/>
    <n v="1"/>
    <x v="0"/>
    <x v="4"/>
    <x v="1"/>
    <n v="5.2220000000000004"/>
    <n v="10"/>
  </r>
  <r>
    <n v="9390"/>
    <x v="0"/>
    <x v="0"/>
    <n v="2"/>
    <x v="0"/>
    <n v="210"/>
    <x v="0"/>
    <x v="0"/>
    <x v="0"/>
    <n v="4.2857142857142856"/>
    <n v="9"/>
    <n v="201"/>
    <n v="4102"/>
    <n v="1"/>
    <x v="0"/>
    <x v="1"/>
    <x v="1"/>
    <n v="4.1020000000000003"/>
    <n v="10"/>
  </r>
  <r>
    <n v="9391"/>
    <x v="1"/>
    <x v="1"/>
    <n v="3"/>
    <x v="2"/>
    <n v="224"/>
    <x v="1"/>
    <x v="0"/>
    <x v="0"/>
    <n v="2.2321428571428572"/>
    <n v="5"/>
    <n v="219"/>
    <n v="5050"/>
    <n v="0"/>
    <x v="1"/>
    <x v="0"/>
    <x v="1"/>
    <n v="5.05"/>
    <n v="10"/>
  </r>
  <r>
    <n v="9392"/>
    <x v="0"/>
    <x v="0"/>
    <n v="4"/>
    <x v="1"/>
    <n v="253"/>
    <x v="0"/>
    <x v="1"/>
    <x v="0"/>
    <n v="1.5810276679841897"/>
    <n v="4"/>
    <n v="249"/>
    <n v="5236"/>
    <n v="0"/>
    <x v="1"/>
    <x v="1"/>
    <x v="1"/>
    <n v="5.2359999999999998"/>
    <n v="10"/>
  </r>
  <r>
    <n v="9393"/>
    <x v="0"/>
    <x v="0"/>
    <n v="5"/>
    <x v="1"/>
    <n v="157"/>
    <x v="1"/>
    <x v="1"/>
    <x v="0"/>
    <n v="0.63694267515923575"/>
    <n v="1.0000000000000002"/>
    <n v="156"/>
    <n v="5054"/>
    <n v="0"/>
    <x v="1"/>
    <x v="2"/>
    <x v="1"/>
    <n v="5.0540000000000003"/>
    <n v="10"/>
  </r>
  <r>
    <n v="9394"/>
    <x v="2"/>
    <x v="1"/>
    <n v="1"/>
    <x v="0"/>
    <n v="172"/>
    <x v="0"/>
    <x v="1"/>
    <x v="1"/>
    <n v="2.9069767441860463"/>
    <n v="5"/>
    <n v="167"/>
    <n v="5696"/>
    <n v="1"/>
    <x v="0"/>
    <x v="3"/>
    <x v="1"/>
    <n v="5.6959999999999997"/>
    <n v="10"/>
  </r>
  <r>
    <n v="9395"/>
    <x v="2"/>
    <x v="1"/>
    <n v="1"/>
    <x v="0"/>
    <n v="193"/>
    <x v="6"/>
    <x v="2"/>
    <x v="0"/>
    <n v="0.5181347150259068"/>
    <n v="1.0000000000000002"/>
    <n v="192"/>
    <n v="4459"/>
    <n v="0"/>
    <x v="1"/>
    <x v="4"/>
    <x v="1"/>
    <n v="4.4589999999999996"/>
    <n v="10"/>
  </r>
  <r>
    <n v="9396"/>
    <x v="4"/>
    <x v="0"/>
    <n v="3"/>
    <x v="2"/>
    <n v="255"/>
    <x v="2"/>
    <x v="0"/>
    <x v="1"/>
    <n v="2.3529411764705883"/>
    <n v="6"/>
    <n v="249"/>
    <n v="1654"/>
    <n v="1"/>
    <x v="0"/>
    <x v="1"/>
    <x v="1"/>
    <n v="1.6539999999999999"/>
    <n v="5"/>
  </r>
  <r>
    <n v="9397"/>
    <x v="5"/>
    <x v="0"/>
    <n v="5"/>
    <x v="1"/>
    <n v="255"/>
    <x v="2"/>
    <x v="0"/>
    <x v="1"/>
    <n v="2.7450980392156863"/>
    <n v="7"/>
    <n v="248"/>
    <n v="1104"/>
    <n v="0"/>
    <x v="1"/>
    <x v="0"/>
    <x v="1"/>
    <n v="1.1040000000000001"/>
    <n v="5"/>
  </r>
  <r>
    <n v="9398"/>
    <x v="4"/>
    <x v="0"/>
    <n v="4"/>
    <x v="1"/>
    <n v="286"/>
    <x v="2"/>
    <x v="1"/>
    <x v="0"/>
    <n v="0.34965034965034963"/>
    <n v="1"/>
    <n v="285"/>
    <n v="1539"/>
    <n v="1"/>
    <x v="0"/>
    <x v="1"/>
    <x v="1"/>
    <n v="1.5389999999999999"/>
    <n v="5"/>
  </r>
  <r>
    <n v="9399"/>
    <x v="5"/>
    <x v="0"/>
    <n v="3"/>
    <x v="2"/>
    <n v="267"/>
    <x v="2"/>
    <x v="1"/>
    <x v="0"/>
    <n v="3.7453183520599254"/>
    <n v="10.000000000000002"/>
    <n v="257"/>
    <n v="1548"/>
    <n v="0"/>
    <x v="1"/>
    <x v="2"/>
    <x v="1"/>
    <n v="1.548"/>
    <n v="5"/>
  </r>
  <r>
    <n v="9400"/>
    <x v="3"/>
    <x v="0"/>
    <n v="4"/>
    <x v="1"/>
    <n v="226"/>
    <x v="3"/>
    <x v="0"/>
    <x v="1"/>
    <n v="0.44247787610619471"/>
    <n v="1"/>
    <n v="225"/>
    <n v="1327"/>
    <n v="0"/>
    <x v="1"/>
    <x v="3"/>
    <x v="1"/>
    <n v="1.327"/>
    <n v="5"/>
  </r>
  <r>
    <n v="9401"/>
    <x v="4"/>
    <x v="0"/>
    <n v="4"/>
    <x v="1"/>
    <n v="285"/>
    <x v="2"/>
    <x v="1"/>
    <x v="1"/>
    <n v="1.4035087719298245"/>
    <n v="4"/>
    <n v="281"/>
    <n v="1244"/>
    <n v="1"/>
    <x v="0"/>
    <x v="4"/>
    <x v="1"/>
    <n v="1.244"/>
    <n v="5"/>
  </r>
  <r>
    <n v="9402"/>
    <x v="4"/>
    <x v="0"/>
    <n v="3"/>
    <x v="2"/>
    <n v="276"/>
    <x v="2"/>
    <x v="0"/>
    <x v="0"/>
    <n v="2.8985507246376812"/>
    <n v="8"/>
    <n v="268"/>
    <n v="1754"/>
    <n v="1"/>
    <x v="0"/>
    <x v="1"/>
    <x v="1"/>
    <n v="1.754"/>
    <n v="5"/>
  </r>
  <r>
    <n v="9403"/>
    <x v="4"/>
    <x v="0"/>
    <n v="3"/>
    <x v="2"/>
    <n v="257"/>
    <x v="2"/>
    <x v="0"/>
    <x v="0"/>
    <n v="0.77821011673151752"/>
    <n v="2"/>
    <n v="255"/>
    <n v="1694"/>
    <n v="0"/>
    <x v="1"/>
    <x v="0"/>
    <x v="1"/>
    <n v="1.694"/>
    <n v="5"/>
  </r>
  <r>
    <n v="9404"/>
    <x v="4"/>
    <x v="0"/>
    <n v="1"/>
    <x v="0"/>
    <n v="287"/>
    <x v="2"/>
    <x v="1"/>
    <x v="1"/>
    <n v="1.7421602787456445"/>
    <n v="4.9999999999999991"/>
    <n v="282"/>
    <n v="1791"/>
    <n v="1"/>
    <x v="0"/>
    <x v="1"/>
    <x v="1"/>
    <n v="1.7909999999999999"/>
    <n v="5"/>
  </r>
  <r>
    <n v="9405"/>
    <x v="4"/>
    <x v="0"/>
    <n v="1"/>
    <x v="0"/>
    <n v="283"/>
    <x v="4"/>
    <x v="0"/>
    <x v="0"/>
    <n v="1.7667844522968199"/>
    <n v="5.0000000000000009"/>
    <n v="278"/>
    <n v="1298"/>
    <n v="0"/>
    <x v="1"/>
    <x v="2"/>
    <x v="1"/>
    <n v="1.298"/>
    <n v="5"/>
  </r>
  <r>
    <n v="9406"/>
    <x v="4"/>
    <x v="0"/>
    <n v="2"/>
    <x v="0"/>
    <n v="309"/>
    <x v="2"/>
    <x v="1"/>
    <x v="0"/>
    <n v="2.5889967637540456"/>
    <n v="8.0000000000000018"/>
    <n v="301"/>
    <n v="1930"/>
    <n v="0"/>
    <x v="1"/>
    <x v="3"/>
    <x v="1"/>
    <n v="1.93"/>
    <n v="5"/>
  </r>
  <r>
    <n v="9407"/>
    <x v="0"/>
    <x v="0"/>
    <n v="1"/>
    <x v="0"/>
    <n v="274"/>
    <x v="4"/>
    <x v="0"/>
    <x v="0"/>
    <n v="1.824817518248175"/>
    <n v="4.9999999999999991"/>
    <n v="269"/>
    <n v="1581"/>
    <n v="1"/>
    <x v="0"/>
    <x v="4"/>
    <x v="1"/>
    <n v="1.581"/>
    <n v="5"/>
  </r>
  <r>
    <n v="9408"/>
    <x v="5"/>
    <x v="0"/>
    <n v="3"/>
    <x v="2"/>
    <n v="244"/>
    <x v="2"/>
    <x v="1"/>
    <x v="1"/>
    <n v="4.0983606557377046"/>
    <n v="9.9999999999999982"/>
    <n v="234"/>
    <n v="1629"/>
    <n v="0"/>
    <x v="1"/>
    <x v="1"/>
    <x v="1"/>
    <n v="1.629"/>
    <n v="5"/>
  </r>
  <r>
    <n v="9409"/>
    <x v="3"/>
    <x v="0"/>
    <n v="5"/>
    <x v="1"/>
    <n v="222"/>
    <x v="3"/>
    <x v="0"/>
    <x v="1"/>
    <n v="0.45045045045045046"/>
    <n v="1"/>
    <n v="221"/>
    <n v="1962"/>
    <n v="0"/>
    <x v="1"/>
    <x v="0"/>
    <x v="1"/>
    <n v="1.962"/>
    <n v="5"/>
  </r>
  <r>
    <n v="9410"/>
    <x v="5"/>
    <x v="0"/>
    <n v="1"/>
    <x v="0"/>
    <n v="264"/>
    <x v="2"/>
    <x v="1"/>
    <x v="0"/>
    <n v="1.893939393939394"/>
    <n v="5"/>
    <n v="259"/>
    <n v="1238"/>
    <n v="0"/>
    <x v="1"/>
    <x v="1"/>
    <x v="1"/>
    <n v="1.238"/>
    <n v="5"/>
  </r>
  <r>
    <n v="9411"/>
    <x v="0"/>
    <x v="0"/>
    <n v="4"/>
    <x v="1"/>
    <n v="258"/>
    <x v="4"/>
    <x v="0"/>
    <x v="1"/>
    <n v="2.7131782945736433"/>
    <n v="7"/>
    <n v="251"/>
    <n v="1261"/>
    <n v="1"/>
    <x v="0"/>
    <x v="2"/>
    <x v="1"/>
    <n v="1.2609999999999999"/>
    <n v="5"/>
  </r>
  <r>
    <n v="9412"/>
    <x v="3"/>
    <x v="0"/>
    <n v="5"/>
    <x v="1"/>
    <n v="236"/>
    <x v="4"/>
    <x v="0"/>
    <x v="0"/>
    <n v="2.9661016949152543"/>
    <n v="7"/>
    <n v="229"/>
    <n v="1137"/>
    <n v="0"/>
    <x v="1"/>
    <x v="3"/>
    <x v="1"/>
    <n v="1.137"/>
    <n v="5"/>
  </r>
  <r>
    <n v="9413"/>
    <x v="4"/>
    <x v="0"/>
    <n v="3"/>
    <x v="2"/>
    <n v="304"/>
    <x v="2"/>
    <x v="0"/>
    <x v="0"/>
    <n v="2.9605263157894735"/>
    <n v="8.9999999999999982"/>
    <n v="295"/>
    <n v="1401"/>
    <n v="0"/>
    <x v="1"/>
    <x v="4"/>
    <x v="1"/>
    <n v="1.401"/>
    <n v="5"/>
  </r>
  <r>
    <n v="9414"/>
    <x v="4"/>
    <x v="0"/>
    <n v="3"/>
    <x v="2"/>
    <n v="244"/>
    <x v="4"/>
    <x v="1"/>
    <x v="0"/>
    <n v="2.0491803278688523"/>
    <n v="4.9999999999999991"/>
    <n v="239"/>
    <n v="1092"/>
    <n v="0"/>
    <x v="1"/>
    <x v="1"/>
    <x v="1"/>
    <n v="1.0920000000000001"/>
    <n v="5"/>
  </r>
  <r>
    <n v="9415"/>
    <x v="5"/>
    <x v="0"/>
    <n v="1"/>
    <x v="0"/>
    <n v="301"/>
    <x v="2"/>
    <x v="0"/>
    <x v="1"/>
    <n v="3.322259136212625"/>
    <n v="10.000000000000002"/>
    <n v="291"/>
    <n v="1869"/>
    <n v="0"/>
    <x v="1"/>
    <x v="0"/>
    <x v="1"/>
    <n v="1.869"/>
    <n v="5"/>
  </r>
  <r>
    <n v="9416"/>
    <x v="0"/>
    <x v="0"/>
    <n v="4"/>
    <x v="1"/>
    <n v="275"/>
    <x v="4"/>
    <x v="1"/>
    <x v="1"/>
    <n v="1.8181818181818181"/>
    <n v="5"/>
    <n v="270"/>
    <n v="1117"/>
    <n v="0"/>
    <x v="1"/>
    <x v="1"/>
    <x v="1"/>
    <n v="1.117"/>
    <n v="5"/>
  </r>
  <r>
    <n v="9417"/>
    <x v="3"/>
    <x v="0"/>
    <n v="4"/>
    <x v="1"/>
    <n v="236"/>
    <x v="4"/>
    <x v="0"/>
    <x v="1"/>
    <n v="2.5423728813559325"/>
    <n v="6.0000000000000009"/>
    <n v="230"/>
    <n v="1829"/>
    <n v="1"/>
    <x v="0"/>
    <x v="2"/>
    <x v="1"/>
    <n v="1.829"/>
    <n v="5"/>
  </r>
  <r>
    <n v="9418"/>
    <x v="4"/>
    <x v="0"/>
    <n v="3"/>
    <x v="2"/>
    <n v="286"/>
    <x v="2"/>
    <x v="1"/>
    <x v="1"/>
    <n v="1.3986013986013985"/>
    <n v="4"/>
    <n v="282"/>
    <n v="1169"/>
    <n v="0"/>
    <x v="1"/>
    <x v="3"/>
    <x v="1"/>
    <n v="1.169"/>
    <n v="5"/>
  </r>
  <r>
    <n v="9419"/>
    <x v="3"/>
    <x v="0"/>
    <n v="4"/>
    <x v="1"/>
    <n v="238"/>
    <x v="3"/>
    <x v="0"/>
    <x v="1"/>
    <n v="2.5210084033613445"/>
    <n v="6"/>
    <n v="232"/>
    <n v="1850"/>
    <n v="1"/>
    <x v="0"/>
    <x v="4"/>
    <x v="1"/>
    <n v="1.85"/>
    <n v="5"/>
  </r>
  <r>
    <n v="9420"/>
    <x v="5"/>
    <x v="0"/>
    <n v="3"/>
    <x v="2"/>
    <n v="300"/>
    <x v="2"/>
    <x v="1"/>
    <x v="0"/>
    <n v="1.6666666666666667"/>
    <n v="5"/>
    <n v="295"/>
    <n v="1244"/>
    <n v="0"/>
    <x v="1"/>
    <x v="1"/>
    <x v="1"/>
    <n v="1.244"/>
    <n v="5"/>
  </r>
  <r>
    <n v="9421"/>
    <x v="4"/>
    <x v="0"/>
    <n v="2"/>
    <x v="0"/>
    <n v="292"/>
    <x v="2"/>
    <x v="1"/>
    <x v="1"/>
    <n v="0.68493150684931503"/>
    <n v="2"/>
    <n v="290"/>
    <n v="1149"/>
    <n v="1"/>
    <x v="0"/>
    <x v="0"/>
    <x v="1"/>
    <n v="1.149"/>
    <n v="5"/>
  </r>
  <r>
    <n v="9422"/>
    <x v="3"/>
    <x v="0"/>
    <n v="2"/>
    <x v="0"/>
    <n v="172"/>
    <x v="1"/>
    <x v="0"/>
    <x v="1"/>
    <n v="5.2325581395348841"/>
    <n v="9.0000000000000018"/>
    <n v="163"/>
    <n v="1097"/>
    <n v="0"/>
    <x v="1"/>
    <x v="1"/>
    <x v="1"/>
    <n v="1.097"/>
    <n v="5"/>
  </r>
  <r>
    <n v="9423"/>
    <x v="1"/>
    <x v="1"/>
    <n v="1"/>
    <x v="0"/>
    <n v="181"/>
    <x v="4"/>
    <x v="1"/>
    <x v="1"/>
    <n v="1.6574585635359116"/>
    <n v="3"/>
    <n v="178"/>
    <n v="1038"/>
    <n v="0"/>
    <x v="1"/>
    <x v="2"/>
    <x v="1"/>
    <n v="1.038"/>
    <n v="5"/>
  </r>
  <r>
    <n v="9424"/>
    <x v="5"/>
    <x v="0"/>
    <n v="5"/>
    <x v="1"/>
    <n v="289"/>
    <x v="2"/>
    <x v="0"/>
    <x v="1"/>
    <n v="3.1141868512110724"/>
    <n v="8.9999999999999982"/>
    <n v="280"/>
    <n v="1904"/>
    <n v="0"/>
    <x v="1"/>
    <x v="3"/>
    <x v="1"/>
    <n v="1.9039999999999999"/>
    <n v="5"/>
  </r>
  <r>
    <n v="9425"/>
    <x v="5"/>
    <x v="0"/>
    <n v="5"/>
    <x v="1"/>
    <n v="256"/>
    <x v="2"/>
    <x v="1"/>
    <x v="1"/>
    <n v="1.5625"/>
    <n v="4"/>
    <n v="252"/>
    <n v="1139"/>
    <n v="1"/>
    <x v="0"/>
    <x v="4"/>
    <x v="1"/>
    <n v="1.139"/>
    <n v="5"/>
  </r>
  <r>
    <n v="9426"/>
    <x v="0"/>
    <x v="0"/>
    <n v="5"/>
    <x v="1"/>
    <n v="251"/>
    <x v="4"/>
    <x v="1"/>
    <x v="1"/>
    <n v="3.9840637450199203"/>
    <n v="10"/>
    <n v="241"/>
    <n v="1683"/>
    <n v="1"/>
    <x v="0"/>
    <x v="1"/>
    <x v="1"/>
    <n v="1.6830000000000001"/>
    <n v="5"/>
  </r>
  <r>
    <n v="9427"/>
    <x v="4"/>
    <x v="0"/>
    <n v="5"/>
    <x v="1"/>
    <n v="245"/>
    <x v="2"/>
    <x v="0"/>
    <x v="1"/>
    <n v="1.2244897959183674"/>
    <n v="3"/>
    <n v="242"/>
    <n v="1716"/>
    <n v="0"/>
    <x v="1"/>
    <x v="0"/>
    <x v="2"/>
    <n v="1.716"/>
    <n v="5"/>
  </r>
  <r>
    <n v="9428"/>
    <x v="3"/>
    <x v="0"/>
    <n v="2"/>
    <x v="0"/>
    <n v="266"/>
    <x v="4"/>
    <x v="1"/>
    <x v="1"/>
    <n v="3.007518796992481"/>
    <n v="8"/>
    <n v="258"/>
    <n v="1367"/>
    <n v="0"/>
    <x v="1"/>
    <x v="1"/>
    <x v="2"/>
    <n v="1.367"/>
    <n v="5"/>
  </r>
  <r>
    <n v="9429"/>
    <x v="0"/>
    <x v="0"/>
    <n v="1"/>
    <x v="0"/>
    <n v="220"/>
    <x v="4"/>
    <x v="0"/>
    <x v="0"/>
    <n v="4.0909090909090908"/>
    <n v="9"/>
    <n v="211"/>
    <n v="1817"/>
    <n v="0"/>
    <x v="1"/>
    <x v="2"/>
    <x v="2"/>
    <n v="1.8169999999999999"/>
    <n v="5"/>
  </r>
  <r>
    <n v="9430"/>
    <x v="0"/>
    <x v="0"/>
    <n v="2"/>
    <x v="0"/>
    <n v="274"/>
    <x v="4"/>
    <x v="0"/>
    <x v="0"/>
    <n v="2.9197080291970803"/>
    <n v="8"/>
    <n v="266"/>
    <n v="1246"/>
    <n v="0"/>
    <x v="1"/>
    <x v="3"/>
    <x v="2"/>
    <n v="1.246"/>
    <n v="5"/>
  </r>
  <r>
    <n v="9431"/>
    <x v="5"/>
    <x v="0"/>
    <n v="5"/>
    <x v="1"/>
    <n v="301"/>
    <x v="2"/>
    <x v="0"/>
    <x v="1"/>
    <n v="2.9900332225913622"/>
    <n v="9"/>
    <n v="292"/>
    <n v="1660"/>
    <n v="1"/>
    <x v="0"/>
    <x v="4"/>
    <x v="2"/>
    <n v="1.66"/>
    <n v="5"/>
  </r>
  <r>
    <n v="9432"/>
    <x v="4"/>
    <x v="0"/>
    <n v="5"/>
    <x v="1"/>
    <n v="285"/>
    <x v="2"/>
    <x v="0"/>
    <x v="1"/>
    <n v="2.807017543859649"/>
    <n v="8"/>
    <n v="277"/>
    <n v="1028"/>
    <n v="1"/>
    <x v="0"/>
    <x v="1"/>
    <x v="2"/>
    <n v="1.028"/>
    <n v="5"/>
  </r>
  <r>
    <n v="9433"/>
    <x v="4"/>
    <x v="0"/>
    <n v="3"/>
    <x v="2"/>
    <n v="271"/>
    <x v="2"/>
    <x v="0"/>
    <x v="0"/>
    <n v="0.73800738007380073"/>
    <n v="2"/>
    <n v="269"/>
    <n v="1364"/>
    <n v="1"/>
    <x v="0"/>
    <x v="0"/>
    <x v="2"/>
    <n v="1.3640000000000001"/>
    <n v="5"/>
  </r>
  <r>
    <n v="9434"/>
    <x v="0"/>
    <x v="0"/>
    <n v="3"/>
    <x v="2"/>
    <n v="241"/>
    <x v="4"/>
    <x v="0"/>
    <x v="0"/>
    <n v="0.82987551867219922"/>
    <n v="2"/>
    <n v="239"/>
    <n v="1442"/>
    <n v="0"/>
    <x v="1"/>
    <x v="1"/>
    <x v="2"/>
    <n v="1.4419999999999999"/>
    <n v="5"/>
  </r>
  <r>
    <n v="9435"/>
    <x v="2"/>
    <x v="1"/>
    <n v="1"/>
    <x v="0"/>
    <n v="146"/>
    <x v="4"/>
    <x v="0"/>
    <x v="1"/>
    <n v="6.8493150684931505"/>
    <n v="10"/>
    <n v="136"/>
    <n v="1737"/>
    <n v="0"/>
    <x v="1"/>
    <x v="2"/>
    <x v="2"/>
    <n v="1.7370000000000001"/>
    <n v="5"/>
  </r>
  <r>
    <n v="9436"/>
    <x v="4"/>
    <x v="0"/>
    <n v="4"/>
    <x v="1"/>
    <n v="256"/>
    <x v="2"/>
    <x v="1"/>
    <x v="0"/>
    <n v="3.515625"/>
    <n v="9"/>
    <n v="247"/>
    <n v="1791"/>
    <n v="0"/>
    <x v="1"/>
    <x v="3"/>
    <x v="2"/>
    <n v="1.7909999999999999"/>
    <n v="5"/>
  </r>
  <r>
    <n v="9437"/>
    <x v="4"/>
    <x v="0"/>
    <n v="2"/>
    <x v="0"/>
    <n v="235"/>
    <x v="4"/>
    <x v="0"/>
    <x v="0"/>
    <n v="2.1276595744680851"/>
    <n v="5"/>
    <n v="230"/>
    <n v="1051"/>
    <n v="1"/>
    <x v="0"/>
    <x v="4"/>
    <x v="2"/>
    <n v="1.0509999999999999"/>
    <n v="5"/>
  </r>
  <r>
    <n v="9438"/>
    <x v="3"/>
    <x v="0"/>
    <n v="5"/>
    <x v="1"/>
    <n v="275"/>
    <x v="0"/>
    <x v="0"/>
    <x v="0"/>
    <n v="3.2727272727272729"/>
    <n v="9"/>
    <n v="266"/>
    <n v="1691"/>
    <n v="1"/>
    <x v="0"/>
    <x v="1"/>
    <x v="2"/>
    <n v="1.6910000000000001"/>
    <n v="5"/>
  </r>
  <r>
    <n v="9439"/>
    <x v="4"/>
    <x v="0"/>
    <n v="4"/>
    <x v="1"/>
    <n v="205"/>
    <x v="2"/>
    <x v="0"/>
    <x v="0"/>
    <n v="4.8780487804878048"/>
    <n v="10"/>
    <n v="195"/>
    <n v="1974"/>
    <n v="1"/>
    <x v="0"/>
    <x v="0"/>
    <x v="2"/>
    <n v="1.974"/>
    <n v="5"/>
  </r>
  <r>
    <n v="9440"/>
    <x v="3"/>
    <x v="0"/>
    <n v="4"/>
    <x v="1"/>
    <n v="244"/>
    <x v="4"/>
    <x v="1"/>
    <x v="0"/>
    <n v="0.4098360655737705"/>
    <n v="1"/>
    <n v="243"/>
    <n v="1320"/>
    <n v="0"/>
    <x v="1"/>
    <x v="1"/>
    <x v="2"/>
    <n v="1.32"/>
    <n v="5"/>
  </r>
  <r>
    <n v="9441"/>
    <x v="3"/>
    <x v="0"/>
    <n v="2"/>
    <x v="0"/>
    <n v="269"/>
    <x v="3"/>
    <x v="1"/>
    <x v="0"/>
    <n v="1.8587360594795539"/>
    <n v="5"/>
    <n v="264"/>
    <n v="1097"/>
    <n v="0"/>
    <x v="1"/>
    <x v="2"/>
    <x v="2"/>
    <n v="1.097"/>
    <n v="5"/>
  </r>
  <r>
    <n v="9442"/>
    <x v="0"/>
    <x v="0"/>
    <n v="1"/>
    <x v="0"/>
    <n v="238"/>
    <x v="4"/>
    <x v="1"/>
    <x v="0"/>
    <n v="1.2605042016806722"/>
    <n v="3"/>
    <n v="235"/>
    <n v="1913"/>
    <n v="0"/>
    <x v="1"/>
    <x v="3"/>
    <x v="2"/>
    <n v="1.913"/>
    <n v="5"/>
  </r>
  <r>
    <n v="9443"/>
    <x v="3"/>
    <x v="0"/>
    <n v="4"/>
    <x v="1"/>
    <n v="217"/>
    <x v="4"/>
    <x v="0"/>
    <x v="0"/>
    <n v="3.6866359447004609"/>
    <n v="8"/>
    <n v="209"/>
    <n v="1803"/>
    <n v="0"/>
    <x v="1"/>
    <x v="4"/>
    <x v="2"/>
    <n v="1.8029999999999999"/>
    <n v="5"/>
  </r>
  <r>
    <n v="9444"/>
    <x v="3"/>
    <x v="0"/>
    <n v="2"/>
    <x v="0"/>
    <n v="258"/>
    <x v="4"/>
    <x v="0"/>
    <x v="1"/>
    <n v="1.1627906976744187"/>
    <n v="3"/>
    <n v="255"/>
    <n v="1824"/>
    <n v="0"/>
    <x v="1"/>
    <x v="1"/>
    <x v="2"/>
    <n v="1.8240000000000001"/>
    <n v="5"/>
  </r>
  <r>
    <n v="9445"/>
    <x v="5"/>
    <x v="0"/>
    <n v="1"/>
    <x v="0"/>
    <n v="269"/>
    <x v="4"/>
    <x v="1"/>
    <x v="0"/>
    <n v="1.8587360594795539"/>
    <n v="5"/>
    <n v="264"/>
    <n v="1402"/>
    <n v="0"/>
    <x v="1"/>
    <x v="0"/>
    <x v="2"/>
    <n v="1.4019999999999999"/>
    <n v="5"/>
  </r>
  <r>
    <n v="9446"/>
    <x v="0"/>
    <x v="0"/>
    <n v="2"/>
    <x v="0"/>
    <n v="259"/>
    <x v="4"/>
    <x v="0"/>
    <x v="1"/>
    <n v="2.3166023166023164"/>
    <n v="6"/>
    <n v="253"/>
    <n v="1827"/>
    <n v="1"/>
    <x v="0"/>
    <x v="1"/>
    <x v="2"/>
    <n v="1.827"/>
    <n v="5"/>
  </r>
  <r>
    <n v="9447"/>
    <x v="4"/>
    <x v="0"/>
    <n v="5"/>
    <x v="1"/>
    <n v="260"/>
    <x v="2"/>
    <x v="0"/>
    <x v="0"/>
    <n v="3.0769230769230771"/>
    <n v="8"/>
    <n v="252"/>
    <n v="1347"/>
    <n v="1"/>
    <x v="0"/>
    <x v="2"/>
    <x v="2"/>
    <n v="1.347"/>
    <n v="5"/>
  </r>
  <r>
    <n v="9448"/>
    <x v="3"/>
    <x v="0"/>
    <n v="5"/>
    <x v="1"/>
    <n v="227"/>
    <x v="4"/>
    <x v="1"/>
    <x v="0"/>
    <n v="0.88105726872246704"/>
    <n v="2.0000000000000004"/>
    <n v="225"/>
    <n v="1436"/>
    <n v="1"/>
    <x v="0"/>
    <x v="3"/>
    <x v="2"/>
    <n v="1.4359999999999999"/>
    <n v="5"/>
  </r>
  <r>
    <n v="9449"/>
    <x v="0"/>
    <x v="0"/>
    <n v="2"/>
    <x v="0"/>
    <n v="223"/>
    <x v="3"/>
    <x v="0"/>
    <x v="0"/>
    <n v="4.4843049327354256"/>
    <n v="9.9999999999999982"/>
    <n v="213"/>
    <n v="1650"/>
    <n v="1"/>
    <x v="0"/>
    <x v="4"/>
    <x v="0"/>
    <n v="1.65"/>
    <n v="5"/>
  </r>
  <r>
    <n v="9450"/>
    <x v="3"/>
    <x v="0"/>
    <n v="2"/>
    <x v="0"/>
    <n v="221"/>
    <x v="4"/>
    <x v="1"/>
    <x v="1"/>
    <n v="4.5248868778280542"/>
    <n v="10"/>
    <n v="211"/>
    <n v="1160"/>
    <n v="0"/>
    <x v="1"/>
    <x v="1"/>
    <x v="0"/>
    <n v="1.1599999999999999"/>
    <n v="5"/>
  </r>
  <r>
    <n v="9451"/>
    <x v="5"/>
    <x v="0"/>
    <n v="4"/>
    <x v="1"/>
    <n v="296"/>
    <x v="2"/>
    <x v="0"/>
    <x v="0"/>
    <n v="3.3783783783783785"/>
    <n v="10"/>
    <n v="286"/>
    <n v="1033"/>
    <n v="0"/>
    <x v="1"/>
    <x v="0"/>
    <x v="0"/>
    <n v="1.0329999999999999"/>
    <n v="5"/>
  </r>
  <r>
    <n v="9452"/>
    <x v="3"/>
    <x v="0"/>
    <n v="3"/>
    <x v="2"/>
    <n v="228"/>
    <x v="4"/>
    <x v="2"/>
    <x v="1"/>
    <n v="3.9473684210526314"/>
    <n v="9"/>
    <n v="219"/>
    <n v="1924"/>
    <n v="0"/>
    <x v="1"/>
    <x v="1"/>
    <x v="0"/>
    <n v="1.9239999999999999"/>
    <n v="5"/>
  </r>
  <r>
    <n v="9453"/>
    <x v="0"/>
    <x v="0"/>
    <n v="4"/>
    <x v="1"/>
    <n v="275"/>
    <x v="4"/>
    <x v="1"/>
    <x v="1"/>
    <n v="2.5454545454545454"/>
    <n v="7"/>
    <n v="268"/>
    <n v="1562"/>
    <n v="1"/>
    <x v="0"/>
    <x v="2"/>
    <x v="0"/>
    <n v="1.5620000000000001"/>
    <n v="5"/>
  </r>
  <r>
    <n v="9454"/>
    <x v="3"/>
    <x v="0"/>
    <n v="3"/>
    <x v="2"/>
    <n v="230"/>
    <x v="4"/>
    <x v="1"/>
    <x v="1"/>
    <n v="1.7391304347826086"/>
    <n v="4"/>
    <n v="226"/>
    <n v="1123"/>
    <n v="0"/>
    <x v="1"/>
    <x v="3"/>
    <x v="0"/>
    <n v="1.123"/>
    <n v="5"/>
  </r>
  <r>
    <n v="9455"/>
    <x v="3"/>
    <x v="0"/>
    <n v="1"/>
    <x v="0"/>
    <n v="241"/>
    <x v="4"/>
    <x v="1"/>
    <x v="1"/>
    <n v="1.2448132780082988"/>
    <n v="3"/>
    <n v="238"/>
    <n v="1379"/>
    <n v="0"/>
    <x v="1"/>
    <x v="4"/>
    <x v="0"/>
    <n v="1.379"/>
    <n v="5"/>
  </r>
  <r>
    <n v="9456"/>
    <x v="0"/>
    <x v="0"/>
    <n v="2"/>
    <x v="0"/>
    <n v="270"/>
    <x v="4"/>
    <x v="0"/>
    <x v="0"/>
    <n v="1.8518518518518516"/>
    <n v="4.9999999999999991"/>
    <n v="265"/>
    <n v="1747"/>
    <n v="1"/>
    <x v="0"/>
    <x v="1"/>
    <x v="0"/>
    <n v="1.7470000000000001"/>
    <n v="5"/>
  </r>
  <r>
    <n v="9457"/>
    <x v="4"/>
    <x v="0"/>
    <n v="4"/>
    <x v="1"/>
    <n v="264"/>
    <x v="4"/>
    <x v="1"/>
    <x v="0"/>
    <n v="2.6515151515151514"/>
    <n v="7"/>
    <n v="257"/>
    <n v="1220"/>
    <n v="1"/>
    <x v="0"/>
    <x v="0"/>
    <x v="0"/>
    <n v="1.22"/>
    <n v="5"/>
  </r>
  <r>
    <n v="9458"/>
    <x v="0"/>
    <x v="0"/>
    <n v="4"/>
    <x v="1"/>
    <n v="260"/>
    <x v="4"/>
    <x v="0"/>
    <x v="0"/>
    <n v="1.9230769230769231"/>
    <n v="5"/>
    <n v="255"/>
    <n v="1178"/>
    <n v="1"/>
    <x v="0"/>
    <x v="1"/>
    <x v="0"/>
    <n v="1.1779999999999999"/>
    <n v="5"/>
  </r>
  <r>
    <n v="9459"/>
    <x v="3"/>
    <x v="0"/>
    <n v="1"/>
    <x v="0"/>
    <n v="271"/>
    <x v="4"/>
    <x v="0"/>
    <x v="1"/>
    <n v="1.4760147601476015"/>
    <n v="4"/>
    <n v="267"/>
    <n v="1353"/>
    <n v="0"/>
    <x v="1"/>
    <x v="2"/>
    <x v="0"/>
    <n v="1.353"/>
    <n v="5"/>
  </r>
  <r>
    <n v="9460"/>
    <x v="3"/>
    <x v="0"/>
    <n v="5"/>
    <x v="1"/>
    <n v="286"/>
    <x v="2"/>
    <x v="2"/>
    <x v="0"/>
    <n v="3.4965034965034967"/>
    <n v="10"/>
    <n v="276"/>
    <n v="1071"/>
    <n v="1"/>
    <x v="0"/>
    <x v="3"/>
    <x v="0"/>
    <n v="1.071"/>
    <n v="5"/>
  </r>
  <r>
    <n v="9461"/>
    <x v="4"/>
    <x v="0"/>
    <n v="1"/>
    <x v="0"/>
    <n v="279"/>
    <x v="2"/>
    <x v="0"/>
    <x v="0"/>
    <n v="1.4336917562724014"/>
    <n v="4"/>
    <n v="275"/>
    <n v="1263"/>
    <n v="1"/>
    <x v="0"/>
    <x v="4"/>
    <x v="0"/>
    <n v="1.2629999999999999"/>
    <n v="5"/>
  </r>
  <r>
    <n v="9462"/>
    <x v="4"/>
    <x v="0"/>
    <n v="3"/>
    <x v="2"/>
    <n v="271"/>
    <x v="2"/>
    <x v="0"/>
    <x v="0"/>
    <n v="2.214022140221402"/>
    <n v="5.9999999999999991"/>
    <n v="265"/>
    <n v="1934"/>
    <n v="0"/>
    <x v="1"/>
    <x v="1"/>
    <x v="0"/>
    <n v="1.9339999999999999"/>
    <n v="5"/>
  </r>
  <r>
    <n v="9463"/>
    <x v="2"/>
    <x v="1"/>
    <n v="5"/>
    <x v="1"/>
    <n v="206"/>
    <x v="2"/>
    <x v="0"/>
    <x v="1"/>
    <n v="2.912621359223301"/>
    <n v="6"/>
    <n v="200"/>
    <n v="5038"/>
    <n v="0"/>
    <x v="1"/>
    <x v="0"/>
    <x v="0"/>
    <n v="5.0380000000000003"/>
    <n v="10"/>
  </r>
  <r>
    <n v="9464"/>
    <x v="3"/>
    <x v="0"/>
    <n v="2"/>
    <x v="0"/>
    <n v="205"/>
    <x v="0"/>
    <x v="1"/>
    <x v="0"/>
    <n v="0.48780487804878048"/>
    <n v="1"/>
    <n v="204"/>
    <n v="4351"/>
    <n v="0"/>
    <x v="1"/>
    <x v="1"/>
    <x v="0"/>
    <n v="4.351"/>
    <n v="10"/>
  </r>
  <r>
    <n v="9465"/>
    <x v="3"/>
    <x v="0"/>
    <n v="2"/>
    <x v="0"/>
    <n v="233"/>
    <x v="0"/>
    <x v="1"/>
    <x v="0"/>
    <n v="4.2918454935622314"/>
    <n v="9.9999999999999982"/>
    <n v="223"/>
    <n v="4233"/>
    <n v="1"/>
    <x v="0"/>
    <x v="2"/>
    <x v="0"/>
    <n v="4.2329999999999997"/>
    <n v="10"/>
  </r>
  <r>
    <n v="9466"/>
    <x v="3"/>
    <x v="0"/>
    <n v="1"/>
    <x v="0"/>
    <n v="207"/>
    <x v="0"/>
    <x v="0"/>
    <x v="0"/>
    <n v="0.48309178743961351"/>
    <n v="1"/>
    <n v="206"/>
    <n v="4112"/>
    <n v="0"/>
    <x v="1"/>
    <x v="3"/>
    <x v="0"/>
    <n v="4.1120000000000001"/>
    <n v="10"/>
  </r>
  <r>
    <n v="9467"/>
    <x v="0"/>
    <x v="0"/>
    <n v="1"/>
    <x v="0"/>
    <n v="174"/>
    <x v="2"/>
    <x v="0"/>
    <x v="1"/>
    <n v="1.7241379310344827"/>
    <n v="3"/>
    <n v="171"/>
    <n v="5295"/>
    <n v="0"/>
    <x v="1"/>
    <x v="4"/>
    <x v="0"/>
    <n v="5.2949999999999999"/>
    <n v="10"/>
  </r>
  <r>
    <n v="9468"/>
    <x v="2"/>
    <x v="1"/>
    <n v="4"/>
    <x v="1"/>
    <n v="191"/>
    <x v="0"/>
    <x v="1"/>
    <x v="0"/>
    <n v="5.2356020942408374"/>
    <n v="10"/>
    <n v="181"/>
    <n v="4667"/>
    <n v="0"/>
    <x v="1"/>
    <x v="1"/>
    <x v="0"/>
    <n v="4.6669999999999998"/>
    <n v="10"/>
  </r>
  <r>
    <n v="9469"/>
    <x v="0"/>
    <x v="0"/>
    <n v="4"/>
    <x v="1"/>
    <n v="156"/>
    <x v="1"/>
    <x v="1"/>
    <x v="0"/>
    <n v="4.4871794871794872"/>
    <n v="7"/>
    <n v="149"/>
    <n v="5938"/>
    <n v="0"/>
    <x v="1"/>
    <x v="0"/>
    <x v="0"/>
    <n v="5.9379999999999997"/>
    <n v="10"/>
  </r>
  <r>
    <n v="9470"/>
    <x v="0"/>
    <x v="0"/>
    <n v="4"/>
    <x v="1"/>
    <n v="137"/>
    <x v="0"/>
    <x v="1"/>
    <x v="0"/>
    <n v="5.8394160583941606"/>
    <n v="8"/>
    <n v="129"/>
    <n v="4066"/>
    <n v="1"/>
    <x v="0"/>
    <x v="1"/>
    <x v="0"/>
    <n v="4.0659999999999998"/>
    <n v="10"/>
  </r>
  <r>
    <n v="9471"/>
    <x v="2"/>
    <x v="1"/>
    <n v="3"/>
    <x v="2"/>
    <n v="251"/>
    <x v="0"/>
    <x v="0"/>
    <x v="1"/>
    <n v="3.1872509960159361"/>
    <n v="8"/>
    <n v="243"/>
    <n v="4246"/>
    <n v="0"/>
    <x v="1"/>
    <x v="2"/>
    <x v="1"/>
    <n v="4.2460000000000004"/>
    <n v="10"/>
  </r>
  <r>
    <n v="9472"/>
    <x v="3"/>
    <x v="0"/>
    <n v="3"/>
    <x v="2"/>
    <n v="194"/>
    <x v="0"/>
    <x v="0"/>
    <x v="1"/>
    <n v="3.608247422680412"/>
    <n v="6.9999999999999991"/>
    <n v="187"/>
    <n v="5545"/>
    <n v="0"/>
    <x v="1"/>
    <x v="3"/>
    <x v="1"/>
    <n v="5.5449999999999999"/>
    <n v="10"/>
  </r>
  <r>
    <n v="9473"/>
    <x v="0"/>
    <x v="0"/>
    <n v="1"/>
    <x v="0"/>
    <n v="141"/>
    <x v="0"/>
    <x v="0"/>
    <x v="0"/>
    <n v="4.2553191489361701"/>
    <n v="6"/>
    <n v="135"/>
    <n v="5273"/>
    <n v="0"/>
    <x v="1"/>
    <x v="4"/>
    <x v="1"/>
    <n v="5.2729999999999997"/>
    <n v="10"/>
  </r>
  <r>
    <n v="9474"/>
    <x v="3"/>
    <x v="0"/>
    <n v="1"/>
    <x v="0"/>
    <n v="137"/>
    <x v="0"/>
    <x v="1"/>
    <x v="0"/>
    <n v="7.2992700729926998"/>
    <n v="9.9999999999999982"/>
    <n v="127"/>
    <n v="4641"/>
    <n v="0"/>
    <x v="1"/>
    <x v="1"/>
    <x v="1"/>
    <n v="4.641"/>
    <n v="10"/>
  </r>
  <r>
    <n v="9475"/>
    <x v="2"/>
    <x v="1"/>
    <n v="1"/>
    <x v="0"/>
    <n v="221"/>
    <x v="0"/>
    <x v="1"/>
    <x v="1"/>
    <n v="4.5248868778280542"/>
    <n v="10"/>
    <n v="211"/>
    <n v="5696"/>
    <n v="1"/>
    <x v="0"/>
    <x v="0"/>
    <x v="1"/>
    <n v="5.6959999999999997"/>
    <n v="10"/>
  </r>
  <r>
    <n v="9476"/>
    <x v="2"/>
    <x v="1"/>
    <n v="1"/>
    <x v="0"/>
    <n v="270"/>
    <x v="1"/>
    <x v="1"/>
    <x v="1"/>
    <n v="2.2222222222222223"/>
    <n v="6"/>
    <n v="264"/>
    <n v="4966"/>
    <n v="0"/>
    <x v="1"/>
    <x v="1"/>
    <x v="1"/>
    <n v="4.9660000000000002"/>
    <n v="10"/>
  </r>
  <r>
    <n v="9477"/>
    <x v="2"/>
    <x v="1"/>
    <n v="3"/>
    <x v="2"/>
    <n v="133"/>
    <x v="0"/>
    <x v="0"/>
    <x v="0"/>
    <n v="1.5037593984962405"/>
    <n v="2"/>
    <n v="131"/>
    <n v="4926"/>
    <n v="0"/>
    <x v="1"/>
    <x v="2"/>
    <x v="1"/>
    <n v="4.9260000000000002"/>
    <n v="10"/>
  </r>
  <r>
    <n v="9478"/>
    <x v="0"/>
    <x v="0"/>
    <n v="4"/>
    <x v="1"/>
    <n v="181"/>
    <x v="0"/>
    <x v="1"/>
    <x v="0"/>
    <n v="4.972375690607735"/>
    <n v="9"/>
    <n v="172"/>
    <n v="4425"/>
    <n v="1"/>
    <x v="0"/>
    <x v="3"/>
    <x v="1"/>
    <n v="4.4249999999999998"/>
    <n v="10"/>
  </r>
  <r>
    <n v="9479"/>
    <x v="4"/>
    <x v="0"/>
    <n v="4"/>
    <x v="1"/>
    <n v="147"/>
    <x v="0"/>
    <x v="0"/>
    <x v="1"/>
    <n v="2.7210884353741496"/>
    <n v="4"/>
    <n v="143"/>
    <n v="4549"/>
    <n v="1"/>
    <x v="0"/>
    <x v="4"/>
    <x v="1"/>
    <n v="4.5490000000000004"/>
    <n v="10"/>
  </r>
  <r>
    <n v="9480"/>
    <x v="0"/>
    <x v="0"/>
    <n v="3"/>
    <x v="2"/>
    <n v="250"/>
    <x v="1"/>
    <x v="2"/>
    <x v="0"/>
    <n v="4"/>
    <n v="10"/>
    <n v="240"/>
    <n v="4885"/>
    <n v="1"/>
    <x v="0"/>
    <x v="1"/>
    <x v="1"/>
    <n v="4.8849999999999998"/>
    <n v="10"/>
  </r>
  <r>
    <n v="9481"/>
    <x v="2"/>
    <x v="1"/>
    <n v="5"/>
    <x v="1"/>
    <n v="184"/>
    <x v="1"/>
    <x v="2"/>
    <x v="1"/>
    <n v="1.6304347826086956"/>
    <n v="3"/>
    <n v="181"/>
    <n v="4883"/>
    <n v="0"/>
    <x v="1"/>
    <x v="0"/>
    <x v="1"/>
    <n v="4.883"/>
    <n v="10"/>
  </r>
  <r>
    <n v="9482"/>
    <x v="3"/>
    <x v="0"/>
    <n v="1"/>
    <x v="0"/>
    <n v="234"/>
    <x v="0"/>
    <x v="0"/>
    <x v="0"/>
    <n v="1.7094017094017095"/>
    <n v="4.0000000000000009"/>
    <n v="230"/>
    <n v="5033"/>
    <n v="0"/>
    <x v="1"/>
    <x v="1"/>
    <x v="1"/>
    <n v="5.0330000000000004"/>
    <n v="10"/>
  </r>
  <r>
    <n v="9483"/>
    <x v="2"/>
    <x v="1"/>
    <n v="3"/>
    <x v="2"/>
    <n v="126"/>
    <x v="3"/>
    <x v="0"/>
    <x v="1"/>
    <n v="6.3492063492063489"/>
    <n v="8"/>
    <n v="118"/>
    <n v="5084"/>
    <n v="1"/>
    <x v="0"/>
    <x v="2"/>
    <x v="1"/>
    <n v="5.0839999999999996"/>
    <n v="10"/>
  </r>
  <r>
    <n v="9484"/>
    <x v="2"/>
    <x v="1"/>
    <n v="2"/>
    <x v="0"/>
    <n v="241"/>
    <x v="0"/>
    <x v="1"/>
    <x v="0"/>
    <n v="3.7344398340248963"/>
    <n v="9"/>
    <n v="232"/>
    <n v="4301"/>
    <n v="0"/>
    <x v="1"/>
    <x v="3"/>
    <x v="1"/>
    <n v="4.3010000000000002"/>
    <n v="10"/>
  </r>
  <r>
    <n v="9485"/>
    <x v="2"/>
    <x v="1"/>
    <n v="5"/>
    <x v="1"/>
    <n v="218"/>
    <x v="1"/>
    <x v="1"/>
    <x v="0"/>
    <n v="2.7522935779816518"/>
    <n v="6.0000000000000009"/>
    <n v="212"/>
    <n v="4072"/>
    <n v="0"/>
    <x v="1"/>
    <x v="4"/>
    <x v="1"/>
    <n v="4.0720000000000001"/>
    <n v="10"/>
  </r>
  <r>
    <n v="9486"/>
    <x v="2"/>
    <x v="1"/>
    <n v="5"/>
    <x v="1"/>
    <n v="98"/>
    <x v="0"/>
    <x v="1"/>
    <x v="0"/>
    <n v="3.0612244897959182"/>
    <n v="3"/>
    <n v="95"/>
    <n v="5553"/>
    <n v="1"/>
    <x v="0"/>
    <x v="1"/>
    <x v="1"/>
    <n v="5.5529999999999999"/>
    <n v="10"/>
  </r>
  <r>
    <n v="9487"/>
    <x v="2"/>
    <x v="1"/>
    <n v="5"/>
    <x v="1"/>
    <n v="211"/>
    <x v="1"/>
    <x v="1"/>
    <x v="0"/>
    <n v="4.2654028436018958"/>
    <n v="9"/>
    <n v="202"/>
    <n v="4577"/>
    <n v="1"/>
    <x v="0"/>
    <x v="0"/>
    <x v="1"/>
    <n v="4.577"/>
    <n v="10"/>
  </r>
  <r>
    <n v="9488"/>
    <x v="0"/>
    <x v="0"/>
    <n v="2"/>
    <x v="0"/>
    <n v="216"/>
    <x v="0"/>
    <x v="0"/>
    <x v="1"/>
    <n v="0.92592592592592582"/>
    <n v="1.9999999999999998"/>
    <n v="214"/>
    <n v="4750"/>
    <n v="1"/>
    <x v="0"/>
    <x v="1"/>
    <x v="1"/>
    <n v="4.75"/>
    <n v="10"/>
  </r>
  <r>
    <n v="9489"/>
    <x v="2"/>
    <x v="1"/>
    <n v="3"/>
    <x v="2"/>
    <n v="203"/>
    <x v="0"/>
    <x v="1"/>
    <x v="0"/>
    <n v="1.9704433497536946"/>
    <n v="4"/>
    <n v="199"/>
    <n v="5548"/>
    <n v="0"/>
    <x v="1"/>
    <x v="2"/>
    <x v="1"/>
    <n v="5.548"/>
    <n v="10"/>
  </r>
  <r>
    <n v="9490"/>
    <x v="2"/>
    <x v="1"/>
    <n v="4"/>
    <x v="1"/>
    <n v="266"/>
    <x v="0"/>
    <x v="1"/>
    <x v="1"/>
    <n v="3.3834586466165413"/>
    <n v="9"/>
    <n v="257"/>
    <n v="5908"/>
    <n v="1"/>
    <x v="0"/>
    <x v="3"/>
    <x v="1"/>
    <n v="5.9080000000000004"/>
    <n v="10"/>
  </r>
  <r>
    <n v="9491"/>
    <x v="0"/>
    <x v="0"/>
    <n v="1"/>
    <x v="0"/>
    <n v="155"/>
    <x v="0"/>
    <x v="1"/>
    <x v="1"/>
    <n v="5.806451612903226"/>
    <n v="9"/>
    <n v="146"/>
    <n v="4443"/>
    <n v="0"/>
    <x v="1"/>
    <x v="4"/>
    <x v="1"/>
    <n v="4.4429999999999996"/>
    <n v="10"/>
  </r>
  <r>
    <n v="9492"/>
    <x v="2"/>
    <x v="1"/>
    <n v="5"/>
    <x v="1"/>
    <n v="156"/>
    <x v="1"/>
    <x v="1"/>
    <x v="0"/>
    <n v="5.1282051282051277"/>
    <n v="7.9999999999999991"/>
    <n v="148"/>
    <n v="5848"/>
    <n v="0"/>
    <x v="1"/>
    <x v="1"/>
    <x v="1"/>
    <n v="5.8479999999999999"/>
    <n v="10"/>
  </r>
  <r>
    <n v="9493"/>
    <x v="3"/>
    <x v="0"/>
    <n v="2"/>
    <x v="0"/>
    <n v="169"/>
    <x v="4"/>
    <x v="1"/>
    <x v="0"/>
    <n v="1.1834319526627219"/>
    <n v="2"/>
    <n v="167"/>
    <n v="4542"/>
    <n v="0"/>
    <x v="1"/>
    <x v="0"/>
    <x v="1"/>
    <n v="4.5419999999999998"/>
    <n v="10"/>
  </r>
  <r>
    <n v="9494"/>
    <x v="0"/>
    <x v="0"/>
    <n v="5"/>
    <x v="1"/>
    <n v="241"/>
    <x v="2"/>
    <x v="1"/>
    <x v="0"/>
    <n v="4.1493775933609953"/>
    <n v="9.9999999999999982"/>
    <n v="231"/>
    <n v="4126"/>
    <n v="1"/>
    <x v="0"/>
    <x v="1"/>
    <x v="1"/>
    <n v="4.1260000000000003"/>
    <n v="10"/>
  </r>
  <r>
    <n v="9495"/>
    <x v="0"/>
    <x v="0"/>
    <n v="5"/>
    <x v="1"/>
    <n v="199"/>
    <x v="2"/>
    <x v="1"/>
    <x v="1"/>
    <n v="0.50251256281407031"/>
    <n v="0.99999999999999989"/>
    <n v="198"/>
    <n v="5585"/>
    <n v="1"/>
    <x v="0"/>
    <x v="2"/>
    <x v="1"/>
    <n v="5.585"/>
    <n v="10"/>
  </r>
  <r>
    <n v="9496"/>
    <x v="0"/>
    <x v="0"/>
    <n v="3"/>
    <x v="2"/>
    <n v="184"/>
    <x v="0"/>
    <x v="0"/>
    <x v="0"/>
    <n v="4.8913043478260869"/>
    <n v="9"/>
    <n v="175"/>
    <n v="5602"/>
    <n v="0"/>
    <x v="1"/>
    <x v="3"/>
    <x v="1"/>
    <n v="5.6020000000000003"/>
    <n v="10"/>
  </r>
  <r>
    <n v="9497"/>
    <x v="2"/>
    <x v="1"/>
    <n v="3"/>
    <x v="2"/>
    <n v="221"/>
    <x v="0"/>
    <x v="0"/>
    <x v="0"/>
    <n v="2.2624434389140271"/>
    <n v="5"/>
    <n v="216"/>
    <n v="4388"/>
    <n v="0"/>
    <x v="1"/>
    <x v="4"/>
    <x v="1"/>
    <n v="4.3879999999999999"/>
    <n v="10"/>
  </r>
  <r>
    <n v="9498"/>
    <x v="0"/>
    <x v="0"/>
    <n v="3"/>
    <x v="2"/>
    <n v="258"/>
    <x v="0"/>
    <x v="1"/>
    <x v="0"/>
    <n v="2.7131782945736433"/>
    <n v="7"/>
    <n v="251"/>
    <n v="4887"/>
    <n v="1"/>
    <x v="0"/>
    <x v="1"/>
    <x v="1"/>
    <n v="4.8869999999999996"/>
    <n v="10"/>
  </r>
  <r>
    <n v="9499"/>
    <x v="3"/>
    <x v="0"/>
    <n v="4"/>
    <x v="1"/>
    <n v="193"/>
    <x v="0"/>
    <x v="1"/>
    <x v="1"/>
    <n v="1.5544041450777202"/>
    <n v="3"/>
    <n v="190"/>
    <n v="4559"/>
    <n v="0"/>
    <x v="1"/>
    <x v="0"/>
    <x v="1"/>
    <n v="4.5590000000000002"/>
    <n v="10"/>
  </r>
  <r>
    <n v="9500"/>
    <x v="1"/>
    <x v="1"/>
    <n v="2"/>
    <x v="0"/>
    <n v="156"/>
    <x v="2"/>
    <x v="2"/>
    <x v="1"/>
    <n v="5.7692307692307692"/>
    <n v="9"/>
    <n v="147"/>
    <n v="4184"/>
    <n v="1"/>
    <x v="0"/>
    <x v="1"/>
    <x v="1"/>
    <n v="4.1840000000000002"/>
    <n v="10"/>
  </r>
  <r>
    <n v="9501"/>
    <x v="0"/>
    <x v="0"/>
    <n v="2"/>
    <x v="0"/>
    <n v="201"/>
    <x v="0"/>
    <x v="1"/>
    <x v="0"/>
    <n v="1.9900497512437811"/>
    <n v="4"/>
    <n v="197"/>
    <n v="4613"/>
    <n v="0"/>
    <x v="1"/>
    <x v="2"/>
    <x v="1"/>
    <n v="4.6130000000000004"/>
    <n v="10"/>
  </r>
  <r>
    <n v="9502"/>
    <x v="0"/>
    <x v="0"/>
    <n v="2"/>
    <x v="0"/>
    <n v="171"/>
    <x v="0"/>
    <x v="1"/>
    <x v="1"/>
    <n v="2.3391812865497075"/>
    <n v="4"/>
    <n v="167"/>
    <n v="5859"/>
    <n v="0"/>
    <x v="1"/>
    <x v="3"/>
    <x v="1"/>
    <n v="5.859"/>
    <n v="10"/>
  </r>
  <r>
    <n v="9503"/>
    <x v="2"/>
    <x v="1"/>
    <n v="4"/>
    <x v="1"/>
    <n v="193"/>
    <x v="3"/>
    <x v="0"/>
    <x v="1"/>
    <n v="1.0362694300518136"/>
    <n v="2.0000000000000004"/>
    <n v="191"/>
    <n v="5584"/>
    <n v="0"/>
    <x v="1"/>
    <x v="4"/>
    <x v="1"/>
    <n v="5.5839999999999996"/>
    <n v="10"/>
  </r>
  <r>
    <n v="9504"/>
    <x v="3"/>
    <x v="0"/>
    <n v="2"/>
    <x v="0"/>
    <n v="254"/>
    <x v="1"/>
    <x v="1"/>
    <x v="1"/>
    <n v="1.5748031496062991"/>
    <n v="3.9999999999999996"/>
    <n v="250"/>
    <n v="4180"/>
    <n v="1"/>
    <x v="0"/>
    <x v="1"/>
    <x v="1"/>
    <n v="4.18"/>
    <n v="10"/>
  </r>
  <r>
    <n v="9505"/>
    <x v="0"/>
    <x v="0"/>
    <n v="4"/>
    <x v="1"/>
    <n v="251"/>
    <x v="0"/>
    <x v="1"/>
    <x v="0"/>
    <n v="3.5856573705179287"/>
    <n v="9.0000000000000018"/>
    <n v="242"/>
    <n v="5350"/>
    <n v="1"/>
    <x v="0"/>
    <x v="0"/>
    <x v="1"/>
    <n v="5.35"/>
    <n v="10"/>
  </r>
  <r>
    <n v="9506"/>
    <x v="3"/>
    <x v="0"/>
    <n v="3"/>
    <x v="2"/>
    <n v="171"/>
    <x v="0"/>
    <x v="0"/>
    <x v="0"/>
    <n v="4.0935672514619883"/>
    <n v="7"/>
    <n v="164"/>
    <n v="4946"/>
    <n v="0"/>
    <x v="1"/>
    <x v="1"/>
    <x v="1"/>
    <n v="4.9459999999999997"/>
    <n v="10"/>
  </r>
  <r>
    <n v="9507"/>
    <x v="0"/>
    <x v="0"/>
    <n v="1"/>
    <x v="0"/>
    <n v="243"/>
    <x v="0"/>
    <x v="1"/>
    <x v="1"/>
    <n v="4.1152263374485596"/>
    <n v="10"/>
    <n v="233"/>
    <n v="5832"/>
    <n v="0"/>
    <x v="1"/>
    <x v="2"/>
    <x v="1"/>
    <n v="5.8319999999999999"/>
    <n v="10"/>
  </r>
  <r>
    <n v="9508"/>
    <x v="2"/>
    <x v="1"/>
    <n v="4"/>
    <x v="1"/>
    <n v="253"/>
    <x v="0"/>
    <x v="1"/>
    <x v="1"/>
    <n v="1.5810276679841897"/>
    <n v="4"/>
    <n v="249"/>
    <n v="4269"/>
    <n v="0"/>
    <x v="1"/>
    <x v="3"/>
    <x v="1"/>
    <n v="4.2690000000000001"/>
    <n v="10"/>
  </r>
  <r>
    <n v="9509"/>
    <x v="2"/>
    <x v="1"/>
    <n v="5"/>
    <x v="1"/>
    <n v="137"/>
    <x v="0"/>
    <x v="0"/>
    <x v="1"/>
    <n v="2.1897810218978102"/>
    <n v="3"/>
    <n v="134"/>
    <n v="5497"/>
    <n v="1"/>
    <x v="0"/>
    <x v="4"/>
    <x v="1"/>
    <n v="5.4969999999999999"/>
    <n v="10"/>
  </r>
  <r>
    <n v="9510"/>
    <x v="3"/>
    <x v="0"/>
    <n v="2"/>
    <x v="0"/>
    <n v="149"/>
    <x v="1"/>
    <x v="0"/>
    <x v="0"/>
    <n v="4.0268456375838921"/>
    <n v="5.9999999999999991"/>
    <n v="143"/>
    <n v="4661"/>
    <n v="0"/>
    <x v="1"/>
    <x v="1"/>
    <x v="1"/>
    <n v="4.6609999999999996"/>
    <n v="10"/>
  </r>
  <r>
    <n v="9511"/>
    <x v="0"/>
    <x v="0"/>
    <n v="1"/>
    <x v="0"/>
    <n v="183"/>
    <x v="0"/>
    <x v="0"/>
    <x v="1"/>
    <n v="1.639344262295082"/>
    <n v="3"/>
    <n v="180"/>
    <n v="5178"/>
    <n v="1"/>
    <x v="0"/>
    <x v="0"/>
    <x v="1"/>
    <n v="5.1779999999999999"/>
    <n v="10"/>
  </r>
  <r>
    <n v="9512"/>
    <x v="0"/>
    <x v="0"/>
    <n v="5"/>
    <x v="1"/>
    <n v="171"/>
    <x v="0"/>
    <x v="0"/>
    <x v="0"/>
    <n v="5.8479532163742682"/>
    <n v="9.9999999999999982"/>
    <n v="161"/>
    <n v="4752"/>
    <n v="1"/>
    <x v="0"/>
    <x v="1"/>
    <x v="1"/>
    <n v="4.7519999999999998"/>
    <n v="10"/>
  </r>
  <r>
    <n v="9513"/>
    <x v="0"/>
    <x v="0"/>
    <n v="5"/>
    <x v="1"/>
    <n v="102"/>
    <x v="4"/>
    <x v="0"/>
    <x v="0"/>
    <n v="2.9411764705882351"/>
    <n v="3"/>
    <n v="99"/>
    <n v="5767"/>
    <n v="0"/>
    <x v="1"/>
    <x v="2"/>
    <x v="1"/>
    <n v="5.7670000000000003"/>
    <n v="10"/>
  </r>
  <r>
    <n v="9514"/>
    <x v="2"/>
    <x v="1"/>
    <n v="3"/>
    <x v="2"/>
    <n v="249"/>
    <x v="2"/>
    <x v="0"/>
    <x v="1"/>
    <n v="2.8112449799196786"/>
    <n v="7"/>
    <n v="242"/>
    <n v="5868"/>
    <n v="1"/>
    <x v="0"/>
    <x v="3"/>
    <x v="1"/>
    <n v="5.8680000000000003"/>
    <n v="10"/>
  </r>
  <r>
    <n v="9515"/>
    <x v="2"/>
    <x v="1"/>
    <n v="4"/>
    <x v="1"/>
    <n v="255"/>
    <x v="0"/>
    <x v="1"/>
    <x v="0"/>
    <n v="3.9215686274509802"/>
    <n v="10"/>
    <n v="245"/>
    <n v="5291"/>
    <n v="1"/>
    <x v="0"/>
    <x v="4"/>
    <x v="1"/>
    <n v="5.2910000000000004"/>
    <n v="10"/>
  </r>
  <r>
    <n v="9516"/>
    <x v="2"/>
    <x v="1"/>
    <n v="1"/>
    <x v="0"/>
    <n v="150"/>
    <x v="1"/>
    <x v="0"/>
    <x v="0"/>
    <n v="4"/>
    <n v="6"/>
    <n v="144"/>
    <n v="5697"/>
    <n v="0"/>
    <x v="1"/>
    <x v="1"/>
    <x v="1"/>
    <n v="5.6970000000000001"/>
    <n v="10"/>
  </r>
  <r>
    <n v="9517"/>
    <x v="0"/>
    <x v="0"/>
    <n v="4"/>
    <x v="1"/>
    <n v="169"/>
    <x v="2"/>
    <x v="1"/>
    <x v="0"/>
    <n v="4.7337278106508878"/>
    <n v="8"/>
    <n v="161"/>
    <n v="5493"/>
    <n v="0"/>
    <x v="1"/>
    <x v="0"/>
    <x v="1"/>
    <n v="5.4930000000000003"/>
    <n v="10"/>
  </r>
  <r>
    <n v="9518"/>
    <x v="0"/>
    <x v="0"/>
    <n v="1"/>
    <x v="0"/>
    <n v="208"/>
    <x v="0"/>
    <x v="1"/>
    <x v="0"/>
    <n v="3.8461538461538463"/>
    <n v="8"/>
    <n v="200"/>
    <n v="4890"/>
    <n v="1"/>
    <x v="0"/>
    <x v="1"/>
    <x v="1"/>
    <n v="4.8899999999999997"/>
    <n v="10"/>
  </r>
  <r>
    <n v="9519"/>
    <x v="2"/>
    <x v="1"/>
    <n v="3"/>
    <x v="2"/>
    <n v="154"/>
    <x v="2"/>
    <x v="2"/>
    <x v="0"/>
    <n v="1.2987012987012987"/>
    <n v="2"/>
    <n v="152"/>
    <n v="4921"/>
    <n v="1"/>
    <x v="0"/>
    <x v="2"/>
    <x v="1"/>
    <n v="4.9210000000000003"/>
    <n v="10"/>
  </r>
  <r>
    <n v="9520"/>
    <x v="1"/>
    <x v="1"/>
    <n v="2"/>
    <x v="0"/>
    <n v="101"/>
    <x v="4"/>
    <x v="1"/>
    <x v="0"/>
    <n v="5.9405940594059405"/>
    <n v="6"/>
    <n v="95"/>
    <n v="4196"/>
    <n v="0"/>
    <x v="1"/>
    <x v="3"/>
    <x v="1"/>
    <n v="4.1959999999999997"/>
    <n v="10"/>
  </r>
  <r>
    <n v="9521"/>
    <x v="3"/>
    <x v="0"/>
    <n v="1"/>
    <x v="0"/>
    <n v="203"/>
    <x v="0"/>
    <x v="0"/>
    <x v="1"/>
    <n v="4.9261083743842367"/>
    <n v="10"/>
    <n v="193"/>
    <n v="4750"/>
    <n v="0"/>
    <x v="1"/>
    <x v="4"/>
    <x v="1"/>
    <n v="4.75"/>
    <n v="10"/>
  </r>
  <r>
    <n v="9522"/>
    <x v="3"/>
    <x v="0"/>
    <n v="3"/>
    <x v="2"/>
    <n v="234"/>
    <x v="3"/>
    <x v="1"/>
    <x v="0"/>
    <n v="3.4188034188034191"/>
    <n v="8.0000000000000018"/>
    <n v="226"/>
    <n v="5003"/>
    <n v="0"/>
    <x v="1"/>
    <x v="1"/>
    <x v="1"/>
    <n v="5.0030000000000001"/>
    <n v="10"/>
  </r>
  <r>
    <n v="9523"/>
    <x v="2"/>
    <x v="1"/>
    <n v="1"/>
    <x v="0"/>
    <n v="133"/>
    <x v="2"/>
    <x v="1"/>
    <x v="0"/>
    <n v="4.5112781954887211"/>
    <n v="5.9999999999999991"/>
    <n v="127"/>
    <n v="5162"/>
    <n v="0"/>
    <x v="1"/>
    <x v="0"/>
    <x v="1"/>
    <n v="5.1619999999999999"/>
    <n v="10"/>
  </r>
  <r>
    <n v="9524"/>
    <x v="2"/>
    <x v="1"/>
    <n v="3"/>
    <x v="2"/>
    <n v="222"/>
    <x v="2"/>
    <x v="0"/>
    <x v="0"/>
    <n v="2.7027027027027026"/>
    <n v="6"/>
    <n v="216"/>
    <n v="5284"/>
    <n v="1"/>
    <x v="0"/>
    <x v="1"/>
    <x v="1"/>
    <n v="5.2839999999999998"/>
    <n v="10"/>
  </r>
  <r>
    <n v="9525"/>
    <x v="2"/>
    <x v="1"/>
    <n v="5"/>
    <x v="1"/>
    <n v="258"/>
    <x v="0"/>
    <x v="0"/>
    <x v="0"/>
    <n v="1.9379844961240309"/>
    <n v="5"/>
    <n v="253"/>
    <n v="4494"/>
    <n v="0"/>
    <x v="1"/>
    <x v="2"/>
    <x v="1"/>
    <n v="4.4939999999999998"/>
    <n v="10"/>
  </r>
  <r>
    <n v="9526"/>
    <x v="2"/>
    <x v="1"/>
    <n v="5"/>
    <x v="1"/>
    <n v="251"/>
    <x v="0"/>
    <x v="0"/>
    <x v="1"/>
    <n v="0.39840637450199201"/>
    <n v="1"/>
    <n v="250"/>
    <n v="5073"/>
    <n v="0"/>
    <x v="1"/>
    <x v="3"/>
    <x v="1"/>
    <n v="5.0730000000000004"/>
    <n v="10"/>
  </r>
  <r>
    <n v="9527"/>
    <x v="0"/>
    <x v="0"/>
    <n v="2"/>
    <x v="0"/>
    <n v="241"/>
    <x v="3"/>
    <x v="1"/>
    <x v="1"/>
    <n v="2.0746887966804977"/>
    <n v="4.9999999999999991"/>
    <n v="236"/>
    <n v="4880"/>
    <n v="1"/>
    <x v="0"/>
    <x v="4"/>
    <x v="1"/>
    <n v="4.88"/>
    <n v="10"/>
  </r>
  <r>
    <n v="9528"/>
    <x v="0"/>
    <x v="0"/>
    <n v="1"/>
    <x v="0"/>
    <n v="164"/>
    <x v="2"/>
    <x v="1"/>
    <x v="1"/>
    <n v="1.8292682926829267"/>
    <n v="3"/>
    <n v="161"/>
    <n v="5318"/>
    <n v="1"/>
    <x v="0"/>
    <x v="1"/>
    <x v="1"/>
    <n v="5.3179999999999996"/>
    <n v="10"/>
  </r>
  <r>
    <n v="9529"/>
    <x v="3"/>
    <x v="0"/>
    <n v="4"/>
    <x v="1"/>
    <n v="273"/>
    <x v="1"/>
    <x v="0"/>
    <x v="0"/>
    <n v="0.36630036630036628"/>
    <n v="1"/>
    <n v="272"/>
    <n v="5008"/>
    <n v="1"/>
    <x v="0"/>
    <x v="0"/>
    <x v="1"/>
    <n v="5.008"/>
    <n v="10"/>
  </r>
  <r>
    <n v="9530"/>
    <x v="2"/>
    <x v="1"/>
    <n v="1"/>
    <x v="0"/>
    <n v="266"/>
    <x v="0"/>
    <x v="0"/>
    <x v="1"/>
    <n v="2.2556390977443606"/>
    <n v="5.9999999999999991"/>
    <n v="260"/>
    <n v="4010"/>
    <n v="0"/>
    <x v="1"/>
    <x v="1"/>
    <x v="1"/>
    <n v="4.01"/>
    <n v="10"/>
  </r>
  <r>
    <n v="9531"/>
    <x v="0"/>
    <x v="0"/>
    <n v="2"/>
    <x v="0"/>
    <n v="144"/>
    <x v="4"/>
    <x v="0"/>
    <x v="0"/>
    <n v="2.083333333333333"/>
    <n v="2.9999999999999996"/>
    <n v="141"/>
    <n v="5807"/>
    <n v="1"/>
    <x v="0"/>
    <x v="2"/>
    <x v="1"/>
    <n v="5.8070000000000004"/>
    <n v="10"/>
  </r>
  <r>
    <n v="9532"/>
    <x v="1"/>
    <x v="1"/>
    <n v="1"/>
    <x v="0"/>
    <n v="208"/>
    <x v="1"/>
    <x v="0"/>
    <x v="1"/>
    <n v="4.8076923076923084"/>
    <n v="10.000000000000002"/>
    <n v="198"/>
    <n v="4671"/>
    <n v="1"/>
    <x v="0"/>
    <x v="3"/>
    <x v="1"/>
    <n v="4.6710000000000003"/>
    <n v="10"/>
  </r>
  <r>
    <n v="9533"/>
    <x v="1"/>
    <x v="1"/>
    <n v="4"/>
    <x v="1"/>
    <n v="178"/>
    <x v="2"/>
    <x v="1"/>
    <x v="0"/>
    <n v="4.4943820224719104"/>
    <n v="8"/>
    <n v="170"/>
    <n v="4620"/>
    <n v="0"/>
    <x v="1"/>
    <x v="4"/>
    <x v="1"/>
    <n v="4.62"/>
    <n v="10"/>
  </r>
  <r>
    <n v="9534"/>
    <x v="2"/>
    <x v="1"/>
    <n v="3"/>
    <x v="2"/>
    <n v="246"/>
    <x v="2"/>
    <x v="0"/>
    <x v="0"/>
    <n v="1.2195121951219512"/>
    <n v="3"/>
    <n v="243"/>
    <n v="4316"/>
    <n v="0"/>
    <x v="1"/>
    <x v="1"/>
    <x v="1"/>
    <n v="4.3159999999999998"/>
    <n v="10"/>
  </r>
  <r>
    <n v="9535"/>
    <x v="2"/>
    <x v="1"/>
    <n v="1"/>
    <x v="0"/>
    <n v="131"/>
    <x v="3"/>
    <x v="1"/>
    <x v="1"/>
    <n v="6.1068702290076331"/>
    <n v="7.9999999999999991"/>
    <n v="123"/>
    <n v="5352"/>
    <n v="0"/>
    <x v="1"/>
    <x v="0"/>
    <x v="1"/>
    <n v="5.3520000000000003"/>
    <n v="10"/>
  </r>
  <r>
    <n v="9536"/>
    <x v="1"/>
    <x v="1"/>
    <n v="2"/>
    <x v="0"/>
    <n v="156"/>
    <x v="0"/>
    <x v="0"/>
    <x v="0"/>
    <n v="3.2051282051282048"/>
    <n v="4.9999999999999991"/>
    <n v="151"/>
    <n v="4151"/>
    <n v="1"/>
    <x v="0"/>
    <x v="1"/>
    <x v="1"/>
    <n v="4.1509999999999998"/>
    <n v="10"/>
  </r>
  <r>
    <n v="9537"/>
    <x v="2"/>
    <x v="1"/>
    <n v="2"/>
    <x v="0"/>
    <n v="222"/>
    <x v="2"/>
    <x v="1"/>
    <x v="1"/>
    <n v="4.5045045045045047"/>
    <n v="10"/>
    <n v="212"/>
    <n v="5720"/>
    <n v="0"/>
    <x v="1"/>
    <x v="2"/>
    <x v="1"/>
    <n v="5.72"/>
    <n v="10"/>
  </r>
  <r>
    <n v="9538"/>
    <x v="2"/>
    <x v="1"/>
    <n v="3"/>
    <x v="2"/>
    <n v="275"/>
    <x v="0"/>
    <x v="1"/>
    <x v="1"/>
    <n v="2.5454545454545454"/>
    <n v="7"/>
    <n v="268"/>
    <n v="4968"/>
    <n v="0"/>
    <x v="1"/>
    <x v="3"/>
    <x v="1"/>
    <n v="4.968"/>
    <n v="10"/>
  </r>
  <r>
    <n v="9539"/>
    <x v="2"/>
    <x v="1"/>
    <n v="2"/>
    <x v="0"/>
    <n v="212"/>
    <x v="0"/>
    <x v="1"/>
    <x v="1"/>
    <n v="4.716981132075472"/>
    <n v="10.000000000000002"/>
    <n v="202"/>
    <n v="4117"/>
    <n v="0"/>
    <x v="1"/>
    <x v="4"/>
    <x v="1"/>
    <n v="4.117"/>
    <n v="10"/>
  </r>
  <r>
    <n v="9540"/>
    <x v="3"/>
    <x v="0"/>
    <n v="4"/>
    <x v="1"/>
    <n v="275"/>
    <x v="1"/>
    <x v="1"/>
    <x v="1"/>
    <n v="2.5454545454545454"/>
    <n v="7"/>
    <n v="268"/>
    <n v="5292"/>
    <n v="0"/>
    <x v="1"/>
    <x v="1"/>
    <x v="1"/>
    <n v="5.2919999999999998"/>
    <n v="10"/>
  </r>
  <r>
    <n v="9541"/>
    <x v="3"/>
    <x v="0"/>
    <n v="1"/>
    <x v="0"/>
    <n v="189"/>
    <x v="1"/>
    <x v="1"/>
    <x v="1"/>
    <n v="4.2328042328042326"/>
    <n v="8"/>
    <n v="181"/>
    <n v="5219"/>
    <n v="0"/>
    <x v="1"/>
    <x v="0"/>
    <x v="1"/>
    <n v="5.2190000000000003"/>
    <n v="10"/>
  </r>
  <r>
    <n v="9542"/>
    <x v="2"/>
    <x v="1"/>
    <n v="4"/>
    <x v="1"/>
    <n v="171"/>
    <x v="0"/>
    <x v="0"/>
    <x v="1"/>
    <n v="5.8479532163742682"/>
    <n v="9.9999999999999982"/>
    <n v="161"/>
    <n v="4839"/>
    <n v="0"/>
    <x v="1"/>
    <x v="1"/>
    <x v="1"/>
    <n v="4.8390000000000004"/>
    <n v="10"/>
  </r>
  <r>
    <n v="9543"/>
    <x v="2"/>
    <x v="1"/>
    <n v="1"/>
    <x v="0"/>
    <n v="242"/>
    <x v="4"/>
    <x v="0"/>
    <x v="0"/>
    <n v="1.2396694214876034"/>
    <n v="3"/>
    <n v="239"/>
    <n v="4026"/>
    <n v="0"/>
    <x v="1"/>
    <x v="2"/>
    <x v="1"/>
    <n v="4.0259999999999998"/>
    <n v="10"/>
  </r>
  <r>
    <n v="9544"/>
    <x v="2"/>
    <x v="1"/>
    <n v="5"/>
    <x v="1"/>
    <n v="247"/>
    <x v="0"/>
    <x v="1"/>
    <x v="0"/>
    <n v="2.834008097165992"/>
    <n v="7"/>
    <n v="240"/>
    <n v="4966"/>
    <n v="0"/>
    <x v="1"/>
    <x v="3"/>
    <x v="1"/>
    <n v="4.9660000000000002"/>
    <n v="10"/>
  </r>
  <r>
    <n v="9545"/>
    <x v="2"/>
    <x v="1"/>
    <n v="3"/>
    <x v="2"/>
    <n v="149"/>
    <x v="1"/>
    <x v="0"/>
    <x v="1"/>
    <n v="5.3691275167785237"/>
    <n v="8"/>
    <n v="141"/>
    <n v="4556"/>
    <n v="0"/>
    <x v="1"/>
    <x v="4"/>
    <x v="1"/>
    <n v="4.556"/>
    <n v="10"/>
  </r>
  <r>
    <n v="9546"/>
    <x v="2"/>
    <x v="1"/>
    <n v="3"/>
    <x v="2"/>
    <n v="190"/>
    <x v="0"/>
    <x v="0"/>
    <x v="0"/>
    <n v="4.7368421052631584"/>
    <n v="9.0000000000000018"/>
    <n v="181"/>
    <n v="5279"/>
    <n v="0"/>
    <x v="1"/>
    <x v="1"/>
    <x v="1"/>
    <n v="5.2789999999999999"/>
    <n v="10"/>
  </r>
  <r>
    <n v="9547"/>
    <x v="2"/>
    <x v="1"/>
    <n v="2"/>
    <x v="0"/>
    <n v="189"/>
    <x v="1"/>
    <x v="0"/>
    <x v="1"/>
    <n v="3.1746031746031744"/>
    <n v="6"/>
    <n v="183"/>
    <n v="4488"/>
    <n v="1"/>
    <x v="0"/>
    <x v="0"/>
    <x v="1"/>
    <n v="4.4880000000000004"/>
    <n v="10"/>
  </r>
  <r>
    <n v="9548"/>
    <x v="2"/>
    <x v="1"/>
    <n v="2"/>
    <x v="0"/>
    <n v="153"/>
    <x v="2"/>
    <x v="2"/>
    <x v="1"/>
    <n v="4.5751633986928102"/>
    <n v="7"/>
    <n v="146"/>
    <n v="4750"/>
    <n v="1"/>
    <x v="0"/>
    <x v="1"/>
    <x v="1"/>
    <n v="4.75"/>
    <n v="10"/>
  </r>
  <r>
    <n v="9549"/>
    <x v="0"/>
    <x v="0"/>
    <n v="1"/>
    <x v="0"/>
    <n v="173"/>
    <x v="1"/>
    <x v="0"/>
    <x v="1"/>
    <n v="2.8901734104046244"/>
    <n v="5"/>
    <n v="168"/>
    <n v="4688"/>
    <n v="0"/>
    <x v="1"/>
    <x v="2"/>
    <x v="1"/>
    <n v="4.6879999999999997"/>
    <n v="10"/>
  </r>
  <r>
    <n v="9550"/>
    <x v="3"/>
    <x v="0"/>
    <n v="3"/>
    <x v="2"/>
    <n v="117"/>
    <x v="2"/>
    <x v="0"/>
    <x v="0"/>
    <n v="2.5641025641025639"/>
    <n v="3"/>
    <n v="114"/>
    <n v="5078"/>
    <n v="0"/>
    <x v="1"/>
    <x v="3"/>
    <x v="1"/>
    <n v="5.0780000000000003"/>
    <n v="10"/>
  </r>
  <r>
    <n v="9551"/>
    <x v="4"/>
    <x v="0"/>
    <n v="5"/>
    <x v="1"/>
    <n v="204"/>
    <x v="0"/>
    <x v="1"/>
    <x v="1"/>
    <n v="3.4313725490196081"/>
    <n v="7"/>
    <n v="197"/>
    <n v="4119"/>
    <n v="0"/>
    <x v="1"/>
    <x v="4"/>
    <x v="1"/>
    <n v="4.1189999999999998"/>
    <n v="10"/>
  </r>
  <r>
    <n v="9552"/>
    <x v="2"/>
    <x v="1"/>
    <n v="1"/>
    <x v="0"/>
    <n v="274"/>
    <x v="2"/>
    <x v="0"/>
    <x v="1"/>
    <n v="1.0948905109489051"/>
    <n v="3"/>
    <n v="271"/>
    <n v="5979"/>
    <n v="0"/>
    <x v="1"/>
    <x v="1"/>
    <x v="1"/>
    <n v="5.9790000000000001"/>
    <n v="10"/>
  </r>
  <r>
    <n v="9553"/>
    <x v="4"/>
    <x v="0"/>
    <n v="1"/>
    <x v="0"/>
    <n v="276"/>
    <x v="1"/>
    <x v="0"/>
    <x v="1"/>
    <n v="3.6231884057971016"/>
    <n v="10"/>
    <n v="266"/>
    <n v="5108"/>
    <n v="0"/>
    <x v="1"/>
    <x v="0"/>
    <x v="1"/>
    <n v="5.1079999999999997"/>
    <n v="10"/>
  </r>
  <r>
    <n v="9554"/>
    <x v="2"/>
    <x v="1"/>
    <n v="1"/>
    <x v="0"/>
    <n v="189"/>
    <x v="2"/>
    <x v="0"/>
    <x v="0"/>
    <n v="2.1164021164021163"/>
    <n v="4"/>
    <n v="185"/>
    <n v="4785"/>
    <n v="0"/>
    <x v="1"/>
    <x v="1"/>
    <x v="1"/>
    <n v="4.7850000000000001"/>
    <n v="10"/>
  </r>
  <r>
    <n v="9555"/>
    <x v="2"/>
    <x v="1"/>
    <n v="2"/>
    <x v="0"/>
    <n v="204"/>
    <x v="1"/>
    <x v="0"/>
    <x v="0"/>
    <n v="0.98039215686274506"/>
    <n v="2"/>
    <n v="202"/>
    <n v="5033"/>
    <n v="1"/>
    <x v="0"/>
    <x v="2"/>
    <x v="1"/>
    <n v="5.0330000000000004"/>
    <n v="10"/>
  </r>
  <r>
    <n v="9556"/>
    <x v="2"/>
    <x v="1"/>
    <n v="3"/>
    <x v="2"/>
    <n v="229"/>
    <x v="0"/>
    <x v="1"/>
    <x v="0"/>
    <n v="3.4934497816593884"/>
    <n v="7.9999999999999991"/>
    <n v="221"/>
    <n v="4549"/>
    <n v="0"/>
    <x v="1"/>
    <x v="3"/>
    <x v="1"/>
    <n v="4.5490000000000004"/>
    <n v="10"/>
  </r>
  <r>
    <n v="9557"/>
    <x v="2"/>
    <x v="1"/>
    <n v="1"/>
    <x v="0"/>
    <n v="257"/>
    <x v="1"/>
    <x v="1"/>
    <x v="0"/>
    <n v="0.77821011673151752"/>
    <n v="2"/>
    <n v="255"/>
    <n v="5815"/>
    <n v="0"/>
    <x v="1"/>
    <x v="4"/>
    <x v="1"/>
    <n v="5.8150000000000004"/>
    <n v="10"/>
  </r>
  <r>
    <n v="9558"/>
    <x v="0"/>
    <x v="0"/>
    <n v="5"/>
    <x v="1"/>
    <n v="184"/>
    <x v="0"/>
    <x v="0"/>
    <x v="1"/>
    <n v="2.7173913043478262"/>
    <n v="5"/>
    <n v="179"/>
    <n v="4039"/>
    <n v="1"/>
    <x v="0"/>
    <x v="1"/>
    <x v="1"/>
    <n v="4.0389999999999997"/>
    <n v="10"/>
  </r>
  <r>
    <n v="9559"/>
    <x v="2"/>
    <x v="1"/>
    <n v="5"/>
    <x v="1"/>
    <n v="157"/>
    <x v="2"/>
    <x v="1"/>
    <x v="0"/>
    <n v="1.2738853503184715"/>
    <n v="2.0000000000000004"/>
    <n v="155"/>
    <n v="4640"/>
    <n v="0"/>
    <x v="1"/>
    <x v="0"/>
    <x v="1"/>
    <n v="4.6399999999999997"/>
    <n v="10"/>
  </r>
  <r>
    <n v="9560"/>
    <x v="0"/>
    <x v="0"/>
    <n v="3"/>
    <x v="2"/>
    <n v="173"/>
    <x v="0"/>
    <x v="1"/>
    <x v="1"/>
    <n v="2.8901734104046244"/>
    <n v="5"/>
    <n v="168"/>
    <n v="5331"/>
    <n v="1"/>
    <x v="0"/>
    <x v="1"/>
    <x v="1"/>
    <n v="5.3310000000000004"/>
    <n v="10"/>
  </r>
  <r>
    <n v="9561"/>
    <x v="2"/>
    <x v="1"/>
    <n v="2"/>
    <x v="0"/>
    <n v="236"/>
    <x v="1"/>
    <x v="1"/>
    <x v="1"/>
    <n v="0.84745762711864403"/>
    <n v="2"/>
    <n v="234"/>
    <n v="4239"/>
    <n v="1"/>
    <x v="0"/>
    <x v="2"/>
    <x v="1"/>
    <n v="4.2389999999999999"/>
    <n v="10"/>
  </r>
  <r>
    <n v="9562"/>
    <x v="0"/>
    <x v="0"/>
    <n v="1"/>
    <x v="0"/>
    <n v="234"/>
    <x v="0"/>
    <x v="0"/>
    <x v="1"/>
    <n v="0.85470085470085477"/>
    <n v="2.0000000000000004"/>
    <n v="232"/>
    <n v="4282"/>
    <n v="0"/>
    <x v="1"/>
    <x v="3"/>
    <x v="1"/>
    <n v="4.282"/>
    <n v="10"/>
  </r>
  <r>
    <n v="9563"/>
    <x v="0"/>
    <x v="0"/>
    <n v="4"/>
    <x v="1"/>
    <n v="237"/>
    <x v="0"/>
    <x v="1"/>
    <x v="1"/>
    <n v="0.8438818565400843"/>
    <n v="1.9999999999999998"/>
    <n v="235"/>
    <n v="4760"/>
    <n v="0"/>
    <x v="1"/>
    <x v="4"/>
    <x v="1"/>
    <n v="4.76"/>
    <n v="10"/>
  </r>
  <r>
    <n v="9564"/>
    <x v="0"/>
    <x v="0"/>
    <n v="5"/>
    <x v="1"/>
    <n v="191"/>
    <x v="1"/>
    <x v="0"/>
    <x v="1"/>
    <n v="5.2356020942408374"/>
    <n v="10"/>
    <n v="181"/>
    <n v="5068"/>
    <n v="1"/>
    <x v="0"/>
    <x v="1"/>
    <x v="2"/>
    <n v="5.0679999999999996"/>
    <n v="10"/>
  </r>
  <r>
    <n v="9565"/>
    <x v="0"/>
    <x v="0"/>
    <n v="4"/>
    <x v="1"/>
    <n v="222"/>
    <x v="0"/>
    <x v="1"/>
    <x v="1"/>
    <n v="0.90090090090090091"/>
    <n v="2"/>
    <n v="220"/>
    <n v="5140"/>
    <n v="0"/>
    <x v="1"/>
    <x v="0"/>
    <x v="2"/>
    <n v="5.14"/>
    <n v="10"/>
  </r>
  <r>
    <n v="9566"/>
    <x v="0"/>
    <x v="0"/>
    <n v="4"/>
    <x v="1"/>
    <n v="153"/>
    <x v="1"/>
    <x v="0"/>
    <x v="0"/>
    <n v="5.2287581699346406"/>
    <n v="8"/>
    <n v="145"/>
    <n v="4248"/>
    <n v="0"/>
    <x v="1"/>
    <x v="1"/>
    <x v="2"/>
    <n v="4.2480000000000002"/>
    <n v="10"/>
  </r>
  <r>
    <n v="9567"/>
    <x v="0"/>
    <x v="0"/>
    <n v="1"/>
    <x v="0"/>
    <n v="224"/>
    <x v="1"/>
    <x v="1"/>
    <x v="1"/>
    <n v="0.89285714285714279"/>
    <n v="2"/>
    <n v="222"/>
    <n v="4581"/>
    <n v="1"/>
    <x v="0"/>
    <x v="2"/>
    <x v="2"/>
    <n v="4.5810000000000004"/>
    <n v="10"/>
  </r>
  <r>
    <n v="9568"/>
    <x v="3"/>
    <x v="0"/>
    <n v="4"/>
    <x v="1"/>
    <n v="201"/>
    <x v="1"/>
    <x v="0"/>
    <x v="1"/>
    <n v="2.4875621890547266"/>
    <n v="5.0000000000000009"/>
    <n v="196"/>
    <n v="5593"/>
    <n v="1"/>
    <x v="0"/>
    <x v="3"/>
    <x v="2"/>
    <n v="5.593"/>
    <n v="10"/>
  </r>
  <r>
    <n v="9569"/>
    <x v="0"/>
    <x v="0"/>
    <n v="2"/>
    <x v="0"/>
    <n v="169"/>
    <x v="0"/>
    <x v="0"/>
    <x v="1"/>
    <n v="5.9171597633136095"/>
    <n v="10"/>
    <n v="159"/>
    <n v="4309"/>
    <n v="1"/>
    <x v="0"/>
    <x v="4"/>
    <x v="2"/>
    <n v="4.3090000000000002"/>
    <n v="10"/>
  </r>
  <r>
    <n v="9570"/>
    <x v="2"/>
    <x v="1"/>
    <n v="2"/>
    <x v="0"/>
    <n v="133"/>
    <x v="4"/>
    <x v="1"/>
    <x v="1"/>
    <n v="6.7669172932330826"/>
    <n v="9"/>
    <n v="124"/>
    <n v="5744"/>
    <n v="1"/>
    <x v="0"/>
    <x v="1"/>
    <x v="2"/>
    <n v="5.7439999999999998"/>
    <n v="10"/>
  </r>
  <r>
    <n v="9571"/>
    <x v="0"/>
    <x v="0"/>
    <n v="4"/>
    <x v="1"/>
    <n v="146"/>
    <x v="1"/>
    <x v="1"/>
    <x v="0"/>
    <n v="3.4246575342465753"/>
    <n v="5"/>
    <n v="141"/>
    <n v="4356"/>
    <n v="0"/>
    <x v="1"/>
    <x v="0"/>
    <x v="2"/>
    <n v="4.3559999999999999"/>
    <n v="10"/>
  </r>
  <r>
    <n v="9572"/>
    <x v="0"/>
    <x v="0"/>
    <n v="1"/>
    <x v="0"/>
    <n v="230"/>
    <x v="0"/>
    <x v="0"/>
    <x v="1"/>
    <n v="3.4782608695652173"/>
    <n v="8"/>
    <n v="222"/>
    <n v="4107"/>
    <n v="1"/>
    <x v="0"/>
    <x v="1"/>
    <x v="2"/>
    <n v="4.1070000000000002"/>
    <n v="10"/>
  </r>
  <r>
    <n v="9573"/>
    <x v="2"/>
    <x v="1"/>
    <n v="1"/>
    <x v="0"/>
    <n v="195"/>
    <x v="4"/>
    <x v="0"/>
    <x v="0"/>
    <n v="2.0512820512820511"/>
    <n v="3.9999999999999996"/>
    <n v="191"/>
    <n v="4034"/>
    <n v="0"/>
    <x v="1"/>
    <x v="2"/>
    <x v="2"/>
    <n v="4.0339999999999998"/>
    <n v="10"/>
  </r>
  <r>
    <n v="9574"/>
    <x v="0"/>
    <x v="0"/>
    <n v="4"/>
    <x v="1"/>
    <n v="204"/>
    <x v="0"/>
    <x v="0"/>
    <x v="0"/>
    <n v="4.4117647058823533"/>
    <n v="9.0000000000000018"/>
    <n v="195"/>
    <n v="4757"/>
    <n v="0"/>
    <x v="1"/>
    <x v="3"/>
    <x v="2"/>
    <n v="4.7569999999999997"/>
    <n v="10"/>
  </r>
  <r>
    <n v="9575"/>
    <x v="4"/>
    <x v="0"/>
    <n v="2"/>
    <x v="0"/>
    <n v="191"/>
    <x v="3"/>
    <x v="1"/>
    <x v="1"/>
    <n v="3.664921465968586"/>
    <n v="6.9999999999999991"/>
    <n v="184"/>
    <n v="5333"/>
    <n v="1"/>
    <x v="0"/>
    <x v="4"/>
    <x v="2"/>
    <n v="5.3330000000000002"/>
    <n v="10"/>
  </r>
  <r>
    <n v="9576"/>
    <x v="3"/>
    <x v="0"/>
    <n v="5"/>
    <x v="1"/>
    <n v="199"/>
    <x v="0"/>
    <x v="2"/>
    <x v="1"/>
    <n v="3.0150753768844218"/>
    <n v="6"/>
    <n v="193"/>
    <n v="5547"/>
    <n v="1"/>
    <x v="0"/>
    <x v="1"/>
    <x v="2"/>
    <n v="5.5469999999999997"/>
    <n v="10"/>
  </r>
  <r>
    <n v="9577"/>
    <x v="2"/>
    <x v="1"/>
    <n v="4"/>
    <x v="1"/>
    <n v="192"/>
    <x v="2"/>
    <x v="1"/>
    <x v="1"/>
    <n v="1.5625"/>
    <n v="3"/>
    <n v="189"/>
    <n v="4030"/>
    <n v="0"/>
    <x v="1"/>
    <x v="0"/>
    <x v="2"/>
    <n v="4.03"/>
    <n v="10"/>
  </r>
  <r>
    <n v="9578"/>
    <x v="2"/>
    <x v="1"/>
    <n v="1"/>
    <x v="0"/>
    <n v="187"/>
    <x v="1"/>
    <x v="0"/>
    <x v="0"/>
    <n v="5.3475935828877006"/>
    <n v="10"/>
    <n v="177"/>
    <n v="5064"/>
    <n v="1"/>
    <x v="0"/>
    <x v="1"/>
    <x v="2"/>
    <n v="5.0640000000000001"/>
    <n v="10"/>
  </r>
  <r>
    <n v="9579"/>
    <x v="2"/>
    <x v="1"/>
    <n v="1"/>
    <x v="0"/>
    <n v="236"/>
    <x v="0"/>
    <x v="1"/>
    <x v="0"/>
    <n v="3.3898305084745761"/>
    <n v="8"/>
    <n v="228"/>
    <n v="5341"/>
    <n v="1"/>
    <x v="0"/>
    <x v="2"/>
    <x v="2"/>
    <n v="5.3410000000000002"/>
    <n v="10"/>
  </r>
  <r>
    <n v="9580"/>
    <x v="0"/>
    <x v="0"/>
    <n v="5"/>
    <x v="1"/>
    <n v="176"/>
    <x v="0"/>
    <x v="2"/>
    <x v="0"/>
    <n v="0.56818181818181823"/>
    <n v="1.0000000000000002"/>
    <n v="175"/>
    <n v="5096"/>
    <n v="1"/>
    <x v="0"/>
    <x v="3"/>
    <x v="2"/>
    <n v="5.0960000000000001"/>
    <n v="10"/>
  </r>
  <r>
    <n v="9581"/>
    <x v="4"/>
    <x v="0"/>
    <n v="2"/>
    <x v="0"/>
    <n v="239"/>
    <x v="2"/>
    <x v="1"/>
    <x v="0"/>
    <n v="2.9288702928870292"/>
    <n v="7"/>
    <n v="232"/>
    <n v="4589"/>
    <n v="0"/>
    <x v="1"/>
    <x v="4"/>
    <x v="2"/>
    <n v="4.5890000000000004"/>
    <n v="10"/>
  </r>
  <r>
    <n v="9582"/>
    <x v="0"/>
    <x v="0"/>
    <n v="4"/>
    <x v="1"/>
    <n v="280"/>
    <x v="0"/>
    <x v="1"/>
    <x v="1"/>
    <n v="1.7857142857142856"/>
    <n v="4.9999999999999991"/>
    <n v="275"/>
    <n v="5624"/>
    <n v="0"/>
    <x v="1"/>
    <x v="1"/>
    <x v="2"/>
    <n v="5.6239999999999997"/>
    <n v="10"/>
  </r>
  <r>
    <n v="9583"/>
    <x v="3"/>
    <x v="0"/>
    <n v="5"/>
    <x v="1"/>
    <n v="184"/>
    <x v="1"/>
    <x v="1"/>
    <x v="1"/>
    <n v="4.8913043478260869"/>
    <n v="9"/>
    <n v="175"/>
    <n v="4649"/>
    <n v="1"/>
    <x v="0"/>
    <x v="0"/>
    <x v="2"/>
    <n v="4.649"/>
    <n v="10"/>
  </r>
  <r>
    <n v="9584"/>
    <x v="2"/>
    <x v="1"/>
    <n v="2"/>
    <x v="0"/>
    <n v="145"/>
    <x v="1"/>
    <x v="0"/>
    <x v="1"/>
    <n v="2.0689655172413794"/>
    <n v="3"/>
    <n v="142"/>
    <n v="4409"/>
    <n v="0"/>
    <x v="1"/>
    <x v="1"/>
    <x v="2"/>
    <n v="4.4089999999999998"/>
    <n v="10"/>
  </r>
  <r>
    <n v="9585"/>
    <x v="4"/>
    <x v="0"/>
    <n v="5"/>
    <x v="1"/>
    <n v="248"/>
    <x v="0"/>
    <x v="0"/>
    <x v="0"/>
    <n v="1.2096774193548387"/>
    <n v="3"/>
    <n v="245"/>
    <n v="5709"/>
    <n v="1"/>
    <x v="0"/>
    <x v="2"/>
    <x v="2"/>
    <n v="5.7089999999999996"/>
    <n v="10"/>
  </r>
  <r>
    <n v="9586"/>
    <x v="1"/>
    <x v="1"/>
    <n v="4"/>
    <x v="1"/>
    <n v="184"/>
    <x v="4"/>
    <x v="1"/>
    <x v="1"/>
    <n v="4.8913043478260869"/>
    <n v="9"/>
    <n v="175"/>
    <n v="5812"/>
    <n v="0"/>
    <x v="1"/>
    <x v="3"/>
    <x v="0"/>
    <n v="5.8120000000000003"/>
    <n v="10"/>
  </r>
  <r>
    <n v="9587"/>
    <x v="0"/>
    <x v="0"/>
    <n v="5"/>
    <x v="1"/>
    <n v="265"/>
    <x v="1"/>
    <x v="0"/>
    <x v="1"/>
    <n v="3.3962264150943398"/>
    <n v="9"/>
    <n v="256"/>
    <n v="5040"/>
    <n v="0"/>
    <x v="1"/>
    <x v="4"/>
    <x v="0"/>
    <n v="5.04"/>
    <n v="10"/>
  </r>
  <r>
    <n v="9588"/>
    <x v="3"/>
    <x v="0"/>
    <n v="1"/>
    <x v="0"/>
    <n v="170"/>
    <x v="2"/>
    <x v="1"/>
    <x v="1"/>
    <n v="2.3529411764705883"/>
    <n v="4"/>
    <n v="166"/>
    <n v="5113"/>
    <n v="1"/>
    <x v="0"/>
    <x v="1"/>
    <x v="0"/>
    <n v="5.1130000000000004"/>
    <n v="10"/>
  </r>
  <r>
    <n v="9589"/>
    <x v="1"/>
    <x v="1"/>
    <n v="1"/>
    <x v="0"/>
    <n v="181"/>
    <x v="2"/>
    <x v="0"/>
    <x v="0"/>
    <n v="1.1049723756906076"/>
    <n v="1.9999999999999998"/>
    <n v="179"/>
    <n v="4747"/>
    <n v="0"/>
    <x v="1"/>
    <x v="0"/>
    <x v="0"/>
    <n v="4.7469999999999999"/>
    <n v="10"/>
  </r>
  <r>
    <n v="9590"/>
    <x v="2"/>
    <x v="1"/>
    <n v="4"/>
    <x v="1"/>
    <n v="166"/>
    <x v="2"/>
    <x v="0"/>
    <x v="0"/>
    <n v="0.60240963855421692"/>
    <n v="1.0000000000000002"/>
    <n v="165"/>
    <n v="5533"/>
    <n v="1"/>
    <x v="0"/>
    <x v="1"/>
    <x v="0"/>
    <n v="5.5330000000000004"/>
    <n v="10"/>
  </r>
  <r>
    <n v="9591"/>
    <x v="0"/>
    <x v="0"/>
    <n v="4"/>
    <x v="1"/>
    <n v="137"/>
    <x v="2"/>
    <x v="1"/>
    <x v="0"/>
    <n v="3.6496350364963499"/>
    <n v="4.9999999999999991"/>
    <n v="132"/>
    <n v="5095"/>
    <n v="0"/>
    <x v="1"/>
    <x v="2"/>
    <x v="0"/>
    <n v="5.0949999999999998"/>
    <n v="10"/>
  </r>
  <r>
    <n v="9592"/>
    <x v="0"/>
    <x v="0"/>
    <n v="1"/>
    <x v="0"/>
    <n v="173"/>
    <x v="4"/>
    <x v="0"/>
    <x v="0"/>
    <n v="2.8901734104046244"/>
    <n v="5"/>
    <n v="168"/>
    <n v="5049"/>
    <n v="1"/>
    <x v="0"/>
    <x v="3"/>
    <x v="0"/>
    <n v="5.0490000000000004"/>
    <n v="10"/>
  </r>
  <r>
    <n v="9593"/>
    <x v="0"/>
    <x v="0"/>
    <n v="3"/>
    <x v="2"/>
    <n v="249"/>
    <x v="2"/>
    <x v="1"/>
    <x v="1"/>
    <n v="4.0160642570281126"/>
    <n v="10"/>
    <n v="239"/>
    <n v="5614"/>
    <n v="0"/>
    <x v="1"/>
    <x v="4"/>
    <x v="0"/>
    <n v="5.6139999999999999"/>
    <n v="10"/>
  </r>
  <r>
    <n v="9594"/>
    <x v="3"/>
    <x v="0"/>
    <n v="4"/>
    <x v="1"/>
    <n v="205"/>
    <x v="0"/>
    <x v="0"/>
    <x v="0"/>
    <n v="1.4634146341463417"/>
    <n v="3.0000000000000004"/>
    <n v="202"/>
    <n v="4157"/>
    <n v="1"/>
    <x v="0"/>
    <x v="1"/>
    <x v="0"/>
    <n v="4.157"/>
    <n v="10"/>
  </r>
  <r>
    <n v="9595"/>
    <x v="0"/>
    <x v="0"/>
    <n v="5"/>
    <x v="1"/>
    <n v="251"/>
    <x v="4"/>
    <x v="2"/>
    <x v="1"/>
    <n v="3.1872509960159361"/>
    <n v="8"/>
    <n v="243"/>
    <n v="4573"/>
    <n v="0"/>
    <x v="1"/>
    <x v="0"/>
    <x v="0"/>
    <n v="4.5730000000000004"/>
    <n v="10"/>
  </r>
  <r>
    <n v="9596"/>
    <x v="0"/>
    <x v="0"/>
    <n v="5"/>
    <x v="1"/>
    <n v="249"/>
    <x v="0"/>
    <x v="0"/>
    <x v="0"/>
    <n v="2.8112449799196786"/>
    <n v="7"/>
    <n v="242"/>
    <n v="5509"/>
    <n v="0"/>
    <x v="1"/>
    <x v="1"/>
    <x v="0"/>
    <n v="5.5090000000000003"/>
    <n v="10"/>
  </r>
  <r>
    <n v="9597"/>
    <x v="0"/>
    <x v="0"/>
    <n v="3"/>
    <x v="2"/>
    <n v="177"/>
    <x v="0"/>
    <x v="0"/>
    <x v="0"/>
    <n v="3.9548022598870061"/>
    <n v="7.0000000000000009"/>
    <n v="170"/>
    <n v="4834"/>
    <n v="1"/>
    <x v="0"/>
    <x v="2"/>
    <x v="0"/>
    <n v="4.8339999999999996"/>
    <n v="10"/>
  </r>
  <r>
    <n v="9598"/>
    <x v="2"/>
    <x v="1"/>
    <n v="5"/>
    <x v="1"/>
    <n v="268"/>
    <x v="0"/>
    <x v="0"/>
    <x v="1"/>
    <n v="2.6119402985074625"/>
    <n v="6.9999999999999991"/>
    <n v="261"/>
    <n v="4910"/>
    <n v="0"/>
    <x v="1"/>
    <x v="3"/>
    <x v="0"/>
    <n v="4.91"/>
    <n v="10"/>
  </r>
  <r>
    <n v="9599"/>
    <x v="4"/>
    <x v="0"/>
    <n v="1"/>
    <x v="0"/>
    <n v="215"/>
    <x v="2"/>
    <x v="0"/>
    <x v="1"/>
    <n v="0.46511627906976744"/>
    <n v="1"/>
    <n v="214"/>
    <n v="4581"/>
    <n v="1"/>
    <x v="0"/>
    <x v="4"/>
    <x v="0"/>
    <n v="4.5810000000000004"/>
    <n v="10"/>
  </r>
  <r>
    <n v="9600"/>
    <x v="0"/>
    <x v="0"/>
    <n v="1"/>
    <x v="0"/>
    <n v="149"/>
    <x v="0"/>
    <x v="0"/>
    <x v="1"/>
    <n v="1.3422818791946309"/>
    <n v="2"/>
    <n v="147"/>
    <n v="4499"/>
    <n v="0"/>
    <x v="1"/>
    <x v="1"/>
    <x v="0"/>
    <n v="4.4989999999999997"/>
    <n v="10"/>
  </r>
  <r>
    <n v="9601"/>
    <x v="0"/>
    <x v="0"/>
    <n v="4"/>
    <x v="1"/>
    <n v="132"/>
    <x v="0"/>
    <x v="1"/>
    <x v="0"/>
    <n v="3.7878787878787881"/>
    <n v="5"/>
    <n v="127"/>
    <n v="4613"/>
    <n v="0"/>
    <x v="1"/>
    <x v="0"/>
    <x v="0"/>
    <n v="4.6130000000000004"/>
    <n v="10"/>
  </r>
  <r>
    <n v="9602"/>
    <x v="2"/>
    <x v="1"/>
    <n v="1"/>
    <x v="0"/>
    <n v="246"/>
    <x v="0"/>
    <x v="0"/>
    <x v="0"/>
    <n v="4.0650406504065035"/>
    <n v="9.9999999999999982"/>
    <n v="236"/>
    <n v="4707"/>
    <n v="1"/>
    <x v="0"/>
    <x v="1"/>
    <x v="0"/>
    <n v="4.7069999999999999"/>
    <n v="10"/>
  </r>
  <r>
    <n v="9603"/>
    <x v="2"/>
    <x v="1"/>
    <n v="4"/>
    <x v="1"/>
    <n v="155"/>
    <x v="0"/>
    <x v="1"/>
    <x v="1"/>
    <n v="5.806451612903226"/>
    <n v="9"/>
    <n v="146"/>
    <n v="5718"/>
    <n v="1"/>
    <x v="0"/>
    <x v="2"/>
    <x v="0"/>
    <n v="5.718"/>
    <n v="10"/>
  </r>
  <r>
    <n v="9604"/>
    <x v="3"/>
    <x v="0"/>
    <n v="3"/>
    <x v="2"/>
    <n v="206"/>
    <x v="1"/>
    <x v="1"/>
    <x v="1"/>
    <n v="3.3980582524271843"/>
    <n v="7"/>
    <n v="199"/>
    <n v="4531"/>
    <n v="1"/>
    <x v="0"/>
    <x v="3"/>
    <x v="0"/>
    <n v="4.5309999999999997"/>
    <n v="10"/>
  </r>
  <r>
    <n v="9605"/>
    <x v="0"/>
    <x v="0"/>
    <n v="2"/>
    <x v="0"/>
    <n v="134"/>
    <x v="0"/>
    <x v="1"/>
    <x v="0"/>
    <n v="0.74626865671641784"/>
    <n v="0.99999999999999989"/>
    <n v="133"/>
    <n v="4064"/>
    <n v="1"/>
    <x v="0"/>
    <x v="4"/>
    <x v="0"/>
    <n v="4.0640000000000001"/>
    <n v="10"/>
  </r>
  <r>
    <n v="9606"/>
    <x v="3"/>
    <x v="0"/>
    <n v="2"/>
    <x v="0"/>
    <n v="255"/>
    <x v="1"/>
    <x v="1"/>
    <x v="1"/>
    <n v="3.5294117647058822"/>
    <n v="9"/>
    <n v="246"/>
    <n v="5609"/>
    <n v="0"/>
    <x v="1"/>
    <x v="1"/>
    <x v="0"/>
    <n v="5.609"/>
    <n v="10"/>
  </r>
  <r>
    <n v="9607"/>
    <x v="2"/>
    <x v="1"/>
    <n v="1"/>
    <x v="0"/>
    <n v="168"/>
    <x v="2"/>
    <x v="1"/>
    <x v="0"/>
    <n v="5.3571428571428568"/>
    <n v="8.9999999999999982"/>
    <n v="159"/>
    <n v="5136"/>
    <n v="0"/>
    <x v="1"/>
    <x v="0"/>
    <x v="0"/>
    <n v="5.1360000000000001"/>
    <n v="10"/>
  </r>
  <r>
    <n v="9608"/>
    <x v="0"/>
    <x v="0"/>
    <n v="1"/>
    <x v="0"/>
    <n v="140"/>
    <x v="1"/>
    <x v="0"/>
    <x v="1"/>
    <n v="5.7142857142857144"/>
    <n v="8"/>
    <n v="132"/>
    <n v="4926"/>
    <n v="0"/>
    <x v="1"/>
    <x v="1"/>
    <x v="1"/>
    <n v="4.9260000000000002"/>
    <n v="10"/>
  </r>
  <r>
    <n v="9609"/>
    <x v="3"/>
    <x v="0"/>
    <n v="3"/>
    <x v="2"/>
    <n v="191"/>
    <x v="0"/>
    <x v="2"/>
    <x v="0"/>
    <n v="3.1413612565445024"/>
    <n v="6"/>
    <n v="185"/>
    <n v="4244"/>
    <n v="0"/>
    <x v="1"/>
    <x v="2"/>
    <x v="1"/>
    <n v="4.2439999999999998"/>
    <n v="10"/>
  </r>
  <r>
    <n v="9610"/>
    <x v="0"/>
    <x v="0"/>
    <n v="3"/>
    <x v="2"/>
    <n v="231"/>
    <x v="0"/>
    <x v="1"/>
    <x v="0"/>
    <n v="3.4632034632034632"/>
    <n v="8"/>
    <n v="223"/>
    <n v="5069"/>
    <n v="1"/>
    <x v="0"/>
    <x v="3"/>
    <x v="1"/>
    <n v="5.069"/>
    <n v="10"/>
  </r>
  <r>
    <n v="9611"/>
    <x v="2"/>
    <x v="1"/>
    <n v="3"/>
    <x v="2"/>
    <n v="264"/>
    <x v="1"/>
    <x v="0"/>
    <x v="1"/>
    <n v="0.75757575757575757"/>
    <n v="2"/>
    <n v="262"/>
    <n v="4350"/>
    <n v="0"/>
    <x v="1"/>
    <x v="4"/>
    <x v="1"/>
    <n v="4.3499999999999996"/>
    <n v="10"/>
  </r>
  <r>
    <n v="9612"/>
    <x v="3"/>
    <x v="0"/>
    <n v="3"/>
    <x v="2"/>
    <n v="137"/>
    <x v="0"/>
    <x v="0"/>
    <x v="1"/>
    <n v="4.3795620437956204"/>
    <n v="6"/>
    <n v="131"/>
    <n v="5357"/>
    <n v="0"/>
    <x v="1"/>
    <x v="1"/>
    <x v="1"/>
    <n v="5.3570000000000002"/>
    <n v="10"/>
  </r>
  <r>
    <n v="9613"/>
    <x v="3"/>
    <x v="0"/>
    <n v="3"/>
    <x v="2"/>
    <n v="170"/>
    <x v="0"/>
    <x v="1"/>
    <x v="0"/>
    <n v="2.3529411764705883"/>
    <n v="4"/>
    <n v="166"/>
    <n v="4446"/>
    <n v="1"/>
    <x v="0"/>
    <x v="0"/>
    <x v="1"/>
    <n v="4.4459999999999997"/>
    <n v="10"/>
  </r>
  <r>
    <n v="9614"/>
    <x v="0"/>
    <x v="0"/>
    <n v="4"/>
    <x v="1"/>
    <n v="256"/>
    <x v="0"/>
    <x v="0"/>
    <x v="0"/>
    <n v="1.953125"/>
    <n v="5"/>
    <n v="251"/>
    <n v="5399"/>
    <n v="0"/>
    <x v="1"/>
    <x v="1"/>
    <x v="1"/>
    <n v="5.399"/>
    <n v="10"/>
  </r>
  <r>
    <n v="9615"/>
    <x v="3"/>
    <x v="0"/>
    <n v="1"/>
    <x v="0"/>
    <n v="176"/>
    <x v="3"/>
    <x v="1"/>
    <x v="1"/>
    <n v="5.1136363636363642"/>
    <n v="9.0000000000000018"/>
    <n v="167"/>
    <n v="4839"/>
    <n v="1"/>
    <x v="0"/>
    <x v="2"/>
    <x v="1"/>
    <n v="4.8390000000000004"/>
    <n v="10"/>
  </r>
  <r>
    <n v="9616"/>
    <x v="2"/>
    <x v="1"/>
    <n v="2"/>
    <x v="0"/>
    <n v="198"/>
    <x v="2"/>
    <x v="0"/>
    <x v="0"/>
    <n v="1.5151515151515151"/>
    <n v="3"/>
    <n v="195"/>
    <n v="4172"/>
    <n v="1"/>
    <x v="0"/>
    <x v="3"/>
    <x v="1"/>
    <n v="4.1719999999999997"/>
    <n v="10"/>
  </r>
  <r>
    <n v="9617"/>
    <x v="0"/>
    <x v="0"/>
    <n v="1"/>
    <x v="0"/>
    <n v="272"/>
    <x v="1"/>
    <x v="0"/>
    <x v="1"/>
    <n v="0.36764705882352938"/>
    <n v="0.99999999999999989"/>
    <n v="271"/>
    <n v="5666"/>
    <n v="0"/>
    <x v="1"/>
    <x v="4"/>
    <x v="1"/>
    <n v="5.6660000000000004"/>
    <n v="10"/>
  </r>
  <r>
    <n v="9618"/>
    <x v="0"/>
    <x v="0"/>
    <n v="4"/>
    <x v="1"/>
    <n v="149"/>
    <x v="0"/>
    <x v="1"/>
    <x v="0"/>
    <n v="1.3422818791946309"/>
    <n v="2"/>
    <n v="147"/>
    <n v="4241"/>
    <n v="1"/>
    <x v="0"/>
    <x v="1"/>
    <x v="1"/>
    <n v="4.2409999999999997"/>
    <n v="10"/>
  </r>
  <r>
    <n v="9619"/>
    <x v="3"/>
    <x v="0"/>
    <n v="3"/>
    <x v="2"/>
    <n v="192"/>
    <x v="5"/>
    <x v="1"/>
    <x v="1"/>
    <n v="5.2083333333333339"/>
    <n v="10.000000000000002"/>
    <n v="182"/>
    <n v="5976"/>
    <n v="0"/>
    <x v="1"/>
    <x v="0"/>
    <x v="1"/>
    <n v="5.976"/>
    <n v="10"/>
  </r>
  <r>
    <n v="9620"/>
    <x v="4"/>
    <x v="0"/>
    <n v="5"/>
    <x v="1"/>
    <n v="117"/>
    <x v="5"/>
    <x v="1"/>
    <x v="1"/>
    <n v="5.1282051282051277"/>
    <n v="6"/>
    <n v="111"/>
    <n v="5529"/>
    <n v="1"/>
    <x v="0"/>
    <x v="1"/>
    <x v="1"/>
    <n v="5.5289999999999999"/>
    <n v="10"/>
  </r>
  <r>
    <n v="9621"/>
    <x v="1"/>
    <x v="1"/>
    <n v="4"/>
    <x v="1"/>
    <n v="180"/>
    <x v="1"/>
    <x v="0"/>
    <x v="0"/>
    <n v="3.3333333333333335"/>
    <n v="6"/>
    <n v="174"/>
    <n v="5579"/>
    <n v="0"/>
    <x v="1"/>
    <x v="2"/>
    <x v="1"/>
    <n v="5.5789999999999997"/>
    <n v="10"/>
  </r>
  <r>
    <n v="9622"/>
    <x v="2"/>
    <x v="1"/>
    <n v="2"/>
    <x v="0"/>
    <n v="158"/>
    <x v="1"/>
    <x v="1"/>
    <x v="0"/>
    <n v="5.0632911392405067"/>
    <n v="8"/>
    <n v="150"/>
    <n v="5907"/>
    <n v="0"/>
    <x v="1"/>
    <x v="3"/>
    <x v="1"/>
    <n v="5.907"/>
    <n v="10"/>
  </r>
  <r>
    <n v="9623"/>
    <x v="3"/>
    <x v="0"/>
    <n v="2"/>
    <x v="0"/>
    <n v="266"/>
    <x v="6"/>
    <x v="2"/>
    <x v="1"/>
    <n v="3.3834586466165413"/>
    <n v="9"/>
    <n v="257"/>
    <n v="4784"/>
    <n v="1"/>
    <x v="0"/>
    <x v="4"/>
    <x v="1"/>
    <n v="4.7839999999999998"/>
    <n v="10"/>
  </r>
  <r>
    <n v="9624"/>
    <x v="4"/>
    <x v="0"/>
    <n v="3"/>
    <x v="2"/>
    <n v="304"/>
    <x v="2"/>
    <x v="0"/>
    <x v="1"/>
    <n v="0.98684210526315785"/>
    <n v="3"/>
    <n v="301"/>
    <n v="1752"/>
    <n v="1"/>
    <x v="0"/>
    <x v="1"/>
    <x v="1"/>
    <n v="1.752"/>
    <n v="5"/>
  </r>
  <r>
    <n v="9625"/>
    <x v="4"/>
    <x v="0"/>
    <n v="3"/>
    <x v="2"/>
    <n v="244"/>
    <x v="4"/>
    <x v="1"/>
    <x v="0"/>
    <n v="0.4098360655737705"/>
    <n v="1"/>
    <n v="243"/>
    <n v="1847"/>
    <n v="1"/>
    <x v="0"/>
    <x v="0"/>
    <x v="1"/>
    <n v="1.847"/>
    <n v="5"/>
  </r>
  <r>
    <n v="9626"/>
    <x v="5"/>
    <x v="0"/>
    <n v="4"/>
    <x v="1"/>
    <n v="301"/>
    <x v="2"/>
    <x v="0"/>
    <x v="0"/>
    <n v="0.33222591362126247"/>
    <n v="1"/>
    <n v="300"/>
    <n v="1150"/>
    <n v="0"/>
    <x v="1"/>
    <x v="1"/>
    <x v="1"/>
    <n v="1.1499999999999999"/>
    <n v="5"/>
  </r>
  <r>
    <n v="9627"/>
    <x v="0"/>
    <x v="0"/>
    <n v="2"/>
    <x v="0"/>
    <n v="275"/>
    <x v="4"/>
    <x v="1"/>
    <x v="1"/>
    <n v="1.8181818181818181"/>
    <n v="5"/>
    <n v="270"/>
    <n v="1900"/>
    <n v="0"/>
    <x v="1"/>
    <x v="2"/>
    <x v="1"/>
    <n v="1.9"/>
    <n v="5"/>
  </r>
  <r>
    <n v="9628"/>
    <x v="3"/>
    <x v="0"/>
    <n v="5"/>
    <x v="1"/>
    <n v="236"/>
    <x v="4"/>
    <x v="0"/>
    <x v="1"/>
    <n v="1.2711864406779663"/>
    <n v="3.0000000000000004"/>
    <n v="233"/>
    <n v="1933"/>
    <n v="1"/>
    <x v="0"/>
    <x v="3"/>
    <x v="1"/>
    <n v="1.9330000000000001"/>
    <n v="5"/>
  </r>
  <r>
    <n v="9629"/>
    <x v="4"/>
    <x v="0"/>
    <n v="1"/>
    <x v="0"/>
    <n v="286"/>
    <x v="2"/>
    <x v="1"/>
    <x v="1"/>
    <n v="3.4965034965034967"/>
    <n v="10"/>
    <n v="276"/>
    <n v="1177"/>
    <n v="1"/>
    <x v="0"/>
    <x v="4"/>
    <x v="1"/>
    <n v="1.177"/>
    <n v="5"/>
  </r>
  <r>
    <n v="9630"/>
    <x v="3"/>
    <x v="0"/>
    <n v="5"/>
    <x v="1"/>
    <n v="238"/>
    <x v="3"/>
    <x v="0"/>
    <x v="1"/>
    <n v="1.2605042016806722"/>
    <n v="3"/>
    <n v="235"/>
    <n v="1351"/>
    <n v="0"/>
    <x v="1"/>
    <x v="1"/>
    <x v="1"/>
    <n v="1.351"/>
    <n v="5"/>
  </r>
  <r>
    <n v="9631"/>
    <x v="5"/>
    <x v="0"/>
    <n v="1"/>
    <x v="0"/>
    <n v="300"/>
    <x v="2"/>
    <x v="1"/>
    <x v="0"/>
    <n v="3.3333333333333335"/>
    <n v="10"/>
    <n v="290"/>
    <n v="1148"/>
    <n v="1"/>
    <x v="0"/>
    <x v="0"/>
    <x v="1"/>
    <n v="1.1479999999999999"/>
    <n v="5"/>
  </r>
  <r>
    <n v="9632"/>
    <x v="4"/>
    <x v="0"/>
    <n v="4"/>
    <x v="1"/>
    <n v="292"/>
    <x v="2"/>
    <x v="1"/>
    <x v="1"/>
    <n v="2.7397260273972601"/>
    <n v="8"/>
    <n v="284"/>
    <n v="1779"/>
    <n v="1"/>
    <x v="0"/>
    <x v="1"/>
    <x v="1"/>
    <n v="1.7789999999999999"/>
    <n v="5"/>
  </r>
  <r>
    <n v="9633"/>
    <x v="3"/>
    <x v="0"/>
    <n v="1"/>
    <x v="0"/>
    <n v="172"/>
    <x v="1"/>
    <x v="0"/>
    <x v="0"/>
    <n v="5.2325581395348841"/>
    <n v="9.0000000000000018"/>
    <n v="163"/>
    <n v="1723"/>
    <n v="0"/>
    <x v="1"/>
    <x v="2"/>
    <x v="1"/>
    <n v="1.7230000000000001"/>
    <n v="5"/>
  </r>
  <r>
    <n v="9634"/>
    <x v="1"/>
    <x v="1"/>
    <n v="4"/>
    <x v="1"/>
    <n v="181"/>
    <x v="4"/>
    <x v="1"/>
    <x v="0"/>
    <n v="4.972375690607735"/>
    <n v="9"/>
    <n v="172"/>
    <n v="1368"/>
    <n v="0"/>
    <x v="1"/>
    <x v="3"/>
    <x v="1"/>
    <n v="1.3680000000000001"/>
    <n v="5"/>
  </r>
  <r>
    <n v="9635"/>
    <x v="5"/>
    <x v="0"/>
    <n v="3"/>
    <x v="2"/>
    <n v="289"/>
    <x v="2"/>
    <x v="0"/>
    <x v="0"/>
    <n v="1.0380622837370241"/>
    <n v="3"/>
    <n v="286"/>
    <n v="1037"/>
    <n v="1"/>
    <x v="0"/>
    <x v="4"/>
    <x v="1"/>
    <n v="1.0369999999999999"/>
    <n v="5"/>
  </r>
  <r>
    <n v="9636"/>
    <x v="5"/>
    <x v="0"/>
    <n v="3"/>
    <x v="2"/>
    <n v="256"/>
    <x v="2"/>
    <x v="1"/>
    <x v="1"/>
    <n v="1.5625"/>
    <n v="4"/>
    <n v="252"/>
    <n v="1628"/>
    <n v="0"/>
    <x v="1"/>
    <x v="1"/>
    <x v="1"/>
    <n v="1.6279999999999999"/>
    <n v="5"/>
  </r>
  <r>
    <n v="9637"/>
    <x v="0"/>
    <x v="0"/>
    <n v="4"/>
    <x v="1"/>
    <n v="251"/>
    <x v="4"/>
    <x v="1"/>
    <x v="0"/>
    <n v="0.79681274900398402"/>
    <n v="2"/>
    <n v="249"/>
    <n v="1329"/>
    <n v="1"/>
    <x v="0"/>
    <x v="0"/>
    <x v="1"/>
    <n v="1.329"/>
    <n v="5"/>
  </r>
  <r>
    <n v="9638"/>
    <x v="4"/>
    <x v="0"/>
    <n v="5"/>
    <x v="1"/>
    <n v="245"/>
    <x v="2"/>
    <x v="0"/>
    <x v="1"/>
    <n v="0.81632653061224492"/>
    <n v="2"/>
    <n v="243"/>
    <n v="1832"/>
    <n v="1"/>
    <x v="0"/>
    <x v="1"/>
    <x v="1"/>
    <n v="1.8320000000000001"/>
    <n v="5"/>
  </r>
  <r>
    <n v="9639"/>
    <x v="0"/>
    <x v="0"/>
    <n v="4"/>
    <x v="1"/>
    <n v="140"/>
    <x v="1"/>
    <x v="0"/>
    <x v="1"/>
    <n v="4.2857142857142856"/>
    <n v="6"/>
    <n v="134"/>
    <n v="4703"/>
    <n v="0"/>
    <x v="1"/>
    <x v="2"/>
    <x v="1"/>
    <n v="4.7030000000000003"/>
    <n v="10"/>
  </r>
  <r>
    <n v="9640"/>
    <x v="3"/>
    <x v="0"/>
    <n v="4"/>
    <x v="1"/>
    <n v="191"/>
    <x v="0"/>
    <x v="2"/>
    <x v="0"/>
    <n v="3.664921465968586"/>
    <n v="6.9999999999999991"/>
    <n v="184"/>
    <n v="4435"/>
    <n v="1"/>
    <x v="0"/>
    <x v="3"/>
    <x v="1"/>
    <n v="4.4349999999999996"/>
    <n v="10"/>
  </r>
  <r>
    <n v="9641"/>
    <x v="0"/>
    <x v="0"/>
    <n v="3"/>
    <x v="2"/>
    <n v="231"/>
    <x v="0"/>
    <x v="1"/>
    <x v="1"/>
    <n v="3.4632034632034632"/>
    <n v="8"/>
    <n v="223"/>
    <n v="4991"/>
    <n v="0"/>
    <x v="1"/>
    <x v="4"/>
    <x v="1"/>
    <n v="4.9909999999999997"/>
    <n v="10"/>
  </r>
  <r>
    <n v="9642"/>
    <x v="2"/>
    <x v="1"/>
    <n v="2"/>
    <x v="0"/>
    <n v="264"/>
    <x v="1"/>
    <x v="0"/>
    <x v="1"/>
    <n v="2.2727272727272729"/>
    <n v="6"/>
    <n v="258"/>
    <n v="5702"/>
    <n v="1"/>
    <x v="0"/>
    <x v="1"/>
    <x v="1"/>
    <n v="5.702"/>
    <n v="10"/>
  </r>
  <r>
    <n v="9643"/>
    <x v="3"/>
    <x v="0"/>
    <n v="2"/>
    <x v="0"/>
    <n v="137"/>
    <x v="0"/>
    <x v="0"/>
    <x v="0"/>
    <n v="0.72992700729927007"/>
    <n v="1"/>
    <n v="136"/>
    <n v="5242"/>
    <n v="0"/>
    <x v="1"/>
    <x v="0"/>
    <x v="1"/>
    <n v="5.242"/>
    <n v="10"/>
  </r>
  <r>
    <n v="9644"/>
    <x v="3"/>
    <x v="0"/>
    <n v="3"/>
    <x v="2"/>
    <n v="170"/>
    <x v="0"/>
    <x v="1"/>
    <x v="1"/>
    <n v="3.5294117647058822"/>
    <n v="6"/>
    <n v="164"/>
    <n v="5226"/>
    <n v="0"/>
    <x v="1"/>
    <x v="1"/>
    <x v="1"/>
    <n v="5.226"/>
    <n v="10"/>
  </r>
  <r>
    <n v="9645"/>
    <x v="0"/>
    <x v="0"/>
    <n v="1"/>
    <x v="0"/>
    <n v="256"/>
    <x v="0"/>
    <x v="0"/>
    <x v="1"/>
    <n v="2.34375"/>
    <n v="6"/>
    <n v="250"/>
    <n v="5818"/>
    <n v="0"/>
    <x v="1"/>
    <x v="2"/>
    <x v="1"/>
    <n v="5.8179999999999996"/>
    <n v="10"/>
  </r>
  <r>
    <n v="9646"/>
    <x v="3"/>
    <x v="0"/>
    <n v="4"/>
    <x v="1"/>
    <n v="176"/>
    <x v="3"/>
    <x v="1"/>
    <x v="1"/>
    <n v="5.1136363636363642"/>
    <n v="9.0000000000000018"/>
    <n v="167"/>
    <n v="4605"/>
    <n v="0"/>
    <x v="1"/>
    <x v="3"/>
    <x v="1"/>
    <n v="4.6050000000000004"/>
    <n v="10"/>
  </r>
  <r>
    <n v="9647"/>
    <x v="2"/>
    <x v="1"/>
    <n v="5"/>
    <x v="1"/>
    <n v="198"/>
    <x v="2"/>
    <x v="0"/>
    <x v="0"/>
    <n v="5.0505050505050502"/>
    <n v="9.9999999999999982"/>
    <n v="188"/>
    <n v="4829"/>
    <n v="0"/>
    <x v="1"/>
    <x v="4"/>
    <x v="1"/>
    <n v="4.8289999999999997"/>
    <n v="10"/>
  </r>
  <r>
    <n v="9648"/>
    <x v="0"/>
    <x v="0"/>
    <n v="1"/>
    <x v="0"/>
    <n v="272"/>
    <x v="1"/>
    <x v="0"/>
    <x v="1"/>
    <n v="0.73529411764705876"/>
    <n v="1.9999999999999998"/>
    <n v="270"/>
    <n v="5022"/>
    <n v="0"/>
    <x v="1"/>
    <x v="1"/>
    <x v="1"/>
    <n v="5.0220000000000002"/>
    <n v="10"/>
  </r>
  <r>
    <n v="9649"/>
    <x v="0"/>
    <x v="0"/>
    <n v="3"/>
    <x v="2"/>
    <n v="149"/>
    <x v="0"/>
    <x v="1"/>
    <x v="0"/>
    <n v="3.3557046979865772"/>
    <n v="5"/>
    <n v="144"/>
    <n v="4031"/>
    <n v="0"/>
    <x v="1"/>
    <x v="0"/>
    <x v="1"/>
    <n v="4.0309999999999997"/>
    <n v="10"/>
  </r>
  <r>
    <n v="9650"/>
    <x v="3"/>
    <x v="0"/>
    <n v="2"/>
    <x v="0"/>
    <n v="192"/>
    <x v="5"/>
    <x v="1"/>
    <x v="1"/>
    <n v="1.0416666666666665"/>
    <n v="1.9999999999999998"/>
    <n v="190"/>
    <n v="4045"/>
    <n v="1"/>
    <x v="0"/>
    <x v="1"/>
    <x v="1"/>
    <n v="4.0449999999999999"/>
    <n v="10"/>
  </r>
  <r>
    <n v="9651"/>
    <x v="4"/>
    <x v="0"/>
    <n v="1"/>
    <x v="0"/>
    <n v="117"/>
    <x v="5"/>
    <x v="1"/>
    <x v="0"/>
    <n v="3.4188034188034191"/>
    <n v="4.0000000000000009"/>
    <n v="113"/>
    <n v="4211"/>
    <n v="0"/>
    <x v="1"/>
    <x v="2"/>
    <x v="1"/>
    <n v="4.2110000000000003"/>
    <n v="10"/>
  </r>
  <r>
    <n v="9652"/>
    <x v="1"/>
    <x v="1"/>
    <n v="4"/>
    <x v="1"/>
    <n v="180"/>
    <x v="1"/>
    <x v="0"/>
    <x v="0"/>
    <n v="2.7777777777777777"/>
    <n v="5"/>
    <n v="175"/>
    <n v="4010"/>
    <n v="1"/>
    <x v="0"/>
    <x v="3"/>
    <x v="1"/>
    <n v="4.01"/>
    <n v="10"/>
  </r>
  <r>
    <n v="9653"/>
    <x v="2"/>
    <x v="1"/>
    <n v="2"/>
    <x v="0"/>
    <n v="158"/>
    <x v="1"/>
    <x v="1"/>
    <x v="1"/>
    <n v="5.6962025316455698"/>
    <n v="9"/>
    <n v="149"/>
    <n v="4881"/>
    <n v="0"/>
    <x v="1"/>
    <x v="4"/>
    <x v="1"/>
    <n v="4.8810000000000002"/>
    <n v="10"/>
  </r>
  <r>
    <n v="9654"/>
    <x v="3"/>
    <x v="0"/>
    <n v="5"/>
    <x v="1"/>
    <n v="266"/>
    <x v="6"/>
    <x v="2"/>
    <x v="0"/>
    <n v="0.75187969924812026"/>
    <n v="2"/>
    <n v="264"/>
    <n v="5890"/>
    <n v="0"/>
    <x v="1"/>
    <x v="1"/>
    <x v="1"/>
    <n v="5.89"/>
    <n v="10"/>
  </r>
  <r>
    <n v="9655"/>
    <x v="4"/>
    <x v="0"/>
    <n v="3"/>
    <x v="2"/>
    <n v="304"/>
    <x v="2"/>
    <x v="0"/>
    <x v="1"/>
    <n v="1.6447368421052631"/>
    <n v="4.9999999999999991"/>
    <n v="299"/>
    <n v="1215"/>
    <n v="1"/>
    <x v="0"/>
    <x v="0"/>
    <x v="1"/>
    <n v="1.2150000000000001"/>
    <n v="5"/>
  </r>
  <r>
    <n v="9656"/>
    <x v="4"/>
    <x v="0"/>
    <n v="3"/>
    <x v="2"/>
    <n v="244"/>
    <x v="4"/>
    <x v="1"/>
    <x v="0"/>
    <n v="1.639344262295082"/>
    <n v="4"/>
    <n v="240"/>
    <n v="1121"/>
    <n v="1"/>
    <x v="0"/>
    <x v="1"/>
    <x v="1"/>
    <n v="1.121"/>
    <n v="5"/>
  </r>
  <r>
    <n v="9657"/>
    <x v="5"/>
    <x v="0"/>
    <n v="2"/>
    <x v="0"/>
    <n v="301"/>
    <x v="2"/>
    <x v="0"/>
    <x v="1"/>
    <n v="0.33222591362126247"/>
    <n v="1"/>
    <n v="300"/>
    <n v="1339"/>
    <n v="0"/>
    <x v="1"/>
    <x v="2"/>
    <x v="1"/>
    <n v="1.339"/>
    <n v="5"/>
  </r>
  <r>
    <n v="9658"/>
    <x v="0"/>
    <x v="0"/>
    <n v="3"/>
    <x v="2"/>
    <n v="275"/>
    <x v="4"/>
    <x v="1"/>
    <x v="1"/>
    <n v="1.8181818181818181"/>
    <n v="5"/>
    <n v="270"/>
    <n v="1329"/>
    <n v="0"/>
    <x v="1"/>
    <x v="3"/>
    <x v="1"/>
    <n v="1.329"/>
    <n v="5"/>
  </r>
  <r>
    <n v="9659"/>
    <x v="3"/>
    <x v="0"/>
    <n v="4"/>
    <x v="1"/>
    <n v="236"/>
    <x v="4"/>
    <x v="0"/>
    <x v="1"/>
    <n v="0.42372881355932202"/>
    <n v="1"/>
    <n v="235"/>
    <n v="1682"/>
    <n v="0"/>
    <x v="1"/>
    <x v="4"/>
    <x v="1"/>
    <n v="1.6819999999999999"/>
    <n v="5"/>
  </r>
  <r>
    <n v="9660"/>
    <x v="4"/>
    <x v="0"/>
    <n v="5"/>
    <x v="1"/>
    <n v="286"/>
    <x v="2"/>
    <x v="1"/>
    <x v="0"/>
    <n v="1.048951048951049"/>
    <n v="3"/>
    <n v="283"/>
    <n v="1773"/>
    <n v="1"/>
    <x v="0"/>
    <x v="1"/>
    <x v="1"/>
    <n v="1.7729999999999999"/>
    <n v="5"/>
  </r>
  <r>
    <n v="9661"/>
    <x v="3"/>
    <x v="0"/>
    <n v="1"/>
    <x v="0"/>
    <n v="238"/>
    <x v="3"/>
    <x v="0"/>
    <x v="0"/>
    <n v="3.7815126050420167"/>
    <n v="9"/>
    <n v="229"/>
    <n v="1192"/>
    <n v="0"/>
    <x v="1"/>
    <x v="0"/>
    <x v="1"/>
    <n v="1.1919999999999999"/>
    <n v="5"/>
  </r>
  <r>
    <n v="9662"/>
    <x v="5"/>
    <x v="0"/>
    <n v="2"/>
    <x v="0"/>
    <n v="300"/>
    <x v="2"/>
    <x v="1"/>
    <x v="1"/>
    <n v="1"/>
    <n v="3"/>
    <n v="297"/>
    <n v="1070"/>
    <n v="1"/>
    <x v="0"/>
    <x v="1"/>
    <x v="1"/>
    <n v="1.07"/>
    <n v="5"/>
  </r>
  <r>
    <n v="9663"/>
    <x v="4"/>
    <x v="0"/>
    <n v="4"/>
    <x v="1"/>
    <n v="292"/>
    <x v="2"/>
    <x v="1"/>
    <x v="0"/>
    <n v="0.34246575342465752"/>
    <n v="1"/>
    <n v="291"/>
    <n v="1372"/>
    <n v="1"/>
    <x v="0"/>
    <x v="2"/>
    <x v="1"/>
    <n v="1.3720000000000001"/>
    <n v="5"/>
  </r>
  <r>
    <n v="9664"/>
    <x v="3"/>
    <x v="0"/>
    <n v="2"/>
    <x v="0"/>
    <n v="172"/>
    <x v="1"/>
    <x v="0"/>
    <x v="0"/>
    <n v="1.1627906976744187"/>
    <n v="2"/>
    <n v="170"/>
    <n v="1680"/>
    <n v="0"/>
    <x v="1"/>
    <x v="3"/>
    <x v="1"/>
    <n v="1.68"/>
    <n v="5"/>
  </r>
  <r>
    <n v="9665"/>
    <x v="1"/>
    <x v="1"/>
    <n v="5"/>
    <x v="1"/>
    <n v="181"/>
    <x v="4"/>
    <x v="1"/>
    <x v="0"/>
    <n v="2.7624309392265194"/>
    <n v="5"/>
    <n v="176"/>
    <n v="1043"/>
    <n v="0"/>
    <x v="1"/>
    <x v="4"/>
    <x v="1"/>
    <n v="1.0429999999999999"/>
    <n v="5"/>
  </r>
  <r>
    <n v="9666"/>
    <x v="5"/>
    <x v="0"/>
    <n v="5"/>
    <x v="1"/>
    <n v="289"/>
    <x v="2"/>
    <x v="0"/>
    <x v="0"/>
    <n v="3.4602076124567476"/>
    <n v="10"/>
    <n v="279"/>
    <n v="1074"/>
    <n v="1"/>
    <x v="0"/>
    <x v="1"/>
    <x v="1"/>
    <n v="1.0740000000000001"/>
    <n v="5"/>
  </r>
  <r>
    <n v="9667"/>
    <x v="5"/>
    <x v="0"/>
    <n v="5"/>
    <x v="1"/>
    <n v="256"/>
    <x v="2"/>
    <x v="1"/>
    <x v="0"/>
    <n v="0.78125"/>
    <n v="2"/>
    <n v="254"/>
    <n v="1396"/>
    <n v="0"/>
    <x v="1"/>
    <x v="0"/>
    <x v="1"/>
    <n v="1.3959999999999999"/>
    <n v="5"/>
  </r>
  <r>
    <n v="9668"/>
    <x v="0"/>
    <x v="0"/>
    <n v="5"/>
    <x v="1"/>
    <n v="251"/>
    <x v="4"/>
    <x v="1"/>
    <x v="0"/>
    <n v="2.3904382470119523"/>
    <n v="6"/>
    <n v="245"/>
    <n v="1434"/>
    <n v="0"/>
    <x v="1"/>
    <x v="1"/>
    <x v="1"/>
    <n v="1.4339999999999999"/>
    <n v="5"/>
  </r>
  <r>
    <n v="9669"/>
    <x v="4"/>
    <x v="0"/>
    <n v="4"/>
    <x v="1"/>
    <n v="279"/>
    <x v="2"/>
    <x v="0"/>
    <x v="0"/>
    <n v="0.35842293906810035"/>
    <n v="1"/>
    <n v="278"/>
    <n v="1621"/>
    <n v="0"/>
    <x v="1"/>
    <x v="2"/>
    <x v="1"/>
    <n v="1.621"/>
    <n v="5"/>
  </r>
  <r>
    <n v="9670"/>
    <x v="4"/>
    <x v="0"/>
    <n v="5"/>
    <x v="1"/>
    <n v="271"/>
    <x v="2"/>
    <x v="0"/>
    <x v="1"/>
    <n v="1.107011070110701"/>
    <n v="2.9999999999999996"/>
    <n v="268"/>
    <n v="1710"/>
    <n v="1"/>
    <x v="0"/>
    <x v="3"/>
    <x v="1"/>
    <n v="1.71"/>
    <n v="5"/>
  </r>
  <r>
    <n v="9671"/>
    <x v="0"/>
    <x v="0"/>
    <n v="2"/>
    <x v="0"/>
    <n v="258"/>
    <x v="4"/>
    <x v="1"/>
    <x v="1"/>
    <n v="0.38759689922480622"/>
    <n v="1"/>
    <n v="257"/>
    <n v="1920"/>
    <n v="0"/>
    <x v="1"/>
    <x v="4"/>
    <x v="1"/>
    <n v="1.92"/>
    <n v="5"/>
  </r>
  <r>
    <n v="9672"/>
    <x v="4"/>
    <x v="0"/>
    <n v="5"/>
    <x v="1"/>
    <n v="245"/>
    <x v="2"/>
    <x v="0"/>
    <x v="0"/>
    <n v="2.8571428571428572"/>
    <n v="7"/>
    <n v="238"/>
    <n v="1521"/>
    <n v="0"/>
    <x v="1"/>
    <x v="1"/>
    <x v="1"/>
    <n v="1.5209999999999999"/>
    <n v="5"/>
  </r>
  <r>
    <n v="9673"/>
    <x v="4"/>
    <x v="0"/>
    <n v="4"/>
    <x v="1"/>
    <n v="296"/>
    <x v="2"/>
    <x v="0"/>
    <x v="1"/>
    <n v="2.3648648648648649"/>
    <n v="7"/>
    <n v="289"/>
    <n v="1969"/>
    <n v="0"/>
    <x v="1"/>
    <x v="0"/>
    <x v="1"/>
    <n v="1.9690000000000001"/>
    <n v="5"/>
  </r>
  <r>
    <n v="9674"/>
    <x v="3"/>
    <x v="0"/>
    <n v="3"/>
    <x v="2"/>
    <n v="267"/>
    <x v="4"/>
    <x v="0"/>
    <x v="0"/>
    <n v="0.37453183520599254"/>
    <n v="1"/>
    <n v="266"/>
    <n v="1505"/>
    <n v="0"/>
    <x v="1"/>
    <x v="1"/>
    <x v="1"/>
    <n v="1.5049999999999999"/>
    <n v="5"/>
  </r>
  <r>
    <n v="9675"/>
    <x v="4"/>
    <x v="0"/>
    <n v="5"/>
    <x v="1"/>
    <n v="268"/>
    <x v="2"/>
    <x v="1"/>
    <x v="1"/>
    <n v="0.74626865671641784"/>
    <n v="1.9999999999999998"/>
    <n v="266"/>
    <n v="1462"/>
    <n v="0"/>
    <x v="1"/>
    <x v="2"/>
    <x v="1"/>
    <n v="1.462"/>
    <n v="5"/>
  </r>
  <r>
    <n v="9676"/>
    <x v="5"/>
    <x v="0"/>
    <n v="2"/>
    <x v="0"/>
    <n v="277"/>
    <x v="4"/>
    <x v="0"/>
    <x v="0"/>
    <n v="0.36101083032490977"/>
    <n v="1"/>
    <n v="276"/>
    <n v="1700"/>
    <n v="1"/>
    <x v="0"/>
    <x v="3"/>
    <x v="1"/>
    <n v="1.7"/>
    <n v="5"/>
  </r>
  <r>
    <n v="9677"/>
    <x v="4"/>
    <x v="0"/>
    <n v="2"/>
    <x v="0"/>
    <n v="259"/>
    <x v="2"/>
    <x v="0"/>
    <x v="1"/>
    <n v="1.9305019305019304"/>
    <n v="5"/>
    <n v="254"/>
    <n v="1771"/>
    <n v="1"/>
    <x v="0"/>
    <x v="4"/>
    <x v="1"/>
    <n v="1.7709999999999999"/>
    <n v="5"/>
  </r>
  <r>
    <n v="9678"/>
    <x v="3"/>
    <x v="0"/>
    <n v="1"/>
    <x v="0"/>
    <n v="275"/>
    <x v="4"/>
    <x v="0"/>
    <x v="0"/>
    <n v="1.0909090909090911"/>
    <n v="3.0000000000000004"/>
    <n v="272"/>
    <n v="1062"/>
    <n v="0"/>
    <x v="1"/>
    <x v="1"/>
    <x v="1"/>
    <n v="1.0620000000000001"/>
    <n v="5"/>
  </r>
  <r>
    <n v="9679"/>
    <x v="4"/>
    <x v="0"/>
    <n v="5"/>
    <x v="1"/>
    <n v="298"/>
    <x v="2"/>
    <x v="0"/>
    <x v="1"/>
    <n v="1.006711409395973"/>
    <n v="2.9999999999999996"/>
    <n v="295"/>
    <n v="1009"/>
    <n v="1"/>
    <x v="0"/>
    <x v="0"/>
    <x v="1"/>
    <n v="1.0089999999999999"/>
    <n v="5"/>
  </r>
  <r>
    <n v="9680"/>
    <x v="3"/>
    <x v="0"/>
    <n v="2"/>
    <x v="0"/>
    <n v="243"/>
    <x v="4"/>
    <x v="1"/>
    <x v="0"/>
    <n v="1.6460905349794239"/>
    <n v="4"/>
    <n v="239"/>
    <n v="1013"/>
    <n v="1"/>
    <x v="0"/>
    <x v="1"/>
    <x v="1"/>
    <n v="1.0129999999999999"/>
    <n v="5"/>
  </r>
  <r>
    <n v="9681"/>
    <x v="5"/>
    <x v="0"/>
    <n v="3"/>
    <x v="2"/>
    <n v="255"/>
    <x v="2"/>
    <x v="1"/>
    <x v="0"/>
    <n v="1.5686274509803921"/>
    <n v="4"/>
    <n v="251"/>
    <n v="1373"/>
    <n v="0"/>
    <x v="1"/>
    <x v="2"/>
    <x v="1"/>
    <n v="1.373"/>
    <n v="5"/>
  </r>
  <r>
    <n v="9682"/>
    <x v="0"/>
    <x v="0"/>
    <n v="3"/>
    <x v="2"/>
    <n v="232"/>
    <x v="4"/>
    <x v="0"/>
    <x v="0"/>
    <n v="3.8793103448275863"/>
    <n v="9"/>
    <n v="223"/>
    <n v="1856"/>
    <n v="0"/>
    <x v="1"/>
    <x v="3"/>
    <x v="1"/>
    <n v="1.8560000000000001"/>
    <n v="5"/>
  </r>
  <r>
    <n v="9683"/>
    <x v="4"/>
    <x v="0"/>
    <n v="5"/>
    <x v="1"/>
    <n v="254"/>
    <x v="2"/>
    <x v="1"/>
    <x v="1"/>
    <n v="1.5748031496062991"/>
    <n v="3.9999999999999996"/>
    <n v="250"/>
    <n v="1887"/>
    <n v="1"/>
    <x v="0"/>
    <x v="4"/>
    <x v="1"/>
    <n v="1.887"/>
    <n v="5"/>
  </r>
  <r>
    <n v="9684"/>
    <x v="0"/>
    <x v="0"/>
    <n v="1"/>
    <x v="0"/>
    <n v="234"/>
    <x v="4"/>
    <x v="0"/>
    <x v="1"/>
    <n v="1.2820512820512819"/>
    <n v="3"/>
    <n v="231"/>
    <n v="1134"/>
    <n v="0"/>
    <x v="1"/>
    <x v="1"/>
    <x v="1"/>
    <n v="1.1339999999999999"/>
    <n v="5"/>
  </r>
  <r>
    <n v="9685"/>
    <x v="4"/>
    <x v="0"/>
    <n v="1"/>
    <x v="0"/>
    <n v="303"/>
    <x v="2"/>
    <x v="0"/>
    <x v="0"/>
    <n v="2.9702970297029703"/>
    <n v="9"/>
    <n v="294"/>
    <n v="1080"/>
    <n v="0"/>
    <x v="1"/>
    <x v="0"/>
    <x v="1"/>
    <n v="1.08"/>
    <n v="5"/>
  </r>
  <r>
    <n v="9686"/>
    <x v="4"/>
    <x v="0"/>
    <n v="3"/>
    <x v="2"/>
    <n v="262"/>
    <x v="2"/>
    <x v="0"/>
    <x v="0"/>
    <n v="1.9083969465648856"/>
    <n v="5"/>
    <n v="257"/>
    <n v="1563"/>
    <n v="0"/>
    <x v="1"/>
    <x v="1"/>
    <x v="1"/>
    <n v="1.5629999999999999"/>
    <n v="5"/>
  </r>
  <r>
    <n v="9687"/>
    <x v="3"/>
    <x v="0"/>
    <n v="5"/>
    <x v="1"/>
    <n v="218"/>
    <x v="4"/>
    <x v="1"/>
    <x v="0"/>
    <n v="3.2110091743119269"/>
    <n v="7.0000000000000009"/>
    <n v="211"/>
    <n v="1692"/>
    <n v="0"/>
    <x v="1"/>
    <x v="2"/>
    <x v="1"/>
    <n v="1.6919999999999999"/>
    <n v="5"/>
  </r>
  <r>
    <n v="9688"/>
    <x v="0"/>
    <x v="0"/>
    <n v="5"/>
    <x v="1"/>
    <n v="241"/>
    <x v="4"/>
    <x v="0"/>
    <x v="1"/>
    <n v="0.82987551867219922"/>
    <n v="2"/>
    <n v="239"/>
    <n v="1043"/>
    <n v="0"/>
    <x v="1"/>
    <x v="3"/>
    <x v="1"/>
    <n v="1.0429999999999999"/>
    <n v="5"/>
  </r>
  <r>
    <n v="9689"/>
    <x v="4"/>
    <x v="0"/>
    <n v="3"/>
    <x v="2"/>
    <n v="267"/>
    <x v="2"/>
    <x v="1"/>
    <x v="1"/>
    <n v="0.37453183520599254"/>
    <n v="1"/>
    <n v="266"/>
    <n v="1942"/>
    <n v="1"/>
    <x v="0"/>
    <x v="4"/>
    <x v="1"/>
    <n v="1.9419999999999999"/>
    <n v="5"/>
  </r>
  <r>
    <n v="9690"/>
    <x v="5"/>
    <x v="0"/>
    <n v="1"/>
    <x v="0"/>
    <n v="301"/>
    <x v="2"/>
    <x v="0"/>
    <x v="0"/>
    <n v="1.9933554817275747"/>
    <n v="6"/>
    <n v="295"/>
    <n v="1052"/>
    <n v="1"/>
    <x v="0"/>
    <x v="1"/>
    <x v="1"/>
    <n v="1.052"/>
    <n v="5"/>
  </r>
  <r>
    <n v="9691"/>
    <x v="3"/>
    <x v="0"/>
    <n v="4"/>
    <x v="1"/>
    <n v="221"/>
    <x v="4"/>
    <x v="0"/>
    <x v="0"/>
    <n v="3.6199095022624439"/>
    <n v="8.0000000000000018"/>
    <n v="213"/>
    <n v="1927"/>
    <n v="1"/>
    <x v="0"/>
    <x v="0"/>
    <x v="1"/>
    <n v="1.927"/>
    <n v="5"/>
  </r>
  <r>
    <n v="9692"/>
    <x v="4"/>
    <x v="0"/>
    <n v="5"/>
    <x v="1"/>
    <n v="275"/>
    <x v="2"/>
    <x v="0"/>
    <x v="1"/>
    <n v="0.72727272727272729"/>
    <n v="2"/>
    <n v="273"/>
    <n v="1700"/>
    <n v="1"/>
    <x v="0"/>
    <x v="1"/>
    <x v="1"/>
    <n v="1.7"/>
    <n v="5"/>
  </r>
  <r>
    <n v="9693"/>
    <x v="4"/>
    <x v="0"/>
    <n v="4"/>
    <x v="1"/>
    <n v="292"/>
    <x v="2"/>
    <x v="1"/>
    <x v="1"/>
    <n v="1.7123287671232876"/>
    <n v="5"/>
    <n v="287"/>
    <n v="1793"/>
    <n v="0"/>
    <x v="1"/>
    <x v="2"/>
    <x v="1"/>
    <n v="1.7929999999999999"/>
    <n v="5"/>
  </r>
  <r>
    <n v="9694"/>
    <x v="3"/>
    <x v="0"/>
    <n v="4"/>
    <x v="1"/>
    <n v="245"/>
    <x v="3"/>
    <x v="1"/>
    <x v="1"/>
    <n v="3.6734693877551026"/>
    <n v="9.0000000000000018"/>
    <n v="236"/>
    <n v="1660"/>
    <n v="0"/>
    <x v="1"/>
    <x v="3"/>
    <x v="1"/>
    <n v="1.66"/>
    <n v="5"/>
  </r>
  <r>
    <n v="9695"/>
    <x v="4"/>
    <x v="0"/>
    <n v="3"/>
    <x v="2"/>
    <n v="301"/>
    <x v="4"/>
    <x v="0"/>
    <x v="0"/>
    <n v="0.66445182724252494"/>
    <n v="2"/>
    <n v="299"/>
    <n v="1452"/>
    <n v="1"/>
    <x v="0"/>
    <x v="4"/>
    <x v="1"/>
    <n v="1.452"/>
    <n v="5"/>
  </r>
  <r>
    <n v="9696"/>
    <x v="4"/>
    <x v="0"/>
    <n v="3"/>
    <x v="2"/>
    <n v="245"/>
    <x v="2"/>
    <x v="1"/>
    <x v="1"/>
    <n v="1.2244897959183674"/>
    <n v="3"/>
    <n v="242"/>
    <n v="1772"/>
    <n v="1"/>
    <x v="0"/>
    <x v="1"/>
    <x v="1"/>
    <n v="1.772"/>
    <n v="5"/>
  </r>
  <r>
    <n v="9697"/>
    <x v="5"/>
    <x v="0"/>
    <n v="5"/>
    <x v="1"/>
    <n v="288"/>
    <x v="2"/>
    <x v="0"/>
    <x v="0"/>
    <n v="0.34722222222222221"/>
    <n v="1"/>
    <n v="287"/>
    <n v="1269"/>
    <n v="1"/>
    <x v="0"/>
    <x v="0"/>
    <x v="1"/>
    <n v="1.2689999999999999"/>
    <n v="5"/>
  </r>
  <r>
    <n v="9698"/>
    <x v="4"/>
    <x v="0"/>
    <n v="3"/>
    <x v="2"/>
    <n v="274"/>
    <x v="2"/>
    <x v="0"/>
    <x v="0"/>
    <n v="1.824817518248175"/>
    <n v="4.9999999999999991"/>
    <n v="269"/>
    <n v="1452"/>
    <n v="0"/>
    <x v="1"/>
    <x v="1"/>
    <x v="1"/>
    <n v="1.452"/>
    <n v="5"/>
  </r>
  <r>
    <n v="9699"/>
    <x v="0"/>
    <x v="0"/>
    <n v="2"/>
    <x v="0"/>
    <n v="231"/>
    <x v="4"/>
    <x v="0"/>
    <x v="0"/>
    <n v="0.86580086580086579"/>
    <n v="2"/>
    <n v="229"/>
    <n v="1465"/>
    <n v="1"/>
    <x v="0"/>
    <x v="2"/>
    <x v="1"/>
    <n v="1.4650000000000001"/>
    <n v="5"/>
  </r>
  <r>
    <n v="9700"/>
    <x v="4"/>
    <x v="0"/>
    <n v="3"/>
    <x v="2"/>
    <n v="310"/>
    <x v="4"/>
    <x v="0"/>
    <x v="1"/>
    <n v="1.935483870967742"/>
    <n v="6"/>
    <n v="304"/>
    <n v="1139"/>
    <n v="0"/>
    <x v="1"/>
    <x v="3"/>
    <x v="1"/>
    <n v="1.139"/>
    <n v="5"/>
  </r>
  <r>
    <n v="9701"/>
    <x v="3"/>
    <x v="0"/>
    <n v="3"/>
    <x v="2"/>
    <n v="256"/>
    <x v="3"/>
    <x v="1"/>
    <x v="1"/>
    <n v="1.171875"/>
    <n v="3"/>
    <n v="253"/>
    <n v="1441"/>
    <n v="0"/>
    <x v="1"/>
    <x v="4"/>
    <x v="2"/>
    <n v="1.4410000000000001"/>
    <n v="5"/>
  </r>
  <r>
    <n v="9702"/>
    <x v="4"/>
    <x v="0"/>
    <n v="5"/>
    <x v="1"/>
    <n v="281"/>
    <x v="2"/>
    <x v="1"/>
    <x v="1"/>
    <n v="1.7793594306049825"/>
    <n v="5.0000000000000009"/>
    <n v="276"/>
    <n v="1484"/>
    <n v="0"/>
    <x v="1"/>
    <x v="1"/>
    <x v="2"/>
    <n v="1.484"/>
    <n v="5"/>
  </r>
  <r>
    <n v="9703"/>
    <x v="4"/>
    <x v="0"/>
    <n v="3"/>
    <x v="2"/>
    <n v="264"/>
    <x v="2"/>
    <x v="1"/>
    <x v="0"/>
    <n v="1.1363636363636365"/>
    <n v="3"/>
    <n v="261"/>
    <n v="1498"/>
    <n v="1"/>
    <x v="0"/>
    <x v="0"/>
    <x v="2"/>
    <n v="1.498"/>
    <n v="5"/>
  </r>
  <r>
    <n v="9704"/>
    <x v="5"/>
    <x v="0"/>
    <n v="3"/>
    <x v="2"/>
    <n v="274"/>
    <x v="4"/>
    <x v="0"/>
    <x v="0"/>
    <n v="3.2846715328467155"/>
    <n v="9"/>
    <n v="265"/>
    <n v="1764"/>
    <n v="0"/>
    <x v="1"/>
    <x v="1"/>
    <x v="2"/>
    <n v="1.764"/>
    <n v="5"/>
  </r>
  <r>
    <n v="9705"/>
    <x v="3"/>
    <x v="0"/>
    <n v="2"/>
    <x v="0"/>
    <n v="272"/>
    <x v="4"/>
    <x v="0"/>
    <x v="1"/>
    <n v="2.9411764705882351"/>
    <n v="7.9999999999999991"/>
    <n v="264"/>
    <n v="1317"/>
    <n v="0"/>
    <x v="1"/>
    <x v="2"/>
    <x v="2"/>
    <n v="1.3169999999999999"/>
    <n v="5"/>
  </r>
  <r>
    <n v="9706"/>
    <x v="0"/>
    <x v="0"/>
    <n v="5"/>
    <x v="1"/>
    <n v="257"/>
    <x v="4"/>
    <x v="1"/>
    <x v="1"/>
    <n v="2.3346303501945527"/>
    <n v="6"/>
    <n v="251"/>
    <n v="1008"/>
    <n v="0"/>
    <x v="1"/>
    <x v="3"/>
    <x v="2"/>
    <n v="1.008"/>
    <n v="5"/>
  </r>
  <r>
    <n v="9707"/>
    <x v="4"/>
    <x v="0"/>
    <n v="3"/>
    <x v="2"/>
    <n v="310"/>
    <x v="2"/>
    <x v="0"/>
    <x v="0"/>
    <n v="0.64516129032258063"/>
    <n v="2"/>
    <n v="308"/>
    <n v="1189"/>
    <n v="0"/>
    <x v="1"/>
    <x v="4"/>
    <x v="2"/>
    <n v="1.1890000000000001"/>
    <n v="5"/>
  </r>
  <r>
    <n v="9708"/>
    <x v="3"/>
    <x v="0"/>
    <n v="2"/>
    <x v="0"/>
    <n v="249"/>
    <x v="3"/>
    <x v="0"/>
    <x v="1"/>
    <n v="3.2128514056224895"/>
    <n v="7.9999999999999991"/>
    <n v="241"/>
    <n v="1170"/>
    <n v="1"/>
    <x v="0"/>
    <x v="1"/>
    <x v="2"/>
    <n v="1.17"/>
    <n v="5"/>
  </r>
  <r>
    <n v="9709"/>
    <x v="5"/>
    <x v="0"/>
    <n v="5"/>
    <x v="1"/>
    <n v="244"/>
    <x v="2"/>
    <x v="0"/>
    <x v="1"/>
    <n v="0.81967213114754101"/>
    <n v="2"/>
    <n v="242"/>
    <n v="1330"/>
    <n v="1"/>
    <x v="0"/>
    <x v="0"/>
    <x v="2"/>
    <n v="1.33"/>
    <n v="5"/>
  </r>
  <r>
    <n v="9710"/>
    <x v="0"/>
    <x v="0"/>
    <n v="3"/>
    <x v="2"/>
    <n v="219"/>
    <x v="3"/>
    <x v="1"/>
    <x v="0"/>
    <n v="0.91324200913242004"/>
    <n v="2"/>
    <n v="217"/>
    <n v="1634"/>
    <n v="0"/>
    <x v="1"/>
    <x v="1"/>
    <x v="2"/>
    <n v="1.6339999999999999"/>
    <n v="5"/>
  </r>
  <r>
    <n v="9711"/>
    <x v="5"/>
    <x v="0"/>
    <n v="1"/>
    <x v="0"/>
    <n v="264"/>
    <x v="2"/>
    <x v="1"/>
    <x v="0"/>
    <n v="0.75757575757575757"/>
    <n v="2"/>
    <n v="262"/>
    <n v="1540"/>
    <n v="0"/>
    <x v="1"/>
    <x v="2"/>
    <x v="2"/>
    <n v="1.54"/>
    <n v="5"/>
  </r>
  <r>
    <n v="9712"/>
    <x v="0"/>
    <x v="0"/>
    <n v="5"/>
    <x v="1"/>
    <n v="217"/>
    <x v="4"/>
    <x v="0"/>
    <x v="0"/>
    <n v="1.3824884792626728"/>
    <n v="3"/>
    <n v="214"/>
    <n v="1572"/>
    <n v="1"/>
    <x v="0"/>
    <x v="3"/>
    <x v="2"/>
    <n v="1.5720000000000001"/>
    <n v="5"/>
  </r>
  <r>
    <n v="9713"/>
    <x v="4"/>
    <x v="0"/>
    <n v="1"/>
    <x v="0"/>
    <n v="280"/>
    <x v="2"/>
    <x v="0"/>
    <x v="0"/>
    <n v="1.7857142857142856"/>
    <n v="4.9999999999999991"/>
    <n v="275"/>
    <n v="1624"/>
    <n v="0"/>
    <x v="1"/>
    <x v="4"/>
    <x v="2"/>
    <n v="1.6240000000000001"/>
    <n v="5"/>
  </r>
  <r>
    <n v="9714"/>
    <x v="0"/>
    <x v="0"/>
    <n v="2"/>
    <x v="0"/>
    <n v="247"/>
    <x v="4"/>
    <x v="0"/>
    <x v="1"/>
    <n v="4.048582995951417"/>
    <n v="10"/>
    <n v="237"/>
    <n v="1515"/>
    <n v="0"/>
    <x v="1"/>
    <x v="1"/>
    <x v="2"/>
    <n v="1.5149999999999999"/>
    <n v="5"/>
  </r>
  <r>
    <n v="9715"/>
    <x v="2"/>
    <x v="1"/>
    <n v="4"/>
    <x v="1"/>
    <n v="270"/>
    <x v="3"/>
    <x v="0"/>
    <x v="0"/>
    <n v="2.5925925925925926"/>
    <n v="7"/>
    <n v="263"/>
    <n v="4098"/>
    <n v="1"/>
    <x v="0"/>
    <x v="0"/>
    <x v="2"/>
    <n v="4.0979999999999999"/>
    <n v="10"/>
  </r>
  <r>
    <n v="9716"/>
    <x v="0"/>
    <x v="0"/>
    <n v="5"/>
    <x v="1"/>
    <n v="248"/>
    <x v="0"/>
    <x v="0"/>
    <x v="0"/>
    <n v="0.80645161290322576"/>
    <n v="2"/>
    <n v="246"/>
    <n v="5310"/>
    <n v="1"/>
    <x v="0"/>
    <x v="1"/>
    <x v="2"/>
    <n v="5.31"/>
    <n v="10"/>
  </r>
  <r>
    <n v="9717"/>
    <x v="0"/>
    <x v="0"/>
    <n v="3"/>
    <x v="2"/>
    <n v="167"/>
    <x v="1"/>
    <x v="1"/>
    <x v="0"/>
    <n v="0.5988023952095809"/>
    <n v="1.0000000000000002"/>
    <n v="166"/>
    <n v="5409"/>
    <n v="1"/>
    <x v="0"/>
    <x v="2"/>
    <x v="2"/>
    <n v="5.4089999999999998"/>
    <n v="10"/>
  </r>
  <r>
    <n v="9718"/>
    <x v="0"/>
    <x v="0"/>
    <n v="5"/>
    <x v="1"/>
    <n v="268"/>
    <x v="0"/>
    <x v="1"/>
    <x v="1"/>
    <n v="3.3582089552238807"/>
    <n v="9"/>
    <n v="259"/>
    <n v="5521"/>
    <n v="1"/>
    <x v="0"/>
    <x v="3"/>
    <x v="2"/>
    <n v="5.5209999999999999"/>
    <n v="10"/>
  </r>
  <r>
    <n v="9719"/>
    <x v="2"/>
    <x v="1"/>
    <n v="4"/>
    <x v="1"/>
    <n v="257"/>
    <x v="4"/>
    <x v="1"/>
    <x v="1"/>
    <n v="3.8910505836575875"/>
    <n v="10"/>
    <n v="247"/>
    <n v="4901"/>
    <n v="1"/>
    <x v="0"/>
    <x v="4"/>
    <x v="2"/>
    <n v="4.9009999999999998"/>
    <n v="10"/>
  </r>
  <r>
    <n v="9720"/>
    <x v="3"/>
    <x v="0"/>
    <n v="2"/>
    <x v="0"/>
    <n v="152"/>
    <x v="0"/>
    <x v="0"/>
    <x v="0"/>
    <n v="2.6315789473684208"/>
    <n v="3.9999999999999996"/>
    <n v="148"/>
    <n v="4770"/>
    <n v="1"/>
    <x v="0"/>
    <x v="1"/>
    <x v="2"/>
    <n v="4.7699999999999996"/>
    <n v="10"/>
  </r>
  <r>
    <n v="9721"/>
    <x v="0"/>
    <x v="0"/>
    <n v="2"/>
    <x v="0"/>
    <n v="147"/>
    <x v="0"/>
    <x v="0"/>
    <x v="1"/>
    <n v="2.0408163265306123"/>
    <n v="3"/>
    <n v="144"/>
    <n v="4152"/>
    <n v="1"/>
    <x v="0"/>
    <x v="0"/>
    <x v="2"/>
    <n v="4.1520000000000001"/>
    <n v="10"/>
  </r>
  <r>
    <n v="9722"/>
    <x v="2"/>
    <x v="1"/>
    <n v="4"/>
    <x v="1"/>
    <n v="179"/>
    <x v="1"/>
    <x v="0"/>
    <x v="1"/>
    <n v="2.7932960893854748"/>
    <n v="5"/>
    <n v="174"/>
    <n v="4882"/>
    <n v="1"/>
    <x v="0"/>
    <x v="1"/>
    <x v="2"/>
    <n v="4.8819999999999997"/>
    <n v="10"/>
  </r>
  <r>
    <n v="9723"/>
    <x v="2"/>
    <x v="1"/>
    <n v="4"/>
    <x v="1"/>
    <n v="201"/>
    <x v="0"/>
    <x v="1"/>
    <x v="1"/>
    <n v="4.9751243781094532"/>
    <n v="10.000000000000002"/>
    <n v="191"/>
    <n v="4032"/>
    <n v="1"/>
    <x v="0"/>
    <x v="2"/>
    <x v="0"/>
    <n v="4.032"/>
    <n v="10"/>
  </r>
  <r>
    <n v="9724"/>
    <x v="2"/>
    <x v="1"/>
    <n v="2"/>
    <x v="0"/>
    <n v="140"/>
    <x v="0"/>
    <x v="1"/>
    <x v="1"/>
    <n v="5.7142857142857144"/>
    <n v="8"/>
    <n v="132"/>
    <n v="5724"/>
    <n v="0"/>
    <x v="1"/>
    <x v="3"/>
    <x v="0"/>
    <n v="5.7240000000000002"/>
    <n v="10"/>
  </r>
  <r>
    <n v="9725"/>
    <x v="3"/>
    <x v="0"/>
    <n v="1"/>
    <x v="0"/>
    <n v="139"/>
    <x v="0"/>
    <x v="1"/>
    <x v="1"/>
    <n v="1.4388489208633095"/>
    <n v="2.0000000000000004"/>
    <n v="137"/>
    <n v="5632"/>
    <n v="0"/>
    <x v="1"/>
    <x v="4"/>
    <x v="0"/>
    <n v="5.6319999999999997"/>
    <n v="10"/>
  </r>
  <r>
    <n v="9726"/>
    <x v="0"/>
    <x v="0"/>
    <n v="1"/>
    <x v="0"/>
    <n v="152"/>
    <x v="4"/>
    <x v="1"/>
    <x v="1"/>
    <n v="5.2631578947368416"/>
    <n v="7.9999999999999991"/>
    <n v="144"/>
    <n v="5711"/>
    <n v="0"/>
    <x v="1"/>
    <x v="1"/>
    <x v="0"/>
    <n v="5.7110000000000003"/>
    <n v="10"/>
  </r>
  <r>
    <n v="9727"/>
    <x v="4"/>
    <x v="0"/>
    <n v="4"/>
    <x v="1"/>
    <n v="171"/>
    <x v="4"/>
    <x v="1"/>
    <x v="1"/>
    <n v="5.2631578947368416"/>
    <n v="8.9999999999999982"/>
    <n v="162"/>
    <n v="4376"/>
    <n v="1"/>
    <x v="0"/>
    <x v="0"/>
    <x v="0"/>
    <n v="4.3760000000000003"/>
    <n v="10"/>
  </r>
  <r>
    <n v="9728"/>
    <x v="3"/>
    <x v="0"/>
    <n v="4"/>
    <x v="1"/>
    <n v="97"/>
    <x v="0"/>
    <x v="1"/>
    <x v="0"/>
    <n v="8.2474226804123703"/>
    <n v="7.9999999999999991"/>
    <n v="89"/>
    <n v="4577"/>
    <n v="0"/>
    <x v="1"/>
    <x v="1"/>
    <x v="0"/>
    <n v="4.577"/>
    <n v="10"/>
  </r>
  <r>
    <n v="9729"/>
    <x v="0"/>
    <x v="0"/>
    <n v="2"/>
    <x v="0"/>
    <n v="257"/>
    <x v="0"/>
    <x v="1"/>
    <x v="1"/>
    <n v="3.1128404669260701"/>
    <n v="8"/>
    <n v="249"/>
    <n v="5772"/>
    <n v="0"/>
    <x v="1"/>
    <x v="2"/>
    <x v="0"/>
    <n v="5.7720000000000002"/>
    <n v="10"/>
  </r>
  <r>
    <n v="9730"/>
    <x v="0"/>
    <x v="0"/>
    <n v="1"/>
    <x v="0"/>
    <n v="154"/>
    <x v="2"/>
    <x v="1"/>
    <x v="1"/>
    <n v="0.64935064935064934"/>
    <n v="1"/>
    <n v="153"/>
    <n v="5480"/>
    <n v="0"/>
    <x v="1"/>
    <x v="3"/>
    <x v="0"/>
    <n v="5.48"/>
    <n v="10"/>
  </r>
  <r>
    <n v="9731"/>
    <x v="2"/>
    <x v="1"/>
    <n v="5"/>
    <x v="1"/>
    <n v="138"/>
    <x v="1"/>
    <x v="1"/>
    <x v="1"/>
    <n v="0.72463768115942029"/>
    <n v="1"/>
    <n v="137"/>
    <n v="4881"/>
    <n v="1"/>
    <x v="0"/>
    <x v="4"/>
    <x v="0"/>
    <n v="4.8810000000000002"/>
    <n v="10"/>
  </r>
  <r>
    <n v="9732"/>
    <x v="3"/>
    <x v="0"/>
    <n v="5"/>
    <x v="1"/>
    <n v="173"/>
    <x v="1"/>
    <x v="0"/>
    <x v="1"/>
    <n v="4.0462427745664744"/>
    <n v="7.0000000000000009"/>
    <n v="166"/>
    <n v="4716"/>
    <n v="0"/>
    <x v="1"/>
    <x v="1"/>
    <x v="0"/>
    <n v="4.7160000000000002"/>
    <n v="10"/>
  </r>
  <r>
    <n v="9733"/>
    <x v="2"/>
    <x v="1"/>
    <n v="5"/>
    <x v="1"/>
    <n v="252"/>
    <x v="0"/>
    <x v="1"/>
    <x v="0"/>
    <n v="3.1746031746031744"/>
    <n v="8"/>
    <n v="244"/>
    <n v="4557"/>
    <n v="1"/>
    <x v="0"/>
    <x v="0"/>
    <x v="0"/>
    <n v="4.5570000000000004"/>
    <n v="10"/>
  </r>
  <r>
    <n v="9734"/>
    <x v="3"/>
    <x v="0"/>
    <n v="2"/>
    <x v="0"/>
    <n v="251"/>
    <x v="1"/>
    <x v="0"/>
    <x v="1"/>
    <n v="0.79681274900398402"/>
    <n v="2"/>
    <n v="249"/>
    <n v="4245"/>
    <n v="1"/>
    <x v="0"/>
    <x v="1"/>
    <x v="0"/>
    <n v="4.2450000000000001"/>
    <n v="10"/>
  </r>
  <r>
    <n v="9735"/>
    <x v="2"/>
    <x v="1"/>
    <n v="5"/>
    <x v="1"/>
    <n v="223"/>
    <x v="2"/>
    <x v="2"/>
    <x v="0"/>
    <n v="3.1390134529147984"/>
    <n v="7"/>
    <n v="216"/>
    <n v="5042"/>
    <n v="1"/>
    <x v="0"/>
    <x v="2"/>
    <x v="0"/>
    <n v="5.0419999999999998"/>
    <n v="10"/>
  </r>
  <r>
    <n v="9736"/>
    <x v="3"/>
    <x v="0"/>
    <n v="2"/>
    <x v="0"/>
    <n v="261"/>
    <x v="0"/>
    <x v="2"/>
    <x v="1"/>
    <n v="1.1494252873563218"/>
    <n v="3"/>
    <n v="258"/>
    <n v="5303"/>
    <n v="1"/>
    <x v="0"/>
    <x v="3"/>
    <x v="0"/>
    <n v="5.3029999999999999"/>
    <n v="10"/>
  </r>
  <r>
    <n v="9737"/>
    <x v="0"/>
    <x v="0"/>
    <n v="2"/>
    <x v="0"/>
    <n v="111"/>
    <x v="1"/>
    <x v="2"/>
    <x v="0"/>
    <n v="3.6036036036036037"/>
    <n v="4"/>
    <n v="107"/>
    <n v="5393"/>
    <n v="0"/>
    <x v="1"/>
    <x v="4"/>
    <x v="0"/>
    <n v="5.3929999999999998"/>
    <n v="10"/>
  </r>
  <r>
    <n v="9738"/>
    <x v="2"/>
    <x v="1"/>
    <n v="2"/>
    <x v="0"/>
    <n v="210"/>
    <x v="0"/>
    <x v="0"/>
    <x v="0"/>
    <n v="4.2857142857142856"/>
    <n v="9"/>
    <n v="201"/>
    <n v="4731"/>
    <n v="1"/>
    <x v="0"/>
    <x v="1"/>
    <x v="0"/>
    <n v="4.7309999999999999"/>
    <n v="10"/>
  </r>
  <r>
    <n v="9739"/>
    <x v="0"/>
    <x v="0"/>
    <n v="1"/>
    <x v="0"/>
    <n v="161"/>
    <x v="0"/>
    <x v="0"/>
    <x v="1"/>
    <n v="0.6211180124223602"/>
    <n v="0.99999999999999989"/>
    <n v="160"/>
    <n v="4789"/>
    <n v="0"/>
    <x v="1"/>
    <x v="0"/>
    <x v="0"/>
    <n v="4.7889999999999997"/>
    <n v="10"/>
  </r>
  <r>
    <n v="9740"/>
    <x v="2"/>
    <x v="1"/>
    <n v="4"/>
    <x v="1"/>
    <n v="143"/>
    <x v="0"/>
    <x v="0"/>
    <x v="1"/>
    <n v="6.9930069930069934"/>
    <n v="10"/>
    <n v="133"/>
    <n v="5261"/>
    <n v="0"/>
    <x v="1"/>
    <x v="1"/>
    <x v="0"/>
    <n v="5.2610000000000001"/>
    <n v="10"/>
  </r>
  <r>
    <n v="9741"/>
    <x v="0"/>
    <x v="0"/>
    <n v="3"/>
    <x v="2"/>
    <n v="170"/>
    <x v="1"/>
    <x v="0"/>
    <x v="1"/>
    <n v="1.1764705882352942"/>
    <n v="2"/>
    <n v="168"/>
    <n v="5607"/>
    <n v="0"/>
    <x v="1"/>
    <x v="2"/>
    <x v="0"/>
    <n v="5.6070000000000002"/>
    <n v="10"/>
  </r>
  <r>
    <n v="9742"/>
    <x v="1"/>
    <x v="1"/>
    <n v="5"/>
    <x v="1"/>
    <n v="151"/>
    <x v="0"/>
    <x v="1"/>
    <x v="1"/>
    <n v="5.9602649006622519"/>
    <n v="9"/>
    <n v="142"/>
    <n v="4767"/>
    <n v="1"/>
    <x v="0"/>
    <x v="3"/>
    <x v="0"/>
    <n v="4.7670000000000003"/>
    <n v="10"/>
  </r>
  <r>
    <n v="9743"/>
    <x v="2"/>
    <x v="1"/>
    <n v="3"/>
    <x v="2"/>
    <n v="154"/>
    <x v="1"/>
    <x v="0"/>
    <x v="1"/>
    <n v="0.64935064935064934"/>
    <n v="1"/>
    <n v="153"/>
    <n v="5884"/>
    <n v="1"/>
    <x v="0"/>
    <x v="4"/>
    <x v="0"/>
    <n v="5.8840000000000003"/>
    <n v="10"/>
  </r>
  <r>
    <n v="9744"/>
    <x v="0"/>
    <x v="0"/>
    <n v="4"/>
    <x v="1"/>
    <n v="146"/>
    <x v="0"/>
    <x v="1"/>
    <x v="0"/>
    <n v="4.10958904109589"/>
    <n v="5.9999999999999991"/>
    <n v="140"/>
    <n v="4672"/>
    <n v="1"/>
    <x v="0"/>
    <x v="1"/>
    <x v="0"/>
    <n v="4.6719999999999997"/>
    <n v="10"/>
  </r>
  <r>
    <n v="9745"/>
    <x v="3"/>
    <x v="0"/>
    <n v="1"/>
    <x v="0"/>
    <n v="238"/>
    <x v="4"/>
    <x v="0"/>
    <x v="0"/>
    <n v="2.1008403361344539"/>
    <n v="5"/>
    <n v="233"/>
    <n v="5854"/>
    <n v="0"/>
    <x v="1"/>
    <x v="0"/>
    <x v="1"/>
    <n v="5.8540000000000001"/>
    <n v="10"/>
  </r>
  <r>
    <n v="9746"/>
    <x v="0"/>
    <x v="0"/>
    <n v="2"/>
    <x v="0"/>
    <n v="264"/>
    <x v="1"/>
    <x v="0"/>
    <x v="0"/>
    <n v="3.4090909090909087"/>
    <n v="8.9999999999999982"/>
    <n v="255"/>
    <n v="4490"/>
    <n v="0"/>
    <x v="1"/>
    <x v="1"/>
    <x v="1"/>
    <n v="4.49"/>
    <n v="10"/>
  </r>
  <r>
    <n v="9747"/>
    <x v="0"/>
    <x v="0"/>
    <n v="5"/>
    <x v="1"/>
    <n v="196"/>
    <x v="0"/>
    <x v="0"/>
    <x v="0"/>
    <n v="2.0408163265306123"/>
    <n v="4"/>
    <n v="192"/>
    <n v="5610"/>
    <n v="0"/>
    <x v="1"/>
    <x v="2"/>
    <x v="1"/>
    <n v="5.61"/>
    <n v="10"/>
  </r>
  <r>
    <n v="9748"/>
    <x v="3"/>
    <x v="0"/>
    <n v="4"/>
    <x v="1"/>
    <n v="164"/>
    <x v="0"/>
    <x v="0"/>
    <x v="1"/>
    <n v="5.4878048780487809"/>
    <n v="9.0000000000000018"/>
    <n v="155"/>
    <n v="5135"/>
    <n v="1"/>
    <x v="0"/>
    <x v="3"/>
    <x v="1"/>
    <n v="5.1349999999999998"/>
    <n v="10"/>
  </r>
  <r>
    <n v="9749"/>
    <x v="0"/>
    <x v="0"/>
    <n v="2"/>
    <x v="0"/>
    <n v="144"/>
    <x v="2"/>
    <x v="1"/>
    <x v="0"/>
    <n v="1.3888888888888888"/>
    <n v="2"/>
    <n v="142"/>
    <n v="4316"/>
    <n v="0"/>
    <x v="1"/>
    <x v="4"/>
    <x v="1"/>
    <n v="4.3159999999999998"/>
    <n v="10"/>
  </r>
  <r>
    <n v="9750"/>
    <x v="2"/>
    <x v="1"/>
    <n v="5"/>
    <x v="1"/>
    <n v="147"/>
    <x v="1"/>
    <x v="1"/>
    <x v="1"/>
    <n v="4.0816326530612246"/>
    <n v="6"/>
    <n v="141"/>
    <n v="4350"/>
    <n v="0"/>
    <x v="1"/>
    <x v="1"/>
    <x v="1"/>
    <n v="4.3499999999999996"/>
    <n v="10"/>
  </r>
  <r>
    <n v="9751"/>
    <x v="2"/>
    <x v="1"/>
    <n v="4"/>
    <x v="1"/>
    <n v="181"/>
    <x v="0"/>
    <x v="2"/>
    <x v="0"/>
    <n v="4.972375690607735"/>
    <n v="9"/>
    <n v="172"/>
    <n v="5470"/>
    <n v="0"/>
    <x v="1"/>
    <x v="0"/>
    <x v="1"/>
    <n v="5.47"/>
    <n v="10"/>
  </r>
  <r>
    <n v="9752"/>
    <x v="0"/>
    <x v="0"/>
    <n v="3"/>
    <x v="2"/>
    <n v="212"/>
    <x v="0"/>
    <x v="0"/>
    <x v="0"/>
    <n v="0.47169811320754718"/>
    <n v="1"/>
    <n v="211"/>
    <n v="4518"/>
    <n v="0"/>
    <x v="1"/>
    <x v="1"/>
    <x v="1"/>
    <n v="4.5179999999999998"/>
    <n v="10"/>
  </r>
  <r>
    <n v="9753"/>
    <x v="1"/>
    <x v="1"/>
    <n v="3"/>
    <x v="2"/>
    <n v="258"/>
    <x v="1"/>
    <x v="0"/>
    <x v="1"/>
    <n v="1.5503875968992249"/>
    <n v="4"/>
    <n v="254"/>
    <n v="5052"/>
    <n v="1"/>
    <x v="0"/>
    <x v="2"/>
    <x v="1"/>
    <n v="5.0519999999999996"/>
    <n v="10"/>
  </r>
  <r>
    <n v="9754"/>
    <x v="2"/>
    <x v="1"/>
    <n v="5"/>
    <x v="1"/>
    <n v="202"/>
    <x v="1"/>
    <x v="1"/>
    <x v="0"/>
    <n v="3.9603960396039604"/>
    <n v="8"/>
    <n v="194"/>
    <n v="4552"/>
    <n v="1"/>
    <x v="0"/>
    <x v="3"/>
    <x v="1"/>
    <n v="4.5519999999999996"/>
    <n v="10"/>
  </r>
  <r>
    <n v="9755"/>
    <x v="0"/>
    <x v="0"/>
    <n v="5"/>
    <x v="1"/>
    <n v="143"/>
    <x v="0"/>
    <x v="1"/>
    <x v="1"/>
    <n v="1.3986013986013985"/>
    <n v="2"/>
    <n v="141"/>
    <n v="5286"/>
    <n v="1"/>
    <x v="0"/>
    <x v="4"/>
    <x v="1"/>
    <n v="5.2859999999999996"/>
    <n v="10"/>
  </r>
  <r>
    <n v="9756"/>
    <x v="3"/>
    <x v="0"/>
    <n v="3"/>
    <x v="2"/>
    <n v="175"/>
    <x v="0"/>
    <x v="1"/>
    <x v="0"/>
    <n v="4"/>
    <n v="7"/>
    <n v="168"/>
    <n v="5047"/>
    <n v="1"/>
    <x v="0"/>
    <x v="1"/>
    <x v="1"/>
    <n v="5.0469999999999997"/>
    <n v="10"/>
  </r>
  <r>
    <n v="9757"/>
    <x v="3"/>
    <x v="0"/>
    <n v="1"/>
    <x v="0"/>
    <n v="135"/>
    <x v="0"/>
    <x v="0"/>
    <x v="0"/>
    <n v="7.4074074074074066"/>
    <n v="9.9999999999999982"/>
    <n v="125"/>
    <n v="5301"/>
    <n v="1"/>
    <x v="0"/>
    <x v="0"/>
    <x v="1"/>
    <n v="5.3010000000000002"/>
    <n v="10"/>
  </r>
  <r>
    <n v="9758"/>
    <x v="1"/>
    <x v="1"/>
    <n v="5"/>
    <x v="1"/>
    <n v="249"/>
    <x v="0"/>
    <x v="0"/>
    <x v="0"/>
    <n v="1.2048192771084338"/>
    <n v="3"/>
    <n v="246"/>
    <n v="4169"/>
    <n v="0"/>
    <x v="1"/>
    <x v="1"/>
    <x v="1"/>
    <n v="4.1689999999999996"/>
    <n v="10"/>
  </r>
  <r>
    <n v="9759"/>
    <x v="0"/>
    <x v="0"/>
    <n v="2"/>
    <x v="0"/>
    <n v="202"/>
    <x v="0"/>
    <x v="1"/>
    <x v="1"/>
    <n v="3.4653465346534658"/>
    <n v="7.0000000000000009"/>
    <n v="195"/>
    <n v="5821"/>
    <n v="0"/>
    <x v="1"/>
    <x v="2"/>
    <x v="1"/>
    <n v="5.8209999999999997"/>
    <n v="10"/>
  </r>
  <r>
    <n v="9760"/>
    <x v="0"/>
    <x v="0"/>
    <n v="5"/>
    <x v="1"/>
    <n v="135"/>
    <x v="0"/>
    <x v="0"/>
    <x v="0"/>
    <n v="4.4444444444444446"/>
    <n v="6"/>
    <n v="129"/>
    <n v="4557"/>
    <n v="0"/>
    <x v="1"/>
    <x v="3"/>
    <x v="1"/>
    <n v="4.5570000000000004"/>
    <n v="10"/>
  </r>
  <r>
    <n v="9761"/>
    <x v="2"/>
    <x v="1"/>
    <n v="2"/>
    <x v="0"/>
    <n v="268"/>
    <x v="2"/>
    <x v="0"/>
    <x v="1"/>
    <n v="2.2388059701492535"/>
    <n v="6"/>
    <n v="262"/>
    <n v="4415"/>
    <n v="0"/>
    <x v="1"/>
    <x v="4"/>
    <x v="1"/>
    <n v="4.415"/>
    <n v="10"/>
  </r>
  <r>
    <n v="9762"/>
    <x v="0"/>
    <x v="0"/>
    <n v="3"/>
    <x v="2"/>
    <n v="103"/>
    <x v="1"/>
    <x v="0"/>
    <x v="1"/>
    <n v="3.8834951456310676"/>
    <n v="3.9999999999999996"/>
    <n v="99"/>
    <n v="5146"/>
    <n v="0"/>
    <x v="1"/>
    <x v="1"/>
    <x v="1"/>
    <n v="5.1459999999999999"/>
    <n v="10"/>
  </r>
  <r>
    <n v="9763"/>
    <x v="4"/>
    <x v="0"/>
    <n v="4"/>
    <x v="1"/>
    <n v="225"/>
    <x v="2"/>
    <x v="1"/>
    <x v="1"/>
    <n v="4.4444444444444446"/>
    <n v="10"/>
    <n v="215"/>
    <n v="4723"/>
    <n v="0"/>
    <x v="1"/>
    <x v="0"/>
    <x v="1"/>
    <n v="4.7229999999999999"/>
    <n v="10"/>
  </r>
  <r>
    <n v="9764"/>
    <x v="4"/>
    <x v="0"/>
    <n v="5"/>
    <x v="1"/>
    <n v="211"/>
    <x v="3"/>
    <x v="0"/>
    <x v="1"/>
    <n v="1.4218009478672986"/>
    <n v="3"/>
    <n v="208"/>
    <n v="4957"/>
    <n v="0"/>
    <x v="1"/>
    <x v="1"/>
    <x v="1"/>
    <n v="4.9569999999999999"/>
    <n v="10"/>
  </r>
  <r>
    <n v="9765"/>
    <x v="2"/>
    <x v="1"/>
    <n v="5"/>
    <x v="1"/>
    <n v="161"/>
    <x v="1"/>
    <x v="0"/>
    <x v="0"/>
    <n v="4.9689440993788816"/>
    <n v="7.9999999999999991"/>
    <n v="153"/>
    <n v="5021"/>
    <n v="0"/>
    <x v="1"/>
    <x v="2"/>
    <x v="1"/>
    <n v="5.0209999999999999"/>
    <n v="10"/>
  </r>
  <r>
    <n v="9766"/>
    <x v="0"/>
    <x v="0"/>
    <n v="4"/>
    <x v="1"/>
    <n v="155"/>
    <x v="1"/>
    <x v="1"/>
    <x v="0"/>
    <n v="3.870967741935484"/>
    <n v="6"/>
    <n v="149"/>
    <n v="5942"/>
    <n v="0"/>
    <x v="1"/>
    <x v="3"/>
    <x v="1"/>
    <n v="5.9420000000000002"/>
    <n v="10"/>
  </r>
  <r>
    <n v="9767"/>
    <x v="3"/>
    <x v="0"/>
    <n v="2"/>
    <x v="0"/>
    <n v="182"/>
    <x v="2"/>
    <x v="1"/>
    <x v="0"/>
    <n v="4.9450549450549453"/>
    <n v="9"/>
    <n v="173"/>
    <n v="5159"/>
    <n v="0"/>
    <x v="1"/>
    <x v="4"/>
    <x v="1"/>
    <n v="5.1589999999999998"/>
    <n v="10"/>
  </r>
  <r>
    <n v="9768"/>
    <x v="3"/>
    <x v="0"/>
    <n v="5"/>
    <x v="1"/>
    <n v="124"/>
    <x v="0"/>
    <x v="0"/>
    <x v="1"/>
    <n v="8.064516129032258"/>
    <n v="10"/>
    <n v="114"/>
    <n v="4331"/>
    <n v="0"/>
    <x v="1"/>
    <x v="1"/>
    <x v="1"/>
    <n v="4.3310000000000004"/>
    <n v="10"/>
  </r>
  <r>
    <n v="9769"/>
    <x v="0"/>
    <x v="0"/>
    <n v="3"/>
    <x v="2"/>
    <n v="167"/>
    <x v="0"/>
    <x v="2"/>
    <x v="0"/>
    <n v="2.3952095808383236"/>
    <n v="4.0000000000000009"/>
    <n v="163"/>
    <n v="6000"/>
    <n v="1"/>
    <x v="0"/>
    <x v="0"/>
    <x v="1"/>
    <n v="6"/>
    <n v="10"/>
  </r>
  <r>
    <n v="9770"/>
    <x v="0"/>
    <x v="0"/>
    <n v="4"/>
    <x v="1"/>
    <n v="246"/>
    <x v="0"/>
    <x v="0"/>
    <x v="0"/>
    <n v="2.8455284552845526"/>
    <n v="6.9999999999999991"/>
    <n v="239"/>
    <n v="4090"/>
    <n v="0"/>
    <x v="1"/>
    <x v="1"/>
    <x v="1"/>
    <n v="4.09"/>
    <n v="10"/>
  </r>
  <r>
    <n v="9771"/>
    <x v="2"/>
    <x v="1"/>
    <n v="2"/>
    <x v="0"/>
    <n v="196"/>
    <x v="4"/>
    <x v="1"/>
    <x v="0"/>
    <n v="3.0612244897959182"/>
    <n v="6"/>
    <n v="190"/>
    <n v="5692"/>
    <n v="0"/>
    <x v="1"/>
    <x v="2"/>
    <x v="1"/>
    <n v="5.6920000000000002"/>
    <n v="10"/>
  </r>
  <r>
    <n v="9772"/>
    <x v="2"/>
    <x v="1"/>
    <n v="5"/>
    <x v="1"/>
    <n v="211"/>
    <x v="1"/>
    <x v="0"/>
    <x v="0"/>
    <n v="2.3696682464454977"/>
    <n v="5"/>
    <n v="206"/>
    <n v="5877"/>
    <n v="1"/>
    <x v="0"/>
    <x v="3"/>
    <x v="1"/>
    <n v="5.8769999999999998"/>
    <n v="10"/>
  </r>
  <r>
    <n v="9773"/>
    <x v="1"/>
    <x v="1"/>
    <n v="1"/>
    <x v="0"/>
    <n v="234"/>
    <x v="2"/>
    <x v="1"/>
    <x v="0"/>
    <n v="3.8461538461538463"/>
    <n v="9"/>
    <n v="225"/>
    <n v="5075"/>
    <n v="0"/>
    <x v="1"/>
    <x v="4"/>
    <x v="1"/>
    <n v="5.0750000000000002"/>
    <n v="10"/>
  </r>
  <r>
    <n v="9774"/>
    <x v="2"/>
    <x v="1"/>
    <n v="5"/>
    <x v="1"/>
    <n v="174"/>
    <x v="3"/>
    <x v="0"/>
    <x v="1"/>
    <n v="3.4482758620689653"/>
    <n v="6"/>
    <n v="168"/>
    <n v="5713"/>
    <n v="0"/>
    <x v="1"/>
    <x v="1"/>
    <x v="1"/>
    <n v="5.7130000000000001"/>
    <n v="10"/>
  </r>
  <r>
    <n v="9775"/>
    <x v="3"/>
    <x v="0"/>
    <n v="4"/>
    <x v="1"/>
    <n v="190"/>
    <x v="0"/>
    <x v="1"/>
    <x v="0"/>
    <n v="2.1052631578947367"/>
    <n v="4"/>
    <n v="186"/>
    <n v="4424"/>
    <n v="1"/>
    <x v="0"/>
    <x v="0"/>
    <x v="1"/>
    <n v="4.4240000000000004"/>
    <n v="10"/>
  </r>
  <r>
    <n v="9776"/>
    <x v="0"/>
    <x v="0"/>
    <n v="1"/>
    <x v="0"/>
    <n v="255"/>
    <x v="0"/>
    <x v="1"/>
    <x v="0"/>
    <n v="2.3529411764705883"/>
    <n v="6"/>
    <n v="249"/>
    <n v="4313"/>
    <n v="1"/>
    <x v="0"/>
    <x v="1"/>
    <x v="1"/>
    <n v="4.3129999999999997"/>
    <n v="10"/>
  </r>
  <r>
    <n v="9777"/>
    <x v="2"/>
    <x v="1"/>
    <n v="1"/>
    <x v="0"/>
    <n v="192"/>
    <x v="0"/>
    <x v="1"/>
    <x v="1"/>
    <n v="2.083333333333333"/>
    <n v="3.9999999999999996"/>
    <n v="188"/>
    <n v="4997"/>
    <n v="1"/>
    <x v="0"/>
    <x v="2"/>
    <x v="1"/>
    <n v="4.9969999999999999"/>
    <n v="10"/>
  </r>
  <r>
    <n v="9778"/>
    <x v="3"/>
    <x v="0"/>
    <n v="2"/>
    <x v="0"/>
    <n v="174"/>
    <x v="0"/>
    <x v="0"/>
    <x v="0"/>
    <n v="5.7471264367816088"/>
    <n v="9.9999999999999982"/>
    <n v="164"/>
    <n v="5973"/>
    <n v="1"/>
    <x v="0"/>
    <x v="3"/>
    <x v="1"/>
    <n v="5.9729999999999999"/>
    <n v="10"/>
  </r>
  <r>
    <n v="9779"/>
    <x v="2"/>
    <x v="1"/>
    <n v="1"/>
    <x v="0"/>
    <n v="263"/>
    <x v="0"/>
    <x v="1"/>
    <x v="0"/>
    <n v="1.520912547528517"/>
    <n v="4"/>
    <n v="259"/>
    <n v="4208"/>
    <n v="0"/>
    <x v="1"/>
    <x v="4"/>
    <x v="1"/>
    <n v="4.2080000000000002"/>
    <n v="10"/>
  </r>
  <r>
    <n v="9780"/>
    <x v="3"/>
    <x v="0"/>
    <n v="5"/>
    <x v="1"/>
    <n v="251"/>
    <x v="1"/>
    <x v="2"/>
    <x v="0"/>
    <n v="1.1952191235059761"/>
    <n v="3"/>
    <n v="248"/>
    <n v="4741"/>
    <n v="1"/>
    <x v="0"/>
    <x v="1"/>
    <x v="1"/>
    <n v="4.7409999999999997"/>
    <n v="10"/>
  </r>
  <r>
    <n v="9781"/>
    <x v="3"/>
    <x v="0"/>
    <n v="3"/>
    <x v="2"/>
    <n v="223"/>
    <x v="0"/>
    <x v="0"/>
    <x v="0"/>
    <n v="0.89686098654708524"/>
    <n v="2"/>
    <n v="221"/>
    <n v="4671"/>
    <n v="1"/>
    <x v="0"/>
    <x v="0"/>
    <x v="1"/>
    <n v="4.6710000000000003"/>
    <n v="10"/>
  </r>
  <r>
    <n v="9782"/>
    <x v="2"/>
    <x v="1"/>
    <n v="3"/>
    <x v="2"/>
    <n v="168"/>
    <x v="1"/>
    <x v="0"/>
    <x v="1"/>
    <n v="0.59523809523809523"/>
    <n v="1"/>
    <n v="167"/>
    <n v="5097"/>
    <n v="1"/>
    <x v="0"/>
    <x v="1"/>
    <x v="1"/>
    <n v="5.0970000000000004"/>
    <n v="10"/>
  </r>
  <r>
    <n v="9783"/>
    <x v="2"/>
    <x v="1"/>
    <n v="4"/>
    <x v="1"/>
    <n v="213"/>
    <x v="0"/>
    <x v="2"/>
    <x v="1"/>
    <n v="3.286384976525822"/>
    <n v="7.0000000000000009"/>
    <n v="206"/>
    <n v="5516"/>
    <n v="1"/>
    <x v="0"/>
    <x v="2"/>
    <x v="1"/>
    <n v="5.516"/>
    <n v="10"/>
  </r>
  <r>
    <n v="9784"/>
    <x v="0"/>
    <x v="0"/>
    <n v="3"/>
    <x v="2"/>
    <n v="99"/>
    <x v="3"/>
    <x v="1"/>
    <x v="1"/>
    <n v="9.0909090909090917"/>
    <n v="9.0000000000000018"/>
    <n v="90"/>
    <n v="5903"/>
    <n v="0"/>
    <x v="1"/>
    <x v="3"/>
    <x v="1"/>
    <n v="5.9029999999999996"/>
    <n v="10"/>
  </r>
  <r>
    <n v="9785"/>
    <x v="0"/>
    <x v="0"/>
    <n v="4"/>
    <x v="1"/>
    <n v="267"/>
    <x v="0"/>
    <x v="1"/>
    <x v="1"/>
    <n v="3.3707865168539324"/>
    <n v="9"/>
    <n v="258"/>
    <n v="5254"/>
    <n v="0"/>
    <x v="1"/>
    <x v="4"/>
    <x v="1"/>
    <n v="5.2539999999999996"/>
    <n v="10"/>
  </r>
  <r>
    <n v="9786"/>
    <x v="3"/>
    <x v="0"/>
    <n v="1"/>
    <x v="0"/>
    <n v="183"/>
    <x v="0"/>
    <x v="1"/>
    <x v="0"/>
    <n v="4.3715846994535523"/>
    <n v="8.0000000000000018"/>
    <n v="175"/>
    <n v="4531"/>
    <n v="0"/>
    <x v="1"/>
    <x v="1"/>
    <x v="1"/>
    <n v="4.5309999999999997"/>
    <n v="10"/>
  </r>
  <r>
    <n v="9787"/>
    <x v="0"/>
    <x v="0"/>
    <n v="4"/>
    <x v="1"/>
    <n v="180"/>
    <x v="0"/>
    <x v="0"/>
    <x v="1"/>
    <n v="1.6666666666666667"/>
    <n v="3"/>
    <n v="177"/>
    <n v="5031"/>
    <n v="0"/>
    <x v="1"/>
    <x v="0"/>
    <x v="1"/>
    <n v="5.0309999999999997"/>
    <n v="10"/>
  </r>
  <r>
    <n v="9788"/>
    <x v="1"/>
    <x v="1"/>
    <n v="1"/>
    <x v="0"/>
    <n v="206"/>
    <x v="1"/>
    <x v="0"/>
    <x v="1"/>
    <n v="3.3980582524271843"/>
    <n v="7"/>
    <n v="199"/>
    <n v="4721"/>
    <n v="0"/>
    <x v="1"/>
    <x v="1"/>
    <x v="1"/>
    <n v="4.7210000000000001"/>
    <n v="10"/>
  </r>
  <r>
    <n v="9789"/>
    <x v="0"/>
    <x v="0"/>
    <n v="2"/>
    <x v="0"/>
    <n v="216"/>
    <x v="0"/>
    <x v="0"/>
    <x v="1"/>
    <n v="4.6296296296296298"/>
    <n v="10"/>
    <n v="206"/>
    <n v="4636"/>
    <n v="0"/>
    <x v="1"/>
    <x v="2"/>
    <x v="1"/>
    <n v="4.6360000000000001"/>
    <n v="10"/>
  </r>
  <r>
    <n v="9790"/>
    <x v="3"/>
    <x v="0"/>
    <n v="5"/>
    <x v="1"/>
    <n v="167"/>
    <x v="0"/>
    <x v="0"/>
    <x v="1"/>
    <n v="5.9880239520958085"/>
    <n v="10"/>
    <n v="157"/>
    <n v="5591"/>
    <n v="0"/>
    <x v="1"/>
    <x v="3"/>
    <x v="1"/>
    <n v="5.5910000000000002"/>
    <n v="10"/>
  </r>
  <r>
    <n v="9791"/>
    <x v="2"/>
    <x v="1"/>
    <n v="2"/>
    <x v="0"/>
    <n v="162"/>
    <x v="0"/>
    <x v="1"/>
    <x v="1"/>
    <n v="2.4691358024691357"/>
    <n v="4"/>
    <n v="158"/>
    <n v="4812"/>
    <n v="1"/>
    <x v="0"/>
    <x v="4"/>
    <x v="1"/>
    <n v="4.8120000000000003"/>
    <n v="10"/>
  </r>
  <r>
    <n v="9792"/>
    <x v="2"/>
    <x v="1"/>
    <n v="1"/>
    <x v="0"/>
    <n v="250"/>
    <x v="0"/>
    <x v="1"/>
    <x v="0"/>
    <n v="2.4"/>
    <n v="6"/>
    <n v="244"/>
    <n v="5832"/>
    <n v="0"/>
    <x v="1"/>
    <x v="1"/>
    <x v="1"/>
    <n v="5.8319999999999999"/>
    <n v="10"/>
  </r>
  <r>
    <n v="9793"/>
    <x v="0"/>
    <x v="0"/>
    <n v="2"/>
    <x v="0"/>
    <n v="245"/>
    <x v="0"/>
    <x v="1"/>
    <x v="1"/>
    <n v="0.40816326530612246"/>
    <n v="1"/>
    <n v="244"/>
    <n v="4731"/>
    <n v="1"/>
    <x v="0"/>
    <x v="0"/>
    <x v="1"/>
    <n v="4.7309999999999999"/>
    <n v="10"/>
  </r>
  <r>
    <n v="9794"/>
    <x v="2"/>
    <x v="1"/>
    <n v="4"/>
    <x v="1"/>
    <n v="226"/>
    <x v="0"/>
    <x v="0"/>
    <x v="0"/>
    <n v="3.0973451327433628"/>
    <n v="7"/>
    <n v="219"/>
    <n v="4411"/>
    <n v="1"/>
    <x v="0"/>
    <x v="1"/>
    <x v="1"/>
    <n v="4.4109999999999996"/>
    <n v="10"/>
  </r>
  <r>
    <n v="9795"/>
    <x v="3"/>
    <x v="0"/>
    <n v="1"/>
    <x v="0"/>
    <n v="226"/>
    <x v="1"/>
    <x v="1"/>
    <x v="1"/>
    <n v="2.6548672566371683"/>
    <n v="6"/>
    <n v="220"/>
    <n v="5395"/>
    <n v="0"/>
    <x v="1"/>
    <x v="2"/>
    <x v="1"/>
    <n v="5.3949999999999996"/>
    <n v="10"/>
  </r>
  <r>
    <n v="9796"/>
    <x v="3"/>
    <x v="0"/>
    <n v="4"/>
    <x v="1"/>
    <n v="222"/>
    <x v="1"/>
    <x v="2"/>
    <x v="1"/>
    <n v="3.6036036036036037"/>
    <n v="8"/>
    <n v="214"/>
    <n v="4996"/>
    <n v="1"/>
    <x v="0"/>
    <x v="3"/>
    <x v="1"/>
    <n v="4.9960000000000004"/>
    <n v="10"/>
  </r>
  <r>
    <n v="9797"/>
    <x v="0"/>
    <x v="0"/>
    <n v="1"/>
    <x v="0"/>
    <n v="177"/>
    <x v="1"/>
    <x v="0"/>
    <x v="1"/>
    <n v="1.1299435028248588"/>
    <n v="2"/>
    <n v="175"/>
    <n v="5911"/>
    <n v="0"/>
    <x v="1"/>
    <x v="4"/>
    <x v="1"/>
    <n v="5.9109999999999996"/>
    <n v="10"/>
  </r>
  <r>
    <n v="9798"/>
    <x v="0"/>
    <x v="0"/>
    <n v="4"/>
    <x v="1"/>
    <n v="223"/>
    <x v="0"/>
    <x v="2"/>
    <x v="0"/>
    <n v="2.2421524663677128"/>
    <n v="4.9999999999999991"/>
    <n v="218"/>
    <n v="5654"/>
    <n v="0"/>
    <x v="1"/>
    <x v="1"/>
    <x v="1"/>
    <n v="5.6539999999999999"/>
    <n v="10"/>
  </r>
  <r>
    <n v="9799"/>
    <x v="3"/>
    <x v="0"/>
    <n v="5"/>
    <x v="1"/>
    <n v="210"/>
    <x v="3"/>
    <x v="0"/>
    <x v="1"/>
    <n v="1.4285714285714286"/>
    <n v="3"/>
    <n v="207"/>
    <n v="5051"/>
    <n v="0"/>
    <x v="1"/>
    <x v="0"/>
    <x v="1"/>
    <n v="5.0510000000000002"/>
    <n v="10"/>
  </r>
  <r>
    <n v="9800"/>
    <x v="0"/>
    <x v="0"/>
    <n v="2"/>
    <x v="0"/>
    <n v="170"/>
    <x v="1"/>
    <x v="0"/>
    <x v="1"/>
    <n v="1.7647058823529411"/>
    <n v="3"/>
    <n v="167"/>
    <n v="4299"/>
    <n v="0"/>
    <x v="1"/>
    <x v="1"/>
    <x v="1"/>
    <n v="4.2990000000000004"/>
    <n v="10"/>
  </r>
  <r>
    <n v="9801"/>
    <x v="3"/>
    <x v="0"/>
    <n v="5"/>
    <x v="1"/>
    <n v="135"/>
    <x v="2"/>
    <x v="0"/>
    <x v="1"/>
    <n v="5.9259259259259265"/>
    <n v="8.0000000000000018"/>
    <n v="127"/>
    <n v="5029"/>
    <n v="0"/>
    <x v="1"/>
    <x v="2"/>
    <x v="1"/>
    <n v="5.0289999999999999"/>
    <n v="10"/>
  </r>
  <r>
    <n v="9802"/>
    <x v="2"/>
    <x v="1"/>
    <n v="5"/>
    <x v="1"/>
    <n v="192"/>
    <x v="2"/>
    <x v="1"/>
    <x v="0"/>
    <n v="3.6458333333333335"/>
    <n v="7"/>
    <n v="185"/>
    <n v="4741"/>
    <n v="1"/>
    <x v="0"/>
    <x v="3"/>
    <x v="1"/>
    <n v="4.7409999999999997"/>
    <n v="10"/>
  </r>
  <r>
    <n v="9803"/>
    <x v="0"/>
    <x v="0"/>
    <n v="2"/>
    <x v="0"/>
    <n v="204"/>
    <x v="0"/>
    <x v="1"/>
    <x v="0"/>
    <n v="1.4705882352941175"/>
    <n v="3"/>
    <n v="201"/>
    <n v="4001"/>
    <n v="0"/>
    <x v="1"/>
    <x v="4"/>
    <x v="1"/>
    <n v="4.0010000000000003"/>
    <n v="10"/>
  </r>
  <r>
    <n v="9804"/>
    <x v="2"/>
    <x v="1"/>
    <n v="4"/>
    <x v="1"/>
    <n v="244"/>
    <x v="0"/>
    <x v="1"/>
    <x v="1"/>
    <n v="1.639344262295082"/>
    <n v="4"/>
    <n v="240"/>
    <n v="4458"/>
    <n v="0"/>
    <x v="1"/>
    <x v="1"/>
    <x v="1"/>
    <n v="4.4580000000000002"/>
    <n v="10"/>
  </r>
  <r>
    <n v="9805"/>
    <x v="2"/>
    <x v="1"/>
    <n v="2"/>
    <x v="0"/>
    <n v="255"/>
    <x v="2"/>
    <x v="0"/>
    <x v="0"/>
    <n v="3.1372549019607843"/>
    <n v="8"/>
    <n v="247"/>
    <n v="5511"/>
    <n v="0"/>
    <x v="1"/>
    <x v="0"/>
    <x v="1"/>
    <n v="5.5110000000000001"/>
    <n v="10"/>
  </r>
  <r>
    <n v="9806"/>
    <x v="0"/>
    <x v="0"/>
    <n v="5"/>
    <x v="1"/>
    <n v="160"/>
    <x v="1"/>
    <x v="1"/>
    <x v="0"/>
    <n v="5"/>
    <n v="8"/>
    <n v="152"/>
    <n v="5234"/>
    <n v="0"/>
    <x v="1"/>
    <x v="1"/>
    <x v="1"/>
    <n v="5.234"/>
    <n v="10"/>
  </r>
  <r>
    <n v="9807"/>
    <x v="0"/>
    <x v="0"/>
    <n v="1"/>
    <x v="0"/>
    <n v="150"/>
    <x v="1"/>
    <x v="0"/>
    <x v="1"/>
    <n v="3.3333333333333335"/>
    <n v="5"/>
    <n v="145"/>
    <n v="4133"/>
    <n v="0"/>
    <x v="1"/>
    <x v="2"/>
    <x v="1"/>
    <n v="4.133"/>
    <n v="10"/>
  </r>
  <r>
    <n v="9808"/>
    <x v="0"/>
    <x v="0"/>
    <n v="2"/>
    <x v="0"/>
    <n v="242"/>
    <x v="3"/>
    <x v="1"/>
    <x v="0"/>
    <n v="4.1322314049586781"/>
    <n v="10.000000000000002"/>
    <n v="232"/>
    <n v="5655"/>
    <n v="1"/>
    <x v="0"/>
    <x v="3"/>
    <x v="1"/>
    <n v="5.6550000000000002"/>
    <n v="10"/>
  </r>
  <r>
    <n v="9809"/>
    <x v="0"/>
    <x v="0"/>
    <n v="5"/>
    <x v="1"/>
    <n v="240"/>
    <x v="3"/>
    <x v="1"/>
    <x v="0"/>
    <n v="3.75"/>
    <n v="9"/>
    <n v="231"/>
    <n v="5498"/>
    <n v="1"/>
    <x v="0"/>
    <x v="4"/>
    <x v="1"/>
    <n v="5.4980000000000002"/>
    <n v="10"/>
  </r>
  <r>
    <n v="9810"/>
    <x v="1"/>
    <x v="1"/>
    <n v="4"/>
    <x v="1"/>
    <n v="246"/>
    <x v="1"/>
    <x v="0"/>
    <x v="1"/>
    <n v="4.0650406504065035"/>
    <n v="9.9999999999999982"/>
    <n v="236"/>
    <n v="5337"/>
    <n v="1"/>
    <x v="0"/>
    <x v="1"/>
    <x v="1"/>
    <n v="5.3369999999999997"/>
    <n v="10"/>
  </r>
  <r>
    <n v="9811"/>
    <x v="2"/>
    <x v="1"/>
    <n v="1"/>
    <x v="0"/>
    <n v="232"/>
    <x v="1"/>
    <x v="0"/>
    <x v="0"/>
    <n v="1.2931034482758621"/>
    <n v="3"/>
    <n v="229"/>
    <n v="4562"/>
    <n v="1"/>
    <x v="0"/>
    <x v="0"/>
    <x v="1"/>
    <n v="4.5620000000000003"/>
    <n v="10"/>
  </r>
  <r>
    <n v="9812"/>
    <x v="0"/>
    <x v="0"/>
    <n v="3"/>
    <x v="2"/>
    <n v="274"/>
    <x v="0"/>
    <x v="0"/>
    <x v="0"/>
    <n v="1.824817518248175"/>
    <n v="4.9999999999999991"/>
    <n v="269"/>
    <n v="4409"/>
    <n v="0"/>
    <x v="1"/>
    <x v="1"/>
    <x v="1"/>
    <n v="4.4089999999999998"/>
    <n v="10"/>
  </r>
  <r>
    <n v="9813"/>
    <x v="0"/>
    <x v="0"/>
    <n v="3"/>
    <x v="2"/>
    <n v="253"/>
    <x v="0"/>
    <x v="0"/>
    <x v="0"/>
    <n v="1.9762845849802373"/>
    <n v="5.0000000000000009"/>
    <n v="248"/>
    <n v="5703"/>
    <n v="0"/>
    <x v="1"/>
    <x v="2"/>
    <x v="1"/>
    <n v="5.7030000000000003"/>
    <n v="10"/>
  </r>
  <r>
    <n v="9814"/>
    <x v="3"/>
    <x v="0"/>
    <n v="1"/>
    <x v="0"/>
    <n v="229"/>
    <x v="2"/>
    <x v="1"/>
    <x v="1"/>
    <n v="0.43668122270742354"/>
    <n v="0.99999999999999989"/>
    <n v="228"/>
    <n v="4584"/>
    <n v="1"/>
    <x v="0"/>
    <x v="3"/>
    <x v="1"/>
    <n v="4.5839999999999996"/>
    <n v="10"/>
  </r>
  <r>
    <n v="9815"/>
    <x v="0"/>
    <x v="0"/>
    <n v="4"/>
    <x v="1"/>
    <n v="131"/>
    <x v="0"/>
    <x v="1"/>
    <x v="0"/>
    <n v="7.6335877862595423"/>
    <n v="10"/>
    <n v="121"/>
    <n v="4625"/>
    <n v="0"/>
    <x v="1"/>
    <x v="4"/>
    <x v="1"/>
    <n v="4.625"/>
    <n v="10"/>
  </r>
  <r>
    <n v="9816"/>
    <x v="0"/>
    <x v="0"/>
    <n v="3"/>
    <x v="2"/>
    <n v="125"/>
    <x v="0"/>
    <x v="0"/>
    <x v="0"/>
    <n v="8"/>
    <n v="10"/>
    <n v="115"/>
    <n v="5883"/>
    <n v="0"/>
    <x v="1"/>
    <x v="1"/>
    <x v="1"/>
    <n v="5.883"/>
    <n v="10"/>
  </r>
  <r>
    <n v="9817"/>
    <x v="2"/>
    <x v="1"/>
    <n v="3"/>
    <x v="2"/>
    <n v="201"/>
    <x v="0"/>
    <x v="0"/>
    <x v="0"/>
    <n v="0.99502487562189057"/>
    <n v="2"/>
    <n v="199"/>
    <n v="5540"/>
    <n v="1"/>
    <x v="0"/>
    <x v="0"/>
    <x v="1"/>
    <n v="5.54"/>
    <n v="10"/>
  </r>
  <r>
    <n v="9818"/>
    <x v="0"/>
    <x v="0"/>
    <n v="4"/>
    <x v="1"/>
    <n v="207"/>
    <x v="0"/>
    <x v="1"/>
    <x v="0"/>
    <n v="0.48309178743961351"/>
    <n v="1"/>
    <n v="206"/>
    <n v="4019"/>
    <n v="0"/>
    <x v="1"/>
    <x v="1"/>
    <x v="1"/>
    <n v="4.0190000000000001"/>
    <n v="10"/>
  </r>
  <r>
    <n v="9819"/>
    <x v="2"/>
    <x v="1"/>
    <n v="1"/>
    <x v="0"/>
    <n v="144"/>
    <x v="1"/>
    <x v="1"/>
    <x v="1"/>
    <n v="5.5555555555555554"/>
    <n v="8"/>
    <n v="136"/>
    <n v="5378"/>
    <n v="1"/>
    <x v="0"/>
    <x v="2"/>
    <x v="1"/>
    <n v="5.3780000000000001"/>
    <n v="10"/>
  </r>
  <r>
    <n v="9820"/>
    <x v="2"/>
    <x v="1"/>
    <n v="5"/>
    <x v="1"/>
    <n v="109"/>
    <x v="2"/>
    <x v="1"/>
    <x v="0"/>
    <n v="3.669724770642202"/>
    <n v="4"/>
    <n v="105"/>
    <n v="4308"/>
    <n v="0"/>
    <x v="1"/>
    <x v="3"/>
    <x v="1"/>
    <n v="4.3079999999999998"/>
    <n v="10"/>
  </r>
  <r>
    <n v="9821"/>
    <x v="0"/>
    <x v="0"/>
    <n v="2"/>
    <x v="0"/>
    <n v="161"/>
    <x v="1"/>
    <x v="2"/>
    <x v="0"/>
    <n v="4.9689440993788816"/>
    <n v="7.9999999999999991"/>
    <n v="153"/>
    <n v="5654"/>
    <n v="1"/>
    <x v="0"/>
    <x v="4"/>
    <x v="1"/>
    <n v="5.6539999999999999"/>
    <n v="10"/>
  </r>
  <r>
    <n v="9822"/>
    <x v="0"/>
    <x v="0"/>
    <n v="2"/>
    <x v="0"/>
    <n v="151"/>
    <x v="0"/>
    <x v="1"/>
    <x v="1"/>
    <n v="1.9867549668874174"/>
    <n v="3"/>
    <n v="148"/>
    <n v="5154"/>
    <n v="1"/>
    <x v="0"/>
    <x v="1"/>
    <x v="1"/>
    <n v="5.1539999999999999"/>
    <n v="10"/>
  </r>
  <r>
    <n v="9823"/>
    <x v="2"/>
    <x v="1"/>
    <n v="3"/>
    <x v="2"/>
    <n v="149"/>
    <x v="2"/>
    <x v="0"/>
    <x v="0"/>
    <n v="1.3422818791946309"/>
    <n v="2"/>
    <n v="147"/>
    <n v="5282"/>
    <n v="0"/>
    <x v="1"/>
    <x v="0"/>
    <x v="1"/>
    <n v="5.282"/>
    <n v="10"/>
  </r>
  <r>
    <n v="9824"/>
    <x v="3"/>
    <x v="0"/>
    <n v="5"/>
    <x v="1"/>
    <n v="239"/>
    <x v="0"/>
    <x v="0"/>
    <x v="1"/>
    <n v="2.0920502092050208"/>
    <n v="5"/>
    <n v="234"/>
    <n v="4122"/>
    <n v="0"/>
    <x v="1"/>
    <x v="1"/>
    <x v="1"/>
    <n v="4.1219999999999999"/>
    <n v="10"/>
  </r>
  <r>
    <n v="9825"/>
    <x v="0"/>
    <x v="0"/>
    <n v="3"/>
    <x v="2"/>
    <n v="287"/>
    <x v="4"/>
    <x v="1"/>
    <x v="1"/>
    <n v="2.0905923344947737"/>
    <n v="6"/>
    <n v="281"/>
    <n v="4376"/>
    <n v="1"/>
    <x v="0"/>
    <x v="2"/>
    <x v="1"/>
    <n v="4.3760000000000003"/>
    <n v="10"/>
  </r>
  <r>
    <n v="9826"/>
    <x v="2"/>
    <x v="1"/>
    <n v="3"/>
    <x v="2"/>
    <n v="132"/>
    <x v="1"/>
    <x v="1"/>
    <x v="0"/>
    <n v="6.0606060606060606"/>
    <n v="8"/>
    <n v="124"/>
    <n v="5810"/>
    <n v="1"/>
    <x v="0"/>
    <x v="3"/>
    <x v="1"/>
    <n v="5.81"/>
    <n v="10"/>
  </r>
  <r>
    <n v="9827"/>
    <x v="3"/>
    <x v="0"/>
    <n v="2"/>
    <x v="0"/>
    <n v="165"/>
    <x v="4"/>
    <x v="1"/>
    <x v="1"/>
    <n v="5.4545454545454541"/>
    <n v="8.9999999999999982"/>
    <n v="156"/>
    <n v="5313"/>
    <n v="0"/>
    <x v="1"/>
    <x v="4"/>
    <x v="1"/>
    <n v="5.3129999999999997"/>
    <n v="10"/>
  </r>
  <r>
    <n v="9828"/>
    <x v="3"/>
    <x v="0"/>
    <n v="4"/>
    <x v="1"/>
    <n v="143"/>
    <x v="1"/>
    <x v="0"/>
    <x v="1"/>
    <n v="0.69930069930069927"/>
    <n v="1"/>
    <n v="142"/>
    <n v="5872"/>
    <n v="1"/>
    <x v="0"/>
    <x v="1"/>
    <x v="1"/>
    <n v="5.8719999999999999"/>
    <n v="10"/>
  </r>
  <r>
    <n v="9829"/>
    <x v="0"/>
    <x v="0"/>
    <n v="4"/>
    <x v="1"/>
    <n v="262"/>
    <x v="0"/>
    <x v="1"/>
    <x v="1"/>
    <n v="0.76335877862595414"/>
    <n v="1.9999999999999998"/>
    <n v="260"/>
    <n v="5429"/>
    <n v="0"/>
    <x v="1"/>
    <x v="0"/>
    <x v="1"/>
    <n v="5.4290000000000003"/>
    <n v="10"/>
  </r>
  <r>
    <n v="9830"/>
    <x v="3"/>
    <x v="0"/>
    <n v="3"/>
    <x v="2"/>
    <n v="201"/>
    <x v="3"/>
    <x v="0"/>
    <x v="0"/>
    <n v="1.4925373134328357"/>
    <n v="3"/>
    <n v="198"/>
    <n v="4025"/>
    <n v="1"/>
    <x v="0"/>
    <x v="1"/>
    <x v="1"/>
    <n v="4.0250000000000004"/>
    <n v="10"/>
  </r>
  <r>
    <n v="9831"/>
    <x v="0"/>
    <x v="0"/>
    <n v="3"/>
    <x v="2"/>
    <n v="213"/>
    <x v="2"/>
    <x v="1"/>
    <x v="1"/>
    <n v="3.755868544600939"/>
    <n v="8"/>
    <n v="205"/>
    <n v="4220"/>
    <n v="0"/>
    <x v="1"/>
    <x v="2"/>
    <x v="1"/>
    <n v="4.22"/>
    <n v="10"/>
  </r>
  <r>
    <n v="9832"/>
    <x v="1"/>
    <x v="1"/>
    <n v="3"/>
    <x v="2"/>
    <n v="269"/>
    <x v="1"/>
    <x v="0"/>
    <x v="1"/>
    <n v="1.1152416356877324"/>
    <n v="3"/>
    <n v="266"/>
    <n v="5976"/>
    <n v="0"/>
    <x v="1"/>
    <x v="3"/>
    <x v="1"/>
    <n v="5.976"/>
    <n v="10"/>
  </r>
  <r>
    <n v="9833"/>
    <x v="4"/>
    <x v="0"/>
    <n v="5"/>
    <x v="1"/>
    <n v="217"/>
    <x v="2"/>
    <x v="0"/>
    <x v="0"/>
    <n v="0.92165898617511521"/>
    <n v="2"/>
    <n v="215"/>
    <n v="4073"/>
    <n v="0"/>
    <x v="1"/>
    <x v="4"/>
    <x v="1"/>
    <n v="4.0730000000000004"/>
    <n v="10"/>
  </r>
  <r>
    <n v="9834"/>
    <x v="0"/>
    <x v="0"/>
    <n v="3"/>
    <x v="2"/>
    <n v="133"/>
    <x v="1"/>
    <x v="0"/>
    <x v="0"/>
    <n v="7.518796992481203"/>
    <n v="10"/>
    <n v="123"/>
    <n v="4195"/>
    <n v="0"/>
    <x v="1"/>
    <x v="1"/>
    <x v="1"/>
    <n v="4.1950000000000003"/>
    <n v="10"/>
  </r>
  <r>
    <n v="9835"/>
    <x v="2"/>
    <x v="1"/>
    <n v="4"/>
    <x v="1"/>
    <n v="248"/>
    <x v="0"/>
    <x v="1"/>
    <x v="1"/>
    <n v="2.82258064516129"/>
    <n v="6.9999999999999991"/>
    <n v="241"/>
    <n v="5299"/>
    <n v="0"/>
    <x v="1"/>
    <x v="0"/>
    <x v="1"/>
    <n v="5.2990000000000004"/>
    <n v="10"/>
  </r>
  <r>
    <n v="9836"/>
    <x v="0"/>
    <x v="0"/>
    <n v="3"/>
    <x v="2"/>
    <n v="244"/>
    <x v="0"/>
    <x v="0"/>
    <x v="1"/>
    <n v="3.6885245901639343"/>
    <n v="9"/>
    <n v="235"/>
    <n v="5339"/>
    <n v="0"/>
    <x v="1"/>
    <x v="1"/>
    <x v="1"/>
    <n v="5.3390000000000004"/>
    <n v="10"/>
  </r>
  <r>
    <n v="9837"/>
    <x v="0"/>
    <x v="0"/>
    <n v="1"/>
    <x v="0"/>
    <n v="197"/>
    <x v="0"/>
    <x v="2"/>
    <x v="1"/>
    <n v="4.5685279187817258"/>
    <n v="9"/>
    <n v="188"/>
    <n v="4917"/>
    <n v="0"/>
    <x v="1"/>
    <x v="2"/>
    <x v="1"/>
    <n v="4.9169999999999998"/>
    <n v="10"/>
  </r>
  <r>
    <n v="9838"/>
    <x v="3"/>
    <x v="0"/>
    <n v="5"/>
    <x v="1"/>
    <n v="268"/>
    <x v="2"/>
    <x v="0"/>
    <x v="0"/>
    <n v="3.3582089552238807"/>
    <n v="9"/>
    <n v="259"/>
    <n v="4208"/>
    <n v="0"/>
    <x v="1"/>
    <x v="3"/>
    <x v="2"/>
    <n v="4.2080000000000002"/>
    <n v="10"/>
  </r>
  <r>
    <n v="9839"/>
    <x v="3"/>
    <x v="0"/>
    <n v="5"/>
    <x v="1"/>
    <n v="203"/>
    <x v="2"/>
    <x v="0"/>
    <x v="1"/>
    <n v="2.9556650246305418"/>
    <n v="6"/>
    <n v="197"/>
    <n v="4557"/>
    <n v="1"/>
    <x v="0"/>
    <x v="4"/>
    <x v="2"/>
    <n v="4.5570000000000004"/>
    <n v="10"/>
  </r>
  <r>
    <n v="9840"/>
    <x v="0"/>
    <x v="0"/>
    <n v="4"/>
    <x v="1"/>
    <n v="224"/>
    <x v="1"/>
    <x v="0"/>
    <x v="0"/>
    <n v="1.3392857142857142"/>
    <n v="3"/>
    <n v="221"/>
    <n v="4817"/>
    <n v="0"/>
    <x v="1"/>
    <x v="1"/>
    <x v="2"/>
    <n v="4.8170000000000002"/>
    <n v="10"/>
  </r>
  <r>
    <n v="9841"/>
    <x v="2"/>
    <x v="1"/>
    <n v="4"/>
    <x v="1"/>
    <n v="212"/>
    <x v="0"/>
    <x v="0"/>
    <x v="1"/>
    <n v="2.8301886792452833"/>
    <n v="6"/>
    <n v="206"/>
    <n v="5935"/>
    <n v="1"/>
    <x v="0"/>
    <x v="0"/>
    <x v="2"/>
    <n v="5.9349999999999996"/>
    <n v="10"/>
  </r>
  <r>
    <n v="9842"/>
    <x v="3"/>
    <x v="0"/>
    <n v="4"/>
    <x v="1"/>
    <n v="208"/>
    <x v="3"/>
    <x v="1"/>
    <x v="1"/>
    <n v="3.8461538461538463"/>
    <n v="8"/>
    <n v="200"/>
    <n v="5098"/>
    <n v="0"/>
    <x v="1"/>
    <x v="1"/>
    <x v="2"/>
    <n v="5.0979999999999999"/>
    <n v="10"/>
  </r>
  <r>
    <n v="9843"/>
    <x v="0"/>
    <x v="0"/>
    <n v="5"/>
    <x v="1"/>
    <n v="155"/>
    <x v="0"/>
    <x v="1"/>
    <x v="1"/>
    <n v="1.935483870967742"/>
    <n v="3"/>
    <n v="152"/>
    <n v="5939"/>
    <n v="1"/>
    <x v="0"/>
    <x v="2"/>
    <x v="2"/>
    <n v="5.9390000000000001"/>
    <n v="10"/>
  </r>
  <r>
    <n v="9844"/>
    <x v="3"/>
    <x v="0"/>
    <n v="4"/>
    <x v="1"/>
    <n v="260"/>
    <x v="0"/>
    <x v="0"/>
    <x v="1"/>
    <n v="3.0769230769230771"/>
    <n v="8"/>
    <n v="252"/>
    <n v="4535"/>
    <n v="0"/>
    <x v="1"/>
    <x v="3"/>
    <x v="2"/>
    <n v="4.5350000000000001"/>
    <n v="10"/>
  </r>
  <r>
    <n v="9845"/>
    <x v="1"/>
    <x v="1"/>
    <n v="2"/>
    <x v="0"/>
    <n v="174"/>
    <x v="0"/>
    <x v="0"/>
    <x v="0"/>
    <n v="1.7241379310344827"/>
    <n v="3"/>
    <n v="171"/>
    <n v="5348"/>
    <n v="0"/>
    <x v="1"/>
    <x v="4"/>
    <x v="2"/>
    <n v="5.3479999999999999"/>
    <n v="10"/>
  </r>
  <r>
    <n v="9846"/>
    <x v="0"/>
    <x v="0"/>
    <n v="1"/>
    <x v="0"/>
    <n v="161"/>
    <x v="0"/>
    <x v="1"/>
    <x v="1"/>
    <n v="1.8633540372670807"/>
    <n v="3"/>
    <n v="158"/>
    <n v="4590"/>
    <n v="0"/>
    <x v="1"/>
    <x v="1"/>
    <x v="2"/>
    <n v="4.59"/>
    <n v="10"/>
  </r>
  <r>
    <n v="9847"/>
    <x v="3"/>
    <x v="0"/>
    <n v="5"/>
    <x v="1"/>
    <n v="246"/>
    <x v="0"/>
    <x v="1"/>
    <x v="0"/>
    <n v="2.8455284552845526"/>
    <n v="6.9999999999999991"/>
    <n v="239"/>
    <n v="5167"/>
    <n v="0"/>
    <x v="1"/>
    <x v="0"/>
    <x v="2"/>
    <n v="5.1669999999999998"/>
    <n v="10"/>
  </r>
  <r>
    <n v="9848"/>
    <x v="3"/>
    <x v="0"/>
    <n v="1"/>
    <x v="0"/>
    <n v="173"/>
    <x v="2"/>
    <x v="1"/>
    <x v="0"/>
    <n v="1.1560693641618496"/>
    <n v="1.9999999999999998"/>
    <n v="171"/>
    <n v="4615"/>
    <n v="0"/>
    <x v="1"/>
    <x v="1"/>
    <x v="2"/>
    <n v="4.6150000000000002"/>
    <n v="10"/>
  </r>
  <r>
    <n v="9849"/>
    <x v="2"/>
    <x v="1"/>
    <n v="2"/>
    <x v="0"/>
    <n v="175"/>
    <x v="1"/>
    <x v="0"/>
    <x v="1"/>
    <n v="5.1428571428571423"/>
    <n v="8.9999999999999982"/>
    <n v="166"/>
    <n v="4859"/>
    <n v="0"/>
    <x v="1"/>
    <x v="2"/>
    <x v="2"/>
    <n v="4.859"/>
    <n v="10"/>
  </r>
  <r>
    <n v="9850"/>
    <x v="3"/>
    <x v="0"/>
    <n v="1"/>
    <x v="0"/>
    <n v="243"/>
    <x v="0"/>
    <x v="1"/>
    <x v="0"/>
    <n v="4.1152263374485596"/>
    <n v="10"/>
    <n v="233"/>
    <n v="4037"/>
    <n v="0"/>
    <x v="1"/>
    <x v="3"/>
    <x v="2"/>
    <n v="4.0369999999999999"/>
    <n v="10"/>
  </r>
  <r>
    <n v="9851"/>
    <x v="2"/>
    <x v="1"/>
    <n v="2"/>
    <x v="0"/>
    <n v="122"/>
    <x v="2"/>
    <x v="0"/>
    <x v="0"/>
    <n v="7.3770491803278686"/>
    <n v="9"/>
    <n v="113"/>
    <n v="5299"/>
    <n v="1"/>
    <x v="0"/>
    <x v="4"/>
    <x v="2"/>
    <n v="5.2990000000000004"/>
    <n v="10"/>
  </r>
  <r>
    <n v="9852"/>
    <x v="0"/>
    <x v="0"/>
    <n v="2"/>
    <x v="0"/>
    <n v="219"/>
    <x v="1"/>
    <x v="0"/>
    <x v="0"/>
    <n v="0.45662100456621002"/>
    <n v="1"/>
    <n v="218"/>
    <n v="5071"/>
    <n v="1"/>
    <x v="0"/>
    <x v="1"/>
    <x v="2"/>
    <n v="5.0709999999999997"/>
    <n v="10"/>
  </r>
  <r>
    <n v="9853"/>
    <x v="2"/>
    <x v="1"/>
    <n v="2"/>
    <x v="0"/>
    <n v="217"/>
    <x v="0"/>
    <x v="2"/>
    <x v="1"/>
    <n v="3.225806451612903"/>
    <n v="7"/>
    <n v="210"/>
    <n v="5910"/>
    <n v="0"/>
    <x v="1"/>
    <x v="0"/>
    <x v="2"/>
    <n v="5.91"/>
    <n v="10"/>
  </r>
  <r>
    <n v="9854"/>
    <x v="0"/>
    <x v="0"/>
    <n v="3"/>
    <x v="2"/>
    <n v="250"/>
    <x v="3"/>
    <x v="1"/>
    <x v="1"/>
    <n v="0.8"/>
    <n v="2"/>
    <n v="248"/>
    <n v="4246"/>
    <n v="0"/>
    <x v="1"/>
    <x v="1"/>
    <x v="2"/>
    <n v="4.2460000000000004"/>
    <n v="10"/>
  </r>
  <r>
    <n v="9855"/>
    <x v="2"/>
    <x v="1"/>
    <n v="3"/>
    <x v="2"/>
    <n v="274"/>
    <x v="0"/>
    <x v="0"/>
    <x v="0"/>
    <n v="1.824817518248175"/>
    <n v="4.9999999999999991"/>
    <n v="269"/>
    <n v="5981"/>
    <n v="1"/>
    <x v="0"/>
    <x v="2"/>
    <x v="2"/>
    <n v="5.9809999999999999"/>
    <n v="10"/>
  </r>
  <r>
    <n v="9856"/>
    <x v="1"/>
    <x v="1"/>
    <n v="2"/>
    <x v="0"/>
    <n v="260"/>
    <x v="0"/>
    <x v="1"/>
    <x v="0"/>
    <n v="2.3076923076923079"/>
    <n v="6.0000000000000009"/>
    <n v="254"/>
    <n v="4747"/>
    <n v="0"/>
    <x v="1"/>
    <x v="3"/>
    <x v="2"/>
    <n v="4.7469999999999999"/>
    <n v="10"/>
  </r>
  <r>
    <n v="9857"/>
    <x v="0"/>
    <x v="0"/>
    <n v="4"/>
    <x v="1"/>
    <n v="185"/>
    <x v="1"/>
    <x v="1"/>
    <x v="0"/>
    <n v="0.54054054054054057"/>
    <n v="1"/>
    <n v="184"/>
    <n v="4729"/>
    <n v="0"/>
    <x v="1"/>
    <x v="4"/>
    <x v="2"/>
    <n v="4.7290000000000001"/>
    <n v="10"/>
  </r>
  <r>
    <n v="9858"/>
    <x v="0"/>
    <x v="0"/>
    <n v="5"/>
    <x v="1"/>
    <n v="270"/>
    <x v="0"/>
    <x v="0"/>
    <x v="1"/>
    <n v="0.37037037037037041"/>
    <n v="1.0000000000000002"/>
    <n v="269"/>
    <n v="4131"/>
    <n v="0"/>
    <x v="1"/>
    <x v="1"/>
    <x v="2"/>
    <n v="4.1310000000000002"/>
    <n v="10"/>
  </r>
  <r>
    <n v="9859"/>
    <x v="4"/>
    <x v="0"/>
    <n v="3"/>
    <x v="2"/>
    <n v="166"/>
    <x v="4"/>
    <x v="1"/>
    <x v="0"/>
    <n v="1.8072289156626504"/>
    <n v="2.9999999999999996"/>
    <n v="163"/>
    <n v="4596"/>
    <n v="1"/>
    <x v="0"/>
    <x v="0"/>
    <x v="2"/>
    <n v="4.5960000000000001"/>
    <n v="10"/>
  </r>
  <r>
    <n v="9860"/>
    <x v="0"/>
    <x v="0"/>
    <n v="4"/>
    <x v="1"/>
    <n v="160"/>
    <x v="2"/>
    <x v="0"/>
    <x v="1"/>
    <n v="0.625"/>
    <n v="1"/>
    <n v="159"/>
    <n v="5520"/>
    <n v="1"/>
    <x v="0"/>
    <x v="1"/>
    <x v="0"/>
    <n v="5.52"/>
    <n v="10"/>
  </r>
  <r>
    <n v="9861"/>
    <x v="2"/>
    <x v="1"/>
    <n v="2"/>
    <x v="0"/>
    <n v="247"/>
    <x v="0"/>
    <x v="0"/>
    <x v="1"/>
    <n v="1.214574898785425"/>
    <n v="3"/>
    <n v="244"/>
    <n v="4338"/>
    <n v="0"/>
    <x v="1"/>
    <x v="2"/>
    <x v="0"/>
    <n v="4.3380000000000001"/>
    <n v="10"/>
  </r>
  <r>
    <n v="9862"/>
    <x v="0"/>
    <x v="0"/>
    <n v="2"/>
    <x v="0"/>
    <n v="272"/>
    <x v="1"/>
    <x v="0"/>
    <x v="1"/>
    <n v="0.36764705882352938"/>
    <n v="0.99999999999999989"/>
    <n v="271"/>
    <n v="5703"/>
    <n v="1"/>
    <x v="0"/>
    <x v="3"/>
    <x v="0"/>
    <n v="5.7030000000000003"/>
    <n v="10"/>
  </r>
  <r>
    <n v="9863"/>
    <x v="0"/>
    <x v="0"/>
    <n v="5"/>
    <x v="1"/>
    <n v="171"/>
    <x v="1"/>
    <x v="1"/>
    <x v="0"/>
    <n v="0.58479532163742687"/>
    <n v="1"/>
    <n v="170"/>
    <n v="4439"/>
    <n v="0"/>
    <x v="1"/>
    <x v="4"/>
    <x v="0"/>
    <n v="4.4390000000000001"/>
    <n v="10"/>
  </r>
  <r>
    <n v="9864"/>
    <x v="3"/>
    <x v="0"/>
    <n v="2"/>
    <x v="0"/>
    <n v="211"/>
    <x v="0"/>
    <x v="1"/>
    <x v="0"/>
    <n v="3.7914691943127963"/>
    <n v="8"/>
    <n v="203"/>
    <n v="4962"/>
    <n v="0"/>
    <x v="1"/>
    <x v="1"/>
    <x v="0"/>
    <n v="4.9619999999999997"/>
    <n v="10"/>
  </r>
  <r>
    <n v="9865"/>
    <x v="2"/>
    <x v="1"/>
    <n v="4"/>
    <x v="1"/>
    <n v="271"/>
    <x v="0"/>
    <x v="1"/>
    <x v="1"/>
    <n v="0.36900369003690037"/>
    <n v="1"/>
    <n v="270"/>
    <n v="4444"/>
    <n v="1"/>
    <x v="0"/>
    <x v="0"/>
    <x v="0"/>
    <n v="4.444"/>
    <n v="10"/>
  </r>
  <r>
    <n v="9866"/>
    <x v="4"/>
    <x v="0"/>
    <n v="4"/>
    <x v="1"/>
    <n v="155"/>
    <x v="4"/>
    <x v="1"/>
    <x v="0"/>
    <n v="5.161290322580645"/>
    <n v="8"/>
    <n v="147"/>
    <n v="5982"/>
    <n v="0"/>
    <x v="1"/>
    <x v="1"/>
    <x v="0"/>
    <n v="5.9820000000000002"/>
    <n v="10"/>
  </r>
  <r>
    <n v="9867"/>
    <x v="0"/>
    <x v="0"/>
    <n v="1"/>
    <x v="0"/>
    <n v="220"/>
    <x v="0"/>
    <x v="1"/>
    <x v="0"/>
    <n v="3.1818181818181817"/>
    <n v="7"/>
    <n v="213"/>
    <n v="4552"/>
    <n v="1"/>
    <x v="0"/>
    <x v="2"/>
    <x v="0"/>
    <n v="4.5519999999999996"/>
    <n v="10"/>
  </r>
  <r>
    <n v="9868"/>
    <x v="2"/>
    <x v="1"/>
    <n v="3"/>
    <x v="2"/>
    <n v="220"/>
    <x v="0"/>
    <x v="0"/>
    <x v="0"/>
    <n v="4.5454545454545459"/>
    <n v="10.000000000000002"/>
    <n v="210"/>
    <n v="5234"/>
    <n v="1"/>
    <x v="0"/>
    <x v="3"/>
    <x v="0"/>
    <n v="5.234"/>
    <n v="10"/>
  </r>
  <r>
    <n v="9869"/>
    <x v="1"/>
    <x v="1"/>
    <n v="4"/>
    <x v="1"/>
    <n v="285"/>
    <x v="0"/>
    <x v="2"/>
    <x v="1"/>
    <n v="2.1052631578947367"/>
    <n v="6"/>
    <n v="279"/>
    <n v="4427"/>
    <n v="1"/>
    <x v="0"/>
    <x v="4"/>
    <x v="0"/>
    <n v="4.4269999999999996"/>
    <n v="10"/>
  </r>
  <r>
    <n v="9870"/>
    <x v="2"/>
    <x v="1"/>
    <n v="1"/>
    <x v="0"/>
    <n v="109"/>
    <x v="3"/>
    <x v="0"/>
    <x v="0"/>
    <n v="4.5871559633027523"/>
    <n v="5"/>
    <n v="104"/>
    <n v="4374"/>
    <n v="1"/>
    <x v="0"/>
    <x v="1"/>
    <x v="0"/>
    <n v="4.3739999999999997"/>
    <n v="10"/>
  </r>
  <r>
    <n v="9871"/>
    <x v="2"/>
    <x v="1"/>
    <n v="4"/>
    <x v="1"/>
    <n v="194"/>
    <x v="0"/>
    <x v="1"/>
    <x v="1"/>
    <n v="3.608247422680412"/>
    <n v="6.9999999999999991"/>
    <n v="187"/>
    <n v="4565"/>
    <n v="0"/>
    <x v="1"/>
    <x v="0"/>
    <x v="0"/>
    <n v="4.5650000000000004"/>
    <n v="10"/>
  </r>
  <r>
    <n v="9872"/>
    <x v="2"/>
    <x v="1"/>
    <n v="3"/>
    <x v="2"/>
    <n v="214"/>
    <x v="1"/>
    <x v="1"/>
    <x v="0"/>
    <n v="4.2056074766355138"/>
    <n v="9"/>
    <n v="205"/>
    <n v="4185"/>
    <n v="0"/>
    <x v="1"/>
    <x v="1"/>
    <x v="0"/>
    <n v="4.1849999999999996"/>
    <n v="10"/>
  </r>
  <r>
    <n v="9873"/>
    <x v="2"/>
    <x v="1"/>
    <n v="5"/>
    <x v="1"/>
    <n v="161"/>
    <x v="0"/>
    <x v="0"/>
    <x v="0"/>
    <n v="2.4844720496894408"/>
    <n v="3.9999999999999996"/>
    <n v="157"/>
    <n v="5629"/>
    <n v="0"/>
    <x v="1"/>
    <x v="2"/>
    <x v="0"/>
    <n v="5.6289999999999996"/>
    <n v="10"/>
  </r>
  <r>
    <n v="9874"/>
    <x v="2"/>
    <x v="1"/>
    <n v="5"/>
    <x v="1"/>
    <n v="202"/>
    <x v="2"/>
    <x v="1"/>
    <x v="0"/>
    <n v="3.4653465346534658"/>
    <n v="7.0000000000000009"/>
    <n v="195"/>
    <n v="4458"/>
    <n v="0"/>
    <x v="1"/>
    <x v="3"/>
    <x v="0"/>
    <n v="4.4580000000000002"/>
    <n v="10"/>
  </r>
  <r>
    <n v="9875"/>
    <x v="2"/>
    <x v="1"/>
    <n v="3"/>
    <x v="2"/>
    <n v="179"/>
    <x v="7"/>
    <x v="2"/>
    <x v="0"/>
    <n v="1.6759776536312849"/>
    <n v="3"/>
    <n v="176"/>
    <n v="5429"/>
    <n v="1"/>
    <x v="0"/>
    <x v="4"/>
    <x v="0"/>
    <n v="5.4290000000000003"/>
    <n v="10"/>
  </r>
  <r>
    <n v="9876"/>
    <x v="3"/>
    <x v="0"/>
    <n v="1"/>
    <x v="0"/>
    <n v="137"/>
    <x v="4"/>
    <x v="0"/>
    <x v="0"/>
    <n v="5.8394160583941606"/>
    <n v="8"/>
    <n v="129"/>
    <n v="4584"/>
    <n v="0"/>
    <x v="1"/>
    <x v="1"/>
    <x v="0"/>
    <n v="4.5839999999999996"/>
    <n v="10"/>
  </r>
  <r>
    <n v="9877"/>
    <x v="4"/>
    <x v="0"/>
    <n v="1"/>
    <x v="0"/>
    <n v="173"/>
    <x v="0"/>
    <x v="1"/>
    <x v="0"/>
    <n v="1.1560693641618496"/>
    <n v="1.9999999999999998"/>
    <n v="171"/>
    <n v="4892"/>
    <n v="0"/>
    <x v="1"/>
    <x v="0"/>
    <x v="0"/>
    <n v="4.8920000000000003"/>
    <n v="10"/>
  </r>
  <r>
    <n v="9878"/>
    <x v="2"/>
    <x v="1"/>
    <n v="4"/>
    <x v="1"/>
    <n v="243"/>
    <x v="0"/>
    <x v="1"/>
    <x v="1"/>
    <n v="2.4691358024691357"/>
    <n v="6"/>
    <n v="237"/>
    <n v="4950"/>
    <n v="0"/>
    <x v="1"/>
    <x v="1"/>
    <x v="0"/>
    <n v="4.95"/>
    <n v="10"/>
  </r>
  <r>
    <n v="9879"/>
    <x v="0"/>
    <x v="0"/>
    <n v="2"/>
    <x v="0"/>
    <n v="258"/>
    <x v="4"/>
    <x v="1"/>
    <x v="1"/>
    <n v="0.77519379844961245"/>
    <n v="2"/>
    <n v="256"/>
    <n v="1494"/>
    <n v="0"/>
    <x v="1"/>
    <x v="2"/>
    <x v="0"/>
    <n v="1.494"/>
    <n v="5"/>
  </r>
  <r>
    <n v="9880"/>
    <x v="4"/>
    <x v="0"/>
    <n v="3"/>
    <x v="2"/>
    <n v="245"/>
    <x v="2"/>
    <x v="0"/>
    <x v="0"/>
    <n v="1.2244897959183674"/>
    <n v="3"/>
    <n v="242"/>
    <n v="1982"/>
    <n v="1"/>
    <x v="0"/>
    <x v="3"/>
    <x v="0"/>
    <n v="1.982"/>
    <n v="5"/>
  </r>
  <r>
    <n v="9881"/>
    <x v="4"/>
    <x v="0"/>
    <n v="3"/>
    <x v="2"/>
    <n v="296"/>
    <x v="2"/>
    <x v="0"/>
    <x v="0"/>
    <n v="1.3513513513513513"/>
    <n v="4"/>
    <n v="292"/>
    <n v="1650"/>
    <n v="0"/>
    <x v="1"/>
    <x v="4"/>
    <x v="0"/>
    <n v="1.65"/>
    <n v="5"/>
  </r>
  <r>
    <n v="9882"/>
    <x v="3"/>
    <x v="0"/>
    <n v="4"/>
    <x v="1"/>
    <n v="267"/>
    <x v="4"/>
    <x v="0"/>
    <x v="1"/>
    <n v="3.3707865168539324"/>
    <n v="9"/>
    <n v="258"/>
    <n v="1113"/>
    <n v="0"/>
    <x v="1"/>
    <x v="1"/>
    <x v="1"/>
    <n v="1.113"/>
    <n v="5"/>
  </r>
  <r>
    <n v="9883"/>
    <x v="4"/>
    <x v="0"/>
    <n v="5"/>
    <x v="1"/>
    <n v="268"/>
    <x v="2"/>
    <x v="1"/>
    <x v="0"/>
    <n v="0.37313432835820892"/>
    <n v="0.99999999999999989"/>
    <n v="267"/>
    <n v="1248"/>
    <n v="1"/>
    <x v="0"/>
    <x v="0"/>
    <x v="1"/>
    <n v="1.248"/>
    <n v="5"/>
  </r>
  <r>
    <n v="9884"/>
    <x v="5"/>
    <x v="0"/>
    <n v="4"/>
    <x v="1"/>
    <n v="277"/>
    <x v="4"/>
    <x v="0"/>
    <x v="1"/>
    <n v="1.4440433212996391"/>
    <n v="4"/>
    <n v="273"/>
    <n v="1373"/>
    <n v="0"/>
    <x v="1"/>
    <x v="1"/>
    <x v="1"/>
    <n v="1.373"/>
    <n v="5"/>
  </r>
  <r>
    <n v="9885"/>
    <x v="4"/>
    <x v="0"/>
    <n v="1"/>
    <x v="0"/>
    <n v="259"/>
    <x v="2"/>
    <x v="0"/>
    <x v="0"/>
    <n v="1.5444015444015444"/>
    <n v="4"/>
    <n v="255"/>
    <n v="1198"/>
    <n v="0"/>
    <x v="1"/>
    <x v="2"/>
    <x v="1"/>
    <n v="1.198"/>
    <n v="5"/>
  </r>
  <r>
    <n v="9886"/>
    <x v="3"/>
    <x v="0"/>
    <n v="1"/>
    <x v="0"/>
    <n v="275"/>
    <x v="4"/>
    <x v="0"/>
    <x v="1"/>
    <n v="2.1818181818181821"/>
    <n v="6.0000000000000009"/>
    <n v="269"/>
    <n v="1156"/>
    <n v="1"/>
    <x v="0"/>
    <x v="3"/>
    <x v="1"/>
    <n v="1.1559999999999999"/>
    <n v="5"/>
  </r>
  <r>
    <n v="9887"/>
    <x v="4"/>
    <x v="0"/>
    <n v="3"/>
    <x v="2"/>
    <n v="298"/>
    <x v="2"/>
    <x v="0"/>
    <x v="0"/>
    <n v="3.0201342281879198"/>
    <n v="9.0000000000000018"/>
    <n v="289"/>
    <n v="1515"/>
    <n v="1"/>
    <x v="0"/>
    <x v="4"/>
    <x v="1"/>
    <n v="1.5149999999999999"/>
    <n v="5"/>
  </r>
  <r>
    <n v="9888"/>
    <x v="3"/>
    <x v="0"/>
    <n v="2"/>
    <x v="0"/>
    <n v="243"/>
    <x v="4"/>
    <x v="1"/>
    <x v="0"/>
    <n v="1.6460905349794239"/>
    <n v="4"/>
    <n v="239"/>
    <n v="1385"/>
    <n v="0"/>
    <x v="1"/>
    <x v="1"/>
    <x v="1"/>
    <n v="1.385"/>
    <n v="5"/>
  </r>
  <r>
    <n v="9889"/>
    <x v="5"/>
    <x v="0"/>
    <n v="2"/>
    <x v="0"/>
    <n v="255"/>
    <x v="2"/>
    <x v="1"/>
    <x v="0"/>
    <n v="3.9215686274509802"/>
    <n v="10"/>
    <n v="245"/>
    <n v="1372"/>
    <n v="0"/>
    <x v="1"/>
    <x v="0"/>
    <x v="1"/>
    <n v="1.3720000000000001"/>
    <n v="5"/>
  </r>
  <r>
    <n v="9890"/>
    <x v="0"/>
    <x v="0"/>
    <n v="5"/>
    <x v="1"/>
    <n v="232"/>
    <x v="4"/>
    <x v="0"/>
    <x v="0"/>
    <n v="1.2931034482758621"/>
    <n v="3"/>
    <n v="229"/>
    <n v="1817"/>
    <n v="0"/>
    <x v="1"/>
    <x v="1"/>
    <x v="1"/>
    <n v="1.8169999999999999"/>
    <n v="5"/>
  </r>
  <r>
    <n v="9891"/>
    <x v="2"/>
    <x v="1"/>
    <n v="4"/>
    <x v="1"/>
    <n v="247"/>
    <x v="0"/>
    <x v="0"/>
    <x v="0"/>
    <n v="1.6194331983805668"/>
    <n v="4"/>
    <n v="243"/>
    <n v="5844"/>
    <n v="0"/>
    <x v="1"/>
    <x v="2"/>
    <x v="1"/>
    <n v="5.8440000000000003"/>
    <n v="10"/>
  </r>
  <r>
    <n v="9892"/>
    <x v="0"/>
    <x v="0"/>
    <n v="4"/>
    <x v="1"/>
    <n v="272"/>
    <x v="1"/>
    <x v="0"/>
    <x v="1"/>
    <n v="0.36764705882352938"/>
    <n v="0.99999999999999989"/>
    <n v="271"/>
    <n v="4013"/>
    <n v="1"/>
    <x v="0"/>
    <x v="3"/>
    <x v="1"/>
    <n v="4.0129999999999999"/>
    <n v="10"/>
  </r>
  <r>
    <n v="9893"/>
    <x v="0"/>
    <x v="0"/>
    <n v="1"/>
    <x v="0"/>
    <n v="171"/>
    <x v="1"/>
    <x v="1"/>
    <x v="0"/>
    <n v="5.8479532163742682"/>
    <n v="9.9999999999999982"/>
    <n v="161"/>
    <n v="4536"/>
    <n v="0"/>
    <x v="1"/>
    <x v="4"/>
    <x v="1"/>
    <n v="4.5359999999999996"/>
    <n v="10"/>
  </r>
  <r>
    <n v="9894"/>
    <x v="3"/>
    <x v="0"/>
    <n v="5"/>
    <x v="1"/>
    <n v="211"/>
    <x v="0"/>
    <x v="1"/>
    <x v="0"/>
    <n v="3.3175355450236967"/>
    <n v="7"/>
    <n v="204"/>
    <n v="5983"/>
    <n v="1"/>
    <x v="0"/>
    <x v="1"/>
    <x v="1"/>
    <n v="5.9829999999999997"/>
    <n v="10"/>
  </r>
  <r>
    <n v="9895"/>
    <x v="2"/>
    <x v="1"/>
    <n v="1"/>
    <x v="0"/>
    <n v="271"/>
    <x v="0"/>
    <x v="1"/>
    <x v="1"/>
    <n v="0.36900369003690037"/>
    <n v="1"/>
    <n v="270"/>
    <n v="5486"/>
    <n v="1"/>
    <x v="0"/>
    <x v="0"/>
    <x v="1"/>
    <n v="5.4859999999999998"/>
    <n v="10"/>
  </r>
  <r>
    <n v="9896"/>
    <x v="4"/>
    <x v="0"/>
    <n v="1"/>
    <x v="0"/>
    <n v="155"/>
    <x v="4"/>
    <x v="1"/>
    <x v="0"/>
    <n v="5.161290322580645"/>
    <n v="8"/>
    <n v="147"/>
    <n v="4882"/>
    <n v="0"/>
    <x v="1"/>
    <x v="1"/>
    <x v="1"/>
    <n v="4.8819999999999997"/>
    <n v="10"/>
  </r>
  <r>
    <n v="9897"/>
    <x v="0"/>
    <x v="0"/>
    <n v="5"/>
    <x v="1"/>
    <n v="220"/>
    <x v="0"/>
    <x v="1"/>
    <x v="0"/>
    <n v="0.45454545454545453"/>
    <n v="1"/>
    <n v="219"/>
    <n v="4912"/>
    <n v="1"/>
    <x v="0"/>
    <x v="2"/>
    <x v="1"/>
    <n v="4.9119999999999999"/>
    <n v="10"/>
  </r>
  <r>
    <n v="9898"/>
    <x v="2"/>
    <x v="1"/>
    <n v="5"/>
    <x v="1"/>
    <n v="220"/>
    <x v="0"/>
    <x v="0"/>
    <x v="0"/>
    <n v="2.2727272727272729"/>
    <n v="5.0000000000000009"/>
    <n v="215"/>
    <n v="4407"/>
    <n v="0"/>
    <x v="1"/>
    <x v="3"/>
    <x v="1"/>
    <n v="4.407"/>
    <n v="10"/>
  </r>
  <r>
    <n v="9899"/>
    <x v="1"/>
    <x v="1"/>
    <n v="1"/>
    <x v="0"/>
    <n v="285"/>
    <x v="0"/>
    <x v="2"/>
    <x v="0"/>
    <n v="2.4561403508771931"/>
    <n v="7"/>
    <n v="278"/>
    <n v="4999"/>
    <n v="0"/>
    <x v="1"/>
    <x v="4"/>
    <x v="1"/>
    <n v="4.9989999999999997"/>
    <n v="10"/>
  </r>
  <r>
    <n v="9900"/>
    <x v="2"/>
    <x v="1"/>
    <n v="1"/>
    <x v="0"/>
    <n v="109"/>
    <x v="3"/>
    <x v="0"/>
    <x v="0"/>
    <n v="5.5045871559633035"/>
    <n v="6.0000000000000009"/>
    <n v="103"/>
    <n v="5457"/>
    <n v="1"/>
    <x v="0"/>
    <x v="1"/>
    <x v="1"/>
    <n v="5.4569999999999999"/>
    <n v="10"/>
  </r>
  <r>
    <n v="9901"/>
    <x v="2"/>
    <x v="1"/>
    <n v="2"/>
    <x v="0"/>
    <n v="194"/>
    <x v="0"/>
    <x v="1"/>
    <x v="0"/>
    <n v="3.608247422680412"/>
    <n v="6.9999999999999991"/>
    <n v="187"/>
    <n v="4727"/>
    <n v="1"/>
    <x v="0"/>
    <x v="0"/>
    <x v="1"/>
    <n v="4.7270000000000003"/>
    <n v="10"/>
  </r>
  <r>
    <n v="9902"/>
    <x v="2"/>
    <x v="1"/>
    <n v="5"/>
    <x v="1"/>
    <n v="214"/>
    <x v="1"/>
    <x v="1"/>
    <x v="0"/>
    <n v="2.8037383177570092"/>
    <n v="6"/>
    <n v="208"/>
    <n v="4578"/>
    <n v="0"/>
    <x v="1"/>
    <x v="1"/>
    <x v="1"/>
    <n v="4.5780000000000003"/>
    <n v="10"/>
  </r>
  <r>
    <n v="9903"/>
    <x v="2"/>
    <x v="1"/>
    <n v="5"/>
    <x v="1"/>
    <n v="161"/>
    <x v="0"/>
    <x v="0"/>
    <x v="0"/>
    <n v="6.2111801242236027"/>
    <n v="10"/>
    <n v="151"/>
    <n v="5663"/>
    <n v="1"/>
    <x v="0"/>
    <x v="2"/>
    <x v="1"/>
    <n v="5.6630000000000003"/>
    <n v="10"/>
  </r>
  <r>
    <n v="9904"/>
    <x v="2"/>
    <x v="1"/>
    <n v="3"/>
    <x v="2"/>
    <n v="202"/>
    <x v="2"/>
    <x v="1"/>
    <x v="1"/>
    <n v="4.9504950495049505"/>
    <n v="10"/>
    <n v="192"/>
    <n v="5137"/>
    <n v="1"/>
    <x v="0"/>
    <x v="3"/>
    <x v="1"/>
    <n v="5.1369999999999996"/>
    <n v="10"/>
  </r>
  <r>
    <n v="9905"/>
    <x v="2"/>
    <x v="1"/>
    <n v="2"/>
    <x v="0"/>
    <n v="179"/>
    <x v="7"/>
    <x v="2"/>
    <x v="1"/>
    <n v="1.6759776536312849"/>
    <n v="3"/>
    <n v="176"/>
    <n v="4584"/>
    <n v="0"/>
    <x v="1"/>
    <x v="4"/>
    <x v="1"/>
    <n v="4.5839999999999996"/>
    <n v="10"/>
  </r>
  <r>
    <n v="9906"/>
    <x v="3"/>
    <x v="0"/>
    <n v="1"/>
    <x v="0"/>
    <n v="137"/>
    <x v="4"/>
    <x v="0"/>
    <x v="1"/>
    <n v="2.9197080291970803"/>
    <n v="4"/>
    <n v="133"/>
    <n v="4586"/>
    <n v="1"/>
    <x v="0"/>
    <x v="1"/>
    <x v="1"/>
    <n v="4.5860000000000003"/>
    <n v="10"/>
  </r>
  <r>
    <n v="9907"/>
    <x v="4"/>
    <x v="0"/>
    <n v="2"/>
    <x v="0"/>
    <n v="173"/>
    <x v="0"/>
    <x v="1"/>
    <x v="0"/>
    <n v="2.3121387283236992"/>
    <n v="3.9999999999999996"/>
    <n v="169"/>
    <n v="5970"/>
    <n v="0"/>
    <x v="1"/>
    <x v="0"/>
    <x v="1"/>
    <n v="5.97"/>
    <n v="10"/>
  </r>
  <r>
    <n v="9908"/>
    <x v="2"/>
    <x v="1"/>
    <n v="1"/>
    <x v="0"/>
    <n v="243"/>
    <x v="0"/>
    <x v="1"/>
    <x v="1"/>
    <n v="2.4691358024691357"/>
    <n v="6"/>
    <n v="237"/>
    <n v="5371"/>
    <n v="0"/>
    <x v="1"/>
    <x v="1"/>
    <x v="1"/>
    <n v="5.3710000000000004"/>
    <n v="10"/>
  </r>
  <r>
    <n v="9909"/>
    <x v="0"/>
    <x v="0"/>
    <n v="5"/>
    <x v="1"/>
    <n v="258"/>
    <x v="4"/>
    <x v="1"/>
    <x v="1"/>
    <n v="0.77519379844961245"/>
    <n v="2"/>
    <n v="256"/>
    <n v="1481"/>
    <n v="0"/>
    <x v="1"/>
    <x v="2"/>
    <x v="1"/>
    <n v="1.4810000000000001"/>
    <n v="5"/>
  </r>
  <r>
    <n v="9910"/>
    <x v="4"/>
    <x v="0"/>
    <n v="2"/>
    <x v="0"/>
    <n v="245"/>
    <x v="2"/>
    <x v="0"/>
    <x v="0"/>
    <n v="3.6734693877551026"/>
    <n v="9.0000000000000018"/>
    <n v="236"/>
    <n v="1594"/>
    <n v="0"/>
    <x v="1"/>
    <x v="3"/>
    <x v="1"/>
    <n v="1.5940000000000001"/>
    <n v="5"/>
  </r>
  <r>
    <n v="9911"/>
    <x v="4"/>
    <x v="0"/>
    <n v="4"/>
    <x v="1"/>
    <n v="296"/>
    <x v="2"/>
    <x v="0"/>
    <x v="1"/>
    <n v="1.3513513513513513"/>
    <n v="4"/>
    <n v="292"/>
    <n v="1973"/>
    <n v="0"/>
    <x v="1"/>
    <x v="4"/>
    <x v="1"/>
    <n v="1.9730000000000001"/>
    <n v="5"/>
  </r>
  <r>
    <n v="9912"/>
    <x v="3"/>
    <x v="0"/>
    <n v="5"/>
    <x v="1"/>
    <n v="267"/>
    <x v="4"/>
    <x v="0"/>
    <x v="0"/>
    <n v="0.37453183520599254"/>
    <n v="1"/>
    <n v="266"/>
    <n v="1352"/>
    <n v="1"/>
    <x v="0"/>
    <x v="1"/>
    <x v="1"/>
    <n v="1.3520000000000001"/>
    <n v="5"/>
  </r>
  <r>
    <n v="9913"/>
    <x v="4"/>
    <x v="0"/>
    <n v="1"/>
    <x v="0"/>
    <n v="268"/>
    <x v="2"/>
    <x v="1"/>
    <x v="1"/>
    <n v="3.7313432835820892"/>
    <n v="9.9999999999999982"/>
    <n v="258"/>
    <n v="1958"/>
    <n v="0"/>
    <x v="1"/>
    <x v="0"/>
    <x v="1"/>
    <n v="1.958"/>
    <n v="5"/>
  </r>
  <r>
    <n v="9914"/>
    <x v="5"/>
    <x v="0"/>
    <n v="2"/>
    <x v="0"/>
    <n v="277"/>
    <x v="4"/>
    <x v="0"/>
    <x v="0"/>
    <n v="2.5270758122743682"/>
    <n v="7"/>
    <n v="270"/>
    <n v="1260"/>
    <n v="1"/>
    <x v="0"/>
    <x v="1"/>
    <x v="1"/>
    <n v="1.26"/>
    <n v="5"/>
  </r>
  <r>
    <n v="9915"/>
    <x v="4"/>
    <x v="0"/>
    <n v="2"/>
    <x v="0"/>
    <n v="259"/>
    <x v="2"/>
    <x v="0"/>
    <x v="0"/>
    <n v="3.8610038610038608"/>
    <n v="10"/>
    <n v="249"/>
    <n v="2000"/>
    <n v="1"/>
    <x v="0"/>
    <x v="2"/>
    <x v="1"/>
    <n v="2"/>
    <n v="5"/>
  </r>
  <r>
    <n v="9916"/>
    <x v="3"/>
    <x v="0"/>
    <n v="3"/>
    <x v="2"/>
    <n v="275"/>
    <x v="4"/>
    <x v="0"/>
    <x v="0"/>
    <n v="0.72727272727272729"/>
    <n v="2"/>
    <n v="273"/>
    <n v="1816"/>
    <n v="0"/>
    <x v="1"/>
    <x v="3"/>
    <x v="1"/>
    <n v="1.8160000000000001"/>
    <n v="5"/>
  </r>
  <r>
    <n v="9917"/>
    <x v="4"/>
    <x v="0"/>
    <n v="2"/>
    <x v="0"/>
    <n v="298"/>
    <x v="2"/>
    <x v="0"/>
    <x v="1"/>
    <n v="0.67114093959731547"/>
    <n v="2"/>
    <n v="296"/>
    <n v="1648"/>
    <n v="0"/>
    <x v="1"/>
    <x v="4"/>
    <x v="1"/>
    <n v="1.6479999999999999"/>
    <n v="5"/>
  </r>
  <r>
    <n v="9918"/>
    <x v="3"/>
    <x v="0"/>
    <n v="5"/>
    <x v="1"/>
    <n v="243"/>
    <x v="4"/>
    <x v="1"/>
    <x v="1"/>
    <n v="0.82304526748971196"/>
    <n v="2"/>
    <n v="241"/>
    <n v="1817"/>
    <n v="0"/>
    <x v="1"/>
    <x v="1"/>
    <x v="1"/>
    <n v="1.8169999999999999"/>
    <n v="5"/>
  </r>
  <r>
    <n v="9919"/>
    <x v="4"/>
    <x v="0"/>
    <n v="5"/>
    <x v="1"/>
    <n v="280"/>
    <x v="2"/>
    <x v="0"/>
    <x v="0"/>
    <n v="1.0714285714285714"/>
    <n v="3"/>
    <n v="277"/>
    <n v="1819"/>
    <n v="1"/>
    <x v="0"/>
    <x v="0"/>
    <x v="1"/>
    <n v="1.819"/>
    <n v="5"/>
  </r>
  <r>
    <n v="9920"/>
    <x v="4"/>
    <x v="0"/>
    <n v="3"/>
    <x v="2"/>
    <n v="277"/>
    <x v="2"/>
    <x v="1"/>
    <x v="1"/>
    <n v="2.1660649819494582"/>
    <n v="5.9999999999999991"/>
    <n v="271"/>
    <n v="1623"/>
    <n v="1"/>
    <x v="0"/>
    <x v="1"/>
    <x v="1"/>
    <n v="1.623"/>
    <n v="5"/>
  </r>
  <r>
    <n v="9921"/>
    <x v="4"/>
    <x v="0"/>
    <n v="4"/>
    <x v="1"/>
    <n v="284"/>
    <x v="2"/>
    <x v="0"/>
    <x v="0"/>
    <n v="2.464788732394366"/>
    <n v="7"/>
    <n v="277"/>
    <n v="1518"/>
    <n v="1"/>
    <x v="0"/>
    <x v="2"/>
    <x v="1"/>
    <n v="1.518"/>
    <n v="5"/>
  </r>
  <r>
    <n v="9922"/>
    <x v="0"/>
    <x v="0"/>
    <n v="1"/>
    <x v="0"/>
    <n v="258"/>
    <x v="4"/>
    <x v="0"/>
    <x v="1"/>
    <n v="3.1007751937984498"/>
    <n v="8"/>
    <n v="250"/>
    <n v="1306"/>
    <n v="0"/>
    <x v="1"/>
    <x v="3"/>
    <x v="1"/>
    <n v="1.306"/>
    <n v="5"/>
  </r>
  <r>
    <n v="9923"/>
    <x v="5"/>
    <x v="0"/>
    <n v="1"/>
    <x v="0"/>
    <n v="254"/>
    <x v="2"/>
    <x v="0"/>
    <x v="0"/>
    <n v="1.9685039370078741"/>
    <n v="5"/>
    <n v="249"/>
    <n v="1865"/>
    <n v="1"/>
    <x v="0"/>
    <x v="4"/>
    <x v="1"/>
    <n v="1.865"/>
    <n v="5"/>
  </r>
  <r>
    <n v="9924"/>
    <x v="3"/>
    <x v="0"/>
    <n v="4"/>
    <x v="1"/>
    <n v="263"/>
    <x v="4"/>
    <x v="1"/>
    <x v="1"/>
    <n v="3.041825095057034"/>
    <n v="8"/>
    <n v="255"/>
    <n v="1548"/>
    <n v="0"/>
    <x v="1"/>
    <x v="1"/>
    <x v="1"/>
    <n v="1.548"/>
    <n v="5"/>
  </r>
  <r>
    <n v="9925"/>
    <x v="4"/>
    <x v="0"/>
    <n v="2"/>
    <x v="0"/>
    <n v="267"/>
    <x v="2"/>
    <x v="0"/>
    <x v="1"/>
    <n v="3.7453183520599254"/>
    <n v="10.000000000000002"/>
    <n v="257"/>
    <n v="1580"/>
    <n v="0"/>
    <x v="1"/>
    <x v="0"/>
    <x v="1"/>
    <n v="1.58"/>
    <n v="5"/>
  </r>
  <r>
    <n v="9926"/>
    <x v="4"/>
    <x v="0"/>
    <n v="3"/>
    <x v="2"/>
    <n v="247"/>
    <x v="2"/>
    <x v="1"/>
    <x v="1"/>
    <n v="2.834008097165992"/>
    <n v="7"/>
    <n v="240"/>
    <n v="1626"/>
    <n v="1"/>
    <x v="0"/>
    <x v="1"/>
    <x v="1"/>
    <n v="1.6259999999999999"/>
    <n v="5"/>
  </r>
  <r>
    <n v="9927"/>
    <x v="3"/>
    <x v="0"/>
    <n v="1"/>
    <x v="0"/>
    <n v="233"/>
    <x v="4"/>
    <x v="1"/>
    <x v="0"/>
    <n v="2.5751072961373391"/>
    <n v="6"/>
    <n v="227"/>
    <n v="1631"/>
    <n v="1"/>
    <x v="0"/>
    <x v="2"/>
    <x v="1"/>
    <n v="1.631"/>
    <n v="5"/>
  </r>
  <r>
    <n v="9928"/>
    <x v="5"/>
    <x v="0"/>
    <n v="2"/>
    <x v="0"/>
    <n v="254"/>
    <x v="2"/>
    <x v="1"/>
    <x v="0"/>
    <n v="3.5433070866141732"/>
    <n v="9"/>
    <n v="245"/>
    <n v="1788"/>
    <n v="0"/>
    <x v="1"/>
    <x v="3"/>
    <x v="1"/>
    <n v="1.788"/>
    <n v="5"/>
  </r>
  <r>
    <n v="9929"/>
    <x v="4"/>
    <x v="0"/>
    <n v="1"/>
    <x v="0"/>
    <n v="289"/>
    <x v="4"/>
    <x v="1"/>
    <x v="1"/>
    <n v="2.422145328719723"/>
    <n v="7"/>
    <n v="282"/>
    <n v="1223"/>
    <n v="0"/>
    <x v="1"/>
    <x v="4"/>
    <x v="1"/>
    <n v="1.2230000000000001"/>
    <n v="5"/>
  </r>
  <r>
    <n v="9930"/>
    <x v="4"/>
    <x v="0"/>
    <n v="2"/>
    <x v="0"/>
    <n v="282"/>
    <x v="2"/>
    <x v="1"/>
    <x v="1"/>
    <n v="2.1276595744680851"/>
    <n v="6"/>
    <n v="276"/>
    <n v="1674"/>
    <n v="0"/>
    <x v="1"/>
    <x v="1"/>
    <x v="1"/>
    <n v="1.6739999999999999"/>
    <n v="5"/>
  </r>
  <r>
    <n v="9931"/>
    <x v="3"/>
    <x v="0"/>
    <n v="3"/>
    <x v="2"/>
    <n v="243"/>
    <x v="3"/>
    <x v="1"/>
    <x v="1"/>
    <n v="4.1152263374485596"/>
    <n v="10"/>
    <n v="233"/>
    <n v="1729"/>
    <n v="1"/>
    <x v="0"/>
    <x v="0"/>
    <x v="1"/>
    <n v="1.7290000000000001"/>
    <n v="5"/>
  </r>
  <r>
    <n v="9932"/>
    <x v="3"/>
    <x v="0"/>
    <n v="3"/>
    <x v="2"/>
    <n v="243"/>
    <x v="4"/>
    <x v="1"/>
    <x v="1"/>
    <n v="3.2921810699588478"/>
    <n v="8"/>
    <n v="235"/>
    <n v="1223"/>
    <n v="1"/>
    <x v="0"/>
    <x v="1"/>
    <x v="1"/>
    <n v="1.2230000000000001"/>
    <n v="5"/>
  </r>
  <r>
    <n v="9933"/>
    <x v="0"/>
    <x v="0"/>
    <n v="2"/>
    <x v="0"/>
    <n v="228"/>
    <x v="4"/>
    <x v="0"/>
    <x v="0"/>
    <n v="1.3157894736842104"/>
    <n v="2.9999999999999996"/>
    <n v="225"/>
    <n v="1473"/>
    <n v="1"/>
    <x v="0"/>
    <x v="2"/>
    <x v="1"/>
    <n v="1.4730000000000001"/>
    <n v="5"/>
  </r>
  <r>
    <n v="9934"/>
    <x v="3"/>
    <x v="0"/>
    <n v="5"/>
    <x v="1"/>
    <n v="235"/>
    <x v="4"/>
    <x v="0"/>
    <x v="1"/>
    <n v="1.7021276595744681"/>
    <n v="4"/>
    <n v="231"/>
    <n v="1758"/>
    <n v="0"/>
    <x v="1"/>
    <x v="3"/>
    <x v="1"/>
    <n v="1.758"/>
    <n v="5"/>
  </r>
  <r>
    <n v="9935"/>
    <x v="0"/>
    <x v="0"/>
    <n v="4"/>
    <x v="1"/>
    <n v="274"/>
    <x v="3"/>
    <x v="0"/>
    <x v="1"/>
    <n v="3.6496350364963499"/>
    <n v="9.9999999999999982"/>
    <n v="264"/>
    <n v="1355"/>
    <n v="1"/>
    <x v="0"/>
    <x v="4"/>
    <x v="1"/>
    <n v="1.355"/>
    <n v="5"/>
  </r>
  <r>
    <n v="9936"/>
    <x v="4"/>
    <x v="0"/>
    <n v="4"/>
    <x v="1"/>
    <n v="254"/>
    <x v="4"/>
    <x v="1"/>
    <x v="0"/>
    <n v="3.9370078740157481"/>
    <n v="10"/>
    <n v="244"/>
    <n v="1435"/>
    <n v="0"/>
    <x v="1"/>
    <x v="1"/>
    <x v="1"/>
    <n v="1.4350000000000001"/>
    <n v="5"/>
  </r>
  <r>
    <n v="9937"/>
    <x v="0"/>
    <x v="0"/>
    <n v="5"/>
    <x v="1"/>
    <n v="251"/>
    <x v="3"/>
    <x v="0"/>
    <x v="0"/>
    <n v="0.39840637450199201"/>
    <n v="1"/>
    <n v="250"/>
    <n v="1625"/>
    <n v="0"/>
    <x v="1"/>
    <x v="0"/>
    <x v="1"/>
    <n v="1.625"/>
    <n v="5"/>
  </r>
  <r>
    <n v="9938"/>
    <x v="5"/>
    <x v="0"/>
    <n v="1"/>
    <x v="0"/>
    <n v="310"/>
    <x v="2"/>
    <x v="1"/>
    <x v="0"/>
    <n v="2.5806451612903225"/>
    <n v="8"/>
    <n v="302"/>
    <n v="1601"/>
    <n v="1"/>
    <x v="0"/>
    <x v="1"/>
    <x v="1"/>
    <n v="1.601"/>
    <n v="5"/>
  </r>
  <r>
    <n v="9939"/>
    <x v="5"/>
    <x v="0"/>
    <n v="3"/>
    <x v="2"/>
    <n v="288"/>
    <x v="2"/>
    <x v="1"/>
    <x v="1"/>
    <n v="1.0416666666666665"/>
    <n v="2.9999999999999996"/>
    <n v="285"/>
    <n v="1989"/>
    <n v="0"/>
    <x v="1"/>
    <x v="2"/>
    <x v="1"/>
    <n v="1.9890000000000001"/>
    <n v="5"/>
  </r>
  <r>
    <n v="9940"/>
    <x v="0"/>
    <x v="0"/>
    <n v="3"/>
    <x v="2"/>
    <n v="218"/>
    <x v="4"/>
    <x v="1"/>
    <x v="0"/>
    <n v="4.1284403669724776"/>
    <n v="9.0000000000000018"/>
    <n v="209"/>
    <n v="1024"/>
    <n v="0"/>
    <x v="1"/>
    <x v="3"/>
    <x v="1"/>
    <n v="1.024"/>
    <n v="5"/>
  </r>
  <r>
    <n v="9941"/>
    <x v="3"/>
    <x v="0"/>
    <n v="5"/>
    <x v="1"/>
    <n v="251"/>
    <x v="4"/>
    <x v="1"/>
    <x v="0"/>
    <n v="3.9840637450199203"/>
    <n v="10"/>
    <n v="241"/>
    <n v="1683"/>
    <n v="0"/>
    <x v="1"/>
    <x v="4"/>
    <x v="1"/>
    <n v="1.6830000000000001"/>
    <n v="5"/>
  </r>
  <r>
    <n v="9942"/>
    <x v="3"/>
    <x v="0"/>
    <n v="3"/>
    <x v="2"/>
    <n v="263"/>
    <x v="4"/>
    <x v="1"/>
    <x v="0"/>
    <n v="2.2813688212927756"/>
    <n v="6"/>
    <n v="257"/>
    <n v="1192"/>
    <n v="0"/>
    <x v="1"/>
    <x v="1"/>
    <x v="1"/>
    <n v="1.1919999999999999"/>
    <n v="5"/>
  </r>
  <r>
    <n v="9943"/>
    <x v="0"/>
    <x v="0"/>
    <n v="4"/>
    <x v="1"/>
    <n v="266"/>
    <x v="3"/>
    <x v="0"/>
    <x v="0"/>
    <n v="0.75187969924812026"/>
    <n v="2"/>
    <n v="264"/>
    <n v="1776"/>
    <n v="1"/>
    <x v="0"/>
    <x v="0"/>
    <x v="1"/>
    <n v="1.776"/>
    <n v="5"/>
  </r>
  <r>
    <n v="9944"/>
    <x v="4"/>
    <x v="0"/>
    <n v="2"/>
    <x v="0"/>
    <n v="307"/>
    <x v="2"/>
    <x v="0"/>
    <x v="0"/>
    <n v="2.9315960912052117"/>
    <n v="9"/>
    <n v="298"/>
    <n v="1674"/>
    <n v="0"/>
    <x v="1"/>
    <x v="1"/>
    <x v="1"/>
    <n v="1.6739999999999999"/>
    <n v="5"/>
  </r>
  <r>
    <n v="9945"/>
    <x v="5"/>
    <x v="0"/>
    <n v="5"/>
    <x v="1"/>
    <n v="268"/>
    <x v="2"/>
    <x v="1"/>
    <x v="0"/>
    <n v="3.3582089552238807"/>
    <n v="9"/>
    <n v="259"/>
    <n v="1754"/>
    <n v="1"/>
    <x v="0"/>
    <x v="2"/>
    <x v="1"/>
    <n v="1.754"/>
    <n v="5"/>
  </r>
  <r>
    <n v="9946"/>
    <x v="4"/>
    <x v="0"/>
    <n v="5"/>
    <x v="1"/>
    <n v="157"/>
    <x v="4"/>
    <x v="0"/>
    <x v="0"/>
    <n v="6.369426751592357"/>
    <n v="10"/>
    <n v="147"/>
    <n v="1133"/>
    <n v="0"/>
    <x v="1"/>
    <x v="3"/>
    <x v="1"/>
    <n v="1.133"/>
    <n v="5"/>
  </r>
  <r>
    <n v="9947"/>
    <x v="5"/>
    <x v="0"/>
    <n v="3"/>
    <x v="2"/>
    <n v="262"/>
    <x v="2"/>
    <x v="0"/>
    <x v="0"/>
    <n v="0.38167938931297707"/>
    <n v="0.99999999999999989"/>
    <n v="261"/>
    <n v="1384"/>
    <n v="1"/>
    <x v="0"/>
    <x v="4"/>
    <x v="1"/>
    <n v="1.3839999999999999"/>
    <n v="5"/>
  </r>
  <r>
    <n v="9948"/>
    <x v="0"/>
    <x v="0"/>
    <n v="2"/>
    <x v="0"/>
    <n v="245"/>
    <x v="4"/>
    <x v="1"/>
    <x v="1"/>
    <n v="4.0816326530612246"/>
    <n v="10"/>
    <n v="235"/>
    <n v="1668"/>
    <n v="1"/>
    <x v="0"/>
    <x v="1"/>
    <x v="1"/>
    <n v="1.6679999999999999"/>
    <n v="5"/>
  </r>
  <r>
    <n v="9949"/>
    <x v="3"/>
    <x v="0"/>
    <n v="5"/>
    <x v="1"/>
    <n v="217"/>
    <x v="3"/>
    <x v="1"/>
    <x v="1"/>
    <n v="2.3041474654377883"/>
    <n v="5.0000000000000009"/>
    <n v="212"/>
    <n v="1616"/>
    <n v="0"/>
    <x v="1"/>
    <x v="0"/>
    <x v="1"/>
    <n v="1.6160000000000001"/>
    <n v="5"/>
  </r>
  <r>
    <n v="9950"/>
    <x v="4"/>
    <x v="0"/>
    <n v="3"/>
    <x v="2"/>
    <n v="259"/>
    <x v="2"/>
    <x v="2"/>
    <x v="0"/>
    <n v="2.7027027027027026"/>
    <n v="7"/>
    <n v="252"/>
    <n v="1208"/>
    <n v="0"/>
    <x v="1"/>
    <x v="1"/>
    <x v="1"/>
    <n v="1.208"/>
    <n v="5"/>
  </r>
  <r>
    <n v="9951"/>
    <x v="3"/>
    <x v="0"/>
    <n v="2"/>
    <x v="0"/>
    <n v="238"/>
    <x v="4"/>
    <x v="0"/>
    <x v="0"/>
    <n v="1.680672268907563"/>
    <n v="4"/>
    <n v="234"/>
    <n v="1962"/>
    <n v="0"/>
    <x v="1"/>
    <x v="2"/>
    <x v="1"/>
    <n v="1.962"/>
    <n v="5"/>
  </r>
  <r>
    <n v="9952"/>
    <x v="4"/>
    <x v="0"/>
    <n v="4"/>
    <x v="1"/>
    <n v="288"/>
    <x v="2"/>
    <x v="1"/>
    <x v="0"/>
    <n v="3.125"/>
    <n v="9"/>
    <n v="279"/>
    <n v="1575"/>
    <n v="0"/>
    <x v="1"/>
    <x v="3"/>
    <x v="1"/>
    <n v="1.575"/>
    <n v="5"/>
  </r>
  <r>
    <n v="9953"/>
    <x v="5"/>
    <x v="0"/>
    <n v="4"/>
    <x v="1"/>
    <n v="284"/>
    <x v="2"/>
    <x v="0"/>
    <x v="1"/>
    <n v="1.056338028169014"/>
    <n v="3"/>
    <n v="281"/>
    <n v="1751"/>
    <n v="1"/>
    <x v="0"/>
    <x v="4"/>
    <x v="1"/>
    <n v="1.7509999999999999"/>
    <n v="5"/>
  </r>
  <r>
    <n v="9954"/>
    <x v="0"/>
    <x v="0"/>
    <n v="4"/>
    <x v="1"/>
    <n v="243"/>
    <x v="4"/>
    <x v="1"/>
    <x v="1"/>
    <n v="0.82304526748971196"/>
    <n v="2"/>
    <n v="241"/>
    <n v="1842"/>
    <n v="0"/>
    <x v="1"/>
    <x v="1"/>
    <x v="1"/>
    <n v="1.8420000000000001"/>
    <n v="5"/>
  </r>
  <r>
    <n v="9955"/>
    <x v="4"/>
    <x v="0"/>
    <n v="2"/>
    <x v="0"/>
    <n v="260"/>
    <x v="2"/>
    <x v="0"/>
    <x v="0"/>
    <n v="3.0769230769230771"/>
    <n v="8"/>
    <n v="252"/>
    <n v="1522"/>
    <n v="0"/>
    <x v="1"/>
    <x v="0"/>
    <x v="1"/>
    <n v="1.522"/>
    <n v="5"/>
  </r>
  <r>
    <n v="9956"/>
    <x v="0"/>
    <x v="0"/>
    <n v="3"/>
    <x v="2"/>
    <n v="264"/>
    <x v="4"/>
    <x v="0"/>
    <x v="0"/>
    <n v="0.75757575757575757"/>
    <n v="2"/>
    <n v="262"/>
    <n v="1541"/>
    <n v="0"/>
    <x v="1"/>
    <x v="1"/>
    <x v="1"/>
    <n v="1.5409999999999999"/>
    <n v="5"/>
  </r>
  <r>
    <n v="9957"/>
    <x v="3"/>
    <x v="0"/>
    <n v="2"/>
    <x v="0"/>
    <n v="269"/>
    <x v="4"/>
    <x v="1"/>
    <x v="0"/>
    <n v="3.7174721189591078"/>
    <n v="10"/>
    <n v="259"/>
    <n v="1113"/>
    <n v="1"/>
    <x v="0"/>
    <x v="2"/>
    <x v="1"/>
    <n v="1.113"/>
    <n v="5"/>
  </r>
  <r>
    <n v="9958"/>
    <x v="5"/>
    <x v="0"/>
    <n v="4"/>
    <x v="1"/>
    <n v="282"/>
    <x v="2"/>
    <x v="0"/>
    <x v="1"/>
    <n v="2.1276595744680851"/>
    <n v="6"/>
    <n v="276"/>
    <n v="1800"/>
    <n v="0"/>
    <x v="1"/>
    <x v="3"/>
    <x v="1"/>
    <n v="1.8"/>
    <n v="5"/>
  </r>
  <r>
    <n v="9959"/>
    <x v="3"/>
    <x v="0"/>
    <n v="2"/>
    <x v="0"/>
    <n v="250"/>
    <x v="3"/>
    <x v="0"/>
    <x v="1"/>
    <n v="0.4"/>
    <n v="1"/>
    <n v="249"/>
    <n v="1296"/>
    <n v="1"/>
    <x v="0"/>
    <x v="4"/>
    <x v="1"/>
    <n v="1.296"/>
    <n v="5"/>
  </r>
  <r>
    <n v="9960"/>
    <x v="3"/>
    <x v="0"/>
    <n v="5"/>
    <x v="1"/>
    <n v="230"/>
    <x v="4"/>
    <x v="0"/>
    <x v="0"/>
    <n v="3.4782608695652173"/>
    <n v="8"/>
    <n v="222"/>
    <n v="1067"/>
    <n v="0"/>
    <x v="1"/>
    <x v="1"/>
    <x v="1"/>
    <n v="1.0669999999999999"/>
    <n v="5"/>
  </r>
  <r>
    <n v="9961"/>
    <x v="4"/>
    <x v="0"/>
    <n v="5"/>
    <x v="1"/>
    <n v="254"/>
    <x v="2"/>
    <x v="2"/>
    <x v="0"/>
    <n v="3.9370078740157481"/>
    <n v="10"/>
    <n v="244"/>
    <n v="1217"/>
    <n v="0"/>
    <x v="1"/>
    <x v="0"/>
    <x v="1"/>
    <n v="1.2170000000000001"/>
    <n v="5"/>
  </r>
  <r>
    <n v="9962"/>
    <x v="3"/>
    <x v="0"/>
    <n v="4"/>
    <x v="1"/>
    <n v="256"/>
    <x v="4"/>
    <x v="0"/>
    <x v="1"/>
    <n v="0.78125"/>
    <n v="2"/>
    <n v="254"/>
    <n v="1723"/>
    <n v="1"/>
    <x v="0"/>
    <x v="1"/>
    <x v="1"/>
    <n v="1.7230000000000001"/>
    <n v="5"/>
  </r>
  <r>
    <n v="9963"/>
    <x v="0"/>
    <x v="0"/>
    <n v="2"/>
    <x v="0"/>
    <n v="255"/>
    <x v="4"/>
    <x v="0"/>
    <x v="0"/>
    <n v="2.7450980392156863"/>
    <n v="7"/>
    <n v="248"/>
    <n v="1378"/>
    <n v="0"/>
    <x v="1"/>
    <x v="2"/>
    <x v="1"/>
    <n v="1.3779999999999999"/>
    <n v="5"/>
  </r>
  <r>
    <n v="9964"/>
    <x v="5"/>
    <x v="0"/>
    <n v="3"/>
    <x v="2"/>
    <n v="306"/>
    <x v="2"/>
    <x v="0"/>
    <x v="1"/>
    <n v="0.65359477124183007"/>
    <n v="2"/>
    <n v="304"/>
    <n v="1790"/>
    <n v="1"/>
    <x v="0"/>
    <x v="3"/>
    <x v="1"/>
    <n v="1.79"/>
    <n v="5"/>
  </r>
  <r>
    <n v="9965"/>
    <x v="4"/>
    <x v="0"/>
    <n v="2"/>
    <x v="0"/>
    <n v="189"/>
    <x v="1"/>
    <x v="0"/>
    <x v="0"/>
    <n v="1.0582010582010581"/>
    <n v="2"/>
    <n v="187"/>
    <n v="1837"/>
    <n v="0"/>
    <x v="1"/>
    <x v="4"/>
    <x v="1"/>
    <n v="1.837"/>
    <n v="5"/>
  </r>
  <r>
    <n v="9966"/>
    <x v="4"/>
    <x v="0"/>
    <n v="3"/>
    <x v="2"/>
    <n v="280"/>
    <x v="2"/>
    <x v="0"/>
    <x v="1"/>
    <n v="0.7142857142857143"/>
    <n v="2"/>
    <n v="278"/>
    <n v="1753"/>
    <n v="0"/>
    <x v="1"/>
    <x v="1"/>
    <x v="1"/>
    <n v="1.7529999999999999"/>
    <n v="5"/>
  </r>
  <r>
    <n v="9967"/>
    <x v="4"/>
    <x v="0"/>
    <n v="5"/>
    <x v="1"/>
    <n v="310"/>
    <x v="2"/>
    <x v="1"/>
    <x v="0"/>
    <n v="3.225806451612903"/>
    <n v="9.9999999999999982"/>
    <n v="300"/>
    <n v="1553"/>
    <n v="0"/>
    <x v="1"/>
    <x v="0"/>
    <x v="1"/>
    <n v="1.5529999999999999"/>
    <n v="5"/>
  </r>
  <r>
    <n v="9968"/>
    <x v="3"/>
    <x v="0"/>
    <n v="4"/>
    <x v="1"/>
    <n v="266"/>
    <x v="1"/>
    <x v="1"/>
    <x v="1"/>
    <n v="0.37593984962406013"/>
    <n v="1"/>
    <n v="265"/>
    <n v="5494"/>
    <n v="0"/>
    <x v="1"/>
    <x v="1"/>
    <x v="1"/>
    <n v="5.4939999999999998"/>
    <n v="10"/>
  </r>
  <r>
    <n v="9969"/>
    <x v="2"/>
    <x v="1"/>
    <n v="3"/>
    <x v="2"/>
    <n v="196"/>
    <x v="0"/>
    <x v="0"/>
    <x v="1"/>
    <n v="2.0408163265306123"/>
    <n v="4"/>
    <n v="192"/>
    <n v="5622"/>
    <n v="0"/>
    <x v="1"/>
    <x v="2"/>
    <x v="1"/>
    <n v="5.6219999999999999"/>
    <n v="10"/>
  </r>
  <r>
    <n v="9970"/>
    <x v="2"/>
    <x v="1"/>
    <n v="2"/>
    <x v="0"/>
    <n v="198"/>
    <x v="4"/>
    <x v="1"/>
    <x v="0"/>
    <n v="3.0303030303030303"/>
    <n v="6"/>
    <n v="192"/>
    <n v="5443"/>
    <n v="0"/>
    <x v="1"/>
    <x v="3"/>
    <x v="1"/>
    <n v="5.4429999999999996"/>
    <n v="10"/>
  </r>
  <r>
    <n v="9971"/>
    <x v="3"/>
    <x v="0"/>
    <n v="5"/>
    <x v="1"/>
    <n v="163"/>
    <x v="1"/>
    <x v="2"/>
    <x v="1"/>
    <n v="3.6809815950920246"/>
    <n v="6"/>
    <n v="157"/>
    <n v="5253"/>
    <n v="1"/>
    <x v="0"/>
    <x v="4"/>
    <x v="1"/>
    <n v="5.2530000000000001"/>
    <n v="10"/>
  </r>
  <r>
    <n v="9972"/>
    <x v="2"/>
    <x v="1"/>
    <n v="3"/>
    <x v="2"/>
    <n v="137"/>
    <x v="0"/>
    <x v="0"/>
    <x v="0"/>
    <n v="5.8394160583941606"/>
    <n v="8"/>
    <n v="129"/>
    <n v="4742"/>
    <n v="0"/>
    <x v="1"/>
    <x v="1"/>
    <x v="1"/>
    <n v="4.742"/>
    <n v="10"/>
  </r>
  <r>
    <n v="9973"/>
    <x v="2"/>
    <x v="1"/>
    <n v="1"/>
    <x v="0"/>
    <n v="167"/>
    <x v="1"/>
    <x v="0"/>
    <x v="0"/>
    <n v="4.7904191616766472"/>
    <n v="8.0000000000000018"/>
    <n v="159"/>
    <n v="4171"/>
    <n v="1"/>
    <x v="0"/>
    <x v="0"/>
    <x v="1"/>
    <n v="4.1710000000000003"/>
    <n v="10"/>
  </r>
  <r>
    <n v="9974"/>
    <x v="2"/>
    <x v="1"/>
    <n v="5"/>
    <x v="1"/>
    <n v="115"/>
    <x v="1"/>
    <x v="0"/>
    <x v="1"/>
    <n v="8.695652173913043"/>
    <n v="10"/>
    <n v="105"/>
    <n v="4200"/>
    <n v="0"/>
    <x v="1"/>
    <x v="1"/>
    <x v="1"/>
    <n v="4.2"/>
    <n v="10"/>
  </r>
  <r>
    <n v="9975"/>
    <x v="3"/>
    <x v="0"/>
    <n v="2"/>
    <x v="0"/>
    <n v="192"/>
    <x v="1"/>
    <x v="0"/>
    <x v="1"/>
    <n v="2.604166666666667"/>
    <n v="5.0000000000000009"/>
    <n v="187"/>
    <n v="4046"/>
    <n v="0"/>
    <x v="1"/>
    <x v="2"/>
    <x v="2"/>
    <n v="4.0460000000000003"/>
    <n v="10"/>
  </r>
  <r>
    <n v="9976"/>
    <x v="0"/>
    <x v="0"/>
    <n v="2"/>
    <x v="0"/>
    <n v="238"/>
    <x v="4"/>
    <x v="1"/>
    <x v="1"/>
    <n v="3.7815126050420167"/>
    <n v="9"/>
    <n v="229"/>
    <n v="4618"/>
    <n v="0"/>
    <x v="1"/>
    <x v="3"/>
    <x v="2"/>
    <n v="4.6180000000000003"/>
    <n v="10"/>
  </r>
  <r>
    <n v="9977"/>
    <x v="0"/>
    <x v="0"/>
    <n v="2"/>
    <x v="0"/>
    <n v="142"/>
    <x v="0"/>
    <x v="0"/>
    <x v="1"/>
    <n v="1.4084507042253522"/>
    <n v="2.0000000000000004"/>
    <n v="140"/>
    <n v="4790"/>
    <n v="1"/>
    <x v="0"/>
    <x v="4"/>
    <x v="2"/>
    <n v="4.79"/>
    <n v="10"/>
  </r>
  <r>
    <n v="9978"/>
    <x v="2"/>
    <x v="1"/>
    <n v="2"/>
    <x v="0"/>
    <n v="256"/>
    <x v="1"/>
    <x v="0"/>
    <x v="0"/>
    <n v="2.734375"/>
    <n v="7"/>
    <n v="249"/>
    <n v="5725"/>
    <n v="1"/>
    <x v="0"/>
    <x v="1"/>
    <x v="2"/>
    <n v="5.7249999999999996"/>
    <n v="10"/>
  </r>
  <r>
    <n v="9979"/>
    <x v="0"/>
    <x v="0"/>
    <n v="1"/>
    <x v="0"/>
    <n v="208"/>
    <x v="0"/>
    <x v="1"/>
    <x v="0"/>
    <n v="3.3653846153846154"/>
    <n v="7"/>
    <n v="201"/>
    <n v="4592"/>
    <n v="0"/>
    <x v="1"/>
    <x v="0"/>
    <x v="2"/>
    <n v="4.5919999999999996"/>
    <n v="10"/>
  </r>
  <r>
    <n v="9980"/>
    <x v="2"/>
    <x v="1"/>
    <n v="2"/>
    <x v="0"/>
    <n v="257"/>
    <x v="1"/>
    <x v="1"/>
    <x v="1"/>
    <n v="3.1128404669260701"/>
    <n v="8"/>
    <n v="249"/>
    <n v="4242"/>
    <n v="1"/>
    <x v="0"/>
    <x v="1"/>
    <x v="2"/>
    <n v="4.242"/>
    <n v="10"/>
  </r>
  <r>
    <n v="9981"/>
    <x v="0"/>
    <x v="0"/>
    <n v="3"/>
    <x v="2"/>
    <n v="227"/>
    <x v="0"/>
    <x v="1"/>
    <x v="1"/>
    <n v="3.5242290748898681"/>
    <n v="8.0000000000000018"/>
    <n v="219"/>
    <n v="5829"/>
    <n v="1"/>
    <x v="0"/>
    <x v="2"/>
    <x v="2"/>
    <n v="5.8289999999999997"/>
    <n v="10"/>
  </r>
  <r>
    <n v="9982"/>
    <x v="0"/>
    <x v="0"/>
    <n v="2"/>
    <x v="0"/>
    <n v="219"/>
    <x v="2"/>
    <x v="0"/>
    <x v="1"/>
    <n v="3.6529680365296802"/>
    <n v="8"/>
    <n v="211"/>
    <n v="5660"/>
    <n v="0"/>
    <x v="1"/>
    <x v="3"/>
    <x v="2"/>
    <n v="5.66"/>
    <n v="10"/>
  </r>
  <r>
    <n v="9983"/>
    <x v="3"/>
    <x v="0"/>
    <n v="3"/>
    <x v="2"/>
    <n v="202"/>
    <x v="1"/>
    <x v="0"/>
    <x v="0"/>
    <n v="4.455445544554455"/>
    <n v="8.9999999999999982"/>
    <n v="193"/>
    <n v="5645"/>
    <n v="1"/>
    <x v="0"/>
    <x v="4"/>
    <x v="2"/>
    <n v="5.6449999999999996"/>
    <n v="10"/>
  </r>
  <r>
    <n v="9984"/>
    <x v="0"/>
    <x v="0"/>
    <n v="2"/>
    <x v="0"/>
    <n v="158"/>
    <x v="0"/>
    <x v="1"/>
    <x v="0"/>
    <n v="5.6962025316455698"/>
    <n v="9"/>
    <n v="149"/>
    <n v="4078"/>
    <n v="1"/>
    <x v="0"/>
    <x v="1"/>
    <x v="2"/>
    <n v="4.0780000000000003"/>
    <n v="10"/>
  </r>
  <r>
    <n v="9985"/>
    <x v="4"/>
    <x v="0"/>
    <n v="3"/>
    <x v="2"/>
    <n v="235"/>
    <x v="0"/>
    <x v="0"/>
    <x v="0"/>
    <n v="2.9787234042553195"/>
    <n v="7.0000000000000009"/>
    <n v="228"/>
    <n v="4829"/>
    <n v="1"/>
    <x v="0"/>
    <x v="0"/>
    <x v="2"/>
    <n v="4.8289999999999997"/>
    <n v="10"/>
  </r>
  <r>
    <n v="9986"/>
    <x v="0"/>
    <x v="0"/>
    <n v="4"/>
    <x v="1"/>
    <n v="233"/>
    <x v="0"/>
    <x v="0"/>
    <x v="1"/>
    <n v="3.8626609442060089"/>
    <n v="9.0000000000000018"/>
    <n v="224"/>
    <n v="4300"/>
    <n v="1"/>
    <x v="0"/>
    <x v="1"/>
    <x v="2"/>
    <n v="4.3"/>
    <n v="10"/>
  </r>
  <r>
    <n v="9987"/>
    <x v="0"/>
    <x v="0"/>
    <n v="5"/>
    <x v="1"/>
    <n v="244"/>
    <x v="0"/>
    <x v="1"/>
    <x v="1"/>
    <n v="1.2295081967213115"/>
    <n v="3"/>
    <n v="241"/>
    <n v="5857"/>
    <n v="1"/>
    <x v="0"/>
    <x v="2"/>
    <x v="2"/>
    <n v="5.8570000000000002"/>
    <n v="10"/>
  </r>
  <r>
    <n v="9988"/>
    <x v="2"/>
    <x v="1"/>
    <n v="5"/>
    <x v="1"/>
    <n v="244"/>
    <x v="4"/>
    <x v="1"/>
    <x v="0"/>
    <n v="4.0983606557377046"/>
    <n v="9.9999999999999982"/>
    <n v="234"/>
    <n v="4163"/>
    <n v="0"/>
    <x v="1"/>
    <x v="3"/>
    <x v="2"/>
    <n v="4.1630000000000003"/>
    <n v="10"/>
  </r>
  <r>
    <n v="9989"/>
    <x v="2"/>
    <x v="1"/>
    <n v="5"/>
    <x v="1"/>
    <n v="148"/>
    <x v="0"/>
    <x v="0"/>
    <x v="1"/>
    <n v="2.7027027027027026"/>
    <n v="4"/>
    <n v="144"/>
    <n v="5919"/>
    <n v="0"/>
    <x v="1"/>
    <x v="4"/>
    <x v="2"/>
    <n v="5.9189999999999996"/>
    <n v="10"/>
  </r>
  <r>
    <n v="9990"/>
    <x v="3"/>
    <x v="0"/>
    <n v="5"/>
    <x v="1"/>
    <n v="171"/>
    <x v="1"/>
    <x v="2"/>
    <x v="1"/>
    <n v="4.6783625730994149"/>
    <n v="8"/>
    <n v="163"/>
    <n v="4602"/>
    <n v="0"/>
    <x v="1"/>
    <x v="1"/>
    <x v="2"/>
    <n v="4.6020000000000003"/>
    <n v="10"/>
  </r>
  <r>
    <n v="9991"/>
    <x v="3"/>
    <x v="0"/>
    <n v="2"/>
    <x v="0"/>
    <n v="197"/>
    <x v="4"/>
    <x v="0"/>
    <x v="0"/>
    <n v="2.030456852791878"/>
    <n v="4"/>
    <n v="193"/>
    <n v="4196"/>
    <n v="1"/>
    <x v="0"/>
    <x v="0"/>
    <x v="2"/>
    <n v="4.1959999999999997"/>
    <n v="10"/>
  </r>
  <r>
    <n v="9992"/>
    <x v="2"/>
    <x v="1"/>
    <n v="1"/>
    <x v="0"/>
    <n v="256"/>
    <x v="0"/>
    <x v="0"/>
    <x v="0"/>
    <n v="1.953125"/>
    <n v="5"/>
    <n v="251"/>
    <n v="5643"/>
    <n v="0"/>
    <x v="1"/>
    <x v="1"/>
    <x v="2"/>
    <n v="5.6429999999999998"/>
    <n v="10"/>
  </r>
  <r>
    <n v="9993"/>
    <x v="4"/>
    <x v="0"/>
    <n v="3"/>
    <x v="2"/>
    <n v="223"/>
    <x v="1"/>
    <x v="1"/>
    <x v="1"/>
    <n v="3.1390134529147984"/>
    <n v="7"/>
    <n v="216"/>
    <n v="5007"/>
    <n v="0"/>
    <x v="1"/>
    <x v="2"/>
    <x v="2"/>
    <n v="5.0069999999999997"/>
    <n v="10"/>
  </r>
  <r>
    <n v="9994"/>
    <x v="3"/>
    <x v="0"/>
    <n v="2"/>
    <x v="0"/>
    <n v="271"/>
    <x v="2"/>
    <x v="0"/>
    <x v="0"/>
    <n v="1.4760147601476015"/>
    <n v="4"/>
    <n v="267"/>
    <n v="4066"/>
    <n v="0"/>
    <x v="1"/>
    <x v="3"/>
    <x v="2"/>
    <n v="4.0659999999999998"/>
    <n v="10"/>
  </r>
  <r>
    <n v="9995"/>
    <x v="1"/>
    <x v="1"/>
    <n v="1"/>
    <x v="0"/>
    <n v="135"/>
    <x v="2"/>
    <x v="1"/>
    <x v="0"/>
    <n v="5.9259259259259265"/>
    <n v="8.0000000000000018"/>
    <n v="127"/>
    <n v="5001"/>
    <n v="1"/>
    <x v="0"/>
    <x v="4"/>
    <x v="2"/>
    <n v="5.0010000000000003"/>
    <n v="10"/>
  </r>
  <r>
    <n v="9996"/>
    <x v="4"/>
    <x v="0"/>
    <n v="4"/>
    <x v="1"/>
    <n v="272"/>
    <x v="1"/>
    <x v="0"/>
    <x v="1"/>
    <n v="2.5735294117647056"/>
    <n v="6.9999999999999991"/>
    <n v="265"/>
    <n v="4145"/>
    <n v="0"/>
    <x v="1"/>
    <x v="1"/>
    <x v="2"/>
    <n v="4.1449999999999996"/>
    <n v="10"/>
  </r>
  <r>
    <n v="9997"/>
    <x v="2"/>
    <x v="1"/>
    <n v="1"/>
    <x v="0"/>
    <n v="265"/>
    <x v="0"/>
    <x v="1"/>
    <x v="0"/>
    <n v="3.7735849056603774"/>
    <n v="10"/>
    <n v="255"/>
    <n v="4244"/>
    <n v="0"/>
    <x v="1"/>
    <x v="0"/>
    <x v="0"/>
    <n v="4.2439999999999998"/>
    <n v="10"/>
  </r>
  <r>
    <n v="9998"/>
    <x v="3"/>
    <x v="0"/>
    <n v="5"/>
    <x v="1"/>
    <n v="180"/>
    <x v="1"/>
    <x v="2"/>
    <x v="1"/>
    <n v="2.7777777777777777"/>
    <n v="5"/>
    <n v="175"/>
    <n v="4585"/>
    <n v="1"/>
    <x v="0"/>
    <x v="1"/>
    <x v="0"/>
    <n v="4.585"/>
    <n v="10"/>
  </r>
  <r>
    <n v="9999"/>
    <x v="3"/>
    <x v="0"/>
    <n v="3"/>
    <x v="2"/>
    <n v="187"/>
    <x v="0"/>
    <x v="0"/>
    <x v="1"/>
    <n v="1.0695187165775399"/>
    <n v="1.9999999999999998"/>
    <n v="185"/>
    <n v="5967"/>
    <n v="0"/>
    <x v="1"/>
    <x v="2"/>
    <x v="0"/>
    <n v="5.9669999999999996"/>
    <n v="10"/>
  </r>
  <r>
    <n v="10000"/>
    <x v="2"/>
    <x v="1"/>
    <n v="3"/>
    <x v="2"/>
    <n v="158"/>
    <x v="0"/>
    <x v="0"/>
    <x v="1"/>
    <n v="0.63291139240506333"/>
    <n v="1"/>
    <n v="157"/>
    <n v="5502"/>
    <n v="0"/>
    <x v="1"/>
    <x v="3"/>
    <x v="0"/>
    <n v="5.5019999999999998"/>
    <n v="10"/>
  </r>
  <r>
    <n v="10001"/>
    <x v="0"/>
    <x v="0"/>
    <n v="1"/>
    <x v="0"/>
    <n v="234"/>
    <x v="1"/>
    <x v="1"/>
    <x v="0"/>
    <n v="1.7094017094017095"/>
    <n v="4.0000000000000009"/>
    <n v="230"/>
    <n v="5164"/>
    <n v="0"/>
    <x v="1"/>
    <x v="4"/>
    <x v="0"/>
    <n v="5.1639999999999997"/>
    <n v="10"/>
  </r>
  <r>
    <n v="10002"/>
    <x v="4"/>
    <x v="0"/>
    <n v="4"/>
    <x v="1"/>
    <n v="224"/>
    <x v="4"/>
    <x v="1"/>
    <x v="1"/>
    <n v="4.4642857142857144"/>
    <n v="10"/>
    <n v="214"/>
    <n v="5602"/>
    <n v="0"/>
    <x v="1"/>
    <x v="1"/>
    <x v="0"/>
    <n v="5.6020000000000003"/>
    <n v="10"/>
  </r>
  <r>
    <n v="10003"/>
    <x v="0"/>
    <x v="0"/>
    <n v="4"/>
    <x v="1"/>
    <n v="153"/>
    <x v="0"/>
    <x v="1"/>
    <x v="1"/>
    <n v="1.9607843137254901"/>
    <n v="3"/>
    <n v="150"/>
    <n v="4422"/>
    <n v="1"/>
    <x v="0"/>
    <x v="0"/>
    <x v="0"/>
    <n v="4.4219999999999997"/>
    <n v="10"/>
  </r>
  <r>
    <n v="10004"/>
    <x v="2"/>
    <x v="1"/>
    <n v="5"/>
    <x v="1"/>
    <n v="125"/>
    <x v="1"/>
    <x v="0"/>
    <x v="0"/>
    <n v="1.6"/>
    <n v="2"/>
    <n v="123"/>
    <n v="4182"/>
    <n v="1"/>
    <x v="0"/>
    <x v="1"/>
    <x v="0"/>
    <n v="4.1820000000000004"/>
    <n v="10"/>
  </r>
  <r>
    <n v="10005"/>
    <x v="0"/>
    <x v="0"/>
    <n v="1"/>
    <x v="0"/>
    <n v="204"/>
    <x v="0"/>
    <x v="1"/>
    <x v="1"/>
    <n v="1.4705882352941175"/>
    <n v="3"/>
    <n v="201"/>
    <n v="4310"/>
    <n v="0"/>
    <x v="1"/>
    <x v="2"/>
    <x v="0"/>
    <n v="4.3099999999999996"/>
    <n v="10"/>
  </r>
  <r>
    <n v="10006"/>
    <x v="2"/>
    <x v="1"/>
    <n v="1"/>
    <x v="0"/>
    <n v="199"/>
    <x v="0"/>
    <x v="2"/>
    <x v="1"/>
    <n v="1.5075376884422109"/>
    <n v="3"/>
    <n v="196"/>
    <n v="5127"/>
    <n v="0"/>
    <x v="1"/>
    <x v="3"/>
    <x v="0"/>
    <n v="5.1269999999999998"/>
    <n v="10"/>
  </r>
  <r>
    <n v="10007"/>
    <x v="2"/>
    <x v="1"/>
    <n v="4"/>
    <x v="1"/>
    <n v="216"/>
    <x v="0"/>
    <x v="0"/>
    <x v="0"/>
    <n v="1.3888888888888888"/>
    <n v="3"/>
    <n v="213"/>
    <n v="5149"/>
    <n v="0"/>
    <x v="1"/>
    <x v="4"/>
    <x v="0"/>
    <n v="5.149"/>
    <n v="10"/>
  </r>
  <r>
    <n v="10008"/>
    <x v="0"/>
    <x v="0"/>
    <n v="3"/>
    <x v="2"/>
    <n v="183"/>
    <x v="0"/>
    <x v="0"/>
    <x v="0"/>
    <n v="3.278688524590164"/>
    <n v="6"/>
    <n v="177"/>
    <n v="5712"/>
    <n v="1"/>
    <x v="0"/>
    <x v="1"/>
    <x v="0"/>
    <n v="5.7119999999999997"/>
    <n v="10"/>
  </r>
  <r>
    <n v="10009"/>
    <x v="0"/>
    <x v="0"/>
    <n v="3"/>
    <x v="2"/>
    <n v="136"/>
    <x v="0"/>
    <x v="1"/>
    <x v="0"/>
    <n v="2.9411764705882351"/>
    <n v="3.9999999999999996"/>
    <n v="132"/>
    <n v="5769"/>
    <n v="1"/>
    <x v="0"/>
    <x v="0"/>
    <x v="0"/>
    <n v="5.7690000000000001"/>
    <n v="10"/>
  </r>
  <r>
    <n v="10010"/>
    <x v="0"/>
    <x v="0"/>
    <n v="1"/>
    <x v="0"/>
    <n v="269"/>
    <x v="0"/>
    <x v="0"/>
    <x v="0"/>
    <n v="1.1152416356877324"/>
    <n v="3"/>
    <n v="266"/>
    <n v="4409"/>
    <n v="1"/>
    <x v="0"/>
    <x v="1"/>
    <x v="0"/>
    <n v="4.4089999999999998"/>
    <n v="10"/>
  </r>
  <r>
    <n v="10011"/>
    <x v="3"/>
    <x v="0"/>
    <n v="5"/>
    <x v="1"/>
    <n v="105"/>
    <x v="2"/>
    <x v="0"/>
    <x v="1"/>
    <n v="5.7142857142857144"/>
    <n v="6"/>
    <n v="99"/>
    <n v="5135"/>
    <n v="1"/>
    <x v="0"/>
    <x v="2"/>
    <x v="0"/>
    <n v="5.1349999999999998"/>
    <n v="10"/>
  </r>
  <r>
    <n v="10012"/>
    <x v="0"/>
    <x v="0"/>
    <n v="2"/>
    <x v="0"/>
    <n v="253"/>
    <x v="1"/>
    <x v="0"/>
    <x v="0"/>
    <n v="1.5810276679841897"/>
    <n v="4"/>
    <n v="249"/>
    <n v="4502"/>
    <n v="1"/>
    <x v="0"/>
    <x v="3"/>
    <x v="0"/>
    <n v="4.5019999999999998"/>
    <n v="10"/>
  </r>
  <r>
    <n v="10013"/>
    <x v="2"/>
    <x v="1"/>
    <n v="1"/>
    <x v="0"/>
    <n v="263"/>
    <x v="0"/>
    <x v="1"/>
    <x v="1"/>
    <n v="1.520912547528517"/>
    <n v="4"/>
    <n v="259"/>
    <n v="4616"/>
    <n v="0"/>
    <x v="1"/>
    <x v="4"/>
    <x v="0"/>
    <n v="4.6159999999999997"/>
    <n v="10"/>
  </r>
  <r>
    <n v="10014"/>
    <x v="0"/>
    <x v="0"/>
    <n v="1"/>
    <x v="0"/>
    <n v="266"/>
    <x v="0"/>
    <x v="0"/>
    <x v="1"/>
    <n v="3.7593984962406015"/>
    <n v="10"/>
    <n v="256"/>
    <n v="4382"/>
    <n v="0"/>
    <x v="1"/>
    <x v="1"/>
    <x v="0"/>
    <n v="4.3819999999999997"/>
    <n v="10"/>
  </r>
  <r>
    <n v="10015"/>
    <x v="2"/>
    <x v="1"/>
    <n v="3"/>
    <x v="2"/>
    <n v="185"/>
    <x v="1"/>
    <x v="0"/>
    <x v="1"/>
    <n v="2.1621621621621623"/>
    <n v="4"/>
    <n v="181"/>
    <n v="4746"/>
    <n v="0"/>
    <x v="1"/>
    <x v="0"/>
    <x v="0"/>
    <n v="4.7460000000000004"/>
    <n v="10"/>
  </r>
  <r>
    <n v="10016"/>
    <x v="2"/>
    <x v="1"/>
    <n v="4"/>
    <x v="1"/>
    <n v="245"/>
    <x v="1"/>
    <x v="1"/>
    <x v="0"/>
    <n v="0.40816326530612246"/>
    <n v="1"/>
    <n v="244"/>
    <n v="4427"/>
    <n v="0"/>
    <x v="1"/>
    <x v="1"/>
    <x v="0"/>
    <n v="4.4269999999999996"/>
    <n v="10"/>
  </r>
  <r>
    <n v="10017"/>
    <x v="2"/>
    <x v="1"/>
    <n v="5"/>
    <x v="1"/>
    <n v="184"/>
    <x v="0"/>
    <x v="1"/>
    <x v="0"/>
    <n v="4.8913043478260869"/>
    <n v="9"/>
    <n v="175"/>
    <n v="4969"/>
    <n v="0"/>
    <x v="1"/>
    <x v="2"/>
    <x v="0"/>
    <n v="4.9690000000000003"/>
    <n v="10"/>
  </r>
  <r>
    <n v="10018"/>
    <x v="3"/>
    <x v="0"/>
    <n v="4"/>
    <x v="1"/>
    <n v="235"/>
    <x v="0"/>
    <x v="1"/>
    <x v="0"/>
    <n v="3.4042553191489362"/>
    <n v="8"/>
    <n v="227"/>
    <n v="4636"/>
    <n v="0"/>
    <x v="1"/>
    <x v="3"/>
    <x v="0"/>
    <n v="4.6360000000000001"/>
    <n v="10"/>
  </r>
  <r>
    <n v="10019"/>
    <x v="2"/>
    <x v="1"/>
    <n v="2"/>
    <x v="0"/>
    <n v="247"/>
    <x v="0"/>
    <x v="1"/>
    <x v="1"/>
    <n v="3.2388663967611335"/>
    <n v="8"/>
    <n v="239"/>
    <n v="5194"/>
    <n v="0"/>
    <x v="1"/>
    <x v="4"/>
    <x v="1"/>
    <n v="5.194"/>
    <n v="10"/>
  </r>
  <r>
    <n v="10020"/>
    <x v="0"/>
    <x v="0"/>
    <n v="4"/>
    <x v="1"/>
    <n v="145"/>
    <x v="1"/>
    <x v="1"/>
    <x v="1"/>
    <n v="6.2068965517241379"/>
    <n v="9"/>
    <n v="136"/>
    <n v="5070"/>
    <n v="0"/>
    <x v="1"/>
    <x v="1"/>
    <x v="1"/>
    <n v="5.07"/>
    <n v="10"/>
  </r>
  <r>
    <n v="10021"/>
    <x v="2"/>
    <x v="1"/>
    <n v="3"/>
    <x v="2"/>
    <n v="158"/>
    <x v="1"/>
    <x v="0"/>
    <x v="0"/>
    <n v="2.5316455696202533"/>
    <n v="4"/>
    <n v="154"/>
    <n v="5960"/>
    <n v="0"/>
    <x v="1"/>
    <x v="0"/>
    <x v="1"/>
    <n v="5.96"/>
    <n v="10"/>
  </r>
  <r>
    <n v="10022"/>
    <x v="0"/>
    <x v="0"/>
    <n v="5"/>
    <x v="1"/>
    <n v="268"/>
    <x v="1"/>
    <x v="0"/>
    <x v="1"/>
    <n v="0.74626865671641784"/>
    <n v="1.9999999999999998"/>
    <n v="266"/>
    <n v="4721"/>
    <n v="1"/>
    <x v="0"/>
    <x v="1"/>
    <x v="1"/>
    <n v="4.7210000000000001"/>
    <n v="10"/>
  </r>
  <r>
    <n v="10023"/>
    <x v="2"/>
    <x v="1"/>
    <n v="1"/>
    <x v="0"/>
    <n v="186"/>
    <x v="0"/>
    <x v="1"/>
    <x v="0"/>
    <n v="2.1505376344086025"/>
    <n v="4.0000000000000009"/>
    <n v="182"/>
    <n v="5515"/>
    <n v="1"/>
    <x v="0"/>
    <x v="2"/>
    <x v="1"/>
    <n v="5.5149999999999997"/>
    <n v="10"/>
  </r>
  <r>
    <n v="10024"/>
    <x v="1"/>
    <x v="1"/>
    <n v="3"/>
    <x v="2"/>
    <n v="226"/>
    <x v="0"/>
    <x v="1"/>
    <x v="1"/>
    <n v="3.5398230088495577"/>
    <n v="8"/>
    <n v="218"/>
    <n v="5106"/>
    <n v="1"/>
    <x v="0"/>
    <x v="3"/>
    <x v="1"/>
    <n v="5.1059999999999999"/>
    <n v="10"/>
  </r>
  <r>
    <n v="10025"/>
    <x v="3"/>
    <x v="0"/>
    <n v="1"/>
    <x v="0"/>
    <n v="258"/>
    <x v="0"/>
    <x v="1"/>
    <x v="1"/>
    <n v="2.7131782945736433"/>
    <n v="7"/>
    <n v="251"/>
    <n v="4466"/>
    <n v="1"/>
    <x v="0"/>
    <x v="4"/>
    <x v="1"/>
    <n v="4.4660000000000002"/>
    <n v="10"/>
  </r>
  <r>
    <n v="10026"/>
    <x v="2"/>
    <x v="1"/>
    <n v="4"/>
    <x v="1"/>
    <n v="189"/>
    <x v="0"/>
    <x v="2"/>
    <x v="1"/>
    <n v="1.0582010582010581"/>
    <n v="2"/>
    <n v="187"/>
    <n v="5464"/>
    <n v="0"/>
    <x v="1"/>
    <x v="1"/>
    <x v="1"/>
    <n v="5.4640000000000004"/>
    <n v="10"/>
  </r>
  <r>
    <n v="10027"/>
    <x v="3"/>
    <x v="0"/>
    <n v="3"/>
    <x v="2"/>
    <n v="255"/>
    <x v="2"/>
    <x v="1"/>
    <x v="0"/>
    <n v="1.5686274509803921"/>
    <n v="4"/>
    <n v="251"/>
    <n v="4178"/>
    <n v="1"/>
    <x v="0"/>
    <x v="0"/>
    <x v="1"/>
    <n v="4.1779999999999999"/>
    <n v="10"/>
  </r>
  <r>
    <n v="10028"/>
    <x v="3"/>
    <x v="0"/>
    <n v="5"/>
    <x v="1"/>
    <n v="207"/>
    <x v="2"/>
    <x v="0"/>
    <x v="0"/>
    <n v="0.48309178743961351"/>
    <n v="1"/>
    <n v="206"/>
    <n v="5035"/>
    <n v="0"/>
    <x v="1"/>
    <x v="1"/>
    <x v="1"/>
    <n v="5.0350000000000001"/>
    <n v="10"/>
  </r>
  <r>
    <n v="10029"/>
    <x v="2"/>
    <x v="1"/>
    <n v="5"/>
    <x v="1"/>
    <n v="271"/>
    <x v="0"/>
    <x v="0"/>
    <x v="1"/>
    <n v="0.73800738007380073"/>
    <n v="2"/>
    <n v="269"/>
    <n v="5229"/>
    <n v="1"/>
    <x v="0"/>
    <x v="2"/>
    <x v="1"/>
    <n v="5.2290000000000001"/>
    <n v="10"/>
  </r>
  <r>
    <n v="10030"/>
    <x v="2"/>
    <x v="1"/>
    <n v="4"/>
    <x v="1"/>
    <n v="239"/>
    <x v="2"/>
    <x v="1"/>
    <x v="0"/>
    <n v="4.1841004184100417"/>
    <n v="10"/>
    <n v="229"/>
    <n v="5455"/>
    <n v="1"/>
    <x v="0"/>
    <x v="3"/>
    <x v="1"/>
    <n v="5.4550000000000001"/>
    <n v="10"/>
  </r>
  <r>
    <n v="10031"/>
    <x v="0"/>
    <x v="0"/>
    <n v="4"/>
    <x v="1"/>
    <n v="186"/>
    <x v="0"/>
    <x v="0"/>
    <x v="0"/>
    <n v="4.3010752688172049"/>
    <n v="8.0000000000000018"/>
    <n v="178"/>
    <n v="4969"/>
    <n v="1"/>
    <x v="0"/>
    <x v="4"/>
    <x v="1"/>
    <n v="4.9690000000000003"/>
    <n v="10"/>
  </r>
  <r>
    <n v="10032"/>
    <x v="0"/>
    <x v="0"/>
    <n v="1"/>
    <x v="0"/>
    <n v="139"/>
    <x v="0"/>
    <x v="1"/>
    <x v="0"/>
    <n v="5.0359712230215825"/>
    <n v="7"/>
    <n v="132"/>
    <n v="4275"/>
    <n v="0"/>
    <x v="1"/>
    <x v="1"/>
    <x v="1"/>
    <n v="4.2750000000000004"/>
    <n v="10"/>
  </r>
  <r>
    <n v="10033"/>
    <x v="2"/>
    <x v="1"/>
    <n v="3"/>
    <x v="2"/>
    <n v="224"/>
    <x v="3"/>
    <x v="1"/>
    <x v="1"/>
    <n v="4.4642857142857144"/>
    <n v="10"/>
    <n v="214"/>
    <n v="4221"/>
    <n v="0"/>
    <x v="1"/>
    <x v="0"/>
    <x v="1"/>
    <n v="4.2210000000000001"/>
    <n v="10"/>
  </r>
  <r>
    <n v="10034"/>
    <x v="0"/>
    <x v="0"/>
    <n v="2"/>
    <x v="0"/>
    <n v="198"/>
    <x v="1"/>
    <x v="2"/>
    <x v="1"/>
    <n v="1.0101010101010102"/>
    <n v="2"/>
    <n v="196"/>
    <n v="5662"/>
    <n v="0"/>
    <x v="1"/>
    <x v="1"/>
    <x v="1"/>
    <n v="5.6619999999999999"/>
    <n v="10"/>
  </r>
  <r>
    <n v="10035"/>
    <x v="0"/>
    <x v="0"/>
    <n v="4"/>
    <x v="1"/>
    <n v="102"/>
    <x v="0"/>
    <x v="2"/>
    <x v="0"/>
    <n v="8.8235294117647065"/>
    <n v="9.0000000000000018"/>
    <n v="93"/>
    <n v="5644"/>
    <n v="1"/>
    <x v="0"/>
    <x v="2"/>
    <x v="1"/>
    <n v="5.6440000000000001"/>
    <n v="10"/>
  </r>
  <r>
    <n v="10036"/>
    <x v="2"/>
    <x v="1"/>
    <n v="3"/>
    <x v="2"/>
    <n v="219"/>
    <x v="0"/>
    <x v="2"/>
    <x v="1"/>
    <n v="2.2831050228310499"/>
    <n v="4.9999999999999991"/>
    <n v="214"/>
    <n v="4321"/>
    <n v="0"/>
    <x v="1"/>
    <x v="3"/>
    <x v="1"/>
    <n v="4.3209999999999997"/>
    <n v="10"/>
  </r>
  <r>
    <n v="10037"/>
    <x v="0"/>
    <x v="0"/>
    <n v="5"/>
    <x v="1"/>
    <n v="240"/>
    <x v="4"/>
    <x v="1"/>
    <x v="1"/>
    <n v="3.3333333333333335"/>
    <n v="8"/>
    <n v="232"/>
    <n v="4314"/>
    <n v="0"/>
    <x v="1"/>
    <x v="4"/>
    <x v="1"/>
    <n v="4.3140000000000001"/>
    <n v="10"/>
  </r>
  <r>
    <n v="10038"/>
    <x v="2"/>
    <x v="1"/>
    <n v="2"/>
    <x v="0"/>
    <n v="222"/>
    <x v="1"/>
    <x v="1"/>
    <x v="1"/>
    <n v="0.45045045045045046"/>
    <n v="1"/>
    <n v="221"/>
    <n v="4021"/>
    <n v="1"/>
    <x v="0"/>
    <x v="1"/>
    <x v="1"/>
    <n v="4.0209999999999999"/>
    <n v="10"/>
  </r>
  <r>
    <n v="10039"/>
    <x v="1"/>
    <x v="1"/>
    <n v="2"/>
    <x v="0"/>
    <n v="221"/>
    <x v="1"/>
    <x v="1"/>
    <x v="0"/>
    <n v="1.3574660633484164"/>
    <n v="3"/>
    <n v="218"/>
    <n v="4500"/>
    <n v="1"/>
    <x v="0"/>
    <x v="0"/>
    <x v="1"/>
    <n v="4.5"/>
    <n v="10"/>
  </r>
  <r>
    <n v="10040"/>
    <x v="3"/>
    <x v="0"/>
    <n v="3"/>
    <x v="2"/>
    <n v="229"/>
    <x v="1"/>
    <x v="1"/>
    <x v="0"/>
    <n v="0.43668122270742354"/>
    <n v="0.99999999999999989"/>
    <n v="228"/>
    <n v="5294"/>
    <n v="1"/>
    <x v="0"/>
    <x v="1"/>
    <x v="1"/>
    <n v="5.2939999999999996"/>
    <n v="10"/>
  </r>
  <r>
    <n v="10041"/>
    <x v="3"/>
    <x v="0"/>
    <n v="2"/>
    <x v="0"/>
    <n v="146"/>
    <x v="0"/>
    <x v="0"/>
    <x v="0"/>
    <n v="3.4246575342465753"/>
    <n v="5"/>
    <n v="141"/>
    <n v="4725"/>
    <n v="0"/>
    <x v="1"/>
    <x v="2"/>
    <x v="1"/>
    <n v="4.7249999999999996"/>
    <n v="10"/>
  </r>
  <r>
    <n v="10042"/>
    <x v="2"/>
    <x v="1"/>
    <n v="3"/>
    <x v="2"/>
    <n v="165"/>
    <x v="1"/>
    <x v="0"/>
    <x v="1"/>
    <n v="0.60606060606060608"/>
    <n v="1"/>
    <n v="164"/>
    <n v="5661"/>
    <n v="0"/>
    <x v="1"/>
    <x v="3"/>
    <x v="1"/>
    <n v="5.6609999999999996"/>
    <n v="10"/>
  </r>
  <r>
    <n v="10043"/>
    <x v="0"/>
    <x v="0"/>
    <n v="4"/>
    <x v="1"/>
    <n v="200"/>
    <x v="0"/>
    <x v="0"/>
    <x v="0"/>
    <n v="3.5000000000000004"/>
    <n v="7.0000000000000009"/>
    <n v="193"/>
    <n v="5807"/>
    <n v="1"/>
    <x v="0"/>
    <x v="4"/>
    <x v="1"/>
    <n v="5.8070000000000004"/>
    <n v="10"/>
  </r>
  <r>
    <n v="10044"/>
    <x v="0"/>
    <x v="0"/>
    <n v="2"/>
    <x v="0"/>
    <n v="232"/>
    <x v="1"/>
    <x v="0"/>
    <x v="1"/>
    <n v="2.1551724137931036"/>
    <n v="5.0000000000000009"/>
    <n v="227"/>
    <n v="4907"/>
    <n v="0"/>
    <x v="1"/>
    <x v="1"/>
    <x v="1"/>
    <n v="4.907"/>
    <n v="10"/>
  </r>
  <r>
    <n v="10045"/>
    <x v="3"/>
    <x v="0"/>
    <n v="5"/>
    <x v="1"/>
    <n v="240"/>
    <x v="1"/>
    <x v="0"/>
    <x v="0"/>
    <n v="0.83333333333333337"/>
    <n v="2"/>
    <n v="238"/>
    <n v="5655"/>
    <n v="0"/>
    <x v="1"/>
    <x v="0"/>
    <x v="1"/>
    <n v="5.6550000000000002"/>
    <n v="10"/>
  </r>
  <r>
    <n v="10046"/>
    <x v="3"/>
    <x v="0"/>
    <n v="4"/>
    <x v="1"/>
    <n v="240"/>
    <x v="2"/>
    <x v="1"/>
    <x v="1"/>
    <n v="2.9166666666666665"/>
    <n v="7"/>
    <n v="233"/>
    <n v="4552"/>
    <n v="1"/>
    <x v="0"/>
    <x v="1"/>
    <x v="1"/>
    <n v="4.5519999999999996"/>
    <n v="10"/>
  </r>
  <r>
    <n v="10047"/>
    <x v="2"/>
    <x v="1"/>
    <n v="2"/>
    <x v="0"/>
    <n v="187"/>
    <x v="0"/>
    <x v="1"/>
    <x v="0"/>
    <n v="3.7433155080213902"/>
    <n v="7"/>
    <n v="180"/>
    <n v="5334"/>
    <n v="0"/>
    <x v="1"/>
    <x v="2"/>
    <x v="1"/>
    <n v="5.3339999999999996"/>
    <n v="10"/>
  </r>
  <r>
    <n v="10048"/>
    <x v="3"/>
    <x v="0"/>
    <n v="4"/>
    <x v="1"/>
    <n v="239"/>
    <x v="0"/>
    <x v="0"/>
    <x v="0"/>
    <n v="2.9288702928870292"/>
    <n v="7"/>
    <n v="232"/>
    <n v="4960"/>
    <n v="0"/>
    <x v="1"/>
    <x v="3"/>
    <x v="1"/>
    <n v="4.96"/>
    <n v="10"/>
  </r>
  <r>
    <n v="10049"/>
    <x v="2"/>
    <x v="1"/>
    <n v="1"/>
    <x v="0"/>
    <n v="171"/>
    <x v="2"/>
    <x v="1"/>
    <x v="0"/>
    <n v="3.5087719298245612"/>
    <n v="6"/>
    <n v="165"/>
    <n v="5398"/>
    <n v="0"/>
    <x v="1"/>
    <x v="4"/>
    <x v="1"/>
    <n v="5.3979999999999997"/>
    <n v="10"/>
  </r>
  <r>
    <n v="10050"/>
    <x v="0"/>
    <x v="0"/>
    <n v="2"/>
    <x v="0"/>
    <n v="239"/>
    <x v="2"/>
    <x v="1"/>
    <x v="1"/>
    <n v="3.3472803347280333"/>
    <n v="8"/>
    <n v="231"/>
    <n v="4039"/>
    <n v="0"/>
    <x v="1"/>
    <x v="1"/>
    <x v="1"/>
    <n v="4.0389999999999997"/>
    <n v="10"/>
  </r>
  <r>
    <n v="10051"/>
    <x v="0"/>
    <x v="0"/>
    <n v="2"/>
    <x v="0"/>
    <n v="166"/>
    <x v="4"/>
    <x v="0"/>
    <x v="1"/>
    <n v="4.8192771084337354"/>
    <n v="8.0000000000000018"/>
    <n v="158"/>
    <n v="4493"/>
    <n v="0"/>
    <x v="1"/>
    <x v="0"/>
    <x v="1"/>
    <n v="4.4930000000000003"/>
    <n v="10"/>
  </r>
  <r>
    <n v="10052"/>
    <x v="4"/>
    <x v="0"/>
    <n v="1"/>
    <x v="0"/>
    <n v="113"/>
    <x v="1"/>
    <x v="1"/>
    <x v="0"/>
    <n v="6.1946902654867255"/>
    <n v="7"/>
    <n v="106"/>
    <n v="5234"/>
    <n v="1"/>
    <x v="0"/>
    <x v="1"/>
    <x v="1"/>
    <n v="5.234"/>
    <n v="10"/>
  </r>
  <r>
    <n v="10053"/>
    <x v="0"/>
    <x v="0"/>
    <n v="3"/>
    <x v="2"/>
    <n v="104"/>
    <x v="4"/>
    <x v="0"/>
    <x v="0"/>
    <n v="5.7692307692307692"/>
    <n v="6"/>
    <n v="98"/>
    <n v="4617"/>
    <n v="1"/>
    <x v="0"/>
    <x v="2"/>
    <x v="1"/>
    <n v="4.617"/>
    <n v="10"/>
  </r>
  <r>
    <n v="10054"/>
    <x v="2"/>
    <x v="1"/>
    <n v="4"/>
    <x v="1"/>
    <n v="270"/>
    <x v="0"/>
    <x v="1"/>
    <x v="0"/>
    <n v="3.7037037037037033"/>
    <n v="9.9999999999999982"/>
    <n v="260"/>
    <n v="5417"/>
    <n v="0"/>
    <x v="1"/>
    <x v="3"/>
    <x v="1"/>
    <n v="5.4169999999999998"/>
    <n v="10"/>
  </r>
  <r>
    <n v="10055"/>
    <x v="3"/>
    <x v="0"/>
    <n v="1"/>
    <x v="0"/>
    <n v="145"/>
    <x v="1"/>
    <x v="1"/>
    <x v="1"/>
    <n v="5.5172413793103452"/>
    <n v="8"/>
    <n v="137"/>
    <n v="4485"/>
    <n v="1"/>
    <x v="0"/>
    <x v="4"/>
    <x v="1"/>
    <n v="4.4850000000000003"/>
    <n v="10"/>
  </r>
  <r>
    <n v="10056"/>
    <x v="2"/>
    <x v="1"/>
    <n v="5"/>
    <x v="1"/>
    <n v="171"/>
    <x v="0"/>
    <x v="1"/>
    <x v="1"/>
    <n v="2.9239766081871341"/>
    <n v="4.9999999999999991"/>
    <n v="166"/>
    <n v="4075"/>
    <n v="1"/>
    <x v="0"/>
    <x v="1"/>
    <x v="1"/>
    <n v="4.0750000000000002"/>
    <n v="10"/>
  </r>
  <r>
    <n v="10057"/>
    <x v="0"/>
    <x v="0"/>
    <n v="5"/>
    <x v="1"/>
    <n v="160"/>
    <x v="0"/>
    <x v="0"/>
    <x v="0"/>
    <n v="5.625"/>
    <n v="9"/>
    <n v="151"/>
    <n v="5799"/>
    <n v="1"/>
    <x v="0"/>
    <x v="0"/>
    <x v="1"/>
    <n v="5.7990000000000004"/>
    <n v="10"/>
  </r>
  <r>
    <n v="10058"/>
    <x v="0"/>
    <x v="0"/>
    <n v="2"/>
    <x v="0"/>
    <n v="210"/>
    <x v="1"/>
    <x v="1"/>
    <x v="0"/>
    <n v="0.47619047619047622"/>
    <n v="1"/>
    <n v="209"/>
    <n v="5437"/>
    <n v="1"/>
    <x v="0"/>
    <x v="1"/>
    <x v="1"/>
    <n v="5.4370000000000003"/>
    <n v="10"/>
  </r>
  <r>
    <n v="10059"/>
    <x v="0"/>
    <x v="0"/>
    <n v="1"/>
    <x v="0"/>
    <n v="256"/>
    <x v="2"/>
    <x v="1"/>
    <x v="0"/>
    <n v="1.171875"/>
    <n v="3"/>
    <n v="253"/>
    <n v="5324"/>
    <n v="0"/>
    <x v="1"/>
    <x v="2"/>
    <x v="1"/>
    <n v="5.3239999999999998"/>
    <n v="10"/>
  </r>
  <r>
    <n v="10060"/>
    <x v="0"/>
    <x v="0"/>
    <n v="5"/>
    <x v="1"/>
    <n v="155"/>
    <x v="0"/>
    <x v="0"/>
    <x v="0"/>
    <n v="6.4516129032258061"/>
    <n v="9.9999999999999982"/>
    <n v="145"/>
    <n v="5315"/>
    <n v="1"/>
    <x v="0"/>
    <x v="3"/>
    <x v="1"/>
    <n v="5.3150000000000004"/>
    <n v="10"/>
  </r>
  <r>
    <n v="10061"/>
    <x v="3"/>
    <x v="0"/>
    <n v="1"/>
    <x v="0"/>
    <n v="126"/>
    <x v="4"/>
    <x v="1"/>
    <x v="0"/>
    <n v="1.5873015873015872"/>
    <n v="2"/>
    <n v="124"/>
    <n v="5659"/>
    <n v="1"/>
    <x v="0"/>
    <x v="4"/>
    <x v="1"/>
    <n v="5.6589999999999998"/>
    <n v="10"/>
  </r>
  <r>
    <n v="10062"/>
    <x v="2"/>
    <x v="1"/>
    <n v="1"/>
    <x v="0"/>
    <n v="189"/>
    <x v="0"/>
    <x v="0"/>
    <x v="1"/>
    <n v="0.52910052910052907"/>
    <n v="1"/>
    <n v="188"/>
    <n v="4886"/>
    <n v="0"/>
    <x v="1"/>
    <x v="1"/>
    <x v="1"/>
    <n v="4.8860000000000001"/>
    <n v="10"/>
  </r>
  <r>
    <n v="10063"/>
    <x v="0"/>
    <x v="0"/>
    <n v="1"/>
    <x v="0"/>
    <n v="206"/>
    <x v="0"/>
    <x v="2"/>
    <x v="1"/>
    <n v="0.97087378640776689"/>
    <n v="1.9999999999999998"/>
    <n v="204"/>
    <n v="5013"/>
    <n v="1"/>
    <x v="0"/>
    <x v="0"/>
    <x v="1"/>
    <n v="5.0129999999999999"/>
    <n v="10"/>
  </r>
  <r>
    <n v="10064"/>
    <x v="0"/>
    <x v="0"/>
    <n v="3"/>
    <x v="2"/>
    <n v="242"/>
    <x v="1"/>
    <x v="1"/>
    <x v="1"/>
    <n v="0.82644628099173556"/>
    <n v="2"/>
    <n v="240"/>
    <n v="5879"/>
    <n v="0"/>
    <x v="1"/>
    <x v="1"/>
    <x v="1"/>
    <n v="5.8789999999999996"/>
    <n v="10"/>
  </r>
  <r>
    <n v="10065"/>
    <x v="2"/>
    <x v="1"/>
    <n v="1"/>
    <x v="0"/>
    <n v="258"/>
    <x v="1"/>
    <x v="0"/>
    <x v="0"/>
    <n v="1.5503875968992249"/>
    <n v="4"/>
    <n v="254"/>
    <n v="5262"/>
    <n v="0"/>
    <x v="1"/>
    <x v="2"/>
    <x v="1"/>
    <n v="5.2619999999999996"/>
    <n v="10"/>
  </r>
  <r>
    <n v="10066"/>
    <x v="0"/>
    <x v="0"/>
    <n v="4"/>
    <x v="1"/>
    <n v="196"/>
    <x v="2"/>
    <x v="0"/>
    <x v="0"/>
    <n v="5.1020408163265305"/>
    <n v="10"/>
    <n v="186"/>
    <n v="4871"/>
    <n v="1"/>
    <x v="0"/>
    <x v="3"/>
    <x v="1"/>
    <n v="4.8710000000000004"/>
    <n v="10"/>
  </r>
  <r>
    <n v="10067"/>
    <x v="2"/>
    <x v="1"/>
    <n v="3"/>
    <x v="2"/>
    <n v="209"/>
    <x v="0"/>
    <x v="0"/>
    <x v="1"/>
    <n v="0.4784688995215311"/>
    <n v="1"/>
    <n v="208"/>
    <n v="5186"/>
    <n v="0"/>
    <x v="1"/>
    <x v="4"/>
    <x v="1"/>
    <n v="5.1859999999999999"/>
    <n v="10"/>
  </r>
  <r>
    <n v="10068"/>
    <x v="0"/>
    <x v="0"/>
    <n v="4"/>
    <x v="1"/>
    <n v="259"/>
    <x v="1"/>
    <x v="0"/>
    <x v="1"/>
    <n v="2.3166023166023164"/>
    <n v="6"/>
    <n v="253"/>
    <n v="4308"/>
    <n v="1"/>
    <x v="0"/>
    <x v="1"/>
    <x v="1"/>
    <n v="4.3079999999999998"/>
    <n v="10"/>
  </r>
  <r>
    <n v="10069"/>
    <x v="1"/>
    <x v="1"/>
    <n v="1"/>
    <x v="0"/>
    <n v="140"/>
    <x v="1"/>
    <x v="1"/>
    <x v="0"/>
    <n v="5.7142857142857144"/>
    <n v="8"/>
    <n v="132"/>
    <n v="4965"/>
    <n v="0"/>
    <x v="1"/>
    <x v="0"/>
    <x v="1"/>
    <n v="4.9649999999999999"/>
    <n v="10"/>
  </r>
  <r>
    <n v="10070"/>
    <x v="3"/>
    <x v="0"/>
    <n v="3"/>
    <x v="2"/>
    <n v="141"/>
    <x v="1"/>
    <x v="1"/>
    <x v="0"/>
    <n v="7.0921985815602842"/>
    <n v="10.000000000000002"/>
    <n v="131"/>
    <n v="4651"/>
    <n v="0"/>
    <x v="1"/>
    <x v="1"/>
    <x v="1"/>
    <n v="4.6509999999999998"/>
    <n v="10"/>
  </r>
  <r>
    <n v="10071"/>
    <x v="2"/>
    <x v="1"/>
    <n v="1"/>
    <x v="0"/>
    <n v="160"/>
    <x v="1"/>
    <x v="1"/>
    <x v="1"/>
    <n v="3.125"/>
    <n v="5"/>
    <n v="155"/>
    <n v="4435"/>
    <n v="1"/>
    <x v="0"/>
    <x v="2"/>
    <x v="1"/>
    <n v="4.4349999999999996"/>
    <n v="10"/>
  </r>
  <r>
    <n v="10072"/>
    <x v="3"/>
    <x v="0"/>
    <n v="4"/>
    <x v="1"/>
    <n v="208"/>
    <x v="2"/>
    <x v="1"/>
    <x v="0"/>
    <n v="3.8461538461538463"/>
    <n v="8"/>
    <n v="200"/>
    <n v="4116"/>
    <n v="0"/>
    <x v="1"/>
    <x v="3"/>
    <x v="1"/>
    <n v="4.1159999999999997"/>
    <n v="10"/>
  </r>
  <r>
    <n v="10073"/>
    <x v="2"/>
    <x v="1"/>
    <n v="4"/>
    <x v="1"/>
    <n v="198"/>
    <x v="0"/>
    <x v="0"/>
    <x v="0"/>
    <n v="1.5151515151515151"/>
    <n v="3"/>
    <n v="195"/>
    <n v="5322"/>
    <n v="0"/>
    <x v="1"/>
    <x v="4"/>
    <x v="1"/>
    <n v="5.3220000000000001"/>
    <n v="10"/>
  </r>
  <r>
    <n v="10074"/>
    <x v="0"/>
    <x v="0"/>
    <n v="4"/>
    <x v="1"/>
    <n v="264"/>
    <x v="0"/>
    <x v="0"/>
    <x v="1"/>
    <n v="2.2727272727272729"/>
    <n v="6"/>
    <n v="258"/>
    <n v="5959"/>
    <n v="1"/>
    <x v="0"/>
    <x v="1"/>
    <x v="1"/>
    <n v="5.9589999999999996"/>
    <n v="10"/>
  </r>
  <r>
    <n v="10075"/>
    <x v="0"/>
    <x v="0"/>
    <n v="3"/>
    <x v="2"/>
    <n v="136"/>
    <x v="2"/>
    <x v="0"/>
    <x v="1"/>
    <n v="7.3529411764705888"/>
    <n v="10.000000000000002"/>
    <n v="126"/>
    <n v="5911"/>
    <n v="0"/>
    <x v="1"/>
    <x v="0"/>
    <x v="1"/>
    <n v="5.9109999999999996"/>
    <n v="10"/>
  </r>
  <r>
    <n v="10076"/>
    <x v="0"/>
    <x v="0"/>
    <n v="4"/>
    <x v="1"/>
    <n v="221"/>
    <x v="2"/>
    <x v="0"/>
    <x v="0"/>
    <n v="0.90497737556561098"/>
    <n v="2.0000000000000004"/>
    <n v="219"/>
    <n v="5595"/>
    <n v="1"/>
    <x v="0"/>
    <x v="1"/>
    <x v="1"/>
    <n v="5.5949999999999998"/>
    <n v="10"/>
  </r>
  <r>
    <n v="10077"/>
    <x v="3"/>
    <x v="0"/>
    <n v="3"/>
    <x v="2"/>
    <n v="242"/>
    <x v="0"/>
    <x v="0"/>
    <x v="0"/>
    <n v="4.1322314049586781"/>
    <n v="10.000000000000002"/>
    <n v="232"/>
    <n v="4889"/>
    <n v="1"/>
    <x v="0"/>
    <x v="2"/>
    <x v="1"/>
    <n v="4.8890000000000002"/>
    <n v="10"/>
  </r>
  <r>
    <n v="10078"/>
    <x v="0"/>
    <x v="0"/>
    <n v="2"/>
    <x v="0"/>
    <n v="162"/>
    <x v="0"/>
    <x v="0"/>
    <x v="1"/>
    <n v="4.3209876543209873"/>
    <n v="7"/>
    <n v="155"/>
    <n v="5614"/>
    <n v="0"/>
    <x v="1"/>
    <x v="3"/>
    <x v="1"/>
    <n v="5.6139999999999999"/>
    <n v="10"/>
  </r>
  <r>
    <n v="10079"/>
    <x v="0"/>
    <x v="0"/>
    <n v="5"/>
    <x v="1"/>
    <n v="258"/>
    <x v="0"/>
    <x v="0"/>
    <x v="0"/>
    <n v="1.1627906976744187"/>
    <n v="3"/>
    <n v="255"/>
    <n v="5422"/>
    <n v="1"/>
    <x v="0"/>
    <x v="4"/>
    <x v="1"/>
    <n v="5.4219999999999997"/>
    <n v="10"/>
  </r>
  <r>
    <n v="10080"/>
    <x v="3"/>
    <x v="0"/>
    <n v="3"/>
    <x v="2"/>
    <n v="172"/>
    <x v="0"/>
    <x v="1"/>
    <x v="0"/>
    <n v="1.7441860465116279"/>
    <n v="3"/>
    <n v="169"/>
    <n v="4056"/>
    <n v="0"/>
    <x v="1"/>
    <x v="1"/>
    <x v="1"/>
    <n v="4.056"/>
    <n v="10"/>
  </r>
  <r>
    <n v="10081"/>
    <x v="0"/>
    <x v="0"/>
    <n v="4"/>
    <x v="1"/>
    <n v="222"/>
    <x v="2"/>
    <x v="1"/>
    <x v="1"/>
    <n v="2.7027027027027026"/>
    <n v="6"/>
    <n v="216"/>
    <n v="4733"/>
    <n v="0"/>
    <x v="1"/>
    <x v="0"/>
    <x v="1"/>
    <n v="4.7329999999999997"/>
    <n v="10"/>
  </r>
  <r>
    <n v="10082"/>
    <x v="2"/>
    <x v="1"/>
    <n v="2"/>
    <x v="0"/>
    <n v="215"/>
    <x v="1"/>
    <x v="0"/>
    <x v="0"/>
    <n v="3.2558139534883721"/>
    <n v="7"/>
    <n v="208"/>
    <n v="4305"/>
    <n v="0"/>
    <x v="1"/>
    <x v="1"/>
    <x v="1"/>
    <n v="4.3049999999999997"/>
    <n v="10"/>
  </r>
  <r>
    <n v="10083"/>
    <x v="2"/>
    <x v="1"/>
    <n v="4"/>
    <x v="1"/>
    <n v="164"/>
    <x v="1"/>
    <x v="0"/>
    <x v="1"/>
    <n v="0.6097560975609756"/>
    <n v="1"/>
    <n v="163"/>
    <n v="4067"/>
    <n v="1"/>
    <x v="0"/>
    <x v="2"/>
    <x v="1"/>
    <n v="4.0670000000000002"/>
    <n v="10"/>
  </r>
  <r>
    <n v="10084"/>
    <x v="3"/>
    <x v="0"/>
    <n v="1"/>
    <x v="0"/>
    <n v="233"/>
    <x v="0"/>
    <x v="0"/>
    <x v="0"/>
    <n v="2.5751072961373391"/>
    <n v="6"/>
    <n v="227"/>
    <n v="5560"/>
    <n v="0"/>
    <x v="1"/>
    <x v="3"/>
    <x v="1"/>
    <n v="5.56"/>
    <n v="10"/>
  </r>
  <r>
    <n v="10085"/>
    <x v="0"/>
    <x v="0"/>
    <n v="4"/>
    <x v="1"/>
    <n v="249"/>
    <x v="0"/>
    <x v="1"/>
    <x v="0"/>
    <n v="0.40160642570281119"/>
    <n v="0.99999999999999989"/>
    <n v="248"/>
    <n v="5743"/>
    <n v="0"/>
    <x v="1"/>
    <x v="4"/>
    <x v="1"/>
    <n v="5.7430000000000003"/>
    <n v="10"/>
  </r>
  <r>
    <n v="10086"/>
    <x v="0"/>
    <x v="0"/>
    <n v="5"/>
    <x v="1"/>
    <n v="217"/>
    <x v="0"/>
    <x v="0"/>
    <x v="0"/>
    <n v="1.3824884792626728"/>
    <n v="3"/>
    <n v="214"/>
    <n v="5380"/>
    <n v="1"/>
    <x v="0"/>
    <x v="1"/>
    <x v="1"/>
    <n v="5.38"/>
    <n v="10"/>
  </r>
  <r>
    <n v="10087"/>
    <x v="0"/>
    <x v="0"/>
    <n v="3"/>
    <x v="2"/>
    <n v="260"/>
    <x v="0"/>
    <x v="0"/>
    <x v="1"/>
    <n v="0.38461538461538464"/>
    <n v="1"/>
    <n v="259"/>
    <n v="4796"/>
    <n v="0"/>
    <x v="1"/>
    <x v="0"/>
    <x v="1"/>
    <n v="4.7960000000000003"/>
    <n v="10"/>
  </r>
  <r>
    <n v="10088"/>
    <x v="0"/>
    <x v="0"/>
    <n v="1"/>
    <x v="0"/>
    <n v="219"/>
    <x v="1"/>
    <x v="1"/>
    <x v="1"/>
    <n v="2.7397260273972601"/>
    <n v="6"/>
    <n v="213"/>
    <n v="5314"/>
    <n v="0"/>
    <x v="1"/>
    <x v="1"/>
    <x v="1"/>
    <n v="5.3140000000000001"/>
    <n v="10"/>
  </r>
  <r>
    <n v="10089"/>
    <x v="0"/>
    <x v="0"/>
    <n v="1"/>
    <x v="0"/>
    <n v="267"/>
    <x v="2"/>
    <x v="1"/>
    <x v="1"/>
    <n v="0.74906367041198507"/>
    <n v="2"/>
    <n v="265"/>
    <n v="4024"/>
    <n v="0"/>
    <x v="1"/>
    <x v="2"/>
    <x v="1"/>
    <n v="4.024"/>
    <n v="10"/>
  </r>
  <r>
    <n v="10090"/>
    <x v="3"/>
    <x v="0"/>
    <n v="3"/>
    <x v="2"/>
    <n v="137"/>
    <x v="2"/>
    <x v="0"/>
    <x v="0"/>
    <n v="6.5693430656934311"/>
    <n v="9"/>
    <n v="128"/>
    <n v="4754"/>
    <n v="0"/>
    <x v="1"/>
    <x v="3"/>
    <x v="1"/>
    <n v="4.7539999999999996"/>
    <n v="10"/>
  </r>
  <r>
    <n v="10091"/>
    <x v="0"/>
    <x v="0"/>
    <n v="5"/>
    <x v="1"/>
    <n v="141"/>
    <x v="1"/>
    <x v="0"/>
    <x v="1"/>
    <n v="0.70921985815602839"/>
    <n v="1"/>
    <n v="140"/>
    <n v="4395"/>
    <n v="1"/>
    <x v="0"/>
    <x v="4"/>
    <x v="1"/>
    <n v="4.3949999999999996"/>
    <n v="10"/>
  </r>
  <r>
    <n v="10092"/>
    <x v="0"/>
    <x v="0"/>
    <n v="2"/>
    <x v="0"/>
    <n v="201"/>
    <x v="1"/>
    <x v="1"/>
    <x v="1"/>
    <n v="2.9850746268656714"/>
    <n v="6"/>
    <n v="195"/>
    <n v="5729"/>
    <n v="0"/>
    <x v="1"/>
    <x v="1"/>
    <x v="1"/>
    <n v="5.7290000000000001"/>
    <n v="10"/>
  </r>
  <r>
    <n v="10093"/>
    <x v="3"/>
    <x v="0"/>
    <n v="1"/>
    <x v="0"/>
    <n v="125"/>
    <x v="2"/>
    <x v="1"/>
    <x v="1"/>
    <n v="2.4"/>
    <n v="3"/>
    <n v="122"/>
    <n v="5595"/>
    <n v="0"/>
    <x v="1"/>
    <x v="0"/>
    <x v="1"/>
    <n v="5.5949999999999998"/>
    <n v="10"/>
  </r>
  <r>
    <n v="10094"/>
    <x v="2"/>
    <x v="1"/>
    <n v="1"/>
    <x v="0"/>
    <n v="173"/>
    <x v="1"/>
    <x v="1"/>
    <x v="0"/>
    <n v="0.57803468208092479"/>
    <n v="0.99999999999999989"/>
    <n v="172"/>
    <n v="5927"/>
    <n v="1"/>
    <x v="0"/>
    <x v="1"/>
    <x v="1"/>
    <n v="5.9269999999999996"/>
    <n v="10"/>
  </r>
  <r>
    <n v="10095"/>
    <x v="2"/>
    <x v="1"/>
    <n v="5"/>
    <x v="1"/>
    <n v="271"/>
    <x v="1"/>
    <x v="1"/>
    <x v="0"/>
    <n v="2.214022140221402"/>
    <n v="5.9999999999999991"/>
    <n v="265"/>
    <n v="4020"/>
    <n v="1"/>
    <x v="0"/>
    <x v="2"/>
    <x v="1"/>
    <n v="4.0199999999999996"/>
    <n v="10"/>
  </r>
  <r>
    <n v="10096"/>
    <x v="0"/>
    <x v="0"/>
    <n v="5"/>
    <x v="1"/>
    <n v="243"/>
    <x v="0"/>
    <x v="0"/>
    <x v="1"/>
    <n v="3.7037037037037033"/>
    <n v="8.9999999999999982"/>
    <n v="234"/>
    <n v="5263"/>
    <n v="0"/>
    <x v="1"/>
    <x v="3"/>
    <x v="1"/>
    <n v="5.2629999999999999"/>
    <n v="10"/>
  </r>
  <r>
    <n v="10097"/>
    <x v="3"/>
    <x v="0"/>
    <n v="1"/>
    <x v="0"/>
    <n v="151"/>
    <x v="0"/>
    <x v="0"/>
    <x v="0"/>
    <n v="5.9602649006622519"/>
    <n v="9"/>
    <n v="142"/>
    <n v="4895"/>
    <n v="0"/>
    <x v="1"/>
    <x v="4"/>
    <x v="1"/>
    <n v="4.8949999999999996"/>
    <n v="10"/>
  </r>
  <r>
    <n v="10098"/>
    <x v="0"/>
    <x v="0"/>
    <n v="4"/>
    <x v="1"/>
    <n v="224"/>
    <x v="2"/>
    <x v="1"/>
    <x v="0"/>
    <n v="0.89285714285714279"/>
    <n v="2"/>
    <n v="222"/>
    <n v="4503"/>
    <n v="1"/>
    <x v="0"/>
    <x v="1"/>
    <x v="1"/>
    <n v="4.5030000000000001"/>
    <n v="10"/>
  </r>
  <r>
    <n v="10099"/>
    <x v="2"/>
    <x v="1"/>
    <n v="2"/>
    <x v="0"/>
    <n v="141"/>
    <x v="0"/>
    <x v="0"/>
    <x v="1"/>
    <n v="4.9645390070921991"/>
    <n v="7.0000000000000009"/>
    <n v="134"/>
    <n v="4682"/>
    <n v="0"/>
    <x v="1"/>
    <x v="0"/>
    <x v="1"/>
    <n v="4.6820000000000004"/>
    <n v="10"/>
  </r>
  <r>
    <n v="10100"/>
    <x v="2"/>
    <x v="1"/>
    <n v="2"/>
    <x v="0"/>
    <n v="133"/>
    <x v="0"/>
    <x v="1"/>
    <x v="1"/>
    <n v="7.518796992481203"/>
    <n v="10"/>
    <n v="123"/>
    <n v="5803"/>
    <n v="0"/>
    <x v="1"/>
    <x v="1"/>
    <x v="1"/>
    <n v="5.8029999999999999"/>
    <n v="10"/>
  </r>
  <r>
    <n v="10101"/>
    <x v="2"/>
    <x v="1"/>
    <n v="2"/>
    <x v="0"/>
    <n v="239"/>
    <x v="0"/>
    <x v="0"/>
    <x v="1"/>
    <n v="1.6736401673640167"/>
    <n v="4"/>
    <n v="235"/>
    <n v="5628"/>
    <n v="1"/>
    <x v="0"/>
    <x v="2"/>
    <x v="1"/>
    <n v="5.6280000000000001"/>
    <n v="10"/>
  </r>
  <r>
    <n v="10102"/>
    <x v="0"/>
    <x v="0"/>
    <n v="3"/>
    <x v="2"/>
    <n v="203"/>
    <x v="1"/>
    <x v="0"/>
    <x v="1"/>
    <n v="3.9408866995073892"/>
    <n v="8"/>
    <n v="195"/>
    <n v="5597"/>
    <n v="0"/>
    <x v="1"/>
    <x v="3"/>
    <x v="1"/>
    <n v="5.5970000000000004"/>
    <n v="10"/>
  </r>
  <r>
    <n v="10103"/>
    <x v="0"/>
    <x v="0"/>
    <n v="2"/>
    <x v="0"/>
    <n v="220"/>
    <x v="0"/>
    <x v="0"/>
    <x v="0"/>
    <n v="4.0909090909090908"/>
    <n v="9"/>
    <n v="211"/>
    <n v="5896"/>
    <n v="0"/>
    <x v="1"/>
    <x v="4"/>
    <x v="1"/>
    <n v="5.8959999999999999"/>
    <n v="10"/>
  </r>
  <r>
    <n v="10104"/>
    <x v="0"/>
    <x v="0"/>
    <n v="3"/>
    <x v="2"/>
    <n v="212"/>
    <x v="1"/>
    <x v="0"/>
    <x v="1"/>
    <n v="3.7735849056603774"/>
    <n v="8"/>
    <n v="204"/>
    <n v="5513"/>
    <n v="0"/>
    <x v="1"/>
    <x v="1"/>
    <x v="1"/>
    <n v="5.5129999999999999"/>
    <n v="10"/>
  </r>
  <r>
    <n v="10105"/>
    <x v="1"/>
    <x v="1"/>
    <n v="4"/>
    <x v="1"/>
    <n v="252"/>
    <x v="2"/>
    <x v="1"/>
    <x v="1"/>
    <n v="1.5873015873015872"/>
    <n v="4"/>
    <n v="248"/>
    <n v="4787"/>
    <n v="0"/>
    <x v="1"/>
    <x v="0"/>
    <x v="1"/>
    <n v="4.7869999999999999"/>
    <n v="10"/>
  </r>
  <r>
    <n v="10106"/>
    <x v="3"/>
    <x v="0"/>
    <n v="5"/>
    <x v="1"/>
    <n v="265"/>
    <x v="0"/>
    <x v="0"/>
    <x v="1"/>
    <n v="1.1320754716981132"/>
    <n v="3"/>
    <n v="262"/>
    <n v="5637"/>
    <n v="0"/>
    <x v="1"/>
    <x v="1"/>
    <x v="1"/>
    <n v="5.6369999999999996"/>
    <n v="10"/>
  </r>
  <r>
    <n v="10107"/>
    <x v="0"/>
    <x v="0"/>
    <n v="2"/>
    <x v="0"/>
    <n v="199"/>
    <x v="0"/>
    <x v="0"/>
    <x v="1"/>
    <n v="3.5175879396984926"/>
    <n v="7"/>
    <n v="192"/>
    <n v="5342"/>
    <n v="0"/>
    <x v="1"/>
    <x v="2"/>
    <x v="1"/>
    <n v="5.3419999999999996"/>
    <n v="10"/>
  </r>
  <r>
    <n v="10108"/>
    <x v="2"/>
    <x v="1"/>
    <n v="5"/>
    <x v="1"/>
    <n v="209"/>
    <x v="0"/>
    <x v="2"/>
    <x v="0"/>
    <n v="1.9138755980861244"/>
    <n v="4"/>
    <n v="205"/>
    <n v="5413"/>
    <n v="0"/>
    <x v="1"/>
    <x v="3"/>
    <x v="1"/>
    <n v="5.4130000000000003"/>
    <n v="10"/>
  </r>
  <r>
    <n v="10109"/>
    <x v="0"/>
    <x v="0"/>
    <n v="5"/>
    <x v="1"/>
    <n v="254"/>
    <x v="0"/>
    <x v="0"/>
    <x v="0"/>
    <n v="2.7559055118110236"/>
    <n v="7"/>
    <n v="247"/>
    <n v="4363"/>
    <n v="0"/>
    <x v="1"/>
    <x v="4"/>
    <x v="1"/>
    <n v="4.3630000000000004"/>
    <n v="10"/>
  </r>
  <r>
    <n v="10110"/>
    <x v="1"/>
    <x v="1"/>
    <n v="3"/>
    <x v="2"/>
    <n v="216"/>
    <x v="0"/>
    <x v="2"/>
    <x v="1"/>
    <n v="4.1666666666666661"/>
    <n v="8.9999999999999982"/>
    <n v="207"/>
    <n v="4032"/>
    <n v="1"/>
    <x v="0"/>
    <x v="1"/>
    <x v="1"/>
    <n v="4.032"/>
    <n v="10"/>
  </r>
  <r>
    <n v="10111"/>
    <x v="3"/>
    <x v="0"/>
    <n v="4"/>
    <x v="1"/>
    <n v="196"/>
    <x v="1"/>
    <x v="1"/>
    <x v="1"/>
    <n v="1.0204081632653061"/>
    <n v="2"/>
    <n v="194"/>
    <n v="5515"/>
    <n v="0"/>
    <x v="1"/>
    <x v="0"/>
    <x v="1"/>
    <n v="5.5149999999999997"/>
    <n v="10"/>
  </r>
  <r>
    <n v="10112"/>
    <x v="0"/>
    <x v="0"/>
    <n v="4"/>
    <x v="1"/>
    <n v="258"/>
    <x v="0"/>
    <x v="2"/>
    <x v="1"/>
    <n v="0.77519379844961245"/>
    <n v="2"/>
    <n v="256"/>
    <n v="5420"/>
    <n v="0"/>
    <x v="1"/>
    <x v="1"/>
    <x v="2"/>
    <n v="5.42"/>
    <n v="10"/>
  </r>
  <r>
    <n v="10113"/>
    <x v="2"/>
    <x v="1"/>
    <n v="3"/>
    <x v="2"/>
    <n v="137"/>
    <x v="0"/>
    <x v="2"/>
    <x v="1"/>
    <n v="5.1094890510948909"/>
    <n v="7.0000000000000009"/>
    <n v="130"/>
    <n v="5794"/>
    <n v="1"/>
    <x v="0"/>
    <x v="2"/>
    <x v="2"/>
    <n v="5.7939999999999996"/>
    <n v="10"/>
  </r>
  <r>
    <n v="10114"/>
    <x v="4"/>
    <x v="0"/>
    <n v="5"/>
    <x v="1"/>
    <n v="282"/>
    <x v="2"/>
    <x v="0"/>
    <x v="1"/>
    <n v="3.5460992907801421"/>
    <n v="10.000000000000002"/>
    <n v="272"/>
    <n v="4901"/>
    <n v="0"/>
    <x v="1"/>
    <x v="3"/>
    <x v="2"/>
    <n v="4.9009999999999998"/>
    <n v="10"/>
  </r>
  <r>
    <n v="10115"/>
    <x v="2"/>
    <x v="1"/>
    <n v="2"/>
    <x v="0"/>
    <n v="156"/>
    <x v="1"/>
    <x v="1"/>
    <x v="1"/>
    <n v="6.4102564102564097"/>
    <n v="9.9999999999999982"/>
    <n v="146"/>
    <n v="4276"/>
    <n v="0"/>
    <x v="1"/>
    <x v="4"/>
    <x v="2"/>
    <n v="4.2759999999999998"/>
    <n v="10"/>
  </r>
  <r>
    <n v="10116"/>
    <x v="0"/>
    <x v="0"/>
    <n v="5"/>
    <x v="1"/>
    <n v="237"/>
    <x v="4"/>
    <x v="1"/>
    <x v="1"/>
    <n v="1.6877637130801686"/>
    <n v="3.9999999999999996"/>
    <n v="233"/>
    <n v="4917"/>
    <n v="0"/>
    <x v="1"/>
    <x v="1"/>
    <x v="2"/>
    <n v="4.9169999999999998"/>
    <n v="10"/>
  </r>
  <r>
    <n v="10117"/>
    <x v="0"/>
    <x v="0"/>
    <n v="5"/>
    <x v="1"/>
    <n v="170"/>
    <x v="0"/>
    <x v="1"/>
    <x v="1"/>
    <n v="1.7647058823529411"/>
    <n v="3"/>
    <n v="167"/>
    <n v="4695"/>
    <n v="1"/>
    <x v="0"/>
    <x v="0"/>
    <x v="2"/>
    <n v="4.6950000000000003"/>
    <n v="10"/>
  </r>
  <r>
    <n v="10118"/>
    <x v="0"/>
    <x v="0"/>
    <n v="1"/>
    <x v="0"/>
    <n v="243"/>
    <x v="0"/>
    <x v="2"/>
    <x v="0"/>
    <n v="3.7037037037037033"/>
    <n v="8.9999999999999982"/>
    <n v="234"/>
    <n v="4277"/>
    <n v="0"/>
    <x v="1"/>
    <x v="1"/>
    <x v="2"/>
    <n v="4.2770000000000001"/>
    <n v="10"/>
  </r>
  <r>
    <n v="10119"/>
    <x v="0"/>
    <x v="0"/>
    <n v="5"/>
    <x v="1"/>
    <n v="163"/>
    <x v="0"/>
    <x v="1"/>
    <x v="0"/>
    <n v="1.2269938650306749"/>
    <n v="2"/>
    <n v="161"/>
    <n v="4887"/>
    <n v="0"/>
    <x v="1"/>
    <x v="2"/>
    <x v="2"/>
    <n v="4.8869999999999996"/>
    <n v="10"/>
  </r>
  <r>
    <n v="10120"/>
    <x v="2"/>
    <x v="1"/>
    <n v="4"/>
    <x v="1"/>
    <n v="257"/>
    <x v="0"/>
    <x v="0"/>
    <x v="0"/>
    <n v="1.556420233463035"/>
    <n v="4"/>
    <n v="253"/>
    <n v="4883"/>
    <n v="0"/>
    <x v="1"/>
    <x v="3"/>
    <x v="2"/>
    <n v="4.883"/>
    <n v="10"/>
  </r>
  <r>
    <n v="10121"/>
    <x v="3"/>
    <x v="0"/>
    <n v="4"/>
    <x v="1"/>
    <n v="179"/>
    <x v="3"/>
    <x v="1"/>
    <x v="1"/>
    <n v="0.55865921787709494"/>
    <n v="1"/>
    <n v="178"/>
    <n v="5433"/>
    <n v="0"/>
    <x v="1"/>
    <x v="4"/>
    <x v="2"/>
    <n v="5.4329999999999998"/>
    <n v="10"/>
  </r>
  <r>
    <n v="10122"/>
    <x v="2"/>
    <x v="1"/>
    <n v="3"/>
    <x v="2"/>
    <n v="274"/>
    <x v="2"/>
    <x v="1"/>
    <x v="0"/>
    <n v="2.5547445255474455"/>
    <n v="7.0000000000000009"/>
    <n v="267"/>
    <n v="4828"/>
    <n v="0"/>
    <x v="1"/>
    <x v="1"/>
    <x v="2"/>
    <n v="4.8280000000000003"/>
    <n v="10"/>
  </r>
  <r>
    <n v="10123"/>
    <x v="2"/>
    <x v="1"/>
    <n v="4"/>
    <x v="1"/>
    <n v="174"/>
    <x v="1"/>
    <x v="0"/>
    <x v="0"/>
    <n v="2.2988505747126435"/>
    <n v="4"/>
    <n v="170"/>
    <n v="4295"/>
    <n v="1"/>
    <x v="0"/>
    <x v="0"/>
    <x v="2"/>
    <n v="4.2949999999999999"/>
    <n v="10"/>
  </r>
  <r>
    <n v="10124"/>
    <x v="0"/>
    <x v="0"/>
    <n v="2"/>
    <x v="0"/>
    <n v="162"/>
    <x v="3"/>
    <x v="0"/>
    <x v="0"/>
    <n v="2.4691358024691357"/>
    <n v="4"/>
    <n v="158"/>
    <n v="4094"/>
    <n v="0"/>
    <x v="1"/>
    <x v="1"/>
    <x v="2"/>
    <n v="4.0940000000000003"/>
    <n v="10"/>
  </r>
  <r>
    <n v="10125"/>
    <x v="4"/>
    <x v="0"/>
    <n v="2"/>
    <x v="0"/>
    <n v="269"/>
    <x v="3"/>
    <x v="1"/>
    <x v="1"/>
    <n v="1.486988847583643"/>
    <n v="4"/>
    <n v="265"/>
    <n v="4423"/>
    <n v="0"/>
    <x v="1"/>
    <x v="2"/>
    <x v="2"/>
    <n v="4.423"/>
    <n v="10"/>
  </r>
  <r>
    <n v="10126"/>
    <x v="0"/>
    <x v="0"/>
    <n v="1"/>
    <x v="0"/>
    <n v="147"/>
    <x v="1"/>
    <x v="0"/>
    <x v="1"/>
    <n v="5.4421768707482991"/>
    <n v="8"/>
    <n v="139"/>
    <n v="4600"/>
    <n v="1"/>
    <x v="0"/>
    <x v="3"/>
    <x v="2"/>
    <n v="4.5999999999999996"/>
    <n v="10"/>
  </r>
  <r>
    <n v="10127"/>
    <x v="4"/>
    <x v="0"/>
    <n v="4"/>
    <x v="1"/>
    <n v="286"/>
    <x v="2"/>
    <x v="1"/>
    <x v="0"/>
    <n v="1.7482517482517483"/>
    <n v="5"/>
    <n v="281"/>
    <n v="4262"/>
    <n v="0"/>
    <x v="1"/>
    <x v="4"/>
    <x v="2"/>
    <n v="4.2619999999999996"/>
    <n v="10"/>
  </r>
  <r>
    <n v="10128"/>
    <x v="1"/>
    <x v="1"/>
    <n v="5"/>
    <x v="1"/>
    <n v="271"/>
    <x v="0"/>
    <x v="0"/>
    <x v="0"/>
    <n v="2.214022140221402"/>
    <n v="5.9999999999999991"/>
    <n v="265"/>
    <n v="5471"/>
    <n v="1"/>
    <x v="0"/>
    <x v="1"/>
    <x v="2"/>
    <n v="5.4710000000000001"/>
    <n v="10"/>
  </r>
  <r>
    <n v="10129"/>
    <x v="3"/>
    <x v="0"/>
    <n v="2"/>
    <x v="0"/>
    <n v="130"/>
    <x v="2"/>
    <x v="2"/>
    <x v="1"/>
    <n v="3.0769230769230771"/>
    <n v="4"/>
    <n v="126"/>
    <n v="4371"/>
    <n v="0"/>
    <x v="1"/>
    <x v="0"/>
    <x v="2"/>
    <n v="4.3710000000000004"/>
    <n v="10"/>
  </r>
  <r>
    <n v="10130"/>
    <x v="0"/>
    <x v="0"/>
    <n v="5"/>
    <x v="1"/>
    <n v="258"/>
    <x v="1"/>
    <x v="1"/>
    <x v="0"/>
    <n v="0.77519379844961245"/>
    <n v="2"/>
    <n v="256"/>
    <n v="4303"/>
    <n v="1"/>
    <x v="0"/>
    <x v="1"/>
    <x v="2"/>
    <n v="4.3029999999999999"/>
    <n v="10"/>
  </r>
  <r>
    <n v="10131"/>
    <x v="3"/>
    <x v="0"/>
    <n v="1"/>
    <x v="0"/>
    <n v="151"/>
    <x v="0"/>
    <x v="1"/>
    <x v="0"/>
    <n v="0.66225165562913912"/>
    <n v="1.0000000000000002"/>
    <n v="150"/>
    <n v="4981"/>
    <n v="0"/>
    <x v="1"/>
    <x v="2"/>
    <x v="2"/>
    <n v="4.9809999999999999"/>
    <n v="10"/>
  </r>
  <r>
    <n v="10132"/>
    <x v="3"/>
    <x v="0"/>
    <n v="4"/>
    <x v="1"/>
    <n v="208"/>
    <x v="7"/>
    <x v="1"/>
    <x v="0"/>
    <n v="1.9230769230769231"/>
    <n v="4"/>
    <n v="204"/>
    <n v="5155"/>
    <n v="1"/>
    <x v="0"/>
    <x v="3"/>
    <x v="2"/>
    <n v="5.1550000000000002"/>
    <n v="10"/>
  </r>
  <r>
    <n v="10133"/>
    <x v="4"/>
    <x v="0"/>
    <n v="2"/>
    <x v="0"/>
    <n v="137"/>
    <x v="6"/>
    <x v="0"/>
    <x v="0"/>
    <n v="3.6496350364963499"/>
    <n v="4.9999999999999991"/>
    <n v="132"/>
    <n v="4510"/>
    <n v="0"/>
    <x v="1"/>
    <x v="4"/>
    <x v="2"/>
    <n v="4.51"/>
    <n v="10"/>
  </r>
  <r>
    <n v="10134"/>
    <x v="2"/>
    <x v="1"/>
    <n v="1"/>
    <x v="0"/>
    <n v="250"/>
    <x v="0"/>
    <x v="1"/>
    <x v="0"/>
    <n v="3.2"/>
    <n v="8"/>
    <n v="242"/>
    <n v="5509"/>
    <n v="0"/>
    <x v="1"/>
    <x v="1"/>
    <x v="0"/>
    <n v="5.5090000000000003"/>
    <n v="10"/>
  </r>
  <r>
    <n v="10135"/>
    <x v="0"/>
    <x v="0"/>
    <n v="5"/>
    <x v="1"/>
    <n v="211"/>
    <x v="1"/>
    <x v="0"/>
    <x v="0"/>
    <n v="1.8957345971563981"/>
    <n v="4"/>
    <n v="207"/>
    <n v="4106"/>
    <n v="1"/>
    <x v="0"/>
    <x v="0"/>
    <x v="0"/>
    <n v="4.1059999999999999"/>
    <n v="10"/>
  </r>
  <r>
    <n v="10136"/>
    <x v="0"/>
    <x v="0"/>
    <n v="1"/>
    <x v="0"/>
    <n v="196"/>
    <x v="0"/>
    <x v="1"/>
    <x v="0"/>
    <n v="4.591836734693878"/>
    <n v="9.0000000000000018"/>
    <n v="187"/>
    <n v="5216"/>
    <n v="1"/>
    <x v="0"/>
    <x v="1"/>
    <x v="0"/>
    <n v="5.2160000000000002"/>
    <n v="10"/>
  </r>
  <r>
    <n v="10137"/>
    <x v="2"/>
    <x v="1"/>
    <n v="4"/>
    <x v="1"/>
    <n v="174"/>
    <x v="0"/>
    <x v="0"/>
    <x v="0"/>
    <n v="1.7241379310344827"/>
    <n v="3"/>
    <n v="171"/>
    <n v="5366"/>
    <n v="1"/>
    <x v="0"/>
    <x v="2"/>
    <x v="0"/>
    <n v="5.3659999999999997"/>
    <n v="10"/>
  </r>
  <r>
    <n v="10138"/>
    <x v="4"/>
    <x v="0"/>
    <n v="5"/>
    <x v="1"/>
    <n v="277"/>
    <x v="2"/>
    <x v="1"/>
    <x v="0"/>
    <n v="1.8050541516245486"/>
    <n v="4.9999999999999991"/>
    <n v="272"/>
    <n v="1845"/>
    <n v="1"/>
    <x v="0"/>
    <x v="3"/>
    <x v="0"/>
    <n v="1.845"/>
    <n v="5"/>
  </r>
  <r>
    <n v="10139"/>
    <x v="4"/>
    <x v="0"/>
    <n v="2"/>
    <x v="0"/>
    <n v="284"/>
    <x v="2"/>
    <x v="0"/>
    <x v="0"/>
    <n v="2.464788732394366"/>
    <n v="7"/>
    <n v="277"/>
    <n v="1181"/>
    <n v="1"/>
    <x v="0"/>
    <x v="4"/>
    <x v="0"/>
    <n v="1.181"/>
    <n v="5"/>
  </r>
  <r>
    <n v="10140"/>
    <x v="0"/>
    <x v="0"/>
    <n v="5"/>
    <x v="1"/>
    <n v="258"/>
    <x v="4"/>
    <x v="0"/>
    <x v="1"/>
    <n v="1.1627906976744187"/>
    <n v="3"/>
    <n v="255"/>
    <n v="1162"/>
    <n v="0"/>
    <x v="1"/>
    <x v="1"/>
    <x v="0"/>
    <n v="1.1619999999999999"/>
    <n v="5"/>
  </r>
  <r>
    <n v="10141"/>
    <x v="5"/>
    <x v="0"/>
    <n v="1"/>
    <x v="0"/>
    <n v="254"/>
    <x v="2"/>
    <x v="0"/>
    <x v="1"/>
    <n v="3.5433070866141732"/>
    <n v="9"/>
    <n v="245"/>
    <n v="1876"/>
    <n v="0"/>
    <x v="1"/>
    <x v="0"/>
    <x v="0"/>
    <n v="1.8759999999999999"/>
    <n v="5"/>
  </r>
  <r>
    <n v="10142"/>
    <x v="3"/>
    <x v="0"/>
    <n v="5"/>
    <x v="1"/>
    <n v="263"/>
    <x v="4"/>
    <x v="1"/>
    <x v="1"/>
    <n v="3.8022813688212929"/>
    <n v="10"/>
    <n v="253"/>
    <n v="1789"/>
    <n v="1"/>
    <x v="0"/>
    <x v="1"/>
    <x v="0"/>
    <n v="1.7889999999999999"/>
    <n v="5"/>
  </r>
  <r>
    <n v="10143"/>
    <x v="4"/>
    <x v="0"/>
    <n v="5"/>
    <x v="1"/>
    <n v="267"/>
    <x v="2"/>
    <x v="0"/>
    <x v="1"/>
    <n v="1.1235955056179776"/>
    <n v="3"/>
    <n v="264"/>
    <n v="1550"/>
    <n v="0"/>
    <x v="1"/>
    <x v="2"/>
    <x v="0"/>
    <n v="1.55"/>
    <n v="5"/>
  </r>
  <r>
    <n v="10144"/>
    <x v="4"/>
    <x v="0"/>
    <n v="4"/>
    <x v="1"/>
    <n v="247"/>
    <x v="2"/>
    <x v="1"/>
    <x v="1"/>
    <n v="0.80971659919028338"/>
    <n v="2"/>
    <n v="245"/>
    <n v="1858"/>
    <n v="1"/>
    <x v="0"/>
    <x v="3"/>
    <x v="0"/>
    <n v="1.8580000000000001"/>
    <n v="5"/>
  </r>
  <r>
    <n v="10145"/>
    <x v="3"/>
    <x v="0"/>
    <n v="1"/>
    <x v="0"/>
    <n v="233"/>
    <x v="4"/>
    <x v="1"/>
    <x v="1"/>
    <n v="1.7167381974248928"/>
    <n v="4"/>
    <n v="229"/>
    <n v="1622"/>
    <n v="0"/>
    <x v="1"/>
    <x v="4"/>
    <x v="0"/>
    <n v="1.6220000000000001"/>
    <n v="5"/>
  </r>
  <r>
    <n v="10146"/>
    <x v="5"/>
    <x v="0"/>
    <n v="5"/>
    <x v="1"/>
    <n v="254"/>
    <x v="2"/>
    <x v="1"/>
    <x v="0"/>
    <n v="2.3622047244094486"/>
    <n v="6"/>
    <n v="248"/>
    <n v="1014"/>
    <n v="0"/>
    <x v="1"/>
    <x v="1"/>
    <x v="0"/>
    <n v="1.014"/>
    <n v="5"/>
  </r>
  <r>
    <n v="10147"/>
    <x v="4"/>
    <x v="0"/>
    <n v="3"/>
    <x v="2"/>
    <n v="289"/>
    <x v="4"/>
    <x v="1"/>
    <x v="0"/>
    <n v="0.34602076124567477"/>
    <n v="1.0000000000000002"/>
    <n v="288"/>
    <n v="1949"/>
    <n v="1"/>
    <x v="0"/>
    <x v="0"/>
    <x v="0"/>
    <n v="1.9490000000000001"/>
    <n v="5"/>
  </r>
  <r>
    <n v="10148"/>
    <x v="4"/>
    <x v="0"/>
    <n v="2"/>
    <x v="0"/>
    <n v="282"/>
    <x v="2"/>
    <x v="1"/>
    <x v="0"/>
    <n v="3.1914893617021276"/>
    <n v="9"/>
    <n v="273"/>
    <n v="1385"/>
    <n v="0"/>
    <x v="1"/>
    <x v="1"/>
    <x v="0"/>
    <n v="1.385"/>
    <n v="5"/>
  </r>
  <r>
    <n v="10149"/>
    <x v="3"/>
    <x v="0"/>
    <n v="3"/>
    <x v="2"/>
    <n v="243"/>
    <x v="3"/>
    <x v="1"/>
    <x v="0"/>
    <n v="4.1152263374485596"/>
    <n v="10"/>
    <n v="233"/>
    <n v="1189"/>
    <n v="1"/>
    <x v="0"/>
    <x v="2"/>
    <x v="0"/>
    <n v="1.1890000000000001"/>
    <n v="5"/>
  </r>
  <r>
    <n v="10150"/>
    <x v="3"/>
    <x v="0"/>
    <n v="1"/>
    <x v="0"/>
    <n v="243"/>
    <x v="4"/>
    <x v="1"/>
    <x v="1"/>
    <n v="3.2921810699588478"/>
    <n v="8"/>
    <n v="235"/>
    <n v="1732"/>
    <n v="0"/>
    <x v="1"/>
    <x v="3"/>
    <x v="0"/>
    <n v="1.732"/>
    <n v="5"/>
  </r>
  <r>
    <n v="10151"/>
    <x v="0"/>
    <x v="0"/>
    <n v="5"/>
    <x v="1"/>
    <n v="228"/>
    <x v="4"/>
    <x v="0"/>
    <x v="1"/>
    <n v="0.8771929824561403"/>
    <n v="2"/>
    <n v="226"/>
    <n v="1996"/>
    <n v="0"/>
    <x v="1"/>
    <x v="4"/>
    <x v="0"/>
    <n v="1.996"/>
    <n v="5"/>
  </r>
  <r>
    <n v="10152"/>
    <x v="3"/>
    <x v="0"/>
    <n v="4"/>
    <x v="1"/>
    <n v="235"/>
    <x v="4"/>
    <x v="0"/>
    <x v="0"/>
    <n v="3.4042553191489362"/>
    <n v="8"/>
    <n v="227"/>
    <n v="1549"/>
    <n v="0"/>
    <x v="1"/>
    <x v="1"/>
    <x v="0"/>
    <n v="1.5489999999999999"/>
    <n v="5"/>
  </r>
  <r>
    <n v="10153"/>
    <x v="0"/>
    <x v="0"/>
    <n v="1"/>
    <x v="0"/>
    <n v="274"/>
    <x v="3"/>
    <x v="0"/>
    <x v="1"/>
    <n v="2.9197080291970803"/>
    <n v="8"/>
    <n v="266"/>
    <n v="1141"/>
    <n v="1"/>
    <x v="0"/>
    <x v="0"/>
    <x v="0"/>
    <n v="1.141"/>
    <n v="5"/>
  </r>
  <r>
    <n v="10154"/>
    <x v="4"/>
    <x v="0"/>
    <n v="3"/>
    <x v="2"/>
    <n v="254"/>
    <x v="4"/>
    <x v="1"/>
    <x v="0"/>
    <n v="2.7559055118110236"/>
    <n v="7"/>
    <n v="247"/>
    <n v="1615"/>
    <n v="1"/>
    <x v="0"/>
    <x v="1"/>
    <x v="0"/>
    <n v="1.615"/>
    <n v="5"/>
  </r>
  <r>
    <n v="10155"/>
    <x v="0"/>
    <x v="0"/>
    <n v="4"/>
    <x v="1"/>
    <n v="237"/>
    <x v="4"/>
    <x v="1"/>
    <x v="0"/>
    <n v="2.5316455696202533"/>
    <n v="6"/>
    <n v="231"/>
    <n v="4586"/>
    <n v="0"/>
    <x v="1"/>
    <x v="2"/>
    <x v="0"/>
    <n v="4.5860000000000003"/>
    <n v="10"/>
  </r>
  <r>
    <n v="10156"/>
    <x v="0"/>
    <x v="0"/>
    <n v="4"/>
    <x v="1"/>
    <n v="170"/>
    <x v="0"/>
    <x v="1"/>
    <x v="1"/>
    <n v="2.3529411764705883"/>
    <n v="4"/>
    <n v="166"/>
    <n v="4062"/>
    <n v="0"/>
    <x v="1"/>
    <x v="3"/>
    <x v="1"/>
    <n v="4.0620000000000003"/>
    <n v="10"/>
  </r>
  <r>
    <n v="10157"/>
    <x v="0"/>
    <x v="0"/>
    <n v="4"/>
    <x v="1"/>
    <n v="243"/>
    <x v="0"/>
    <x v="2"/>
    <x v="0"/>
    <n v="1.6460905349794239"/>
    <n v="4"/>
    <n v="239"/>
    <n v="5082"/>
    <n v="1"/>
    <x v="0"/>
    <x v="4"/>
    <x v="1"/>
    <n v="5.0819999999999999"/>
    <n v="10"/>
  </r>
  <r>
    <n v="10158"/>
    <x v="0"/>
    <x v="0"/>
    <n v="5"/>
    <x v="1"/>
    <n v="163"/>
    <x v="0"/>
    <x v="1"/>
    <x v="1"/>
    <n v="0.61349693251533743"/>
    <n v="1"/>
    <n v="162"/>
    <n v="4049"/>
    <n v="1"/>
    <x v="0"/>
    <x v="1"/>
    <x v="1"/>
    <n v="4.0490000000000004"/>
    <n v="10"/>
  </r>
  <r>
    <n v="10159"/>
    <x v="2"/>
    <x v="1"/>
    <n v="3"/>
    <x v="2"/>
    <n v="257"/>
    <x v="0"/>
    <x v="0"/>
    <x v="1"/>
    <n v="1.9455252918287937"/>
    <n v="5"/>
    <n v="252"/>
    <n v="4937"/>
    <n v="1"/>
    <x v="0"/>
    <x v="0"/>
    <x v="1"/>
    <n v="4.9370000000000003"/>
    <n v="10"/>
  </r>
  <r>
    <n v="10160"/>
    <x v="3"/>
    <x v="0"/>
    <n v="3"/>
    <x v="2"/>
    <n v="179"/>
    <x v="3"/>
    <x v="1"/>
    <x v="1"/>
    <n v="0.55865921787709494"/>
    <n v="1"/>
    <n v="178"/>
    <n v="4930"/>
    <n v="1"/>
    <x v="0"/>
    <x v="1"/>
    <x v="1"/>
    <n v="4.93"/>
    <n v="10"/>
  </r>
  <r>
    <n v="10161"/>
    <x v="2"/>
    <x v="1"/>
    <n v="1"/>
    <x v="0"/>
    <n v="274"/>
    <x v="2"/>
    <x v="1"/>
    <x v="1"/>
    <n v="1.4598540145985401"/>
    <n v="4"/>
    <n v="270"/>
    <n v="4057"/>
    <n v="0"/>
    <x v="1"/>
    <x v="2"/>
    <x v="1"/>
    <n v="4.0570000000000004"/>
    <n v="10"/>
  </r>
  <r>
    <n v="10162"/>
    <x v="2"/>
    <x v="1"/>
    <n v="4"/>
    <x v="1"/>
    <n v="174"/>
    <x v="1"/>
    <x v="0"/>
    <x v="1"/>
    <n v="4.0229885057471266"/>
    <n v="7"/>
    <n v="167"/>
    <n v="4596"/>
    <n v="0"/>
    <x v="1"/>
    <x v="3"/>
    <x v="1"/>
    <n v="4.5960000000000001"/>
    <n v="10"/>
  </r>
  <r>
    <n v="10163"/>
    <x v="0"/>
    <x v="0"/>
    <n v="1"/>
    <x v="0"/>
    <n v="162"/>
    <x v="3"/>
    <x v="0"/>
    <x v="1"/>
    <n v="0.61728395061728392"/>
    <n v="1"/>
    <n v="161"/>
    <n v="5525"/>
    <n v="1"/>
    <x v="0"/>
    <x v="4"/>
    <x v="1"/>
    <n v="5.5250000000000004"/>
    <n v="10"/>
  </r>
  <r>
    <n v="10164"/>
    <x v="4"/>
    <x v="0"/>
    <n v="1"/>
    <x v="0"/>
    <n v="269"/>
    <x v="3"/>
    <x v="1"/>
    <x v="0"/>
    <n v="0.74349442379182151"/>
    <n v="2"/>
    <n v="267"/>
    <n v="5363"/>
    <n v="0"/>
    <x v="1"/>
    <x v="1"/>
    <x v="1"/>
    <n v="5.3630000000000004"/>
    <n v="10"/>
  </r>
  <r>
    <n v="10165"/>
    <x v="0"/>
    <x v="0"/>
    <n v="3"/>
    <x v="2"/>
    <n v="147"/>
    <x v="1"/>
    <x v="0"/>
    <x v="1"/>
    <n v="1.3605442176870748"/>
    <n v="2"/>
    <n v="145"/>
    <n v="5431"/>
    <n v="0"/>
    <x v="1"/>
    <x v="0"/>
    <x v="1"/>
    <n v="5.431"/>
    <n v="10"/>
  </r>
  <r>
    <n v="10166"/>
    <x v="4"/>
    <x v="0"/>
    <n v="5"/>
    <x v="1"/>
    <n v="286"/>
    <x v="2"/>
    <x v="1"/>
    <x v="0"/>
    <n v="1.3986013986013985"/>
    <n v="4"/>
    <n v="282"/>
    <n v="4889"/>
    <n v="0"/>
    <x v="1"/>
    <x v="1"/>
    <x v="1"/>
    <n v="4.8890000000000002"/>
    <n v="10"/>
  </r>
  <r>
    <n v="10167"/>
    <x v="1"/>
    <x v="1"/>
    <n v="5"/>
    <x v="1"/>
    <n v="271"/>
    <x v="0"/>
    <x v="0"/>
    <x v="1"/>
    <n v="3.3210332103321036"/>
    <n v="9.0000000000000018"/>
    <n v="262"/>
    <n v="4185"/>
    <n v="0"/>
    <x v="1"/>
    <x v="2"/>
    <x v="1"/>
    <n v="4.1849999999999996"/>
    <n v="10"/>
  </r>
  <r>
    <n v="10168"/>
    <x v="3"/>
    <x v="0"/>
    <n v="1"/>
    <x v="0"/>
    <n v="130"/>
    <x v="2"/>
    <x v="2"/>
    <x v="0"/>
    <n v="6.9230769230769234"/>
    <n v="9"/>
    <n v="121"/>
    <n v="4946"/>
    <n v="1"/>
    <x v="0"/>
    <x v="3"/>
    <x v="1"/>
    <n v="4.9459999999999997"/>
    <n v="10"/>
  </r>
  <r>
    <n v="10169"/>
    <x v="0"/>
    <x v="0"/>
    <n v="4"/>
    <x v="1"/>
    <n v="258"/>
    <x v="1"/>
    <x v="1"/>
    <x v="0"/>
    <n v="1.9379844961240309"/>
    <n v="5"/>
    <n v="253"/>
    <n v="4562"/>
    <n v="0"/>
    <x v="1"/>
    <x v="4"/>
    <x v="1"/>
    <n v="4.5620000000000003"/>
    <n v="10"/>
  </r>
  <r>
    <n v="10170"/>
    <x v="3"/>
    <x v="0"/>
    <n v="5"/>
    <x v="1"/>
    <n v="151"/>
    <x v="0"/>
    <x v="1"/>
    <x v="1"/>
    <n v="1.3245033112582782"/>
    <n v="2.0000000000000004"/>
    <n v="149"/>
    <n v="5506"/>
    <n v="0"/>
    <x v="1"/>
    <x v="1"/>
    <x v="1"/>
    <n v="5.5060000000000002"/>
    <n v="10"/>
  </r>
  <r>
    <n v="10171"/>
    <x v="3"/>
    <x v="0"/>
    <n v="2"/>
    <x v="0"/>
    <n v="208"/>
    <x v="7"/>
    <x v="1"/>
    <x v="1"/>
    <n v="2.4038461538461542"/>
    <n v="5.0000000000000009"/>
    <n v="203"/>
    <n v="4751"/>
    <n v="0"/>
    <x v="1"/>
    <x v="0"/>
    <x v="1"/>
    <n v="4.7510000000000003"/>
    <n v="10"/>
  </r>
  <r>
    <n v="10172"/>
    <x v="4"/>
    <x v="0"/>
    <n v="2"/>
    <x v="0"/>
    <n v="137"/>
    <x v="6"/>
    <x v="0"/>
    <x v="0"/>
    <n v="2.9197080291970803"/>
    <n v="4"/>
    <n v="133"/>
    <n v="4490"/>
    <n v="0"/>
    <x v="1"/>
    <x v="1"/>
    <x v="1"/>
    <n v="4.49"/>
    <n v="10"/>
  </r>
  <r>
    <n v="10173"/>
    <x v="2"/>
    <x v="1"/>
    <n v="2"/>
    <x v="0"/>
    <n v="250"/>
    <x v="0"/>
    <x v="1"/>
    <x v="1"/>
    <n v="2.4"/>
    <n v="6"/>
    <n v="244"/>
    <n v="4636"/>
    <n v="0"/>
    <x v="1"/>
    <x v="2"/>
    <x v="1"/>
    <n v="4.6360000000000001"/>
    <n v="10"/>
  </r>
  <r>
    <n v="10174"/>
    <x v="0"/>
    <x v="0"/>
    <n v="3"/>
    <x v="2"/>
    <n v="211"/>
    <x v="1"/>
    <x v="0"/>
    <x v="0"/>
    <n v="2.8436018957345972"/>
    <n v="6"/>
    <n v="205"/>
    <n v="5473"/>
    <n v="1"/>
    <x v="0"/>
    <x v="3"/>
    <x v="1"/>
    <n v="5.4729999999999999"/>
    <n v="10"/>
  </r>
  <r>
    <n v="10175"/>
    <x v="0"/>
    <x v="0"/>
    <n v="4"/>
    <x v="1"/>
    <n v="196"/>
    <x v="0"/>
    <x v="1"/>
    <x v="0"/>
    <n v="1.0204081632653061"/>
    <n v="2"/>
    <n v="194"/>
    <n v="4320"/>
    <n v="1"/>
    <x v="0"/>
    <x v="4"/>
    <x v="1"/>
    <n v="4.32"/>
    <n v="10"/>
  </r>
  <r>
    <n v="10176"/>
    <x v="2"/>
    <x v="1"/>
    <n v="2"/>
    <x v="0"/>
    <n v="174"/>
    <x v="0"/>
    <x v="0"/>
    <x v="0"/>
    <n v="1.7241379310344827"/>
    <n v="3"/>
    <n v="171"/>
    <n v="5207"/>
    <n v="1"/>
    <x v="0"/>
    <x v="1"/>
    <x v="1"/>
    <n v="5.2069999999999999"/>
    <n v="10"/>
  </r>
  <r>
    <n v="10177"/>
    <x v="4"/>
    <x v="0"/>
    <n v="3"/>
    <x v="2"/>
    <n v="277"/>
    <x v="2"/>
    <x v="1"/>
    <x v="0"/>
    <n v="2.1660649819494582"/>
    <n v="5.9999999999999991"/>
    <n v="271"/>
    <n v="1433"/>
    <n v="0"/>
    <x v="1"/>
    <x v="0"/>
    <x v="1"/>
    <n v="1.4330000000000001"/>
    <n v="5"/>
  </r>
  <r>
    <n v="10178"/>
    <x v="4"/>
    <x v="0"/>
    <n v="3"/>
    <x v="2"/>
    <n v="284"/>
    <x v="2"/>
    <x v="0"/>
    <x v="0"/>
    <n v="1.056338028169014"/>
    <n v="3"/>
    <n v="281"/>
    <n v="1291"/>
    <n v="0"/>
    <x v="1"/>
    <x v="1"/>
    <x v="1"/>
    <n v="1.2909999999999999"/>
    <n v="5"/>
  </r>
  <r>
    <n v="10179"/>
    <x v="0"/>
    <x v="0"/>
    <n v="4"/>
    <x v="1"/>
    <n v="258"/>
    <x v="4"/>
    <x v="0"/>
    <x v="1"/>
    <n v="3.4883720930232558"/>
    <n v="9"/>
    <n v="249"/>
    <n v="1947"/>
    <n v="1"/>
    <x v="0"/>
    <x v="2"/>
    <x v="1"/>
    <n v="1.9470000000000001"/>
    <n v="5"/>
  </r>
  <r>
    <n v="10180"/>
    <x v="5"/>
    <x v="0"/>
    <n v="2"/>
    <x v="0"/>
    <n v="254"/>
    <x v="2"/>
    <x v="0"/>
    <x v="1"/>
    <n v="2.3622047244094486"/>
    <n v="6"/>
    <n v="248"/>
    <n v="1006"/>
    <n v="0"/>
    <x v="1"/>
    <x v="3"/>
    <x v="1"/>
    <n v="1.006"/>
    <n v="5"/>
  </r>
  <r>
    <n v="10181"/>
    <x v="3"/>
    <x v="0"/>
    <n v="5"/>
    <x v="1"/>
    <n v="263"/>
    <x v="4"/>
    <x v="1"/>
    <x v="1"/>
    <n v="0.76045627376425851"/>
    <n v="2"/>
    <n v="261"/>
    <n v="1417"/>
    <n v="0"/>
    <x v="1"/>
    <x v="4"/>
    <x v="1"/>
    <n v="1.417"/>
    <n v="5"/>
  </r>
  <r>
    <n v="10182"/>
    <x v="4"/>
    <x v="0"/>
    <n v="1"/>
    <x v="0"/>
    <n v="267"/>
    <x v="2"/>
    <x v="0"/>
    <x v="1"/>
    <n v="3.3707865168539324"/>
    <n v="9"/>
    <n v="258"/>
    <n v="1146"/>
    <n v="1"/>
    <x v="0"/>
    <x v="1"/>
    <x v="1"/>
    <n v="1.1459999999999999"/>
    <n v="5"/>
  </r>
  <r>
    <n v="10183"/>
    <x v="4"/>
    <x v="0"/>
    <n v="2"/>
    <x v="0"/>
    <n v="247"/>
    <x v="2"/>
    <x v="1"/>
    <x v="1"/>
    <n v="1.214574898785425"/>
    <n v="3"/>
    <n v="244"/>
    <n v="1118"/>
    <n v="0"/>
    <x v="1"/>
    <x v="0"/>
    <x v="1"/>
    <n v="1.1180000000000001"/>
    <n v="5"/>
  </r>
  <r>
    <n v="10184"/>
    <x v="3"/>
    <x v="0"/>
    <n v="3"/>
    <x v="2"/>
    <n v="233"/>
    <x v="4"/>
    <x v="1"/>
    <x v="0"/>
    <n v="1.2875536480686696"/>
    <n v="3"/>
    <n v="230"/>
    <n v="1398"/>
    <n v="0"/>
    <x v="1"/>
    <x v="1"/>
    <x v="1"/>
    <n v="1.3979999999999999"/>
    <n v="5"/>
  </r>
  <r>
    <n v="10185"/>
    <x v="5"/>
    <x v="0"/>
    <n v="5"/>
    <x v="1"/>
    <n v="254"/>
    <x v="2"/>
    <x v="1"/>
    <x v="0"/>
    <n v="0.39370078740157477"/>
    <n v="0.99999999999999989"/>
    <n v="253"/>
    <n v="1347"/>
    <n v="0"/>
    <x v="1"/>
    <x v="2"/>
    <x v="1"/>
    <n v="1.347"/>
    <n v="5"/>
  </r>
  <r>
    <n v="10186"/>
    <x v="4"/>
    <x v="0"/>
    <n v="2"/>
    <x v="0"/>
    <n v="289"/>
    <x v="4"/>
    <x v="1"/>
    <x v="0"/>
    <n v="3.4602076124567476"/>
    <n v="10"/>
    <n v="279"/>
    <n v="1607"/>
    <n v="1"/>
    <x v="0"/>
    <x v="3"/>
    <x v="1"/>
    <n v="1.607"/>
    <n v="5"/>
  </r>
  <r>
    <n v="10187"/>
    <x v="4"/>
    <x v="0"/>
    <n v="3"/>
    <x v="2"/>
    <n v="282"/>
    <x v="2"/>
    <x v="1"/>
    <x v="0"/>
    <n v="2.8368794326241136"/>
    <n v="8"/>
    <n v="274"/>
    <n v="1375"/>
    <n v="0"/>
    <x v="1"/>
    <x v="4"/>
    <x v="1"/>
    <n v="1.375"/>
    <n v="5"/>
  </r>
  <r>
    <n v="10188"/>
    <x v="3"/>
    <x v="0"/>
    <n v="2"/>
    <x v="0"/>
    <n v="243"/>
    <x v="3"/>
    <x v="1"/>
    <x v="1"/>
    <n v="2.880658436213992"/>
    <n v="7"/>
    <n v="236"/>
    <n v="1752"/>
    <n v="0"/>
    <x v="1"/>
    <x v="1"/>
    <x v="1"/>
    <n v="1.752"/>
    <n v="5"/>
  </r>
  <r>
    <n v="10189"/>
    <x v="3"/>
    <x v="0"/>
    <n v="4"/>
    <x v="1"/>
    <n v="243"/>
    <x v="4"/>
    <x v="1"/>
    <x v="0"/>
    <n v="1.6460905349794239"/>
    <n v="4"/>
    <n v="239"/>
    <n v="1813"/>
    <n v="0"/>
    <x v="1"/>
    <x v="0"/>
    <x v="1"/>
    <n v="1.8129999999999999"/>
    <n v="5"/>
  </r>
  <r>
    <n v="10190"/>
    <x v="0"/>
    <x v="0"/>
    <n v="1"/>
    <x v="0"/>
    <n v="228"/>
    <x v="4"/>
    <x v="0"/>
    <x v="0"/>
    <n v="2.6315789473684208"/>
    <n v="5.9999999999999991"/>
    <n v="222"/>
    <n v="1874"/>
    <n v="0"/>
    <x v="1"/>
    <x v="1"/>
    <x v="1"/>
    <n v="1.8740000000000001"/>
    <n v="5"/>
  </r>
  <r>
    <n v="10191"/>
    <x v="3"/>
    <x v="0"/>
    <n v="5"/>
    <x v="1"/>
    <n v="235"/>
    <x v="4"/>
    <x v="0"/>
    <x v="1"/>
    <n v="3.4042553191489362"/>
    <n v="8"/>
    <n v="227"/>
    <n v="1332"/>
    <n v="1"/>
    <x v="0"/>
    <x v="2"/>
    <x v="1"/>
    <n v="1.3320000000000001"/>
    <n v="5"/>
  </r>
  <r>
    <n v="10192"/>
    <x v="5"/>
    <x v="0"/>
    <n v="3"/>
    <x v="2"/>
    <n v="306"/>
    <x v="2"/>
    <x v="0"/>
    <x v="0"/>
    <n v="1.3071895424836601"/>
    <n v="4"/>
    <n v="302"/>
    <n v="1630"/>
    <n v="0"/>
    <x v="1"/>
    <x v="3"/>
    <x v="1"/>
    <n v="1.63"/>
    <n v="5"/>
  </r>
  <r>
    <n v="10193"/>
    <x v="4"/>
    <x v="0"/>
    <n v="1"/>
    <x v="0"/>
    <n v="189"/>
    <x v="1"/>
    <x v="0"/>
    <x v="0"/>
    <n v="3.1746031746031744"/>
    <n v="6"/>
    <n v="183"/>
    <n v="1269"/>
    <n v="0"/>
    <x v="1"/>
    <x v="4"/>
    <x v="1"/>
    <n v="1.2689999999999999"/>
    <n v="5"/>
  </r>
  <r>
    <n v="10194"/>
    <x v="4"/>
    <x v="0"/>
    <n v="4"/>
    <x v="1"/>
    <n v="280"/>
    <x v="2"/>
    <x v="0"/>
    <x v="1"/>
    <n v="1.4285714285714286"/>
    <n v="4"/>
    <n v="276"/>
    <n v="1831"/>
    <n v="1"/>
    <x v="0"/>
    <x v="1"/>
    <x v="1"/>
    <n v="1.831"/>
    <n v="5"/>
  </r>
  <r>
    <n v="10195"/>
    <x v="4"/>
    <x v="0"/>
    <n v="4"/>
    <x v="1"/>
    <n v="310"/>
    <x v="2"/>
    <x v="1"/>
    <x v="1"/>
    <n v="0.32258064516129031"/>
    <n v="1"/>
    <n v="309"/>
    <n v="1494"/>
    <n v="1"/>
    <x v="0"/>
    <x v="0"/>
    <x v="1"/>
    <n v="1.494"/>
    <n v="5"/>
  </r>
  <r>
    <n v="10196"/>
    <x v="0"/>
    <x v="0"/>
    <n v="3"/>
    <x v="2"/>
    <n v="264"/>
    <x v="3"/>
    <x v="1"/>
    <x v="0"/>
    <n v="3.7878787878787881"/>
    <n v="10"/>
    <n v="254"/>
    <n v="1962"/>
    <n v="1"/>
    <x v="0"/>
    <x v="1"/>
    <x v="1"/>
    <n v="1.962"/>
    <n v="5"/>
  </r>
  <r>
    <n v="10197"/>
    <x v="3"/>
    <x v="0"/>
    <n v="5"/>
    <x v="1"/>
    <n v="243"/>
    <x v="3"/>
    <x v="0"/>
    <x v="1"/>
    <n v="3.7037037037037033"/>
    <n v="8.9999999999999982"/>
    <n v="234"/>
    <n v="1348"/>
    <n v="0"/>
    <x v="1"/>
    <x v="2"/>
    <x v="1"/>
    <n v="1.3480000000000001"/>
    <n v="5"/>
  </r>
  <r>
    <n v="10198"/>
    <x v="3"/>
    <x v="0"/>
    <n v="5"/>
    <x v="1"/>
    <n v="245"/>
    <x v="4"/>
    <x v="0"/>
    <x v="1"/>
    <n v="2.0408163265306123"/>
    <n v="5"/>
    <n v="240"/>
    <n v="1252"/>
    <n v="0"/>
    <x v="1"/>
    <x v="3"/>
    <x v="1"/>
    <n v="1.252"/>
    <n v="5"/>
  </r>
  <r>
    <n v="10199"/>
    <x v="3"/>
    <x v="0"/>
    <n v="5"/>
    <x v="1"/>
    <n v="239"/>
    <x v="3"/>
    <x v="0"/>
    <x v="1"/>
    <n v="0.41841004184100417"/>
    <n v="1"/>
    <n v="238"/>
    <n v="1384"/>
    <n v="0"/>
    <x v="1"/>
    <x v="4"/>
    <x v="1"/>
    <n v="1.3839999999999999"/>
    <n v="5"/>
  </r>
  <r>
    <n v="10200"/>
    <x v="0"/>
    <x v="0"/>
    <n v="3"/>
    <x v="2"/>
    <n v="248"/>
    <x v="4"/>
    <x v="0"/>
    <x v="0"/>
    <n v="2.82258064516129"/>
    <n v="6.9999999999999991"/>
    <n v="241"/>
    <n v="1789"/>
    <n v="1"/>
    <x v="0"/>
    <x v="1"/>
    <x v="1"/>
    <n v="1.7889999999999999"/>
    <n v="5"/>
  </r>
  <r>
    <n v="10201"/>
    <x v="4"/>
    <x v="0"/>
    <n v="1"/>
    <x v="0"/>
    <n v="268"/>
    <x v="2"/>
    <x v="0"/>
    <x v="0"/>
    <n v="0.37313432835820892"/>
    <n v="0.99999999999999989"/>
    <n v="267"/>
    <n v="1654"/>
    <n v="1"/>
    <x v="0"/>
    <x v="0"/>
    <x v="1"/>
    <n v="1.6539999999999999"/>
    <n v="5"/>
  </r>
  <r>
    <n v="10202"/>
    <x v="4"/>
    <x v="0"/>
    <n v="4"/>
    <x v="1"/>
    <n v="271"/>
    <x v="2"/>
    <x v="0"/>
    <x v="0"/>
    <n v="2.214022140221402"/>
    <n v="5.9999999999999991"/>
    <n v="265"/>
    <n v="1503"/>
    <n v="0"/>
    <x v="1"/>
    <x v="1"/>
    <x v="1"/>
    <n v="1.5029999999999999"/>
    <n v="5"/>
  </r>
  <r>
    <n v="10203"/>
    <x v="0"/>
    <x v="0"/>
    <n v="5"/>
    <x v="1"/>
    <n v="233"/>
    <x v="4"/>
    <x v="0"/>
    <x v="0"/>
    <n v="3.4334763948497855"/>
    <n v="8"/>
    <n v="225"/>
    <n v="1040"/>
    <n v="1"/>
    <x v="0"/>
    <x v="2"/>
    <x v="1"/>
    <n v="1.04"/>
    <n v="5"/>
  </r>
  <r>
    <n v="10204"/>
    <x v="3"/>
    <x v="0"/>
    <n v="1"/>
    <x v="0"/>
    <n v="245"/>
    <x v="4"/>
    <x v="0"/>
    <x v="1"/>
    <n v="3.6734693877551026"/>
    <n v="9.0000000000000018"/>
    <n v="236"/>
    <n v="1694"/>
    <n v="1"/>
    <x v="0"/>
    <x v="3"/>
    <x v="1"/>
    <n v="1.694"/>
    <n v="5"/>
  </r>
  <r>
    <n v="10205"/>
    <x v="3"/>
    <x v="0"/>
    <n v="2"/>
    <x v="0"/>
    <n v="248"/>
    <x v="4"/>
    <x v="1"/>
    <x v="0"/>
    <n v="0.40322580645161288"/>
    <n v="1"/>
    <n v="247"/>
    <n v="1845"/>
    <n v="1"/>
    <x v="0"/>
    <x v="4"/>
    <x v="1"/>
    <n v="1.845"/>
    <n v="5"/>
  </r>
  <r>
    <n v="10206"/>
    <x v="3"/>
    <x v="0"/>
    <n v="2"/>
    <x v="0"/>
    <n v="234"/>
    <x v="4"/>
    <x v="1"/>
    <x v="1"/>
    <n v="2.5641025641025639"/>
    <n v="6"/>
    <n v="228"/>
    <n v="1703"/>
    <n v="0"/>
    <x v="1"/>
    <x v="1"/>
    <x v="1"/>
    <n v="1.7030000000000001"/>
    <n v="5"/>
  </r>
  <r>
    <n v="10207"/>
    <x v="0"/>
    <x v="0"/>
    <n v="2"/>
    <x v="0"/>
    <n v="259"/>
    <x v="4"/>
    <x v="1"/>
    <x v="0"/>
    <n v="0.77220077220077221"/>
    <n v="2"/>
    <n v="257"/>
    <n v="1054"/>
    <n v="0"/>
    <x v="1"/>
    <x v="0"/>
    <x v="1"/>
    <n v="1.054"/>
    <n v="5"/>
  </r>
  <r>
    <n v="10208"/>
    <x v="3"/>
    <x v="0"/>
    <n v="1"/>
    <x v="0"/>
    <n v="259"/>
    <x v="3"/>
    <x v="0"/>
    <x v="0"/>
    <n v="0.77220077220077221"/>
    <n v="2"/>
    <n v="257"/>
    <n v="1876"/>
    <n v="0"/>
    <x v="1"/>
    <x v="1"/>
    <x v="1"/>
    <n v="1.8759999999999999"/>
    <n v="5"/>
  </r>
  <r>
    <n v="10209"/>
    <x v="3"/>
    <x v="0"/>
    <n v="2"/>
    <x v="0"/>
    <n v="263"/>
    <x v="3"/>
    <x v="0"/>
    <x v="1"/>
    <n v="0.76045627376425851"/>
    <n v="2"/>
    <n v="261"/>
    <n v="1851"/>
    <n v="0"/>
    <x v="1"/>
    <x v="2"/>
    <x v="1"/>
    <n v="1.851"/>
    <n v="5"/>
  </r>
  <r>
    <n v="10210"/>
    <x v="2"/>
    <x v="1"/>
    <n v="1"/>
    <x v="0"/>
    <n v="158"/>
    <x v="4"/>
    <x v="0"/>
    <x v="1"/>
    <n v="2.5316455696202533"/>
    <n v="4"/>
    <n v="154"/>
    <n v="1171"/>
    <n v="1"/>
    <x v="0"/>
    <x v="3"/>
    <x v="1"/>
    <n v="1.171"/>
    <n v="5"/>
  </r>
  <r>
    <n v="10211"/>
    <x v="3"/>
    <x v="0"/>
    <n v="5"/>
    <x v="1"/>
    <n v="270"/>
    <x v="4"/>
    <x v="0"/>
    <x v="1"/>
    <n v="1.8518518518518516"/>
    <n v="4.9999999999999991"/>
    <n v="265"/>
    <n v="1852"/>
    <n v="1"/>
    <x v="0"/>
    <x v="4"/>
    <x v="1"/>
    <n v="1.8520000000000001"/>
    <n v="5"/>
  </r>
  <r>
    <n v="10212"/>
    <x v="0"/>
    <x v="0"/>
    <n v="3"/>
    <x v="2"/>
    <n v="271"/>
    <x v="4"/>
    <x v="0"/>
    <x v="1"/>
    <n v="2.214022140221402"/>
    <n v="5.9999999999999991"/>
    <n v="265"/>
    <n v="1555"/>
    <n v="1"/>
    <x v="0"/>
    <x v="1"/>
    <x v="1"/>
    <n v="1.5549999999999999"/>
    <n v="5"/>
  </r>
  <r>
    <n v="10213"/>
    <x v="3"/>
    <x v="0"/>
    <n v="5"/>
    <x v="1"/>
    <n v="237"/>
    <x v="4"/>
    <x v="1"/>
    <x v="0"/>
    <n v="3.79746835443038"/>
    <n v="9.0000000000000018"/>
    <n v="228"/>
    <n v="1709"/>
    <n v="0"/>
    <x v="1"/>
    <x v="0"/>
    <x v="1"/>
    <n v="1.7090000000000001"/>
    <n v="5"/>
  </r>
  <r>
    <n v="10214"/>
    <x v="4"/>
    <x v="0"/>
    <n v="1"/>
    <x v="0"/>
    <n v="250"/>
    <x v="2"/>
    <x v="1"/>
    <x v="1"/>
    <n v="2"/>
    <n v="5"/>
    <n v="245"/>
    <n v="1747"/>
    <n v="0"/>
    <x v="1"/>
    <x v="1"/>
    <x v="1"/>
    <n v="1.7470000000000001"/>
    <n v="5"/>
  </r>
  <r>
    <n v="10215"/>
    <x v="0"/>
    <x v="0"/>
    <n v="2"/>
    <x v="0"/>
    <n v="270"/>
    <x v="4"/>
    <x v="0"/>
    <x v="0"/>
    <n v="3.7037037037037033"/>
    <n v="9.9999999999999982"/>
    <n v="260"/>
    <n v="1340"/>
    <n v="0"/>
    <x v="1"/>
    <x v="2"/>
    <x v="1"/>
    <n v="1.34"/>
    <n v="5"/>
  </r>
  <r>
    <n v="10216"/>
    <x v="0"/>
    <x v="0"/>
    <n v="5"/>
    <x v="1"/>
    <n v="242"/>
    <x v="3"/>
    <x v="0"/>
    <x v="0"/>
    <n v="3.71900826446281"/>
    <n v="9"/>
    <n v="233"/>
    <n v="1858"/>
    <n v="0"/>
    <x v="1"/>
    <x v="3"/>
    <x v="1"/>
    <n v="1.8580000000000001"/>
    <n v="5"/>
  </r>
  <r>
    <n v="10217"/>
    <x v="3"/>
    <x v="0"/>
    <n v="1"/>
    <x v="0"/>
    <n v="271"/>
    <x v="4"/>
    <x v="0"/>
    <x v="0"/>
    <n v="1.4760147601476015"/>
    <n v="4"/>
    <n v="267"/>
    <n v="1557"/>
    <n v="1"/>
    <x v="0"/>
    <x v="4"/>
    <x v="1"/>
    <n v="1.5569999999999999"/>
    <n v="5"/>
  </r>
  <r>
    <n v="10218"/>
    <x v="0"/>
    <x v="0"/>
    <n v="3"/>
    <x v="2"/>
    <n v="254"/>
    <x v="4"/>
    <x v="0"/>
    <x v="0"/>
    <n v="3.1496062992125982"/>
    <n v="7.9999999999999991"/>
    <n v="246"/>
    <n v="1851"/>
    <n v="0"/>
    <x v="1"/>
    <x v="1"/>
    <x v="1"/>
    <n v="1.851"/>
    <n v="5"/>
  </r>
  <r>
    <n v="10219"/>
    <x v="3"/>
    <x v="0"/>
    <n v="3"/>
    <x v="2"/>
    <n v="274"/>
    <x v="4"/>
    <x v="1"/>
    <x v="1"/>
    <n v="2.5547445255474455"/>
    <n v="7.0000000000000009"/>
    <n v="267"/>
    <n v="1696"/>
    <n v="1"/>
    <x v="0"/>
    <x v="0"/>
    <x v="1"/>
    <n v="1.696"/>
    <n v="5"/>
  </r>
  <r>
    <n v="10220"/>
    <x v="0"/>
    <x v="0"/>
    <n v="3"/>
    <x v="2"/>
    <n v="249"/>
    <x v="4"/>
    <x v="0"/>
    <x v="0"/>
    <n v="4.0160642570281126"/>
    <n v="10"/>
    <n v="239"/>
    <n v="1067"/>
    <n v="1"/>
    <x v="0"/>
    <x v="1"/>
    <x v="1"/>
    <n v="1.0669999999999999"/>
    <n v="5"/>
  </r>
  <r>
    <n v="10221"/>
    <x v="0"/>
    <x v="0"/>
    <n v="3"/>
    <x v="2"/>
    <n v="245"/>
    <x v="4"/>
    <x v="0"/>
    <x v="1"/>
    <n v="2.8571428571428572"/>
    <n v="7"/>
    <n v="238"/>
    <n v="1182"/>
    <n v="0"/>
    <x v="1"/>
    <x v="2"/>
    <x v="1"/>
    <n v="1.1819999999999999"/>
    <n v="5"/>
  </r>
  <r>
    <n v="10222"/>
    <x v="0"/>
    <x v="0"/>
    <n v="5"/>
    <x v="1"/>
    <n v="237"/>
    <x v="4"/>
    <x v="0"/>
    <x v="0"/>
    <n v="3.79746835443038"/>
    <n v="9.0000000000000018"/>
    <n v="228"/>
    <n v="1978"/>
    <n v="1"/>
    <x v="0"/>
    <x v="3"/>
    <x v="1"/>
    <n v="1.978"/>
    <n v="5"/>
  </r>
  <r>
    <n v="10223"/>
    <x v="0"/>
    <x v="0"/>
    <n v="3"/>
    <x v="2"/>
    <n v="238"/>
    <x v="3"/>
    <x v="0"/>
    <x v="1"/>
    <n v="0.84033613445378152"/>
    <n v="2"/>
    <n v="236"/>
    <n v="1898"/>
    <n v="0"/>
    <x v="1"/>
    <x v="4"/>
    <x v="1"/>
    <n v="1.8979999999999999"/>
    <n v="5"/>
  </r>
  <r>
    <n v="10224"/>
    <x v="3"/>
    <x v="0"/>
    <n v="3"/>
    <x v="2"/>
    <n v="242"/>
    <x v="4"/>
    <x v="0"/>
    <x v="0"/>
    <n v="2.4793388429752068"/>
    <n v="6"/>
    <n v="236"/>
    <n v="1681"/>
    <n v="0"/>
    <x v="1"/>
    <x v="1"/>
    <x v="1"/>
    <n v="1.681"/>
    <n v="5"/>
  </r>
  <r>
    <n v="10225"/>
    <x v="3"/>
    <x v="0"/>
    <n v="5"/>
    <x v="1"/>
    <n v="217"/>
    <x v="3"/>
    <x v="1"/>
    <x v="1"/>
    <n v="0.46082949308755761"/>
    <n v="1"/>
    <n v="216"/>
    <n v="1761"/>
    <n v="0"/>
    <x v="1"/>
    <x v="0"/>
    <x v="1"/>
    <n v="1.7609999999999999"/>
    <n v="5"/>
  </r>
  <r>
    <n v="10226"/>
    <x v="0"/>
    <x v="0"/>
    <n v="2"/>
    <x v="0"/>
    <n v="242"/>
    <x v="3"/>
    <x v="0"/>
    <x v="0"/>
    <n v="4.1322314049586781"/>
    <n v="10.000000000000002"/>
    <n v="232"/>
    <n v="1531"/>
    <n v="1"/>
    <x v="0"/>
    <x v="1"/>
    <x v="1"/>
    <n v="1.5309999999999999"/>
    <n v="5"/>
  </r>
  <r>
    <n v="10227"/>
    <x v="4"/>
    <x v="0"/>
    <n v="1"/>
    <x v="0"/>
    <n v="265"/>
    <x v="2"/>
    <x v="0"/>
    <x v="0"/>
    <n v="0.37735849056603776"/>
    <n v="1.0000000000000002"/>
    <n v="264"/>
    <n v="1345"/>
    <n v="1"/>
    <x v="0"/>
    <x v="2"/>
    <x v="1"/>
    <n v="1.345"/>
    <n v="5"/>
  </r>
  <r>
    <n v="10228"/>
    <x v="2"/>
    <x v="1"/>
    <n v="4"/>
    <x v="1"/>
    <n v="267"/>
    <x v="0"/>
    <x v="0"/>
    <x v="0"/>
    <n v="1.1235955056179776"/>
    <n v="3"/>
    <n v="264"/>
    <n v="4566"/>
    <n v="0"/>
    <x v="1"/>
    <x v="3"/>
    <x v="1"/>
    <n v="4.5659999999999998"/>
    <n v="10"/>
  </r>
  <r>
    <n v="10229"/>
    <x v="2"/>
    <x v="1"/>
    <n v="1"/>
    <x v="0"/>
    <n v="238"/>
    <x v="1"/>
    <x v="0"/>
    <x v="1"/>
    <n v="3.7815126050420167"/>
    <n v="9"/>
    <n v="229"/>
    <n v="5158"/>
    <n v="0"/>
    <x v="1"/>
    <x v="4"/>
    <x v="1"/>
    <n v="5.1580000000000004"/>
    <n v="10"/>
  </r>
  <r>
    <n v="10230"/>
    <x v="3"/>
    <x v="0"/>
    <n v="3"/>
    <x v="2"/>
    <n v="284"/>
    <x v="4"/>
    <x v="1"/>
    <x v="0"/>
    <n v="1.4084507042253522"/>
    <n v="4.0000000000000009"/>
    <n v="280"/>
    <n v="5343"/>
    <n v="1"/>
    <x v="0"/>
    <x v="1"/>
    <x v="1"/>
    <n v="5.343"/>
    <n v="10"/>
  </r>
  <r>
    <n v="10231"/>
    <x v="0"/>
    <x v="0"/>
    <n v="3"/>
    <x v="2"/>
    <n v="137"/>
    <x v="0"/>
    <x v="1"/>
    <x v="1"/>
    <n v="3.6496350364963499"/>
    <n v="4.9999999999999991"/>
    <n v="132"/>
    <n v="4854"/>
    <n v="1"/>
    <x v="0"/>
    <x v="0"/>
    <x v="1"/>
    <n v="4.8540000000000001"/>
    <n v="10"/>
  </r>
  <r>
    <n v="10232"/>
    <x v="1"/>
    <x v="1"/>
    <n v="1"/>
    <x v="0"/>
    <n v="232"/>
    <x v="3"/>
    <x v="0"/>
    <x v="0"/>
    <n v="0.86206896551724133"/>
    <n v="2"/>
    <n v="230"/>
    <n v="5281"/>
    <n v="1"/>
    <x v="0"/>
    <x v="1"/>
    <x v="1"/>
    <n v="5.2809999999999997"/>
    <n v="10"/>
  </r>
  <r>
    <n v="10233"/>
    <x v="2"/>
    <x v="1"/>
    <n v="3"/>
    <x v="2"/>
    <n v="262"/>
    <x v="1"/>
    <x v="0"/>
    <x v="0"/>
    <n v="3.8167938931297711"/>
    <n v="10"/>
    <n v="252"/>
    <n v="5951"/>
    <n v="1"/>
    <x v="0"/>
    <x v="2"/>
    <x v="1"/>
    <n v="5.9509999999999996"/>
    <n v="10"/>
  </r>
  <r>
    <n v="10234"/>
    <x v="3"/>
    <x v="0"/>
    <n v="1"/>
    <x v="0"/>
    <n v="158"/>
    <x v="1"/>
    <x v="1"/>
    <x v="1"/>
    <n v="3.79746835443038"/>
    <n v="6"/>
    <n v="152"/>
    <n v="4873"/>
    <n v="0"/>
    <x v="1"/>
    <x v="3"/>
    <x v="1"/>
    <n v="4.8730000000000002"/>
    <n v="10"/>
  </r>
  <r>
    <n v="10235"/>
    <x v="3"/>
    <x v="0"/>
    <n v="5"/>
    <x v="1"/>
    <n v="226"/>
    <x v="2"/>
    <x v="0"/>
    <x v="0"/>
    <n v="4.4247787610619467"/>
    <n v="10"/>
    <n v="216"/>
    <n v="5676"/>
    <n v="1"/>
    <x v="0"/>
    <x v="4"/>
    <x v="1"/>
    <n v="5.6760000000000002"/>
    <n v="10"/>
  </r>
  <r>
    <n v="10236"/>
    <x v="0"/>
    <x v="0"/>
    <n v="3"/>
    <x v="2"/>
    <n v="199"/>
    <x v="1"/>
    <x v="0"/>
    <x v="1"/>
    <n v="2.0100502512562812"/>
    <n v="3.9999999999999996"/>
    <n v="195"/>
    <n v="5855"/>
    <n v="0"/>
    <x v="1"/>
    <x v="1"/>
    <x v="1"/>
    <n v="5.8550000000000004"/>
    <n v="10"/>
  </r>
  <r>
    <n v="10237"/>
    <x v="0"/>
    <x v="0"/>
    <n v="4"/>
    <x v="1"/>
    <n v="175"/>
    <x v="1"/>
    <x v="1"/>
    <x v="0"/>
    <n v="5.7142857142857144"/>
    <n v="10"/>
    <n v="165"/>
    <n v="4927"/>
    <n v="0"/>
    <x v="1"/>
    <x v="0"/>
    <x v="1"/>
    <n v="4.9269999999999996"/>
    <n v="10"/>
  </r>
  <r>
    <n v="10238"/>
    <x v="3"/>
    <x v="0"/>
    <n v="1"/>
    <x v="0"/>
    <n v="233"/>
    <x v="0"/>
    <x v="0"/>
    <x v="0"/>
    <n v="3.8626609442060089"/>
    <n v="9.0000000000000018"/>
    <n v="224"/>
    <n v="5039"/>
    <n v="0"/>
    <x v="1"/>
    <x v="1"/>
    <x v="1"/>
    <n v="5.0389999999999997"/>
    <n v="10"/>
  </r>
  <r>
    <n v="10239"/>
    <x v="1"/>
    <x v="1"/>
    <n v="5"/>
    <x v="1"/>
    <n v="111"/>
    <x v="1"/>
    <x v="0"/>
    <x v="0"/>
    <n v="4.5045045045045047"/>
    <n v="5"/>
    <n v="106"/>
    <n v="4038"/>
    <n v="1"/>
    <x v="0"/>
    <x v="2"/>
    <x v="1"/>
    <n v="4.0380000000000003"/>
    <n v="10"/>
  </r>
  <r>
    <n v="10240"/>
    <x v="3"/>
    <x v="0"/>
    <n v="2"/>
    <x v="0"/>
    <n v="218"/>
    <x v="0"/>
    <x v="0"/>
    <x v="1"/>
    <n v="1.834862385321101"/>
    <n v="4"/>
    <n v="214"/>
    <n v="5363"/>
    <n v="1"/>
    <x v="0"/>
    <x v="3"/>
    <x v="1"/>
    <n v="5.3630000000000004"/>
    <n v="10"/>
  </r>
  <r>
    <n v="10241"/>
    <x v="3"/>
    <x v="0"/>
    <n v="1"/>
    <x v="0"/>
    <n v="189"/>
    <x v="2"/>
    <x v="0"/>
    <x v="0"/>
    <n v="5.2910052910052912"/>
    <n v="10"/>
    <n v="179"/>
    <n v="4166"/>
    <n v="1"/>
    <x v="0"/>
    <x v="4"/>
    <x v="1"/>
    <n v="4.1660000000000004"/>
    <n v="10"/>
  </r>
  <r>
    <n v="10242"/>
    <x v="0"/>
    <x v="0"/>
    <n v="3"/>
    <x v="2"/>
    <n v="257"/>
    <x v="0"/>
    <x v="0"/>
    <x v="1"/>
    <n v="3.1128404669260701"/>
    <n v="8"/>
    <n v="249"/>
    <n v="5944"/>
    <n v="0"/>
    <x v="1"/>
    <x v="1"/>
    <x v="1"/>
    <n v="5.944"/>
    <n v="10"/>
  </r>
  <r>
    <n v="10243"/>
    <x v="0"/>
    <x v="0"/>
    <n v="2"/>
    <x v="0"/>
    <n v="160"/>
    <x v="0"/>
    <x v="0"/>
    <x v="1"/>
    <n v="3.125"/>
    <n v="5"/>
    <n v="155"/>
    <n v="4492"/>
    <n v="0"/>
    <x v="1"/>
    <x v="0"/>
    <x v="1"/>
    <n v="4.492"/>
    <n v="10"/>
  </r>
  <r>
    <n v="10244"/>
    <x v="2"/>
    <x v="1"/>
    <n v="3"/>
    <x v="2"/>
    <n v="197"/>
    <x v="0"/>
    <x v="0"/>
    <x v="0"/>
    <n v="2.030456852791878"/>
    <n v="4"/>
    <n v="193"/>
    <n v="4858"/>
    <n v="1"/>
    <x v="0"/>
    <x v="1"/>
    <x v="1"/>
    <n v="4.8579999999999997"/>
    <n v="10"/>
  </r>
  <r>
    <n v="10245"/>
    <x v="2"/>
    <x v="1"/>
    <n v="5"/>
    <x v="1"/>
    <n v="283"/>
    <x v="1"/>
    <x v="0"/>
    <x v="1"/>
    <n v="0.70671378091872794"/>
    <n v="2"/>
    <n v="281"/>
    <n v="4207"/>
    <n v="0"/>
    <x v="1"/>
    <x v="2"/>
    <x v="1"/>
    <n v="4.2069999999999999"/>
    <n v="10"/>
  </r>
  <r>
    <n v="10246"/>
    <x v="3"/>
    <x v="0"/>
    <n v="5"/>
    <x v="1"/>
    <n v="197"/>
    <x v="2"/>
    <x v="0"/>
    <x v="0"/>
    <n v="3.5532994923857872"/>
    <n v="7.0000000000000009"/>
    <n v="190"/>
    <n v="4141"/>
    <n v="1"/>
    <x v="0"/>
    <x v="3"/>
    <x v="1"/>
    <n v="4.141"/>
    <n v="10"/>
  </r>
  <r>
    <n v="10247"/>
    <x v="2"/>
    <x v="1"/>
    <n v="1"/>
    <x v="0"/>
    <n v="259"/>
    <x v="2"/>
    <x v="0"/>
    <x v="0"/>
    <n v="3.4749034749034751"/>
    <n v="9"/>
    <n v="250"/>
    <n v="4084"/>
    <n v="1"/>
    <x v="0"/>
    <x v="4"/>
    <x v="1"/>
    <n v="4.0839999999999996"/>
    <n v="10"/>
  </r>
  <r>
    <n v="10248"/>
    <x v="0"/>
    <x v="0"/>
    <n v="3"/>
    <x v="2"/>
    <n v="195"/>
    <x v="0"/>
    <x v="1"/>
    <x v="1"/>
    <n v="2.5641025641025639"/>
    <n v="4.9999999999999991"/>
    <n v="190"/>
    <n v="5863"/>
    <n v="0"/>
    <x v="1"/>
    <x v="1"/>
    <x v="1"/>
    <n v="5.8630000000000004"/>
    <n v="10"/>
  </r>
  <r>
    <n v="10249"/>
    <x v="2"/>
    <x v="1"/>
    <n v="1"/>
    <x v="0"/>
    <n v="159"/>
    <x v="1"/>
    <x v="1"/>
    <x v="1"/>
    <n v="3.1446540880503147"/>
    <n v="5.0000000000000009"/>
    <n v="154"/>
    <n v="4906"/>
    <n v="1"/>
    <x v="0"/>
    <x v="0"/>
    <x v="2"/>
    <n v="4.9059999999999997"/>
    <n v="10"/>
  </r>
  <r>
    <n v="10250"/>
    <x v="2"/>
    <x v="1"/>
    <n v="1"/>
    <x v="0"/>
    <n v="267"/>
    <x v="0"/>
    <x v="1"/>
    <x v="0"/>
    <n v="2.9962546816479403"/>
    <n v="8"/>
    <n v="259"/>
    <n v="5415"/>
    <n v="1"/>
    <x v="0"/>
    <x v="1"/>
    <x v="2"/>
    <n v="5.415"/>
    <n v="10"/>
  </r>
  <r>
    <n v="10251"/>
    <x v="3"/>
    <x v="0"/>
    <n v="2"/>
    <x v="0"/>
    <n v="155"/>
    <x v="0"/>
    <x v="0"/>
    <x v="0"/>
    <n v="6.4516129032258061"/>
    <n v="9.9999999999999982"/>
    <n v="145"/>
    <n v="4485"/>
    <n v="1"/>
    <x v="0"/>
    <x v="2"/>
    <x v="2"/>
    <n v="4.4850000000000003"/>
    <n v="10"/>
  </r>
  <r>
    <n v="10252"/>
    <x v="2"/>
    <x v="1"/>
    <n v="1"/>
    <x v="0"/>
    <n v="267"/>
    <x v="1"/>
    <x v="0"/>
    <x v="0"/>
    <n v="3.3707865168539324"/>
    <n v="9"/>
    <n v="258"/>
    <n v="5744"/>
    <n v="0"/>
    <x v="1"/>
    <x v="3"/>
    <x v="2"/>
    <n v="5.7439999999999998"/>
    <n v="10"/>
  </r>
  <r>
    <n v="10253"/>
    <x v="0"/>
    <x v="0"/>
    <n v="1"/>
    <x v="0"/>
    <n v="239"/>
    <x v="0"/>
    <x v="1"/>
    <x v="0"/>
    <n v="3.7656903765690379"/>
    <n v="9.0000000000000018"/>
    <n v="230"/>
    <n v="4930"/>
    <n v="1"/>
    <x v="0"/>
    <x v="4"/>
    <x v="2"/>
    <n v="4.93"/>
    <n v="10"/>
  </r>
  <r>
    <n v="10254"/>
    <x v="2"/>
    <x v="1"/>
    <n v="1"/>
    <x v="0"/>
    <n v="263"/>
    <x v="0"/>
    <x v="2"/>
    <x v="1"/>
    <n v="3.8022813688212929"/>
    <n v="10"/>
    <n v="253"/>
    <n v="4911"/>
    <n v="0"/>
    <x v="1"/>
    <x v="1"/>
    <x v="2"/>
    <n v="4.9109999999999996"/>
    <n v="10"/>
  </r>
  <r>
    <n v="10255"/>
    <x v="2"/>
    <x v="1"/>
    <n v="5"/>
    <x v="1"/>
    <n v="217"/>
    <x v="0"/>
    <x v="1"/>
    <x v="1"/>
    <n v="1.3824884792626728"/>
    <n v="3"/>
    <n v="214"/>
    <n v="5433"/>
    <n v="0"/>
    <x v="1"/>
    <x v="0"/>
    <x v="2"/>
    <n v="5.4329999999999998"/>
    <n v="10"/>
  </r>
  <r>
    <n v="10256"/>
    <x v="0"/>
    <x v="0"/>
    <n v="3"/>
    <x v="2"/>
    <n v="173"/>
    <x v="0"/>
    <x v="0"/>
    <x v="1"/>
    <n v="2.3121387283236992"/>
    <n v="3.9999999999999996"/>
    <n v="169"/>
    <n v="4793"/>
    <n v="1"/>
    <x v="0"/>
    <x v="1"/>
    <x v="2"/>
    <n v="4.7930000000000001"/>
    <n v="10"/>
  </r>
  <r>
    <n v="10257"/>
    <x v="1"/>
    <x v="1"/>
    <n v="2"/>
    <x v="0"/>
    <n v="163"/>
    <x v="0"/>
    <x v="0"/>
    <x v="1"/>
    <n v="3.0674846625766872"/>
    <n v="5"/>
    <n v="158"/>
    <n v="5887"/>
    <n v="0"/>
    <x v="1"/>
    <x v="2"/>
    <x v="2"/>
    <n v="5.8869999999999996"/>
    <n v="10"/>
  </r>
  <r>
    <n v="10258"/>
    <x v="3"/>
    <x v="0"/>
    <n v="5"/>
    <x v="1"/>
    <n v="232"/>
    <x v="4"/>
    <x v="0"/>
    <x v="0"/>
    <n v="0.86206896551724133"/>
    <n v="2"/>
    <n v="230"/>
    <n v="5561"/>
    <n v="0"/>
    <x v="1"/>
    <x v="3"/>
    <x v="2"/>
    <n v="5.5609999999999999"/>
    <n v="10"/>
  </r>
  <r>
    <n v="10259"/>
    <x v="2"/>
    <x v="1"/>
    <n v="3"/>
    <x v="2"/>
    <n v="155"/>
    <x v="0"/>
    <x v="1"/>
    <x v="1"/>
    <n v="3.225806451612903"/>
    <n v="4.9999999999999991"/>
    <n v="150"/>
    <n v="4957"/>
    <n v="1"/>
    <x v="0"/>
    <x v="4"/>
    <x v="2"/>
    <n v="4.9569999999999999"/>
    <n v="10"/>
  </r>
  <r>
    <n v="10260"/>
    <x v="2"/>
    <x v="1"/>
    <n v="4"/>
    <x v="1"/>
    <n v="160"/>
    <x v="2"/>
    <x v="0"/>
    <x v="1"/>
    <n v="0.625"/>
    <n v="1"/>
    <n v="159"/>
    <n v="5341"/>
    <n v="0"/>
    <x v="1"/>
    <x v="1"/>
    <x v="2"/>
    <n v="5.3410000000000002"/>
    <n v="10"/>
  </r>
  <r>
    <n v="10261"/>
    <x v="3"/>
    <x v="0"/>
    <n v="4"/>
    <x v="1"/>
    <n v="200"/>
    <x v="0"/>
    <x v="1"/>
    <x v="1"/>
    <n v="1.5"/>
    <n v="3"/>
    <n v="197"/>
    <n v="4225"/>
    <n v="0"/>
    <x v="1"/>
    <x v="0"/>
    <x v="2"/>
    <n v="4.2249999999999996"/>
    <n v="10"/>
  </r>
  <r>
    <n v="10262"/>
    <x v="0"/>
    <x v="0"/>
    <n v="1"/>
    <x v="0"/>
    <n v="160"/>
    <x v="1"/>
    <x v="1"/>
    <x v="1"/>
    <n v="0.625"/>
    <n v="1"/>
    <n v="159"/>
    <n v="5741"/>
    <n v="1"/>
    <x v="0"/>
    <x v="1"/>
    <x v="2"/>
    <n v="5.7409999999999997"/>
    <n v="10"/>
  </r>
  <r>
    <n v="10263"/>
    <x v="2"/>
    <x v="1"/>
    <n v="3"/>
    <x v="2"/>
    <n v="220"/>
    <x v="0"/>
    <x v="0"/>
    <x v="1"/>
    <n v="3.1818181818181817"/>
    <n v="7"/>
    <n v="213"/>
    <n v="5323"/>
    <n v="1"/>
    <x v="0"/>
    <x v="2"/>
    <x v="2"/>
    <n v="5.3230000000000004"/>
    <n v="10"/>
  </r>
  <r>
    <n v="10264"/>
    <x v="2"/>
    <x v="1"/>
    <n v="3"/>
    <x v="2"/>
    <n v="160"/>
    <x v="1"/>
    <x v="1"/>
    <x v="0"/>
    <n v="1.875"/>
    <n v="3"/>
    <n v="157"/>
    <n v="4665"/>
    <n v="0"/>
    <x v="1"/>
    <x v="3"/>
    <x v="2"/>
    <n v="4.665"/>
    <n v="10"/>
  </r>
  <r>
    <n v="10265"/>
    <x v="2"/>
    <x v="1"/>
    <n v="4"/>
    <x v="1"/>
    <n v="136"/>
    <x v="0"/>
    <x v="0"/>
    <x v="0"/>
    <n v="2.9411764705882351"/>
    <n v="3.9999999999999996"/>
    <n v="132"/>
    <n v="5368"/>
    <n v="0"/>
    <x v="1"/>
    <x v="4"/>
    <x v="2"/>
    <n v="5.3680000000000003"/>
    <n v="10"/>
  </r>
  <r>
    <n v="10266"/>
    <x v="3"/>
    <x v="0"/>
    <n v="1"/>
    <x v="0"/>
    <n v="252"/>
    <x v="0"/>
    <x v="2"/>
    <x v="0"/>
    <n v="0.79365079365079361"/>
    <n v="2"/>
    <n v="250"/>
    <n v="5032"/>
    <n v="0"/>
    <x v="1"/>
    <x v="1"/>
    <x v="2"/>
    <n v="5.032"/>
    <n v="10"/>
  </r>
  <r>
    <n v="10267"/>
    <x v="2"/>
    <x v="1"/>
    <n v="4"/>
    <x v="1"/>
    <n v="138"/>
    <x v="4"/>
    <x v="1"/>
    <x v="0"/>
    <n v="3.6231884057971016"/>
    <n v="5"/>
    <n v="133"/>
    <n v="5690"/>
    <n v="0"/>
    <x v="1"/>
    <x v="0"/>
    <x v="2"/>
    <n v="5.69"/>
    <n v="10"/>
  </r>
  <r>
    <n v="10268"/>
    <x v="0"/>
    <x v="0"/>
    <n v="4"/>
    <x v="1"/>
    <n v="173"/>
    <x v="0"/>
    <x v="0"/>
    <x v="1"/>
    <n v="5.7803468208092488"/>
    <n v="10"/>
    <n v="163"/>
    <n v="4616"/>
    <n v="0"/>
    <x v="1"/>
    <x v="1"/>
    <x v="2"/>
    <n v="4.6159999999999997"/>
    <n v="10"/>
  </r>
  <r>
    <n v="10269"/>
    <x v="0"/>
    <x v="0"/>
    <n v="5"/>
    <x v="1"/>
    <n v="198"/>
    <x v="0"/>
    <x v="0"/>
    <x v="1"/>
    <n v="1.0101010101010102"/>
    <n v="2"/>
    <n v="196"/>
    <n v="4272"/>
    <n v="0"/>
    <x v="1"/>
    <x v="2"/>
    <x v="2"/>
    <n v="4.2720000000000002"/>
    <n v="10"/>
  </r>
  <r>
    <n v="10270"/>
    <x v="0"/>
    <x v="0"/>
    <n v="1"/>
    <x v="0"/>
    <n v="194"/>
    <x v="1"/>
    <x v="1"/>
    <x v="0"/>
    <n v="1.5463917525773196"/>
    <n v="3"/>
    <n v="191"/>
    <n v="5503"/>
    <n v="0"/>
    <x v="1"/>
    <x v="3"/>
    <x v="2"/>
    <n v="5.5030000000000001"/>
    <n v="10"/>
  </r>
  <r>
    <n v="10271"/>
    <x v="0"/>
    <x v="0"/>
    <n v="5"/>
    <x v="1"/>
    <n v="157"/>
    <x v="0"/>
    <x v="1"/>
    <x v="1"/>
    <n v="6.369426751592357"/>
    <n v="10"/>
    <n v="147"/>
    <n v="5898"/>
    <n v="1"/>
    <x v="0"/>
    <x v="4"/>
    <x v="0"/>
    <n v="5.8979999999999997"/>
    <n v="10"/>
  </r>
  <r>
    <n v="10272"/>
    <x v="2"/>
    <x v="1"/>
    <n v="3"/>
    <x v="2"/>
    <n v="220"/>
    <x v="0"/>
    <x v="0"/>
    <x v="0"/>
    <n v="0.90909090909090906"/>
    <n v="2"/>
    <n v="218"/>
    <n v="5065"/>
    <n v="1"/>
    <x v="0"/>
    <x v="1"/>
    <x v="0"/>
    <n v="5.0650000000000004"/>
    <n v="10"/>
  </r>
  <r>
    <n v="10273"/>
    <x v="0"/>
    <x v="0"/>
    <n v="4"/>
    <x v="1"/>
    <n v="160"/>
    <x v="0"/>
    <x v="1"/>
    <x v="1"/>
    <n v="3.125"/>
    <n v="5"/>
    <n v="155"/>
    <n v="4440"/>
    <n v="0"/>
    <x v="1"/>
    <x v="0"/>
    <x v="0"/>
    <n v="4.4400000000000004"/>
    <n v="10"/>
  </r>
  <r>
    <n v="10274"/>
    <x v="2"/>
    <x v="1"/>
    <n v="4"/>
    <x v="1"/>
    <n v="214"/>
    <x v="1"/>
    <x v="0"/>
    <x v="1"/>
    <n v="3.2710280373831773"/>
    <n v="6.9999999999999991"/>
    <n v="207"/>
    <n v="5256"/>
    <n v="1"/>
    <x v="0"/>
    <x v="1"/>
    <x v="0"/>
    <n v="5.2560000000000002"/>
    <n v="10"/>
  </r>
  <r>
    <n v="10275"/>
    <x v="3"/>
    <x v="0"/>
    <n v="5"/>
    <x v="1"/>
    <n v="213"/>
    <x v="0"/>
    <x v="1"/>
    <x v="1"/>
    <n v="2.3474178403755865"/>
    <n v="4.9999999999999991"/>
    <n v="208"/>
    <n v="5247"/>
    <n v="0"/>
    <x v="1"/>
    <x v="2"/>
    <x v="0"/>
    <n v="5.2469999999999999"/>
    <n v="10"/>
  </r>
  <r>
    <n v="10276"/>
    <x v="2"/>
    <x v="1"/>
    <n v="5"/>
    <x v="1"/>
    <n v="146"/>
    <x v="0"/>
    <x v="1"/>
    <x v="1"/>
    <n v="5.4794520547945202"/>
    <n v="8"/>
    <n v="138"/>
    <n v="5637"/>
    <n v="1"/>
    <x v="0"/>
    <x v="3"/>
    <x v="0"/>
    <n v="5.6369999999999996"/>
    <n v="10"/>
  </r>
  <r>
    <n v="10277"/>
    <x v="0"/>
    <x v="0"/>
    <n v="3"/>
    <x v="2"/>
    <n v="176"/>
    <x v="4"/>
    <x v="0"/>
    <x v="1"/>
    <n v="1.1363636363636365"/>
    <n v="2.0000000000000004"/>
    <n v="174"/>
    <n v="5751"/>
    <n v="1"/>
    <x v="0"/>
    <x v="4"/>
    <x v="0"/>
    <n v="5.7510000000000003"/>
    <n v="10"/>
  </r>
  <r>
    <n v="10278"/>
    <x v="2"/>
    <x v="1"/>
    <n v="2"/>
    <x v="0"/>
    <n v="219"/>
    <x v="2"/>
    <x v="0"/>
    <x v="0"/>
    <n v="2.7397260273972601"/>
    <n v="6"/>
    <n v="213"/>
    <n v="4314"/>
    <n v="1"/>
    <x v="0"/>
    <x v="1"/>
    <x v="0"/>
    <n v="4.3140000000000001"/>
    <n v="10"/>
  </r>
  <r>
    <n v="10279"/>
    <x v="0"/>
    <x v="0"/>
    <n v="3"/>
    <x v="2"/>
    <n v="164"/>
    <x v="0"/>
    <x v="1"/>
    <x v="0"/>
    <n v="2.4390243902439024"/>
    <n v="4"/>
    <n v="160"/>
    <n v="4495"/>
    <n v="0"/>
    <x v="1"/>
    <x v="0"/>
    <x v="0"/>
    <n v="4.4950000000000001"/>
    <n v="10"/>
  </r>
  <r>
    <n v="10280"/>
    <x v="2"/>
    <x v="1"/>
    <n v="4"/>
    <x v="1"/>
    <n v="168"/>
    <x v="1"/>
    <x v="1"/>
    <x v="0"/>
    <n v="4.1666666666666661"/>
    <n v="6.9999999999999991"/>
    <n v="161"/>
    <n v="4699"/>
    <n v="1"/>
    <x v="0"/>
    <x v="1"/>
    <x v="0"/>
    <n v="4.6989999999999998"/>
    <n v="10"/>
  </r>
  <r>
    <n v="10281"/>
    <x v="3"/>
    <x v="0"/>
    <n v="3"/>
    <x v="2"/>
    <n v="167"/>
    <x v="0"/>
    <x v="0"/>
    <x v="1"/>
    <n v="5.3892215568862278"/>
    <n v="9"/>
    <n v="158"/>
    <n v="5026"/>
    <n v="0"/>
    <x v="1"/>
    <x v="2"/>
    <x v="0"/>
    <n v="5.0259999999999998"/>
    <n v="10"/>
  </r>
  <r>
    <n v="10282"/>
    <x v="2"/>
    <x v="1"/>
    <n v="2"/>
    <x v="0"/>
    <n v="152"/>
    <x v="0"/>
    <x v="1"/>
    <x v="0"/>
    <n v="4.6052631578947363"/>
    <n v="6.9999999999999991"/>
    <n v="145"/>
    <n v="4244"/>
    <n v="0"/>
    <x v="1"/>
    <x v="3"/>
    <x v="0"/>
    <n v="4.2439999999999998"/>
    <n v="10"/>
  </r>
  <r>
    <n v="10283"/>
    <x v="3"/>
    <x v="0"/>
    <n v="4"/>
    <x v="1"/>
    <n v="248"/>
    <x v="0"/>
    <x v="0"/>
    <x v="1"/>
    <n v="2.82258064516129"/>
    <n v="6.9999999999999991"/>
    <n v="241"/>
    <n v="5335"/>
    <n v="1"/>
    <x v="0"/>
    <x v="4"/>
    <x v="0"/>
    <n v="5.335"/>
    <n v="10"/>
  </r>
  <r>
    <n v="10284"/>
    <x v="2"/>
    <x v="1"/>
    <n v="5"/>
    <x v="1"/>
    <n v="177"/>
    <x v="1"/>
    <x v="0"/>
    <x v="0"/>
    <n v="1.1299435028248588"/>
    <n v="2"/>
    <n v="175"/>
    <n v="4906"/>
    <n v="1"/>
    <x v="0"/>
    <x v="1"/>
    <x v="0"/>
    <n v="4.9059999999999997"/>
    <n v="10"/>
  </r>
  <r>
    <n v="10285"/>
    <x v="0"/>
    <x v="0"/>
    <n v="4"/>
    <x v="1"/>
    <n v="148"/>
    <x v="0"/>
    <x v="0"/>
    <x v="1"/>
    <n v="2.7027027027027026"/>
    <n v="4"/>
    <n v="144"/>
    <n v="5716"/>
    <n v="1"/>
    <x v="0"/>
    <x v="0"/>
    <x v="0"/>
    <n v="5.7160000000000002"/>
    <n v="10"/>
  </r>
  <r>
    <n v="10286"/>
    <x v="0"/>
    <x v="0"/>
    <n v="2"/>
    <x v="0"/>
    <n v="107"/>
    <x v="1"/>
    <x v="0"/>
    <x v="0"/>
    <n v="7.4766355140186906"/>
    <n v="7.9999999999999991"/>
    <n v="99"/>
    <n v="4460"/>
    <n v="0"/>
    <x v="1"/>
    <x v="1"/>
    <x v="0"/>
    <n v="4.46"/>
    <n v="10"/>
  </r>
  <r>
    <n v="10287"/>
    <x v="4"/>
    <x v="0"/>
    <n v="2"/>
    <x v="0"/>
    <n v="196"/>
    <x v="1"/>
    <x v="0"/>
    <x v="1"/>
    <n v="5.1020408163265305"/>
    <n v="10"/>
    <n v="186"/>
    <n v="5180"/>
    <n v="1"/>
    <x v="0"/>
    <x v="2"/>
    <x v="0"/>
    <n v="5.18"/>
    <n v="10"/>
  </r>
  <r>
    <n v="10288"/>
    <x v="2"/>
    <x v="1"/>
    <n v="3"/>
    <x v="2"/>
    <n v="215"/>
    <x v="1"/>
    <x v="0"/>
    <x v="0"/>
    <n v="0.93023255813953487"/>
    <n v="2"/>
    <n v="213"/>
    <n v="5661"/>
    <n v="0"/>
    <x v="1"/>
    <x v="3"/>
    <x v="0"/>
    <n v="5.6609999999999996"/>
    <n v="10"/>
  </r>
  <r>
    <n v="10289"/>
    <x v="0"/>
    <x v="0"/>
    <n v="5"/>
    <x v="1"/>
    <n v="260"/>
    <x v="0"/>
    <x v="0"/>
    <x v="1"/>
    <n v="3.8461538461538463"/>
    <n v="10"/>
    <n v="250"/>
    <n v="4331"/>
    <n v="0"/>
    <x v="1"/>
    <x v="4"/>
    <x v="0"/>
    <n v="4.3310000000000004"/>
    <n v="10"/>
  </r>
  <r>
    <n v="10290"/>
    <x v="3"/>
    <x v="0"/>
    <n v="5"/>
    <x v="1"/>
    <n v="156"/>
    <x v="1"/>
    <x v="0"/>
    <x v="0"/>
    <n v="5.1282051282051277"/>
    <n v="7.9999999999999991"/>
    <n v="148"/>
    <n v="4817"/>
    <n v="0"/>
    <x v="1"/>
    <x v="1"/>
    <x v="0"/>
    <n v="4.8170000000000002"/>
    <n v="10"/>
  </r>
  <r>
    <n v="10291"/>
    <x v="0"/>
    <x v="0"/>
    <n v="1"/>
    <x v="0"/>
    <n v="266"/>
    <x v="1"/>
    <x v="2"/>
    <x v="1"/>
    <n v="1.5037593984962405"/>
    <n v="4"/>
    <n v="262"/>
    <n v="5116"/>
    <n v="0"/>
    <x v="1"/>
    <x v="0"/>
    <x v="0"/>
    <n v="5.1159999999999997"/>
    <n v="10"/>
  </r>
  <r>
    <n v="10292"/>
    <x v="0"/>
    <x v="0"/>
    <n v="1"/>
    <x v="0"/>
    <n v="146"/>
    <x v="0"/>
    <x v="0"/>
    <x v="0"/>
    <n v="0.68493150684931503"/>
    <n v="1"/>
    <n v="145"/>
    <n v="4831"/>
    <n v="1"/>
    <x v="0"/>
    <x v="1"/>
    <x v="0"/>
    <n v="4.8310000000000004"/>
    <n v="10"/>
  </r>
  <r>
    <n v="10293"/>
    <x v="0"/>
    <x v="0"/>
    <n v="2"/>
    <x v="0"/>
    <n v="210"/>
    <x v="0"/>
    <x v="1"/>
    <x v="0"/>
    <n v="4.7619047619047619"/>
    <n v="10"/>
    <n v="200"/>
    <n v="5354"/>
    <n v="0"/>
    <x v="1"/>
    <x v="2"/>
    <x v="1"/>
    <n v="5.3540000000000001"/>
    <n v="10"/>
  </r>
  <r>
    <n v="10294"/>
    <x v="1"/>
    <x v="1"/>
    <n v="4"/>
    <x v="1"/>
    <n v="144"/>
    <x v="1"/>
    <x v="1"/>
    <x v="1"/>
    <n v="3.4722222222222223"/>
    <n v="5"/>
    <n v="139"/>
    <n v="5867"/>
    <n v="0"/>
    <x v="1"/>
    <x v="3"/>
    <x v="1"/>
    <n v="5.867"/>
    <n v="10"/>
  </r>
  <r>
    <n v="10295"/>
    <x v="2"/>
    <x v="1"/>
    <n v="5"/>
    <x v="1"/>
    <n v="181"/>
    <x v="2"/>
    <x v="0"/>
    <x v="0"/>
    <n v="0.55248618784530379"/>
    <n v="0.99999999999999989"/>
    <n v="180"/>
    <n v="5812"/>
    <n v="0"/>
    <x v="1"/>
    <x v="4"/>
    <x v="1"/>
    <n v="5.8120000000000003"/>
    <n v="10"/>
  </r>
  <r>
    <n v="10296"/>
    <x v="3"/>
    <x v="0"/>
    <n v="5"/>
    <x v="1"/>
    <n v="132"/>
    <x v="2"/>
    <x v="0"/>
    <x v="0"/>
    <n v="6.0606060606060606"/>
    <n v="8"/>
    <n v="124"/>
    <n v="4339"/>
    <n v="1"/>
    <x v="0"/>
    <x v="1"/>
    <x v="1"/>
    <n v="4.3390000000000004"/>
    <n v="10"/>
  </r>
  <r>
    <n v="10297"/>
    <x v="3"/>
    <x v="0"/>
    <n v="3"/>
    <x v="2"/>
    <n v="243"/>
    <x v="3"/>
    <x v="1"/>
    <x v="0"/>
    <n v="3.7037037037037033"/>
    <n v="8.9999999999999982"/>
    <n v="234"/>
    <n v="5640"/>
    <n v="0"/>
    <x v="1"/>
    <x v="0"/>
    <x v="1"/>
    <n v="5.64"/>
    <n v="10"/>
  </r>
  <r>
    <n v="10298"/>
    <x v="0"/>
    <x v="0"/>
    <n v="3"/>
    <x v="2"/>
    <n v="166"/>
    <x v="2"/>
    <x v="1"/>
    <x v="0"/>
    <n v="0.60240963855421692"/>
    <n v="1.0000000000000002"/>
    <n v="165"/>
    <n v="4536"/>
    <n v="0"/>
    <x v="1"/>
    <x v="1"/>
    <x v="1"/>
    <n v="4.5359999999999996"/>
    <n v="10"/>
  </r>
  <r>
    <n v="10299"/>
    <x v="3"/>
    <x v="0"/>
    <n v="5"/>
    <x v="1"/>
    <n v="148"/>
    <x v="2"/>
    <x v="1"/>
    <x v="0"/>
    <n v="2.7027027027027026"/>
    <n v="4"/>
    <n v="144"/>
    <n v="5909"/>
    <n v="0"/>
    <x v="1"/>
    <x v="2"/>
    <x v="1"/>
    <n v="5.9089999999999998"/>
    <n v="10"/>
  </r>
  <r>
    <n v="10300"/>
    <x v="4"/>
    <x v="0"/>
    <n v="4"/>
    <x v="1"/>
    <n v="221"/>
    <x v="4"/>
    <x v="0"/>
    <x v="1"/>
    <n v="4.0723981900452486"/>
    <n v="9"/>
    <n v="212"/>
    <n v="4360"/>
    <n v="0"/>
    <x v="1"/>
    <x v="3"/>
    <x v="1"/>
    <n v="4.3600000000000003"/>
    <n v="10"/>
  </r>
  <r>
    <n v="10301"/>
    <x v="0"/>
    <x v="0"/>
    <n v="2"/>
    <x v="0"/>
    <n v="207"/>
    <x v="0"/>
    <x v="1"/>
    <x v="0"/>
    <n v="2.4154589371980677"/>
    <n v="5"/>
    <n v="202"/>
    <n v="4702"/>
    <n v="1"/>
    <x v="0"/>
    <x v="4"/>
    <x v="1"/>
    <n v="4.702"/>
    <n v="10"/>
  </r>
  <r>
    <n v="10302"/>
    <x v="0"/>
    <x v="0"/>
    <n v="1"/>
    <x v="0"/>
    <n v="228"/>
    <x v="0"/>
    <x v="1"/>
    <x v="1"/>
    <n v="1.7543859649122806"/>
    <n v="4"/>
    <n v="224"/>
    <n v="5347"/>
    <n v="1"/>
    <x v="0"/>
    <x v="1"/>
    <x v="1"/>
    <n v="5.3470000000000004"/>
    <n v="10"/>
  </r>
  <r>
    <n v="10303"/>
    <x v="2"/>
    <x v="1"/>
    <n v="2"/>
    <x v="0"/>
    <n v="161"/>
    <x v="0"/>
    <x v="1"/>
    <x v="1"/>
    <n v="1.2422360248447204"/>
    <n v="1.9999999999999998"/>
    <n v="159"/>
    <n v="4174"/>
    <n v="1"/>
    <x v="0"/>
    <x v="0"/>
    <x v="1"/>
    <n v="4.1740000000000004"/>
    <n v="10"/>
  </r>
  <r>
    <n v="10304"/>
    <x v="0"/>
    <x v="0"/>
    <n v="2"/>
    <x v="0"/>
    <n v="259"/>
    <x v="1"/>
    <x v="2"/>
    <x v="0"/>
    <n v="3.8610038610038608"/>
    <n v="10"/>
    <n v="249"/>
    <n v="5265"/>
    <n v="0"/>
    <x v="1"/>
    <x v="1"/>
    <x v="1"/>
    <n v="5.2649999999999997"/>
    <n v="10"/>
  </r>
  <r>
    <n v="10305"/>
    <x v="0"/>
    <x v="0"/>
    <n v="5"/>
    <x v="1"/>
    <n v="272"/>
    <x v="1"/>
    <x v="0"/>
    <x v="0"/>
    <n v="3.6764705882352944"/>
    <n v="10.000000000000002"/>
    <n v="262"/>
    <n v="4962"/>
    <n v="0"/>
    <x v="1"/>
    <x v="2"/>
    <x v="1"/>
    <n v="4.9619999999999997"/>
    <n v="10"/>
  </r>
  <r>
    <n v="10306"/>
    <x v="0"/>
    <x v="0"/>
    <n v="4"/>
    <x v="1"/>
    <n v="154"/>
    <x v="0"/>
    <x v="0"/>
    <x v="1"/>
    <n v="2.5974025974025974"/>
    <n v="4"/>
    <n v="150"/>
    <n v="5393"/>
    <n v="1"/>
    <x v="0"/>
    <x v="3"/>
    <x v="1"/>
    <n v="5.3929999999999998"/>
    <n v="10"/>
  </r>
  <r>
    <n v="10307"/>
    <x v="0"/>
    <x v="0"/>
    <n v="2"/>
    <x v="0"/>
    <n v="174"/>
    <x v="0"/>
    <x v="0"/>
    <x v="1"/>
    <n v="2.2988505747126435"/>
    <n v="4"/>
    <n v="170"/>
    <n v="5625"/>
    <n v="0"/>
    <x v="1"/>
    <x v="4"/>
    <x v="1"/>
    <n v="5.625"/>
    <n v="10"/>
  </r>
  <r>
    <n v="10308"/>
    <x v="0"/>
    <x v="0"/>
    <n v="2"/>
    <x v="0"/>
    <n v="225"/>
    <x v="1"/>
    <x v="1"/>
    <x v="0"/>
    <n v="2.2222222222222223"/>
    <n v="5"/>
    <n v="220"/>
    <n v="5943"/>
    <n v="0"/>
    <x v="1"/>
    <x v="1"/>
    <x v="1"/>
    <n v="5.9429999999999996"/>
    <n v="10"/>
  </r>
  <r>
    <n v="10309"/>
    <x v="2"/>
    <x v="1"/>
    <n v="5"/>
    <x v="1"/>
    <n v="209"/>
    <x v="0"/>
    <x v="1"/>
    <x v="1"/>
    <n v="3.8277511961722488"/>
    <n v="8"/>
    <n v="201"/>
    <n v="5591"/>
    <n v="0"/>
    <x v="1"/>
    <x v="0"/>
    <x v="1"/>
    <n v="5.5910000000000002"/>
    <n v="10"/>
  </r>
  <r>
    <n v="10310"/>
    <x v="4"/>
    <x v="0"/>
    <n v="1"/>
    <x v="0"/>
    <n v="208"/>
    <x v="4"/>
    <x v="0"/>
    <x v="1"/>
    <n v="2.8846153846153846"/>
    <n v="6"/>
    <n v="202"/>
    <n v="4537"/>
    <n v="0"/>
    <x v="1"/>
    <x v="1"/>
    <x v="1"/>
    <n v="4.5369999999999999"/>
    <n v="10"/>
  </r>
  <r>
    <n v="10311"/>
    <x v="0"/>
    <x v="0"/>
    <n v="4"/>
    <x v="1"/>
    <n v="163"/>
    <x v="0"/>
    <x v="0"/>
    <x v="1"/>
    <n v="4.9079754601226995"/>
    <n v="8"/>
    <n v="155"/>
    <n v="4921"/>
    <n v="1"/>
    <x v="0"/>
    <x v="2"/>
    <x v="1"/>
    <n v="4.9210000000000003"/>
    <n v="10"/>
  </r>
  <r>
    <n v="10312"/>
    <x v="2"/>
    <x v="1"/>
    <n v="5"/>
    <x v="1"/>
    <n v="174"/>
    <x v="0"/>
    <x v="0"/>
    <x v="1"/>
    <n v="4.0229885057471266"/>
    <n v="7"/>
    <n v="167"/>
    <n v="5672"/>
    <n v="1"/>
    <x v="0"/>
    <x v="3"/>
    <x v="1"/>
    <n v="5.6719999999999997"/>
    <n v="10"/>
  </r>
  <r>
    <n v="10313"/>
    <x v="2"/>
    <x v="1"/>
    <n v="5"/>
    <x v="1"/>
    <n v="236"/>
    <x v="0"/>
    <x v="1"/>
    <x v="0"/>
    <n v="0.42372881355932202"/>
    <n v="1"/>
    <n v="235"/>
    <n v="5220"/>
    <n v="0"/>
    <x v="1"/>
    <x v="4"/>
    <x v="1"/>
    <n v="5.22"/>
    <n v="10"/>
  </r>
  <r>
    <n v="10314"/>
    <x v="2"/>
    <x v="1"/>
    <n v="2"/>
    <x v="0"/>
    <n v="229"/>
    <x v="3"/>
    <x v="1"/>
    <x v="0"/>
    <n v="1.3100436681222707"/>
    <n v="3"/>
    <n v="226"/>
    <n v="5689"/>
    <n v="1"/>
    <x v="0"/>
    <x v="1"/>
    <x v="1"/>
    <n v="5.6890000000000001"/>
    <n v="10"/>
  </r>
  <r>
    <n v="10315"/>
    <x v="2"/>
    <x v="1"/>
    <n v="4"/>
    <x v="1"/>
    <n v="195"/>
    <x v="1"/>
    <x v="0"/>
    <x v="0"/>
    <n v="2.5641025641025639"/>
    <n v="4.9999999999999991"/>
    <n v="190"/>
    <n v="4660"/>
    <n v="1"/>
    <x v="0"/>
    <x v="0"/>
    <x v="1"/>
    <n v="4.66"/>
    <n v="10"/>
  </r>
  <r>
    <n v="10316"/>
    <x v="0"/>
    <x v="0"/>
    <n v="2"/>
    <x v="0"/>
    <n v="146"/>
    <x v="0"/>
    <x v="0"/>
    <x v="0"/>
    <n v="6.1643835616438354"/>
    <n v="9"/>
    <n v="137"/>
    <n v="5871"/>
    <n v="1"/>
    <x v="0"/>
    <x v="1"/>
    <x v="1"/>
    <n v="5.8710000000000004"/>
    <n v="10"/>
  </r>
  <r>
    <n v="10317"/>
    <x v="2"/>
    <x v="1"/>
    <n v="2"/>
    <x v="0"/>
    <n v="211"/>
    <x v="1"/>
    <x v="0"/>
    <x v="1"/>
    <n v="1.8957345971563981"/>
    <n v="4"/>
    <n v="207"/>
    <n v="4978"/>
    <n v="1"/>
    <x v="0"/>
    <x v="2"/>
    <x v="1"/>
    <n v="4.9779999999999998"/>
    <n v="10"/>
  </r>
  <r>
    <n v="10318"/>
    <x v="1"/>
    <x v="1"/>
    <n v="2"/>
    <x v="0"/>
    <n v="161"/>
    <x v="0"/>
    <x v="0"/>
    <x v="0"/>
    <n v="3.1055900621118013"/>
    <n v="5"/>
    <n v="156"/>
    <n v="5999"/>
    <n v="1"/>
    <x v="0"/>
    <x v="3"/>
    <x v="1"/>
    <n v="5.9989999999999997"/>
    <n v="10"/>
  </r>
  <r>
    <n v="10319"/>
    <x v="1"/>
    <x v="1"/>
    <n v="5"/>
    <x v="1"/>
    <n v="243"/>
    <x v="0"/>
    <x v="1"/>
    <x v="0"/>
    <n v="3.7037037037037033"/>
    <n v="8.9999999999999982"/>
    <n v="234"/>
    <n v="4182"/>
    <n v="0"/>
    <x v="1"/>
    <x v="4"/>
    <x v="1"/>
    <n v="4.1820000000000004"/>
    <n v="10"/>
  </r>
  <r>
    <n v="10320"/>
    <x v="2"/>
    <x v="1"/>
    <n v="3"/>
    <x v="2"/>
    <n v="169"/>
    <x v="1"/>
    <x v="1"/>
    <x v="0"/>
    <n v="4.7337278106508878"/>
    <n v="8"/>
    <n v="161"/>
    <n v="4281"/>
    <n v="1"/>
    <x v="0"/>
    <x v="1"/>
    <x v="1"/>
    <n v="4.2809999999999997"/>
    <n v="10"/>
  </r>
  <r>
    <n v="10321"/>
    <x v="2"/>
    <x v="1"/>
    <n v="4"/>
    <x v="1"/>
    <n v="273"/>
    <x v="0"/>
    <x v="2"/>
    <x v="0"/>
    <n v="2.9304029304029302"/>
    <n v="8"/>
    <n v="265"/>
    <n v="4530"/>
    <n v="1"/>
    <x v="0"/>
    <x v="0"/>
    <x v="1"/>
    <n v="4.53"/>
    <n v="10"/>
  </r>
  <r>
    <n v="10322"/>
    <x v="0"/>
    <x v="0"/>
    <n v="2"/>
    <x v="0"/>
    <n v="137"/>
    <x v="1"/>
    <x v="1"/>
    <x v="1"/>
    <n v="2.1897810218978102"/>
    <n v="3"/>
    <n v="134"/>
    <n v="4622"/>
    <n v="1"/>
    <x v="0"/>
    <x v="1"/>
    <x v="1"/>
    <n v="4.6219999999999999"/>
    <n v="10"/>
  </r>
  <r>
    <n v="10323"/>
    <x v="1"/>
    <x v="1"/>
    <n v="1"/>
    <x v="0"/>
    <n v="96"/>
    <x v="1"/>
    <x v="2"/>
    <x v="0"/>
    <n v="9.375"/>
    <n v="9"/>
    <n v="87"/>
    <n v="4449"/>
    <n v="1"/>
    <x v="0"/>
    <x v="2"/>
    <x v="1"/>
    <n v="4.4489999999999998"/>
    <n v="10"/>
  </r>
  <r>
    <n v="10324"/>
    <x v="3"/>
    <x v="0"/>
    <n v="5"/>
    <x v="1"/>
    <n v="177"/>
    <x v="2"/>
    <x v="1"/>
    <x v="0"/>
    <n v="1.1299435028248588"/>
    <n v="2"/>
    <n v="175"/>
    <n v="4873"/>
    <n v="0"/>
    <x v="1"/>
    <x v="3"/>
    <x v="1"/>
    <n v="4.8730000000000002"/>
    <n v="10"/>
  </r>
  <r>
    <n v="10325"/>
    <x v="0"/>
    <x v="0"/>
    <n v="1"/>
    <x v="0"/>
    <n v="269"/>
    <x v="0"/>
    <x v="0"/>
    <x v="0"/>
    <n v="2.6022304832713754"/>
    <n v="7"/>
    <n v="262"/>
    <n v="5211"/>
    <n v="1"/>
    <x v="0"/>
    <x v="4"/>
    <x v="1"/>
    <n v="5.2110000000000003"/>
    <n v="10"/>
  </r>
  <r>
    <n v="10326"/>
    <x v="2"/>
    <x v="1"/>
    <n v="2"/>
    <x v="0"/>
    <n v="188"/>
    <x v="4"/>
    <x v="1"/>
    <x v="1"/>
    <n v="3.7234042553191489"/>
    <n v="7"/>
    <n v="181"/>
    <n v="5673"/>
    <n v="0"/>
    <x v="1"/>
    <x v="1"/>
    <x v="1"/>
    <n v="5.673"/>
    <n v="10"/>
  </r>
  <r>
    <n v="10327"/>
    <x v="0"/>
    <x v="0"/>
    <n v="1"/>
    <x v="0"/>
    <n v="238"/>
    <x v="0"/>
    <x v="0"/>
    <x v="0"/>
    <n v="4.2016806722689077"/>
    <n v="10"/>
    <n v="228"/>
    <n v="4172"/>
    <n v="0"/>
    <x v="1"/>
    <x v="0"/>
    <x v="1"/>
    <n v="4.1719999999999997"/>
    <n v="10"/>
  </r>
  <r>
    <n v="10328"/>
    <x v="3"/>
    <x v="0"/>
    <n v="2"/>
    <x v="0"/>
    <n v="172"/>
    <x v="4"/>
    <x v="1"/>
    <x v="0"/>
    <n v="2.9069767441860463"/>
    <n v="5"/>
    <n v="167"/>
    <n v="4805"/>
    <n v="0"/>
    <x v="1"/>
    <x v="1"/>
    <x v="1"/>
    <n v="4.8049999999999997"/>
    <n v="10"/>
  </r>
  <r>
    <n v="10329"/>
    <x v="0"/>
    <x v="0"/>
    <n v="4"/>
    <x v="1"/>
    <n v="134"/>
    <x v="4"/>
    <x v="1"/>
    <x v="1"/>
    <n v="1.4925373134328357"/>
    <n v="1.9999999999999998"/>
    <n v="132"/>
    <n v="5865"/>
    <n v="1"/>
    <x v="0"/>
    <x v="2"/>
    <x v="1"/>
    <n v="5.8650000000000002"/>
    <n v="10"/>
  </r>
  <r>
    <n v="10330"/>
    <x v="0"/>
    <x v="0"/>
    <n v="2"/>
    <x v="0"/>
    <n v="191"/>
    <x v="1"/>
    <x v="1"/>
    <x v="0"/>
    <n v="4.1884816753926701"/>
    <n v="8"/>
    <n v="183"/>
    <n v="4806"/>
    <n v="1"/>
    <x v="0"/>
    <x v="3"/>
    <x v="1"/>
    <n v="4.806"/>
    <n v="10"/>
  </r>
  <r>
    <n v="10331"/>
    <x v="3"/>
    <x v="0"/>
    <n v="3"/>
    <x v="2"/>
    <n v="210"/>
    <x v="3"/>
    <x v="0"/>
    <x v="1"/>
    <n v="2.8571428571428572"/>
    <n v="6"/>
    <n v="204"/>
    <n v="4203"/>
    <n v="1"/>
    <x v="0"/>
    <x v="4"/>
    <x v="1"/>
    <n v="4.2030000000000003"/>
    <n v="10"/>
  </r>
  <r>
    <n v="10332"/>
    <x v="0"/>
    <x v="0"/>
    <n v="5"/>
    <x v="1"/>
    <n v="161"/>
    <x v="0"/>
    <x v="1"/>
    <x v="0"/>
    <n v="1.2422360248447204"/>
    <n v="1.9999999999999998"/>
    <n v="159"/>
    <n v="5378"/>
    <n v="0"/>
    <x v="1"/>
    <x v="1"/>
    <x v="1"/>
    <n v="5.3780000000000001"/>
    <n v="10"/>
  </r>
  <r>
    <n v="10333"/>
    <x v="3"/>
    <x v="0"/>
    <n v="4"/>
    <x v="1"/>
    <n v="161"/>
    <x v="4"/>
    <x v="1"/>
    <x v="1"/>
    <n v="0.6211180124223602"/>
    <n v="0.99999999999999989"/>
    <n v="160"/>
    <n v="5779"/>
    <n v="1"/>
    <x v="0"/>
    <x v="0"/>
    <x v="1"/>
    <n v="5.7789999999999999"/>
    <n v="10"/>
  </r>
  <r>
    <n v="10334"/>
    <x v="0"/>
    <x v="0"/>
    <n v="1"/>
    <x v="0"/>
    <n v="166"/>
    <x v="4"/>
    <x v="0"/>
    <x v="0"/>
    <n v="5.4216867469879517"/>
    <n v="9"/>
    <n v="157"/>
    <n v="4472"/>
    <n v="0"/>
    <x v="1"/>
    <x v="1"/>
    <x v="1"/>
    <n v="4.4720000000000004"/>
    <n v="10"/>
  </r>
  <r>
    <n v="10335"/>
    <x v="0"/>
    <x v="0"/>
    <n v="3"/>
    <x v="2"/>
    <n v="170"/>
    <x v="2"/>
    <x v="1"/>
    <x v="0"/>
    <n v="5.2941176470588234"/>
    <n v="9"/>
    <n v="161"/>
    <n v="4375"/>
    <n v="0"/>
    <x v="1"/>
    <x v="2"/>
    <x v="1"/>
    <n v="4.375"/>
    <n v="10"/>
  </r>
  <r>
    <n v="10336"/>
    <x v="2"/>
    <x v="1"/>
    <n v="1"/>
    <x v="0"/>
    <n v="251"/>
    <x v="0"/>
    <x v="1"/>
    <x v="0"/>
    <n v="1.593625498007968"/>
    <n v="4"/>
    <n v="247"/>
    <n v="5291"/>
    <n v="0"/>
    <x v="1"/>
    <x v="3"/>
    <x v="1"/>
    <n v="5.2910000000000004"/>
    <n v="10"/>
  </r>
  <r>
    <n v="10337"/>
    <x v="2"/>
    <x v="1"/>
    <n v="3"/>
    <x v="2"/>
    <n v="214"/>
    <x v="0"/>
    <x v="1"/>
    <x v="1"/>
    <n v="1.4018691588785046"/>
    <n v="3"/>
    <n v="211"/>
    <n v="4056"/>
    <n v="1"/>
    <x v="0"/>
    <x v="4"/>
    <x v="1"/>
    <n v="4.056"/>
    <n v="10"/>
  </r>
  <r>
    <n v="10338"/>
    <x v="0"/>
    <x v="0"/>
    <n v="3"/>
    <x v="2"/>
    <n v="197"/>
    <x v="0"/>
    <x v="1"/>
    <x v="0"/>
    <n v="3.0456852791878175"/>
    <n v="6"/>
    <n v="191"/>
    <n v="5395"/>
    <n v="0"/>
    <x v="1"/>
    <x v="1"/>
    <x v="1"/>
    <n v="5.3949999999999996"/>
    <n v="10"/>
  </r>
  <r>
    <n v="10339"/>
    <x v="2"/>
    <x v="1"/>
    <n v="3"/>
    <x v="2"/>
    <n v="227"/>
    <x v="1"/>
    <x v="2"/>
    <x v="1"/>
    <n v="2.2026431718061676"/>
    <n v="5.0000000000000009"/>
    <n v="222"/>
    <n v="4269"/>
    <n v="1"/>
    <x v="0"/>
    <x v="0"/>
    <x v="1"/>
    <n v="4.2690000000000001"/>
    <n v="10"/>
  </r>
  <r>
    <n v="10340"/>
    <x v="0"/>
    <x v="0"/>
    <n v="5"/>
    <x v="1"/>
    <n v="265"/>
    <x v="1"/>
    <x v="0"/>
    <x v="0"/>
    <n v="2.2641509433962264"/>
    <n v="6"/>
    <n v="259"/>
    <n v="4660"/>
    <n v="1"/>
    <x v="0"/>
    <x v="1"/>
    <x v="1"/>
    <n v="4.66"/>
    <n v="10"/>
  </r>
  <r>
    <n v="10341"/>
    <x v="4"/>
    <x v="0"/>
    <n v="5"/>
    <x v="1"/>
    <n v="287"/>
    <x v="4"/>
    <x v="0"/>
    <x v="1"/>
    <n v="0.69686411149825789"/>
    <n v="2"/>
    <n v="285"/>
    <n v="5611"/>
    <n v="1"/>
    <x v="0"/>
    <x v="2"/>
    <x v="1"/>
    <n v="5.6109999999999998"/>
    <n v="10"/>
  </r>
  <r>
    <n v="10342"/>
    <x v="2"/>
    <x v="1"/>
    <n v="5"/>
    <x v="1"/>
    <n v="206"/>
    <x v="1"/>
    <x v="0"/>
    <x v="1"/>
    <n v="1.4563106796116505"/>
    <n v="3"/>
    <n v="203"/>
    <n v="5113"/>
    <n v="1"/>
    <x v="0"/>
    <x v="3"/>
    <x v="1"/>
    <n v="5.1130000000000004"/>
    <n v="10"/>
  </r>
  <r>
    <n v="10343"/>
    <x v="0"/>
    <x v="0"/>
    <n v="2"/>
    <x v="0"/>
    <n v="192"/>
    <x v="0"/>
    <x v="0"/>
    <x v="0"/>
    <n v="2.083333333333333"/>
    <n v="3.9999999999999996"/>
    <n v="188"/>
    <n v="5578"/>
    <n v="1"/>
    <x v="0"/>
    <x v="4"/>
    <x v="1"/>
    <n v="5.5780000000000003"/>
    <n v="10"/>
  </r>
  <r>
    <n v="10344"/>
    <x v="1"/>
    <x v="1"/>
    <n v="1"/>
    <x v="0"/>
    <n v="109"/>
    <x v="2"/>
    <x v="0"/>
    <x v="0"/>
    <n v="2.7522935779816518"/>
    <n v="3.0000000000000004"/>
    <n v="106"/>
    <n v="5264"/>
    <n v="1"/>
    <x v="0"/>
    <x v="1"/>
    <x v="1"/>
    <n v="5.2640000000000002"/>
    <n v="10"/>
  </r>
  <r>
    <n v="10345"/>
    <x v="0"/>
    <x v="0"/>
    <n v="3"/>
    <x v="2"/>
    <n v="180"/>
    <x v="1"/>
    <x v="1"/>
    <x v="1"/>
    <n v="3.8888888888888888"/>
    <n v="7"/>
    <n v="173"/>
    <n v="5546"/>
    <n v="1"/>
    <x v="0"/>
    <x v="0"/>
    <x v="1"/>
    <n v="5.5460000000000003"/>
    <n v="10"/>
  </r>
  <r>
    <n v="10346"/>
    <x v="2"/>
    <x v="1"/>
    <n v="2"/>
    <x v="0"/>
    <n v="224"/>
    <x v="0"/>
    <x v="1"/>
    <x v="1"/>
    <n v="0.89285714285714279"/>
    <n v="2"/>
    <n v="222"/>
    <n v="4015"/>
    <n v="0"/>
    <x v="1"/>
    <x v="1"/>
    <x v="1"/>
    <n v="4.0149999999999997"/>
    <n v="10"/>
  </r>
  <r>
    <n v="10347"/>
    <x v="2"/>
    <x v="1"/>
    <n v="2"/>
    <x v="0"/>
    <n v="259"/>
    <x v="3"/>
    <x v="1"/>
    <x v="1"/>
    <n v="0.38610038610038611"/>
    <n v="1"/>
    <n v="258"/>
    <n v="5873"/>
    <n v="0"/>
    <x v="1"/>
    <x v="2"/>
    <x v="1"/>
    <n v="5.8730000000000002"/>
    <n v="10"/>
  </r>
  <r>
    <n v="10348"/>
    <x v="2"/>
    <x v="1"/>
    <n v="4"/>
    <x v="1"/>
    <n v="269"/>
    <x v="0"/>
    <x v="1"/>
    <x v="1"/>
    <n v="2.9739776951672861"/>
    <n v="8"/>
    <n v="261"/>
    <n v="5364"/>
    <n v="1"/>
    <x v="0"/>
    <x v="3"/>
    <x v="1"/>
    <n v="5.3639999999999999"/>
    <n v="10"/>
  </r>
  <r>
    <n v="10349"/>
    <x v="3"/>
    <x v="0"/>
    <n v="4"/>
    <x v="1"/>
    <n v="187"/>
    <x v="2"/>
    <x v="1"/>
    <x v="0"/>
    <n v="0.53475935828876997"/>
    <n v="0.99999999999999989"/>
    <n v="186"/>
    <n v="4147"/>
    <n v="0"/>
    <x v="1"/>
    <x v="4"/>
    <x v="1"/>
    <n v="4.1470000000000002"/>
    <n v="10"/>
  </r>
  <r>
    <n v="10350"/>
    <x v="0"/>
    <x v="0"/>
    <n v="4"/>
    <x v="1"/>
    <n v="185"/>
    <x v="0"/>
    <x v="0"/>
    <x v="0"/>
    <n v="1.0810810810810811"/>
    <n v="2"/>
    <n v="183"/>
    <n v="5288"/>
    <n v="1"/>
    <x v="0"/>
    <x v="1"/>
    <x v="1"/>
    <n v="5.2880000000000003"/>
    <n v="10"/>
  </r>
  <r>
    <n v="10351"/>
    <x v="3"/>
    <x v="0"/>
    <n v="2"/>
    <x v="0"/>
    <n v="241"/>
    <x v="1"/>
    <x v="1"/>
    <x v="0"/>
    <n v="0.82987551867219922"/>
    <n v="2"/>
    <n v="239"/>
    <n v="5448"/>
    <n v="0"/>
    <x v="1"/>
    <x v="0"/>
    <x v="1"/>
    <n v="5.4480000000000004"/>
    <n v="10"/>
  </r>
  <r>
    <n v="10352"/>
    <x v="1"/>
    <x v="1"/>
    <n v="5"/>
    <x v="1"/>
    <n v="228"/>
    <x v="0"/>
    <x v="0"/>
    <x v="1"/>
    <n v="3.5087719298245612"/>
    <n v="8"/>
    <n v="220"/>
    <n v="5643"/>
    <n v="1"/>
    <x v="0"/>
    <x v="1"/>
    <x v="1"/>
    <n v="5.6429999999999998"/>
    <n v="10"/>
  </r>
  <r>
    <n v="10353"/>
    <x v="2"/>
    <x v="1"/>
    <n v="2"/>
    <x v="0"/>
    <n v="214"/>
    <x v="1"/>
    <x v="1"/>
    <x v="0"/>
    <n v="4.2056074766355138"/>
    <n v="9"/>
    <n v="205"/>
    <n v="4512"/>
    <n v="0"/>
    <x v="1"/>
    <x v="2"/>
    <x v="1"/>
    <n v="4.5119999999999996"/>
    <n v="10"/>
  </r>
  <r>
    <n v="10354"/>
    <x v="2"/>
    <x v="1"/>
    <n v="2"/>
    <x v="0"/>
    <n v="196"/>
    <x v="3"/>
    <x v="0"/>
    <x v="1"/>
    <n v="3.0612244897959182"/>
    <n v="6"/>
    <n v="190"/>
    <n v="5414"/>
    <n v="0"/>
    <x v="1"/>
    <x v="3"/>
    <x v="1"/>
    <n v="5.4139999999999997"/>
    <n v="10"/>
  </r>
  <r>
    <n v="10355"/>
    <x v="2"/>
    <x v="1"/>
    <n v="1"/>
    <x v="0"/>
    <n v="175"/>
    <x v="0"/>
    <x v="0"/>
    <x v="1"/>
    <n v="3.4285714285714288"/>
    <n v="6"/>
    <n v="169"/>
    <n v="4695"/>
    <n v="0"/>
    <x v="1"/>
    <x v="4"/>
    <x v="1"/>
    <n v="4.6950000000000003"/>
    <n v="10"/>
  </r>
  <r>
    <n v="10356"/>
    <x v="2"/>
    <x v="1"/>
    <n v="5"/>
    <x v="1"/>
    <n v="171"/>
    <x v="0"/>
    <x v="1"/>
    <x v="0"/>
    <n v="4.0935672514619883"/>
    <n v="7"/>
    <n v="164"/>
    <n v="5318"/>
    <n v="1"/>
    <x v="0"/>
    <x v="1"/>
    <x v="1"/>
    <n v="5.3179999999999996"/>
    <n v="10"/>
  </r>
  <r>
    <n v="10357"/>
    <x v="0"/>
    <x v="0"/>
    <n v="2"/>
    <x v="0"/>
    <n v="185"/>
    <x v="1"/>
    <x v="1"/>
    <x v="1"/>
    <n v="2.7027027027027026"/>
    <n v="5"/>
    <n v="180"/>
    <n v="4066"/>
    <n v="0"/>
    <x v="1"/>
    <x v="0"/>
    <x v="1"/>
    <n v="4.0659999999999998"/>
    <n v="10"/>
  </r>
  <r>
    <n v="10358"/>
    <x v="1"/>
    <x v="1"/>
    <n v="4"/>
    <x v="1"/>
    <n v="226"/>
    <x v="0"/>
    <x v="0"/>
    <x v="1"/>
    <n v="3.9823008849557522"/>
    <n v="9"/>
    <n v="217"/>
    <n v="4098"/>
    <n v="1"/>
    <x v="0"/>
    <x v="1"/>
    <x v="1"/>
    <n v="4.0979999999999999"/>
    <n v="10"/>
  </r>
  <r>
    <n v="10359"/>
    <x v="0"/>
    <x v="0"/>
    <n v="1"/>
    <x v="0"/>
    <n v="265"/>
    <x v="0"/>
    <x v="0"/>
    <x v="0"/>
    <n v="1.5094339622641511"/>
    <n v="4.0000000000000009"/>
    <n v="261"/>
    <n v="4249"/>
    <n v="0"/>
    <x v="1"/>
    <x v="2"/>
    <x v="1"/>
    <n v="4.2489999999999997"/>
    <n v="10"/>
  </r>
  <r>
    <n v="10360"/>
    <x v="0"/>
    <x v="0"/>
    <n v="4"/>
    <x v="1"/>
    <n v="205"/>
    <x v="2"/>
    <x v="1"/>
    <x v="0"/>
    <n v="0.97560975609756095"/>
    <n v="2"/>
    <n v="203"/>
    <n v="4690"/>
    <n v="1"/>
    <x v="0"/>
    <x v="3"/>
    <x v="1"/>
    <n v="4.6900000000000004"/>
    <n v="10"/>
  </r>
  <r>
    <n v="10361"/>
    <x v="0"/>
    <x v="0"/>
    <n v="3"/>
    <x v="2"/>
    <n v="189"/>
    <x v="0"/>
    <x v="1"/>
    <x v="0"/>
    <n v="4.7619047619047619"/>
    <n v="9"/>
    <n v="180"/>
    <n v="4825"/>
    <n v="0"/>
    <x v="1"/>
    <x v="4"/>
    <x v="1"/>
    <n v="4.8250000000000002"/>
    <n v="10"/>
  </r>
  <r>
    <n v="10362"/>
    <x v="2"/>
    <x v="1"/>
    <n v="4"/>
    <x v="1"/>
    <n v="141"/>
    <x v="0"/>
    <x v="1"/>
    <x v="1"/>
    <n v="1.4184397163120568"/>
    <n v="2"/>
    <n v="139"/>
    <n v="5512"/>
    <n v="0"/>
    <x v="1"/>
    <x v="1"/>
    <x v="1"/>
    <n v="5.5119999999999996"/>
    <n v="10"/>
  </r>
  <r>
    <n v="10363"/>
    <x v="2"/>
    <x v="1"/>
    <n v="3"/>
    <x v="2"/>
    <n v="217"/>
    <x v="0"/>
    <x v="0"/>
    <x v="0"/>
    <n v="2.7649769585253456"/>
    <n v="6"/>
    <n v="211"/>
    <n v="4887"/>
    <n v="0"/>
    <x v="1"/>
    <x v="0"/>
    <x v="1"/>
    <n v="4.8869999999999996"/>
    <n v="10"/>
  </r>
  <r>
    <n v="10364"/>
    <x v="0"/>
    <x v="0"/>
    <n v="2"/>
    <x v="0"/>
    <n v="198"/>
    <x v="0"/>
    <x v="0"/>
    <x v="0"/>
    <n v="2.0202020202020203"/>
    <n v="4"/>
    <n v="194"/>
    <n v="5863"/>
    <n v="0"/>
    <x v="1"/>
    <x v="1"/>
    <x v="1"/>
    <n v="5.8630000000000004"/>
    <n v="10"/>
  </r>
  <r>
    <n v="10365"/>
    <x v="0"/>
    <x v="0"/>
    <n v="4"/>
    <x v="1"/>
    <n v="246"/>
    <x v="0"/>
    <x v="1"/>
    <x v="0"/>
    <n v="0.81300813008130091"/>
    <n v="2.0000000000000004"/>
    <n v="244"/>
    <n v="4150"/>
    <n v="0"/>
    <x v="1"/>
    <x v="2"/>
    <x v="1"/>
    <n v="4.1500000000000004"/>
    <n v="10"/>
  </r>
  <r>
    <n v="10366"/>
    <x v="2"/>
    <x v="1"/>
    <n v="4"/>
    <x v="1"/>
    <n v="261"/>
    <x v="2"/>
    <x v="1"/>
    <x v="0"/>
    <n v="2.6819923371647509"/>
    <n v="7"/>
    <n v="254"/>
    <n v="5731"/>
    <n v="0"/>
    <x v="1"/>
    <x v="3"/>
    <x v="1"/>
    <n v="5.7309999999999999"/>
    <n v="10"/>
  </r>
  <r>
    <n v="10367"/>
    <x v="0"/>
    <x v="0"/>
    <n v="3"/>
    <x v="2"/>
    <n v="160"/>
    <x v="1"/>
    <x v="0"/>
    <x v="1"/>
    <n v="5.625"/>
    <n v="9"/>
    <n v="151"/>
    <n v="5940"/>
    <n v="0"/>
    <x v="1"/>
    <x v="4"/>
    <x v="1"/>
    <n v="5.94"/>
    <n v="10"/>
  </r>
  <r>
    <n v="10368"/>
    <x v="3"/>
    <x v="0"/>
    <n v="5"/>
    <x v="1"/>
    <n v="135"/>
    <x v="0"/>
    <x v="0"/>
    <x v="0"/>
    <n v="2.9629629629629632"/>
    <n v="4.0000000000000009"/>
    <n v="131"/>
    <n v="5734"/>
    <n v="0"/>
    <x v="1"/>
    <x v="1"/>
    <x v="1"/>
    <n v="5.734"/>
    <n v="10"/>
  </r>
  <r>
    <n v="10369"/>
    <x v="3"/>
    <x v="0"/>
    <n v="2"/>
    <x v="0"/>
    <n v="213"/>
    <x v="0"/>
    <x v="0"/>
    <x v="1"/>
    <n v="4.225352112676056"/>
    <n v="8.9999999999999982"/>
    <n v="204"/>
    <n v="5526"/>
    <n v="0"/>
    <x v="1"/>
    <x v="0"/>
    <x v="1"/>
    <n v="5.5259999999999998"/>
    <n v="10"/>
  </r>
  <r>
    <n v="10370"/>
    <x v="2"/>
    <x v="1"/>
    <n v="4"/>
    <x v="1"/>
    <n v="189"/>
    <x v="3"/>
    <x v="0"/>
    <x v="0"/>
    <n v="4.7619047619047619"/>
    <n v="9"/>
    <n v="180"/>
    <n v="4668"/>
    <n v="1"/>
    <x v="0"/>
    <x v="1"/>
    <x v="1"/>
    <n v="4.6680000000000001"/>
    <n v="10"/>
  </r>
  <r>
    <n v="10371"/>
    <x v="0"/>
    <x v="0"/>
    <n v="1"/>
    <x v="0"/>
    <n v="259"/>
    <x v="0"/>
    <x v="0"/>
    <x v="1"/>
    <n v="3.4749034749034751"/>
    <n v="9"/>
    <n v="250"/>
    <n v="5148"/>
    <n v="1"/>
    <x v="0"/>
    <x v="2"/>
    <x v="1"/>
    <n v="5.1479999999999997"/>
    <n v="10"/>
  </r>
  <r>
    <n v="10372"/>
    <x v="0"/>
    <x v="0"/>
    <n v="5"/>
    <x v="1"/>
    <n v="170"/>
    <x v="0"/>
    <x v="0"/>
    <x v="1"/>
    <n v="1.1764705882352942"/>
    <n v="2"/>
    <n v="168"/>
    <n v="5671"/>
    <n v="0"/>
    <x v="1"/>
    <x v="3"/>
    <x v="1"/>
    <n v="5.6710000000000003"/>
    <n v="10"/>
  </r>
  <r>
    <n v="10373"/>
    <x v="2"/>
    <x v="1"/>
    <n v="3"/>
    <x v="2"/>
    <n v="257"/>
    <x v="1"/>
    <x v="1"/>
    <x v="1"/>
    <n v="1.9455252918287937"/>
    <n v="5"/>
    <n v="252"/>
    <n v="4681"/>
    <n v="1"/>
    <x v="0"/>
    <x v="4"/>
    <x v="1"/>
    <n v="4.681"/>
    <n v="10"/>
  </r>
  <r>
    <n v="10374"/>
    <x v="2"/>
    <x v="1"/>
    <n v="5"/>
    <x v="1"/>
    <n v="143"/>
    <x v="1"/>
    <x v="0"/>
    <x v="1"/>
    <n v="5.5944055944055942"/>
    <n v="8"/>
    <n v="135"/>
    <n v="4754"/>
    <n v="1"/>
    <x v="0"/>
    <x v="1"/>
    <x v="1"/>
    <n v="4.7539999999999996"/>
    <n v="10"/>
  </r>
  <r>
    <n v="10375"/>
    <x v="0"/>
    <x v="0"/>
    <n v="1"/>
    <x v="0"/>
    <n v="258"/>
    <x v="0"/>
    <x v="0"/>
    <x v="0"/>
    <n v="3.8759689922480618"/>
    <n v="10"/>
    <n v="248"/>
    <n v="4906"/>
    <n v="0"/>
    <x v="1"/>
    <x v="0"/>
    <x v="1"/>
    <n v="4.9059999999999997"/>
    <n v="10"/>
  </r>
  <r>
    <n v="10376"/>
    <x v="0"/>
    <x v="0"/>
    <n v="3"/>
    <x v="2"/>
    <n v="216"/>
    <x v="1"/>
    <x v="0"/>
    <x v="1"/>
    <n v="1.8518518518518516"/>
    <n v="3.9999999999999996"/>
    <n v="212"/>
    <n v="5997"/>
    <n v="0"/>
    <x v="1"/>
    <x v="1"/>
    <x v="1"/>
    <n v="5.9969999999999999"/>
    <n v="10"/>
  </r>
  <r>
    <n v="10377"/>
    <x v="0"/>
    <x v="0"/>
    <n v="3"/>
    <x v="2"/>
    <n v="169"/>
    <x v="0"/>
    <x v="0"/>
    <x v="0"/>
    <n v="4.7337278106508878"/>
    <n v="8"/>
    <n v="161"/>
    <n v="4613"/>
    <n v="0"/>
    <x v="1"/>
    <x v="2"/>
    <x v="1"/>
    <n v="4.6130000000000004"/>
    <n v="10"/>
  </r>
  <r>
    <n v="10378"/>
    <x v="0"/>
    <x v="0"/>
    <n v="3"/>
    <x v="2"/>
    <n v="165"/>
    <x v="1"/>
    <x v="0"/>
    <x v="1"/>
    <n v="1.2121212121212122"/>
    <n v="2"/>
    <n v="163"/>
    <n v="5210"/>
    <n v="0"/>
    <x v="1"/>
    <x v="3"/>
    <x v="1"/>
    <n v="5.21"/>
    <n v="10"/>
  </r>
  <r>
    <n v="10379"/>
    <x v="0"/>
    <x v="0"/>
    <n v="4"/>
    <x v="1"/>
    <n v="245"/>
    <x v="0"/>
    <x v="1"/>
    <x v="0"/>
    <n v="2.8571428571428572"/>
    <n v="7"/>
    <n v="238"/>
    <n v="4480"/>
    <n v="1"/>
    <x v="0"/>
    <x v="4"/>
    <x v="1"/>
    <n v="4.4800000000000004"/>
    <n v="10"/>
  </r>
  <r>
    <n v="10380"/>
    <x v="0"/>
    <x v="0"/>
    <n v="1"/>
    <x v="0"/>
    <n v="171"/>
    <x v="1"/>
    <x v="0"/>
    <x v="0"/>
    <n v="3.5087719298245612"/>
    <n v="6"/>
    <n v="165"/>
    <n v="5719"/>
    <n v="1"/>
    <x v="0"/>
    <x v="1"/>
    <x v="1"/>
    <n v="5.7190000000000003"/>
    <n v="10"/>
  </r>
  <r>
    <n v="10381"/>
    <x v="1"/>
    <x v="1"/>
    <n v="5"/>
    <x v="1"/>
    <n v="238"/>
    <x v="2"/>
    <x v="1"/>
    <x v="1"/>
    <n v="3.7815126050420167"/>
    <n v="9"/>
    <n v="229"/>
    <n v="4086"/>
    <n v="0"/>
    <x v="1"/>
    <x v="0"/>
    <x v="1"/>
    <n v="4.0860000000000003"/>
    <n v="10"/>
  </r>
  <r>
    <n v="10382"/>
    <x v="0"/>
    <x v="0"/>
    <n v="2"/>
    <x v="0"/>
    <n v="265"/>
    <x v="0"/>
    <x v="1"/>
    <x v="0"/>
    <n v="0.37735849056603776"/>
    <n v="1.0000000000000002"/>
    <n v="264"/>
    <n v="5385"/>
    <n v="0"/>
    <x v="1"/>
    <x v="1"/>
    <x v="1"/>
    <n v="5.3849999999999998"/>
    <n v="10"/>
  </r>
  <r>
    <n v="10383"/>
    <x v="0"/>
    <x v="0"/>
    <n v="3"/>
    <x v="2"/>
    <n v="207"/>
    <x v="1"/>
    <x v="1"/>
    <x v="1"/>
    <n v="2.4154589371980677"/>
    <n v="5"/>
    <n v="202"/>
    <n v="4286"/>
    <n v="0"/>
    <x v="1"/>
    <x v="2"/>
    <x v="1"/>
    <n v="4.2859999999999996"/>
    <n v="10"/>
  </r>
  <r>
    <n v="10384"/>
    <x v="2"/>
    <x v="1"/>
    <n v="4"/>
    <x v="1"/>
    <n v="257"/>
    <x v="0"/>
    <x v="1"/>
    <x v="1"/>
    <n v="3.8910505836575875"/>
    <n v="10"/>
    <n v="247"/>
    <n v="4670"/>
    <n v="1"/>
    <x v="0"/>
    <x v="3"/>
    <x v="1"/>
    <n v="4.67"/>
    <n v="10"/>
  </r>
  <r>
    <n v="10385"/>
    <x v="2"/>
    <x v="1"/>
    <n v="4"/>
    <x v="1"/>
    <n v="252"/>
    <x v="1"/>
    <x v="2"/>
    <x v="1"/>
    <n v="3.5714285714285712"/>
    <n v="8.9999999999999982"/>
    <n v="243"/>
    <n v="4278"/>
    <n v="0"/>
    <x v="1"/>
    <x v="4"/>
    <x v="1"/>
    <n v="4.2779999999999996"/>
    <n v="10"/>
  </r>
  <r>
    <n v="10386"/>
    <x v="3"/>
    <x v="0"/>
    <n v="5"/>
    <x v="1"/>
    <n v="272"/>
    <x v="1"/>
    <x v="0"/>
    <x v="0"/>
    <n v="1.4705882352941175"/>
    <n v="3.9999999999999996"/>
    <n v="268"/>
    <n v="5342"/>
    <n v="0"/>
    <x v="1"/>
    <x v="1"/>
    <x v="2"/>
    <n v="5.3419999999999996"/>
    <n v="10"/>
  </r>
  <r>
    <n v="10387"/>
    <x v="2"/>
    <x v="1"/>
    <n v="2"/>
    <x v="0"/>
    <n v="180"/>
    <x v="3"/>
    <x v="1"/>
    <x v="1"/>
    <n v="1.6666666666666667"/>
    <n v="3"/>
    <n v="177"/>
    <n v="5780"/>
    <n v="1"/>
    <x v="0"/>
    <x v="0"/>
    <x v="2"/>
    <n v="5.78"/>
    <n v="10"/>
  </r>
  <r>
    <n v="10388"/>
    <x v="3"/>
    <x v="0"/>
    <n v="1"/>
    <x v="0"/>
    <n v="217"/>
    <x v="1"/>
    <x v="0"/>
    <x v="0"/>
    <n v="4.1474654377880187"/>
    <n v="9"/>
    <n v="208"/>
    <n v="4345"/>
    <n v="0"/>
    <x v="1"/>
    <x v="1"/>
    <x v="2"/>
    <n v="4.3449999999999998"/>
    <n v="10"/>
  </r>
  <r>
    <n v="10389"/>
    <x v="2"/>
    <x v="1"/>
    <n v="1"/>
    <x v="0"/>
    <n v="149"/>
    <x v="0"/>
    <x v="1"/>
    <x v="0"/>
    <n v="6.0402684563758395"/>
    <n v="9.0000000000000018"/>
    <n v="140"/>
    <n v="5952"/>
    <n v="1"/>
    <x v="0"/>
    <x v="2"/>
    <x v="2"/>
    <n v="5.952"/>
    <n v="10"/>
  </r>
  <r>
    <n v="10390"/>
    <x v="0"/>
    <x v="0"/>
    <n v="5"/>
    <x v="1"/>
    <n v="185"/>
    <x v="1"/>
    <x v="0"/>
    <x v="1"/>
    <n v="3.2432432432432434"/>
    <n v="6"/>
    <n v="179"/>
    <n v="4610"/>
    <n v="0"/>
    <x v="1"/>
    <x v="3"/>
    <x v="2"/>
    <n v="4.6100000000000003"/>
    <n v="10"/>
  </r>
  <r>
    <n v="10391"/>
    <x v="3"/>
    <x v="0"/>
    <n v="2"/>
    <x v="0"/>
    <n v="222"/>
    <x v="0"/>
    <x v="1"/>
    <x v="1"/>
    <n v="4.5045045045045047"/>
    <n v="10"/>
    <n v="212"/>
    <n v="5644"/>
    <n v="1"/>
    <x v="0"/>
    <x v="4"/>
    <x v="2"/>
    <n v="5.6440000000000001"/>
    <n v="10"/>
  </r>
  <r>
    <n v="10392"/>
    <x v="0"/>
    <x v="0"/>
    <n v="3"/>
    <x v="2"/>
    <n v="180"/>
    <x v="0"/>
    <x v="1"/>
    <x v="1"/>
    <n v="2.2222222222222223"/>
    <n v="4"/>
    <n v="176"/>
    <n v="5471"/>
    <n v="0"/>
    <x v="1"/>
    <x v="1"/>
    <x v="2"/>
    <n v="5.4710000000000001"/>
    <n v="10"/>
  </r>
  <r>
    <n v="10393"/>
    <x v="0"/>
    <x v="0"/>
    <n v="2"/>
    <x v="0"/>
    <n v="156"/>
    <x v="0"/>
    <x v="1"/>
    <x v="1"/>
    <n v="0.64102564102564097"/>
    <n v="0.99999999999999989"/>
    <n v="155"/>
    <n v="4097"/>
    <n v="1"/>
    <x v="0"/>
    <x v="0"/>
    <x v="2"/>
    <n v="4.0970000000000004"/>
    <n v="10"/>
  </r>
  <r>
    <n v="10394"/>
    <x v="2"/>
    <x v="1"/>
    <n v="5"/>
    <x v="1"/>
    <n v="241"/>
    <x v="0"/>
    <x v="1"/>
    <x v="1"/>
    <n v="4.1493775933609953"/>
    <n v="9.9999999999999982"/>
    <n v="231"/>
    <n v="5099"/>
    <n v="1"/>
    <x v="0"/>
    <x v="1"/>
    <x v="2"/>
    <n v="5.0990000000000002"/>
    <n v="10"/>
  </r>
  <r>
    <n v="10395"/>
    <x v="0"/>
    <x v="0"/>
    <n v="1"/>
    <x v="0"/>
    <n v="170"/>
    <x v="6"/>
    <x v="1"/>
    <x v="0"/>
    <n v="1.7647058823529411"/>
    <n v="3"/>
    <n v="167"/>
    <n v="5211"/>
    <n v="1"/>
    <x v="0"/>
    <x v="2"/>
    <x v="2"/>
    <n v="5.2110000000000003"/>
    <n v="10"/>
  </r>
  <r>
    <n v="10396"/>
    <x v="2"/>
    <x v="1"/>
    <n v="2"/>
    <x v="0"/>
    <n v="286"/>
    <x v="3"/>
    <x v="2"/>
    <x v="0"/>
    <n v="0.34965034965034963"/>
    <n v="1"/>
    <n v="285"/>
    <n v="5035"/>
    <n v="1"/>
    <x v="0"/>
    <x v="3"/>
    <x v="2"/>
    <n v="5.0350000000000001"/>
    <n v="10"/>
  </r>
  <r>
    <n v="10397"/>
    <x v="2"/>
    <x v="1"/>
    <n v="4"/>
    <x v="1"/>
    <n v="232"/>
    <x v="4"/>
    <x v="1"/>
    <x v="1"/>
    <n v="3.0172413793103448"/>
    <n v="7"/>
    <n v="225"/>
    <n v="5653"/>
    <n v="1"/>
    <x v="0"/>
    <x v="4"/>
    <x v="2"/>
    <n v="5.6529999999999996"/>
    <n v="10"/>
  </r>
  <r>
    <n v="10398"/>
    <x v="3"/>
    <x v="0"/>
    <n v="2"/>
    <x v="0"/>
    <n v="171"/>
    <x v="0"/>
    <x v="0"/>
    <x v="1"/>
    <n v="3.5087719298245612"/>
    <n v="6"/>
    <n v="165"/>
    <n v="4656"/>
    <n v="1"/>
    <x v="0"/>
    <x v="1"/>
    <x v="2"/>
    <n v="4.6559999999999997"/>
    <n v="10"/>
  </r>
  <r>
    <n v="10399"/>
    <x v="0"/>
    <x v="0"/>
    <n v="4"/>
    <x v="1"/>
    <n v="146"/>
    <x v="6"/>
    <x v="0"/>
    <x v="0"/>
    <n v="2.054794520547945"/>
    <n v="2.9999999999999996"/>
    <n v="143"/>
    <n v="4152"/>
    <n v="1"/>
    <x v="0"/>
    <x v="0"/>
    <x v="2"/>
    <n v="4.1520000000000001"/>
    <n v="10"/>
  </r>
  <r>
    <n v="10400"/>
    <x v="0"/>
    <x v="0"/>
    <n v="2"/>
    <x v="0"/>
    <n v="189"/>
    <x v="6"/>
    <x v="1"/>
    <x v="0"/>
    <n v="2.6455026455026456"/>
    <n v="5"/>
    <n v="184"/>
    <n v="5470"/>
    <n v="0"/>
    <x v="1"/>
    <x v="1"/>
    <x v="2"/>
    <n v="5.47"/>
    <n v="10"/>
  </r>
  <r>
    <n v="10401"/>
    <x v="1"/>
    <x v="1"/>
    <n v="1"/>
    <x v="0"/>
    <n v="235"/>
    <x v="0"/>
    <x v="2"/>
    <x v="1"/>
    <n v="3.4042553191489362"/>
    <n v="8"/>
    <n v="227"/>
    <n v="4522"/>
    <n v="1"/>
    <x v="0"/>
    <x v="2"/>
    <x v="2"/>
    <n v="4.5220000000000002"/>
    <n v="10"/>
  </r>
  <r>
    <n v="10402"/>
    <x v="0"/>
    <x v="0"/>
    <n v="2"/>
    <x v="0"/>
    <n v="187"/>
    <x v="0"/>
    <x v="2"/>
    <x v="0"/>
    <n v="2.6737967914438503"/>
    <n v="5"/>
    <n v="182"/>
    <n v="4897"/>
    <n v="1"/>
    <x v="0"/>
    <x v="3"/>
    <x v="2"/>
    <n v="4.8970000000000002"/>
    <n v="10"/>
  </r>
  <r>
    <n v="10403"/>
    <x v="2"/>
    <x v="1"/>
    <n v="5"/>
    <x v="1"/>
    <n v="166"/>
    <x v="0"/>
    <x v="2"/>
    <x v="0"/>
    <n v="3.0120481927710845"/>
    <n v="5"/>
    <n v="161"/>
    <n v="5206"/>
    <n v="0"/>
    <x v="1"/>
    <x v="4"/>
    <x v="2"/>
    <n v="5.2060000000000004"/>
    <n v="10"/>
  </r>
  <r>
    <n v="10404"/>
    <x v="0"/>
    <x v="0"/>
    <n v="4"/>
    <x v="1"/>
    <n v="264"/>
    <x v="3"/>
    <x v="1"/>
    <x v="0"/>
    <n v="2.2727272727272729"/>
    <n v="6"/>
    <n v="258"/>
    <n v="1748"/>
    <n v="1"/>
    <x v="0"/>
    <x v="1"/>
    <x v="2"/>
    <n v="1.748"/>
    <n v="5"/>
  </r>
  <r>
    <n v="10405"/>
    <x v="3"/>
    <x v="0"/>
    <n v="3"/>
    <x v="2"/>
    <n v="243"/>
    <x v="3"/>
    <x v="0"/>
    <x v="0"/>
    <n v="0.41152263374485598"/>
    <n v="1"/>
    <n v="242"/>
    <n v="1856"/>
    <n v="0"/>
    <x v="1"/>
    <x v="0"/>
    <x v="2"/>
    <n v="1.8560000000000001"/>
    <n v="5"/>
  </r>
  <r>
    <n v="10406"/>
    <x v="3"/>
    <x v="0"/>
    <n v="2"/>
    <x v="0"/>
    <n v="245"/>
    <x v="4"/>
    <x v="0"/>
    <x v="0"/>
    <n v="3.6734693877551026"/>
    <n v="9.0000000000000018"/>
    <n v="236"/>
    <n v="1466"/>
    <n v="0"/>
    <x v="1"/>
    <x v="1"/>
    <x v="2"/>
    <n v="1.466"/>
    <n v="5"/>
  </r>
  <r>
    <n v="10407"/>
    <x v="3"/>
    <x v="0"/>
    <n v="5"/>
    <x v="1"/>
    <n v="239"/>
    <x v="3"/>
    <x v="0"/>
    <x v="0"/>
    <n v="0.41841004184100417"/>
    <n v="1"/>
    <n v="238"/>
    <n v="1984"/>
    <n v="0"/>
    <x v="1"/>
    <x v="2"/>
    <x v="2"/>
    <n v="1.984"/>
    <n v="5"/>
  </r>
  <r>
    <n v="10408"/>
    <x v="0"/>
    <x v="0"/>
    <n v="3"/>
    <x v="2"/>
    <n v="248"/>
    <x v="4"/>
    <x v="0"/>
    <x v="1"/>
    <n v="1.2096774193548387"/>
    <n v="3"/>
    <n v="245"/>
    <n v="1093"/>
    <n v="0"/>
    <x v="1"/>
    <x v="3"/>
    <x v="0"/>
    <n v="1.093"/>
    <n v="5"/>
  </r>
  <r>
    <n v="10409"/>
    <x v="4"/>
    <x v="0"/>
    <n v="4"/>
    <x v="1"/>
    <n v="268"/>
    <x v="2"/>
    <x v="0"/>
    <x v="1"/>
    <n v="3.3582089552238807"/>
    <n v="9"/>
    <n v="259"/>
    <n v="1793"/>
    <n v="0"/>
    <x v="1"/>
    <x v="4"/>
    <x v="0"/>
    <n v="1.7929999999999999"/>
    <n v="5"/>
  </r>
  <r>
    <n v="10410"/>
    <x v="4"/>
    <x v="0"/>
    <n v="2"/>
    <x v="0"/>
    <n v="271"/>
    <x v="2"/>
    <x v="0"/>
    <x v="0"/>
    <n v="0.73800738007380073"/>
    <n v="2"/>
    <n v="269"/>
    <n v="1893"/>
    <n v="1"/>
    <x v="0"/>
    <x v="1"/>
    <x v="0"/>
    <n v="1.893"/>
    <n v="5"/>
  </r>
  <r>
    <n v="10411"/>
    <x v="0"/>
    <x v="0"/>
    <n v="3"/>
    <x v="2"/>
    <n v="233"/>
    <x v="4"/>
    <x v="0"/>
    <x v="1"/>
    <n v="0.85836909871244638"/>
    <n v="2"/>
    <n v="231"/>
    <n v="1079"/>
    <n v="0"/>
    <x v="1"/>
    <x v="0"/>
    <x v="0"/>
    <n v="1.079"/>
    <n v="5"/>
  </r>
  <r>
    <n v="10412"/>
    <x v="3"/>
    <x v="0"/>
    <n v="1"/>
    <x v="0"/>
    <n v="245"/>
    <x v="4"/>
    <x v="0"/>
    <x v="0"/>
    <n v="2.8571428571428572"/>
    <n v="7"/>
    <n v="238"/>
    <n v="1092"/>
    <n v="0"/>
    <x v="1"/>
    <x v="1"/>
    <x v="0"/>
    <n v="1.0920000000000001"/>
    <n v="5"/>
  </r>
  <r>
    <n v="10413"/>
    <x v="3"/>
    <x v="0"/>
    <n v="5"/>
    <x v="1"/>
    <n v="248"/>
    <x v="4"/>
    <x v="1"/>
    <x v="1"/>
    <n v="3.225806451612903"/>
    <n v="8"/>
    <n v="240"/>
    <n v="1881"/>
    <n v="1"/>
    <x v="0"/>
    <x v="2"/>
    <x v="0"/>
    <n v="1.881"/>
    <n v="5"/>
  </r>
  <r>
    <n v="10414"/>
    <x v="3"/>
    <x v="0"/>
    <n v="1"/>
    <x v="0"/>
    <n v="234"/>
    <x v="4"/>
    <x v="1"/>
    <x v="1"/>
    <n v="0.85470085470085477"/>
    <n v="2.0000000000000004"/>
    <n v="232"/>
    <n v="1030"/>
    <n v="1"/>
    <x v="0"/>
    <x v="3"/>
    <x v="0"/>
    <n v="1.03"/>
    <n v="5"/>
  </r>
  <r>
    <n v="10415"/>
    <x v="0"/>
    <x v="0"/>
    <n v="5"/>
    <x v="1"/>
    <n v="259"/>
    <x v="4"/>
    <x v="1"/>
    <x v="1"/>
    <n v="0.77220077220077221"/>
    <n v="2"/>
    <n v="257"/>
    <n v="1066"/>
    <n v="1"/>
    <x v="0"/>
    <x v="4"/>
    <x v="0"/>
    <n v="1.0660000000000001"/>
    <n v="5"/>
  </r>
  <r>
    <n v="10416"/>
    <x v="3"/>
    <x v="0"/>
    <n v="4"/>
    <x v="1"/>
    <n v="259"/>
    <x v="3"/>
    <x v="0"/>
    <x v="1"/>
    <n v="0.38610038610038611"/>
    <n v="1"/>
    <n v="258"/>
    <n v="1206"/>
    <n v="1"/>
    <x v="0"/>
    <x v="1"/>
    <x v="0"/>
    <n v="1.206"/>
    <n v="5"/>
  </r>
  <r>
    <n v="10417"/>
    <x v="3"/>
    <x v="0"/>
    <n v="2"/>
    <x v="0"/>
    <n v="263"/>
    <x v="3"/>
    <x v="0"/>
    <x v="0"/>
    <n v="2.2813688212927756"/>
    <n v="6"/>
    <n v="257"/>
    <n v="1511"/>
    <n v="1"/>
    <x v="0"/>
    <x v="0"/>
    <x v="0"/>
    <n v="1.5109999999999999"/>
    <n v="5"/>
  </r>
  <r>
    <n v="10418"/>
    <x v="2"/>
    <x v="1"/>
    <n v="1"/>
    <x v="0"/>
    <n v="158"/>
    <x v="4"/>
    <x v="0"/>
    <x v="1"/>
    <n v="5.6962025316455698"/>
    <n v="9"/>
    <n v="149"/>
    <n v="1537"/>
    <n v="1"/>
    <x v="0"/>
    <x v="1"/>
    <x v="0"/>
    <n v="1.5369999999999999"/>
    <n v="5"/>
  </r>
  <r>
    <n v="10419"/>
    <x v="3"/>
    <x v="0"/>
    <n v="3"/>
    <x v="2"/>
    <n v="270"/>
    <x v="4"/>
    <x v="0"/>
    <x v="0"/>
    <n v="0.37037037037037041"/>
    <n v="1.0000000000000002"/>
    <n v="269"/>
    <n v="1568"/>
    <n v="1"/>
    <x v="0"/>
    <x v="2"/>
    <x v="0"/>
    <n v="1.5680000000000001"/>
    <n v="5"/>
  </r>
  <r>
    <n v="10420"/>
    <x v="1"/>
    <x v="1"/>
    <n v="1"/>
    <x v="0"/>
    <n v="238"/>
    <x v="2"/>
    <x v="1"/>
    <x v="0"/>
    <n v="1.680672268907563"/>
    <n v="4"/>
    <n v="234"/>
    <n v="4780"/>
    <n v="0"/>
    <x v="1"/>
    <x v="3"/>
    <x v="0"/>
    <n v="4.78"/>
    <n v="10"/>
  </r>
  <r>
    <n v="10421"/>
    <x v="0"/>
    <x v="0"/>
    <n v="1"/>
    <x v="0"/>
    <n v="265"/>
    <x v="0"/>
    <x v="1"/>
    <x v="1"/>
    <n v="1.1320754716981132"/>
    <n v="3"/>
    <n v="262"/>
    <n v="5177"/>
    <n v="0"/>
    <x v="1"/>
    <x v="4"/>
    <x v="0"/>
    <n v="5.1769999999999996"/>
    <n v="10"/>
  </r>
  <r>
    <n v="10422"/>
    <x v="0"/>
    <x v="0"/>
    <n v="3"/>
    <x v="2"/>
    <n v="207"/>
    <x v="1"/>
    <x v="1"/>
    <x v="1"/>
    <n v="1.932367149758454"/>
    <n v="4"/>
    <n v="203"/>
    <n v="5227"/>
    <n v="1"/>
    <x v="0"/>
    <x v="1"/>
    <x v="0"/>
    <n v="5.2270000000000003"/>
    <n v="10"/>
  </r>
  <r>
    <n v="10423"/>
    <x v="2"/>
    <x v="1"/>
    <n v="2"/>
    <x v="0"/>
    <n v="257"/>
    <x v="0"/>
    <x v="1"/>
    <x v="1"/>
    <n v="3.5019455252918288"/>
    <n v="9"/>
    <n v="248"/>
    <n v="5236"/>
    <n v="0"/>
    <x v="1"/>
    <x v="0"/>
    <x v="0"/>
    <n v="5.2359999999999998"/>
    <n v="10"/>
  </r>
  <r>
    <n v="10424"/>
    <x v="2"/>
    <x v="1"/>
    <n v="3"/>
    <x v="2"/>
    <n v="252"/>
    <x v="1"/>
    <x v="2"/>
    <x v="1"/>
    <n v="0.3968253968253968"/>
    <n v="1"/>
    <n v="251"/>
    <n v="5707"/>
    <n v="1"/>
    <x v="0"/>
    <x v="1"/>
    <x v="0"/>
    <n v="5.7069999999999999"/>
    <n v="10"/>
  </r>
  <r>
    <n v="10425"/>
    <x v="3"/>
    <x v="0"/>
    <n v="5"/>
    <x v="1"/>
    <n v="272"/>
    <x v="1"/>
    <x v="0"/>
    <x v="1"/>
    <n v="0.36764705882352938"/>
    <n v="0.99999999999999989"/>
    <n v="271"/>
    <n v="4883"/>
    <n v="1"/>
    <x v="0"/>
    <x v="2"/>
    <x v="0"/>
    <n v="4.883"/>
    <n v="10"/>
  </r>
  <r>
    <n v="10426"/>
    <x v="2"/>
    <x v="1"/>
    <n v="4"/>
    <x v="1"/>
    <n v="180"/>
    <x v="3"/>
    <x v="1"/>
    <x v="0"/>
    <n v="1.6666666666666667"/>
    <n v="3"/>
    <n v="177"/>
    <n v="5605"/>
    <n v="0"/>
    <x v="1"/>
    <x v="3"/>
    <x v="0"/>
    <n v="5.6050000000000004"/>
    <n v="10"/>
  </r>
  <r>
    <n v="10427"/>
    <x v="3"/>
    <x v="0"/>
    <n v="4"/>
    <x v="1"/>
    <n v="217"/>
    <x v="1"/>
    <x v="0"/>
    <x v="1"/>
    <n v="0.92165898617511521"/>
    <n v="2"/>
    <n v="215"/>
    <n v="5469"/>
    <n v="1"/>
    <x v="0"/>
    <x v="4"/>
    <x v="0"/>
    <n v="5.4690000000000003"/>
    <n v="10"/>
  </r>
  <r>
    <n v="10428"/>
    <x v="2"/>
    <x v="1"/>
    <n v="4"/>
    <x v="1"/>
    <n v="149"/>
    <x v="0"/>
    <x v="1"/>
    <x v="0"/>
    <n v="2.0134228187919461"/>
    <n v="2.9999999999999996"/>
    <n v="146"/>
    <n v="4540"/>
    <n v="0"/>
    <x v="1"/>
    <x v="1"/>
    <x v="0"/>
    <n v="4.54"/>
    <n v="10"/>
  </r>
  <r>
    <n v="10429"/>
    <x v="0"/>
    <x v="0"/>
    <n v="5"/>
    <x v="1"/>
    <n v="185"/>
    <x v="1"/>
    <x v="0"/>
    <x v="0"/>
    <n v="2.1621621621621623"/>
    <n v="4"/>
    <n v="181"/>
    <n v="5428"/>
    <n v="0"/>
    <x v="1"/>
    <x v="0"/>
    <x v="0"/>
    <n v="5.4279999999999999"/>
    <n v="10"/>
  </r>
  <r>
    <n v="10430"/>
    <x v="3"/>
    <x v="0"/>
    <n v="4"/>
    <x v="1"/>
    <n v="222"/>
    <x v="0"/>
    <x v="1"/>
    <x v="1"/>
    <n v="3.6036036036036037"/>
    <n v="8"/>
    <n v="214"/>
    <n v="5559"/>
    <n v="1"/>
    <x v="0"/>
    <x v="1"/>
    <x v="1"/>
    <n v="5.5590000000000002"/>
    <n v="10"/>
  </r>
  <r>
    <n v="10431"/>
    <x v="0"/>
    <x v="0"/>
    <n v="2"/>
    <x v="0"/>
    <n v="180"/>
    <x v="0"/>
    <x v="1"/>
    <x v="1"/>
    <n v="3.3333333333333335"/>
    <n v="6"/>
    <n v="174"/>
    <n v="4417"/>
    <n v="0"/>
    <x v="1"/>
    <x v="2"/>
    <x v="1"/>
    <n v="4.4169999999999998"/>
    <n v="10"/>
  </r>
  <r>
    <n v="10432"/>
    <x v="0"/>
    <x v="0"/>
    <n v="2"/>
    <x v="0"/>
    <n v="156"/>
    <x v="0"/>
    <x v="1"/>
    <x v="1"/>
    <n v="3.2051282051282048"/>
    <n v="4.9999999999999991"/>
    <n v="151"/>
    <n v="4946"/>
    <n v="1"/>
    <x v="0"/>
    <x v="3"/>
    <x v="1"/>
    <n v="4.9459999999999997"/>
    <n v="10"/>
  </r>
  <r>
    <n v="10433"/>
    <x v="2"/>
    <x v="1"/>
    <n v="3"/>
    <x v="2"/>
    <n v="241"/>
    <x v="0"/>
    <x v="1"/>
    <x v="0"/>
    <n v="4.1493775933609953"/>
    <n v="9.9999999999999982"/>
    <n v="231"/>
    <n v="5275"/>
    <n v="1"/>
    <x v="0"/>
    <x v="4"/>
    <x v="1"/>
    <n v="5.2750000000000004"/>
    <n v="10"/>
  </r>
  <r>
    <n v="10434"/>
    <x v="0"/>
    <x v="0"/>
    <n v="2"/>
    <x v="0"/>
    <n v="170"/>
    <x v="6"/>
    <x v="1"/>
    <x v="0"/>
    <n v="2.3529411764705883"/>
    <n v="4"/>
    <n v="166"/>
    <n v="4696"/>
    <n v="1"/>
    <x v="0"/>
    <x v="1"/>
    <x v="1"/>
    <n v="4.6959999999999997"/>
    <n v="10"/>
  </r>
  <r>
    <n v="10435"/>
    <x v="2"/>
    <x v="1"/>
    <n v="5"/>
    <x v="1"/>
    <n v="286"/>
    <x v="3"/>
    <x v="2"/>
    <x v="1"/>
    <n v="2.7972027972027971"/>
    <n v="8"/>
    <n v="278"/>
    <n v="4777"/>
    <n v="0"/>
    <x v="1"/>
    <x v="0"/>
    <x v="1"/>
    <n v="4.7770000000000001"/>
    <n v="10"/>
  </r>
  <r>
    <n v="10436"/>
    <x v="2"/>
    <x v="1"/>
    <n v="3"/>
    <x v="2"/>
    <n v="232"/>
    <x v="4"/>
    <x v="1"/>
    <x v="1"/>
    <n v="4.3103448275862073"/>
    <n v="10.000000000000002"/>
    <n v="222"/>
    <n v="5580"/>
    <n v="0"/>
    <x v="1"/>
    <x v="1"/>
    <x v="1"/>
    <n v="5.58"/>
    <n v="10"/>
  </r>
  <r>
    <n v="10437"/>
    <x v="3"/>
    <x v="0"/>
    <n v="4"/>
    <x v="1"/>
    <n v="171"/>
    <x v="0"/>
    <x v="0"/>
    <x v="0"/>
    <n v="0.58479532163742687"/>
    <n v="1"/>
    <n v="170"/>
    <n v="5011"/>
    <n v="0"/>
    <x v="1"/>
    <x v="2"/>
    <x v="1"/>
    <n v="5.0110000000000001"/>
    <n v="10"/>
  </r>
  <r>
    <n v="10438"/>
    <x v="0"/>
    <x v="0"/>
    <n v="4"/>
    <x v="1"/>
    <n v="146"/>
    <x v="6"/>
    <x v="0"/>
    <x v="1"/>
    <n v="0.68493150684931503"/>
    <n v="1"/>
    <n v="145"/>
    <n v="4351"/>
    <n v="0"/>
    <x v="1"/>
    <x v="3"/>
    <x v="1"/>
    <n v="4.351"/>
    <n v="10"/>
  </r>
  <r>
    <n v="10439"/>
    <x v="0"/>
    <x v="0"/>
    <n v="1"/>
    <x v="0"/>
    <n v="189"/>
    <x v="6"/>
    <x v="1"/>
    <x v="0"/>
    <n v="1.0582010582010581"/>
    <n v="2"/>
    <n v="187"/>
    <n v="4505"/>
    <n v="1"/>
    <x v="0"/>
    <x v="4"/>
    <x v="1"/>
    <n v="4.5049999999999999"/>
    <n v="10"/>
  </r>
  <r>
    <n v="10440"/>
    <x v="1"/>
    <x v="1"/>
    <n v="5"/>
    <x v="1"/>
    <n v="235"/>
    <x v="0"/>
    <x v="2"/>
    <x v="0"/>
    <n v="4.2553191489361701"/>
    <n v="10"/>
    <n v="225"/>
    <n v="5775"/>
    <n v="1"/>
    <x v="0"/>
    <x v="1"/>
    <x v="1"/>
    <n v="5.7750000000000004"/>
    <n v="10"/>
  </r>
  <r>
    <n v="10441"/>
    <x v="0"/>
    <x v="0"/>
    <n v="4"/>
    <x v="1"/>
    <n v="187"/>
    <x v="0"/>
    <x v="2"/>
    <x v="1"/>
    <n v="3.2085561497326207"/>
    <n v="6.0000000000000009"/>
    <n v="181"/>
    <n v="4567"/>
    <n v="0"/>
    <x v="1"/>
    <x v="0"/>
    <x v="1"/>
    <n v="4.5670000000000002"/>
    <n v="10"/>
  </r>
  <r>
    <n v="10442"/>
    <x v="2"/>
    <x v="1"/>
    <n v="4"/>
    <x v="1"/>
    <n v="166"/>
    <x v="0"/>
    <x v="2"/>
    <x v="1"/>
    <n v="3.6144578313253009"/>
    <n v="5.9999999999999991"/>
    <n v="160"/>
    <n v="4247"/>
    <n v="0"/>
    <x v="1"/>
    <x v="1"/>
    <x v="1"/>
    <n v="4.2469999999999999"/>
    <n v="10"/>
  </r>
  <r>
    <n v="10443"/>
    <x v="0"/>
    <x v="0"/>
    <n v="3"/>
    <x v="2"/>
    <n v="264"/>
    <x v="3"/>
    <x v="1"/>
    <x v="0"/>
    <n v="2.6515151515151514"/>
    <n v="7"/>
    <n v="257"/>
    <n v="1178"/>
    <n v="1"/>
    <x v="0"/>
    <x v="2"/>
    <x v="1"/>
    <n v="1.1779999999999999"/>
    <n v="5"/>
  </r>
  <r>
    <n v="10444"/>
    <x v="3"/>
    <x v="0"/>
    <n v="3"/>
    <x v="2"/>
    <n v="243"/>
    <x v="3"/>
    <x v="0"/>
    <x v="0"/>
    <n v="4.1152263374485596"/>
    <n v="10"/>
    <n v="233"/>
    <n v="1078"/>
    <n v="1"/>
    <x v="0"/>
    <x v="3"/>
    <x v="1"/>
    <n v="1.0780000000000001"/>
    <n v="5"/>
  </r>
  <r>
    <n v="10445"/>
    <x v="3"/>
    <x v="0"/>
    <n v="2"/>
    <x v="0"/>
    <n v="245"/>
    <x v="4"/>
    <x v="0"/>
    <x v="1"/>
    <n v="3.2653061224489797"/>
    <n v="8"/>
    <n v="237"/>
    <n v="1528"/>
    <n v="0"/>
    <x v="1"/>
    <x v="4"/>
    <x v="1"/>
    <n v="1.528"/>
    <n v="5"/>
  </r>
  <r>
    <n v="10446"/>
    <x v="3"/>
    <x v="0"/>
    <n v="5"/>
    <x v="1"/>
    <n v="239"/>
    <x v="3"/>
    <x v="0"/>
    <x v="1"/>
    <n v="3.7656903765690379"/>
    <n v="9.0000000000000018"/>
    <n v="230"/>
    <n v="1417"/>
    <n v="1"/>
    <x v="0"/>
    <x v="1"/>
    <x v="1"/>
    <n v="1.417"/>
    <n v="5"/>
  </r>
  <r>
    <n v="10447"/>
    <x v="0"/>
    <x v="0"/>
    <n v="5"/>
    <x v="1"/>
    <n v="248"/>
    <x v="4"/>
    <x v="0"/>
    <x v="0"/>
    <n v="2.4193548387096775"/>
    <n v="6"/>
    <n v="242"/>
    <n v="1754"/>
    <n v="0"/>
    <x v="1"/>
    <x v="0"/>
    <x v="1"/>
    <n v="1.754"/>
    <n v="5"/>
  </r>
  <r>
    <n v="10448"/>
    <x v="4"/>
    <x v="0"/>
    <n v="5"/>
    <x v="1"/>
    <n v="268"/>
    <x v="2"/>
    <x v="0"/>
    <x v="1"/>
    <n v="2.6119402985074625"/>
    <n v="6.9999999999999991"/>
    <n v="261"/>
    <n v="1600"/>
    <n v="1"/>
    <x v="0"/>
    <x v="1"/>
    <x v="1"/>
    <n v="1.6"/>
    <n v="5"/>
  </r>
  <r>
    <n v="10449"/>
    <x v="4"/>
    <x v="0"/>
    <n v="4"/>
    <x v="1"/>
    <n v="271"/>
    <x v="2"/>
    <x v="0"/>
    <x v="0"/>
    <n v="2.214022140221402"/>
    <n v="5.9999999999999991"/>
    <n v="265"/>
    <n v="1091"/>
    <n v="0"/>
    <x v="1"/>
    <x v="2"/>
    <x v="1"/>
    <n v="1.091"/>
    <n v="5"/>
  </r>
  <r>
    <n v="10450"/>
    <x v="0"/>
    <x v="0"/>
    <n v="3"/>
    <x v="2"/>
    <n v="233"/>
    <x v="4"/>
    <x v="0"/>
    <x v="1"/>
    <n v="2.1459227467811157"/>
    <n v="4.9999999999999991"/>
    <n v="228"/>
    <n v="1799"/>
    <n v="1"/>
    <x v="0"/>
    <x v="3"/>
    <x v="1"/>
    <n v="1.7989999999999999"/>
    <n v="5"/>
  </r>
  <r>
    <n v="10451"/>
    <x v="3"/>
    <x v="0"/>
    <n v="1"/>
    <x v="0"/>
    <n v="245"/>
    <x v="4"/>
    <x v="0"/>
    <x v="1"/>
    <n v="2.8571428571428572"/>
    <n v="7"/>
    <n v="238"/>
    <n v="1038"/>
    <n v="0"/>
    <x v="1"/>
    <x v="4"/>
    <x v="1"/>
    <n v="1.038"/>
    <n v="5"/>
  </r>
  <r>
    <n v="10452"/>
    <x v="3"/>
    <x v="0"/>
    <n v="5"/>
    <x v="1"/>
    <n v="248"/>
    <x v="4"/>
    <x v="1"/>
    <x v="0"/>
    <n v="0.40322580645161288"/>
    <n v="1"/>
    <n v="247"/>
    <n v="1945"/>
    <n v="1"/>
    <x v="0"/>
    <x v="1"/>
    <x v="1"/>
    <n v="1.9450000000000001"/>
    <n v="5"/>
  </r>
  <r>
    <n v="10453"/>
    <x v="3"/>
    <x v="0"/>
    <n v="5"/>
    <x v="1"/>
    <n v="234"/>
    <x v="4"/>
    <x v="1"/>
    <x v="1"/>
    <n v="3.8461538461538463"/>
    <n v="9"/>
    <n v="225"/>
    <n v="1812"/>
    <n v="0"/>
    <x v="1"/>
    <x v="0"/>
    <x v="1"/>
    <n v="1.8120000000000001"/>
    <n v="5"/>
  </r>
  <r>
    <n v="10454"/>
    <x v="0"/>
    <x v="0"/>
    <n v="3"/>
    <x v="2"/>
    <n v="259"/>
    <x v="4"/>
    <x v="1"/>
    <x v="1"/>
    <n v="0.77220077220077221"/>
    <n v="2"/>
    <n v="257"/>
    <n v="1574"/>
    <n v="0"/>
    <x v="1"/>
    <x v="1"/>
    <x v="1"/>
    <n v="1.5740000000000001"/>
    <n v="5"/>
  </r>
  <r>
    <n v="10455"/>
    <x v="3"/>
    <x v="0"/>
    <n v="5"/>
    <x v="1"/>
    <n v="259"/>
    <x v="3"/>
    <x v="0"/>
    <x v="1"/>
    <n v="1.9305019305019304"/>
    <n v="5"/>
    <n v="254"/>
    <n v="1382"/>
    <n v="1"/>
    <x v="0"/>
    <x v="2"/>
    <x v="1"/>
    <n v="1.3819999999999999"/>
    <n v="5"/>
  </r>
  <r>
    <n v="10456"/>
    <x v="3"/>
    <x v="0"/>
    <n v="1"/>
    <x v="0"/>
    <n v="263"/>
    <x v="3"/>
    <x v="0"/>
    <x v="0"/>
    <n v="1.1406844106463878"/>
    <n v="3"/>
    <n v="260"/>
    <n v="1665"/>
    <n v="1"/>
    <x v="0"/>
    <x v="3"/>
    <x v="1"/>
    <n v="1.665"/>
    <n v="5"/>
  </r>
  <r>
    <n v="10457"/>
    <x v="3"/>
    <x v="0"/>
    <n v="4"/>
    <x v="1"/>
    <n v="217"/>
    <x v="3"/>
    <x v="1"/>
    <x v="1"/>
    <n v="2.7649769585253456"/>
    <n v="6"/>
    <n v="211"/>
    <n v="1483"/>
    <n v="1"/>
    <x v="0"/>
    <x v="4"/>
    <x v="1"/>
    <n v="1.4830000000000001"/>
    <n v="5"/>
  </r>
  <r>
    <n v="10458"/>
    <x v="0"/>
    <x v="0"/>
    <n v="3"/>
    <x v="2"/>
    <n v="242"/>
    <x v="3"/>
    <x v="0"/>
    <x v="1"/>
    <n v="2.0661157024793391"/>
    <n v="5.0000000000000009"/>
    <n v="237"/>
    <n v="1411"/>
    <n v="0"/>
    <x v="1"/>
    <x v="1"/>
    <x v="1"/>
    <n v="1.411"/>
    <n v="5"/>
  </r>
  <r>
    <n v="10459"/>
    <x v="0"/>
    <x v="0"/>
    <n v="4"/>
    <x v="1"/>
    <n v="255"/>
    <x v="3"/>
    <x v="0"/>
    <x v="0"/>
    <n v="0.78431372549019607"/>
    <n v="2"/>
    <n v="253"/>
    <n v="1430"/>
    <n v="1"/>
    <x v="0"/>
    <x v="0"/>
    <x v="1"/>
    <n v="1.43"/>
    <n v="5"/>
  </r>
  <r>
    <n v="10460"/>
    <x v="1"/>
    <x v="1"/>
    <n v="3"/>
    <x v="2"/>
    <n v="277"/>
    <x v="0"/>
    <x v="1"/>
    <x v="0"/>
    <n v="0.36101083032490977"/>
    <n v="1"/>
    <n v="276"/>
    <n v="1738"/>
    <n v="0"/>
    <x v="1"/>
    <x v="1"/>
    <x v="1"/>
    <n v="1.738"/>
    <n v="5"/>
  </r>
  <r>
    <n v="10461"/>
    <x v="0"/>
    <x v="0"/>
    <n v="2"/>
    <x v="0"/>
    <n v="267"/>
    <x v="4"/>
    <x v="0"/>
    <x v="1"/>
    <n v="1.1235955056179776"/>
    <n v="3"/>
    <n v="264"/>
    <n v="1933"/>
    <n v="1"/>
    <x v="0"/>
    <x v="2"/>
    <x v="1"/>
    <n v="1.9330000000000001"/>
    <n v="5"/>
  </r>
  <r>
    <n v="10462"/>
    <x v="3"/>
    <x v="0"/>
    <n v="4"/>
    <x v="1"/>
    <n v="260"/>
    <x v="4"/>
    <x v="0"/>
    <x v="1"/>
    <n v="1.9230769230769231"/>
    <n v="5"/>
    <n v="255"/>
    <n v="1370"/>
    <n v="0"/>
    <x v="1"/>
    <x v="3"/>
    <x v="1"/>
    <n v="1.37"/>
    <n v="5"/>
  </r>
  <r>
    <n v="10463"/>
    <x v="0"/>
    <x v="0"/>
    <n v="5"/>
    <x v="1"/>
    <n v="259"/>
    <x v="4"/>
    <x v="0"/>
    <x v="0"/>
    <n v="3.4749034749034751"/>
    <n v="9"/>
    <n v="250"/>
    <n v="1951"/>
    <n v="1"/>
    <x v="0"/>
    <x v="4"/>
    <x v="1"/>
    <n v="1.9510000000000001"/>
    <n v="5"/>
  </r>
  <r>
    <n v="10464"/>
    <x v="3"/>
    <x v="0"/>
    <n v="5"/>
    <x v="1"/>
    <n v="257"/>
    <x v="4"/>
    <x v="1"/>
    <x v="0"/>
    <n v="2.3346303501945527"/>
    <n v="6"/>
    <n v="251"/>
    <n v="1101"/>
    <n v="0"/>
    <x v="1"/>
    <x v="1"/>
    <x v="1"/>
    <n v="1.101"/>
    <n v="5"/>
  </r>
  <r>
    <n v="10465"/>
    <x v="3"/>
    <x v="0"/>
    <n v="1"/>
    <x v="0"/>
    <n v="228"/>
    <x v="4"/>
    <x v="0"/>
    <x v="0"/>
    <n v="0.8771929824561403"/>
    <n v="2"/>
    <n v="226"/>
    <n v="1950"/>
    <n v="1"/>
    <x v="0"/>
    <x v="0"/>
    <x v="1"/>
    <n v="1.95"/>
    <n v="5"/>
  </r>
  <r>
    <n v="10466"/>
    <x v="3"/>
    <x v="0"/>
    <n v="1"/>
    <x v="0"/>
    <n v="255"/>
    <x v="3"/>
    <x v="0"/>
    <x v="0"/>
    <n v="1.1764705882352942"/>
    <n v="3"/>
    <n v="252"/>
    <n v="1014"/>
    <n v="0"/>
    <x v="1"/>
    <x v="1"/>
    <x v="1"/>
    <n v="1.014"/>
    <n v="5"/>
  </r>
  <r>
    <n v="10467"/>
    <x v="3"/>
    <x v="0"/>
    <n v="5"/>
    <x v="1"/>
    <n v="262"/>
    <x v="3"/>
    <x v="0"/>
    <x v="1"/>
    <n v="3.8167938931297711"/>
    <n v="10"/>
    <n v="252"/>
    <n v="1816"/>
    <n v="1"/>
    <x v="0"/>
    <x v="2"/>
    <x v="1"/>
    <n v="1.8160000000000001"/>
    <n v="5"/>
  </r>
  <r>
    <n v="10468"/>
    <x v="3"/>
    <x v="0"/>
    <n v="1"/>
    <x v="0"/>
    <n v="262"/>
    <x v="4"/>
    <x v="1"/>
    <x v="1"/>
    <n v="1.5267175572519083"/>
    <n v="3.9999999999999996"/>
    <n v="258"/>
    <n v="1196"/>
    <n v="0"/>
    <x v="1"/>
    <x v="3"/>
    <x v="1"/>
    <n v="1.196"/>
    <n v="5"/>
  </r>
  <r>
    <n v="10469"/>
    <x v="3"/>
    <x v="0"/>
    <n v="1"/>
    <x v="0"/>
    <n v="241"/>
    <x v="4"/>
    <x v="0"/>
    <x v="1"/>
    <n v="1.6597510373443984"/>
    <n v="4"/>
    <n v="237"/>
    <n v="1348"/>
    <n v="1"/>
    <x v="0"/>
    <x v="4"/>
    <x v="1"/>
    <n v="1.3480000000000001"/>
    <n v="5"/>
  </r>
  <r>
    <n v="10470"/>
    <x v="0"/>
    <x v="0"/>
    <n v="2"/>
    <x v="0"/>
    <n v="262"/>
    <x v="3"/>
    <x v="1"/>
    <x v="0"/>
    <n v="1.5267175572519083"/>
    <n v="3.9999999999999996"/>
    <n v="258"/>
    <n v="1644"/>
    <n v="1"/>
    <x v="0"/>
    <x v="1"/>
    <x v="1"/>
    <n v="1.6439999999999999"/>
    <n v="5"/>
  </r>
  <r>
    <n v="10471"/>
    <x v="0"/>
    <x v="0"/>
    <n v="2"/>
    <x v="0"/>
    <n v="263"/>
    <x v="3"/>
    <x v="1"/>
    <x v="0"/>
    <n v="1.520912547528517"/>
    <n v="4"/>
    <n v="259"/>
    <n v="1644"/>
    <n v="0"/>
    <x v="1"/>
    <x v="0"/>
    <x v="1"/>
    <n v="1.6439999999999999"/>
    <n v="5"/>
  </r>
  <r>
    <n v="10472"/>
    <x v="0"/>
    <x v="0"/>
    <n v="3"/>
    <x v="2"/>
    <n v="233"/>
    <x v="4"/>
    <x v="0"/>
    <x v="1"/>
    <n v="1.7167381974248928"/>
    <n v="4"/>
    <n v="229"/>
    <n v="1668"/>
    <n v="0"/>
    <x v="1"/>
    <x v="1"/>
    <x v="1"/>
    <n v="1.6679999999999999"/>
    <n v="5"/>
  </r>
  <r>
    <n v="10473"/>
    <x v="3"/>
    <x v="0"/>
    <n v="3"/>
    <x v="2"/>
    <n v="221"/>
    <x v="4"/>
    <x v="0"/>
    <x v="0"/>
    <n v="3.6199095022624439"/>
    <n v="8.0000000000000018"/>
    <n v="213"/>
    <n v="1109"/>
    <n v="0"/>
    <x v="1"/>
    <x v="2"/>
    <x v="1"/>
    <n v="1.109"/>
    <n v="5"/>
  </r>
  <r>
    <n v="10474"/>
    <x v="3"/>
    <x v="0"/>
    <n v="5"/>
    <x v="1"/>
    <n v="254"/>
    <x v="4"/>
    <x v="0"/>
    <x v="1"/>
    <n v="2.7559055118110236"/>
    <n v="7"/>
    <n v="247"/>
    <n v="1967"/>
    <n v="0"/>
    <x v="1"/>
    <x v="3"/>
    <x v="1"/>
    <n v="1.9670000000000001"/>
    <n v="5"/>
  </r>
  <r>
    <n v="10475"/>
    <x v="2"/>
    <x v="1"/>
    <n v="4"/>
    <x v="1"/>
    <n v="236"/>
    <x v="2"/>
    <x v="1"/>
    <x v="1"/>
    <n v="0.84745762711864403"/>
    <n v="2"/>
    <n v="234"/>
    <n v="1016"/>
    <n v="0"/>
    <x v="1"/>
    <x v="4"/>
    <x v="1"/>
    <n v="1.016"/>
    <n v="5"/>
  </r>
  <r>
    <n v="10476"/>
    <x v="3"/>
    <x v="0"/>
    <n v="1"/>
    <x v="0"/>
    <n v="258"/>
    <x v="4"/>
    <x v="2"/>
    <x v="0"/>
    <n v="3.4883720930232558"/>
    <n v="9"/>
    <n v="249"/>
    <n v="1856"/>
    <n v="1"/>
    <x v="0"/>
    <x v="1"/>
    <x v="1"/>
    <n v="1.8560000000000001"/>
    <n v="5"/>
  </r>
  <r>
    <n v="10477"/>
    <x v="0"/>
    <x v="0"/>
    <n v="2"/>
    <x v="0"/>
    <n v="223"/>
    <x v="4"/>
    <x v="1"/>
    <x v="0"/>
    <n v="3.5874439461883409"/>
    <n v="8"/>
    <n v="215"/>
    <n v="1559"/>
    <n v="1"/>
    <x v="0"/>
    <x v="0"/>
    <x v="1"/>
    <n v="1.5589999999999999"/>
    <n v="5"/>
  </r>
  <r>
    <n v="10478"/>
    <x v="3"/>
    <x v="0"/>
    <n v="1"/>
    <x v="0"/>
    <n v="248"/>
    <x v="4"/>
    <x v="0"/>
    <x v="1"/>
    <n v="1.2096774193548387"/>
    <n v="3"/>
    <n v="245"/>
    <n v="1642"/>
    <n v="1"/>
    <x v="0"/>
    <x v="1"/>
    <x v="1"/>
    <n v="1.6419999999999999"/>
    <n v="5"/>
  </r>
  <r>
    <n v="10479"/>
    <x v="0"/>
    <x v="0"/>
    <n v="1"/>
    <x v="0"/>
    <n v="204"/>
    <x v="2"/>
    <x v="0"/>
    <x v="0"/>
    <n v="1.4705882352941175"/>
    <n v="3"/>
    <n v="201"/>
    <n v="1667"/>
    <n v="0"/>
    <x v="1"/>
    <x v="2"/>
    <x v="1"/>
    <n v="1.667"/>
    <n v="5"/>
  </r>
  <r>
    <n v="10480"/>
    <x v="0"/>
    <x v="0"/>
    <n v="1"/>
    <x v="0"/>
    <n v="276"/>
    <x v="4"/>
    <x v="0"/>
    <x v="0"/>
    <n v="0.72463768115942029"/>
    <n v="2"/>
    <n v="274"/>
    <n v="1246"/>
    <n v="0"/>
    <x v="1"/>
    <x v="3"/>
    <x v="1"/>
    <n v="1.246"/>
    <n v="5"/>
  </r>
  <r>
    <n v="10481"/>
    <x v="3"/>
    <x v="0"/>
    <n v="4"/>
    <x v="1"/>
    <n v="241"/>
    <x v="4"/>
    <x v="1"/>
    <x v="1"/>
    <n v="0.41493775933609961"/>
    <n v="1"/>
    <n v="240"/>
    <n v="1924"/>
    <n v="1"/>
    <x v="0"/>
    <x v="4"/>
    <x v="1"/>
    <n v="1.9239999999999999"/>
    <n v="5"/>
  </r>
  <r>
    <n v="10482"/>
    <x v="3"/>
    <x v="0"/>
    <n v="4"/>
    <x v="1"/>
    <n v="263"/>
    <x v="4"/>
    <x v="0"/>
    <x v="1"/>
    <n v="1.9011406844106464"/>
    <n v="5"/>
    <n v="258"/>
    <n v="1181"/>
    <n v="0"/>
    <x v="1"/>
    <x v="1"/>
    <x v="1"/>
    <n v="1.181"/>
    <n v="5"/>
  </r>
  <r>
    <n v="10483"/>
    <x v="3"/>
    <x v="0"/>
    <n v="2"/>
    <x v="0"/>
    <n v="265"/>
    <x v="4"/>
    <x v="1"/>
    <x v="0"/>
    <n v="1.8867924528301887"/>
    <n v="5"/>
    <n v="260"/>
    <n v="1864"/>
    <n v="0"/>
    <x v="1"/>
    <x v="0"/>
    <x v="1"/>
    <n v="1.8640000000000001"/>
    <n v="5"/>
  </r>
  <r>
    <n v="10484"/>
    <x v="0"/>
    <x v="0"/>
    <n v="2"/>
    <x v="0"/>
    <n v="253"/>
    <x v="4"/>
    <x v="1"/>
    <x v="0"/>
    <n v="1.1857707509881421"/>
    <n v="2.9999999999999996"/>
    <n v="250"/>
    <n v="1092"/>
    <n v="0"/>
    <x v="1"/>
    <x v="1"/>
    <x v="1"/>
    <n v="1.0920000000000001"/>
    <n v="5"/>
  </r>
  <r>
    <n v="10485"/>
    <x v="3"/>
    <x v="0"/>
    <n v="1"/>
    <x v="0"/>
    <n v="257"/>
    <x v="4"/>
    <x v="2"/>
    <x v="0"/>
    <n v="0.77821011673151752"/>
    <n v="2"/>
    <n v="255"/>
    <n v="1323"/>
    <n v="0"/>
    <x v="1"/>
    <x v="2"/>
    <x v="1"/>
    <n v="1.323"/>
    <n v="5"/>
  </r>
  <r>
    <n v="10486"/>
    <x v="0"/>
    <x v="0"/>
    <n v="2"/>
    <x v="0"/>
    <n v="259"/>
    <x v="3"/>
    <x v="1"/>
    <x v="1"/>
    <n v="3.0888030888030888"/>
    <n v="8"/>
    <n v="251"/>
    <n v="1096"/>
    <n v="1"/>
    <x v="0"/>
    <x v="3"/>
    <x v="1"/>
    <n v="1.0960000000000001"/>
    <n v="5"/>
  </r>
  <r>
    <n v="10487"/>
    <x v="4"/>
    <x v="0"/>
    <n v="4"/>
    <x v="1"/>
    <n v="206"/>
    <x v="4"/>
    <x v="1"/>
    <x v="0"/>
    <n v="4.8543689320388346"/>
    <n v="9.9999999999999982"/>
    <n v="196"/>
    <n v="1680"/>
    <n v="0"/>
    <x v="1"/>
    <x v="4"/>
    <x v="1"/>
    <n v="1.68"/>
    <n v="5"/>
  </r>
  <r>
    <n v="10488"/>
    <x v="3"/>
    <x v="0"/>
    <n v="2"/>
    <x v="0"/>
    <n v="254"/>
    <x v="4"/>
    <x v="1"/>
    <x v="0"/>
    <n v="1.5748031496062991"/>
    <n v="3.9999999999999996"/>
    <n v="250"/>
    <n v="1030"/>
    <n v="0"/>
    <x v="1"/>
    <x v="1"/>
    <x v="1"/>
    <n v="1.03"/>
    <n v="5"/>
  </r>
  <r>
    <n v="10489"/>
    <x v="3"/>
    <x v="0"/>
    <n v="1"/>
    <x v="0"/>
    <n v="143"/>
    <x v="0"/>
    <x v="1"/>
    <x v="0"/>
    <n v="2.0979020979020979"/>
    <n v="3"/>
    <n v="140"/>
    <n v="4907"/>
    <n v="1"/>
    <x v="0"/>
    <x v="0"/>
    <x v="1"/>
    <n v="4.907"/>
    <n v="10"/>
  </r>
  <r>
    <n v="10490"/>
    <x v="2"/>
    <x v="1"/>
    <n v="2"/>
    <x v="0"/>
    <n v="169"/>
    <x v="1"/>
    <x v="0"/>
    <x v="1"/>
    <n v="3.5502958579881656"/>
    <n v="6"/>
    <n v="163"/>
    <n v="4033"/>
    <n v="0"/>
    <x v="1"/>
    <x v="1"/>
    <x v="1"/>
    <n v="4.0330000000000004"/>
    <n v="10"/>
  </r>
  <r>
    <n v="10491"/>
    <x v="2"/>
    <x v="1"/>
    <n v="1"/>
    <x v="0"/>
    <n v="194"/>
    <x v="2"/>
    <x v="0"/>
    <x v="0"/>
    <n v="4.1237113402061851"/>
    <n v="7.9999999999999991"/>
    <n v="186"/>
    <n v="4308"/>
    <n v="0"/>
    <x v="1"/>
    <x v="2"/>
    <x v="1"/>
    <n v="4.3079999999999998"/>
    <n v="10"/>
  </r>
  <r>
    <n v="10492"/>
    <x v="0"/>
    <x v="0"/>
    <n v="5"/>
    <x v="1"/>
    <n v="248"/>
    <x v="0"/>
    <x v="0"/>
    <x v="1"/>
    <n v="2.82258064516129"/>
    <n v="6.9999999999999991"/>
    <n v="241"/>
    <n v="5853"/>
    <n v="0"/>
    <x v="1"/>
    <x v="3"/>
    <x v="1"/>
    <n v="5.8529999999999998"/>
    <n v="10"/>
  </r>
  <r>
    <n v="10493"/>
    <x v="0"/>
    <x v="0"/>
    <n v="1"/>
    <x v="0"/>
    <n v="153"/>
    <x v="0"/>
    <x v="1"/>
    <x v="1"/>
    <n v="3.2679738562091507"/>
    <n v="5.0000000000000009"/>
    <n v="148"/>
    <n v="5952"/>
    <n v="0"/>
    <x v="1"/>
    <x v="4"/>
    <x v="1"/>
    <n v="5.952"/>
    <n v="10"/>
  </r>
  <r>
    <n v="10494"/>
    <x v="2"/>
    <x v="1"/>
    <n v="3"/>
    <x v="2"/>
    <n v="151"/>
    <x v="0"/>
    <x v="0"/>
    <x v="1"/>
    <n v="5.9602649006622519"/>
    <n v="9"/>
    <n v="142"/>
    <n v="5082"/>
    <n v="0"/>
    <x v="1"/>
    <x v="1"/>
    <x v="1"/>
    <n v="5.0819999999999999"/>
    <n v="10"/>
  </r>
  <r>
    <n v="10495"/>
    <x v="2"/>
    <x v="1"/>
    <n v="4"/>
    <x v="1"/>
    <n v="148"/>
    <x v="0"/>
    <x v="1"/>
    <x v="1"/>
    <n v="4.7297297297297298"/>
    <n v="7"/>
    <n v="141"/>
    <n v="4531"/>
    <n v="0"/>
    <x v="1"/>
    <x v="0"/>
    <x v="1"/>
    <n v="4.5309999999999997"/>
    <n v="10"/>
  </r>
  <r>
    <n v="10496"/>
    <x v="0"/>
    <x v="0"/>
    <n v="2"/>
    <x v="0"/>
    <n v="214"/>
    <x v="3"/>
    <x v="1"/>
    <x v="1"/>
    <n v="4.2056074766355138"/>
    <n v="9"/>
    <n v="205"/>
    <n v="4736"/>
    <n v="1"/>
    <x v="0"/>
    <x v="1"/>
    <x v="1"/>
    <n v="4.7359999999999998"/>
    <n v="10"/>
  </r>
  <r>
    <n v="10497"/>
    <x v="0"/>
    <x v="0"/>
    <n v="1"/>
    <x v="0"/>
    <n v="251"/>
    <x v="1"/>
    <x v="0"/>
    <x v="0"/>
    <n v="0.79681274900398402"/>
    <n v="2"/>
    <n v="249"/>
    <n v="4839"/>
    <n v="1"/>
    <x v="0"/>
    <x v="2"/>
    <x v="1"/>
    <n v="4.8390000000000004"/>
    <n v="10"/>
  </r>
  <r>
    <n v="10498"/>
    <x v="1"/>
    <x v="1"/>
    <n v="3"/>
    <x v="2"/>
    <n v="136"/>
    <x v="0"/>
    <x v="0"/>
    <x v="1"/>
    <n v="7.3529411764705888"/>
    <n v="10.000000000000002"/>
    <n v="126"/>
    <n v="4933"/>
    <n v="0"/>
    <x v="1"/>
    <x v="3"/>
    <x v="1"/>
    <n v="4.9329999999999998"/>
    <n v="10"/>
  </r>
  <r>
    <n v="10499"/>
    <x v="2"/>
    <x v="1"/>
    <n v="4"/>
    <x v="1"/>
    <n v="247"/>
    <x v="0"/>
    <x v="1"/>
    <x v="1"/>
    <n v="3.2388663967611335"/>
    <n v="8"/>
    <n v="239"/>
    <n v="5792"/>
    <n v="0"/>
    <x v="1"/>
    <x v="4"/>
    <x v="1"/>
    <n v="5.7919999999999998"/>
    <n v="10"/>
  </r>
  <r>
    <n v="10500"/>
    <x v="2"/>
    <x v="1"/>
    <n v="4"/>
    <x v="1"/>
    <n v="239"/>
    <x v="1"/>
    <x v="0"/>
    <x v="0"/>
    <n v="4.1841004184100417"/>
    <n v="10"/>
    <n v="229"/>
    <n v="5674"/>
    <n v="1"/>
    <x v="0"/>
    <x v="1"/>
    <x v="1"/>
    <n v="5.6740000000000004"/>
    <n v="10"/>
  </r>
  <r>
    <n v="10501"/>
    <x v="0"/>
    <x v="0"/>
    <n v="1"/>
    <x v="0"/>
    <n v="247"/>
    <x v="0"/>
    <x v="0"/>
    <x v="1"/>
    <n v="2.0242914979757085"/>
    <n v="5"/>
    <n v="242"/>
    <n v="5636"/>
    <n v="1"/>
    <x v="0"/>
    <x v="0"/>
    <x v="1"/>
    <n v="5.6360000000000001"/>
    <n v="10"/>
  </r>
  <r>
    <n v="10502"/>
    <x v="1"/>
    <x v="1"/>
    <n v="1"/>
    <x v="0"/>
    <n v="184"/>
    <x v="1"/>
    <x v="2"/>
    <x v="0"/>
    <n v="1.6304347826086956"/>
    <n v="3"/>
    <n v="181"/>
    <n v="4331"/>
    <n v="0"/>
    <x v="1"/>
    <x v="1"/>
    <x v="1"/>
    <n v="4.3310000000000004"/>
    <n v="10"/>
  </r>
  <r>
    <n v="10503"/>
    <x v="2"/>
    <x v="1"/>
    <n v="1"/>
    <x v="0"/>
    <n v="248"/>
    <x v="0"/>
    <x v="1"/>
    <x v="1"/>
    <n v="2.82258064516129"/>
    <n v="6.9999999999999991"/>
    <n v="241"/>
    <n v="5588"/>
    <n v="0"/>
    <x v="1"/>
    <x v="2"/>
    <x v="1"/>
    <n v="5.5880000000000001"/>
    <n v="10"/>
  </r>
  <r>
    <n v="10504"/>
    <x v="3"/>
    <x v="0"/>
    <n v="5"/>
    <x v="1"/>
    <n v="244"/>
    <x v="0"/>
    <x v="1"/>
    <x v="1"/>
    <n v="2.8688524590163933"/>
    <n v="7"/>
    <n v="237"/>
    <n v="4078"/>
    <n v="1"/>
    <x v="0"/>
    <x v="3"/>
    <x v="1"/>
    <n v="4.0780000000000003"/>
    <n v="10"/>
  </r>
  <r>
    <n v="10505"/>
    <x v="3"/>
    <x v="0"/>
    <n v="2"/>
    <x v="0"/>
    <n v="252"/>
    <x v="0"/>
    <x v="0"/>
    <x v="1"/>
    <n v="2.7777777777777777"/>
    <n v="7"/>
    <n v="245"/>
    <n v="5058"/>
    <n v="0"/>
    <x v="1"/>
    <x v="4"/>
    <x v="1"/>
    <n v="5.0579999999999998"/>
    <n v="10"/>
  </r>
  <r>
    <n v="10506"/>
    <x v="0"/>
    <x v="0"/>
    <n v="2"/>
    <x v="0"/>
    <n v="136"/>
    <x v="2"/>
    <x v="0"/>
    <x v="0"/>
    <n v="2.2058823529411766"/>
    <n v="3"/>
    <n v="133"/>
    <n v="4190"/>
    <n v="0"/>
    <x v="1"/>
    <x v="1"/>
    <x v="1"/>
    <n v="4.1900000000000004"/>
    <n v="10"/>
  </r>
  <r>
    <n v="10507"/>
    <x v="0"/>
    <x v="0"/>
    <n v="5"/>
    <x v="1"/>
    <n v="200"/>
    <x v="2"/>
    <x v="0"/>
    <x v="0"/>
    <n v="0.5"/>
    <n v="1"/>
    <n v="199"/>
    <n v="4885"/>
    <n v="0"/>
    <x v="1"/>
    <x v="0"/>
    <x v="1"/>
    <n v="4.8849999999999998"/>
    <n v="10"/>
  </r>
  <r>
    <n v="10508"/>
    <x v="2"/>
    <x v="1"/>
    <n v="1"/>
    <x v="0"/>
    <n v="187"/>
    <x v="1"/>
    <x v="0"/>
    <x v="1"/>
    <n v="3.2085561497326207"/>
    <n v="6.0000000000000009"/>
    <n v="181"/>
    <n v="5448"/>
    <n v="0"/>
    <x v="1"/>
    <x v="1"/>
    <x v="1"/>
    <n v="5.4480000000000004"/>
    <n v="10"/>
  </r>
  <r>
    <n v="10509"/>
    <x v="0"/>
    <x v="0"/>
    <n v="2"/>
    <x v="0"/>
    <n v="222"/>
    <x v="1"/>
    <x v="1"/>
    <x v="1"/>
    <n v="4.5045045045045047"/>
    <n v="10"/>
    <n v="212"/>
    <n v="5115"/>
    <n v="1"/>
    <x v="0"/>
    <x v="2"/>
    <x v="1"/>
    <n v="5.1150000000000002"/>
    <n v="10"/>
  </r>
  <r>
    <n v="10510"/>
    <x v="2"/>
    <x v="1"/>
    <n v="4"/>
    <x v="1"/>
    <n v="247"/>
    <x v="1"/>
    <x v="0"/>
    <x v="1"/>
    <n v="0.80971659919028338"/>
    <n v="2"/>
    <n v="245"/>
    <n v="4975"/>
    <n v="1"/>
    <x v="0"/>
    <x v="3"/>
    <x v="1"/>
    <n v="4.9749999999999996"/>
    <n v="10"/>
  </r>
  <r>
    <n v="10511"/>
    <x v="2"/>
    <x v="1"/>
    <n v="2"/>
    <x v="0"/>
    <n v="195"/>
    <x v="1"/>
    <x v="2"/>
    <x v="1"/>
    <n v="1.0256410256410255"/>
    <n v="1.9999999999999998"/>
    <n v="193"/>
    <n v="4669"/>
    <n v="1"/>
    <x v="0"/>
    <x v="4"/>
    <x v="1"/>
    <n v="4.6689999999999996"/>
    <n v="10"/>
  </r>
  <r>
    <n v="10512"/>
    <x v="0"/>
    <x v="0"/>
    <n v="3"/>
    <x v="2"/>
    <n v="190"/>
    <x v="1"/>
    <x v="0"/>
    <x v="0"/>
    <n v="3.6842105263157889"/>
    <n v="6.9999999999999991"/>
    <n v="183"/>
    <n v="5834"/>
    <n v="1"/>
    <x v="0"/>
    <x v="1"/>
    <x v="1"/>
    <n v="5.8339999999999996"/>
    <n v="10"/>
  </r>
  <r>
    <n v="10513"/>
    <x v="0"/>
    <x v="0"/>
    <n v="5"/>
    <x v="1"/>
    <n v="226"/>
    <x v="1"/>
    <x v="0"/>
    <x v="1"/>
    <n v="4.4247787610619467"/>
    <n v="10"/>
    <n v="216"/>
    <n v="4706"/>
    <n v="1"/>
    <x v="0"/>
    <x v="0"/>
    <x v="1"/>
    <n v="4.7060000000000004"/>
    <n v="10"/>
  </r>
  <r>
    <n v="10514"/>
    <x v="2"/>
    <x v="1"/>
    <n v="4"/>
    <x v="1"/>
    <n v="205"/>
    <x v="0"/>
    <x v="0"/>
    <x v="0"/>
    <n v="3.4146341463414638"/>
    <n v="7.0000000000000009"/>
    <n v="198"/>
    <n v="4490"/>
    <n v="0"/>
    <x v="1"/>
    <x v="1"/>
    <x v="1"/>
    <n v="4.49"/>
    <n v="10"/>
  </r>
  <r>
    <n v="10515"/>
    <x v="0"/>
    <x v="0"/>
    <n v="1"/>
    <x v="0"/>
    <n v="225"/>
    <x v="0"/>
    <x v="1"/>
    <x v="1"/>
    <n v="4"/>
    <n v="9"/>
    <n v="216"/>
    <n v="4242"/>
    <n v="1"/>
    <x v="0"/>
    <x v="2"/>
    <x v="1"/>
    <n v="4.242"/>
    <n v="10"/>
  </r>
  <r>
    <n v="10516"/>
    <x v="1"/>
    <x v="1"/>
    <n v="3"/>
    <x v="2"/>
    <n v="275"/>
    <x v="0"/>
    <x v="1"/>
    <x v="1"/>
    <n v="3.6363636363636362"/>
    <n v="10"/>
    <n v="265"/>
    <n v="4183"/>
    <n v="1"/>
    <x v="0"/>
    <x v="3"/>
    <x v="1"/>
    <n v="4.1829999999999998"/>
    <n v="10"/>
  </r>
  <r>
    <n v="10517"/>
    <x v="2"/>
    <x v="1"/>
    <n v="4"/>
    <x v="1"/>
    <n v="154"/>
    <x v="1"/>
    <x v="2"/>
    <x v="0"/>
    <n v="1.2987012987012987"/>
    <n v="2"/>
    <n v="152"/>
    <n v="4998"/>
    <n v="0"/>
    <x v="1"/>
    <x v="4"/>
    <x v="1"/>
    <n v="4.9980000000000002"/>
    <n v="10"/>
  </r>
  <r>
    <n v="10518"/>
    <x v="3"/>
    <x v="0"/>
    <n v="5"/>
    <x v="1"/>
    <n v="141"/>
    <x v="0"/>
    <x v="0"/>
    <x v="1"/>
    <n v="2.8368794326241136"/>
    <n v="4"/>
    <n v="137"/>
    <n v="4534"/>
    <n v="0"/>
    <x v="1"/>
    <x v="1"/>
    <x v="1"/>
    <n v="4.5339999999999998"/>
    <n v="10"/>
  </r>
  <r>
    <n v="10519"/>
    <x v="2"/>
    <x v="1"/>
    <n v="2"/>
    <x v="0"/>
    <n v="198"/>
    <x v="1"/>
    <x v="1"/>
    <x v="1"/>
    <n v="4.0404040404040407"/>
    <n v="8"/>
    <n v="190"/>
    <n v="5889"/>
    <n v="0"/>
    <x v="1"/>
    <x v="0"/>
    <x v="1"/>
    <n v="5.8890000000000002"/>
    <n v="10"/>
  </r>
  <r>
    <n v="10520"/>
    <x v="0"/>
    <x v="0"/>
    <n v="3"/>
    <x v="2"/>
    <n v="263"/>
    <x v="1"/>
    <x v="0"/>
    <x v="1"/>
    <n v="3.4220532319391634"/>
    <n v="9"/>
    <n v="254"/>
    <n v="4210"/>
    <n v="0"/>
    <x v="1"/>
    <x v="1"/>
    <x v="1"/>
    <n v="4.21"/>
    <n v="10"/>
  </r>
  <r>
    <n v="10521"/>
    <x v="0"/>
    <x v="0"/>
    <n v="4"/>
    <x v="1"/>
    <n v="184"/>
    <x v="0"/>
    <x v="1"/>
    <x v="0"/>
    <n v="4.8913043478260869"/>
    <n v="9"/>
    <n v="175"/>
    <n v="4500"/>
    <n v="0"/>
    <x v="1"/>
    <x v="2"/>
    <x v="1"/>
    <n v="4.5"/>
    <n v="10"/>
  </r>
  <r>
    <n v="10522"/>
    <x v="2"/>
    <x v="1"/>
    <n v="2"/>
    <x v="0"/>
    <n v="221"/>
    <x v="1"/>
    <x v="1"/>
    <x v="1"/>
    <n v="4.0723981900452486"/>
    <n v="9"/>
    <n v="212"/>
    <n v="4466"/>
    <n v="0"/>
    <x v="1"/>
    <x v="3"/>
    <x v="1"/>
    <n v="4.4660000000000002"/>
    <n v="10"/>
  </r>
  <r>
    <n v="10523"/>
    <x v="2"/>
    <x v="1"/>
    <n v="5"/>
    <x v="1"/>
    <n v="259"/>
    <x v="0"/>
    <x v="1"/>
    <x v="1"/>
    <n v="2.7027027027027026"/>
    <n v="7"/>
    <n v="252"/>
    <n v="4480"/>
    <n v="1"/>
    <x v="0"/>
    <x v="4"/>
    <x v="2"/>
    <n v="4.4800000000000004"/>
    <n v="10"/>
  </r>
  <r>
    <n v="10524"/>
    <x v="0"/>
    <x v="0"/>
    <n v="4"/>
    <x v="1"/>
    <n v="238"/>
    <x v="2"/>
    <x v="2"/>
    <x v="1"/>
    <n v="0.42016806722689076"/>
    <n v="1"/>
    <n v="237"/>
    <n v="5702"/>
    <n v="1"/>
    <x v="0"/>
    <x v="1"/>
    <x v="2"/>
    <n v="5.702"/>
    <n v="10"/>
  </r>
  <r>
    <n v="10525"/>
    <x v="2"/>
    <x v="1"/>
    <n v="5"/>
    <x v="1"/>
    <n v="188"/>
    <x v="0"/>
    <x v="2"/>
    <x v="0"/>
    <n v="3.1914893617021276"/>
    <n v="6"/>
    <n v="182"/>
    <n v="4234"/>
    <n v="1"/>
    <x v="0"/>
    <x v="0"/>
    <x v="2"/>
    <n v="4.234"/>
    <n v="10"/>
  </r>
  <r>
    <n v="10526"/>
    <x v="2"/>
    <x v="1"/>
    <n v="2"/>
    <x v="0"/>
    <n v="164"/>
    <x v="1"/>
    <x v="1"/>
    <x v="0"/>
    <n v="1.8292682926829267"/>
    <n v="3"/>
    <n v="161"/>
    <n v="4666"/>
    <n v="0"/>
    <x v="1"/>
    <x v="1"/>
    <x v="2"/>
    <n v="4.6660000000000004"/>
    <n v="10"/>
  </r>
  <r>
    <n v="10527"/>
    <x v="0"/>
    <x v="0"/>
    <n v="1"/>
    <x v="0"/>
    <n v="204"/>
    <x v="3"/>
    <x v="0"/>
    <x v="1"/>
    <n v="0.49019607843137253"/>
    <n v="1"/>
    <n v="203"/>
    <n v="4943"/>
    <n v="0"/>
    <x v="1"/>
    <x v="2"/>
    <x v="2"/>
    <n v="4.9429999999999996"/>
    <n v="10"/>
  </r>
  <r>
    <n v="10528"/>
    <x v="3"/>
    <x v="0"/>
    <n v="5"/>
    <x v="1"/>
    <n v="237"/>
    <x v="0"/>
    <x v="1"/>
    <x v="1"/>
    <n v="2.109704641350211"/>
    <n v="5"/>
    <n v="232"/>
    <n v="4285"/>
    <n v="1"/>
    <x v="0"/>
    <x v="3"/>
    <x v="2"/>
    <n v="4.2850000000000001"/>
    <n v="10"/>
  </r>
  <r>
    <n v="10529"/>
    <x v="4"/>
    <x v="0"/>
    <n v="1"/>
    <x v="0"/>
    <n v="235"/>
    <x v="3"/>
    <x v="1"/>
    <x v="1"/>
    <n v="1.2765957446808509"/>
    <n v="2.9999999999999996"/>
    <n v="232"/>
    <n v="5591"/>
    <n v="0"/>
    <x v="1"/>
    <x v="4"/>
    <x v="2"/>
    <n v="5.5910000000000002"/>
    <n v="10"/>
  </r>
  <r>
    <n v="10530"/>
    <x v="2"/>
    <x v="1"/>
    <n v="2"/>
    <x v="0"/>
    <n v="235"/>
    <x v="1"/>
    <x v="1"/>
    <x v="0"/>
    <n v="3.8297872340425529"/>
    <n v="8.9999999999999982"/>
    <n v="226"/>
    <n v="5116"/>
    <n v="0"/>
    <x v="1"/>
    <x v="1"/>
    <x v="2"/>
    <n v="5.1159999999999997"/>
    <n v="10"/>
  </r>
  <r>
    <n v="10531"/>
    <x v="2"/>
    <x v="1"/>
    <n v="5"/>
    <x v="1"/>
    <n v="263"/>
    <x v="0"/>
    <x v="1"/>
    <x v="1"/>
    <n v="1.520912547528517"/>
    <n v="4"/>
    <n v="259"/>
    <n v="4081"/>
    <n v="1"/>
    <x v="0"/>
    <x v="0"/>
    <x v="2"/>
    <n v="4.0810000000000004"/>
    <n v="10"/>
  </r>
  <r>
    <n v="10532"/>
    <x v="3"/>
    <x v="0"/>
    <n v="4"/>
    <x v="1"/>
    <n v="236"/>
    <x v="2"/>
    <x v="1"/>
    <x v="1"/>
    <n v="2.5423728813559325"/>
    <n v="6.0000000000000009"/>
    <n v="230"/>
    <n v="4457"/>
    <n v="0"/>
    <x v="1"/>
    <x v="1"/>
    <x v="2"/>
    <n v="4.4569999999999999"/>
    <n v="10"/>
  </r>
  <r>
    <n v="10533"/>
    <x v="3"/>
    <x v="0"/>
    <n v="2"/>
    <x v="0"/>
    <n v="146"/>
    <x v="1"/>
    <x v="0"/>
    <x v="1"/>
    <n v="1.3698630136986301"/>
    <n v="2"/>
    <n v="144"/>
    <n v="4075"/>
    <n v="0"/>
    <x v="1"/>
    <x v="2"/>
    <x v="2"/>
    <n v="4.0750000000000002"/>
    <n v="10"/>
  </r>
  <r>
    <n v="10534"/>
    <x v="2"/>
    <x v="1"/>
    <n v="2"/>
    <x v="0"/>
    <n v="188"/>
    <x v="0"/>
    <x v="1"/>
    <x v="1"/>
    <n v="4.2553191489361701"/>
    <n v="8"/>
    <n v="180"/>
    <n v="5709"/>
    <n v="0"/>
    <x v="1"/>
    <x v="3"/>
    <x v="2"/>
    <n v="5.7089999999999996"/>
    <n v="10"/>
  </r>
  <r>
    <n v="10535"/>
    <x v="3"/>
    <x v="0"/>
    <n v="1"/>
    <x v="0"/>
    <n v="152"/>
    <x v="0"/>
    <x v="1"/>
    <x v="0"/>
    <n v="1.9736842105263157"/>
    <n v="3"/>
    <n v="149"/>
    <n v="5981"/>
    <n v="0"/>
    <x v="1"/>
    <x v="4"/>
    <x v="2"/>
    <n v="5.9809999999999999"/>
    <n v="10"/>
  </r>
  <r>
    <n v="10536"/>
    <x v="0"/>
    <x v="0"/>
    <n v="1"/>
    <x v="0"/>
    <n v="211"/>
    <x v="0"/>
    <x v="1"/>
    <x v="0"/>
    <n v="3.3175355450236967"/>
    <n v="7"/>
    <n v="204"/>
    <n v="4083"/>
    <n v="1"/>
    <x v="0"/>
    <x v="1"/>
    <x v="2"/>
    <n v="4.0830000000000002"/>
    <n v="10"/>
  </r>
  <r>
    <n v="10537"/>
    <x v="0"/>
    <x v="0"/>
    <n v="3"/>
    <x v="2"/>
    <n v="195"/>
    <x v="0"/>
    <x v="0"/>
    <x v="1"/>
    <n v="0.51282051282051277"/>
    <n v="0.99999999999999989"/>
    <n v="194"/>
    <n v="4236"/>
    <n v="1"/>
    <x v="0"/>
    <x v="0"/>
    <x v="2"/>
    <n v="4.2359999999999998"/>
    <n v="10"/>
  </r>
  <r>
    <n v="10538"/>
    <x v="0"/>
    <x v="0"/>
    <n v="4"/>
    <x v="1"/>
    <n v="180"/>
    <x v="2"/>
    <x v="1"/>
    <x v="0"/>
    <n v="3.8888888888888888"/>
    <n v="7"/>
    <n v="173"/>
    <n v="5609"/>
    <n v="1"/>
    <x v="0"/>
    <x v="1"/>
    <x v="2"/>
    <n v="5.609"/>
    <n v="10"/>
  </r>
  <r>
    <n v="10539"/>
    <x v="2"/>
    <x v="1"/>
    <n v="2"/>
    <x v="0"/>
    <n v="213"/>
    <x v="3"/>
    <x v="1"/>
    <x v="1"/>
    <n v="4.225352112676056"/>
    <n v="8.9999999999999982"/>
    <n v="204"/>
    <n v="5418"/>
    <n v="1"/>
    <x v="0"/>
    <x v="2"/>
    <x v="2"/>
    <n v="5.4180000000000001"/>
    <n v="10"/>
  </r>
  <r>
    <n v="10540"/>
    <x v="0"/>
    <x v="0"/>
    <n v="1"/>
    <x v="0"/>
    <n v="171"/>
    <x v="0"/>
    <x v="1"/>
    <x v="1"/>
    <n v="5.8479532163742682"/>
    <n v="9.9999999999999982"/>
    <n v="161"/>
    <n v="5971"/>
    <n v="0"/>
    <x v="1"/>
    <x v="3"/>
    <x v="2"/>
    <n v="5.9710000000000001"/>
    <n v="10"/>
  </r>
  <r>
    <n v="10541"/>
    <x v="2"/>
    <x v="1"/>
    <n v="5"/>
    <x v="1"/>
    <n v="253"/>
    <x v="2"/>
    <x v="1"/>
    <x v="0"/>
    <n v="1.9762845849802373"/>
    <n v="5.0000000000000009"/>
    <n v="248"/>
    <n v="4761"/>
    <n v="1"/>
    <x v="0"/>
    <x v="4"/>
    <x v="2"/>
    <n v="4.7610000000000001"/>
    <n v="10"/>
  </r>
  <r>
    <n v="10542"/>
    <x v="3"/>
    <x v="0"/>
    <n v="4"/>
    <x v="1"/>
    <n v="228"/>
    <x v="2"/>
    <x v="0"/>
    <x v="0"/>
    <n v="3.5087719298245612"/>
    <n v="8"/>
    <n v="220"/>
    <n v="4831"/>
    <n v="1"/>
    <x v="0"/>
    <x v="1"/>
    <x v="2"/>
    <n v="4.8310000000000004"/>
    <n v="10"/>
  </r>
  <r>
    <n v="10543"/>
    <x v="2"/>
    <x v="1"/>
    <n v="4"/>
    <x v="1"/>
    <n v="158"/>
    <x v="1"/>
    <x v="0"/>
    <x v="1"/>
    <n v="5.0632911392405067"/>
    <n v="8"/>
    <n v="150"/>
    <n v="4086"/>
    <n v="0"/>
    <x v="1"/>
    <x v="0"/>
    <x v="2"/>
    <n v="4.0860000000000003"/>
    <n v="10"/>
  </r>
  <r>
    <n v="10544"/>
    <x v="2"/>
    <x v="1"/>
    <n v="5"/>
    <x v="1"/>
    <n v="158"/>
    <x v="0"/>
    <x v="0"/>
    <x v="1"/>
    <n v="6.3291139240506329"/>
    <n v="10"/>
    <n v="148"/>
    <n v="4861"/>
    <n v="0"/>
    <x v="1"/>
    <x v="1"/>
    <x v="2"/>
    <n v="4.8609999999999998"/>
    <n v="10"/>
  </r>
  <r>
    <n v="10545"/>
    <x v="0"/>
    <x v="0"/>
    <n v="1"/>
    <x v="0"/>
    <n v="195"/>
    <x v="1"/>
    <x v="0"/>
    <x v="0"/>
    <n v="1.5384615384615385"/>
    <n v="3"/>
    <n v="192"/>
    <n v="4165"/>
    <n v="0"/>
    <x v="1"/>
    <x v="2"/>
    <x v="0"/>
    <n v="4.165"/>
    <n v="10"/>
  </r>
  <r>
    <n v="10546"/>
    <x v="3"/>
    <x v="0"/>
    <n v="1"/>
    <x v="0"/>
    <n v="202"/>
    <x v="2"/>
    <x v="0"/>
    <x v="0"/>
    <n v="0.99009900990099009"/>
    <n v="2"/>
    <n v="200"/>
    <n v="5748"/>
    <n v="0"/>
    <x v="1"/>
    <x v="3"/>
    <x v="0"/>
    <n v="5.7480000000000002"/>
    <n v="10"/>
  </r>
  <r>
    <n v="10547"/>
    <x v="0"/>
    <x v="0"/>
    <n v="4"/>
    <x v="1"/>
    <n v="209"/>
    <x v="0"/>
    <x v="1"/>
    <x v="1"/>
    <n v="3.3492822966507179"/>
    <n v="7"/>
    <n v="202"/>
    <n v="4717"/>
    <n v="1"/>
    <x v="0"/>
    <x v="4"/>
    <x v="0"/>
    <n v="4.7169999999999996"/>
    <n v="10"/>
  </r>
  <r>
    <n v="10548"/>
    <x v="1"/>
    <x v="1"/>
    <n v="5"/>
    <x v="1"/>
    <n v="156"/>
    <x v="4"/>
    <x v="1"/>
    <x v="1"/>
    <n v="4.4871794871794872"/>
    <n v="7"/>
    <n v="149"/>
    <n v="5780"/>
    <n v="0"/>
    <x v="1"/>
    <x v="1"/>
    <x v="0"/>
    <n v="5.78"/>
    <n v="10"/>
  </r>
  <r>
    <n v="10549"/>
    <x v="2"/>
    <x v="1"/>
    <n v="4"/>
    <x v="1"/>
    <n v="199"/>
    <x v="0"/>
    <x v="1"/>
    <x v="1"/>
    <n v="5.025125628140704"/>
    <n v="10.000000000000002"/>
    <n v="189"/>
    <n v="4925"/>
    <n v="1"/>
    <x v="0"/>
    <x v="0"/>
    <x v="0"/>
    <n v="4.9249999999999998"/>
    <n v="10"/>
  </r>
  <r>
    <n v="10550"/>
    <x v="4"/>
    <x v="0"/>
    <n v="2"/>
    <x v="0"/>
    <n v="205"/>
    <x v="4"/>
    <x v="2"/>
    <x v="1"/>
    <n v="2.9268292682926833"/>
    <n v="6.0000000000000009"/>
    <n v="199"/>
    <n v="4756"/>
    <n v="0"/>
    <x v="1"/>
    <x v="1"/>
    <x v="0"/>
    <n v="4.7560000000000002"/>
    <n v="10"/>
  </r>
  <r>
    <n v="10551"/>
    <x v="4"/>
    <x v="0"/>
    <n v="3"/>
    <x v="2"/>
    <n v="165"/>
    <x v="2"/>
    <x v="0"/>
    <x v="0"/>
    <n v="6.0606060606060606"/>
    <n v="10"/>
    <n v="155"/>
    <n v="5965"/>
    <n v="0"/>
    <x v="1"/>
    <x v="2"/>
    <x v="0"/>
    <n v="5.9649999999999999"/>
    <n v="10"/>
  </r>
  <r>
    <n v="10552"/>
    <x v="3"/>
    <x v="0"/>
    <n v="3"/>
    <x v="2"/>
    <n v="119"/>
    <x v="1"/>
    <x v="0"/>
    <x v="1"/>
    <n v="6.7226890756302522"/>
    <n v="8"/>
    <n v="111"/>
    <n v="5290"/>
    <n v="1"/>
    <x v="0"/>
    <x v="3"/>
    <x v="0"/>
    <n v="5.29"/>
    <n v="10"/>
  </r>
  <r>
    <n v="10553"/>
    <x v="2"/>
    <x v="1"/>
    <n v="1"/>
    <x v="0"/>
    <n v="185"/>
    <x v="1"/>
    <x v="1"/>
    <x v="0"/>
    <n v="4.8648648648648649"/>
    <n v="9"/>
    <n v="176"/>
    <n v="4316"/>
    <n v="0"/>
    <x v="1"/>
    <x v="4"/>
    <x v="0"/>
    <n v="4.3159999999999998"/>
    <n v="10"/>
  </r>
  <r>
    <n v="10554"/>
    <x v="4"/>
    <x v="0"/>
    <n v="3"/>
    <x v="2"/>
    <n v="178"/>
    <x v="4"/>
    <x v="0"/>
    <x v="0"/>
    <n v="2.8089887640449436"/>
    <n v="4.9999999999999991"/>
    <n v="173"/>
    <n v="4567"/>
    <n v="0"/>
    <x v="1"/>
    <x v="1"/>
    <x v="0"/>
    <n v="4.5670000000000002"/>
    <n v="10"/>
  </r>
  <r>
    <n v="10555"/>
    <x v="0"/>
    <x v="0"/>
    <n v="3"/>
    <x v="2"/>
    <n v="248"/>
    <x v="0"/>
    <x v="1"/>
    <x v="0"/>
    <n v="2.0161290322580645"/>
    <n v="5"/>
    <n v="243"/>
    <n v="4667"/>
    <n v="0"/>
    <x v="1"/>
    <x v="0"/>
    <x v="0"/>
    <n v="4.6669999999999998"/>
    <n v="10"/>
  </r>
  <r>
    <n v="10556"/>
    <x v="2"/>
    <x v="1"/>
    <n v="5"/>
    <x v="1"/>
    <n v="190"/>
    <x v="0"/>
    <x v="1"/>
    <x v="1"/>
    <n v="2.1052631578947367"/>
    <n v="4"/>
    <n v="186"/>
    <n v="5069"/>
    <n v="0"/>
    <x v="1"/>
    <x v="1"/>
    <x v="0"/>
    <n v="5.069"/>
    <n v="10"/>
  </r>
  <r>
    <n v="10557"/>
    <x v="0"/>
    <x v="0"/>
    <n v="1"/>
    <x v="0"/>
    <n v="227"/>
    <x v="0"/>
    <x v="2"/>
    <x v="1"/>
    <n v="3.5242290748898681"/>
    <n v="8.0000000000000018"/>
    <n v="219"/>
    <n v="4795"/>
    <n v="0"/>
    <x v="1"/>
    <x v="2"/>
    <x v="0"/>
    <n v="4.7949999999999999"/>
    <n v="10"/>
  </r>
  <r>
    <n v="10558"/>
    <x v="0"/>
    <x v="0"/>
    <n v="2"/>
    <x v="0"/>
    <n v="255"/>
    <x v="4"/>
    <x v="0"/>
    <x v="0"/>
    <n v="2.3529411764705883"/>
    <n v="6"/>
    <n v="249"/>
    <n v="4053"/>
    <n v="0"/>
    <x v="1"/>
    <x v="3"/>
    <x v="0"/>
    <n v="4.0529999999999999"/>
    <n v="10"/>
  </r>
  <r>
    <n v="10559"/>
    <x v="2"/>
    <x v="1"/>
    <n v="5"/>
    <x v="1"/>
    <n v="214"/>
    <x v="1"/>
    <x v="1"/>
    <x v="0"/>
    <n v="1.8691588785046727"/>
    <n v="3.9999999999999996"/>
    <n v="210"/>
    <n v="4077"/>
    <n v="1"/>
    <x v="0"/>
    <x v="4"/>
    <x v="0"/>
    <n v="4.077"/>
    <n v="10"/>
  </r>
  <r>
    <n v="10560"/>
    <x v="0"/>
    <x v="0"/>
    <n v="5"/>
    <x v="1"/>
    <n v="134"/>
    <x v="0"/>
    <x v="1"/>
    <x v="1"/>
    <n v="2.2388059701492535"/>
    <n v="3"/>
    <n v="131"/>
    <n v="5000"/>
    <n v="1"/>
    <x v="0"/>
    <x v="1"/>
    <x v="0"/>
    <n v="5"/>
    <n v="10"/>
  </r>
  <r>
    <n v="10561"/>
    <x v="2"/>
    <x v="1"/>
    <n v="4"/>
    <x v="1"/>
    <n v="216"/>
    <x v="0"/>
    <x v="0"/>
    <x v="0"/>
    <n v="1.3888888888888888"/>
    <n v="3"/>
    <n v="213"/>
    <n v="5817"/>
    <n v="0"/>
    <x v="1"/>
    <x v="0"/>
    <x v="0"/>
    <n v="5.8170000000000002"/>
    <n v="10"/>
  </r>
  <r>
    <n v="10562"/>
    <x v="1"/>
    <x v="1"/>
    <n v="4"/>
    <x v="1"/>
    <n v="183"/>
    <x v="1"/>
    <x v="0"/>
    <x v="1"/>
    <n v="2.7322404371584699"/>
    <n v="5"/>
    <n v="178"/>
    <n v="5335"/>
    <n v="1"/>
    <x v="0"/>
    <x v="1"/>
    <x v="0"/>
    <n v="5.335"/>
    <n v="10"/>
  </r>
  <r>
    <n v="10563"/>
    <x v="2"/>
    <x v="1"/>
    <n v="5"/>
    <x v="1"/>
    <n v="190"/>
    <x v="4"/>
    <x v="2"/>
    <x v="0"/>
    <n v="3.6842105263157889"/>
    <n v="6.9999999999999991"/>
    <n v="183"/>
    <n v="4457"/>
    <n v="0"/>
    <x v="1"/>
    <x v="2"/>
    <x v="0"/>
    <n v="4.4569999999999999"/>
    <n v="10"/>
  </r>
  <r>
    <n v="10564"/>
    <x v="0"/>
    <x v="0"/>
    <n v="5"/>
    <x v="1"/>
    <n v="219"/>
    <x v="1"/>
    <x v="0"/>
    <x v="1"/>
    <n v="1.8264840182648401"/>
    <n v="4"/>
    <n v="215"/>
    <n v="4197"/>
    <n v="1"/>
    <x v="0"/>
    <x v="3"/>
    <x v="0"/>
    <n v="4.1970000000000001"/>
    <n v="10"/>
  </r>
  <r>
    <n v="10565"/>
    <x v="2"/>
    <x v="1"/>
    <n v="2"/>
    <x v="0"/>
    <n v="207"/>
    <x v="1"/>
    <x v="1"/>
    <x v="0"/>
    <n v="4.8309178743961354"/>
    <n v="10"/>
    <n v="197"/>
    <n v="4070"/>
    <n v="1"/>
    <x v="0"/>
    <x v="4"/>
    <x v="0"/>
    <n v="4.07"/>
    <n v="10"/>
  </r>
  <r>
    <n v="10566"/>
    <x v="3"/>
    <x v="0"/>
    <n v="4"/>
    <x v="1"/>
    <n v="135"/>
    <x v="2"/>
    <x v="1"/>
    <x v="1"/>
    <n v="2.9629629629629632"/>
    <n v="4.0000000000000009"/>
    <n v="131"/>
    <n v="4541"/>
    <n v="0"/>
    <x v="1"/>
    <x v="1"/>
    <x v="0"/>
    <n v="4.5410000000000004"/>
    <n v="10"/>
  </r>
  <r>
    <n v="10567"/>
    <x v="2"/>
    <x v="1"/>
    <n v="4"/>
    <x v="1"/>
    <n v="254"/>
    <x v="1"/>
    <x v="1"/>
    <x v="1"/>
    <n v="0.78740157480314954"/>
    <n v="1.9999999999999998"/>
    <n v="252"/>
    <n v="5957"/>
    <n v="0"/>
    <x v="1"/>
    <x v="0"/>
    <x v="1"/>
    <n v="5.9569999999999999"/>
    <n v="10"/>
  </r>
  <r>
    <n v="10568"/>
    <x v="2"/>
    <x v="1"/>
    <n v="5"/>
    <x v="1"/>
    <n v="233"/>
    <x v="2"/>
    <x v="0"/>
    <x v="0"/>
    <n v="3.8626609442060089"/>
    <n v="9.0000000000000018"/>
    <n v="224"/>
    <n v="4541"/>
    <n v="0"/>
    <x v="1"/>
    <x v="1"/>
    <x v="1"/>
    <n v="4.5410000000000004"/>
    <n v="10"/>
  </r>
  <r>
    <n v="10569"/>
    <x v="0"/>
    <x v="0"/>
    <n v="4"/>
    <x v="1"/>
    <n v="233"/>
    <x v="0"/>
    <x v="0"/>
    <x v="0"/>
    <n v="2.1459227467811157"/>
    <n v="4.9999999999999991"/>
    <n v="228"/>
    <n v="5421"/>
    <n v="0"/>
    <x v="1"/>
    <x v="2"/>
    <x v="1"/>
    <n v="5.4210000000000003"/>
    <n v="10"/>
  </r>
  <r>
    <n v="10570"/>
    <x v="0"/>
    <x v="0"/>
    <n v="4"/>
    <x v="1"/>
    <n v="156"/>
    <x v="1"/>
    <x v="0"/>
    <x v="0"/>
    <n v="3.2051282051282048"/>
    <n v="4.9999999999999991"/>
    <n v="151"/>
    <n v="5216"/>
    <n v="0"/>
    <x v="1"/>
    <x v="3"/>
    <x v="1"/>
    <n v="5.2160000000000002"/>
    <n v="10"/>
  </r>
  <r>
    <n v="10571"/>
    <x v="3"/>
    <x v="0"/>
    <n v="1"/>
    <x v="0"/>
    <n v="262"/>
    <x v="1"/>
    <x v="1"/>
    <x v="1"/>
    <n v="1.5267175572519083"/>
    <n v="3.9999999999999996"/>
    <n v="258"/>
    <n v="5761"/>
    <n v="0"/>
    <x v="1"/>
    <x v="4"/>
    <x v="1"/>
    <n v="5.7610000000000001"/>
    <n v="10"/>
  </r>
  <r>
    <n v="10572"/>
    <x v="2"/>
    <x v="1"/>
    <n v="1"/>
    <x v="0"/>
    <n v="201"/>
    <x v="0"/>
    <x v="1"/>
    <x v="0"/>
    <n v="3.9800995024875623"/>
    <n v="8"/>
    <n v="193"/>
    <n v="4315"/>
    <n v="0"/>
    <x v="1"/>
    <x v="1"/>
    <x v="1"/>
    <n v="4.3150000000000004"/>
    <n v="10"/>
  </r>
  <r>
    <n v="10573"/>
    <x v="3"/>
    <x v="0"/>
    <n v="1"/>
    <x v="0"/>
    <n v="208"/>
    <x v="1"/>
    <x v="0"/>
    <x v="0"/>
    <n v="4.3269230769230766"/>
    <n v="9"/>
    <n v="199"/>
    <n v="4887"/>
    <n v="0"/>
    <x v="1"/>
    <x v="0"/>
    <x v="1"/>
    <n v="4.8869999999999996"/>
    <n v="10"/>
  </r>
  <r>
    <n v="10574"/>
    <x v="2"/>
    <x v="1"/>
    <n v="1"/>
    <x v="0"/>
    <n v="174"/>
    <x v="0"/>
    <x v="0"/>
    <x v="0"/>
    <n v="5.1724137931034484"/>
    <n v="9"/>
    <n v="165"/>
    <n v="4380"/>
    <n v="1"/>
    <x v="0"/>
    <x v="1"/>
    <x v="1"/>
    <n v="4.38"/>
    <n v="10"/>
  </r>
  <r>
    <n v="10575"/>
    <x v="2"/>
    <x v="1"/>
    <n v="2"/>
    <x v="0"/>
    <n v="144"/>
    <x v="2"/>
    <x v="1"/>
    <x v="1"/>
    <n v="5.5555555555555554"/>
    <n v="8"/>
    <n v="136"/>
    <n v="4867"/>
    <n v="1"/>
    <x v="0"/>
    <x v="2"/>
    <x v="1"/>
    <n v="4.867"/>
    <n v="10"/>
  </r>
  <r>
    <n v="10576"/>
    <x v="0"/>
    <x v="0"/>
    <n v="3"/>
    <x v="2"/>
    <n v="184"/>
    <x v="0"/>
    <x v="0"/>
    <x v="0"/>
    <n v="2.7173913043478262"/>
    <n v="5"/>
    <n v="179"/>
    <n v="4712"/>
    <n v="1"/>
    <x v="0"/>
    <x v="3"/>
    <x v="1"/>
    <n v="4.7119999999999997"/>
    <n v="10"/>
  </r>
  <r>
    <n v="10577"/>
    <x v="2"/>
    <x v="1"/>
    <n v="5"/>
    <x v="1"/>
    <n v="196"/>
    <x v="0"/>
    <x v="0"/>
    <x v="0"/>
    <n v="2.5510204081632653"/>
    <n v="5"/>
    <n v="191"/>
    <n v="4891"/>
    <n v="0"/>
    <x v="1"/>
    <x v="4"/>
    <x v="1"/>
    <n v="4.891"/>
    <n v="10"/>
  </r>
  <r>
    <n v="10578"/>
    <x v="4"/>
    <x v="0"/>
    <n v="3"/>
    <x v="2"/>
    <n v="251"/>
    <x v="2"/>
    <x v="0"/>
    <x v="1"/>
    <n v="3.9840637450199203"/>
    <n v="10"/>
    <n v="241"/>
    <n v="4889"/>
    <n v="1"/>
    <x v="0"/>
    <x v="1"/>
    <x v="1"/>
    <n v="4.8890000000000002"/>
    <n v="10"/>
  </r>
  <r>
    <n v="10579"/>
    <x v="0"/>
    <x v="0"/>
    <n v="4"/>
    <x v="1"/>
    <n v="160"/>
    <x v="0"/>
    <x v="0"/>
    <x v="1"/>
    <n v="0.625"/>
    <n v="1"/>
    <n v="159"/>
    <n v="4770"/>
    <n v="0"/>
    <x v="1"/>
    <x v="0"/>
    <x v="1"/>
    <n v="4.7699999999999996"/>
    <n v="10"/>
  </r>
  <r>
    <n v="10580"/>
    <x v="3"/>
    <x v="0"/>
    <n v="2"/>
    <x v="0"/>
    <n v="176"/>
    <x v="2"/>
    <x v="0"/>
    <x v="1"/>
    <n v="5.6818181818181817"/>
    <n v="10"/>
    <n v="166"/>
    <n v="5532"/>
    <n v="0"/>
    <x v="1"/>
    <x v="1"/>
    <x v="1"/>
    <n v="5.532"/>
    <n v="10"/>
  </r>
  <r>
    <n v="10581"/>
    <x v="2"/>
    <x v="1"/>
    <n v="1"/>
    <x v="0"/>
    <n v="235"/>
    <x v="0"/>
    <x v="0"/>
    <x v="0"/>
    <n v="3.8297872340425529"/>
    <n v="8.9999999999999982"/>
    <n v="226"/>
    <n v="5735"/>
    <n v="0"/>
    <x v="1"/>
    <x v="2"/>
    <x v="1"/>
    <n v="5.7350000000000003"/>
    <n v="10"/>
  </r>
  <r>
    <n v="10582"/>
    <x v="0"/>
    <x v="0"/>
    <n v="2"/>
    <x v="0"/>
    <n v="152"/>
    <x v="2"/>
    <x v="1"/>
    <x v="0"/>
    <n v="1.9736842105263157"/>
    <n v="3"/>
    <n v="149"/>
    <n v="4006"/>
    <n v="0"/>
    <x v="1"/>
    <x v="3"/>
    <x v="1"/>
    <n v="4.0060000000000002"/>
    <n v="10"/>
  </r>
  <r>
    <n v="10583"/>
    <x v="0"/>
    <x v="0"/>
    <n v="3"/>
    <x v="2"/>
    <n v="184"/>
    <x v="2"/>
    <x v="0"/>
    <x v="1"/>
    <n v="2.1739130434782608"/>
    <n v="4"/>
    <n v="180"/>
    <n v="4030"/>
    <n v="1"/>
    <x v="0"/>
    <x v="4"/>
    <x v="1"/>
    <n v="4.03"/>
    <n v="10"/>
  </r>
  <r>
    <n v="10584"/>
    <x v="2"/>
    <x v="1"/>
    <n v="2"/>
    <x v="0"/>
    <n v="209"/>
    <x v="1"/>
    <x v="0"/>
    <x v="1"/>
    <n v="2.3923444976076556"/>
    <n v="5"/>
    <n v="204"/>
    <n v="5713"/>
    <n v="0"/>
    <x v="1"/>
    <x v="1"/>
    <x v="1"/>
    <n v="5.7130000000000001"/>
    <n v="10"/>
  </r>
  <r>
    <n v="10585"/>
    <x v="3"/>
    <x v="0"/>
    <n v="5"/>
    <x v="1"/>
    <n v="187"/>
    <x v="0"/>
    <x v="1"/>
    <x v="0"/>
    <n v="2.6737967914438503"/>
    <n v="5"/>
    <n v="182"/>
    <n v="4613"/>
    <n v="0"/>
    <x v="1"/>
    <x v="0"/>
    <x v="1"/>
    <n v="4.6130000000000004"/>
    <n v="10"/>
  </r>
  <r>
    <n v="10586"/>
    <x v="0"/>
    <x v="0"/>
    <n v="4"/>
    <x v="1"/>
    <n v="160"/>
    <x v="4"/>
    <x v="0"/>
    <x v="1"/>
    <n v="3.75"/>
    <n v="6"/>
    <n v="154"/>
    <n v="4055"/>
    <n v="0"/>
    <x v="1"/>
    <x v="1"/>
    <x v="1"/>
    <n v="4.0549999999999997"/>
    <n v="10"/>
  </r>
  <r>
    <n v="10587"/>
    <x v="0"/>
    <x v="0"/>
    <n v="2"/>
    <x v="0"/>
    <n v="258"/>
    <x v="0"/>
    <x v="0"/>
    <x v="0"/>
    <n v="1.9379844961240309"/>
    <n v="5"/>
    <n v="253"/>
    <n v="5393"/>
    <n v="1"/>
    <x v="0"/>
    <x v="2"/>
    <x v="1"/>
    <n v="5.3929999999999998"/>
    <n v="10"/>
  </r>
  <r>
    <n v="10588"/>
    <x v="2"/>
    <x v="1"/>
    <n v="5"/>
    <x v="1"/>
    <n v="166"/>
    <x v="0"/>
    <x v="1"/>
    <x v="0"/>
    <n v="5.4216867469879517"/>
    <n v="9"/>
    <n v="157"/>
    <n v="5275"/>
    <n v="1"/>
    <x v="0"/>
    <x v="3"/>
    <x v="1"/>
    <n v="5.2750000000000004"/>
    <n v="10"/>
  </r>
  <r>
    <n v="10589"/>
    <x v="0"/>
    <x v="0"/>
    <n v="1"/>
    <x v="0"/>
    <n v="193"/>
    <x v="0"/>
    <x v="0"/>
    <x v="0"/>
    <n v="1.5544041450777202"/>
    <n v="3"/>
    <n v="190"/>
    <n v="5919"/>
    <n v="0"/>
    <x v="1"/>
    <x v="4"/>
    <x v="1"/>
    <n v="5.9189999999999996"/>
    <n v="10"/>
  </r>
  <r>
    <n v="10590"/>
    <x v="2"/>
    <x v="1"/>
    <n v="2"/>
    <x v="0"/>
    <n v="167"/>
    <x v="1"/>
    <x v="0"/>
    <x v="1"/>
    <n v="1.7964071856287425"/>
    <n v="3"/>
    <n v="164"/>
    <n v="4722"/>
    <n v="1"/>
    <x v="0"/>
    <x v="1"/>
    <x v="1"/>
    <n v="4.7220000000000004"/>
    <n v="10"/>
  </r>
  <r>
    <n v="10591"/>
    <x v="0"/>
    <x v="0"/>
    <n v="5"/>
    <x v="1"/>
    <n v="272"/>
    <x v="1"/>
    <x v="1"/>
    <x v="1"/>
    <n v="3.3088235294117649"/>
    <n v="9.0000000000000018"/>
    <n v="263"/>
    <n v="5055"/>
    <n v="1"/>
    <x v="0"/>
    <x v="0"/>
    <x v="1"/>
    <n v="5.0549999999999997"/>
    <n v="10"/>
  </r>
  <r>
    <n v="10592"/>
    <x v="0"/>
    <x v="0"/>
    <n v="2"/>
    <x v="0"/>
    <n v="222"/>
    <x v="1"/>
    <x v="0"/>
    <x v="1"/>
    <n v="0.45045045045045046"/>
    <n v="1"/>
    <n v="221"/>
    <n v="5028"/>
    <n v="1"/>
    <x v="0"/>
    <x v="1"/>
    <x v="1"/>
    <n v="5.0279999999999996"/>
    <n v="10"/>
  </r>
  <r>
    <n v="10593"/>
    <x v="3"/>
    <x v="0"/>
    <n v="5"/>
    <x v="1"/>
    <n v="189"/>
    <x v="0"/>
    <x v="0"/>
    <x v="0"/>
    <n v="5.2910052910052912"/>
    <n v="10"/>
    <n v="179"/>
    <n v="5554"/>
    <n v="1"/>
    <x v="0"/>
    <x v="2"/>
    <x v="1"/>
    <n v="5.5540000000000003"/>
    <n v="10"/>
  </r>
  <r>
    <n v="10594"/>
    <x v="1"/>
    <x v="1"/>
    <n v="5"/>
    <x v="1"/>
    <n v="188"/>
    <x v="1"/>
    <x v="1"/>
    <x v="0"/>
    <n v="4.7872340425531918"/>
    <n v="9.0000000000000018"/>
    <n v="179"/>
    <n v="4610"/>
    <n v="0"/>
    <x v="1"/>
    <x v="3"/>
    <x v="1"/>
    <n v="4.6100000000000003"/>
    <n v="10"/>
  </r>
  <r>
    <n v="10595"/>
    <x v="2"/>
    <x v="1"/>
    <n v="2"/>
    <x v="0"/>
    <n v="183"/>
    <x v="1"/>
    <x v="1"/>
    <x v="0"/>
    <n v="3.278688524590164"/>
    <n v="6"/>
    <n v="177"/>
    <n v="4313"/>
    <n v="1"/>
    <x v="0"/>
    <x v="4"/>
    <x v="1"/>
    <n v="4.3129999999999997"/>
    <n v="10"/>
  </r>
  <r>
    <n v="10596"/>
    <x v="0"/>
    <x v="0"/>
    <n v="5"/>
    <x v="1"/>
    <n v="183"/>
    <x v="1"/>
    <x v="0"/>
    <x v="0"/>
    <n v="0.54644808743169404"/>
    <n v="1.0000000000000002"/>
    <n v="182"/>
    <n v="4741"/>
    <n v="0"/>
    <x v="1"/>
    <x v="1"/>
    <x v="1"/>
    <n v="4.7409999999999997"/>
    <n v="10"/>
  </r>
  <r>
    <n v="10597"/>
    <x v="2"/>
    <x v="1"/>
    <n v="1"/>
    <x v="0"/>
    <n v="167"/>
    <x v="0"/>
    <x v="0"/>
    <x v="0"/>
    <n v="2.3952095808383236"/>
    <n v="4.0000000000000009"/>
    <n v="163"/>
    <n v="5943"/>
    <n v="1"/>
    <x v="0"/>
    <x v="0"/>
    <x v="1"/>
    <n v="5.9429999999999996"/>
    <n v="10"/>
  </r>
  <r>
    <n v="10598"/>
    <x v="1"/>
    <x v="1"/>
    <n v="2"/>
    <x v="0"/>
    <n v="258"/>
    <x v="0"/>
    <x v="1"/>
    <x v="0"/>
    <n v="1.1627906976744187"/>
    <n v="3"/>
    <n v="255"/>
    <n v="5365"/>
    <n v="1"/>
    <x v="0"/>
    <x v="1"/>
    <x v="1"/>
    <n v="5.3650000000000002"/>
    <n v="10"/>
  </r>
  <r>
    <n v="10599"/>
    <x v="0"/>
    <x v="0"/>
    <n v="2"/>
    <x v="0"/>
    <n v="177"/>
    <x v="0"/>
    <x v="1"/>
    <x v="1"/>
    <n v="2.8248587570621471"/>
    <n v="5.0000000000000009"/>
    <n v="172"/>
    <n v="5757"/>
    <n v="0"/>
    <x v="1"/>
    <x v="2"/>
    <x v="1"/>
    <n v="5.7569999999999997"/>
    <n v="10"/>
  </r>
  <r>
    <n v="10600"/>
    <x v="2"/>
    <x v="1"/>
    <n v="1"/>
    <x v="0"/>
    <n v="226"/>
    <x v="0"/>
    <x v="1"/>
    <x v="0"/>
    <n v="3.5398230088495577"/>
    <n v="8"/>
    <n v="218"/>
    <n v="5000"/>
    <n v="0"/>
    <x v="1"/>
    <x v="3"/>
    <x v="1"/>
    <n v="5"/>
    <n v="10"/>
  </r>
  <r>
    <n v="10601"/>
    <x v="3"/>
    <x v="0"/>
    <n v="1"/>
    <x v="0"/>
    <n v="240"/>
    <x v="4"/>
    <x v="1"/>
    <x v="0"/>
    <n v="2.083333333333333"/>
    <n v="4.9999999999999991"/>
    <n v="235"/>
    <n v="4144"/>
    <n v="0"/>
    <x v="1"/>
    <x v="4"/>
    <x v="1"/>
    <n v="4.1440000000000001"/>
    <n v="10"/>
  </r>
  <r>
    <n v="10602"/>
    <x v="2"/>
    <x v="1"/>
    <n v="3"/>
    <x v="2"/>
    <n v="158"/>
    <x v="0"/>
    <x v="0"/>
    <x v="0"/>
    <n v="3.79746835443038"/>
    <n v="6"/>
    <n v="152"/>
    <n v="5261"/>
    <n v="1"/>
    <x v="0"/>
    <x v="1"/>
    <x v="1"/>
    <n v="5.2610000000000001"/>
    <n v="10"/>
  </r>
  <r>
    <n v="10603"/>
    <x v="3"/>
    <x v="0"/>
    <n v="2"/>
    <x v="0"/>
    <n v="176"/>
    <x v="2"/>
    <x v="0"/>
    <x v="1"/>
    <n v="0.56818181818181823"/>
    <n v="1.0000000000000002"/>
    <n v="175"/>
    <n v="5810"/>
    <n v="0"/>
    <x v="1"/>
    <x v="0"/>
    <x v="1"/>
    <n v="5.81"/>
    <n v="10"/>
  </r>
  <r>
    <n v="10604"/>
    <x v="4"/>
    <x v="0"/>
    <n v="4"/>
    <x v="1"/>
    <n v="230"/>
    <x v="2"/>
    <x v="0"/>
    <x v="1"/>
    <n v="1.3043478260869565"/>
    <n v="3"/>
    <n v="227"/>
    <n v="4736"/>
    <n v="1"/>
    <x v="0"/>
    <x v="1"/>
    <x v="1"/>
    <n v="4.7359999999999998"/>
    <n v="10"/>
  </r>
  <r>
    <n v="10605"/>
    <x v="0"/>
    <x v="0"/>
    <n v="2"/>
    <x v="0"/>
    <n v="238"/>
    <x v="0"/>
    <x v="0"/>
    <x v="0"/>
    <n v="1.2605042016806722"/>
    <n v="3"/>
    <n v="235"/>
    <n v="5265"/>
    <n v="1"/>
    <x v="0"/>
    <x v="2"/>
    <x v="1"/>
    <n v="5.2649999999999997"/>
    <n v="10"/>
  </r>
  <r>
    <n v="10606"/>
    <x v="3"/>
    <x v="0"/>
    <n v="2"/>
    <x v="0"/>
    <n v="254"/>
    <x v="0"/>
    <x v="0"/>
    <x v="0"/>
    <n v="3.5433070866141732"/>
    <n v="9"/>
    <n v="245"/>
    <n v="5714"/>
    <n v="1"/>
    <x v="0"/>
    <x v="3"/>
    <x v="1"/>
    <n v="5.7140000000000004"/>
    <n v="10"/>
  </r>
  <r>
    <n v="10607"/>
    <x v="0"/>
    <x v="0"/>
    <n v="4"/>
    <x v="1"/>
    <n v="209"/>
    <x v="0"/>
    <x v="2"/>
    <x v="0"/>
    <n v="2.3923444976076556"/>
    <n v="5"/>
    <n v="204"/>
    <n v="5979"/>
    <n v="0"/>
    <x v="1"/>
    <x v="4"/>
    <x v="1"/>
    <n v="5.9790000000000001"/>
    <n v="10"/>
  </r>
  <r>
    <n v="10608"/>
    <x v="0"/>
    <x v="0"/>
    <n v="3"/>
    <x v="2"/>
    <n v="245"/>
    <x v="2"/>
    <x v="1"/>
    <x v="0"/>
    <n v="2.0408163265306123"/>
    <n v="5"/>
    <n v="240"/>
    <n v="4660"/>
    <n v="0"/>
    <x v="1"/>
    <x v="1"/>
    <x v="1"/>
    <n v="4.66"/>
    <n v="10"/>
  </r>
  <r>
    <n v="10609"/>
    <x v="2"/>
    <x v="1"/>
    <n v="1"/>
    <x v="0"/>
    <n v="133"/>
    <x v="0"/>
    <x v="0"/>
    <x v="0"/>
    <n v="7.518796992481203"/>
    <n v="10"/>
    <n v="123"/>
    <n v="5640"/>
    <n v="0"/>
    <x v="1"/>
    <x v="0"/>
    <x v="1"/>
    <n v="5.64"/>
    <n v="10"/>
  </r>
  <r>
    <n v="10610"/>
    <x v="0"/>
    <x v="0"/>
    <n v="4"/>
    <x v="1"/>
    <n v="233"/>
    <x v="1"/>
    <x v="2"/>
    <x v="0"/>
    <n v="0.42918454935622319"/>
    <n v="1"/>
    <n v="232"/>
    <n v="5320"/>
    <n v="0"/>
    <x v="1"/>
    <x v="1"/>
    <x v="1"/>
    <n v="5.32"/>
    <n v="10"/>
  </r>
  <r>
    <n v="10611"/>
    <x v="2"/>
    <x v="1"/>
    <n v="1"/>
    <x v="0"/>
    <n v="257"/>
    <x v="2"/>
    <x v="0"/>
    <x v="1"/>
    <n v="3.1128404669260701"/>
    <n v="8"/>
    <n v="249"/>
    <n v="4692"/>
    <n v="1"/>
    <x v="0"/>
    <x v="2"/>
    <x v="1"/>
    <n v="4.6920000000000002"/>
    <n v="10"/>
  </r>
  <r>
    <n v="10612"/>
    <x v="3"/>
    <x v="0"/>
    <n v="3"/>
    <x v="2"/>
    <n v="262"/>
    <x v="4"/>
    <x v="0"/>
    <x v="1"/>
    <n v="2.6717557251908395"/>
    <n v="7"/>
    <n v="255"/>
    <n v="4157"/>
    <n v="0"/>
    <x v="1"/>
    <x v="3"/>
    <x v="1"/>
    <n v="4.157"/>
    <n v="10"/>
  </r>
  <r>
    <n v="10613"/>
    <x v="3"/>
    <x v="0"/>
    <n v="2"/>
    <x v="0"/>
    <n v="252"/>
    <x v="0"/>
    <x v="0"/>
    <x v="1"/>
    <n v="2.3809523809523809"/>
    <n v="6"/>
    <n v="246"/>
    <n v="4013"/>
    <n v="1"/>
    <x v="0"/>
    <x v="4"/>
    <x v="1"/>
    <n v="4.0129999999999999"/>
    <n v="10"/>
  </r>
  <r>
    <n v="10614"/>
    <x v="2"/>
    <x v="1"/>
    <n v="3"/>
    <x v="2"/>
    <n v="231"/>
    <x v="0"/>
    <x v="0"/>
    <x v="0"/>
    <n v="1.2987012987012987"/>
    <n v="3"/>
    <n v="228"/>
    <n v="4649"/>
    <n v="1"/>
    <x v="0"/>
    <x v="1"/>
    <x v="1"/>
    <n v="4.649"/>
    <n v="10"/>
  </r>
  <r>
    <n v="10615"/>
    <x v="2"/>
    <x v="1"/>
    <n v="5"/>
    <x v="1"/>
    <n v="228"/>
    <x v="2"/>
    <x v="0"/>
    <x v="0"/>
    <n v="3.070175438596491"/>
    <n v="7"/>
    <n v="221"/>
    <n v="4068"/>
    <n v="1"/>
    <x v="0"/>
    <x v="0"/>
    <x v="1"/>
    <n v="4.0679999999999996"/>
    <n v="10"/>
  </r>
  <r>
    <n v="10616"/>
    <x v="2"/>
    <x v="1"/>
    <n v="2"/>
    <x v="0"/>
    <n v="100"/>
    <x v="2"/>
    <x v="0"/>
    <x v="0"/>
    <n v="10"/>
    <n v="10"/>
    <n v="90"/>
    <n v="5163"/>
    <n v="0"/>
    <x v="1"/>
    <x v="1"/>
    <x v="1"/>
    <n v="5.1630000000000003"/>
    <n v="10"/>
  </r>
  <r>
    <n v="10617"/>
    <x v="0"/>
    <x v="0"/>
    <n v="2"/>
    <x v="0"/>
    <n v="253"/>
    <x v="0"/>
    <x v="1"/>
    <x v="0"/>
    <n v="2.766798418972332"/>
    <n v="7"/>
    <n v="246"/>
    <n v="5813"/>
    <n v="1"/>
    <x v="0"/>
    <x v="2"/>
    <x v="1"/>
    <n v="5.8129999999999997"/>
    <n v="10"/>
  </r>
  <r>
    <n v="10618"/>
    <x v="2"/>
    <x v="1"/>
    <n v="4"/>
    <x v="1"/>
    <n v="160"/>
    <x v="0"/>
    <x v="1"/>
    <x v="1"/>
    <n v="1.875"/>
    <n v="3"/>
    <n v="157"/>
    <n v="5662"/>
    <n v="0"/>
    <x v="1"/>
    <x v="3"/>
    <x v="1"/>
    <n v="5.6619999999999999"/>
    <n v="10"/>
  </r>
  <r>
    <n v="10619"/>
    <x v="4"/>
    <x v="0"/>
    <n v="3"/>
    <x v="2"/>
    <n v="153"/>
    <x v="3"/>
    <x v="1"/>
    <x v="0"/>
    <n v="4.5751633986928102"/>
    <n v="7"/>
    <n v="146"/>
    <n v="4975"/>
    <n v="1"/>
    <x v="0"/>
    <x v="4"/>
    <x v="1"/>
    <n v="4.9749999999999996"/>
    <n v="10"/>
  </r>
  <r>
    <n v="10620"/>
    <x v="0"/>
    <x v="0"/>
    <n v="1"/>
    <x v="0"/>
    <n v="270"/>
    <x v="1"/>
    <x v="0"/>
    <x v="1"/>
    <n v="1.4814814814814816"/>
    <n v="4.0000000000000009"/>
    <n v="266"/>
    <n v="4369"/>
    <n v="0"/>
    <x v="1"/>
    <x v="1"/>
    <x v="1"/>
    <n v="4.3689999999999998"/>
    <n v="10"/>
  </r>
  <r>
    <n v="10621"/>
    <x v="0"/>
    <x v="0"/>
    <n v="3"/>
    <x v="2"/>
    <n v="156"/>
    <x v="0"/>
    <x v="1"/>
    <x v="0"/>
    <n v="5.1282051282051277"/>
    <n v="7.9999999999999991"/>
    <n v="148"/>
    <n v="4701"/>
    <n v="1"/>
    <x v="0"/>
    <x v="0"/>
    <x v="1"/>
    <n v="4.7009999999999996"/>
    <n v="10"/>
  </r>
  <r>
    <n v="10622"/>
    <x v="0"/>
    <x v="0"/>
    <n v="1"/>
    <x v="0"/>
    <n v="132"/>
    <x v="1"/>
    <x v="1"/>
    <x v="1"/>
    <n v="0.75757575757575757"/>
    <n v="1"/>
    <n v="131"/>
    <n v="5025"/>
    <n v="1"/>
    <x v="0"/>
    <x v="1"/>
    <x v="1"/>
    <n v="5.0250000000000004"/>
    <n v="10"/>
  </r>
  <r>
    <n v="10623"/>
    <x v="3"/>
    <x v="0"/>
    <n v="5"/>
    <x v="1"/>
    <n v="98"/>
    <x v="1"/>
    <x v="1"/>
    <x v="1"/>
    <n v="2.0408163265306123"/>
    <n v="2"/>
    <n v="96"/>
    <n v="4125"/>
    <n v="1"/>
    <x v="0"/>
    <x v="2"/>
    <x v="1"/>
    <n v="4.125"/>
    <n v="10"/>
  </r>
  <r>
    <n v="10624"/>
    <x v="3"/>
    <x v="0"/>
    <n v="5"/>
    <x v="1"/>
    <n v="161"/>
    <x v="0"/>
    <x v="2"/>
    <x v="0"/>
    <n v="4.3478260869565215"/>
    <n v="7"/>
    <n v="154"/>
    <n v="5338"/>
    <n v="1"/>
    <x v="0"/>
    <x v="3"/>
    <x v="1"/>
    <n v="5.3380000000000001"/>
    <n v="10"/>
  </r>
  <r>
    <n v="10625"/>
    <x v="0"/>
    <x v="0"/>
    <n v="1"/>
    <x v="0"/>
    <n v="258"/>
    <x v="0"/>
    <x v="1"/>
    <x v="1"/>
    <n v="3.8759689922480618"/>
    <n v="10"/>
    <n v="248"/>
    <n v="5916"/>
    <n v="0"/>
    <x v="1"/>
    <x v="4"/>
    <x v="1"/>
    <n v="5.9160000000000004"/>
    <n v="10"/>
  </r>
  <r>
    <n v="10626"/>
    <x v="2"/>
    <x v="1"/>
    <n v="2"/>
    <x v="0"/>
    <n v="228"/>
    <x v="1"/>
    <x v="1"/>
    <x v="1"/>
    <n v="0.8771929824561403"/>
    <n v="2"/>
    <n v="226"/>
    <n v="5640"/>
    <n v="0"/>
    <x v="1"/>
    <x v="1"/>
    <x v="1"/>
    <n v="5.64"/>
    <n v="10"/>
  </r>
  <r>
    <n v="10627"/>
    <x v="3"/>
    <x v="0"/>
    <n v="4"/>
    <x v="1"/>
    <n v="180"/>
    <x v="1"/>
    <x v="0"/>
    <x v="0"/>
    <n v="5"/>
    <n v="9"/>
    <n v="171"/>
    <n v="5208"/>
    <n v="0"/>
    <x v="1"/>
    <x v="0"/>
    <x v="1"/>
    <n v="5.2080000000000002"/>
    <n v="10"/>
  </r>
  <r>
    <n v="10628"/>
    <x v="2"/>
    <x v="1"/>
    <n v="5"/>
    <x v="1"/>
    <n v="136"/>
    <x v="0"/>
    <x v="1"/>
    <x v="0"/>
    <n v="5.1470588235294112"/>
    <n v="6.9999999999999991"/>
    <n v="129"/>
    <n v="4147"/>
    <n v="0"/>
    <x v="1"/>
    <x v="1"/>
    <x v="1"/>
    <n v="4.1470000000000002"/>
    <n v="10"/>
  </r>
  <r>
    <n v="10629"/>
    <x v="2"/>
    <x v="1"/>
    <n v="3"/>
    <x v="2"/>
    <n v="228"/>
    <x v="1"/>
    <x v="0"/>
    <x v="1"/>
    <n v="2.1929824561403506"/>
    <n v="4.9999999999999991"/>
    <n v="223"/>
    <n v="4470"/>
    <n v="0"/>
    <x v="1"/>
    <x v="2"/>
    <x v="1"/>
    <n v="4.47"/>
    <n v="10"/>
  </r>
  <r>
    <n v="10630"/>
    <x v="0"/>
    <x v="0"/>
    <n v="5"/>
    <x v="1"/>
    <n v="274"/>
    <x v="2"/>
    <x v="0"/>
    <x v="1"/>
    <n v="1.0948905109489051"/>
    <n v="3"/>
    <n v="271"/>
    <n v="5145"/>
    <n v="0"/>
    <x v="1"/>
    <x v="3"/>
    <x v="1"/>
    <n v="5.1449999999999996"/>
    <n v="10"/>
  </r>
  <r>
    <n v="10631"/>
    <x v="2"/>
    <x v="1"/>
    <n v="2"/>
    <x v="0"/>
    <n v="208"/>
    <x v="1"/>
    <x v="0"/>
    <x v="0"/>
    <n v="2.8846153846153846"/>
    <n v="6"/>
    <n v="202"/>
    <n v="5344"/>
    <n v="0"/>
    <x v="1"/>
    <x v="4"/>
    <x v="1"/>
    <n v="5.3440000000000003"/>
    <n v="10"/>
  </r>
  <r>
    <n v="10632"/>
    <x v="0"/>
    <x v="0"/>
    <n v="2"/>
    <x v="0"/>
    <n v="230"/>
    <x v="0"/>
    <x v="2"/>
    <x v="0"/>
    <n v="2.1739130434782608"/>
    <n v="5"/>
    <n v="225"/>
    <n v="5888"/>
    <n v="0"/>
    <x v="1"/>
    <x v="1"/>
    <x v="1"/>
    <n v="5.8879999999999999"/>
    <n v="10"/>
  </r>
  <r>
    <n v="10633"/>
    <x v="1"/>
    <x v="1"/>
    <n v="3"/>
    <x v="2"/>
    <n v="273"/>
    <x v="2"/>
    <x v="0"/>
    <x v="1"/>
    <n v="1.098901098901099"/>
    <n v="3"/>
    <n v="270"/>
    <n v="5079"/>
    <n v="0"/>
    <x v="1"/>
    <x v="0"/>
    <x v="1"/>
    <n v="5.0789999999999997"/>
    <n v="10"/>
  </r>
  <r>
    <n v="10634"/>
    <x v="3"/>
    <x v="0"/>
    <n v="1"/>
    <x v="0"/>
    <n v="253"/>
    <x v="1"/>
    <x v="1"/>
    <x v="1"/>
    <n v="1.1857707509881421"/>
    <n v="2.9999999999999996"/>
    <n v="250"/>
    <n v="5159"/>
    <n v="1"/>
    <x v="0"/>
    <x v="1"/>
    <x v="1"/>
    <n v="5.1589999999999998"/>
    <n v="10"/>
  </r>
  <r>
    <n v="10635"/>
    <x v="2"/>
    <x v="1"/>
    <n v="1"/>
    <x v="0"/>
    <n v="241"/>
    <x v="0"/>
    <x v="0"/>
    <x v="0"/>
    <n v="4.1493775933609953"/>
    <n v="9.9999999999999982"/>
    <n v="231"/>
    <n v="4120"/>
    <n v="0"/>
    <x v="1"/>
    <x v="2"/>
    <x v="1"/>
    <n v="4.12"/>
    <n v="10"/>
  </r>
  <r>
    <n v="10636"/>
    <x v="0"/>
    <x v="0"/>
    <n v="2"/>
    <x v="0"/>
    <n v="205"/>
    <x v="1"/>
    <x v="1"/>
    <x v="1"/>
    <n v="4.8780487804878048"/>
    <n v="10"/>
    <n v="195"/>
    <n v="4641"/>
    <n v="1"/>
    <x v="0"/>
    <x v="3"/>
    <x v="1"/>
    <n v="4.641"/>
    <n v="10"/>
  </r>
  <r>
    <n v="10637"/>
    <x v="3"/>
    <x v="0"/>
    <n v="5"/>
    <x v="1"/>
    <n v="132"/>
    <x v="0"/>
    <x v="0"/>
    <x v="0"/>
    <n v="1.5151515151515151"/>
    <n v="2"/>
    <n v="130"/>
    <n v="5552"/>
    <n v="0"/>
    <x v="1"/>
    <x v="4"/>
    <x v="1"/>
    <n v="5.5519999999999996"/>
    <n v="10"/>
  </r>
  <r>
    <n v="10638"/>
    <x v="3"/>
    <x v="0"/>
    <n v="4"/>
    <x v="1"/>
    <n v="151"/>
    <x v="0"/>
    <x v="0"/>
    <x v="0"/>
    <n v="6.6225165562913908"/>
    <n v="10"/>
    <n v="141"/>
    <n v="4611"/>
    <n v="0"/>
    <x v="1"/>
    <x v="1"/>
    <x v="1"/>
    <n v="4.6109999999999998"/>
    <n v="10"/>
  </r>
  <r>
    <n v="10639"/>
    <x v="0"/>
    <x v="0"/>
    <n v="3"/>
    <x v="2"/>
    <n v="163"/>
    <x v="2"/>
    <x v="1"/>
    <x v="1"/>
    <n v="3.0674846625766872"/>
    <n v="5"/>
    <n v="158"/>
    <n v="5593"/>
    <n v="0"/>
    <x v="1"/>
    <x v="0"/>
    <x v="1"/>
    <n v="5.593"/>
    <n v="10"/>
  </r>
  <r>
    <n v="10640"/>
    <x v="2"/>
    <x v="1"/>
    <n v="3"/>
    <x v="2"/>
    <n v="176"/>
    <x v="7"/>
    <x v="1"/>
    <x v="0"/>
    <n v="0.56818181818181823"/>
    <n v="1.0000000000000002"/>
    <n v="175"/>
    <n v="4895"/>
    <n v="1"/>
    <x v="0"/>
    <x v="1"/>
    <x v="1"/>
    <n v="4.8949999999999996"/>
    <n v="10"/>
  </r>
  <r>
    <n v="10641"/>
    <x v="2"/>
    <x v="1"/>
    <n v="5"/>
    <x v="1"/>
    <n v="169"/>
    <x v="0"/>
    <x v="0"/>
    <x v="1"/>
    <n v="0.59171597633136097"/>
    <n v="1"/>
    <n v="168"/>
    <n v="4636"/>
    <n v="1"/>
    <x v="0"/>
    <x v="2"/>
    <x v="1"/>
    <n v="4.6360000000000001"/>
    <n v="10"/>
  </r>
  <r>
    <n v="10642"/>
    <x v="2"/>
    <x v="1"/>
    <n v="4"/>
    <x v="1"/>
    <n v="133"/>
    <x v="2"/>
    <x v="0"/>
    <x v="0"/>
    <n v="7.518796992481203"/>
    <n v="10"/>
    <n v="123"/>
    <n v="4571"/>
    <n v="0"/>
    <x v="1"/>
    <x v="3"/>
    <x v="1"/>
    <n v="4.5709999999999997"/>
    <n v="10"/>
  </r>
  <r>
    <n v="10643"/>
    <x v="3"/>
    <x v="0"/>
    <n v="3"/>
    <x v="2"/>
    <n v="184"/>
    <x v="4"/>
    <x v="0"/>
    <x v="1"/>
    <n v="1.6304347826086956"/>
    <n v="3"/>
    <n v="181"/>
    <n v="5219"/>
    <n v="1"/>
    <x v="0"/>
    <x v="4"/>
    <x v="1"/>
    <n v="5.2190000000000003"/>
    <n v="10"/>
  </r>
  <r>
    <n v="10644"/>
    <x v="1"/>
    <x v="1"/>
    <n v="4"/>
    <x v="1"/>
    <n v="258"/>
    <x v="0"/>
    <x v="1"/>
    <x v="1"/>
    <n v="1.1627906976744187"/>
    <n v="3"/>
    <n v="255"/>
    <n v="4811"/>
    <n v="0"/>
    <x v="1"/>
    <x v="1"/>
    <x v="1"/>
    <n v="4.8109999999999999"/>
    <n v="10"/>
  </r>
  <r>
    <n v="10645"/>
    <x v="1"/>
    <x v="1"/>
    <n v="2"/>
    <x v="0"/>
    <n v="237"/>
    <x v="4"/>
    <x v="0"/>
    <x v="0"/>
    <n v="2.5316455696202533"/>
    <n v="6"/>
    <n v="231"/>
    <n v="4622"/>
    <n v="1"/>
    <x v="0"/>
    <x v="0"/>
    <x v="1"/>
    <n v="4.6219999999999999"/>
    <n v="10"/>
  </r>
  <r>
    <n v="10646"/>
    <x v="0"/>
    <x v="0"/>
    <n v="3"/>
    <x v="2"/>
    <n v="260"/>
    <x v="0"/>
    <x v="1"/>
    <x v="0"/>
    <n v="1.5384615384615385"/>
    <n v="4"/>
    <n v="256"/>
    <n v="5770"/>
    <n v="1"/>
    <x v="0"/>
    <x v="1"/>
    <x v="1"/>
    <n v="5.77"/>
    <n v="10"/>
  </r>
  <r>
    <n v="10647"/>
    <x v="2"/>
    <x v="1"/>
    <n v="2"/>
    <x v="0"/>
    <n v="159"/>
    <x v="1"/>
    <x v="1"/>
    <x v="1"/>
    <n v="5.0314465408805038"/>
    <n v="8.0000000000000018"/>
    <n v="151"/>
    <n v="4326"/>
    <n v="0"/>
    <x v="1"/>
    <x v="2"/>
    <x v="1"/>
    <n v="4.3259999999999996"/>
    <n v="10"/>
  </r>
  <r>
    <n v="10648"/>
    <x v="2"/>
    <x v="1"/>
    <n v="3"/>
    <x v="2"/>
    <n v="223"/>
    <x v="6"/>
    <x v="0"/>
    <x v="0"/>
    <n v="3.1390134529147984"/>
    <n v="7"/>
    <n v="216"/>
    <n v="4273"/>
    <n v="1"/>
    <x v="0"/>
    <x v="3"/>
    <x v="1"/>
    <n v="4.2729999999999997"/>
    <n v="10"/>
  </r>
  <r>
    <n v="10649"/>
    <x v="2"/>
    <x v="1"/>
    <n v="3"/>
    <x v="2"/>
    <n v="207"/>
    <x v="6"/>
    <x v="0"/>
    <x v="0"/>
    <n v="3.3816425120772946"/>
    <n v="7"/>
    <n v="200"/>
    <n v="4423"/>
    <n v="0"/>
    <x v="1"/>
    <x v="4"/>
    <x v="1"/>
    <n v="4.423"/>
    <n v="10"/>
  </r>
  <r>
    <n v="10650"/>
    <x v="0"/>
    <x v="0"/>
    <n v="5"/>
    <x v="1"/>
    <n v="261"/>
    <x v="6"/>
    <x v="0"/>
    <x v="1"/>
    <n v="2.6819923371647509"/>
    <n v="7"/>
    <n v="254"/>
    <n v="5208"/>
    <n v="0"/>
    <x v="1"/>
    <x v="1"/>
    <x v="1"/>
    <n v="5.2080000000000002"/>
    <n v="10"/>
  </r>
  <r>
    <n v="10651"/>
    <x v="0"/>
    <x v="0"/>
    <n v="4"/>
    <x v="1"/>
    <n v="239"/>
    <x v="0"/>
    <x v="1"/>
    <x v="0"/>
    <n v="2.9288702928870292"/>
    <n v="7"/>
    <n v="232"/>
    <n v="5297"/>
    <n v="1"/>
    <x v="0"/>
    <x v="0"/>
    <x v="1"/>
    <n v="5.2969999999999997"/>
    <n v="10"/>
  </r>
  <r>
    <n v="10652"/>
    <x v="2"/>
    <x v="1"/>
    <n v="4"/>
    <x v="1"/>
    <n v="222"/>
    <x v="0"/>
    <x v="0"/>
    <x v="1"/>
    <n v="2.7027027027027026"/>
    <n v="6"/>
    <n v="216"/>
    <n v="5819"/>
    <n v="0"/>
    <x v="1"/>
    <x v="1"/>
    <x v="1"/>
    <n v="5.819"/>
    <n v="10"/>
  </r>
  <r>
    <n v="10653"/>
    <x v="2"/>
    <x v="1"/>
    <n v="2"/>
    <x v="0"/>
    <n v="143"/>
    <x v="2"/>
    <x v="0"/>
    <x v="0"/>
    <n v="2.0979020979020979"/>
    <n v="3"/>
    <n v="140"/>
    <n v="5845"/>
    <n v="0"/>
    <x v="1"/>
    <x v="2"/>
    <x v="1"/>
    <n v="5.8449999999999998"/>
    <n v="10"/>
  </r>
  <r>
    <n v="10654"/>
    <x v="1"/>
    <x v="1"/>
    <n v="2"/>
    <x v="0"/>
    <n v="157"/>
    <x v="0"/>
    <x v="1"/>
    <x v="0"/>
    <n v="5.7324840764331215"/>
    <n v="9.0000000000000018"/>
    <n v="148"/>
    <n v="4547"/>
    <n v="1"/>
    <x v="0"/>
    <x v="3"/>
    <x v="1"/>
    <n v="4.5469999999999997"/>
    <n v="10"/>
  </r>
  <r>
    <n v="10655"/>
    <x v="3"/>
    <x v="0"/>
    <n v="1"/>
    <x v="0"/>
    <n v="251"/>
    <x v="2"/>
    <x v="0"/>
    <x v="1"/>
    <n v="0.39840637450199201"/>
    <n v="1"/>
    <n v="250"/>
    <n v="5011"/>
    <n v="1"/>
    <x v="0"/>
    <x v="4"/>
    <x v="1"/>
    <n v="5.0110000000000001"/>
    <n v="10"/>
  </r>
  <r>
    <n v="10656"/>
    <x v="0"/>
    <x v="0"/>
    <n v="4"/>
    <x v="1"/>
    <n v="255"/>
    <x v="3"/>
    <x v="0"/>
    <x v="1"/>
    <n v="1.9607843137254901"/>
    <n v="5"/>
    <n v="250"/>
    <n v="1708"/>
    <n v="1"/>
    <x v="0"/>
    <x v="1"/>
    <x v="1"/>
    <n v="1.708"/>
    <n v="5"/>
  </r>
  <r>
    <n v="10657"/>
    <x v="1"/>
    <x v="1"/>
    <n v="5"/>
    <x v="1"/>
    <n v="277"/>
    <x v="0"/>
    <x v="1"/>
    <x v="1"/>
    <n v="2.1660649819494582"/>
    <n v="5.9999999999999991"/>
    <n v="271"/>
    <n v="1032"/>
    <n v="0"/>
    <x v="1"/>
    <x v="0"/>
    <x v="1"/>
    <n v="1.032"/>
    <n v="5"/>
  </r>
  <r>
    <n v="10658"/>
    <x v="0"/>
    <x v="0"/>
    <n v="5"/>
    <x v="1"/>
    <n v="267"/>
    <x v="4"/>
    <x v="0"/>
    <x v="1"/>
    <n v="2.6217228464419478"/>
    <n v="7"/>
    <n v="260"/>
    <n v="1983"/>
    <n v="0"/>
    <x v="1"/>
    <x v="1"/>
    <x v="1"/>
    <n v="1.9830000000000001"/>
    <n v="5"/>
  </r>
  <r>
    <n v="10659"/>
    <x v="3"/>
    <x v="0"/>
    <n v="4"/>
    <x v="1"/>
    <n v="260"/>
    <x v="4"/>
    <x v="0"/>
    <x v="0"/>
    <n v="0.76923076923076927"/>
    <n v="2"/>
    <n v="258"/>
    <n v="1178"/>
    <n v="1"/>
    <x v="0"/>
    <x v="2"/>
    <x v="1"/>
    <n v="1.1779999999999999"/>
    <n v="5"/>
  </r>
  <r>
    <n v="10660"/>
    <x v="0"/>
    <x v="0"/>
    <n v="4"/>
    <x v="1"/>
    <n v="259"/>
    <x v="4"/>
    <x v="0"/>
    <x v="0"/>
    <n v="1.9305019305019304"/>
    <n v="5"/>
    <n v="254"/>
    <n v="1065"/>
    <n v="1"/>
    <x v="0"/>
    <x v="3"/>
    <x v="2"/>
    <n v="1.0649999999999999"/>
    <n v="5"/>
  </r>
  <r>
    <n v="10661"/>
    <x v="3"/>
    <x v="0"/>
    <n v="1"/>
    <x v="0"/>
    <n v="257"/>
    <x v="4"/>
    <x v="1"/>
    <x v="0"/>
    <n v="3.1128404669260701"/>
    <n v="8"/>
    <n v="249"/>
    <n v="1128"/>
    <n v="1"/>
    <x v="0"/>
    <x v="4"/>
    <x v="2"/>
    <n v="1.1279999999999999"/>
    <n v="5"/>
  </r>
  <r>
    <n v="10662"/>
    <x v="3"/>
    <x v="0"/>
    <n v="1"/>
    <x v="0"/>
    <n v="228"/>
    <x v="4"/>
    <x v="0"/>
    <x v="0"/>
    <n v="1.7543859649122806"/>
    <n v="4"/>
    <n v="224"/>
    <n v="1316"/>
    <n v="0"/>
    <x v="1"/>
    <x v="1"/>
    <x v="2"/>
    <n v="1.3160000000000001"/>
    <n v="5"/>
  </r>
  <r>
    <n v="10663"/>
    <x v="3"/>
    <x v="0"/>
    <n v="2"/>
    <x v="0"/>
    <n v="255"/>
    <x v="3"/>
    <x v="0"/>
    <x v="1"/>
    <n v="2.3529411764705883"/>
    <n v="6"/>
    <n v="249"/>
    <n v="1610"/>
    <n v="0"/>
    <x v="1"/>
    <x v="0"/>
    <x v="2"/>
    <n v="1.61"/>
    <n v="5"/>
  </r>
  <r>
    <n v="10664"/>
    <x v="3"/>
    <x v="0"/>
    <n v="4"/>
    <x v="1"/>
    <n v="262"/>
    <x v="3"/>
    <x v="0"/>
    <x v="1"/>
    <n v="1.1450381679389312"/>
    <n v="3"/>
    <n v="259"/>
    <n v="1700"/>
    <n v="0"/>
    <x v="1"/>
    <x v="1"/>
    <x v="2"/>
    <n v="1.7"/>
    <n v="5"/>
  </r>
  <r>
    <n v="10665"/>
    <x v="3"/>
    <x v="0"/>
    <n v="2"/>
    <x v="0"/>
    <n v="262"/>
    <x v="4"/>
    <x v="1"/>
    <x v="1"/>
    <n v="0.38167938931297707"/>
    <n v="0.99999999999999989"/>
    <n v="261"/>
    <n v="1483"/>
    <n v="0"/>
    <x v="1"/>
    <x v="2"/>
    <x v="2"/>
    <n v="1.4830000000000001"/>
    <n v="5"/>
  </r>
  <r>
    <n v="10666"/>
    <x v="3"/>
    <x v="0"/>
    <n v="1"/>
    <x v="0"/>
    <n v="241"/>
    <x v="4"/>
    <x v="0"/>
    <x v="0"/>
    <n v="0.41493775933609961"/>
    <n v="1"/>
    <n v="240"/>
    <n v="1146"/>
    <n v="0"/>
    <x v="1"/>
    <x v="3"/>
    <x v="2"/>
    <n v="1.1459999999999999"/>
    <n v="5"/>
  </r>
  <r>
    <n v="10667"/>
    <x v="0"/>
    <x v="0"/>
    <n v="5"/>
    <x v="1"/>
    <n v="262"/>
    <x v="3"/>
    <x v="1"/>
    <x v="1"/>
    <n v="0.38167938931297707"/>
    <n v="0.99999999999999989"/>
    <n v="261"/>
    <n v="1249"/>
    <n v="0"/>
    <x v="1"/>
    <x v="4"/>
    <x v="2"/>
    <n v="1.2490000000000001"/>
    <n v="5"/>
  </r>
  <r>
    <n v="10668"/>
    <x v="0"/>
    <x v="0"/>
    <n v="3"/>
    <x v="2"/>
    <n v="263"/>
    <x v="3"/>
    <x v="1"/>
    <x v="1"/>
    <n v="3.041825095057034"/>
    <n v="8"/>
    <n v="255"/>
    <n v="1123"/>
    <n v="1"/>
    <x v="0"/>
    <x v="1"/>
    <x v="2"/>
    <n v="1.123"/>
    <n v="5"/>
  </r>
  <r>
    <n v="10669"/>
    <x v="0"/>
    <x v="0"/>
    <n v="4"/>
    <x v="1"/>
    <n v="233"/>
    <x v="4"/>
    <x v="0"/>
    <x v="0"/>
    <n v="4.2918454935622314"/>
    <n v="9.9999999999999982"/>
    <n v="223"/>
    <n v="1173"/>
    <n v="1"/>
    <x v="0"/>
    <x v="0"/>
    <x v="2"/>
    <n v="1.173"/>
    <n v="5"/>
  </r>
  <r>
    <n v="10670"/>
    <x v="3"/>
    <x v="0"/>
    <n v="2"/>
    <x v="0"/>
    <n v="221"/>
    <x v="4"/>
    <x v="0"/>
    <x v="0"/>
    <n v="0.90497737556561098"/>
    <n v="2.0000000000000004"/>
    <n v="219"/>
    <n v="1855"/>
    <n v="0"/>
    <x v="1"/>
    <x v="1"/>
    <x v="2"/>
    <n v="1.855"/>
    <n v="5"/>
  </r>
  <r>
    <n v="10671"/>
    <x v="3"/>
    <x v="0"/>
    <n v="3"/>
    <x v="2"/>
    <n v="254"/>
    <x v="4"/>
    <x v="0"/>
    <x v="1"/>
    <n v="3.9370078740157481"/>
    <n v="10"/>
    <n v="244"/>
    <n v="1501"/>
    <n v="1"/>
    <x v="0"/>
    <x v="2"/>
    <x v="2"/>
    <n v="1.5009999999999999"/>
    <n v="5"/>
  </r>
  <r>
    <n v="10672"/>
    <x v="2"/>
    <x v="1"/>
    <n v="1"/>
    <x v="0"/>
    <n v="236"/>
    <x v="2"/>
    <x v="1"/>
    <x v="0"/>
    <n v="4.2372881355932197"/>
    <n v="9.9999999999999982"/>
    <n v="226"/>
    <n v="1551"/>
    <n v="0"/>
    <x v="1"/>
    <x v="3"/>
    <x v="2"/>
    <n v="1.5509999999999999"/>
    <n v="5"/>
  </r>
  <r>
    <n v="10673"/>
    <x v="3"/>
    <x v="0"/>
    <n v="2"/>
    <x v="0"/>
    <n v="258"/>
    <x v="4"/>
    <x v="2"/>
    <x v="1"/>
    <n v="2.3255813953488373"/>
    <n v="6"/>
    <n v="252"/>
    <n v="1059"/>
    <n v="0"/>
    <x v="1"/>
    <x v="4"/>
    <x v="2"/>
    <n v="1.0589999999999999"/>
    <n v="5"/>
  </r>
  <r>
    <n v="10674"/>
    <x v="0"/>
    <x v="0"/>
    <n v="2"/>
    <x v="0"/>
    <n v="223"/>
    <x v="4"/>
    <x v="1"/>
    <x v="1"/>
    <n v="1.3452914798206279"/>
    <n v="3"/>
    <n v="220"/>
    <n v="1395"/>
    <n v="1"/>
    <x v="0"/>
    <x v="1"/>
    <x v="2"/>
    <n v="1.395"/>
    <n v="5"/>
  </r>
  <r>
    <n v="10675"/>
    <x v="2"/>
    <x v="1"/>
    <n v="4"/>
    <x v="1"/>
    <n v="208"/>
    <x v="1"/>
    <x v="0"/>
    <x v="0"/>
    <n v="1.4423076923076923"/>
    <n v="3"/>
    <n v="205"/>
    <n v="5811"/>
    <n v="1"/>
    <x v="0"/>
    <x v="0"/>
    <x v="2"/>
    <n v="5.8109999999999999"/>
    <n v="10"/>
  </r>
  <r>
    <n v="10676"/>
    <x v="0"/>
    <x v="0"/>
    <n v="3"/>
    <x v="2"/>
    <n v="230"/>
    <x v="0"/>
    <x v="2"/>
    <x v="0"/>
    <n v="0.43478260869565216"/>
    <n v="1"/>
    <n v="229"/>
    <n v="5114"/>
    <n v="1"/>
    <x v="0"/>
    <x v="1"/>
    <x v="2"/>
    <n v="5.1139999999999999"/>
    <n v="10"/>
  </r>
  <r>
    <n v="10677"/>
    <x v="1"/>
    <x v="1"/>
    <n v="4"/>
    <x v="1"/>
    <n v="273"/>
    <x v="2"/>
    <x v="0"/>
    <x v="0"/>
    <n v="2.5641025641025639"/>
    <n v="6.9999999999999991"/>
    <n v="266"/>
    <n v="4743"/>
    <n v="1"/>
    <x v="0"/>
    <x v="2"/>
    <x v="2"/>
    <n v="4.7430000000000003"/>
    <n v="10"/>
  </r>
  <r>
    <n v="10678"/>
    <x v="3"/>
    <x v="0"/>
    <n v="2"/>
    <x v="0"/>
    <n v="253"/>
    <x v="1"/>
    <x v="1"/>
    <x v="0"/>
    <n v="3.5573122529644272"/>
    <n v="9.0000000000000018"/>
    <n v="244"/>
    <n v="5530"/>
    <n v="0"/>
    <x v="1"/>
    <x v="3"/>
    <x v="2"/>
    <n v="5.53"/>
    <n v="10"/>
  </r>
  <r>
    <n v="10679"/>
    <x v="2"/>
    <x v="1"/>
    <n v="3"/>
    <x v="2"/>
    <n v="241"/>
    <x v="0"/>
    <x v="0"/>
    <x v="0"/>
    <n v="2.4896265560165975"/>
    <n v="6"/>
    <n v="235"/>
    <n v="5261"/>
    <n v="0"/>
    <x v="1"/>
    <x v="4"/>
    <x v="2"/>
    <n v="5.2610000000000001"/>
    <n v="10"/>
  </r>
  <r>
    <n v="10680"/>
    <x v="0"/>
    <x v="0"/>
    <n v="4"/>
    <x v="1"/>
    <n v="205"/>
    <x v="1"/>
    <x v="1"/>
    <x v="0"/>
    <n v="3.9024390243902438"/>
    <n v="8"/>
    <n v="197"/>
    <n v="5876"/>
    <n v="0"/>
    <x v="1"/>
    <x v="1"/>
    <x v="2"/>
    <n v="5.8760000000000003"/>
    <n v="10"/>
  </r>
  <r>
    <n v="10681"/>
    <x v="3"/>
    <x v="0"/>
    <n v="3"/>
    <x v="2"/>
    <n v="132"/>
    <x v="0"/>
    <x v="0"/>
    <x v="1"/>
    <n v="5.3030303030303028"/>
    <n v="7"/>
    <n v="125"/>
    <n v="4462"/>
    <n v="1"/>
    <x v="0"/>
    <x v="0"/>
    <x v="2"/>
    <n v="4.4619999999999997"/>
    <n v="10"/>
  </r>
  <r>
    <n v="10682"/>
    <x v="3"/>
    <x v="0"/>
    <n v="4"/>
    <x v="1"/>
    <n v="151"/>
    <x v="0"/>
    <x v="0"/>
    <x v="0"/>
    <n v="2.6490066225165565"/>
    <n v="4.0000000000000009"/>
    <n v="147"/>
    <n v="5522"/>
    <n v="0"/>
    <x v="1"/>
    <x v="1"/>
    <x v="0"/>
    <n v="5.5220000000000002"/>
    <n v="10"/>
  </r>
  <r>
    <n v="10683"/>
    <x v="0"/>
    <x v="0"/>
    <n v="2"/>
    <x v="0"/>
    <n v="163"/>
    <x v="2"/>
    <x v="1"/>
    <x v="0"/>
    <n v="3.0674846625766872"/>
    <n v="5"/>
    <n v="158"/>
    <n v="5751"/>
    <n v="0"/>
    <x v="1"/>
    <x v="2"/>
    <x v="0"/>
    <n v="5.7510000000000003"/>
    <n v="10"/>
  </r>
  <r>
    <n v="10684"/>
    <x v="2"/>
    <x v="1"/>
    <n v="3"/>
    <x v="2"/>
    <n v="176"/>
    <x v="7"/>
    <x v="1"/>
    <x v="1"/>
    <n v="5.6818181818181817"/>
    <n v="10"/>
    <n v="166"/>
    <n v="4376"/>
    <n v="1"/>
    <x v="0"/>
    <x v="3"/>
    <x v="0"/>
    <n v="4.3760000000000003"/>
    <n v="10"/>
  </r>
  <r>
    <n v="10685"/>
    <x v="2"/>
    <x v="1"/>
    <n v="5"/>
    <x v="1"/>
    <n v="169"/>
    <x v="0"/>
    <x v="0"/>
    <x v="0"/>
    <n v="2.3668639053254439"/>
    <n v="4"/>
    <n v="165"/>
    <n v="5659"/>
    <n v="0"/>
    <x v="1"/>
    <x v="4"/>
    <x v="0"/>
    <n v="5.6589999999999998"/>
    <n v="10"/>
  </r>
  <r>
    <n v="10686"/>
    <x v="2"/>
    <x v="1"/>
    <n v="5"/>
    <x v="1"/>
    <n v="133"/>
    <x v="2"/>
    <x v="0"/>
    <x v="1"/>
    <n v="7.518796992481203"/>
    <n v="10"/>
    <n v="123"/>
    <n v="4151"/>
    <n v="0"/>
    <x v="1"/>
    <x v="1"/>
    <x v="0"/>
    <n v="4.1509999999999998"/>
    <n v="10"/>
  </r>
  <r>
    <n v="10687"/>
    <x v="3"/>
    <x v="0"/>
    <n v="4"/>
    <x v="1"/>
    <n v="184"/>
    <x v="4"/>
    <x v="0"/>
    <x v="0"/>
    <n v="2.7173913043478262"/>
    <n v="5"/>
    <n v="179"/>
    <n v="4782"/>
    <n v="0"/>
    <x v="1"/>
    <x v="0"/>
    <x v="0"/>
    <n v="4.782"/>
    <n v="10"/>
  </r>
  <r>
    <n v="10688"/>
    <x v="1"/>
    <x v="1"/>
    <n v="4"/>
    <x v="1"/>
    <n v="258"/>
    <x v="0"/>
    <x v="1"/>
    <x v="1"/>
    <n v="2.7131782945736433"/>
    <n v="7"/>
    <n v="251"/>
    <n v="5736"/>
    <n v="0"/>
    <x v="1"/>
    <x v="1"/>
    <x v="0"/>
    <n v="5.7359999999999998"/>
    <n v="10"/>
  </r>
  <r>
    <n v="10689"/>
    <x v="1"/>
    <x v="1"/>
    <n v="2"/>
    <x v="0"/>
    <n v="237"/>
    <x v="4"/>
    <x v="0"/>
    <x v="1"/>
    <n v="3.3755274261603372"/>
    <n v="7.9999999999999991"/>
    <n v="229"/>
    <n v="4461"/>
    <n v="0"/>
    <x v="1"/>
    <x v="2"/>
    <x v="0"/>
    <n v="4.4610000000000003"/>
    <n v="10"/>
  </r>
  <r>
    <n v="10690"/>
    <x v="0"/>
    <x v="0"/>
    <n v="1"/>
    <x v="0"/>
    <n v="260"/>
    <x v="0"/>
    <x v="1"/>
    <x v="1"/>
    <n v="2.3076923076923079"/>
    <n v="6.0000000000000009"/>
    <n v="254"/>
    <n v="4816"/>
    <n v="0"/>
    <x v="1"/>
    <x v="3"/>
    <x v="0"/>
    <n v="4.8159999999999998"/>
    <n v="10"/>
  </r>
  <r>
    <n v="10691"/>
    <x v="2"/>
    <x v="1"/>
    <n v="3"/>
    <x v="2"/>
    <n v="159"/>
    <x v="1"/>
    <x v="1"/>
    <x v="0"/>
    <n v="3.7735849056603774"/>
    <n v="6"/>
    <n v="153"/>
    <n v="5269"/>
    <n v="0"/>
    <x v="1"/>
    <x v="4"/>
    <x v="0"/>
    <n v="5.2690000000000001"/>
    <n v="10"/>
  </r>
  <r>
    <n v="10692"/>
    <x v="2"/>
    <x v="1"/>
    <n v="4"/>
    <x v="1"/>
    <n v="223"/>
    <x v="6"/>
    <x v="0"/>
    <x v="0"/>
    <n v="4.0358744394618835"/>
    <n v="9"/>
    <n v="214"/>
    <n v="4337"/>
    <n v="0"/>
    <x v="1"/>
    <x v="1"/>
    <x v="0"/>
    <n v="4.3369999999999997"/>
    <n v="10"/>
  </r>
  <r>
    <n v="10693"/>
    <x v="2"/>
    <x v="1"/>
    <n v="4"/>
    <x v="1"/>
    <n v="207"/>
    <x v="6"/>
    <x v="0"/>
    <x v="0"/>
    <n v="2.8985507246376812"/>
    <n v="6"/>
    <n v="201"/>
    <n v="5856"/>
    <n v="0"/>
    <x v="1"/>
    <x v="0"/>
    <x v="0"/>
    <n v="5.8559999999999999"/>
    <n v="10"/>
  </r>
  <r>
    <n v="10694"/>
    <x v="0"/>
    <x v="0"/>
    <n v="3"/>
    <x v="2"/>
    <n v="261"/>
    <x v="6"/>
    <x v="0"/>
    <x v="0"/>
    <n v="2.2988505747126435"/>
    <n v="6"/>
    <n v="255"/>
    <n v="4347"/>
    <n v="1"/>
    <x v="0"/>
    <x v="1"/>
    <x v="0"/>
    <n v="4.3470000000000004"/>
    <n v="10"/>
  </r>
  <r>
    <n v="10695"/>
    <x v="0"/>
    <x v="0"/>
    <n v="3"/>
    <x v="2"/>
    <n v="239"/>
    <x v="0"/>
    <x v="1"/>
    <x v="1"/>
    <n v="2.9288702928870292"/>
    <n v="7"/>
    <n v="232"/>
    <n v="5511"/>
    <n v="1"/>
    <x v="0"/>
    <x v="2"/>
    <x v="0"/>
    <n v="5.5110000000000001"/>
    <n v="10"/>
  </r>
  <r>
    <n v="10696"/>
    <x v="2"/>
    <x v="1"/>
    <n v="5"/>
    <x v="1"/>
    <n v="222"/>
    <x v="0"/>
    <x v="0"/>
    <x v="0"/>
    <n v="4.5045045045045047"/>
    <n v="10"/>
    <n v="212"/>
    <n v="5185"/>
    <n v="1"/>
    <x v="0"/>
    <x v="3"/>
    <x v="0"/>
    <n v="5.1849999999999996"/>
    <n v="10"/>
  </r>
  <r>
    <n v="10697"/>
    <x v="2"/>
    <x v="1"/>
    <n v="1"/>
    <x v="0"/>
    <n v="143"/>
    <x v="2"/>
    <x v="0"/>
    <x v="1"/>
    <n v="4.1958041958041958"/>
    <n v="6"/>
    <n v="137"/>
    <n v="5474"/>
    <n v="0"/>
    <x v="1"/>
    <x v="4"/>
    <x v="0"/>
    <n v="5.4740000000000002"/>
    <n v="10"/>
  </r>
  <r>
    <n v="10698"/>
    <x v="1"/>
    <x v="1"/>
    <n v="5"/>
    <x v="1"/>
    <n v="157"/>
    <x v="0"/>
    <x v="1"/>
    <x v="0"/>
    <n v="2.547770700636943"/>
    <n v="4.0000000000000009"/>
    <n v="153"/>
    <n v="4888"/>
    <n v="0"/>
    <x v="1"/>
    <x v="1"/>
    <x v="0"/>
    <n v="4.8879999999999999"/>
    <n v="10"/>
  </r>
  <r>
    <n v="10699"/>
    <x v="3"/>
    <x v="0"/>
    <n v="4"/>
    <x v="1"/>
    <n v="251"/>
    <x v="2"/>
    <x v="0"/>
    <x v="1"/>
    <n v="3.1872509960159361"/>
    <n v="8"/>
    <n v="243"/>
    <n v="4190"/>
    <n v="1"/>
    <x v="0"/>
    <x v="0"/>
    <x v="0"/>
    <n v="4.1900000000000004"/>
    <n v="10"/>
  </r>
  <r>
    <n v="10700"/>
    <x v="0"/>
    <x v="0"/>
    <n v="4"/>
    <x v="1"/>
    <n v="255"/>
    <x v="3"/>
    <x v="0"/>
    <x v="0"/>
    <n v="3.5294117647058822"/>
    <n v="9"/>
    <n v="246"/>
    <n v="1322"/>
    <n v="0"/>
    <x v="1"/>
    <x v="1"/>
    <x v="0"/>
    <n v="1.3220000000000001"/>
    <n v="5"/>
  </r>
  <r>
    <n v="10701"/>
    <x v="1"/>
    <x v="1"/>
    <n v="5"/>
    <x v="1"/>
    <n v="277"/>
    <x v="0"/>
    <x v="1"/>
    <x v="0"/>
    <n v="2.1660649819494582"/>
    <n v="5.9999999999999991"/>
    <n v="271"/>
    <n v="1057"/>
    <n v="0"/>
    <x v="1"/>
    <x v="2"/>
    <x v="0"/>
    <n v="1.0569999999999999"/>
    <n v="5"/>
  </r>
  <r>
    <n v="10702"/>
    <x v="0"/>
    <x v="0"/>
    <n v="2"/>
    <x v="0"/>
    <n v="267"/>
    <x v="4"/>
    <x v="0"/>
    <x v="0"/>
    <n v="0.74906367041198507"/>
    <n v="2"/>
    <n v="265"/>
    <n v="1876"/>
    <n v="0"/>
    <x v="1"/>
    <x v="3"/>
    <x v="0"/>
    <n v="1.8759999999999999"/>
    <n v="5"/>
  </r>
  <r>
    <n v="10703"/>
    <x v="3"/>
    <x v="0"/>
    <n v="5"/>
    <x v="1"/>
    <n v="260"/>
    <x v="4"/>
    <x v="0"/>
    <x v="0"/>
    <n v="0.76923076923076927"/>
    <n v="2"/>
    <n v="258"/>
    <n v="1128"/>
    <n v="0"/>
    <x v="1"/>
    <x v="4"/>
    <x v="0"/>
    <n v="1.1279999999999999"/>
    <n v="5"/>
  </r>
  <r>
    <n v="10704"/>
    <x v="0"/>
    <x v="0"/>
    <n v="3"/>
    <x v="2"/>
    <n v="259"/>
    <x v="4"/>
    <x v="0"/>
    <x v="1"/>
    <n v="2.3166023166023164"/>
    <n v="6"/>
    <n v="253"/>
    <n v="1867"/>
    <n v="1"/>
    <x v="0"/>
    <x v="1"/>
    <x v="1"/>
    <n v="1.867"/>
    <n v="5"/>
  </r>
  <r>
    <n v="10705"/>
    <x v="3"/>
    <x v="0"/>
    <n v="1"/>
    <x v="0"/>
    <n v="257"/>
    <x v="4"/>
    <x v="1"/>
    <x v="1"/>
    <n v="0.38910505836575876"/>
    <n v="1"/>
    <n v="256"/>
    <n v="1619"/>
    <n v="0"/>
    <x v="1"/>
    <x v="0"/>
    <x v="1"/>
    <n v="1.619"/>
    <n v="5"/>
  </r>
  <r>
    <n v="10706"/>
    <x v="3"/>
    <x v="0"/>
    <n v="4"/>
    <x v="1"/>
    <n v="228"/>
    <x v="4"/>
    <x v="0"/>
    <x v="1"/>
    <n v="3.9473684210526314"/>
    <n v="9"/>
    <n v="219"/>
    <n v="1044"/>
    <n v="0"/>
    <x v="1"/>
    <x v="1"/>
    <x v="1"/>
    <n v="1.044"/>
    <n v="5"/>
  </r>
  <r>
    <n v="10707"/>
    <x v="3"/>
    <x v="0"/>
    <n v="4"/>
    <x v="1"/>
    <n v="255"/>
    <x v="3"/>
    <x v="0"/>
    <x v="1"/>
    <n v="1.5686274509803921"/>
    <n v="4"/>
    <n v="251"/>
    <n v="1255"/>
    <n v="1"/>
    <x v="0"/>
    <x v="2"/>
    <x v="1"/>
    <n v="1.2549999999999999"/>
    <n v="5"/>
  </r>
  <r>
    <n v="10708"/>
    <x v="3"/>
    <x v="0"/>
    <n v="2"/>
    <x v="0"/>
    <n v="262"/>
    <x v="3"/>
    <x v="0"/>
    <x v="0"/>
    <n v="2.6717557251908395"/>
    <n v="7"/>
    <n v="255"/>
    <n v="1774"/>
    <n v="0"/>
    <x v="1"/>
    <x v="3"/>
    <x v="1"/>
    <n v="1.774"/>
    <n v="5"/>
  </r>
  <r>
    <n v="10709"/>
    <x v="3"/>
    <x v="0"/>
    <n v="1"/>
    <x v="0"/>
    <n v="262"/>
    <x v="4"/>
    <x v="1"/>
    <x v="0"/>
    <n v="3.4351145038167941"/>
    <n v="9"/>
    <n v="253"/>
    <n v="1893"/>
    <n v="0"/>
    <x v="1"/>
    <x v="4"/>
    <x v="1"/>
    <n v="1.893"/>
    <n v="5"/>
  </r>
  <r>
    <n v="10710"/>
    <x v="3"/>
    <x v="0"/>
    <n v="1"/>
    <x v="0"/>
    <n v="241"/>
    <x v="4"/>
    <x v="0"/>
    <x v="0"/>
    <n v="2.0746887966804977"/>
    <n v="4.9999999999999991"/>
    <n v="236"/>
    <n v="1116"/>
    <n v="1"/>
    <x v="0"/>
    <x v="1"/>
    <x v="1"/>
    <n v="1.1160000000000001"/>
    <n v="5"/>
  </r>
  <r>
    <n v="10711"/>
    <x v="0"/>
    <x v="0"/>
    <n v="2"/>
    <x v="0"/>
    <n v="262"/>
    <x v="3"/>
    <x v="1"/>
    <x v="0"/>
    <n v="0.76335877862595414"/>
    <n v="1.9999999999999998"/>
    <n v="260"/>
    <n v="1069"/>
    <n v="0"/>
    <x v="1"/>
    <x v="0"/>
    <x v="1"/>
    <n v="1.069"/>
    <n v="5"/>
  </r>
  <r>
    <n v="10712"/>
    <x v="0"/>
    <x v="0"/>
    <n v="3"/>
    <x v="2"/>
    <n v="263"/>
    <x v="3"/>
    <x v="1"/>
    <x v="1"/>
    <n v="3.8022813688212929"/>
    <n v="10"/>
    <n v="253"/>
    <n v="1345"/>
    <n v="1"/>
    <x v="0"/>
    <x v="1"/>
    <x v="1"/>
    <n v="1.345"/>
    <n v="5"/>
  </r>
  <r>
    <n v="10713"/>
    <x v="0"/>
    <x v="0"/>
    <n v="2"/>
    <x v="0"/>
    <n v="233"/>
    <x v="4"/>
    <x v="0"/>
    <x v="0"/>
    <n v="3.4334763948497855"/>
    <n v="8"/>
    <n v="225"/>
    <n v="1097"/>
    <n v="0"/>
    <x v="1"/>
    <x v="2"/>
    <x v="1"/>
    <n v="1.097"/>
    <n v="5"/>
  </r>
  <r>
    <n v="10714"/>
    <x v="3"/>
    <x v="0"/>
    <n v="5"/>
    <x v="1"/>
    <n v="221"/>
    <x v="4"/>
    <x v="0"/>
    <x v="0"/>
    <n v="3.6199095022624439"/>
    <n v="8.0000000000000018"/>
    <n v="213"/>
    <n v="1123"/>
    <n v="1"/>
    <x v="0"/>
    <x v="3"/>
    <x v="1"/>
    <n v="1.123"/>
    <n v="5"/>
  </r>
  <r>
    <n v="10715"/>
    <x v="3"/>
    <x v="0"/>
    <n v="4"/>
    <x v="1"/>
    <n v="254"/>
    <x v="4"/>
    <x v="0"/>
    <x v="1"/>
    <n v="3.9370078740157481"/>
    <n v="10"/>
    <n v="244"/>
    <n v="1350"/>
    <n v="0"/>
    <x v="1"/>
    <x v="4"/>
    <x v="1"/>
    <n v="1.35"/>
    <n v="5"/>
  </r>
  <r>
    <n v="10716"/>
    <x v="3"/>
    <x v="0"/>
    <n v="2"/>
    <x v="0"/>
    <n v="254"/>
    <x v="4"/>
    <x v="1"/>
    <x v="0"/>
    <n v="1.5748031496062991"/>
    <n v="3.9999999999999996"/>
    <n v="250"/>
    <n v="1926"/>
    <n v="0"/>
    <x v="1"/>
    <x v="1"/>
    <x v="1"/>
    <n v="1.9259999999999999"/>
    <n v="5"/>
  </r>
  <r>
    <n v="10717"/>
    <x v="3"/>
    <x v="0"/>
    <n v="2"/>
    <x v="0"/>
    <n v="224"/>
    <x v="4"/>
    <x v="0"/>
    <x v="0"/>
    <n v="0.89285714285714279"/>
    <n v="2"/>
    <n v="222"/>
    <n v="1022"/>
    <n v="0"/>
    <x v="1"/>
    <x v="0"/>
    <x v="1"/>
    <n v="1.022"/>
    <n v="5"/>
  </r>
  <r>
    <n v="10718"/>
    <x v="0"/>
    <x v="0"/>
    <n v="3"/>
    <x v="2"/>
    <n v="225"/>
    <x v="4"/>
    <x v="0"/>
    <x v="0"/>
    <n v="4.4444444444444446"/>
    <n v="10"/>
    <n v="215"/>
    <n v="1310"/>
    <n v="0"/>
    <x v="1"/>
    <x v="1"/>
    <x v="1"/>
    <n v="1.31"/>
    <n v="5"/>
  </r>
  <r>
    <n v="10719"/>
    <x v="3"/>
    <x v="0"/>
    <n v="2"/>
    <x v="0"/>
    <n v="246"/>
    <x v="4"/>
    <x v="0"/>
    <x v="0"/>
    <n v="1.6260162601626018"/>
    <n v="4.0000000000000009"/>
    <n v="242"/>
    <n v="1072"/>
    <n v="1"/>
    <x v="0"/>
    <x v="2"/>
    <x v="1"/>
    <n v="1.0720000000000001"/>
    <n v="5"/>
  </r>
  <r>
    <n v="10720"/>
    <x v="3"/>
    <x v="0"/>
    <n v="5"/>
    <x v="1"/>
    <n v="221"/>
    <x v="3"/>
    <x v="1"/>
    <x v="1"/>
    <n v="2.7149321266968327"/>
    <n v="6"/>
    <n v="215"/>
    <n v="1429"/>
    <n v="0"/>
    <x v="1"/>
    <x v="3"/>
    <x v="1"/>
    <n v="1.429"/>
    <n v="5"/>
  </r>
  <r>
    <n v="10721"/>
    <x v="0"/>
    <x v="0"/>
    <n v="3"/>
    <x v="2"/>
    <n v="257"/>
    <x v="4"/>
    <x v="1"/>
    <x v="0"/>
    <n v="3.5019455252918288"/>
    <n v="9"/>
    <n v="248"/>
    <n v="1080"/>
    <n v="0"/>
    <x v="1"/>
    <x v="4"/>
    <x v="1"/>
    <n v="1.08"/>
    <n v="5"/>
  </r>
  <r>
    <n v="10722"/>
    <x v="3"/>
    <x v="0"/>
    <n v="1"/>
    <x v="0"/>
    <n v="234"/>
    <x v="4"/>
    <x v="1"/>
    <x v="1"/>
    <n v="3.4188034188034191"/>
    <n v="8.0000000000000018"/>
    <n v="226"/>
    <n v="1837"/>
    <n v="0"/>
    <x v="1"/>
    <x v="1"/>
    <x v="1"/>
    <n v="1.837"/>
    <n v="5"/>
  </r>
  <r>
    <n v="10723"/>
    <x v="0"/>
    <x v="0"/>
    <n v="1"/>
    <x v="0"/>
    <n v="216"/>
    <x v="3"/>
    <x v="0"/>
    <x v="1"/>
    <n v="4.1666666666666661"/>
    <n v="8.9999999999999982"/>
    <n v="207"/>
    <n v="1678"/>
    <n v="1"/>
    <x v="0"/>
    <x v="0"/>
    <x v="1"/>
    <n v="1.6779999999999999"/>
    <n v="5"/>
  </r>
  <r>
    <n v="10724"/>
    <x v="3"/>
    <x v="0"/>
    <n v="5"/>
    <x v="1"/>
    <n v="221"/>
    <x v="4"/>
    <x v="0"/>
    <x v="1"/>
    <n v="3.1674208144796379"/>
    <n v="7"/>
    <n v="214"/>
    <n v="1958"/>
    <n v="1"/>
    <x v="0"/>
    <x v="1"/>
    <x v="1"/>
    <n v="1.958"/>
    <n v="5"/>
  </r>
  <r>
    <n v="10725"/>
    <x v="0"/>
    <x v="0"/>
    <n v="2"/>
    <x v="0"/>
    <n v="249"/>
    <x v="4"/>
    <x v="0"/>
    <x v="1"/>
    <n v="0.80321285140562237"/>
    <n v="1.9999999999999998"/>
    <n v="247"/>
    <n v="1195"/>
    <n v="0"/>
    <x v="1"/>
    <x v="2"/>
    <x v="1"/>
    <n v="1.1950000000000001"/>
    <n v="5"/>
  </r>
  <r>
    <n v="10726"/>
    <x v="3"/>
    <x v="0"/>
    <n v="5"/>
    <x v="1"/>
    <n v="240"/>
    <x v="4"/>
    <x v="0"/>
    <x v="1"/>
    <n v="3.3333333333333335"/>
    <n v="8"/>
    <n v="232"/>
    <n v="1750"/>
    <n v="1"/>
    <x v="0"/>
    <x v="3"/>
    <x v="1"/>
    <n v="1.75"/>
    <n v="5"/>
  </r>
  <r>
    <n v="10727"/>
    <x v="3"/>
    <x v="0"/>
    <n v="1"/>
    <x v="0"/>
    <n v="219"/>
    <x v="4"/>
    <x v="0"/>
    <x v="1"/>
    <n v="3.6529680365296802"/>
    <n v="8"/>
    <n v="211"/>
    <n v="1419"/>
    <n v="1"/>
    <x v="0"/>
    <x v="4"/>
    <x v="1"/>
    <n v="1.419"/>
    <n v="5"/>
  </r>
  <r>
    <n v="10728"/>
    <x v="3"/>
    <x v="0"/>
    <n v="4"/>
    <x v="1"/>
    <n v="219"/>
    <x v="4"/>
    <x v="0"/>
    <x v="1"/>
    <n v="4.5662100456620998"/>
    <n v="9.9999999999999982"/>
    <n v="209"/>
    <n v="1363"/>
    <n v="1"/>
    <x v="0"/>
    <x v="1"/>
    <x v="1"/>
    <n v="1.363"/>
    <n v="5"/>
  </r>
  <r>
    <n v="10729"/>
    <x v="2"/>
    <x v="1"/>
    <n v="2"/>
    <x v="0"/>
    <n v="278"/>
    <x v="2"/>
    <x v="1"/>
    <x v="1"/>
    <n v="2.5179856115107913"/>
    <n v="7"/>
    <n v="271"/>
    <n v="1879"/>
    <n v="0"/>
    <x v="1"/>
    <x v="0"/>
    <x v="1"/>
    <n v="1.879"/>
    <n v="5"/>
  </r>
  <r>
    <n v="10730"/>
    <x v="3"/>
    <x v="0"/>
    <n v="4"/>
    <x v="1"/>
    <n v="232"/>
    <x v="4"/>
    <x v="1"/>
    <x v="1"/>
    <n v="2.1551724137931036"/>
    <n v="5.0000000000000009"/>
    <n v="227"/>
    <n v="1861"/>
    <n v="0"/>
    <x v="1"/>
    <x v="1"/>
    <x v="1"/>
    <n v="1.861"/>
    <n v="5"/>
  </r>
  <r>
    <n v="10731"/>
    <x v="0"/>
    <x v="0"/>
    <n v="1"/>
    <x v="0"/>
    <n v="253"/>
    <x v="4"/>
    <x v="0"/>
    <x v="0"/>
    <n v="0.39525691699604742"/>
    <n v="1"/>
    <n v="252"/>
    <n v="1235"/>
    <n v="0"/>
    <x v="1"/>
    <x v="2"/>
    <x v="1"/>
    <n v="1.2350000000000001"/>
    <n v="5"/>
  </r>
  <r>
    <n v="10732"/>
    <x v="0"/>
    <x v="0"/>
    <n v="3"/>
    <x v="2"/>
    <n v="253"/>
    <x v="4"/>
    <x v="0"/>
    <x v="0"/>
    <n v="3.9525691699604746"/>
    <n v="10.000000000000002"/>
    <n v="243"/>
    <n v="1464"/>
    <n v="0"/>
    <x v="1"/>
    <x v="3"/>
    <x v="1"/>
    <n v="1.464"/>
    <n v="5"/>
  </r>
  <r>
    <n v="10733"/>
    <x v="0"/>
    <x v="0"/>
    <n v="1"/>
    <x v="0"/>
    <n v="261"/>
    <x v="4"/>
    <x v="0"/>
    <x v="0"/>
    <n v="2.2988505747126435"/>
    <n v="6"/>
    <n v="255"/>
    <n v="1129"/>
    <n v="0"/>
    <x v="1"/>
    <x v="4"/>
    <x v="1"/>
    <n v="1.129"/>
    <n v="5"/>
  </r>
  <r>
    <n v="10734"/>
    <x v="3"/>
    <x v="0"/>
    <n v="1"/>
    <x v="0"/>
    <n v="251"/>
    <x v="3"/>
    <x v="0"/>
    <x v="0"/>
    <n v="1.9920318725099602"/>
    <n v="5"/>
    <n v="246"/>
    <n v="1827"/>
    <n v="0"/>
    <x v="1"/>
    <x v="1"/>
    <x v="1"/>
    <n v="1.827"/>
    <n v="5"/>
  </r>
  <r>
    <n v="10735"/>
    <x v="3"/>
    <x v="0"/>
    <n v="5"/>
    <x v="1"/>
    <n v="275"/>
    <x v="4"/>
    <x v="0"/>
    <x v="1"/>
    <n v="1.4545454545454546"/>
    <n v="4"/>
    <n v="271"/>
    <n v="1646"/>
    <n v="0"/>
    <x v="1"/>
    <x v="0"/>
    <x v="1"/>
    <n v="1.6459999999999999"/>
    <n v="5"/>
  </r>
  <r>
    <n v="10736"/>
    <x v="0"/>
    <x v="0"/>
    <n v="4"/>
    <x v="1"/>
    <n v="229"/>
    <x v="3"/>
    <x v="1"/>
    <x v="0"/>
    <n v="3.4934497816593884"/>
    <n v="7.9999999999999991"/>
    <n v="221"/>
    <n v="1175"/>
    <n v="0"/>
    <x v="1"/>
    <x v="1"/>
    <x v="1"/>
    <n v="1.175"/>
    <n v="5"/>
  </r>
  <r>
    <n v="10737"/>
    <x v="3"/>
    <x v="0"/>
    <n v="3"/>
    <x v="2"/>
    <n v="257"/>
    <x v="4"/>
    <x v="1"/>
    <x v="0"/>
    <n v="3.8910505836575875"/>
    <n v="10"/>
    <n v="247"/>
    <n v="1812"/>
    <n v="0"/>
    <x v="1"/>
    <x v="2"/>
    <x v="1"/>
    <n v="1.8120000000000001"/>
    <n v="5"/>
  </r>
  <r>
    <n v="10738"/>
    <x v="3"/>
    <x v="0"/>
    <n v="3"/>
    <x v="2"/>
    <n v="229"/>
    <x v="4"/>
    <x v="0"/>
    <x v="0"/>
    <n v="0.43668122270742354"/>
    <n v="0.99999999999999989"/>
    <n v="228"/>
    <n v="1424"/>
    <n v="0"/>
    <x v="1"/>
    <x v="3"/>
    <x v="1"/>
    <n v="1.4239999999999999"/>
    <n v="5"/>
  </r>
  <r>
    <n v="10739"/>
    <x v="0"/>
    <x v="0"/>
    <n v="1"/>
    <x v="0"/>
    <n v="255"/>
    <x v="4"/>
    <x v="1"/>
    <x v="0"/>
    <n v="0.39215686274509803"/>
    <n v="1"/>
    <n v="254"/>
    <n v="1918"/>
    <n v="1"/>
    <x v="0"/>
    <x v="4"/>
    <x v="1"/>
    <n v="1.9179999999999999"/>
    <n v="5"/>
  </r>
  <r>
    <n v="10740"/>
    <x v="3"/>
    <x v="0"/>
    <n v="3"/>
    <x v="2"/>
    <n v="242"/>
    <x v="4"/>
    <x v="0"/>
    <x v="0"/>
    <n v="3.71900826446281"/>
    <n v="9"/>
    <n v="233"/>
    <n v="1716"/>
    <n v="0"/>
    <x v="1"/>
    <x v="1"/>
    <x v="1"/>
    <n v="1.716"/>
    <n v="5"/>
  </r>
  <r>
    <n v="10741"/>
    <x v="0"/>
    <x v="0"/>
    <n v="3"/>
    <x v="2"/>
    <n v="192"/>
    <x v="2"/>
    <x v="0"/>
    <x v="0"/>
    <n v="1.5625"/>
    <n v="3"/>
    <n v="189"/>
    <n v="1406"/>
    <n v="1"/>
    <x v="0"/>
    <x v="0"/>
    <x v="1"/>
    <n v="1.4059999999999999"/>
    <n v="5"/>
  </r>
  <r>
    <n v="10742"/>
    <x v="3"/>
    <x v="0"/>
    <n v="3"/>
    <x v="2"/>
    <n v="218"/>
    <x v="4"/>
    <x v="1"/>
    <x v="0"/>
    <n v="1.834862385321101"/>
    <n v="4"/>
    <n v="214"/>
    <n v="1433"/>
    <n v="0"/>
    <x v="1"/>
    <x v="1"/>
    <x v="1"/>
    <n v="1.4330000000000001"/>
    <n v="5"/>
  </r>
  <r>
    <n v="10743"/>
    <x v="3"/>
    <x v="0"/>
    <n v="3"/>
    <x v="2"/>
    <n v="219"/>
    <x v="3"/>
    <x v="0"/>
    <x v="0"/>
    <n v="4.10958904109589"/>
    <n v="8.9999999999999982"/>
    <n v="210"/>
    <n v="1019"/>
    <n v="0"/>
    <x v="1"/>
    <x v="2"/>
    <x v="1"/>
    <n v="1.0189999999999999"/>
    <n v="5"/>
  </r>
  <r>
    <n v="10744"/>
    <x v="3"/>
    <x v="0"/>
    <n v="1"/>
    <x v="0"/>
    <n v="261"/>
    <x v="4"/>
    <x v="1"/>
    <x v="1"/>
    <n v="1.1494252873563218"/>
    <n v="3"/>
    <n v="258"/>
    <n v="1644"/>
    <n v="1"/>
    <x v="0"/>
    <x v="3"/>
    <x v="1"/>
    <n v="1.6439999999999999"/>
    <n v="5"/>
  </r>
  <r>
    <n v="10745"/>
    <x v="3"/>
    <x v="0"/>
    <n v="4"/>
    <x v="1"/>
    <n v="236"/>
    <x v="4"/>
    <x v="1"/>
    <x v="0"/>
    <n v="2.9661016949152543"/>
    <n v="7"/>
    <n v="229"/>
    <n v="1017"/>
    <n v="0"/>
    <x v="1"/>
    <x v="4"/>
    <x v="1"/>
    <n v="1.0169999999999999"/>
    <n v="5"/>
  </r>
  <r>
    <n v="10746"/>
    <x v="3"/>
    <x v="0"/>
    <n v="1"/>
    <x v="0"/>
    <n v="257"/>
    <x v="3"/>
    <x v="0"/>
    <x v="1"/>
    <n v="0.77821011673151752"/>
    <n v="2"/>
    <n v="255"/>
    <n v="1258"/>
    <n v="1"/>
    <x v="0"/>
    <x v="1"/>
    <x v="1"/>
    <n v="1.258"/>
    <n v="5"/>
  </r>
  <r>
    <n v="10747"/>
    <x v="0"/>
    <x v="0"/>
    <n v="4"/>
    <x v="1"/>
    <n v="252"/>
    <x v="4"/>
    <x v="1"/>
    <x v="1"/>
    <n v="0.3968253968253968"/>
    <n v="1"/>
    <n v="251"/>
    <n v="1539"/>
    <n v="1"/>
    <x v="0"/>
    <x v="0"/>
    <x v="1"/>
    <n v="1.5389999999999999"/>
    <n v="5"/>
  </r>
  <r>
    <n v="10748"/>
    <x v="0"/>
    <x v="0"/>
    <n v="2"/>
    <x v="0"/>
    <n v="232"/>
    <x v="4"/>
    <x v="1"/>
    <x v="0"/>
    <n v="1.2931034482758621"/>
    <n v="3"/>
    <n v="229"/>
    <n v="1500"/>
    <n v="0"/>
    <x v="1"/>
    <x v="1"/>
    <x v="1"/>
    <n v="1.5"/>
    <n v="5"/>
  </r>
  <r>
    <n v="10749"/>
    <x v="3"/>
    <x v="0"/>
    <n v="4"/>
    <x v="1"/>
    <n v="229"/>
    <x v="4"/>
    <x v="0"/>
    <x v="1"/>
    <n v="3.9301310043668125"/>
    <n v="9.0000000000000018"/>
    <n v="220"/>
    <n v="1069"/>
    <n v="1"/>
    <x v="0"/>
    <x v="2"/>
    <x v="1"/>
    <n v="1.069"/>
    <n v="5"/>
  </r>
  <r>
    <n v="10750"/>
    <x v="2"/>
    <x v="1"/>
    <n v="1"/>
    <x v="0"/>
    <n v="202"/>
    <x v="0"/>
    <x v="1"/>
    <x v="1"/>
    <n v="2.4752475247524752"/>
    <n v="5"/>
    <n v="197"/>
    <n v="1556"/>
    <n v="1"/>
    <x v="0"/>
    <x v="3"/>
    <x v="1"/>
    <n v="1.556"/>
    <n v="5"/>
  </r>
  <r>
    <n v="10751"/>
    <x v="0"/>
    <x v="0"/>
    <n v="5"/>
    <x v="1"/>
    <n v="228"/>
    <x v="4"/>
    <x v="1"/>
    <x v="0"/>
    <n v="1.7543859649122806"/>
    <n v="4"/>
    <n v="224"/>
    <n v="1618"/>
    <n v="0"/>
    <x v="1"/>
    <x v="4"/>
    <x v="1"/>
    <n v="1.6180000000000001"/>
    <n v="5"/>
  </r>
  <r>
    <n v="10752"/>
    <x v="3"/>
    <x v="0"/>
    <n v="5"/>
    <x v="1"/>
    <n v="244"/>
    <x v="3"/>
    <x v="0"/>
    <x v="0"/>
    <n v="0.4098360655737705"/>
    <n v="1"/>
    <n v="243"/>
    <n v="1222"/>
    <n v="0"/>
    <x v="1"/>
    <x v="1"/>
    <x v="1"/>
    <n v="1.222"/>
    <n v="5"/>
  </r>
  <r>
    <n v="10753"/>
    <x v="3"/>
    <x v="0"/>
    <n v="1"/>
    <x v="0"/>
    <n v="260"/>
    <x v="4"/>
    <x v="0"/>
    <x v="1"/>
    <n v="1.5384615384615385"/>
    <n v="4"/>
    <n v="256"/>
    <n v="1257"/>
    <n v="0"/>
    <x v="1"/>
    <x v="0"/>
    <x v="1"/>
    <n v="1.2569999999999999"/>
    <n v="5"/>
  </r>
  <r>
    <n v="10754"/>
    <x v="0"/>
    <x v="0"/>
    <n v="5"/>
    <x v="1"/>
    <n v="245"/>
    <x v="4"/>
    <x v="0"/>
    <x v="1"/>
    <n v="3.2653061224489797"/>
    <n v="8"/>
    <n v="237"/>
    <n v="1841"/>
    <n v="0"/>
    <x v="1"/>
    <x v="1"/>
    <x v="1"/>
    <n v="1.841"/>
    <n v="5"/>
  </r>
  <r>
    <n v="10755"/>
    <x v="3"/>
    <x v="0"/>
    <n v="5"/>
    <x v="1"/>
    <n v="227"/>
    <x v="4"/>
    <x v="1"/>
    <x v="1"/>
    <n v="2.2026431718061676"/>
    <n v="5.0000000000000009"/>
    <n v="222"/>
    <n v="1186"/>
    <n v="0"/>
    <x v="1"/>
    <x v="2"/>
    <x v="1"/>
    <n v="1.1859999999999999"/>
    <n v="5"/>
  </r>
  <r>
    <n v="10756"/>
    <x v="0"/>
    <x v="0"/>
    <n v="1"/>
    <x v="0"/>
    <n v="300"/>
    <x v="4"/>
    <x v="1"/>
    <x v="1"/>
    <n v="2"/>
    <n v="6"/>
    <n v="294"/>
    <n v="1027"/>
    <n v="0"/>
    <x v="1"/>
    <x v="3"/>
    <x v="1"/>
    <n v="1.0269999999999999"/>
    <n v="5"/>
  </r>
  <r>
    <n v="10757"/>
    <x v="1"/>
    <x v="1"/>
    <n v="4"/>
    <x v="1"/>
    <n v="160"/>
    <x v="4"/>
    <x v="0"/>
    <x v="0"/>
    <n v="1.875"/>
    <n v="3"/>
    <n v="157"/>
    <n v="1645"/>
    <n v="0"/>
    <x v="1"/>
    <x v="4"/>
    <x v="1"/>
    <n v="1.645"/>
    <n v="5"/>
  </r>
  <r>
    <n v="10758"/>
    <x v="3"/>
    <x v="0"/>
    <n v="4"/>
    <x v="1"/>
    <n v="274"/>
    <x v="4"/>
    <x v="0"/>
    <x v="1"/>
    <n v="2.1897810218978102"/>
    <n v="6"/>
    <n v="268"/>
    <n v="1969"/>
    <n v="0"/>
    <x v="1"/>
    <x v="1"/>
    <x v="1"/>
    <n v="1.9690000000000001"/>
    <n v="5"/>
  </r>
  <r>
    <n v="10759"/>
    <x v="0"/>
    <x v="0"/>
    <n v="4"/>
    <x v="1"/>
    <n v="260"/>
    <x v="4"/>
    <x v="0"/>
    <x v="0"/>
    <n v="1.9230769230769231"/>
    <n v="5"/>
    <n v="255"/>
    <n v="1952"/>
    <n v="1"/>
    <x v="0"/>
    <x v="0"/>
    <x v="1"/>
    <n v="1.952"/>
    <n v="5"/>
  </r>
  <r>
    <n v="10760"/>
    <x v="0"/>
    <x v="0"/>
    <n v="3"/>
    <x v="2"/>
    <n v="253"/>
    <x v="4"/>
    <x v="0"/>
    <x v="1"/>
    <n v="2.3715415019762842"/>
    <n v="5.9999999999999991"/>
    <n v="247"/>
    <n v="1367"/>
    <n v="1"/>
    <x v="0"/>
    <x v="1"/>
    <x v="1"/>
    <n v="1.367"/>
    <n v="5"/>
  </r>
  <r>
    <n v="10761"/>
    <x v="0"/>
    <x v="0"/>
    <n v="5"/>
    <x v="1"/>
    <n v="218"/>
    <x v="4"/>
    <x v="0"/>
    <x v="1"/>
    <n v="3.669724770642202"/>
    <n v="8"/>
    <n v="210"/>
    <n v="1574"/>
    <n v="1"/>
    <x v="0"/>
    <x v="2"/>
    <x v="1"/>
    <n v="1.5740000000000001"/>
    <n v="5"/>
  </r>
  <r>
    <n v="10762"/>
    <x v="3"/>
    <x v="0"/>
    <n v="1"/>
    <x v="0"/>
    <n v="220"/>
    <x v="4"/>
    <x v="0"/>
    <x v="0"/>
    <n v="1.8181818181818181"/>
    <n v="4"/>
    <n v="216"/>
    <n v="1156"/>
    <n v="1"/>
    <x v="0"/>
    <x v="3"/>
    <x v="1"/>
    <n v="1.1559999999999999"/>
    <n v="5"/>
  </r>
  <r>
    <n v="10763"/>
    <x v="3"/>
    <x v="0"/>
    <n v="2"/>
    <x v="0"/>
    <n v="253"/>
    <x v="4"/>
    <x v="1"/>
    <x v="1"/>
    <n v="2.3715415019762842"/>
    <n v="5.9999999999999991"/>
    <n v="247"/>
    <n v="1326"/>
    <n v="0"/>
    <x v="1"/>
    <x v="4"/>
    <x v="1"/>
    <n v="1.3260000000000001"/>
    <n v="5"/>
  </r>
  <r>
    <n v="10764"/>
    <x v="3"/>
    <x v="0"/>
    <n v="1"/>
    <x v="0"/>
    <n v="259"/>
    <x v="4"/>
    <x v="0"/>
    <x v="0"/>
    <n v="2.7027027027027026"/>
    <n v="7"/>
    <n v="252"/>
    <n v="1871"/>
    <n v="1"/>
    <x v="0"/>
    <x v="1"/>
    <x v="1"/>
    <n v="1.871"/>
    <n v="5"/>
  </r>
  <r>
    <n v="10765"/>
    <x v="3"/>
    <x v="0"/>
    <n v="1"/>
    <x v="0"/>
    <n v="235"/>
    <x v="4"/>
    <x v="0"/>
    <x v="1"/>
    <n v="1.7021276595744681"/>
    <n v="4"/>
    <n v="231"/>
    <n v="1259"/>
    <n v="1"/>
    <x v="0"/>
    <x v="0"/>
    <x v="1"/>
    <n v="1.2589999999999999"/>
    <n v="5"/>
  </r>
  <r>
    <n v="10766"/>
    <x v="3"/>
    <x v="0"/>
    <n v="1"/>
    <x v="0"/>
    <n v="274"/>
    <x v="4"/>
    <x v="0"/>
    <x v="0"/>
    <n v="0.72992700729927007"/>
    <n v="2"/>
    <n v="272"/>
    <n v="1558"/>
    <n v="1"/>
    <x v="0"/>
    <x v="1"/>
    <x v="1"/>
    <n v="1.5580000000000001"/>
    <n v="5"/>
  </r>
  <r>
    <n v="10767"/>
    <x v="3"/>
    <x v="0"/>
    <n v="2"/>
    <x v="0"/>
    <n v="264"/>
    <x v="4"/>
    <x v="1"/>
    <x v="1"/>
    <n v="1.5151515151515151"/>
    <n v="4"/>
    <n v="260"/>
    <n v="1318"/>
    <n v="0"/>
    <x v="1"/>
    <x v="2"/>
    <x v="1"/>
    <n v="1.3180000000000001"/>
    <n v="5"/>
  </r>
  <r>
    <n v="10768"/>
    <x v="0"/>
    <x v="0"/>
    <n v="2"/>
    <x v="0"/>
    <n v="258"/>
    <x v="4"/>
    <x v="1"/>
    <x v="0"/>
    <n v="0.38759689922480622"/>
    <n v="1"/>
    <n v="257"/>
    <n v="1010"/>
    <n v="0"/>
    <x v="1"/>
    <x v="3"/>
    <x v="1"/>
    <n v="1.01"/>
    <n v="5"/>
  </r>
  <r>
    <n v="10769"/>
    <x v="0"/>
    <x v="0"/>
    <n v="1"/>
    <x v="0"/>
    <n v="237"/>
    <x v="4"/>
    <x v="1"/>
    <x v="1"/>
    <n v="2.109704641350211"/>
    <n v="5"/>
    <n v="232"/>
    <n v="1154"/>
    <n v="1"/>
    <x v="0"/>
    <x v="4"/>
    <x v="1"/>
    <n v="1.1539999999999999"/>
    <n v="5"/>
  </r>
  <r>
    <n v="10770"/>
    <x v="0"/>
    <x v="0"/>
    <n v="1"/>
    <x v="0"/>
    <n v="273"/>
    <x v="3"/>
    <x v="1"/>
    <x v="1"/>
    <n v="0.36630036630036628"/>
    <n v="1"/>
    <n v="272"/>
    <n v="1826"/>
    <n v="0"/>
    <x v="1"/>
    <x v="1"/>
    <x v="1"/>
    <n v="1.8260000000000001"/>
    <n v="5"/>
  </r>
  <r>
    <n v="10771"/>
    <x v="0"/>
    <x v="0"/>
    <n v="1"/>
    <x v="0"/>
    <n v="249"/>
    <x v="3"/>
    <x v="1"/>
    <x v="1"/>
    <n v="2.8112449799196786"/>
    <n v="7"/>
    <n v="242"/>
    <n v="1415"/>
    <n v="1"/>
    <x v="0"/>
    <x v="0"/>
    <x v="1"/>
    <n v="1.415"/>
    <n v="5"/>
  </r>
  <r>
    <n v="10772"/>
    <x v="0"/>
    <x v="0"/>
    <n v="1"/>
    <x v="0"/>
    <n v="250"/>
    <x v="3"/>
    <x v="1"/>
    <x v="0"/>
    <n v="2.8000000000000003"/>
    <n v="7.0000000000000009"/>
    <n v="243"/>
    <n v="1292"/>
    <n v="0"/>
    <x v="1"/>
    <x v="1"/>
    <x v="1"/>
    <n v="1.292"/>
    <n v="5"/>
  </r>
  <r>
    <n v="10773"/>
    <x v="0"/>
    <x v="0"/>
    <n v="4"/>
    <x v="1"/>
    <n v="229"/>
    <x v="4"/>
    <x v="1"/>
    <x v="0"/>
    <n v="3.0567685589519651"/>
    <n v="7"/>
    <n v="222"/>
    <n v="1716"/>
    <n v="1"/>
    <x v="0"/>
    <x v="2"/>
    <x v="1"/>
    <n v="1.716"/>
    <n v="5"/>
  </r>
  <r>
    <n v="10774"/>
    <x v="3"/>
    <x v="0"/>
    <n v="4"/>
    <x v="1"/>
    <n v="223"/>
    <x v="4"/>
    <x v="0"/>
    <x v="0"/>
    <n v="0.89686098654708524"/>
    <n v="2"/>
    <n v="221"/>
    <n v="1713"/>
    <n v="0"/>
    <x v="1"/>
    <x v="3"/>
    <x v="1"/>
    <n v="1.7130000000000001"/>
    <n v="5"/>
  </r>
  <r>
    <n v="10775"/>
    <x v="0"/>
    <x v="0"/>
    <n v="1"/>
    <x v="0"/>
    <n v="272"/>
    <x v="4"/>
    <x v="1"/>
    <x v="0"/>
    <n v="0.36764705882352938"/>
    <n v="0.99999999999999989"/>
    <n v="271"/>
    <n v="1149"/>
    <n v="0"/>
    <x v="1"/>
    <x v="4"/>
    <x v="1"/>
    <n v="1.149"/>
    <n v="5"/>
  </r>
  <r>
    <n v="10776"/>
    <x v="3"/>
    <x v="0"/>
    <n v="3"/>
    <x v="2"/>
    <n v="230"/>
    <x v="4"/>
    <x v="0"/>
    <x v="1"/>
    <n v="3.0434782608695654"/>
    <n v="7"/>
    <n v="223"/>
    <n v="1996"/>
    <n v="0"/>
    <x v="1"/>
    <x v="1"/>
    <x v="1"/>
    <n v="1.996"/>
    <n v="5"/>
  </r>
  <r>
    <n v="10777"/>
    <x v="3"/>
    <x v="0"/>
    <n v="2"/>
    <x v="0"/>
    <n v="226"/>
    <x v="3"/>
    <x v="0"/>
    <x v="0"/>
    <n v="2.2123893805309733"/>
    <n v="5"/>
    <n v="221"/>
    <n v="1981"/>
    <n v="1"/>
    <x v="0"/>
    <x v="0"/>
    <x v="1"/>
    <n v="1.9810000000000001"/>
    <n v="5"/>
  </r>
  <r>
    <n v="10778"/>
    <x v="3"/>
    <x v="0"/>
    <n v="5"/>
    <x v="1"/>
    <n v="263"/>
    <x v="4"/>
    <x v="1"/>
    <x v="0"/>
    <n v="0.38022813688212925"/>
    <n v="1"/>
    <n v="262"/>
    <n v="1114"/>
    <n v="1"/>
    <x v="0"/>
    <x v="1"/>
    <x v="1"/>
    <n v="1.1140000000000001"/>
    <n v="5"/>
  </r>
  <r>
    <n v="10779"/>
    <x v="0"/>
    <x v="0"/>
    <n v="5"/>
    <x v="1"/>
    <n v="243"/>
    <x v="4"/>
    <x v="0"/>
    <x v="1"/>
    <n v="2.880658436213992"/>
    <n v="7"/>
    <n v="236"/>
    <n v="1243"/>
    <n v="1"/>
    <x v="0"/>
    <x v="2"/>
    <x v="1"/>
    <n v="1.2430000000000001"/>
    <n v="5"/>
  </r>
  <r>
    <n v="10780"/>
    <x v="3"/>
    <x v="0"/>
    <n v="2"/>
    <x v="0"/>
    <n v="269"/>
    <x v="4"/>
    <x v="1"/>
    <x v="0"/>
    <n v="3.3457249070631967"/>
    <n v="8.9999999999999982"/>
    <n v="260"/>
    <n v="1165"/>
    <n v="0"/>
    <x v="1"/>
    <x v="3"/>
    <x v="1"/>
    <n v="1.165"/>
    <n v="5"/>
  </r>
  <r>
    <n v="10781"/>
    <x v="0"/>
    <x v="0"/>
    <n v="4"/>
    <x v="1"/>
    <n v="234"/>
    <x v="4"/>
    <x v="0"/>
    <x v="1"/>
    <n v="2.9914529914529915"/>
    <n v="7"/>
    <n v="227"/>
    <n v="1871"/>
    <n v="0"/>
    <x v="1"/>
    <x v="4"/>
    <x v="1"/>
    <n v="1.871"/>
    <n v="5"/>
  </r>
  <r>
    <n v="10782"/>
    <x v="0"/>
    <x v="0"/>
    <n v="2"/>
    <x v="0"/>
    <n v="267"/>
    <x v="4"/>
    <x v="1"/>
    <x v="0"/>
    <n v="0.74906367041198507"/>
    <n v="2"/>
    <n v="265"/>
    <n v="1307"/>
    <n v="1"/>
    <x v="0"/>
    <x v="1"/>
    <x v="1"/>
    <n v="1.3069999999999999"/>
    <n v="5"/>
  </r>
  <r>
    <n v="10783"/>
    <x v="1"/>
    <x v="1"/>
    <n v="1"/>
    <x v="0"/>
    <n v="240"/>
    <x v="1"/>
    <x v="0"/>
    <x v="1"/>
    <n v="3.3333333333333335"/>
    <n v="8"/>
    <n v="232"/>
    <n v="1144"/>
    <n v="1"/>
    <x v="0"/>
    <x v="0"/>
    <x v="1"/>
    <n v="1.1439999999999999"/>
    <n v="5"/>
  </r>
  <r>
    <n v="10784"/>
    <x v="3"/>
    <x v="0"/>
    <n v="1"/>
    <x v="0"/>
    <n v="247"/>
    <x v="4"/>
    <x v="1"/>
    <x v="0"/>
    <n v="3.2388663967611335"/>
    <n v="8"/>
    <n v="239"/>
    <n v="1842"/>
    <n v="1"/>
    <x v="0"/>
    <x v="1"/>
    <x v="1"/>
    <n v="1.8420000000000001"/>
    <n v="5"/>
  </r>
  <r>
    <n v="10785"/>
    <x v="3"/>
    <x v="0"/>
    <n v="3"/>
    <x v="2"/>
    <n v="137"/>
    <x v="2"/>
    <x v="0"/>
    <x v="0"/>
    <n v="1.4598540145985401"/>
    <n v="2"/>
    <n v="135"/>
    <n v="1034"/>
    <n v="0"/>
    <x v="1"/>
    <x v="2"/>
    <x v="1"/>
    <n v="1.034"/>
    <n v="5"/>
  </r>
  <r>
    <n v="10786"/>
    <x v="3"/>
    <x v="0"/>
    <n v="1"/>
    <x v="0"/>
    <n v="248"/>
    <x v="4"/>
    <x v="1"/>
    <x v="0"/>
    <n v="2.0161290322580645"/>
    <n v="5"/>
    <n v="243"/>
    <n v="1861"/>
    <n v="0"/>
    <x v="1"/>
    <x v="3"/>
    <x v="1"/>
    <n v="1.861"/>
    <n v="5"/>
  </r>
  <r>
    <n v="10787"/>
    <x v="3"/>
    <x v="0"/>
    <n v="5"/>
    <x v="1"/>
    <n v="222"/>
    <x v="3"/>
    <x v="0"/>
    <x v="0"/>
    <n v="1.3513513513513513"/>
    <n v="3"/>
    <n v="219"/>
    <n v="1861"/>
    <n v="0"/>
    <x v="1"/>
    <x v="4"/>
    <x v="1"/>
    <n v="1.861"/>
    <n v="5"/>
  </r>
  <r>
    <n v="10788"/>
    <x v="0"/>
    <x v="0"/>
    <n v="2"/>
    <x v="0"/>
    <n v="169"/>
    <x v="0"/>
    <x v="1"/>
    <x v="0"/>
    <n v="4.1420118343195274"/>
    <n v="7.0000000000000009"/>
    <n v="162"/>
    <n v="1897"/>
    <n v="0"/>
    <x v="1"/>
    <x v="1"/>
    <x v="1"/>
    <n v="1.897"/>
    <n v="5"/>
  </r>
  <r>
    <n v="10789"/>
    <x v="0"/>
    <x v="0"/>
    <n v="3"/>
    <x v="2"/>
    <n v="241"/>
    <x v="4"/>
    <x v="0"/>
    <x v="1"/>
    <n v="2.4896265560165975"/>
    <n v="6"/>
    <n v="235"/>
    <n v="1324"/>
    <n v="0"/>
    <x v="1"/>
    <x v="0"/>
    <x v="1"/>
    <n v="1.3240000000000001"/>
    <n v="5"/>
  </r>
  <r>
    <n v="10790"/>
    <x v="4"/>
    <x v="0"/>
    <n v="3"/>
    <x v="2"/>
    <n v="136"/>
    <x v="0"/>
    <x v="0"/>
    <x v="0"/>
    <n v="7.3529411764705888"/>
    <n v="10.000000000000002"/>
    <n v="126"/>
    <n v="1826"/>
    <n v="0"/>
    <x v="1"/>
    <x v="1"/>
    <x v="1"/>
    <n v="1.8260000000000001"/>
    <n v="5"/>
  </r>
  <r>
    <n v="10791"/>
    <x v="0"/>
    <x v="0"/>
    <n v="4"/>
    <x v="1"/>
    <n v="224"/>
    <x v="4"/>
    <x v="1"/>
    <x v="0"/>
    <n v="2.2321428571428572"/>
    <n v="5"/>
    <n v="219"/>
    <n v="1184"/>
    <n v="0"/>
    <x v="1"/>
    <x v="2"/>
    <x v="1"/>
    <n v="1.1839999999999999"/>
    <n v="5"/>
  </r>
  <r>
    <n v="10792"/>
    <x v="0"/>
    <x v="0"/>
    <n v="2"/>
    <x v="0"/>
    <n v="259"/>
    <x v="4"/>
    <x v="1"/>
    <x v="1"/>
    <n v="2.7027027027027026"/>
    <n v="7"/>
    <n v="252"/>
    <n v="1042"/>
    <n v="1"/>
    <x v="0"/>
    <x v="3"/>
    <x v="1"/>
    <n v="1.042"/>
    <n v="5"/>
  </r>
  <r>
    <n v="10793"/>
    <x v="4"/>
    <x v="0"/>
    <n v="1"/>
    <x v="0"/>
    <n v="260"/>
    <x v="0"/>
    <x v="0"/>
    <x v="0"/>
    <n v="1.5384615384615385"/>
    <n v="4"/>
    <n v="256"/>
    <n v="1338"/>
    <n v="1"/>
    <x v="0"/>
    <x v="4"/>
    <x v="1"/>
    <n v="1.3380000000000001"/>
    <n v="5"/>
  </r>
  <r>
    <n v="10794"/>
    <x v="0"/>
    <x v="0"/>
    <n v="2"/>
    <x v="0"/>
    <n v="217"/>
    <x v="4"/>
    <x v="1"/>
    <x v="1"/>
    <n v="4.6082949308755765"/>
    <n v="10.000000000000002"/>
    <n v="207"/>
    <n v="1744"/>
    <n v="0"/>
    <x v="1"/>
    <x v="1"/>
    <x v="1"/>
    <n v="1.744"/>
    <n v="5"/>
  </r>
  <r>
    <n v="10795"/>
    <x v="3"/>
    <x v="0"/>
    <n v="5"/>
    <x v="1"/>
    <n v="224"/>
    <x v="4"/>
    <x v="0"/>
    <x v="0"/>
    <n v="3.125"/>
    <n v="7"/>
    <n v="217"/>
    <n v="1505"/>
    <n v="0"/>
    <x v="1"/>
    <x v="0"/>
    <x v="1"/>
    <n v="1.5049999999999999"/>
    <n v="5"/>
  </r>
  <r>
    <n v="10796"/>
    <x v="0"/>
    <x v="0"/>
    <n v="3"/>
    <x v="2"/>
    <n v="232"/>
    <x v="4"/>
    <x v="1"/>
    <x v="0"/>
    <n v="3.4482758620689653"/>
    <n v="8"/>
    <n v="224"/>
    <n v="1265"/>
    <n v="0"/>
    <x v="1"/>
    <x v="1"/>
    <x v="1"/>
    <n v="1.2649999999999999"/>
    <n v="5"/>
  </r>
  <r>
    <n v="10797"/>
    <x v="2"/>
    <x v="1"/>
    <n v="5"/>
    <x v="1"/>
    <n v="156"/>
    <x v="2"/>
    <x v="0"/>
    <x v="0"/>
    <n v="3.8461538461538463"/>
    <n v="6"/>
    <n v="150"/>
    <n v="1015"/>
    <n v="0"/>
    <x v="1"/>
    <x v="2"/>
    <x v="2"/>
    <n v="1.0149999999999999"/>
    <n v="5"/>
  </r>
  <r>
    <n v="10798"/>
    <x v="0"/>
    <x v="0"/>
    <n v="2"/>
    <x v="0"/>
    <n v="251"/>
    <x v="3"/>
    <x v="0"/>
    <x v="0"/>
    <n v="1.1952191235059761"/>
    <n v="3"/>
    <n v="248"/>
    <n v="1297"/>
    <n v="0"/>
    <x v="1"/>
    <x v="3"/>
    <x v="2"/>
    <n v="1.2969999999999999"/>
    <n v="5"/>
  </r>
  <r>
    <n v="10799"/>
    <x v="0"/>
    <x v="0"/>
    <n v="2"/>
    <x v="0"/>
    <n v="253"/>
    <x v="4"/>
    <x v="1"/>
    <x v="0"/>
    <n v="3.5573122529644272"/>
    <n v="9.0000000000000018"/>
    <n v="244"/>
    <n v="1438"/>
    <n v="0"/>
    <x v="1"/>
    <x v="4"/>
    <x v="2"/>
    <n v="1.4379999999999999"/>
    <n v="5"/>
  </r>
  <r>
    <n v="10800"/>
    <x v="0"/>
    <x v="0"/>
    <n v="3"/>
    <x v="2"/>
    <n v="245"/>
    <x v="3"/>
    <x v="1"/>
    <x v="1"/>
    <n v="0.81632653061224492"/>
    <n v="2"/>
    <n v="243"/>
    <n v="1727"/>
    <n v="1"/>
    <x v="0"/>
    <x v="1"/>
    <x v="2"/>
    <n v="1.7270000000000001"/>
    <n v="5"/>
  </r>
  <r>
    <n v="10801"/>
    <x v="3"/>
    <x v="0"/>
    <n v="5"/>
    <x v="1"/>
    <n v="253"/>
    <x v="3"/>
    <x v="0"/>
    <x v="0"/>
    <n v="0.39525691699604742"/>
    <n v="1"/>
    <n v="252"/>
    <n v="1300"/>
    <n v="0"/>
    <x v="1"/>
    <x v="0"/>
    <x v="2"/>
    <n v="1.3"/>
    <n v="5"/>
  </r>
  <r>
    <n v="10802"/>
    <x v="3"/>
    <x v="0"/>
    <n v="3"/>
    <x v="2"/>
    <n v="234"/>
    <x v="4"/>
    <x v="0"/>
    <x v="1"/>
    <n v="2.9914529914529915"/>
    <n v="7"/>
    <n v="227"/>
    <n v="1691"/>
    <n v="1"/>
    <x v="0"/>
    <x v="1"/>
    <x v="2"/>
    <n v="1.6910000000000001"/>
    <n v="5"/>
  </r>
  <r>
    <n v="10803"/>
    <x v="0"/>
    <x v="0"/>
    <n v="5"/>
    <x v="1"/>
    <n v="229"/>
    <x v="4"/>
    <x v="0"/>
    <x v="0"/>
    <n v="1.3100436681222707"/>
    <n v="3"/>
    <n v="226"/>
    <n v="1954"/>
    <n v="0"/>
    <x v="1"/>
    <x v="2"/>
    <x v="2"/>
    <n v="1.954"/>
    <n v="5"/>
  </r>
  <r>
    <n v="10804"/>
    <x v="3"/>
    <x v="0"/>
    <n v="2"/>
    <x v="0"/>
    <n v="250"/>
    <x v="4"/>
    <x v="0"/>
    <x v="0"/>
    <n v="3.5999999999999996"/>
    <n v="8.9999999999999982"/>
    <n v="241"/>
    <n v="1897"/>
    <n v="0"/>
    <x v="1"/>
    <x v="3"/>
    <x v="2"/>
    <n v="1.897"/>
    <n v="5"/>
  </r>
  <r>
    <n v="10805"/>
    <x v="0"/>
    <x v="0"/>
    <n v="3"/>
    <x v="2"/>
    <n v="268"/>
    <x v="4"/>
    <x v="1"/>
    <x v="1"/>
    <n v="2.6119402985074625"/>
    <n v="6.9999999999999991"/>
    <n v="261"/>
    <n v="1932"/>
    <n v="1"/>
    <x v="0"/>
    <x v="4"/>
    <x v="2"/>
    <n v="1.9319999999999999"/>
    <n v="5"/>
  </r>
  <r>
    <n v="10806"/>
    <x v="3"/>
    <x v="0"/>
    <n v="5"/>
    <x v="1"/>
    <n v="269"/>
    <x v="4"/>
    <x v="1"/>
    <x v="0"/>
    <n v="1.1152416356877324"/>
    <n v="3"/>
    <n v="266"/>
    <n v="1120"/>
    <n v="0"/>
    <x v="1"/>
    <x v="1"/>
    <x v="2"/>
    <n v="1.1200000000000001"/>
    <n v="5"/>
  </r>
  <r>
    <n v="10807"/>
    <x v="3"/>
    <x v="0"/>
    <n v="3"/>
    <x v="2"/>
    <n v="242"/>
    <x v="4"/>
    <x v="0"/>
    <x v="1"/>
    <n v="1.2396694214876034"/>
    <n v="3"/>
    <n v="239"/>
    <n v="1276"/>
    <n v="1"/>
    <x v="0"/>
    <x v="0"/>
    <x v="2"/>
    <n v="1.276"/>
    <n v="5"/>
  </r>
  <r>
    <n v="10808"/>
    <x v="3"/>
    <x v="0"/>
    <n v="5"/>
    <x v="1"/>
    <n v="223"/>
    <x v="3"/>
    <x v="1"/>
    <x v="0"/>
    <n v="4.4843049327354256"/>
    <n v="9.9999999999999982"/>
    <n v="213"/>
    <n v="1711"/>
    <n v="0"/>
    <x v="1"/>
    <x v="1"/>
    <x v="2"/>
    <n v="1.7110000000000001"/>
    <n v="5"/>
  </r>
  <r>
    <n v="10809"/>
    <x v="1"/>
    <x v="1"/>
    <n v="4"/>
    <x v="1"/>
    <n v="155"/>
    <x v="4"/>
    <x v="0"/>
    <x v="1"/>
    <n v="5.806451612903226"/>
    <n v="9"/>
    <n v="146"/>
    <n v="1740"/>
    <n v="1"/>
    <x v="0"/>
    <x v="2"/>
    <x v="2"/>
    <n v="1.74"/>
    <n v="5"/>
  </r>
  <r>
    <n v="10810"/>
    <x v="0"/>
    <x v="0"/>
    <n v="2"/>
    <x v="0"/>
    <n v="220"/>
    <x v="3"/>
    <x v="1"/>
    <x v="1"/>
    <n v="4.5454545454545459"/>
    <n v="10.000000000000002"/>
    <n v="210"/>
    <n v="1878"/>
    <n v="1"/>
    <x v="0"/>
    <x v="3"/>
    <x v="2"/>
    <n v="1.8779999999999999"/>
    <n v="5"/>
  </r>
  <r>
    <n v="10811"/>
    <x v="0"/>
    <x v="0"/>
    <n v="3"/>
    <x v="2"/>
    <n v="256"/>
    <x v="0"/>
    <x v="1"/>
    <x v="1"/>
    <n v="1.171875"/>
    <n v="3"/>
    <n v="253"/>
    <n v="4480"/>
    <n v="0"/>
    <x v="1"/>
    <x v="4"/>
    <x v="2"/>
    <n v="4.4800000000000004"/>
    <n v="10"/>
  </r>
  <r>
    <n v="10812"/>
    <x v="3"/>
    <x v="0"/>
    <n v="1"/>
    <x v="0"/>
    <n v="162"/>
    <x v="0"/>
    <x v="0"/>
    <x v="0"/>
    <n v="2.4691358024691357"/>
    <n v="4"/>
    <n v="158"/>
    <n v="5869"/>
    <n v="1"/>
    <x v="0"/>
    <x v="1"/>
    <x v="2"/>
    <n v="5.8689999999999998"/>
    <n v="10"/>
  </r>
  <r>
    <n v="10813"/>
    <x v="2"/>
    <x v="1"/>
    <n v="3"/>
    <x v="2"/>
    <n v="139"/>
    <x v="0"/>
    <x v="0"/>
    <x v="0"/>
    <n v="5.0359712230215825"/>
    <n v="7"/>
    <n v="132"/>
    <n v="5199"/>
    <n v="1"/>
    <x v="0"/>
    <x v="0"/>
    <x v="2"/>
    <n v="5.1989999999999998"/>
    <n v="10"/>
  </r>
  <r>
    <n v="10814"/>
    <x v="0"/>
    <x v="0"/>
    <n v="3"/>
    <x v="2"/>
    <n v="207"/>
    <x v="0"/>
    <x v="1"/>
    <x v="0"/>
    <n v="2.4154589371980677"/>
    <n v="5"/>
    <n v="202"/>
    <n v="4847"/>
    <n v="1"/>
    <x v="0"/>
    <x v="1"/>
    <x v="2"/>
    <n v="4.8470000000000004"/>
    <n v="10"/>
  </r>
  <r>
    <n v="10815"/>
    <x v="3"/>
    <x v="0"/>
    <n v="1"/>
    <x v="0"/>
    <n v="174"/>
    <x v="4"/>
    <x v="1"/>
    <x v="0"/>
    <n v="3.4482758620689653"/>
    <n v="6"/>
    <n v="168"/>
    <n v="4677"/>
    <n v="0"/>
    <x v="1"/>
    <x v="2"/>
    <x v="2"/>
    <n v="4.6769999999999996"/>
    <n v="10"/>
  </r>
  <r>
    <n v="10816"/>
    <x v="2"/>
    <x v="1"/>
    <n v="2"/>
    <x v="0"/>
    <n v="216"/>
    <x v="1"/>
    <x v="0"/>
    <x v="0"/>
    <n v="0.46296296296296291"/>
    <n v="0.99999999999999989"/>
    <n v="215"/>
    <n v="4350"/>
    <n v="1"/>
    <x v="0"/>
    <x v="3"/>
    <x v="2"/>
    <n v="4.3499999999999996"/>
    <n v="10"/>
  </r>
  <r>
    <n v="10817"/>
    <x v="2"/>
    <x v="1"/>
    <n v="3"/>
    <x v="2"/>
    <n v="176"/>
    <x v="0"/>
    <x v="1"/>
    <x v="1"/>
    <n v="5.1136363636363642"/>
    <n v="9.0000000000000018"/>
    <n v="167"/>
    <n v="5575"/>
    <n v="0"/>
    <x v="1"/>
    <x v="4"/>
    <x v="2"/>
    <n v="5.5750000000000002"/>
    <n v="10"/>
  </r>
  <r>
    <n v="10818"/>
    <x v="0"/>
    <x v="0"/>
    <n v="3"/>
    <x v="2"/>
    <n v="223"/>
    <x v="1"/>
    <x v="0"/>
    <x v="0"/>
    <n v="1.3452914798206279"/>
    <n v="3"/>
    <n v="220"/>
    <n v="5765"/>
    <n v="1"/>
    <x v="0"/>
    <x v="1"/>
    <x v="2"/>
    <n v="5.7649999999999997"/>
    <n v="10"/>
  </r>
  <r>
    <n v="10819"/>
    <x v="0"/>
    <x v="0"/>
    <n v="1"/>
    <x v="0"/>
    <n v="135"/>
    <x v="2"/>
    <x v="0"/>
    <x v="0"/>
    <n v="3.7037037037037033"/>
    <n v="4.9999999999999991"/>
    <n v="130"/>
    <n v="5934"/>
    <n v="0"/>
    <x v="1"/>
    <x v="0"/>
    <x v="0"/>
    <n v="5.9340000000000002"/>
    <n v="10"/>
  </r>
  <r>
    <n v="10820"/>
    <x v="0"/>
    <x v="0"/>
    <n v="4"/>
    <x v="1"/>
    <n v="249"/>
    <x v="0"/>
    <x v="1"/>
    <x v="0"/>
    <n v="1.6064257028112447"/>
    <n v="3.9999999999999996"/>
    <n v="245"/>
    <n v="5809"/>
    <n v="1"/>
    <x v="0"/>
    <x v="1"/>
    <x v="0"/>
    <n v="5.8090000000000002"/>
    <n v="10"/>
  </r>
  <r>
    <n v="10821"/>
    <x v="0"/>
    <x v="0"/>
    <n v="1"/>
    <x v="0"/>
    <n v="157"/>
    <x v="4"/>
    <x v="0"/>
    <x v="1"/>
    <n v="6.369426751592357"/>
    <n v="10"/>
    <n v="147"/>
    <n v="4871"/>
    <n v="0"/>
    <x v="1"/>
    <x v="2"/>
    <x v="0"/>
    <n v="4.8710000000000004"/>
    <n v="10"/>
  </r>
  <r>
    <n v="10822"/>
    <x v="2"/>
    <x v="1"/>
    <n v="1"/>
    <x v="0"/>
    <n v="102"/>
    <x v="0"/>
    <x v="1"/>
    <x v="1"/>
    <n v="8.8235294117647065"/>
    <n v="9.0000000000000018"/>
    <n v="93"/>
    <n v="4459"/>
    <n v="1"/>
    <x v="0"/>
    <x v="3"/>
    <x v="0"/>
    <n v="4.4589999999999996"/>
    <n v="10"/>
  </r>
  <r>
    <n v="10823"/>
    <x v="2"/>
    <x v="1"/>
    <n v="3"/>
    <x v="2"/>
    <n v="197"/>
    <x v="0"/>
    <x v="1"/>
    <x v="1"/>
    <n v="4.0609137055837561"/>
    <n v="8"/>
    <n v="189"/>
    <n v="4568"/>
    <n v="0"/>
    <x v="1"/>
    <x v="4"/>
    <x v="0"/>
    <n v="4.5679999999999996"/>
    <n v="10"/>
  </r>
  <r>
    <n v="10824"/>
    <x v="3"/>
    <x v="0"/>
    <n v="5"/>
    <x v="1"/>
    <n v="203"/>
    <x v="1"/>
    <x v="0"/>
    <x v="1"/>
    <n v="4.9261083743842367"/>
    <n v="10"/>
    <n v="193"/>
    <n v="4790"/>
    <n v="1"/>
    <x v="0"/>
    <x v="1"/>
    <x v="0"/>
    <n v="4.79"/>
    <n v="10"/>
  </r>
  <r>
    <n v="10825"/>
    <x v="3"/>
    <x v="0"/>
    <n v="1"/>
    <x v="0"/>
    <n v="244"/>
    <x v="1"/>
    <x v="1"/>
    <x v="1"/>
    <n v="2.459016393442623"/>
    <n v="6"/>
    <n v="238"/>
    <n v="5217"/>
    <n v="0"/>
    <x v="1"/>
    <x v="0"/>
    <x v="0"/>
    <n v="5.2169999999999996"/>
    <n v="10"/>
  </r>
  <r>
    <n v="10826"/>
    <x v="0"/>
    <x v="0"/>
    <n v="4"/>
    <x v="1"/>
    <n v="258"/>
    <x v="0"/>
    <x v="1"/>
    <x v="1"/>
    <n v="3.1007751937984498"/>
    <n v="8"/>
    <n v="250"/>
    <n v="5324"/>
    <n v="1"/>
    <x v="0"/>
    <x v="1"/>
    <x v="0"/>
    <n v="5.3239999999999998"/>
    <n v="10"/>
  </r>
  <r>
    <n v="10827"/>
    <x v="0"/>
    <x v="0"/>
    <n v="5"/>
    <x v="1"/>
    <n v="167"/>
    <x v="1"/>
    <x v="0"/>
    <x v="0"/>
    <n v="5.9880239520958085"/>
    <n v="10"/>
    <n v="157"/>
    <n v="5067"/>
    <n v="0"/>
    <x v="1"/>
    <x v="2"/>
    <x v="0"/>
    <n v="5.0670000000000002"/>
    <n v="10"/>
  </r>
  <r>
    <n v="10828"/>
    <x v="4"/>
    <x v="0"/>
    <n v="5"/>
    <x v="1"/>
    <n v="225"/>
    <x v="0"/>
    <x v="1"/>
    <x v="1"/>
    <n v="4.4444444444444446"/>
    <n v="10"/>
    <n v="215"/>
    <n v="4972"/>
    <n v="0"/>
    <x v="1"/>
    <x v="3"/>
    <x v="0"/>
    <n v="4.9720000000000004"/>
    <n v="10"/>
  </r>
  <r>
    <n v="10829"/>
    <x v="2"/>
    <x v="1"/>
    <n v="3"/>
    <x v="2"/>
    <n v="192"/>
    <x v="0"/>
    <x v="2"/>
    <x v="0"/>
    <n v="2.083333333333333"/>
    <n v="3.9999999999999996"/>
    <n v="188"/>
    <n v="4339"/>
    <n v="1"/>
    <x v="0"/>
    <x v="4"/>
    <x v="0"/>
    <n v="4.3390000000000004"/>
    <n v="10"/>
  </r>
  <r>
    <n v="10830"/>
    <x v="0"/>
    <x v="0"/>
    <n v="4"/>
    <x v="1"/>
    <n v="199"/>
    <x v="2"/>
    <x v="2"/>
    <x v="1"/>
    <n v="0.50251256281407031"/>
    <n v="0.99999999999999989"/>
    <n v="198"/>
    <n v="4163"/>
    <n v="1"/>
    <x v="0"/>
    <x v="1"/>
    <x v="0"/>
    <n v="4.1630000000000003"/>
    <n v="10"/>
  </r>
  <r>
    <n v="10831"/>
    <x v="3"/>
    <x v="0"/>
    <n v="5"/>
    <x v="1"/>
    <n v="142"/>
    <x v="2"/>
    <x v="0"/>
    <x v="1"/>
    <n v="3.5211267605633805"/>
    <n v="5"/>
    <n v="137"/>
    <n v="5749"/>
    <n v="0"/>
    <x v="1"/>
    <x v="0"/>
    <x v="0"/>
    <n v="5.7489999999999997"/>
    <n v="10"/>
  </r>
  <r>
    <n v="10832"/>
    <x v="3"/>
    <x v="0"/>
    <n v="4"/>
    <x v="1"/>
    <n v="145"/>
    <x v="1"/>
    <x v="0"/>
    <x v="1"/>
    <n v="1.3793103448275863"/>
    <n v="2"/>
    <n v="143"/>
    <n v="4753"/>
    <n v="0"/>
    <x v="1"/>
    <x v="1"/>
    <x v="0"/>
    <n v="4.7530000000000001"/>
    <n v="10"/>
  </r>
  <r>
    <n v="10833"/>
    <x v="2"/>
    <x v="1"/>
    <n v="1"/>
    <x v="0"/>
    <n v="148"/>
    <x v="2"/>
    <x v="0"/>
    <x v="1"/>
    <n v="6.0810810810810816"/>
    <n v="9.0000000000000018"/>
    <n v="139"/>
    <n v="5536"/>
    <n v="0"/>
    <x v="1"/>
    <x v="2"/>
    <x v="0"/>
    <n v="5.5359999999999996"/>
    <n v="10"/>
  </r>
  <r>
    <n v="10834"/>
    <x v="4"/>
    <x v="0"/>
    <n v="5"/>
    <x v="1"/>
    <n v="258"/>
    <x v="4"/>
    <x v="0"/>
    <x v="0"/>
    <n v="0.38759689922480622"/>
    <n v="1"/>
    <n v="257"/>
    <n v="5376"/>
    <n v="0"/>
    <x v="1"/>
    <x v="3"/>
    <x v="0"/>
    <n v="5.3760000000000003"/>
    <n v="10"/>
  </r>
  <r>
    <n v="10835"/>
    <x v="1"/>
    <x v="1"/>
    <n v="4"/>
    <x v="1"/>
    <n v="114"/>
    <x v="4"/>
    <x v="2"/>
    <x v="1"/>
    <n v="2.6315789473684208"/>
    <n v="2.9999999999999996"/>
    <n v="111"/>
    <n v="4423"/>
    <n v="0"/>
    <x v="1"/>
    <x v="4"/>
    <x v="0"/>
    <n v="4.423"/>
    <n v="10"/>
  </r>
  <r>
    <n v="10836"/>
    <x v="3"/>
    <x v="0"/>
    <n v="4"/>
    <x v="1"/>
    <n v="143"/>
    <x v="1"/>
    <x v="0"/>
    <x v="0"/>
    <n v="5.5944055944055942"/>
    <n v="8"/>
    <n v="135"/>
    <n v="5291"/>
    <n v="0"/>
    <x v="1"/>
    <x v="1"/>
    <x v="0"/>
    <n v="5.2910000000000004"/>
    <n v="10"/>
  </r>
  <r>
    <n v="10837"/>
    <x v="4"/>
    <x v="0"/>
    <n v="4"/>
    <x v="1"/>
    <n v="186"/>
    <x v="1"/>
    <x v="0"/>
    <x v="1"/>
    <n v="2.6881720430107525"/>
    <n v="4.9999999999999991"/>
    <n v="181"/>
    <n v="4851"/>
    <n v="1"/>
    <x v="0"/>
    <x v="0"/>
    <x v="0"/>
    <n v="4.851"/>
    <n v="10"/>
  </r>
  <r>
    <n v="10838"/>
    <x v="2"/>
    <x v="1"/>
    <n v="4"/>
    <x v="1"/>
    <n v="212"/>
    <x v="1"/>
    <x v="0"/>
    <x v="1"/>
    <n v="3.3018867924528301"/>
    <n v="7"/>
    <n v="205"/>
    <n v="4742"/>
    <n v="0"/>
    <x v="1"/>
    <x v="1"/>
    <x v="0"/>
    <n v="4.742"/>
    <n v="10"/>
  </r>
  <r>
    <n v="10839"/>
    <x v="0"/>
    <x v="0"/>
    <n v="2"/>
    <x v="0"/>
    <n v="145"/>
    <x v="0"/>
    <x v="1"/>
    <x v="1"/>
    <n v="0.68965517241379315"/>
    <n v="1"/>
    <n v="144"/>
    <n v="5400"/>
    <n v="0"/>
    <x v="1"/>
    <x v="2"/>
    <x v="0"/>
    <n v="5.4"/>
    <n v="10"/>
  </r>
  <r>
    <n v="10840"/>
    <x v="0"/>
    <x v="0"/>
    <n v="3"/>
    <x v="2"/>
    <n v="148"/>
    <x v="0"/>
    <x v="1"/>
    <x v="1"/>
    <n v="5.4054054054054053"/>
    <n v="8"/>
    <n v="140"/>
    <n v="4240"/>
    <n v="1"/>
    <x v="0"/>
    <x v="3"/>
    <x v="0"/>
    <n v="4.24"/>
    <n v="10"/>
  </r>
  <r>
    <n v="10841"/>
    <x v="2"/>
    <x v="1"/>
    <n v="1"/>
    <x v="0"/>
    <n v="139"/>
    <x v="1"/>
    <x v="1"/>
    <x v="1"/>
    <n v="1.4388489208633095"/>
    <n v="2.0000000000000004"/>
    <n v="137"/>
    <n v="4534"/>
    <n v="0"/>
    <x v="1"/>
    <x v="4"/>
    <x v="1"/>
    <n v="4.5339999999999998"/>
    <n v="10"/>
  </r>
  <r>
    <n v="10842"/>
    <x v="2"/>
    <x v="1"/>
    <n v="5"/>
    <x v="1"/>
    <n v="169"/>
    <x v="1"/>
    <x v="1"/>
    <x v="0"/>
    <n v="2.3668639053254439"/>
    <n v="4"/>
    <n v="165"/>
    <n v="4466"/>
    <n v="1"/>
    <x v="0"/>
    <x v="1"/>
    <x v="1"/>
    <n v="4.4660000000000002"/>
    <n v="10"/>
  </r>
  <r>
    <n v="10843"/>
    <x v="3"/>
    <x v="0"/>
    <n v="5"/>
    <x v="1"/>
    <n v="251"/>
    <x v="1"/>
    <x v="1"/>
    <x v="0"/>
    <n v="1.9920318725099602"/>
    <n v="5"/>
    <n v="246"/>
    <n v="5178"/>
    <n v="1"/>
    <x v="0"/>
    <x v="0"/>
    <x v="1"/>
    <n v="5.1779999999999999"/>
    <n v="10"/>
  </r>
  <r>
    <n v="10844"/>
    <x v="0"/>
    <x v="0"/>
    <n v="1"/>
    <x v="0"/>
    <n v="154"/>
    <x v="1"/>
    <x v="0"/>
    <x v="1"/>
    <n v="0.64935064935064934"/>
    <n v="1"/>
    <n v="153"/>
    <n v="5578"/>
    <n v="0"/>
    <x v="1"/>
    <x v="1"/>
    <x v="1"/>
    <n v="5.5780000000000003"/>
    <n v="10"/>
  </r>
  <r>
    <n v="10845"/>
    <x v="3"/>
    <x v="0"/>
    <n v="2"/>
    <x v="0"/>
    <n v="150"/>
    <x v="0"/>
    <x v="1"/>
    <x v="0"/>
    <n v="4.666666666666667"/>
    <n v="7"/>
    <n v="143"/>
    <n v="5980"/>
    <n v="0"/>
    <x v="1"/>
    <x v="2"/>
    <x v="1"/>
    <n v="5.98"/>
    <n v="10"/>
  </r>
  <r>
    <n v="10846"/>
    <x v="0"/>
    <x v="0"/>
    <n v="5"/>
    <x v="1"/>
    <n v="272"/>
    <x v="2"/>
    <x v="1"/>
    <x v="0"/>
    <n v="3.3088235294117649"/>
    <n v="9.0000000000000018"/>
    <n v="263"/>
    <n v="5034"/>
    <n v="1"/>
    <x v="0"/>
    <x v="3"/>
    <x v="1"/>
    <n v="5.0339999999999998"/>
    <n v="10"/>
  </r>
  <r>
    <n v="10847"/>
    <x v="0"/>
    <x v="0"/>
    <n v="4"/>
    <x v="1"/>
    <n v="197"/>
    <x v="1"/>
    <x v="0"/>
    <x v="0"/>
    <n v="3.5532994923857872"/>
    <n v="7.0000000000000009"/>
    <n v="190"/>
    <n v="4684"/>
    <n v="0"/>
    <x v="1"/>
    <x v="4"/>
    <x v="1"/>
    <n v="4.6840000000000002"/>
    <n v="10"/>
  </r>
  <r>
    <n v="10848"/>
    <x v="0"/>
    <x v="0"/>
    <n v="1"/>
    <x v="0"/>
    <n v="169"/>
    <x v="1"/>
    <x v="0"/>
    <x v="1"/>
    <n v="1.1834319526627219"/>
    <n v="2"/>
    <n v="167"/>
    <n v="5702"/>
    <n v="1"/>
    <x v="0"/>
    <x v="1"/>
    <x v="1"/>
    <n v="5.702"/>
    <n v="10"/>
  </r>
  <r>
    <n v="10849"/>
    <x v="2"/>
    <x v="1"/>
    <n v="2"/>
    <x v="0"/>
    <n v="201"/>
    <x v="2"/>
    <x v="1"/>
    <x v="1"/>
    <n v="4.9751243781094532"/>
    <n v="10.000000000000002"/>
    <n v="191"/>
    <n v="5565"/>
    <n v="0"/>
    <x v="1"/>
    <x v="0"/>
    <x v="1"/>
    <n v="5.5650000000000004"/>
    <n v="10"/>
  </r>
  <r>
    <n v="10850"/>
    <x v="2"/>
    <x v="1"/>
    <n v="4"/>
    <x v="1"/>
    <n v="168"/>
    <x v="0"/>
    <x v="1"/>
    <x v="0"/>
    <n v="1.7857142857142856"/>
    <n v="3"/>
    <n v="165"/>
    <n v="5303"/>
    <n v="1"/>
    <x v="0"/>
    <x v="1"/>
    <x v="1"/>
    <n v="5.3029999999999999"/>
    <n v="10"/>
  </r>
  <r>
    <n v="10851"/>
    <x v="0"/>
    <x v="0"/>
    <n v="1"/>
    <x v="0"/>
    <n v="202"/>
    <x v="0"/>
    <x v="0"/>
    <x v="1"/>
    <n v="3.4653465346534658"/>
    <n v="7.0000000000000009"/>
    <n v="195"/>
    <n v="4788"/>
    <n v="0"/>
    <x v="1"/>
    <x v="2"/>
    <x v="1"/>
    <n v="4.7880000000000003"/>
    <n v="10"/>
  </r>
  <r>
    <n v="10852"/>
    <x v="3"/>
    <x v="0"/>
    <n v="1"/>
    <x v="0"/>
    <n v="241"/>
    <x v="2"/>
    <x v="1"/>
    <x v="1"/>
    <n v="2.904564315352697"/>
    <n v="7"/>
    <n v="234"/>
    <n v="5519"/>
    <n v="1"/>
    <x v="0"/>
    <x v="3"/>
    <x v="1"/>
    <n v="5.5190000000000001"/>
    <n v="10"/>
  </r>
  <r>
    <n v="10853"/>
    <x v="3"/>
    <x v="0"/>
    <n v="5"/>
    <x v="1"/>
    <n v="152"/>
    <x v="2"/>
    <x v="0"/>
    <x v="0"/>
    <n v="6.5789473684210522"/>
    <n v="9.9999999999999982"/>
    <n v="142"/>
    <n v="5913"/>
    <n v="1"/>
    <x v="0"/>
    <x v="4"/>
    <x v="1"/>
    <n v="5.9130000000000003"/>
    <n v="10"/>
  </r>
  <r>
    <n v="10854"/>
    <x v="3"/>
    <x v="0"/>
    <n v="3"/>
    <x v="2"/>
    <n v="139"/>
    <x v="1"/>
    <x v="1"/>
    <x v="0"/>
    <n v="2.1582733812949639"/>
    <n v="3"/>
    <n v="136"/>
    <n v="5261"/>
    <n v="0"/>
    <x v="1"/>
    <x v="1"/>
    <x v="1"/>
    <n v="5.2610000000000001"/>
    <n v="10"/>
  </r>
  <r>
    <n v="10855"/>
    <x v="3"/>
    <x v="0"/>
    <n v="5"/>
    <x v="1"/>
    <n v="204"/>
    <x v="4"/>
    <x v="1"/>
    <x v="0"/>
    <n v="4.9019607843137258"/>
    <n v="10.000000000000002"/>
    <n v="194"/>
    <n v="4251"/>
    <n v="0"/>
    <x v="1"/>
    <x v="0"/>
    <x v="1"/>
    <n v="4.2510000000000003"/>
    <n v="10"/>
  </r>
  <r>
    <n v="10856"/>
    <x v="2"/>
    <x v="1"/>
    <n v="3"/>
    <x v="2"/>
    <n v="198"/>
    <x v="1"/>
    <x v="0"/>
    <x v="1"/>
    <n v="3.535353535353535"/>
    <n v="6.9999999999999991"/>
    <n v="191"/>
    <n v="4996"/>
    <n v="1"/>
    <x v="0"/>
    <x v="1"/>
    <x v="1"/>
    <n v="4.9960000000000004"/>
    <n v="10"/>
  </r>
  <r>
    <n v="10857"/>
    <x v="4"/>
    <x v="0"/>
    <n v="5"/>
    <x v="1"/>
    <n v="206"/>
    <x v="1"/>
    <x v="0"/>
    <x v="0"/>
    <n v="2.912621359223301"/>
    <n v="6"/>
    <n v="200"/>
    <n v="5646"/>
    <n v="1"/>
    <x v="0"/>
    <x v="2"/>
    <x v="1"/>
    <n v="5.6459999999999999"/>
    <n v="10"/>
  </r>
  <r>
    <n v="10858"/>
    <x v="2"/>
    <x v="1"/>
    <n v="4"/>
    <x v="1"/>
    <n v="231"/>
    <x v="3"/>
    <x v="1"/>
    <x v="0"/>
    <n v="1.2987012987012987"/>
    <n v="3"/>
    <n v="228"/>
    <n v="5910"/>
    <n v="1"/>
    <x v="0"/>
    <x v="3"/>
    <x v="1"/>
    <n v="5.91"/>
    <n v="10"/>
  </r>
  <r>
    <n v="10859"/>
    <x v="2"/>
    <x v="1"/>
    <n v="1"/>
    <x v="0"/>
    <n v="166"/>
    <x v="0"/>
    <x v="1"/>
    <x v="1"/>
    <n v="2.4096385542168677"/>
    <n v="4.0000000000000009"/>
    <n v="162"/>
    <n v="4716"/>
    <n v="0"/>
    <x v="1"/>
    <x v="4"/>
    <x v="1"/>
    <n v="4.7160000000000002"/>
    <n v="10"/>
  </r>
  <r>
    <n v="10860"/>
    <x v="2"/>
    <x v="1"/>
    <n v="1"/>
    <x v="0"/>
    <n v="125"/>
    <x v="0"/>
    <x v="1"/>
    <x v="1"/>
    <n v="7.1999999999999993"/>
    <n v="8.9999999999999982"/>
    <n v="116"/>
    <n v="5489"/>
    <n v="0"/>
    <x v="1"/>
    <x v="1"/>
    <x v="1"/>
    <n v="5.4889999999999999"/>
    <n v="10"/>
  </r>
  <r>
    <n v="10861"/>
    <x v="3"/>
    <x v="0"/>
    <n v="3"/>
    <x v="2"/>
    <n v="237"/>
    <x v="0"/>
    <x v="2"/>
    <x v="1"/>
    <n v="2.9535864978902953"/>
    <n v="7"/>
    <n v="230"/>
    <n v="4208"/>
    <n v="1"/>
    <x v="0"/>
    <x v="0"/>
    <x v="1"/>
    <n v="4.2080000000000002"/>
    <n v="10"/>
  </r>
  <r>
    <n v="10862"/>
    <x v="0"/>
    <x v="0"/>
    <n v="1"/>
    <x v="0"/>
    <n v="145"/>
    <x v="0"/>
    <x v="1"/>
    <x v="0"/>
    <n v="4.8275862068965516"/>
    <n v="7"/>
    <n v="138"/>
    <n v="4386"/>
    <n v="1"/>
    <x v="0"/>
    <x v="1"/>
    <x v="1"/>
    <n v="4.3860000000000001"/>
    <n v="10"/>
  </r>
  <r>
    <n v="10863"/>
    <x v="4"/>
    <x v="0"/>
    <n v="4"/>
    <x v="1"/>
    <n v="242"/>
    <x v="0"/>
    <x v="1"/>
    <x v="1"/>
    <n v="3.71900826446281"/>
    <n v="9"/>
    <n v="233"/>
    <n v="5920"/>
    <n v="0"/>
    <x v="1"/>
    <x v="2"/>
    <x v="1"/>
    <n v="5.92"/>
    <n v="10"/>
  </r>
  <r>
    <n v="10864"/>
    <x v="0"/>
    <x v="0"/>
    <n v="2"/>
    <x v="0"/>
    <n v="261"/>
    <x v="0"/>
    <x v="0"/>
    <x v="1"/>
    <n v="1.5325670498084289"/>
    <n v="3.9999999999999996"/>
    <n v="257"/>
    <n v="5345"/>
    <n v="1"/>
    <x v="0"/>
    <x v="3"/>
    <x v="1"/>
    <n v="5.3449999999999998"/>
    <n v="10"/>
  </r>
  <r>
    <n v="10865"/>
    <x v="3"/>
    <x v="0"/>
    <n v="3"/>
    <x v="2"/>
    <n v="148"/>
    <x v="0"/>
    <x v="0"/>
    <x v="1"/>
    <n v="4.7297297297297298"/>
    <n v="7"/>
    <n v="141"/>
    <n v="4714"/>
    <n v="0"/>
    <x v="1"/>
    <x v="4"/>
    <x v="1"/>
    <n v="4.7140000000000004"/>
    <n v="10"/>
  </r>
  <r>
    <n v="10866"/>
    <x v="2"/>
    <x v="1"/>
    <n v="3"/>
    <x v="2"/>
    <n v="148"/>
    <x v="2"/>
    <x v="0"/>
    <x v="0"/>
    <n v="1.3513513513513513"/>
    <n v="2"/>
    <n v="146"/>
    <n v="5557"/>
    <n v="0"/>
    <x v="1"/>
    <x v="1"/>
    <x v="1"/>
    <n v="5.5570000000000004"/>
    <n v="10"/>
  </r>
  <r>
    <n v="10867"/>
    <x v="0"/>
    <x v="0"/>
    <n v="3"/>
    <x v="2"/>
    <n v="185"/>
    <x v="1"/>
    <x v="0"/>
    <x v="1"/>
    <n v="1.6216216216216217"/>
    <n v="3"/>
    <n v="182"/>
    <n v="5914"/>
    <n v="1"/>
    <x v="0"/>
    <x v="0"/>
    <x v="1"/>
    <n v="5.9139999999999997"/>
    <n v="10"/>
  </r>
  <r>
    <n v="10868"/>
    <x v="0"/>
    <x v="0"/>
    <n v="3"/>
    <x v="2"/>
    <n v="195"/>
    <x v="0"/>
    <x v="0"/>
    <x v="1"/>
    <n v="3.5897435897435894"/>
    <n v="6.9999999999999991"/>
    <n v="188"/>
    <n v="4915"/>
    <n v="1"/>
    <x v="0"/>
    <x v="1"/>
    <x v="1"/>
    <n v="4.915"/>
    <n v="10"/>
  </r>
  <r>
    <n v="10869"/>
    <x v="0"/>
    <x v="0"/>
    <n v="4"/>
    <x v="1"/>
    <n v="219"/>
    <x v="0"/>
    <x v="1"/>
    <x v="1"/>
    <n v="4.5662100456620998"/>
    <n v="9.9999999999999982"/>
    <n v="209"/>
    <n v="4947"/>
    <n v="0"/>
    <x v="1"/>
    <x v="2"/>
    <x v="1"/>
    <n v="4.9470000000000001"/>
    <n v="10"/>
  </r>
  <r>
    <n v="10870"/>
    <x v="0"/>
    <x v="0"/>
    <n v="2"/>
    <x v="0"/>
    <n v="146"/>
    <x v="0"/>
    <x v="1"/>
    <x v="1"/>
    <n v="4.7945205479452051"/>
    <n v="7"/>
    <n v="139"/>
    <n v="4381"/>
    <n v="1"/>
    <x v="0"/>
    <x v="3"/>
    <x v="1"/>
    <n v="4.3810000000000002"/>
    <n v="10"/>
  </r>
  <r>
    <n v="10871"/>
    <x v="0"/>
    <x v="0"/>
    <n v="3"/>
    <x v="2"/>
    <n v="125"/>
    <x v="2"/>
    <x v="1"/>
    <x v="1"/>
    <n v="5.6000000000000005"/>
    <n v="7.0000000000000009"/>
    <n v="118"/>
    <n v="4203"/>
    <n v="1"/>
    <x v="0"/>
    <x v="4"/>
    <x v="1"/>
    <n v="4.2030000000000003"/>
    <n v="10"/>
  </r>
  <r>
    <n v="10872"/>
    <x v="2"/>
    <x v="1"/>
    <n v="5"/>
    <x v="1"/>
    <n v="205"/>
    <x v="2"/>
    <x v="0"/>
    <x v="0"/>
    <n v="4.3902439024390238"/>
    <n v="8.9999999999999982"/>
    <n v="196"/>
    <n v="4819"/>
    <n v="1"/>
    <x v="0"/>
    <x v="1"/>
    <x v="1"/>
    <n v="4.819"/>
    <n v="10"/>
  </r>
  <r>
    <n v="10873"/>
    <x v="2"/>
    <x v="1"/>
    <n v="4"/>
    <x v="1"/>
    <n v="177"/>
    <x v="1"/>
    <x v="1"/>
    <x v="1"/>
    <n v="1.6949152542372881"/>
    <n v="3"/>
    <n v="174"/>
    <n v="4240"/>
    <n v="1"/>
    <x v="0"/>
    <x v="0"/>
    <x v="1"/>
    <n v="4.24"/>
    <n v="10"/>
  </r>
  <r>
    <n v="10874"/>
    <x v="3"/>
    <x v="0"/>
    <n v="1"/>
    <x v="0"/>
    <n v="190"/>
    <x v="1"/>
    <x v="0"/>
    <x v="1"/>
    <n v="4.7368421052631584"/>
    <n v="9.0000000000000018"/>
    <n v="181"/>
    <n v="5226"/>
    <n v="0"/>
    <x v="1"/>
    <x v="1"/>
    <x v="1"/>
    <n v="5.226"/>
    <n v="10"/>
  </r>
  <r>
    <n v="10875"/>
    <x v="2"/>
    <x v="1"/>
    <n v="3"/>
    <x v="2"/>
    <n v="137"/>
    <x v="2"/>
    <x v="0"/>
    <x v="1"/>
    <n v="4.3795620437956204"/>
    <n v="6"/>
    <n v="131"/>
    <n v="4803"/>
    <n v="1"/>
    <x v="0"/>
    <x v="2"/>
    <x v="1"/>
    <n v="4.8029999999999999"/>
    <n v="10"/>
  </r>
  <r>
    <n v="10876"/>
    <x v="2"/>
    <x v="1"/>
    <n v="2"/>
    <x v="0"/>
    <n v="255"/>
    <x v="0"/>
    <x v="1"/>
    <x v="0"/>
    <n v="3.1372549019607843"/>
    <n v="8"/>
    <n v="247"/>
    <n v="4471"/>
    <n v="0"/>
    <x v="1"/>
    <x v="3"/>
    <x v="1"/>
    <n v="4.4710000000000001"/>
    <n v="10"/>
  </r>
  <r>
    <n v="10877"/>
    <x v="2"/>
    <x v="1"/>
    <n v="3"/>
    <x v="2"/>
    <n v="141"/>
    <x v="1"/>
    <x v="0"/>
    <x v="1"/>
    <n v="1.4184397163120568"/>
    <n v="2"/>
    <n v="139"/>
    <n v="5923"/>
    <n v="0"/>
    <x v="1"/>
    <x v="4"/>
    <x v="1"/>
    <n v="5.923"/>
    <n v="10"/>
  </r>
  <r>
    <n v="10878"/>
    <x v="0"/>
    <x v="0"/>
    <n v="4"/>
    <x v="1"/>
    <n v="151"/>
    <x v="1"/>
    <x v="0"/>
    <x v="1"/>
    <n v="5.298013245033113"/>
    <n v="8.0000000000000018"/>
    <n v="143"/>
    <n v="5724"/>
    <n v="0"/>
    <x v="1"/>
    <x v="1"/>
    <x v="1"/>
    <n v="5.7240000000000002"/>
    <n v="10"/>
  </r>
  <r>
    <n v="10879"/>
    <x v="2"/>
    <x v="1"/>
    <n v="5"/>
    <x v="1"/>
    <n v="272"/>
    <x v="1"/>
    <x v="1"/>
    <x v="1"/>
    <n v="2.2058823529411766"/>
    <n v="6"/>
    <n v="266"/>
    <n v="4652"/>
    <n v="0"/>
    <x v="1"/>
    <x v="0"/>
    <x v="1"/>
    <n v="4.6520000000000001"/>
    <n v="10"/>
  </r>
  <r>
    <n v="10880"/>
    <x v="3"/>
    <x v="0"/>
    <n v="3"/>
    <x v="2"/>
    <n v="265"/>
    <x v="1"/>
    <x v="0"/>
    <x v="0"/>
    <n v="1.5094339622641511"/>
    <n v="4.0000000000000009"/>
    <n v="261"/>
    <n v="4641"/>
    <n v="1"/>
    <x v="0"/>
    <x v="1"/>
    <x v="1"/>
    <n v="4.641"/>
    <n v="10"/>
  </r>
  <r>
    <n v="10881"/>
    <x v="2"/>
    <x v="1"/>
    <n v="4"/>
    <x v="1"/>
    <n v="148"/>
    <x v="0"/>
    <x v="0"/>
    <x v="1"/>
    <n v="0.67567567567567566"/>
    <n v="1"/>
    <n v="147"/>
    <n v="4387"/>
    <n v="0"/>
    <x v="1"/>
    <x v="2"/>
    <x v="1"/>
    <n v="4.3869999999999996"/>
    <n v="10"/>
  </r>
  <r>
    <n v="10882"/>
    <x v="2"/>
    <x v="1"/>
    <n v="2"/>
    <x v="0"/>
    <n v="123"/>
    <x v="2"/>
    <x v="0"/>
    <x v="0"/>
    <n v="8.1300813008130071"/>
    <n v="9.9999999999999982"/>
    <n v="113"/>
    <n v="5891"/>
    <n v="0"/>
    <x v="1"/>
    <x v="3"/>
    <x v="1"/>
    <n v="5.891"/>
    <n v="10"/>
  </r>
  <r>
    <n v="10883"/>
    <x v="3"/>
    <x v="0"/>
    <n v="2"/>
    <x v="0"/>
    <n v="244"/>
    <x v="1"/>
    <x v="1"/>
    <x v="0"/>
    <n v="1.639344262295082"/>
    <n v="4"/>
    <n v="240"/>
    <n v="4992"/>
    <n v="1"/>
    <x v="0"/>
    <x v="4"/>
    <x v="1"/>
    <n v="4.992"/>
    <n v="10"/>
  </r>
  <r>
    <n v="10884"/>
    <x v="2"/>
    <x v="1"/>
    <n v="4"/>
    <x v="1"/>
    <n v="181"/>
    <x v="2"/>
    <x v="1"/>
    <x v="0"/>
    <n v="1.6574585635359116"/>
    <n v="3"/>
    <n v="178"/>
    <n v="5163"/>
    <n v="1"/>
    <x v="0"/>
    <x v="1"/>
    <x v="1"/>
    <n v="5.1630000000000003"/>
    <n v="10"/>
  </r>
  <r>
    <n v="10885"/>
    <x v="0"/>
    <x v="0"/>
    <n v="4"/>
    <x v="1"/>
    <n v="221"/>
    <x v="0"/>
    <x v="1"/>
    <x v="1"/>
    <n v="2.2624434389140271"/>
    <n v="5"/>
    <n v="216"/>
    <n v="4024"/>
    <n v="0"/>
    <x v="1"/>
    <x v="0"/>
    <x v="1"/>
    <n v="4.024"/>
    <n v="10"/>
  </r>
  <r>
    <n v="10886"/>
    <x v="0"/>
    <x v="0"/>
    <n v="4"/>
    <x v="1"/>
    <n v="177"/>
    <x v="4"/>
    <x v="1"/>
    <x v="1"/>
    <n v="3.9548022598870061"/>
    <n v="7.0000000000000009"/>
    <n v="170"/>
    <n v="4070"/>
    <n v="1"/>
    <x v="0"/>
    <x v="1"/>
    <x v="1"/>
    <n v="4.07"/>
    <n v="10"/>
  </r>
  <r>
    <n v="10887"/>
    <x v="0"/>
    <x v="0"/>
    <n v="2"/>
    <x v="0"/>
    <n v="226"/>
    <x v="1"/>
    <x v="0"/>
    <x v="0"/>
    <n v="0.88495575221238942"/>
    <n v="2"/>
    <n v="224"/>
    <n v="4332"/>
    <n v="0"/>
    <x v="1"/>
    <x v="2"/>
    <x v="1"/>
    <n v="4.3319999999999999"/>
    <n v="10"/>
  </r>
  <r>
    <n v="10888"/>
    <x v="0"/>
    <x v="0"/>
    <n v="1"/>
    <x v="0"/>
    <n v="275"/>
    <x v="0"/>
    <x v="1"/>
    <x v="0"/>
    <n v="2.5454545454545454"/>
    <n v="7"/>
    <n v="268"/>
    <n v="5382"/>
    <n v="1"/>
    <x v="0"/>
    <x v="3"/>
    <x v="1"/>
    <n v="5.3819999999999997"/>
    <n v="10"/>
  </r>
  <r>
    <n v="10889"/>
    <x v="0"/>
    <x v="0"/>
    <n v="4"/>
    <x v="1"/>
    <n v="192"/>
    <x v="1"/>
    <x v="0"/>
    <x v="1"/>
    <n v="0.52083333333333326"/>
    <n v="0.99999999999999989"/>
    <n v="191"/>
    <n v="4429"/>
    <n v="0"/>
    <x v="1"/>
    <x v="4"/>
    <x v="1"/>
    <n v="4.4290000000000003"/>
    <n v="10"/>
  </r>
  <r>
    <n v="10890"/>
    <x v="3"/>
    <x v="0"/>
    <n v="5"/>
    <x v="1"/>
    <n v="243"/>
    <x v="1"/>
    <x v="1"/>
    <x v="0"/>
    <n v="2.0576131687242798"/>
    <n v="5"/>
    <n v="238"/>
    <n v="4709"/>
    <n v="0"/>
    <x v="1"/>
    <x v="1"/>
    <x v="1"/>
    <n v="4.7089999999999996"/>
    <n v="10"/>
  </r>
  <r>
    <n v="10891"/>
    <x v="0"/>
    <x v="0"/>
    <n v="3"/>
    <x v="2"/>
    <n v="188"/>
    <x v="2"/>
    <x v="1"/>
    <x v="1"/>
    <n v="3.7234042553191489"/>
    <n v="7"/>
    <n v="181"/>
    <n v="4024"/>
    <n v="1"/>
    <x v="0"/>
    <x v="0"/>
    <x v="1"/>
    <n v="4.024"/>
    <n v="10"/>
  </r>
  <r>
    <n v="10892"/>
    <x v="2"/>
    <x v="1"/>
    <n v="3"/>
    <x v="2"/>
    <n v="149"/>
    <x v="1"/>
    <x v="1"/>
    <x v="0"/>
    <n v="1.3422818791946309"/>
    <n v="2"/>
    <n v="147"/>
    <n v="5311"/>
    <n v="0"/>
    <x v="1"/>
    <x v="1"/>
    <x v="1"/>
    <n v="5.3109999999999999"/>
    <n v="10"/>
  </r>
  <r>
    <n v="10893"/>
    <x v="0"/>
    <x v="0"/>
    <n v="5"/>
    <x v="1"/>
    <n v="167"/>
    <x v="1"/>
    <x v="0"/>
    <x v="0"/>
    <n v="4.1916167664670656"/>
    <n v="7"/>
    <n v="160"/>
    <n v="5800"/>
    <n v="0"/>
    <x v="1"/>
    <x v="2"/>
    <x v="1"/>
    <n v="5.8"/>
    <n v="10"/>
  </r>
  <r>
    <n v="10894"/>
    <x v="0"/>
    <x v="0"/>
    <n v="2"/>
    <x v="0"/>
    <n v="211"/>
    <x v="0"/>
    <x v="0"/>
    <x v="1"/>
    <n v="1.8957345971563981"/>
    <n v="4"/>
    <n v="207"/>
    <n v="5989"/>
    <n v="0"/>
    <x v="1"/>
    <x v="3"/>
    <x v="1"/>
    <n v="5.9889999999999999"/>
    <n v="10"/>
  </r>
  <r>
    <n v="10895"/>
    <x v="2"/>
    <x v="1"/>
    <n v="2"/>
    <x v="0"/>
    <n v="248"/>
    <x v="0"/>
    <x v="1"/>
    <x v="1"/>
    <n v="3.225806451612903"/>
    <n v="8"/>
    <n v="240"/>
    <n v="5171"/>
    <n v="0"/>
    <x v="1"/>
    <x v="4"/>
    <x v="1"/>
    <n v="5.1710000000000003"/>
    <n v="10"/>
  </r>
  <r>
    <n v="10896"/>
    <x v="4"/>
    <x v="0"/>
    <n v="3"/>
    <x v="2"/>
    <n v="244"/>
    <x v="0"/>
    <x v="1"/>
    <x v="1"/>
    <n v="1.639344262295082"/>
    <n v="4"/>
    <n v="240"/>
    <n v="5277"/>
    <n v="1"/>
    <x v="0"/>
    <x v="1"/>
    <x v="1"/>
    <n v="5.2770000000000001"/>
    <n v="10"/>
  </r>
  <r>
    <n v="10897"/>
    <x v="0"/>
    <x v="0"/>
    <n v="1"/>
    <x v="0"/>
    <n v="133"/>
    <x v="2"/>
    <x v="0"/>
    <x v="0"/>
    <n v="7.518796992481203"/>
    <n v="10"/>
    <n v="123"/>
    <n v="5258"/>
    <n v="0"/>
    <x v="1"/>
    <x v="0"/>
    <x v="1"/>
    <n v="5.258"/>
    <n v="10"/>
  </r>
  <r>
    <n v="10898"/>
    <x v="0"/>
    <x v="0"/>
    <n v="3"/>
    <x v="2"/>
    <n v="242"/>
    <x v="1"/>
    <x v="0"/>
    <x v="1"/>
    <n v="3.71900826446281"/>
    <n v="9"/>
    <n v="233"/>
    <n v="4876"/>
    <n v="0"/>
    <x v="1"/>
    <x v="1"/>
    <x v="1"/>
    <n v="4.8760000000000003"/>
    <n v="10"/>
  </r>
  <r>
    <n v="10899"/>
    <x v="0"/>
    <x v="0"/>
    <n v="1"/>
    <x v="0"/>
    <n v="222"/>
    <x v="1"/>
    <x v="2"/>
    <x v="1"/>
    <n v="1.3513513513513513"/>
    <n v="3"/>
    <n v="219"/>
    <n v="5665"/>
    <n v="1"/>
    <x v="0"/>
    <x v="2"/>
    <x v="1"/>
    <n v="5.665"/>
    <n v="10"/>
  </r>
  <r>
    <n v="10900"/>
    <x v="1"/>
    <x v="1"/>
    <n v="1"/>
    <x v="0"/>
    <n v="229"/>
    <x v="0"/>
    <x v="1"/>
    <x v="1"/>
    <n v="3.9301310043668125"/>
    <n v="9.0000000000000018"/>
    <n v="220"/>
    <n v="5075"/>
    <n v="0"/>
    <x v="1"/>
    <x v="3"/>
    <x v="1"/>
    <n v="5.0750000000000002"/>
    <n v="10"/>
  </r>
  <r>
    <n v="10901"/>
    <x v="3"/>
    <x v="0"/>
    <n v="5"/>
    <x v="1"/>
    <n v="196"/>
    <x v="2"/>
    <x v="1"/>
    <x v="1"/>
    <n v="4.0816326530612246"/>
    <n v="8"/>
    <n v="188"/>
    <n v="4604"/>
    <n v="1"/>
    <x v="0"/>
    <x v="4"/>
    <x v="1"/>
    <n v="4.6040000000000001"/>
    <n v="10"/>
  </r>
  <r>
    <n v="10902"/>
    <x v="0"/>
    <x v="0"/>
    <n v="4"/>
    <x v="1"/>
    <n v="201"/>
    <x v="1"/>
    <x v="1"/>
    <x v="1"/>
    <n v="3.4825870646766171"/>
    <n v="7"/>
    <n v="194"/>
    <n v="4320"/>
    <n v="0"/>
    <x v="1"/>
    <x v="1"/>
    <x v="1"/>
    <n v="4.32"/>
    <n v="10"/>
  </r>
  <r>
    <n v="10903"/>
    <x v="3"/>
    <x v="0"/>
    <n v="3"/>
    <x v="2"/>
    <n v="210"/>
    <x v="0"/>
    <x v="1"/>
    <x v="1"/>
    <n v="4.2857142857142856"/>
    <n v="9"/>
    <n v="201"/>
    <n v="5912"/>
    <n v="0"/>
    <x v="1"/>
    <x v="0"/>
    <x v="1"/>
    <n v="5.9119999999999999"/>
    <n v="10"/>
  </r>
  <r>
    <n v="10904"/>
    <x v="2"/>
    <x v="1"/>
    <n v="5"/>
    <x v="1"/>
    <n v="241"/>
    <x v="2"/>
    <x v="0"/>
    <x v="0"/>
    <n v="3.7344398340248963"/>
    <n v="9"/>
    <n v="232"/>
    <n v="5526"/>
    <n v="1"/>
    <x v="0"/>
    <x v="1"/>
    <x v="1"/>
    <n v="5.5259999999999998"/>
    <n v="10"/>
  </r>
  <r>
    <n v="10905"/>
    <x v="0"/>
    <x v="0"/>
    <n v="2"/>
    <x v="0"/>
    <n v="218"/>
    <x v="1"/>
    <x v="0"/>
    <x v="1"/>
    <n v="1.834862385321101"/>
    <n v="4"/>
    <n v="214"/>
    <n v="4299"/>
    <n v="1"/>
    <x v="0"/>
    <x v="2"/>
    <x v="1"/>
    <n v="4.2990000000000004"/>
    <n v="10"/>
  </r>
  <r>
    <n v="10906"/>
    <x v="1"/>
    <x v="1"/>
    <n v="2"/>
    <x v="0"/>
    <n v="210"/>
    <x v="0"/>
    <x v="1"/>
    <x v="0"/>
    <n v="4.7619047619047619"/>
    <n v="10"/>
    <n v="200"/>
    <n v="4324"/>
    <n v="1"/>
    <x v="0"/>
    <x v="3"/>
    <x v="1"/>
    <n v="4.3239999999999998"/>
    <n v="10"/>
  </r>
  <r>
    <n v="10907"/>
    <x v="0"/>
    <x v="0"/>
    <n v="1"/>
    <x v="0"/>
    <n v="261"/>
    <x v="0"/>
    <x v="0"/>
    <x v="0"/>
    <n v="1.1494252873563218"/>
    <n v="3"/>
    <n v="258"/>
    <n v="4673"/>
    <n v="1"/>
    <x v="0"/>
    <x v="4"/>
    <x v="1"/>
    <n v="4.673"/>
    <n v="10"/>
  </r>
  <r>
    <n v="10908"/>
    <x v="1"/>
    <x v="1"/>
    <n v="1"/>
    <x v="0"/>
    <n v="125"/>
    <x v="2"/>
    <x v="0"/>
    <x v="1"/>
    <n v="0.8"/>
    <n v="1"/>
    <n v="124"/>
    <n v="4097"/>
    <n v="1"/>
    <x v="0"/>
    <x v="1"/>
    <x v="1"/>
    <n v="4.0970000000000004"/>
    <n v="10"/>
  </r>
  <r>
    <n v="10909"/>
    <x v="0"/>
    <x v="0"/>
    <n v="1"/>
    <x v="0"/>
    <n v="192"/>
    <x v="2"/>
    <x v="2"/>
    <x v="1"/>
    <n v="5.2083333333333339"/>
    <n v="10.000000000000002"/>
    <n v="182"/>
    <n v="4570"/>
    <n v="1"/>
    <x v="0"/>
    <x v="0"/>
    <x v="1"/>
    <n v="4.57"/>
    <n v="10"/>
  </r>
  <r>
    <n v="10910"/>
    <x v="0"/>
    <x v="0"/>
    <n v="2"/>
    <x v="0"/>
    <n v="229"/>
    <x v="2"/>
    <x v="0"/>
    <x v="1"/>
    <n v="3.4934497816593884"/>
    <n v="7.9999999999999991"/>
    <n v="221"/>
    <n v="5385"/>
    <n v="0"/>
    <x v="1"/>
    <x v="1"/>
    <x v="1"/>
    <n v="5.3849999999999998"/>
    <n v="10"/>
  </r>
  <r>
    <n v="10911"/>
    <x v="3"/>
    <x v="0"/>
    <n v="5"/>
    <x v="1"/>
    <n v="264"/>
    <x v="7"/>
    <x v="2"/>
    <x v="0"/>
    <n v="3.7878787878787881"/>
    <n v="10"/>
    <n v="254"/>
    <n v="5759"/>
    <n v="1"/>
    <x v="0"/>
    <x v="2"/>
    <x v="1"/>
    <n v="5.7590000000000003"/>
    <n v="10"/>
  </r>
  <r>
    <n v="10912"/>
    <x v="0"/>
    <x v="0"/>
    <n v="5"/>
    <x v="1"/>
    <n v="227"/>
    <x v="6"/>
    <x v="0"/>
    <x v="1"/>
    <n v="3.0837004405286343"/>
    <n v="7"/>
    <n v="220"/>
    <n v="4403"/>
    <n v="0"/>
    <x v="1"/>
    <x v="3"/>
    <x v="1"/>
    <n v="4.4029999999999996"/>
    <n v="10"/>
  </r>
  <r>
    <n v="10913"/>
    <x v="0"/>
    <x v="0"/>
    <n v="2"/>
    <x v="0"/>
    <n v="258"/>
    <x v="0"/>
    <x v="1"/>
    <x v="0"/>
    <n v="3.4883720930232558"/>
    <n v="9"/>
    <n v="249"/>
    <n v="4977"/>
    <n v="1"/>
    <x v="0"/>
    <x v="4"/>
    <x v="1"/>
    <n v="4.9770000000000003"/>
    <n v="10"/>
  </r>
  <r>
    <n v="10914"/>
    <x v="2"/>
    <x v="1"/>
    <n v="2"/>
    <x v="0"/>
    <n v="164"/>
    <x v="2"/>
    <x v="1"/>
    <x v="0"/>
    <n v="6.0975609756097562"/>
    <n v="10"/>
    <n v="154"/>
    <n v="4560"/>
    <n v="1"/>
    <x v="0"/>
    <x v="1"/>
    <x v="1"/>
    <n v="4.5599999999999996"/>
    <n v="10"/>
  </r>
  <r>
    <n v="10915"/>
    <x v="0"/>
    <x v="0"/>
    <n v="1"/>
    <x v="0"/>
    <n v="261"/>
    <x v="2"/>
    <x v="1"/>
    <x v="0"/>
    <n v="2.2988505747126435"/>
    <n v="6"/>
    <n v="255"/>
    <n v="4888"/>
    <n v="0"/>
    <x v="1"/>
    <x v="0"/>
    <x v="1"/>
    <n v="4.8879999999999999"/>
    <n v="10"/>
  </r>
  <r>
    <n v="10916"/>
    <x v="0"/>
    <x v="0"/>
    <n v="4"/>
    <x v="1"/>
    <n v="220"/>
    <x v="6"/>
    <x v="1"/>
    <x v="0"/>
    <n v="3.1818181818181817"/>
    <n v="7"/>
    <n v="213"/>
    <n v="4598"/>
    <n v="0"/>
    <x v="1"/>
    <x v="1"/>
    <x v="1"/>
    <n v="4.5979999999999999"/>
    <n v="10"/>
  </r>
  <r>
    <n v="10917"/>
    <x v="3"/>
    <x v="0"/>
    <n v="1"/>
    <x v="0"/>
    <n v="224"/>
    <x v="4"/>
    <x v="0"/>
    <x v="1"/>
    <n v="0.4464285714285714"/>
    <n v="1"/>
    <n v="223"/>
    <n v="1600"/>
    <n v="0"/>
    <x v="1"/>
    <x v="2"/>
    <x v="1"/>
    <n v="1.6"/>
    <n v="5"/>
  </r>
  <r>
    <n v="10918"/>
    <x v="0"/>
    <x v="0"/>
    <n v="1"/>
    <x v="0"/>
    <n v="225"/>
    <x v="4"/>
    <x v="0"/>
    <x v="1"/>
    <n v="1.3333333333333335"/>
    <n v="3.0000000000000004"/>
    <n v="222"/>
    <n v="1488"/>
    <n v="0"/>
    <x v="1"/>
    <x v="3"/>
    <x v="1"/>
    <n v="1.488"/>
    <n v="5"/>
  </r>
  <r>
    <n v="10919"/>
    <x v="3"/>
    <x v="0"/>
    <n v="3"/>
    <x v="2"/>
    <n v="246"/>
    <x v="4"/>
    <x v="0"/>
    <x v="1"/>
    <n v="0.81300813008130091"/>
    <n v="2.0000000000000004"/>
    <n v="244"/>
    <n v="1185"/>
    <n v="0"/>
    <x v="1"/>
    <x v="4"/>
    <x v="1"/>
    <n v="1.1850000000000001"/>
    <n v="5"/>
  </r>
  <r>
    <n v="10920"/>
    <x v="3"/>
    <x v="0"/>
    <n v="1"/>
    <x v="0"/>
    <n v="221"/>
    <x v="3"/>
    <x v="1"/>
    <x v="0"/>
    <n v="3.1674208144796379"/>
    <n v="7"/>
    <n v="214"/>
    <n v="1841"/>
    <n v="1"/>
    <x v="0"/>
    <x v="1"/>
    <x v="1"/>
    <n v="1.841"/>
    <n v="5"/>
  </r>
  <r>
    <n v="10921"/>
    <x v="0"/>
    <x v="0"/>
    <n v="4"/>
    <x v="1"/>
    <n v="257"/>
    <x v="4"/>
    <x v="1"/>
    <x v="0"/>
    <n v="3.5019455252918288"/>
    <n v="9"/>
    <n v="248"/>
    <n v="1869"/>
    <n v="1"/>
    <x v="0"/>
    <x v="0"/>
    <x v="1"/>
    <n v="1.869"/>
    <n v="5"/>
  </r>
  <r>
    <n v="10922"/>
    <x v="3"/>
    <x v="0"/>
    <n v="1"/>
    <x v="0"/>
    <n v="234"/>
    <x v="4"/>
    <x v="1"/>
    <x v="0"/>
    <n v="3.8461538461538463"/>
    <n v="9"/>
    <n v="225"/>
    <n v="1932"/>
    <n v="1"/>
    <x v="0"/>
    <x v="1"/>
    <x v="1"/>
    <n v="1.9319999999999999"/>
    <n v="5"/>
  </r>
  <r>
    <n v="10923"/>
    <x v="0"/>
    <x v="0"/>
    <n v="4"/>
    <x v="1"/>
    <n v="216"/>
    <x v="3"/>
    <x v="0"/>
    <x v="1"/>
    <n v="4.6296296296296298"/>
    <n v="10"/>
    <n v="206"/>
    <n v="1255"/>
    <n v="0"/>
    <x v="1"/>
    <x v="2"/>
    <x v="1"/>
    <n v="1.2549999999999999"/>
    <n v="5"/>
  </r>
  <r>
    <n v="10924"/>
    <x v="3"/>
    <x v="0"/>
    <n v="5"/>
    <x v="1"/>
    <n v="221"/>
    <x v="4"/>
    <x v="0"/>
    <x v="0"/>
    <n v="1.3574660633484164"/>
    <n v="3"/>
    <n v="218"/>
    <n v="1220"/>
    <n v="0"/>
    <x v="1"/>
    <x v="3"/>
    <x v="1"/>
    <n v="1.22"/>
    <n v="5"/>
  </r>
  <r>
    <n v="10925"/>
    <x v="0"/>
    <x v="0"/>
    <n v="2"/>
    <x v="0"/>
    <n v="249"/>
    <x v="4"/>
    <x v="0"/>
    <x v="1"/>
    <n v="0.40160642570281119"/>
    <n v="0.99999999999999989"/>
    <n v="248"/>
    <n v="1200"/>
    <n v="0"/>
    <x v="1"/>
    <x v="4"/>
    <x v="1"/>
    <n v="1.2"/>
    <n v="5"/>
  </r>
  <r>
    <n v="10926"/>
    <x v="3"/>
    <x v="0"/>
    <n v="1"/>
    <x v="0"/>
    <n v="240"/>
    <x v="4"/>
    <x v="0"/>
    <x v="1"/>
    <n v="4.1666666666666661"/>
    <n v="9.9999999999999982"/>
    <n v="230"/>
    <n v="1373"/>
    <n v="1"/>
    <x v="0"/>
    <x v="1"/>
    <x v="1"/>
    <n v="1.373"/>
    <n v="5"/>
  </r>
  <r>
    <n v="10927"/>
    <x v="3"/>
    <x v="0"/>
    <n v="3"/>
    <x v="2"/>
    <n v="219"/>
    <x v="4"/>
    <x v="0"/>
    <x v="0"/>
    <n v="2.7397260273972601"/>
    <n v="6"/>
    <n v="213"/>
    <n v="1553"/>
    <n v="0"/>
    <x v="1"/>
    <x v="0"/>
    <x v="1"/>
    <n v="1.5529999999999999"/>
    <n v="5"/>
  </r>
  <r>
    <n v="10928"/>
    <x v="3"/>
    <x v="0"/>
    <n v="3"/>
    <x v="2"/>
    <n v="219"/>
    <x v="4"/>
    <x v="0"/>
    <x v="1"/>
    <n v="3.1963470319634704"/>
    <n v="7"/>
    <n v="212"/>
    <n v="1993"/>
    <n v="1"/>
    <x v="0"/>
    <x v="1"/>
    <x v="1"/>
    <n v="1.9930000000000001"/>
    <n v="5"/>
  </r>
  <r>
    <n v="10929"/>
    <x v="2"/>
    <x v="1"/>
    <n v="5"/>
    <x v="1"/>
    <n v="278"/>
    <x v="2"/>
    <x v="1"/>
    <x v="0"/>
    <n v="2.877697841726619"/>
    <n v="8.0000000000000018"/>
    <n v="270"/>
    <n v="1785"/>
    <n v="0"/>
    <x v="1"/>
    <x v="2"/>
    <x v="1"/>
    <n v="1.7849999999999999"/>
    <n v="5"/>
  </r>
  <r>
    <n v="10930"/>
    <x v="3"/>
    <x v="0"/>
    <n v="4"/>
    <x v="1"/>
    <n v="232"/>
    <x v="4"/>
    <x v="1"/>
    <x v="1"/>
    <n v="2.1551724137931036"/>
    <n v="5.0000000000000009"/>
    <n v="227"/>
    <n v="1337"/>
    <n v="0"/>
    <x v="1"/>
    <x v="3"/>
    <x v="1"/>
    <n v="1.337"/>
    <n v="5"/>
  </r>
  <r>
    <n v="10931"/>
    <x v="0"/>
    <x v="0"/>
    <n v="4"/>
    <x v="1"/>
    <n v="253"/>
    <x v="4"/>
    <x v="0"/>
    <x v="0"/>
    <n v="0.79051383399209485"/>
    <n v="2"/>
    <n v="251"/>
    <n v="1709"/>
    <n v="0"/>
    <x v="1"/>
    <x v="4"/>
    <x v="1"/>
    <n v="1.7090000000000001"/>
    <n v="5"/>
  </r>
  <r>
    <n v="10932"/>
    <x v="0"/>
    <x v="0"/>
    <n v="3"/>
    <x v="2"/>
    <n v="253"/>
    <x v="4"/>
    <x v="0"/>
    <x v="1"/>
    <n v="2.3715415019762842"/>
    <n v="5.9999999999999991"/>
    <n v="247"/>
    <n v="1366"/>
    <n v="1"/>
    <x v="0"/>
    <x v="1"/>
    <x v="1"/>
    <n v="1.3660000000000001"/>
    <n v="5"/>
  </r>
  <r>
    <n v="10933"/>
    <x v="0"/>
    <x v="0"/>
    <n v="2"/>
    <x v="0"/>
    <n v="261"/>
    <x v="4"/>
    <x v="0"/>
    <x v="0"/>
    <n v="3.0651340996168579"/>
    <n v="7.9999999999999991"/>
    <n v="253"/>
    <n v="1235"/>
    <n v="1"/>
    <x v="0"/>
    <x v="0"/>
    <x v="1"/>
    <n v="1.2350000000000001"/>
    <n v="5"/>
  </r>
  <r>
    <n v="10934"/>
    <x v="3"/>
    <x v="0"/>
    <n v="1"/>
    <x v="0"/>
    <n v="251"/>
    <x v="3"/>
    <x v="0"/>
    <x v="0"/>
    <n v="1.1952191235059761"/>
    <n v="3"/>
    <n v="248"/>
    <n v="1562"/>
    <n v="0"/>
    <x v="1"/>
    <x v="1"/>
    <x v="2"/>
    <n v="1.5620000000000001"/>
    <n v="5"/>
  </r>
  <r>
    <n v="10935"/>
    <x v="3"/>
    <x v="0"/>
    <n v="4"/>
    <x v="1"/>
    <n v="275"/>
    <x v="4"/>
    <x v="0"/>
    <x v="1"/>
    <n v="1.4545454545454546"/>
    <n v="4"/>
    <n v="271"/>
    <n v="1522"/>
    <n v="1"/>
    <x v="0"/>
    <x v="2"/>
    <x v="2"/>
    <n v="1.522"/>
    <n v="5"/>
  </r>
  <r>
    <n v="10936"/>
    <x v="0"/>
    <x v="0"/>
    <n v="2"/>
    <x v="0"/>
    <n v="229"/>
    <x v="3"/>
    <x v="1"/>
    <x v="0"/>
    <n v="2.1834061135371177"/>
    <n v="4.9999999999999991"/>
    <n v="224"/>
    <n v="1689"/>
    <n v="0"/>
    <x v="1"/>
    <x v="3"/>
    <x v="2"/>
    <n v="1.6890000000000001"/>
    <n v="5"/>
  </r>
  <r>
    <n v="10937"/>
    <x v="3"/>
    <x v="0"/>
    <n v="3"/>
    <x v="2"/>
    <n v="257"/>
    <x v="4"/>
    <x v="1"/>
    <x v="1"/>
    <n v="3.1128404669260701"/>
    <n v="8"/>
    <n v="249"/>
    <n v="1981"/>
    <n v="1"/>
    <x v="0"/>
    <x v="4"/>
    <x v="2"/>
    <n v="1.9810000000000001"/>
    <n v="5"/>
  </r>
  <r>
    <n v="10938"/>
    <x v="3"/>
    <x v="0"/>
    <n v="3"/>
    <x v="2"/>
    <n v="229"/>
    <x v="4"/>
    <x v="0"/>
    <x v="0"/>
    <n v="4.3668122270742353"/>
    <n v="9.9999999999999982"/>
    <n v="219"/>
    <n v="1951"/>
    <n v="0"/>
    <x v="1"/>
    <x v="1"/>
    <x v="2"/>
    <n v="1.9510000000000001"/>
    <n v="5"/>
  </r>
  <r>
    <n v="10939"/>
    <x v="0"/>
    <x v="0"/>
    <n v="2"/>
    <x v="0"/>
    <n v="255"/>
    <x v="4"/>
    <x v="1"/>
    <x v="1"/>
    <n v="0.78431372549019607"/>
    <n v="2"/>
    <n v="253"/>
    <n v="1186"/>
    <n v="1"/>
    <x v="0"/>
    <x v="0"/>
    <x v="2"/>
    <n v="1.1859999999999999"/>
    <n v="5"/>
  </r>
  <r>
    <n v="10940"/>
    <x v="3"/>
    <x v="0"/>
    <n v="4"/>
    <x v="1"/>
    <n v="242"/>
    <x v="4"/>
    <x v="0"/>
    <x v="0"/>
    <n v="4.1322314049586781"/>
    <n v="10.000000000000002"/>
    <n v="232"/>
    <n v="1365"/>
    <n v="0"/>
    <x v="1"/>
    <x v="1"/>
    <x v="2"/>
    <n v="1.365"/>
    <n v="5"/>
  </r>
  <r>
    <n v="10941"/>
    <x v="0"/>
    <x v="0"/>
    <n v="1"/>
    <x v="0"/>
    <n v="192"/>
    <x v="2"/>
    <x v="0"/>
    <x v="1"/>
    <n v="1.5625"/>
    <n v="3"/>
    <n v="189"/>
    <n v="1689"/>
    <n v="0"/>
    <x v="1"/>
    <x v="2"/>
    <x v="2"/>
    <n v="1.6890000000000001"/>
    <n v="5"/>
  </r>
  <r>
    <n v="10942"/>
    <x v="3"/>
    <x v="0"/>
    <n v="1"/>
    <x v="0"/>
    <n v="218"/>
    <x v="4"/>
    <x v="1"/>
    <x v="1"/>
    <n v="3.669724770642202"/>
    <n v="8"/>
    <n v="210"/>
    <n v="1651"/>
    <n v="1"/>
    <x v="0"/>
    <x v="3"/>
    <x v="2"/>
    <n v="1.651"/>
    <n v="5"/>
  </r>
  <r>
    <n v="10943"/>
    <x v="3"/>
    <x v="0"/>
    <n v="1"/>
    <x v="0"/>
    <n v="219"/>
    <x v="3"/>
    <x v="0"/>
    <x v="0"/>
    <n v="0.91324200913242004"/>
    <n v="2"/>
    <n v="217"/>
    <n v="1650"/>
    <n v="1"/>
    <x v="0"/>
    <x v="4"/>
    <x v="2"/>
    <n v="1.65"/>
    <n v="5"/>
  </r>
  <r>
    <n v="10944"/>
    <x v="3"/>
    <x v="0"/>
    <n v="3"/>
    <x v="2"/>
    <n v="261"/>
    <x v="4"/>
    <x v="1"/>
    <x v="1"/>
    <n v="3.8314176245210727"/>
    <n v="10"/>
    <n v="251"/>
    <n v="1434"/>
    <n v="1"/>
    <x v="0"/>
    <x v="1"/>
    <x v="2"/>
    <n v="1.4339999999999999"/>
    <n v="5"/>
  </r>
  <r>
    <n v="10945"/>
    <x v="3"/>
    <x v="0"/>
    <n v="4"/>
    <x v="1"/>
    <n v="236"/>
    <x v="4"/>
    <x v="1"/>
    <x v="0"/>
    <n v="1.6949152542372881"/>
    <n v="4"/>
    <n v="232"/>
    <n v="1948"/>
    <n v="0"/>
    <x v="1"/>
    <x v="0"/>
    <x v="2"/>
    <n v="1.948"/>
    <n v="5"/>
  </r>
  <r>
    <n v="10946"/>
    <x v="3"/>
    <x v="0"/>
    <n v="2"/>
    <x v="0"/>
    <n v="257"/>
    <x v="3"/>
    <x v="0"/>
    <x v="1"/>
    <n v="1.1673151750972763"/>
    <n v="3"/>
    <n v="254"/>
    <n v="1379"/>
    <n v="1"/>
    <x v="0"/>
    <x v="1"/>
    <x v="2"/>
    <n v="1.379"/>
    <n v="5"/>
  </r>
  <r>
    <n v="10947"/>
    <x v="0"/>
    <x v="0"/>
    <n v="2"/>
    <x v="0"/>
    <n v="252"/>
    <x v="4"/>
    <x v="1"/>
    <x v="1"/>
    <n v="2.7777777777777777"/>
    <n v="7"/>
    <n v="245"/>
    <n v="1134"/>
    <n v="1"/>
    <x v="0"/>
    <x v="2"/>
    <x v="2"/>
    <n v="1.1339999999999999"/>
    <n v="5"/>
  </r>
  <r>
    <n v="10948"/>
    <x v="0"/>
    <x v="0"/>
    <n v="1"/>
    <x v="0"/>
    <n v="232"/>
    <x v="4"/>
    <x v="1"/>
    <x v="1"/>
    <n v="3.8793103448275863"/>
    <n v="9"/>
    <n v="223"/>
    <n v="1145"/>
    <n v="0"/>
    <x v="1"/>
    <x v="3"/>
    <x v="2"/>
    <n v="1.145"/>
    <n v="5"/>
  </r>
  <r>
    <n v="10949"/>
    <x v="3"/>
    <x v="0"/>
    <n v="4"/>
    <x v="1"/>
    <n v="229"/>
    <x v="4"/>
    <x v="0"/>
    <x v="0"/>
    <n v="1.3100436681222707"/>
    <n v="3"/>
    <n v="226"/>
    <n v="1861"/>
    <n v="1"/>
    <x v="0"/>
    <x v="4"/>
    <x v="2"/>
    <n v="1.861"/>
    <n v="5"/>
  </r>
  <r>
    <n v="10950"/>
    <x v="2"/>
    <x v="1"/>
    <n v="4"/>
    <x v="1"/>
    <n v="202"/>
    <x v="0"/>
    <x v="1"/>
    <x v="1"/>
    <n v="3.4653465346534658"/>
    <n v="7.0000000000000009"/>
    <n v="195"/>
    <n v="1946"/>
    <n v="0"/>
    <x v="1"/>
    <x v="1"/>
    <x v="2"/>
    <n v="1.946"/>
    <n v="5"/>
  </r>
  <r>
    <n v="10951"/>
    <x v="0"/>
    <x v="0"/>
    <n v="3"/>
    <x v="2"/>
    <n v="228"/>
    <x v="4"/>
    <x v="1"/>
    <x v="1"/>
    <n v="3.5087719298245612"/>
    <n v="8"/>
    <n v="220"/>
    <n v="1753"/>
    <n v="1"/>
    <x v="0"/>
    <x v="0"/>
    <x v="2"/>
    <n v="1.7529999999999999"/>
    <n v="5"/>
  </r>
  <r>
    <n v="10952"/>
    <x v="3"/>
    <x v="0"/>
    <n v="2"/>
    <x v="0"/>
    <n v="244"/>
    <x v="3"/>
    <x v="0"/>
    <x v="1"/>
    <n v="0.4098360655737705"/>
    <n v="1"/>
    <n v="243"/>
    <n v="1199"/>
    <n v="0"/>
    <x v="1"/>
    <x v="1"/>
    <x v="2"/>
    <n v="1.1990000000000001"/>
    <n v="5"/>
  </r>
  <r>
    <n v="10953"/>
    <x v="3"/>
    <x v="0"/>
    <n v="1"/>
    <x v="0"/>
    <n v="260"/>
    <x v="4"/>
    <x v="0"/>
    <x v="0"/>
    <n v="1.153846153846154"/>
    <n v="3.0000000000000004"/>
    <n v="257"/>
    <n v="1705"/>
    <n v="0"/>
    <x v="1"/>
    <x v="2"/>
    <x v="2"/>
    <n v="1.7050000000000001"/>
    <n v="5"/>
  </r>
  <r>
    <n v="10954"/>
    <x v="0"/>
    <x v="0"/>
    <n v="1"/>
    <x v="0"/>
    <n v="245"/>
    <x v="4"/>
    <x v="0"/>
    <x v="1"/>
    <n v="1.2244897959183674"/>
    <n v="3"/>
    <n v="242"/>
    <n v="1496"/>
    <n v="1"/>
    <x v="0"/>
    <x v="3"/>
    <x v="2"/>
    <n v="1.496"/>
    <n v="5"/>
  </r>
  <r>
    <n v="10955"/>
    <x v="0"/>
    <x v="0"/>
    <n v="1"/>
    <x v="0"/>
    <n v="261"/>
    <x v="0"/>
    <x v="0"/>
    <x v="0"/>
    <n v="3.0651340996168579"/>
    <n v="7.9999999999999991"/>
    <n v="253"/>
    <n v="5206"/>
    <n v="1"/>
    <x v="0"/>
    <x v="4"/>
    <x v="2"/>
    <n v="5.2060000000000004"/>
    <n v="10"/>
  </r>
  <r>
    <n v="10956"/>
    <x v="1"/>
    <x v="1"/>
    <n v="5"/>
    <x v="1"/>
    <n v="125"/>
    <x v="2"/>
    <x v="0"/>
    <x v="1"/>
    <n v="4"/>
    <n v="5"/>
    <n v="120"/>
    <n v="5866"/>
    <n v="0"/>
    <x v="1"/>
    <x v="1"/>
    <x v="0"/>
    <n v="5.8659999999999997"/>
    <n v="10"/>
  </r>
  <r>
    <n v="10957"/>
    <x v="0"/>
    <x v="0"/>
    <n v="3"/>
    <x v="2"/>
    <n v="192"/>
    <x v="2"/>
    <x v="2"/>
    <x v="1"/>
    <n v="3.6458333333333335"/>
    <n v="7"/>
    <n v="185"/>
    <n v="4949"/>
    <n v="0"/>
    <x v="1"/>
    <x v="0"/>
    <x v="0"/>
    <n v="4.9489999999999998"/>
    <n v="10"/>
  </r>
  <r>
    <n v="10958"/>
    <x v="0"/>
    <x v="0"/>
    <n v="3"/>
    <x v="2"/>
    <n v="229"/>
    <x v="2"/>
    <x v="0"/>
    <x v="0"/>
    <n v="3.0567685589519651"/>
    <n v="7"/>
    <n v="222"/>
    <n v="4829"/>
    <n v="0"/>
    <x v="1"/>
    <x v="1"/>
    <x v="0"/>
    <n v="4.8289999999999997"/>
    <n v="10"/>
  </r>
  <r>
    <n v="10959"/>
    <x v="3"/>
    <x v="0"/>
    <n v="2"/>
    <x v="0"/>
    <n v="264"/>
    <x v="7"/>
    <x v="2"/>
    <x v="1"/>
    <n v="0.75757575757575757"/>
    <n v="2"/>
    <n v="262"/>
    <n v="5252"/>
    <n v="1"/>
    <x v="0"/>
    <x v="2"/>
    <x v="0"/>
    <n v="5.2519999999999998"/>
    <n v="10"/>
  </r>
  <r>
    <n v="10960"/>
    <x v="0"/>
    <x v="0"/>
    <n v="2"/>
    <x v="0"/>
    <n v="227"/>
    <x v="6"/>
    <x v="0"/>
    <x v="0"/>
    <n v="4.4052863436123353"/>
    <n v="10.000000000000002"/>
    <n v="217"/>
    <n v="4619"/>
    <n v="0"/>
    <x v="1"/>
    <x v="3"/>
    <x v="0"/>
    <n v="4.6189999999999998"/>
    <n v="10"/>
  </r>
  <r>
    <n v="10961"/>
    <x v="0"/>
    <x v="0"/>
    <n v="4"/>
    <x v="1"/>
    <n v="258"/>
    <x v="0"/>
    <x v="1"/>
    <x v="1"/>
    <n v="1.5503875968992249"/>
    <n v="4"/>
    <n v="254"/>
    <n v="4578"/>
    <n v="0"/>
    <x v="1"/>
    <x v="4"/>
    <x v="0"/>
    <n v="4.5780000000000003"/>
    <n v="10"/>
  </r>
  <r>
    <n v="10962"/>
    <x v="2"/>
    <x v="1"/>
    <n v="2"/>
    <x v="0"/>
    <n v="164"/>
    <x v="2"/>
    <x v="1"/>
    <x v="1"/>
    <n v="3.6585365853658534"/>
    <n v="6"/>
    <n v="158"/>
    <n v="5761"/>
    <n v="0"/>
    <x v="1"/>
    <x v="1"/>
    <x v="0"/>
    <n v="5.7610000000000001"/>
    <n v="10"/>
  </r>
  <r>
    <n v="10963"/>
    <x v="0"/>
    <x v="0"/>
    <n v="1"/>
    <x v="0"/>
    <n v="261"/>
    <x v="2"/>
    <x v="1"/>
    <x v="0"/>
    <n v="2.6819923371647509"/>
    <n v="7"/>
    <n v="254"/>
    <n v="5600"/>
    <n v="1"/>
    <x v="0"/>
    <x v="0"/>
    <x v="0"/>
    <n v="5.6"/>
    <n v="10"/>
  </r>
  <r>
    <n v="10964"/>
    <x v="0"/>
    <x v="0"/>
    <n v="5"/>
    <x v="1"/>
    <n v="220"/>
    <x v="6"/>
    <x v="1"/>
    <x v="1"/>
    <n v="3.6363636363636362"/>
    <n v="8"/>
    <n v="212"/>
    <n v="4100"/>
    <n v="1"/>
    <x v="0"/>
    <x v="1"/>
    <x v="0"/>
    <n v="4.0999999999999996"/>
    <n v="10"/>
  </r>
  <r>
    <n v="10965"/>
    <x v="3"/>
    <x v="0"/>
    <n v="3"/>
    <x v="2"/>
    <n v="224"/>
    <x v="4"/>
    <x v="0"/>
    <x v="1"/>
    <n v="2.2321428571428572"/>
    <n v="5"/>
    <n v="219"/>
    <n v="1842"/>
    <n v="0"/>
    <x v="1"/>
    <x v="2"/>
    <x v="0"/>
    <n v="1.8420000000000001"/>
    <n v="5"/>
  </r>
  <r>
    <n v="10966"/>
    <x v="0"/>
    <x v="0"/>
    <n v="3"/>
    <x v="2"/>
    <n v="225"/>
    <x v="4"/>
    <x v="0"/>
    <x v="1"/>
    <n v="0.44444444444444442"/>
    <n v="1"/>
    <n v="224"/>
    <n v="1755"/>
    <n v="0"/>
    <x v="1"/>
    <x v="3"/>
    <x v="0"/>
    <n v="1.7549999999999999"/>
    <n v="5"/>
  </r>
  <r>
    <n v="10967"/>
    <x v="3"/>
    <x v="0"/>
    <n v="5"/>
    <x v="1"/>
    <n v="246"/>
    <x v="4"/>
    <x v="0"/>
    <x v="0"/>
    <n v="2.4390243902439024"/>
    <n v="6"/>
    <n v="240"/>
    <n v="1300"/>
    <n v="0"/>
    <x v="1"/>
    <x v="4"/>
    <x v="0"/>
    <n v="1.3"/>
    <n v="5"/>
  </r>
  <r>
    <n v="10968"/>
    <x v="3"/>
    <x v="0"/>
    <n v="4"/>
    <x v="1"/>
    <n v="221"/>
    <x v="3"/>
    <x v="1"/>
    <x v="1"/>
    <n v="2.2624434389140271"/>
    <n v="5"/>
    <n v="216"/>
    <n v="1944"/>
    <n v="0"/>
    <x v="1"/>
    <x v="1"/>
    <x v="0"/>
    <n v="1.944"/>
    <n v="5"/>
  </r>
  <r>
    <n v="10969"/>
    <x v="0"/>
    <x v="0"/>
    <n v="4"/>
    <x v="1"/>
    <n v="257"/>
    <x v="4"/>
    <x v="1"/>
    <x v="0"/>
    <n v="1.556420233463035"/>
    <n v="4"/>
    <n v="253"/>
    <n v="1668"/>
    <n v="0"/>
    <x v="1"/>
    <x v="0"/>
    <x v="0"/>
    <n v="1.6679999999999999"/>
    <n v="5"/>
  </r>
  <r>
    <n v="10970"/>
    <x v="3"/>
    <x v="0"/>
    <n v="2"/>
    <x v="0"/>
    <n v="234"/>
    <x v="4"/>
    <x v="1"/>
    <x v="1"/>
    <n v="2.9914529914529915"/>
    <n v="7"/>
    <n v="227"/>
    <n v="1524"/>
    <n v="0"/>
    <x v="1"/>
    <x v="1"/>
    <x v="0"/>
    <n v="1.524"/>
    <n v="5"/>
  </r>
  <r>
    <n v="10971"/>
    <x v="0"/>
    <x v="0"/>
    <n v="4"/>
    <x v="1"/>
    <n v="216"/>
    <x v="3"/>
    <x v="0"/>
    <x v="1"/>
    <n v="2.3148148148148149"/>
    <n v="5"/>
    <n v="211"/>
    <n v="1272"/>
    <n v="0"/>
    <x v="1"/>
    <x v="2"/>
    <x v="0"/>
    <n v="1.272"/>
    <n v="5"/>
  </r>
  <r>
    <n v="10972"/>
    <x v="3"/>
    <x v="0"/>
    <n v="5"/>
    <x v="1"/>
    <n v="221"/>
    <x v="4"/>
    <x v="0"/>
    <x v="1"/>
    <n v="3.6199095022624439"/>
    <n v="8.0000000000000018"/>
    <n v="213"/>
    <n v="1718"/>
    <n v="0"/>
    <x v="1"/>
    <x v="3"/>
    <x v="0"/>
    <n v="1.718"/>
    <n v="5"/>
  </r>
  <r>
    <n v="10973"/>
    <x v="0"/>
    <x v="0"/>
    <n v="1"/>
    <x v="0"/>
    <n v="249"/>
    <x v="4"/>
    <x v="0"/>
    <x v="0"/>
    <n v="4.0160642570281126"/>
    <n v="10"/>
    <n v="239"/>
    <n v="1762"/>
    <n v="1"/>
    <x v="0"/>
    <x v="4"/>
    <x v="0"/>
    <n v="1.762"/>
    <n v="5"/>
  </r>
  <r>
    <n v="10974"/>
    <x v="3"/>
    <x v="0"/>
    <n v="2"/>
    <x v="0"/>
    <n v="240"/>
    <x v="4"/>
    <x v="0"/>
    <x v="0"/>
    <n v="2.9166666666666665"/>
    <n v="7"/>
    <n v="233"/>
    <n v="1923"/>
    <n v="0"/>
    <x v="1"/>
    <x v="1"/>
    <x v="0"/>
    <n v="1.923"/>
    <n v="5"/>
  </r>
  <r>
    <n v="10975"/>
    <x v="3"/>
    <x v="0"/>
    <n v="2"/>
    <x v="0"/>
    <n v="219"/>
    <x v="4"/>
    <x v="0"/>
    <x v="0"/>
    <n v="4.10958904109589"/>
    <n v="8.9999999999999982"/>
    <n v="210"/>
    <n v="1505"/>
    <n v="0"/>
    <x v="1"/>
    <x v="0"/>
    <x v="0"/>
    <n v="1.5049999999999999"/>
    <n v="5"/>
  </r>
  <r>
    <n v="10976"/>
    <x v="3"/>
    <x v="0"/>
    <n v="2"/>
    <x v="0"/>
    <n v="219"/>
    <x v="4"/>
    <x v="0"/>
    <x v="1"/>
    <n v="4.5662100456620998"/>
    <n v="9.9999999999999982"/>
    <n v="209"/>
    <n v="1276"/>
    <n v="0"/>
    <x v="1"/>
    <x v="1"/>
    <x v="0"/>
    <n v="1.276"/>
    <n v="5"/>
  </r>
  <r>
    <n v="10977"/>
    <x v="2"/>
    <x v="1"/>
    <n v="2"/>
    <x v="0"/>
    <n v="278"/>
    <x v="2"/>
    <x v="1"/>
    <x v="1"/>
    <n v="3.2374100719424459"/>
    <n v="9"/>
    <n v="269"/>
    <n v="1631"/>
    <n v="0"/>
    <x v="1"/>
    <x v="2"/>
    <x v="0"/>
    <n v="1.631"/>
    <n v="5"/>
  </r>
  <r>
    <n v="10978"/>
    <x v="3"/>
    <x v="0"/>
    <n v="4"/>
    <x v="1"/>
    <n v="232"/>
    <x v="4"/>
    <x v="1"/>
    <x v="0"/>
    <n v="1.7241379310344827"/>
    <n v="4"/>
    <n v="228"/>
    <n v="1561"/>
    <n v="0"/>
    <x v="1"/>
    <x v="3"/>
    <x v="1"/>
    <n v="1.5609999999999999"/>
    <n v="5"/>
  </r>
  <r>
    <n v="10979"/>
    <x v="0"/>
    <x v="0"/>
    <n v="1"/>
    <x v="0"/>
    <n v="253"/>
    <x v="4"/>
    <x v="0"/>
    <x v="0"/>
    <n v="0.79051383399209485"/>
    <n v="2"/>
    <n v="251"/>
    <n v="1362"/>
    <n v="0"/>
    <x v="1"/>
    <x v="4"/>
    <x v="1"/>
    <n v="1.3620000000000001"/>
    <n v="5"/>
  </r>
  <r>
    <n v="10980"/>
    <x v="0"/>
    <x v="0"/>
    <n v="2"/>
    <x v="0"/>
    <n v="253"/>
    <x v="4"/>
    <x v="0"/>
    <x v="0"/>
    <n v="1.1857707509881421"/>
    <n v="2.9999999999999996"/>
    <n v="250"/>
    <n v="1086"/>
    <n v="1"/>
    <x v="0"/>
    <x v="1"/>
    <x v="1"/>
    <n v="1.0860000000000001"/>
    <n v="5"/>
  </r>
  <r>
    <n v="10981"/>
    <x v="0"/>
    <x v="0"/>
    <n v="4"/>
    <x v="1"/>
    <n v="261"/>
    <x v="4"/>
    <x v="0"/>
    <x v="0"/>
    <n v="1.5325670498084289"/>
    <n v="3.9999999999999996"/>
    <n v="257"/>
    <n v="1649"/>
    <n v="1"/>
    <x v="0"/>
    <x v="0"/>
    <x v="1"/>
    <n v="1.649"/>
    <n v="5"/>
  </r>
  <r>
    <n v="10982"/>
    <x v="3"/>
    <x v="0"/>
    <n v="2"/>
    <x v="0"/>
    <n v="251"/>
    <x v="3"/>
    <x v="0"/>
    <x v="1"/>
    <n v="3.9840637450199203"/>
    <n v="10"/>
    <n v="241"/>
    <n v="1196"/>
    <n v="0"/>
    <x v="1"/>
    <x v="1"/>
    <x v="1"/>
    <n v="1.196"/>
    <n v="5"/>
  </r>
  <r>
    <n v="10983"/>
    <x v="3"/>
    <x v="0"/>
    <n v="1"/>
    <x v="0"/>
    <n v="275"/>
    <x v="4"/>
    <x v="0"/>
    <x v="1"/>
    <n v="2.5454545454545454"/>
    <n v="7"/>
    <n v="268"/>
    <n v="1623"/>
    <n v="1"/>
    <x v="0"/>
    <x v="2"/>
    <x v="1"/>
    <n v="1.623"/>
    <n v="5"/>
  </r>
  <r>
    <n v="10984"/>
    <x v="0"/>
    <x v="0"/>
    <n v="3"/>
    <x v="2"/>
    <n v="229"/>
    <x v="3"/>
    <x v="1"/>
    <x v="1"/>
    <n v="0.43668122270742354"/>
    <n v="0.99999999999999989"/>
    <n v="228"/>
    <n v="1235"/>
    <n v="1"/>
    <x v="0"/>
    <x v="3"/>
    <x v="1"/>
    <n v="1.2350000000000001"/>
    <n v="5"/>
  </r>
  <r>
    <n v="10985"/>
    <x v="3"/>
    <x v="0"/>
    <n v="1"/>
    <x v="0"/>
    <n v="257"/>
    <x v="4"/>
    <x v="1"/>
    <x v="1"/>
    <n v="0.38910505836575876"/>
    <n v="1"/>
    <n v="256"/>
    <n v="1102"/>
    <n v="1"/>
    <x v="0"/>
    <x v="4"/>
    <x v="1"/>
    <n v="1.1020000000000001"/>
    <n v="5"/>
  </r>
  <r>
    <n v="10986"/>
    <x v="3"/>
    <x v="0"/>
    <n v="1"/>
    <x v="0"/>
    <n v="229"/>
    <x v="4"/>
    <x v="0"/>
    <x v="0"/>
    <n v="4.3668122270742353"/>
    <n v="9.9999999999999982"/>
    <n v="219"/>
    <n v="1040"/>
    <n v="1"/>
    <x v="0"/>
    <x v="1"/>
    <x v="1"/>
    <n v="1.04"/>
    <n v="5"/>
  </r>
  <r>
    <n v="10987"/>
    <x v="0"/>
    <x v="0"/>
    <n v="5"/>
    <x v="1"/>
    <n v="255"/>
    <x v="4"/>
    <x v="1"/>
    <x v="1"/>
    <n v="1.9607843137254901"/>
    <n v="5"/>
    <n v="250"/>
    <n v="1458"/>
    <n v="1"/>
    <x v="0"/>
    <x v="0"/>
    <x v="1"/>
    <n v="1.458"/>
    <n v="5"/>
  </r>
  <r>
    <n v="10988"/>
    <x v="3"/>
    <x v="0"/>
    <n v="3"/>
    <x v="2"/>
    <n v="242"/>
    <x v="4"/>
    <x v="0"/>
    <x v="0"/>
    <n v="4.1322314049586781"/>
    <n v="10.000000000000002"/>
    <n v="232"/>
    <n v="1846"/>
    <n v="1"/>
    <x v="0"/>
    <x v="1"/>
    <x v="1"/>
    <n v="1.8460000000000001"/>
    <n v="5"/>
  </r>
  <r>
    <n v="10989"/>
    <x v="0"/>
    <x v="0"/>
    <n v="3"/>
    <x v="2"/>
    <n v="192"/>
    <x v="2"/>
    <x v="0"/>
    <x v="0"/>
    <n v="1.0416666666666665"/>
    <n v="1.9999999999999998"/>
    <n v="190"/>
    <n v="1830"/>
    <n v="0"/>
    <x v="1"/>
    <x v="2"/>
    <x v="1"/>
    <n v="1.83"/>
    <n v="5"/>
  </r>
  <r>
    <n v="10990"/>
    <x v="3"/>
    <x v="0"/>
    <n v="1"/>
    <x v="0"/>
    <n v="218"/>
    <x v="4"/>
    <x v="1"/>
    <x v="0"/>
    <n v="4.1284403669724776"/>
    <n v="9.0000000000000018"/>
    <n v="209"/>
    <n v="1603"/>
    <n v="0"/>
    <x v="1"/>
    <x v="3"/>
    <x v="1"/>
    <n v="1.603"/>
    <n v="5"/>
  </r>
  <r>
    <n v="10991"/>
    <x v="3"/>
    <x v="0"/>
    <n v="4"/>
    <x v="1"/>
    <n v="219"/>
    <x v="3"/>
    <x v="0"/>
    <x v="1"/>
    <n v="1.3698630136986301"/>
    <n v="3"/>
    <n v="216"/>
    <n v="1098"/>
    <n v="0"/>
    <x v="1"/>
    <x v="4"/>
    <x v="1"/>
    <n v="1.0980000000000001"/>
    <n v="5"/>
  </r>
  <r>
    <n v="10992"/>
    <x v="3"/>
    <x v="0"/>
    <n v="2"/>
    <x v="0"/>
    <n v="261"/>
    <x v="4"/>
    <x v="1"/>
    <x v="1"/>
    <n v="3.4482758620689653"/>
    <n v="9"/>
    <n v="252"/>
    <n v="1227"/>
    <n v="1"/>
    <x v="0"/>
    <x v="1"/>
    <x v="1"/>
    <n v="1.2270000000000001"/>
    <n v="5"/>
  </r>
  <r>
    <n v="10993"/>
    <x v="3"/>
    <x v="0"/>
    <n v="1"/>
    <x v="0"/>
    <n v="236"/>
    <x v="4"/>
    <x v="1"/>
    <x v="1"/>
    <n v="1.2711864406779663"/>
    <n v="3.0000000000000004"/>
    <n v="233"/>
    <n v="1906"/>
    <n v="0"/>
    <x v="1"/>
    <x v="0"/>
    <x v="1"/>
    <n v="1.9059999999999999"/>
    <n v="5"/>
  </r>
  <r>
    <n v="10994"/>
    <x v="3"/>
    <x v="0"/>
    <n v="1"/>
    <x v="0"/>
    <n v="257"/>
    <x v="3"/>
    <x v="0"/>
    <x v="0"/>
    <n v="0.38910505836575876"/>
    <n v="1"/>
    <n v="256"/>
    <n v="1150"/>
    <n v="0"/>
    <x v="1"/>
    <x v="1"/>
    <x v="1"/>
    <n v="1.1499999999999999"/>
    <n v="5"/>
  </r>
  <r>
    <n v="10995"/>
    <x v="0"/>
    <x v="0"/>
    <n v="1"/>
    <x v="0"/>
    <n v="252"/>
    <x v="4"/>
    <x v="1"/>
    <x v="0"/>
    <n v="0.3968253968253968"/>
    <n v="1"/>
    <n v="251"/>
    <n v="1538"/>
    <n v="1"/>
    <x v="0"/>
    <x v="2"/>
    <x v="1"/>
    <n v="1.538"/>
    <n v="5"/>
  </r>
  <r>
    <n v="10996"/>
    <x v="0"/>
    <x v="0"/>
    <n v="1"/>
    <x v="0"/>
    <n v="232"/>
    <x v="4"/>
    <x v="1"/>
    <x v="0"/>
    <n v="2.5862068965517242"/>
    <n v="6"/>
    <n v="226"/>
    <n v="1247"/>
    <n v="0"/>
    <x v="1"/>
    <x v="3"/>
    <x v="1"/>
    <n v="1.2470000000000001"/>
    <n v="5"/>
  </r>
  <r>
    <n v="10997"/>
    <x v="3"/>
    <x v="0"/>
    <n v="4"/>
    <x v="1"/>
    <n v="242"/>
    <x v="4"/>
    <x v="0"/>
    <x v="0"/>
    <n v="1.6528925619834711"/>
    <n v="4"/>
    <n v="238"/>
    <n v="1155"/>
    <n v="0"/>
    <x v="1"/>
    <x v="4"/>
    <x v="1"/>
    <n v="1.155"/>
    <n v="5"/>
  </r>
  <r>
    <n v="10998"/>
    <x v="3"/>
    <x v="0"/>
    <n v="2"/>
    <x v="0"/>
    <n v="223"/>
    <x v="3"/>
    <x v="1"/>
    <x v="1"/>
    <n v="0.89686098654708524"/>
    <n v="2"/>
    <n v="221"/>
    <n v="1210"/>
    <n v="0"/>
    <x v="1"/>
    <x v="1"/>
    <x v="1"/>
    <n v="1.21"/>
    <n v="5"/>
  </r>
  <r>
    <n v="10999"/>
    <x v="1"/>
    <x v="1"/>
    <n v="5"/>
    <x v="1"/>
    <n v="155"/>
    <x v="4"/>
    <x v="0"/>
    <x v="0"/>
    <n v="3.870967741935484"/>
    <n v="6"/>
    <n v="149"/>
    <n v="1639"/>
    <n v="0"/>
    <x v="1"/>
    <x v="0"/>
    <x v="1"/>
    <n v="1.639"/>
    <n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6ED1D0-0580-49E8-9682-A582B4B46158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B18:C22" firstHeaderRow="1" firstDataRow="1" firstDataCol="1"/>
  <pivotFields count="19">
    <pivotField dataField="1"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numFmtId="165" showAll="0"/>
    <pivotField numFmtId="165" showAll="0"/>
    <pivotField numFmtId="165" showAll="0"/>
    <pivotField showAll="0"/>
    <pivotField showAll="0"/>
    <pivotField showAll="0"/>
    <pivotField showAll="0"/>
    <pivotField showAll="0"/>
    <pivotField numFmtId="2"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ID" fld="0" subtotal="count" baseField="2" baseItem="0"/>
  </dataFields>
  <formats count="1">
    <format dxfId="0">
      <pivotArea outline="0" collapsedLevelsAreSubtotals="1" fieldPosition="0"/>
    </format>
  </format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353E72-452C-4C00-B40F-6088EC4FB6B8}" name="PivotTable8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B54:C58" firstHeaderRow="1" firstDataRow="1" firstDataCol="1"/>
  <pivotFields count="19">
    <pivotField dataField="1" showAll="0"/>
    <pivotField showAll="0">
      <items count="7">
        <item x="1"/>
        <item x="2"/>
        <item x="0"/>
        <item x="3"/>
        <item x="4"/>
        <item x="5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numFmtId="165" showAll="0"/>
    <pivotField numFmtId="165" showAll="0"/>
    <pivotField numFmtId="165" showAll="0"/>
    <pivotField showAll="0"/>
    <pivotField showAll="0"/>
    <pivotField showAll="0"/>
    <pivotField showAll="0"/>
    <pivotField showAll="0"/>
    <pivotField numFmtId="2" showAll="0"/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ID" fld="0" subtotal="count" baseField="2" baseItem="0"/>
  </dataFields>
  <formats count="1">
    <format dxfId="1">
      <pivotArea outline="0" collapsedLevelsAreSubtotals="1" fieldPosition="0"/>
    </format>
  </formats>
  <chartFormats count="2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462A59-CF41-404E-BB91-23EC585CAFE3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B11:C14" firstHeaderRow="1" firstDataRow="1" firstDataCol="1"/>
  <pivotFields count="19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m="1" x="2"/>
        <item x="0"/>
        <item m="1" x="3"/>
        <item x="1"/>
        <item t="default"/>
      </items>
    </pivotField>
    <pivotField numFmtId="165" showAll="0"/>
    <pivotField numFmtId="165" showAll="0"/>
    <pivotField dataField="1" numFmtId="165" showAll="0"/>
    <pivotField showAll="0"/>
    <pivotField showAll="0"/>
    <pivotField showAll="0"/>
    <pivotField showAll="0"/>
    <pivotField showAll="0"/>
    <pivotField numFmtId="2" showAll="0"/>
    <pivotField showAll="0"/>
  </pivotFields>
  <rowFields count="1">
    <field x="8"/>
  </rowFields>
  <rowItems count="3">
    <i>
      <x v="1"/>
    </i>
    <i>
      <x v="3"/>
    </i>
    <i t="grand">
      <x/>
    </i>
  </rowItems>
  <colItems count="1">
    <i/>
  </colItems>
  <dataFields count="1">
    <dataField name="Sum of Amount Paid" fld="11" baseField="0" baseItem="0" numFmtId="165"/>
  </dataFields>
  <formats count="1">
    <format dxfId="2">
      <pivotArea outline="0" collapsedLevelsAreSubtotals="1" fieldPosition="0"/>
    </format>
  </formats>
  <chartFormats count="3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4F5435-D10D-404F-B9CC-FC3E8B44DE56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B4:C7" firstHeaderRow="1" firstDataRow="1" firstDataCol="1"/>
  <pivotFields count="19"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m="1" x="2"/>
        <item m="1" x="3"/>
        <item x="0"/>
        <item x="1"/>
        <item t="default"/>
      </items>
    </pivotField>
    <pivotField numFmtId="165" showAll="0"/>
    <pivotField numFmtId="165" showAll="0"/>
    <pivotField numFmtId="165" showAll="0"/>
    <pivotField showAll="0"/>
    <pivotField showAll="0"/>
    <pivotField showAll="0"/>
    <pivotField showAll="0"/>
    <pivotField showAll="0"/>
    <pivotField numFmtId="2" showAll="0"/>
    <pivotField showAll="0"/>
  </pivotFields>
  <rowFields count="1">
    <field x="8"/>
  </rowFields>
  <rowItems count="3">
    <i>
      <x v="2"/>
    </i>
    <i>
      <x v="3"/>
    </i>
    <i t="grand">
      <x/>
    </i>
  </rowItems>
  <colItems count="1">
    <i/>
  </colItems>
  <dataFields count="1">
    <dataField name="Count of ID" fld="0" subtotal="count" baseField="6" baseItem="2" numFmtId="165"/>
  </dataFields>
  <formats count="1">
    <format dxfId="3">
      <pivotArea outline="0" collapsedLevelsAreSubtotals="1" fieldPosition="0"/>
    </format>
  </formats>
  <chartFormats count="3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525D85-84C8-4AC0-B8F7-D9D9967A56A6}" name="PivotTable7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B40:C49" firstHeaderRow="1" firstDataRow="1" firstDataCol="1"/>
  <pivotFields count="19">
    <pivotField dataField="1" showAll="0"/>
    <pivotField showAll="0">
      <items count="7">
        <item x="1"/>
        <item x="2"/>
        <item x="0"/>
        <item x="3"/>
        <item x="4"/>
        <item x="5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/>
    <pivotField axis="axisRow" showAll="0">
      <items count="9">
        <item x="1"/>
        <item x="0"/>
        <item x="2"/>
        <item x="4"/>
        <item x="3"/>
        <item x="5"/>
        <item x="7"/>
        <item x="6"/>
        <item t="default"/>
      </items>
    </pivotField>
    <pivotField showAll="0"/>
    <pivotField showAll="0"/>
    <pivotField numFmtId="165" showAll="0"/>
    <pivotField numFmtId="165" showAll="0"/>
    <pivotField numFmtId="165" showAll="0"/>
    <pivotField showAll="0"/>
    <pivotField showAll="0"/>
    <pivotField showAll="0"/>
    <pivotField showAll="0"/>
    <pivotField showAll="0"/>
    <pivotField numFmtId="2" showAll="0"/>
    <pivotField showAll="0"/>
  </pivotFields>
  <rowFields count="1">
    <field x="6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ount of ID" fld="0" subtotal="count" baseField="2" baseItem="0"/>
  </dataFields>
  <formats count="1">
    <format dxfId="4">
      <pivotArea outline="0" collapsedLevelsAreSubtotals="1" fieldPosition="0"/>
    </format>
  </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6FF800-AA69-484A-AA1B-0F0F1D6DF34F}" name="PivotTable6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B33:C36" firstHeaderRow="1" firstDataRow="1" firstDataCol="1"/>
  <pivotFields count="19">
    <pivotField dataField="1" showAll="0"/>
    <pivotField showAll="0">
      <items count="7">
        <item x="1"/>
        <item x="2"/>
        <item x="0"/>
        <item x="3"/>
        <item x="4"/>
        <item x="5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numFmtId="165" showAll="0"/>
    <pivotField numFmtId="165" showAll="0"/>
    <pivotField numFmtId="165" showAll="0"/>
    <pivotField showAll="0"/>
    <pivotField showAll="0"/>
    <pivotField showAll="0"/>
    <pivotField showAll="0"/>
    <pivotField showAll="0"/>
    <pivotField numFmtId="2" showAll="0"/>
    <pivotField showAll="0"/>
  </pivotFields>
  <rowFields count="1">
    <field x="2"/>
  </rowFields>
  <rowItems count="3">
    <i>
      <x/>
    </i>
    <i>
      <x v="1"/>
    </i>
    <i t="grand">
      <x/>
    </i>
  </rowItems>
  <colItems count="1">
    <i/>
  </colItems>
  <dataFields count="1">
    <dataField name="Count of ID" fld="0" subtotal="count" baseField="2" baseItem="0"/>
  </dataFields>
  <formats count="1">
    <format dxfId="5">
      <pivotArea outline="0" collapsedLevelsAreSubtotals="1" fieldPosition="0"/>
    </format>
  </formats>
  <chartFormats count="3"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A94432-E0A1-4B81-8E05-D0C59D3D5179}" name="PivotTable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B26:C29" firstHeaderRow="1" firstDataRow="1" firstDataCol="1"/>
  <pivotFields count="1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numFmtId="165" showAll="0"/>
    <pivotField numFmtId="165"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numFmtId="2" showAll="0"/>
    <pivotField showAll="0"/>
  </pivotFields>
  <rowFields count="1">
    <field x="14"/>
  </rowFields>
  <rowItems count="3">
    <i>
      <x/>
    </i>
    <i>
      <x v="1"/>
    </i>
    <i t="grand">
      <x/>
    </i>
  </rowItems>
  <colItems count="1">
    <i/>
  </colItems>
  <dataFields count="1">
    <dataField name="Count of ID" fld="0" subtotal="count" baseField="2" baseItem="0"/>
  </dataFields>
  <formats count="1">
    <format dxfId="6">
      <pivotArea outline="0" collapsedLevelsAreSubtotals="1" fieldPosition="0"/>
    </format>
  </formats>
  <chartFormats count="3"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18F758-EFAA-4AC7-A9AC-D7AD430855C9}" name="PivotTable1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B73:C77" firstHeaderRow="1" firstDataRow="1" firstDataCol="1"/>
  <pivotFields count="19">
    <pivotField dataField="1" showAll="0"/>
    <pivotField showAll="0">
      <items count="7">
        <item x="1"/>
        <item x="2"/>
        <item x="0"/>
        <item x="3"/>
        <item x="4"/>
        <item x="5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>
      <items count="4">
        <item x="2"/>
        <item x="0"/>
        <item x="1"/>
        <item t="default"/>
      </items>
    </pivotField>
    <pivotField showAll="0"/>
    <pivotField numFmtId="165" showAll="0"/>
    <pivotField numFmtId="165" showAll="0"/>
    <pivotField numFmtId="165" showAll="0"/>
    <pivotField showAll="0"/>
    <pivotField showAll="0"/>
    <pivotField showAll="0"/>
    <pivotField showAll="0">
      <items count="6">
        <item x="2"/>
        <item x="3"/>
        <item x="4"/>
        <item x="0"/>
        <item x="1"/>
        <item t="default"/>
      </items>
    </pivotField>
    <pivotField axis="axisRow" showAll="0">
      <items count="4">
        <item x="0"/>
        <item x="2"/>
        <item x="1"/>
        <item t="default"/>
      </items>
    </pivotField>
    <pivotField numFmtId="2" showAll="0"/>
    <pivotField showAll="0"/>
  </pivotFields>
  <rowFields count="1">
    <field x="1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ID" fld="0" subtotal="count" baseField="2" baseItem="0"/>
  </dataFields>
  <formats count="1">
    <format dxfId="7">
      <pivotArea outline="0" collapsedLevelsAreSubtotals="1" fieldPosition="0"/>
    </format>
  </formats>
  <chartFormats count="9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B3DBA1-ED0F-443D-9376-9A7A2EFBD7A8}" name="PivotTable9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63:C69" firstHeaderRow="1" firstDataRow="1" firstDataCol="1"/>
  <pivotFields count="19">
    <pivotField dataField="1" showAll="0"/>
    <pivotField showAll="0">
      <items count="7">
        <item x="1"/>
        <item x="2"/>
        <item x="0"/>
        <item x="3"/>
        <item x="4"/>
        <item x="5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>
      <items count="4">
        <item x="2"/>
        <item x="0"/>
        <item x="1"/>
        <item t="default"/>
      </items>
    </pivotField>
    <pivotField showAll="0"/>
    <pivotField numFmtId="165" showAll="0"/>
    <pivotField numFmtId="165" showAll="0"/>
    <pivotField numFmtId="165" showAll="0"/>
    <pivotField showAll="0"/>
    <pivotField showAll="0"/>
    <pivotField showAll="0"/>
    <pivotField axis="axisRow" showAll="0">
      <items count="6">
        <item x="2"/>
        <item x="3"/>
        <item x="4"/>
        <item x="0"/>
        <item x="1"/>
        <item t="default"/>
      </items>
    </pivotField>
    <pivotField showAll="0"/>
    <pivotField numFmtId="2" showAll="0"/>
    <pivotField showAll="0"/>
  </pivotFields>
  <rowFields count="1">
    <field x="15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ID" fld="0" subtotal="count" baseField="2" baseItem="0"/>
  </dataFields>
  <formats count="1">
    <format dxfId="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1000"/>
  <sheetViews>
    <sheetView topLeftCell="I1" zoomScale="120" zoomScaleNormal="120" workbookViewId="0">
      <selection activeCell="S7" sqref="S7"/>
    </sheetView>
  </sheetViews>
  <sheetFormatPr defaultRowHeight="15" x14ac:dyDescent="0.25"/>
  <cols>
    <col min="1" max="1" width="6.42578125" style="9" bestFit="1" customWidth="1"/>
    <col min="2" max="17" width="14.42578125" customWidth="1"/>
    <col min="19" max="19" width="10.42578125" customWidth="1"/>
  </cols>
  <sheetData>
    <row r="1" spans="1:19" s="2" customFormat="1" ht="46.5" customHeight="1" x14ac:dyDescent="0.25">
      <c r="A1" s="8" t="s">
        <v>0</v>
      </c>
      <c r="B1" s="3" t="s">
        <v>14</v>
      </c>
      <c r="C1" s="3" t="s">
        <v>40</v>
      </c>
      <c r="D1" s="3" t="s">
        <v>15</v>
      </c>
      <c r="E1" s="3" t="s">
        <v>33</v>
      </c>
      <c r="F1" s="3" t="s">
        <v>16</v>
      </c>
      <c r="G1" s="3" t="s">
        <v>17</v>
      </c>
      <c r="H1" s="3" t="s">
        <v>18</v>
      </c>
      <c r="I1" s="3" t="s">
        <v>1</v>
      </c>
      <c r="J1" s="3" t="s">
        <v>19</v>
      </c>
      <c r="K1" s="3" t="s">
        <v>13</v>
      </c>
      <c r="L1" s="3" t="s">
        <v>24</v>
      </c>
      <c r="M1" s="3" t="s">
        <v>20</v>
      </c>
      <c r="N1" s="3" t="s">
        <v>21</v>
      </c>
      <c r="O1" s="3" t="s">
        <v>37</v>
      </c>
      <c r="P1" s="3" t="s">
        <v>22</v>
      </c>
      <c r="Q1" s="3" t="s">
        <v>23</v>
      </c>
      <c r="R1" s="3" t="s">
        <v>25</v>
      </c>
      <c r="S1" s="3" t="s">
        <v>26</v>
      </c>
    </row>
    <row r="2" spans="1:19" x14ac:dyDescent="0.25">
      <c r="A2" s="9">
        <v>1</v>
      </c>
      <c r="B2">
        <v>4</v>
      </c>
      <c r="C2" t="str">
        <f>IF(B2&lt;=3,"Normal", "Abnormal")</f>
        <v>Abnormal</v>
      </c>
      <c r="D2">
        <v>2</v>
      </c>
      <c r="E2" t="str">
        <f>IF(D2&lt;3,"Poor",IF(D2=3,"Fair","Good"))</f>
        <v>Poor</v>
      </c>
      <c r="F2">
        <v>177</v>
      </c>
      <c r="G2">
        <v>3</v>
      </c>
      <c r="H2" t="s">
        <v>2</v>
      </c>
      <c r="I2" t="s">
        <v>29</v>
      </c>
      <c r="J2" s="1">
        <v>24.858757062146893</v>
      </c>
      <c r="K2" s="1">
        <f>F2*J2/100</f>
        <v>44</v>
      </c>
      <c r="L2" s="1">
        <f>F2-K2</f>
        <v>133</v>
      </c>
      <c r="M2">
        <v>1233</v>
      </c>
      <c r="N2">
        <v>1</v>
      </c>
      <c r="O2" t="str">
        <f>IF(N2=1,"Delayed","On time")</f>
        <v>Delayed</v>
      </c>
      <c r="P2" t="s">
        <v>5</v>
      </c>
      <c r="Q2" t="s">
        <v>6</v>
      </c>
      <c r="R2" s="4">
        <f>M2/1000</f>
        <v>1.2330000000000001</v>
      </c>
      <c r="S2">
        <f>IF(R2&lt;=3,5,IF(R2&lt;=6,10,15))</f>
        <v>5</v>
      </c>
    </row>
    <row r="3" spans="1:19" x14ac:dyDescent="0.25">
      <c r="A3" s="9">
        <v>2</v>
      </c>
      <c r="B3">
        <v>4</v>
      </c>
      <c r="C3" t="str">
        <f t="shared" ref="C3:C66" si="0">IF(B3&lt;=3,"Normal", "Abnormal")</f>
        <v>Abnormal</v>
      </c>
      <c r="D3">
        <v>5</v>
      </c>
      <c r="E3" t="str">
        <f t="shared" ref="E3:E66" si="1">IF(D3&lt;3,"Poor",IF(D3=3,"Fair","Good"))</f>
        <v>Good</v>
      </c>
      <c r="F3">
        <v>216</v>
      </c>
      <c r="G3">
        <v>2</v>
      </c>
      <c r="H3" t="s">
        <v>2</v>
      </c>
      <c r="I3" t="s">
        <v>30</v>
      </c>
      <c r="J3" s="1">
        <v>27.314814814814813</v>
      </c>
      <c r="K3" s="1">
        <f t="shared" ref="K3:K66" si="2">F3*J3/100</f>
        <v>59</v>
      </c>
      <c r="L3" s="1">
        <f t="shared" ref="L3:L66" si="3">F3-K3</f>
        <v>157</v>
      </c>
      <c r="M3">
        <v>3088</v>
      </c>
      <c r="N3">
        <v>1</v>
      </c>
      <c r="O3" t="str">
        <f t="shared" ref="O3:O66" si="4">IF(N3=1,"Delayed","On time")</f>
        <v>Delayed</v>
      </c>
      <c r="P3" t="s">
        <v>7</v>
      </c>
      <c r="Q3" t="s">
        <v>6</v>
      </c>
      <c r="R3" s="4">
        <f t="shared" ref="R3:R66" si="5">M3/1000</f>
        <v>3.0880000000000001</v>
      </c>
      <c r="S3">
        <f t="shared" ref="S3:S66" si="6">IF(R3&lt;=3,5,IF(R3&lt;=6,10,15))</f>
        <v>10</v>
      </c>
    </row>
    <row r="4" spans="1:19" x14ac:dyDescent="0.25">
      <c r="A4" s="9">
        <v>3</v>
      </c>
      <c r="B4">
        <v>2</v>
      </c>
      <c r="C4" t="str">
        <f t="shared" si="0"/>
        <v>Normal</v>
      </c>
      <c r="D4">
        <v>2</v>
      </c>
      <c r="E4" t="str">
        <f t="shared" si="1"/>
        <v>Poor</v>
      </c>
      <c r="F4">
        <v>183</v>
      </c>
      <c r="G4">
        <v>4</v>
      </c>
      <c r="H4" t="s">
        <v>2</v>
      </c>
      <c r="I4" t="s">
        <v>30</v>
      </c>
      <c r="J4" s="1">
        <v>26.229508196721312</v>
      </c>
      <c r="K4" s="1">
        <f t="shared" si="2"/>
        <v>48</v>
      </c>
      <c r="L4" s="1">
        <f t="shared" si="3"/>
        <v>135</v>
      </c>
      <c r="M4">
        <v>3374</v>
      </c>
      <c r="N4">
        <v>1</v>
      </c>
      <c r="O4" t="str">
        <f t="shared" si="4"/>
        <v>Delayed</v>
      </c>
      <c r="P4" t="s">
        <v>8</v>
      </c>
      <c r="Q4" t="s">
        <v>6</v>
      </c>
      <c r="R4" s="4">
        <f t="shared" si="5"/>
        <v>3.3740000000000001</v>
      </c>
      <c r="S4">
        <f t="shared" si="6"/>
        <v>10</v>
      </c>
    </row>
    <row r="5" spans="1:19" x14ac:dyDescent="0.25">
      <c r="A5" s="9">
        <v>4</v>
      </c>
      <c r="B5">
        <v>3</v>
      </c>
      <c r="C5" t="str">
        <f t="shared" si="0"/>
        <v>Normal</v>
      </c>
      <c r="D5">
        <v>3</v>
      </c>
      <c r="E5" t="str">
        <f t="shared" si="1"/>
        <v>Fair</v>
      </c>
      <c r="F5">
        <v>176</v>
      </c>
      <c r="G5">
        <v>4</v>
      </c>
      <c r="H5" t="s">
        <v>3</v>
      </c>
      <c r="I5" t="s">
        <v>30</v>
      </c>
      <c r="J5" s="1">
        <v>5.6818181818181817</v>
      </c>
      <c r="K5" s="1">
        <f t="shared" si="2"/>
        <v>10</v>
      </c>
      <c r="L5" s="1">
        <f t="shared" si="3"/>
        <v>166</v>
      </c>
      <c r="M5">
        <v>1177</v>
      </c>
      <c r="N5">
        <v>1</v>
      </c>
      <c r="O5" t="str">
        <f t="shared" si="4"/>
        <v>Delayed</v>
      </c>
      <c r="P5" t="s">
        <v>9</v>
      </c>
      <c r="Q5" t="s">
        <v>6</v>
      </c>
      <c r="R5" s="4">
        <f t="shared" si="5"/>
        <v>1.177</v>
      </c>
      <c r="S5">
        <f t="shared" si="6"/>
        <v>5</v>
      </c>
    </row>
    <row r="6" spans="1:19" x14ac:dyDescent="0.25">
      <c r="A6" s="9">
        <v>5</v>
      </c>
      <c r="B6">
        <v>2</v>
      </c>
      <c r="C6" t="str">
        <f t="shared" si="0"/>
        <v>Normal</v>
      </c>
      <c r="D6">
        <v>2</v>
      </c>
      <c r="E6" t="str">
        <f t="shared" si="1"/>
        <v>Poor</v>
      </c>
      <c r="F6">
        <v>184</v>
      </c>
      <c r="G6">
        <v>3</v>
      </c>
      <c r="H6" t="s">
        <v>3</v>
      </c>
      <c r="I6" t="s">
        <v>29</v>
      </c>
      <c r="J6" s="1">
        <v>25</v>
      </c>
      <c r="K6" s="1">
        <f t="shared" si="2"/>
        <v>46</v>
      </c>
      <c r="L6" s="1">
        <f t="shared" si="3"/>
        <v>138</v>
      </c>
      <c r="M6">
        <v>2484</v>
      </c>
      <c r="N6">
        <v>1</v>
      </c>
      <c r="O6" t="str">
        <f t="shared" si="4"/>
        <v>Delayed</v>
      </c>
      <c r="P6" t="s">
        <v>10</v>
      </c>
      <c r="Q6" t="s">
        <v>6</v>
      </c>
      <c r="R6" s="4">
        <f t="shared" si="5"/>
        <v>2.484</v>
      </c>
      <c r="S6">
        <f t="shared" si="6"/>
        <v>5</v>
      </c>
    </row>
    <row r="7" spans="1:19" x14ac:dyDescent="0.25">
      <c r="A7" s="9">
        <v>6</v>
      </c>
      <c r="B7">
        <v>3</v>
      </c>
      <c r="C7" t="str">
        <f t="shared" si="0"/>
        <v>Normal</v>
      </c>
      <c r="D7">
        <v>1</v>
      </c>
      <c r="E7" t="str">
        <f t="shared" si="1"/>
        <v>Poor</v>
      </c>
      <c r="F7">
        <v>162</v>
      </c>
      <c r="G7">
        <v>3</v>
      </c>
      <c r="H7" t="s">
        <v>3</v>
      </c>
      <c r="I7" t="s">
        <v>29</v>
      </c>
      <c r="J7" s="1">
        <v>7.4074074074074066</v>
      </c>
      <c r="K7" s="1">
        <f t="shared" si="2"/>
        <v>11.999999999999998</v>
      </c>
      <c r="L7" s="1">
        <f t="shared" si="3"/>
        <v>150</v>
      </c>
      <c r="M7">
        <v>1417</v>
      </c>
      <c r="N7">
        <v>1</v>
      </c>
      <c r="O7" t="str">
        <f t="shared" si="4"/>
        <v>Delayed</v>
      </c>
      <c r="P7" t="s">
        <v>7</v>
      </c>
      <c r="Q7" t="s">
        <v>6</v>
      </c>
      <c r="R7" s="4">
        <f t="shared" si="5"/>
        <v>1.417</v>
      </c>
      <c r="S7">
        <f t="shared" si="6"/>
        <v>5</v>
      </c>
    </row>
    <row r="8" spans="1:19" x14ac:dyDescent="0.25">
      <c r="A8" s="9">
        <v>7</v>
      </c>
      <c r="B8">
        <v>3</v>
      </c>
      <c r="C8" t="str">
        <f t="shared" si="0"/>
        <v>Normal</v>
      </c>
      <c r="D8">
        <v>4</v>
      </c>
      <c r="E8" t="str">
        <f t="shared" si="1"/>
        <v>Good</v>
      </c>
      <c r="F8">
        <v>250</v>
      </c>
      <c r="G8">
        <v>3</v>
      </c>
      <c r="H8" t="s">
        <v>2</v>
      </c>
      <c r="I8" t="s">
        <v>29</v>
      </c>
      <c r="J8" s="1">
        <v>1.2</v>
      </c>
      <c r="K8" s="1">
        <f t="shared" si="2"/>
        <v>3</v>
      </c>
      <c r="L8" s="1">
        <f t="shared" si="3"/>
        <v>247</v>
      </c>
      <c r="M8">
        <v>2371</v>
      </c>
      <c r="N8">
        <v>1</v>
      </c>
      <c r="O8" t="str">
        <f t="shared" si="4"/>
        <v>Delayed</v>
      </c>
      <c r="P8" t="s">
        <v>5</v>
      </c>
      <c r="Q8" t="s">
        <v>6</v>
      </c>
      <c r="R8" s="4">
        <f t="shared" si="5"/>
        <v>2.371</v>
      </c>
      <c r="S8">
        <f t="shared" si="6"/>
        <v>5</v>
      </c>
    </row>
    <row r="9" spans="1:19" x14ac:dyDescent="0.25">
      <c r="A9" s="9">
        <v>8</v>
      </c>
      <c r="B9">
        <v>4</v>
      </c>
      <c r="C9" t="str">
        <f t="shared" si="0"/>
        <v>Abnormal</v>
      </c>
      <c r="D9">
        <v>1</v>
      </c>
      <c r="E9" t="str">
        <f t="shared" si="1"/>
        <v>Poor</v>
      </c>
      <c r="F9">
        <v>233</v>
      </c>
      <c r="G9">
        <v>2</v>
      </c>
      <c r="H9" t="s">
        <v>2</v>
      </c>
      <c r="I9" t="s">
        <v>29</v>
      </c>
      <c r="J9" s="1">
        <v>20.600858369098713</v>
      </c>
      <c r="K9" s="1">
        <f t="shared" si="2"/>
        <v>48</v>
      </c>
      <c r="L9" s="1">
        <f t="shared" si="3"/>
        <v>185</v>
      </c>
      <c r="M9">
        <v>2804</v>
      </c>
      <c r="N9">
        <v>1</v>
      </c>
      <c r="O9" t="str">
        <f t="shared" si="4"/>
        <v>Delayed</v>
      </c>
      <c r="P9" t="s">
        <v>7</v>
      </c>
      <c r="Q9" t="s">
        <v>6</v>
      </c>
      <c r="R9" s="4">
        <f t="shared" si="5"/>
        <v>2.8039999999999998</v>
      </c>
      <c r="S9">
        <f t="shared" si="6"/>
        <v>5</v>
      </c>
    </row>
    <row r="10" spans="1:19" x14ac:dyDescent="0.25">
      <c r="A10" s="9">
        <v>9</v>
      </c>
      <c r="B10">
        <v>3</v>
      </c>
      <c r="C10" t="str">
        <f t="shared" si="0"/>
        <v>Normal</v>
      </c>
      <c r="D10">
        <v>4</v>
      </c>
      <c r="E10" t="str">
        <f t="shared" si="1"/>
        <v>Good</v>
      </c>
      <c r="F10">
        <v>150</v>
      </c>
      <c r="G10">
        <v>3</v>
      </c>
      <c r="H10" t="s">
        <v>2</v>
      </c>
      <c r="I10" t="s">
        <v>29</v>
      </c>
      <c r="J10" s="1">
        <v>7.333333333333333</v>
      </c>
      <c r="K10" s="1">
        <f t="shared" si="2"/>
        <v>11</v>
      </c>
      <c r="L10" s="1">
        <f t="shared" si="3"/>
        <v>139</v>
      </c>
      <c r="M10">
        <v>1861</v>
      </c>
      <c r="N10">
        <v>1</v>
      </c>
      <c r="O10" t="str">
        <f t="shared" si="4"/>
        <v>Delayed</v>
      </c>
      <c r="P10" t="s">
        <v>8</v>
      </c>
      <c r="Q10" t="s">
        <v>6</v>
      </c>
      <c r="R10" s="4">
        <f t="shared" si="5"/>
        <v>1.861</v>
      </c>
      <c r="S10">
        <f t="shared" si="6"/>
        <v>5</v>
      </c>
    </row>
    <row r="11" spans="1:19" x14ac:dyDescent="0.25">
      <c r="A11" s="9">
        <v>10</v>
      </c>
      <c r="B11">
        <v>3</v>
      </c>
      <c r="C11" t="str">
        <f t="shared" si="0"/>
        <v>Normal</v>
      </c>
      <c r="D11">
        <v>2</v>
      </c>
      <c r="E11" t="str">
        <f t="shared" si="1"/>
        <v>Poor</v>
      </c>
      <c r="F11">
        <v>164</v>
      </c>
      <c r="G11">
        <v>3</v>
      </c>
      <c r="H11" t="s">
        <v>3</v>
      </c>
      <c r="I11" t="s">
        <v>29</v>
      </c>
      <c r="J11" s="1">
        <v>17.682926829268293</v>
      </c>
      <c r="K11" s="1">
        <f t="shared" si="2"/>
        <v>29</v>
      </c>
      <c r="L11" s="1">
        <f t="shared" si="3"/>
        <v>135</v>
      </c>
      <c r="M11">
        <v>1187</v>
      </c>
      <c r="N11">
        <v>1</v>
      </c>
      <c r="O11" t="str">
        <f t="shared" si="4"/>
        <v>Delayed</v>
      </c>
      <c r="P11" t="s">
        <v>9</v>
      </c>
      <c r="Q11" t="s">
        <v>6</v>
      </c>
      <c r="R11" s="4">
        <f t="shared" si="5"/>
        <v>1.1870000000000001</v>
      </c>
      <c r="S11">
        <f t="shared" si="6"/>
        <v>5</v>
      </c>
    </row>
    <row r="12" spans="1:19" x14ac:dyDescent="0.25">
      <c r="A12" s="9">
        <v>11</v>
      </c>
      <c r="B12">
        <v>3</v>
      </c>
      <c r="C12" t="str">
        <f t="shared" si="0"/>
        <v>Normal</v>
      </c>
      <c r="D12">
        <v>4</v>
      </c>
      <c r="E12" t="str">
        <f t="shared" si="1"/>
        <v>Good</v>
      </c>
      <c r="F12">
        <v>189</v>
      </c>
      <c r="G12">
        <v>2</v>
      </c>
      <c r="H12" t="s">
        <v>3</v>
      </c>
      <c r="I12" t="s">
        <v>30</v>
      </c>
      <c r="J12" s="1">
        <v>6.3492063492063489</v>
      </c>
      <c r="K12" s="1">
        <f t="shared" si="2"/>
        <v>12</v>
      </c>
      <c r="L12" s="1">
        <f t="shared" si="3"/>
        <v>177</v>
      </c>
      <c r="M12">
        <v>2888</v>
      </c>
      <c r="N12">
        <v>1</v>
      </c>
      <c r="O12" t="str">
        <f t="shared" si="4"/>
        <v>Delayed</v>
      </c>
      <c r="P12" t="s">
        <v>10</v>
      </c>
      <c r="Q12" t="s">
        <v>6</v>
      </c>
      <c r="R12" s="4">
        <f t="shared" si="5"/>
        <v>2.8879999999999999</v>
      </c>
      <c r="S12">
        <f t="shared" si="6"/>
        <v>5</v>
      </c>
    </row>
    <row r="13" spans="1:19" x14ac:dyDescent="0.25">
      <c r="A13" s="9">
        <v>12</v>
      </c>
      <c r="B13">
        <v>4</v>
      </c>
      <c r="C13" t="str">
        <f t="shared" si="0"/>
        <v>Abnormal</v>
      </c>
      <c r="D13">
        <v>5</v>
      </c>
      <c r="E13" t="str">
        <f t="shared" si="1"/>
        <v>Good</v>
      </c>
      <c r="F13">
        <v>232</v>
      </c>
      <c r="G13">
        <v>3</v>
      </c>
      <c r="H13" t="s">
        <v>3</v>
      </c>
      <c r="I13" t="s">
        <v>29</v>
      </c>
      <c r="J13" s="1">
        <v>13.793103448275861</v>
      </c>
      <c r="K13" s="1">
        <f t="shared" si="2"/>
        <v>32</v>
      </c>
      <c r="L13" s="1">
        <f t="shared" si="3"/>
        <v>200</v>
      </c>
      <c r="M13">
        <v>3253</v>
      </c>
      <c r="N13">
        <v>1</v>
      </c>
      <c r="O13" t="str">
        <f t="shared" si="4"/>
        <v>Delayed</v>
      </c>
      <c r="P13" t="s">
        <v>7</v>
      </c>
      <c r="Q13" t="s">
        <v>6</v>
      </c>
      <c r="R13" s="4">
        <f t="shared" si="5"/>
        <v>3.2530000000000001</v>
      </c>
      <c r="S13">
        <f t="shared" si="6"/>
        <v>10</v>
      </c>
    </row>
    <row r="14" spans="1:19" x14ac:dyDescent="0.25">
      <c r="A14" s="9">
        <v>13</v>
      </c>
      <c r="B14">
        <v>3</v>
      </c>
      <c r="C14" t="str">
        <f t="shared" si="0"/>
        <v>Normal</v>
      </c>
      <c r="D14">
        <v>5</v>
      </c>
      <c r="E14" t="str">
        <f t="shared" si="1"/>
        <v>Good</v>
      </c>
      <c r="F14">
        <v>198</v>
      </c>
      <c r="G14">
        <v>3</v>
      </c>
      <c r="H14" t="s">
        <v>3</v>
      </c>
      <c r="I14" t="s">
        <v>29</v>
      </c>
      <c r="J14" s="1">
        <v>0.50505050505050508</v>
      </c>
      <c r="K14" s="1">
        <f t="shared" si="2"/>
        <v>1</v>
      </c>
      <c r="L14" s="1">
        <f t="shared" si="3"/>
        <v>197</v>
      </c>
      <c r="M14">
        <v>3667</v>
      </c>
      <c r="N14">
        <v>1</v>
      </c>
      <c r="O14" t="str">
        <f t="shared" si="4"/>
        <v>Delayed</v>
      </c>
      <c r="P14" t="s">
        <v>5</v>
      </c>
      <c r="Q14" t="s">
        <v>6</v>
      </c>
      <c r="R14" s="4">
        <f t="shared" si="5"/>
        <v>3.6669999999999998</v>
      </c>
      <c r="S14">
        <f t="shared" si="6"/>
        <v>10</v>
      </c>
    </row>
    <row r="15" spans="1:19" x14ac:dyDescent="0.25">
      <c r="A15" s="9">
        <v>14</v>
      </c>
      <c r="B15">
        <v>4</v>
      </c>
      <c r="C15" t="str">
        <f t="shared" si="0"/>
        <v>Abnormal</v>
      </c>
      <c r="D15">
        <v>4</v>
      </c>
      <c r="E15" t="str">
        <f t="shared" si="1"/>
        <v>Good</v>
      </c>
      <c r="F15">
        <v>275</v>
      </c>
      <c r="G15">
        <v>3</v>
      </c>
      <c r="H15" t="s">
        <v>4</v>
      </c>
      <c r="I15" t="s">
        <v>30</v>
      </c>
      <c r="J15" s="1">
        <v>10.545454545454545</v>
      </c>
      <c r="K15" s="1">
        <f t="shared" si="2"/>
        <v>29</v>
      </c>
      <c r="L15" s="1">
        <f t="shared" si="3"/>
        <v>246</v>
      </c>
      <c r="M15">
        <v>2602</v>
      </c>
      <c r="N15">
        <v>1</v>
      </c>
      <c r="O15" t="str">
        <f t="shared" si="4"/>
        <v>Delayed</v>
      </c>
      <c r="P15" t="s">
        <v>7</v>
      </c>
      <c r="Q15" t="s">
        <v>6</v>
      </c>
      <c r="R15" s="4">
        <f t="shared" si="5"/>
        <v>2.6019999999999999</v>
      </c>
      <c r="S15">
        <f t="shared" si="6"/>
        <v>5</v>
      </c>
    </row>
    <row r="16" spans="1:19" x14ac:dyDescent="0.25">
      <c r="A16" s="9">
        <v>15</v>
      </c>
      <c r="B16">
        <v>4</v>
      </c>
      <c r="C16" t="str">
        <f t="shared" si="0"/>
        <v>Abnormal</v>
      </c>
      <c r="D16">
        <v>3</v>
      </c>
      <c r="E16" t="str">
        <f t="shared" si="1"/>
        <v>Fair</v>
      </c>
      <c r="F16">
        <v>152</v>
      </c>
      <c r="G16">
        <v>3</v>
      </c>
      <c r="H16" t="s">
        <v>2</v>
      </c>
      <c r="I16" t="s">
        <v>30</v>
      </c>
      <c r="J16" s="1">
        <v>28.289473684210524</v>
      </c>
      <c r="K16" s="1">
        <f t="shared" si="2"/>
        <v>43</v>
      </c>
      <c r="L16" s="1">
        <f t="shared" si="3"/>
        <v>109</v>
      </c>
      <c r="M16">
        <v>1009</v>
      </c>
      <c r="N16">
        <v>1</v>
      </c>
      <c r="O16" t="str">
        <f t="shared" si="4"/>
        <v>Delayed</v>
      </c>
      <c r="P16" t="s">
        <v>8</v>
      </c>
      <c r="Q16" t="s">
        <v>6</v>
      </c>
      <c r="R16" s="4">
        <f t="shared" si="5"/>
        <v>1.0089999999999999</v>
      </c>
      <c r="S16">
        <f t="shared" si="6"/>
        <v>5</v>
      </c>
    </row>
    <row r="17" spans="1:19" x14ac:dyDescent="0.25">
      <c r="A17" s="9">
        <v>16</v>
      </c>
      <c r="B17">
        <v>4</v>
      </c>
      <c r="C17" t="str">
        <f t="shared" si="0"/>
        <v>Abnormal</v>
      </c>
      <c r="D17">
        <v>3</v>
      </c>
      <c r="E17" t="str">
        <f t="shared" si="1"/>
        <v>Fair</v>
      </c>
      <c r="F17">
        <v>227</v>
      </c>
      <c r="G17">
        <v>3</v>
      </c>
      <c r="H17" t="s">
        <v>2</v>
      </c>
      <c r="I17" t="s">
        <v>29</v>
      </c>
      <c r="J17" s="1">
        <v>19.823788546255507</v>
      </c>
      <c r="K17" s="1">
        <f t="shared" si="2"/>
        <v>45</v>
      </c>
      <c r="L17" s="1">
        <f t="shared" si="3"/>
        <v>182</v>
      </c>
      <c r="M17">
        <v>2707</v>
      </c>
      <c r="N17">
        <v>1</v>
      </c>
      <c r="O17" t="str">
        <f t="shared" si="4"/>
        <v>Delayed</v>
      </c>
      <c r="P17" t="s">
        <v>9</v>
      </c>
      <c r="Q17" t="s">
        <v>6</v>
      </c>
      <c r="R17" s="4">
        <f t="shared" si="5"/>
        <v>2.7069999999999999</v>
      </c>
      <c r="S17">
        <f t="shared" si="6"/>
        <v>5</v>
      </c>
    </row>
    <row r="18" spans="1:19" x14ac:dyDescent="0.25">
      <c r="A18" s="9">
        <v>17</v>
      </c>
      <c r="B18">
        <v>3</v>
      </c>
      <c r="C18" t="str">
        <f t="shared" si="0"/>
        <v>Normal</v>
      </c>
      <c r="D18">
        <v>4</v>
      </c>
      <c r="E18" t="str">
        <f t="shared" si="1"/>
        <v>Good</v>
      </c>
      <c r="F18">
        <v>143</v>
      </c>
      <c r="G18">
        <v>2</v>
      </c>
      <c r="H18" t="s">
        <v>3</v>
      </c>
      <c r="I18" t="s">
        <v>29</v>
      </c>
      <c r="J18" s="1">
        <v>4.1958041958041958</v>
      </c>
      <c r="K18" s="1">
        <f t="shared" si="2"/>
        <v>6</v>
      </c>
      <c r="L18" s="1">
        <f t="shared" si="3"/>
        <v>137</v>
      </c>
      <c r="M18">
        <v>1194</v>
      </c>
      <c r="N18">
        <v>1</v>
      </c>
      <c r="O18" t="str">
        <f t="shared" si="4"/>
        <v>Delayed</v>
      </c>
      <c r="P18" t="s">
        <v>10</v>
      </c>
      <c r="Q18" t="s">
        <v>6</v>
      </c>
      <c r="R18" s="4">
        <f t="shared" si="5"/>
        <v>1.194</v>
      </c>
      <c r="S18">
        <f t="shared" si="6"/>
        <v>5</v>
      </c>
    </row>
    <row r="19" spans="1:19" x14ac:dyDescent="0.25">
      <c r="A19" s="9">
        <v>18</v>
      </c>
      <c r="B19">
        <v>5</v>
      </c>
      <c r="C19" t="str">
        <f t="shared" si="0"/>
        <v>Abnormal</v>
      </c>
      <c r="D19">
        <v>5</v>
      </c>
      <c r="E19" t="str">
        <f t="shared" si="1"/>
        <v>Good</v>
      </c>
      <c r="F19">
        <v>227</v>
      </c>
      <c r="G19">
        <v>3</v>
      </c>
      <c r="H19" t="s">
        <v>3</v>
      </c>
      <c r="I19" t="s">
        <v>30</v>
      </c>
      <c r="J19" s="1">
        <v>15.859030837004406</v>
      </c>
      <c r="K19" s="1">
        <f t="shared" si="2"/>
        <v>36</v>
      </c>
      <c r="L19" s="1">
        <f t="shared" si="3"/>
        <v>191</v>
      </c>
      <c r="M19">
        <v>3952</v>
      </c>
      <c r="N19">
        <v>1</v>
      </c>
      <c r="O19" t="str">
        <f t="shared" si="4"/>
        <v>Delayed</v>
      </c>
      <c r="P19" t="s">
        <v>7</v>
      </c>
      <c r="Q19" t="s">
        <v>11</v>
      </c>
      <c r="R19" s="4">
        <f t="shared" si="5"/>
        <v>3.952</v>
      </c>
      <c r="S19">
        <f t="shared" si="6"/>
        <v>10</v>
      </c>
    </row>
    <row r="20" spans="1:19" x14ac:dyDescent="0.25">
      <c r="A20" s="9">
        <v>19</v>
      </c>
      <c r="B20">
        <v>5</v>
      </c>
      <c r="C20" t="str">
        <f t="shared" si="0"/>
        <v>Abnormal</v>
      </c>
      <c r="D20">
        <v>5</v>
      </c>
      <c r="E20" t="str">
        <f t="shared" si="1"/>
        <v>Good</v>
      </c>
      <c r="F20">
        <v>239</v>
      </c>
      <c r="G20">
        <v>3</v>
      </c>
      <c r="H20" t="s">
        <v>4</v>
      </c>
      <c r="I20" t="s">
        <v>30</v>
      </c>
      <c r="J20" s="1">
        <v>7.5313807531380759</v>
      </c>
      <c r="K20" s="1">
        <f t="shared" si="2"/>
        <v>18.000000000000004</v>
      </c>
      <c r="L20" s="1">
        <f t="shared" si="3"/>
        <v>221</v>
      </c>
      <c r="M20">
        <v>2495</v>
      </c>
      <c r="N20">
        <v>1</v>
      </c>
      <c r="O20" t="str">
        <f t="shared" si="4"/>
        <v>Delayed</v>
      </c>
      <c r="P20" t="s">
        <v>5</v>
      </c>
      <c r="Q20" t="s">
        <v>11</v>
      </c>
      <c r="R20" s="4">
        <f t="shared" si="5"/>
        <v>2.4950000000000001</v>
      </c>
      <c r="S20">
        <f t="shared" si="6"/>
        <v>5</v>
      </c>
    </row>
    <row r="21" spans="1:19" x14ac:dyDescent="0.25">
      <c r="A21" s="9">
        <v>20</v>
      </c>
      <c r="B21">
        <v>4</v>
      </c>
      <c r="C21" t="str">
        <f t="shared" si="0"/>
        <v>Abnormal</v>
      </c>
      <c r="D21">
        <v>5</v>
      </c>
      <c r="E21" t="str">
        <f t="shared" si="1"/>
        <v>Good</v>
      </c>
      <c r="F21">
        <v>145</v>
      </c>
      <c r="G21">
        <v>3</v>
      </c>
      <c r="H21" t="s">
        <v>3</v>
      </c>
      <c r="I21" t="s">
        <v>30</v>
      </c>
      <c r="J21" s="1">
        <v>31.03448275862069</v>
      </c>
      <c r="K21" s="1">
        <f t="shared" si="2"/>
        <v>45</v>
      </c>
      <c r="L21" s="1">
        <f t="shared" si="3"/>
        <v>100</v>
      </c>
      <c r="M21">
        <v>1059</v>
      </c>
      <c r="N21">
        <v>1</v>
      </c>
      <c r="O21" t="str">
        <f t="shared" si="4"/>
        <v>Delayed</v>
      </c>
      <c r="P21" t="s">
        <v>7</v>
      </c>
      <c r="Q21" t="s">
        <v>11</v>
      </c>
      <c r="R21" s="4">
        <f t="shared" si="5"/>
        <v>1.0589999999999999</v>
      </c>
      <c r="S21">
        <f t="shared" si="6"/>
        <v>5</v>
      </c>
    </row>
    <row r="22" spans="1:19" x14ac:dyDescent="0.25">
      <c r="A22" s="9">
        <v>21</v>
      </c>
      <c r="B22">
        <v>3</v>
      </c>
      <c r="C22" t="str">
        <f t="shared" si="0"/>
        <v>Normal</v>
      </c>
      <c r="D22">
        <v>3</v>
      </c>
      <c r="E22" t="str">
        <f t="shared" si="1"/>
        <v>Fair</v>
      </c>
      <c r="F22">
        <v>161</v>
      </c>
      <c r="G22">
        <v>2</v>
      </c>
      <c r="H22" t="s">
        <v>3</v>
      </c>
      <c r="I22" t="s">
        <v>29</v>
      </c>
      <c r="J22" s="1">
        <v>23.602484472049689</v>
      </c>
      <c r="K22" s="1">
        <f t="shared" si="2"/>
        <v>38</v>
      </c>
      <c r="L22" s="1">
        <f t="shared" si="3"/>
        <v>123</v>
      </c>
      <c r="M22">
        <v>1521</v>
      </c>
      <c r="N22">
        <v>1</v>
      </c>
      <c r="O22" t="str">
        <f t="shared" si="4"/>
        <v>Delayed</v>
      </c>
      <c r="P22" t="s">
        <v>8</v>
      </c>
      <c r="Q22" t="s">
        <v>11</v>
      </c>
      <c r="R22" s="4">
        <f t="shared" si="5"/>
        <v>1.5209999999999999</v>
      </c>
      <c r="S22">
        <f t="shared" si="6"/>
        <v>5</v>
      </c>
    </row>
    <row r="23" spans="1:19" x14ac:dyDescent="0.25">
      <c r="A23" s="9">
        <v>22</v>
      </c>
      <c r="B23">
        <v>3</v>
      </c>
      <c r="C23" t="str">
        <f t="shared" si="0"/>
        <v>Normal</v>
      </c>
      <c r="D23">
        <v>1</v>
      </c>
      <c r="E23" t="str">
        <f t="shared" si="1"/>
        <v>Poor</v>
      </c>
      <c r="F23">
        <v>232</v>
      </c>
      <c r="G23">
        <v>4</v>
      </c>
      <c r="H23" t="s">
        <v>3</v>
      </c>
      <c r="I23" t="s">
        <v>29</v>
      </c>
      <c r="J23" s="1">
        <v>21.982758620689655</v>
      </c>
      <c r="K23" s="1">
        <f t="shared" si="2"/>
        <v>51</v>
      </c>
      <c r="L23" s="1">
        <f t="shared" si="3"/>
        <v>181</v>
      </c>
      <c r="M23">
        <v>2899</v>
      </c>
      <c r="N23">
        <v>1</v>
      </c>
      <c r="O23" t="str">
        <f t="shared" si="4"/>
        <v>Delayed</v>
      </c>
      <c r="P23" t="s">
        <v>9</v>
      </c>
      <c r="Q23" t="s">
        <v>11</v>
      </c>
      <c r="R23" s="4">
        <f t="shared" si="5"/>
        <v>2.899</v>
      </c>
      <c r="S23">
        <f t="shared" si="6"/>
        <v>5</v>
      </c>
    </row>
    <row r="24" spans="1:19" x14ac:dyDescent="0.25">
      <c r="A24" s="9">
        <v>23</v>
      </c>
      <c r="B24">
        <v>2</v>
      </c>
      <c r="C24" t="str">
        <f t="shared" si="0"/>
        <v>Normal</v>
      </c>
      <c r="D24">
        <v>5</v>
      </c>
      <c r="E24" t="str">
        <f t="shared" si="1"/>
        <v>Good</v>
      </c>
      <c r="F24">
        <v>156</v>
      </c>
      <c r="G24">
        <v>2</v>
      </c>
      <c r="H24" t="s">
        <v>2</v>
      </c>
      <c r="I24" t="s">
        <v>30</v>
      </c>
      <c r="J24" s="1">
        <v>1.2820512820512819</v>
      </c>
      <c r="K24" s="1">
        <f t="shared" si="2"/>
        <v>1.9999999999999998</v>
      </c>
      <c r="L24" s="1">
        <f t="shared" si="3"/>
        <v>154</v>
      </c>
      <c r="M24">
        <v>1750</v>
      </c>
      <c r="N24">
        <v>1</v>
      </c>
      <c r="O24" t="str">
        <f t="shared" si="4"/>
        <v>Delayed</v>
      </c>
      <c r="P24" t="s">
        <v>10</v>
      </c>
      <c r="Q24" t="s">
        <v>11</v>
      </c>
      <c r="R24" s="4">
        <f t="shared" si="5"/>
        <v>1.75</v>
      </c>
      <c r="S24">
        <f t="shared" si="6"/>
        <v>5</v>
      </c>
    </row>
    <row r="25" spans="1:19" x14ac:dyDescent="0.25">
      <c r="A25" s="9">
        <v>24</v>
      </c>
      <c r="B25">
        <v>4</v>
      </c>
      <c r="C25" t="str">
        <f t="shared" si="0"/>
        <v>Abnormal</v>
      </c>
      <c r="D25">
        <v>3</v>
      </c>
      <c r="E25" t="str">
        <f t="shared" si="1"/>
        <v>Fair</v>
      </c>
      <c r="F25">
        <v>211</v>
      </c>
      <c r="G25">
        <v>3</v>
      </c>
      <c r="H25" t="s">
        <v>4</v>
      </c>
      <c r="I25" t="s">
        <v>30</v>
      </c>
      <c r="J25" s="1">
        <v>5.6872037914691944</v>
      </c>
      <c r="K25" s="1">
        <f t="shared" si="2"/>
        <v>12</v>
      </c>
      <c r="L25" s="1">
        <f t="shared" si="3"/>
        <v>199</v>
      </c>
      <c r="M25">
        <v>3922</v>
      </c>
      <c r="N25">
        <v>1</v>
      </c>
      <c r="O25" t="str">
        <f t="shared" si="4"/>
        <v>Delayed</v>
      </c>
      <c r="P25" t="s">
        <v>7</v>
      </c>
      <c r="Q25" t="s">
        <v>11</v>
      </c>
      <c r="R25" s="4">
        <f t="shared" si="5"/>
        <v>3.9220000000000002</v>
      </c>
      <c r="S25">
        <f t="shared" si="6"/>
        <v>10</v>
      </c>
    </row>
    <row r="26" spans="1:19" x14ac:dyDescent="0.25">
      <c r="A26" s="9">
        <v>25</v>
      </c>
      <c r="B26">
        <v>4</v>
      </c>
      <c r="C26" t="str">
        <f t="shared" si="0"/>
        <v>Abnormal</v>
      </c>
      <c r="D26">
        <v>5</v>
      </c>
      <c r="E26" t="str">
        <f t="shared" si="1"/>
        <v>Good</v>
      </c>
      <c r="F26">
        <v>251</v>
      </c>
      <c r="G26">
        <v>2</v>
      </c>
      <c r="H26" t="s">
        <v>3</v>
      </c>
      <c r="I26" t="s">
        <v>29</v>
      </c>
      <c r="J26" s="1">
        <v>11.155378486055776</v>
      </c>
      <c r="K26" s="1">
        <f t="shared" si="2"/>
        <v>27.999999999999996</v>
      </c>
      <c r="L26" s="1">
        <f t="shared" si="3"/>
        <v>223</v>
      </c>
      <c r="M26">
        <v>3561</v>
      </c>
      <c r="N26">
        <v>1</v>
      </c>
      <c r="O26" t="str">
        <f t="shared" si="4"/>
        <v>Delayed</v>
      </c>
      <c r="P26" t="s">
        <v>5</v>
      </c>
      <c r="Q26" t="s">
        <v>11</v>
      </c>
      <c r="R26" s="4">
        <f t="shared" si="5"/>
        <v>3.5609999999999999</v>
      </c>
      <c r="S26">
        <f t="shared" si="6"/>
        <v>10</v>
      </c>
    </row>
    <row r="27" spans="1:19" x14ac:dyDescent="0.25">
      <c r="A27" s="9">
        <v>26</v>
      </c>
      <c r="B27">
        <v>3</v>
      </c>
      <c r="C27" t="str">
        <f t="shared" si="0"/>
        <v>Normal</v>
      </c>
      <c r="D27">
        <v>1</v>
      </c>
      <c r="E27" t="str">
        <f t="shared" si="1"/>
        <v>Poor</v>
      </c>
      <c r="F27">
        <v>225</v>
      </c>
      <c r="G27">
        <v>4</v>
      </c>
      <c r="H27" t="s">
        <v>2</v>
      </c>
      <c r="I27" t="s">
        <v>30</v>
      </c>
      <c r="J27" s="1">
        <v>12.888888888888889</v>
      </c>
      <c r="K27" s="1">
        <f t="shared" si="2"/>
        <v>29</v>
      </c>
      <c r="L27" s="1">
        <f t="shared" si="3"/>
        <v>196</v>
      </c>
      <c r="M27">
        <v>3496</v>
      </c>
      <c r="N27">
        <v>1</v>
      </c>
      <c r="O27" t="str">
        <f t="shared" si="4"/>
        <v>Delayed</v>
      </c>
      <c r="P27" t="s">
        <v>7</v>
      </c>
      <c r="Q27" t="s">
        <v>11</v>
      </c>
      <c r="R27" s="4">
        <f t="shared" si="5"/>
        <v>3.496</v>
      </c>
      <c r="S27">
        <f t="shared" si="6"/>
        <v>10</v>
      </c>
    </row>
    <row r="28" spans="1:19" x14ac:dyDescent="0.25">
      <c r="A28" s="9">
        <v>27</v>
      </c>
      <c r="B28">
        <v>4</v>
      </c>
      <c r="C28" t="str">
        <f t="shared" si="0"/>
        <v>Abnormal</v>
      </c>
      <c r="D28">
        <v>1</v>
      </c>
      <c r="E28" t="str">
        <f t="shared" si="1"/>
        <v>Poor</v>
      </c>
      <c r="F28">
        <v>172</v>
      </c>
      <c r="G28">
        <v>3</v>
      </c>
      <c r="H28" t="s">
        <v>4</v>
      </c>
      <c r="I28" t="s">
        <v>29</v>
      </c>
      <c r="J28" s="1">
        <v>13.953488372093023</v>
      </c>
      <c r="K28" s="1">
        <f t="shared" si="2"/>
        <v>24</v>
      </c>
      <c r="L28" s="1">
        <f t="shared" si="3"/>
        <v>148</v>
      </c>
      <c r="M28">
        <v>1066</v>
      </c>
      <c r="N28">
        <v>1</v>
      </c>
      <c r="O28" t="str">
        <f t="shared" si="4"/>
        <v>Delayed</v>
      </c>
      <c r="P28" t="s">
        <v>8</v>
      </c>
      <c r="Q28" t="s">
        <v>11</v>
      </c>
      <c r="R28" s="4">
        <f t="shared" si="5"/>
        <v>1.0660000000000001</v>
      </c>
      <c r="S28">
        <f t="shared" si="6"/>
        <v>5</v>
      </c>
    </row>
    <row r="29" spans="1:19" x14ac:dyDescent="0.25">
      <c r="A29" s="9">
        <v>28</v>
      </c>
      <c r="B29">
        <v>5</v>
      </c>
      <c r="C29" t="str">
        <f t="shared" si="0"/>
        <v>Abnormal</v>
      </c>
      <c r="D29">
        <v>1</v>
      </c>
      <c r="E29" t="str">
        <f t="shared" si="1"/>
        <v>Poor</v>
      </c>
      <c r="F29">
        <v>162</v>
      </c>
      <c r="G29">
        <v>3</v>
      </c>
      <c r="H29" t="s">
        <v>3</v>
      </c>
      <c r="I29" t="s">
        <v>30</v>
      </c>
      <c r="J29" s="1">
        <v>19.1358024691358</v>
      </c>
      <c r="K29" s="1">
        <f t="shared" si="2"/>
        <v>30.999999999999996</v>
      </c>
      <c r="L29" s="1">
        <f t="shared" si="3"/>
        <v>131</v>
      </c>
      <c r="M29">
        <v>1435</v>
      </c>
      <c r="N29">
        <v>1</v>
      </c>
      <c r="O29" t="str">
        <f t="shared" si="4"/>
        <v>Delayed</v>
      </c>
      <c r="P29" t="s">
        <v>9</v>
      </c>
      <c r="Q29" t="s">
        <v>11</v>
      </c>
      <c r="R29" s="4">
        <f t="shared" si="5"/>
        <v>1.4350000000000001</v>
      </c>
      <c r="S29">
        <f t="shared" si="6"/>
        <v>5</v>
      </c>
    </row>
    <row r="30" spans="1:19" x14ac:dyDescent="0.25">
      <c r="A30" s="9">
        <v>29</v>
      </c>
      <c r="B30">
        <v>2</v>
      </c>
      <c r="C30" t="str">
        <f t="shared" si="0"/>
        <v>Normal</v>
      </c>
      <c r="D30">
        <v>3</v>
      </c>
      <c r="E30" t="str">
        <f t="shared" si="1"/>
        <v>Fair</v>
      </c>
      <c r="F30">
        <v>234</v>
      </c>
      <c r="G30">
        <v>4</v>
      </c>
      <c r="H30" t="s">
        <v>2</v>
      </c>
      <c r="I30" t="s">
        <v>30</v>
      </c>
      <c r="J30" s="1">
        <v>18.803418803418804</v>
      </c>
      <c r="K30" s="1">
        <f t="shared" si="2"/>
        <v>44</v>
      </c>
      <c r="L30" s="1">
        <f t="shared" si="3"/>
        <v>190</v>
      </c>
      <c r="M30">
        <v>3134</v>
      </c>
      <c r="N30">
        <v>1</v>
      </c>
      <c r="O30" t="str">
        <f t="shared" si="4"/>
        <v>Delayed</v>
      </c>
      <c r="P30" t="s">
        <v>10</v>
      </c>
      <c r="Q30" t="s">
        <v>11</v>
      </c>
      <c r="R30" s="4">
        <f t="shared" si="5"/>
        <v>3.1339999999999999</v>
      </c>
      <c r="S30">
        <f t="shared" si="6"/>
        <v>10</v>
      </c>
    </row>
    <row r="31" spans="1:19" x14ac:dyDescent="0.25">
      <c r="A31" s="9">
        <v>30</v>
      </c>
      <c r="B31">
        <v>5</v>
      </c>
      <c r="C31" t="str">
        <f t="shared" si="0"/>
        <v>Abnormal</v>
      </c>
      <c r="D31">
        <v>4</v>
      </c>
      <c r="E31" t="str">
        <f t="shared" si="1"/>
        <v>Good</v>
      </c>
      <c r="F31">
        <v>183</v>
      </c>
      <c r="G31">
        <v>2</v>
      </c>
      <c r="H31" t="s">
        <v>2</v>
      </c>
      <c r="I31" t="s">
        <v>29</v>
      </c>
      <c r="J31" s="1">
        <v>19.672131147540984</v>
      </c>
      <c r="K31" s="1">
        <f t="shared" si="2"/>
        <v>36</v>
      </c>
      <c r="L31" s="1">
        <f t="shared" si="3"/>
        <v>147</v>
      </c>
      <c r="M31">
        <v>3819</v>
      </c>
      <c r="N31">
        <v>1</v>
      </c>
      <c r="O31" t="str">
        <f t="shared" si="4"/>
        <v>Delayed</v>
      </c>
      <c r="P31" t="s">
        <v>7</v>
      </c>
      <c r="Q31" t="s">
        <v>11</v>
      </c>
      <c r="R31" s="4">
        <f t="shared" si="5"/>
        <v>3.819</v>
      </c>
      <c r="S31">
        <f t="shared" si="6"/>
        <v>10</v>
      </c>
    </row>
    <row r="32" spans="1:19" x14ac:dyDescent="0.25">
      <c r="A32" s="9">
        <v>31</v>
      </c>
      <c r="B32">
        <v>3</v>
      </c>
      <c r="C32" t="str">
        <f t="shared" si="0"/>
        <v>Normal</v>
      </c>
      <c r="D32">
        <v>4</v>
      </c>
      <c r="E32" t="str">
        <f t="shared" si="1"/>
        <v>Good</v>
      </c>
      <c r="F32">
        <v>266</v>
      </c>
      <c r="G32">
        <v>2</v>
      </c>
      <c r="H32" t="s">
        <v>3</v>
      </c>
      <c r="I32" t="s">
        <v>29</v>
      </c>
      <c r="J32" s="1">
        <v>14.285714285714285</v>
      </c>
      <c r="K32" s="1">
        <f t="shared" si="2"/>
        <v>37.999999999999993</v>
      </c>
      <c r="L32" s="1">
        <f t="shared" si="3"/>
        <v>228</v>
      </c>
      <c r="M32">
        <v>2741</v>
      </c>
      <c r="N32">
        <v>1</v>
      </c>
      <c r="O32" t="str">
        <f t="shared" si="4"/>
        <v>Delayed</v>
      </c>
      <c r="P32" t="s">
        <v>5</v>
      </c>
      <c r="Q32" t="s">
        <v>11</v>
      </c>
      <c r="R32" s="4">
        <f t="shared" si="5"/>
        <v>2.7410000000000001</v>
      </c>
      <c r="S32">
        <f t="shared" si="6"/>
        <v>5</v>
      </c>
    </row>
    <row r="33" spans="1:19" x14ac:dyDescent="0.25">
      <c r="A33" s="9">
        <v>32</v>
      </c>
      <c r="B33">
        <v>5</v>
      </c>
      <c r="C33" t="str">
        <f t="shared" si="0"/>
        <v>Abnormal</v>
      </c>
      <c r="D33">
        <v>3</v>
      </c>
      <c r="E33" t="str">
        <f t="shared" si="1"/>
        <v>Fair</v>
      </c>
      <c r="F33">
        <v>257</v>
      </c>
      <c r="G33">
        <v>2</v>
      </c>
      <c r="H33" t="s">
        <v>2</v>
      </c>
      <c r="I33" t="s">
        <v>29</v>
      </c>
      <c r="J33" s="1">
        <v>23.735408560311281</v>
      </c>
      <c r="K33" s="1">
        <f t="shared" si="2"/>
        <v>60.999999999999993</v>
      </c>
      <c r="L33" s="1">
        <f t="shared" si="3"/>
        <v>196</v>
      </c>
      <c r="M33">
        <v>3341</v>
      </c>
      <c r="N33">
        <v>1</v>
      </c>
      <c r="O33" t="str">
        <f t="shared" si="4"/>
        <v>Delayed</v>
      </c>
      <c r="P33" t="s">
        <v>7</v>
      </c>
      <c r="Q33" t="s">
        <v>11</v>
      </c>
      <c r="R33" s="4">
        <f t="shared" si="5"/>
        <v>3.3410000000000002</v>
      </c>
      <c r="S33">
        <f t="shared" si="6"/>
        <v>10</v>
      </c>
    </row>
    <row r="34" spans="1:19" x14ac:dyDescent="0.25">
      <c r="A34" s="9">
        <v>33</v>
      </c>
      <c r="B34">
        <v>3</v>
      </c>
      <c r="C34" t="str">
        <f t="shared" si="0"/>
        <v>Normal</v>
      </c>
      <c r="D34">
        <v>1</v>
      </c>
      <c r="E34" t="str">
        <f t="shared" si="1"/>
        <v>Poor</v>
      </c>
      <c r="F34">
        <v>223</v>
      </c>
      <c r="G34">
        <v>3</v>
      </c>
      <c r="H34" t="s">
        <v>2</v>
      </c>
      <c r="I34" t="s">
        <v>29</v>
      </c>
      <c r="J34" s="1">
        <v>9.8654708520179373</v>
      </c>
      <c r="K34" s="1">
        <f t="shared" si="2"/>
        <v>22</v>
      </c>
      <c r="L34" s="1">
        <f t="shared" si="3"/>
        <v>201</v>
      </c>
      <c r="M34">
        <v>3795</v>
      </c>
      <c r="N34">
        <v>1</v>
      </c>
      <c r="O34" t="str">
        <f t="shared" si="4"/>
        <v>Delayed</v>
      </c>
      <c r="P34" t="s">
        <v>8</v>
      </c>
      <c r="Q34" t="s">
        <v>11</v>
      </c>
      <c r="R34" s="4">
        <f t="shared" si="5"/>
        <v>3.7949999999999999</v>
      </c>
      <c r="S34">
        <f t="shared" si="6"/>
        <v>10</v>
      </c>
    </row>
    <row r="35" spans="1:19" x14ac:dyDescent="0.25">
      <c r="A35" s="9">
        <v>34</v>
      </c>
      <c r="B35">
        <v>4</v>
      </c>
      <c r="C35" t="str">
        <f t="shared" si="0"/>
        <v>Abnormal</v>
      </c>
      <c r="D35">
        <v>2</v>
      </c>
      <c r="E35" t="str">
        <f t="shared" si="1"/>
        <v>Poor</v>
      </c>
      <c r="F35">
        <v>234</v>
      </c>
      <c r="G35">
        <v>3</v>
      </c>
      <c r="H35" t="s">
        <v>3</v>
      </c>
      <c r="I35" t="s">
        <v>30</v>
      </c>
      <c r="J35" s="1">
        <v>1.7094017094017095</v>
      </c>
      <c r="K35" s="1">
        <f t="shared" si="2"/>
        <v>4.0000000000000009</v>
      </c>
      <c r="L35" s="1">
        <f t="shared" si="3"/>
        <v>230</v>
      </c>
      <c r="M35">
        <v>3261</v>
      </c>
      <c r="N35">
        <v>1</v>
      </c>
      <c r="O35" t="str">
        <f t="shared" si="4"/>
        <v>Delayed</v>
      </c>
      <c r="P35" t="s">
        <v>9</v>
      </c>
      <c r="Q35" t="s">
        <v>11</v>
      </c>
      <c r="R35" s="4">
        <f t="shared" si="5"/>
        <v>3.2610000000000001</v>
      </c>
      <c r="S35">
        <f t="shared" si="6"/>
        <v>10</v>
      </c>
    </row>
    <row r="36" spans="1:19" x14ac:dyDescent="0.25">
      <c r="A36" s="9">
        <v>35</v>
      </c>
      <c r="B36">
        <v>4</v>
      </c>
      <c r="C36" t="str">
        <f t="shared" si="0"/>
        <v>Abnormal</v>
      </c>
      <c r="D36">
        <v>2</v>
      </c>
      <c r="E36" t="str">
        <f t="shared" si="1"/>
        <v>Poor</v>
      </c>
      <c r="F36">
        <v>227</v>
      </c>
      <c r="G36">
        <v>4</v>
      </c>
      <c r="H36" t="s">
        <v>3</v>
      </c>
      <c r="I36" t="s">
        <v>29</v>
      </c>
      <c r="J36" s="1">
        <v>9.6916299559471373</v>
      </c>
      <c r="K36" s="1">
        <f t="shared" si="2"/>
        <v>22</v>
      </c>
      <c r="L36" s="1">
        <f t="shared" si="3"/>
        <v>205</v>
      </c>
      <c r="M36">
        <v>2460</v>
      </c>
      <c r="N36">
        <v>1</v>
      </c>
      <c r="O36" t="str">
        <f t="shared" si="4"/>
        <v>Delayed</v>
      </c>
      <c r="P36" t="s">
        <v>10</v>
      </c>
      <c r="Q36" t="s">
        <v>11</v>
      </c>
      <c r="R36" s="4">
        <f t="shared" si="5"/>
        <v>2.46</v>
      </c>
      <c r="S36">
        <f t="shared" si="6"/>
        <v>5</v>
      </c>
    </row>
    <row r="37" spans="1:19" x14ac:dyDescent="0.25">
      <c r="A37" s="9">
        <v>36</v>
      </c>
      <c r="B37">
        <v>5</v>
      </c>
      <c r="C37" t="str">
        <f t="shared" si="0"/>
        <v>Abnormal</v>
      </c>
      <c r="D37">
        <v>4</v>
      </c>
      <c r="E37" t="str">
        <f t="shared" si="1"/>
        <v>Good</v>
      </c>
      <c r="F37">
        <v>149</v>
      </c>
      <c r="G37">
        <v>3</v>
      </c>
      <c r="H37" t="s">
        <v>3</v>
      </c>
      <c r="I37" t="s">
        <v>29</v>
      </c>
      <c r="J37" s="1">
        <v>29.530201342281881</v>
      </c>
      <c r="K37" s="1">
        <f t="shared" si="2"/>
        <v>44</v>
      </c>
      <c r="L37" s="1">
        <f t="shared" si="3"/>
        <v>105</v>
      </c>
      <c r="M37">
        <v>1811</v>
      </c>
      <c r="N37">
        <v>1</v>
      </c>
      <c r="O37" t="str">
        <f t="shared" si="4"/>
        <v>Delayed</v>
      </c>
      <c r="P37" t="s">
        <v>7</v>
      </c>
      <c r="Q37" t="s">
        <v>11</v>
      </c>
      <c r="R37" s="4">
        <f t="shared" si="5"/>
        <v>1.8109999999999999</v>
      </c>
      <c r="S37">
        <f t="shared" si="6"/>
        <v>5</v>
      </c>
    </row>
    <row r="38" spans="1:19" x14ac:dyDescent="0.25">
      <c r="A38" s="9">
        <v>37</v>
      </c>
      <c r="B38">
        <v>3</v>
      </c>
      <c r="C38" t="str">
        <f t="shared" si="0"/>
        <v>Normal</v>
      </c>
      <c r="D38">
        <v>5</v>
      </c>
      <c r="E38" t="str">
        <f t="shared" si="1"/>
        <v>Good</v>
      </c>
      <c r="F38">
        <v>137</v>
      </c>
      <c r="G38">
        <v>4</v>
      </c>
      <c r="H38" t="s">
        <v>4</v>
      </c>
      <c r="I38" t="s">
        <v>29</v>
      </c>
      <c r="J38" s="1">
        <v>45.255474452554743</v>
      </c>
      <c r="K38" s="1">
        <f t="shared" si="2"/>
        <v>62</v>
      </c>
      <c r="L38" s="1">
        <f t="shared" si="3"/>
        <v>75</v>
      </c>
      <c r="M38">
        <v>1477</v>
      </c>
      <c r="N38">
        <v>1</v>
      </c>
      <c r="O38" t="str">
        <f t="shared" si="4"/>
        <v>Delayed</v>
      </c>
      <c r="P38" t="s">
        <v>5</v>
      </c>
      <c r="Q38" t="s">
        <v>11</v>
      </c>
      <c r="R38" s="4">
        <f t="shared" si="5"/>
        <v>1.4770000000000001</v>
      </c>
      <c r="S38">
        <f t="shared" si="6"/>
        <v>5</v>
      </c>
    </row>
    <row r="39" spans="1:19" x14ac:dyDescent="0.25">
      <c r="A39" s="9">
        <v>38</v>
      </c>
      <c r="B39">
        <v>2</v>
      </c>
      <c r="C39" t="str">
        <f t="shared" si="0"/>
        <v>Normal</v>
      </c>
      <c r="D39">
        <v>4</v>
      </c>
      <c r="E39" t="str">
        <f t="shared" si="1"/>
        <v>Good</v>
      </c>
      <c r="F39">
        <v>181</v>
      </c>
      <c r="G39">
        <v>6</v>
      </c>
      <c r="H39" t="s">
        <v>3</v>
      </c>
      <c r="I39" t="s">
        <v>29</v>
      </c>
      <c r="J39" s="1">
        <v>8.8397790055248606</v>
      </c>
      <c r="K39" s="1">
        <f t="shared" si="2"/>
        <v>15.999999999999998</v>
      </c>
      <c r="L39" s="1">
        <f t="shared" si="3"/>
        <v>165</v>
      </c>
      <c r="M39">
        <v>3605</v>
      </c>
      <c r="N39">
        <v>1</v>
      </c>
      <c r="O39" t="str">
        <f t="shared" si="4"/>
        <v>Delayed</v>
      </c>
      <c r="P39" t="s">
        <v>7</v>
      </c>
      <c r="Q39" t="s">
        <v>11</v>
      </c>
      <c r="R39" s="4">
        <f t="shared" si="5"/>
        <v>3.605</v>
      </c>
      <c r="S39">
        <f t="shared" si="6"/>
        <v>10</v>
      </c>
    </row>
    <row r="40" spans="1:19" x14ac:dyDescent="0.25">
      <c r="A40" s="9">
        <v>39</v>
      </c>
      <c r="B40">
        <v>5</v>
      </c>
      <c r="C40" t="str">
        <f t="shared" si="0"/>
        <v>Abnormal</v>
      </c>
      <c r="D40">
        <v>1</v>
      </c>
      <c r="E40" t="str">
        <f t="shared" si="1"/>
        <v>Poor</v>
      </c>
      <c r="F40">
        <v>215</v>
      </c>
      <c r="G40">
        <v>4</v>
      </c>
      <c r="H40" t="s">
        <v>2</v>
      </c>
      <c r="I40" t="s">
        <v>29</v>
      </c>
      <c r="J40" s="1">
        <v>26.046511627906977</v>
      </c>
      <c r="K40" s="1">
        <f t="shared" si="2"/>
        <v>56</v>
      </c>
      <c r="L40" s="1">
        <f t="shared" si="3"/>
        <v>159</v>
      </c>
      <c r="M40">
        <v>3905</v>
      </c>
      <c r="N40">
        <v>1</v>
      </c>
      <c r="O40" t="str">
        <f t="shared" si="4"/>
        <v>Delayed</v>
      </c>
      <c r="P40" t="s">
        <v>8</v>
      </c>
      <c r="Q40" t="s">
        <v>11</v>
      </c>
      <c r="R40" s="4">
        <f t="shared" si="5"/>
        <v>3.9049999999999998</v>
      </c>
      <c r="S40">
        <f t="shared" si="6"/>
        <v>10</v>
      </c>
    </row>
    <row r="41" spans="1:19" x14ac:dyDescent="0.25">
      <c r="A41" s="9">
        <v>40</v>
      </c>
      <c r="B41">
        <v>4</v>
      </c>
      <c r="C41" t="str">
        <f t="shared" si="0"/>
        <v>Abnormal</v>
      </c>
      <c r="D41">
        <v>2</v>
      </c>
      <c r="E41" t="str">
        <f t="shared" si="1"/>
        <v>Poor</v>
      </c>
      <c r="F41">
        <v>269</v>
      </c>
      <c r="G41">
        <v>5</v>
      </c>
      <c r="H41" t="s">
        <v>2</v>
      </c>
      <c r="I41" t="s">
        <v>29</v>
      </c>
      <c r="J41" s="1">
        <v>16.728624535315987</v>
      </c>
      <c r="K41" s="1">
        <f t="shared" si="2"/>
        <v>45.000000000000007</v>
      </c>
      <c r="L41" s="1">
        <f t="shared" si="3"/>
        <v>224</v>
      </c>
      <c r="M41">
        <v>2383</v>
      </c>
      <c r="N41">
        <v>1</v>
      </c>
      <c r="O41" t="str">
        <f t="shared" si="4"/>
        <v>Delayed</v>
      </c>
      <c r="P41" t="s">
        <v>9</v>
      </c>
      <c r="Q41" t="s">
        <v>11</v>
      </c>
      <c r="R41" s="4">
        <f t="shared" si="5"/>
        <v>2.383</v>
      </c>
      <c r="S41">
        <f t="shared" si="6"/>
        <v>5</v>
      </c>
    </row>
    <row r="42" spans="1:19" x14ac:dyDescent="0.25">
      <c r="A42" s="9">
        <v>41</v>
      </c>
      <c r="B42">
        <v>5</v>
      </c>
      <c r="C42" t="str">
        <f t="shared" si="0"/>
        <v>Abnormal</v>
      </c>
      <c r="D42">
        <v>1</v>
      </c>
      <c r="E42" t="str">
        <f t="shared" si="1"/>
        <v>Poor</v>
      </c>
      <c r="F42">
        <v>227</v>
      </c>
      <c r="G42">
        <v>2</v>
      </c>
      <c r="H42" t="s">
        <v>2</v>
      </c>
      <c r="I42" t="s">
        <v>30</v>
      </c>
      <c r="J42" s="1">
        <v>6.607929515418502</v>
      </c>
      <c r="K42" s="1">
        <f t="shared" si="2"/>
        <v>15</v>
      </c>
      <c r="L42" s="1">
        <f t="shared" si="3"/>
        <v>212</v>
      </c>
      <c r="M42">
        <v>3798</v>
      </c>
      <c r="N42">
        <v>1</v>
      </c>
      <c r="O42" t="str">
        <f t="shared" si="4"/>
        <v>Delayed</v>
      </c>
      <c r="P42" t="s">
        <v>10</v>
      </c>
      <c r="Q42" t="s">
        <v>11</v>
      </c>
      <c r="R42" s="4">
        <f t="shared" si="5"/>
        <v>3.798</v>
      </c>
      <c r="S42">
        <f t="shared" si="6"/>
        <v>10</v>
      </c>
    </row>
    <row r="43" spans="1:19" x14ac:dyDescent="0.25">
      <c r="A43" s="9">
        <v>42</v>
      </c>
      <c r="B43">
        <v>5</v>
      </c>
      <c r="C43" t="str">
        <f t="shared" si="0"/>
        <v>Abnormal</v>
      </c>
      <c r="D43">
        <v>5</v>
      </c>
      <c r="E43" t="str">
        <f t="shared" si="1"/>
        <v>Good</v>
      </c>
      <c r="F43">
        <v>139</v>
      </c>
      <c r="G43">
        <v>4</v>
      </c>
      <c r="H43" t="s">
        <v>3</v>
      </c>
      <c r="I43" t="s">
        <v>30</v>
      </c>
      <c r="J43" s="1">
        <v>43.884892086330936</v>
      </c>
      <c r="K43" s="1">
        <f t="shared" si="2"/>
        <v>61</v>
      </c>
      <c r="L43" s="1">
        <f t="shared" si="3"/>
        <v>78</v>
      </c>
      <c r="M43">
        <v>1265</v>
      </c>
      <c r="N43">
        <v>1</v>
      </c>
      <c r="O43" t="str">
        <f t="shared" si="4"/>
        <v>Delayed</v>
      </c>
      <c r="P43" t="s">
        <v>7</v>
      </c>
      <c r="Q43" t="s">
        <v>11</v>
      </c>
      <c r="R43" s="4">
        <f t="shared" si="5"/>
        <v>1.2649999999999999</v>
      </c>
      <c r="S43">
        <f t="shared" si="6"/>
        <v>5</v>
      </c>
    </row>
    <row r="44" spans="1:19" x14ac:dyDescent="0.25">
      <c r="A44" s="9">
        <v>43</v>
      </c>
      <c r="B44">
        <v>3</v>
      </c>
      <c r="C44" t="str">
        <f t="shared" si="0"/>
        <v>Normal</v>
      </c>
      <c r="D44">
        <v>5</v>
      </c>
      <c r="E44" t="str">
        <f t="shared" si="1"/>
        <v>Good</v>
      </c>
      <c r="F44">
        <v>137</v>
      </c>
      <c r="G44">
        <v>2</v>
      </c>
      <c r="H44" t="s">
        <v>3</v>
      </c>
      <c r="I44" t="s">
        <v>30</v>
      </c>
      <c r="J44" s="1">
        <v>27.737226277372262</v>
      </c>
      <c r="K44" s="1">
        <f t="shared" si="2"/>
        <v>38</v>
      </c>
      <c r="L44" s="1">
        <f t="shared" si="3"/>
        <v>99</v>
      </c>
      <c r="M44">
        <v>1647</v>
      </c>
      <c r="N44">
        <v>1</v>
      </c>
      <c r="O44" t="str">
        <f t="shared" si="4"/>
        <v>Delayed</v>
      </c>
      <c r="P44" t="s">
        <v>5</v>
      </c>
      <c r="Q44" t="s">
        <v>11</v>
      </c>
      <c r="R44" s="4">
        <f t="shared" si="5"/>
        <v>1.647</v>
      </c>
      <c r="S44">
        <f t="shared" si="6"/>
        <v>5</v>
      </c>
    </row>
    <row r="45" spans="1:19" x14ac:dyDescent="0.25">
      <c r="A45" s="9">
        <v>44</v>
      </c>
      <c r="B45">
        <v>3</v>
      </c>
      <c r="C45" t="str">
        <f t="shared" si="0"/>
        <v>Normal</v>
      </c>
      <c r="D45">
        <v>1</v>
      </c>
      <c r="E45" t="str">
        <f t="shared" si="1"/>
        <v>Poor</v>
      </c>
      <c r="F45">
        <v>174</v>
      </c>
      <c r="G45">
        <v>2</v>
      </c>
      <c r="H45" t="s">
        <v>2</v>
      </c>
      <c r="I45" t="s">
        <v>30</v>
      </c>
      <c r="J45" s="1">
        <v>25.287356321839084</v>
      </c>
      <c r="K45" s="1">
        <f t="shared" si="2"/>
        <v>44.000000000000007</v>
      </c>
      <c r="L45" s="1">
        <f t="shared" si="3"/>
        <v>130</v>
      </c>
      <c r="M45">
        <v>1556</v>
      </c>
      <c r="N45">
        <v>1</v>
      </c>
      <c r="O45" t="str">
        <f t="shared" si="4"/>
        <v>Delayed</v>
      </c>
      <c r="P45" t="s">
        <v>7</v>
      </c>
      <c r="Q45" t="s">
        <v>11</v>
      </c>
      <c r="R45" s="4">
        <f t="shared" si="5"/>
        <v>1.556</v>
      </c>
      <c r="S45">
        <f t="shared" si="6"/>
        <v>5</v>
      </c>
    </row>
    <row r="46" spans="1:19" x14ac:dyDescent="0.25">
      <c r="A46" s="9">
        <v>45</v>
      </c>
      <c r="B46">
        <v>3</v>
      </c>
      <c r="C46" t="str">
        <f t="shared" si="0"/>
        <v>Normal</v>
      </c>
      <c r="D46">
        <v>1</v>
      </c>
      <c r="E46" t="str">
        <f t="shared" si="1"/>
        <v>Poor</v>
      </c>
      <c r="F46">
        <v>151</v>
      </c>
      <c r="G46">
        <v>2</v>
      </c>
      <c r="H46" t="s">
        <v>2</v>
      </c>
      <c r="I46" t="s">
        <v>30</v>
      </c>
      <c r="J46" s="1">
        <v>19.205298013245034</v>
      </c>
      <c r="K46" s="1">
        <f t="shared" si="2"/>
        <v>29</v>
      </c>
      <c r="L46" s="1">
        <f t="shared" si="3"/>
        <v>122</v>
      </c>
      <c r="M46">
        <v>1328</v>
      </c>
      <c r="N46">
        <v>1</v>
      </c>
      <c r="O46" t="str">
        <f t="shared" si="4"/>
        <v>Delayed</v>
      </c>
      <c r="P46" t="s">
        <v>8</v>
      </c>
      <c r="Q46" t="s">
        <v>11</v>
      </c>
      <c r="R46" s="4">
        <f t="shared" si="5"/>
        <v>1.3280000000000001</v>
      </c>
      <c r="S46">
        <f t="shared" si="6"/>
        <v>5</v>
      </c>
    </row>
    <row r="47" spans="1:19" x14ac:dyDescent="0.25">
      <c r="A47" s="9">
        <v>46</v>
      </c>
      <c r="B47">
        <v>5</v>
      </c>
      <c r="C47" t="str">
        <f t="shared" si="0"/>
        <v>Abnormal</v>
      </c>
      <c r="D47">
        <v>1</v>
      </c>
      <c r="E47" t="str">
        <f t="shared" si="1"/>
        <v>Poor</v>
      </c>
      <c r="F47">
        <v>210</v>
      </c>
      <c r="G47">
        <v>3</v>
      </c>
      <c r="H47" t="s">
        <v>2</v>
      </c>
      <c r="I47" t="s">
        <v>29</v>
      </c>
      <c r="J47" s="1">
        <v>4.2857142857142856</v>
      </c>
      <c r="K47" s="1">
        <f t="shared" si="2"/>
        <v>9</v>
      </c>
      <c r="L47" s="1">
        <f t="shared" si="3"/>
        <v>201</v>
      </c>
      <c r="M47">
        <v>2944</v>
      </c>
      <c r="N47">
        <v>1</v>
      </c>
      <c r="O47" t="str">
        <f t="shared" si="4"/>
        <v>Delayed</v>
      </c>
      <c r="P47" t="s">
        <v>9</v>
      </c>
      <c r="Q47" t="s">
        <v>11</v>
      </c>
      <c r="R47" s="4">
        <f t="shared" si="5"/>
        <v>2.944</v>
      </c>
      <c r="S47">
        <f t="shared" si="6"/>
        <v>5</v>
      </c>
    </row>
    <row r="48" spans="1:19" x14ac:dyDescent="0.25">
      <c r="A48" s="9">
        <v>47</v>
      </c>
      <c r="B48">
        <v>3</v>
      </c>
      <c r="C48" t="str">
        <f t="shared" si="0"/>
        <v>Normal</v>
      </c>
      <c r="D48">
        <v>4</v>
      </c>
      <c r="E48" t="str">
        <f t="shared" si="1"/>
        <v>Good</v>
      </c>
      <c r="F48">
        <v>169</v>
      </c>
      <c r="G48">
        <v>4</v>
      </c>
      <c r="H48" t="s">
        <v>3</v>
      </c>
      <c r="I48" t="s">
        <v>29</v>
      </c>
      <c r="J48" s="1">
        <v>18.934911242603551</v>
      </c>
      <c r="K48" s="1">
        <f t="shared" si="2"/>
        <v>32</v>
      </c>
      <c r="L48" s="1">
        <f t="shared" si="3"/>
        <v>137</v>
      </c>
      <c r="M48">
        <v>1245</v>
      </c>
      <c r="N48">
        <v>1</v>
      </c>
      <c r="O48" t="str">
        <f t="shared" si="4"/>
        <v>Delayed</v>
      </c>
      <c r="P48" t="s">
        <v>10</v>
      </c>
      <c r="Q48" t="s">
        <v>11</v>
      </c>
      <c r="R48" s="4">
        <f t="shared" si="5"/>
        <v>1.2450000000000001</v>
      </c>
      <c r="S48">
        <f t="shared" si="6"/>
        <v>5</v>
      </c>
    </row>
    <row r="49" spans="1:19" x14ac:dyDescent="0.25">
      <c r="A49" s="9">
        <v>48</v>
      </c>
      <c r="B49">
        <v>5</v>
      </c>
      <c r="C49" t="str">
        <f t="shared" si="0"/>
        <v>Abnormal</v>
      </c>
      <c r="D49">
        <v>1</v>
      </c>
      <c r="E49" t="str">
        <f t="shared" si="1"/>
        <v>Poor</v>
      </c>
      <c r="F49">
        <v>160</v>
      </c>
      <c r="G49">
        <v>2</v>
      </c>
      <c r="H49" t="s">
        <v>2</v>
      </c>
      <c r="I49" t="s">
        <v>30</v>
      </c>
      <c r="J49" s="1">
        <v>20</v>
      </c>
      <c r="K49" s="1">
        <f t="shared" si="2"/>
        <v>32</v>
      </c>
      <c r="L49" s="1">
        <f t="shared" si="3"/>
        <v>128</v>
      </c>
      <c r="M49">
        <v>1576</v>
      </c>
      <c r="N49">
        <v>1</v>
      </c>
      <c r="O49" t="str">
        <f t="shared" si="4"/>
        <v>Delayed</v>
      </c>
      <c r="P49" t="s">
        <v>7</v>
      </c>
      <c r="Q49" t="s">
        <v>11</v>
      </c>
      <c r="R49" s="4">
        <f t="shared" si="5"/>
        <v>1.5760000000000001</v>
      </c>
      <c r="S49">
        <f t="shared" si="6"/>
        <v>5</v>
      </c>
    </row>
    <row r="50" spans="1:19" x14ac:dyDescent="0.25">
      <c r="A50" s="9">
        <v>49</v>
      </c>
      <c r="B50">
        <v>5</v>
      </c>
      <c r="C50" t="str">
        <f t="shared" si="0"/>
        <v>Abnormal</v>
      </c>
      <c r="D50">
        <v>4</v>
      </c>
      <c r="E50" t="str">
        <f t="shared" si="1"/>
        <v>Good</v>
      </c>
      <c r="F50">
        <v>190</v>
      </c>
      <c r="G50">
        <v>2</v>
      </c>
      <c r="H50" t="s">
        <v>3</v>
      </c>
      <c r="I50" t="s">
        <v>30</v>
      </c>
      <c r="J50" s="1">
        <v>4.7368421052631584</v>
      </c>
      <c r="K50" s="1">
        <f t="shared" si="2"/>
        <v>9.0000000000000018</v>
      </c>
      <c r="L50" s="1">
        <f t="shared" si="3"/>
        <v>181</v>
      </c>
      <c r="M50">
        <v>3753</v>
      </c>
      <c r="N50">
        <v>1</v>
      </c>
      <c r="O50" t="str">
        <f t="shared" si="4"/>
        <v>Delayed</v>
      </c>
      <c r="P50" t="s">
        <v>5</v>
      </c>
      <c r="Q50" t="s">
        <v>11</v>
      </c>
      <c r="R50" s="4">
        <f t="shared" si="5"/>
        <v>3.7530000000000001</v>
      </c>
      <c r="S50">
        <f t="shared" si="6"/>
        <v>10</v>
      </c>
    </row>
    <row r="51" spans="1:19" x14ac:dyDescent="0.25">
      <c r="A51" s="9">
        <v>50</v>
      </c>
      <c r="B51">
        <v>5</v>
      </c>
      <c r="C51" t="str">
        <f t="shared" si="0"/>
        <v>Abnormal</v>
      </c>
      <c r="D51">
        <v>3</v>
      </c>
      <c r="E51" t="str">
        <f t="shared" si="1"/>
        <v>Fair</v>
      </c>
      <c r="F51">
        <v>216</v>
      </c>
      <c r="G51">
        <v>3</v>
      </c>
      <c r="H51" t="s">
        <v>2</v>
      </c>
      <c r="I51" t="s">
        <v>29</v>
      </c>
      <c r="J51" s="1">
        <v>18.518518518518519</v>
      </c>
      <c r="K51" s="1">
        <f t="shared" si="2"/>
        <v>40</v>
      </c>
      <c r="L51" s="1">
        <f t="shared" si="3"/>
        <v>176</v>
      </c>
      <c r="M51">
        <v>2146</v>
      </c>
      <c r="N51">
        <v>1</v>
      </c>
      <c r="O51" t="str">
        <f t="shared" si="4"/>
        <v>Delayed</v>
      </c>
      <c r="P51" t="s">
        <v>7</v>
      </c>
      <c r="Q51" t="s">
        <v>11</v>
      </c>
      <c r="R51" s="4">
        <f t="shared" si="5"/>
        <v>2.1459999999999999</v>
      </c>
      <c r="S51">
        <f t="shared" si="6"/>
        <v>5</v>
      </c>
    </row>
    <row r="52" spans="1:19" x14ac:dyDescent="0.25">
      <c r="A52" s="9">
        <v>51</v>
      </c>
      <c r="B52">
        <v>4</v>
      </c>
      <c r="C52" t="str">
        <f t="shared" si="0"/>
        <v>Abnormal</v>
      </c>
      <c r="D52">
        <v>1</v>
      </c>
      <c r="E52" t="str">
        <f t="shared" si="1"/>
        <v>Poor</v>
      </c>
      <c r="F52">
        <v>183</v>
      </c>
      <c r="G52">
        <v>3</v>
      </c>
      <c r="H52" t="s">
        <v>2</v>
      </c>
      <c r="I52" t="s">
        <v>30</v>
      </c>
      <c r="J52" s="1">
        <v>20.21857923497268</v>
      </c>
      <c r="K52" s="1">
        <f t="shared" si="2"/>
        <v>37.000000000000007</v>
      </c>
      <c r="L52" s="1">
        <f t="shared" si="3"/>
        <v>146</v>
      </c>
      <c r="M52">
        <v>2042</v>
      </c>
      <c r="N52">
        <v>1</v>
      </c>
      <c r="O52" t="str">
        <f t="shared" si="4"/>
        <v>Delayed</v>
      </c>
      <c r="P52" t="s">
        <v>8</v>
      </c>
      <c r="Q52" t="s">
        <v>11</v>
      </c>
      <c r="R52" s="4">
        <f t="shared" si="5"/>
        <v>2.0419999999999998</v>
      </c>
      <c r="S52">
        <f t="shared" si="6"/>
        <v>5</v>
      </c>
    </row>
    <row r="53" spans="1:19" x14ac:dyDescent="0.25">
      <c r="A53" s="9">
        <v>52</v>
      </c>
      <c r="B53">
        <v>4</v>
      </c>
      <c r="C53" t="str">
        <f t="shared" si="0"/>
        <v>Abnormal</v>
      </c>
      <c r="D53">
        <v>4</v>
      </c>
      <c r="E53" t="str">
        <f t="shared" si="1"/>
        <v>Good</v>
      </c>
      <c r="F53">
        <v>141</v>
      </c>
      <c r="G53">
        <v>3</v>
      </c>
      <c r="H53" t="s">
        <v>2</v>
      </c>
      <c r="I53" t="s">
        <v>30</v>
      </c>
      <c r="J53" s="1">
        <v>15.602836879432624</v>
      </c>
      <c r="K53" s="1">
        <f t="shared" si="2"/>
        <v>22</v>
      </c>
      <c r="L53" s="1">
        <f t="shared" si="3"/>
        <v>119</v>
      </c>
      <c r="M53">
        <v>1735</v>
      </c>
      <c r="N53">
        <v>1</v>
      </c>
      <c r="O53" t="str">
        <f t="shared" si="4"/>
        <v>Delayed</v>
      </c>
      <c r="P53" t="s">
        <v>9</v>
      </c>
      <c r="Q53" t="s">
        <v>11</v>
      </c>
      <c r="R53" s="4">
        <f t="shared" si="5"/>
        <v>1.7350000000000001</v>
      </c>
      <c r="S53">
        <f t="shared" si="6"/>
        <v>5</v>
      </c>
    </row>
    <row r="54" spans="1:19" x14ac:dyDescent="0.25">
      <c r="A54" s="9">
        <v>53</v>
      </c>
      <c r="B54">
        <v>4</v>
      </c>
      <c r="C54" t="str">
        <f t="shared" si="0"/>
        <v>Abnormal</v>
      </c>
      <c r="D54">
        <v>3</v>
      </c>
      <c r="E54" t="str">
        <f t="shared" si="1"/>
        <v>Fair</v>
      </c>
      <c r="F54">
        <v>165</v>
      </c>
      <c r="G54">
        <v>3</v>
      </c>
      <c r="H54" t="s">
        <v>2</v>
      </c>
      <c r="I54" t="s">
        <v>29</v>
      </c>
      <c r="J54" s="1">
        <v>26.666666666666668</v>
      </c>
      <c r="K54" s="1">
        <f t="shared" si="2"/>
        <v>44</v>
      </c>
      <c r="L54" s="1">
        <f t="shared" si="3"/>
        <v>121</v>
      </c>
      <c r="M54">
        <v>1320</v>
      </c>
      <c r="N54">
        <v>1</v>
      </c>
      <c r="O54" t="str">
        <f t="shared" si="4"/>
        <v>Delayed</v>
      </c>
      <c r="P54" t="s">
        <v>10</v>
      </c>
      <c r="Q54" t="s">
        <v>11</v>
      </c>
      <c r="R54" s="4">
        <f t="shared" si="5"/>
        <v>1.32</v>
      </c>
      <c r="S54">
        <f t="shared" si="6"/>
        <v>5</v>
      </c>
    </row>
    <row r="55" spans="1:19" x14ac:dyDescent="0.25">
      <c r="A55" s="9">
        <v>54</v>
      </c>
      <c r="B55">
        <v>2</v>
      </c>
      <c r="C55" t="str">
        <f t="shared" si="0"/>
        <v>Normal</v>
      </c>
      <c r="D55">
        <v>1</v>
      </c>
      <c r="E55" t="str">
        <f t="shared" si="1"/>
        <v>Poor</v>
      </c>
      <c r="F55">
        <v>170</v>
      </c>
      <c r="G55">
        <v>3</v>
      </c>
      <c r="H55" t="s">
        <v>2</v>
      </c>
      <c r="I55" t="s">
        <v>30</v>
      </c>
      <c r="J55" s="1">
        <v>24.117647058823529</v>
      </c>
      <c r="K55" s="1">
        <f t="shared" si="2"/>
        <v>41</v>
      </c>
      <c r="L55" s="1">
        <f t="shared" si="3"/>
        <v>129</v>
      </c>
      <c r="M55">
        <v>1128</v>
      </c>
      <c r="N55">
        <v>1</v>
      </c>
      <c r="O55" t="str">
        <f t="shared" si="4"/>
        <v>Delayed</v>
      </c>
      <c r="P55" t="s">
        <v>7</v>
      </c>
      <c r="Q55" t="s">
        <v>11</v>
      </c>
      <c r="R55" s="4">
        <f t="shared" si="5"/>
        <v>1.1279999999999999</v>
      </c>
      <c r="S55">
        <f t="shared" si="6"/>
        <v>5</v>
      </c>
    </row>
    <row r="56" spans="1:19" x14ac:dyDescent="0.25">
      <c r="A56" s="9">
        <v>55</v>
      </c>
      <c r="B56">
        <v>4</v>
      </c>
      <c r="C56" t="str">
        <f t="shared" si="0"/>
        <v>Abnormal</v>
      </c>
      <c r="D56">
        <v>3</v>
      </c>
      <c r="E56" t="str">
        <f t="shared" si="1"/>
        <v>Fair</v>
      </c>
      <c r="F56">
        <v>203</v>
      </c>
      <c r="G56">
        <v>3</v>
      </c>
      <c r="H56" t="s">
        <v>4</v>
      </c>
      <c r="I56" t="s">
        <v>30</v>
      </c>
      <c r="J56" s="1">
        <v>5.9113300492610836</v>
      </c>
      <c r="K56" s="1">
        <f t="shared" si="2"/>
        <v>12</v>
      </c>
      <c r="L56" s="1">
        <f t="shared" si="3"/>
        <v>191</v>
      </c>
      <c r="M56">
        <v>3539</v>
      </c>
      <c r="N56">
        <v>1</v>
      </c>
      <c r="O56" t="str">
        <f t="shared" si="4"/>
        <v>Delayed</v>
      </c>
      <c r="P56" t="s">
        <v>5</v>
      </c>
      <c r="Q56" t="s">
        <v>11</v>
      </c>
      <c r="R56" s="4">
        <f t="shared" si="5"/>
        <v>3.5390000000000001</v>
      </c>
      <c r="S56">
        <f t="shared" si="6"/>
        <v>10</v>
      </c>
    </row>
    <row r="57" spans="1:19" x14ac:dyDescent="0.25">
      <c r="A57" s="9">
        <v>56</v>
      </c>
      <c r="B57">
        <v>2</v>
      </c>
      <c r="C57" t="str">
        <f t="shared" si="0"/>
        <v>Normal</v>
      </c>
      <c r="D57">
        <v>5</v>
      </c>
      <c r="E57" t="str">
        <f t="shared" si="1"/>
        <v>Good</v>
      </c>
      <c r="F57">
        <v>246</v>
      </c>
      <c r="G57">
        <v>5</v>
      </c>
      <c r="H57" t="s">
        <v>2</v>
      </c>
      <c r="I57" t="s">
        <v>30</v>
      </c>
      <c r="J57" s="1">
        <v>18.699186991869919</v>
      </c>
      <c r="K57" s="1">
        <f t="shared" si="2"/>
        <v>46</v>
      </c>
      <c r="L57" s="1">
        <f t="shared" si="3"/>
        <v>200</v>
      </c>
      <c r="M57">
        <v>2437</v>
      </c>
      <c r="N57">
        <v>1</v>
      </c>
      <c r="O57" t="str">
        <f t="shared" si="4"/>
        <v>Delayed</v>
      </c>
      <c r="P57" t="s">
        <v>7</v>
      </c>
      <c r="Q57" t="s">
        <v>11</v>
      </c>
      <c r="R57" s="4">
        <f t="shared" si="5"/>
        <v>2.4369999999999998</v>
      </c>
      <c r="S57">
        <f t="shared" si="6"/>
        <v>5</v>
      </c>
    </row>
    <row r="58" spans="1:19" x14ac:dyDescent="0.25">
      <c r="A58" s="9">
        <v>57</v>
      </c>
      <c r="B58">
        <v>3</v>
      </c>
      <c r="C58" t="str">
        <f t="shared" si="0"/>
        <v>Normal</v>
      </c>
      <c r="D58">
        <v>3</v>
      </c>
      <c r="E58" t="str">
        <f t="shared" si="1"/>
        <v>Fair</v>
      </c>
      <c r="F58">
        <v>238</v>
      </c>
      <c r="G58">
        <v>3</v>
      </c>
      <c r="H58" t="s">
        <v>2</v>
      </c>
      <c r="I58" t="s">
        <v>29</v>
      </c>
      <c r="J58" s="1">
        <v>25.630252100840334</v>
      </c>
      <c r="K58" s="1">
        <f t="shared" si="2"/>
        <v>60.999999999999993</v>
      </c>
      <c r="L58" s="1">
        <f t="shared" si="3"/>
        <v>177</v>
      </c>
      <c r="M58">
        <v>3096</v>
      </c>
      <c r="N58">
        <v>1</v>
      </c>
      <c r="O58" t="str">
        <f t="shared" si="4"/>
        <v>Delayed</v>
      </c>
      <c r="P58" t="s">
        <v>8</v>
      </c>
      <c r="Q58" t="s">
        <v>11</v>
      </c>
      <c r="R58" s="4">
        <f t="shared" si="5"/>
        <v>3.0960000000000001</v>
      </c>
      <c r="S58">
        <f t="shared" si="6"/>
        <v>10</v>
      </c>
    </row>
    <row r="59" spans="1:19" x14ac:dyDescent="0.25">
      <c r="A59" s="9">
        <v>58</v>
      </c>
      <c r="B59">
        <v>3</v>
      </c>
      <c r="C59" t="str">
        <f t="shared" si="0"/>
        <v>Normal</v>
      </c>
      <c r="D59">
        <v>3</v>
      </c>
      <c r="E59" t="str">
        <f t="shared" si="1"/>
        <v>Fair</v>
      </c>
      <c r="F59">
        <v>193</v>
      </c>
      <c r="G59">
        <v>3</v>
      </c>
      <c r="H59" t="s">
        <v>3</v>
      </c>
      <c r="I59" t="s">
        <v>29</v>
      </c>
      <c r="J59" s="1">
        <v>15.025906735751295</v>
      </c>
      <c r="K59" s="1">
        <f t="shared" si="2"/>
        <v>29</v>
      </c>
      <c r="L59" s="1">
        <f t="shared" si="3"/>
        <v>164</v>
      </c>
      <c r="M59">
        <v>3453</v>
      </c>
      <c r="N59">
        <v>1</v>
      </c>
      <c r="O59" t="str">
        <f t="shared" si="4"/>
        <v>Delayed</v>
      </c>
      <c r="P59" t="s">
        <v>9</v>
      </c>
      <c r="Q59" t="s">
        <v>11</v>
      </c>
      <c r="R59" s="4">
        <f t="shared" si="5"/>
        <v>3.4529999999999998</v>
      </c>
      <c r="S59">
        <f t="shared" si="6"/>
        <v>10</v>
      </c>
    </row>
    <row r="60" spans="1:19" x14ac:dyDescent="0.25">
      <c r="A60" s="9">
        <v>59</v>
      </c>
      <c r="B60">
        <v>5</v>
      </c>
      <c r="C60" t="str">
        <f t="shared" si="0"/>
        <v>Abnormal</v>
      </c>
      <c r="D60">
        <v>5</v>
      </c>
      <c r="E60" t="str">
        <f t="shared" si="1"/>
        <v>Good</v>
      </c>
      <c r="F60">
        <v>141</v>
      </c>
      <c r="G60">
        <v>3</v>
      </c>
      <c r="H60" t="s">
        <v>4</v>
      </c>
      <c r="I60" t="s">
        <v>30</v>
      </c>
      <c r="J60" s="1">
        <v>29.078014184397162</v>
      </c>
      <c r="K60" s="1">
        <f t="shared" si="2"/>
        <v>41</v>
      </c>
      <c r="L60" s="1">
        <f t="shared" si="3"/>
        <v>100</v>
      </c>
      <c r="M60">
        <v>1367</v>
      </c>
      <c r="N60">
        <v>1</v>
      </c>
      <c r="O60" t="str">
        <f t="shared" si="4"/>
        <v>Delayed</v>
      </c>
      <c r="P60" t="s">
        <v>10</v>
      </c>
      <c r="Q60" t="s">
        <v>11</v>
      </c>
      <c r="R60" s="4">
        <f t="shared" si="5"/>
        <v>1.367</v>
      </c>
      <c r="S60">
        <f t="shared" si="6"/>
        <v>5</v>
      </c>
    </row>
    <row r="61" spans="1:19" x14ac:dyDescent="0.25">
      <c r="A61" s="9">
        <v>60</v>
      </c>
      <c r="B61">
        <v>4</v>
      </c>
      <c r="C61" t="str">
        <f t="shared" si="0"/>
        <v>Abnormal</v>
      </c>
      <c r="D61">
        <v>1</v>
      </c>
      <c r="E61" t="str">
        <f t="shared" si="1"/>
        <v>Poor</v>
      </c>
      <c r="F61">
        <v>150</v>
      </c>
      <c r="G61">
        <v>3</v>
      </c>
      <c r="H61" t="s">
        <v>4</v>
      </c>
      <c r="I61" t="s">
        <v>29</v>
      </c>
      <c r="J61" s="1">
        <v>11.333333333333332</v>
      </c>
      <c r="K61" s="1">
        <f t="shared" si="2"/>
        <v>16.999999999999996</v>
      </c>
      <c r="L61" s="1">
        <f t="shared" si="3"/>
        <v>133</v>
      </c>
      <c r="M61">
        <v>1923</v>
      </c>
      <c r="N61">
        <v>1</v>
      </c>
      <c r="O61" t="str">
        <f t="shared" si="4"/>
        <v>Delayed</v>
      </c>
      <c r="P61" t="s">
        <v>7</v>
      </c>
      <c r="Q61" t="s">
        <v>11</v>
      </c>
      <c r="R61" s="4">
        <f t="shared" si="5"/>
        <v>1.923</v>
      </c>
      <c r="S61">
        <f t="shared" si="6"/>
        <v>5</v>
      </c>
    </row>
    <row r="62" spans="1:19" x14ac:dyDescent="0.25">
      <c r="A62" s="9">
        <v>61</v>
      </c>
      <c r="B62">
        <v>3</v>
      </c>
      <c r="C62" t="str">
        <f t="shared" si="0"/>
        <v>Normal</v>
      </c>
      <c r="D62">
        <v>1</v>
      </c>
      <c r="E62" t="str">
        <f t="shared" si="1"/>
        <v>Poor</v>
      </c>
      <c r="F62">
        <v>221</v>
      </c>
      <c r="G62">
        <v>3</v>
      </c>
      <c r="H62" t="s">
        <v>2</v>
      </c>
      <c r="I62" t="s">
        <v>29</v>
      </c>
      <c r="J62" s="1">
        <v>28.959276018099551</v>
      </c>
      <c r="K62" s="1">
        <f t="shared" si="2"/>
        <v>64.000000000000014</v>
      </c>
      <c r="L62" s="1">
        <f t="shared" si="3"/>
        <v>157</v>
      </c>
      <c r="M62">
        <v>2794</v>
      </c>
      <c r="N62">
        <v>1</v>
      </c>
      <c r="O62" t="str">
        <f t="shared" si="4"/>
        <v>Delayed</v>
      </c>
      <c r="P62" t="s">
        <v>5</v>
      </c>
      <c r="Q62" t="s">
        <v>11</v>
      </c>
      <c r="R62" s="4">
        <f t="shared" si="5"/>
        <v>2.794</v>
      </c>
      <c r="S62">
        <f t="shared" si="6"/>
        <v>5</v>
      </c>
    </row>
    <row r="63" spans="1:19" x14ac:dyDescent="0.25">
      <c r="A63" s="9">
        <v>62</v>
      </c>
      <c r="B63">
        <v>3</v>
      </c>
      <c r="C63" t="str">
        <f t="shared" si="0"/>
        <v>Normal</v>
      </c>
      <c r="D63">
        <v>3</v>
      </c>
      <c r="E63" t="str">
        <f t="shared" si="1"/>
        <v>Fair</v>
      </c>
      <c r="F63">
        <v>179</v>
      </c>
      <c r="G63">
        <v>3</v>
      </c>
      <c r="H63" t="s">
        <v>3</v>
      </c>
      <c r="I63" t="s">
        <v>30</v>
      </c>
      <c r="J63" s="1">
        <v>29.050279329608941</v>
      </c>
      <c r="K63" s="1">
        <f t="shared" si="2"/>
        <v>52</v>
      </c>
      <c r="L63" s="1">
        <f t="shared" si="3"/>
        <v>127</v>
      </c>
      <c r="M63">
        <v>1158</v>
      </c>
      <c r="N63">
        <v>1</v>
      </c>
      <c r="O63" t="str">
        <f t="shared" si="4"/>
        <v>Delayed</v>
      </c>
      <c r="P63" t="s">
        <v>7</v>
      </c>
      <c r="Q63" t="s">
        <v>11</v>
      </c>
      <c r="R63" s="4">
        <f t="shared" si="5"/>
        <v>1.1579999999999999</v>
      </c>
      <c r="S63">
        <f t="shared" si="6"/>
        <v>5</v>
      </c>
    </row>
    <row r="64" spans="1:19" x14ac:dyDescent="0.25">
      <c r="A64" s="9">
        <v>63</v>
      </c>
      <c r="B64">
        <v>5</v>
      </c>
      <c r="C64" t="str">
        <f t="shared" si="0"/>
        <v>Abnormal</v>
      </c>
      <c r="D64">
        <v>1</v>
      </c>
      <c r="E64" t="str">
        <f t="shared" si="1"/>
        <v>Poor</v>
      </c>
      <c r="F64">
        <v>105</v>
      </c>
      <c r="G64">
        <v>6</v>
      </c>
      <c r="H64" t="s">
        <v>3</v>
      </c>
      <c r="I64" t="s">
        <v>30</v>
      </c>
      <c r="J64" s="1">
        <v>59.047619047619051</v>
      </c>
      <c r="K64" s="1">
        <f t="shared" si="2"/>
        <v>62</v>
      </c>
      <c r="L64" s="1">
        <f t="shared" si="3"/>
        <v>43</v>
      </c>
      <c r="M64">
        <v>1292</v>
      </c>
      <c r="N64">
        <v>1</v>
      </c>
      <c r="O64" t="str">
        <f t="shared" si="4"/>
        <v>Delayed</v>
      </c>
      <c r="P64" t="s">
        <v>8</v>
      </c>
      <c r="Q64" t="s">
        <v>11</v>
      </c>
      <c r="R64" s="4">
        <f t="shared" si="5"/>
        <v>1.292</v>
      </c>
      <c r="S64">
        <f t="shared" si="6"/>
        <v>5</v>
      </c>
    </row>
    <row r="65" spans="1:19" x14ac:dyDescent="0.25">
      <c r="A65" s="9">
        <v>64</v>
      </c>
      <c r="B65">
        <v>3</v>
      </c>
      <c r="C65" t="str">
        <f t="shared" si="0"/>
        <v>Normal</v>
      </c>
      <c r="D65">
        <v>1</v>
      </c>
      <c r="E65" t="str">
        <f t="shared" si="1"/>
        <v>Poor</v>
      </c>
      <c r="F65">
        <v>177</v>
      </c>
      <c r="G65">
        <v>3</v>
      </c>
      <c r="H65" t="s">
        <v>3</v>
      </c>
      <c r="I65" t="s">
        <v>30</v>
      </c>
      <c r="J65" s="1">
        <v>34.463276836158194</v>
      </c>
      <c r="K65" s="1">
        <f t="shared" si="2"/>
        <v>61</v>
      </c>
      <c r="L65" s="1">
        <f t="shared" si="3"/>
        <v>116</v>
      </c>
      <c r="M65">
        <v>1880</v>
      </c>
      <c r="N65">
        <v>1</v>
      </c>
      <c r="O65" t="str">
        <f t="shared" si="4"/>
        <v>Delayed</v>
      </c>
      <c r="P65" t="s">
        <v>9</v>
      </c>
      <c r="Q65" t="s">
        <v>11</v>
      </c>
      <c r="R65" s="4">
        <f t="shared" si="5"/>
        <v>1.88</v>
      </c>
      <c r="S65">
        <f t="shared" si="6"/>
        <v>5</v>
      </c>
    </row>
    <row r="66" spans="1:19" x14ac:dyDescent="0.25">
      <c r="A66" s="9">
        <v>65</v>
      </c>
      <c r="B66">
        <v>4</v>
      </c>
      <c r="C66" t="str">
        <f t="shared" si="0"/>
        <v>Abnormal</v>
      </c>
      <c r="D66">
        <v>5</v>
      </c>
      <c r="E66" t="str">
        <f t="shared" si="1"/>
        <v>Good</v>
      </c>
      <c r="F66">
        <v>261</v>
      </c>
      <c r="G66">
        <v>2</v>
      </c>
      <c r="H66" t="s">
        <v>4</v>
      </c>
      <c r="I66" t="s">
        <v>30</v>
      </c>
      <c r="J66" s="1">
        <v>18.773946360153257</v>
      </c>
      <c r="K66" s="1">
        <f t="shared" si="2"/>
        <v>49</v>
      </c>
      <c r="L66" s="1">
        <f t="shared" si="3"/>
        <v>212</v>
      </c>
      <c r="M66">
        <v>3045</v>
      </c>
      <c r="N66">
        <v>1</v>
      </c>
      <c r="O66" t="str">
        <f t="shared" si="4"/>
        <v>Delayed</v>
      </c>
      <c r="P66" t="s">
        <v>10</v>
      </c>
      <c r="Q66" t="s">
        <v>11</v>
      </c>
      <c r="R66" s="4">
        <f t="shared" si="5"/>
        <v>3.0449999999999999</v>
      </c>
      <c r="S66">
        <f t="shared" si="6"/>
        <v>10</v>
      </c>
    </row>
    <row r="67" spans="1:19" x14ac:dyDescent="0.25">
      <c r="A67" s="9">
        <v>66</v>
      </c>
      <c r="B67">
        <v>3</v>
      </c>
      <c r="C67" t="str">
        <f t="shared" ref="C67:C130" si="7">IF(B67&lt;=3,"Normal", "Abnormal")</f>
        <v>Normal</v>
      </c>
      <c r="D67">
        <v>2</v>
      </c>
      <c r="E67" t="str">
        <f t="shared" ref="E67:E130" si="8">IF(D67&lt;3,"Poor",IF(D67=3,"Fair","Good"))</f>
        <v>Poor</v>
      </c>
      <c r="F67">
        <v>202</v>
      </c>
      <c r="G67">
        <v>3</v>
      </c>
      <c r="H67" t="s">
        <v>2</v>
      </c>
      <c r="I67" t="s">
        <v>30</v>
      </c>
      <c r="J67" s="1">
        <v>24.257425742574256</v>
      </c>
      <c r="K67" s="1">
        <f t="shared" ref="K67:K130" si="9">F67*J67/100</f>
        <v>49</v>
      </c>
      <c r="L67" s="1">
        <f t="shared" ref="L67:L130" si="10">F67-K67</f>
        <v>153</v>
      </c>
      <c r="M67">
        <v>2881</v>
      </c>
      <c r="N67">
        <v>1</v>
      </c>
      <c r="O67" t="str">
        <f t="shared" ref="O67:O130" si="11">IF(N67=1,"Delayed","On time")</f>
        <v>Delayed</v>
      </c>
      <c r="P67" t="s">
        <v>7</v>
      </c>
      <c r="Q67" t="s">
        <v>11</v>
      </c>
      <c r="R67" s="4">
        <f t="shared" ref="R67:R130" si="12">M67/1000</f>
        <v>2.8809999999999998</v>
      </c>
      <c r="S67">
        <f t="shared" ref="S67:S130" si="13">IF(R67&lt;=3,5,IF(R67&lt;=6,10,15))</f>
        <v>5</v>
      </c>
    </row>
    <row r="68" spans="1:19" x14ac:dyDescent="0.25">
      <c r="A68" s="9">
        <v>67</v>
      </c>
      <c r="B68">
        <v>3</v>
      </c>
      <c r="C68" t="str">
        <f t="shared" si="7"/>
        <v>Normal</v>
      </c>
      <c r="D68">
        <v>2</v>
      </c>
      <c r="E68" t="str">
        <f t="shared" si="8"/>
        <v>Poor</v>
      </c>
      <c r="F68">
        <v>109</v>
      </c>
      <c r="G68">
        <v>3</v>
      </c>
      <c r="H68" t="s">
        <v>3</v>
      </c>
      <c r="I68" t="s">
        <v>29</v>
      </c>
      <c r="J68" s="1">
        <v>13.761467889908257</v>
      </c>
      <c r="K68" s="1">
        <f t="shared" si="9"/>
        <v>15</v>
      </c>
      <c r="L68" s="1">
        <f t="shared" si="10"/>
        <v>94</v>
      </c>
      <c r="M68">
        <v>1710</v>
      </c>
      <c r="N68">
        <v>1</v>
      </c>
      <c r="O68" t="str">
        <f t="shared" si="11"/>
        <v>Delayed</v>
      </c>
      <c r="P68" t="s">
        <v>5</v>
      </c>
      <c r="Q68" t="s">
        <v>11</v>
      </c>
      <c r="R68" s="4">
        <f t="shared" si="12"/>
        <v>1.71</v>
      </c>
      <c r="S68">
        <f t="shared" si="13"/>
        <v>5</v>
      </c>
    </row>
    <row r="69" spans="1:19" x14ac:dyDescent="0.25">
      <c r="A69" s="9">
        <v>68</v>
      </c>
      <c r="B69">
        <v>3</v>
      </c>
      <c r="C69" t="str">
        <f t="shared" si="7"/>
        <v>Normal</v>
      </c>
      <c r="D69">
        <v>3</v>
      </c>
      <c r="E69" t="str">
        <f t="shared" si="8"/>
        <v>Fair</v>
      </c>
      <c r="F69">
        <v>158</v>
      </c>
      <c r="G69">
        <v>3</v>
      </c>
      <c r="H69" t="s">
        <v>2</v>
      </c>
      <c r="I69" t="s">
        <v>29</v>
      </c>
      <c r="J69" s="1">
        <v>3.79746835443038</v>
      </c>
      <c r="K69" s="1">
        <f t="shared" si="9"/>
        <v>6</v>
      </c>
      <c r="L69" s="1">
        <f t="shared" si="10"/>
        <v>152</v>
      </c>
      <c r="M69">
        <v>1878</v>
      </c>
      <c r="N69">
        <v>1</v>
      </c>
      <c r="O69" t="str">
        <f t="shared" si="11"/>
        <v>Delayed</v>
      </c>
      <c r="P69" t="s">
        <v>7</v>
      </c>
      <c r="Q69" t="s">
        <v>11</v>
      </c>
      <c r="R69" s="4">
        <f t="shared" si="12"/>
        <v>1.8779999999999999</v>
      </c>
      <c r="S69">
        <f t="shared" si="13"/>
        <v>5</v>
      </c>
    </row>
    <row r="70" spans="1:19" x14ac:dyDescent="0.25">
      <c r="A70" s="9">
        <v>69</v>
      </c>
      <c r="B70">
        <v>4</v>
      </c>
      <c r="C70" t="str">
        <f t="shared" si="7"/>
        <v>Abnormal</v>
      </c>
      <c r="D70">
        <v>2</v>
      </c>
      <c r="E70" t="str">
        <f t="shared" si="8"/>
        <v>Poor</v>
      </c>
      <c r="F70">
        <v>231</v>
      </c>
      <c r="G70">
        <v>4</v>
      </c>
      <c r="H70" t="s">
        <v>3</v>
      </c>
      <c r="I70" t="s">
        <v>29</v>
      </c>
      <c r="J70" s="1">
        <v>2.5974025974025974</v>
      </c>
      <c r="K70" s="1">
        <f t="shared" si="9"/>
        <v>6</v>
      </c>
      <c r="L70" s="1">
        <f t="shared" si="10"/>
        <v>225</v>
      </c>
      <c r="M70">
        <v>2512</v>
      </c>
      <c r="N70">
        <v>1</v>
      </c>
      <c r="O70" t="str">
        <f t="shared" si="11"/>
        <v>Delayed</v>
      </c>
      <c r="P70" t="s">
        <v>8</v>
      </c>
      <c r="Q70" t="s">
        <v>11</v>
      </c>
      <c r="R70" s="4">
        <f t="shared" si="12"/>
        <v>2.512</v>
      </c>
      <c r="S70">
        <f t="shared" si="13"/>
        <v>5</v>
      </c>
    </row>
    <row r="71" spans="1:19" x14ac:dyDescent="0.25">
      <c r="A71" s="9">
        <v>70</v>
      </c>
      <c r="B71">
        <v>3</v>
      </c>
      <c r="C71" t="str">
        <f t="shared" si="7"/>
        <v>Normal</v>
      </c>
      <c r="D71">
        <v>5</v>
      </c>
      <c r="E71" t="str">
        <f t="shared" si="8"/>
        <v>Good</v>
      </c>
      <c r="F71">
        <v>206</v>
      </c>
      <c r="G71">
        <v>3</v>
      </c>
      <c r="H71" t="s">
        <v>3</v>
      </c>
      <c r="I71" t="s">
        <v>30</v>
      </c>
      <c r="J71" s="1">
        <v>18.932038834951456</v>
      </c>
      <c r="K71" s="1">
        <f t="shared" si="9"/>
        <v>39</v>
      </c>
      <c r="L71" s="1">
        <f t="shared" si="10"/>
        <v>167</v>
      </c>
      <c r="M71">
        <v>2929</v>
      </c>
      <c r="N71">
        <v>1</v>
      </c>
      <c r="O71" t="str">
        <f t="shared" si="11"/>
        <v>Delayed</v>
      </c>
      <c r="P71" t="s">
        <v>9</v>
      </c>
      <c r="Q71" t="s">
        <v>11</v>
      </c>
      <c r="R71" s="4">
        <f t="shared" si="12"/>
        <v>2.9289999999999998</v>
      </c>
      <c r="S71">
        <f t="shared" si="13"/>
        <v>5</v>
      </c>
    </row>
    <row r="72" spans="1:19" x14ac:dyDescent="0.25">
      <c r="A72" s="9">
        <v>71</v>
      </c>
      <c r="B72">
        <v>5</v>
      </c>
      <c r="C72" t="str">
        <f t="shared" si="7"/>
        <v>Abnormal</v>
      </c>
      <c r="D72">
        <v>1</v>
      </c>
      <c r="E72" t="str">
        <f t="shared" si="8"/>
        <v>Poor</v>
      </c>
      <c r="F72">
        <v>187</v>
      </c>
      <c r="G72">
        <v>4</v>
      </c>
      <c r="H72" t="s">
        <v>4</v>
      </c>
      <c r="I72" t="s">
        <v>30</v>
      </c>
      <c r="J72" s="1">
        <v>7.4866310160427805</v>
      </c>
      <c r="K72" s="1">
        <f t="shared" si="9"/>
        <v>14</v>
      </c>
      <c r="L72" s="1">
        <f t="shared" si="10"/>
        <v>173</v>
      </c>
      <c r="M72">
        <v>3849</v>
      </c>
      <c r="N72">
        <v>1</v>
      </c>
      <c r="O72" t="str">
        <f t="shared" si="11"/>
        <v>Delayed</v>
      </c>
      <c r="P72" t="s">
        <v>10</v>
      </c>
      <c r="Q72" t="s">
        <v>11</v>
      </c>
      <c r="R72" s="4">
        <f t="shared" si="12"/>
        <v>3.8490000000000002</v>
      </c>
      <c r="S72">
        <f t="shared" si="13"/>
        <v>10</v>
      </c>
    </row>
    <row r="73" spans="1:19" x14ac:dyDescent="0.25">
      <c r="A73" s="9">
        <v>72</v>
      </c>
      <c r="B73">
        <v>5</v>
      </c>
      <c r="C73" t="str">
        <f t="shared" si="7"/>
        <v>Abnormal</v>
      </c>
      <c r="D73">
        <v>5</v>
      </c>
      <c r="E73" t="str">
        <f t="shared" si="8"/>
        <v>Good</v>
      </c>
      <c r="F73">
        <v>230</v>
      </c>
      <c r="G73">
        <v>2</v>
      </c>
      <c r="H73" t="s">
        <v>2</v>
      </c>
      <c r="I73" t="s">
        <v>29</v>
      </c>
      <c r="J73" s="1">
        <v>0.86956521739130432</v>
      </c>
      <c r="K73" s="1">
        <f t="shared" si="9"/>
        <v>2</v>
      </c>
      <c r="L73" s="1">
        <f t="shared" si="10"/>
        <v>228</v>
      </c>
      <c r="M73">
        <v>2229</v>
      </c>
      <c r="N73">
        <v>1</v>
      </c>
      <c r="O73" t="str">
        <f t="shared" si="11"/>
        <v>Delayed</v>
      </c>
      <c r="P73" t="s">
        <v>7</v>
      </c>
      <c r="Q73" t="s">
        <v>11</v>
      </c>
      <c r="R73" s="4">
        <f t="shared" si="12"/>
        <v>2.2290000000000001</v>
      </c>
      <c r="S73">
        <f t="shared" si="13"/>
        <v>5</v>
      </c>
    </row>
    <row r="74" spans="1:19" x14ac:dyDescent="0.25">
      <c r="A74" s="9">
        <v>73</v>
      </c>
      <c r="B74">
        <v>5</v>
      </c>
      <c r="C74" t="str">
        <f t="shared" si="7"/>
        <v>Abnormal</v>
      </c>
      <c r="D74">
        <v>5</v>
      </c>
      <c r="E74" t="str">
        <f t="shared" si="8"/>
        <v>Good</v>
      </c>
      <c r="F74">
        <v>232</v>
      </c>
      <c r="G74">
        <v>3</v>
      </c>
      <c r="H74" t="s">
        <v>3</v>
      </c>
      <c r="I74" t="s">
        <v>29</v>
      </c>
      <c r="J74" s="1">
        <v>14.224137931034484</v>
      </c>
      <c r="K74" s="1">
        <f t="shared" si="9"/>
        <v>33.000000000000007</v>
      </c>
      <c r="L74" s="1">
        <f t="shared" si="10"/>
        <v>199</v>
      </c>
      <c r="M74">
        <v>2998</v>
      </c>
      <c r="N74">
        <v>1</v>
      </c>
      <c r="O74" t="str">
        <f t="shared" si="11"/>
        <v>Delayed</v>
      </c>
      <c r="P74" t="s">
        <v>5</v>
      </c>
      <c r="Q74" t="s">
        <v>11</v>
      </c>
      <c r="R74" s="4">
        <f t="shared" si="12"/>
        <v>2.9980000000000002</v>
      </c>
      <c r="S74">
        <f t="shared" si="13"/>
        <v>5</v>
      </c>
    </row>
    <row r="75" spans="1:19" x14ac:dyDescent="0.25">
      <c r="A75" s="9">
        <v>74</v>
      </c>
      <c r="B75">
        <v>4</v>
      </c>
      <c r="C75" t="str">
        <f t="shared" si="7"/>
        <v>Abnormal</v>
      </c>
      <c r="D75">
        <v>5</v>
      </c>
      <c r="E75" t="str">
        <f t="shared" si="8"/>
        <v>Good</v>
      </c>
      <c r="F75">
        <v>215</v>
      </c>
      <c r="G75">
        <v>3</v>
      </c>
      <c r="H75" t="s">
        <v>3</v>
      </c>
      <c r="I75" t="s">
        <v>29</v>
      </c>
      <c r="J75" s="1">
        <v>9.7674418604651159</v>
      </c>
      <c r="K75" s="1">
        <f t="shared" si="9"/>
        <v>21</v>
      </c>
      <c r="L75" s="1">
        <f t="shared" si="10"/>
        <v>194</v>
      </c>
      <c r="M75">
        <v>3984</v>
      </c>
      <c r="N75">
        <v>1</v>
      </c>
      <c r="O75" t="str">
        <f t="shared" si="11"/>
        <v>Delayed</v>
      </c>
      <c r="P75" t="s">
        <v>7</v>
      </c>
      <c r="Q75" t="s">
        <v>11</v>
      </c>
      <c r="R75" s="4">
        <f t="shared" si="12"/>
        <v>3.984</v>
      </c>
      <c r="S75">
        <f t="shared" si="13"/>
        <v>10</v>
      </c>
    </row>
    <row r="76" spans="1:19" x14ac:dyDescent="0.25">
      <c r="A76" s="9">
        <v>75</v>
      </c>
      <c r="B76">
        <v>6</v>
      </c>
      <c r="C76" t="str">
        <f t="shared" si="7"/>
        <v>Abnormal</v>
      </c>
      <c r="D76">
        <v>1</v>
      </c>
      <c r="E76" t="str">
        <f t="shared" si="8"/>
        <v>Poor</v>
      </c>
      <c r="F76">
        <v>238</v>
      </c>
      <c r="G76">
        <v>6</v>
      </c>
      <c r="H76" t="s">
        <v>2</v>
      </c>
      <c r="I76" t="s">
        <v>29</v>
      </c>
      <c r="J76" s="1">
        <v>5.46218487394958</v>
      </c>
      <c r="K76" s="1">
        <f t="shared" si="9"/>
        <v>13</v>
      </c>
      <c r="L76" s="1">
        <f t="shared" si="10"/>
        <v>225</v>
      </c>
      <c r="M76">
        <v>2442</v>
      </c>
      <c r="N76">
        <v>1</v>
      </c>
      <c r="O76" t="str">
        <f t="shared" si="11"/>
        <v>Delayed</v>
      </c>
      <c r="P76" t="s">
        <v>8</v>
      </c>
      <c r="Q76" t="s">
        <v>11</v>
      </c>
      <c r="R76" s="4">
        <f t="shared" si="12"/>
        <v>2.4420000000000002</v>
      </c>
      <c r="S76">
        <f t="shared" si="13"/>
        <v>5</v>
      </c>
    </row>
    <row r="77" spans="1:19" x14ac:dyDescent="0.25">
      <c r="A77" s="9">
        <v>76</v>
      </c>
      <c r="B77">
        <v>4</v>
      </c>
      <c r="C77" t="str">
        <f t="shared" si="7"/>
        <v>Abnormal</v>
      </c>
      <c r="D77">
        <v>1</v>
      </c>
      <c r="E77" t="str">
        <f t="shared" si="8"/>
        <v>Poor</v>
      </c>
      <c r="F77">
        <v>266</v>
      </c>
      <c r="G77">
        <v>3</v>
      </c>
      <c r="H77" t="s">
        <v>2</v>
      </c>
      <c r="I77" t="s">
        <v>29</v>
      </c>
      <c r="J77" s="1">
        <v>8.6466165413533833</v>
      </c>
      <c r="K77" s="1">
        <f t="shared" si="9"/>
        <v>23</v>
      </c>
      <c r="L77" s="1">
        <f t="shared" si="10"/>
        <v>243</v>
      </c>
      <c r="M77">
        <v>3775</v>
      </c>
      <c r="N77">
        <v>1</v>
      </c>
      <c r="O77" t="str">
        <f t="shared" si="11"/>
        <v>Delayed</v>
      </c>
      <c r="P77" t="s">
        <v>9</v>
      </c>
      <c r="Q77" t="s">
        <v>11</v>
      </c>
      <c r="R77" s="4">
        <f t="shared" si="12"/>
        <v>3.7749999999999999</v>
      </c>
      <c r="S77">
        <f t="shared" si="13"/>
        <v>10</v>
      </c>
    </row>
    <row r="78" spans="1:19" x14ac:dyDescent="0.25">
      <c r="A78" s="9">
        <v>77</v>
      </c>
      <c r="B78">
        <v>2</v>
      </c>
      <c r="C78" t="str">
        <f t="shared" si="7"/>
        <v>Normal</v>
      </c>
      <c r="D78">
        <v>3</v>
      </c>
      <c r="E78" t="str">
        <f t="shared" si="8"/>
        <v>Fair</v>
      </c>
      <c r="F78">
        <v>158</v>
      </c>
      <c r="G78">
        <v>2</v>
      </c>
      <c r="H78" t="s">
        <v>3</v>
      </c>
      <c r="I78" t="s">
        <v>29</v>
      </c>
      <c r="J78" s="1">
        <v>22.784810126582279</v>
      </c>
      <c r="K78" s="1">
        <f t="shared" si="9"/>
        <v>36</v>
      </c>
      <c r="L78" s="1">
        <f t="shared" si="10"/>
        <v>122</v>
      </c>
      <c r="M78">
        <v>1788</v>
      </c>
      <c r="N78">
        <v>1</v>
      </c>
      <c r="O78" t="str">
        <f t="shared" si="11"/>
        <v>Delayed</v>
      </c>
      <c r="P78" t="s">
        <v>10</v>
      </c>
      <c r="Q78" t="s">
        <v>11</v>
      </c>
      <c r="R78" s="4">
        <f t="shared" si="12"/>
        <v>1.788</v>
      </c>
      <c r="S78">
        <f t="shared" si="13"/>
        <v>5</v>
      </c>
    </row>
    <row r="79" spans="1:19" x14ac:dyDescent="0.25">
      <c r="A79" s="9">
        <v>78</v>
      </c>
      <c r="B79">
        <v>3</v>
      </c>
      <c r="C79" t="str">
        <f t="shared" si="7"/>
        <v>Normal</v>
      </c>
      <c r="D79">
        <v>3</v>
      </c>
      <c r="E79" t="str">
        <f t="shared" si="8"/>
        <v>Fair</v>
      </c>
      <c r="F79">
        <v>113</v>
      </c>
      <c r="G79">
        <v>3</v>
      </c>
      <c r="H79" t="s">
        <v>2</v>
      </c>
      <c r="I79" t="s">
        <v>29</v>
      </c>
      <c r="J79" s="1">
        <v>38.053097345132741</v>
      </c>
      <c r="K79" s="1">
        <f t="shared" si="9"/>
        <v>43</v>
      </c>
      <c r="L79" s="1">
        <f t="shared" si="10"/>
        <v>70</v>
      </c>
      <c r="M79">
        <v>1518</v>
      </c>
      <c r="N79">
        <v>1</v>
      </c>
      <c r="O79" t="str">
        <f t="shared" si="11"/>
        <v>Delayed</v>
      </c>
      <c r="P79" t="s">
        <v>7</v>
      </c>
      <c r="Q79" t="s">
        <v>11</v>
      </c>
      <c r="R79" s="4">
        <f t="shared" si="12"/>
        <v>1.518</v>
      </c>
      <c r="S79">
        <f t="shared" si="13"/>
        <v>5</v>
      </c>
    </row>
    <row r="80" spans="1:19" x14ac:dyDescent="0.25">
      <c r="A80" s="9">
        <v>79</v>
      </c>
      <c r="B80">
        <v>3</v>
      </c>
      <c r="C80" t="str">
        <f t="shared" si="7"/>
        <v>Normal</v>
      </c>
      <c r="D80">
        <v>4</v>
      </c>
      <c r="E80" t="str">
        <f t="shared" si="8"/>
        <v>Good</v>
      </c>
      <c r="F80">
        <v>223</v>
      </c>
      <c r="G80">
        <v>3</v>
      </c>
      <c r="H80" t="s">
        <v>2</v>
      </c>
      <c r="I80" t="s">
        <v>30</v>
      </c>
      <c r="J80" s="1">
        <v>8.071748878923767</v>
      </c>
      <c r="K80" s="1">
        <f t="shared" si="9"/>
        <v>18</v>
      </c>
      <c r="L80" s="1">
        <f t="shared" si="10"/>
        <v>205</v>
      </c>
      <c r="M80">
        <v>3959</v>
      </c>
      <c r="N80">
        <v>1</v>
      </c>
      <c r="O80" t="str">
        <f t="shared" si="11"/>
        <v>Delayed</v>
      </c>
      <c r="P80" t="s">
        <v>5</v>
      </c>
      <c r="Q80" t="s">
        <v>11</v>
      </c>
      <c r="R80" s="4">
        <f t="shared" si="12"/>
        <v>3.9590000000000001</v>
      </c>
      <c r="S80">
        <f t="shared" si="13"/>
        <v>10</v>
      </c>
    </row>
    <row r="81" spans="1:19" x14ac:dyDescent="0.25">
      <c r="A81" s="9">
        <v>80</v>
      </c>
      <c r="B81">
        <v>3</v>
      </c>
      <c r="C81" t="str">
        <f t="shared" si="7"/>
        <v>Normal</v>
      </c>
      <c r="D81">
        <v>5</v>
      </c>
      <c r="E81" t="str">
        <f t="shared" si="8"/>
        <v>Good</v>
      </c>
      <c r="F81">
        <v>257</v>
      </c>
      <c r="G81">
        <v>2</v>
      </c>
      <c r="H81" t="s">
        <v>3</v>
      </c>
      <c r="I81" t="s">
        <v>29</v>
      </c>
      <c r="J81" s="1">
        <v>21.789883268482491</v>
      </c>
      <c r="K81" s="1">
        <f t="shared" si="9"/>
        <v>56</v>
      </c>
      <c r="L81" s="1">
        <f t="shared" si="10"/>
        <v>201</v>
      </c>
      <c r="M81">
        <v>3711</v>
      </c>
      <c r="N81">
        <v>1</v>
      </c>
      <c r="O81" t="str">
        <f t="shared" si="11"/>
        <v>Delayed</v>
      </c>
      <c r="P81" t="s">
        <v>7</v>
      </c>
      <c r="Q81" t="s">
        <v>11</v>
      </c>
      <c r="R81" s="4">
        <f t="shared" si="12"/>
        <v>3.7109999999999999</v>
      </c>
      <c r="S81">
        <f t="shared" si="13"/>
        <v>10</v>
      </c>
    </row>
    <row r="82" spans="1:19" x14ac:dyDescent="0.25">
      <c r="A82" s="9">
        <v>81</v>
      </c>
      <c r="B82">
        <v>3</v>
      </c>
      <c r="C82" t="str">
        <f t="shared" si="7"/>
        <v>Normal</v>
      </c>
      <c r="D82">
        <v>4</v>
      </c>
      <c r="E82" t="str">
        <f t="shared" si="8"/>
        <v>Good</v>
      </c>
      <c r="F82">
        <v>180</v>
      </c>
      <c r="G82">
        <v>2</v>
      </c>
      <c r="H82" t="s">
        <v>3</v>
      </c>
      <c r="I82" t="s">
        <v>29</v>
      </c>
      <c r="J82" s="1">
        <v>27.222222222222221</v>
      </c>
      <c r="K82" s="1">
        <f t="shared" si="9"/>
        <v>49</v>
      </c>
      <c r="L82" s="1">
        <f t="shared" si="10"/>
        <v>131</v>
      </c>
      <c r="M82">
        <v>1942</v>
      </c>
      <c r="N82">
        <v>1</v>
      </c>
      <c r="O82" t="str">
        <f t="shared" si="11"/>
        <v>Delayed</v>
      </c>
      <c r="P82" t="s">
        <v>8</v>
      </c>
      <c r="Q82" t="s">
        <v>11</v>
      </c>
      <c r="R82" s="4">
        <f t="shared" si="12"/>
        <v>1.9419999999999999</v>
      </c>
      <c r="S82">
        <f t="shared" si="13"/>
        <v>5</v>
      </c>
    </row>
    <row r="83" spans="1:19" x14ac:dyDescent="0.25">
      <c r="A83" s="9">
        <v>82</v>
      </c>
      <c r="B83">
        <v>2</v>
      </c>
      <c r="C83" t="str">
        <f t="shared" si="7"/>
        <v>Normal</v>
      </c>
      <c r="D83">
        <v>5</v>
      </c>
      <c r="E83" t="str">
        <f t="shared" si="8"/>
        <v>Good</v>
      </c>
      <c r="F83">
        <v>132</v>
      </c>
      <c r="G83">
        <v>3</v>
      </c>
      <c r="H83" t="s">
        <v>2</v>
      </c>
      <c r="I83" t="s">
        <v>30</v>
      </c>
      <c r="J83" s="1">
        <v>13.636363636363635</v>
      </c>
      <c r="K83" s="1">
        <f t="shared" si="9"/>
        <v>17.999999999999996</v>
      </c>
      <c r="L83" s="1">
        <f t="shared" si="10"/>
        <v>114</v>
      </c>
      <c r="M83">
        <v>1759</v>
      </c>
      <c r="N83">
        <v>1</v>
      </c>
      <c r="O83" t="str">
        <f t="shared" si="11"/>
        <v>Delayed</v>
      </c>
      <c r="P83" t="s">
        <v>9</v>
      </c>
      <c r="Q83" t="s">
        <v>11</v>
      </c>
      <c r="R83" s="4">
        <f t="shared" si="12"/>
        <v>1.7589999999999999</v>
      </c>
      <c r="S83">
        <f t="shared" si="13"/>
        <v>5</v>
      </c>
    </row>
    <row r="84" spans="1:19" x14ac:dyDescent="0.25">
      <c r="A84" s="9">
        <v>83</v>
      </c>
      <c r="B84">
        <v>4</v>
      </c>
      <c r="C84" t="str">
        <f t="shared" si="7"/>
        <v>Abnormal</v>
      </c>
      <c r="D84">
        <v>4</v>
      </c>
      <c r="E84" t="str">
        <f t="shared" si="8"/>
        <v>Good</v>
      </c>
      <c r="F84">
        <v>217</v>
      </c>
      <c r="G84">
        <v>3</v>
      </c>
      <c r="H84" t="s">
        <v>4</v>
      </c>
      <c r="I84" t="s">
        <v>29</v>
      </c>
      <c r="J84" s="1">
        <v>11.981566820276496</v>
      </c>
      <c r="K84" s="1">
        <f t="shared" si="9"/>
        <v>25.999999999999996</v>
      </c>
      <c r="L84" s="1">
        <f t="shared" si="10"/>
        <v>191</v>
      </c>
      <c r="M84">
        <v>2875</v>
      </c>
      <c r="N84">
        <v>1</v>
      </c>
      <c r="O84" t="str">
        <f t="shared" si="11"/>
        <v>Delayed</v>
      </c>
      <c r="P84" t="s">
        <v>10</v>
      </c>
      <c r="Q84" t="s">
        <v>11</v>
      </c>
      <c r="R84" s="4">
        <f t="shared" si="12"/>
        <v>2.875</v>
      </c>
      <c r="S84">
        <f t="shared" si="13"/>
        <v>5</v>
      </c>
    </row>
    <row r="85" spans="1:19" x14ac:dyDescent="0.25">
      <c r="A85" s="9">
        <v>84</v>
      </c>
      <c r="B85">
        <v>5</v>
      </c>
      <c r="C85" t="str">
        <f t="shared" si="7"/>
        <v>Abnormal</v>
      </c>
      <c r="D85">
        <v>5</v>
      </c>
      <c r="E85" t="str">
        <f t="shared" si="8"/>
        <v>Good</v>
      </c>
      <c r="F85">
        <v>162</v>
      </c>
      <c r="G85">
        <v>3</v>
      </c>
      <c r="H85" t="s">
        <v>4</v>
      </c>
      <c r="I85" t="s">
        <v>29</v>
      </c>
      <c r="J85" s="1">
        <v>19.1358024691358</v>
      </c>
      <c r="K85" s="1">
        <f t="shared" si="9"/>
        <v>30.999999999999996</v>
      </c>
      <c r="L85" s="1">
        <f t="shared" si="10"/>
        <v>131</v>
      </c>
      <c r="M85">
        <v>1364</v>
      </c>
      <c r="N85">
        <v>1</v>
      </c>
      <c r="O85" t="str">
        <f t="shared" si="11"/>
        <v>Delayed</v>
      </c>
      <c r="P85" t="s">
        <v>7</v>
      </c>
      <c r="Q85" t="s">
        <v>11</v>
      </c>
      <c r="R85" s="4">
        <f t="shared" si="12"/>
        <v>1.3640000000000001</v>
      </c>
      <c r="S85">
        <f t="shared" si="13"/>
        <v>5</v>
      </c>
    </row>
    <row r="86" spans="1:19" x14ac:dyDescent="0.25">
      <c r="A86" s="9">
        <v>85</v>
      </c>
      <c r="B86">
        <v>4</v>
      </c>
      <c r="C86" t="str">
        <f t="shared" si="7"/>
        <v>Abnormal</v>
      </c>
      <c r="D86">
        <v>5</v>
      </c>
      <c r="E86" t="str">
        <f t="shared" si="8"/>
        <v>Good</v>
      </c>
      <c r="F86">
        <v>197</v>
      </c>
      <c r="G86">
        <v>2</v>
      </c>
      <c r="H86" t="s">
        <v>3</v>
      </c>
      <c r="I86" t="s">
        <v>29</v>
      </c>
      <c r="J86" s="1">
        <v>20.304568527918782</v>
      </c>
      <c r="K86" s="1">
        <f t="shared" si="9"/>
        <v>40</v>
      </c>
      <c r="L86" s="1">
        <f t="shared" si="10"/>
        <v>157</v>
      </c>
      <c r="M86">
        <v>2710</v>
      </c>
      <c r="N86">
        <v>1</v>
      </c>
      <c r="O86" t="str">
        <f t="shared" si="11"/>
        <v>Delayed</v>
      </c>
      <c r="P86" t="s">
        <v>5</v>
      </c>
      <c r="Q86" t="s">
        <v>11</v>
      </c>
      <c r="R86" s="4">
        <f t="shared" si="12"/>
        <v>2.71</v>
      </c>
      <c r="S86">
        <f t="shared" si="13"/>
        <v>5</v>
      </c>
    </row>
    <row r="87" spans="1:19" x14ac:dyDescent="0.25">
      <c r="A87" s="9">
        <v>86</v>
      </c>
      <c r="B87">
        <v>3</v>
      </c>
      <c r="C87" t="str">
        <f t="shared" si="7"/>
        <v>Normal</v>
      </c>
      <c r="D87">
        <v>4</v>
      </c>
      <c r="E87" t="str">
        <f t="shared" si="8"/>
        <v>Good</v>
      </c>
      <c r="F87">
        <v>197</v>
      </c>
      <c r="G87">
        <v>3</v>
      </c>
      <c r="H87" t="s">
        <v>3</v>
      </c>
      <c r="I87" t="s">
        <v>30</v>
      </c>
      <c r="J87" s="1">
        <v>6.5989847715736047</v>
      </c>
      <c r="K87" s="1">
        <f t="shared" si="9"/>
        <v>13.000000000000002</v>
      </c>
      <c r="L87" s="1">
        <f t="shared" si="10"/>
        <v>184</v>
      </c>
      <c r="M87">
        <v>2148</v>
      </c>
      <c r="N87">
        <v>1</v>
      </c>
      <c r="O87" t="str">
        <f t="shared" si="11"/>
        <v>Delayed</v>
      </c>
      <c r="P87" t="s">
        <v>7</v>
      </c>
      <c r="Q87" t="s">
        <v>11</v>
      </c>
      <c r="R87" s="4">
        <f t="shared" si="12"/>
        <v>2.1480000000000001</v>
      </c>
      <c r="S87">
        <f t="shared" si="13"/>
        <v>5</v>
      </c>
    </row>
    <row r="88" spans="1:19" x14ac:dyDescent="0.25">
      <c r="A88" s="9">
        <v>87</v>
      </c>
      <c r="B88">
        <v>4</v>
      </c>
      <c r="C88" t="str">
        <f t="shared" si="7"/>
        <v>Abnormal</v>
      </c>
      <c r="D88">
        <v>1</v>
      </c>
      <c r="E88" t="str">
        <f t="shared" si="8"/>
        <v>Poor</v>
      </c>
      <c r="F88">
        <v>185</v>
      </c>
      <c r="G88">
        <v>2</v>
      </c>
      <c r="H88" t="s">
        <v>2</v>
      </c>
      <c r="I88" t="s">
        <v>30</v>
      </c>
      <c r="J88" s="1">
        <v>23.783783783783786</v>
      </c>
      <c r="K88" s="1">
        <f t="shared" si="9"/>
        <v>44</v>
      </c>
      <c r="L88" s="1">
        <f t="shared" si="10"/>
        <v>141</v>
      </c>
      <c r="M88">
        <v>2910</v>
      </c>
      <c r="N88">
        <v>1</v>
      </c>
      <c r="O88" t="str">
        <f t="shared" si="11"/>
        <v>Delayed</v>
      </c>
      <c r="P88" t="s">
        <v>8</v>
      </c>
      <c r="Q88" t="s">
        <v>11</v>
      </c>
      <c r="R88" s="4">
        <f t="shared" si="12"/>
        <v>2.91</v>
      </c>
      <c r="S88">
        <f t="shared" si="13"/>
        <v>5</v>
      </c>
    </row>
    <row r="89" spans="1:19" x14ac:dyDescent="0.25">
      <c r="A89" s="9">
        <v>88</v>
      </c>
      <c r="B89">
        <v>6</v>
      </c>
      <c r="C89" t="str">
        <f t="shared" si="7"/>
        <v>Abnormal</v>
      </c>
      <c r="D89">
        <v>2</v>
      </c>
      <c r="E89" t="str">
        <f t="shared" si="8"/>
        <v>Poor</v>
      </c>
      <c r="F89">
        <v>278</v>
      </c>
      <c r="G89">
        <v>3</v>
      </c>
      <c r="H89" t="s">
        <v>3</v>
      </c>
      <c r="I89" t="s">
        <v>29</v>
      </c>
      <c r="J89" s="1">
        <v>1.079136690647482</v>
      </c>
      <c r="K89" s="1">
        <f t="shared" si="9"/>
        <v>3</v>
      </c>
      <c r="L89" s="1">
        <f t="shared" si="10"/>
        <v>275</v>
      </c>
      <c r="M89">
        <v>2974</v>
      </c>
      <c r="N89">
        <v>1</v>
      </c>
      <c r="O89" t="str">
        <f t="shared" si="11"/>
        <v>Delayed</v>
      </c>
      <c r="P89" t="s">
        <v>9</v>
      </c>
      <c r="Q89" t="s">
        <v>11</v>
      </c>
      <c r="R89" s="4">
        <f t="shared" si="12"/>
        <v>2.9740000000000002</v>
      </c>
      <c r="S89">
        <f t="shared" si="13"/>
        <v>5</v>
      </c>
    </row>
    <row r="90" spans="1:19" x14ac:dyDescent="0.25">
      <c r="A90" s="9">
        <v>89</v>
      </c>
      <c r="B90">
        <v>3</v>
      </c>
      <c r="C90" t="str">
        <f t="shared" si="7"/>
        <v>Normal</v>
      </c>
      <c r="D90">
        <v>3</v>
      </c>
      <c r="E90" t="str">
        <f t="shared" si="8"/>
        <v>Fair</v>
      </c>
      <c r="F90">
        <v>229</v>
      </c>
      <c r="G90">
        <v>3</v>
      </c>
      <c r="H90" t="s">
        <v>2</v>
      </c>
      <c r="I90" t="s">
        <v>30</v>
      </c>
      <c r="J90" s="1">
        <v>21.397379912663755</v>
      </c>
      <c r="K90" s="1">
        <f t="shared" si="9"/>
        <v>49</v>
      </c>
      <c r="L90" s="1">
        <f t="shared" si="10"/>
        <v>180</v>
      </c>
      <c r="M90">
        <v>2339</v>
      </c>
      <c r="N90">
        <v>1</v>
      </c>
      <c r="O90" t="str">
        <f t="shared" si="11"/>
        <v>Delayed</v>
      </c>
      <c r="P90" t="s">
        <v>10</v>
      </c>
      <c r="Q90" t="s">
        <v>11</v>
      </c>
      <c r="R90" s="4">
        <f t="shared" si="12"/>
        <v>2.339</v>
      </c>
      <c r="S90">
        <f t="shared" si="13"/>
        <v>5</v>
      </c>
    </row>
    <row r="91" spans="1:19" x14ac:dyDescent="0.25">
      <c r="A91" s="9">
        <v>90</v>
      </c>
      <c r="B91">
        <v>4</v>
      </c>
      <c r="C91" t="str">
        <f t="shared" si="7"/>
        <v>Abnormal</v>
      </c>
      <c r="D91">
        <v>1</v>
      </c>
      <c r="E91" t="str">
        <f t="shared" si="8"/>
        <v>Poor</v>
      </c>
      <c r="F91">
        <v>186</v>
      </c>
      <c r="G91">
        <v>4</v>
      </c>
      <c r="H91" t="s">
        <v>3</v>
      </c>
      <c r="I91" t="s">
        <v>29</v>
      </c>
      <c r="J91" s="1">
        <v>30.64516129032258</v>
      </c>
      <c r="K91" s="1">
        <f t="shared" si="9"/>
        <v>57</v>
      </c>
      <c r="L91" s="1">
        <f t="shared" si="10"/>
        <v>129</v>
      </c>
      <c r="M91">
        <v>3880</v>
      </c>
      <c r="N91">
        <v>1</v>
      </c>
      <c r="O91" t="str">
        <f t="shared" si="11"/>
        <v>Delayed</v>
      </c>
      <c r="P91" t="s">
        <v>7</v>
      </c>
      <c r="Q91" t="s">
        <v>11</v>
      </c>
      <c r="R91" s="4">
        <f t="shared" si="12"/>
        <v>3.88</v>
      </c>
      <c r="S91">
        <f t="shared" si="13"/>
        <v>10</v>
      </c>
    </row>
    <row r="92" spans="1:19" x14ac:dyDescent="0.25">
      <c r="A92" s="9">
        <v>91</v>
      </c>
      <c r="B92">
        <v>5</v>
      </c>
      <c r="C92" t="str">
        <f t="shared" si="7"/>
        <v>Abnormal</v>
      </c>
      <c r="D92">
        <v>3</v>
      </c>
      <c r="E92" t="str">
        <f t="shared" si="8"/>
        <v>Fair</v>
      </c>
      <c r="F92">
        <v>174</v>
      </c>
      <c r="G92">
        <v>6</v>
      </c>
      <c r="H92" t="s">
        <v>4</v>
      </c>
      <c r="I92" t="s">
        <v>29</v>
      </c>
      <c r="J92" s="1">
        <v>23.563218390804597</v>
      </c>
      <c r="K92" s="1">
        <f t="shared" si="9"/>
        <v>41</v>
      </c>
      <c r="L92" s="1">
        <f t="shared" si="10"/>
        <v>133</v>
      </c>
      <c r="M92">
        <v>1085</v>
      </c>
      <c r="N92">
        <v>1</v>
      </c>
      <c r="O92" t="str">
        <f t="shared" si="11"/>
        <v>Delayed</v>
      </c>
      <c r="P92" t="s">
        <v>5</v>
      </c>
      <c r="Q92" t="s">
        <v>11</v>
      </c>
      <c r="R92" s="4">
        <f t="shared" si="12"/>
        <v>1.085</v>
      </c>
      <c r="S92">
        <f t="shared" si="13"/>
        <v>5</v>
      </c>
    </row>
    <row r="93" spans="1:19" x14ac:dyDescent="0.25">
      <c r="A93" s="9">
        <v>92</v>
      </c>
      <c r="B93">
        <v>5</v>
      </c>
      <c r="C93" t="str">
        <f t="shared" si="7"/>
        <v>Abnormal</v>
      </c>
      <c r="D93">
        <v>5</v>
      </c>
      <c r="E93" t="str">
        <f t="shared" si="8"/>
        <v>Good</v>
      </c>
      <c r="F93">
        <v>286</v>
      </c>
      <c r="G93">
        <v>3</v>
      </c>
      <c r="H93" t="s">
        <v>2</v>
      </c>
      <c r="I93" t="s">
        <v>29</v>
      </c>
      <c r="J93" s="1">
        <v>6.2937062937062942</v>
      </c>
      <c r="K93" s="1">
        <f t="shared" si="9"/>
        <v>18.000000000000004</v>
      </c>
      <c r="L93" s="1">
        <f t="shared" si="10"/>
        <v>268</v>
      </c>
      <c r="M93">
        <v>3163</v>
      </c>
      <c r="N93">
        <v>1</v>
      </c>
      <c r="O93" t="str">
        <f t="shared" si="11"/>
        <v>Delayed</v>
      </c>
      <c r="P93" t="s">
        <v>7</v>
      </c>
      <c r="Q93" t="s">
        <v>11</v>
      </c>
      <c r="R93" s="4">
        <f t="shared" si="12"/>
        <v>3.1629999999999998</v>
      </c>
      <c r="S93">
        <f t="shared" si="13"/>
        <v>10</v>
      </c>
    </row>
    <row r="94" spans="1:19" x14ac:dyDescent="0.25">
      <c r="A94" s="9">
        <v>93</v>
      </c>
      <c r="B94">
        <v>4</v>
      </c>
      <c r="C94" t="str">
        <f t="shared" si="7"/>
        <v>Abnormal</v>
      </c>
      <c r="D94">
        <v>4</v>
      </c>
      <c r="E94" t="str">
        <f t="shared" si="8"/>
        <v>Good</v>
      </c>
      <c r="F94">
        <v>175</v>
      </c>
      <c r="G94">
        <v>2</v>
      </c>
      <c r="H94" t="s">
        <v>3</v>
      </c>
      <c r="I94" t="s">
        <v>29</v>
      </c>
      <c r="J94" s="1">
        <v>4</v>
      </c>
      <c r="K94" s="1">
        <f t="shared" si="9"/>
        <v>7</v>
      </c>
      <c r="L94" s="1">
        <f t="shared" si="10"/>
        <v>168</v>
      </c>
      <c r="M94">
        <v>1188</v>
      </c>
      <c r="N94">
        <v>1</v>
      </c>
      <c r="O94" t="str">
        <f t="shared" si="11"/>
        <v>Delayed</v>
      </c>
      <c r="P94" t="s">
        <v>8</v>
      </c>
      <c r="Q94" t="s">
        <v>11</v>
      </c>
      <c r="R94" s="4">
        <f t="shared" si="12"/>
        <v>1.1879999999999999</v>
      </c>
      <c r="S94">
        <f t="shared" si="13"/>
        <v>5</v>
      </c>
    </row>
    <row r="95" spans="1:19" x14ac:dyDescent="0.25">
      <c r="A95" s="9">
        <v>94</v>
      </c>
      <c r="B95">
        <v>3</v>
      </c>
      <c r="C95" t="str">
        <f t="shared" si="7"/>
        <v>Normal</v>
      </c>
      <c r="D95">
        <v>3</v>
      </c>
      <c r="E95" t="str">
        <f t="shared" si="8"/>
        <v>Fair</v>
      </c>
      <c r="F95">
        <v>219</v>
      </c>
      <c r="G95">
        <v>3</v>
      </c>
      <c r="H95" t="s">
        <v>3</v>
      </c>
      <c r="I95" t="s">
        <v>29</v>
      </c>
      <c r="J95" s="1">
        <v>7.7625570776255701</v>
      </c>
      <c r="K95" s="1">
        <f t="shared" si="9"/>
        <v>16.999999999999996</v>
      </c>
      <c r="L95" s="1">
        <f t="shared" si="10"/>
        <v>202</v>
      </c>
      <c r="M95">
        <v>3387</v>
      </c>
      <c r="N95">
        <v>1</v>
      </c>
      <c r="O95" t="str">
        <f t="shared" si="11"/>
        <v>Delayed</v>
      </c>
      <c r="P95" t="s">
        <v>9</v>
      </c>
      <c r="Q95" t="s">
        <v>11</v>
      </c>
      <c r="R95" s="4">
        <f t="shared" si="12"/>
        <v>3.387</v>
      </c>
      <c r="S95">
        <f t="shared" si="13"/>
        <v>10</v>
      </c>
    </row>
    <row r="96" spans="1:19" x14ac:dyDescent="0.25">
      <c r="A96" s="9">
        <v>95</v>
      </c>
      <c r="B96">
        <v>4</v>
      </c>
      <c r="C96" t="str">
        <f t="shared" si="7"/>
        <v>Abnormal</v>
      </c>
      <c r="D96">
        <v>1</v>
      </c>
      <c r="E96" t="str">
        <f t="shared" si="8"/>
        <v>Poor</v>
      </c>
      <c r="F96">
        <v>213</v>
      </c>
      <c r="G96">
        <v>4</v>
      </c>
      <c r="H96" t="s">
        <v>4</v>
      </c>
      <c r="I96" t="s">
        <v>29</v>
      </c>
      <c r="J96" s="1">
        <v>16.431924882629108</v>
      </c>
      <c r="K96" s="1">
        <f t="shared" si="9"/>
        <v>35</v>
      </c>
      <c r="L96" s="1">
        <f t="shared" si="10"/>
        <v>178</v>
      </c>
      <c r="M96">
        <v>2343</v>
      </c>
      <c r="N96">
        <v>1</v>
      </c>
      <c r="O96" t="str">
        <f t="shared" si="11"/>
        <v>Delayed</v>
      </c>
      <c r="P96" t="s">
        <v>10</v>
      </c>
      <c r="Q96" t="s">
        <v>11</v>
      </c>
      <c r="R96" s="4">
        <f t="shared" si="12"/>
        <v>2.343</v>
      </c>
      <c r="S96">
        <f t="shared" si="13"/>
        <v>5</v>
      </c>
    </row>
    <row r="97" spans="1:19" x14ac:dyDescent="0.25">
      <c r="A97" s="9">
        <v>96</v>
      </c>
      <c r="B97">
        <v>2</v>
      </c>
      <c r="C97" t="str">
        <f t="shared" si="7"/>
        <v>Normal</v>
      </c>
      <c r="D97">
        <v>3</v>
      </c>
      <c r="E97" t="str">
        <f t="shared" si="8"/>
        <v>Fair</v>
      </c>
      <c r="F97">
        <v>235</v>
      </c>
      <c r="G97">
        <v>3</v>
      </c>
      <c r="H97" t="s">
        <v>2</v>
      </c>
      <c r="I97" t="s">
        <v>30</v>
      </c>
      <c r="J97" s="1">
        <v>24.25531914893617</v>
      </c>
      <c r="K97" s="1">
        <f t="shared" si="9"/>
        <v>57</v>
      </c>
      <c r="L97" s="1">
        <f t="shared" si="10"/>
        <v>178</v>
      </c>
      <c r="M97">
        <v>2034</v>
      </c>
      <c r="N97">
        <v>1</v>
      </c>
      <c r="O97" t="str">
        <f t="shared" si="11"/>
        <v>Delayed</v>
      </c>
      <c r="P97" t="s">
        <v>7</v>
      </c>
      <c r="Q97" t="s">
        <v>11</v>
      </c>
      <c r="R97" s="4">
        <f t="shared" si="12"/>
        <v>2.0339999999999998</v>
      </c>
      <c r="S97">
        <f t="shared" si="13"/>
        <v>5</v>
      </c>
    </row>
    <row r="98" spans="1:19" x14ac:dyDescent="0.25">
      <c r="A98" s="9">
        <v>97</v>
      </c>
      <c r="B98">
        <v>3</v>
      </c>
      <c r="C98" t="str">
        <f t="shared" si="7"/>
        <v>Normal</v>
      </c>
      <c r="D98">
        <v>3</v>
      </c>
      <c r="E98" t="str">
        <f t="shared" si="8"/>
        <v>Fair</v>
      </c>
      <c r="F98">
        <v>149</v>
      </c>
      <c r="G98">
        <v>2</v>
      </c>
      <c r="H98" t="s">
        <v>3</v>
      </c>
      <c r="I98" t="s">
        <v>30</v>
      </c>
      <c r="J98" s="1">
        <v>12.080536912751679</v>
      </c>
      <c r="K98" s="1">
        <f t="shared" si="9"/>
        <v>18.000000000000004</v>
      </c>
      <c r="L98" s="1">
        <f t="shared" si="10"/>
        <v>131</v>
      </c>
      <c r="M98">
        <v>1225</v>
      </c>
      <c r="N98">
        <v>1</v>
      </c>
      <c r="O98" t="str">
        <f t="shared" si="11"/>
        <v>Delayed</v>
      </c>
      <c r="P98" t="s">
        <v>5</v>
      </c>
      <c r="Q98" t="s">
        <v>11</v>
      </c>
      <c r="R98" s="4">
        <f t="shared" si="12"/>
        <v>1.2250000000000001</v>
      </c>
      <c r="S98">
        <f t="shared" si="13"/>
        <v>5</v>
      </c>
    </row>
    <row r="99" spans="1:19" x14ac:dyDescent="0.25">
      <c r="A99" s="9">
        <v>98</v>
      </c>
      <c r="B99">
        <v>4</v>
      </c>
      <c r="C99" t="str">
        <f t="shared" si="7"/>
        <v>Abnormal</v>
      </c>
      <c r="D99">
        <v>1</v>
      </c>
      <c r="E99" t="str">
        <f t="shared" si="8"/>
        <v>Poor</v>
      </c>
      <c r="F99">
        <v>271</v>
      </c>
      <c r="G99">
        <v>2</v>
      </c>
      <c r="H99" t="s">
        <v>3</v>
      </c>
      <c r="I99" t="s">
        <v>29</v>
      </c>
      <c r="J99" s="1">
        <v>2.9520295202952029</v>
      </c>
      <c r="K99" s="1">
        <f t="shared" si="9"/>
        <v>8</v>
      </c>
      <c r="L99" s="1">
        <f t="shared" si="10"/>
        <v>263</v>
      </c>
      <c r="M99">
        <v>2401</v>
      </c>
      <c r="N99">
        <v>1</v>
      </c>
      <c r="O99" t="str">
        <f t="shared" si="11"/>
        <v>Delayed</v>
      </c>
      <c r="P99" t="s">
        <v>7</v>
      </c>
      <c r="Q99" t="s">
        <v>11</v>
      </c>
      <c r="R99" s="4">
        <f t="shared" si="12"/>
        <v>2.4009999999999998</v>
      </c>
      <c r="S99">
        <f t="shared" si="13"/>
        <v>5</v>
      </c>
    </row>
    <row r="100" spans="1:19" x14ac:dyDescent="0.25">
      <c r="A100" s="9">
        <v>99</v>
      </c>
      <c r="B100">
        <v>3</v>
      </c>
      <c r="C100" t="str">
        <f t="shared" si="7"/>
        <v>Normal</v>
      </c>
      <c r="D100">
        <v>5</v>
      </c>
      <c r="E100" t="str">
        <f t="shared" si="8"/>
        <v>Good</v>
      </c>
      <c r="F100">
        <v>144</v>
      </c>
      <c r="G100">
        <v>4</v>
      </c>
      <c r="H100" t="s">
        <v>3</v>
      </c>
      <c r="I100" t="s">
        <v>30</v>
      </c>
      <c r="J100" s="1">
        <v>3.4722222222222223</v>
      </c>
      <c r="K100" s="1">
        <f t="shared" si="9"/>
        <v>5</v>
      </c>
      <c r="L100" s="1">
        <f t="shared" si="10"/>
        <v>139</v>
      </c>
      <c r="M100">
        <v>1104</v>
      </c>
      <c r="N100">
        <v>1</v>
      </c>
      <c r="O100" t="str">
        <f t="shared" si="11"/>
        <v>Delayed</v>
      </c>
      <c r="P100" t="s">
        <v>8</v>
      </c>
      <c r="Q100" t="s">
        <v>11</v>
      </c>
      <c r="R100" s="4">
        <f t="shared" si="12"/>
        <v>1.1040000000000001</v>
      </c>
      <c r="S100">
        <f t="shared" si="13"/>
        <v>5</v>
      </c>
    </row>
    <row r="101" spans="1:19" x14ac:dyDescent="0.25">
      <c r="A101" s="9">
        <v>100</v>
      </c>
      <c r="B101">
        <v>4</v>
      </c>
      <c r="C101" t="str">
        <f t="shared" si="7"/>
        <v>Abnormal</v>
      </c>
      <c r="D101">
        <v>2</v>
      </c>
      <c r="E101" t="str">
        <f t="shared" si="8"/>
        <v>Poor</v>
      </c>
      <c r="F101">
        <v>145</v>
      </c>
      <c r="G101">
        <v>2</v>
      </c>
      <c r="H101" t="s">
        <v>3</v>
      </c>
      <c r="I101" t="s">
        <v>30</v>
      </c>
      <c r="J101" s="1">
        <v>14.482758620689657</v>
      </c>
      <c r="K101" s="1">
        <f t="shared" si="9"/>
        <v>21</v>
      </c>
      <c r="L101" s="1">
        <f t="shared" si="10"/>
        <v>124</v>
      </c>
      <c r="M101">
        <v>1617</v>
      </c>
      <c r="N101">
        <v>1</v>
      </c>
      <c r="O101" t="str">
        <f t="shared" si="11"/>
        <v>Delayed</v>
      </c>
      <c r="P101" t="s">
        <v>9</v>
      </c>
      <c r="Q101" t="s">
        <v>11</v>
      </c>
      <c r="R101" s="4">
        <f t="shared" si="12"/>
        <v>1.617</v>
      </c>
      <c r="S101">
        <f t="shared" si="13"/>
        <v>5</v>
      </c>
    </row>
    <row r="102" spans="1:19" x14ac:dyDescent="0.25">
      <c r="A102" s="9">
        <v>101</v>
      </c>
      <c r="B102">
        <v>5</v>
      </c>
      <c r="C102" t="str">
        <f t="shared" si="7"/>
        <v>Abnormal</v>
      </c>
      <c r="D102">
        <v>3</v>
      </c>
      <c r="E102" t="str">
        <f t="shared" si="8"/>
        <v>Fair</v>
      </c>
      <c r="F102">
        <v>143</v>
      </c>
      <c r="G102">
        <v>2</v>
      </c>
      <c r="H102" t="s">
        <v>3</v>
      </c>
      <c r="I102" t="s">
        <v>30</v>
      </c>
      <c r="J102" s="1">
        <v>41.25874125874126</v>
      </c>
      <c r="K102" s="1">
        <f t="shared" si="9"/>
        <v>59</v>
      </c>
      <c r="L102" s="1">
        <f t="shared" si="10"/>
        <v>84</v>
      </c>
      <c r="M102">
        <v>1837</v>
      </c>
      <c r="N102">
        <v>1</v>
      </c>
      <c r="O102" t="str">
        <f t="shared" si="11"/>
        <v>Delayed</v>
      </c>
      <c r="P102" t="s">
        <v>10</v>
      </c>
      <c r="Q102" t="s">
        <v>11</v>
      </c>
      <c r="R102" s="4">
        <f t="shared" si="12"/>
        <v>1.837</v>
      </c>
      <c r="S102">
        <f t="shared" si="13"/>
        <v>5</v>
      </c>
    </row>
    <row r="103" spans="1:19" x14ac:dyDescent="0.25">
      <c r="A103" s="9">
        <v>102</v>
      </c>
      <c r="B103">
        <v>5</v>
      </c>
      <c r="C103" t="str">
        <f t="shared" si="7"/>
        <v>Abnormal</v>
      </c>
      <c r="D103">
        <v>5</v>
      </c>
      <c r="E103" t="str">
        <f t="shared" si="8"/>
        <v>Good</v>
      </c>
      <c r="F103">
        <v>227</v>
      </c>
      <c r="G103">
        <v>4</v>
      </c>
      <c r="H103" t="s">
        <v>2</v>
      </c>
      <c r="I103" t="s">
        <v>30</v>
      </c>
      <c r="J103" s="1">
        <v>23.348017621145374</v>
      </c>
      <c r="K103" s="1">
        <f t="shared" si="9"/>
        <v>53</v>
      </c>
      <c r="L103" s="1">
        <f t="shared" si="10"/>
        <v>174</v>
      </c>
      <c r="M103">
        <v>2624</v>
      </c>
      <c r="N103">
        <v>1</v>
      </c>
      <c r="O103" t="str">
        <f t="shared" si="11"/>
        <v>Delayed</v>
      </c>
      <c r="P103" t="s">
        <v>7</v>
      </c>
      <c r="Q103" t="s">
        <v>11</v>
      </c>
      <c r="R103" s="4">
        <f t="shared" si="12"/>
        <v>2.6240000000000001</v>
      </c>
      <c r="S103">
        <f t="shared" si="13"/>
        <v>5</v>
      </c>
    </row>
    <row r="104" spans="1:19" x14ac:dyDescent="0.25">
      <c r="A104" s="9">
        <v>103</v>
      </c>
      <c r="B104">
        <v>2</v>
      </c>
      <c r="C104" t="str">
        <f t="shared" si="7"/>
        <v>Normal</v>
      </c>
      <c r="D104">
        <v>1</v>
      </c>
      <c r="E104" t="str">
        <f t="shared" si="8"/>
        <v>Poor</v>
      </c>
      <c r="F104">
        <v>213</v>
      </c>
      <c r="G104">
        <v>3</v>
      </c>
      <c r="H104" t="s">
        <v>2</v>
      </c>
      <c r="I104" t="s">
        <v>30</v>
      </c>
      <c r="J104" s="1">
        <v>13.615023474178404</v>
      </c>
      <c r="K104" s="1">
        <f t="shared" si="9"/>
        <v>29</v>
      </c>
      <c r="L104" s="1">
        <f t="shared" si="10"/>
        <v>184</v>
      </c>
      <c r="M104">
        <v>2732</v>
      </c>
      <c r="N104">
        <v>1</v>
      </c>
      <c r="O104" t="str">
        <f t="shared" si="11"/>
        <v>Delayed</v>
      </c>
      <c r="P104" t="s">
        <v>5</v>
      </c>
      <c r="Q104" t="s">
        <v>11</v>
      </c>
      <c r="R104" s="4">
        <f t="shared" si="12"/>
        <v>2.7320000000000002</v>
      </c>
      <c r="S104">
        <f t="shared" si="13"/>
        <v>5</v>
      </c>
    </row>
    <row r="105" spans="1:19" x14ac:dyDescent="0.25">
      <c r="A105" s="9">
        <v>104</v>
      </c>
      <c r="B105">
        <v>5</v>
      </c>
      <c r="C105" t="str">
        <f t="shared" si="7"/>
        <v>Abnormal</v>
      </c>
      <c r="D105">
        <v>1</v>
      </c>
      <c r="E105" t="str">
        <f t="shared" si="8"/>
        <v>Poor</v>
      </c>
      <c r="F105">
        <v>144</v>
      </c>
      <c r="G105">
        <v>4</v>
      </c>
      <c r="H105" t="s">
        <v>2</v>
      </c>
      <c r="I105" t="s">
        <v>30</v>
      </c>
      <c r="J105" s="1">
        <v>25.694444444444443</v>
      </c>
      <c r="K105" s="1">
        <f t="shared" si="9"/>
        <v>37</v>
      </c>
      <c r="L105" s="1">
        <f t="shared" si="10"/>
        <v>107</v>
      </c>
      <c r="M105">
        <v>1658</v>
      </c>
      <c r="N105">
        <v>1</v>
      </c>
      <c r="O105" t="str">
        <f t="shared" si="11"/>
        <v>Delayed</v>
      </c>
      <c r="P105" t="s">
        <v>7</v>
      </c>
      <c r="Q105" t="s">
        <v>11</v>
      </c>
      <c r="R105" s="4">
        <f t="shared" si="12"/>
        <v>1.6579999999999999</v>
      </c>
      <c r="S105">
        <f t="shared" si="13"/>
        <v>5</v>
      </c>
    </row>
    <row r="106" spans="1:19" x14ac:dyDescent="0.25">
      <c r="A106" s="9">
        <v>105</v>
      </c>
      <c r="B106">
        <v>3</v>
      </c>
      <c r="C106" t="str">
        <f t="shared" si="7"/>
        <v>Normal</v>
      </c>
      <c r="D106">
        <v>3</v>
      </c>
      <c r="E106" t="str">
        <f t="shared" si="8"/>
        <v>Fair</v>
      </c>
      <c r="F106">
        <v>218</v>
      </c>
      <c r="G106">
        <v>3</v>
      </c>
      <c r="H106" t="s">
        <v>2</v>
      </c>
      <c r="I106" t="s">
        <v>30</v>
      </c>
      <c r="J106" s="1">
        <v>1.3761467889908259</v>
      </c>
      <c r="K106" s="1">
        <f t="shared" si="9"/>
        <v>3.0000000000000004</v>
      </c>
      <c r="L106" s="1">
        <f t="shared" si="10"/>
        <v>215</v>
      </c>
      <c r="M106">
        <v>2255</v>
      </c>
      <c r="N106">
        <v>1</v>
      </c>
      <c r="O106" t="str">
        <f t="shared" si="11"/>
        <v>Delayed</v>
      </c>
      <c r="P106" t="s">
        <v>8</v>
      </c>
      <c r="Q106" t="s">
        <v>11</v>
      </c>
      <c r="R106" s="4">
        <f t="shared" si="12"/>
        <v>2.2549999999999999</v>
      </c>
      <c r="S106">
        <f t="shared" si="13"/>
        <v>5</v>
      </c>
    </row>
    <row r="107" spans="1:19" x14ac:dyDescent="0.25">
      <c r="A107" s="9">
        <v>106</v>
      </c>
      <c r="B107">
        <v>4</v>
      </c>
      <c r="C107" t="str">
        <f t="shared" si="7"/>
        <v>Abnormal</v>
      </c>
      <c r="D107">
        <v>2</v>
      </c>
      <c r="E107" t="str">
        <f t="shared" si="8"/>
        <v>Poor</v>
      </c>
      <c r="F107">
        <v>144</v>
      </c>
      <c r="G107">
        <v>3</v>
      </c>
      <c r="H107" t="s">
        <v>3</v>
      </c>
      <c r="I107" t="s">
        <v>30</v>
      </c>
      <c r="J107" s="1">
        <v>40.972222222222221</v>
      </c>
      <c r="K107" s="1">
        <f t="shared" si="9"/>
        <v>59</v>
      </c>
      <c r="L107" s="1">
        <f t="shared" si="10"/>
        <v>85</v>
      </c>
      <c r="M107">
        <v>1588</v>
      </c>
      <c r="N107">
        <v>1</v>
      </c>
      <c r="O107" t="str">
        <f t="shared" si="11"/>
        <v>Delayed</v>
      </c>
      <c r="P107" t="s">
        <v>9</v>
      </c>
      <c r="Q107" t="s">
        <v>11</v>
      </c>
      <c r="R107" s="4">
        <f t="shared" si="12"/>
        <v>1.5880000000000001</v>
      </c>
      <c r="S107">
        <f t="shared" si="13"/>
        <v>5</v>
      </c>
    </row>
    <row r="108" spans="1:19" x14ac:dyDescent="0.25">
      <c r="A108" s="9">
        <v>107</v>
      </c>
      <c r="B108">
        <v>3</v>
      </c>
      <c r="C108" t="str">
        <f t="shared" si="7"/>
        <v>Normal</v>
      </c>
      <c r="D108">
        <v>1</v>
      </c>
      <c r="E108" t="str">
        <f t="shared" si="8"/>
        <v>Poor</v>
      </c>
      <c r="F108">
        <v>238</v>
      </c>
      <c r="G108">
        <v>3</v>
      </c>
      <c r="H108" t="s">
        <v>2</v>
      </c>
      <c r="I108" t="s">
        <v>30</v>
      </c>
      <c r="J108" s="1">
        <v>7.1428571428571423</v>
      </c>
      <c r="K108" s="1">
        <f t="shared" si="9"/>
        <v>16.999999999999996</v>
      </c>
      <c r="L108" s="1">
        <f t="shared" si="10"/>
        <v>221</v>
      </c>
      <c r="M108">
        <v>2624</v>
      </c>
      <c r="N108">
        <v>1</v>
      </c>
      <c r="O108" t="str">
        <f t="shared" si="11"/>
        <v>Delayed</v>
      </c>
      <c r="P108" t="s">
        <v>10</v>
      </c>
      <c r="Q108" t="s">
        <v>11</v>
      </c>
      <c r="R108" s="4">
        <f t="shared" si="12"/>
        <v>2.6240000000000001</v>
      </c>
      <c r="S108">
        <f t="shared" si="13"/>
        <v>5</v>
      </c>
    </row>
    <row r="109" spans="1:19" x14ac:dyDescent="0.25">
      <c r="A109" s="9">
        <v>108</v>
      </c>
      <c r="B109">
        <v>4</v>
      </c>
      <c r="C109" t="str">
        <f t="shared" si="7"/>
        <v>Abnormal</v>
      </c>
      <c r="D109">
        <v>5</v>
      </c>
      <c r="E109" t="str">
        <f t="shared" si="8"/>
        <v>Good</v>
      </c>
      <c r="F109">
        <v>216</v>
      </c>
      <c r="G109">
        <v>3</v>
      </c>
      <c r="H109" t="s">
        <v>4</v>
      </c>
      <c r="I109" t="s">
        <v>30</v>
      </c>
      <c r="J109" s="1">
        <v>12.037037037037036</v>
      </c>
      <c r="K109" s="1">
        <f t="shared" si="9"/>
        <v>26</v>
      </c>
      <c r="L109" s="1">
        <f t="shared" si="10"/>
        <v>190</v>
      </c>
      <c r="M109">
        <v>2053</v>
      </c>
      <c r="N109">
        <v>1</v>
      </c>
      <c r="O109" t="str">
        <f t="shared" si="11"/>
        <v>Delayed</v>
      </c>
      <c r="P109" t="s">
        <v>7</v>
      </c>
      <c r="Q109" t="s">
        <v>11</v>
      </c>
      <c r="R109" s="4">
        <f t="shared" si="12"/>
        <v>2.0529999999999999</v>
      </c>
      <c r="S109">
        <f t="shared" si="13"/>
        <v>5</v>
      </c>
    </row>
    <row r="110" spans="1:19" x14ac:dyDescent="0.25">
      <c r="A110" s="9">
        <v>109</v>
      </c>
      <c r="B110">
        <v>4</v>
      </c>
      <c r="C110" t="str">
        <f t="shared" si="7"/>
        <v>Abnormal</v>
      </c>
      <c r="D110">
        <v>5</v>
      </c>
      <c r="E110" t="str">
        <f t="shared" si="8"/>
        <v>Good</v>
      </c>
      <c r="F110">
        <v>238</v>
      </c>
      <c r="G110">
        <v>3</v>
      </c>
      <c r="H110" t="s">
        <v>4</v>
      </c>
      <c r="I110" t="s">
        <v>29</v>
      </c>
      <c r="J110" s="1">
        <v>23.109243697478991</v>
      </c>
      <c r="K110" s="1">
        <f t="shared" si="9"/>
        <v>55</v>
      </c>
      <c r="L110" s="1">
        <f t="shared" si="10"/>
        <v>183</v>
      </c>
      <c r="M110">
        <v>3257</v>
      </c>
      <c r="N110">
        <v>1</v>
      </c>
      <c r="O110" t="str">
        <f t="shared" si="11"/>
        <v>Delayed</v>
      </c>
      <c r="P110" t="s">
        <v>5</v>
      </c>
      <c r="Q110" t="s">
        <v>11</v>
      </c>
      <c r="R110" s="4">
        <f t="shared" si="12"/>
        <v>3.2570000000000001</v>
      </c>
      <c r="S110">
        <f t="shared" si="13"/>
        <v>10</v>
      </c>
    </row>
    <row r="111" spans="1:19" x14ac:dyDescent="0.25">
      <c r="A111" s="9">
        <v>110</v>
      </c>
      <c r="B111">
        <v>4</v>
      </c>
      <c r="C111" t="str">
        <f t="shared" si="7"/>
        <v>Abnormal</v>
      </c>
      <c r="D111">
        <v>1</v>
      </c>
      <c r="E111" t="str">
        <f t="shared" si="8"/>
        <v>Poor</v>
      </c>
      <c r="F111">
        <v>141</v>
      </c>
      <c r="G111">
        <v>3</v>
      </c>
      <c r="H111" t="s">
        <v>3</v>
      </c>
      <c r="I111" t="s">
        <v>30</v>
      </c>
      <c r="J111" s="1">
        <v>33.333333333333329</v>
      </c>
      <c r="K111" s="1">
        <f t="shared" si="9"/>
        <v>46.999999999999993</v>
      </c>
      <c r="L111" s="1">
        <f t="shared" si="10"/>
        <v>94</v>
      </c>
      <c r="M111">
        <v>1250</v>
      </c>
      <c r="N111">
        <v>1</v>
      </c>
      <c r="O111" t="str">
        <f t="shared" si="11"/>
        <v>Delayed</v>
      </c>
      <c r="P111" t="s">
        <v>7</v>
      </c>
      <c r="Q111" t="s">
        <v>11</v>
      </c>
      <c r="R111" s="4">
        <f t="shared" si="12"/>
        <v>1.25</v>
      </c>
      <c r="S111">
        <f t="shared" si="13"/>
        <v>5</v>
      </c>
    </row>
    <row r="112" spans="1:19" x14ac:dyDescent="0.25">
      <c r="A112" s="9">
        <v>111</v>
      </c>
      <c r="B112">
        <v>3</v>
      </c>
      <c r="C112" t="str">
        <f t="shared" si="7"/>
        <v>Normal</v>
      </c>
      <c r="D112">
        <v>1</v>
      </c>
      <c r="E112" t="str">
        <f t="shared" si="8"/>
        <v>Poor</v>
      </c>
      <c r="F112">
        <v>158</v>
      </c>
      <c r="G112">
        <v>2</v>
      </c>
      <c r="H112" t="s">
        <v>2</v>
      </c>
      <c r="I112" t="s">
        <v>30</v>
      </c>
      <c r="J112" s="1">
        <v>1.2658227848101267</v>
      </c>
      <c r="K112" s="1">
        <f t="shared" si="9"/>
        <v>2</v>
      </c>
      <c r="L112" s="1">
        <f t="shared" si="10"/>
        <v>156</v>
      </c>
      <c r="M112">
        <v>1284</v>
      </c>
      <c r="N112">
        <v>1</v>
      </c>
      <c r="O112" t="str">
        <f t="shared" si="11"/>
        <v>Delayed</v>
      </c>
      <c r="P112" t="s">
        <v>8</v>
      </c>
      <c r="Q112" t="s">
        <v>12</v>
      </c>
      <c r="R112" s="4">
        <f t="shared" si="12"/>
        <v>1.284</v>
      </c>
      <c r="S112">
        <f t="shared" si="13"/>
        <v>5</v>
      </c>
    </row>
    <row r="113" spans="1:19" x14ac:dyDescent="0.25">
      <c r="A113" s="9">
        <v>112</v>
      </c>
      <c r="B113">
        <v>4</v>
      </c>
      <c r="C113" t="str">
        <f t="shared" si="7"/>
        <v>Abnormal</v>
      </c>
      <c r="D113">
        <v>2</v>
      </c>
      <c r="E113" t="str">
        <f t="shared" si="8"/>
        <v>Poor</v>
      </c>
      <c r="F113">
        <v>239</v>
      </c>
      <c r="G113">
        <v>3</v>
      </c>
      <c r="H113" t="s">
        <v>2</v>
      </c>
      <c r="I113" t="s">
        <v>29</v>
      </c>
      <c r="J113" s="1">
        <v>27.19665271966527</v>
      </c>
      <c r="K113" s="1">
        <f t="shared" si="9"/>
        <v>64.999999999999986</v>
      </c>
      <c r="L113" s="1">
        <f t="shared" si="10"/>
        <v>174</v>
      </c>
      <c r="M113">
        <v>3679</v>
      </c>
      <c r="N113">
        <v>1</v>
      </c>
      <c r="O113" t="str">
        <f t="shared" si="11"/>
        <v>Delayed</v>
      </c>
      <c r="P113" t="s">
        <v>9</v>
      </c>
      <c r="Q113" t="s">
        <v>12</v>
      </c>
      <c r="R113" s="4">
        <f t="shared" si="12"/>
        <v>3.6789999999999998</v>
      </c>
      <c r="S113">
        <f t="shared" si="13"/>
        <v>10</v>
      </c>
    </row>
    <row r="114" spans="1:19" x14ac:dyDescent="0.25">
      <c r="A114" s="9">
        <v>113</v>
      </c>
      <c r="B114">
        <v>4</v>
      </c>
      <c r="C114" t="str">
        <f t="shared" si="7"/>
        <v>Abnormal</v>
      </c>
      <c r="D114">
        <v>3</v>
      </c>
      <c r="E114" t="str">
        <f t="shared" si="8"/>
        <v>Fair</v>
      </c>
      <c r="F114">
        <v>175</v>
      </c>
      <c r="G114">
        <v>2</v>
      </c>
      <c r="H114" t="s">
        <v>2</v>
      </c>
      <c r="I114" t="s">
        <v>30</v>
      </c>
      <c r="J114" s="1">
        <v>14.285714285714285</v>
      </c>
      <c r="K114" s="1">
        <f t="shared" si="9"/>
        <v>25</v>
      </c>
      <c r="L114" s="1">
        <f t="shared" si="10"/>
        <v>150</v>
      </c>
      <c r="M114">
        <v>1816</v>
      </c>
      <c r="N114">
        <v>1</v>
      </c>
      <c r="O114" t="str">
        <f t="shared" si="11"/>
        <v>Delayed</v>
      </c>
      <c r="P114" t="s">
        <v>10</v>
      </c>
      <c r="Q114" t="s">
        <v>12</v>
      </c>
      <c r="R114" s="4">
        <f t="shared" si="12"/>
        <v>1.8160000000000001</v>
      </c>
      <c r="S114">
        <f t="shared" si="13"/>
        <v>5</v>
      </c>
    </row>
    <row r="115" spans="1:19" x14ac:dyDescent="0.25">
      <c r="A115" s="9">
        <v>114</v>
      </c>
      <c r="B115">
        <v>3</v>
      </c>
      <c r="C115" t="str">
        <f t="shared" si="7"/>
        <v>Normal</v>
      </c>
      <c r="D115">
        <v>2</v>
      </c>
      <c r="E115" t="str">
        <f t="shared" si="8"/>
        <v>Poor</v>
      </c>
      <c r="F115">
        <v>263</v>
      </c>
      <c r="G115">
        <v>3</v>
      </c>
      <c r="H115" t="s">
        <v>2</v>
      </c>
      <c r="I115" t="s">
        <v>30</v>
      </c>
      <c r="J115" s="1">
        <v>15.589353612167301</v>
      </c>
      <c r="K115" s="1">
        <f t="shared" si="9"/>
        <v>41</v>
      </c>
      <c r="L115" s="1">
        <f t="shared" si="10"/>
        <v>222</v>
      </c>
      <c r="M115">
        <v>2817</v>
      </c>
      <c r="N115">
        <v>1</v>
      </c>
      <c r="O115" t="str">
        <f t="shared" si="11"/>
        <v>Delayed</v>
      </c>
      <c r="P115" t="s">
        <v>7</v>
      </c>
      <c r="Q115" t="s">
        <v>12</v>
      </c>
      <c r="R115" s="4">
        <f t="shared" si="12"/>
        <v>2.8170000000000002</v>
      </c>
      <c r="S115">
        <f t="shared" si="13"/>
        <v>5</v>
      </c>
    </row>
    <row r="116" spans="1:19" x14ac:dyDescent="0.25">
      <c r="A116" s="9">
        <v>115</v>
      </c>
      <c r="B116">
        <v>3</v>
      </c>
      <c r="C116" t="str">
        <f t="shared" si="7"/>
        <v>Normal</v>
      </c>
      <c r="D116">
        <v>5</v>
      </c>
      <c r="E116" t="str">
        <f t="shared" si="8"/>
        <v>Good</v>
      </c>
      <c r="F116">
        <v>168</v>
      </c>
      <c r="G116">
        <v>2</v>
      </c>
      <c r="H116" t="s">
        <v>4</v>
      </c>
      <c r="I116" t="s">
        <v>30</v>
      </c>
      <c r="J116" s="1">
        <v>29.761904761904763</v>
      </c>
      <c r="K116" s="1">
        <f t="shared" si="9"/>
        <v>50</v>
      </c>
      <c r="L116" s="1">
        <f t="shared" si="10"/>
        <v>118</v>
      </c>
      <c r="M116">
        <v>1616</v>
      </c>
      <c r="N116">
        <v>1</v>
      </c>
      <c r="O116" t="str">
        <f t="shared" si="11"/>
        <v>Delayed</v>
      </c>
      <c r="P116" t="s">
        <v>5</v>
      </c>
      <c r="Q116" t="s">
        <v>12</v>
      </c>
      <c r="R116" s="4">
        <f t="shared" si="12"/>
        <v>1.6160000000000001</v>
      </c>
      <c r="S116">
        <f t="shared" si="13"/>
        <v>5</v>
      </c>
    </row>
    <row r="117" spans="1:19" x14ac:dyDescent="0.25">
      <c r="A117" s="9">
        <v>116</v>
      </c>
      <c r="B117">
        <v>3</v>
      </c>
      <c r="C117" t="str">
        <f t="shared" si="7"/>
        <v>Normal</v>
      </c>
      <c r="D117">
        <v>4</v>
      </c>
      <c r="E117" t="str">
        <f t="shared" si="8"/>
        <v>Good</v>
      </c>
      <c r="F117">
        <v>176</v>
      </c>
      <c r="G117">
        <v>3</v>
      </c>
      <c r="H117" t="s">
        <v>4</v>
      </c>
      <c r="I117" t="s">
        <v>30</v>
      </c>
      <c r="J117" s="1">
        <v>20.454545454545457</v>
      </c>
      <c r="K117" s="1">
        <f t="shared" si="9"/>
        <v>36.000000000000007</v>
      </c>
      <c r="L117" s="1">
        <f t="shared" si="10"/>
        <v>140</v>
      </c>
      <c r="M117">
        <v>1779</v>
      </c>
      <c r="N117">
        <v>1</v>
      </c>
      <c r="O117" t="str">
        <f t="shared" si="11"/>
        <v>Delayed</v>
      </c>
      <c r="P117" t="s">
        <v>7</v>
      </c>
      <c r="Q117" t="s">
        <v>12</v>
      </c>
      <c r="R117" s="4">
        <f t="shared" si="12"/>
        <v>1.7789999999999999</v>
      </c>
      <c r="S117">
        <f t="shared" si="13"/>
        <v>5</v>
      </c>
    </row>
    <row r="118" spans="1:19" x14ac:dyDescent="0.25">
      <c r="A118" s="9">
        <v>117</v>
      </c>
      <c r="B118">
        <v>4</v>
      </c>
      <c r="C118" t="str">
        <f t="shared" si="7"/>
        <v>Abnormal</v>
      </c>
      <c r="D118">
        <v>1</v>
      </c>
      <c r="E118" t="str">
        <f t="shared" si="8"/>
        <v>Poor</v>
      </c>
      <c r="F118">
        <v>150</v>
      </c>
      <c r="G118">
        <v>4</v>
      </c>
      <c r="H118" t="s">
        <v>4</v>
      </c>
      <c r="I118" t="s">
        <v>30</v>
      </c>
      <c r="J118" s="1">
        <v>40</v>
      </c>
      <c r="K118" s="1">
        <f t="shared" si="9"/>
        <v>60</v>
      </c>
      <c r="L118" s="1">
        <f t="shared" si="10"/>
        <v>90</v>
      </c>
      <c r="M118">
        <v>1024</v>
      </c>
      <c r="N118">
        <v>1</v>
      </c>
      <c r="O118" t="str">
        <f t="shared" si="11"/>
        <v>Delayed</v>
      </c>
      <c r="P118" t="s">
        <v>8</v>
      </c>
      <c r="Q118" t="s">
        <v>12</v>
      </c>
      <c r="R118" s="4">
        <f t="shared" si="12"/>
        <v>1.024</v>
      </c>
      <c r="S118">
        <f t="shared" si="13"/>
        <v>5</v>
      </c>
    </row>
    <row r="119" spans="1:19" x14ac:dyDescent="0.25">
      <c r="A119" s="9">
        <v>118</v>
      </c>
      <c r="B119">
        <v>4</v>
      </c>
      <c r="C119" t="str">
        <f t="shared" si="7"/>
        <v>Abnormal</v>
      </c>
      <c r="D119">
        <v>3</v>
      </c>
      <c r="E119" t="str">
        <f t="shared" si="8"/>
        <v>Fair</v>
      </c>
      <c r="F119">
        <v>265</v>
      </c>
      <c r="G119">
        <v>2</v>
      </c>
      <c r="H119" t="s">
        <v>3</v>
      </c>
      <c r="I119" t="s">
        <v>29</v>
      </c>
      <c r="J119" s="1">
        <v>11.69811320754717</v>
      </c>
      <c r="K119" s="1">
        <f t="shared" si="9"/>
        <v>31</v>
      </c>
      <c r="L119" s="1">
        <f t="shared" si="10"/>
        <v>234</v>
      </c>
      <c r="M119">
        <v>2326</v>
      </c>
      <c r="N119">
        <v>1</v>
      </c>
      <c r="O119" t="str">
        <f t="shared" si="11"/>
        <v>Delayed</v>
      </c>
      <c r="P119" t="s">
        <v>9</v>
      </c>
      <c r="Q119" t="s">
        <v>12</v>
      </c>
      <c r="R119" s="4">
        <f t="shared" si="12"/>
        <v>2.3260000000000001</v>
      </c>
      <c r="S119">
        <f t="shared" si="13"/>
        <v>5</v>
      </c>
    </row>
    <row r="120" spans="1:19" x14ac:dyDescent="0.25">
      <c r="A120" s="9">
        <v>119</v>
      </c>
      <c r="B120">
        <v>2</v>
      </c>
      <c r="C120" t="str">
        <f t="shared" si="7"/>
        <v>Normal</v>
      </c>
      <c r="D120">
        <v>5</v>
      </c>
      <c r="E120" t="str">
        <f t="shared" si="8"/>
        <v>Good</v>
      </c>
      <c r="F120">
        <v>263</v>
      </c>
      <c r="G120">
        <v>3</v>
      </c>
      <c r="H120" t="s">
        <v>2</v>
      </c>
      <c r="I120" t="s">
        <v>29</v>
      </c>
      <c r="J120" s="1">
        <v>1.9011406844106464</v>
      </c>
      <c r="K120" s="1">
        <f t="shared" si="9"/>
        <v>5</v>
      </c>
      <c r="L120" s="1">
        <f t="shared" si="10"/>
        <v>258</v>
      </c>
      <c r="M120">
        <v>2947</v>
      </c>
      <c r="N120">
        <v>1</v>
      </c>
      <c r="O120" t="str">
        <f t="shared" si="11"/>
        <v>Delayed</v>
      </c>
      <c r="P120" t="s">
        <v>10</v>
      </c>
      <c r="Q120" t="s">
        <v>12</v>
      </c>
      <c r="R120" s="4">
        <f t="shared" si="12"/>
        <v>2.9470000000000001</v>
      </c>
      <c r="S120">
        <f t="shared" si="13"/>
        <v>5</v>
      </c>
    </row>
    <row r="121" spans="1:19" x14ac:dyDescent="0.25">
      <c r="A121" s="9">
        <v>120</v>
      </c>
      <c r="B121">
        <v>5</v>
      </c>
      <c r="C121" t="str">
        <f t="shared" si="7"/>
        <v>Abnormal</v>
      </c>
      <c r="D121">
        <v>1</v>
      </c>
      <c r="E121" t="str">
        <f t="shared" si="8"/>
        <v>Poor</v>
      </c>
      <c r="F121">
        <v>145</v>
      </c>
      <c r="G121">
        <v>3</v>
      </c>
      <c r="H121" t="s">
        <v>2</v>
      </c>
      <c r="I121" t="s">
        <v>30</v>
      </c>
      <c r="J121" s="1">
        <v>13.793103448275861</v>
      </c>
      <c r="K121" s="1">
        <f t="shared" si="9"/>
        <v>19.999999999999996</v>
      </c>
      <c r="L121" s="1">
        <f t="shared" si="10"/>
        <v>125</v>
      </c>
      <c r="M121">
        <v>1387</v>
      </c>
      <c r="N121">
        <v>1</v>
      </c>
      <c r="O121" t="str">
        <f t="shared" si="11"/>
        <v>Delayed</v>
      </c>
      <c r="P121" t="s">
        <v>7</v>
      </c>
      <c r="Q121" t="s">
        <v>12</v>
      </c>
      <c r="R121" s="4">
        <f t="shared" si="12"/>
        <v>1.387</v>
      </c>
      <c r="S121">
        <f t="shared" si="13"/>
        <v>5</v>
      </c>
    </row>
    <row r="122" spans="1:19" x14ac:dyDescent="0.25">
      <c r="A122" s="9">
        <v>121</v>
      </c>
      <c r="B122">
        <v>4</v>
      </c>
      <c r="C122" t="str">
        <f t="shared" si="7"/>
        <v>Abnormal</v>
      </c>
      <c r="D122">
        <v>2</v>
      </c>
      <c r="E122" t="str">
        <f t="shared" si="8"/>
        <v>Poor</v>
      </c>
      <c r="F122">
        <v>183</v>
      </c>
      <c r="G122">
        <v>3</v>
      </c>
      <c r="H122" t="s">
        <v>2</v>
      </c>
      <c r="I122" t="s">
        <v>29</v>
      </c>
      <c r="J122" s="1">
        <v>18.032786885245901</v>
      </c>
      <c r="K122" s="1">
        <f t="shared" si="9"/>
        <v>33</v>
      </c>
      <c r="L122" s="1">
        <f t="shared" si="10"/>
        <v>150</v>
      </c>
      <c r="M122">
        <v>2741</v>
      </c>
      <c r="N122">
        <v>1</v>
      </c>
      <c r="O122" t="str">
        <f t="shared" si="11"/>
        <v>Delayed</v>
      </c>
      <c r="P122" t="s">
        <v>5</v>
      </c>
      <c r="Q122" t="s">
        <v>12</v>
      </c>
      <c r="R122" s="4">
        <f t="shared" si="12"/>
        <v>2.7410000000000001</v>
      </c>
      <c r="S122">
        <f t="shared" si="13"/>
        <v>5</v>
      </c>
    </row>
    <row r="123" spans="1:19" x14ac:dyDescent="0.25">
      <c r="A123" s="9">
        <v>122</v>
      </c>
      <c r="B123">
        <v>3</v>
      </c>
      <c r="C123" t="str">
        <f t="shared" si="7"/>
        <v>Normal</v>
      </c>
      <c r="D123">
        <v>3</v>
      </c>
      <c r="E123" t="str">
        <f t="shared" si="8"/>
        <v>Fair</v>
      </c>
      <c r="F123">
        <v>205</v>
      </c>
      <c r="G123">
        <v>3</v>
      </c>
      <c r="H123" t="s">
        <v>3</v>
      </c>
      <c r="I123" t="s">
        <v>29</v>
      </c>
      <c r="J123" s="1">
        <v>9.2682926829268286</v>
      </c>
      <c r="K123" s="1">
        <f t="shared" si="9"/>
        <v>18.999999999999996</v>
      </c>
      <c r="L123" s="1">
        <f t="shared" si="10"/>
        <v>186</v>
      </c>
      <c r="M123">
        <v>2167</v>
      </c>
      <c r="N123">
        <v>1</v>
      </c>
      <c r="O123" t="str">
        <f t="shared" si="11"/>
        <v>Delayed</v>
      </c>
      <c r="P123" t="s">
        <v>7</v>
      </c>
      <c r="Q123" t="s">
        <v>12</v>
      </c>
      <c r="R123" s="4">
        <f t="shared" si="12"/>
        <v>2.1669999999999998</v>
      </c>
      <c r="S123">
        <f t="shared" si="13"/>
        <v>5</v>
      </c>
    </row>
    <row r="124" spans="1:19" x14ac:dyDescent="0.25">
      <c r="A124" s="9">
        <v>123</v>
      </c>
      <c r="B124">
        <v>4</v>
      </c>
      <c r="C124" t="str">
        <f t="shared" si="7"/>
        <v>Abnormal</v>
      </c>
      <c r="D124">
        <v>2</v>
      </c>
      <c r="E124" t="str">
        <f t="shared" si="8"/>
        <v>Poor</v>
      </c>
      <c r="F124">
        <v>160</v>
      </c>
      <c r="G124">
        <v>3</v>
      </c>
      <c r="H124" t="s">
        <v>2</v>
      </c>
      <c r="I124" t="s">
        <v>30</v>
      </c>
      <c r="J124" s="1">
        <v>40</v>
      </c>
      <c r="K124" s="1">
        <f t="shared" si="9"/>
        <v>64</v>
      </c>
      <c r="L124" s="1">
        <f t="shared" si="10"/>
        <v>96</v>
      </c>
      <c r="M124">
        <v>1714</v>
      </c>
      <c r="N124">
        <v>1</v>
      </c>
      <c r="O124" t="str">
        <f t="shared" si="11"/>
        <v>Delayed</v>
      </c>
      <c r="P124" t="s">
        <v>8</v>
      </c>
      <c r="Q124" t="s">
        <v>12</v>
      </c>
      <c r="R124" s="4">
        <f t="shared" si="12"/>
        <v>1.714</v>
      </c>
      <c r="S124">
        <f t="shared" si="13"/>
        <v>5</v>
      </c>
    </row>
    <row r="125" spans="1:19" x14ac:dyDescent="0.25">
      <c r="A125" s="9">
        <v>124</v>
      </c>
      <c r="B125">
        <v>3</v>
      </c>
      <c r="C125" t="str">
        <f t="shared" si="7"/>
        <v>Normal</v>
      </c>
      <c r="D125">
        <v>3</v>
      </c>
      <c r="E125" t="str">
        <f t="shared" si="8"/>
        <v>Fair</v>
      </c>
      <c r="F125">
        <v>252</v>
      </c>
      <c r="G125">
        <v>2</v>
      </c>
      <c r="H125" t="s">
        <v>3</v>
      </c>
      <c r="I125" t="s">
        <v>29</v>
      </c>
      <c r="J125" s="1">
        <v>19.047619047619047</v>
      </c>
      <c r="K125" s="1">
        <f t="shared" si="9"/>
        <v>48</v>
      </c>
      <c r="L125" s="1">
        <f t="shared" si="10"/>
        <v>204</v>
      </c>
      <c r="M125">
        <v>2102</v>
      </c>
      <c r="N125">
        <v>1</v>
      </c>
      <c r="O125" t="str">
        <f t="shared" si="11"/>
        <v>Delayed</v>
      </c>
      <c r="P125" t="s">
        <v>9</v>
      </c>
      <c r="Q125" t="s">
        <v>12</v>
      </c>
      <c r="R125" s="4">
        <f t="shared" si="12"/>
        <v>2.1019999999999999</v>
      </c>
      <c r="S125">
        <f t="shared" si="13"/>
        <v>5</v>
      </c>
    </row>
    <row r="126" spans="1:19" x14ac:dyDescent="0.25">
      <c r="A126" s="9">
        <v>125</v>
      </c>
      <c r="B126">
        <v>5</v>
      </c>
      <c r="C126" t="str">
        <f t="shared" si="7"/>
        <v>Abnormal</v>
      </c>
      <c r="D126">
        <v>5</v>
      </c>
      <c r="E126" t="str">
        <f t="shared" si="8"/>
        <v>Good</v>
      </c>
      <c r="F126">
        <v>222</v>
      </c>
      <c r="G126">
        <v>3</v>
      </c>
      <c r="H126" t="s">
        <v>2</v>
      </c>
      <c r="I126" t="s">
        <v>30</v>
      </c>
      <c r="J126" s="1">
        <v>4.5045045045045047</v>
      </c>
      <c r="K126" s="1">
        <f t="shared" si="9"/>
        <v>10</v>
      </c>
      <c r="L126" s="1">
        <f t="shared" si="10"/>
        <v>212</v>
      </c>
      <c r="M126">
        <v>2280</v>
      </c>
      <c r="N126">
        <v>1</v>
      </c>
      <c r="O126" t="str">
        <f t="shared" si="11"/>
        <v>Delayed</v>
      </c>
      <c r="P126" t="s">
        <v>10</v>
      </c>
      <c r="Q126" t="s">
        <v>12</v>
      </c>
      <c r="R126" s="4">
        <f t="shared" si="12"/>
        <v>2.2799999999999998</v>
      </c>
      <c r="S126">
        <f t="shared" si="13"/>
        <v>5</v>
      </c>
    </row>
    <row r="127" spans="1:19" x14ac:dyDescent="0.25">
      <c r="A127" s="9">
        <v>126</v>
      </c>
      <c r="B127">
        <v>3</v>
      </c>
      <c r="C127" t="str">
        <f t="shared" si="7"/>
        <v>Normal</v>
      </c>
      <c r="D127">
        <v>3</v>
      </c>
      <c r="E127" t="str">
        <f t="shared" si="8"/>
        <v>Fair</v>
      </c>
      <c r="F127">
        <v>203</v>
      </c>
      <c r="G127">
        <v>2</v>
      </c>
      <c r="H127" t="s">
        <v>2</v>
      </c>
      <c r="I127" t="s">
        <v>30</v>
      </c>
      <c r="J127" s="1">
        <v>12.315270935960591</v>
      </c>
      <c r="K127" s="1">
        <f t="shared" si="9"/>
        <v>25</v>
      </c>
      <c r="L127" s="1">
        <f t="shared" si="10"/>
        <v>178</v>
      </c>
      <c r="M127">
        <v>3607</v>
      </c>
      <c r="N127">
        <v>1</v>
      </c>
      <c r="O127" t="str">
        <f t="shared" si="11"/>
        <v>Delayed</v>
      </c>
      <c r="P127" t="s">
        <v>7</v>
      </c>
      <c r="Q127" t="s">
        <v>12</v>
      </c>
      <c r="R127" s="4">
        <f t="shared" si="12"/>
        <v>3.6070000000000002</v>
      </c>
      <c r="S127">
        <f t="shared" si="13"/>
        <v>10</v>
      </c>
    </row>
    <row r="128" spans="1:19" x14ac:dyDescent="0.25">
      <c r="A128" s="9">
        <v>127</v>
      </c>
      <c r="B128">
        <v>4</v>
      </c>
      <c r="C128" t="str">
        <f t="shared" si="7"/>
        <v>Abnormal</v>
      </c>
      <c r="D128">
        <v>5</v>
      </c>
      <c r="E128" t="str">
        <f t="shared" si="8"/>
        <v>Good</v>
      </c>
      <c r="F128">
        <v>220</v>
      </c>
      <c r="G128">
        <v>3</v>
      </c>
      <c r="H128" t="s">
        <v>3</v>
      </c>
      <c r="I128" t="s">
        <v>30</v>
      </c>
      <c r="J128" s="1">
        <v>18.181818181818183</v>
      </c>
      <c r="K128" s="1">
        <f t="shared" si="9"/>
        <v>40.000000000000007</v>
      </c>
      <c r="L128" s="1">
        <f t="shared" si="10"/>
        <v>180</v>
      </c>
      <c r="M128">
        <v>3516</v>
      </c>
      <c r="N128">
        <v>1</v>
      </c>
      <c r="O128" t="str">
        <f t="shared" si="11"/>
        <v>Delayed</v>
      </c>
      <c r="P128" t="s">
        <v>5</v>
      </c>
      <c r="Q128" t="s">
        <v>12</v>
      </c>
      <c r="R128" s="4">
        <f t="shared" si="12"/>
        <v>3.516</v>
      </c>
      <c r="S128">
        <f t="shared" si="13"/>
        <v>10</v>
      </c>
    </row>
    <row r="129" spans="1:19" x14ac:dyDescent="0.25">
      <c r="A129" s="9">
        <v>128</v>
      </c>
      <c r="B129">
        <v>3</v>
      </c>
      <c r="C129" t="str">
        <f t="shared" si="7"/>
        <v>Normal</v>
      </c>
      <c r="D129">
        <v>3</v>
      </c>
      <c r="E129" t="str">
        <f t="shared" si="8"/>
        <v>Fair</v>
      </c>
      <c r="F129">
        <v>147</v>
      </c>
      <c r="G129">
        <v>4</v>
      </c>
      <c r="H129" t="s">
        <v>2</v>
      </c>
      <c r="I129" t="s">
        <v>29</v>
      </c>
      <c r="J129" s="1">
        <v>40.816326530612244</v>
      </c>
      <c r="K129" s="1">
        <f t="shared" si="9"/>
        <v>60</v>
      </c>
      <c r="L129" s="1">
        <f t="shared" si="10"/>
        <v>87</v>
      </c>
      <c r="M129">
        <v>1722</v>
      </c>
      <c r="N129">
        <v>1</v>
      </c>
      <c r="O129" t="str">
        <f t="shared" si="11"/>
        <v>Delayed</v>
      </c>
      <c r="P129" t="s">
        <v>7</v>
      </c>
      <c r="Q129" t="s">
        <v>12</v>
      </c>
      <c r="R129" s="4">
        <f t="shared" si="12"/>
        <v>1.722</v>
      </c>
      <c r="S129">
        <f t="shared" si="13"/>
        <v>5</v>
      </c>
    </row>
    <row r="130" spans="1:19" x14ac:dyDescent="0.25">
      <c r="A130" s="9">
        <v>129</v>
      </c>
      <c r="B130">
        <v>4</v>
      </c>
      <c r="C130" t="str">
        <f t="shared" si="7"/>
        <v>Abnormal</v>
      </c>
      <c r="D130">
        <v>4</v>
      </c>
      <c r="E130" t="str">
        <f t="shared" si="8"/>
        <v>Good</v>
      </c>
      <c r="F130">
        <v>200</v>
      </c>
      <c r="G130">
        <v>4</v>
      </c>
      <c r="H130" t="s">
        <v>3</v>
      </c>
      <c r="I130" t="s">
        <v>30</v>
      </c>
      <c r="J130" s="1">
        <v>8</v>
      </c>
      <c r="K130" s="1">
        <f t="shared" si="9"/>
        <v>16</v>
      </c>
      <c r="L130" s="1">
        <f t="shared" si="10"/>
        <v>184</v>
      </c>
      <c r="M130">
        <v>2060</v>
      </c>
      <c r="N130">
        <v>1</v>
      </c>
      <c r="O130" t="str">
        <f t="shared" si="11"/>
        <v>Delayed</v>
      </c>
      <c r="P130" t="s">
        <v>8</v>
      </c>
      <c r="Q130" t="s">
        <v>12</v>
      </c>
      <c r="R130" s="4">
        <f t="shared" si="12"/>
        <v>2.06</v>
      </c>
      <c r="S130">
        <f t="shared" si="13"/>
        <v>5</v>
      </c>
    </row>
    <row r="131" spans="1:19" x14ac:dyDescent="0.25">
      <c r="A131" s="9">
        <v>130</v>
      </c>
      <c r="B131">
        <v>4</v>
      </c>
      <c r="C131" t="str">
        <f t="shared" ref="C131:C194" si="14">IF(B131&lt;=3,"Normal", "Abnormal")</f>
        <v>Abnormal</v>
      </c>
      <c r="D131">
        <v>5</v>
      </c>
      <c r="E131" t="str">
        <f t="shared" ref="E131:E194" si="15">IF(D131&lt;3,"Poor",IF(D131=3,"Fair","Good"))</f>
        <v>Good</v>
      </c>
      <c r="F131">
        <v>224</v>
      </c>
      <c r="G131">
        <v>4</v>
      </c>
      <c r="H131" t="s">
        <v>3</v>
      </c>
      <c r="I131" t="s">
        <v>30</v>
      </c>
      <c r="J131" s="1">
        <v>9.375</v>
      </c>
      <c r="K131" s="1">
        <f t="shared" ref="K131:K194" si="16">F131*J131/100</f>
        <v>21</v>
      </c>
      <c r="L131" s="1">
        <f t="shared" ref="L131:L194" si="17">F131-K131</f>
        <v>203</v>
      </c>
      <c r="M131">
        <v>2026</v>
      </c>
      <c r="N131">
        <v>1</v>
      </c>
      <c r="O131" t="str">
        <f t="shared" ref="O131:O194" si="18">IF(N131=1,"Delayed","On time")</f>
        <v>Delayed</v>
      </c>
      <c r="P131" t="s">
        <v>9</v>
      </c>
      <c r="Q131" t="s">
        <v>12</v>
      </c>
      <c r="R131" s="4">
        <f t="shared" ref="R131:R194" si="19">M131/1000</f>
        <v>2.0259999999999998</v>
      </c>
      <c r="S131">
        <f t="shared" ref="S131:S194" si="20">IF(R131&lt;=3,5,IF(R131&lt;=6,10,15))</f>
        <v>5</v>
      </c>
    </row>
    <row r="132" spans="1:19" x14ac:dyDescent="0.25">
      <c r="A132" s="9">
        <v>131</v>
      </c>
      <c r="B132">
        <v>3</v>
      </c>
      <c r="C132" t="str">
        <f t="shared" si="14"/>
        <v>Normal</v>
      </c>
      <c r="D132">
        <v>5</v>
      </c>
      <c r="E132" t="str">
        <f t="shared" si="15"/>
        <v>Good</v>
      </c>
      <c r="F132">
        <v>179</v>
      </c>
      <c r="G132">
        <v>2</v>
      </c>
      <c r="H132" t="s">
        <v>2</v>
      </c>
      <c r="I132" t="s">
        <v>29</v>
      </c>
      <c r="J132" s="1">
        <v>9.4972067039106136</v>
      </c>
      <c r="K132" s="1">
        <f t="shared" si="16"/>
        <v>16.999999999999996</v>
      </c>
      <c r="L132" s="1">
        <f t="shared" si="17"/>
        <v>162</v>
      </c>
      <c r="M132">
        <v>1364</v>
      </c>
      <c r="N132">
        <v>1</v>
      </c>
      <c r="O132" t="str">
        <f t="shared" si="18"/>
        <v>Delayed</v>
      </c>
      <c r="P132" t="s">
        <v>10</v>
      </c>
      <c r="Q132" t="s">
        <v>12</v>
      </c>
      <c r="R132" s="4">
        <f t="shared" si="19"/>
        <v>1.3640000000000001</v>
      </c>
      <c r="S132">
        <f t="shared" si="20"/>
        <v>5</v>
      </c>
    </row>
    <row r="133" spans="1:19" x14ac:dyDescent="0.25">
      <c r="A133" s="9">
        <v>132</v>
      </c>
      <c r="B133">
        <v>3</v>
      </c>
      <c r="C133" t="str">
        <f t="shared" si="14"/>
        <v>Normal</v>
      </c>
      <c r="D133">
        <v>4</v>
      </c>
      <c r="E133" t="str">
        <f t="shared" si="15"/>
        <v>Good</v>
      </c>
      <c r="F133">
        <v>144</v>
      </c>
      <c r="G133">
        <v>3</v>
      </c>
      <c r="H133" t="s">
        <v>2</v>
      </c>
      <c r="I133" t="s">
        <v>30</v>
      </c>
      <c r="J133" s="1">
        <v>34.722222222222221</v>
      </c>
      <c r="K133" s="1">
        <f t="shared" si="16"/>
        <v>50</v>
      </c>
      <c r="L133" s="1">
        <f t="shared" si="17"/>
        <v>94</v>
      </c>
      <c r="M133">
        <v>1865</v>
      </c>
      <c r="N133">
        <v>1</v>
      </c>
      <c r="O133" t="str">
        <f t="shared" si="18"/>
        <v>Delayed</v>
      </c>
      <c r="P133" t="s">
        <v>7</v>
      </c>
      <c r="Q133" t="s">
        <v>12</v>
      </c>
      <c r="R133" s="4">
        <f t="shared" si="19"/>
        <v>1.865</v>
      </c>
      <c r="S133">
        <f t="shared" si="20"/>
        <v>5</v>
      </c>
    </row>
    <row r="134" spans="1:19" x14ac:dyDescent="0.25">
      <c r="A134" s="9">
        <v>133</v>
      </c>
      <c r="B134">
        <v>5</v>
      </c>
      <c r="C134" t="str">
        <f t="shared" si="14"/>
        <v>Abnormal</v>
      </c>
      <c r="D134">
        <v>2</v>
      </c>
      <c r="E134" t="str">
        <f t="shared" si="15"/>
        <v>Poor</v>
      </c>
      <c r="F134">
        <v>247</v>
      </c>
      <c r="G134">
        <v>3</v>
      </c>
      <c r="H134" t="s">
        <v>2</v>
      </c>
      <c r="I134" t="s">
        <v>30</v>
      </c>
      <c r="J134" s="1">
        <v>6.8825910931174086</v>
      </c>
      <c r="K134" s="1">
        <f t="shared" si="16"/>
        <v>17</v>
      </c>
      <c r="L134" s="1">
        <f t="shared" si="17"/>
        <v>230</v>
      </c>
      <c r="M134">
        <v>3889</v>
      </c>
      <c r="N134">
        <v>1</v>
      </c>
      <c r="O134" t="str">
        <f t="shared" si="18"/>
        <v>Delayed</v>
      </c>
      <c r="P134" t="s">
        <v>5</v>
      </c>
      <c r="Q134" t="s">
        <v>6</v>
      </c>
      <c r="R134" s="4">
        <f t="shared" si="19"/>
        <v>3.8889999999999998</v>
      </c>
      <c r="S134">
        <f t="shared" si="20"/>
        <v>10</v>
      </c>
    </row>
    <row r="135" spans="1:19" x14ac:dyDescent="0.25">
      <c r="A135" s="9">
        <v>134</v>
      </c>
      <c r="B135">
        <v>5</v>
      </c>
      <c r="C135" t="str">
        <f t="shared" si="14"/>
        <v>Abnormal</v>
      </c>
      <c r="D135">
        <v>4</v>
      </c>
      <c r="E135" t="str">
        <f t="shared" si="15"/>
        <v>Good</v>
      </c>
      <c r="F135">
        <v>280</v>
      </c>
      <c r="G135">
        <v>6</v>
      </c>
      <c r="H135" t="s">
        <v>3</v>
      </c>
      <c r="I135" t="s">
        <v>29</v>
      </c>
      <c r="J135" s="1">
        <v>18.214285714285712</v>
      </c>
      <c r="K135" s="1">
        <f t="shared" si="16"/>
        <v>50.999999999999993</v>
      </c>
      <c r="L135" s="1">
        <f t="shared" si="17"/>
        <v>229</v>
      </c>
      <c r="M135">
        <v>3582</v>
      </c>
      <c r="N135">
        <v>1</v>
      </c>
      <c r="O135" t="str">
        <f t="shared" si="18"/>
        <v>Delayed</v>
      </c>
      <c r="P135" t="s">
        <v>7</v>
      </c>
      <c r="Q135" t="s">
        <v>6</v>
      </c>
      <c r="R135" s="4">
        <f t="shared" si="19"/>
        <v>3.5819999999999999</v>
      </c>
      <c r="S135">
        <f t="shared" si="20"/>
        <v>10</v>
      </c>
    </row>
    <row r="136" spans="1:19" x14ac:dyDescent="0.25">
      <c r="A136" s="9">
        <v>135</v>
      </c>
      <c r="B136">
        <v>3</v>
      </c>
      <c r="C136" t="str">
        <f t="shared" si="14"/>
        <v>Normal</v>
      </c>
      <c r="D136">
        <v>3</v>
      </c>
      <c r="E136" t="str">
        <f t="shared" si="15"/>
        <v>Fair</v>
      </c>
      <c r="F136">
        <v>168</v>
      </c>
      <c r="G136">
        <v>2</v>
      </c>
      <c r="H136" t="s">
        <v>3</v>
      </c>
      <c r="I136" t="s">
        <v>29</v>
      </c>
      <c r="J136" s="1">
        <v>0.59523809523809523</v>
      </c>
      <c r="K136" s="1">
        <f t="shared" si="16"/>
        <v>1</v>
      </c>
      <c r="L136" s="1">
        <f t="shared" si="17"/>
        <v>167</v>
      </c>
      <c r="M136">
        <v>1829</v>
      </c>
      <c r="N136">
        <v>1</v>
      </c>
      <c r="O136" t="str">
        <f t="shared" si="18"/>
        <v>Delayed</v>
      </c>
      <c r="P136" t="s">
        <v>8</v>
      </c>
      <c r="Q136" t="s">
        <v>6</v>
      </c>
      <c r="R136" s="4">
        <f t="shared" si="19"/>
        <v>1.829</v>
      </c>
      <c r="S136">
        <f t="shared" si="20"/>
        <v>5</v>
      </c>
    </row>
    <row r="137" spans="1:19" x14ac:dyDescent="0.25">
      <c r="A137" s="9">
        <v>136</v>
      </c>
      <c r="B137">
        <v>3</v>
      </c>
      <c r="C137" t="str">
        <f t="shared" si="14"/>
        <v>Normal</v>
      </c>
      <c r="D137">
        <v>5</v>
      </c>
      <c r="E137" t="str">
        <f t="shared" si="15"/>
        <v>Good</v>
      </c>
      <c r="F137">
        <v>157</v>
      </c>
      <c r="G137">
        <v>3</v>
      </c>
      <c r="H137" t="s">
        <v>3</v>
      </c>
      <c r="I137" t="s">
        <v>29</v>
      </c>
      <c r="J137" s="1">
        <v>2.547770700636943</v>
      </c>
      <c r="K137" s="1">
        <f t="shared" si="16"/>
        <v>4.0000000000000009</v>
      </c>
      <c r="L137" s="1">
        <f t="shared" si="17"/>
        <v>153</v>
      </c>
      <c r="M137">
        <v>1889</v>
      </c>
      <c r="N137">
        <v>1</v>
      </c>
      <c r="O137" t="str">
        <f t="shared" si="18"/>
        <v>Delayed</v>
      </c>
      <c r="P137" t="s">
        <v>9</v>
      </c>
      <c r="Q137" t="s">
        <v>6</v>
      </c>
      <c r="R137" s="4">
        <f t="shared" si="19"/>
        <v>1.889</v>
      </c>
      <c r="S137">
        <f t="shared" si="20"/>
        <v>5</v>
      </c>
    </row>
    <row r="138" spans="1:19" x14ac:dyDescent="0.25">
      <c r="A138" s="9">
        <v>137</v>
      </c>
      <c r="B138">
        <v>3</v>
      </c>
      <c r="C138" t="str">
        <f t="shared" si="14"/>
        <v>Normal</v>
      </c>
      <c r="D138">
        <v>3</v>
      </c>
      <c r="E138" t="str">
        <f t="shared" si="15"/>
        <v>Fair</v>
      </c>
      <c r="F138">
        <v>189</v>
      </c>
      <c r="G138">
        <v>4</v>
      </c>
      <c r="H138" t="s">
        <v>3</v>
      </c>
      <c r="I138" t="s">
        <v>29</v>
      </c>
      <c r="J138" s="1">
        <v>26.984126984126984</v>
      </c>
      <c r="K138" s="1">
        <f t="shared" si="16"/>
        <v>51</v>
      </c>
      <c r="L138" s="1">
        <f t="shared" si="17"/>
        <v>138</v>
      </c>
      <c r="M138">
        <v>2208</v>
      </c>
      <c r="N138">
        <v>1</v>
      </c>
      <c r="O138" t="str">
        <f t="shared" si="18"/>
        <v>Delayed</v>
      </c>
      <c r="P138" t="s">
        <v>10</v>
      </c>
      <c r="Q138" t="s">
        <v>6</v>
      </c>
      <c r="R138" s="4">
        <f t="shared" si="19"/>
        <v>2.2080000000000002</v>
      </c>
      <c r="S138">
        <f t="shared" si="20"/>
        <v>5</v>
      </c>
    </row>
    <row r="139" spans="1:19" x14ac:dyDescent="0.25">
      <c r="A139" s="9">
        <v>138</v>
      </c>
      <c r="B139">
        <v>3</v>
      </c>
      <c r="C139" t="str">
        <f t="shared" si="14"/>
        <v>Normal</v>
      </c>
      <c r="D139">
        <v>5</v>
      </c>
      <c r="E139" t="str">
        <f t="shared" si="15"/>
        <v>Good</v>
      </c>
      <c r="F139">
        <v>162</v>
      </c>
      <c r="G139">
        <v>2</v>
      </c>
      <c r="H139" t="s">
        <v>3</v>
      </c>
      <c r="I139" t="s">
        <v>30</v>
      </c>
      <c r="J139" s="1">
        <v>4.3209876543209873</v>
      </c>
      <c r="K139" s="1">
        <f t="shared" si="16"/>
        <v>7</v>
      </c>
      <c r="L139" s="1">
        <f t="shared" si="17"/>
        <v>155</v>
      </c>
      <c r="M139">
        <v>1739</v>
      </c>
      <c r="N139">
        <v>1</v>
      </c>
      <c r="O139" t="str">
        <f t="shared" si="18"/>
        <v>Delayed</v>
      </c>
      <c r="P139" t="s">
        <v>7</v>
      </c>
      <c r="Q139" t="s">
        <v>6</v>
      </c>
      <c r="R139" s="4">
        <f t="shared" si="19"/>
        <v>1.7390000000000001</v>
      </c>
      <c r="S139">
        <f t="shared" si="20"/>
        <v>5</v>
      </c>
    </row>
    <row r="140" spans="1:19" x14ac:dyDescent="0.25">
      <c r="A140" s="9">
        <v>139</v>
      </c>
      <c r="B140">
        <v>4</v>
      </c>
      <c r="C140" t="str">
        <f t="shared" si="14"/>
        <v>Abnormal</v>
      </c>
      <c r="D140">
        <v>1</v>
      </c>
      <c r="E140" t="str">
        <f t="shared" si="15"/>
        <v>Poor</v>
      </c>
      <c r="F140">
        <v>207</v>
      </c>
      <c r="G140">
        <v>5</v>
      </c>
      <c r="H140" t="s">
        <v>2</v>
      </c>
      <c r="I140" t="s">
        <v>30</v>
      </c>
      <c r="J140" s="1">
        <v>23.188405797101449</v>
      </c>
      <c r="K140" s="1">
        <f t="shared" si="16"/>
        <v>48</v>
      </c>
      <c r="L140" s="1">
        <f t="shared" si="17"/>
        <v>159</v>
      </c>
      <c r="M140">
        <v>2399</v>
      </c>
      <c r="N140">
        <v>1</v>
      </c>
      <c r="O140" t="str">
        <f t="shared" si="18"/>
        <v>Delayed</v>
      </c>
      <c r="P140" t="s">
        <v>5</v>
      </c>
      <c r="Q140" t="s">
        <v>6</v>
      </c>
      <c r="R140" s="4">
        <f t="shared" si="19"/>
        <v>2.399</v>
      </c>
      <c r="S140">
        <f t="shared" si="20"/>
        <v>5</v>
      </c>
    </row>
    <row r="141" spans="1:19" x14ac:dyDescent="0.25">
      <c r="A141" s="9">
        <v>140</v>
      </c>
      <c r="B141">
        <v>5</v>
      </c>
      <c r="C141" t="str">
        <f t="shared" si="14"/>
        <v>Abnormal</v>
      </c>
      <c r="D141">
        <v>1</v>
      </c>
      <c r="E141" t="str">
        <f t="shared" si="15"/>
        <v>Poor</v>
      </c>
      <c r="F141">
        <v>237</v>
      </c>
      <c r="G141">
        <v>2</v>
      </c>
      <c r="H141" t="s">
        <v>2</v>
      </c>
      <c r="I141" t="s">
        <v>29</v>
      </c>
      <c r="J141" s="1">
        <v>4.2194092827004219</v>
      </c>
      <c r="K141" s="1">
        <f t="shared" si="16"/>
        <v>10</v>
      </c>
      <c r="L141" s="1">
        <f t="shared" si="17"/>
        <v>227</v>
      </c>
      <c r="M141">
        <v>3860</v>
      </c>
      <c r="N141">
        <v>1</v>
      </c>
      <c r="O141" t="str">
        <f t="shared" si="18"/>
        <v>Delayed</v>
      </c>
      <c r="P141" t="s">
        <v>7</v>
      </c>
      <c r="Q141" t="s">
        <v>6</v>
      </c>
      <c r="R141" s="4">
        <f t="shared" si="19"/>
        <v>3.86</v>
      </c>
      <c r="S141">
        <f t="shared" si="20"/>
        <v>10</v>
      </c>
    </row>
    <row r="142" spans="1:19" x14ac:dyDescent="0.25">
      <c r="A142" s="9">
        <v>141</v>
      </c>
      <c r="B142">
        <v>4</v>
      </c>
      <c r="C142" t="str">
        <f t="shared" si="14"/>
        <v>Abnormal</v>
      </c>
      <c r="D142">
        <v>4</v>
      </c>
      <c r="E142" t="str">
        <f t="shared" si="15"/>
        <v>Good</v>
      </c>
      <c r="F142">
        <v>264</v>
      </c>
      <c r="G142">
        <v>3</v>
      </c>
      <c r="H142" t="s">
        <v>4</v>
      </c>
      <c r="I142" t="s">
        <v>30</v>
      </c>
      <c r="J142" s="1">
        <v>22.348484848484848</v>
      </c>
      <c r="K142" s="1">
        <f t="shared" si="16"/>
        <v>59</v>
      </c>
      <c r="L142" s="1">
        <f t="shared" si="17"/>
        <v>205</v>
      </c>
      <c r="M142">
        <v>2020</v>
      </c>
      <c r="N142">
        <v>1</v>
      </c>
      <c r="O142" t="str">
        <f t="shared" si="18"/>
        <v>Delayed</v>
      </c>
      <c r="P142" t="s">
        <v>8</v>
      </c>
      <c r="Q142" t="s">
        <v>6</v>
      </c>
      <c r="R142" s="4">
        <f t="shared" si="19"/>
        <v>2.02</v>
      </c>
      <c r="S142">
        <f t="shared" si="20"/>
        <v>5</v>
      </c>
    </row>
    <row r="143" spans="1:19" x14ac:dyDescent="0.25">
      <c r="A143" s="9">
        <v>142</v>
      </c>
      <c r="B143">
        <v>5</v>
      </c>
      <c r="C143" t="str">
        <f t="shared" si="14"/>
        <v>Abnormal</v>
      </c>
      <c r="D143">
        <v>4</v>
      </c>
      <c r="E143" t="str">
        <f t="shared" si="15"/>
        <v>Good</v>
      </c>
      <c r="F143">
        <v>149</v>
      </c>
      <c r="G143">
        <v>3</v>
      </c>
      <c r="H143" t="s">
        <v>2</v>
      </c>
      <c r="I143" t="s">
        <v>30</v>
      </c>
      <c r="J143" s="1">
        <v>34.228187919463089</v>
      </c>
      <c r="K143" s="1">
        <f t="shared" si="16"/>
        <v>51</v>
      </c>
      <c r="L143" s="1">
        <f t="shared" si="17"/>
        <v>98</v>
      </c>
      <c r="M143">
        <v>1645</v>
      </c>
      <c r="N143">
        <v>1</v>
      </c>
      <c r="O143" t="str">
        <f t="shared" si="18"/>
        <v>Delayed</v>
      </c>
      <c r="P143" t="s">
        <v>9</v>
      </c>
      <c r="Q143" t="s">
        <v>6</v>
      </c>
      <c r="R143" s="4">
        <f t="shared" si="19"/>
        <v>1.645</v>
      </c>
      <c r="S143">
        <f t="shared" si="20"/>
        <v>5</v>
      </c>
    </row>
    <row r="144" spans="1:19" x14ac:dyDescent="0.25">
      <c r="A144" s="9">
        <v>143</v>
      </c>
      <c r="B144">
        <v>5</v>
      </c>
      <c r="C144" t="str">
        <f t="shared" si="14"/>
        <v>Abnormal</v>
      </c>
      <c r="D144">
        <v>5</v>
      </c>
      <c r="E144" t="str">
        <f t="shared" si="15"/>
        <v>Good</v>
      </c>
      <c r="F144">
        <v>162</v>
      </c>
      <c r="G144">
        <v>3</v>
      </c>
      <c r="H144" t="s">
        <v>2</v>
      </c>
      <c r="I144" t="s">
        <v>30</v>
      </c>
      <c r="J144" s="1">
        <v>25.308641975308642</v>
      </c>
      <c r="K144" s="1">
        <f t="shared" si="16"/>
        <v>41</v>
      </c>
      <c r="L144" s="1">
        <f t="shared" si="17"/>
        <v>121</v>
      </c>
      <c r="M144">
        <v>1462</v>
      </c>
      <c r="N144">
        <v>1</v>
      </c>
      <c r="O144" t="str">
        <f t="shared" si="18"/>
        <v>Delayed</v>
      </c>
      <c r="P144" t="s">
        <v>10</v>
      </c>
      <c r="Q144" t="s">
        <v>6</v>
      </c>
      <c r="R144" s="4">
        <f t="shared" si="19"/>
        <v>1.462</v>
      </c>
      <c r="S144">
        <f t="shared" si="20"/>
        <v>5</v>
      </c>
    </row>
    <row r="145" spans="1:19" x14ac:dyDescent="0.25">
      <c r="A145" s="9">
        <v>144</v>
      </c>
      <c r="B145">
        <v>2</v>
      </c>
      <c r="C145" t="str">
        <f t="shared" si="14"/>
        <v>Normal</v>
      </c>
      <c r="D145">
        <v>1</v>
      </c>
      <c r="E145" t="str">
        <f t="shared" si="15"/>
        <v>Poor</v>
      </c>
      <c r="F145">
        <v>205</v>
      </c>
      <c r="G145">
        <v>4</v>
      </c>
      <c r="H145" t="s">
        <v>3</v>
      </c>
      <c r="I145" t="s">
        <v>29</v>
      </c>
      <c r="J145" s="1">
        <v>30.73170731707317</v>
      </c>
      <c r="K145" s="1">
        <f t="shared" si="16"/>
        <v>63</v>
      </c>
      <c r="L145" s="1">
        <f t="shared" si="17"/>
        <v>142</v>
      </c>
      <c r="M145">
        <v>2156</v>
      </c>
      <c r="N145">
        <v>1</v>
      </c>
      <c r="O145" t="str">
        <f t="shared" si="18"/>
        <v>Delayed</v>
      </c>
      <c r="P145" t="s">
        <v>7</v>
      </c>
      <c r="Q145" t="s">
        <v>6</v>
      </c>
      <c r="R145" s="4">
        <f t="shared" si="19"/>
        <v>2.1560000000000001</v>
      </c>
      <c r="S145">
        <f t="shared" si="20"/>
        <v>5</v>
      </c>
    </row>
    <row r="146" spans="1:19" x14ac:dyDescent="0.25">
      <c r="A146" s="9">
        <v>145</v>
      </c>
      <c r="B146">
        <v>2</v>
      </c>
      <c r="C146" t="str">
        <f t="shared" si="14"/>
        <v>Normal</v>
      </c>
      <c r="D146">
        <v>1</v>
      </c>
      <c r="E146" t="str">
        <f t="shared" si="15"/>
        <v>Poor</v>
      </c>
      <c r="F146">
        <v>158</v>
      </c>
      <c r="G146">
        <v>3</v>
      </c>
      <c r="H146" t="s">
        <v>3</v>
      </c>
      <c r="I146" t="s">
        <v>29</v>
      </c>
      <c r="J146" s="1">
        <v>32.278481012658226</v>
      </c>
      <c r="K146" s="1">
        <f t="shared" si="16"/>
        <v>51</v>
      </c>
      <c r="L146" s="1">
        <f t="shared" si="17"/>
        <v>107</v>
      </c>
      <c r="M146">
        <v>1540</v>
      </c>
      <c r="N146">
        <v>1</v>
      </c>
      <c r="O146" t="str">
        <f t="shared" si="18"/>
        <v>Delayed</v>
      </c>
      <c r="P146" t="s">
        <v>5</v>
      </c>
      <c r="Q146" t="s">
        <v>6</v>
      </c>
      <c r="R146" s="4">
        <f t="shared" si="19"/>
        <v>1.54</v>
      </c>
      <c r="S146">
        <f t="shared" si="20"/>
        <v>5</v>
      </c>
    </row>
    <row r="147" spans="1:19" x14ac:dyDescent="0.25">
      <c r="A147" s="9">
        <v>146</v>
      </c>
      <c r="B147">
        <v>2</v>
      </c>
      <c r="C147" t="str">
        <f t="shared" si="14"/>
        <v>Normal</v>
      </c>
      <c r="D147">
        <v>2</v>
      </c>
      <c r="E147" t="str">
        <f t="shared" si="15"/>
        <v>Poor</v>
      </c>
      <c r="F147">
        <v>248</v>
      </c>
      <c r="G147">
        <v>2</v>
      </c>
      <c r="H147" t="s">
        <v>2</v>
      </c>
      <c r="I147" t="s">
        <v>30</v>
      </c>
      <c r="J147" s="1">
        <v>18.548387096774192</v>
      </c>
      <c r="K147" s="1">
        <f t="shared" si="16"/>
        <v>46</v>
      </c>
      <c r="L147" s="1">
        <f t="shared" si="17"/>
        <v>202</v>
      </c>
      <c r="M147">
        <v>3707</v>
      </c>
      <c r="N147">
        <v>1</v>
      </c>
      <c r="O147" t="str">
        <f t="shared" si="18"/>
        <v>Delayed</v>
      </c>
      <c r="P147" t="s">
        <v>7</v>
      </c>
      <c r="Q147" t="s">
        <v>6</v>
      </c>
      <c r="R147" s="4">
        <f t="shared" si="19"/>
        <v>3.7069999999999999</v>
      </c>
      <c r="S147">
        <f t="shared" si="20"/>
        <v>10</v>
      </c>
    </row>
    <row r="148" spans="1:19" x14ac:dyDescent="0.25">
      <c r="A148" s="9">
        <v>147</v>
      </c>
      <c r="B148">
        <v>3</v>
      </c>
      <c r="C148" t="str">
        <f t="shared" si="14"/>
        <v>Normal</v>
      </c>
      <c r="D148">
        <v>5</v>
      </c>
      <c r="E148" t="str">
        <f t="shared" si="15"/>
        <v>Good</v>
      </c>
      <c r="F148">
        <v>191</v>
      </c>
      <c r="G148">
        <v>3</v>
      </c>
      <c r="H148" t="s">
        <v>2</v>
      </c>
      <c r="I148" t="s">
        <v>30</v>
      </c>
      <c r="J148" s="1">
        <v>12.041884816753926</v>
      </c>
      <c r="K148" s="1">
        <f t="shared" si="16"/>
        <v>23</v>
      </c>
      <c r="L148" s="1">
        <f t="shared" si="17"/>
        <v>168</v>
      </c>
      <c r="M148">
        <v>3750</v>
      </c>
      <c r="N148">
        <v>1</v>
      </c>
      <c r="O148" t="str">
        <f t="shared" si="18"/>
        <v>Delayed</v>
      </c>
      <c r="P148" t="s">
        <v>8</v>
      </c>
      <c r="Q148" t="s">
        <v>6</v>
      </c>
      <c r="R148" s="4">
        <f t="shared" si="19"/>
        <v>3.75</v>
      </c>
      <c r="S148">
        <f t="shared" si="20"/>
        <v>10</v>
      </c>
    </row>
    <row r="149" spans="1:19" x14ac:dyDescent="0.25">
      <c r="A149" s="9">
        <v>148</v>
      </c>
      <c r="B149">
        <v>4</v>
      </c>
      <c r="C149" t="str">
        <f t="shared" si="14"/>
        <v>Abnormal</v>
      </c>
      <c r="D149">
        <v>3</v>
      </c>
      <c r="E149" t="str">
        <f t="shared" si="15"/>
        <v>Fair</v>
      </c>
      <c r="F149">
        <v>146</v>
      </c>
      <c r="G149">
        <v>4</v>
      </c>
      <c r="H149" t="s">
        <v>3</v>
      </c>
      <c r="I149" t="s">
        <v>29</v>
      </c>
      <c r="J149" s="1">
        <v>16.43835616438356</v>
      </c>
      <c r="K149" s="1">
        <f t="shared" si="16"/>
        <v>23.999999999999996</v>
      </c>
      <c r="L149" s="1">
        <f t="shared" si="17"/>
        <v>122</v>
      </c>
      <c r="M149">
        <v>1844</v>
      </c>
      <c r="N149">
        <v>1</v>
      </c>
      <c r="O149" t="str">
        <f t="shared" si="18"/>
        <v>Delayed</v>
      </c>
      <c r="P149" t="s">
        <v>9</v>
      </c>
      <c r="Q149" t="s">
        <v>6</v>
      </c>
      <c r="R149" s="4">
        <f t="shared" si="19"/>
        <v>1.8440000000000001</v>
      </c>
      <c r="S149">
        <f t="shared" si="20"/>
        <v>5</v>
      </c>
    </row>
    <row r="150" spans="1:19" x14ac:dyDescent="0.25">
      <c r="A150" s="9">
        <v>149</v>
      </c>
      <c r="B150">
        <v>3</v>
      </c>
      <c r="C150" t="str">
        <f t="shared" si="14"/>
        <v>Normal</v>
      </c>
      <c r="D150">
        <v>3</v>
      </c>
      <c r="E150" t="str">
        <f t="shared" si="15"/>
        <v>Fair</v>
      </c>
      <c r="F150">
        <v>135</v>
      </c>
      <c r="G150">
        <v>3</v>
      </c>
      <c r="H150" t="s">
        <v>2</v>
      </c>
      <c r="I150" t="s">
        <v>30</v>
      </c>
      <c r="J150" s="1">
        <v>41.481481481481481</v>
      </c>
      <c r="K150" s="1">
        <f t="shared" si="16"/>
        <v>56</v>
      </c>
      <c r="L150" s="1">
        <f t="shared" si="17"/>
        <v>79</v>
      </c>
      <c r="M150">
        <v>1490</v>
      </c>
      <c r="N150">
        <v>1</v>
      </c>
      <c r="O150" t="str">
        <f t="shared" si="18"/>
        <v>Delayed</v>
      </c>
      <c r="P150" t="s">
        <v>10</v>
      </c>
      <c r="Q150" t="s">
        <v>6</v>
      </c>
      <c r="R150" s="4">
        <f t="shared" si="19"/>
        <v>1.49</v>
      </c>
      <c r="S150">
        <f t="shared" si="20"/>
        <v>5</v>
      </c>
    </row>
    <row r="151" spans="1:19" x14ac:dyDescent="0.25">
      <c r="A151" s="9">
        <v>150</v>
      </c>
      <c r="B151">
        <v>5</v>
      </c>
      <c r="C151" t="str">
        <f t="shared" si="14"/>
        <v>Abnormal</v>
      </c>
      <c r="D151">
        <v>1</v>
      </c>
      <c r="E151" t="str">
        <f t="shared" si="15"/>
        <v>Poor</v>
      </c>
      <c r="F151">
        <v>149</v>
      </c>
      <c r="G151">
        <v>3</v>
      </c>
      <c r="H151" t="s">
        <v>2</v>
      </c>
      <c r="I151" t="s">
        <v>30</v>
      </c>
      <c r="J151" s="1">
        <v>26.845637583892618</v>
      </c>
      <c r="K151" s="1">
        <f t="shared" si="16"/>
        <v>40</v>
      </c>
      <c r="L151" s="1">
        <f t="shared" si="17"/>
        <v>109</v>
      </c>
      <c r="M151">
        <v>1062</v>
      </c>
      <c r="N151">
        <v>1</v>
      </c>
      <c r="O151" t="str">
        <f t="shared" si="18"/>
        <v>Delayed</v>
      </c>
      <c r="P151" t="s">
        <v>7</v>
      </c>
      <c r="Q151" t="s">
        <v>6</v>
      </c>
      <c r="R151" s="4">
        <f t="shared" si="19"/>
        <v>1.0620000000000001</v>
      </c>
      <c r="S151">
        <f t="shared" si="20"/>
        <v>5</v>
      </c>
    </row>
    <row r="152" spans="1:19" x14ac:dyDescent="0.25">
      <c r="A152" s="9">
        <v>151</v>
      </c>
      <c r="B152">
        <v>4</v>
      </c>
      <c r="C152" t="str">
        <f t="shared" si="14"/>
        <v>Abnormal</v>
      </c>
      <c r="D152">
        <v>4</v>
      </c>
      <c r="E152" t="str">
        <f t="shared" si="15"/>
        <v>Good</v>
      </c>
      <c r="F152">
        <v>220</v>
      </c>
      <c r="G152">
        <v>2</v>
      </c>
      <c r="H152" t="s">
        <v>3</v>
      </c>
      <c r="I152" t="s">
        <v>29</v>
      </c>
      <c r="J152" s="1">
        <v>3.1818181818181817</v>
      </c>
      <c r="K152" s="1">
        <f t="shared" si="16"/>
        <v>7</v>
      </c>
      <c r="L152" s="1">
        <f t="shared" si="17"/>
        <v>213</v>
      </c>
      <c r="M152">
        <v>2551</v>
      </c>
      <c r="N152">
        <v>1</v>
      </c>
      <c r="O152" t="str">
        <f t="shared" si="18"/>
        <v>Delayed</v>
      </c>
      <c r="P152" t="s">
        <v>5</v>
      </c>
      <c r="Q152" t="s">
        <v>6</v>
      </c>
      <c r="R152" s="4">
        <f t="shared" si="19"/>
        <v>2.5510000000000002</v>
      </c>
      <c r="S152">
        <f t="shared" si="20"/>
        <v>5</v>
      </c>
    </row>
    <row r="153" spans="1:19" x14ac:dyDescent="0.25">
      <c r="A153" s="9">
        <v>152</v>
      </c>
      <c r="B153">
        <v>5</v>
      </c>
      <c r="C153" t="str">
        <f t="shared" si="14"/>
        <v>Abnormal</v>
      </c>
      <c r="D153">
        <v>3</v>
      </c>
      <c r="E153" t="str">
        <f t="shared" si="15"/>
        <v>Fair</v>
      </c>
      <c r="F153">
        <v>98</v>
      </c>
      <c r="G153">
        <v>5</v>
      </c>
      <c r="H153" t="s">
        <v>3</v>
      </c>
      <c r="I153" t="s">
        <v>30</v>
      </c>
      <c r="J153" s="1">
        <v>44.897959183673471</v>
      </c>
      <c r="K153" s="1">
        <f t="shared" si="16"/>
        <v>44</v>
      </c>
      <c r="L153" s="1">
        <f t="shared" si="17"/>
        <v>54</v>
      </c>
      <c r="M153">
        <v>1269</v>
      </c>
      <c r="N153">
        <v>1</v>
      </c>
      <c r="O153" t="str">
        <f t="shared" si="18"/>
        <v>Delayed</v>
      </c>
      <c r="P153" t="s">
        <v>7</v>
      </c>
      <c r="Q153" t="s">
        <v>6</v>
      </c>
      <c r="R153" s="4">
        <f t="shared" si="19"/>
        <v>1.2689999999999999</v>
      </c>
      <c r="S153">
        <f t="shared" si="20"/>
        <v>5</v>
      </c>
    </row>
    <row r="154" spans="1:19" x14ac:dyDescent="0.25">
      <c r="A154" s="9">
        <v>153</v>
      </c>
      <c r="B154">
        <v>3</v>
      </c>
      <c r="C154" t="str">
        <f t="shared" si="14"/>
        <v>Normal</v>
      </c>
      <c r="D154">
        <v>4</v>
      </c>
      <c r="E154" t="str">
        <f t="shared" si="15"/>
        <v>Good</v>
      </c>
      <c r="F154">
        <v>97</v>
      </c>
      <c r="G154">
        <v>4</v>
      </c>
      <c r="H154" t="s">
        <v>2</v>
      </c>
      <c r="I154" t="s">
        <v>30</v>
      </c>
      <c r="J154" s="1">
        <v>32.989690721649481</v>
      </c>
      <c r="K154" s="1">
        <f t="shared" si="16"/>
        <v>31.999999999999996</v>
      </c>
      <c r="L154" s="1">
        <f t="shared" si="17"/>
        <v>65</v>
      </c>
      <c r="M154">
        <v>1238</v>
      </c>
      <c r="N154">
        <v>1</v>
      </c>
      <c r="O154" t="str">
        <f t="shared" si="18"/>
        <v>Delayed</v>
      </c>
      <c r="P154" t="s">
        <v>8</v>
      </c>
      <c r="Q154" t="s">
        <v>6</v>
      </c>
      <c r="R154" s="4">
        <f t="shared" si="19"/>
        <v>1.238</v>
      </c>
      <c r="S154">
        <f t="shared" si="20"/>
        <v>5</v>
      </c>
    </row>
    <row r="155" spans="1:19" x14ac:dyDescent="0.25">
      <c r="A155" s="9">
        <v>154</v>
      </c>
      <c r="B155">
        <v>3</v>
      </c>
      <c r="C155" t="str">
        <f t="shared" si="14"/>
        <v>Normal</v>
      </c>
      <c r="D155">
        <v>3</v>
      </c>
      <c r="E155" t="str">
        <f t="shared" si="15"/>
        <v>Fair</v>
      </c>
      <c r="F155">
        <v>183</v>
      </c>
      <c r="G155">
        <v>2</v>
      </c>
      <c r="H155" t="s">
        <v>2</v>
      </c>
      <c r="I155" t="s">
        <v>30</v>
      </c>
      <c r="J155" s="1">
        <v>28.961748633879779</v>
      </c>
      <c r="K155" s="1">
        <f t="shared" si="16"/>
        <v>53</v>
      </c>
      <c r="L155" s="1">
        <f t="shared" si="17"/>
        <v>130</v>
      </c>
      <c r="M155">
        <v>3932</v>
      </c>
      <c r="N155">
        <v>1</v>
      </c>
      <c r="O155" t="str">
        <f t="shared" si="18"/>
        <v>Delayed</v>
      </c>
      <c r="P155" t="s">
        <v>9</v>
      </c>
      <c r="Q155" t="s">
        <v>6</v>
      </c>
      <c r="R155" s="4">
        <f t="shared" si="19"/>
        <v>3.9319999999999999</v>
      </c>
      <c r="S155">
        <f t="shared" si="20"/>
        <v>10</v>
      </c>
    </row>
    <row r="156" spans="1:19" x14ac:dyDescent="0.25">
      <c r="A156" s="9">
        <v>155</v>
      </c>
      <c r="B156">
        <v>3</v>
      </c>
      <c r="C156" t="str">
        <f t="shared" si="14"/>
        <v>Normal</v>
      </c>
      <c r="D156">
        <v>3</v>
      </c>
      <c r="E156" t="str">
        <f t="shared" si="15"/>
        <v>Fair</v>
      </c>
      <c r="F156">
        <v>162</v>
      </c>
      <c r="G156">
        <v>3</v>
      </c>
      <c r="H156" t="s">
        <v>3</v>
      </c>
      <c r="I156" t="s">
        <v>29</v>
      </c>
      <c r="J156" s="1">
        <v>4.9382716049382713</v>
      </c>
      <c r="K156" s="1">
        <f t="shared" si="16"/>
        <v>8</v>
      </c>
      <c r="L156" s="1">
        <f t="shared" si="17"/>
        <v>154</v>
      </c>
      <c r="M156">
        <v>1869</v>
      </c>
      <c r="N156">
        <v>1</v>
      </c>
      <c r="O156" t="str">
        <f t="shared" si="18"/>
        <v>Delayed</v>
      </c>
      <c r="P156" t="s">
        <v>10</v>
      </c>
      <c r="Q156" t="s">
        <v>11</v>
      </c>
      <c r="R156" s="4">
        <f t="shared" si="19"/>
        <v>1.869</v>
      </c>
      <c r="S156">
        <f t="shared" si="20"/>
        <v>5</v>
      </c>
    </row>
    <row r="157" spans="1:19" x14ac:dyDescent="0.25">
      <c r="A157" s="9">
        <v>156</v>
      </c>
      <c r="B157">
        <v>5</v>
      </c>
      <c r="C157" t="str">
        <f t="shared" si="14"/>
        <v>Abnormal</v>
      </c>
      <c r="D157">
        <v>1</v>
      </c>
      <c r="E157" t="str">
        <f t="shared" si="15"/>
        <v>Poor</v>
      </c>
      <c r="F157">
        <v>114</v>
      </c>
      <c r="G157">
        <v>4</v>
      </c>
      <c r="H157" t="s">
        <v>2</v>
      </c>
      <c r="I157" t="s">
        <v>29</v>
      </c>
      <c r="J157" s="1">
        <v>41.228070175438596</v>
      </c>
      <c r="K157" s="1">
        <f t="shared" si="16"/>
        <v>47</v>
      </c>
      <c r="L157" s="1">
        <f t="shared" si="17"/>
        <v>67</v>
      </c>
      <c r="M157">
        <v>1443</v>
      </c>
      <c r="N157">
        <v>1</v>
      </c>
      <c r="O157" t="str">
        <f t="shared" si="18"/>
        <v>Delayed</v>
      </c>
      <c r="P157" t="s">
        <v>7</v>
      </c>
      <c r="Q157" t="s">
        <v>11</v>
      </c>
      <c r="R157" s="4">
        <f t="shared" si="19"/>
        <v>1.4430000000000001</v>
      </c>
      <c r="S157">
        <f t="shared" si="20"/>
        <v>5</v>
      </c>
    </row>
    <row r="158" spans="1:19" x14ac:dyDescent="0.25">
      <c r="A158" s="9">
        <v>157</v>
      </c>
      <c r="B158">
        <v>6</v>
      </c>
      <c r="C158" t="str">
        <f t="shared" si="14"/>
        <v>Abnormal</v>
      </c>
      <c r="D158">
        <v>3</v>
      </c>
      <c r="E158" t="str">
        <f t="shared" si="15"/>
        <v>Fair</v>
      </c>
      <c r="F158">
        <v>275</v>
      </c>
      <c r="G158">
        <v>5</v>
      </c>
      <c r="H158" t="s">
        <v>2</v>
      </c>
      <c r="I158" t="s">
        <v>30</v>
      </c>
      <c r="J158" s="1">
        <v>14.909090909090908</v>
      </c>
      <c r="K158" s="1">
        <f t="shared" si="16"/>
        <v>41</v>
      </c>
      <c r="L158" s="1">
        <f t="shared" si="17"/>
        <v>234</v>
      </c>
      <c r="M158">
        <v>2491</v>
      </c>
      <c r="N158">
        <v>1</v>
      </c>
      <c r="O158" t="str">
        <f t="shared" si="18"/>
        <v>Delayed</v>
      </c>
      <c r="P158" t="s">
        <v>5</v>
      </c>
      <c r="Q158" t="s">
        <v>11</v>
      </c>
      <c r="R158" s="4">
        <f t="shared" si="19"/>
        <v>2.4910000000000001</v>
      </c>
      <c r="S158">
        <f t="shared" si="20"/>
        <v>5</v>
      </c>
    </row>
    <row r="159" spans="1:19" x14ac:dyDescent="0.25">
      <c r="A159" s="9">
        <v>158</v>
      </c>
      <c r="B159">
        <v>3</v>
      </c>
      <c r="C159" t="str">
        <f t="shared" si="14"/>
        <v>Normal</v>
      </c>
      <c r="D159">
        <v>2</v>
      </c>
      <c r="E159" t="str">
        <f t="shared" si="15"/>
        <v>Poor</v>
      </c>
      <c r="F159">
        <v>203</v>
      </c>
      <c r="G159">
        <v>2</v>
      </c>
      <c r="H159" t="s">
        <v>3</v>
      </c>
      <c r="I159" t="s">
        <v>29</v>
      </c>
      <c r="J159" s="1">
        <v>19.21182266009852</v>
      </c>
      <c r="K159" s="1">
        <f t="shared" si="16"/>
        <v>38.999999999999993</v>
      </c>
      <c r="L159" s="1">
        <f t="shared" si="17"/>
        <v>164</v>
      </c>
      <c r="M159">
        <v>3845</v>
      </c>
      <c r="N159">
        <v>1</v>
      </c>
      <c r="O159" t="str">
        <f t="shared" si="18"/>
        <v>Delayed</v>
      </c>
      <c r="P159" t="s">
        <v>7</v>
      </c>
      <c r="Q159" t="s">
        <v>11</v>
      </c>
      <c r="R159" s="4">
        <f t="shared" si="19"/>
        <v>3.8450000000000002</v>
      </c>
      <c r="S159">
        <f t="shared" si="20"/>
        <v>10</v>
      </c>
    </row>
    <row r="160" spans="1:19" x14ac:dyDescent="0.25">
      <c r="A160" s="9">
        <v>159</v>
      </c>
      <c r="B160">
        <v>5</v>
      </c>
      <c r="C160" t="str">
        <f t="shared" si="14"/>
        <v>Abnormal</v>
      </c>
      <c r="D160">
        <v>5</v>
      </c>
      <c r="E160" t="str">
        <f t="shared" si="15"/>
        <v>Good</v>
      </c>
      <c r="F160">
        <v>205</v>
      </c>
      <c r="G160">
        <v>2</v>
      </c>
      <c r="H160" t="s">
        <v>4</v>
      </c>
      <c r="I160" t="s">
        <v>30</v>
      </c>
      <c r="J160" s="1">
        <v>31.707317073170731</v>
      </c>
      <c r="K160" s="1">
        <f t="shared" si="16"/>
        <v>65</v>
      </c>
      <c r="L160" s="1">
        <f t="shared" si="17"/>
        <v>140</v>
      </c>
      <c r="M160">
        <v>3671</v>
      </c>
      <c r="N160">
        <v>1</v>
      </c>
      <c r="O160" t="str">
        <f t="shared" si="18"/>
        <v>Delayed</v>
      </c>
      <c r="P160" t="s">
        <v>8</v>
      </c>
      <c r="Q160" t="s">
        <v>11</v>
      </c>
      <c r="R160" s="4">
        <f t="shared" si="19"/>
        <v>3.6709999999999998</v>
      </c>
      <c r="S160">
        <f t="shared" si="20"/>
        <v>10</v>
      </c>
    </row>
    <row r="161" spans="1:19" x14ac:dyDescent="0.25">
      <c r="A161" s="9">
        <v>160</v>
      </c>
      <c r="B161">
        <v>3</v>
      </c>
      <c r="C161" t="str">
        <f t="shared" si="14"/>
        <v>Normal</v>
      </c>
      <c r="D161">
        <v>3</v>
      </c>
      <c r="E161" t="str">
        <f t="shared" si="15"/>
        <v>Fair</v>
      </c>
      <c r="F161">
        <v>149</v>
      </c>
      <c r="G161">
        <v>3</v>
      </c>
      <c r="H161" t="s">
        <v>2</v>
      </c>
      <c r="I161" t="s">
        <v>29</v>
      </c>
      <c r="J161" s="1">
        <v>42.281879194630875</v>
      </c>
      <c r="K161" s="1">
        <f t="shared" si="16"/>
        <v>63</v>
      </c>
      <c r="L161" s="1">
        <f t="shared" si="17"/>
        <v>86</v>
      </c>
      <c r="M161">
        <v>1946</v>
      </c>
      <c r="N161">
        <v>1</v>
      </c>
      <c r="O161" t="str">
        <f t="shared" si="18"/>
        <v>Delayed</v>
      </c>
      <c r="P161" t="s">
        <v>9</v>
      </c>
      <c r="Q161" t="s">
        <v>11</v>
      </c>
      <c r="R161" s="4">
        <f t="shared" si="19"/>
        <v>1.946</v>
      </c>
      <c r="S161">
        <f t="shared" si="20"/>
        <v>5</v>
      </c>
    </row>
    <row r="162" spans="1:19" x14ac:dyDescent="0.25">
      <c r="A162" s="9">
        <v>161</v>
      </c>
      <c r="B162">
        <v>2</v>
      </c>
      <c r="C162" t="str">
        <f t="shared" si="14"/>
        <v>Normal</v>
      </c>
      <c r="D162">
        <v>2</v>
      </c>
      <c r="E162" t="str">
        <f t="shared" si="15"/>
        <v>Poor</v>
      </c>
      <c r="F162">
        <v>112</v>
      </c>
      <c r="G162">
        <v>4</v>
      </c>
      <c r="H162" t="s">
        <v>3</v>
      </c>
      <c r="I162" t="s">
        <v>30</v>
      </c>
      <c r="J162" s="1">
        <v>50</v>
      </c>
      <c r="K162" s="1">
        <f t="shared" si="16"/>
        <v>56</v>
      </c>
      <c r="L162" s="1">
        <f t="shared" si="17"/>
        <v>56</v>
      </c>
      <c r="M162">
        <v>1138</v>
      </c>
      <c r="N162">
        <v>1</v>
      </c>
      <c r="O162" t="str">
        <f t="shared" si="18"/>
        <v>Delayed</v>
      </c>
      <c r="P162" t="s">
        <v>10</v>
      </c>
      <c r="Q162" t="s">
        <v>11</v>
      </c>
      <c r="R162" s="4">
        <f t="shared" si="19"/>
        <v>1.1379999999999999</v>
      </c>
      <c r="S162">
        <f t="shared" si="20"/>
        <v>5</v>
      </c>
    </row>
    <row r="163" spans="1:19" x14ac:dyDescent="0.25">
      <c r="A163" s="9">
        <v>162</v>
      </c>
      <c r="B163">
        <v>3</v>
      </c>
      <c r="C163" t="str">
        <f t="shared" si="14"/>
        <v>Normal</v>
      </c>
      <c r="D163">
        <v>1</v>
      </c>
      <c r="E163" t="str">
        <f t="shared" si="15"/>
        <v>Poor</v>
      </c>
      <c r="F163">
        <v>207</v>
      </c>
      <c r="G163">
        <v>3</v>
      </c>
      <c r="H163" t="s">
        <v>3</v>
      </c>
      <c r="I163" t="s">
        <v>29</v>
      </c>
      <c r="J163" s="1">
        <v>27.053140096618357</v>
      </c>
      <c r="K163" s="1">
        <f t="shared" si="16"/>
        <v>56</v>
      </c>
      <c r="L163" s="1">
        <f t="shared" si="17"/>
        <v>151</v>
      </c>
      <c r="M163">
        <v>3482</v>
      </c>
      <c r="N163">
        <v>1</v>
      </c>
      <c r="O163" t="str">
        <f t="shared" si="18"/>
        <v>Delayed</v>
      </c>
      <c r="P163" t="s">
        <v>7</v>
      </c>
      <c r="Q163" t="s">
        <v>11</v>
      </c>
      <c r="R163" s="4">
        <f t="shared" si="19"/>
        <v>3.4820000000000002</v>
      </c>
      <c r="S163">
        <f t="shared" si="20"/>
        <v>10</v>
      </c>
    </row>
    <row r="164" spans="1:19" x14ac:dyDescent="0.25">
      <c r="A164" s="9">
        <v>163</v>
      </c>
      <c r="B164">
        <v>4</v>
      </c>
      <c r="C164" t="str">
        <f t="shared" si="14"/>
        <v>Abnormal</v>
      </c>
      <c r="D164">
        <v>1</v>
      </c>
      <c r="E164" t="str">
        <f t="shared" si="15"/>
        <v>Poor</v>
      </c>
      <c r="F164">
        <v>261</v>
      </c>
      <c r="G164">
        <v>4</v>
      </c>
      <c r="H164" t="s">
        <v>2</v>
      </c>
      <c r="I164" t="s">
        <v>29</v>
      </c>
      <c r="J164" s="1">
        <v>22.222222222222221</v>
      </c>
      <c r="K164" s="1">
        <f t="shared" si="16"/>
        <v>58</v>
      </c>
      <c r="L164" s="1">
        <f t="shared" si="17"/>
        <v>203</v>
      </c>
      <c r="M164">
        <v>3427</v>
      </c>
      <c r="N164">
        <v>1</v>
      </c>
      <c r="O164" t="str">
        <f t="shared" si="18"/>
        <v>Delayed</v>
      </c>
      <c r="P164" t="s">
        <v>5</v>
      </c>
      <c r="Q164" t="s">
        <v>11</v>
      </c>
      <c r="R164" s="4">
        <f t="shared" si="19"/>
        <v>3.427</v>
      </c>
      <c r="S164">
        <f t="shared" si="20"/>
        <v>10</v>
      </c>
    </row>
    <row r="165" spans="1:19" x14ac:dyDescent="0.25">
      <c r="A165" s="9">
        <v>164</v>
      </c>
      <c r="B165">
        <v>5</v>
      </c>
      <c r="C165" t="str">
        <f t="shared" si="14"/>
        <v>Abnormal</v>
      </c>
      <c r="D165">
        <v>2</v>
      </c>
      <c r="E165" t="str">
        <f t="shared" si="15"/>
        <v>Poor</v>
      </c>
      <c r="F165">
        <v>274</v>
      </c>
      <c r="G165">
        <v>3</v>
      </c>
      <c r="H165" t="s">
        <v>3</v>
      </c>
      <c r="I165" t="s">
        <v>30</v>
      </c>
      <c r="J165" s="1">
        <v>2.1897810218978102</v>
      </c>
      <c r="K165" s="1">
        <f t="shared" si="16"/>
        <v>6</v>
      </c>
      <c r="L165" s="1">
        <f t="shared" si="17"/>
        <v>268</v>
      </c>
      <c r="M165">
        <v>3375</v>
      </c>
      <c r="N165">
        <v>1</v>
      </c>
      <c r="O165" t="str">
        <f t="shared" si="18"/>
        <v>Delayed</v>
      </c>
      <c r="P165" t="s">
        <v>7</v>
      </c>
      <c r="Q165" t="s">
        <v>11</v>
      </c>
      <c r="R165" s="4">
        <f t="shared" si="19"/>
        <v>3.375</v>
      </c>
      <c r="S165">
        <f t="shared" si="20"/>
        <v>10</v>
      </c>
    </row>
    <row r="166" spans="1:19" x14ac:dyDescent="0.25">
      <c r="A166" s="9">
        <v>165</v>
      </c>
      <c r="B166">
        <v>3</v>
      </c>
      <c r="C166" t="str">
        <f t="shared" si="14"/>
        <v>Normal</v>
      </c>
      <c r="D166">
        <v>5</v>
      </c>
      <c r="E166" t="str">
        <f t="shared" si="15"/>
        <v>Good</v>
      </c>
      <c r="F166">
        <v>141</v>
      </c>
      <c r="G166">
        <v>2</v>
      </c>
      <c r="H166" t="s">
        <v>2</v>
      </c>
      <c r="I166" t="s">
        <v>30</v>
      </c>
      <c r="J166" s="1">
        <v>36.87943262411347</v>
      </c>
      <c r="K166" s="1">
        <f t="shared" si="16"/>
        <v>51.999999999999993</v>
      </c>
      <c r="L166" s="1">
        <f t="shared" si="17"/>
        <v>89</v>
      </c>
      <c r="M166">
        <v>1692</v>
      </c>
      <c r="N166">
        <v>1</v>
      </c>
      <c r="O166" t="str">
        <f t="shared" si="18"/>
        <v>Delayed</v>
      </c>
      <c r="P166" t="s">
        <v>8</v>
      </c>
      <c r="Q166" t="s">
        <v>11</v>
      </c>
      <c r="R166" s="4">
        <f t="shared" si="19"/>
        <v>1.6919999999999999</v>
      </c>
      <c r="S166">
        <f t="shared" si="20"/>
        <v>5</v>
      </c>
    </row>
    <row r="167" spans="1:19" x14ac:dyDescent="0.25">
      <c r="A167" s="9">
        <v>166</v>
      </c>
      <c r="B167">
        <v>3</v>
      </c>
      <c r="C167" t="str">
        <f t="shared" si="14"/>
        <v>Normal</v>
      </c>
      <c r="D167">
        <v>3</v>
      </c>
      <c r="E167" t="str">
        <f t="shared" si="15"/>
        <v>Fair</v>
      </c>
      <c r="F167">
        <v>166</v>
      </c>
      <c r="G167">
        <v>4</v>
      </c>
      <c r="H167" t="s">
        <v>3</v>
      </c>
      <c r="I167" t="s">
        <v>29</v>
      </c>
      <c r="J167" s="1">
        <v>10.240963855421686</v>
      </c>
      <c r="K167" s="1">
        <f t="shared" si="16"/>
        <v>17</v>
      </c>
      <c r="L167" s="1">
        <f t="shared" si="17"/>
        <v>149</v>
      </c>
      <c r="M167">
        <v>1498</v>
      </c>
      <c r="N167">
        <v>1</v>
      </c>
      <c r="O167" t="str">
        <f t="shared" si="18"/>
        <v>Delayed</v>
      </c>
      <c r="P167" t="s">
        <v>9</v>
      </c>
      <c r="Q167" t="s">
        <v>11</v>
      </c>
      <c r="R167" s="4">
        <f t="shared" si="19"/>
        <v>1.498</v>
      </c>
      <c r="S167">
        <f t="shared" si="20"/>
        <v>5</v>
      </c>
    </row>
    <row r="168" spans="1:19" x14ac:dyDescent="0.25">
      <c r="A168" s="9">
        <v>167</v>
      </c>
      <c r="B168">
        <v>5</v>
      </c>
      <c r="C168" t="str">
        <f t="shared" si="14"/>
        <v>Abnormal</v>
      </c>
      <c r="D168">
        <v>2</v>
      </c>
      <c r="E168" t="str">
        <f t="shared" si="15"/>
        <v>Poor</v>
      </c>
      <c r="F168">
        <v>141</v>
      </c>
      <c r="G168">
        <v>3</v>
      </c>
      <c r="H168" t="s">
        <v>4</v>
      </c>
      <c r="I168" t="s">
        <v>29</v>
      </c>
      <c r="J168" s="1">
        <v>24.113475177304963</v>
      </c>
      <c r="K168" s="1">
        <f t="shared" si="16"/>
        <v>34</v>
      </c>
      <c r="L168" s="1">
        <f t="shared" si="17"/>
        <v>107</v>
      </c>
      <c r="M168">
        <v>1020</v>
      </c>
      <c r="N168">
        <v>1</v>
      </c>
      <c r="O168" t="str">
        <f t="shared" si="18"/>
        <v>Delayed</v>
      </c>
      <c r="P168" t="s">
        <v>10</v>
      </c>
      <c r="Q168" t="s">
        <v>11</v>
      </c>
      <c r="R168" s="4">
        <f t="shared" si="19"/>
        <v>1.02</v>
      </c>
      <c r="S168">
        <f t="shared" si="20"/>
        <v>5</v>
      </c>
    </row>
    <row r="169" spans="1:19" x14ac:dyDescent="0.25">
      <c r="A169" s="9">
        <v>168</v>
      </c>
      <c r="B169">
        <v>4</v>
      </c>
      <c r="C169" t="str">
        <f t="shared" si="14"/>
        <v>Abnormal</v>
      </c>
      <c r="D169">
        <v>5</v>
      </c>
      <c r="E169" t="str">
        <f t="shared" si="15"/>
        <v>Good</v>
      </c>
      <c r="F169">
        <v>152</v>
      </c>
      <c r="G169">
        <v>3</v>
      </c>
      <c r="H169" t="s">
        <v>2</v>
      </c>
      <c r="I169" t="s">
        <v>30</v>
      </c>
      <c r="J169" s="1">
        <v>28.289473684210524</v>
      </c>
      <c r="K169" s="1">
        <f t="shared" si="16"/>
        <v>43</v>
      </c>
      <c r="L169" s="1">
        <f t="shared" si="17"/>
        <v>109</v>
      </c>
      <c r="M169">
        <v>1709</v>
      </c>
      <c r="N169">
        <v>1</v>
      </c>
      <c r="O169" t="str">
        <f t="shared" si="18"/>
        <v>Delayed</v>
      </c>
      <c r="P169" t="s">
        <v>7</v>
      </c>
      <c r="Q169" t="s">
        <v>11</v>
      </c>
      <c r="R169" s="4">
        <f t="shared" si="19"/>
        <v>1.7090000000000001</v>
      </c>
      <c r="S169">
        <f t="shared" si="20"/>
        <v>5</v>
      </c>
    </row>
    <row r="170" spans="1:19" x14ac:dyDescent="0.25">
      <c r="A170" s="9">
        <v>169</v>
      </c>
      <c r="B170">
        <v>4</v>
      </c>
      <c r="C170" t="str">
        <f t="shared" si="14"/>
        <v>Abnormal</v>
      </c>
      <c r="D170">
        <v>2</v>
      </c>
      <c r="E170" t="str">
        <f t="shared" si="15"/>
        <v>Poor</v>
      </c>
      <c r="F170">
        <v>250</v>
      </c>
      <c r="G170">
        <v>3</v>
      </c>
      <c r="H170" t="s">
        <v>2</v>
      </c>
      <c r="I170" t="s">
        <v>29</v>
      </c>
      <c r="J170" s="1">
        <v>21.2</v>
      </c>
      <c r="K170" s="1">
        <f t="shared" si="16"/>
        <v>53</v>
      </c>
      <c r="L170" s="1">
        <f t="shared" si="17"/>
        <v>197</v>
      </c>
      <c r="M170">
        <v>2478</v>
      </c>
      <c r="N170">
        <v>1</v>
      </c>
      <c r="O170" t="str">
        <f t="shared" si="18"/>
        <v>Delayed</v>
      </c>
      <c r="P170" t="s">
        <v>5</v>
      </c>
      <c r="Q170" t="s">
        <v>11</v>
      </c>
      <c r="R170" s="4">
        <f t="shared" si="19"/>
        <v>2.4780000000000002</v>
      </c>
      <c r="S170">
        <f t="shared" si="20"/>
        <v>5</v>
      </c>
    </row>
    <row r="171" spans="1:19" x14ac:dyDescent="0.25">
      <c r="A171" s="9">
        <v>170</v>
      </c>
      <c r="B171">
        <v>4</v>
      </c>
      <c r="C171" t="str">
        <f t="shared" si="14"/>
        <v>Abnormal</v>
      </c>
      <c r="D171">
        <v>3</v>
      </c>
      <c r="E171" t="str">
        <f t="shared" si="15"/>
        <v>Fair</v>
      </c>
      <c r="F171">
        <v>161</v>
      </c>
      <c r="G171">
        <v>3</v>
      </c>
      <c r="H171" t="s">
        <v>3</v>
      </c>
      <c r="I171" t="s">
        <v>29</v>
      </c>
      <c r="J171" s="1">
        <v>17.391304347826086</v>
      </c>
      <c r="K171" s="1">
        <f t="shared" si="16"/>
        <v>28</v>
      </c>
      <c r="L171" s="1">
        <f t="shared" si="17"/>
        <v>133</v>
      </c>
      <c r="M171">
        <v>1809</v>
      </c>
      <c r="N171">
        <v>1</v>
      </c>
      <c r="O171" t="str">
        <f t="shared" si="18"/>
        <v>Delayed</v>
      </c>
      <c r="P171" t="s">
        <v>7</v>
      </c>
      <c r="Q171" t="s">
        <v>11</v>
      </c>
      <c r="R171" s="4">
        <f t="shared" si="19"/>
        <v>1.8089999999999999</v>
      </c>
      <c r="S171">
        <f t="shared" si="20"/>
        <v>5</v>
      </c>
    </row>
    <row r="172" spans="1:19" x14ac:dyDescent="0.25">
      <c r="A172" s="9">
        <v>171</v>
      </c>
      <c r="B172">
        <v>4</v>
      </c>
      <c r="C172" t="str">
        <f t="shared" si="14"/>
        <v>Abnormal</v>
      </c>
      <c r="D172">
        <v>3</v>
      </c>
      <c r="E172" t="str">
        <f t="shared" si="15"/>
        <v>Fair</v>
      </c>
      <c r="F172">
        <v>185</v>
      </c>
      <c r="G172">
        <v>3</v>
      </c>
      <c r="H172" t="s">
        <v>3</v>
      </c>
      <c r="I172" t="s">
        <v>29</v>
      </c>
      <c r="J172" s="1">
        <v>5.4054054054054053</v>
      </c>
      <c r="K172" s="1">
        <f t="shared" si="16"/>
        <v>10</v>
      </c>
      <c r="L172" s="1">
        <f t="shared" si="17"/>
        <v>175</v>
      </c>
      <c r="M172">
        <v>2263</v>
      </c>
      <c r="N172">
        <v>1</v>
      </c>
      <c r="O172" t="str">
        <f t="shared" si="18"/>
        <v>Delayed</v>
      </c>
      <c r="P172" t="s">
        <v>8</v>
      </c>
      <c r="Q172" t="s">
        <v>11</v>
      </c>
      <c r="R172" s="4">
        <f t="shared" si="19"/>
        <v>2.2629999999999999</v>
      </c>
      <c r="S172">
        <f t="shared" si="20"/>
        <v>5</v>
      </c>
    </row>
    <row r="173" spans="1:19" x14ac:dyDescent="0.25">
      <c r="A173" s="9">
        <v>172</v>
      </c>
      <c r="B173">
        <v>4</v>
      </c>
      <c r="C173" t="str">
        <f t="shared" si="14"/>
        <v>Abnormal</v>
      </c>
      <c r="D173">
        <v>4</v>
      </c>
      <c r="E173" t="str">
        <f t="shared" si="15"/>
        <v>Good</v>
      </c>
      <c r="F173">
        <v>176</v>
      </c>
      <c r="G173">
        <v>4</v>
      </c>
      <c r="H173" t="s">
        <v>4</v>
      </c>
      <c r="I173" t="s">
        <v>29</v>
      </c>
      <c r="J173" s="1">
        <v>29.545454545454547</v>
      </c>
      <c r="K173" s="1">
        <f t="shared" si="16"/>
        <v>52</v>
      </c>
      <c r="L173" s="1">
        <f t="shared" si="17"/>
        <v>124</v>
      </c>
      <c r="M173">
        <v>1096</v>
      </c>
      <c r="N173">
        <v>1</v>
      </c>
      <c r="O173" t="str">
        <f t="shared" si="18"/>
        <v>Delayed</v>
      </c>
      <c r="P173" t="s">
        <v>9</v>
      </c>
      <c r="Q173" t="s">
        <v>11</v>
      </c>
      <c r="R173" s="4">
        <f t="shared" si="19"/>
        <v>1.0960000000000001</v>
      </c>
      <c r="S173">
        <f t="shared" si="20"/>
        <v>5</v>
      </c>
    </row>
    <row r="174" spans="1:19" x14ac:dyDescent="0.25">
      <c r="A174" s="9">
        <v>173</v>
      </c>
      <c r="B174">
        <v>3</v>
      </c>
      <c r="C174" t="str">
        <f t="shared" si="14"/>
        <v>Normal</v>
      </c>
      <c r="D174">
        <v>4</v>
      </c>
      <c r="E174" t="str">
        <f t="shared" si="15"/>
        <v>Good</v>
      </c>
      <c r="F174">
        <v>148</v>
      </c>
      <c r="G174">
        <v>3</v>
      </c>
      <c r="H174" t="s">
        <v>2</v>
      </c>
      <c r="I174" t="s">
        <v>30</v>
      </c>
      <c r="J174" s="1">
        <v>37.837837837837839</v>
      </c>
      <c r="K174" s="1">
        <f t="shared" si="16"/>
        <v>56</v>
      </c>
      <c r="L174" s="1">
        <f t="shared" si="17"/>
        <v>92</v>
      </c>
      <c r="M174">
        <v>1550</v>
      </c>
      <c r="N174">
        <v>1</v>
      </c>
      <c r="O174" t="str">
        <f t="shared" si="18"/>
        <v>Delayed</v>
      </c>
      <c r="P174" t="s">
        <v>10</v>
      </c>
      <c r="Q174" t="s">
        <v>11</v>
      </c>
      <c r="R174" s="4">
        <f t="shared" si="19"/>
        <v>1.55</v>
      </c>
      <c r="S174">
        <f t="shared" si="20"/>
        <v>5</v>
      </c>
    </row>
    <row r="175" spans="1:19" x14ac:dyDescent="0.25">
      <c r="A175" s="9">
        <v>174</v>
      </c>
      <c r="B175">
        <v>3</v>
      </c>
      <c r="C175" t="str">
        <f t="shared" si="14"/>
        <v>Normal</v>
      </c>
      <c r="D175">
        <v>2</v>
      </c>
      <c r="E175" t="str">
        <f t="shared" si="15"/>
        <v>Poor</v>
      </c>
      <c r="F175">
        <v>270</v>
      </c>
      <c r="G175">
        <v>3</v>
      </c>
      <c r="H175" t="s">
        <v>2</v>
      </c>
      <c r="I175" t="s">
        <v>29</v>
      </c>
      <c r="J175" s="1">
        <v>23.333333333333332</v>
      </c>
      <c r="K175" s="1">
        <f t="shared" si="16"/>
        <v>63</v>
      </c>
      <c r="L175" s="1">
        <f t="shared" si="17"/>
        <v>207</v>
      </c>
      <c r="M175">
        <v>2751</v>
      </c>
      <c r="N175">
        <v>1</v>
      </c>
      <c r="O175" t="str">
        <f t="shared" si="18"/>
        <v>Delayed</v>
      </c>
      <c r="P175" t="s">
        <v>7</v>
      </c>
      <c r="Q175" t="s">
        <v>11</v>
      </c>
      <c r="R175" s="4">
        <f t="shared" si="19"/>
        <v>2.7509999999999999</v>
      </c>
      <c r="S175">
        <f t="shared" si="20"/>
        <v>5</v>
      </c>
    </row>
    <row r="176" spans="1:19" x14ac:dyDescent="0.25">
      <c r="A176" s="9">
        <v>175</v>
      </c>
      <c r="B176">
        <v>3</v>
      </c>
      <c r="C176" t="str">
        <f t="shared" si="14"/>
        <v>Normal</v>
      </c>
      <c r="D176">
        <v>3</v>
      </c>
      <c r="E176" t="str">
        <f t="shared" si="15"/>
        <v>Fair</v>
      </c>
      <c r="F176">
        <v>242</v>
      </c>
      <c r="G176">
        <v>3</v>
      </c>
      <c r="H176" t="s">
        <v>2</v>
      </c>
      <c r="I176" t="s">
        <v>29</v>
      </c>
      <c r="J176" s="1">
        <v>21.074380165289256</v>
      </c>
      <c r="K176" s="1">
        <f t="shared" si="16"/>
        <v>51</v>
      </c>
      <c r="L176" s="1">
        <f t="shared" si="17"/>
        <v>191</v>
      </c>
      <c r="M176">
        <v>3935</v>
      </c>
      <c r="N176">
        <v>1</v>
      </c>
      <c r="O176" t="str">
        <f t="shared" si="18"/>
        <v>Delayed</v>
      </c>
      <c r="P176" t="s">
        <v>5</v>
      </c>
      <c r="Q176" t="s">
        <v>11</v>
      </c>
      <c r="R176" s="4">
        <f t="shared" si="19"/>
        <v>3.9350000000000001</v>
      </c>
      <c r="S176">
        <f t="shared" si="20"/>
        <v>10</v>
      </c>
    </row>
    <row r="177" spans="1:19" x14ac:dyDescent="0.25">
      <c r="A177" s="9">
        <v>176</v>
      </c>
      <c r="B177">
        <v>4</v>
      </c>
      <c r="C177" t="str">
        <f t="shared" si="14"/>
        <v>Abnormal</v>
      </c>
      <c r="D177">
        <v>4</v>
      </c>
      <c r="E177" t="str">
        <f t="shared" si="15"/>
        <v>Good</v>
      </c>
      <c r="F177">
        <v>150</v>
      </c>
      <c r="G177">
        <v>2</v>
      </c>
      <c r="H177" t="s">
        <v>3</v>
      </c>
      <c r="I177" t="s">
        <v>30</v>
      </c>
      <c r="J177" s="1">
        <v>2</v>
      </c>
      <c r="K177" s="1">
        <f t="shared" si="16"/>
        <v>3</v>
      </c>
      <c r="L177" s="1">
        <f t="shared" si="17"/>
        <v>147</v>
      </c>
      <c r="M177">
        <v>1285</v>
      </c>
      <c r="N177">
        <v>1</v>
      </c>
      <c r="O177" t="str">
        <f t="shared" si="18"/>
        <v>Delayed</v>
      </c>
      <c r="P177" t="s">
        <v>7</v>
      </c>
      <c r="Q177" t="s">
        <v>11</v>
      </c>
      <c r="R177" s="4">
        <f t="shared" si="19"/>
        <v>1.2849999999999999</v>
      </c>
      <c r="S177">
        <f t="shared" si="20"/>
        <v>5</v>
      </c>
    </row>
    <row r="178" spans="1:19" x14ac:dyDescent="0.25">
      <c r="A178" s="9">
        <v>177</v>
      </c>
      <c r="B178">
        <v>4</v>
      </c>
      <c r="C178" t="str">
        <f t="shared" si="14"/>
        <v>Abnormal</v>
      </c>
      <c r="D178">
        <v>5</v>
      </c>
      <c r="E178" t="str">
        <f t="shared" si="15"/>
        <v>Good</v>
      </c>
      <c r="F178">
        <v>192</v>
      </c>
      <c r="G178">
        <v>3</v>
      </c>
      <c r="H178" t="s">
        <v>4</v>
      </c>
      <c r="I178" t="s">
        <v>30</v>
      </c>
      <c r="J178" s="1">
        <v>10.416666666666668</v>
      </c>
      <c r="K178" s="1">
        <f t="shared" si="16"/>
        <v>20.000000000000004</v>
      </c>
      <c r="L178" s="1">
        <f t="shared" si="17"/>
        <v>172</v>
      </c>
      <c r="M178">
        <v>3872</v>
      </c>
      <c r="N178">
        <v>1</v>
      </c>
      <c r="O178" t="str">
        <f t="shared" si="18"/>
        <v>Delayed</v>
      </c>
      <c r="P178" t="s">
        <v>8</v>
      </c>
      <c r="Q178" t="s">
        <v>11</v>
      </c>
      <c r="R178" s="4">
        <f t="shared" si="19"/>
        <v>3.8719999999999999</v>
      </c>
      <c r="S178">
        <f t="shared" si="20"/>
        <v>10</v>
      </c>
    </row>
    <row r="179" spans="1:19" x14ac:dyDescent="0.25">
      <c r="A179" s="9">
        <v>178</v>
      </c>
      <c r="B179">
        <v>4</v>
      </c>
      <c r="C179" t="str">
        <f t="shared" si="14"/>
        <v>Abnormal</v>
      </c>
      <c r="D179">
        <v>5</v>
      </c>
      <c r="E179" t="str">
        <f t="shared" si="15"/>
        <v>Good</v>
      </c>
      <c r="F179">
        <v>116</v>
      </c>
      <c r="G179">
        <v>3</v>
      </c>
      <c r="H179" t="s">
        <v>3</v>
      </c>
      <c r="I179" t="s">
        <v>30</v>
      </c>
      <c r="J179" s="1">
        <v>46.551724137931032</v>
      </c>
      <c r="K179" s="1">
        <f t="shared" si="16"/>
        <v>54</v>
      </c>
      <c r="L179" s="1">
        <f t="shared" si="17"/>
        <v>62</v>
      </c>
      <c r="M179">
        <v>1314</v>
      </c>
      <c r="N179">
        <v>1</v>
      </c>
      <c r="O179" t="str">
        <f t="shared" si="18"/>
        <v>Delayed</v>
      </c>
      <c r="P179" t="s">
        <v>9</v>
      </c>
      <c r="Q179" t="s">
        <v>11</v>
      </c>
      <c r="R179" s="4">
        <f t="shared" si="19"/>
        <v>1.3140000000000001</v>
      </c>
      <c r="S179">
        <f t="shared" si="20"/>
        <v>5</v>
      </c>
    </row>
    <row r="180" spans="1:19" x14ac:dyDescent="0.25">
      <c r="A180" s="9">
        <v>179</v>
      </c>
      <c r="B180">
        <v>3</v>
      </c>
      <c r="C180" t="str">
        <f t="shared" si="14"/>
        <v>Normal</v>
      </c>
      <c r="D180">
        <v>3</v>
      </c>
      <c r="E180" t="str">
        <f t="shared" si="15"/>
        <v>Fair</v>
      </c>
      <c r="F180">
        <v>192</v>
      </c>
      <c r="G180">
        <v>3</v>
      </c>
      <c r="H180" t="s">
        <v>3</v>
      </c>
      <c r="I180" t="s">
        <v>29</v>
      </c>
      <c r="J180" s="1">
        <v>1.0416666666666665</v>
      </c>
      <c r="K180" s="1">
        <f t="shared" si="16"/>
        <v>1.9999999999999998</v>
      </c>
      <c r="L180" s="1">
        <f t="shared" si="17"/>
        <v>190</v>
      </c>
      <c r="M180">
        <v>3995</v>
      </c>
      <c r="N180">
        <v>1</v>
      </c>
      <c r="O180" t="str">
        <f t="shared" si="18"/>
        <v>Delayed</v>
      </c>
      <c r="P180" t="s">
        <v>10</v>
      </c>
      <c r="Q180" t="s">
        <v>11</v>
      </c>
      <c r="R180" s="4">
        <f t="shared" si="19"/>
        <v>3.9950000000000001</v>
      </c>
      <c r="S180">
        <f t="shared" si="20"/>
        <v>10</v>
      </c>
    </row>
    <row r="181" spans="1:19" x14ac:dyDescent="0.25">
      <c r="A181" s="9">
        <v>180</v>
      </c>
      <c r="B181">
        <v>5</v>
      </c>
      <c r="C181" t="str">
        <f t="shared" si="14"/>
        <v>Abnormal</v>
      </c>
      <c r="D181">
        <v>5</v>
      </c>
      <c r="E181" t="str">
        <f t="shared" si="15"/>
        <v>Good</v>
      </c>
      <c r="F181">
        <v>255</v>
      </c>
      <c r="G181">
        <v>4</v>
      </c>
      <c r="H181" t="s">
        <v>3</v>
      </c>
      <c r="I181" t="s">
        <v>30</v>
      </c>
      <c r="J181" s="1">
        <v>1.1764705882352942</v>
      </c>
      <c r="K181" s="1">
        <f t="shared" si="16"/>
        <v>3</v>
      </c>
      <c r="L181" s="1">
        <f t="shared" si="17"/>
        <v>252</v>
      </c>
      <c r="M181">
        <v>3440</v>
      </c>
      <c r="N181">
        <v>1</v>
      </c>
      <c r="O181" t="str">
        <f t="shared" si="18"/>
        <v>Delayed</v>
      </c>
      <c r="P181" t="s">
        <v>7</v>
      </c>
      <c r="Q181" t="s">
        <v>11</v>
      </c>
      <c r="R181" s="4">
        <f t="shared" si="19"/>
        <v>3.44</v>
      </c>
      <c r="S181">
        <f t="shared" si="20"/>
        <v>10</v>
      </c>
    </row>
    <row r="182" spans="1:19" x14ac:dyDescent="0.25">
      <c r="A182" s="9">
        <v>181</v>
      </c>
      <c r="B182">
        <v>4</v>
      </c>
      <c r="C182" t="str">
        <f t="shared" si="14"/>
        <v>Abnormal</v>
      </c>
      <c r="D182">
        <v>1</v>
      </c>
      <c r="E182" t="str">
        <f t="shared" si="15"/>
        <v>Poor</v>
      </c>
      <c r="F182">
        <v>161</v>
      </c>
      <c r="G182">
        <v>7</v>
      </c>
      <c r="H182" t="s">
        <v>3</v>
      </c>
      <c r="I182" t="s">
        <v>29</v>
      </c>
      <c r="J182" s="1">
        <v>11.180124223602485</v>
      </c>
      <c r="K182" s="1">
        <f t="shared" si="16"/>
        <v>18</v>
      </c>
      <c r="L182" s="1">
        <f t="shared" si="17"/>
        <v>143</v>
      </c>
      <c r="M182">
        <v>1294</v>
      </c>
      <c r="N182">
        <v>1</v>
      </c>
      <c r="O182" t="str">
        <f t="shared" si="18"/>
        <v>Delayed</v>
      </c>
      <c r="P182" t="s">
        <v>5</v>
      </c>
      <c r="Q182" t="s">
        <v>11</v>
      </c>
      <c r="R182" s="4">
        <f t="shared" si="19"/>
        <v>1.294</v>
      </c>
      <c r="S182">
        <f t="shared" si="20"/>
        <v>5</v>
      </c>
    </row>
    <row r="183" spans="1:19" x14ac:dyDescent="0.25">
      <c r="A183" s="9">
        <v>182</v>
      </c>
      <c r="B183">
        <v>4</v>
      </c>
      <c r="C183" t="str">
        <f t="shared" si="14"/>
        <v>Abnormal</v>
      </c>
      <c r="D183">
        <v>5</v>
      </c>
      <c r="E183" t="str">
        <f t="shared" si="15"/>
        <v>Good</v>
      </c>
      <c r="F183">
        <v>157</v>
      </c>
      <c r="G183">
        <v>3</v>
      </c>
      <c r="H183" t="s">
        <v>2</v>
      </c>
      <c r="I183" t="s">
        <v>30</v>
      </c>
      <c r="J183" s="1">
        <v>12.738853503184714</v>
      </c>
      <c r="K183" s="1">
        <f t="shared" si="16"/>
        <v>20</v>
      </c>
      <c r="L183" s="1">
        <f t="shared" si="17"/>
        <v>137</v>
      </c>
      <c r="M183">
        <v>1487</v>
      </c>
      <c r="N183">
        <v>1</v>
      </c>
      <c r="O183" t="str">
        <f t="shared" si="18"/>
        <v>Delayed</v>
      </c>
      <c r="P183" t="s">
        <v>7</v>
      </c>
      <c r="Q183" t="s">
        <v>11</v>
      </c>
      <c r="R183" s="4">
        <f t="shared" si="19"/>
        <v>1.4870000000000001</v>
      </c>
      <c r="S183">
        <f t="shared" si="20"/>
        <v>5</v>
      </c>
    </row>
    <row r="184" spans="1:19" x14ac:dyDescent="0.25">
      <c r="A184" s="9">
        <v>183</v>
      </c>
      <c r="B184">
        <v>3</v>
      </c>
      <c r="C184" t="str">
        <f t="shared" si="14"/>
        <v>Normal</v>
      </c>
      <c r="D184">
        <v>2</v>
      </c>
      <c r="E184" t="str">
        <f t="shared" si="15"/>
        <v>Poor</v>
      </c>
      <c r="F184">
        <v>164</v>
      </c>
      <c r="G184">
        <v>10</v>
      </c>
      <c r="H184" t="s">
        <v>4</v>
      </c>
      <c r="I184" t="s">
        <v>29</v>
      </c>
      <c r="J184" s="1">
        <v>17.073170731707318</v>
      </c>
      <c r="K184" s="1">
        <f t="shared" si="16"/>
        <v>28</v>
      </c>
      <c r="L184" s="1">
        <f t="shared" si="17"/>
        <v>136</v>
      </c>
      <c r="M184">
        <v>1940</v>
      </c>
      <c r="N184">
        <v>1</v>
      </c>
      <c r="O184" t="str">
        <f t="shared" si="18"/>
        <v>Delayed</v>
      </c>
      <c r="P184" t="s">
        <v>8</v>
      </c>
      <c r="Q184" t="s">
        <v>11</v>
      </c>
      <c r="R184" s="4">
        <f t="shared" si="19"/>
        <v>1.94</v>
      </c>
      <c r="S184">
        <f t="shared" si="20"/>
        <v>5</v>
      </c>
    </row>
    <row r="185" spans="1:19" x14ac:dyDescent="0.25">
      <c r="A185" s="9">
        <v>184</v>
      </c>
      <c r="B185">
        <v>3</v>
      </c>
      <c r="C185" t="str">
        <f t="shared" si="14"/>
        <v>Normal</v>
      </c>
      <c r="D185">
        <v>5</v>
      </c>
      <c r="E185" t="str">
        <f t="shared" si="15"/>
        <v>Good</v>
      </c>
      <c r="F185">
        <v>162</v>
      </c>
      <c r="G185">
        <v>7</v>
      </c>
      <c r="H185" t="s">
        <v>3</v>
      </c>
      <c r="I185" t="s">
        <v>29</v>
      </c>
      <c r="J185" s="1">
        <v>9.8765432098765427</v>
      </c>
      <c r="K185" s="1">
        <f t="shared" si="16"/>
        <v>16</v>
      </c>
      <c r="L185" s="1">
        <f t="shared" si="17"/>
        <v>146</v>
      </c>
      <c r="M185">
        <v>1052</v>
      </c>
      <c r="N185">
        <v>1</v>
      </c>
      <c r="O185" t="str">
        <f t="shared" si="18"/>
        <v>Delayed</v>
      </c>
      <c r="P185" t="s">
        <v>9</v>
      </c>
      <c r="Q185" t="s">
        <v>11</v>
      </c>
      <c r="R185" s="4">
        <f t="shared" si="19"/>
        <v>1.052</v>
      </c>
      <c r="S185">
        <f t="shared" si="20"/>
        <v>5</v>
      </c>
    </row>
    <row r="186" spans="1:19" x14ac:dyDescent="0.25">
      <c r="A186" s="9">
        <v>185</v>
      </c>
      <c r="B186">
        <v>3</v>
      </c>
      <c r="C186" t="str">
        <f t="shared" si="14"/>
        <v>Normal</v>
      </c>
      <c r="D186">
        <v>3</v>
      </c>
      <c r="E186" t="str">
        <f t="shared" si="15"/>
        <v>Fair</v>
      </c>
      <c r="F186">
        <v>146</v>
      </c>
      <c r="G186">
        <v>2</v>
      </c>
      <c r="H186" t="s">
        <v>2</v>
      </c>
      <c r="I186" t="s">
        <v>30</v>
      </c>
      <c r="J186" s="1">
        <v>34.246575342465754</v>
      </c>
      <c r="K186" s="1">
        <f t="shared" si="16"/>
        <v>50</v>
      </c>
      <c r="L186" s="1">
        <f t="shared" si="17"/>
        <v>96</v>
      </c>
      <c r="M186">
        <v>1486</v>
      </c>
      <c r="N186">
        <v>1</v>
      </c>
      <c r="O186" t="str">
        <f t="shared" si="18"/>
        <v>Delayed</v>
      </c>
      <c r="P186" t="s">
        <v>10</v>
      </c>
      <c r="Q186" t="s">
        <v>11</v>
      </c>
      <c r="R186" s="4">
        <f t="shared" si="19"/>
        <v>1.486</v>
      </c>
      <c r="S186">
        <f t="shared" si="20"/>
        <v>5</v>
      </c>
    </row>
    <row r="187" spans="1:19" x14ac:dyDescent="0.25">
      <c r="A187" s="9">
        <v>186</v>
      </c>
      <c r="B187">
        <v>3</v>
      </c>
      <c r="C187" t="str">
        <f t="shared" si="14"/>
        <v>Normal</v>
      </c>
      <c r="D187">
        <v>2</v>
      </c>
      <c r="E187" t="str">
        <f t="shared" si="15"/>
        <v>Poor</v>
      </c>
      <c r="F187">
        <v>209</v>
      </c>
      <c r="G187">
        <v>3</v>
      </c>
      <c r="H187" t="s">
        <v>3</v>
      </c>
      <c r="I187" t="s">
        <v>30</v>
      </c>
      <c r="J187" s="1">
        <v>25.837320574162682</v>
      </c>
      <c r="K187" s="1">
        <f t="shared" si="16"/>
        <v>54.000000000000007</v>
      </c>
      <c r="L187" s="1">
        <f t="shared" si="17"/>
        <v>155</v>
      </c>
      <c r="M187">
        <v>3001</v>
      </c>
      <c r="N187">
        <v>1</v>
      </c>
      <c r="O187" t="str">
        <f t="shared" si="18"/>
        <v>Delayed</v>
      </c>
      <c r="P187" t="s">
        <v>7</v>
      </c>
      <c r="Q187" t="s">
        <v>11</v>
      </c>
      <c r="R187" s="4">
        <f t="shared" si="19"/>
        <v>3.0009999999999999</v>
      </c>
      <c r="S187">
        <f t="shared" si="20"/>
        <v>10</v>
      </c>
    </row>
    <row r="188" spans="1:19" x14ac:dyDescent="0.25">
      <c r="A188" s="9">
        <v>187</v>
      </c>
      <c r="B188">
        <v>5</v>
      </c>
      <c r="C188" t="str">
        <f t="shared" si="14"/>
        <v>Abnormal</v>
      </c>
      <c r="D188">
        <v>4</v>
      </c>
      <c r="E188" t="str">
        <f t="shared" si="15"/>
        <v>Good</v>
      </c>
      <c r="F188">
        <v>134</v>
      </c>
      <c r="G188">
        <v>2</v>
      </c>
      <c r="H188" t="s">
        <v>3</v>
      </c>
      <c r="I188" t="s">
        <v>29</v>
      </c>
      <c r="J188" s="1">
        <v>41.044776119402989</v>
      </c>
      <c r="K188" s="1">
        <f t="shared" si="16"/>
        <v>55.000000000000007</v>
      </c>
      <c r="L188" s="1">
        <f t="shared" si="17"/>
        <v>79</v>
      </c>
      <c r="M188">
        <v>1386</v>
      </c>
      <c r="N188">
        <v>1</v>
      </c>
      <c r="O188" t="str">
        <f t="shared" si="18"/>
        <v>Delayed</v>
      </c>
      <c r="P188" t="s">
        <v>5</v>
      </c>
      <c r="Q188" t="s">
        <v>11</v>
      </c>
      <c r="R188" s="4">
        <f t="shared" si="19"/>
        <v>1.3859999999999999</v>
      </c>
      <c r="S188">
        <f t="shared" si="20"/>
        <v>5</v>
      </c>
    </row>
    <row r="189" spans="1:19" x14ac:dyDescent="0.25">
      <c r="A189" s="9">
        <v>188</v>
      </c>
      <c r="B189">
        <v>2</v>
      </c>
      <c r="C189" t="str">
        <f t="shared" si="14"/>
        <v>Normal</v>
      </c>
      <c r="D189">
        <v>1</v>
      </c>
      <c r="E189" t="str">
        <f t="shared" si="15"/>
        <v>Poor</v>
      </c>
      <c r="F189">
        <v>222</v>
      </c>
      <c r="G189">
        <v>2</v>
      </c>
      <c r="H189" t="s">
        <v>3</v>
      </c>
      <c r="I189" t="s">
        <v>30</v>
      </c>
      <c r="J189" s="1">
        <v>2.2522522522522523</v>
      </c>
      <c r="K189" s="1">
        <f t="shared" si="16"/>
        <v>5</v>
      </c>
      <c r="L189" s="1">
        <f t="shared" si="17"/>
        <v>217</v>
      </c>
      <c r="M189">
        <v>3778</v>
      </c>
      <c r="N189">
        <v>1</v>
      </c>
      <c r="O189" t="str">
        <f t="shared" si="18"/>
        <v>Delayed</v>
      </c>
      <c r="P189" t="s">
        <v>7</v>
      </c>
      <c r="Q189" t="s">
        <v>11</v>
      </c>
      <c r="R189" s="4">
        <f t="shared" si="19"/>
        <v>3.778</v>
      </c>
      <c r="S189">
        <f t="shared" si="20"/>
        <v>10</v>
      </c>
    </row>
    <row r="190" spans="1:19" x14ac:dyDescent="0.25">
      <c r="A190" s="9">
        <v>189</v>
      </c>
      <c r="B190">
        <v>2</v>
      </c>
      <c r="C190" t="str">
        <f t="shared" si="14"/>
        <v>Normal</v>
      </c>
      <c r="D190">
        <v>5</v>
      </c>
      <c r="E190" t="str">
        <f t="shared" si="15"/>
        <v>Good</v>
      </c>
      <c r="F190">
        <v>139</v>
      </c>
      <c r="G190">
        <v>3</v>
      </c>
      <c r="H190" t="s">
        <v>2</v>
      </c>
      <c r="I190" t="s">
        <v>29</v>
      </c>
      <c r="J190" s="1">
        <v>19.424460431654676</v>
      </c>
      <c r="K190" s="1">
        <f t="shared" si="16"/>
        <v>27</v>
      </c>
      <c r="L190" s="1">
        <f t="shared" si="17"/>
        <v>112</v>
      </c>
      <c r="M190">
        <v>1233</v>
      </c>
      <c r="N190">
        <v>1</v>
      </c>
      <c r="O190" t="str">
        <f t="shared" si="18"/>
        <v>Delayed</v>
      </c>
      <c r="P190" t="s">
        <v>8</v>
      </c>
      <c r="Q190" t="s">
        <v>11</v>
      </c>
      <c r="R190" s="4">
        <f t="shared" si="19"/>
        <v>1.2330000000000001</v>
      </c>
      <c r="S190">
        <f t="shared" si="20"/>
        <v>5</v>
      </c>
    </row>
    <row r="191" spans="1:19" x14ac:dyDescent="0.25">
      <c r="A191" s="9">
        <v>190</v>
      </c>
      <c r="B191">
        <v>2</v>
      </c>
      <c r="C191" t="str">
        <f t="shared" si="14"/>
        <v>Normal</v>
      </c>
      <c r="D191">
        <v>4</v>
      </c>
      <c r="E191" t="str">
        <f t="shared" si="15"/>
        <v>Good</v>
      </c>
      <c r="F191">
        <v>134</v>
      </c>
      <c r="G191">
        <v>3</v>
      </c>
      <c r="H191" t="s">
        <v>2</v>
      </c>
      <c r="I191" t="s">
        <v>29</v>
      </c>
      <c r="J191" s="1">
        <v>31.343283582089555</v>
      </c>
      <c r="K191" s="1">
        <f t="shared" si="16"/>
        <v>42</v>
      </c>
      <c r="L191" s="1">
        <f t="shared" si="17"/>
        <v>92</v>
      </c>
      <c r="M191">
        <v>1415</v>
      </c>
      <c r="N191">
        <v>1</v>
      </c>
      <c r="O191" t="str">
        <f t="shared" si="18"/>
        <v>Delayed</v>
      </c>
      <c r="P191" t="s">
        <v>9</v>
      </c>
      <c r="Q191" t="s">
        <v>11</v>
      </c>
      <c r="R191" s="4">
        <f t="shared" si="19"/>
        <v>1.415</v>
      </c>
      <c r="S191">
        <f t="shared" si="20"/>
        <v>5</v>
      </c>
    </row>
    <row r="192" spans="1:19" x14ac:dyDescent="0.25">
      <c r="A192" s="9">
        <v>191</v>
      </c>
      <c r="B192">
        <v>2</v>
      </c>
      <c r="C192" t="str">
        <f t="shared" si="14"/>
        <v>Normal</v>
      </c>
      <c r="D192">
        <v>5</v>
      </c>
      <c r="E192" t="str">
        <f t="shared" si="15"/>
        <v>Good</v>
      </c>
      <c r="F192">
        <v>130</v>
      </c>
      <c r="G192">
        <v>3</v>
      </c>
      <c r="H192" t="s">
        <v>2</v>
      </c>
      <c r="I192" t="s">
        <v>30</v>
      </c>
      <c r="J192" s="1">
        <v>12.307692307692308</v>
      </c>
      <c r="K192" s="1">
        <f t="shared" si="16"/>
        <v>16</v>
      </c>
      <c r="L192" s="1">
        <f t="shared" si="17"/>
        <v>114</v>
      </c>
      <c r="M192">
        <v>1092</v>
      </c>
      <c r="N192">
        <v>1</v>
      </c>
      <c r="O192" t="str">
        <f t="shared" si="18"/>
        <v>Delayed</v>
      </c>
      <c r="P192" t="s">
        <v>10</v>
      </c>
      <c r="Q192" t="s">
        <v>11</v>
      </c>
      <c r="R192" s="4">
        <f t="shared" si="19"/>
        <v>1.0920000000000001</v>
      </c>
      <c r="S192">
        <f t="shared" si="20"/>
        <v>5</v>
      </c>
    </row>
    <row r="193" spans="1:19" x14ac:dyDescent="0.25">
      <c r="A193" s="9">
        <v>192</v>
      </c>
      <c r="B193">
        <v>2</v>
      </c>
      <c r="C193" t="str">
        <f t="shared" si="14"/>
        <v>Normal</v>
      </c>
      <c r="D193">
        <v>5</v>
      </c>
      <c r="E193" t="str">
        <f t="shared" si="15"/>
        <v>Good</v>
      </c>
      <c r="F193">
        <v>133</v>
      </c>
      <c r="G193">
        <v>3</v>
      </c>
      <c r="H193" t="s">
        <v>2</v>
      </c>
      <c r="I193" t="s">
        <v>29</v>
      </c>
      <c r="J193" s="1">
        <v>46.616541353383454</v>
      </c>
      <c r="K193" s="1">
        <f t="shared" si="16"/>
        <v>61.999999999999993</v>
      </c>
      <c r="L193" s="1">
        <f t="shared" si="17"/>
        <v>71</v>
      </c>
      <c r="M193">
        <v>1596</v>
      </c>
      <c r="N193">
        <v>1</v>
      </c>
      <c r="O193" t="str">
        <f t="shared" si="18"/>
        <v>Delayed</v>
      </c>
      <c r="P193" t="s">
        <v>7</v>
      </c>
      <c r="Q193" t="s">
        <v>11</v>
      </c>
      <c r="R193" s="4">
        <f t="shared" si="19"/>
        <v>1.5960000000000001</v>
      </c>
      <c r="S193">
        <f t="shared" si="20"/>
        <v>5</v>
      </c>
    </row>
    <row r="194" spans="1:19" x14ac:dyDescent="0.25">
      <c r="A194" s="9">
        <v>193</v>
      </c>
      <c r="B194">
        <v>2</v>
      </c>
      <c r="C194" t="str">
        <f t="shared" si="14"/>
        <v>Normal</v>
      </c>
      <c r="D194">
        <v>4</v>
      </c>
      <c r="E194" t="str">
        <f t="shared" si="15"/>
        <v>Good</v>
      </c>
      <c r="F194">
        <v>140</v>
      </c>
      <c r="G194">
        <v>3</v>
      </c>
      <c r="H194" t="s">
        <v>2</v>
      </c>
      <c r="I194" t="s">
        <v>29</v>
      </c>
      <c r="J194" s="1">
        <v>5</v>
      </c>
      <c r="K194" s="1">
        <f t="shared" si="16"/>
        <v>7</v>
      </c>
      <c r="L194" s="1">
        <f t="shared" si="17"/>
        <v>133</v>
      </c>
      <c r="M194">
        <v>1411</v>
      </c>
      <c r="N194">
        <v>1</v>
      </c>
      <c r="O194" t="str">
        <f t="shared" si="18"/>
        <v>Delayed</v>
      </c>
      <c r="P194" t="s">
        <v>5</v>
      </c>
      <c r="Q194" t="s">
        <v>11</v>
      </c>
      <c r="R194" s="4">
        <f t="shared" si="19"/>
        <v>1.411</v>
      </c>
      <c r="S194">
        <f t="shared" si="20"/>
        <v>5</v>
      </c>
    </row>
    <row r="195" spans="1:19" x14ac:dyDescent="0.25">
      <c r="A195" s="9">
        <v>194</v>
      </c>
      <c r="B195">
        <v>2</v>
      </c>
      <c r="C195" t="str">
        <f t="shared" ref="C195:C258" si="21">IF(B195&lt;=3,"Normal", "Abnormal")</f>
        <v>Normal</v>
      </c>
      <c r="D195">
        <v>2</v>
      </c>
      <c r="E195" t="str">
        <f t="shared" ref="E195:E258" si="22">IF(D195&lt;3,"Poor",IF(D195=3,"Fair","Good"))</f>
        <v>Poor</v>
      </c>
      <c r="F195">
        <v>158</v>
      </c>
      <c r="G195">
        <v>3</v>
      </c>
      <c r="H195" t="s">
        <v>2</v>
      </c>
      <c r="I195" t="s">
        <v>30</v>
      </c>
      <c r="J195" s="1">
        <v>17.721518987341771</v>
      </c>
      <c r="K195" s="1">
        <f t="shared" ref="K195:K258" si="23">F195*J195/100</f>
        <v>27.999999999999996</v>
      </c>
      <c r="L195" s="1">
        <f t="shared" ref="L195:L258" si="24">F195-K195</f>
        <v>130</v>
      </c>
      <c r="M195">
        <v>1968</v>
      </c>
      <c r="N195">
        <v>1</v>
      </c>
      <c r="O195" t="str">
        <f t="shared" ref="O195:O258" si="25">IF(N195=1,"Delayed","On time")</f>
        <v>Delayed</v>
      </c>
      <c r="P195" t="s">
        <v>7</v>
      </c>
      <c r="Q195" t="s">
        <v>11</v>
      </c>
      <c r="R195" s="4">
        <f t="shared" ref="R195:R258" si="26">M195/1000</f>
        <v>1.968</v>
      </c>
      <c r="S195">
        <f t="shared" ref="S195:S258" si="27">IF(R195&lt;=3,5,IF(R195&lt;=6,10,15))</f>
        <v>5</v>
      </c>
    </row>
    <row r="196" spans="1:19" x14ac:dyDescent="0.25">
      <c r="A196" s="9">
        <v>195</v>
      </c>
      <c r="B196">
        <v>4</v>
      </c>
      <c r="C196" t="str">
        <f t="shared" si="21"/>
        <v>Abnormal</v>
      </c>
      <c r="D196">
        <v>2</v>
      </c>
      <c r="E196" t="str">
        <f t="shared" si="22"/>
        <v>Poor</v>
      </c>
      <c r="F196">
        <v>270</v>
      </c>
      <c r="G196">
        <v>4</v>
      </c>
      <c r="H196" t="s">
        <v>2</v>
      </c>
      <c r="I196" t="s">
        <v>29</v>
      </c>
      <c r="J196" s="1">
        <v>17.037037037037038</v>
      </c>
      <c r="K196" s="1">
        <f t="shared" si="23"/>
        <v>46</v>
      </c>
      <c r="L196" s="1">
        <f t="shared" si="24"/>
        <v>224</v>
      </c>
      <c r="M196">
        <v>1736</v>
      </c>
      <c r="N196">
        <v>1</v>
      </c>
      <c r="O196" t="str">
        <f t="shared" si="25"/>
        <v>Delayed</v>
      </c>
      <c r="P196" t="s">
        <v>8</v>
      </c>
      <c r="Q196" t="s">
        <v>11</v>
      </c>
      <c r="R196" s="4">
        <f t="shared" si="26"/>
        <v>1.736</v>
      </c>
      <c r="S196">
        <f t="shared" si="27"/>
        <v>5</v>
      </c>
    </row>
    <row r="197" spans="1:19" x14ac:dyDescent="0.25">
      <c r="A197" s="9">
        <v>196</v>
      </c>
      <c r="B197">
        <v>2</v>
      </c>
      <c r="C197" t="str">
        <f t="shared" si="21"/>
        <v>Normal</v>
      </c>
      <c r="D197">
        <v>5</v>
      </c>
      <c r="E197" t="str">
        <f t="shared" si="22"/>
        <v>Good</v>
      </c>
      <c r="F197">
        <v>140</v>
      </c>
      <c r="G197">
        <v>3</v>
      </c>
      <c r="H197" t="s">
        <v>2</v>
      </c>
      <c r="I197" t="s">
        <v>29</v>
      </c>
      <c r="J197" s="1">
        <v>21.428571428571427</v>
      </c>
      <c r="K197" s="1">
        <f t="shared" si="23"/>
        <v>30</v>
      </c>
      <c r="L197" s="1">
        <f t="shared" si="24"/>
        <v>110</v>
      </c>
      <c r="M197">
        <v>1030</v>
      </c>
      <c r="N197">
        <v>1</v>
      </c>
      <c r="O197" t="str">
        <f t="shared" si="25"/>
        <v>Delayed</v>
      </c>
      <c r="P197" t="s">
        <v>9</v>
      </c>
      <c r="Q197" t="s">
        <v>11</v>
      </c>
      <c r="R197" s="4">
        <f t="shared" si="26"/>
        <v>1.03</v>
      </c>
      <c r="S197">
        <f t="shared" si="27"/>
        <v>5</v>
      </c>
    </row>
    <row r="198" spans="1:19" x14ac:dyDescent="0.25">
      <c r="A198" s="9">
        <v>197</v>
      </c>
      <c r="B198">
        <v>2</v>
      </c>
      <c r="C198" t="str">
        <f t="shared" si="21"/>
        <v>Normal</v>
      </c>
      <c r="D198">
        <v>2</v>
      </c>
      <c r="E198" t="str">
        <f t="shared" si="22"/>
        <v>Poor</v>
      </c>
      <c r="F198">
        <v>135</v>
      </c>
      <c r="G198">
        <v>3</v>
      </c>
      <c r="H198" t="s">
        <v>2</v>
      </c>
      <c r="I198" t="s">
        <v>30</v>
      </c>
      <c r="J198" s="1">
        <v>11.111111111111111</v>
      </c>
      <c r="K198" s="1">
        <f t="shared" si="23"/>
        <v>15</v>
      </c>
      <c r="L198" s="1">
        <f t="shared" si="24"/>
        <v>120</v>
      </c>
      <c r="M198">
        <v>1339</v>
      </c>
      <c r="N198">
        <v>1</v>
      </c>
      <c r="O198" t="str">
        <f t="shared" si="25"/>
        <v>Delayed</v>
      </c>
      <c r="P198" t="s">
        <v>10</v>
      </c>
      <c r="Q198" t="s">
        <v>11</v>
      </c>
      <c r="R198" s="4">
        <f t="shared" si="26"/>
        <v>1.339</v>
      </c>
      <c r="S198">
        <f t="shared" si="27"/>
        <v>5</v>
      </c>
    </row>
    <row r="199" spans="1:19" x14ac:dyDescent="0.25">
      <c r="A199" s="9">
        <v>198</v>
      </c>
      <c r="B199">
        <v>2</v>
      </c>
      <c r="C199" t="str">
        <f t="shared" si="21"/>
        <v>Normal</v>
      </c>
      <c r="D199">
        <v>3</v>
      </c>
      <c r="E199" t="str">
        <f t="shared" si="22"/>
        <v>Fair</v>
      </c>
      <c r="F199">
        <v>136</v>
      </c>
      <c r="G199">
        <v>3</v>
      </c>
      <c r="H199" t="s">
        <v>2</v>
      </c>
      <c r="I199" t="s">
        <v>29</v>
      </c>
      <c r="J199" s="1">
        <v>13.970588235294118</v>
      </c>
      <c r="K199" s="1">
        <f t="shared" si="23"/>
        <v>19</v>
      </c>
      <c r="L199" s="1">
        <f t="shared" si="24"/>
        <v>117</v>
      </c>
      <c r="M199">
        <v>1568</v>
      </c>
      <c r="N199">
        <v>1</v>
      </c>
      <c r="O199" t="str">
        <f t="shared" si="25"/>
        <v>Delayed</v>
      </c>
      <c r="P199" t="s">
        <v>7</v>
      </c>
      <c r="Q199" t="s">
        <v>11</v>
      </c>
      <c r="R199" s="4">
        <f t="shared" si="26"/>
        <v>1.5680000000000001</v>
      </c>
      <c r="S199">
        <f t="shared" si="27"/>
        <v>5</v>
      </c>
    </row>
    <row r="200" spans="1:19" x14ac:dyDescent="0.25">
      <c r="A200" s="9">
        <v>199</v>
      </c>
      <c r="B200">
        <v>2</v>
      </c>
      <c r="C200" t="str">
        <f t="shared" si="21"/>
        <v>Normal</v>
      </c>
      <c r="D200">
        <v>3</v>
      </c>
      <c r="E200" t="str">
        <f t="shared" si="22"/>
        <v>Fair</v>
      </c>
      <c r="F200">
        <v>142</v>
      </c>
      <c r="G200">
        <v>3</v>
      </c>
      <c r="H200" t="s">
        <v>3</v>
      </c>
      <c r="I200" t="s">
        <v>29</v>
      </c>
      <c r="J200" s="1">
        <v>26.760563380281688</v>
      </c>
      <c r="K200" s="1">
        <f t="shared" si="23"/>
        <v>37.999999999999993</v>
      </c>
      <c r="L200" s="1">
        <f t="shared" si="24"/>
        <v>104</v>
      </c>
      <c r="M200">
        <v>7640</v>
      </c>
      <c r="N200">
        <v>1</v>
      </c>
      <c r="O200" t="str">
        <f t="shared" si="25"/>
        <v>Delayed</v>
      </c>
      <c r="P200" t="s">
        <v>5</v>
      </c>
      <c r="Q200" t="s">
        <v>11</v>
      </c>
      <c r="R200" s="4">
        <f t="shared" si="26"/>
        <v>7.64</v>
      </c>
      <c r="S200">
        <f t="shared" si="27"/>
        <v>15</v>
      </c>
    </row>
    <row r="201" spans="1:19" x14ac:dyDescent="0.25">
      <c r="A201" s="9">
        <v>200</v>
      </c>
      <c r="B201">
        <v>2</v>
      </c>
      <c r="C201" t="str">
        <f t="shared" si="21"/>
        <v>Normal</v>
      </c>
      <c r="D201">
        <v>2</v>
      </c>
      <c r="E201" t="str">
        <f t="shared" si="22"/>
        <v>Poor</v>
      </c>
      <c r="F201">
        <v>154</v>
      </c>
      <c r="G201">
        <v>3</v>
      </c>
      <c r="H201" t="s">
        <v>3</v>
      </c>
      <c r="I201" t="s">
        <v>30</v>
      </c>
      <c r="J201" s="1">
        <v>24.675324675324674</v>
      </c>
      <c r="K201" s="1">
        <f t="shared" si="23"/>
        <v>38</v>
      </c>
      <c r="L201" s="1">
        <f t="shared" si="24"/>
        <v>116</v>
      </c>
      <c r="M201">
        <v>7846</v>
      </c>
      <c r="N201">
        <v>1</v>
      </c>
      <c r="O201" t="str">
        <f t="shared" si="25"/>
        <v>Delayed</v>
      </c>
      <c r="P201" t="s">
        <v>7</v>
      </c>
      <c r="Q201" t="s">
        <v>11</v>
      </c>
      <c r="R201" s="4">
        <f t="shared" si="26"/>
        <v>7.8460000000000001</v>
      </c>
      <c r="S201">
        <f t="shared" si="27"/>
        <v>15</v>
      </c>
    </row>
    <row r="202" spans="1:19" x14ac:dyDescent="0.25">
      <c r="A202" s="9">
        <v>201</v>
      </c>
      <c r="B202">
        <v>2</v>
      </c>
      <c r="C202" t="str">
        <f t="shared" si="21"/>
        <v>Normal</v>
      </c>
      <c r="D202">
        <v>3</v>
      </c>
      <c r="E202" t="str">
        <f t="shared" si="22"/>
        <v>Fair</v>
      </c>
      <c r="F202">
        <v>139</v>
      </c>
      <c r="G202">
        <v>3</v>
      </c>
      <c r="H202" t="s">
        <v>2</v>
      </c>
      <c r="I202" t="s">
        <v>30</v>
      </c>
      <c r="J202" s="1">
        <v>6.4748201438848918</v>
      </c>
      <c r="K202" s="1">
        <f t="shared" si="23"/>
        <v>9</v>
      </c>
      <c r="L202" s="1">
        <f t="shared" si="24"/>
        <v>130</v>
      </c>
      <c r="M202">
        <v>1471</v>
      </c>
      <c r="N202">
        <v>1</v>
      </c>
      <c r="O202" t="str">
        <f t="shared" si="25"/>
        <v>Delayed</v>
      </c>
      <c r="P202" t="s">
        <v>8</v>
      </c>
      <c r="Q202" t="s">
        <v>11</v>
      </c>
      <c r="R202" s="4">
        <f t="shared" si="26"/>
        <v>1.4710000000000001</v>
      </c>
      <c r="S202">
        <f t="shared" si="27"/>
        <v>5</v>
      </c>
    </row>
    <row r="203" spans="1:19" x14ac:dyDescent="0.25">
      <c r="A203" s="9">
        <v>202</v>
      </c>
      <c r="B203">
        <v>2</v>
      </c>
      <c r="C203" t="str">
        <f t="shared" si="21"/>
        <v>Normal</v>
      </c>
      <c r="D203">
        <v>3</v>
      </c>
      <c r="E203" t="str">
        <f t="shared" si="22"/>
        <v>Fair</v>
      </c>
      <c r="F203">
        <v>160</v>
      </c>
      <c r="G203">
        <v>3</v>
      </c>
      <c r="H203" t="s">
        <v>2</v>
      </c>
      <c r="I203" t="s">
        <v>29</v>
      </c>
      <c r="J203" s="1">
        <v>26.875</v>
      </c>
      <c r="K203" s="1">
        <f t="shared" si="23"/>
        <v>43</v>
      </c>
      <c r="L203" s="1">
        <f t="shared" si="24"/>
        <v>117</v>
      </c>
      <c r="M203">
        <v>1251</v>
      </c>
      <c r="N203">
        <v>1</v>
      </c>
      <c r="O203" t="str">
        <f t="shared" si="25"/>
        <v>Delayed</v>
      </c>
      <c r="P203" t="s">
        <v>9</v>
      </c>
      <c r="Q203" t="s">
        <v>11</v>
      </c>
      <c r="R203" s="4">
        <f t="shared" si="26"/>
        <v>1.2509999999999999</v>
      </c>
      <c r="S203">
        <f t="shared" si="27"/>
        <v>5</v>
      </c>
    </row>
    <row r="204" spans="1:19" x14ac:dyDescent="0.25">
      <c r="A204" s="9">
        <v>203</v>
      </c>
      <c r="B204">
        <v>2</v>
      </c>
      <c r="C204" t="str">
        <f t="shared" si="21"/>
        <v>Normal</v>
      </c>
      <c r="D204">
        <v>4</v>
      </c>
      <c r="E204" t="str">
        <f t="shared" si="22"/>
        <v>Good</v>
      </c>
      <c r="F204">
        <v>134</v>
      </c>
      <c r="G204">
        <v>3</v>
      </c>
      <c r="H204" t="s">
        <v>2</v>
      </c>
      <c r="I204" t="s">
        <v>30</v>
      </c>
      <c r="J204" s="1">
        <v>43.283582089552233</v>
      </c>
      <c r="K204" s="1">
        <f t="shared" si="23"/>
        <v>57.999999999999993</v>
      </c>
      <c r="L204" s="1">
        <f t="shared" si="24"/>
        <v>76</v>
      </c>
      <c r="M204">
        <v>1067</v>
      </c>
      <c r="N204">
        <v>1</v>
      </c>
      <c r="O204" t="str">
        <f t="shared" si="25"/>
        <v>Delayed</v>
      </c>
      <c r="P204" t="s">
        <v>10</v>
      </c>
      <c r="Q204" t="s">
        <v>11</v>
      </c>
      <c r="R204" s="4">
        <f t="shared" si="26"/>
        <v>1.0669999999999999</v>
      </c>
      <c r="S204">
        <f t="shared" si="27"/>
        <v>5</v>
      </c>
    </row>
    <row r="205" spans="1:19" x14ac:dyDescent="0.25">
      <c r="A205" s="9">
        <v>204</v>
      </c>
      <c r="B205">
        <v>5</v>
      </c>
      <c r="C205" t="str">
        <f t="shared" si="21"/>
        <v>Abnormal</v>
      </c>
      <c r="D205">
        <v>3</v>
      </c>
      <c r="E205" t="str">
        <f t="shared" si="22"/>
        <v>Fair</v>
      </c>
      <c r="F205">
        <v>161</v>
      </c>
      <c r="G205">
        <v>5</v>
      </c>
      <c r="H205" t="s">
        <v>4</v>
      </c>
      <c r="I205" t="s">
        <v>30</v>
      </c>
      <c r="J205" s="1">
        <v>29.813664596273291</v>
      </c>
      <c r="K205" s="1">
        <f t="shared" si="23"/>
        <v>48</v>
      </c>
      <c r="L205" s="1">
        <f t="shared" si="24"/>
        <v>113</v>
      </c>
      <c r="M205">
        <v>1883</v>
      </c>
      <c r="N205">
        <v>1</v>
      </c>
      <c r="O205" t="str">
        <f t="shared" si="25"/>
        <v>Delayed</v>
      </c>
      <c r="P205" t="s">
        <v>7</v>
      </c>
      <c r="Q205" t="s">
        <v>11</v>
      </c>
      <c r="R205" s="4">
        <f t="shared" si="26"/>
        <v>1.883</v>
      </c>
      <c r="S205">
        <f t="shared" si="27"/>
        <v>5</v>
      </c>
    </row>
    <row r="206" spans="1:19" x14ac:dyDescent="0.25">
      <c r="A206" s="9">
        <v>205</v>
      </c>
      <c r="B206">
        <v>2</v>
      </c>
      <c r="C206" t="str">
        <f t="shared" si="21"/>
        <v>Normal</v>
      </c>
      <c r="D206">
        <v>5</v>
      </c>
      <c r="E206" t="str">
        <f t="shared" si="22"/>
        <v>Good</v>
      </c>
      <c r="F206">
        <v>155</v>
      </c>
      <c r="G206">
        <v>3</v>
      </c>
      <c r="H206" t="s">
        <v>2</v>
      </c>
      <c r="I206" t="s">
        <v>30</v>
      </c>
      <c r="J206" s="1">
        <v>14.838709677419354</v>
      </c>
      <c r="K206" s="1">
        <f t="shared" si="23"/>
        <v>23</v>
      </c>
      <c r="L206" s="1">
        <f t="shared" si="24"/>
        <v>132</v>
      </c>
      <c r="M206">
        <v>1602</v>
      </c>
      <c r="N206">
        <v>1</v>
      </c>
      <c r="O206" t="str">
        <f t="shared" si="25"/>
        <v>Delayed</v>
      </c>
      <c r="P206" t="s">
        <v>5</v>
      </c>
      <c r="Q206" t="s">
        <v>11</v>
      </c>
      <c r="R206" s="4">
        <f t="shared" si="26"/>
        <v>1.6020000000000001</v>
      </c>
      <c r="S206">
        <f t="shared" si="27"/>
        <v>5</v>
      </c>
    </row>
    <row r="207" spans="1:19" x14ac:dyDescent="0.25">
      <c r="A207" s="9">
        <v>206</v>
      </c>
      <c r="B207">
        <v>2</v>
      </c>
      <c r="C207" t="str">
        <f t="shared" si="21"/>
        <v>Normal</v>
      </c>
      <c r="D207">
        <v>3</v>
      </c>
      <c r="E207" t="str">
        <f t="shared" si="22"/>
        <v>Fair</v>
      </c>
      <c r="F207">
        <v>145</v>
      </c>
      <c r="G207">
        <v>3</v>
      </c>
      <c r="H207" t="s">
        <v>3</v>
      </c>
      <c r="I207" t="s">
        <v>29</v>
      </c>
      <c r="J207" s="1">
        <v>16.551724137931036</v>
      </c>
      <c r="K207" s="1">
        <f t="shared" si="23"/>
        <v>24</v>
      </c>
      <c r="L207" s="1">
        <f t="shared" si="24"/>
        <v>121</v>
      </c>
      <c r="M207">
        <v>7588</v>
      </c>
      <c r="N207">
        <v>1</v>
      </c>
      <c r="O207" t="str">
        <f t="shared" si="25"/>
        <v>Delayed</v>
      </c>
      <c r="P207" t="s">
        <v>7</v>
      </c>
      <c r="Q207" t="s">
        <v>11</v>
      </c>
      <c r="R207" s="4">
        <f t="shared" si="26"/>
        <v>7.5880000000000001</v>
      </c>
      <c r="S207">
        <f t="shared" si="27"/>
        <v>15</v>
      </c>
    </row>
    <row r="208" spans="1:19" x14ac:dyDescent="0.25">
      <c r="A208" s="9">
        <v>207</v>
      </c>
      <c r="B208">
        <v>2</v>
      </c>
      <c r="C208" t="str">
        <f t="shared" si="21"/>
        <v>Normal</v>
      </c>
      <c r="D208">
        <v>2</v>
      </c>
      <c r="E208" t="str">
        <f t="shared" si="22"/>
        <v>Poor</v>
      </c>
      <c r="F208">
        <v>157</v>
      </c>
      <c r="G208">
        <v>3</v>
      </c>
      <c r="H208" t="s">
        <v>2</v>
      </c>
      <c r="I208" t="s">
        <v>30</v>
      </c>
      <c r="J208" s="1">
        <v>0.63694267515923575</v>
      </c>
      <c r="K208" s="1">
        <f t="shared" si="23"/>
        <v>1.0000000000000002</v>
      </c>
      <c r="L208" s="1">
        <f t="shared" si="24"/>
        <v>156</v>
      </c>
      <c r="M208">
        <v>1477</v>
      </c>
      <c r="N208">
        <v>1</v>
      </c>
      <c r="O208" t="str">
        <f t="shared" si="25"/>
        <v>Delayed</v>
      </c>
      <c r="P208" t="s">
        <v>8</v>
      </c>
      <c r="Q208" t="s">
        <v>11</v>
      </c>
      <c r="R208" s="4">
        <f t="shared" si="26"/>
        <v>1.4770000000000001</v>
      </c>
      <c r="S208">
        <f t="shared" si="27"/>
        <v>5</v>
      </c>
    </row>
    <row r="209" spans="1:19" x14ac:dyDescent="0.25">
      <c r="A209" s="9">
        <v>208</v>
      </c>
      <c r="B209">
        <v>2</v>
      </c>
      <c r="C209" t="str">
        <f t="shared" si="21"/>
        <v>Normal</v>
      </c>
      <c r="D209">
        <v>2</v>
      </c>
      <c r="E209" t="str">
        <f t="shared" si="22"/>
        <v>Poor</v>
      </c>
      <c r="F209">
        <v>160</v>
      </c>
      <c r="G209">
        <v>3</v>
      </c>
      <c r="H209" t="s">
        <v>2</v>
      </c>
      <c r="I209" t="s">
        <v>30</v>
      </c>
      <c r="J209" s="1">
        <v>30</v>
      </c>
      <c r="K209" s="1">
        <f t="shared" si="23"/>
        <v>48</v>
      </c>
      <c r="L209" s="1">
        <f t="shared" si="24"/>
        <v>112</v>
      </c>
      <c r="M209">
        <v>1691</v>
      </c>
      <c r="N209">
        <v>1</v>
      </c>
      <c r="O209" t="str">
        <f t="shared" si="25"/>
        <v>Delayed</v>
      </c>
      <c r="P209" t="s">
        <v>9</v>
      </c>
      <c r="Q209" t="s">
        <v>11</v>
      </c>
      <c r="R209" s="4">
        <f t="shared" si="26"/>
        <v>1.6910000000000001</v>
      </c>
      <c r="S209">
        <f t="shared" si="27"/>
        <v>5</v>
      </c>
    </row>
    <row r="210" spans="1:19" x14ac:dyDescent="0.25">
      <c r="A210" s="9">
        <v>209</v>
      </c>
      <c r="B210">
        <v>2</v>
      </c>
      <c r="C210" t="str">
        <f t="shared" si="21"/>
        <v>Normal</v>
      </c>
      <c r="D210">
        <v>4</v>
      </c>
      <c r="E210" t="str">
        <f t="shared" si="22"/>
        <v>Good</v>
      </c>
      <c r="F210">
        <v>152</v>
      </c>
      <c r="G210">
        <v>3</v>
      </c>
      <c r="H210" t="s">
        <v>2</v>
      </c>
      <c r="I210" t="s">
        <v>30</v>
      </c>
      <c r="J210" s="1">
        <v>36.184210526315788</v>
      </c>
      <c r="K210" s="1">
        <f t="shared" si="23"/>
        <v>55</v>
      </c>
      <c r="L210" s="1">
        <f t="shared" si="24"/>
        <v>97</v>
      </c>
      <c r="M210">
        <v>1498</v>
      </c>
      <c r="N210">
        <v>1</v>
      </c>
      <c r="O210" t="str">
        <f t="shared" si="25"/>
        <v>Delayed</v>
      </c>
      <c r="P210" t="s">
        <v>10</v>
      </c>
      <c r="Q210" t="s">
        <v>11</v>
      </c>
      <c r="R210" s="4">
        <f t="shared" si="26"/>
        <v>1.498</v>
      </c>
      <c r="S210">
        <f t="shared" si="27"/>
        <v>5</v>
      </c>
    </row>
    <row r="211" spans="1:19" x14ac:dyDescent="0.25">
      <c r="A211" s="9">
        <v>210</v>
      </c>
      <c r="B211">
        <v>2</v>
      </c>
      <c r="C211" t="str">
        <f t="shared" si="21"/>
        <v>Normal</v>
      </c>
      <c r="D211">
        <v>5</v>
      </c>
      <c r="E211" t="str">
        <f t="shared" si="22"/>
        <v>Good</v>
      </c>
      <c r="F211">
        <v>148</v>
      </c>
      <c r="G211">
        <v>3</v>
      </c>
      <c r="H211" t="s">
        <v>4</v>
      </c>
      <c r="I211" t="s">
        <v>29</v>
      </c>
      <c r="J211" s="1">
        <v>7.4324324324324325</v>
      </c>
      <c r="K211" s="1">
        <f t="shared" si="23"/>
        <v>11</v>
      </c>
      <c r="L211" s="1">
        <f t="shared" si="24"/>
        <v>137</v>
      </c>
      <c r="M211">
        <v>1502</v>
      </c>
      <c r="N211">
        <v>1</v>
      </c>
      <c r="O211" t="str">
        <f t="shared" si="25"/>
        <v>Delayed</v>
      </c>
      <c r="P211" t="s">
        <v>7</v>
      </c>
      <c r="Q211" t="s">
        <v>11</v>
      </c>
      <c r="R211" s="4">
        <f t="shared" si="26"/>
        <v>1.502</v>
      </c>
      <c r="S211">
        <f t="shared" si="27"/>
        <v>5</v>
      </c>
    </row>
    <row r="212" spans="1:19" x14ac:dyDescent="0.25">
      <c r="A212" s="9">
        <v>211</v>
      </c>
      <c r="B212">
        <v>2</v>
      </c>
      <c r="C212" t="str">
        <f t="shared" si="21"/>
        <v>Normal</v>
      </c>
      <c r="D212">
        <v>1</v>
      </c>
      <c r="E212" t="str">
        <f t="shared" si="22"/>
        <v>Poor</v>
      </c>
      <c r="F212">
        <v>127</v>
      </c>
      <c r="G212">
        <v>3</v>
      </c>
      <c r="H212" t="s">
        <v>2</v>
      </c>
      <c r="I212" t="s">
        <v>29</v>
      </c>
      <c r="J212" s="1">
        <v>11.811023622047244</v>
      </c>
      <c r="K212" s="1">
        <f t="shared" si="23"/>
        <v>15</v>
      </c>
      <c r="L212" s="1">
        <f t="shared" si="24"/>
        <v>112</v>
      </c>
      <c r="M212">
        <v>1522</v>
      </c>
      <c r="N212">
        <v>1</v>
      </c>
      <c r="O212" t="str">
        <f t="shared" si="25"/>
        <v>Delayed</v>
      </c>
      <c r="P212" t="s">
        <v>5</v>
      </c>
      <c r="Q212" t="s">
        <v>11</v>
      </c>
      <c r="R212" s="4">
        <f t="shared" si="26"/>
        <v>1.522</v>
      </c>
      <c r="S212">
        <f t="shared" si="27"/>
        <v>5</v>
      </c>
    </row>
    <row r="213" spans="1:19" x14ac:dyDescent="0.25">
      <c r="A213" s="9">
        <v>212</v>
      </c>
      <c r="B213">
        <v>2</v>
      </c>
      <c r="C213" t="str">
        <f t="shared" si="21"/>
        <v>Normal</v>
      </c>
      <c r="D213">
        <v>5</v>
      </c>
      <c r="E213" t="str">
        <f t="shared" si="22"/>
        <v>Good</v>
      </c>
      <c r="F213">
        <v>154</v>
      </c>
      <c r="G213">
        <v>3</v>
      </c>
      <c r="H213" t="s">
        <v>2</v>
      </c>
      <c r="I213" t="s">
        <v>29</v>
      </c>
      <c r="J213" s="1">
        <v>13.636363636363635</v>
      </c>
      <c r="K213" s="1">
        <f t="shared" si="23"/>
        <v>21</v>
      </c>
      <c r="L213" s="1">
        <f t="shared" si="24"/>
        <v>133</v>
      </c>
      <c r="M213">
        <v>1113</v>
      </c>
      <c r="N213">
        <v>1</v>
      </c>
      <c r="O213" t="str">
        <f t="shared" si="25"/>
        <v>Delayed</v>
      </c>
      <c r="P213" t="s">
        <v>7</v>
      </c>
      <c r="Q213" t="s">
        <v>11</v>
      </c>
      <c r="R213" s="4">
        <f t="shared" si="26"/>
        <v>1.113</v>
      </c>
      <c r="S213">
        <f t="shared" si="27"/>
        <v>5</v>
      </c>
    </row>
    <row r="214" spans="1:19" x14ac:dyDescent="0.25">
      <c r="A214" s="9">
        <v>213</v>
      </c>
      <c r="B214">
        <v>2</v>
      </c>
      <c r="C214" t="str">
        <f t="shared" si="21"/>
        <v>Normal</v>
      </c>
      <c r="D214">
        <v>5</v>
      </c>
      <c r="E214" t="str">
        <f t="shared" si="22"/>
        <v>Good</v>
      </c>
      <c r="F214">
        <v>127</v>
      </c>
      <c r="G214">
        <v>3</v>
      </c>
      <c r="H214" t="s">
        <v>2</v>
      </c>
      <c r="I214" t="s">
        <v>30</v>
      </c>
      <c r="J214" s="1">
        <v>34.645669291338585</v>
      </c>
      <c r="K214" s="1">
        <f t="shared" si="23"/>
        <v>44</v>
      </c>
      <c r="L214" s="1">
        <f t="shared" si="24"/>
        <v>83</v>
      </c>
      <c r="M214">
        <v>1341</v>
      </c>
      <c r="N214">
        <v>1</v>
      </c>
      <c r="O214" t="str">
        <f t="shared" si="25"/>
        <v>Delayed</v>
      </c>
      <c r="P214" t="s">
        <v>8</v>
      </c>
      <c r="Q214" t="s">
        <v>11</v>
      </c>
      <c r="R214" s="4">
        <f t="shared" si="26"/>
        <v>1.341</v>
      </c>
      <c r="S214">
        <f t="shared" si="27"/>
        <v>5</v>
      </c>
    </row>
    <row r="215" spans="1:19" x14ac:dyDescent="0.25">
      <c r="A215" s="9">
        <v>214</v>
      </c>
      <c r="B215">
        <v>2</v>
      </c>
      <c r="C215" t="str">
        <f t="shared" si="21"/>
        <v>Normal</v>
      </c>
      <c r="D215">
        <v>5</v>
      </c>
      <c r="E215" t="str">
        <f t="shared" si="22"/>
        <v>Good</v>
      </c>
      <c r="F215">
        <v>160</v>
      </c>
      <c r="G215">
        <v>3</v>
      </c>
      <c r="H215" t="s">
        <v>3</v>
      </c>
      <c r="I215" t="s">
        <v>29</v>
      </c>
      <c r="J215" s="1">
        <v>19.375</v>
      </c>
      <c r="K215" s="1">
        <f t="shared" si="23"/>
        <v>31</v>
      </c>
      <c r="L215" s="1">
        <f t="shared" si="24"/>
        <v>129</v>
      </c>
      <c r="M215">
        <v>7401</v>
      </c>
      <c r="N215">
        <v>1</v>
      </c>
      <c r="O215" t="str">
        <f t="shared" si="25"/>
        <v>Delayed</v>
      </c>
      <c r="P215" t="s">
        <v>9</v>
      </c>
      <c r="Q215" t="s">
        <v>11</v>
      </c>
      <c r="R215" s="4">
        <f t="shared" si="26"/>
        <v>7.4009999999999998</v>
      </c>
      <c r="S215">
        <f t="shared" si="27"/>
        <v>15</v>
      </c>
    </row>
    <row r="216" spans="1:19" x14ac:dyDescent="0.25">
      <c r="A216" s="9">
        <v>215</v>
      </c>
      <c r="B216">
        <v>2</v>
      </c>
      <c r="C216" t="str">
        <f t="shared" si="21"/>
        <v>Normal</v>
      </c>
      <c r="D216">
        <v>4</v>
      </c>
      <c r="E216" t="str">
        <f t="shared" si="22"/>
        <v>Good</v>
      </c>
      <c r="F216">
        <v>129</v>
      </c>
      <c r="G216">
        <v>3</v>
      </c>
      <c r="H216" t="s">
        <v>2</v>
      </c>
      <c r="I216" t="s">
        <v>29</v>
      </c>
      <c r="J216" s="1">
        <v>37.209302325581397</v>
      </c>
      <c r="K216" s="1">
        <f t="shared" si="23"/>
        <v>48</v>
      </c>
      <c r="L216" s="1">
        <f t="shared" si="24"/>
        <v>81</v>
      </c>
      <c r="M216">
        <v>1219</v>
      </c>
      <c r="N216">
        <v>1</v>
      </c>
      <c r="O216" t="str">
        <f t="shared" si="25"/>
        <v>Delayed</v>
      </c>
      <c r="P216" t="s">
        <v>10</v>
      </c>
      <c r="Q216" t="s">
        <v>11</v>
      </c>
      <c r="R216" s="4">
        <f t="shared" si="26"/>
        <v>1.2190000000000001</v>
      </c>
      <c r="S216">
        <f t="shared" si="27"/>
        <v>5</v>
      </c>
    </row>
    <row r="217" spans="1:19" x14ac:dyDescent="0.25">
      <c r="A217" s="9">
        <v>216</v>
      </c>
      <c r="B217">
        <v>2</v>
      </c>
      <c r="C217" t="str">
        <f t="shared" si="21"/>
        <v>Normal</v>
      </c>
      <c r="D217">
        <v>5</v>
      </c>
      <c r="E217" t="str">
        <f t="shared" si="22"/>
        <v>Good</v>
      </c>
      <c r="F217">
        <v>158</v>
      </c>
      <c r="G217">
        <v>3</v>
      </c>
      <c r="H217" t="s">
        <v>2</v>
      </c>
      <c r="I217" t="s">
        <v>29</v>
      </c>
      <c r="J217" s="1">
        <v>25.316455696202532</v>
      </c>
      <c r="K217" s="1">
        <f t="shared" si="23"/>
        <v>40</v>
      </c>
      <c r="L217" s="1">
        <f t="shared" si="24"/>
        <v>118</v>
      </c>
      <c r="M217">
        <v>1722</v>
      </c>
      <c r="N217">
        <v>1</v>
      </c>
      <c r="O217" t="str">
        <f t="shared" si="25"/>
        <v>Delayed</v>
      </c>
      <c r="P217" t="s">
        <v>7</v>
      </c>
      <c r="Q217" t="s">
        <v>11</v>
      </c>
      <c r="R217" s="4">
        <f t="shared" si="26"/>
        <v>1.722</v>
      </c>
      <c r="S217">
        <f t="shared" si="27"/>
        <v>5</v>
      </c>
    </row>
    <row r="218" spans="1:19" x14ac:dyDescent="0.25">
      <c r="A218" s="9">
        <v>217</v>
      </c>
      <c r="B218">
        <v>4</v>
      </c>
      <c r="C218" t="str">
        <f t="shared" si="21"/>
        <v>Abnormal</v>
      </c>
      <c r="D218">
        <v>3</v>
      </c>
      <c r="E218" t="str">
        <f t="shared" si="22"/>
        <v>Fair</v>
      </c>
      <c r="F218">
        <v>185</v>
      </c>
      <c r="G218">
        <v>3</v>
      </c>
      <c r="H218" t="s">
        <v>3</v>
      </c>
      <c r="I218" t="s">
        <v>30</v>
      </c>
      <c r="J218" s="1">
        <v>1.6216216216216217</v>
      </c>
      <c r="K218" s="1">
        <f t="shared" si="23"/>
        <v>3</v>
      </c>
      <c r="L218" s="1">
        <f t="shared" si="24"/>
        <v>182</v>
      </c>
      <c r="M218">
        <v>3131</v>
      </c>
      <c r="N218">
        <v>1</v>
      </c>
      <c r="O218" t="str">
        <f t="shared" si="25"/>
        <v>Delayed</v>
      </c>
      <c r="P218" t="s">
        <v>5</v>
      </c>
      <c r="Q218" t="s">
        <v>11</v>
      </c>
      <c r="R218" s="4">
        <f t="shared" si="26"/>
        <v>3.1309999999999998</v>
      </c>
      <c r="S218">
        <f t="shared" si="27"/>
        <v>10</v>
      </c>
    </row>
    <row r="219" spans="1:19" x14ac:dyDescent="0.25">
      <c r="A219" s="9">
        <v>218</v>
      </c>
      <c r="B219">
        <v>4</v>
      </c>
      <c r="C219" t="str">
        <f t="shared" si="21"/>
        <v>Abnormal</v>
      </c>
      <c r="D219">
        <v>4</v>
      </c>
      <c r="E219" t="str">
        <f t="shared" si="22"/>
        <v>Good</v>
      </c>
      <c r="F219">
        <v>176</v>
      </c>
      <c r="G219">
        <v>4</v>
      </c>
      <c r="H219" t="s">
        <v>4</v>
      </c>
      <c r="I219" t="s">
        <v>29</v>
      </c>
      <c r="J219" s="1">
        <v>35.795454545454547</v>
      </c>
      <c r="K219" s="1">
        <f t="shared" si="23"/>
        <v>63</v>
      </c>
      <c r="L219" s="1">
        <f t="shared" si="24"/>
        <v>113</v>
      </c>
      <c r="M219">
        <v>1293</v>
      </c>
      <c r="N219">
        <v>1</v>
      </c>
      <c r="O219" t="str">
        <f t="shared" si="25"/>
        <v>Delayed</v>
      </c>
      <c r="P219" t="s">
        <v>7</v>
      </c>
      <c r="Q219" t="s">
        <v>11</v>
      </c>
      <c r="R219" s="4">
        <f t="shared" si="26"/>
        <v>1.2929999999999999</v>
      </c>
      <c r="S219">
        <f t="shared" si="27"/>
        <v>5</v>
      </c>
    </row>
    <row r="220" spans="1:19" x14ac:dyDescent="0.25">
      <c r="A220" s="9">
        <v>219</v>
      </c>
      <c r="B220">
        <v>3</v>
      </c>
      <c r="C220" t="str">
        <f t="shared" si="21"/>
        <v>Normal</v>
      </c>
      <c r="D220">
        <v>4</v>
      </c>
      <c r="E220" t="str">
        <f t="shared" si="22"/>
        <v>Good</v>
      </c>
      <c r="F220">
        <v>148</v>
      </c>
      <c r="G220">
        <v>3</v>
      </c>
      <c r="H220" t="s">
        <v>2</v>
      </c>
      <c r="I220" t="s">
        <v>30</v>
      </c>
      <c r="J220" s="1">
        <v>25</v>
      </c>
      <c r="K220" s="1">
        <f t="shared" si="23"/>
        <v>37</v>
      </c>
      <c r="L220" s="1">
        <f t="shared" si="24"/>
        <v>111</v>
      </c>
      <c r="M220">
        <v>1523</v>
      </c>
      <c r="N220">
        <v>1</v>
      </c>
      <c r="O220" t="str">
        <f t="shared" si="25"/>
        <v>Delayed</v>
      </c>
      <c r="P220" t="s">
        <v>8</v>
      </c>
      <c r="Q220" t="s">
        <v>11</v>
      </c>
      <c r="R220" s="4">
        <f t="shared" si="26"/>
        <v>1.5229999999999999</v>
      </c>
      <c r="S220">
        <f t="shared" si="27"/>
        <v>5</v>
      </c>
    </row>
    <row r="221" spans="1:19" x14ac:dyDescent="0.25">
      <c r="A221" s="9">
        <v>220</v>
      </c>
      <c r="B221">
        <v>3</v>
      </c>
      <c r="C221" t="str">
        <f t="shared" si="21"/>
        <v>Normal</v>
      </c>
      <c r="D221">
        <v>5</v>
      </c>
      <c r="E221" t="str">
        <f t="shared" si="22"/>
        <v>Good</v>
      </c>
      <c r="F221">
        <v>270</v>
      </c>
      <c r="G221">
        <v>3</v>
      </c>
      <c r="H221" t="s">
        <v>2</v>
      </c>
      <c r="I221" t="s">
        <v>30</v>
      </c>
      <c r="J221" s="1">
        <v>22.222222222222221</v>
      </c>
      <c r="K221" s="1">
        <f t="shared" si="23"/>
        <v>60</v>
      </c>
      <c r="L221" s="1">
        <f t="shared" si="24"/>
        <v>210</v>
      </c>
      <c r="M221">
        <v>3885</v>
      </c>
      <c r="N221">
        <v>1</v>
      </c>
      <c r="O221" t="str">
        <f t="shared" si="25"/>
        <v>Delayed</v>
      </c>
      <c r="P221" t="s">
        <v>9</v>
      </c>
      <c r="Q221" t="s">
        <v>11</v>
      </c>
      <c r="R221" s="4">
        <f t="shared" si="26"/>
        <v>3.8849999999999998</v>
      </c>
      <c r="S221">
        <f t="shared" si="27"/>
        <v>10</v>
      </c>
    </row>
    <row r="222" spans="1:19" x14ac:dyDescent="0.25">
      <c r="A222" s="9">
        <v>221</v>
      </c>
      <c r="B222">
        <v>3</v>
      </c>
      <c r="C222" t="str">
        <f t="shared" si="21"/>
        <v>Normal</v>
      </c>
      <c r="D222">
        <v>4</v>
      </c>
      <c r="E222" t="str">
        <f t="shared" si="22"/>
        <v>Good</v>
      </c>
      <c r="F222">
        <v>242</v>
      </c>
      <c r="G222">
        <v>3</v>
      </c>
      <c r="H222" t="s">
        <v>2</v>
      </c>
      <c r="I222" t="s">
        <v>30</v>
      </c>
      <c r="J222" s="1">
        <v>11.983471074380166</v>
      </c>
      <c r="K222" s="1">
        <f t="shared" si="23"/>
        <v>29</v>
      </c>
      <c r="L222" s="1">
        <f t="shared" si="24"/>
        <v>213</v>
      </c>
      <c r="M222">
        <v>2381</v>
      </c>
      <c r="N222">
        <v>1</v>
      </c>
      <c r="O222" t="str">
        <f t="shared" si="25"/>
        <v>Delayed</v>
      </c>
      <c r="P222" t="s">
        <v>10</v>
      </c>
      <c r="Q222" t="s">
        <v>11</v>
      </c>
      <c r="R222" s="4">
        <f t="shared" si="26"/>
        <v>2.3809999999999998</v>
      </c>
      <c r="S222">
        <f t="shared" si="27"/>
        <v>5</v>
      </c>
    </row>
    <row r="223" spans="1:19" x14ac:dyDescent="0.25">
      <c r="A223" s="9">
        <v>222</v>
      </c>
      <c r="B223">
        <v>4</v>
      </c>
      <c r="C223" t="str">
        <f t="shared" si="21"/>
        <v>Abnormal</v>
      </c>
      <c r="D223">
        <v>3</v>
      </c>
      <c r="E223" t="str">
        <f t="shared" si="22"/>
        <v>Fair</v>
      </c>
      <c r="F223">
        <v>150</v>
      </c>
      <c r="G223">
        <v>2</v>
      </c>
      <c r="H223" t="s">
        <v>3</v>
      </c>
      <c r="I223" t="s">
        <v>30</v>
      </c>
      <c r="J223" s="1">
        <v>20.666666666666668</v>
      </c>
      <c r="K223" s="1">
        <f t="shared" si="23"/>
        <v>31</v>
      </c>
      <c r="L223" s="1">
        <f t="shared" si="24"/>
        <v>119</v>
      </c>
      <c r="M223">
        <v>1588</v>
      </c>
      <c r="N223">
        <v>1</v>
      </c>
      <c r="O223" t="str">
        <f t="shared" si="25"/>
        <v>Delayed</v>
      </c>
      <c r="P223" t="s">
        <v>7</v>
      </c>
      <c r="Q223" t="s">
        <v>11</v>
      </c>
      <c r="R223" s="4">
        <f t="shared" si="26"/>
        <v>1.5880000000000001</v>
      </c>
      <c r="S223">
        <f t="shared" si="27"/>
        <v>5</v>
      </c>
    </row>
    <row r="224" spans="1:19" x14ac:dyDescent="0.25">
      <c r="A224" s="9">
        <v>223</v>
      </c>
      <c r="B224">
        <v>4</v>
      </c>
      <c r="C224" t="str">
        <f t="shared" si="21"/>
        <v>Abnormal</v>
      </c>
      <c r="D224">
        <v>2</v>
      </c>
      <c r="E224" t="str">
        <f t="shared" si="22"/>
        <v>Poor</v>
      </c>
      <c r="F224">
        <v>192</v>
      </c>
      <c r="G224">
        <v>3</v>
      </c>
      <c r="H224" t="s">
        <v>4</v>
      </c>
      <c r="I224" t="s">
        <v>30</v>
      </c>
      <c r="J224" s="1">
        <v>2.083333333333333</v>
      </c>
      <c r="K224" s="1">
        <f t="shared" si="23"/>
        <v>3.9999999999999996</v>
      </c>
      <c r="L224" s="1">
        <f t="shared" si="24"/>
        <v>188</v>
      </c>
      <c r="M224">
        <v>2061</v>
      </c>
      <c r="N224">
        <v>1</v>
      </c>
      <c r="O224" t="str">
        <f t="shared" si="25"/>
        <v>Delayed</v>
      </c>
      <c r="P224" t="s">
        <v>5</v>
      </c>
      <c r="Q224" t="s">
        <v>11</v>
      </c>
      <c r="R224" s="4">
        <f t="shared" si="26"/>
        <v>2.0609999999999999</v>
      </c>
      <c r="S224">
        <f t="shared" si="27"/>
        <v>5</v>
      </c>
    </row>
    <row r="225" spans="1:19" x14ac:dyDescent="0.25">
      <c r="A225" s="9">
        <v>224</v>
      </c>
      <c r="B225">
        <v>4</v>
      </c>
      <c r="C225" t="str">
        <f t="shared" si="21"/>
        <v>Abnormal</v>
      </c>
      <c r="D225">
        <v>5</v>
      </c>
      <c r="E225" t="str">
        <f t="shared" si="22"/>
        <v>Good</v>
      </c>
      <c r="F225">
        <v>116</v>
      </c>
      <c r="G225">
        <v>3</v>
      </c>
      <c r="H225" t="s">
        <v>3</v>
      </c>
      <c r="I225" t="s">
        <v>29</v>
      </c>
      <c r="J225" s="1">
        <v>7.7586206896551726</v>
      </c>
      <c r="K225" s="1">
        <f t="shared" si="23"/>
        <v>9</v>
      </c>
      <c r="L225" s="1">
        <f t="shared" si="24"/>
        <v>107</v>
      </c>
      <c r="M225">
        <v>1314</v>
      </c>
      <c r="N225">
        <v>1</v>
      </c>
      <c r="O225" t="str">
        <f t="shared" si="25"/>
        <v>Delayed</v>
      </c>
      <c r="P225" t="s">
        <v>7</v>
      </c>
      <c r="Q225" t="s">
        <v>11</v>
      </c>
      <c r="R225" s="4">
        <f t="shared" si="26"/>
        <v>1.3140000000000001</v>
      </c>
      <c r="S225">
        <f t="shared" si="27"/>
        <v>5</v>
      </c>
    </row>
    <row r="226" spans="1:19" x14ac:dyDescent="0.25">
      <c r="A226" s="9">
        <v>225</v>
      </c>
      <c r="B226">
        <v>3</v>
      </c>
      <c r="C226" t="str">
        <f t="shared" si="21"/>
        <v>Normal</v>
      </c>
      <c r="D226">
        <v>4</v>
      </c>
      <c r="E226" t="str">
        <f t="shared" si="22"/>
        <v>Good</v>
      </c>
      <c r="F226">
        <v>192</v>
      </c>
      <c r="G226">
        <v>3</v>
      </c>
      <c r="H226" t="s">
        <v>3</v>
      </c>
      <c r="I226" t="s">
        <v>29</v>
      </c>
      <c r="J226" s="1">
        <v>16.145833333333336</v>
      </c>
      <c r="K226" s="1">
        <f t="shared" si="23"/>
        <v>31.000000000000004</v>
      </c>
      <c r="L226" s="1">
        <f t="shared" si="24"/>
        <v>161</v>
      </c>
      <c r="M226">
        <v>3331</v>
      </c>
      <c r="N226">
        <v>1</v>
      </c>
      <c r="O226" t="str">
        <f t="shared" si="25"/>
        <v>Delayed</v>
      </c>
      <c r="P226" t="s">
        <v>8</v>
      </c>
      <c r="Q226" t="s">
        <v>11</v>
      </c>
      <c r="R226" s="4">
        <f t="shared" si="26"/>
        <v>3.331</v>
      </c>
      <c r="S226">
        <f t="shared" si="27"/>
        <v>10</v>
      </c>
    </row>
    <row r="227" spans="1:19" x14ac:dyDescent="0.25">
      <c r="A227" s="9">
        <v>226</v>
      </c>
      <c r="B227">
        <v>5</v>
      </c>
      <c r="C227" t="str">
        <f t="shared" si="21"/>
        <v>Abnormal</v>
      </c>
      <c r="D227">
        <v>4</v>
      </c>
      <c r="E227" t="str">
        <f t="shared" si="22"/>
        <v>Good</v>
      </c>
      <c r="F227">
        <v>255</v>
      </c>
      <c r="G227">
        <v>4</v>
      </c>
      <c r="H227" t="s">
        <v>3</v>
      </c>
      <c r="I227" t="s">
        <v>29</v>
      </c>
      <c r="J227" s="1">
        <v>14.901960784313726</v>
      </c>
      <c r="K227" s="1">
        <f t="shared" si="23"/>
        <v>38</v>
      </c>
      <c r="L227" s="1">
        <f t="shared" si="24"/>
        <v>217</v>
      </c>
      <c r="M227">
        <v>2771</v>
      </c>
      <c r="N227">
        <v>1</v>
      </c>
      <c r="O227" t="str">
        <f t="shared" si="25"/>
        <v>Delayed</v>
      </c>
      <c r="P227" t="s">
        <v>9</v>
      </c>
      <c r="Q227" t="s">
        <v>11</v>
      </c>
      <c r="R227" s="4">
        <f t="shared" si="26"/>
        <v>2.7709999999999999</v>
      </c>
      <c r="S227">
        <f t="shared" si="27"/>
        <v>5</v>
      </c>
    </row>
    <row r="228" spans="1:19" x14ac:dyDescent="0.25">
      <c r="A228" s="9">
        <v>227</v>
      </c>
      <c r="B228">
        <v>4</v>
      </c>
      <c r="C228" t="str">
        <f t="shared" si="21"/>
        <v>Abnormal</v>
      </c>
      <c r="D228">
        <v>3</v>
      </c>
      <c r="E228" t="str">
        <f t="shared" si="22"/>
        <v>Fair</v>
      </c>
      <c r="F228">
        <v>161</v>
      </c>
      <c r="G228">
        <v>7</v>
      </c>
      <c r="H228" t="s">
        <v>3</v>
      </c>
      <c r="I228" t="s">
        <v>30</v>
      </c>
      <c r="J228" s="1">
        <v>39.130434782608695</v>
      </c>
      <c r="K228" s="1">
        <f t="shared" si="23"/>
        <v>63</v>
      </c>
      <c r="L228" s="1">
        <f t="shared" si="24"/>
        <v>98</v>
      </c>
      <c r="M228">
        <v>1496</v>
      </c>
      <c r="N228">
        <v>1</v>
      </c>
      <c r="O228" t="str">
        <f t="shared" si="25"/>
        <v>Delayed</v>
      </c>
      <c r="P228" t="s">
        <v>10</v>
      </c>
      <c r="Q228" t="s">
        <v>11</v>
      </c>
      <c r="R228" s="4">
        <f t="shared" si="26"/>
        <v>1.496</v>
      </c>
      <c r="S228">
        <f t="shared" si="27"/>
        <v>5</v>
      </c>
    </row>
    <row r="229" spans="1:19" x14ac:dyDescent="0.25">
      <c r="A229" s="9">
        <v>228</v>
      </c>
      <c r="B229">
        <v>4</v>
      </c>
      <c r="C229" t="str">
        <f t="shared" si="21"/>
        <v>Abnormal</v>
      </c>
      <c r="D229">
        <v>2</v>
      </c>
      <c r="E229" t="str">
        <f t="shared" si="22"/>
        <v>Poor</v>
      </c>
      <c r="F229">
        <v>157</v>
      </c>
      <c r="G229">
        <v>3</v>
      </c>
      <c r="H229" t="s">
        <v>2</v>
      </c>
      <c r="I229" t="s">
        <v>29</v>
      </c>
      <c r="J229" s="1">
        <v>30.573248407643312</v>
      </c>
      <c r="K229" s="1">
        <f t="shared" si="23"/>
        <v>48</v>
      </c>
      <c r="L229" s="1">
        <f t="shared" si="24"/>
        <v>109</v>
      </c>
      <c r="M229">
        <v>1393</v>
      </c>
      <c r="N229">
        <v>1</v>
      </c>
      <c r="O229" t="str">
        <f t="shared" si="25"/>
        <v>Delayed</v>
      </c>
      <c r="P229" t="s">
        <v>7</v>
      </c>
      <c r="Q229" t="s">
        <v>11</v>
      </c>
      <c r="R229" s="4">
        <f t="shared" si="26"/>
        <v>1.393</v>
      </c>
      <c r="S229">
        <f t="shared" si="27"/>
        <v>5</v>
      </c>
    </row>
    <row r="230" spans="1:19" x14ac:dyDescent="0.25">
      <c r="A230" s="9">
        <v>229</v>
      </c>
      <c r="B230">
        <v>3</v>
      </c>
      <c r="C230" t="str">
        <f t="shared" si="21"/>
        <v>Normal</v>
      </c>
      <c r="D230">
        <v>2</v>
      </c>
      <c r="E230" t="str">
        <f t="shared" si="22"/>
        <v>Poor</v>
      </c>
      <c r="F230">
        <v>164</v>
      </c>
      <c r="G230">
        <v>10</v>
      </c>
      <c r="H230" t="s">
        <v>4</v>
      </c>
      <c r="I230" t="s">
        <v>30</v>
      </c>
      <c r="J230" s="1">
        <v>8.536585365853659</v>
      </c>
      <c r="K230" s="1">
        <f t="shared" si="23"/>
        <v>14</v>
      </c>
      <c r="L230" s="1">
        <f t="shared" si="24"/>
        <v>150</v>
      </c>
      <c r="M230">
        <v>1375</v>
      </c>
      <c r="N230">
        <v>1</v>
      </c>
      <c r="O230" t="str">
        <f t="shared" si="25"/>
        <v>Delayed</v>
      </c>
      <c r="P230" t="s">
        <v>5</v>
      </c>
      <c r="Q230" t="s">
        <v>11</v>
      </c>
      <c r="R230" s="4">
        <f t="shared" si="26"/>
        <v>1.375</v>
      </c>
      <c r="S230">
        <f t="shared" si="27"/>
        <v>5</v>
      </c>
    </row>
    <row r="231" spans="1:19" x14ac:dyDescent="0.25">
      <c r="A231" s="9">
        <v>230</v>
      </c>
      <c r="B231">
        <v>3</v>
      </c>
      <c r="C231" t="str">
        <f t="shared" si="21"/>
        <v>Normal</v>
      </c>
      <c r="D231">
        <v>3</v>
      </c>
      <c r="E231" t="str">
        <f t="shared" si="22"/>
        <v>Fair</v>
      </c>
      <c r="F231">
        <v>162</v>
      </c>
      <c r="G231">
        <v>7</v>
      </c>
      <c r="H231" t="s">
        <v>3</v>
      </c>
      <c r="I231" t="s">
        <v>29</v>
      </c>
      <c r="J231" s="1">
        <v>25.925925925925924</v>
      </c>
      <c r="K231" s="1">
        <f t="shared" si="23"/>
        <v>42</v>
      </c>
      <c r="L231" s="1">
        <f t="shared" si="24"/>
        <v>120</v>
      </c>
      <c r="M231">
        <v>1278</v>
      </c>
      <c r="N231">
        <v>1</v>
      </c>
      <c r="O231" t="str">
        <f t="shared" si="25"/>
        <v>Delayed</v>
      </c>
      <c r="P231" t="s">
        <v>7</v>
      </c>
      <c r="Q231" t="s">
        <v>11</v>
      </c>
      <c r="R231" s="4">
        <f t="shared" si="26"/>
        <v>1.278</v>
      </c>
      <c r="S231">
        <f t="shared" si="27"/>
        <v>5</v>
      </c>
    </row>
    <row r="232" spans="1:19" x14ac:dyDescent="0.25">
      <c r="A232" s="9">
        <v>231</v>
      </c>
      <c r="B232">
        <v>3</v>
      </c>
      <c r="C232" t="str">
        <f t="shared" si="21"/>
        <v>Normal</v>
      </c>
      <c r="D232">
        <v>1</v>
      </c>
      <c r="E232" t="str">
        <f t="shared" si="22"/>
        <v>Poor</v>
      </c>
      <c r="F232">
        <v>146</v>
      </c>
      <c r="G232">
        <v>2</v>
      </c>
      <c r="H232" t="s">
        <v>2</v>
      </c>
      <c r="I232" t="s">
        <v>29</v>
      </c>
      <c r="J232" s="1">
        <v>36.986301369863014</v>
      </c>
      <c r="K232" s="1">
        <f t="shared" si="23"/>
        <v>54</v>
      </c>
      <c r="L232" s="1">
        <f t="shared" si="24"/>
        <v>92</v>
      </c>
      <c r="M232">
        <v>1528</v>
      </c>
      <c r="N232">
        <v>1</v>
      </c>
      <c r="O232" t="str">
        <f t="shared" si="25"/>
        <v>Delayed</v>
      </c>
      <c r="P232" t="s">
        <v>8</v>
      </c>
      <c r="Q232" t="s">
        <v>11</v>
      </c>
      <c r="R232" s="4">
        <f t="shared" si="26"/>
        <v>1.528</v>
      </c>
      <c r="S232">
        <f t="shared" si="27"/>
        <v>5</v>
      </c>
    </row>
    <row r="233" spans="1:19" x14ac:dyDescent="0.25">
      <c r="A233" s="9">
        <v>232</v>
      </c>
      <c r="B233">
        <v>3</v>
      </c>
      <c r="C233" t="str">
        <f t="shared" si="21"/>
        <v>Normal</v>
      </c>
      <c r="D233">
        <v>4</v>
      </c>
      <c r="E233" t="str">
        <f t="shared" si="22"/>
        <v>Good</v>
      </c>
      <c r="F233">
        <v>209</v>
      </c>
      <c r="G233">
        <v>3</v>
      </c>
      <c r="H233" t="s">
        <v>3</v>
      </c>
      <c r="I233" t="s">
        <v>29</v>
      </c>
      <c r="J233" s="1">
        <v>28.708133971291865</v>
      </c>
      <c r="K233" s="1">
        <f t="shared" si="23"/>
        <v>60</v>
      </c>
      <c r="L233" s="1">
        <f t="shared" si="24"/>
        <v>149</v>
      </c>
      <c r="M233">
        <v>2240</v>
      </c>
      <c r="N233">
        <v>1</v>
      </c>
      <c r="O233" t="str">
        <f t="shared" si="25"/>
        <v>Delayed</v>
      </c>
      <c r="P233" t="s">
        <v>9</v>
      </c>
      <c r="Q233" t="s">
        <v>11</v>
      </c>
      <c r="R233" s="4">
        <f t="shared" si="26"/>
        <v>2.2400000000000002</v>
      </c>
      <c r="S233">
        <f t="shared" si="27"/>
        <v>5</v>
      </c>
    </row>
    <row r="234" spans="1:19" x14ac:dyDescent="0.25">
      <c r="A234" s="9">
        <v>233</v>
      </c>
      <c r="B234">
        <v>5</v>
      </c>
      <c r="C234" t="str">
        <f t="shared" si="21"/>
        <v>Abnormal</v>
      </c>
      <c r="D234">
        <v>5</v>
      </c>
      <c r="E234" t="str">
        <f t="shared" si="22"/>
        <v>Good</v>
      </c>
      <c r="F234">
        <v>134</v>
      </c>
      <c r="G234">
        <v>2</v>
      </c>
      <c r="H234" t="s">
        <v>3</v>
      </c>
      <c r="I234" t="s">
        <v>30</v>
      </c>
      <c r="J234" s="1">
        <v>39.552238805970148</v>
      </c>
      <c r="K234" s="1">
        <f t="shared" si="23"/>
        <v>53</v>
      </c>
      <c r="L234" s="1">
        <f t="shared" si="24"/>
        <v>81</v>
      </c>
      <c r="M234">
        <v>1088</v>
      </c>
      <c r="N234">
        <v>1</v>
      </c>
      <c r="O234" t="str">
        <f t="shared" si="25"/>
        <v>Delayed</v>
      </c>
      <c r="P234" t="s">
        <v>10</v>
      </c>
      <c r="Q234" t="s">
        <v>11</v>
      </c>
      <c r="R234" s="4">
        <f t="shared" si="26"/>
        <v>1.0880000000000001</v>
      </c>
      <c r="S234">
        <f t="shared" si="27"/>
        <v>5</v>
      </c>
    </row>
    <row r="235" spans="1:19" x14ac:dyDescent="0.25">
      <c r="A235" s="9">
        <v>234</v>
      </c>
      <c r="B235">
        <v>2</v>
      </c>
      <c r="C235" t="str">
        <f t="shared" si="21"/>
        <v>Normal</v>
      </c>
      <c r="D235">
        <v>1</v>
      </c>
      <c r="E235" t="str">
        <f t="shared" si="22"/>
        <v>Poor</v>
      </c>
      <c r="F235">
        <v>222</v>
      </c>
      <c r="G235">
        <v>2</v>
      </c>
      <c r="H235" t="s">
        <v>3</v>
      </c>
      <c r="I235" t="s">
        <v>30</v>
      </c>
      <c r="J235" s="1">
        <v>26.126126126126124</v>
      </c>
      <c r="K235" s="1">
        <f t="shared" si="23"/>
        <v>57.999999999999993</v>
      </c>
      <c r="L235" s="1">
        <f t="shared" si="24"/>
        <v>164</v>
      </c>
      <c r="M235">
        <v>3626</v>
      </c>
      <c r="N235">
        <v>1</v>
      </c>
      <c r="O235" t="str">
        <f t="shared" si="25"/>
        <v>Delayed</v>
      </c>
      <c r="P235" t="s">
        <v>7</v>
      </c>
      <c r="Q235" t="s">
        <v>11</v>
      </c>
      <c r="R235" s="4">
        <f t="shared" si="26"/>
        <v>3.6259999999999999</v>
      </c>
      <c r="S235">
        <f t="shared" si="27"/>
        <v>10</v>
      </c>
    </row>
    <row r="236" spans="1:19" x14ac:dyDescent="0.25">
      <c r="A236" s="9">
        <v>235</v>
      </c>
      <c r="B236">
        <v>2</v>
      </c>
      <c r="C236" t="str">
        <f t="shared" si="21"/>
        <v>Normal</v>
      </c>
      <c r="D236">
        <v>1</v>
      </c>
      <c r="E236" t="str">
        <f t="shared" si="22"/>
        <v>Poor</v>
      </c>
      <c r="F236">
        <v>139</v>
      </c>
      <c r="G236">
        <v>3</v>
      </c>
      <c r="H236" t="s">
        <v>2</v>
      </c>
      <c r="I236" t="s">
        <v>29</v>
      </c>
      <c r="J236" s="1">
        <v>28.057553956834528</v>
      </c>
      <c r="K236" s="1">
        <f t="shared" si="23"/>
        <v>38.999999999999993</v>
      </c>
      <c r="L236" s="1">
        <f t="shared" si="24"/>
        <v>100</v>
      </c>
      <c r="M236">
        <v>1582</v>
      </c>
      <c r="N236">
        <v>1</v>
      </c>
      <c r="O236" t="str">
        <f t="shared" si="25"/>
        <v>Delayed</v>
      </c>
      <c r="P236" t="s">
        <v>5</v>
      </c>
      <c r="Q236" t="s">
        <v>11</v>
      </c>
      <c r="R236" s="4">
        <f t="shared" si="26"/>
        <v>1.5820000000000001</v>
      </c>
      <c r="S236">
        <f t="shared" si="27"/>
        <v>5</v>
      </c>
    </row>
    <row r="237" spans="1:19" x14ac:dyDescent="0.25">
      <c r="A237" s="9">
        <v>236</v>
      </c>
      <c r="B237">
        <v>2</v>
      </c>
      <c r="C237" t="str">
        <f t="shared" si="21"/>
        <v>Normal</v>
      </c>
      <c r="D237">
        <v>2</v>
      </c>
      <c r="E237" t="str">
        <f t="shared" si="22"/>
        <v>Poor</v>
      </c>
      <c r="F237">
        <v>134</v>
      </c>
      <c r="G237">
        <v>3</v>
      </c>
      <c r="H237" t="s">
        <v>2</v>
      </c>
      <c r="I237" t="s">
        <v>30</v>
      </c>
      <c r="J237" s="1">
        <v>28.35820895522388</v>
      </c>
      <c r="K237" s="1">
        <f t="shared" si="23"/>
        <v>38</v>
      </c>
      <c r="L237" s="1">
        <f t="shared" si="24"/>
        <v>96</v>
      </c>
      <c r="M237">
        <v>1352</v>
      </c>
      <c r="N237">
        <v>1</v>
      </c>
      <c r="O237" t="str">
        <f t="shared" si="25"/>
        <v>Delayed</v>
      </c>
      <c r="P237" t="s">
        <v>7</v>
      </c>
      <c r="Q237" t="s">
        <v>11</v>
      </c>
      <c r="R237" s="4">
        <f t="shared" si="26"/>
        <v>1.3520000000000001</v>
      </c>
      <c r="S237">
        <f t="shared" si="27"/>
        <v>5</v>
      </c>
    </row>
    <row r="238" spans="1:19" x14ac:dyDescent="0.25">
      <c r="A238" s="9">
        <v>237</v>
      </c>
      <c r="B238">
        <v>2</v>
      </c>
      <c r="C238" t="str">
        <f t="shared" si="21"/>
        <v>Normal</v>
      </c>
      <c r="D238">
        <v>3</v>
      </c>
      <c r="E238" t="str">
        <f t="shared" si="22"/>
        <v>Fair</v>
      </c>
      <c r="F238">
        <v>130</v>
      </c>
      <c r="G238">
        <v>3</v>
      </c>
      <c r="H238" t="s">
        <v>2</v>
      </c>
      <c r="I238" t="s">
        <v>29</v>
      </c>
      <c r="J238" s="1">
        <v>36.923076923076927</v>
      </c>
      <c r="K238" s="1">
        <f t="shared" si="23"/>
        <v>48.000000000000007</v>
      </c>
      <c r="L238" s="1">
        <f t="shared" si="24"/>
        <v>82</v>
      </c>
      <c r="M238">
        <v>1801</v>
      </c>
      <c r="N238">
        <v>1</v>
      </c>
      <c r="O238" t="str">
        <f t="shared" si="25"/>
        <v>Delayed</v>
      </c>
      <c r="P238" t="s">
        <v>8</v>
      </c>
      <c r="Q238" t="s">
        <v>11</v>
      </c>
      <c r="R238" s="4">
        <f t="shared" si="26"/>
        <v>1.8009999999999999</v>
      </c>
      <c r="S238">
        <f t="shared" si="27"/>
        <v>5</v>
      </c>
    </row>
    <row r="239" spans="1:19" x14ac:dyDescent="0.25">
      <c r="A239" s="9">
        <v>238</v>
      </c>
      <c r="B239">
        <v>2</v>
      </c>
      <c r="C239" t="str">
        <f t="shared" si="21"/>
        <v>Normal</v>
      </c>
      <c r="D239">
        <v>2</v>
      </c>
      <c r="E239" t="str">
        <f t="shared" si="22"/>
        <v>Poor</v>
      </c>
      <c r="F239">
        <v>133</v>
      </c>
      <c r="G239">
        <v>3</v>
      </c>
      <c r="H239" t="s">
        <v>2</v>
      </c>
      <c r="I239" t="s">
        <v>30</v>
      </c>
      <c r="J239" s="1">
        <v>3.7593984962406015</v>
      </c>
      <c r="K239" s="1">
        <f t="shared" si="23"/>
        <v>5</v>
      </c>
      <c r="L239" s="1">
        <f t="shared" si="24"/>
        <v>128</v>
      </c>
      <c r="M239">
        <v>1268</v>
      </c>
      <c r="N239">
        <v>1</v>
      </c>
      <c r="O239" t="str">
        <f t="shared" si="25"/>
        <v>Delayed</v>
      </c>
      <c r="P239" t="s">
        <v>9</v>
      </c>
      <c r="Q239" t="s">
        <v>11</v>
      </c>
      <c r="R239" s="4">
        <f t="shared" si="26"/>
        <v>1.268</v>
      </c>
      <c r="S239">
        <f t="shared" si="27"/>
        <v>5</v>
      </c>
    </row>
    <row r="240" spans="1:19" x14ac:dyDescent="0.25">
      <c r="A240" s="9">
        <v>239</v>
      </c>
      <c r="B240">
        <v>2</v>
      </c>
      <c r="C240" t="str">
        <f t="shared" si="21"/>
        <v>Normal</v>
      </c>
      <c r="D240">
        <v>3</v>
      </c>
      <c r="E240" t="str">
        <f t="shared" si="22"/>
        <v>Fair</v>
      </c>
      <c r="F240">
        <v>140</v>
      </c>
      <c r="G240">
        <v>3</v>
      </c>
      <c r="H240" t="s">
        <v>2</v>
      </c>
      <c r="I240" t="s">
        <v>29</v>
      </c>
      <c r="J240" s="1">
        <v>16.428571428571427</v>
      </c>
      <c r="K240" s="1">
        <f t="shared" si="23"/>
        <v>23</v>
      </c>
      <c r="L240" s="1">
        <f t="shared" si="24"/>
        <v>117</v>
      </c>
      <c r="M240">
        <v>1372</v>
      </c>
      <c r="N240">
        <v>1</v>
      </c>
      <c r="O240" t="str">
        <f t="shared" si="25"/>
        <v>Delayed</v>
      </c>
      <c r="P240" t="s">
        <v>10</v>
      </c>
      <c r="Q240" t="s">
        <v>11</v>
      </c>
      <c r="R240" s="4">
        <f t="shared" si="26"/>
        <v>1.3720000000000001</v>
      </c>
      <c r="S240">
        <f t="shared" si="27"/>
        <v>5</v>
      </c>
    </row>
    <row r="241" spans="1:19" x14ac:dyDescent="0.25">
      <c r="A241" s="9">
        <v>240</v>
      </c>
      <c r="B241">
        <v>2</v>
      </c>
      <c r="C241" t="str">
        <f t="shared" si="21"/>
        <v>Normal</v>
      </c>
      <c r="D241">
        <v>3</v>
      </c>
      <c r="E241" t="str">
        <f t="shared" si="22"/>
        <v>Fair</v>
      </c>
      <c r="F241">
        <v>158</v>
      </c>
      <c r="G241">
        <v>3</v>
      </c>
      <c r="H241" t="s">
        <v>2</v>
      </c>
      <c r="I241" t="s">
        <v>30</v>
      </c>
      <c r="J241" s="1">
        <v>6.3291139240506329</v>
      </c>
      <c r="K241" s="1">
        <f t="shared" si="23"/>
        <v>10</v>
      </c>
      <c r="L241" s="1">
        <f t="shared" si="24"/>
        <v>148</v>
      </c>
      <c r="M241">
        <v>1515</v>
      </c>
      <c r="N241">
        <v>1</v>
      </c>
      <c r="O241" t="str">
        <f t="shared" si="25"/>
        <v>Delayed</v>
      </c>
      <c r="P241" t="s">
        <v>7</v>
      </c>
      <c r="Q241" t="s">
        <v>11</v>
      </c>
      <c r="R241" s="4">
        <f t="shared" si="26"/>
        <v>1.5149999999999999</v>
      </c>
      <c r="S241">
        <f t="shared" si="27"/>
        <v>5</v>
      </c>
    </row>
    <row r="242" spans="1:19" x14ac:dyDescent="0.25">
      <c r="A242" s="9">
        <v>241</v>
      </c>
      <c r="B242">
        <v>4</v>
      </c>
      <c r="C242" t="str">
        <f t="shared" si="21"/>
        <v>Abnormal</v>
      </c>
      <c r="D242">
        <v>5</v>
      </c>
      <c r="E242" t="str">
        <f t="shared" si="22"/>
        <v>Good</v>
      </c>
      <c r="F242">
        <v>270</v>
      </c>
      <c r="G242">
        <v>4</v>
      </c>
      <c r="H242" t="s">
        <v>2</v>
      </c>
      <c r="I242" t="s">
        <v>30</v>
      </c>
      <c r="J242" s="1">
        <v>24.074074074074073</v>
      </c>
      <c r="K242" s="1">
        <f t="shared" si="23"/>
        <v>65</v>
      </c>
      <c r="L242" s="1">
        <f t="shared" si="24"/>
        <v>205</v>
      </c>
      <c r="M242">
        <v>1818</v>
      </c>
      <c r="N242">
        <v>1</v>
      </c>
      <c r="O242" t="str">
        <f t="shared" si="25"/>
        <v>Delayed</v>
      </c>
      <c r="P242" t="s">
        <v>5</v>
      </c>
      <c r="Q242" t="s">
        <v>11</v>
      </c>
      <c r="R242" s="4">
        <f t="shared" si="26"/>
        <v>1.8180000000000001</v>
      </c>
      <c r="S242">
        <f t="shared" si="27"/>
        <v>5</v>
      </c>
    </row>
    <row r="243" spans="1:19" x14ac:dyDescent="0.25">
      <c r="A243" s="9">
        <v>242</v>
      </c>
      <c r="B243">
        <v>2</v>
      </c>
      <c r="C243" t="str">
        <f t="shared" si="21"/>
        <v>Normal</v>
      </c>
      <c r="D243">
        <v>4</v>
      </c>
      <c r="E243" t="str">
        <f t="shared" si="22"/>
        <v>Good</v>
      </c>
      <c r="F243">
        <v>140</v>
      </c>
      <c r="G243">
        <v>3</v>
      </c>
      <c r="H243" t="s">
        <v>2</v>
      </c>
      <c r="I243" t="s">
        <v>29</v>
      </c>
      <c r="J243" s="1">
        <v>23.571428571428569</v>
      </c>
      <c r="K243" s="1">
        <f t="shared" si="23"/>
        <v>32.999999999999993</v>
      </c>
      <c r="L243" s="1">
        <f t="shared" si="24"/>
        <v>107</v>
      </c>
      <c r="M243">
        <v>1278</v>
      </c>
      <c r="N243">
        <v>1</v>
      </c>
      <c r="O243" t="str">
        <f t="shared" si="25"/>
        <v>Delayed</v>
      </c>
      <c r="P243" t="s">
        <v>7</v>
      </c>
      <c r="Q243" t="s">
        <v>11</v>
      </c>
      <c r="R243" s="4">
        <f t="shared" si="26"/>
        <v>1.278</v>
      </c>
      <c r="S243">
        <f t="shared" si="27"/>
        <v>5</v>
      </c>
    </row>
    <row r="244" spans="1:19" x14ac:dyDescent="0.25">
      <c r="A244" s="9">
        <v>243</v>
      </c>
      <c r="B244">
        <v>2</v>
      </c>
      <c r="C244" t="str">
        <f t="shared" si="21"/>
        <v>Normal</v>
      </c>
      <c r="D244">
        <v>2</v>
      </c>
      <c r="E244" t="str">
        <f t="shared" si="22"/>
        <v>Poor</v>
      </c>
      <c r="F244">
        <v>135</v>
      </c>
      <c r="G244">
        <v>3</v>
      </c>
      <c r="H244" t="s">
        <v>2</v>
      </c>
      <c r="I244" t="s">
        <v>30</v>
      </c>
      <c r="J244" s="1">
        <v>42.962962962962962</v>
      </c>
      <c r="K244" s="1">
        <f t="shared" si="23"/>
        <v>58</v>
      </c>
      <c r="L244" s="1">
        <f t="shared" si="24"/>
        <v>77</v>
      </c>
      <c r="M244">
        <v>1734</v>
      </c>
      <c r="N244">
        <v>1</v>
      </c>
      <c r="O244" t="str">
        <f t="shared" si="25"/>
        <v>Delayed</v>
      </c>
      <c r="P244" t="s">
        <v>8</v>
      </c>
      <c r="Q244" t="s">
        <v>11</v>
      </c>
      <c r="R244" s="4">
        <f t="shared" si="26"/>
        <v>1.734</v>
      </c>
      <c r="S244">
        <f t="shared" si="27"/>
        <v>5</v>
      </c>
    </row>
    <row r="245" spans="1:19" x14ac:dyDescent="0.25">
      <c r="A245" s="9">
        <v>244</v>
      </c>
      <c r="B245">
        <v>2</v>
      </c>
      <c r="C245" t="str">
        <f t="shared" si="21"/>
        <v>Normal</v>
      </c>
      <c r="D245">
        <v>4</v>
      </c>
      <c r="E245" t="str">
        <f t="shared" si="22"/>
        <v>Good</v>
      </c>
      <c r="F245">
        <v>136</v>
      </c>
      <c r="G245">
        <v>3</v>
      </c>
      <c r="H245" t="s">
        <v>2</v>
      </c>
      <c r="I245" t="s">
        <v>30</v>
      </c>
      <c r="J245" s="1">
        <v>31.617647058823529</v>
      </c>
      <c r="K245" s="1">
        <f t="shared" si="23"/>
        <v>43</v>
      </c>
      <c r="L245" s="1">
        <f t="shared" si="24"/>
        <v>93</v>
      </c>
      <c r="M245">
        <v>1958</v>
      </c>
      <c r="N245">
        <v>1</v>
      </c>
      <c r="O245" t="str">
        <f t="shared" si="25"/>
        <v>Delayed</v>
      </c>
      <c r="P245" t="s">
        <v>9</v>
      </c>
      <c r="Q245" t="s">
        <v>11</v>
      </c>
      <c r="R245" s="4">
        <f t="shared" si="26"/>
        <v>1.958</v>
      </c>
      <c r="S245">
        <f t="shared" si="27"/>
        <v>5</v>
      </c>
    </row>
    <row r="246" spans="1:19" x14ac:dyDescent="0.25">
      <c r="A246" s="9">
        <v>245</v>
      </c>
      <c r="B246">
        <v>2</v>
      </c>
      <c r="C246" t="str">
        <f t="shared" si="21"/>
        <v>Normal</v>
      </c>
      <c r="D246">
        <v>1</v>
      </c>
      <c r="E246" t="str">
        <f t="shared" si="22"/>
        <v>Poor</v>
      </c>
      <c r="F246">
        <v>142</v>
      </c>
      <c r="G246">
        <v>3</v>
      </c>
      <c r="H246" t="s">
        <v>3</v>
      </c>
      <c r="I246" t="s">
        <v>29</v>
      </c>
      <c r="J246" s="1">
        <v>5.6338028169014089</v>
      </c>
      <c r="K246" s="1">
        <f t="shared" si="23"/>
        <v>8.0000000000000018</v>
      </c>
      <c r="L246" s="1">
        <f t="shared" si="24"/>
        <v>134</v>
      </c>
      <c r="M246">
        <v>6064</v>
      </c>
      <c r="N246">
        <v>1</v>
      </c>
      <c r="O246" t="str">
        <f t="shared" si="25"/>
        <v>Delayed</v>
      </c>
      <c r="P246" t="s">
        <v>10</v>
      </c>
      <c r="Q246" t="s">
        <v>11</v>
      </c>
      <c r="R246" s="4">
        <f t="shared" si="26"/>
        <v>6.0640000000000001</v>
      </c>
      <c r="S246">
        <f t="shared" si="27"/>
        <v>15</v>
      </c>
    </row>
    <row r="247" spans="1:19" x14ac:dyDescent="0.25">
      <c r="A247" s="9">
        <v>246</v>
      </c>
      <c r="B247">
        <v>2</v>
      </c>
      <c r="C247" t="str">
        <f t="shared" si="21"/>
        <v>Normal</v>
      </c>
      <c r="D247">
        <v>4</v>
      </c>
      <c r="E247" t="str">
        <f t="shared" si="22"/>
        <v>Good</v>
      </c>
      <c r="F247">
        <v>154</v>
      </c>
      <c r="G247">
        <v>3</v>
      </c>
      <c r="H247" t="s">
        <v>3</v>
      </c>
      <c r="I247" t="s">
        <v>29</v>
      </c>
      <c r="J247" s="1">
        <v>31.168831168831169</v>
      </c>
      <c r="K247" s="1">
        <f t="shared" si="23"/>
        <v>48</v>
      </c>
      <c r="L247" s="1">
        <f t="shared" si="24"/>
        <v>106</v>
      </c>
      <c r="M247">
        <v>7684</v>
      </c>
      <c r="N247">
        <v>1</v>
      </c>
      <c r="O247" t="str">
        <f t="shared" si="25"/>
        <v>Delayed</v>
      </c>
      <c r="P247" t="s">
        <v>7</v>
      </c>
      <c r="Q247" t="s">
        <v>11</v>
      </c>
      <c r="R247" s="4">
        <f t="shared" si="26"/>
        <v>7.6840000000000002</v>
      </c>
      <c r="S247">
        <f t="shared" si="27"/>
        <v>15</v>
      </c>
    </row>
    <row r="248" spans="1:19" x14ac:dyDescent="0.25">
      <c r="A248" s="9">
        <v>247</v>
      </c>
      <c r="B248">
        <v>2</v>
      </c>
      <c r="C248" t="str">
        <f t="shared" si="21"/>
        <v>Normal</v>
      </c>
      <c r="D248">
        <v>3</v>
      </c>
      <c r="E248" t="str">
        <f t="shared" si="22"/>
        <v>Fair</v>
      </c>
      <c r="F248">
        <v>139</v>
      </c>
      <c r="G248">
        <v>3</v>
      </c>
      <c r="H248" t="s">
        <v>2</v>
      </c>
      <c r="I248" t="s">
        <v>29</v>
      </c>
      <c r="J248" s="1">
        <v>2.1582733812949639</v>
      </c>
      <c r="K248" s="1">
        <f t="shared" si="23"/>
        <v>3</v>
      </c>
      <c r="L248" s="1">
        <f t="shared" si="24"/>
        <v>136</v>
      </c>
      <c r="M248">
        <v>1788</v>
      </c>
      <c r="N248">
        <v>1</v>
      </c>
      <c r="O248" t="str">
        <f t="shared" si="25"/>
        <v>Delayed</v>
      </c>
      <c r="P248" t="s">
        <v>5</v>
      </c>
      <c r="Q248" t="s">
        <v>11</v>
      </c>
      <c r="R248" s="4">
        <f t="shared" si="26"/>
        <v>1.788</v>
      </c>
      <c r="S248">
        <f t="shared" si="27"/>
        <v>5</v>
      </c>
    </row>
    <row r="249" spans="1:19" x14ac:dyDescent="0.25">
      <c r="A249" s="9">
        <v>248</v>
      </c>
      <c r="B249">
        <v>2</v>
      </c>
      <c r="C249" t="str">
        <f t="shared" si="21"/>
        <v>Normal</v>
      </c>
      <c r="D249">
        <v>4</v>
      </c>
      <c r="E249" t="str">
        <f t="shared" si="22"/>
        <v>Good</v>
      </c>
      <c r="F249">
        <v>160</v>
      </c>
      <c r="G249">
        <v>3</v>
      </c>
      <c r="H249" t="s">
        <v>2</v>
      </c>
      <c r="I249" t="s">
        <v>29</v>
      </c>
      <c r="J249" s="1">
        <v>31.25</v>
      </c>
      <c r="K249" s="1">
        <f t="shared" si="23"/>
        <v>50</v>
      </c>
      <c r="L249" s="1">
        <f t="shared" si="24"/>
        <v>110</v>
      </c>
      <c r="M249">
        <v>1030</v>
      </c>
      <c r="N249">
        <v>1</v>
      </c>
      <c r="O249" t="str">
        <f t="shared" si="25"/>
        <v>Delayed</v>
      </c>
      <c r="P249" t="s">
        <v>7</v>
      </c>
      <c r="Q249" t="s">
        <v>12</v>
      </c>
      <c r="R249" s="4">
        <f t="shared" si="26"/>
        <v>1.03</v>
      </c>
      <c r="S249">
        <f t="shared" si="27"/>
        <v>5</v>
      </c>
    </row>
    <row r="250" spans="1:19" x14ac:dyDescent="0.25">
      <c r="A250" s="9">
        <v>249</v>
      </c>
      <c r="B250">
        <v>2</v>
      </c>
      <c r="C250" t="str">
        <f t="shared" si="21"/>
        <v>Normal</v>
      </c>
      <c r="D250">
        <v>2</v>
      </c>
      <c r="E250" t="str">
        <f t="shared" si="22"/>
        <v>Poor</v>
      </c>
      <c r="F250">
        <v>134</v>
      </c>
      <c r="G250">
        <v>3</v>
      </c>
      <c r="H250" t="s">
        <v>2</v>
      </c>
      <c r="I250" t="s">
        <v>29</v>
      </c>
      <c r="J250" s="1">
        <v>28.35820895522388</v>
      </c>
      <c r="K250" s="1">
        <f t="shared" si="23"/>
        <v>38</v>
      </c>
      <c r="L250" s="1">
        <f t="shared" si="24"/>
        <v>96</v>
      </c>
      <c r="M250">
        <v>1530</v>
      </c>
      <c r="N250">
        <v>1</v>
      </c>
      <c r="O250" t="str">
        <f t="shared" si="25"/>
        <v>Delayed</v>
      </c>
      <c r="P250" t="s">
        <v>8</v>
      </c>
      <c r="Q250" t="s">
        <v>12</v>
      </c>
      <c r="R250" s="4">
        <f t="shared" si="26"/>
        <v>1.53</v>
      </c>
      <c r="S250">
        <f t="shared" si="27"/>
        <v>5</v>
      </c>
    </row>
    <row r="251" spans="1:19" x14ac:dyDescent="0.25">
      <c r="A251" s="9">
        <v>250</v>
      </c>
      <c r="B251">
        <v>5</v>
      </c>
      <c r="C251" t="str">
        <f t="shared" si="21"/>
        <v>Abnormal</v>
      </c>
      <c r="D251">
        <v>5</v>
      </c>
      <c r="E251" t="str">
        <f t="shared" si="22"/>
        <v>Good</v>
      </c>
      <c r="F251">
        <v>161</v>
      </c>
      <c r="G251">
        <v>5</v>
      </c>
      <c r="H251" t="s">
        <v>4</v>
      </c>
      <c r="I251" t="s">
        <v>29</v>
      </c>
      <c r="J251" s="1">
        <v>33.540372670807457</v>
      </c>
      <c r="K251" s="1">
        <f t="shared" si="23"/>
        <v>54.000000000000007</v>
      </c>
      <c r="L251" s="1">
        <f t="shared" si="24"/>
        <v>107</v>
      </c>
      <c r="M251">
        <v>1511</v>
      </c>
      <c r="N251">
        <v>1</v>
      </c>
      <c r="O251" t="str">
        <f t="shared" si="25"/>
        <v>Delayed</v>
      </c>
      <c r="P251" t="s">
        <v>9</v>
      </c>
      <c r="Q251" t="s">
        <v>12</v>
      </c>
      <c r="R251" s="4">
        <f t="shared" si="26"/>
        <v>1.5109999999999999</v>
      </c>
      <c r="S251">
        <f t="shared" si="27"/>
        <v>5</v>
      </c>
    </row>
    <row r="252" spans="1:19" x14ac:dyDescent="0.25">
      <c r="A252" s="9">
        <v>251</v>
      </c>
      <c r="B252">
        <v>2</v>
      </c>
      <c r="C252" t="str">
        <f t="shared" si="21"/>
        <v>Normal</v>
      </c>
      <c r="D252">
        <v>3</v>
      </c>
      <c r="E252" t="str">
        <f t="shared" si="22"/>
        <v>Fair</v>
      </c>
      <c r="F252">
        <v>155</v>
      </c>
      <c r="G252">
        <v>3</v>
      </c>
      <c r="H252" t="s">
        <v>2</v>
      </c>
      <c r="I252" t="s">
        <v>29</v>
      </c>
      <c r="J252" s="1">
        <v>29.032258064516132</v>
      </c>
      <c r="K252" s="1">
        <f t="shared" si="23"/>
        <v>45</v>
      </c>
      <c r="L252" s="1">
        <f t="shared" si="24"/>
        <v>110</v>
      </c>
      <c r="M252">
        <v>1639</v>
      </c>
      <c r="N252">
        <v>1</v>
      </c>
      <c r="O252" t="str">
        <f t="shared" si="25"/>
        <v>Delayed</v>
      </c>
      <c r="P252" t="s">
        <v>10</v>
      </c>
      <c r="Q252" t="s">
        <v>12</v>
      </c>
      <c r="R252" s="4">
        <f t="shared" si="26"/>
        <v>1.639</v>
      </c>
      <c r="S252">
        <f t="shared" si="27"/>
        <v>5</v>
      </c>
    </row>
    <row r="253" spans="1:19" x14ac:dyDescent="0.25">
      <c r="A253" s="9">
        <v>252</v>
      </c>
      <c r="B253">
        <v>2</v>
      </c>
      <c r="C253" t="str">
        <f t="shared" si="21"/>
        <v>Normal</v>
      </c>
      <c r="D253">
        <v>2</v>
      </c>
      <c r="E253" t="str">
        <f t="shared" si="22"/>
        <v>Poor</v>
      </c>
      <c r="F253">
        <v>145</v>
      </c>
      <c r="G253">
        <v>3</v>
      </c>
      <c r="H253" t="s">
        <v>3</v>
      </c>
      <c r="I253" t="s">
        <v>29</v>
      </c>
      <c r="J253" s="1">
        <v>3.4482758620689653</v>
      </c>
      <c r="K253" s="1">
        <f t="shared" si="23"/>
        <v>4.9999999999999991</v>
      </c>
      <c r="L253" s="1">
        <f t="shared" si="24"/>
        <v>140</v>
      </c>
      <c r="M253">
        <v>6102</v>
      </c>
      <c r="N253">
        <v>1</v>
      </c>
      <c r="O253" t="str">
        <f t="shared" si="25"/>
        <v>Delayed</v>
      </c>
      <c r="P253" t="s">
        <v>7</v>
      </c>
      <c r="Q253" t="s">
        <v>12</v>
      </c>
      <c r="R253" s="4">
        <f t="shared" si="26"/>
        <v>6.1020000000000003</v>
      </c>
      <c r="S253">
        <f t="shared" si="27"/>
        <v>15</v>
      </c>
    </row>
    <row r="254" spans="1:19" x14ac:dyDescent="0.25">
      <c r="A254" s="9">
        <v>253</v>
      </c>
      <c r="B254">
        <v>2</v>
      </c>
      <c r="C254" t="str">
        <f t="shared" si="21"/>
        <v>Normal</v>
      </c>
      <c r="D254">
        <v>1</v>
      </c>
      <c r="E254" t="str">
        <f t="shared" si="22"/>
        <v>Poor</v>
      </c>
      <c r="F254">
        <v>157</v>
      </c>
      <c r="G254">
        <v>3</v>
      </c>
      <c r="H254" t="s">
        <v>2</v>
      </c>
      <c r="I254" t="s">
        <v>30</v>
      </c>
      <c r="J254" s="1">
        <v>36.942675159235669</v>
      </c>
      <c r="K254" s="1">
        <f t="shared" si="23"/>
        <v>58</v>
      </c>
      <c r="L254" s="1">
        <f t="shared" si="24"/>
        <v>99</v>
      </c>
      <c r="M254">
        <v>1930</v>
      </c>
      <c r="N254">
        <v>1</v>
      </c>
      <c r="O254" t="str">
        <f t="shared" si="25"/>
        <v>Delayed</v>
      </c>
      <c r="P254" t="s">
        <v>5</v>
      </c>
      <c r="Q254" t="s">
        <v>12</v>
      </c>
      <c r="R254" s="4">
        <f t="shared" si="26"/>
        <v>1.93</v>
      </c>
      <c r="S254">
        <f t="shared" si="27"/>
        <v>5</v>
      </c>
    </row>
    <row r="255" spans="1:19" x14ac:dyDescent="0.25">
      <c r="A255" s="9">
        <v>254</v>
      </c>
      <c r="B255">
        <v>2</v>
      </c>
      <c r="C255" t="str">
        <f t="shared" si="21"/>
        <v>Normal</v>
      </c>
      <c r="D255">
        <v>5</v>
      </c>
      <c r="E255" t="str">
        <f t="shared" si="22"/>
        <v>Good</v>
      </c>
      <c r="F255">
        <v>160</v>
      </c>
      <c r="G255">
        <v>3</v>
      </c>
      <c r="H255" t="s">
        <v>2</v>
      </c>
      <c r="I255" t="s">
        <v>29</v>
      </c>
      <c r="J255" s="1">
        <v>11.875</v>
      </c>
      <c r="K255" s="1">
        <f t="shared" si="23"/>
        <v>19</v>
      </c>
      <c r="L255" s="1">
        <f t="shared" si="24"/>
        <v>141</v>
      </c>
      <c r="M255">
        <v>1399</v>
      </c>
      <c r="N255">
        <v>1</v>
      </c>
      <c r="O255" t="str">
        <f t="shared" si="25"/>
        <v>Delayed</v>
      </c>
      <c r="P255" t="s">
        <v>7</v>
      </c>
      <c r="Q255" t="s">
        <v>12</v>
      </c>
      <c r="R255" s="4">
        <f t="shared" si="26"/>
        <v>1.399</v>
      </c>
      <c r="S255">
        <f t="shared" si="27"/>
        <v>5</v>
      </c>
    </row>
    <row r="256" spans="1:19" x14ac:dyDescent="0.25">
      <c r="A256" s="9">
        <v>255</v>
      </c>
      <c r="B256">
        <v>2</v>
      </c>
      <c r="C256" t="str">
        <f t="shared" si="21"/>
        <v>Normal</v>
      </c>
      <c r="D256">
        <v>2</v>
      </c>
      <c r="E256" t="str">
        <f t="shared" si="22"/>
        <v>Poor</v>
      </c>
      <c r="F256">
        <v>152</v>
      </c>
      <c r="G256">
        <v>3</v>
      </c>
      <c r="H256" t="s">
        <v>2</v>
      </c>
      <c r="I256" t="s">
        <v>29</v>
      </c>
      <c r="J256" s="1">
        <v>40.131578947368425</v>
      </c>
      <c r="K256" s="1">
        <f t="shared" si="23"/>
        <v>61.000000000000007</v>
      </c>
      <c r="L256" s="1">
        <f t="shared" si="24"/>
        <v>91</v>
      </c>
      <c r="M256">
        <v>1800</v>
      </c>
      <c r="N256">
        <v>1</v>
      </c>
      <c r="O256" t="str">
        <f t="shared" si="25"/>
        <v>Delayed</v>
      </c>
      <c r="P256" t="s">
        <v>8</v>
      </c>
      <c r="Q256" t="s">
        <v>12</v>
      </c>
      <c r="R256" s="4">
        <f t="shared" si="26"/>
        <v>1.8</v>
      </c>
      <c r="S256">
        <f t="shared" si="27"/>
        <v>5</v>
      </c>
    </row>
    <row r="257" spans="1:19" x14ac:dyDescent="0.25">
      <c r="A257" s="9">
        <v>256</v>
      </c>
      <c r="B257">
        <v>2</v>
      </c>
      <c r="C257" t="str">
        <f t="shared" si="21"/>
        <v>Normal</v>
      </c>
      <c r="D257">
        <v>2</v>
      </c>
      <c r="E257" t="str">
        <f t="shared" si="22"/>
        <v>Poor</v>
      </c>
      <c r="F257">
        <v>148</v>
      </c>
      <c r="G257">
        <v>3</v>
      </c>
      <c r="H257" t="s">
        <v>4</v>
      </c>
      <c r="I257" t="s">
        <v>29</v>
      </c>
      <c r="J257" s="1">
        <v>23.648648648648649</v>
      </c>
      <c r="K257" s="1">
        <f t="shared" si="23"/>
        <v>35</v>
      </c>
      <c r="L257" s="1">
        <f t="shared" si="24"/>
        <v>113</v>
      </c>
      <c r="M257">
        <v>1349</v>
      </c>
      <c r="N257">
        <v>1</v>
      </c>
      <c r="O257" t="str">
        <f t="shared" si="25"/>
        <v>Delayed</v>
      </c>
      <c r="P257" t="s">
        <v>9</v>
      </c>
      <c r="Q257" t="s">
        <v>12</v>
      </c>
      <c r="R257" s="4">
        <f t="shared" si="26"/>
        <v>1.349</v>
      </c>
      <c r="S257">
        <f t="shared" si="27"/>
        <v>5</v>
      </c>
    </row>
    <row r="258" spans="1:19" x14ac:dyDescent="0.25">
      <c r="A258" s="9">
        <v>257</v>
      </c>
      <c r="B258">
        <v>2</v>
      </c>
      <c r="C258" t="str">
        <f t="shared" si="21"/>
        <v>Normal</v>
      </c>
      <c r="D258">
        <v>2</v>
      </c>
      <c r="E258" t="str">
        <f t="shared" si="22"/>
        <v>Poor</v>
      </c>
      <c r="F258">
        <v>127</v>
      </c>
      <c r="G258">
        <v>3</v>
      </c>
      <c r="H258" t="s">
        <v>2</v>
      </c>
      <c r="I258" t="s">
        <v>30</v>
      </c>
      <c r="J258" s="1">
        <v>10.236220472440944</v>
      </c>
      <c r="K258" s="1">
        <f t="shared" si="23"/>
        <v>13</v>
      </c>
      <c r="L258" s="1">
        <f t="shared" si="24"/>
        <v>114</v>
      </c>
      <c r="M258">
        <v>1128</v>
      </c>
      <c r="N258">
        <v>1</v>
      </c>
      <c r="O258" t="str">
        <f t="shared" si="25"/>
        <v>Delayed</v>
      </c>
      <c r="P258" t="s">
        <v>10</v>
      </c>
      <c r="Q258" t="s">
        <v>12</v>
      </c>
      <c r="R258" s="4">
        <f t="shared" si="26"/>
        <v>1.1279999999999999</v>
      </c>
      <c r="S258">
        <f t="shared" si="27"/>
        <v>5</v>
      </c>
    </row>
    <row r="259" spans="1:19" x14ac:dyDescent="0.25">
      <c r="A259" s="9">
        <v>258</v>
      </c>
      <c r="B259">
        <v>2</v>
      </c>
      <c r="C259" t="str">
        <f t="shared" ref="C259:C322" si="28">IF(B259&lt;=3,"Normal", "Abnormal")</f>
        <v>Normal</v>
      </c>
      <c r="D259">
        <v>2</v>
      </c>
      <c r="E259" t="str">
        <f t="shared" ref="E259:E322" si="29">IF(D259&lt;3,"Poor",IF(D259=3,"Fair","Good"))</f>
        <v>Poor</v>
      </c>
      <c r="F259">
        <v>129</v>
      </c>
      <c r="G259">
        <v>3</v>
      </c>
      <c r="H259" t="s">
        <v>3</v>
      </c>
      <c r="I259" t="s">
        <v>29</v>
      </c>
      <c r="J259" s="1">
        <v>17.054263565891471</v>
      </c>
      <c r="K259" s="1">
        <f t="shared" ref="K259:K322" si="30">F259*J259/100</f>
        <v>22</v>
      </c>
      <c r="L259" s="1">
        <f t="shared" ref="L259:L322" si="31">F259-K259</f>
        <v>107</v>
      </c>
      <c r="M259">
        <v>6614</v>
      </c>
      <c r="N259">
        <v>1</v>
      </c>
      <c r="O259" t="str">
        <f t="shared" ref="O259:O322" si="32">IF(N259=1,"Delayed","On time")</f>
        <v>Delayed</v>
      </c>
      <c r="P259" t="s">
        <v>7</v>
      </c>
      <c r="Q259" t="s">
        <v>12</v>
      </c>
      <c r="R259" s="4">
        <f t="shared" ref="R259:R322" si="33">M259/1000</f>
        <v>6.6139999999999999</v>
      </c>
      <c r="S259">
        <f t="shared" ref="S259:S322" si="34">IF(R259&lt;=3,5,IF(R259&lt;=6,10,15))</f>
        <v>15</v>
      </c>
    </row>
    <row r="260" spans="1:19" x14ac:dyDescent="0.25">
      <c r="A260" s="9">
        <v>259</v>
      </c>
      <c r="B260">
        <v>2</v>
      </c>
      <c r="C260" t="str">
        <f t="shared" si="28"/>
        <v>Normal</v>
      </c>
      <c r="D260">
        <v>3</v>
      </c>
      <c r="E260" t="str">
        <f t="shared" si="29"/>
        <v>Fair</v>
      </c>
      <c r="F260">
        <v>158</v>
      </c>
      <c r="G260">
        <v>3</v>
      </c>
      <c r="H260" t="s">
        <v>2</v>
      </c>
      <c r="I260" t="s">
        <v>29</v>
      </c>
      <c r="J260" s="1">
        <v>8.2278481012658222</v>
      </c>
      <c r="K260" s="1">
        <f t="shared" si="30"/>
        <v>13</v>
      </c>
      <c r="L260" s="1">
        <f t="shared" si="31"/>
        <v>145</v>
      </c>
      <c r="M260">
        <v>1245</v>
      </c>
      <c r="N260">
        <v>1</v>
      </c>
      <c r="O260" t="str">
        <f t="shared" si="32"/>
        <v>Delayed</v>
      </c>
      <c r="P260" t="s">
        <v>5</v>
      </c>
      <c r="Q260" t="s">
        <v>12</v>
      </c>
      <c r="R260" s="4">
        <f t="shared" si="33"/>
        <v>1.2450000000000001</v>
      </c>
      <c r="S260">
        <f t="shared" si="34"/>
        <v>5</v>
      </c>
    </row>
    <row r="261" spans="1:19" x14ac:dyDescent="0.25">
      <c r="A261" s="9">
        <v>260</v>
      </c>
      <c r="B261">
        <v>2</v>
      </c>
      <c r="C261" t="str">
        <f t="shared" si="28"/>
        <v>Normal</v>
      </c>
      <c r="D261">
        <v>4</v>
      </c>
      <c r="E261" t="str">
        <f t="shared" si="29"/>
        <v>Good</v>
      </c>
      <c r="F261">
        <v>147</v>
      </c>
      <c r="G261">
        <v>3</v>
      </c>
      <c r="H261" t="s">
        <v>2</v>
      </c>
      <c r="I261" t="s">
        <v>30</v>
      </c>
      <c r="J261" s="1">
        <v>3.4013605442176873</v>
      </c>
      <c r="K261" s="1">
        <f t="shared" si="30"/>
        <v>5.0000000000000009</v>
      </c>
      <c r="L261" s="1">
        <f t="shared" si="31"/>
        <v>142</v>
      </c>
      <c r="M261">
        <v>1920</v>
      </c>
      <c r="N261">
        <v>1</v>
      </c>
      <c r="O261" t="str">
        <f t="shared" si="32"/>
        <v>Delayed</v>
      </c>
      <c r="P261" t="s">
        <v>7</v>
      </c>
      <c r="Q261" t="s">
        <v>12</v>
      </c>
      <c r="R261" s="4">
        <f t="shared" si="33"/>
        <v>1.92</v>
      </c>
      <c r="S261">
        <f t="shared" si="34"/>
        <v>5</v>
      </c>
    </row>
    <row r="262" spans="1:19" x14ac:dyDescent="0.25">
      <c r="A262" s="9">
        <v>261</v>
      </c>
      <c r="B262">
        <v>2</v>
      </c>
      <c r="C262" t="str">
        <f t="shared" si="28"/>
        <v>Normal</v>
      </c>
      <c r="D262">
        <v>5</v>
      </c>
      <c r="E262" t="str">
        <f t="shared" si="29"/>
        <v>Good</v>
      </c>
      <c r="F262">
        <v>159</v>
      </c>
      <c r="G262">
        <v>3</v>
      </c>
      <c r="H262" t="s">
        <v>2</v>
      </c>
      <c r="I262" t="s">
        <v>29</v>
      </c>
      <c r="J262" s="1">
        <v>30.817610062893081</v>
      </c>
      <c r="K262" s="1">
        <f t="shared" si="30"/>
        <v>49</v>
      </c>
      <c r="L262" s="1">
        <f t="shared" si="31"/>
        <v>110</v>
      </c>
      <c r="M262">
        <v>1621</v>
      </c>
      <c r="N262">
        <v>1</v>
      </c>
      <c r="O262" t="str">
        <f t="shared" si="32"/>
        <v>Delayed</v>
      </c>
      <c r="P262" t="s">
        <v>8</v>
      </c>
      <c r="Q262" t="s">
        <v>12</v>
      </c>
      <c r="R262" s="4">
        <f t="shared" si="33"/>
        <v>1.621</v>
      </c>
      <c r="S262">
        <f t="shared" si="34"/>
        <v>5</v>
      </c>
    </row>
    <row r="263" spans="1:19" x14ac:dyDescent="0.25">
      <c r="A263" s="9">
        <v>262</v>
      </c>
      <c r="B263">
        <v>2</v>
      </c>
      <c r="C263" t="str">
        <f t="shared" si="28"/>
        <v>Normal</v>
      </c>
      <c r="D263">
        <v>3</v>
      </c>
      <c r="E263" t="str">
        <f t="shared" si="29"/>
        <v>Fair</v>
      </c>
      <c r="F263">
        <v>151</v>
      </c>
      <c r="G263">
        <v>3</v>
      </c>
      <c r="H263" t="s">
        <v>2</v>
      </c>
      <c r="I263" t="s">
        <v>29</v>
      </c>
      <c r="J263" s="1">
        <v>15.231788079470199</v>
      </c>
      <c r="K263" s="1">
        <f t="shared" si="30"/>
        <v>23</v>
      </c>
      <c r="L263" s="1">
        <f t="shared" si="31"/>
        <v>128</v>
      </c>
      <c r="M263">
        <v>1930</v>
      </c>
      <c r="N263">
        <v>1</v>
      </c>
      <c r="O263" t="str">
        <f t="shared" si="32"/>
        <v>Delayed</v>
      </c>
      <c r="P263" t="s">
        <v>9</v>
      </c>
      <c r="Q263" t="s">
        <v>12</v>
      </c>
      <c r="R263" s="4">
        <f t="shared" si="33"/>
        <v>1.93</v>
      </c>
      <c r="S263">
        <f t="shared" si="34"/>
        <v>5</v>
      </c>
    </row>
    <row r="264" spans="1:19" x14ac:dyDescent="0.25">
      <c r="A264" s="9">
        <v>263</v>
      </c>
      <c r="B264">
        <v>3</v>
      </c>
      <c r="C264" t="str">
        <f t="shared" si="28"/>
        <v>Normal</v>
      </c>
      <c r="D264">
        <v>1</v>
      </c>
      <c r="E264" t="str">
        <f t="shared" si="29"/>
        <v>Poor</v>
      </c>
      <c r="F264">
        <v>294</v>
      </c>
      <c r="G264">
        <v>4</v>
      </c>
      <c r="H264" t="s">
        <v>2</v>
      </c>
      <c r="I264" t="s">
        <v>29</v>
      </c>
      <c r="J264" s="1">
        <v>17.687074829931973</v>
      </c>
      <c r="K264" s="1">
        <f t="shared" si="30"/>
        <v>52</v>
      </c>
      <c r="L264" s="1">
        <f t="shared" si="31"/>
        <v>242</v>
      </c>
      <c r="M264">
        <v>1089</v>
      </c>
      <c r="N264">
        <v>1</v>
      </c>
      <c r="O264" t="str">
        <f t="shared" si="32"/>
        <v>Delayed</v>
      </c>
      <c r="P264" t="s">
        <v>10</v>
      </c>
      <c r="Q264" t="s">
        <v>12</v>
      </c>
      <c r="R264" s="4">
        <f t="shared" si="33"/>
        <v>1.089</v>
      </c>
      <c r="S264">
        <f t="shared" si="34"/>
        <v>5</v>
      </c>
    </row>
    <row r="265" spans="1:19" x14ac:dyDescent="0.25">
      <c r="A265" s="9">
        <v>264</v>
      </c>
      <c r="B265">
        <v>3</v>
      </c>
      <c r="C265" t="str">
        <f t="shared" si="28"/>
        <v>Normal</v>
      </c>
      <c r="D265">
        <v>2</v>
      </c>
      <c r="E265" t="str">
        <f t="shared" si="29"/>
        <v>Poor</v>
      </c>
      <c r="F265">
        <v>226</v>
      </c>
      <c r="G265">
        <v>2</v>
      </c>
      <c r="H265" t="s">
        <v>3</v>
      </c>
      <c r="I265" t="s">
        <v>30</v>
      </c>
      <c r="J265" s="1">
        <v>19.911504424778762</v>
      </c>
      <c r="K265" s="1">
        <f t="shared" si="30"/>
        <v>45</v>
      </c>
      <c r="L265" s="1">
        <f t="shared" si="31"/>
        <v>181</v>
      </c>
      <c r="M265">
        <v>1446</v>
      </c>
      <c r="N265">
        <v>1</v>
      </c>
      <c r="O265" t="str">
        <f t="shared" si="32"/>
        <v>Delayed</v>
      </c>
      <c r="P265" t="s">
        <v>7</v>
      </c>
      <c r="Q265" t="s">
        <v>12</v>
      </c>
      <c r="R265" s="4">
        <f t="shared" si="33"/>
        <v>1.446</v>
      </c>
      <c r="S265">
        <f t="shared" si="34"/>
        <v>5</v>
      </c>
    </row>
    <row r="266" spans="1:19" x14ac:dyDescent="0.25">
      <c r="A266" s="9">
        <v>265</v>
      </c>
      <c r="B266">
        <v>5</v>
      </c>
      <c r="C266" t="str">
        <f t="shared" si="28"/>
        <v>Abnormal</v>
      </c>
      <c r="D266">
        <v>3</v>
      </c>
      <c r="E266" t="str">
        <f t="shared" si="29"/>
        <v>Fair</v>
      </c>
      <c r="F266">
        <v>271</v>
      </c>
      <c r="G266">
        <v>5</v>
      </c>
      <c r="H266" t="s">
        <v>4</v>
      </c>
      <c r="I266" t="s">
        <v>30</v>
      </c>
      <c r="J266" s="1">
        <v>3.3210332103321036</v>
      </c>
      <c r="K266" s="1">
        <f t="shared" si="30"/>
        <v>9.0000000000000018</v>
      </c>
      <c r="L266" s="1">
        <f t="shared" si="31"/>
        <v>262</v>
      </c>
      <c r="M266">
        <v>1813</v>
      </c>
      <c r="N266">
        <v>1</v>
      </c>
      <c r="O266" t="str">
        <f t="shared" si="32"/>
        <v>Delayed</v>
      </c>
      <c r="P266" t="s">
        <v>5</v>
      </c>
      <c r="Q266" t="s">
        <v>12</v>
      </c>
      <c r="R266" s="4">
        <f t="shared" si="33"/>
        <v>1.8129999999999999</v>
      </c>
      <c r="S266">
        <f t="shared" si="34"/>
        <v>5</v>
      </c>
    </row>
    <row r="267" spans="1:19" x14ac:dyDescent="0.25">
      <c r="A267" s="9">
        <v>266</v>
      </c>
      <c r="B267">
        <v>7</v>
      </c>
      <c r="C267" t="str">
        <f t="shared" si="28"/>
        <v>Abnormal</v>
      </c>
      <c r="D267">
        <v>2</v>
      </c>
      <c r="E267" t="str">
        <f t="shared" si="29"/>
        <v>Poor</v>
      </c>
      <c r="F267">
        <v>203</v>
      </c>
      <c r="G267">
        <v>5</v>
      </c>
      <c r="H267" t="s">
        <v>3</v>
      </c>
      <c r="I267" t="s">
        <v>29</v>
      </c>
      <c r="J267" s="1">
        <v>30.049261083743843</v>
      </c>
      <c r="K267" s="1">
        <f t="shared" si="30"/>
        <v>61</v>
      </c>
      <c r="L267" s="1">
        <f t="shared" si="31"/>
        <v>142</v>
      </c>
      <c r="M267">
        <v>1856</v>
      </c>
      <c r="N267">
        <v>1</v>
      </c>
      <c r="O267" t="str">
        <f t="shared" si="32"/>
        <v>Delayed</v>
      </c>
      <c r="P267" t="s">
        <v>7</v>
      </c>
      <c r="Q267" t="s">
        <v>12</v>
      </c>
      <c r="R267" s="4">
        <f t="shared" si="33"/>
        <v>1.8560000000000001</v>
      </c>
      <c r="S267">
        <f t="shared" si="34"/>
        <v>5</v>
      </c>
    </row>
    <row r="268" spans="1:19" x14ac:dyDescent="0.25">
      <c r="A268" s="9">
        <v>267</v>
      </c>
      <c r="B268">
        <v>2</v>
      </c>
      <c r="C268" t="str">
        <f t="shared" si="28"/>
        <v>Normal</v>
      </c>
      <c r="D268">
        <v>3</v>
      </c>
      <c r="E268" t="str">
        <f t="shared" si="29"/>
        <v>Fair</v>
      </c>
      <c r="F268">
        <v>264</v>
      </c>
      <c r="G268">
        <v>4</v>
      </c>
      <c r="H268" t="s">
        <v>2</v>
      </c>
      <c r="I268" t="s">
        <v>29</v>
      </c>
      <c r="J268" s="1">
        <v>3.7878787878787881</v>
      </c>
      <c r="K268" s="1">
        <f t="shared" si="30"/>
        <v>10</v>
      </c>
      <c r="L268" s="1">
        <f t="shared" si="31"/>
        <v>254</v>
      </c>
      <c r="M268">
        <v>1648</v>
      </c>
      <c r="N268">
        <v>1</v>
      </c>
      <c r="O268" t="str">
        <f t="shared" si="32"/>
        <v>Delayed</v>
      </c>
      <c r="P268" t="s">
        <v>8</v>
      </c>
      <c r="Q268" t="s">
        <v>12</v>
      </c>
      <c r="R268" s="4">
        <f t="shared" si="33"/>
        <v>1.6479999999999999</v>
      </c>
      <c r="S268">
        <f t="shared" si="34"/>
        <v>5</v>
      </c>
    </row>
    <row r="269" spans="1:19" x14ac:dyDescent="0.25">
      <c r="A269" s="9">
        <v>268</v>
      </c>
      <c r="B269">
        <v>4</v>
      </c>
      <c r="C269" t="str">
        <f t="shared" si="28"/>
        <v>Abnormal</v>
      </c>
      <c r="D269">
        <v>1</v>
      </c>
      <c r="E269" t="str">
        <f t="shared" si="29"/>
        <v>Poor</v>
      </c>
      <c r="F269">
        <v>258</v>
      </c>
      <c r="G269">
        <v>3</v>
      </c>
      <c r="H269" t="s">
        <v>3</v>
      </c>
      <c r="I269" t="s">
        <v>30</v>
      </c>
      <c r="J269" s="1">
        <v>13.953488372093023</v>
      </c>
      <c r="K269" s="1">
        <f t="shared" si="30"/>
        <v>36</v>
      </c>
      <c r="L269" s="1">
        <f t="shared" si="31"/>
        <v>222</v>
      </c>
      <c r="M269">
        <v>2211</v>
      </c>
      <c r="N269">
        <v>1</v>
      </c>
      <c r="O269" t="str">
        <f t="shared" si="32"/>
        <v>Delayed</v>
      </c>
      <c r="P269" t="s">
        <v>9</v>
      </c>
      <c r="Q269" t="s">
        <v>12</v>
      </c>
      <c r="R269" s="4">
        <f t="shared" si="33"/>
        <v>2.2109999999999999</v>
      </c>
      <c r="S269">
        <f t="shared" si="34"/>
        <v>5</v>
      </c>
    </row>
    <row r="270" spans="1:19" x14ac:dyDescent="0.25">
      <c r="A270" s="9">
        <v>269</v>
      </c>
      <c r="B270">
        <v>3</v>
      </c>
      <c r="C270" t="str">
        <f t="shared" si="28"/>
        <v>Normal</v>
      </c>
      <c r="D270">
        <v>5</v>
      </c>
      <c r="E270" t="str">
        <f t="shared" si="29"/>
        <v>Good</v>
      </c>
      <c r="F270">
        <v>241</v>
      </c>
      <c r="G270">
        <v>3</v>
      </c>
      <c r="H270" t="s">
        <v>2</v>
      </c>
      <c r="I270" t="s">
        <v>29</v>
      </c>
      <c r="J270" s="1">
        <v>8.7136929460580905</v>
      </c>
      <c r="K270" s="1">
        <f t="shared" si="30"/>
        <v>21</v>
      </c>
      <c r="L270" s="1">
        <f t="shared" si="31"/>
        <v>220</v>
      </c>
      <c r="M270">
        <v>3078</v>
      </c>
      <c r="N270">
        <v>1</v>
      </c>
      <c r="O270" t="str">
        <f t="shared" si="32"/>
        <v>Delayed</v>
      </c>
      <c r="P270" t="s">
        <v>10</v>
      </c>
      <c r="Q270" t="s">
        <v>12</v>
      </c>
      <c r="R270" s="4">
        <f t="shared" si="33"/>
        <v>3.0779999999999998</v>
      </c>
      <c r="S270">
        <f t="shared" si="34"/>
        <v>10</v>
      </c>
    </row>
    <row r="271" spans="1:19" x14ac:dyDescent="0.25">
      <c r="A271" s="9">
        <v>270</v>
      </c>
      <c r="B271">
        <v>4</v>
      </c>
      <c r="C271" t="str">
        <f t="shared" si="28"/>
        <v>Abnormal</v>
      </c>
      <c r="D271">
        <v>5</v>
      </c>
      <c r="E271" t="str">
        <f t="shared" si="29"/>
        <v>Good</v>
      </c>
      <c r="F271">
        <v>208</v>
      </c>
      <c r="G271">
        <v>3</v>
      </c>
      <c r="H271" t="s">
        <v>3</v>
      </c>
      <c r="I271" t="s">
        <v>30</v>
      </c>
      <c r="J271" s="1">
        <v>11.057692307692307</v>
      </c>
      <c r="K271" s="1">
        <f t="shared" si="30"/>
        <v>23</v>
      </c>
      <c r="L271" s="1">
        <f t="shared" si="31"/>
        <v>185</v>
      </c>
      <c r="M271">
        <v>2056</v>
      </c>
      <c r="N271">
        <v>1</v>
      </c>
      <c r="O271" t="str">
        <f t="shared" si="32"/>
        <v>Delayed</v>
      </c>
      <c r="P271" t="s">
        <v>7</v>
      </c>
      <c r="Q271" t="s">
        <v>6</v>
      </c>
      <c r="R271" s="4">
        <f t="shared" si="33"/>
        <v>2.056</v>
      </c>
      <c r="S271">
        <f t="shared" si="34"/>
        <v>5</v>
      </c>
    </row>
    <row r="272" spans="1:19" x14ac:dyDescent="0.25">
      <c r="A272" s="9">
        <v>271</v>
      </c>
      <c r="B272">
        <v>3</v>
      </c>
      <c r="C272" t="str">
        <f t="shared" si="28"/>
        <v>Normal</v>
      </c>
      <c r="D272">
        <v>2</v>
      </c>
      <c r="E272" t="str">
        <f t="shared" si="29"/>
        <v>Poor</v>
      </c>
      <c r="F272">
        <v>209</v>
      </c>
      <c r="G272">
        <v>5</v>
      </c>
      <c r="H272" t="s">
        <v>3</v>
      </c>
      <c r="I272" t="s">
        <v>29</v>
      </c>
      <c r="J272" s="1">
        <v>5.741626794258373</v>
      </c>
      <c r="K272" s="1">
        <f t="shared" si="30"/>
        <v>12</v>
      </c>
      <c r="L272" s="1">
        <f t="shared" si="31"/>
        <v>197</v>
      </c>
      <c r="M272">
        <v>3054</v>
      </c>
      <c r="N272">
        <v>1</v>
      </c>
      <c r="O272" t="str">
        <f t="shared" si="32"/>
        <v>Delayed</v>
      </c>
      <c r="P272" t="s">
        <v>5</v>
      </c>
      <c r="Q272" t="s">
        <v>6</v>
      </c>
      <c r="R272" s="4">
        <f t="shared" si="33"/>
        <v>3.0539999999999998</v>
      </c>
      <c r="S272">
        <f t="shared" si="34"/>
        <v>10</v>
      </c>
    </row>
    <row r="273" spans="1:19" x14ac:dyDescent="0.25">
      <c r="A273" s="9">
        <v>272</v>
      </c>
      <c r="B273">
        <v>5</v>
      </c>
      <c r="C273" t="str">
        <f t="shared" si="28"/>
        <v>Abnormal</v>
      </c>
      <c r="D273">
        <v>1</v>
      </c>
      <c r="E273" t="str">
        <f t="shared" si="29"/>
        <v>Poor</v>
      </c>
      <c r="F273">
        <v>182</v>
      </c>
      <c r="G273">
        <v>2</v>
      </c>
      <c r="H273" t="s">
        <v>3</v>
      </c>
      <c r="I273" t="s">
        <v>29</v>
      </c>
      <c r="J273" s="1">
        <v>12.637362637362637</v>
      </c>
      <c r="K273" s="1">
        <f t="shared" si="30"/>
        <v>23</v>
      </c>
      <c r="L273" s="1">
        <f t="shared" si="31"/>
        <v>159</v>
      </c>
      <c r="M273">
        <v>2707</v>
      </c>
      <c r="N273">
        <v>1</v>
      </c>
      <c r="O273" t="str">
        <f t="shared" si="32"/>
        <v>Delayed</v>
      </c>
      <c r="P273" t="s">
        <v>7</v>
      </c>
      <c r="Q273" t="s">
        <v>6</v>
      </c>
      <c r="R273" s="4">
        <f t="shared" si="33"/>
        <v>2.7069999999999999</v>
      </c>
      <c r="S273">
        <f t="shared" si="34"/>
        <v>5</v>
      </c>
    </row>
    <row r="274" spans="1:19" x14ac:dyDescent="0.25">
      <c r="A274" s="9">
        <v>273</v>
      </c>
      <c r="B274">
        <v>4</v>
      </c>
      <c r="C274" t="str">
        <f t="shared" si="28"/>
        <v>Abnormal</v>
      </c>
      <c r="D274">
        <v>5</v>
      </c>
      <c r="E274" t="str">
        <f t="shared" si="29"/>
        <v>Good</v>
      </c>
      <c r="F274">
        <v>148</v>
      </c>
      <c r="G274">
        <v>2</v>
      </c>
      <c r="H274" t="s">
        <v>3</v>
      </c>
      <c r="I274" t="s">
        <v>29</v>
      </c>
      <c r="J274" s="1">
        <v>29.054054054054053</v>
      </c>
      <c r="K274" s="1">
        <f t="shared" si="30"/>
        <v>43</v>
      </c>
      <c r="L274" s="1">
        <f t="shared" si="31"/>
        <v>105</v>
      </c>
      <c r="M274">
        <v>1087</v>
      </c>
      <c r="N274">
        <v>1</v>
      </c>
      <c r="O274" t="str">
        <f t="shared" si="32"/>
        <v>Delayed</v>
      </c>
      <c r="P274" t="s">
        <v>8</v>
      </c>
      <c r="Q274" t="s">
        <v>6</v>
      </c>
      <c r="R274" s="4">
        <f t="shared" si="33"/>
        <v>1.087</v>
      </c>
      <c r="S274">
        <f t="shared" si="34"/>
        <v>5</v>
      </c>
    </row>
    <row r="275" spans="1:19" x14ac:dyDescent="0.25">
      <c r="A275" s="9">
        <v>274</v>
      </c>
      <c r="B275">
        <v>2</v>
      </c>
      <c r="C275" t="str">
        <f t="shared" si="28"/>
        <v>Normal</v>
      </c>
      <c r="D275">
        <v>3</v>
      </c>
      <c r="E275" t="str">
        <f t="shared" si="29"/>
        <v>Fair</v>
      </c>
      <c r="F275">
        <v>183</v>
      </c>
      <c r="G275">
        <v>2</v>
      </c>
      <c r="H275" t="s">
        <v>3</v>
      </c>
      <c r="I275" t="s">
        <v>29</v>
      </c>
      <c r="J275" s="1">
        <v>28.415300546448087</v>
      </c>
      <c r="K275" s="1">
        <f t="shared" si="30"/>
        <v>52</v>
      </c>
      <c r="L275" s="1">
        <f t="shared" si="31"/>
        <v>131</v>
      </c>
      <c r="M275">
        <v>3199</v>
      </c>
      <c r="N275">
        <v>1</v>
      </c>
      <c r="O275" t="str">
        <f t="shared" si="32"/>
        <v>Delayed</v>
      </c>
      <c r="P275" t="s">
        <v>9</v>
      </c>
      <c r="Q275" t="s">
        <v>6</v>
      </c>
      <c r="R275" s="4">
        <f t="shared" si="33"/>
        <v>3.1989999999999998</v>
      </c>
      <c r="S275">
        <f t="shared" si="34"/>
        <v>10</v>
      </c>
    </row>
    <row r="276" spans="1:19" x14ac:dyDescent="0.25">
      <c r="A276" s="9">
        <v>275</v>
      </c>
      <c r="B276">
        <v>3</v>
      </c>
      <c r="C276" t="str">
        <f t="shared" si="28"/>
        <v>Normal</v>
      </c>
      <c r="D276">
        <v>5</v>
      </c>
      <c r="E276" t="str">
        <f t="shared" si="29"/>
        <v>Good</v>
      </c>
      <c r="F276">
        <v>229</v>
      </c>
      <c r="G276">
        <v>6</v>
      </c>
      <c r="H276" t="s">
        <v>3</v>
      </c>
      <c r="I276" t="s">
        <v>30</v>
      </c>
      <c r="J276" s="1">
        <v>9.606986899563319</v>
      </c>
      <c r="K276" s="1">
        <f t="shared" si="30"/>
        <v>22</v>
      </c>
      <c r="L276" s="1">
        <f t="shared" si="31"/>
        <v>207</v>
      </c>
      <c r="M276">
        <v>2717</v>
      </c>
      <c r="N276">
        <v>1</v>
      </c>
      <c r="O276" t="str">
        <f t="shared" si="32"/>
        <v>Delayed</v>
      </c>
      <c r="P276" t="s">
        <v>10</v>
      </c>
      <c r="Q276" t="s">
        <v>6</v>
      </c>
      <c r="R276" s="4">
        <f t="shared" si="33"/>
        <v>2.7170000000000001</v>
      </c>
      <c r="S276">
        <f t="shared" si="34"/>
        <v>5</v>
      </c>
    </row>
    <row r="277" spans="1:19" x14ac:dyDescent="0.25">
      <c r="A277" s="9">
        <v>276</v>
      </c>
      <c r="B277">
        <v>5</v>
      </c>
      <c r="C277" t="str">
        <f t="shared" si="28"/>
        <v>Abnormal</v>
      </c>
      <c r="D277">
        <v>5</v>
      </c>
      <c r="E277" t="str">
        <f t="shared" si="29"/>
        <v>Good</v>
      </c>
      <c r="F277">
        <v>115</v>
      </c>
      <c r="G277">
        <v>5</v>
      </c>
      <c r="H277" t="s">
        <v>2</v>
      </c>
      <c r="I277" t="s">
        <v>29</v>
      </c>
      <c r="J277" s="1">
        <v>22.608695652173914</v>
      </c>
      <c r="K277" s="1">
        <f t="shared" si="30"/>
        <v>26</v>
      </c>
      <c r="L277" s="1">
        <f t="shared" si="31"/>
        <v>89</v>
      </c>
      <c r="M277">
        <v>1692</v>
      </c>
      <c r="N277">
        <v>1</v>
      </c>
      <c r="O277" t="str">
        <f t="shared" si="32"/>
        <v>Delayed</v>
      </c>
      <c r="P277" t="s">
        <v>7</v>
      </c>
      <c r="Q277" t="s">
        <v>6</v>
      </c>
      <c r="R277" s="4">
        <f t="shared" si="33"/>
        <v>1.6919999999999999</v>
      </c>
      <c r="S277">
        <f t="shared" si="34"/>
        <v>5</v>
      </c>
    </row>
    <row r="278" spans="1:19" x14ac:dyDescent="0.25">
      <c r="A278" s="9">
        <v>277</v>
      </c>
      <c r="B278">
        <v>4</v>
      </c>
      <c r="C278" t="str">
        <f t="shared" si="28"/>
        <v>Abnormal</v>
      </c>
      <c r="D278">
        <v>2</v>
      </c>
      <c r="E278" t="str">
        <f t="shared" si="29"/>
        <v>Poor</v>
      </c>
      <c r="F278">
        <v>136</v>
      </c>
      <c r="G278">
        <v>3</v>
      </c>
      <c r="H278" t="s">
        <v>2</v>
      </c>
      <c r="I278" t="s">
        <v>29</v>
      </c>
      <c r="J278" s="1">
        <v>47.794117647058826</v>
      </c>
      <c r="K278" s="1">
        <f t="shared" si="30"/>
        <v>65</v>
      </c>
      <c r="L278" s="1">
        <f t="shared" si="31"/>
        <v>71</v>
      </c>
      <c r="M278">
        <v>1962</v>
      </c>
      <c r="N278">
        <v>1</v>
      </c>
      <c r="O278" t="str">
        <f t="shared" si="32"/>
        <v>Delayed</v>
      </c>
      <c r="P278" t="s">
        <v>5</v>
      </c>
      <c r="Q278" t="s">
        <v>6</v>
      </c>
      <c r="R278" s="4">
        <f t="shared" si="33"/>
        <v>1.962</v>
      </c>
      <c r="S278">
        <f t="shared" si="34"/>
        <v>5</v>
      </c>
    </row>
    <row r="279" spans="1:19" x14ac:dyDescent="0.25">
      <c r="A279" s="9">
        <v>278</v>
      </c>
      <c r="B279">
        <v>4</v>
      </c>
      <c r="C279" t="str">
        <f t="shared" si="28"/>
        <v>Abnormal</v>
      </c>
      <c r="D279">
        <v>4</v>
      </c>
      <c r="E279" t="str">
        <f t="shared" si="29"/>
        <v>Good</v>
      </c>
      <c r="F279">
        <v>212</v>
      </c>
      <c r="G279">
        <v>3</v>
      </c>
      <c r="H279" t="s">
        <v>2</v>
      </c>
      <c r="I279" t="s">
        <v>30</v>
      </c>
      <c r="J279" s="1">
        <v>9.9056603773584904</v>
      </c>
      <c r="K279" s="1">
        <f t="shared" si="30"/>
        <v>21</v>
      </c>
      <c r="L279" s="1">
        <f t="shared" si="31"/>
        <v>191</v>
      </c>
      <c r="M279">
        <v>3307</v>
      </c>
      <c r="N279">
        <v>1</v>
      </c>
      <c r="O279" t="str">
        <f t="shared" si="32"/>
        <v>Delayed</v>
      </c>
      <c r="P279" t="s">
        <v>7</v>
      </c>
      <c r="Q279" t="s">
        <v>6</v>
      </c>
      <c r="R279" s="4">
        <f t="shared" si="33"/>
        <v>3.3069999999999999</v>
      </c>
      <c r="S279">
        <f t="shared" si="34"/>
        <v>10</v>
      </c>
    </row>
    <row r="280" spans="1:19" x14ac:dyDescent="0.25">
      <c r="A280" s="9">
        <v>279</v>
      </c>
      <c r="B280">
        <v>4</v>
      </c>
      <c r="C280" t="str">
        <f t="shared" si="28"/>
        <v>Abnormal</v>
      </c>
      <c r="D280">
        <v>3</v>
      </c>
      <c r="E280" t="str">
        <f t="shared" si="29"/>
        <v>Fair</v>
      </c>
      <c r="F280">
        <v>171</v>
      </c>
      <c r="G280">
        <v>3</v>
      </c>
      <c r="H280" t="s">
        <v>2</v>
      </c>
      <c r="I280" t="s">
        <v>29</v>
      </c>
      <c r="J280" s="1">
        <v>14.035087719298245</v>
      </c>
      <c r="K280" s="1">
        <f t="shared" si="30"/>
        <v>24</v>
      </c>
      <c r="L280" s="1">
        <f t="shared" si="31"/>
        <v>147</v>
      </c>
      <c r="M280">
        <v>1304</v>
      </c>
      <c r="N280">
        <v>1</v>
      </c>
      <c r="O280" t="str">
        <f t="shared" si="32"/>
        <v>Delayed</v>
      </c>
      <c r="P280" t="s">
        <v>8</v>
      </c>
      <c r="Q280" t="s">
        <v>6</v>
      </c>
      <c r="R280" s="4">
        <f t="shared" si="33"/>
        <v>1.304</v>
      </c>
      <c r="S280">
        <f t="shared" si="34"/>
        <v>5</v>
      </c>
    </row>
    <row r="281" spans="1:19" x14ac:dyDescent="0.25">
      <c r="A281" s="9">
        <v>280</v>
      </c>
      <c r="B281">
        <v>3</v>
      </c>
      <c r="C281" t="str">
        <f t="shared" si="28"/>
        <v>Normal</v>
      </c>
      <c r="D281">
        <v>1</v>
      </c>
      <c r="E281" t="str">
        <f t="shared" si="29"/>
        <v>Poor</v>
      </c>
      <c r="F281">
        <v>151</v>
      </c>
      <c r="G281">
        <v>2</v>
      </c>
      <c r="H281" t="s">
        <v>2</v>
      </c>
      <c r="I281" t="s">
        <v>30</v>
      </c>
      <c r="J281" s="1">
        <v>39.735099337748345</v>
      </c>
      <c r="K281" s="1">
        <f t="shared" si="30"/>
        <v>60</v>
      </c>
      <c r="L281" s="1">
        <f t="shared" si="31"/>
        <v>91</v>
      </c>
      <c r="M281">
        <v>1925</v>
      </c>
      <c r="N281">
        <v>1</v>
      </c>
      <c r="O281" t="str">
        <f t="shared" si="32"/>
        <v>Delayed</v>
      </c>
      <c r="P281" t="s">
        <v>9</v>
      </c>
      <c r="Q281" t="s">
        <v>6</v>
      </c>
      <c r="R281" s="4">
        <f t="shared" si="33"/>
        <v>1.925</v>
      </c>
      <c r="S281">
        <f t="shared" si="34"/>
        <v>5</v>
      </c>
    </row>
    <row r="282" spans="1:19" x14ac:dyDescent="0.25">
      <c r="A282" s="9">
        <v>281</v>
      </c>
      <c r="B282">
        <v>3</v>
      </c>
      <c r="C282" t="str">
        <f t="shared" si="28"/>
        <v>Normal</v>
      </c>
      <c r="D282">
        <v>1</v>
      </c>
      <c r="E282" t="str">
        <f t="shared" si="29"/>
        <v>Poor</v>
      </c>
      <c r="F282">
        <v>205</v>
      </c>
      <c r="G282">
        <v>3</v>
      </c>
      <c r="H282" t="s">
        <v>3</v>
      </c>
      <c r="I282" t="s">
        <v>30</v>
      </c>
      <c r="J282" s="1">
        <v>19.024390243902438</v>
      </c>
      <c r="K282" s="1">
        <f t="shared" si="30"/>
        <v>39</v>
      </c>
      <c r="L282" s="1">
        <f t="shared" si="31"/>
        <v>166</v>
      </c>
      <c r="M282">
        <v>3062</v>
      </c>
      <c r="N282">
        <v>1</v>
      </c>
      <c r="O282" t="str">
        <f t="shared" si="32"/>
        <v>Delayed</v>
      </c>
      <c r="P282" t="s">
        <v>10</v>
      </c>
      <c r="Q282" t="s">
        <v>6</v>
      </c>
      <c r="R282" s="4">
        <f t="shared" si="33"/>
        <v>3.0619999999999998</v>
      </c>
      <c r="S282">
        <f t="shared" si="34"/>
        <v>10</v>
      </c>
    </row>
    <row r="283" spans="1:19" x14ac:dyDescent="0.25">
      <c r="A283" s="9">
        <v>282</v>
      </c>
      <c r="B283">
        <v>5</v>
      </c>
      <c r="C283" t="str">
        <f t="shared" si="28"/>
        <v>Abnormal</v>
      </c>
      <c r="D283">
        <v>4</v>
      </c>
      <c r="E283" t="str">
        <f t="shared" si="29"/>
        <v>Good</v>
      </c>
      <c r="F283">
        <v>147</v>
      </c>
      <c r="G283">
        <v>3</v>
      </c>
      <c r="H283" t="s">
        <v>3</v>
      </c>
      <c r="I283" t="s">
        <v>30</v>
      </c>
      <c r="J283" s="1">
        <v>15.646258503401361</v>
      </c>
      <c r="K283" s="1">
        <f t="shared" si="30"/>
        <v>23</v>
      </c>
      <c r="L283" s="1">
        <f t="shared" si="31"/>
        <v>124</v>
      </c>
      <c r="M283">
        <v>1132</v>
      </c>
      <c r="N283">
        <v>1</v>
      </c>
      <c r="O283" t="str">
        <f t="shared" si="32"/>
        <v>Delayed</v>
      </c>
      <c r="P283" t="s">
        <v>7</v>
      </c>
      <c r="Q283" t="s">
        <v>6</v>
      </c>
      <c r="R283" s="4">
        <f t="shared" si="33"/>
        <v>1.1319999999999999</v>
      </c>
      <c r="S283">
        <f t="shared" si="34"/>
        <v>5</v>
      </c>
    </row>
    <row r="284" spans="1:19" x14ac:dyDescent="0.25">
      <c r="A284" s="9">
        <v>283</v>
      </c>
      <c r="B284">
        <v>3</v>
      </c>
      <c r="C284" t="str">
        <f t="shared" si="28"/>
        <v>Normal</v>
      </c>
      <c r="D284">
        <v>3</v>
      </c>
      <c r="E284" t="str">
        <f t="shared" si="29"/>
        <v>Fair</v>
      </c>
      <c r="F284">
        <v>155</v>
      </c>
      <c r="G284">
        <v>3</v>
      </c>
      <c r="H284" t="s">
        <v>2</v>
      </c>
      <c r="I284" t="s">
        <v>29</v>
      </c>
      <c r="J284" s="1">
        <v>18.70967741935484</v>
      </c>
      <c r="K284" s="1">
        <f t="shared" si="30"/>
        <v>29</v>
      </c>
      <c r="L284" s="1">
        <f t="shared" si="31"/>
        <v>126</v>
      </c>
      <c r="M284">
        <v>1712</v>
      </c>
      <c r="N284">
        <v>1</v>
      </c>
      <c r="O284" t="str">
        <f t="shared" si="32"/>
        <v>Delayed</v>
      </c>
      <c r="P284" t="s">
        <v>5</v>
      </c>
      <c r="Q284" t="s">
        <v>6</v>
      </c>
      <c r="R284" s="4">
        <f t="shared" si="33"/>
        <v>1.712</v>
      </c>
      <c r="S284">
        <f t="shared" si="34"/>
        <v>5</v>
      </c>
    </row>
    <row r="285" spans="1:19" x14ac:dyDescent="0.25">
      <c r="A285" s="9">
        <v>284</v>
      </c>
      <c r="B285">
        <v>5</v>
      </c>
      <c r="C285" t="str">
        <f t="shared" si="28"/>
        <v>Abnormal</v>
      </c>
      <c r="D285">
        <v>4</v>
      </c>
      <c r="E285" t="str">
        <f t="shared" si="29"/>
        <v>Good</v>
      </c>
      <c r="F285">
        <v>165</v>
      </c>
      <c r="G285">
        <v>3</v>
      </c>
      <c r="H285" t="s">
        <v>2</v>
      </c>
      <c r="I285" t="s">
        <v>29</v>
      </c>
      <c r="J285" s="1">
        <v>12.121212121212121</v>
      </c>
      <c r="K285" s="1">
        <f t="shared" si="30"/>
        <v>20</v>
      </c>
      <c r="L285" s="1">
        <f t="shared" si="31"/>
        <v>145</v>
      </c>
      <c r="M285">
        <v>1150</v>
      </c>
      <c r="N285">
        <v>1</v>
      </c>
      <c r="O285" t="str">
        <f t="shared" si="32"/>
        <v>Delayed</v>
      </c>
      <c r="P285" t="s">
        <v>7</v>
      </c>
      <c r="Q285" t="s">
        <v>6</v>
      </c>
      <c r="R285" s="4">
        <f t="shared" si="33"/>
        <v>1.1499999999999999</v>
      </c>
      <c r="S285">
        <f t="shared" si="34"/>
        <v>5</v>
      </c>
    </row>
    <row r="286" spans="1:19" x14ac:dyDescent="0.25">
      <c r="A286" s="9">
        <v>285</v>
      </c>
      <c r="B286">
        <v>5</v>
      </c>
      <c r="C286" t="str">
        <f t="shared" si="28"/>
        <v>Abnormal</v>
      </c>
      <c r="D286">
        <v>5</v>
      </c>
      <c r="E286" t="str">
        <f t="shared" si="29"/>
        <v>Good</v>
      </c>
      <c r="F286">
        <v>230</v>
      </c>
      <c r="G286">
        <v>3</v>
      </c>
      <c r="H286" t="s">
        <v>2</v>
      </c>
      <c r="I286" t="s">
        <v>29</v>
      </c>
      <c r="J286" s="1">
        <v>13.913043478260869</v>
      </c>
      <c r="K286" s="1">
        <f t="shared" si="30"/>
        <v>32</v>
      </c>
      <c r="L286" s="1">
        <f t="shared" si="31"/>
        <v>198</v>
      </c>
      <c r="M286">
        <v>3249</v>
      </c>
      <c r="N286">
        <v>1</v>
      </c>
      <c r="O286" t="str">
        <f t="shared" si="32"/>
        <v>Delayed</v>
      </c>
      <c r="P286" t="s">
        <v>8</v>
      </c>
      <c r="Q286" t="s">
        <v>6</v>
      </c>
      <c r="R286" s="4">
        <f t="shared" si="33"/>
        <v>3.2490000000000001</v>
      </c>
      <c r="S286">
        <f t="shared" si="34"/>
        <v>10</v>
      </c>
    </row>
    <row r="287" spans="1:19" x14ac:dyDescent="0.25">
      <c r="A287" s="9">
        <v>286</v>
      </c>
      <c r="B287">
        <v>2</v>
      </c>
      <c r="C287" t="str">
        <f t="shared" si="28"/>
        <v>Normal</v>
      </c>
      <c r="D287">
        <v>4</v>
      </c>
      <c r="E287" t="str">
        <f t="shared" si="29"/>
        <v>Good</v>
      </c>
      <c r="F287">
        <v>181</v>
      </c>
      <c r="G287">
        <v>4</v>
      </c>
      <c r="H287" t="s">
        <v>3</v>
      </c>
      <c r="I287" t="s">
        <v>30</v>
      </c>
      <c r="J287" s="1">
        <v>7.1823204419889501</v>
      </c>
      <c r="K287" s="1">
        <f t="shared" si="30"/>
        <v>13</v>
      </c>
      <c r="L287" s="1">
        <f t="shared" si="31"/>
        <v>168</v>
      </c>
      <c r="M287">
        <v>2309</v>
      </c>
      <c r="N287">
        <v>1</v>
      </c>
      <c r="O287" t="str">
        <f t="shared" si="32"/>
        <v>Delayed</v>
      </c>
      <c r="P287" t="s">
        <v>9</v>
      </c>
      <c r="Q287" t="s">
        <v>6</v>
      </c>
      <c r="R287" s="4">
        <f t="shared" si="33"/>
        <v>2.3090000000000002</v>
      </c>
      <c r="S287">
        <f t="shared" si="34"/>
        <v>5</v>
      </c>
    </row>
    <row r="288" spans="1:19" x14ac:dyDescent="0.25">
      <c r="A288" s="9">
        <v>287</v>
      </c>
      <c r="B288">
        <v>5</v>
      </c>
      <c r="C288" t="str">
        <f t="shared" si="28"/>
        <v>Abnormal</v>
      </c>
      <c r="D288">
        <v>3</v>
      </c>
      <c r="E288" t="str">
        <f t="shared" si="29"/>
        <v>Fair</v>
      </c>
      <c r="F288">
        <v>234</v>
      </c>
      <c r="G288">
        <v>2</v>
      </c>
      <c r="H288" t="s">
        <v>2</v>
      </c>
      <c r="I288" t="s">
        <v>29</v>
      </c>
      <c r="J288" s="1">
        <v>23.504273504273502</v>
      </c>
      <c r="K288" s="1">
        <f t="shared" si="30"/>
        <v>55</v>
      </c>
      <c r="L288" s="1">
        <f t="shared" si="31"/>
        <v>179</v>
      </c>
      <c r="M288">
        <v>3308</v>
      </c>
      <c r="N288">
        <v>1</v>
      </c>
      <c r="O288" t="str">
        <f t="shared" si="32"/>
        <v>Delayed</v>
      </c>
      <c r="P288" t="s">
        <v>10</v>
      </c>
      <c r="Q288" t="s">
        <v>6</v>
      </c>
      <c r="R288" s="4">
        <f t="shared" si="33"/>
        <v>3.3079999999999998</v>
      </c>
      <c r="S288">
        <f t="shared" si="34"/>
        <v>10</v>
      </c>
    </row>
    <row r="289" spans="1:19" x14ac:dyDescent="0.25">
      <c r="A289" s="9">
        <v>288</v>
      </c>
      <c r="B289">
        <v>4</v>
      </c>
      <c r="C289" t="str">
        <f t="shared" si="28"/>
        <v>Abnormal</v>
      </c>
      <c r="D289">
        <v>4</v>
      </c>
      <c r="E289" t="str">
        <f t="shared" si="29"/>
        <v>Good</v>
      </c>
      <c r="F289">
        <v>149</v>
      </c>
      <c r="G289">
        <v>3</v>
      </c>
      <c r="H289" t="s">
        <v>2</v>
      </c>
      <c r="I289" t="s">
        <v>30</v>
      </c>
      <c r="J289" s="1">
        <v>22.818791946308725</v>
      </c>
      <c r="K289" s="1">
        <f t="shared" si="30"/>
        <v>34</v>
      </c>
      <c r="L289" s="1">
        <f t="shared" si="31"/>
        <v>115</v>
      </c>
      <c r="M289">
        <v>1977</v>
      </c>
      <c r="N289">
        <v>1</v>
      </c>
      <c r="O289" t="str">
        <f t="shared" si="32"/>
        <v>Delayed</v>
      </c>
      <c r="P289" t="s">
        <v>7</v>
      </c>
      <c r="Q289" t="s">
        <v>6</v>
      </c>
      <c r="R289" s="4">
        <f t="shared" si="33"/>
        <v>1.9770000000000001</v>
      </c>
      <c r="S289">
        <f t="shared" si="34"/>
        <v>5</v>
      </c>
    </row>
    <row r="290" spans="1:19" x14ac:dyDescent="0.25">
      <c r="A290" s="9">
        <v>289</v>
      </c>
      <c r="B290">
        <v>5</v>
      </c>
      <c r="C290" t="str">
        <f t="shared" si="28"/>
        <v>Abnormal</v>
      </c>
      <c r="D290">
        <v>5</v>
      </c>
      <c r="E290" t="str">
        <f t="shared" si="29"/>
        <v>Good</v>
      </c>
      <c r="F290">
        <v>156</v>
      </c>
      <c r="G290">
        <v>2</v>
      </c>
      <c r="H290" t="s">
        <v>2</v>
      </c>
      <c r="I290" t="s">
        <v>30</v>
      </c>
      <c r="J290" s="1">
        <v>28.205128205128204</v>
      </c>
      <c r="K290" s="1">
        <f t="shared" si="30"/>
        <v>44</v>
      </c>
      <c r="L290" s="1">
        <f t="shared" si="31"/>
        <v>112</v>
      </c>
      <c r="M290">
        <v>1561</v>
      </c>
      <c r="N290">
        <v>1</v>
      </c>
      <c r="O290" t="str">
        <f t="shared" si="32"/>
        <v>Delayed</v>
      </c>
      <c r="P290" t="s">
        <v>5</v>
      </c>
      <c r="Q290" t="s">
        <v>6</v>
      </c>
      <c r="R290" s="4">
        <f t="shared" si="33"/>
        <v>1.5609999999999999</v>
      </c>
      <c r="S290">
        <f t="shared" si="34"/>
        <v>5</v>
      </c>
    </row>
    <row r="291" spans="1:19" x14ac:dyDescent="0.25">
      <c r="A291" s="9">
        <v>290</v>
      </c>
      <c r="B291">
        <v>4</v>
      </c>
      <c r="C291" t="str">
        <f t="shared" si="28"/>
        <v>Abnormal</v>
      </c>
      <c r="D291">
        <v>2</v>
      </c>
      <c r="E291" t="str">
        <f t="shared" si="29"/>
        <v>Poor</v>
      </c>
      <c r="F291">
        <v>172</v>
      </c>
      <c r="G291">
        <v>3</v>
      </c>
      <c r="H291" t="s">
        <v>3</v>
      </c>
      <c r="I291" t="s">
        <v>29</v>
      </c>
      <c r="J291" s="1">
        <v>34.302325581395351</v>
      </c>
      <c r="K291" s="1">
        <f t="shared" si="30"/>
        <v>59</v>
      </c>
      <c r="L291" s="1">
        <f t="shared" si="31"/>
        <v>113</v>
      </c>
      <c r="M291">
        <v>1858</v>
      </c>
      <c r="N291">
        <v>1</v>
      </c>
      <c r="O291" t="str">
        <f t="shared" si="32"/>
        <v>Delayed</v>
      </c>
      <c r="P291" t="s">
        <v>7</v>
      </c>
      <c r="Q291" t="s">
        <v>6</v>
      </c>
      <c r="R291" s="4">
        <f t="shared" si="33"/>
        <v>1.8580000000000001</v>
      </c>
      <c r="S291">
        <f t="shared" si="34"/>
        <v>5</v>
      </c>
    </row>
    <row r="292" spans="1:19" x14ac:dyDescent="0.25">
      <c r="A292" s="9">
        <v>291</v>
      </c>
      <c r="B292">
        <v>4</v>
      </c>
      <c r="C292" t="str">
        <f t="shared" si="28"/>
        <v>Abnormal</v>
      </c>
      <c r="D292">
        <v>4</v>
      </c>
      <c r="E292" t="str">
        <f t="shared" si="29"/>
        <v>Good</v>
      </c>
      <c r="F292">
        <v>270</v>
      </c>
      <c r="G292">
        <v>3</v>
      </c>
      <c r="H292" t="s">
        <v>2</v>
      </c>
      <c r="I292" t="s">
        <v>30</v>
      </c>
      <c r="J292" s="1">
        <v>4.4444444444444446</v>
      </c>
      <c r="K292" s="1">
        <f t="shared" si="30"/>
        <v>12</v>
      </c>
      <c r="L292" s="1">
        <f t="shared" si="31"/>
        <v>258</v>
      </c>
      <c r="M292">
        <v>3279</v>
      </c>
      <c r="N292">
        <v>1</v>
      </c>
      <c r="O292" t="str">
        <f t="shared" si="32"/>
        <v>Delayed</v>
      </c>
      <c r="P292" t="s">
        <v>8</v>
      </c>
      <c r="Q292" t="s">
        <v>6</v>
      </c>
      <c r="R292" s="4">
        <f t="shared" si="33"/>
        <v>3.2789999999999999</v>
      </c>
      <c r="S292">
        <f t="shared" si="34"/>
        <v>10</v>
      </c>
    </row>
    <row r="293" spans="1:19" x14ac:dyDescent="0.25">
      <c r="A293" s="9">
        <v>292</v>
      </c>
      <c r="B293">
        <v>4</v>
      </c>
      <c r="C293" t="str">
        <f t="shared" si="28"/>
        <v>Abnormal</v>
      </c>
      <c r="D293">
        <v>1</v>
      </c>
      <c r="E293" t="str">
        <f t="shared" si="29"/>
        <v>Poor</v>
      </c>
      <c r="F293">
        <v>206</v>
      </c>
      <c r="G293">
        <v>3</v>
      </c>
      <c r="H293" t="s">
        <v>3</v>
      </c>
      <c r="I293" t="s">
        <v>30</v>
      </c>
      <c r="J293" s="1">
        <v>11.165048543689322</v>
      </c>
      <c r="K293" s="1">
        <f t="shared" si="30"/>
        <v>23.000000000000004</v>
      </c>
      <c r="L293" s="1">
        <f t="shared" si="31"/>
        <v>183</v>
      </c>
      <c r="M293">
        <v>3807</v>
      </c>
      <c r="N293">
        <v>1</v>
      </c>
      <c r="O293" t="str">
        <f t="shared" si="32"/>
        <v>Delayed</v>
      </c>
      <c r="P293" t="s">
        <v>9</v>
      </c>
      <c r="Q293" t="s">
        <v>11</v>
      </c>
      <c r="R293" s="4">
        <f t="shared" si="33"/>
        <v>3.8069999999999999</v>
      </c>
      <c r="S293">
        <f t="shared" si="34"/>
        <v>10</v>
      </c>
    </row>
    <row r="294" spans="1:19" x14ac:dyDescent="0.25">
      <c r="A294" s="9">
        <v>293</v>
      </c>
      <c r="B294">
        <v>4</v>
      </c>
      <c r="C294" t="str">
        <f t="shared" si="28"/>
        <v>Abnormal</v>
      </c>
      <c r="D294">
        <v>3</v>
      </c>
      <c r="E294" t="str">
        <f t="shared" si="29"/>
        <v>Fair</v>
      </c>
      <c r="F294">
        <v>211</v>
      </c>
      <c r="G294">
        <v>4</v>
      </c>
      <c r="H294" t="s">
        <v>3</v>
      </c>
      <c r="I294" t="s">
        <v>30</v>
      </c>
      <c r="J294" s="1">
        <v>18.957345971563981</v>
      </c>
      <c r="K294" s="1">
        <f t="shared" si="30"/>
        <v>40</v>
      </c>
      <c r="L294" s="1">
        <f t="shared" si="31"/>
        <v>171</v>
      </c>
      <c r="M294">
        <v>3106</v>
      </c>
      <c r="N294">
        <v>1</v>
      </c>
      <c r="O294" t="str">
        <f t="shared" si="32"/>
        <v>Delayed</v>
      </c>
      <c r="P294" t="s">
        <v>10</v>
      </c>
      <c r="Q294" t="s">
        <v>11</v>
      </c>
      <c r="R294" s="4">
        <f t="shared" si="33"/>
        <v>3.1059999999999999</v>
      </c>
      <c r="S294">
        <f t="shared" si="34"/>
        <v>10</v>
      </c>
    </row>
    <row r="295" spans="1:19" x14ac:dyDescent="0.25">
      <c r="A295" s="9">
        <v>294</v>
      </c>
      <c r="B295">
        <v>3</v>
      </c>
      <c r="C295" t="str">
        <f t="shared" si="28"/>
        <v>Normal</v>
      </c>
      <c r="D295">
        <v>2</v>
      </c>
      <c r="E295" t="str">
        <f t="shared" si="29"/>
        <v>Poor</v>
      </c>
      <c r="F295">
        <v>136</v>
      </c>
      <c r="G295">
        <v>4</v>
      </c>
      <c r="H295" t="s">
        <v>2</v>
      </c>
      <c r="I295" t="s">
        <v>30</v>
      </c>
      <c r="J295" s="1">
        <v>45.588235294117645</v>
      </c>
      <c r="K295" s="1">
        <f t="shared" si="30"/>
        <v>62</v>
      </c>
      <c r="L295" s="1">
        <f t="shared" si="31"/>
        <v>74</v>
      </c>
      <c r="M295">
        <v>1090</v>
      </c>
      <c r="N295">
        <v>1</v>
      </c>
      <c r="O295" t="str">
        <f t="shared" si="32"/>
        <v>Delayed</v>
      </c>
      <c r="P295" t="s">
        <v>7</v>
      </c>
      <c r="Q295" t="s">
        <v>11</v>
      </c>
      <c r="R295" s="4">
        <f t="shared" si="33"/>
        <v>1.0900000000000001</v>
      </c>
      <c r="S295">
        <f t="shared" si="34"/>
        <v>5</v>
      </c>
    </row>
    <row r="296" spans="1:19" x14ac:dyDescent="0.25">
      <c r="A296" s="9">
        <v>295</v>
      </c>
      <c r="B296">
        <v>5</v>
      </c>
      <c r="C296" t="str">
        <f t="shared" si="28"/>
        <v>Abnormal</v>
      </c>
      <c r="D296">
        <v>1</v>
      </c>
      <c r="E296" t="str">
        <f t="shared" si="29"/>
        <v>Poor</v>
      </c>
      <c r="F296">
        <v>186</v>
      </c>
      <c r="G296">
        <v>2</v>
      </c>
      <c r="H296" t="s">
        <v>4</v>
      </c>
      <c r="I296" t="s">
        <v>29</v>
      </c>
      <c r="J296" s="1">
        <v>27.956989247311824</v>
      </c>
      <c r="K296" s="1">
        <f t="shared" si="30"/>
        <v>51.999999999999993</v>
      </c>
      <c r="L296" s="1">
        <f t="shared" si="31"/>
        <v>134</v>
      </c>
      <c r="M296">
        <v>3981</v>
      </c>
      <c r="N296">
        <v>1</v>
      </c>
      <c r="O296" t="str">
        <f t="shared" si="32"/>
        <v>Delayed</v>
      </c>
      <c r="P296" t="s">
        <v>5</v>
      </c>
      <c r="Q296" t="s">
        <v>11</v>
      </c>
      <c r="R296" s="4">
        <f t="shared" si="33"/>
        <v>3.9809999999999999</v>
      </c>
      <c r="S296">
        <f t="shared" si="34"/>
        <v>10</v>
      </c>
    </row>
    <row r="297" spans="1:19" x14ac:dyDescent="0.25">
      <c r="A297" s="9">
        <v>296</v>
      </c>
      <c r="B297">
        <v>3</v>
      </c>
      <c r="C297" t="str">
        <f t="shared" si="28"/>
        <v>Normal</v>
      </c>
      <c r="D297">
        <v>1</v>
      </c>
      <c r="E297" t="str">
        <f t="shared" si="29"/>
        <v>Poor</v>
      </c>
      <c r="F297">
        <v>202</v>
      </c>
      <c r="G297">
        <v>2</v>
      </c>
      <c r="H297" t="s">
        <v>3</v>
      </c>
      <c r="I297" t="s">
        <v>30</v>
      </c>
      <c r="J297" s="1">
        <v>30.693069306930692</v>
      </c>
      <c r="K297" s="1">
        <f t="shared" si="30"/>
        <v>62</v>
      </c>
      <c r="L297" s="1">
        <f t="shared" si="31"/>
        <v>140</v>
      </c>
      <c r="M297">
        <v>3398</v>
      </c>
      <c r="N297">
        <v>1</v>
      </c>
      <c r="O297" t="str">
        <f t="shared" si="32"/>
        <v>Delayed</v>
      </c>
      <c r="P297" t="s">
        <v>7</v>
      </c>
      <c r="Q297" t="s">
        <v>11</v>
      </c>
      <c r="R297" s="4">
        <f t="shared" si="33"/>
        <v>3.3980000000000001</v>
      </c>
      <c r="S297">
        <f t="shared" si="34"/>
        <v>10</v>
      </c>
    </row>
    <row r="298" spans="1:19" x14ac:dyDescent="0.25">
      <c r="A298" s="9">
        <v>297</v>
      </c>
      <c r="B298">
        <v>4</v>
      </c>
      <c r="C298" t="str">
        <f t="shared" si="28"/>
        <v>Abnormal</v>
      </c>
      <c r="D298">
        <v>2</v>
      </c>
      <c r="E298" t="str">
        <f t="shared" si="29"/>
        <v>Poor</v>
      </c>
      <c r="F298">
        <v>183</v>
      </c>
      <c r="G298">
        <v>3</v>
      </c>
      <c r="H298" t="s">
        <v>3</v>
      </c>
      <c r="I298" t="s">
        <v>29</v>
      </c>
      <c r="J298" s="1">
        <v>6.557377049180328</v>
      </c>
      <c r="K298" s="1">
        <f t="shared" si="30"/>
        <v>12</v>
      </c>
      <c r="L298" s="1">
        <f t="shared" si="31"/>
        <v>171</v>
      </c>
      <c r="M298">
        <v>3646</v>
      </c>
      <c r="N298">
        <v>1</v>
      </c>
      <c r="O298" t="str">
        <f t="shared" si="32"/>
        <v>Delayed</v>
      </c>
      <c r="P298" t="s">
        <v>8</v>
      </c>
      <c r="Q298" t="s">
        <v>11</v>
      </c>
      <c r="R298" s="4">
        <f t="shared" si="33"/>
        <v>3.6459999999999999</v>
      </c>
      <c r="S298">
        <f t="shared" si="34"/>
        <v>10</v>
      </c>
    </row>
    <row r="299" spans="1:19" x14ac:dyDescent="0.25">
      <c r="A299" s="9">
        <v>298</v>
      </c>
      <c r="B299">
        <v>4</v>
      </c>
      <c r="C299" t="str">
        <f t="shared" si="28"/>
        <v>Abnormal</v>
      </c>
      <c r="D299">
        <v>4</v>
      </c>
      <c r="E299" t="str">
        <f t="shared" si="29"/>
        <v>Good</v>
      </c>
      <c r="F299">
        <v>232</v>
      </c>
      <c r="G299">
        <v>2</v>
      </c>
      <c r="H299" t="s">
        <v>2</v>
      </c>
      <c r="I299" t="s">
        <v>30</v>
      </c>
      <c r="J299" s="1">
        <v>15.517241379310345</v>
      </c>
      <c r="K299" s="1">
        <f t="shared" si="30"/>
        <v>36</v>
      </c>
      <c r="L299" s="1">
        <f t="shared" si="31"/>
        <v>196</v>
      </c>
      <c r="M299">
        <v>2861</v>
      </c>
      <c r="N299">
        <v>1</v>
      </c>
      <c r="O299" t="str">
        <f t="shared" si="32"/>
        <v>Delayed</v>
      </c>
      <c r="P299" t="s">
        <v>9</v>
      </c>
      <c r="Q299" t="s">
        <v>11</v>
      </c>
      <c r="R299" s="4">
        <f t="shared" si="33"/>
        <v>2.8610000000000002</v>
      </c>
      <c r="S299">
        <f t="shared" si="34"/>
        <v>5</v>
      </c>
    </row>
    <row r="300" spans="1:19" x14ac:dyDescent="0.25">
      <c r="A300" s="9">
        <v>299</v>
      </c>
      <c r="B300">
        <v>4</v>
      </c>
      <c r="C300" t="str">
        <f t="shared" si="28"/>
        <v>Abnormal</v>
      </c>
      <c r="D300">
        <v>2</v>
      </c>
      <c r="E300" t="str">
        <f t="shared" si="29"/>
        <v>Poor</v>
      </c>
      <c r="F300">
        <v>147</v>
      </c>
      <c r="G300">
        <v>4</v>
      </c>
      <c r="H300" t="s">
        <v>3</v>
      </c>
      <c r="I300" t="s">
        <v>30</v>
      </c>
      <c r="J300" s="1">
        <v>35.374149659863946</v>
      </c>
      <c r="K300" s="1">
        <f t="shared" si="30"/>
        <v>52</v>
      </c>
      <c r="L300" s="1">
        <f t="shared" si="31"/>
        <v>95</v>
      </c>
      <c r="M300">
        <v>1129</v>
      </c>
      <c r="N300">
        <v>1</v>
      </c>
      <c r="O300" t="str">
        <f t="shared" si="32"/>
        <v>Delayed</v>
      </c>
      <c r="P300" t="s">
        <v>10</v>
      </c>
      <c r="Q300" t="s">
        <v>11</v>
      </c>
      <c r="R300" s="4">
        <f t="shared" si="33"/>
        <v>1.129</v>
      </c>
      <c r="S300">
        <f t="shared" si="34"/>
        <v>5</v>
      </c>
    </row>
    <row r="301" spans="1:19" x14ac:dyDescent="0.25">
      <c r="A301" s="9">
        <v>300</v>
      </c>
      <c r="B301">
        <v>4</v>
      </c>
      <c r="C301" t="str">
        <f t="shared" si="28"/>
        <v>Abnormal</v>
      </c>
      <c r="D301">
        <v>3</v>
      </c>
      <c r="E301" t="str">
        <f t="shared" si="29"/>
        <v>Fair</v>
      </c>
      <c r="F301">
        <v>136</v>
      </c>
      <c r="G301">
        <v>3</v>
      </c>
      <c r="H301" t="s">
        <v>3</v>
      </c>
      <c r="I301" t="s">
        <v>30</v>
      </c>
      <c r="J301" s="1">
        <v>14.705882352941178</v>
      </c>
      <c r="K301" s="1">
        <f t="shared" si="30"/>
        <v>20.000000000000004</v>
      </c>
      <c r="L301" s="1">
        <f t="shared" si="31"/>
        <v>116</v>
      </c>
      <c r="M301">
        <v>1531</v>
      </c>
      <c r="N301">
        <v>1</v>
      </c>
      <c r="O301" t="str">
        <f t="shared" si="32"/>
        <v>Delayed</v>
      </c>
      <c r="P301" t="s">
        <v>7</v>
      </c>
      <c r="Q301" t="s">
        <v>11</v>
      </c>
      <c r="R301" s="4">
        <f t="shared" si="33"/>
        <v>1.5309999999999999</v>
      </c>
      <c r="S301">
        <f t="shared" si="34"/>
        <v>5</v>
      </c>
    </row>
    <row r="302" spans="1:19" x14ac:dyDescent="0.25">
      <c r="A302" s="9">
        <v>301</v>
      </c>
      <c r="B302">
        <v>5</v>
      </c>
      <c r="C302" t="str">
        <f t="shared" si="28"/>
        <v>Abnormal</v>
      </c>
      <c r="D302">
        <v>3</v>
      </c>
      <c r="E302" t="str">
        <f t="shared" si="29"/>
        <v>Fair</v>
      </c>
      <c r="F302">
        <v>127</v>
      </c>
      <c r="G302">
        <v>3</v>
      </c>
      <c r="H302" t="s">
        <v>2</v>
      </c>
      <c r="I302" t="s">
        <v>29</v>
      </c>
      <c r="J302" s="1">
        <v>33.858267716535437</v>
      </c>
      <c r="K302" s="1">
        <f t="shared" si="30"/>
        <v>43.000000000000007</v>
      </c>
      <c r="L302" s="1">
        <f t="shared" si="31"/>
        <v>84</v>
      </c>
      <c r="M302">
        <v>1446</v>
      </c>
      <c r="N302">
        <v>1</v>
      </c>
      <c r="O302" t="str">
        <f t="shared" si="32"/>
        <v>Delayed</v>
      </c>
      <c r="P302" t="s">
        <v>5</v>
      </c>
      <c r="Q302" t="s">
        <v>11</v>
      </c>
      <c r="R302" s="4">
        <f t="shared" si="33"/>
        <v>1.446</v>
      </c>
      <c r="S302">
        <f t="shared" si="34"/>
        <v>5</v>
      </c>
    </row>
    <row r="303" spans="1:19" x14ac:dyDescent="0.25">
      <c r="A303" s="9">
        <v>302</v>
      </c>
      <c r="B303">
        <v>4</v>
      </c>
      <c r="C303" t="str">
        <f t="shared" si="28"/>
        <v>Abnormal</v>
      </c>
      <c r="D303">
        <v>5</v>
      </c>
      <c r="E303" t="str">
        <f t="shared" si="29"/>
        <v>Good</v>
      </c>
      <c r="F303">
        <v>202</v>
      </c>
      <c r="G303">
        <v>2</v>
      </c>
      <c r="H303" t="s">
        <v>3</v>
      </c>
      <c r="I303" t="s">
        <v>30</v>
      </c>
      <c r="J303" s="1">
        <v>17.326732673267326</v>
      </c>
      <c r="K303" s="1">
        <f t="shared" si="30"/>
        <v>35</v>
      </c>
      <c r="L303" s="1">
        <f t="shared" si="31"/>
        <v>167</v>
      </c>
      <c r="M303">
        <v>3695</v>
      </c>
      <c r="N303">
        <v>1</v>
      </c>
      <c r="O303" t="str">
        <f t="shared" si="32"/>
        <v>Delayed</v>
      </c>
      <c r="P303" t="s">
        <v>7</v>
      </c>
      <c r="Q303" t="s">
        <v>11</v>
      </c>
      <c r="R303" s="4">
        <f t="shared" si="33"/>
        <v>3.6949999999999998</v>
      </c>
      <c r="S303">
        <f t="shared" si="34"/>
        <v>10</v>
      </c>
    </row>
    <row r="304" spans="1:19" x14ac:dyDescent="0.25">
      <c r="A304" s="9">
        <v>303</v>
      </c>
      <c r="B304">
        <v>3</v>
      </c>
      <c r="C304" t="str">
        <f t="shared" si="28"/>
        <v>Normal</v>
      </c>
      <c r="D304">
        <v>4</v>
      </c>
      <c r="E304" t="str">
        <f t="shared" si="29"/>
        <v>Good</v>
      </c>
      <c r="F304">
        <v>241</v>
      </c>
      <c r="G304">
        <v>2</v>
      </c>
      <c r="H304" t="s">
        <v>2</v>
      </c>
      <c r="I304" t="s">
        <v>30</v>
      </c>
      <c r="J304" s="1">
        <v>23.651452282157674</v>
      </c>
      <c r="K304" s="1">
        <f t="shared" si="30"/>
        <v>56.999999999999993</v>
      </c>
      <c r="L304" s="1">
        <f t="shared" si="31"/>
        <v>184</v>
      </c>
      <c r="M304">
        <v>3671</v>
      </c>
      <c r="N304">
        <v>1</v>
      </c>
      <c r="O304" t="str">
        <f t="shared" si="32"/>
        <v>Delayed</v>
      </c>
      <c r="P304" t="s">
        <v>8</v>
      </c>
      <c r="Q304" t="s">
        <v>11</v>
      </c>
      <c r="R304" s="4">
        <f t="shared" si="33"/>
        <v>3.6709999999999998</v>
      </c>
      <c r="S304">
        <f t="shared" si="34"/>
        <v>10</v>
      </c>
    </row>
    <row r="305" spans="1:19" x14ac:dyDescent="0.25">
      <c r="A305" s="9">
        <v>304</v>
      </c>
      <c r="B305">
        <v>4</v>
      </c>
      <c r="C305" t="str">
        <f t="shared" si="28"/>
        <v>Abnormal</v>
      </c>
      <c r="D305">
        <v>3</v>
      </c>
      <c r="E305" t="str">
        <f t="shared" si="29"/>
        <v>Fair</v>
      </c>
      <c r="F305">
        <v>222</v>
      </c>
      <c r="G305">
        <v>2</v>
      </c>
      <c r="H305" t="s">
        <v>3</v>
      </c>
      <c r="I305" t="s">
        <v>30</v>
      </c>
      <c r="J305" s="1">
        <v>24.774774774774773</v>
      </c>
      <c r="K305" s="1">
        <f t="shared" si="30"/>
        <v>55</v>
      </c>
      <c r="L305" s="1">
        <f t="shared" si="31"/>
        <v>167</v>
      </c>
      <c r="M305">
        <v>3833</v>
      </c>
      <c r="N305">
        <v>1</v>
      </c>
      <c r="O305" t="str">
        <f t="shared" si="32"/>
        <v>Delayed</v>
      </c>
      <c r="P305" t="s">
        <v>9</v>
      </c>
      <c r="Q305" t="s">
        <v>11</v>
      </c>
      <c r="R305" s="4">
        <f t="shared" si="33"/>
        <v>3.8330000000000002</v>
      </c>
      <c r="S305">
        <f t="shared" si="34"/>
        <v>10</v>
      </c>
    </row>
    <row r="306" spans="1:19" x14ac:dyDescent="0.25">
      <c r="A306" s="9">
        <v>305</v>
      </c>
      <c r="B306">
        <v>3</v>
      </c>
      <c r="C306" t="str">
        <f t="shared" si="28"/>
        <v>Normal</v>
      </c>
      <c r="D306">
        <v>2</v>
      </c>
      <c r="E306" t="str">
        <f t="shared" si="29"/>
        <v>Poor</v>
      </c>
      <c r="F306">
        <v>183</v>
      </c>
      <c r="G306">
        <v>4</v>
      </c>
      <c r="H306" t="s">
        <v>3</v>
      </c>
      <c r="I306" t="s">
        <v>29</v>
      </c>
      <c r="J306" s="1">
        <v>6.557377049180328</v>
      </c>
      <c r="K306" s="1">
        <f t="shared" si="30"/>
        <v>12</v>
      </c>
      <c r="L306" s="1">
        <f t="shared" si="31"/>
        <v>171</v>
      </c>
      <c r="M306">
        <v>2777</v>
      </c>
      <c r="N306">
        <v>1</v>
      </c>
      <c r="O306" t="str">
        <f t="shared" si="32"/>
        <v>Delayed</v>
      </c>
      <c r="P306" t="s">
        <v>10</v>
      </c>
      <c r="Q306" t="s">
        <v>11</v>
      </c>
      <c r="R306" s="4">
        <f t="shared" si="33"/>
        <v>2.7770000000000001</v>
      </c>
      <c r="S306">
        <f t="shared" si="34"/>
        <v>5</v>
      </c>
    </row>
    <row r="307" spans="1:19" x14ac:dyDescent="0.25">
      <c r="A307" s="9">
        <v>306</v>
      </c>
      <c r="B307">
        <v>4</v>
      </c>
      <c r="C307" t="str">
        <f t="shared" si="28"/>
        <v>Abnormal</v>
      </c>
      <c r="D307">
        <v>4</v>
      </c>
      <c r="E307" t="str">
        <f t="shared" si="29"/>
        <v>Good</v>
      </c>
      <c r="F307">
        <v>249</v>
      </c>
      <c r="G307">
        <v>3</v>
      </c>
      <c r="H307" t="s">
        <v>3</v>
      </c>
      <c r="I307" t="s">
        <v>29</v>
      </c>
      <c r="J307" s="1">
        <v>14.457831325301203</v>
      </c>
      <c r="K307" s="1">
        <f t="shared" si="30"/>
        <v>35.999999999999993</v>
      </c>
      <c r="L307" s="1">
        <f t="shared" si="31"/>
        <v>213</v>
      </c>
      <c r="M307">
        <v>3769</v>
      </c>
      <c r="N307">
        <v>1</v>
      </c>
      <c r="O307" t="str">
        <f t="shared" si="32"/>
        <v>Delayed</v>
      </c>
      <c r="P307" t="s">
        <v>7</v>
      </c>
      <c r="Q307" t="s">
        <v>11</v>
      </c>
      <c r="R307" s="4">
        <f t="shared" si="33"/>
        <v>3.7690000000000001</v>
      </c>
      <c r="S307">
        <f t="shared" si="34"/>
        <v>10</v>
      </c>
    </row>
    <row r="308" spans="1:19" x14ac:dyDescent="0.25">
      <c r="A308" s="9">
        <v>307</v>
      </c>
      <c r="B308">
        <v>3</v>
      </c>
      <c r="C308" t="str">
        <f t="shared" si="28"/>
        <v>Normal</v>
      </c>
      <c r="D308">
        <v>1</v>
      </c>
      <c r="E308" t="str">
        <f t="shared" si="29"/>
        <v>Poor</v>
      </c>
      <c r="F308">
        <v>243</v>
      </c>
      <c r="G308">
        <v>4</v>
      </c>
      <c r="H308" t="s">
        <v>4</v>
      </c>
      <c r="I308" t="s">
        <v>30</v>
      </c>
      <c r="J308" s="1">
        <v>24.279835390946502</v>
      </c>
      <c r="K308" s="1">
        <f t="shared" si="30"/>
        <v>59</v>
      </c>
      <c r="L308" s="1">
        <f t="shared" si="31"/>
        <v>184</v>
      </c>
      <c r="M308">
        <v>3838</v>
      </c>
      <c r="N308">
        <v>1</v>
      </c>
      <c r="O308" t="str">
        <f t="shared" si="32"/>
        <v>Delayed</v>
      </c>
      <c r="P308" t="s">
        <v>5</v>
      </c>
      <c r="Q308" t="s">
        <v>11</v>
      </c>
      <c r="R308" s="4">
        <f t="shared" si="33"/>
        <v>3.8380000000000001</v>
      </c>
      <c r="S308">
        <f t="shared" si="34"/>
        <v>10</v>
      </c>
    </row>
    <row r="309" spans="1:19" x14ac:dyDescent="0.25">
      <c r="A309" s="9">
        <v>308</v>
      </c>
      <c r="B309">
        <v>3</v>
      </c>
      <c r="C309" t="str">
        <f t="shared" si="28"/>
        <v>Normal</v>
      </c>
      <c r="D309">
        <v>3</v>
      </c>
      <c r="E309" t="str">
        <f t="shared" si="29"/>
        <v>Fair</v>
      </c>
      <c r="F309">
        <v>163</v>
      </c>
      <c r="G309">
        <v>3</v>
      </c>
      <c r="H309" t="s">
        <v>3</v>
      </c>
      <c r="I309" t="s">
        <v>30</v>
      </c>
      <c r="J309" s="1">
        <v>5.5214723926380369</v>
      </c>
      <c r="K309" s="1">
        <f t="shared" si="30"/>
        <v>9</v>
      </c>
      <c r="L309" s="1">
        <f t="shared" si="31"/>
        <v>154</v>
      </c>
      <c r="M309">
        <v>1257</v>
      </c>
      <c r="N309">
        <v>1</v>
      </c>
      <c r="O309" t="str">
        <f t="shared" si="32"/>
        <v>Delayed</v>
      </c>
      <c r="P309" t="s">
        <v>7</v>
      </c>
      <c r="Q309" t="s">
        <v>11</v>
      </c>
      <c r="R309" s="4">
        <f t="shared" si="33"/>
        <v>1.2569999999999999</v>
      </c>
      <c r="S309">
        <f t="shared" si="34"/>
        <v>5</v>
      </c>
    </row>
    <row r="310" spans="1:19" x14ac:dyDescent="0.25">
      <c r="A310" s="9">
        <v>309</v>
      </c>
      <c r="B310">
        <v>4</v>
      </c>
      <c r="C310" t="str">
        <f t="shared" si="28"/>
        <v>Abnormal</v>
      </c>
      <c r="D310">
        <v>2</v>
      </c>
      <c r="E310" t="str">
        <f t="shared" si="29"/>
        <v>Poor</v>
      </c>
      <c r="F310">
        <v>165</v>
      </c>
      <c r="G310">
        <v>2</v>
      </c>
      <c r="H310" t="s">
        <v>4</v>
      </c>
      <c r="I310" t="s">
        <v>30</v>
      </c>
      <c r="J310" s="1">
        <v>6.666666666666667</v>
      </c>
      <c r="K310" s="1">
        <f t="shared" si="30"/>
        <v>11</v>
      </c>
      <c r="L310" s="1">
        <f t="shared" si="31"/>
        <v>154</v>
      </c>
      <c r="M310">
        <v>1596</v>
      </c>
      <c r="N310">
        <v>1</v>
      </c>
      <c r="O310" t="str">
        <f t="shared" si="32"/>
        <v>Delayed</v>
      </c>
      <c r="P310" t="s">
        <v>8</v>
      </c>
      <c r="Q310" t="s">
        <v>11</v>
      </c>
      <c r="R310" s="4">
        <f t="shared" si="33"/>
        <v>1.5960000000000001</v>
      </c>
      <c r="S310">
        <f t="shared" si="34"/>
        <v>5</v>
      </c>
    </row>
    <row r="311" spans="1:19" x14ac:dyDescent="0.25">
      <c r="A311" s="9">
        <v>310</v>
      </c>
      <c r="B311">
        <v>5</v>
      </c>
      <c r="C311" t="str">
        <f t="shared" si="28"/>
        <v>Abnormal</v>
      </c>
      <c r="D311">
        <v>5</v>
      </c>
      <c r="E311" t="str">
        <f t="shared" si="29"/>
        <v>Good</v>
      </c>
      <c r="F311">
        <v>266</v>
      </c>
      <c r="G311">
        <v>3</v>
      </c>
      <c r="H311" t="s">
        <v>3</v>
      </c>
      <c r="I311" t="s">
        <v>29</v>
      </c>
      <c r="J311" s="1">
        <v>19.924812030075188</v>
      </c>
      <c r="K311" s="1">
        <f t="shared" si="30"/>
        <v>53</v>
      </c>
      <c r="L311" s="1">
        <f t="shared" si="31"/>
        <v>213</v>
      </c>
      <c r="M311">
        <v>3089</v>
      </c>
      <c r="N311">
        <v>1</v>
      </c>
      <c r="O311" t="str">
        <f t="shared" si="32"/>
        <v>Delayed</v>
      </c>
      <c r="P311" t="s">
        <v>9</v>
      </c>
      <c r="Q311" t="s">
        <v>11</v>
      </c>
      <c r="R311" s="4">
        <f t="shared" si="33"/>
        <v>3.089</v>
      </c>
      <c r="S311">
        <f t="shared" si="34"/>
        <v>10</v>
      </c>
    </row>
    <row r="312" spans="1:19" x14ac:dyDescent="0.25">
      <c r="A312" s="9">
        <v>311</v>
      </c>
      <c r="B312">
        <v>3</v>
      </c>
      <c r="C312" t="str">
        <f t="shared" si="28"/>
        <v>Normal</v>
      </c>
      <c r="D312">
        <v>4</v>
      </c>
      <c r="E312" t="str">
        <f t="shared" si="29"/>
        <v>Good</v>
      </c>
      <c r="F312">
        <v>193</v>
      </c>
      <c r="G312">
        <v>2</v>
      </c>
      <c r="H312" t="s">
        <v>3</v>
      </c>
      <c r="I312" t="s">
        <v>30</v>
      </c>
      <c r="J312" s="1">
        <v>24.870466321243523</v>
      </c>
      <c r="K312" s="1">
        <f t="shared" si="30"/>
        <v>48</v>
      </c>
      <c r="L312" s="1">
        <f t="shared" si="31"/>
        <v>145</v>
      </c>
      <c r="M312">
        <v>3909</v>
      </c>
      <c r="N312">
        <v>1</v>
      </c>
      <c r="O312" t="str">
        <f t="shared" si="32"/>
        <v>Delayed</v>
      </c>
      <c r="P312" t="s">
        <v>10</v>
      </c>
      <c r="Q312" t="s">
        <v>11</v>
      </c>
      <c r="R312" s="4">
        <f t="shared" si="33"/>
        <v>3.9089999999999998</v>
      </c>
      <c r="S312">
        <f t="shared" si="34"/>
        <v>10</v>
      </c>
    </row>
    <row r="313" spans="1:19" x14ac:dyDescent="0.25">
      <c r="A313" s="9">
        <v>312</v>
      </c>
      <c r="B313">
        <v>3</v>
      </c>
      <c r="C313" t="str">
        <f t="shared" si="28"/>
        <v>Normal</v>
      </c>
      <c r="D313">
        <v>2</v>
      </c>
      <c r="E313" t="str">
        <f t="shared" si="29"/>
        <v>Poor</v>
      </c>
      <c r="F313">
        <v>154</v>
      </c>
      <c r="G313">
        <v>3</v>
      </c>
      <c r="H313" t="s">
        <v>2</v>
      </c>
      <c r="I313" t="s">
        <v>29</v>
      </c>
      <c r="J313" s="1">
        <v>36.363636363636367</v>
      </c>
      <c r="K313" s="1">
        <f t="shared" si="30"/>
        <v>56.000000000000007</v>
      </c>
      <c r="L313" s="1">
        <f t="shared" si="31"/>
        <v>98</v>
      </c>
      <c r="M313">
        <v>1136</v>
      </c>
      <c r="N313">
        <v>1</v>
      </c>
      <c r="O313" t="str">
        <f t="shared" si="32"/>
        <v>Delayed</v>
      </c>
      <c r="P313" t="s">
        <v>7</v>
      </c>
      <c r="Q313" t="s">
        <v>11</v>
      </c>
      <c r="R313" s="4">
        <f t="shared" si="33"/>
        <v>1.1359999999999999</v>
      </c>
      <c r="S313">
        <f t="shared" si="34"/>
        <v>5</v>
      </c>
    </row>
    <row r="314" spans="1:19" x14ac:dyDescent="0.25">
      <c r="A314" s="9">
        <v>313</v>
      </c>
      <c r="B314">
        <v>3</v>
      </c>
      <c r="C314" t="str">
        <f t="shared" si="28"/>
        <v>Normal</v>
      </c>
      <c r="D314">
        <v>3</v>
      </c>
      <c r="E314" t="str">
        <f t="shared" si="29"/>
        <v>Fair</v>
      </c>
      <c r="F314">
        <v>140</v>
      </c>
      <c r="G314">
        <v>3</v>
      </c>
      <c r="H314" t="s">
        <v>3</v>
      </c>
      <c r="I314" t="s">
        <v>30</v>
      </c>
      <c r="J314" s="1">
        <v>36.428571428571423</v>
      </c>
      <c r="K314" s="1">
        <f t="shared" si="30"/>
        <v>50.999999999999993</v>
      </c>
      <c r="L314" s="1">
        <f t="shared" si="31"/>
        <v>89</v>
      </c>
      <c r="M314">
        <v>1046</v>
      </c>
      <c r="N314">
        <v>1</v>
      </c>
      <c r="O314" t="str">
        <f t="shared" si="32"/>
        <v>Delayed</v>
      </c>
      <c r="P314" t="s">
        <v>5</v>
      </c>
      <c r="Q314" t="s">
        <v>11</v>
      </c>
      <c r="R314" s="4">
        <f t="shared" si="33"/>
        <v>1.046</v>
      </c>
      <c r="S314">
        <f t="shared" si="34"/>
        <v>5</v>
      </c>
    </row>
    <row r="315" spans="1:19" x14ac:dyDescent="0.25">
      <c r="A315" s="9">
        <v>314</v>
      </c>
      <c r="B315">
        <v>4</v>
      </c>
      <c r="C315" t="str">
        <f t="shared" si="28"/>
        <v>Abnormal</v>
      </c>
      <c r="D315">
        <v>3</v>
      </c>
      <c r="E315" t="str">
        <f t="shared" si="29"/>
        <v>Fair</v>
      </c>
      <c r="F315">
        <v>272</v>
      </c>
      <c r="G315">
        <v>3</v>
      </c>
      <c r="H315" t="s">
        <v>3</v>
      </c>
      <c r="I315" t="s">
        <v>30</v>
      </c>
      <c r="J315" s="1">
        <v>13.970588235294118</v>
      </c>
      <c r="K315" s="1">
        <f t="shared" si="30"/>
        <v>38</v>
      </c>
      <c r="L315" s="1">
        <f t="shared" si="31"/>
        <v>234</v>
      </c>
      <c r="M315">
        <v>3705</v>
      </c>
      <c r="N315">
        <v>1</v>
      </c>
      <c r="O315" t="str">
        <f t="shared" si="32"/>
        <v>Delayed</v>
      </c>
      <c r="P315" t="s">
        <v>7</v>
      </c>
      <c r="Q315" t="s">
        <v>11</v>
      </c>
      <c r="R315" s="4">
        <f t="shared" si="33"/>
        <v>3.7050000000000001</v>
      </c>
      <c r="S315">
        <f t="shared" si="34"/>
        <v>10</v>
      </c>
    </row>
    <row r="316" spans="1:19" x14ac:dyDescent="0.25">
      <c r="A316" s="9">
        <v>315</v>
      </c>
      <c r="B316">
        <v>4</v>
      </c>
      <c r="C316" t="str">
        <f t="shared" si="28"/>
        <v>Abnormal</v>
      </c>
      <c r="D316">
        <v>2</v>
      </c>
      <c r="E316" t="str">
        <f t="shared" si="29"/>
        <v>Poor</v>
      </c>
      <c r="F316">
        <v>143</v>
      </c>
      <c r="G316">
        <v>6</v>
      </c>
      <c r="H316" t="s">
        <v>3</v>
      </c>
      <c r="I316" t="s">
        <v>30</v>
      </c>
      <c r="J316" s="1">
        <v>13.986013986013987</v>
      </c>
      <c r="K316" s="1">
        <f t="shared" si="30"/>
        <v>20</v>
      </c>
      <c r="L316" s="1">
        <f t="shared" si="31"/>
        <v>123</v>
      </c>
      <c r="M316">
        <v>1654</v>
      </c>
      <c r="N316">
        <v>1</v>
      </c>
      <c r="O316" t="str">
        <f t="shared" si="32"/>
        <v>Delayed</v>
      </c>
      <c r="P316" t="s">
        <v>8</v>
      </c>
      <c r="Q316" t="s">
        <v>11</v>
      </c>
      <c r="R316" s="4">
        <f t="shared" si="33"/>
        <v>1.6539999999999999</v>
      </c>
      <c r="S316">
        <f t="shared" si="34"/>
        <v>5</v>
      </c>
    </row>
    <row r="317" spans="1:19" x14ac:dyDescent="0.25">
      <c r="A317" s="9">
        <v>316</v>
      </c>
      <c r="B317">
        <v>4</v>
      </c>
      <c r="C317" t="str">
        <f t="shared" si="28"/>
        <v>Abnormal</v>
      </c>
      <c r="D317">
        <v>2</v>
      </c>
      <c r="E317" t="str">
        <f t="shared" si="29"/>
        <v>Poor</v>
      </c>
      <c r="F317">
        <v>138</v>
      </c>
      <c r="G317">
        <v>3</v>
      </c>
      <c r="H317" t="s">
        <v>2</v>
      </c>
      <c r="I317" t="s">
        <v>29</v>
      </c>
      <c r="J317" s="1">
        <v>21.739130434782609</v>
      </c>
      <c r="K317" s="1">
        <f t="shared" si="30"/>
        <v>30</v>
      </c>
      <c r="L317" s="1">
        <f t="shared" si="31"/>
        <v>108</v>
      </c>
      <c r="M317">
        <v>1805</v>
      </c>
      <c r="N317">
        <v>1</v>
      </c>
      <c r="O317" t="str">
        <f t="shared" si="32"/>
        <v>Delayed</v>
      </c>
      <c r="P317" t="s">
        <v>9</v>
      </c>
      <c r="Q317" t="s">
        <v>11</v>
      </c>
      <c r="R317" s="4">
        <f t="shared" si="33"/>
        <v>1.8049999999999999</v>
      </c>
      <c r="S317">
        <f t="shared" si="34"/>
        <v>5</v>
      </c>
    </row>
    <row r="318" spans="1:19" x14ac:dyDescent="0.25">
      <c r="A318" s="9">
        <v>317</v>
      </c>
      <c r="B318">
        <v>4</v>
      </c>
      <c r="C318" t="str">
        <f t="shared" si="28"/>
        <v>Abnormal</v>
      </c>
      <c r="D318">
        <v>2</v>
      </c>
      <c r="E318" t="str">
        <f t="shared" si="29"/>
        <v>Poor</v>
      </c>
      <c r="F318">
        <v>238</v>
      </c>
      <c r="G318">
        <v>2</v>
      </c>
      <c r="H318" t="s">
        <v>4</v>
      </c>
      <c r="I318" t="s">
        <v>30</v>
      </c>
      <c r="J318" s="1">
        <v>7.1428571428571423</v>
      </c>
      <c r="K318" s="1">
        <f t="shared" si="30"/>
        <v>16.999999999999996</v>
      </c>
      <c r="L318" s="1">
        <f t="shared" si="31"/>
        <v>221</v>
      </c>
      <c r="M318">
        <v>3358</v>
      </c>
      <c r="N318">
        <v>1</v>
      </c>
      <c r="O318" t="str">
        <f t="shared" si="32"/>
        <v>Delayed</v>
      </c>
      <c r="P318" t="s">
        <v>10</v>
      </c>
      <c r="Q318" t="s">
        <v>11</v>
      </c>
      <c r="R318" s="4">
        <f t="shared" si="33"/>
        <v>3.3580000000000001</v>
      </c>
      <c r="S318">
        <f t="shared" si="34"/>
        <v>10</v>
      </c>
    </row>
    <row r="319" spans="1:19" x14ac:dyDescent="0.25">
      <c r="A319" s="9">
        <v>318</v>
      </c>
      <c r="B319">
        <v>4</v>
      </c>
      <c r="C319" t="str">
        <f t="shared" si="28"/>
        <v>Abnormal</v>
      </c>
      <c r="D319">
        <v>5</v>
      </c>
      <c r="E319" t="str">
        <f t="shared" si="29"/>
        <v>Good</v>
      </c>
      <c r="F319">
        <v>273</v>
      </c>
      <c r="G319">
        <v>4</v>
      </c>
      <c r="H319" t="s">
        <v>3</v>
      </c>
      <c r="I319" t="s">
        <v>29</v>
      </c>
      <c r="J319" s="1">
        <v>11.355311355311356</v>
      </c>
      <c r="K319" s="1">
        <f t="shared" si="30"/>
        <v>31</v>
      </c>
      <c r="L319" s="1">
        <f t="shared" si="31"/>
        <v>242</v>
      </c>
      <c r="M319">
        <v>2373</v>
      </c>
      <c r="N319">
        <v>1</v>
      </c>
      <c r="O319" t="str">
        <f t="shared" si="32"/>
        <v>Delayed</v>
      </c>
      <c r="P319" t="s">
        <v>7</v>
      </c>
      <c r="Q319" t="s">
        <v>11</v>
      </c>
      <c r="R319" s="4">
        <f t="shared" si="33"/>
        <v>2.3730000000000002</v>
      </c>
      <c r="S319">
        <f t="shared" si="34"/>
        <v>5</v>
      </c>
    </row>
    <row r="320" spans="1:19" x14ac:dyDescent="0.25">
      <c r="A320" s="9">
        <v>319</v>
      </c>
      <c r="B320">
        <v>3</v>
      </c>
      <c r="C320" t="str">
        <f t="shared" si="28"/>
        <v>Normal</v>
      </c>
      <c r="D320">
        <v>1</v>
      </c>
      <c r="E320" t="str">
        <f t="shared" si="29"/>
        <v>Poor</v>
      </c>
      <c r="F320">
        <v>200</v>
      </c>
      <c r="G320">
        <v>2</v>
      </c>
      <c r="H320" t="s">
        <v>3</v>
      </c>
      <c r="I320" t="s">
        <v>30</v>
      </c>
      <c r="J320" s="1">
        <v>13.5</v>
      </c>
      <c r="K320" s="1">
        <f t="shared" si="30"/>
        <v>27</v>
      </c>
      <c r="L320" s="1">
        <f t="shared" si="31"/>
        <v>173</v>
      </c>
      <c r="M320">
        <v>2551</v>
      </c>
      <c r="N320">
        <v>1</v>
      </c>
      <c r="O320" t="str">
        <f t="shared" si="32"/>
        <v>Delayed</v>
      </c>
      <c r="P320" t="s">
        <v>5</v>
      </c>
      <c r="Q320" t="s">
        <v>11</v>
      </c>
      <c r="R320" s="4">
        <f t="shared" si="33"/>
        <v>2.5510000000000002</v>
      </c>
      <c r="S320">
        <f t="shared" si="34"/>
        <v>5</v>
      </c>
    </row>
    <row r="321" spans="1:19" x14ac:dyDescent="0.25">
      <c r="A321" s="9">
        <v>320</v>
      </c>
      <c r="B321">
        <v>4</v>
      </c>
      <c r="C321" t="str">
        <f t="shared" si="28"/>
        <v>Abnormal</v>
      </c>
      <c r="D321">
        <v>5</v>
      </c>
      <c r="E321" t="str">
        <f t="shared" si="29"/>
        <v>Good</v>
      </c>
      <c r="F321">
        <v>213</v>
      </c>
      <c r="G321">
        <v>4</v>
      </c>
      <c r="H321" t="s">
        <v>2</v>
      </c>
      <c r="I321" t="s">
        <v>30</v>
      </c>
      <c r="J321" s="1">
        <v>18.30985915492958</v>
      </c>
      <c r="K321" s="1">
        <f t="shared" si="30"/>
        <v>39.000000000000007</v>
      </c>
      <c r="L321" s="1">
        <f t="shared" si="31"/>
        <v>174</v>
      </c>
      <c r="M321">
        <v>2381</v>
      </c>
      <c r="N321">
        <v>1</v>
      </c>
      <c r="O321" t="str">
        <f t="shared" si="32"/>
        <v>Delayed</v>
      </c>
      <c r="P321" t="s">
        <v>7</v>
      </c>
      <c r="Q321" t="s">
        <v>11</v>
      </c>
      <c r="R321" s="4">
        <f t="shared" si="33"/>
        <v>2.3809999999999998</v>
      </c>
      <c r="S321">
        <f t="shared" si="34"/>
        <v>5</v>
      </c>
    </row>
    <row r="322" spans="1:19" x14ac:dyDescent="0.25">
      <c r="A322" s="9">
        <v>321</v>
      </c>
      <c r="B322">
        <v>3</v>
      </c>
      <c r="C322" t="str">
        <f t="shared" si="28"/>
        <v>Normal</v>
      </c>
      <c r="D322">
        <v>4</v>
      </c>
      <c r="E322" t="str">
        <f t="shared" si="29"/>
        <v>Good</v>
      </c>
      <c r="F322">
        <v>224</v>
      </c>
      <c r="G322">
        <v>2</v>
      </c>
      <c r="H322" t="s">
        <v>3</v>
      </c>
      <c r="I322" t="s">
        <v>29</v>
      </c>
      <c r="J322" s="1">
        <v>6.6964285714285712</v>
      </c>
      <c r="K322" s="1">
        <f t="shared" si="30"/>
        <v>15</v>
      </c>
      <c r="L322" s="1">
        <f t="shared" si="31"/>
        <v>209</v>
      </c>
      <c r="M322">
        <v>2701</v>
      </c>
      <c r="N322">
        <v>1</v>
      </c>
      <c r="O322" t="str">
        <f t="shared" si="32"/>
        <v>Delayed</v>
      </c>
      <c r="P322" t="s">
        <v>8</v>
      </c>
      <c r="Q322" t="s">
        <v>11</v>
      </c>
      <c r="R322" s="4">
        <f t="shared" si="33"/>
        <v>2.7010000000000001</v>
      </c>
      <c r="S322">
        <f t="shared" si="34"/>
        <v>5</v>
      </c>
    </row>
    <row r="323" spans="1:19" x14ac:dyDescent="0.25">
      <c r="A323" s="9">
        <v>322</v>
      </c>
      <c r="B323">
        <v>4</v>
      </c>
      <c r="C323" t="str">
        <f t="shared" ref="C323:C386" si="35">IF(B323&lt;=3,"Normal", "Abnormal")</f>
        <v>Abnormal</v>
      </c>
      <c r="D323">
        <v>5</v>
      </c>
      <c r="E323" t="str">
        <f t="shared" ref="E323:E386" si="36">IF(D323&lt;3,"Poor",IF(D323=3,"Fair","Good"))</f>
        <v>Good</v>
      </c>
      <c r="F323">
        <v>141</v>
      </c>
      <c r="G323">
        <v>3</v>
      </c>
      <c r="H323" t="s">
        <v>3</v>
      </c>
      <c r="I323" t="s">
        <v>30</v>
      </c>
      <c r="J323" s="1">
        <v>8.5106382978723403</v>
      </c>
      <c r="K323" s="1">
        <f t="shared" ref="K323:K386" si="37">F323*J323/100</f>
        <v>12</v>
      </c>
      <c r="L323" s="1">
        <f t="shared" ref="L323:L386" si="38">F323-K323</f>
        <v>129</v>
      </c>
      <c r="M323">
        <v>1672</v>
      </c>
      <c r="N323">
        <v>1</v>
      </c>
      <c r="O323" t="str">
        <f t="shared" ref="O323:O386" si="39">IF(N323=1,"Delayed","On time")</f>
        <v>Delayed</v>
      </c>
      <c r="P323" t="s">
        <v>9</v>
      </c>
      <c r="Q323" t="s">
        <v>11</v>
      </c>
      <c r="R323" s="4">
        <f t="shared" ref="R323:R386" si="40">M323/1000</f>
        <v>1.6719999999999999</v>
      </c>
      <c r="S323">
        <f t="shared" ref="S323:S386" si="41">IF(R323&lt;=3,5,IF(R323&lt;=6,10,15))</f>
        <v>5</v>
      </c>
    </row>
    <row r="324" spans="1:19" x14ac:dyDescent="0.25">
      <c r="A324" s="9">
        <v>323</v>
      </c>
      <c r="B324">
        <v>3</v>
      </c>
      <c r="C324" t="str">
        <f t="shared" si="35"/>
        <v>Normal</v>
      </c>
      <c r="D324">
        <v>3</v>
      </c>
      <c r="E324" t="str">
        <f t="shared" si="36"/>
        <v>Fair</v>
      </c>
      <c r="F324">
        <v>150</v>
      </c>
      <c r="G324">
        <v>3</v>
      </c>
      <c r="H324" t="s">
        <v>2</v>
      </c>
      <c r="I324" t="s">
        <v>30</v>
      </c>
      <c r="J324" s="1">
        <v>30.666666666666664</v>
      </c>
      <c r="K324" s="1">
        <f t="shared" si="37"/>
        <v>46</v>
      </c>
      <c r="L324" s="1">
        <f t="shared" si="38"/>
        <v>104</v>
      </c>
      <c r="M324">
        <v>1040</v>
      </c>
      <c r="N324">
        <v>1</v>
      </c>
      <c r="O324" t="str">
        <f t="shared" si="39"/>
        <v>Delayed</v>
      </c>
      <c r="P324" t="s">
        <v>10</v>
      </c>
      <c r="Q324" t="s">
        <v>11</v>
      </c>
      <c r="R324" s="4">
        <f t="shared" si="40"/>
        <v>1.04</v>
      </c>
      <c r="S324">
        <f t="shared" si="41"/>
        <v>5</v>
      </c>
    </row>
    <row r="325" spans="1:19" x14ac:dyDescent="0.25">
      <c r="A325" s="9">
        <v>324</v>
      </c>
      <c r="B325">
        <v>3</v>
      </c>
      <c r="C325" t="str">
        <f t="shared" si="35"/>
        <v>Normal</v>
      </c>
      <c r="D325">
        <v>1</v>
      </c>
      <c r="E325" t="str">
        <f t="shared" si="36"/>
        <v>Poor</v>
      </c>
      <c r="F325">
        <v>192</v>
      </c>
      <c r="G325">
        <v>2</v>
      </c>
      <c r="H325" t="s">
        <v>2</v>
      </c>
      <c r="I325" t="s">
        <v>30</v>
      </c>
      <c r="J325" s="1">
        <v>17.1875</v>
      </c>
      <c r="K325" s="1">
        <f t="shared" si="37"/>
        <v>33</v>
      </c>
      <c r="L325" s="1">
        <f t="shared" si="38"/>
        <v>159</v>
      </c>
      <c r="M325">
        <v>2818</v>
      </c>
      <c r="N325">
        <v>1</v>
      </c>
      <c r="O325" t="str">
        <f t="shared" si="39"/>
        <v>Delayed</v>
      </c>
      <c r="P325" t="s">
        <v>7</v>
      </c>
      <c r="Q325" t="s">
        <v>11</v>
      </c>
      <c r="R325" s="4">
        <f t="shared" si="40"/>
        <v>2.8180000000000001</v>
      </c>
      <c r="S325">
        <f t="shared" si="41"/>
        <v>5</v>
      </c>
    </row>
    <row r="326" spans="1:19" x14ac:dyDescent="0.25">
      <c r="A326" s="9">
        <v>325</v>
      </c>
      <c r="B326">
        <v>5</v>
      </c>
      <c r="C326" t="str">
        <f t="shared" si="35"/>
        <v>Abnormal</v>
      </c>
      <c r="D326">
        <v>1</v>
      </c>
      <c r="E326" t="str">
        <f t="shared" si="36"/>
        <v>Poor</v>
      </c>
      <c r="F326">
        <v>279</v>
      </c>
      <c r="G326">
        <v>4</v>
      </c>
      <c r="H326" t="s">
        <v>3</v>
      </c>
      <c r="I326" t="s">
        <v>29</v>
      </c>
      <c r="J326" s="1">
        <v>8.6021505376344098</v>
      </c>
      <c r="K326" s="1">
        <f t="shared" si="37"/>
        <v>24.000000000000004</v>
      </c>
      <c r="L326" s="1">
        <f t="shared" si="38"/>
        <v>255</v>
      </c>
      <c r="M326">
        <v>3440</v>
      </c>
      <c r="N326">
        <v>1</v>
      </c>
      <c r="O326" t="str">
        <f t="shared" si="39"/>
        <v>Delayed</v>
      </c>
      <c r="P326" t="s">
        <v>5</v>
      </c>
      <c r="Q326" t="s">
        <v>11</v>
      </c>
      <c r="R326" s="4">
        <f t="shared" si="40"/>
        <v>3.44</v>
      </c>
      <c r="S326">
        <f t="shared" si="41"/>
        <v>10</v>
      </c>
    </row>
    <row r="327" spans="1:19" x14ac:dyDescent="0.25">
      <c r="A327" s="9">
        <v>326</v>
      </c>
      <c r="B327">
        <v>3</v>
      </c>
      <c r="C327" t="str">
        <f t="shared" si="35"/>
        <v>Normal</v>
      </c>
      <c r="D327">
        <v>4</v>
      </c>
      <c r="E327" t="str">
        <f t="shared" si="36"/>
        <v>Good</v>
      </c>
      <c r="F327">
        <v>246</v>
      </c>
      <c r="G327">
        <v>3</v>
      </c>
      <c r="H327" t="s">
        <v>3</v>
      </c>
      <c r="I327" t="s">
        <v>30</v>
      </c>
      <c r="J327" s="1">
        <v>12.195121951219512</v>
      </c>
      <c r="K327" s="1">
        <f t="shared" si="37"/>
        <v>30</v>
      </c>
      <c r="L327" s="1">
        <f t="shared" si="38"/>
        <v>216</v>
      </c>
      <c r="M327">
        <v>3748</v>
      </c>
      <c r="N327">
        <v>1</v>
      </c>
      <c r="O327" t="str">
        <f t="shared" si="39"/>
        <v>Delayed</v>
      </c>
      <c r="P327" t="s">
        <v>7</v>
      </c>
      <c r="Q327" t="s">
        <v>11</v>
      </c>
      <c r="R327" s="4">
        <f t="shared" si="40"/>
        <v>3.7480000000000002</v>
      </c>
      <c r="S327">
        <f t="shared" si="41"/>
        <v>10</v>
      </c>
    </row>
    <row r="328" spans="1:19" x14ac:dyDescent="0.25">
      <c r="A328" s="9">
        <v>327</v>
      </c>
      <c r="B328">
        <v>3</v>
      </c>
      <c r="C328" t="str">
        <f t="shared" si="35"/>
        <v>Normal</v>
      </c>
      <c r="D328">
        <v>4</v>
      </c>
      <c r="E328" t="str">
        <f t="shared" si="36"/>
        <v>Good</v>
      </c>
      <c r="F328">
        <v>173</v>
      </c>
      <c r="G328">
        <v>3</v>
      </c>
      <c r="H328" t="s">
        <v>3</v>
      </c>
      <c r="I328" t="s">
        <v>30</v>
      </c>
      <c r="J328" s="1">
        <v>30.057803468208093</v>
      </c>
      <c r="K328" s="1">
        <f t="shared" si="37"/>
        <v>52</v>
      </c>
      <c r="L328" s="1">
        <f t="shared" si="38"/>
        <v>121</v>
      </c>
      <c r="M328">
        <v>1587</v>
      </c>
      <c r="N328">
        <v>1</v>
      </c>
      <c r="O328" t="str">
        <f t="shared" si="39"/>
        <v>Delayed</v>
      </c>
      <c r="P328" t="s">
        <v>8</v>
      </c>
      <c r="Q328" t="s">
        <v>11</v>
      </c>
      <c r="R328" s="4">
        <f t="shared" si="40"/>
        <v>1.587</v>
      </c>
      <c r="S328">
        <f t="shared" si="41"/>
        <v>5</v>
      </c>
    </row>
    <row r="329" spans="1:19" x14ac:dyDescent="0.25">
      <c r="A329" s="9">
        <v>328</v>
      </c>
      <c r="B329">
        <v>4</v>
      </c>
      <c r="C329" t="str">
        <f t="shared" si="35"/>
        <v>Abnormal</v>
      </c>
      <c r="D329">
        <v>4</v>
      </c>
      <c r="E329" t="str">
        <f t="shared" si="36"/>
        <v>Good</v>
      </c>
      <c r="F329">
        <v>233</v>
      </c>
      <c r="G329">
        <v>4</v>
      </c>
      <c r="H329" t="s">
        <v>3</v>
      </c>
      <c r="I329" t="s">
        <v>29</v>
      </c>
      <c r="J329" s="1">
        <v>25.321888412017167</v>
      </c>
      <c r="K329" s="1">
        <f t="shared" si="37"/>
        <v>59</v>
      </c>
      <c r="L329" s="1">
        <f t="shared" si="38"/>
        <v>174</v>
      </c>
      <c r="M329">
        <v>2358</v>
      </c>
      <c r="N329">
        <v>1</v>
      </c>
      <c r="O329" t="str">
        <f t="shared" si="39"/>
        <v>Delayed</v>
      </c>
      <c r="P329" t="s">
        <v>9</v>
      </c>
      <c r="Q329" t="s">
        <v>11</v>
      </c>
      <c r="R329" s="4">
        <f t="shared" si="40"/>
        <v>2.3580000000000001</v>
      </c>
      <c r="S329">
        <f t="shared" si="41"/>
        <v>5</v>
      </c>
    </row>
    <row r="330" spans="1:19" x14ac:dyDescent="0.25">
      <c r="A330" s="9">
        <v>329</v>
      </c>
      <c r="B330">
        <v>5</v>
      </c>
      <c r="C330" t="str">
        <f t="shared" si="35"/>
        <v>Abnormal</v>
      </c>
      <c r="D330">
        <v>1</v>
      </c>
      <c r="E330" t="str">
        <f t="shared" si="36"/>
        <v>Poor</v>
      </c>
      <c r="F330">
        <v>274</v>
      </c>
      <c r="G330">
        <v>2</v>
      </c>
      <c r="H330" t="s">
        <v>3</v>
      </c>
      <c r="I330" t="s">
        <v>30</v>
      </c>
      <c r="J330" s="1">
        <v>8.7591240875912408</v>
      </c>
      <c r="K330" s="1">
        <f t="shared" si="37"/>
        <v>24</v>
      </c>
      <c r="L330" s="1">
        <f t="shared" si="38"/>
        <v>250</v>
      </c>
      <c r="M330">
        <v>2423</v>
      </c>
      <c r="N330">
        <v>1</v>
      </c>
      <c r="O330" t="str">
        <f t="shared" si="39"/>
        <v>Delayed</v>
      </c>
      <c r="P330" t="s">
        <v>10</v>
      </c>
      <c r="Q330" t="s">
        <v>11</v>
      </c>
      <c r="R330" s="4">
        <f t="shared" si="40"/>
        <v>2.423</v>
      </c>
      <c r="S330">
        <f t="shared" si="41"/>
        <v>5</v>
      </c>
    </row>
    <row r="331" spans="1:19" x14ac:dyDescent="0.25">
      <c r="A331" s="9">
        <v>330</v>
      </c>
      <c r="B331">
        <v>4</v>
      </c>
      <c r="C331" t="str">
        <f t="shared" si="35"/>
        <v>Abnormal</v>
      </c>
      <c r="D331">
        <v>5</v>
      </c>
      <c r="E331" t="str">
        <f t="shared" si="36"/>
        <v>Good</v>
      </c>
      <c r="F331">
        <v>243</v>
      </c>
      <c r="G331">
        <v>4</v>
      </c>
      <c r="H331" t="s">
        <v>3</v>
      </c>
      <c r="I331" t="s">
        <v>29</v>
      </c>
      <c r="J331" s="1">
        <v>16.872427983539097</v>
      </c>
      <c r="K331" s="1">
        <f t="shared" si="37"/>
        <v>41.000000000000007</v>
      </c>
      <c r="L331" s="1">
        <f t="shared" si="38"/>
        <v>202</v>
      </c>
      <c r="M331">
        <v>2782</v>
      </c>
      <c r="N331">
        <v>1</v>
      </c>
      <c r="O331" t="str">
        <f t="shared" si="39"/>
        <v>Delayed</v>
      </c>
      <c r="P331" t="s">
        <v>7</v>
      </c>
      <c r="Q331" t="s">
        <v>11</v>
      </c>
      <c r="R331" s="4">
        <f t="shared" si="40"/>
        <v>2.782</v>
      </c>
      <c r="S331">
        <f t="shared" si="41"/>
        <v>5</v>
      </c>
    </row>
    <row r="332" spans="1:19" x14ac:dyDescent="0.25">
      <c r="A332" s="9">
        <v>331</v>
      </c>
      <c r="B332">
        <v>3</v>
      </c>
      <c r="C332" t="str">
        <f t="shared" si="35"/>
        <v>Normal</v>
      </c>
      <c r="D332">
        <v>4</v>
      </c>
      <c r="E332" t="str">
        <f t="shared" si="36"/>
        <v>Good</v>
      </c>
      <c r="F332">
        <v>197</v>
      </c>
      <c r="G332">
        <v>3</v>
      </c>
      <c r="H332" t="s">
        <v>3</v>
      </c>
      <c r="I332" t="s">
        <v>29</v>
      </c>
      <c r="J332" s="1">
        <v>28.426395939086298</v>
      </c>
      <c r="K332" s="1">
        <f t="shared" si="37"/>
        <v>56.000000000000007</v>
      </c>
      <c r="L332" s="1">
        <f t="shared" si="38"/>
        <v>141</v>
      </c>
      <c r="M332">
        <v>3427</v>
      </c>
      <c r="N332">
        <v>1</v>
      </c>
      <c r="O332" t="str">
        <f t="shared" si="39"/>
        <v>Delayed</v>
      </c>
      <c r="P332" t="s">
        <v>5</v>
      </c>
      <c r="Q332" t="s">
        <v>11</v>
      </c>
      <c r="R332" s="4">
        <f t="shared" si="40"/>
        <v>3.427</v>
      </c>
      <c r="S332">
        <f t="shared" si="41"/>
        <v>10</v>
      </c>
    </row>
    <row r="333" spans="1:19" x14ac:dyDescent="0.25">
      <c r="A333" s="9">
        <v>332</v>
      </c>
      <c r="B333">
        <v>4</v>
      </c>
      <c r="C333" t="str">
        <f t="shared" si="35"/>
        <v>Abnormal</v>
      </c>
      <c r="D333">
        <v>3</v>
      </c>
      <c r="E333" t="str">
        <f t="shared" si="36"/>
        <v>Fair</v>
      </c>
      <c r="F333">
        <v>140</v>
      </c>
      <c r="G333">
        <v>3</v>
      </c>
      <c r="H333" t="s">
        <v>4</v>
      </c>
      <c r="I333" t="s">
        <v>29</v>
      </c>
      <c r="J333" s="1">
        <v>32.857142857142854</v>
      </c>
      <c r="K333" s="1">
        <f t="shared" si="37"/>
        <v>46</v>
      </c>
      <c r="L333" s="1">
        <f t="shared" si="38"/>
        <v>94</v>
      </c>
      <c r="M333">
        <v>1072</v>
      </c>
      <c r="N333">
        <v>1</v>
      </c>
      <c r="O333" t="str">
        <f t="shared" si="39"/>
        <v>Delayed</v>
      </c>
      <c r="P333" t="s">
        <v>7</v>
      </c>
      <c r="Q333" t="s">
        <v>11</v>
      </c>
      <c r="R333" s="4">
        <f t="shared" si="40"/>
        <v>1.0720000000000001</v>
      </c>
      <c r="S333">
        <f t="shared" si="41"/>
        <v>5</v>
      </c>
    </row>
    <row r="334" spans="1:19" x14ac:dyDescent="0.25">
      <c r="A334" s="9">
        <v>333</v>
      </c>
      <c r="B334">
        <v>3</v>
      </c>
      <c r="C334" t="str">
        <f t="shared" si="35"/>
        <v>Normal</v>
      </c>
      <c r="D334">
        <v>5</v>
      </c>
      <c r="E334" t="str">
        <f t="shared" si="36"/>
        <v>Good</v>
      </c>
      <c r="F334">
        <v>215</v>
      </c>
      <c r="G334">
        <v>3</v>
      </c>
      <c r="H334" t="s">
        <v>3</v>
      </c>
      <c r="I334" t="s">
        <v>29</v>
      </c>
      <c r="J334" s="1">
        <v>10.232558139534884</v>
      </c>
      <c r="K334" s="1">
        <f t="shared" si="37"/>
        <v>22</v>
      </c>
      <c r="L334" s="1">
        <f t="shared" si="38"/>
        <v>193</v>
      </c>
      <c r="M334">
        <v>2585</v>
      </c>
      <c r="N334">
        <v>1</v>
      </c>
      <c r="O334" t="str">
        <f t="shared" si="39"/>
        <v>Delayed</v>
      </c>
      <c r="P334" t="s">
        <v>8</v>
      </c>
      <c r="Q334" t="s">
        <v>11</v>
      </c>
      <c r="R334" s="4">
        <f t="shared" si="40"/>
        <v>2.585</v>
      </c>
      <c r="S334">
        <f t="shared" si="41"/>
        <v>5</v>
      </c>
    </row>
    <row r="335" spans="1:19" x14ac:dyDescent="0.25">
      <c r="A335" s="9">
        <v>334</v>
      </c>
      <c r="B335">
        <v>3</v>
      </c>
      <c r="C335" t="str">
        <f t="shared" si="35"/>
        <v>Normal</v>
      </c>
      <c r="D335">
        <v>4</v>
      </c>
      <c r="E335" t="str">
        <f t="shared" si="36"/>
        <v>Good</v>
      </c>
      <c r="F335">
        <v>211</v>
      </c>
      <c r="G335">
        <v>3</v>
      </c>
      <c r="H335" t="s">
        <v>3</v>
      </c>
      <c r="I335" t="s">
        <v>30</v>
      </c>
      <c r="J335" s="1">
        <v>3.7914691943127963</v>
      </c>
      <c r="K335" s="1">
        <f t="shared" si="37"/>
        <v>8</v>
      </c>
      <c r="L335" s="1">
        <f t="shared" si="38"/>
        <v>203</v>
      </c>
      <c r="M335">
        <v>3710</v>
      </c>
      <c r="N335">
        <v>1</v>
      </c>
      <c r="O335" t="str">
        <f t="shared" si="39"/>
        <v>Delayed</v>
      </c>
      <c r="P335" t="s">
        <v>9</v>
      </c>
      <c r="Q335" t="s">
        <v>11</v>
      </c>
      <c r="R335" s="4">
        <f t="shared" si="40"/>
        <v>3.71</v>
      </c>
      <c r="S335">
        <f t="shared" si="41"/>
        <v>10</v>
      </c>
    </row>
    <row r="336" spans="1:19" x14ac:dyDescent="0.25">
      <c r="A336" s="9">
        <v>335</v>
      </c>
      <c r="B336">
        <v>4</v>
      </c>
      <c r="C336" t="str">
        <f t="shared" si="35"/>
        <v>Abnormal</v>
      </c>
      <c r="D336">
        <v>2</v>
      </c>
      <c r="E336" t="str">
        <f t="shared" si="36"/>
        <v>Poor</v>
      </c>
      <c r="F336">
        <v>220</v>
      </c>
      <c r="G336">
        <v>5</v>
      </c>
      <c r="H336" t="s">
        <v>2</v>
      </c>
      <c r="I336" t="s">
        <v>30</v>
      </c>
      <c r="J336" s="1">
        <v>15</v>
      </c>
      <c r="K336" s="1">
        <f t="shared" si="37"/>
        <v>33</v>
      </c>
      <c r="L336" s="1">
        <f t="shared" si="38"/>
        <v>187</v>
      </c>
      <c r="M336">
        <v>2854</v>
      </c>
      <c r="N336">
        <v>1</v>
      </c>
      <c r="O336" t="str">
        <f t="shared" si="39"/>
        <v>Delayed</v>
      </c>
      <c r="P336" t="s">
        <v>10</v>
      </c>
      <c r="Q336" t="s">
        <v>11</v>
      </c>
      <c r="R336" s="4">
        <f t="shared" si="40"/>
        <v>2.8540000000000001</v>
      </c>
      <c r="S336">
        <f t="shared" si="41"/>
        <v>5</v>
      </c>
    </row>
    <row r="337" spans="1:19" x14ac:dyDescent="0.25">
      <c r="A337" s="9">
        <v>336</v>
      </c>
      <c r="B337">
        <v>3</v>
      </c>
      <c r="C337" t="str">
        <f t="shared" si="35"/>
        <v>Normal</v>
      </c>
      <c r="D337">
        <v>1</v>
      </c>
      <c r="E337" t="str">
        <f t="shared" si="36"/>
        <v>Poor</v>
      </c>
      <c r="F337">
        <v>194</v>
      </c>
      <c r="G337">
        <v>4</v>
      </c>
      <c r="H337" t="s">
        <v>2</v>
      </c>
      <c r="I337" t="s">
        <v>30</v>
      </c>
      <c r="J337" s="1">
        <v>32.989690721649481</v>
      </c>
      <c r="K337" s="1">
        <f t="shared" si="37"/>
        <v>63.999999999999993</v>
      </c>
      <c r="L337" s="1">
        <f t="shared" si="38"/>
        <v>130</v>
      </c>
      <c r="M337">
        <v>2026</v>
      </c>
      <c r="N337">
        <v>1</v>
      </c>
      <c r="O337" t="str">
        <f t="shared" si="39"/>
        <v>Delayed</v>
      </c>
      <c r="P337" t="s">
        <v>7</v>
      </c>
      <c r="Q337" t="s">
        <v>11</v>
      </c>
      <c r="R337" s="4">
        <f t="shared" si="40"/>
        <v>2.0259999999999998</v>
      </c>
      <c r="S337">
        <f t="shared" si="41"/>
        <v>5</v>
      </c>
    </row>
    <row r="338" spans="1:19" x14ac:dyDescent="0.25">
      <c r="A338" s="9">
        <v>337</v>
      </c>
      <c r="B338">
        <v>5</v>
      </c>
      <c r="C338" t="str">
        <f t="shared" si="35"/>
        <v>Abnormal</v>
      </c>
      <c r="D338">
        <v>1</v>
      </c>
      <c r="E338" t="str">
        <f t="shared" si="36"/>
        <v>Poor</v>
      </c>
      <c r="F338">
        <v>262</v>
      </c>
      <c r="G338">
        <v>3</v>
      </c>
      <c r="H338" t="s">
        <v>3</v>
      </c>
      <c r="I338" t="s">
        <v>29</v>
      </c>
      <c r="J338" s="1">
        <v>22.137404580152673</v>
      </c>
      <c r="K338" s="1">
        <f t="shared" si="37"/>
        <v>58</v>
      </c>
      <c r="L338" s="1">
        <f t="shared" si="38"/>
        <v>204</v>
      </c>
      <c r="M338">
        <v>3599</v>
      </c>
      <c r="N338">
        <v>1</v>
      </c>
      <c r="O338" t="str">
        <f t="shared" si="39"/>
        <v>Delayed</v>
      </c>
      <c r="P338" t="s">
        <v>5</v>
      </c>
      <c r="Q338" t="s">
        <v>11</v>
      </c>
      <c r="R338" s="4">
        <f t="shared" si="40"/>
        <v>3.5990000000000002</v>
      </c>
      <c r="S338">
        <f t="shared" si="41"/>
        <v>10</v>
      </c>
    </row>
    <row r="339" spans="1:19" x14ac:dyDescent="0.25">
      <c r="A339" s="9">
        <v>338</v>
      </c>
      <c r="B339">
        <v>4</v>
      </c>
      <c r="C339" t="str">
        <f t="shared" si="35"/>
        <v>Abnormal</v>
      </c>
      <c r="D339">
        <v>4</v>
      </c>
      <c r="E339" t="str">
        <f t="shared" si="36"/>
        <v>Good</v>
      </c>
      <c r="F339">
        <v>201</v>
      </c>
      <c r="G339">
        <v>2</v>
      </c>
      <c r="H339" t="s">
        <v>2</v>
      </c>
      <c r="I339" t="s">
        <v>29</v>
      </c>
      <c r="J339" s="1">
        <v>0.49751243781094528</v>
      </c>
      <c r="K339" s="1">
        <f t="shared" si="37"/>
        <v>1</v>
      </c>
      <c r="L339" s="1">
        <f t="shared" si="38"/>
        <v>200</v>
      </c>
      <c r="M339">
        <v>3147</v>
      </c>
      <c r="N339">
        <v>1</v>
      </c>
      <c r="O339" t="str">
        <f t="shared" si="39"/>
        <v>Delayed</v>
      </c>
      <c r="P339" t="s">
        <v>7</v>
      </c>
      <c r="Q339" t="s">
        <v>11</v>
      </c>
      <c r="R339" s="4">
        <f t="shared" si="40"/>
        <v>3.1469999999999998</v>
      </c>
      <c r="S339">
        <f t="shared" si="41"/>
        <v>10</v>
      </c>
    </row>
    <row r="340" spans="1:19" x14ac:dyDescent="0.25">
      <c r="A340" s="9">
        <v>339</v>
      </c>
      <c r="B340">
        <v>3</v>
      </c>
      <c r="C340" t="str">
        <f t="shared" si="35"/>
        <v>Normal</v>
      </c>
      <c r="D340">
        <v>5</v>
      </c>
      <c r="E340" t="str">
        <f t="shared" si="36"/>
        <v>Good</v>
      </c>
      <c r="F340">
        <v>261</v>
      </c>
      <c r="G340">
        <v>3</v>
      </c>
      <c r="H340" t="s">
        <v>3</v>
      </c>
      <c r="I340" t="s">
        <v>30</v>
      </c>
      <c r="J340" s="1">
        <v>5.7471264367816088</v>
      </c>
      <c r="K340" s="1">
        <f t="shared" si="37"/>
        <v>15</v>
      </c>
      <c r="L340" s="1">
        <f t="shared" si="38"/>
        <v>246</v>
      </c>
      <c r="M340">
        <v>2989</v>
      </c>
      <c r="N340">
        <v>1</v>
      </c>
      <c r="O340" t="str">
        <f t="shared" si="39"/>
        <v>Delayed</v>
      </c>
      <c r="P340" t="s">
        <v>8</v>
      </c>
      <c r="Q340" t="s">
        <v>11</v>
      </c>
      <c r="R340" s="4">
        <f t="shared" si="40"/>
        <v>2.9889999999999999</v>
      </c>
      <c r="S340">
        <f t="shared" si="41"/>
        <v>5</v>
      </c>
    </row>
    <row r="341" spans="1:19" x14ac:dyDescent="0.25">
      <c r="A341" s="9">
        <v>340</v>
      </c>
      <c r="B341">
        <v>4</v>
      </c>
      <c r="C341" t="str">
        <f t="shared" si="35"/>
        <v>Abnormal</v>
      </c>
      <c r="D341">
        <v>4</v>
      </c>
      <c r="E341" t="str">
        <f t="shared" si="36"/>
        <v>Good</v>
      </c>
      <c r="F341">
        <v>191</v>
      </c>
      <c r="G341">
        <v>6</v>
      </c>
      <c r="H341" t="s">
        <v>2</v>
      </c>
      <c r="I341" t="s">
        <v>29</v>
      </c>
      <c r="J341" s="1">
        <v>31.413612565445025</v>
      </c>
      <c r="K341" s="1">
        <f t="shared" si="37"/>
        <v>60</v>
      </c>
      <c r="L341" s="1">
        <f t="shared" si="38"/>
        <v>131</v>
      </c>
      <c r="M341">
        <v>3425</v>
      </c>
      <c r="N341">
        <v>1</v>
      </c>
      <c r="O341" t="str">
        <f t="shared" si="39"/>
        <v>Delayed</v>
      </c>
      <c r="P341" t="s">
        <v>9</v>
      </c>
      <c r="Q341" t="s">
        <v>11</v>
      </c>
      <c r="R341" s="4">
        <f t="shared" si="40"/>
        <v>3.4249999999999998</v>
      </c>
      <c r="S341">
        <f t="shared" si="41"/>
        <v>10</v>
      </c>
    </row>
    <row r="342" spans="1:19" x14ac:dyDescent="0.25">
      <c r="A342" s="9">
        <v>341</v>
      </c>
      <c r="B342">
        <v>2</v>
      </c>
      <c r="C342" t="str">
        <f t="shared" si="35"/>
        <v>Normal</v>
      </c>
      <c r="D342">
        <v>5</v>
      </c>
      <c r="E342" t="str">
        <f t="shared" si="36"/>
        <v>Good</v>
      </c>
      <c r="F342">
        <v>255</v>
      </c>
      <c r="G342">
        <v>5</v>
      </c>
      <c r="H342" t="s">
        <v>3</v>
      </c>
      <c r="I342" t="s">
        <v>29</v>
      </c>
      <c r="J342" s="1">
        <v>20.784313725490197</v>
      </c>
      <c r="K342" s="1">
        <f t="shared" si="37"/>
        <v>53</v>
      </c>
      <c r="L342" s="1">
        <f t="shared" si="38"/>
        <v>202</v>
      </c>
      <c r="M342">
        <v>3775</v>
      </c>
      <c r="N342">
        <v>1</v>
      </c>
      <c r="O342" t="str">
        <f t="shared" si="39"/>
        <v>Delayed</v>
      </c>
      <c r="P342" t="s">
        <v>10</v>
      </c>
      <c r="Q342" t="s">
        <v>11</v>
      </c>
      <c r="R342" s="4">
        <f t="shared" si="40"/>
        <v>3.7749999999999999</v>
      </c>
      <c r="S342">
        <f t="shared" si="41"/>
        <v>10</v>
      </c>
    </row>
    <row r="343" spans="1:19" x14ac:dyDescent="0.25">
      <c r="A343" s="9">
        <v>342</v>
      </c>
      <c r="B343">
        <v>3</v>
      </c>
      <c r="C343" t="str">
        <f t="shared" si="35"/>
        <v>Normal</v>
      </c>
      <c r="D343">
        <v>2</v>
      </c>
      <c r="E343" t="str">
        <f t="shared" si="36"/>
        <v>Poor</v>
      </c>
      <c r="F343">
        <v>169</v>
      </c>
      <c r="G343">
        <v>2</v>
      </c>
      <c r="H343" t="s">
        <v>4</v>
      </c>
      <c r="I343" t="s">
        <v>30</v>
      </c>
      <c r="J343" s="1">
        <v>17.751479289940828</v>
      </c>
      <c r="K343" s="1">
        <f t="shared" si="37"/>
        <v>30</v>
      </c>
      <c r="L343" s="1">
        <f t="shared" si="38"/>
        <v>139</v>
      </c>
      <c r="M343">
        <v>1698</v>
      </c>
      <c r="N343">
        <v>1</v>
      </c>
      <c r="O343" t="str">
        <f t="shared" si="39"/>
        <v>Delayed</v>
      </c>
      <c r="P343" t="s">
        <v>7</v>
      </c>
      <c r="Q343" t="s">
        <v>11</v>
      </c>
      <c r="R343" s="4">
        <f t="shared" si="40"/>
        <v>1.698</v>
      </c>
      <c r="S343">
        <f t="shared" si="41"/>
        <v>5</v>
      </c>
    </row>
    <row r="344" spans="1:19" x14ac:dyDescent="0.25">
      <c r="A344" s="9">
        <v>343</v>
      </c>
      <c r="B344">
        <v>4</v>
      </c>
      <c r="C344" t="str">
        <f t="shared" si="35"/>
        <v>Abnormal</v>
      </c>
      <c r="D344">
        <v>5</v>
      </c>
      <c r="E344" t="str">
        <f t="shared" si="36"/>
        <v>Good</v>
      </c>
      <c r="F344">
        <v>162</v>
      </c>
      <c r="G344">
        <v>2</v>
      </c>
      <c r="H344" t="s">
        <v>3</v>
      </c>
      <c r="I344" t="s">
        <v>30</v>
      </c>
      <c r="J344" s="1">
        <v>39.506172839506171</v>
      </c>
      <c r="K344" s="1">
        <f t="shared" si="37"/>
        <v>64</v>
      </c>
      <c r="L344" s="1">
        <f t="shared" si="38"/>
        <v>98</v>
      </c>
      <c r="M344">
        <v>1918</v>
      </c>
      <c r="N344">
        <v>1</v>
      </c>
      <c r="O344" t="str">
        <f t="shared" si="39"/>
        <v>Delayed</v>
      </c>
      <c r="P344" t="s">
        <v>5</v>
      </c>
      <c r="Q344" t="s">
        <v>11</v>
      </c>
      <c r="R344" s="4">
        <f t="shared" si="40"/>
        <v>1.9179999999999999</v>
      </c>
      <c r="S344">
        <f t="shared" si="41"/>
        <v>5</v>
      </c>
    </row>
    <row r="345" spans="1:19" x14ac:dyDescent="0.25">
      <c r="A345" s="9">
        <v>344</v>
      </c>
      <c r="B345">
        <v>2</v>
      </c>
      <c r="C345" t="str">
        <f t="shared" si="35"/>
        <v>Normal</v>
      </c>
      <c r="D345">
        <v>5</v>
      </c>
      <c r="E345" t="str">
        <f t="shared" si="36"/>
        <v>Good</v>
      </c>
      <c r="F345">
        <v>248</v>
      </c>
      <c r="G345">
        <v>6</v>
      </c>
      <c r="H345" t="s">
        <v>2</v>
      </c>
      <c r="I345" t="s">
        <v>29</v>
      </c>
      <c r="J345" s="1">
        <v>25</v>
      </c>
      <c r="K345" s="1">
        <f t="shared" si="37"/>
        <v>62</v>
      </c>
      <c r="L345" s="1">
        <f t="shared" si="38"/>
        <v>186</v>
      </c>
      <c r="M345">
        <v>2750</v>
      </c>
      <c r="N345">
        <v>1</v>
      </c>
      <c r="O345" t="str">
        <f t="shared" si="39"/>
        <v>Delayed</v>
      </c>
      <c r="P345" t="s">
        <v>7</v>
      </c>
      <c r="Q345" t="s">
        <v>11</v>
      </c>
      <c r="R345" s="4">
        <f t="shared" si="40"/>
        <v>2.75</v>
      </c>
      <c r="S345">
        <f t="shared" si="41"/>
        <v>5</v>
      </c>
    </row>
    <row r="346" spans="1:19" x14ac:dyDescent="0.25">
      <c r="A346" s="9">
        <v>345</v>
      </c>
      <c r="B346">
        <v>5</v>
      </c>
      <c r="C346" t="str">
        <f t="shared" si="35"/>
        <v>Abnormal</v>
      </c>
      <c r="D346">
        <v>3</v>
      </c>
      <c r="E346" t="str">
        <f t="shared" si="36"/>
        <v>Fair</v>
      </c>
      <c r="F346">
        <v>197</v>
      </c>
      <c r="G346">
        <v>4</v>
      </c>
      <c r="H346" t="s">
        <v>2</v>
      </c>
      <c r="I346" t="s">
        <v>29</v>
      </c>
      <c r="J346" s="1">
        <v>1.015228426395939</v>
      </c>
      <c r="K346" s="1">
        <f t="shared" si="37"/>
        <v>2</v>
      </c>
      <c r="L346" s="1">
        <f t="shared" si="38"/>
        <v>195</v>
      </c>
      <c r="M346">
        <v>2222</v>
      </c>
      <c r="N346">
        <v>1</v>
      </c>
      <c r="O346" t="str">
        <f t="shared" si="39"/>
        <v>Delayed</v>
      </c>
      <c r="P346" t="s">
        <v>8</v>
      </c>
      <c r="Q346" t="s">
        <v>11</v>
      </c>
      <c r="R346" s="4">
        <f t="shared" si="40"/>
        <v>2.222</v>
      </c>
      <c r="S346">
        <f t="shared" si="41"/>
        <v>5</v>
      </c>
    </row>
    <row r="347" spans="1:19" x14ac:dyDescent="0.25">
      <c r="A347" s="9">
        <v>346</v>
      </c>
      <c r="B347">
        <v>5</v>
      </c>
      <c r="C347" t="str">
        <f t="shared" si="35"/>
        <v>Abnormal</v>
      </c>
      <c r="D347">
        <v>1</v>
      </c>
      <c r="E347" t="str">
        <f t="shared" si="36"/>
        <v>Poor</v>
      </c>
      <c r="F347">
        <v>264</v>
      </c>
      <c r="G347">
        <v>3</v>
      </c>
      <c r="H347" t="s">
        <v>2</v>
      </c>
      <c r="I347" t="s">
        <v>30</v>
      </c>
      <c r="J347" s="1">
        <v>2.2727272727272729</v>
      </c>
      <c r="K347" s="1">
        <f t="shared" si="37"/>
        <v>6</v>
      </c>
      <c r="L347" s="1">
        <f t="shared" si="38"/>
        <v>258</v>
      </c>
      <c r="M347">
        <v>2882</v>
      </c>
      <c r="N347">
        <v>1</v>
      </c>
      <c r="O347" t="str">
        <f t="shared" si="39"/>
        <v>Delayed</v>
      </c>
      <c r="P347" t="s">
        <v>9</v>
      </c>
      <c r="Q347" t="s">
        <v>11</v>
      </c>
      <c r="R347" s="4">
        <f t="shared" si="40"/>
        <v>2.8820000000000001</v>
      </c>
      <c r="S347">
        <f t="shared" si="41"/>
        <v>5</v>
      </c>
    </row>
    <row r="348" spans="1:19" x14ac:dyDescent="0.25">
      <c r="A348" s="9">
        <v>347</v>
      </c>
      <c r="B348">
        <v>5</v>
      </c>
      <c r="C348" t="str">
        <f t="shared" si="35"/>
        <v>Abnormal</v>
      </c>
      <c r="D348">
        <v>5</v>
      </c>
      <c r="E348" t="str">
        <f t="shared" si="36"/>
        <v>Good</v>
      </c>
      <c r="F348">
        <v>260</v>
      </c>
      <c r="G348">
        <v>2</v>
      </c>
      <c r="H348" t="s">
        <v>3</v>
      </c>
      <c r="I348" t="s">
        <v>29</v>
      </c>
      <c r="J348" s="1">
        <v>21.153846153846153</v>
      </c>
      <c r="K348" s="1">
        <f t="shared" si="37"/>
        <v>55</v>
      </c>
      <c r="L348" s="1">
        <f t="shared" si="38"/>
        <v>205</v>
      </c>
      <c r="M348">
        <v>2791</v>
      </c>
      <c r="N348">
        <v>1</v>
      </c>
      <c r="O348" t="str">
        <f t="shared" si="39"/>
        <v>Delayed</v>
      </c>
      <c r="P348" t="s">
        <v>10</v>
      </c>
      <c r="Q348" t="s">
        <v>11</v>
      </c>
      <c r="R348" s="4">
        <f t="shared" si="40"/>
        <v>2.7909999999999999</v>
      </c>
      <c r="S348">
        <f t="shared" si="41"/>
        <v>5</v>
      </c>
    </row>
    <row r="349" spans="1:19" x14ac:dyDescent="0.25">
      <c r="A349" s="9">
        <v>348</v>
      </c>
      <c r="B349">
        <v>5</v>
      </c>
      <c r="C349" t="str">
        <f t="shared" si="35"/>
        <v>Abnormal</v>
      </c>
      <c r="D349">
        <v>3</v>
      </c>
      <c r="E349" t="str">
        <f t="shared" si="36"/>
        <v>Fair</v>
      </c>
      <c r="F349">
        <v>186</v>
      </c>
      <c r="G349">
        <v>2</v>
      </c>
      <c r="H349" t="s">
        <v>3</v>
      </c>
      <c r="I349" t="s">
        <v>29</v>
      </c>
      <c r="J349" s="1">
        <v>31.182795698924732</v>
      </c>
      <c r="K349" s="1">
        <f t="shared" si="37"/>
        <v>58</v>
      </c>
      <c r="L349" s="1">
        <f t="shared" si="38"/>
        <v>128</v>
      </c>
      <c r="M349">
        <v>2259</v>
      </c>
      <c r="N349">
        <v>1</v>
      </c>
      <c r="O349" t="str">
        <f t="shared" si="39"/>
        <v>Delayed</v>
      </c>
      <c r="P349" t="s">
        <v>7</v>
      </c>
      <c r="Q349" t="s">
        <v>11</v>
      </c>
      <c r="R349" s="4">
        <f t="shared" si="40"/>
        <v>2.2589999999999999</v>
      </c>
      <c r="S349">
        <f t="shared" si="41"/>
        <v>5</v>
      </c>
    </row>
    <row r="350" spans="1:19" x14ac:dyDescent="0.25">
      <c r="A350" s="9">
        <v>349</v>
      </c>
      <c r="B350">
        <v>4</v>
      </c>
      <c r="C350" t="str">
        <f t="shared" si="35"/>
        <v>Abnormal</v>
      </c>
      <c r="D350">
        <v>5</v>
      </c>
      <c r="E350" t="str">
        <f t="shared" si="36"/>
        <v>Good</v>
      </c>
      <c r="F350">
        <v>233</v>
      </c>
      <c r="G350">
        <v>4</v>
      </c>
      <c r="H350" t="s">
        <v>2</v>
      </c>
      <c r="I350" t="s">
        <v>29</v>
      </c>
      <c r="J350" s="1">
        <v>18.884120171673821</v>
      </c>
      <c r="K350" s="1">
        <f t="shared" si="37"/>
        <v>44</v>
      </c>
      <c r="L350" s="1">
        <f t="shared" si="38"/>
        <v>189</v>
      </c>
      <c r="M350">
        <v>2551</v>
      </c>
      <c r="N350">
        <v>1</v>
      </c>
      <c r="O350" t="str">
        <f t="shared" si="39"/>
        <v>Delayed</v>
      </c>
      <c r="P350" t="s">
        <v>5</v>
      </c>
      <c r="Q350" t="s">
        <v>11</v>
      </c>
      <c r="R350" s="4">
        <f t="shared" si="40"/>
        <v>2.5510000000000002</v>
      </c>
      <c r="S350">
        <f t="shared" si="41"/>
        <v>5</v>
      </c>
    </row>
    <row r="351" spans="1:19" x14ac:dyDescent="0.25">
      <c r="A351" s="9">
        <v>350</v>
      </c>
      <c r="B351">
        <v>5</v>
      </c>
      <c r="C351" t="str">
        <f t="shared" si="35"/>
        <v>Abnormal</v>
      </c>
      <c r="D351">
        <v>1</v>
      </c>
      <c r="E351" t="str">
        <f t="shared" si="36"/>
        <v>Poor</v>
      </c>
      <c r="F351">
        <v>161</v>
      </c>
      <c r="G351">
        <v>3</v>
      </c>
      <c r="H351" t="s">
        <v>2</v>
      </c>
      <c r="I351" t="s">
        <v>30</v>
      </c>
      <c r="J351" s="1">
        <v>29.19254658385093</v>
      </c>
      <c r="K351" s="1">
        <f t="shared" si="37"/>
        <v>47</v>
      </c>
      <c r="L351" s="1">
        <f t="shared" si="38"/>
        <v>114</v>
      </c>
      <c r="M351">
        <v>1954</v>
      </c>
      <c r="N351">
        <v>1</v>
      </c>
      <c r="O351" t="str">
        <f t="shared" si="39"/>
        <v>Delayed</v>
      </c>
      <c r="P351" t="s">
        <v>7</v>
      </c>
      <c r="Q351" t="s">
        <v>11</v>
      </c>
      <c r="R351" s="4">
        <f t="shared" si="40"/>
        <v>1.954</v>
      </c>
      <c r="S351">
        <f t="shared" si="41"/>
        <v>5</v>
      </c>
    </row>
    <row r="352" spans="1:19" x14ac:dyDescent="0.25">
      <c r="A352" s="9">
        <v>351</v>
      </c>
      <c r="B352">
        <v>4</v>
      </c>
      <c r="C352" t="str">
        <f t="shared" si="35"/>
        <v>Abnormal</v>
      </c>
      <c r="D352">
        <v>5</v>
      </c>
      <c r="E352" t="str">
        <f t="shared" si="36"/>
        <v>Good</v>
      </c>
      <c r="F352">
        <v>188</v>
      </c>
      <c r="G352">
        <v>3</v>
      </c>
      <c r="H352" t="s">
        <v>2</v>
      </c>
      <c r="I352" t="s">
        <v>29</v>
      </c>
      <c r="J352" s="1">
        <v>6.9148936170212769</v>
      </c>
      <c r="K352" s="1">
        <f t="shared" si="37"/>
        <v>13</v>
      </c>
      <c r="L352" s="1">
        <f t="shared" si="38"/>
        <v>175</v>
      </c>
      <c r="M352">
        <v>2409</v>
      </c>
      <c r="N352">
        <v>1</v>
      </c>
      <c r="O352" t="str">
        <f t="shared" si="39"/>
        <v>Delayed</v>
      </c>
      <c r="P352" t="s">
        <v>8</v>
      </c>
      <c r="Q352" t="s">
        <v>11</v>
      </c>
      <c r="R352" s="4">
        <f t="shared" si="40"/>
        <v>2.4089999999999998</v>
      </c>
      <c r="S352">
        <f t="shared" si="41"/>
        <v>5</v>
      </c>
    </row>
    <row r="353" spans="1:19" x14ac:dyDescent="0.25">
      <c r="A353" s="9">
        <v>352</v>
      </c>
      <c r="B353">
        <v>5</v>
      </c>
      <c r="C353" t="str">
        <f t="shared" si="35"/>
        <v>Abnormal</v>
      </c>
      <c r="D353">
        <v>5</v>
      </c>
      <c r="E353" t="str">
        <f t="shared" si="36"/>
        <v>Good</v>
      </c>
      <c r="F353">
        <v>171</v>
      </c>
      <c r="G353">
        <v>2</v>
      </c>
      <c r="H353" t="s">
        <v>3</v>
      </c>
      <c r="I353" t="s">
        <v>29</v>
      </c>
      <c r="J353" s="1">
        <v>12.865497076023392</v>
      </c>
      <c r="K353" s="1">
        <f t="shared" si="37"/>
        <v>22</v>
      </c>
      <c r="L353" s="1">
        <f t="shared" si="38"/>
        <v>149</v>
      </c>
      <c r="M353">
        <v>1695</v>
      </c>
      <c r="N353">
        <v>1</v>
      </c>
      <c r="O353" t="str">
        <f t="shared" si="39"/>
        <v>Delayed</v>
      </c>
      <c r="P353" t="s">
        <v>9</v>
      </c>
      <c r="Q353" t="s">
        <v>11</v>
      </c>
      <c r="R353" s="4">
        <f t="shared" si="40"/>
        <v>1.6950000000000001</v>
      </c>
      <c r="S353">
        <f t="shared" si="41"/>
        <v>5</v>
      </c>
    </row>
    <row r="354" spans="1:19" x14ac:dyDescent="0.25">
      <c r="A354" s="9">
        <v>353</v>
      </c>
      <c r="B354">
        <v>2</v>
      </c>
      <c r="C354" t="str">
        <f t="shared" si="35"/>
        <v>Normal</v>
      </c>
      <c r="D354">
        <v>2</v>
      </c>
      <c r="E354" t="str">
        <f t="shared" si="36"/>
        <v>Poor</v>
      </c>
      <c r="F354">
        <v>267</v>
      </c>
      <c r="G354">
        <v>3</v>
      </c>
      <c r="H354" t="s">
        <v>3</v>
      </c>
      <c r="I354" t="s">
        <v>30</v>
      </c>
      <c r="J354" s="1">
        <v>5.6179775280898872</v>
      </c>
      <c r="K354" s="1">
        <f t="shared" si="37"/>
        <v>14.999999999999998</v>
      </c>
      <c r="L354" s="1">
        <f t="shared" si="38"/>
        <v>252</v>
      </c>
      <c r="M354">
        <v>2481</v>
      </c>
      <c r="N354">
        <v>1</v>
      </c>
      <c r="O354" t="str">
        <f t="shared" si="39"/>
        <v>Delayed</v>
      </c>
      <c r="P354" t="s">
        <v>10</v>
      </c>
      <c r="Q354" t="s">
        <v>11</v>
      </c>
      <c r="R354" s="4">
        <f t="shared" si="40"/>
        <v>2.4809999999999999</v>
      </c>
      <c r="S354">
        <f t="shared" si="41"/>
        <v>5</v>
      </c>
    </row>
    <row r="355" spans="1:19" x14ac:dyDescent="0.25">
      <c r="A355" s="9">
        <v>354</v>
      </c>
      <c r="B355">
        <v>4</v>
      </c>
      <c r="C355" t="str">
        <f t="shared" si="35"/>
        <v>Abnormal</v>
      </c>
      <c r="D355">
        <v>3</v>
      </c>
      <c r="E355" t="str">
        <f t="shared" si="36"/>
        <v>Fair</v>
      </c>
      <c r="F355">
        <v>255</v>
      </c>
      <c r="G355">
        <v>2</v>
      </c>
      <c r="H355" t="s">
        <v>4</v>
      </c>
      <c r="I355" t="s">
        <v>30</v>
      </c>
      <c r="J355" s="1">
        <v>18.43137254901961</v>
      </c>
      <c r="K355" s="1">
        <f t="shared" si="37"/>
        <v>47.000000000000007</v>
      </c>
      <c r="L355" s="1">
        <f t="shared" si="38"/>
        <v>208</v>
      </c>
      <c r="M355">
        <v>2956</v>
      </c>
      <c r="N355">
        <v>1</v>
      </c>
      <c r="O355" t="str">
        <f t="shared" si="39"/>
        <v>Delayed</v>
      </c>
      <c r="P355" t="s">
        <v>7</v>
      </c>
      <c r="Q355" t="s">
        <v>11</v>
      </c>
      <c r="R355" s="4">
        <f t="shared" si="40"/>
        <v>2.956</v>
      </c>
      <c r="S355">
        <f t="shared" si="41"/>
        <v>5</v>
      </c>
    </row>
    <row r="356" spans="1:19" x14ac:dyDescent="0.25">
      <c r="A356" s="9">
        <v>355</v>
      </c>
      <c r="B356">
        <v>3</v>
      </c>
      <c r="C356" t="str">
        <f t="shared" si="35"/>
        <v>Normal</v>
      </c>
      <c r="D356">
        <v>2</v>
      </c>
      <c r="E356" t="str">
        <f t="shared" si="36"/>
        <v>Poor</v>
      </c>
      <c r="F356">
        <v>132</v>
      </c>
      <c r="G356">
        <v>3</v>
      </c>
      <c r="H356" t="s">
        <v>2</v>
      </c>
      <c r="I356" t="s">
        <v>29</v>
      </c>
      <c r="J356" s="1">
        <v>42.424242424242422</v>
      </c>
      <c r="K356" s="1">
        <f t="shared" si="37"/>
        <v>56</v>
      </c>
      <c r="L356" s="1">
        <f t="shared" si="38"/>
        <v>76</v>
      </c>
      <c r="M356">
        <v>1303</v>
      </c>
      <c r="N356">
        <v>1</v>
      </c>
      <c r="O356" t="str">
        <f t="shared" si="39"/>
        <v>Delayed</v>
      </c>
      <c r="P356" t="s">
        <v>5</v>
      </c>
      <c r="Q356" t="s">
        <v>11</v>
      </c>
      <c r="R356" s="4">
        <f t="shared" si="40"/>
        <v>1.3029999999999999</v>
      </c>
      <c r="S356">
        <f t="shared" si="41"/>
        <v>5</v>
      </c>
    </row>
    <row r="357" spans="1:19" x14ac:dyDescent="0.25">
      <c r="A357" s="9">
        <v>356</v>
      </c>
      <c r="B357">
        <v>5</v>
      </c>
      <c r="C357" t="str">
        <f t="shared" si="35"/>
        <v>Abnormal</v>
      </c>
      <c r="D357">
        <v>1</v>
      </c>
      <c r="E357" t="str">
        <f t="shared" si="36"/>
        <v>Poor</v>
      </c>
      <c r="F357">
        <v>266</v>
      </c>
      <c r="G357">
        <v>3</v>
      </c>
      <c r="H357" t="s">
        <v>2</v>
      </c>
      <c r="I357" t="s">
        <v>29</v>
      </c>
      <c r="J357" s="1">
        <v>11.654135338345863</v>
      </c>
      <c r="K357" s="1">
        <f t="shared" si="37"/>
        <v>30.999999999999996</v>
      </c>
      <c r="L357" s="1">
        <f t="shared" si="38"/>
        <v>235</v>
      </c>
      <c r="M357">
        <v>3157</v>
      </c>
      <c r="N357">
        <v>1</v>
      </c>
      <c r="O357" t="str">
        <f t="shared" si="39"/>
        <v>Delayed</v>
      </c>
      <c r="P357" t="s">
        <v>7</v>
      </c>
      <c r="Q357" t="s">
        <v>11</v>
      </c>
      <c r="R357" s="4">
        <f t="shared" si="40"/>
        <v>3.157</v>
      </c>
      <c r="S357">
        <f t="shared" si="41"/>
        <v>10</v>
      </c>
    </row>
    <row r="358" spans="1:19" x14ac:dyDescent="0.25">
      <c r="A358" s="9">
        <v>357</v>
      </c>
      <c r="B358">
        <v>3</v>
      </c>
      <c r="C358" t="str">
        <f t="shared" si="35"/>
        <v>Normal</v>
      </c>
      <c r="D358">
        <v>4</v>
      </c>
      <c r="E358" t="str">
        <f t="shared" si="36"/>
        <v>Good</v>
      </c>
      <c r="F358">
        <v>198</v>
      </c>
      <c r="G358">
        <v>2</v>
      </c>
      <c r="H358" t="s">
        <v>2</v>
      </c>
      <c r="I358" t="s">
        <v>30</v>
      </c>
      <c r="J358" s="1">
        <v>12.626262626262626</v>
      </c>
      <c r="K358" s="1">
        <f t="shared" si="37"/>
        <v>25</v>
      </c>
      <c r="L358" s="1">
        <f t="shared" si="38"/>
        <v>173</v>
      </c>
      <c r="M358">
        <v>2774</v>
      </c>
      <c r="N358">
        <v>1</v>
      </c>
      <c r="O358" t="str">
        <f t="shared" si="39"/>
        <v>Delayed</v>
      </c>
      <c r="P358" t="s">
        <v>8</v>
      </c>
      <c r="Q358" t="s">
        <v>11</v>
      </c>
      <c r="R358" s="4">
        <f t="shared" si="40"/>
        <v>2.774</v>
      </c>
      <c r="S358">
        <f t="shared" si="41"/>
        <v>5</v>
      </c>
    </row>
    <row r="359" spans="1:19" x14ac:dyDescent="0.25">
      <c r="A359" s="9">
        <v>358</v>
      </c>
      <c r="B359">
        <v>2</v>
      </c>
      <c r="C359" t="str">
        <f t="shared" si="35"/>
        <v>Normal</v>
      </c>
      <c r="D359">
        <v>3</v>
      </c>
      <c r="E359" t="str">
        <f t="shared" si="36"/>
        <v>Fair</v>
      </c>
      <c r="F359">
        <v>247</v>
      </c>
      <c r="G359">
        <v>2</v>
      </c>
      <c r="H359" t="s">
        <v>3</v>
      </c>
      <c r="I359" t="s">
        <v>29</v>
      </c>
      <c r="J359" s="1">
        <v>25.101214574898783</v>
      </c>
      <c r="K359" s="1">
        <f t="shared" si="37"/>
        <v>61.999999999999993</v>
      </c>
      <c r="L359" s="1">
        <f t="shared" si="38"/>
        <v>185</v>
      </c>
      <c r="M359">
        <v>3127</v>
      </c>
      <c r="N359">
        <v>1</v>
      </c>
      <c r="O359" t="str">
        <f t="shared" si="39"/>
        <v>Delayed</v>
      </c>
      <c r="P359" t="s">
        <v>9</v>
      </c>
      <c r="Q359" t="s">
        <v>11</v>
      </c>
      <c r="R359" s="4">
        <f t="shared" si="40"/>
        <v>3.1269999999999998</v>
      </c>
      <c r="S359">
        <f t="shared" si="41"/>
        <v>10</v>
      </c>
    </row>
    <row r="360" spans="1:19" x14ac:dyDescent="0.25">
      <c r="A360" s="9">
        <v>359</v>
      </c>
      <c r="B360">
        <v>3</v>
      </c>
      <c r="C360" t="str">
        <f t="shared" si="35"/>
        <v>Normal</v>
      </c>
      <c r="D360">
        <v>1</v>
      </c>
      <c r="E360" t="str">
        <f t="shared" si="36"/>
        <v>Poor</v>
      </c>
      <c r="F360">
        <v>140</v>
      </c>
      <c r="G360">
        <v>3</v>
      </c>
      <c r="H360" t="s">
        <v>3</v>
      </c>
      <c r="I360" t="s">
        <v>29</v>
      </c>
      <c r="J360" s="1">
        <v>46.428571428571431</v>
      </c>
      <c r="K360" s="1">
        <f t="shared" si="37"/>
        <v>65</v>
      </c>
      <c r="L360" s="1">
        <f t="shared" si="38"/>
        <v>75</v>
      </c>
      <c r="M360">
        <v>1291</v>
      </c>
      <c r="N360">
        <v>1</v>
      </c>
      <c r="O360" t="str">
        <f t="shared" si="39"/>
        <v>Delayed</v>
      </c>
      <c r="P360" t="s">
        <v>10</v>
      </c>
      <c r="Q360" t="s">
        <v>11</v>
      </c>
      <c r="R360" s="4">
        <f t="shared" si="40"/>
        <v>1.2909999999999999</v>
      </c>
      <c r="S360">
        <f t="shared" si="41"/>
        <v>5</v>
      </c>
    </row>
    <row r="361" spans="1:19" x14ac:dyDescent="0.25">
      <c r="A361" s="9">
        <v>360</v>
      </c>
      <c r="B361">
        <v>4</v>
      </c>
      <c r="C361" t="str">
        <f t="shared" si="35"/>
        <v>Abnormal</v>
      </c>
      <c r="D361">
        <v>3</v>
      </c>
      <c r="E361" t="str">
        <f t="shared" si="36"/>
        <v>Fair</v>
      </c>
      <c r="F361">
        <v>131</v>
      </c>
      <c r="G361">
        <v>5</v>
      </c>
      <c r="H361" t="s">
        <v>2</v>
      </c>
      <c r="I361" t="s">
        <v>30</v>
      </c>
      <c r="J361" s="1">
        <v>4.5801526717557248</v>
      </c>
      <c r="K361" s="1">
        <f t="shared" si="37"/>
        <v>6</v>
      </c>
      <c r="L361" s="1">
        <f t="shared" si="38"/>
        <v>125</v>
      </c>
      <c r="M361">
        <v>1659</v>
      </c>
      <c r="N361">
        <v>1</v>
      </c>
      <c r="O361" t="str">
        <f t="shared" si="39"/>
        <v>Delayed</v>
      </c>
      <c r="P361" t="s">
        <v>7</v>
      </c>
      <c r="Q361" t="s">
        <v>11</v>
      </c>
      <c r="R361" s="4">
        <f t="shared" si="40"/>
        <v>1.659</v>
      </c>
      <c r="S361">
        <f t="shared" si="41"/>
        <v>5</v>
      </c>
    </row>
    <row r="362" spans="1:19" x14ac:dyDescent="0.25">
      <c r="A362" s="9">
        <v>361</v>
      </c>
      <c r="B362">
        <v>5</v>
      </c>
      <c r="C362" t="str">
        <f t="shared" si="35"/>
        <v>Abnormal</v>
      </c>
      <c r="D362">
        <v>2</v>
      </c>
      <c r="E362" t="str">
        <f t="shared" si="36"/>
        <v>Poor</v>
      </c>
      <c r="F362">
        <v>246</v>
      </c>
      <c r="G362">
        <v>3</v>
      </c>
      <c r="H362" t="s">
        <v>3</v>
      </c>
      <c r="I362" t="s">
        <v>30</v>
      </c>
      <c r="J362" s="1">
        <v>19.918699186991869</v>
      </c>
      <c r="K362" s="1">
        <f t="shared" si="37"/>
        <v>49</v>
      </c>
      <c r="L362" s="1">
        <f t="shared" si="38"/>
        <v>197</v>
      </c>
      <c r="M362">
        <v>3236</v>
      </c>
      <c r="N362">
        <v>1</v>
      </c>
      <c r="O362" t="str">
        <f t="shared" si="39"/>
        <v>Delayed</v>
      </c>
      <c r="P362" t="s">
        <v>5</v>
      </c>
      <c r="Q362" t="s">
        <v>11</v>
      </c>
      <c r="R362" s="4">
        <f t="shared" si="40"/>
        <v>3.2360000000000002</v>
      </c>
      <c r="S362">
        <f t="shared" si="41"/>
        <v>10</v>
      </c>
    </row>
    <row r="363" spans="1:19" x14ac:dyDescent="0.25">
      <c r="A363" s="9">
        <v>362</v>
      </c>
      <c r="B363">
        <v>3</v>
      </c>
      <c r="C363" t="str">
        <f t="shared" si="35"/>
        <v>Normal</v>
      </c>
      <c r="D363">
        <v>2</v>
      </c>
      <c r="E363" t="str">
        <f t="shared" si="36"/>
        <v>Poor</v>
      </c>
      <c r="F363">
        <v>159</v>
      </c>
      <c r="G363">
        <v>3</v>
      </c>
      <c r="H363" t="s">
        <v>3</v>
      </c>
      <c r="I363" t="s">
        <v>29</v>
      </c>
      <c r="J363" s="1">
        <v>2.5157232704402519</v>
      </c>
      <c r="K363" s="1">
        <f t="shared" si="37"/>
        <v>4.0000000000000009</v>
      </c>
      <c r="L363" s="1">
        <f t="shared" si="38"/>
        <v>155</v>
      </c>
      <c r="M363">
        <v>1681</v>
      </c>
      <c r="N363">
        <v>1</v>
      </c>
      <c r="O363" t="str">
        <f t="shared" si="39"/>
        <v>Delayed</v>
      </c>
      <c r="P363" t="s">
        <v>7</v>
      </c>
      <c r="Q363" t="s">
        <v>11</v>
      </c>
      <c r="R363" s="4">
        <f t="shared" si="40"/>
        <v>1.681</v>
      </c>
      <c r="S363">
        <f t="shared" si="41"/>
        <v>5</v>
      </c>
    </row>
    <row r="364" spans="1:19" x14ac:dyDescent="0.25">
      <c r="A364" s="9">
        <v>363</v>
      </c>
      <c r="B364">
        <v>3</v>
      </c>
      <c r="C364" t="str">
        <f t="shared" si="35"/>
        <v>Normal</v>
      </c>
      <c r="D364">
        <v>5</v>
      </c>
      <c r="E364" t="str">
        <f t="shared" si="36"/>
        <v>Good</v>
      </c>
      <c r="F364">
        <v>203</v>
      </c>
      <c r="G364">
        <v>2</v>
      </c>
      <c r="H364" t="s">
        <v>3</v>
      </c>
      <c r="I364" t="s">
        <v>30</v>
      </c>
      <c r="J364" s="1">
        <v>30.049261083743843</v>
      </c>
      <c r="K364" s="1">
        <f t="shared" si="37"/>
        <v>61</v>
      </c>
      <c r="L364" s="1">
        <f t="shared" si="38"/>
        <v>142</v>
      </c>
      <c r="M364">
        <v>3642</v>
      </c>
      <c r="N364">
        <v>1</v>
      </c>
      <c r="O364" t="str">
        <f t="shared" si="39"/>
        <v>Delayed</v>
      </c>
      <c r="P364" t="s">
        <v>8</v>
      </c>
      <c r="Q364" t="s">
        <v>11</v>
      </c>
      <c r="R364" s="4">
        <f t="shared" si="40"/>
        <v>3.6419999999999999</v>
      </c>
      <c r="S364">
        <f t="shared" si="41"/>
        <v>10</v>
      </c>
    </row>
    <row r="365" spans="1:19" x14ac:dyDescent="0.25">
      <c r="A365" s="9">
        <v>364</v>
      </c>
      <c r="B365">
        <v>4</v>
      </c>
      <c r="C365" t="str">
        <f t="shared" si="35"/>
        <v>Abnormal</v>
      </c>
      <c r="D365">
        <v>3</v>
      </c>
      <c r="E365" t="str">
        <f t="shared" si="36"/>
        <v>Fair</v>
      </c>
      <c r="F365">
        <v>187</v>
      </c>
      <c r="G365">
        <v>4</v>
      </c>
      <c r="H365" t="s">
        <v>4</v>
      </c>
      <c r="I365" t="s">
        <v>29</v>
      </c>
      <c r="J365" s="1">
        <v>15.508021390374333</v>
      </c>
      <c r="K365" s="1">
        <f t="shared" si="37"/>
        <v>29.000000000000004</v>
      </c>
      <c r="L365" s="1">
        <f t="shared" si="38"/>
        <v>158</v>
      </c>
      <c r="M365">
        <v>3141</v>
      </c>
      <c r="N365">
        <v>1</v>
      </c>
      <c r="O365" t="str">
        <f t="shared" si="39"/>
        <v>Delayed</v>
      </c>
      <c r="P365" t="s">
        <v>9</v>
      </c>
      <c r="Q365" t="s">
        <v>11</v>
      </c>
      <c r="R365" s="4">
        <f t="shared" si="40"/>
        <v>3.141</v>
      </c>
      <c r="S365">
        <f t="shared" si="41"/>
        <v>10</v>
      </c>
    </row>
    <row r="366" spans="1:19" x14ac:dyDescent="0.25">
      <c r="A366" s="9">
        <v>365</v>
      </c>
      <c r="B366">
        <v>6</v>
      </c>
      <c r="C366" t="str">
        <f t="shared" si="35"/>
        <v>Abnormal</v>
      </c>
      <c r="D366">
        <v>2</v>
      </c>
      <c r="E366" t="str">
        <f t="shared" si="36"/>
        <v>Poor</v>
      </c>
      <c r="F366">
        <v>146</v>
      </c>
      <c r="G366">
        <v>3</v>
      </c>
      <c r="H366" t="s">
        <v>2</v>
      </c>
      <c r="I366" t="s">
        <v>29</v>
      </c>
      <c r="J366" s="1">
        <v>42.465753424657535</v>
      </c>
      <c r="K366" s="1">
        <f t="shared" si="37"/>
        <v>62</v>
      </c>
      <c r="L366" s="1">
        <f t="shared" si="38"/>
        <v>84</v>
      </c>
      <c r="M366">
        <v>1936</v>
      </c>
      <c r="N366">
        <v>1</v>
      </c>
      <c r="O366" t="str">
        <f t="shared" si="39"/>
        <v>Delayed</v>
      </c>
      <c r="P366" t="s">
        <v>10</v>
      </c>
      <c r="Q366" t="s">
        <v>11</v>
      </c>
      <c r="R366" s="4">
        <f t="shared" si="40"/>
        <v>1.9359999999999999</v>
      </c>
      <c r="S366">
        <f t="shared" si="41"/>
        <v>5</v>
      </c>
    </row>
    <row r="367" spans="1:19" x14ac:dyDescent="0.25">
      <c r="A367" s="9">
        <v>366</v>
      </c>
      <c r="B367">
        <v>3</v>
      </c>
      <c r="C367" t="str">
        <f t="shared" si="35"/>
        <v>Normal</v>
      </c>
      <c r="D367">
        <v>2</v>
      </c>
      <c r="E367" t="str">
        <f t="shared" si="36"/>
        <v>Poor</v>
      </c>
      <c r="F367">
        <v>234</v>
      </c>
      <c r="G367">
        <v>3</v>
      </c>
      <c r="H367" t="s">
        <v>3</v>
      </c>
      <c r="I367" t="s">
        <v>30</v>
      </c>
      <c r="J367" s="1">
        <v>16.666666666666664</v>
      </c>
      <c r="K367" s="1">
        <f t="shared" si="37"/>
        <v>38.999999999999993</v>
      </c>
      <c r="L367" s="1">
        <f t="shared" si="38"/>
        <v>195</v>
      </c>
      <c r="M367">
        <v>2099</v>
      </c>
      <c r="N367">
        <v>1</v>
      </c>
      <c r="O367" t="str">
        <f t="shared" si="39"/>
        <v>Delayed</v>
      </c>
      <c r="P367" t="s">
        <v>7</v>
      </c>
      <c r="Q367" t="s">
        <v>11</v>
      </c>
      <c r="R367" s="4">
        <f t="shared" si="40"/>
        <v>2.0990000000000002</v>
      </c>
      <c r="S367">
        <f t="shared" si="41"/>
        <v>5</v>
      </c>
    </row>
    <row r="368" spans="1:19" x14ac:dyDescent="0.25">
      <c r="A368" s="9">
        <v>367</v>
      </c>
      <c r="B368">
        <v>3</v>
      </c>
      <c r="C368" t="str">
        <f t="shared" si="35"/>
        <v>Normal</v>
      </c>
      <c r="D368">
        <v>4</v>
      </c>
      <c r="E368" t="str">
        <f t="shared" si="36"/>
        <v>Good</v>
      </c>
      <c r="F368">
        <v>122</v>
      </c>
      <c r="G368">
        <v>3</v>
      </c>
      <c r="H368" t="s">
        <v>4</v>
      </c>
      <c r="I368" t="s">
        <v>29</v>
      </c>
      <c r="J368" s="1">
        <v>12.295081967213115</v>
      </c>
      <c r="K368" s="1">
        <f t="shared" si="37"/>
        <v>15</v>
      </c>
      <c r="L368" s="1">
        <f t="shared" si="38"/>
        <v>107</v>
      </c>
      <c r="M368">
        <v>1354</v>
      </c>
      <c r="N368">
        <v>1</v>
      </c>
      <c r="O368" t="str">
        <f t="shared" si="39"/>
        <v>Delayed</v>
      </c>
      <c r="P368" t="s">
        <v>5</v>
      </c>
      <c r="Q368" t="s">
        <v>11</v>
      </c>
      <c r="R368" s="4">
        <f t="shared" si="40"/>
        <v>1.3540000000000001</v>
      </c>
      <c r="S368">
        <f t="shared" si="41"/>
        <v>5</v>
      </c>
    </row>
    <row r="369" spans="1:19" x14ac:dyDescent="0.25">
      <c r="A369" s="9">
        <v>368</v>
      </c>
      <c r="B369">
        <v>3</v>
      </c>
      <c r="C369" t="str">
        <f t="shared" si="35"/>
        <v>Normal</v>
      </c>
      <c r="D369">
        <v>3</v>
      </c>
      <c r="E369" t="str">
        <f t="shared" si="36"/>
        <v>Fair</v>
      </c>
      <c r="F369">
        <v>135</v>
      </c>
      <c r="G369">
        <v>3</v>
      </c>
      <c r="H369" t="s">
        <v>2</v>
      </c>
      <c r="I369" t="s">
        <v>30</v>
      </c>
      <c r="J369" s="1">
        <v>5.9259259259259265</v>
      </c>
      <c r="K369" s="1">
        <f t="shared" si="37"/>
        <v>8.0000000000000018</v>
      </c>
      <c r="L369" s="1">
        <f t="shared" si="38"/>
        <v>127</v>
      </c>
      <c r="M369">
        <v>1074</v>
      </c>
      <c r="N369">
        <v>1</v>
      </c>
      <c r="O369" t="str">
        <f t="shared" si="39"/>
        <v>Delayed</v>
      </c>
      <c r="P369" t="s">
        <v>7</v>
      </c>
      <c r="Q369" t="s">
        <v>11</v>
      </c>
      <c r="R369" s="4">
        <f t="shared" si="40"/>
        <v>1.0740000000000001</v>
      </c>
      <c r="S369">
        <f t="shared" si="41"/>
        <v>5</v>
      </c>
    </row>
    <row r="370" spans="1:19" x14ac:dyDescent="0.25">
      <c r="A370" s="9">
        <v>369</v>
      </c>
      <c r="B370">
        <v>3</v>
      </c>
      <c r="C370" t="str">
        <f t="shared" si="35"/>
        <v>Normal</v>
      </c>
      <c r="D370">
        <v>5</v>
      </c>
      <c r="E370" t="str">
        <f t="shared" si="36"/>
        <v>Good</v>
      </c>
      <c r="F370">
        <v>103</v>
      </c>
      <c r="G370">
        <v>3</v>
      </c>
      <c r="H370" t="s">
        <v>2</v>
      </c>
      <c r="I370" t="s">
        <v>30</v>
      </c>
      <c r="J370" s="1">
        <v>2.912621359223301</v>
      </c>
      <c r="K370" s="1">
        <f t="shared" si="37"/>
        <v>3</v>
      </c>
      <c r="L370" s="1">
        <f t="shared" si="38"/>
        <v>100</v>
      </c>
      <c r="M370">
        <v>1403</v>
      </c>
      <c r="N370">
        <v>1</v>
      </c>
      <c r="O370" t="str">
        <f t="shared" si="39"/>
        <v>Delayed</v>
      </c>
      <c r="P370" t="s">
        <v>8</v>
      </c>
      <c r="Q370" t="s">
        <v>11</v>
      </c>
      <c r="R370" s="4">
        <f t="shared" si="40"/>
        <v>1.403</v>
      </c>
      <c r="S370">
        <f t="shared" si="41"/>
        <v>5</v>
      </c>
    </row>
    <row r="371" spans="1:19" x14ac:dyDescent="0.25">
      <c r="A371" s="9">
        <v>370</v>
      </c>
      <c r="B371">
        <v>3</v>
      </c>
      <c r="C371" t="str">
        <f t="shared" si="35"/>
        <v>Normal</v>
      </c>
      <c r="D371">
        <v>5</v>
      </c>
      <c r="E371" t="str">
        <f t="shared" si="36"/>
        <v>Good</v>
      </c>
      <c r="F371">
        <v>257</v>
      </c>
      <c r="G371">
        <v>3</v>
      </c>
      <c r="H371" t="s">
        <v>3</v>
      </c>
      <c r="I371" t="s">
        <v>29</v>
      </c>
      <c r="J371" s="1">
        <v>7.3929961089494167</v>
      </c>
      <c r="K371" s="1">
        <f t="shared" si="37"/>
        <v>19</v>
      </c>
      <c r="L371" s="1">
        <f t="shared" si="38"/>
        <v>238</v>
      </c>
      <c r="M371">
        <v>2173</v>
      </c>
      <c r="N371">
        <v>1</v>
      </c>
      <c r="O371" t="str">
        <f t="shared" si="39"/>
        <v>Delayed</v>
      </c>
      <c r="P371" t="s">
        <v>9</v>
      </c>
      <c r="Q371" t="s">
        <v>11</v>
      </c>
      <c r="R371" s="4">
        <f t="shared" si="40"/>
        <v>2.173</v>
      </c>
      <c r="S371">
        <f t="shared" si="41"/>
        <v>5</v>
      </c>
    </row>
    <row r="372" spans="1:19" x14ac:dyDescent="0.25">
      <c r="A372" s="9">
        <v>371</v>
      </c>
      <c r="B372">
        <v>4</v>
      </c>
      <c r="C372" t="str">
        <f t="shared" si="35"/>
        <v>Abnormal</v>
      </c>
      <c r="D372">
        <v>3</v>
      </c>
      <c r="E372" t="str">
        <f t="shared" si="36"/>
        <v>Fair</v>
      </c>
      <c r="F372">
        <v>169</v>
      </c>
      <c r="G372">
        <v>2</v>
      </c>
      <c r="H372" t="s">
        <v>2</v>
      </c>
      <c r="I372" t="s">
        <v>30</v>
      </c>
      <c r="J372" s="1">
        <v>1.1834319526627219</v>
      </c>
      <c r="K372" s="1">
        <f t="shared" si="37"/>
        <v>2</v>
      </c>
      <c r="L372" s="1">
        <f t="shared" si="38"/>
        <v>167</v>
      </c>
      <c r="M372">
        <v>1399</v>
      </c>
      <c r="N372">
        <v>1</v>
      </c>
      <c r="O372" t="str">
        <f t="shared" si="39"/>
        <v>Delayed</v>
      </c>
      <c r="P372" t="s">
        <v>10</v>
      </c>
      <c r="Q372" t="s">
        <v>11</v>
      </c>
      <c r="R372" s="4">
        <f t="shared" si="40"/>
        <v>1.399</v>
      </c>
      <c r="S372">
        <f t="shared" si="41"/>
        <v>5</v>
      </c>
    </row>
    <row r="373" spans="1:19" x14ac:dyDescent="0.25">
      <c r="A373" s="9">
        <v>372</v>
      </c>
      <c r="B373">
        <v>4</v>
      </c>
      <c r="C373" t="str">
        <f t="shared" si="35"/>
        <v>Abnormal</v>
      </c>
      <c r="D373">
        <v>5</v>
      </c>
      <c r="E373" t="str">
        <f t="shared" si="36"/>
        <v>Good</v>
      </c>
      <c r="F373">
        <v>159</v>
      </c>
      <c r="G373">
        <v>3</v>
      </c>
      <c r="H373" t="s">
        <v>3</v>
      </c>
      <c r="I373" t="s">
        <v>30</v>
      </c>
      <c r="J373" s="1">
        <v>11.320754716981133</v>
      </c>
      <c r="K373" s="1">
        <f t="shared" si="37"/>
        <v>18.000000000000004</v>
      </c>
      <c r="L373" s="1">
        <f t="shared" si="38"/>
        <v>141</v>
      </c>
      <c r="M373">
        <v>1808</v>
      </c>
      <c r="N373">
        <v>1</v>
      </c>
      <c r="O373" t="str">
        <f t="shared" si="39"/>
        <v>Delayed</v>
      </c>
      <c r="P373" t="s">
        <v>7</v>
      </c>
      <c r="Q373" t="s">
        <v>11</v>
      </c>
      <c r="R373" s="4">
        <f t="shared" si="40"/>
        <v>1.8080000000000001</v>
      </c>
      <c r="S373">
        <f t="shared" si="41"/>
        <v>5</v>
      </c>
    </row>
    <row r="374" spans="1:19" x14ac:dyDescent="0.25">
      <c r="A374" s="9">
        <v>373</v>
      </c>
      <c r="B374">
        <v>4</v>
      </c>
      <c r="C374" t="str">
        <f t="shared" si="35"/>
        <v>Abnormal</v>
      </c>
      <c r="D374">
        <v>5</v>
      </c>
      <c r="E374" t="str">
        <f t="shared" si="36"/>
        <v>Good</v>
      </c>
      <c r="F374">
        <v>188</v>
      </c>
      <c r="G374">
        <v>3</v>
      </c>
      <c r="H374" t="s">
        <v>2</v>
      </c>
      <c r="I374" t="s">
        <v>30</v>
      </c>
      <c r="J374" s="1">
        <v>20.212765957446805</v>
      </c>
      <c r="K374" s="1">
        <f t="shared" si="37"/>
        <v>37.999999999999993</v>
      </c>
      <c r="L374" s="1">
        <f t="shared" si="38"/>
        <v>150</v>
      </c>
      <c r="M374">
        <v>3031</v>
      </c>
      <c r="N374">
        <v>1</v>
      </c>
      <c r="O374" t="str">
        <f t="shared" si="39"/>
        <v>Delayed</v>
      </c>
      <c r="P374" t="s">
        <v>5</v>
      </c>
      <c r="Q374" t="s">
        <v>11</v>
      </c>
      <c r="R374" s="4">
        <f t="shared" si="40"/>
        <v>3.0310000000000001</v>
      </c>
      <c r="S374">
        <f t="shared" si="41"/>
        <v>10</v>
      </c>
    </row>
    <row r="375" spans="1:19" x14ac:dyDescent="0.25">
      <c r="A375" s="9">
        <v>374</v>
      </c>
      <c r="B375">
        <v>5</v>
      </c>
      <c r="C375" t="str">
        <f t="shared" si="35"/>
        <v>Abnormal</v>
      </c>
      <c r="D375">
        <v>1</v>
      </c>
      <c r="E375" t="str">
        <f t="shared" si="36"/>
        <v>Poor</v>
      </c>
      <c r="F375">
        <v>136</v>
      </c>
      <c r="G375">
        <v>3</v>
      </c>
      <c r="H375" t="s">
        <v>3</v>
      </c>
      <c r="I375" t="s">
        <v>30</v>
      </c>
      <c r="J375" s="1">
        <v>13.970588235294118</v>
      </c>
      <c r="K375" s="1">
        <f t="shared" si="37"/>
        <v>19</v>
      </c>
      <c r="L375" s="1">
        <f t="shared" si="38"/>
        <v>117</v>
      </c>
      <c r="M375">
        <v>1420</v>
      </c>
      <c r="N375">
        <v>1</v>
      </c>
      <c r="O375" t="str">
        <f t="shared" si="39"/>
        <v>Delayed</v>
      </c>
      <c r="P375" t="s">
        <v>7</v>
      </c>
      <c r="Q375" t="s">
        <v>11</v>
      </c>
      <c r="R375" s="4">
        <f t="shared" si="40"/>
        <v>1.42</v>
      </c>
      <c r="S375">
        <f t="shared" si="41"/>
        <v>5</v>
      </c>
    </row>
    <row r="376" spans="1:19" x14ac:dyDescent="0.25">
      <c r="A376" s="9">
        <v>375</v>
      </c>
      <c r="B376">
        <v>5</v>
      </c>
      <c r="C376" t="str">
        <f t="shared" si="35"/>
        <v>Abnormal</v>
      </c>
      <c r="D376">
        <v>1</v>
      </c>
      <c r="E376" t="str">
        <f t="shared" si="36"/>
        <v>Poor</v>
      </c>
      <c r="F376">
        <v>227</v>
      </c>
      <c r="G376">
        <v>3</v>
      </c>
      <c r="H376" t="s">
        <v>2</v>
      </c>
      <c r="I376" t="s">
        <v>29</v>
      </c>
      <c r="J376" s="1">
        <v>8.3700440528634363</v>
      </c>
      <c r="K376" s="1">
        <f t="shared" si="37"/>
        <v>19</v>
      </c>
      <c r="L376" s="1">
        <f t="shared" si="38"/>
        <v>208</v>
      </c>
      <c r="M376">
        <v>3007</v>
      </c>
      <c r="N376">
        <v>1</v>
      </c>
      <c r="O376" t="str">
        <f t="shared" si="39"/>
        <v>Delayed</v>
      </c>
      <c r="P376" t="s">
        <v>8</v>
      </c>
      <c r="Q376" t="s">
        <v>11</v>
      </c>
      <c r="R376" s="4">
        <f t="shared" si="40"/>
        <v>3.0070000000000001</v>
      </c>
      <c r="S376">
        <f t="shared" si="41"/>
        <v>10</v>
      </c>
    </row>
    <row r="377" spans="1:19" x14ac:dyDescent="0.25">
      <c r="A377" s="9">
        <v>376</v>
      </c>
      <c r="B377">
        <v>3</v>
      </c>
      <c r="C377" t="str">
        <f t="shared" si="35"/>
        <v>Normal</v>
      </c>
      <c r="D377">
        <v>5</v>
      </c>
      <c r="E377" t="str">
        <f t="shared" si="36"/>
        <v>Good</v>
      </c>
      <c r="F377">
        <v>262</v>
      </c>
      <c r="G377">
        <v>2</v>
      </c>
      <c r="H377" t="s">
        <v>2</v>
      </c>
      <c r="I377" t="s">
        <v>29</v>
      </c>
      <c r="J377" s="1">
        <v>20.229007633587788</v>
      </c>
      <c r="K377" s="1">
        <f t="shared" si="37"/>
        <v>53</v>
      </c>
      <c r="L377" s="1">
        <f t="shared" si="38"/>
        <v>209</v>
      </c>
      <c r="M377">
        <v>3275</v>
      </c>
      <c r="N377">
        <v>1</v>
      </c>
      <c r="O377" t="str">
        <f t="shared" si="39"/>
        <v>Delayed</v>
      </c>
      <c r="P377" t="s">
        <v>9</v>
      </c>
      <c r="Q377" t="s">
        <v>11</v>
      </c>
      <c r="R377" s="4">
        <f t="shared" si="40"/>
        <v>3.2749999999999999</v>
      </c>
      <c r="S377">
        <f t="shared" si="41"/>
        <v>10</v>
      </c>
    </row>
    <row r="378" spans="1:19" x14ac:dyDescent="0.25">
      <c r="A378" s="9">
        <v>377</v>
      </c>
      <c r="B378">
        <v>2</v>
      </c>
      <c r="C378" t="str">
        <f t="shared" si="35"/>
        <v>Normal</v>
      </c>
      <c r="D378">
        <v>3</v>
      </c>
      <c r="E378" t="str">
        <f t="shared" si="36"/>
        <v>Fair</v>
      </c>
      <c r="F378">
        <v>157</v>
      </c>
      <c r="G378">
        <v>2</v>
      </c>
      <c r="H378" t="s">
        <v>2</v>
      </c>
      <c r="I378" t="s">
        <v>30</v>
      </c>
      <c r="J378" s="1">
        <v>28.662420382165603</v>
      </c>
      <c r="K378" s="1">
        <f t="shared" si="37"/>
        <v>45</v>
      </c>
      <c r="L378" s="1">
        <f t="shared" si="38"/>
        <v>112</v>
      </c>
      <c r="M378">
        <v>1965</v>
      </c>
      <c r="N378">
        <v>1</v>
      </c>
      <c r="O378" t="str">
        <f t="shared" si="39"/>
        <v>Delayed</v>
      </c>
      <c r="P378" t="s">
        <v>10</v>
      </c>
      <c r="Q378" t="s">
        <v>11</v>
      </c>
      <c r="R378" s="4">
        <f t="shared" si="40"/>
        <v>1.9650000000000001</v>
      </c>
      <c r="S378">
        <f t="shared" si="41"/>
        <v>5</v>
      </c>
    </row>
    <row r="379" spans="1:19" x14ac:dyDescent="0.25">
      <c r="A379" s="9">
        <v>378</v>
      </c>
      <c r="B379">
        <v>5</v>
      </c>
      <c r="C379" t="str">
        <f t="shared" si="35"/>
        <v>Abnormal</v>
      </c>
      <c r="D379">
        <v>3</v>
      </c>
      <c r="E379" t="str">
        <f t="shared" si="36"/>
        <v>Fair</v>
      </c>
      <c r="F379">
        <v>238</v>
      </c>
      <c r="G379">
        <v>2</v>
      </c>
      <c r="H379" t="s">
        <v>3</v>
      </c>
      <c r="I379" t="s">
        <v>29</v>
      </c>
      <c r="J379" s="1">
        <v>8.8235294117647065</v>
      </c>
      <c r="K379" s="1">
        <f t="shared" si="37"/>
        <v>21</v>
      </c>
      <c r="L379" s="1">
        <f t="shared" si="38"/>
        <v>217</v>
      </c>
      <c r="M379">
        <v>2053</v>
      </c>
      <c r="N379">
        <v>1</v>
      </c>
      <c r="O379" t="str">
        <f t="shared" si="39"/>
        <v>Delayed</v>
      </c>
      <c r="P379" t="s">
        <v>7</v>
      </c>
      <c r="Q379" t="s">
        <v>11</v>
      </c>
      <c r="R379" s="4">
        <f t="shared" si="40"/>
        <v>2.0529999999999999</v>
      </c>
      <c r="S379">
        <f t="shared" si="41"/>
        <v>5</v>
      </c>
    </row>
    <row r="380" spans="1:19" x14ac:dyDescent="0.25">
      <c r="A380" s="9">
        <v>379</v>
      </c>
      <c r="B380">
        <v>3</v>
      </c>
      <c r="C380" t="str">
        <f t="shared" si="35"/>
        <v>Normal</v>
      </c>
      <c r="D380">
        <v>5</v>
      </c>
      <c r="E380" t="str">
        <f t="shared" si="36"/>
        <v>Good</v>
      </c>
      <c r="F380">
        <v>152</v>
      </c>
      <c r="G380">
        <v>3</v>
      </c>
      <c r="H380" t="s">
        <v>2</v>
      </c>
      <c r="I380" t="s">
        <v>30</v>
      </c>
      <c r="J380" s="1">
        <v>28.289473684210524</v>
      </c>
      <c r="K380" s="1">
        <f t="shared" si="37"/>
        <v>43</v>
      </c>
      <c r="L380" s="1">
        <f t="shared" si="38"/>
        <v>109</v>
      </c>
      <c r="M380">
        <v>1282</v>
      </c>
      <c r="N380">
        <v>1</v>
      </c>
      <c r="O380" t="str">
        <f t="shared" si="39"/>
        <v>Delayed</v>
      </c>
      <c r="P380" t="s">
        <v>5</v>
      </c>
      <c r="Q380" t="s">
        <v>11</v>
      </c>
      <c r="R380" s="4">
        <f t="shared" si="40"/>
        <v>1.282</v>
      </c>
      <c r="S380">
        <f t="shared" si="41"/>
        <v>5</v>
      </c>
    </row>
    <row r="381" spans="1:19" x14ac:dyDescent="0.25">
      <c r="A381" s="9">
        <v>380</v>
      </c>
      <c r="B381">
        <v>3</v>
      </c>
      <c r="C381" t="str">
        <f t="shared" si="35"/>
        <v>Normal</v>
      </c>
      <c r="D381">
        <v>2</v>
      </c>
      <c r="E381" t="str">
        <f t="shared" si="36"/>
        <v>Poor</v>
      </c>
      <c r="F381">
        <v>201</v>
      </c>
      <c r="G381">
        <v>3</v>
      </c>
      <c r="H381" t="s">
        <v>3</v>
      </c>
      <c r="I381" t="s">
        <v>30</v>
      </c>
      <c r="J381" s="1">
        <v>2.4875621890547266</v>
      </c>
      <c r="K381" s="1">
        <f t="shared" si="37"/>
        <v>5.0000000000000009</v>
      </c>
      <c r="L381" s="1">
        <f t="shared" si="38"/>
        <v>196</v>
      </c>
      <c r="M381">
        <v>2040</v>
      </c>
      <c r="N381">
        <v>1</v>
      </c>
      <c r="O381" t="str">
        <f t="shared" si="39"/>
        <v>Delayed</v>
      </c>
      <c r="P381" t="s">
        <v>7</v>
      </c>
      <c r="Q381" t="s">
        <v>11</v>
      </c>
      <c r="R381" s="4">
        <f t="shared" si="40"/>
        <v>2.04</v>
      </c>
      <c r="S381">
        <f t="shared" si="41"/>
        <v>5</v>
      </c>
    </row>
    <row r="382" spans="1:19" x14ac:dyDescent="0.25">
      <c r="A382" s="9">
        <v>381</v>
      </c>
      <c r="B382">
        <v>3</v>
      </c>
      <c r="C382" t="str">
        <f t="shared" si="35"/>
        <v>Normal</v>
      </c>
      <c r="D382">
        <v>4</v>
      </c>
      <c r="E382" t="str">
        <f t="shared" si="36"/>
        <v>Good</v>
      </c>
      <c r="F382">
        <v>148</v>
      </c>
      <c r="G382">
        <v>2</v>
      </c>
      <c r="H382" t="s">
        <v>2</v>
      </c>
      <c r="I382" t="s">
        <v>30</v>
      </c>
      <c r="J382" s="1">
        <v>36.486486486486484</v>
      </c>
      <c r="K382" s="1">
        <f t="shared" si="37"/>
        <v>54</v>
      </c>
      <c r="L382" s="1">
        <f t="shared" si="38"/>
        <v>94</v>
      </c>
      <c r="M382">
        <v>1778</v>
      </c>
      <c r="N382">
        <v>1</v>
      </c>
      <c r="O382" t="str">
        <f t="shared" si="39"/>
        <v>Delayed</v>
      </c>
      <c r="P382" t="s">
        <v>8</v>
      </c>
      <c r="Q382" t="s">
        <v>11</v>
      </c>
      <c r="R382" s="4">
        <f t="shared" si="40"/>
        <v>1.778</v>
      </c>
      <c r="S382">
        <f t="shared" si="41"/>
        <v>5</v>
      </c>
    </row>
    <row r="383" spans="1:19" x14ac:dyDescent="0.25">
      <c r="A383" s="9">
        <v>382</v>
      </c>
      <c r="B383">
        <v>5</v>
      </c>
      <c r="C383" t="str">
        <f t="shared" si="35"/>
        <v>Abnormal</v>
      </c>
      <c r="D383">
        <v>2</v>
      </c>
      <c r="E383" t="str">
        <f t="shared" si="36"/>
        <v>Poor</v>
      </c>
      <c r="F383">
        <v>199</v>
      </c>
      <c r="G383">
        <v>4</v>
      </c>
      <c r="H383" t="s">
        <v>2</v>
      </c>
      <c r="I383" t="s">
        <v>29</v>
      </c>
      <c r="J383" s="1">
        <v>29.64824120603015</v>
      </c>
      <c r="K383" s="1">
        <f t="shared" si="37"/>
        <v>59</v>
      </c>
      <c r="L383" s="1">
        <f t="shared" si="38"/>
        <v>140</v>
      </c>
      <c r="M383">
        <v>2885</v>
      </c>
      <c r="N383">
        <v>1</v>
      </c>
      <c r="O383" t="str">
        <f t="shared" si="39"/>
        <v>Delayed</v>
      </c>
      <c r="P383" t="s">
        <v>9</v>
      </c>
      <c r="Q383" t="s">
        <v>11</v>
      </c>
      <c r="R383" s="4">
        <f t="shared" si="40"/>
        <v>2.8849999999999998</v>
      </c>
      <c r="S383">
        <f t="shared" si="41"/>
        <v>5</v>
      </c>
    </row>
    <row r="384" spans="1:19" x14ac:dyDescent="0.25">
      <c r="A384" s="9">
        <v>383</v>
      </c>
      <c r="B384">
        <v>5</v>
      </c>
      <c r="C384" t="str">
        <f t="shared" si="35"/>
        <v>Abnormal</v>
      </c>
      <c r="D384">
        <v>4</v>
      </c>
      <c r="E384" t="str">
        <f t="shared" si="36"/>
        <v>Good</v>
      </c>
      <c r="F384">
        <v>215</v>
      </c>
      <c r="G384">
        <v>2</v>
      </c>
      <c r="H384" t="s">
        <v>2</v>
      </c>
      <c r="I384" t="s">
        <v>29</v>
      </c>
      <c r="J384" s="1">
        <v>20.930232558139537</v>
      </c>
      <c r="K384" s="1">
        <f t="shared" si="37"/>
        <v>45</v>
      </c>
      <c r="L384" s="1">
        <f t="shared" si="38"/>
        <v>170</v>
      </c>
      <c r="M384">
        <v>3501</v>
      </c>
      <c r="N384">
        <v>1</v>
      </c>
      <c r="O384" t="str">
        <f t="shared" si="39"/>
        <v>Delayed</v>
      </c>
      <c r="P384" t="s">
        <v>10</v>
      </c>
      <c r="Q384" t="s">
        <v>11</v>
      </c>
      <c r="R384" s="4">
        <f t="shared" si="40"/>
        <v>3.5009999999999999</v>
      </c>
      <c r="S384">
        <f t="shared" si="41"/>
        <v>10</v>
      </c>
    </row>
    <row r="385" spans="1:19" x14ac:dyDescent="0.25">
      <c r="A385" s="9">
        <v>384</v>
      </c>
      <c r="B385">
        <v>4</v>
      </c>
      <c r="C385" t="str">
        <f t="shared" si="35"/>
        <v>Abnormal</v>
      </c>
      <c r="D385">
        <v>5</v>
      </c>
      <c r="E385" t="str">
        <f t="shared" si="36"/>
        <v>Good</v>
      </c>
      <c r="F385">
        <v>175</v>
      </c>
      <c r="G385">
        <v>2</v>
      </c>
      <c r="H385" t="s">
        <v>2</v>
      </c>
      <c r="I385" t="s">
        <v>30</v>
      </c>
      <c r="J385" s="1">
        <v>22.857142857142858</v>
      </c>
      <c r="K385" s="1">
        <f t="shared" si="37"/>
        <v>40</v>
      </c>
      <c r="L385" s="1">
        <f t="shared" si="38"/>
        <v>135</v>
      </c>
      <c r="M385">
        <v>1270</v>
      </c>
      <c r="N385">
        <v>1</v>
      </c>
      <c r="O385" t="str">
        <f t="shared" si="39"/>
        <v>Delayed</v>
      </c>
      <c r="P385" t="s">
        <v>7</v>
      </c>
      <c r="Q385" t="s">
        <v>11</v>
      </c>
      <c r="R385" s="4">
        <f t="shared" si="40"/>
        <v>1.27</v>
      </c>
      <c r="S385">
        <f t="shared" si="41"/>
        <v>5</v>
      </c>
    </row>
    <row r="386" spans="1:19" x14ac:dyDescent="0.25">
      <c r="A386" s="9">
        <v>385</v>
      </c>
      <c r="B386">
        <v>4</v>
      </c>
      <c r="C386" t="str">
        <f t="shared" si="35"/>
        <v>Abnormal</v>
      </c>
      <c r="D386">
        <v>3</v>
      </c>
      <c r="E386" t="str">
        <f t="shared" si="36"/>
        <v>Fair</v>
      </c>
      <c r="F386">
        <v>236</v>
      </c>
      <c r="G386">
        <v>2</v>
      </c>
      <c r="H386" t="s">
        <v>4</v>
      </c>
      <c r="I386" t="s">
        <v>30</v>
      </c>
      <c r="J386" s="1">
        <v>9.7457627118644066</v>
      </c>
      <c r="K386" s="1">
        <f t="shared" si="37"/>
        <v>23</v>
      </c>
      <c r="L386" s="1">
        <f t="shared" si="38"/>
        <v>213</v>
      </c>
      <c r="M386">
        <v>3123</v>
      </c>
      <c r="N386">
        <v>1</v>
      </c>
      <c r="O386" t="str">
        <f t="shared" si="39"/>
        <v>Delayed</v>
      </c>
      <c r="P386" t="s">
        <v>5</v>
      </c>
      <c r="Q386" t="s">
        <v>12</v>
      </c>
      <c r="R386" s="4">
        <f t="shared" si="40"/>
        <v>3.1230000000000002</v>
      </c>
      <c r="S386">
        <f t="shared" si="41"/>
        <v>10</v>
      </c>
    </row>
    <row r="387" spans="1:19" x14ac:dyDescent="0.25">
      <c r="A387" s="9">
        <v>386</v>
      </c>
      <c r="B387">
        <v>2</v>
      </c>
      <c r="C387" t="str">
        <f t="shared" ref="C387:C450" si="42">IF(B387&lt;=3,"Normal", "Abnormal")</f>
        <v>Normal</v>
      </c>
      <c r="D387">
        <v>5</v>
      </c>
      <c r="E387" t="str">
        <f t="shared" ref="E387:E450" si="43">IF(D387&lt;3,"Poor",IF(D387=3,"Fair","Good"))</f>
        <v>Good</v>
      </c>
      <c r="F387">
        <v>182</v>
      </c>
      <c r="G387">
        <v>2</v>
      </c>
      <c r="H387" t="s">
        <v>3</v>
      </c>
      <c r="I387" t="s">
        <v>29</v>
      </c>
      <c r="J387" s="1">
        <v>31.318681318681318</v>
      </c>
      <c r="K387" s="1">
        <f t="shared" ref="K387:K450" si="44">F387*J387/100</f>
        <v>57</v>
      </c>
      <c r="L387" s="1">
        <f t="shared" ref="L387:L450" si="45">F387-K387</f>
        <v>125</v>
      </c>
      <c r="M387">
        <v>2896</v>
      </c>
      <c r="N387">
        <v>1</v>
      </c>
      <c r="O387" t="str">
        <f t="shared" ref="O387:O450" si="46">IF(N387=1,"Delayed","On time")</f>
        <v>Delayed</v>
      </c>
      <c r="P387" t="s">
        <v>7</v>
      </c>
      <c r="Q387" t="s">
        <v>12</v>
      </c>
      <c r="R387" s="4">
        <f t="shared" ref="R387:R450" si="47">M387/1000</f>
        <v>2.8959999999999999</v>
      </c>
      <c r="S387">
        <f t="shared" ref="S387:S450" si="48">IF(R387&lt;=3,5,IF(R387&lt;=6,10,15))</f>
        <v>5</v>
      </c>
    </row>
    <row r="388" spans="1:19" x14ac:dyDescent="0.25">
      <c r="A388" s="9">
        <v>387</v>
      </c>
      <c r="B388">
        <v>3</v>
      </c>
      <c r="C388" t="str">
        <f t="shared" si="42"/>
        <v>Normal</v>
      </c>
      <c r="D388">
        <v>1</v>
      </c>
      <c r="E388" t="str">
        <f t="shared" si="43"/>
        <v>Poor</v>
      </c>
      <c r="F388">
        <v>251</v>
      </c>
      <c r="G388">
        <v>3</v>
      </c>
      <c r="H388" t="s">
        <v>3</v>
      </c>
      <c r="I388" t="s">
        <v>30</v>
      </c>
      <c r="J388" s="1">
        <v>16.733067729083665</v>
      </c>
      <c r="K388" s="1">
        <f t="shared" si="44"/>
        <v>42</v>
      </c>
      <c r="L388" s="1">
        <f t="shared" si="45"/>
        <v>209</v>
      </c>
      <c r="M388">
        <v>3698</v>
      </c>
      <c r="N388">
        <v>1</v>
      </c>
      <c r="O388" t="str">
        <f t="shared" si="46"/>
        <v>Delayed</v>
      </c>
      <c r="P388" t="s">
        <v>8</v>
      </c>
      <c r="Q388" t="s">
        <v>12</v>
      </c>
      <c r="R388" s="4">
        <f t="shared" si="47"/>
        <v>3.698</v>
      </c>
      <c r="S388">
        <f t="shared" si="48"/>
        <v>10</v>
      </c>
    </row>
    <row r="389" spans="1:19" x14ac:dyDescent="0.25">
      <c r="A389" s="9">
        <v>388</v>
      </c>
      <c r="B389">
        <v>5</v>
      </c>
      <c r="C389" t="str">
        <f t="shared" si="42"/>
        <v>Abnormal</v>
      </c>
      <c r="D389">
        <v>2</v>
      </c>
      <c r="E389" t="str">
        <f t="shared" si="43"/>
        <v>Poor</v>
      </c>
      <c r="F389">
        <v>173</v>
      </c>
      <c r="G389">
        <v>3</v>
      </c>
      <c r="H389" t="s">
        <v>2</v>
      </c>
      <c r="I389" t="s">
        <v>29</v>
      </c>
      <c r="J389" s="1">
        <v>4.0462427745664744</v>
      </c>
      <c r="K389" s="1">
        <f t="shared" si="44"/>
        <v>7.0000000000000009</v>
      </c>
      <c r="L389" s="1">
        <f t="shared" si="45"/>
        <v>166</v>
      </c>
      <c r="M389">
        <v>1855</v>
      </c>
      <c r="N389">
        <v>1</v>
      </c>
      <c r="O389" t="str">
        <f t="shared" si="46"/>
        <v>Delayed</v>
      </c>
      <c r="P389" t="s">
        <v>9</v>
      </c>
      <c r="Q389" t="s">
        <v>12</v>
      </c>
      <c r="R389" s="4">
        <f t="shared" si="47"/>
        <v>1.855</v>
      </c>
      <c r="S389">
        <f t="shared" si="48"/>
        <v>5</v>
      </c>
    </row>
    <row r="390" spans="1:19" x14ac:dyDescent="0.25">
      <c r="A390" s="9">
        <v>389</v>
      </c>
      <c r="B390">
        <v>4</v>
      </c>
      <c r="C390" t="str">
        <f t="shared" si="42"/>
        <v>Abnormal</v>
      </c>
      <c r="D390">
        <v>3</v>
      </c>
      <c r="E390" t="str">
        <f t="shared" si="43"/>
        <v>Fair</v>
      </c>
      <c r="F390">
        <v>225</v>
      </c>
      <c r="G390">
        <v>3</v>
      </c>
      <c r="H390" t="s">
        <v>2</v>
      </c>
      <c r="I390" t="s">
        <v>29</v>
      </c>
      <c r="J390" s="1">
        <v>27.555555555555557</v>
      </c>
      <c r="K390" s="1">
        <f t="shared" si="44"/>
        <v>62</v>
      </c>
      <c r="L390" s="1">
        <f t="shared" si="45"/>
        <v>163</v>
      </c>
      <c r="M390">
        <v>2587</v>
      </c>
      <c r="N390">
        <v>1</v>
      </c>
      <c r="O390" t="str">
        <f t="shared" si="46"/>
        <v>Delayed</v>
      </c>
      <c r="P390" t="s">
        <v>10</v>
      </c>
      <c r="Q390" t="s">
        <v>12</v>
      </c>
      <c r="R390" s="4">
        <f t="shared" si="47"/>
        <v>2.5870000000000002</v>
      </c>
      <c r="S390">
        <f t="shared" si="48"/>
        <v>5</v>
      </c>
    </row>
    <row r="391" spans="1:19" x14ac:dyDescent="0.25">
      <c r="A391" s="9">
        <v>390</v>
      </c>
      <c r="B391">
        <v>4</v>
      </c>
      <c r="C391" t="str">
        <f t="shared" si="42"/>
        <v>Abnormal</v>
      </c>
      <c r="D391">
        <v>2</v>
      </c>
      <c r="E391" t="str">
        <f t="shared" si="43"/>
        <v>Poor</v>
      </c>
      <c r="F391">
        <v>167</v>
      </c>
      <c r="G391">
        <v>4</v>
      </c>
      <c r="H391" t="s">
        <v>2</v>
      </c>
      <c r="I391" t="s">
        <v>29</v>
      </c>
      <c r="J391" s="1">
        <v>11.976047904191617</v>
      </c>
      <c r="K391" s="1">
        <f t="shared" si="44"/>
        <v>20</v>
      </c>
      <c r="L391" s="1">
        <f t="shared" si="45"/>
        <v>147</v>
      </c>
      <c r="M391">
        <v>1705</v>
      </c>
      <c r="N391">
        <v>1</v>
      </c>
      <c r="O391" t="str">
        <f t="shared" si="46"/>
        <v>Delayed</v>
      </c>
      <c r="P391" t="s">
        <v>7</v>
      </c>
      <c r="Q391" t="s">
        <v>12</v>
      </c>
      <c r="R391" s="4">
        <f t="shared" si="47"/>
        <v>1.7050000000000001</v>
      </c>
      <c r="S391">
        <f t="shared" si="48"/>
        <v>5</v>
      </c>
    </row>
    <row r="392" spans="1:19" x14ac:dyDescent="0.25">
      <c r="A392" s="9">
        <v>391</v>
      </c>
      <c r="B392">
        <v>4</v>
      </c>
      <c r="C392" t="str">
        <f t="shared" si="42"/>
        <v>Abnormal</v>
      </c>
      <c r="D392">
        <v>1</v>
      </c>
      <c r="E392" t="str">
        <f t="shared" si="43"/>
        <v>Poor</v>
      </c>
      <c r="F392">
        <v>259</v>
      </c>
      <c r="G392">
        <v>3</v>
      </c>
      <c r="H392" t="s">
        <v>2</v>
      </c>
      <c r="I392" t="s">
        <v>30</v>
      </c>
      <c r="J392" s="1">
        <v>7.7220077220077217</v>
      </c>
      <c r="K392" s="1">
        <f t="shared" si="44"/>
        <v>20</v>
      </c>
      <c r="L392" s="1">
        <f t="shared" si="45"/>
        <v>239</v>
      </c>
      <c r="M392">
        <v>2154</v>
      </c>
      <c r="N392">
        <v>1</v>
      </c>
      <c r="O392" t="str">
        <f t="shared" si="46"/>
        <v>Delayed</v>
      </c>
      <c r="P392" t="s">
        <v>5</v>
      </c>
      <c r="Q392" t="s">
        <v>12</v>
      </c>
      <c r="R392" s="4">
        <f t="shared" si="47"/>
        <v>2.1539999999999999</v>
      </c>
      <c r="S392">
        <f t="shared" si="48"/>
        <v>5</v>
      </c>
    </row>
    <row r="393" spans="1:19" x14ac:dyDescent="0.25">
      <c r="A393" s="9">
        <v>392</v>
      </c>
      <c r="B393">
        <v>4</v>
      </c>
      <c r="C393" t="str">
        <f t="shared" si="42"/>
        <v>Abnormal</v>
      </c>
      <c r="D393">
        <v>1</v>
      </c>
      <c r="E393" t="str">
        <f t="shared" si="43"/>
        <v>Poor</v>
      </c>
      <c r="F393">
        <v>178</v>
      </c>
      <c r="G393">
        <v>3</v>
      </c>
      <c r="H393" t="s">
        <v>3</v>
      </c>
      <c r="I393" t="s">
        <v>29</v>
      </c>
      <c r="J393" s="1">
        <v>35.393258426966291</v>
      </c>
      <c r="K393" s="1">
        <f t="shared" si="44"/>
        <v>63</v>
      </c>
      <c r="L393" s="1">
        <f t="shared" si="45"/>
        <v>115</v>
      </c>
      <c r="M393">
        <v>1573</v>
      </c>
      <c r="N393">
        <v>1</v>
      </c>
      <c r="O393" t="str">
        <f t="shared" si="46"/>
        <v>Delayed</v>
      </c>
      <c r="P393" t="s">
        <v>7</v>
      </c>
      <c r="Q393" t="s">
        <v>12</v>
      </c>
      <c r="R393" s="4">
        <f t="shared" si="47"/>
        <v>1.573</v>
      </c>
      <c r="S393">
        <f t="shared" si="48"/>
        <v>5</v>
      </c>
    </row>
    <row r="394" spans="1:19" x14ac:dyDescent="0.25">
      <c r="A394" s="9">
        <v>393</v>
      </c>
      <c r="B394">
        <v>4</v>
      </c>
      <c r="C394" t="str">
        <f t="shared" si="42"/>
        <v>Abnormal</v>
      </c>
      <c r="D394">
        <v>4</v>
      </c>
      <c r="E394" t="str">
        <f t="shared" si="43"/>
        <v>Good</v>
      </c>
      <c r="F394">
        <v>178</v>
      </c>
      <c r="G394">
        <v>4</v>
      </c>
      <c r="H394" t="s">
        <v>3</v>
      </c>
      <c r="I394" t="s">
        <v>29</v>
      </c>
      <c r="J394" s="1">
        <v>7.3033707865168536</v>
      </c>
      <c r="K394" s="1">
        <f t="shared" si="44"/>
        <v>13</v>
      </c>
      <c r="L394" s="1">
        <f t="shared" si="45"/>
        <v>165</v>
      </c>
      <c r="M394">
        <v>1614</v>
      </c>
      <c r="N394">
        <v>1</v>
      </c>
      <c r="O394" t="str">
        <f t="shared" si="46"/>
        <v>Delayed</v>
      </c>
      <c r="P394" t="s">
        <v>8</v>
      </c>
      <c r="Q394" t="s">
        <v>12</v>
      </c>
      <c r="R394" s="4">
        <f t="shared" si="47"/>
        <v>1.6140000000000001</v>
      </c>
      <c r="S394">
        <f t="shared" si="48"/>
        <v>5</v>
      </c>
    </row>
    <row r="395" spans="1:19" x14ac:dyDescent="0.25">
      <c r="A395" s="9">
        <v>394</v>
      </c>
      <c r="B395">
        <v>5</v>
      </c>
      <c r="C395" t="str">
        <f t="shared" si="42"/>
        <v>Abnormal</v>
      </c>
      <c r="D395">
        <v>4</v>
      </c>
      <c r="E395" t="str">
        <f t="shared" si="43"/>
        <v>Good</v>
      </c>
      <c r="F395">
        <v>169</v>
      </c>
      <c r="G395">
        <v>2</v>
      </c>
      <c r="H395" t="s">
        <v>2</v>
      </c>
      <c r="I395" t="s">
        <v>29</v>
      </c>
      <c r="J395" s="1">
        <v>11.834319526627219</v>
      </c>
      <c r="K395" s="1">
        <f t="shared" si="44"/>
        <v>20</v>
      </c>
      <c r="L395" s="1">
        <f t="shared" si="45"/>
        <v>149</v>
      </c>
      <c r="M395">
        <v>1765</v>
      </c>
      <c r="N395">
        <v>1</v>
      </c>
      <c r="O395" t="str">
        <f t="shared" si="46"/>
        <v>Delayed</v>
      </c>
      <c r="P395" t="s">
        <v>9</v>
      </c>
      <c r="Q395" t="s">
        <v>12</v>
      </c>
      <c r="R395" s="4">
        <f t="shared" si="47"/>
        <v>1.7649999999999999</v>
      </c>
      <c r="S395">
        <f t="shared" si="48"/>
        <v>5</v>
      </c>
    </row>
    <row r="396" spans="1:19" x14ac:dyDescent="0.25">
      <c r="A396" s="9">
        <v>395</v>
      </c>
      <c r="B396">
        <v>3</v>
      </c>
      <c r="C396" t="str">
        <f t="shared" si="42"/>
        <v>Normal</v>
      </c>
      <c r="D396">
        <v>2</v>
      </c>
      <c r="E396" t="str">
        <f t="shared" si="43"/>
        <v>Poor</v>
      </c>
      <c r="F396">
        <v>272</v>
      </c>
      <c r="G396">
        <v>2</v>
      </c>
      <c r="H396" t="s">
        <v>2</v>
      </c>
      <c r="I396" t="s">
        <v>30</v>
      </c>
      <c r="J396" s="1">
        <v>12.132352941176471</v>
      </c>
      <c r="K396" s="1">
        <f t="shared" si="44"/>
        <v>33</v>
      </c>
      <c r="L396" s="1">
        <f t="shared" si="45"/>
        <v>239</v>
      </c>
      <c r="M396">
        <v>2321</v>
      </c>
      <c r="N396">
        <v>1</v>
      </c>
      <c r="O396" t="str">
        <f t="shared" si="46"/>
        <v>Delayed</v>
      </c>
      <c r="P396" t="s">
        <v>10</v>
      </c>
      <c r="Q396" t="s">
        <v>12</v>
      </c>
      <c r="R396" s="4">
        <f t="shared" si="47"/>
        <v>2.3210000000000002</v>
      </c>
      <c r="S396">
        <f t="shared" si="48"/>
        <v>5</v>
      </c>
    </row>
    <row r="397" spans="1:19" x14ac:dyDescent="0.25">
      <c r="A397" s="9">
        <v>396</v>
      </c>
      <c r="B397">
        <v>4</v>
      </c>
      <c r="C397" t="str">
        <f t="shared" si="42"/>
        <v>Abnormal</v>
      </c>
      <c r="D397">
        <v>4</v>
      </c>
      <c r="E397" t="str">
        <f t="shared" si="43"/>
        <v>Good</v>
      </c>
      <c r="F397">
        <v>183</v>
      </c>
      <c r="G397">
        <v>3</v>
      </c>
      <c r="H397" t="s">
        <v>2</v>
      </c>
      <c r="I397" t="s">
        <v>30</v>
      </c>
      <c r="J397" s="1">
        <v>15.846994535519126</v>
      </c>
      <c r="K397" s="1">
        <f t="shared" si="44"/>
        <v>29</v>
      </c>
      <c r="L397" s="1">
        <f t="shared" si="45"/>
        <v>154</v>
      </c>
      <c r="M397">
        <v>3251</v>
      </c>
      <c r="N397">
        <v>1</v>
      </c>
      <c r="O397" t="str">
        <f t="shared" si="46"/>
        <v>Delayed</v>
      </c>
      <c r="P397" t="s">
        <v>7</v>
      </c>
      <c r="Q397" t="s">
        <v>12</v>
      </c>
      <c r="R397" s="4">
        <f t="shared" si="47"/>
        <v>3.2509999999999999</v>
      </c>
      <c r="S397">
        <f t="shared" si="48"/>
        <v>10</v>
      </c>
    </row>
    <row r="398" spans="1:19" x14ac:dyDescent="0.25">
      <c r="A398" s="9">
        <v>397</v>
      </c>
      <c r="B398">
        <v>3</v>
      </c>
      <c r="C398" t="str">
        <f t="shared" si="42"/>
        <v>Normal</v>
      </c>
      <c r="D398">
        <v>4</v>
      </c>
      <c r="E398" t="str">
        <f t="shared" si="43"/>
        <v>Good</v>
      </c>
      <c r="F398">
        <v>205</v>
      </c>
      <c r="G398">
        <v>3</v>
      </c>
      <c r="H398" t="s">
        <v>2</v>
      </c>
      <c r="I398" t="s">
        <v>29</v>
      </c>
      <c r="J398" s="1">
        <v>4.8780487804878048</v>
      </c>
      <c r="K398" s="1">
        <f t="shared" si="44"/>
        <v>10</v>
      </c>
      <c r="L398" s="1">
        <f t="shared" si="45"/>
        <v>195</v>
      </c>
      <c r="M398">
        <v>2728</v>
      </c>
      <c r="N398">
        <v>1</v>
      </c>
      <c r="O398" t="str">
        <f t="shared" si="46"/>
        <v>Delayed</v>
      </c>
      <c r="P398" t="s">
        <v>5</v>
      </c>
      <c r="Q398" t="s">
        <v>12</v>
      </c>
      <c r="R398" s="4">
        <f t="shared" si="47"/>
        <v>2.7280000000000002</v>
      </c>
      <c r="S398">
        <f t="shared" si="48"/>
        <v>5</v>
      </c>
    </row>
    <row r="399" spans="1:19" x14ac:dyDescent="0.25">
      <c r="A399" s="9">
        <v>398</v>
      </c>
      <c r="B399">
        <v>2</v>
      </c>
      <c r="C399" t="str">
        <f t="shared" si="42"/>
        <v>Normal</v>
      </c>
      <c r="D399">
        <v>1</v>
      </c>
      <c r="E399" t="str">
        <f t="shared" si="43"/>
        <v>Poor</v>
      </c>
      <c r="F399">
        <v>123</v>
      </c>
      <c r="G399">
        <v>4</v>
      </c>
      <c r="H399" t="s">
        <v>2</v>
      </c>
      <c r="I399" t="s">
        <v>29</v>
      </c>
      <c r="J399" s="1">
        <v>43.089430894308947</v>
      </c>
      <c r="K399" s="1">
        <f t="shared" si="44"/>
        <v>53.000000000000007</v>
      </c>
      <c r="L399" s="1">
        <f t="shared" si="45"/>
        <v>70</v>
      </c>
      <c r="M399">
        <v>1036</v>
      </c>
      <c r="N399">
        <v>1</v>
      </c>
      <c r="O399" t="str">
        <f t="shared" si="46"/>
        <v>Delayed</v>
      </c>
      <c r="P399" t="s">
        <v>7</v>
      </c>
      <c r="Q399" t="s">
        <v>12</v>
      </c>
      <c r="R399" s="4">
        <f t="shared" si="47"/>
        <v>1.036</v>
      </c>
      <c r="S399">
        <f t="shared" si="48"/>
        <v>5</v>
      </c>
    </row>
    <row r="400" spans="1:19" x14ac:dyDescent="0.25">
      <c r="A400" s="9">
        <v>399</v>
      </c>
      <c r="B400">
        <v>4</v>
      </c>
      <c r="C400" t="str">
        <f t="shared" si="42"/>
        <v>Abnormal</v>
      </c>
      <c r="D400">
        <v>3</v>
      </c>
      <c r="E400" t="str">
        <f t="shared" si="43"/>
        <v>Fair</v>
      </c>
      <c r="F400">
        <v>152</v>
      </c>
      <c r="G400">
        <v>3</v>
      </c>
      <c r="H400" t="s">
        <v>2</v>
      </c>
      <c r="I400" t="s">
        <v>30</v>
      </c>
      <c r="J400" s="1">
        <v>38.15789473684211</v>
      </c>
      <c r="K400" s="1">
        <f t="shared" si="44"/>
        <v>58.000000000000007</v>
      </c>
      <c r="L400" s="1">
        <f t="shared" si="45"/>
        <v>94</v>
      </c>
      <c r="M400">
        <v>1453</v>
      </c>
      <c r="N400">
        <v>1</v>
      </c>
      <c r="O400" t="str">
        <f t="shared" si="46"/>
        <v>Delayed</v>
      </c>
      <c r="P400" t="s">
        <v>8</v>
      </c>
      <c r="Q400" t="s">
        <v>12</v>
      </c>
      <c r="R400" s="4">
        <f t="shared" si="47"/>
        <v>1.4530000000000001</v>
      </c>
      <c r="S400">
        <f t="shared" si="48"/>
        <v>5</v>
      </c>
    </row>
    <row r="401" spans="1:19" x14ac:dyDescent="0.25">
      <c r="A401" s="9">
        <v>400</v>
      </c>
      <c r="B401">
        <v>3</v>
      </c>
      <c r="C401" t="str">
        <f t="shared" si="42"/>
        <v>Normal</v>
      </c>
      <c r="D401">
        <v>1</v>
      </c>
      <c r="E401" t="str">
        <f t="shared" si="43"/>
        <v>Poor</v>
      </c>
      <c r="F401">
        <v>220</v>
      </c>
      <c r="G401">
        <v>2</v>
      </c>
      <c r="H401" t="s">
        <v>4</v>
      </c>
      <c r="I401" t="s">
        <v>29</v>
      </c>
      <c r="J401" s="1">
        <v>18.181818181818183</v>
      </c>
      <c r="K401" s="1">
        <f t="shared" si="44"/>
        <v>40.000000000000007</v>
      </c>
      <c r="L401" s="1">
        <f t="shared" si="45"/>
        <v>180</v>
      </c>
      <c r="M401">
        <v>3773</v>
      </c>
      <c r="N401">
        <v>1</v>
      </c>
      <c r="O401" t="str">
        <f t="shared" si="46"/>
        <v>Delayed</v>
      </c>
      <c r="P401" t="s">
        <v>9</v>
      </c>
      <c r="Q401" t="s">
        <v>12</v>
      </c>
      <c r="R401" s="4">
        <f t="shared" si="47"/>
        <v>3.7730000000000001</v>
      </c>
      <c r="S401">
        <f t="shared" si="48"/>
        <v>10</v>
      </c>
    </row>
    <row r="402" spans="1:19" x14ac:dyDescent="0.25">
      <c r="A402" s="9">
        <v>401</v>
      </c>
      <c r="B402">
        <v>4</v>
      </c>
      <c r="C402" t="str">
        <f t="shared" si="42"/>
        <v>Abnormal</v>
      </c>
      <c r="D402">
        <v>3</v>
      </c>
      <c r="E402" t="str">
        <f t="shared" si="43"/>
        <v>Fair</v>
      </c>
      <c r="F402">
        <v>134</v>
      </c>
      <c r="G402">
        <v>3</v>
      </c>
      <c r="H402" t="s">
        <v>2</v>
      </c>
      <c r="I402" t="s">
        <v>30</v>
      </c>
      <c r="J402" s="1">
        <v>38.059701492537314</v>
      </c>
      <c r="K402" s="1">
        <f t="shared" si="44"/>
        <v>51</v>
      </c>
      <c r="L402" s="1">
        <f t="shared" si="45"/>
        <v>83</v>
      </c>
      <c r="M402">
        <v>1965</v>
      </c>
      <c r="N402">
        <v>1</v>
      </c>
      <c r="O402" t="str">
        <f t="shared" si="46"/>
        <v>Delayed</v>
      </c>
      <c r="P402" t="s">
        <v>10</v>
      </c>
      <c r="Q402" t="s">
        <v>12</v>
      </c>
      <c r="R402" s="4">
        <f t="shared" si="47"/>
        <v>1.9650000000000001</v>
      </c>
      <c r="S402">
        <f t="shared" si="48"/>
        <v>5</v>
      </c>
    </row>
    <row r="403" spans="1:19" x14ac:dyDescent="0.25">
      <c r="A403" s="9">
        <v>402</v>
      </c>
      <c r="B403">
        <v>3</v>
      </c>
      <c r="C403" t="str">
        <f t="shared" si="42"/>
        <v>Normal</v>
      </c>
      <c r="D403">
        <v>2</v>
      </c>
      <c r="E403" t="str">
        <f t="shared" si="43"/>
        <v>Poor</v>
      </c>
      <c r="F403">
        <v>217</v>
      </c>
      <c r="G403">
        <v>2</v>
      </c>
      <c r="H403" t="s">
        <v>4</v>
      </c>
      <c r="I403" t="s">
        <v>30</v>
      </c>
      <c r="J403" s="1">
        <v>8.7557603686635943</v>
      </c>
      <c r="K403" s="1">
        <f t="shared" si="44"/>
        <v>19</v>
      </c>
      <c r="L403" s="1">
        <f t="shared" si="45"/>
        <v>198</v>
      </c>
      <c r="M403">
        <v>2992</v>
      </c>
      <c r="N403">
        <v>1</v>
      </c>
      <c r="O403" t="str">
        <f t="shared" si="46"/>
        <v>Delayed</v>
      </c>
      <c r="P403" t="s">
        <v>7</v>
      </c>
      <c r="Q403" t="s">
        <v>12</v>
      </c>
      <c r="R403" s="4">
        <f t="shared" si="47"/>
        <v>2.992</v>
      </c>
      <c r="S403">
        <f t="shared" si="48"/>
        <v>5</v>
      </c>
    </row>
    <row r="404" spans="1:19" x14ac:dyDescent="0.25">
      <c r="A404" s="9">
        <v>403</v>
      </c>
      <c r="B404">
        <v>3</v>
      </c>
      <c r="C404" t="str">
        <f t="shared" si="42"/>
        <v>Normal</v>
      </c>
      <c r="D404">
        <v>2</v>
      </c>
      <c r="E404" t="str">
        <f t="shared" si="43"/>
        <v>Poor</v>
      </c>
      <c r="F404">
        <v>265</v>
      </c>
      <c r="G404">
        <v>3</v>
      </c>
      <c r="H404" t="s">
        <v>2</v>
      </c>
      <c r="I404" t="s">
        <v>29</v>
      </c>
      <c r="J404" s="1">
        <v>18.490566037735849</v>
      </c>
      <c r="K404" s="1">
        <f t="shared" si="44"/>
        <v>49</v>
      </c>
      <c r="L404" s="1">
        <f t="shared" si="45"/>
        <v>216</v>
      </c>
      <c r="M404">
        <v>2791</v>
      </c>
      <c r="N404">
        <v>1</v>
      </c>
      <c r="O404" t="str">
        <f t="shared" si="46"/>
        <v>Delayed</v>
      </c>
      <c r="P404" t="s">
        <v>5</v>
      </c>
      <c r="Q404" t="s">
        <v>12</v>
      </c>
      <c r="R404" s="4">
        <f t="shared" si="47"/>
        <v>2.7909999999999999</v>
      </c>
      <c r="S404">
        <f t="shared" si="48"/>
        <v>5</v>
      </c>
    </row>
    <row r="405" spans="1:19" x14ac:dyDescent="0.25">
      <c r="A405" s="9">
        <v>404</v>
      </c>
      <c r="B405">
        <v>4</v>
      </c>
      <c r="C405" t="str">
        <f t="shared" si="42"/>
        <v>Abnormal</v>
      </c>
      <c r="D405">
        <v>2</v>
      </c>
      <c r="E405" t="str">
        <f t="shared" si="43"/>
        <v>Poor</v>
      </c>
      <c r="F405">
        <v>249</v>
      </c>
      <c r="G405">
        <v>5</v>
      </c>
      <c r="H405" t="s">
        <v>3</v>
      </c>
      <c r="I405" t="s">
        <v>30</v>
      </c>
      <c r="J405" s="1">
        <v>14.457831325301203</v>
      </c>
      <c r="K405" s="1">
        <f t="shared" si="44"/>
        <v>35.999999999999993</v>
      </c>
      <c r="L405" s="1">
        <f t="shared" si="45"/>
        <v>213</v>
      </c>
      <c r="M405">
        <v>3836</v>
      </c>
      <c r="N405">
        <v>1</v>
      </c>
      <c r="O405" t="str">
        <f t="shared" si="46"/>
        <v>Delayed</v>
      </c>
      <c r="P405" t="s">
        <v>7</v>
      </c>
      <c r="Q405" t="s">
        <v>12</v>
      </c>
      <c r="R405" s="4">
        <f t="shared" si="47"/>
        <v>3.8359999999999999</v>
      </c>
      <c r="S405">
        <f t="shared" si="48"/>
        <v>10</v>
      </c>
    </row>
    <row r="406" spans="1:19" x14ac:dyDescent="0.25">
      <c r="A406" s="9">
        <v>405</v>
      </c>
      <c r="B406">
        <v>5</v>
      </c>
      <c r="C406" t="str">
        <f t="shared" si="42"/>
        <v>Abnormal</v>
      </c>
      <c r="D406">
        <v>3</v>
      </c>
      <c r="E406" t="str">
        <f t="shared" si="43"/>
        <v>Fair</v>
      </c>
      <c r="F406">
        <v>213</v>
      </c>
      <c r="G406">
        <v>4</v>
      </c>
      <c r="H406" t="s">
        <v>3</v>
      </c>
      <c r="I406" t="s">
        <v>29</v>
      </c>
      <c r="J406" s="1">
        <v>23.474178403755868</v>
      </c>
      <c r="K406" s="1">
        <f t="shared" si="44"/>
        <v>50</v>
      </c>
      <c r="L406" s="1">
        <f t="shared" si="45"/>
        <v>163</v>
      </c>
      <c r="M406">
        <v>2003</v>
      </c>
      <c r="N406">
        <v>1</v>
      </c>
      <c r="O406" t="str">
        <f t="shared" si="46"/>
        <v>Delayed</v>
      </c>
      <c r="P406" t="s">
        <v>8</v>
      </c>
      <c r="Q406" t="s">
        <v>12</v>
      </c>
      <c r="R406" s="4">
        <f t="shared" si="47"/>
        <v>2.0030000000000001</v>
      </c>
      <c r="S406">
        <f t="shared" si="48"/>
        <v>5</v>
      </c>
    </row>
    <row r="407" spans="1:19" x14ac:dyDescent="0.25">
      <c r="A407" s="9">
        <v>406</v>
      </c>
      <c r="B407">
        <v>2</v>
      </c>
      <c r="C407" t="str">
        <f t="shared" si="42"/>
        <v>Normal</v>
      </c>
      <c r="D407">
        <v>2</v>
      </c>
      <c r="E407" t="str">
        <f t="shared" si="43"/>
        <v>Poor</v>
      </c>
      <c r="F407">
        <v>124</v>
      </c>
      <c r="G407">
        <v>3</v>
      </c>
      <c r="H407" t="s">
        <v>2</v>
      </c>
      <c r="I407" t="s">
        <v>29</v>
      </c>
      <c r="J407" s="1">
        <v>45.161290322580641</v>
      </c>
      <c r="K407" s="1">
        <f t="shared" si="44"/>
        <v>55.999999999999993</v>
      </c>
      <c r="L407" s="1">
        <f t="shared" si="45"/>
        <v>68</v>
      </c>
      <c r="M407">
        <v>1494</v>
      </c>
      <c r="N407">
        <v>1</v>
      </c>
      <c r="O407" t="str">
        <f t="shared" si="46"/>
        <v>Delayed</v>
      </c>
      <c r="P407" t="s">
        <v>9</v>
      </c>
      <c r="Q407" t="s">
        <v>12</v>
      </c>
      <c r="R407" s="4">
        <f t="shared" si="47"/>
        <v>1.494</v>
      </c>
      <c r="S407">
        <f t="shared" si="48"/>
        <v>5</v>
      </c>
    </row>
    <row r="408" spans="1:19" x14ac:dyDescent="0.25">
      <c r="A408" s="9">
        <v>407</v>
      </c>
      <c r="B408">
        <v>4</v>
      </c>
      <c r="C408" t="str">
        <f t="shared" si="42"/>
        <v>Abnormal</v>
      </c>
      <c r="D408">
        <v>1</v>
      </c>
      <c r="E408" t="str">
        <f t="shared" si="43"/>
        <v>Poor</v>
      </c>
      <c r="F408">
        <v>180</v>
      </c>
      <c r="G408">
        <v>2</v>
      </c>
      <c r="H408" t="s">
        <v>2</v>
      </c>
      <c r="I408" t="s">
        <v>30</v>
      </c>
      <c r="J408" s="1">
        <v>12.777777777777777</v>
      </c>
      <c r="K408" s="1">
        <f t="shared" si="44"/>
        <v>23</v>
      </c>
      <c r="L408" s="1">
        <f t="shared" si="45"/>
        <v>157</v>
      </c>
      <c r="M408">
        <v>1193</v>
      </c>
      <c r="N408">
        <v>1</v>
      </c>
      <c r="O408" t="str">
        <f t="shared" si="46"/>
        <v>Delayed</v>
      </c>
      <c r="P408" t="s">
        <v>10</v>
      </c>
      <c r="Q408" t="s">
        <v>6</v>
      </c>
      <c r="R408" s="4">
        <f t="shared" si="47"/>
        <v>1.1930000000000001</v>
      </c>
      <c r="S408">
        <f t="shared" si="48"/>
        <v>5</v>
      </c>
    </row>
    <row r="409" spans="1:19" x14ac:dyDescent="0.25">
      <c r="A409" s="9">
        <v>408</v>
      </c>
      <c r="B409">
        <v>4</v>
      </c>
      <c r="C409" t="str">
        <f t="shared" si="42"/>
        <v>Abnormal</v>
      </c>
      <c r="D409">
        <v>5</v>
      </c>
      <c r="E409" t="str">
        <f t="shared" si="43"/>
        <v>Good</v>
      </c>
      <c r="F409">
        <v>193</v>
      </c>
      <c r="G409">
        <v>3</v>
      </c>
      <c r="H409" t="s">
        <v>3</v>
      </c>
      <c r="I409" t="s">
        <v>30</v>
      </c>
      <c r="J409" s="1">
        <v>33.678756476683937</v>
      </c>
      <c r="K409" s="1">
        <f t="shared" si="44"/>
        <v>65</v>
      </c>
      <c r="L409" s="1">
        <f t="shared" si="45"/>
        <v>128</v>
      </c>
      <c r="M409">
        <v>2267</v>
      </c>
      <c r="N409">
        <v>1</v>
      </c>
      <c r="O409" t="str">
        <f t="shared" si="46"/>
        <v>Delayed</v>
      </c>
      <c r="P409" t="s">
        <v>7</v>
      </c>
      <c r="Q409" t="s">
        <v>6</v>
      </c>
      <c r="R409" s="4">
        <f t="shared" si="47"/>
        <v>2.2669999999999999</v>
      </c>
      <c r="S409">
        <f t="shared" si="48"/>
        <v>5</v>
      </c>
    </row>
    <row r="410" spans="1:19" x14ac:dyDescent="0.25">
      <c r="A410" s="9">
        <v>409</v>
      </c>
      <c r="B410">
        <v>3</v>
      </c>
      <c r="C410" t="str">
        <f t="shared" si="42"/>
        <v>Normal</v>
      </c>
      <c r="D410">
        <v>2</v>
      </c>
      <c r="E410" t="str">
        <f t="shared" si="43"/>
        <v>Poor</v>
      </c>
      <c r="F410">
        <v>192</v>
      </c>
      <c r="G410">
        <v>3</v>
      </c>
      <c r="H410" t="s">
        <v>3</v>
      </c>
      <c r="I410" t="s">
        <v>30</v>
      </c>
      <c r="J410" s="1">
        <v>22.395833333333336</v>
      </c>
      <c r="K410" s="1">
        <f t="shared" si="44"/>
        <v>43</v>
      </c>
      <c r="L410" s="1">
        <f t="shared" si="45"/>
        <v>149</v>
      </c>
      <c r="M410">
        <v>3339</v>
      </c>
      <c r="N410">
        <v>1</v>
      </c>
      <c r="O410" t="str">
        <f t="shared" si="46"/>
        <v>Delayed</v>
      </c>
      <c r="P410" t="s">
        <v>5</v>
      </c>
      <c r="Q410" t="s">
        <v>6</v>
      </c>
      <c r="R410" s="4">
        <f t="shared" si="47"/>
        <v>3.339</v>
      </c>
      <c r="S410">
        <f t="shared" si="48"/>
        <v>10</v>
      </c>
    </row>
    <row r="411" spans="1:19" x14ac:dyDescent="0.25">
      <c r="A411" s="9">
        <v>410</v>
      </c>
      <c r="B411">
        <v>2</v>
      </c>
      <c r="C411" t="str">
        <f t="shared" si="42"/>
        <v>Normal</v>
      </c>
      <c r="D411">
        <v>5</v>
      </c>
      <c r="E411" t="str">
        <f t="shared" si="43"/>
        <v>Good</v>
      </c>
      <c r="F411">
        <v>166</v>
      </c>
      <c r="G411">
        <v>3</v>
      </c>
      <c r="H411" t="s">
        <v>3</v>
      </c>
      <c r="I411" t="s">
        <v>30</v>
      </c>
      <c r="J411" s="1">
        <v>1.8072289156626504</v>
      </c>
      <c r="K411" s="1">
        <f t="shared" si="44"/>
        <v>2.9999999999999996</v>
      </c>
      <c r="L411" s="1">
        <f t="shared" si="45"/>
        <v>163</v>
      </c>
      <c r="M411">
        <v>1832</v>
      </c>
      <c r="N411">
        <v>1</v>
      </c>
      <c r="O411" t="str">
        <f t="shared" si="46"/>
        <v>Delayed</v>
      </c>
      <c r="P411" t="s">
        <v>7</v>
      </c>
      <c r="Q411" t="s">
        <v>6</v>
      </c>
      <c r="R411" s="4">
        <f t="shared" si="47"/>
        <v>1.8320000000000001</v>
      </c>
      <c r="S411">
        <f t="shared" si="48"/>
        <v>5</v>
      </c>
    </row>
    <row r="412" spans="1:19" x14ac:dyDescent="0.25">
      <c r="A412" s="9">
        <v>411</v>
      </c>
      <c r="B412">
        <v>3</v>
      </c>
      <c r="C412" t="str">
        <f t="shared" si="42"/>
        <v>Normal</v>
      </c>
      <c r="D412">
        <v>2</v>
      </c>
      <c r="E412" t="str">
        <f t="shared" si="43"/>
        <v>Poor</v>
      </c>
      <c r="F412">
        <v>264</v>
      </c>
      <c r="G412">
        <v>3</v>
      </c>
      <c r="H412" t="s">
        <v>3</v>
      </c>
      <c r="I412" t="s">
        <v>30</v>
      </c>
      <c r="J412" s="1">
        <v>1.893939393939394</v>
      </c>
      <c r="K412" s="1">
        <f t="shared" si="44"/>
        <v>5</v>
      </c>
      <c r="L412" s="1">
        <f t="shared" si="45"/>
        <v>259</v>
      </c>
      <c r="M412">
        <v>3861</v>
      </c>
      <c r="N412">
        <v>1</v>
      </c>
      <c r="O412" t="str">
        <f t="shared" si="46"/>
        <v>Delayed</v>
      </c>
      <c r="P412" t="s">
        <v>8</v>
      </c>
      <c r="Q412" t="s">
        <v>6</v>
      </c>
      <c r="R412" s="4">
        <f t="shared" si="47"/>
        <v>3.8610000000000002</v>
      </c>
      <c r="S412">
        <f t="shared" si="48"/>
        <v>10</v>
      </c>
    </row>
    <row r="413" spans="1:19" x14ac:dyDescent="0.25">
      <c r="A413" s="9">
        <v>412</v>
      </c>
      <c r="B413">
        <v>3</v>
      </c>
      <c r="C413" t="str">
        <f t="shared" si="42"/>
        <v>Normal</v>
      </c>
      <c r="D413">
        <v>4</v>
      </c>
      <c r="E413" t="str">
        <f t="shared" si="43"/>
        <v>Good</v>
      </c>
      <c r="F413">
        <v>200</v>
      </c>
      <c r="G413">
        <v>2</v>
      </c>
      <c r="H413" t="s">
        <v>3</v>
      </c>
      <c r="I413" t="s">
        <v>30</v>
      </c>
      <c r="J413" s="1">
        <v>7.0000000000000009</v>
      </c>
      <c r="K413" s="1">
        <f t="shared" si="44"/>
        <v>14.000000000000002</v>
      </c>
      <c r="L413" s="1">
        <f t="shared" si="45"/>
        <v>186</v>
      </c>
      <c r="M413">
        <v>3528</v>
      </c>
      <c r="N413">
        <v>1</v>
      </c>
      <c r="O413" t="str">
        <f t="shared" si="46"/>
        <v>Delayed</v>
      </c>
      <c r="P413" t="s">
        <v>9</v>
      </c>
      <c r="Q413" t="s">
        <v>6</v>
      </c>
      <c r="R413" s="4">
        <f t="shared" si="47"/>
        <v>3.528</v>
      </c>
      <c r="S413">
        <f t="shared" si="48"/>
        <v>10</v>
      </c>
    </row>
    <row r="414" spans="1:19" x14ac:dyDescent="0.25">
      <c r="A414" s="9">
        <v>413</v>
      </c>
      <c r="B414">
        <v>4</v>
      </c>
      <c r="C414" t="str">
        <f t="shared" si="42"/>
        <v>Abnormal</v>
      </c>
      <c r="D414">
        <v>3</v>
      </c>
      <c r="E414" t="str">
        <f t="shared" si="43"/>
        <v>Fair</v>
      </c>
      <c r="F414">
        <v>142</v>
      </c>
      <c r="G414">
        <v>4</v>
      </c>
      <c r="H414" t="s">
        <v>3</v>
      </c>
      <c r="I414" t="s">
        <v>30</v>
      </c>
      <c r="J414" s="1">
        <v>8.4507042253521121</v>
      </c>
      <c r="K414" s="1">
        <f t="shared" si="44"/>
        <v>12</v>
      </c>
      <c r="L414" s="1">
        <f t="shared" si="45"/>
        <v>130</v>
      </c>
      <c r="M414">
        <v>1396</v>
      </c>
      <c r="N414">
        <v>1</v>
      </c>
      <c r="O414" t="str">
        <f t="shared" si="46"/>
        <v>Delayed</v>
      </c>
      <c r="P414" t="s">
        <v>10</v>
      </c>
      <c r="Q414" t="s">
        <v>6</v>
      </c>
      <c r="R414" s="4">
        <f t="shared" si="47"/>
        <v>1.3959999999999999</v>
      </c>
      <c r="S414">
        <f t="shared" si="48"/>
        <v>5</v>
      </c>
    </row>
    <row r="415" spans="1:19" x14ac:dyDescent="0.25">
      <c r="A415" s="9">
        <v>414</v>
      </c>
      <c r="B415">
        <v>4</v>
      </c>
      <c r="C415" t="str">
        <f t="shared" si="42"/>
        <v>Abnormal</v>
      </c>
      <c r="D415">
        <v>1</v>
      </c>
      <c r="E415" t="str">
        <f t="shared" si="43"/>
        <v>Poor</v>
      </c>
      <c r="F415">
        <v>215</v>
      </c>
      <c r="G415">
        <v>2</v>
      </c>
      <c r="H415" t="s">
        <v>2</v>
      </c>
      <c r="I415" t="s">
        <v>30</v>
      </c>
      <c r="J415" s="1">
        <v>14.883720930232558</v>
      </c>
      <c r="K415" s="1">
        <f t="shared" si="44"/>
        <v>32</v>
      </c>
      <c r="L415" s="1">
        <f t="shared" si="45"/>
        <v>183</v>
      </c>
      <c r="M415">
        <v>3066</v>
      </c>
      <c r="N415">
        <v>1</v>
      </c>
      <c r="O415" t="str">
        <f t="shared" si="46"/>
        <v>Delayed</v>
      </c>
      <c r="P415" t="s">
        <v>7</v>
      </c>
      <c r="Q415" t="s">
        <v>6</v>
      </c>
      <c r="R415" s="4">
        <f t="shared" si="47"/>
        <v>3.0659999999999998</v>
      </c>
      <c r="S415">
        <f t="shared" si="48"/>
        <v>10</v>
      </c>
    </row>
    <row r="416" spans="1:19" x14ac:dyDescent="0.25">
      <c r="A416" s="9">
        <v>415</v>
      </c>
      <c r="B416">
        <v>2</v>
      </c>
      <c r="C416" t="str">
        <f t="shared" si="42"/>
        <v>Normal</v>
      </c>
      <c r="D416">
        <v>1</v>
      </c>
      <c r="E416" t="str">
        <f t="shared" si="43"/>
        <v>Poor</v>
      </c>
      <c r="F416">
        <v>218</v>
      </c>
      <c r="G416">
        <v>2</v>
      </c>
      <c r="H416" t="s">
        <v>2</v>
      </c>
      <c r="I416" t="s">
        <v>30</v>
      </c>
      <c r="J416" s="1">
        <v>6.8807339449541285</v>
      </c>
      <c r="K416" s="1">
        <f t="shared" si="44"/>
        <v>15</v>
      </c>
      <c r="L416" s="1">
        <f t="shared" si="45"/>
        <v>203</v>
      </c>
      <c r="M416">
        <v>2745</v>
      </c>
      <c r="N416">
        <v>1</v>
      </c>
      <c r="O416" t="str">
        <f t="shared" si="46"/>
        <v>Delayed</v>
      </c>
      <c r="P416" t="s">
        <v>5</v>
      </c>
      <c r="Q416" t="s">
        <v>6</v>
      </c>
      <c r="R416" s="4">
        <f t="shared" si="47"/>
        <v>2.7450000000000001</v>
      </c>
      <c r="S416">
        <f t="shared" si="48"/>
        <v>5</v>
      </c>
    </row>
    <row r="417" spans="1:19" x14ac:dyDescent="0.25">
      <c r="A417" s="9">
        <v>416</v>
      </c>
      <c r="B417">
        <v>3</v>
      </c>
      <c r="C417" t="str">
        <f t="shared" si="42"/>
        <v>Normal</v>
      </c>
      <c r="D417">
        <v>2</v>
      </c>
      <c r="E417" t="str">
        <f t="shared" si="43"/>
        <v>Poor</v>
      </c>
      <c r="F417">
        <v>115</v>
      </c>
      <c r="G417">
        <v>3</v>
      </c>
      <c r="H417" t="s">
        <v>2</v>
      </c>
      <c r="I417" t="s">
        <v>29</v>
      </c>
      <c r="J417" s="1">
        <v>23.478260869565219</v>
      </c>
      <c r="K417" s="1">
        <f t="shared" si="44"/>
        <v>27</v>
      </c>
      <c r="L417" s="1">
        <f t="shared" si="45"/>
        <v>88</v>
      </c>
      <c r="M417">
        <v>1814</v>
      </c>
      <c r="N417">
        <v>1</v>
      </c>
      <c r="O417" t="str">
        <f t="shared" si="46"/>
        <v>Delayed</v>
      </c>
      <c r="P417" t="s">
        <v>7</v>
      </c>
      <c r="Q417" t="s">
        <v>6</v>
      </c>
      <c r="R417" s="4">
        <f t="shared" si="47"/>
        <v>1.8140000000000001</v>
      </c>
      <c r="S417">
        <f t="shared" si="48"/>
        <v>5</v>
      </c>
    </row>
    <row r="418" spans="1:19" x14ac:dyDescent="0.25">
      <c r="A418" s="9">
        <v>417</v>
      </c>
      <c r="B418">
        <v>4</v>
      </c>
      <c r="C418" t="str">
        <f t="shared" si="42"/>
        <v>Abnormal</v>
      </c>
      <c r="D418">
        <v>3</v>
      </c>
      <c r="E418" t="str">
        <f t="shared" si="43"/>
        <v>Fair</v>
      </c>
      <c r="F418">
        <v>159</v>
      </c>
      <c r="G418">
        <v>3</v>
      </c>
      <c r="H418" t="s">
        <v>2</v>
      </c>
      <c r="I418" t="s">
        <v>30</v>
      </c>
      <c r="J418" s="1">
        <v>20.754716981132077</v>
      </c>
      <c r="K418" s="1">
        <f t="shared" si="44"/>
        <v>33.000000000000007</v>
      </c>
      <c r="L418" s="1">
        <f t="shared" si="45"/>
        <v>126</v>
      </c>
      <c r="M418">
        <v>1330</v>
      </c>
      <c r="N418">
        <v>1</v>
      </c>
      <c r="O418" t="str">
        <f t="shared" si="46"/>
        <v>Delayed</v>
      </c>
      <c r="P418" t="s">
        <v>8</v>
      </c>
      <c r="Q418" t="s">
        <v>6</v>
      </c>
      <c r="R418" s="4">
        <f t="shared" si="47"/>
        <v>1.33</v>
      </c>
      <c r="S418">
        <f t="shared" si="48"/>
        <v>5</v>
      </c>
    </row>
    <row r="419" spans="1:19" x14ac:dyDescent="0.25">
      <c r="A419" s="9">
        <v>418</v>
      </c>
      <c r="B419">
        <v>5</v>
      </c>
      <c r="C419" t="str">
        <f t="shared" si="42"/>
        <v>Abnormal</v>
      </c>
      <c r="D419">
        <v>5</v>
      </c>
      <c r="E419" t="str">
        <f t="shared" si="43"/>
        <v>Good</v>
      </c>
      <c r="F419">
        <v>133</v>
      </c>
      <c r="G419">
        <v>3</v>
      </c>
      <c r="H419" t="s">
        <v>2</v>
      </c>
      <c r="I419" t="s">
        <v>30</v>
      </c>
      <c r="J419" s="1">
        <v>47.368421052631575</v>
      </c>
      <c r="K419" s="1">
        <f t="shared" si="44"/>
        <v>62.999999999999993</v>
      </c>
      <c r="L419" s="1">
        <f t="shared" si="45"/>
        <v>70</v>
      </c>
      <c r="M419">
        <v>1218</v>
      </c>
      <c r="N419">
        <v>1</v>
      </c>
      <c r="O419" t="str">
        <f t="shared" si="46"/>
        <v>Delayed</v>
      </c>
      <c r="P419" t="s">
        <v>9</v>
      </c>
      <c r="Q419" t="s">
        <v>6</v>
      </c>
      <c r="R419" s="4">
        <f t="shared" si="47"/>
        <v>1.218</v>
      </c>
      <c r="S419">
        <f t="shared" si="48"/>
        <v>5</v>
      </c>
    </row>
    <row r="420" spans="1:19" x14ac:dyDescent="0.25">
      <c r="A420" s="9">
        <v>419</v>
      </c>
      <c r="B420">
        <v>5</v>
      </c>
      <c r="C420" t="str">
        <f t="shared" si="42"/>
        <v>Abnormal</v>
      </c>
      <c r="D420">
        <v>2</v>
      </c>
      <c r="E420" t="str">
        <f t="shared" si="43"/>
        <v>Poor</v>
      </c>
      <c r="F420">
        <v>178</v>
      </c>
      <c r="G420">
        <v>3</v>
      </c>
      <c r="H420" t="s">
        <v>2</v>
      </c>
      <c r="I420" t="s">
        <v>30</v>
      </c>
      <c r="J420" s="1">
        <v>26.966292134831459</v>
      </c>
      <c r="K420" s="1">
        <f t="shared" si="44"/>
        <v>48</v>
      </c>
      <c r="L420" s="1">
        <f t="shared" si="45"/>
        <v>130</v>
      </c>
      <c r="M420">
        <v>1517</v>
      </c>
      <c r="N420">
        <v>1</v>
      </c>
      <c r="O420" t="str">
        <f t="shared" si="46"/>
        <v>Delayed</v>
      </c>
      <c r="P420" t="s">
        <v>10</v>
      </c>
      <c r="Q420" t="s">
        <v>6</v>
      </c>
      <c r="R420" s="4">
        <f t="shared" si="47"/>
        <v>1.5169999999999999</v>
      </c>
      <c r="S420">
        <f t="shared" si="48"/>
        <v>5</v>
      </c>
    </row>
    <row r="421" spans="1:19" x14ac:dyDescent="0.25">
      <c r="A421" s="9">
        <v>420</v>
      </c>
      <c r="B421">
        <v>4</v>
      </c>
      <c r="C421" t="str">
        <f t="shared" si="42"/>
        <v>Abnormal</v>
      </c>
      <c r="D421">
        <v>2</v>
      </c>
      <c r="E421" t="str">
        <f t="shared" si="43"/>
        <v>Poor</v>
      </c>
      <c r="F421">
        <v>134</v>
      </c>
      <c r="G421">
        <v>2</v>
      </c>
      <c r="H421" t="s">
        <v>2</v>
      </c>
      <c r="I421" t="s">
        <v>29</v>
      </c>
      <c r="J421" s="1">
        <v>32.089552238805972</v>
      </c>
      <c r="K421" s="1">
        <f t="shared" si="44"/>
        <v>43</v>
      </c>
      <c r="L421" s="1">
        <f t="shared" si="45"/>
        <v>91</v>
      </c>
      <c r="M421">
        <v>1714</v>
      </c>
      <c r="N421">
        <v>1</v>
      </c>
      <c r="O421" t="str">
        <f t="shared" si="46"/>
        <v>Delayed</v>
      </c>
      <c r="P421" t="s">
        <v>7</v>
      </c>
      <c r="Q421" t="s">
        <v>6</v>
      </c>
      <c r="R421" s="4">
        <f t="shared" si="47"/>
        <v>1.714</v>
      </c>
      <c r="S421">
        <f t="shared" si="48"/>
        <v>5</v>
      </c>
    </row>
    <row r="422" spans="1:19" x14ac:dyDescent="0.25">
      <c r="A422" s="9">
        <v>421</v>
      </c>
      <c r="B422">
        <v>3</v>
      </c>
      <c r="C422" t="str">
        <f t="shared" si="42"/>
        <v>Normal</v>
      </c>
      <c r="D422">
        <v>1</v>
      </c>
      <c r="E422" t="str">
        <f t="shared" si="43"/>
        <v>Poor</v>
      </c>
      <c r="F422">
        <v>184</v>
      </c>
      <c r="G422">
        <v>5</v>
      </c>
      <c r="H422" t="s">
        <v>3</v>
      </c>
      <c r="I422" t="s">
        <v>29</v>
      </c>
      <c r="J422" s="1">
        <v>31.521739130434785</v>
      </c>
      <c r="K422" s="1">
        <f t="shared" si="44"/>
        <v>58</v>
      </c>
      <c r="L422" s="1">
        <f t="shared" si="45"/>
        <v>126</v>
      </c>
      <c r="M422">
        <v>2544</v>
      </c>
      <c r="N422">
        <v>1</v>
      </c>
      <c r="O422" t="str">
        <f t="shared" si="46"/>
        <v>Delayed</v>
      </c>
      <c r="P422" t="s">
        <v>5</v>
      </c>
      <c r="Q422" t="s">
        <v>6</v>
      </c>
      <c r="R422" s="4">
        <f t="shared" si="47"/>
        <v>2.544</v>
      </c>
      <c r="S422">
        <f t="shared" si="48"/>
        <v>5</v>
      </c>
    </row>
    <row r="423" spans="1:19" x14ac:dyDescent="0.25">
      <c r="A423" s="9">
        <v>422</v>
      </c>
      <c r="B423">
        <v>4</v>
      </c>
      <c r="C423" t="str">
        <f t="shared" si="42"/>
        <v>Abnormal</v>
      </c>
      <c r="D423">
        <v>2</v>
      </c>
      <c r="E423" t="str">
        <f t="shared" si="43"/>
        <v>Poor</v>
      </c>
      <c r="F423">
        <v>251</v>
      </c>
      <c r="G423">
        <v>2</v>
      </c>
      <c r="H423" t="s">
        <v>3</v>
      </c>
      <c r="I423" t="s">
        <v>30</v>
      </c>
      <c r="J423" s="1">
        <v>9.5617529880478092</v>
      </c>
      <c r="K423" s="1">
        <f t="shared" si="44"/>
        <v>24</v>
      </c>
      <c r="L423" s="1">
        <f t="shared" si="45"/>
        <v>227</v>
      </c>
      <c r="M423">
        <v>2405</v>
      </c>
      <c r="N423">
        <v>1</v>
      </c>
      <c r="O423" t="str">
        <f t="shared" si="46"/>
        <v>Delayed</v>
      </c>
      <c r="P423" t="s">
        <v>7</v>
      </c>
      <c r="Q423" t="s">
        <v>6</v>
      </c>
      <c r="R423" s="4">
        <f t="shared" si="47"/>
        <v>2.4049999999999998</v>
      </c>
      <c r="S423">
        <f t="shared" si="48"/>
        <v>5</v>
      </c>
    </row>
    <row r="424" spans="1:19" x14ac:dyDescent="0.25">
      <c r="A424" s="9">
        <v>423</v>
      </c>
      <c r="B424">
        <v>3</v>
      </c>
      <c r="C424" t="str">
        <f t="shared" si="42"/>
        <v>Normal</v>
      </c>
      <c r="D424">
        <v>2</v>
      </c>
      <c r="E424" t="str">
        <f t="shared" si="43"/>
        <v>Poor</v>
      </c>
      <c r="F424">
        <v>141</v>
      </c>
      <c r="G424">
        <v>3</v>
      </c>
      <c r="H424" t="s">
        <v>2</v>
      </c>
      <c r="I424" t="s">
        <v>30</v>
      </c>
      <c r="J424" s="1">
        <v>4.9645390070921991</v>
      </c>
      <c r="K424" s="1">
        <f t="shared" si="44"/>
        <v>7.0000000000000009</v>
      </c>
      <c r="L424" s="1">
        <f t="shared" si="45"/>
        <v>134</v>
      </c>
      <c r="M424">
        <v>1933</v>
      </c>
      <c r="N424">
        <v>1</v>
      </c>
      <c r="O424" t="str">
        <f t="shared" si="46"/>
        <v>Delayed</v>
      </c>
      <c r="P424" t="s">
        <v>8</v>
      </c>
      <c r="Q424" t="s">
        <v>6</v>
      </c>
      <c r="R424" s="4">
        <f t="shared" si="47"/>
        <v>1.9330000000000001</v>
      </c>
      <c r="S424">
        <f t="shared" si="48"/>
        <v>5</v>
      </c>
    </row>
    <row r="425" spans="1:19" x14ac:dyDescent="0.25">
      <c r="A425" s="9">
        <v>424</v>
      </c>
      <c r="B425">
        <v>4</v>
      </c>
      <c r="C425" t="str">
        <f t="shared" si="42"/>
        <v>Abnormal</v>
      </c>
      <c r="D425">
        <v>4</v>
      </c>
      <c r="E425" t="str">
        <f t="shared" si="43"/>
        <v>Good</v>
      </c>
      <c r="F425">
        <v>229</v>
      </c>
      <c r="G425">
        <v>2</v>
      </c>
      <c r="H425" t="s">
        <v>3</v>
      </c>
      <c r="I425" t="s">
        <v>30</v>
      </c>
      <c r="J425" s="1">
        <v>19.650655021834059</v>
      </c>
      <c r="K425" s="1">
        <f t="shared" si="44"/>
        <v>44.999999999999993</v>
      </c>
      <c r="L425" s="1">
        <f t="shared" si="45"/>
        <v>184</v>
      </c>
      <c r="M425">
        <v>3776</v>
      </c>
      <c r="N425">
        <v>1</v>
      </c>
      <c r="O425" t="str">
        <f t="shared" si="46"/>
        <v>Delayed</v>
      </c>
      <c r="P425" t="s">
        <v>9</v>
      </c>
      <c r="Q425" t="s">
        <v>6</v>
      </c>
      <c r="R425" s="4">
        <f t="shared" si="47"/>
        <v>3.7759999999999998</v>
      </c>
      <c r="S425">
        <f t="shared" si="48"/>
        <v>10</v>
      </c>
    </row>
    <row r="426" spans="1:19" x14ac:dyDescent="0.25">
      <c r="A426" s="9">
        <v>425</v>
      </c>
      <c r="B426">
        <v>4</v>
      </c>
      <c r="C426" t="str">
        <f t="shared" si="42"/>
        <v>Abnormal</v>
      </c>
      <c r="D426">
        <v>1</v>
      </c>
      <c r="E426" t="str">
        <f t="shared" si="43"/>
        <v>Poor</v>
      </c>
      <c r="F426">
        <v>203</v>
      </c>
      <c r="G426">
        <v>4</v>
      </c>
      <c r="H426" t="s">
        <v>2</v>
      </c>
      <c r="I426" t="s">
        <v>30</v>
      </c>
      <c r="J426" s="1">
        <v>16.748768472906402</v>
      </c>
      <c r="K426" s="1">
        <f t="shared" si="44"/>
        <v>33.999999999999993</v>
      </c>
      <c r="L426" s="1">
        <f t="shared" si="45"/>
        <v>169</v>
      </c>
      <c r="M426">
        <v>3813</v>
      </c>
      <c r="N426">
        <v>1</v>
      </c>
      <c r="O426" t="str">
        <f t="shared" si="46"/>
        <v>Delayed</v>
      </c>
      <c r="P426" t="s">
        <v>10</v>
      </c>
      <c r="Q426" t="s">
        <v>6</v>
      </c>
      <c r="R426" s="4">
        <f t="shared" si="47"/>
        <v>3.8130000000000002</v>
      </c>
      <c r="S426">
        <f t="shared" si="48"/>
        <v>10</v>
      </c>
    </row>
    <row r="427" spans="1:19" x14ac:dyDescent="0.25">
      <c r="A427" s="9">
        <v>426</v>
      </c>
      <c r="B427">
        <v>4</v>
      </c>
      <c r="C427" t="str">
        <f t="shared" si="42"/>
        <v>Abnormal</v>
      </c>
      <c r="D427">
        <v>3</v>
      </c>
      <c r="E427" t="str">
        <f t="shared" si="43"/>
        <v>Fair</v>
      </c>
      <c r="F427">
        <v>158</v>
      </c>
      <c r="G427">
        <v>3</v>
      </c>
      <c r="H427" t="s">
        <v>3</v>
      </c>
      <c r="I427" t="s">
        <v>29</v>
      </c>
      <c r="J427" s="1">
        <v>36.075949367088604</v>
      </c>
      <c r="K427" s="1">
        <f t="shared" si="44"/>
        <v>56.999999999999993</v>
      </c>
      <c r="L427" s="1">
        <f t="shared" si="45"/>
        <v>101</v>
      </c>
      <c r="M427">
        <v>1911</v>
      </c>
      <c r="N427">
        <v>1</v>
      </c>
      <c r="O427" t="str">
        <f t="shared" si="46"/>
        <v>Delayed</v>
      </c>
      <c r="P427" t="s">
        <v>7</v>
      </c>
      <c r="Q427" t="s">
        <v>6</v>
      </c>
      <c r="R427" s="4">
        <f t="shared" si="47"/>
        <v>1.911</v>
      </c>
      <c r="S427">
        <f t="shared" si="48"/>
        <v>5</v>
      </c>
    </row>
    <row r="428" spans="1:19" x14ac:dyDescent="0.25">
      <c r="A428" s="9">
        <v>427</v>
      </c>
      <c r="B428">
        <v>3</v>
      </c>
      <c r="C428" t="str">
        <f t="shared" si="42"/>
        <v>Normal</v>
      </c>
      <c r="D428">
        <v>4</v>
      </c>
      <c r="E428" t="str">
        <f t="shared" si="43"/>
        <v>Good</v>
      </c>
      <c r="F428">
        <v>167</v>
      </c>
      <c r="G428">
        <v>3</v>
      </c>
      <c r="H428" t="s">
        <v>3</v>
      </c>
      <c r="I428" t="s">
        <v>30</v>
      </c>
      <c r="J428" s="1">
        <v>31.137724550898206</v>
      </c>
      <c r="K428" s="1">
        <f t="shared" si="44"/>
        <v>52</v>
      </c>
      <c r="L428" s="1">
        <f t="shared" si="45"/>
        <v>115</v>
      </c>
      <c r="M428">
        <v>1755</v>
      </c>
      <c r="N428">
        <v>1</v>
      </c>
      <c r="O428" t="str">
        <f t="shared" si="46"/>
        <v>Delayed</v>
      </c>
      <c r="P428" t="s">
        <v>5</v>
      </c>
      <c r="Q428" t="s">
        <v>6</v>
      </c>
      <c r="R428" s="4">
        <f t="shared" si="47"/>
        <v>1.7549999999999999</v>
      </c>
      <c r="S428">
        <f t="shared" si="48"/>
        <v>5</v>
      </c>
    </row>
    <row r="429" spans="1:19" x14ac:dyDescent="0.25">
      <c r="A429" s="9">
        <v>428</v>
      </c>
      <c r="B429">
        <v>5</v>
      </c>
      <c r="C429" t="str">
        <f t="shared" si="42"/>
        <v>Abnormal</v>
      </c>
      <c r="D429">
        <v>4</v>
      </c>
      <c r="E429" t="str">
        <f t="shared" si="43"/>
        <v>Good</v>
      </c>
      <c r="F429">
        <v>197</v>
      </c>
      <c r="G429">
        <v>4</v>
      </c>
      <c r="H429" t="s">
        <v>2</v>
      </c>
      <c r="I429" t="s">
        <v>29</v>
      </c>
      <c r="J429" s="1">
        <v>20.304568527918782</v>
      </c>
      <c r="K429" s="1">
        <f t="shared" si="44"/>
        <v>40</v>
      </c>
      <c r="L429" s="1">
        <f t="shared" si="45"/>
        <v>157</v>
      </c>
      <c r="M429">
        <v>3303</v>
      </c>
      <c r="N429">
        <v>1</v>
      </c>
      <c r="O429" t="str">
        <f t="shared" si="46"/>
        <v>Delayed</v>
      </c>
      <c r="P429" t="s">
        <v>7</v>
      </c>
      <c r="Q429" t="s">
        <v>6</v>
      </c>
      <c r="R429" s="4">
        <f t="shared" si="47"/>
        <v>3.3029999999999999</v>
      </c>
      <c r="S429">
        <f t="shared" si="48"/>
        <v>10</v>
      </c>
    </row>
    <row r="430" spans="1:19" x14ac:dyDescent="0.25">
      <c r="A430" s="9">
        <v>429</v>
      </c>
      <c r="B430">
        <v>2</v>
      </c>
      <c r="C430" t="str">
        <f t="shared" si="42"/>
        <v>Normal</v>
      </c>
      <c r="D430">
        <v>2</v>
      </c>
      <c r="E430" t="str">
        <f t="shared" si="43"/>
        <v>Poor</v>
      </c>
      <c r="F430">
        <v>140</v>
      </c>
      <c r="G430">
        <v>3</v>
      </c>
      <c r="H430" t="s">
        <v>2</v>
      </c>
      <c r="I430" t="s">
        <v>29</v>
      </c>
      <c r="J430" s="1">
        <v>13.571428571428571</v>
      </c>
      <c r="K430" s="1">
        <f t="shared" si="44"/>
        <v>19</v>
      </c>
      <c r="L430" s="1">
        <f t="shared" si="45"/>
        <v>121</v>
      </c>
      <c r="M430">
        <v>1806</v>
      </c>
      <c r="N430">
        <v>1</v>
      </c>
      <c r="O430" t="str">
        <f t="shared" si="46"/>
        <v>Delayed</v>
      </c>
      <c r="P430" t="s">
        <v>8</v>
      </c>
      <c r="Q430" t="s">
        <v>11</v>
      </c>
      <c r="R430" s="4">
        <f t="shared" si="47"/>
        <v>1.806</v>
      </c>
      <c r="S430">
        <f t="shared" si="48"/>
        <v>5</v>
      </c>
    </row>
    <row r="431" spans="1:19" x14ac:dyDescent="0.25">
      <c r="A431" s="9">
        <v>430</v>
      </c>
      <c r="B431">
        <v>5</v>
      </c>
      <c r="C431" t="str">
        <f t="shared" si="42"/>
        <v>Abnormal</v>
      </c>
      <c r="D431">
        <v>1</v>
      </c>
      <c r="E431" t="str">
        <f t="shared" si="43"/>
        <v>Poor</v>
      </c>
      <c r="F431">
        <v>205</v>
      </c>
      <c r="G431">
        <v>2</v>
      </c>
      <c r="H431" t="s">
        <v>3</v>
      </c>
      <c r="I431" t="s">
        <v>30</v>
      </c>
      <c r="J431" s="1">
        <v>13.170731707317074</v>
      </c>
      <c r="K431" s="1">
        <f t="shared" si="44"/>
        <v>27</v>
      </c>
      <c r="L431" s="1">
        <f t="shared" si="45"/>
        <v>178</v>
      </c>
      <c r="M431">
        <v>3569</v>
      </c>
      <c r="N431">
        <v>1</v>
      </c>
      <c r="O431" t="str">
        <f t="shared" si="46"/>
        <v>Delayed</v>
      </c>
      <c r="P431" t="s">
        <v>9</v>
      </c>
      <c r="Q431" t="s">
        <v>11</v>
      </c>
      <c r="R431" s="4">
        <f t="shared" si="47"/>
        <v>3.569</v>
      </c>
      <c r="S431">
        <f t="shared" si="48"/>
        <v>10</v>
      </c>
    </row>
    <row r="432" spans="1:19" x14ac:dyDescent="0.25">
      <c r="A432" s="9">
        <v>431</v>
      </c>
      <c r="B432">
        <v>5</v>
      </c>
      <c r="C432" t="str">
        <f t="shared" si="42"/>
        <v>Abnormal</v>
      </c>
      <c r="D432">
        <v>5</v>
      </c>
      <c r="E432" t="str">
        <f t="shared" si="43"/>
        <v>Good</v>
      </c>
      <c r="F432">
        <v>208</v>
      </c>
      <c r="G432">
        <v>3</v>
      </c>
      <c r="H432" t="s">
        <v>2</v>
      </c>
      <c r="I432" t="s">
        <v>29</v>
      </c>
      <c r="J432" s="1">
        <v>21.634615384615387</v>
      </c>
      <c r="K432" s="1">
        <f t="shared" si="44"/>
        <v>45</v>
      </c>
      <c r="L432" s="1">
        <f t="shared" si="45"/>
        <v>163</v>
      </c>
      <c r="M432">
        <v>2018</v>
      </c>
      <c r="N432">
        <v>1</v>
      </c>
      <c r="O432" t="str">
        <f t="shared" si="46"/>
        <v>Delayed</v>
      </c>
      <c r="P432" t="s">
        <v>10</v>
      </c>
      <c r="Q432" t="s">
        <v>11</v>
      </c>
      <c r="R432" s="4">
        <f t="shared" si="47"/>
        <v>2.0179999999999998</v>
      </c>
      <c r="S432">
        <f t="shared" si="48"/>
        <v>5</v>
      </c>
    </row>
    <row r="433" spans="1:19" x14ac:dyDescent="0.25">
      <c r="A433" s="9">
        <v>432</v>
      </c>
      <c r="B433">
        <v>4</v>
      </c>
      <c r="C433" t="str">
        <f t="shared" si="42"/>
        <v>Abnormal</v>
      </c>
      <c r="D433">
        <v>2</v>
      </c>
      <c r="E433" t="str">
        <f t="shared" si="43"/>
        <v>Poor</v>
      </c>
      <c r="F433">
        <v>96</v>
      </c>
      <c r="G433">
        <v>3</v>
      </c>
      <c r="H433" t="s">
        <v>2</v>
      </c>
      <c r="I433" t="s">
        <v>30</v>
      </c>
      <c r="J433" s="1">
        <v>22.916666666666664</v>
      </c>
      <c r="K433" s="1">
        <f t="shared" si="44"/>
        <v>22</v>
      </c>
      <c r="L433" s="1">
        <f t="shared" si="45"/>
        <v>74</v>
      </c>
      <c r="M433">
        <v>1294</v>
      </c>
      <c r="N433">
        <v>1</v>
      </c>
      <c r="O433" t="str">
        <f t="shared" si="46"/>
        <v>Delayed</v>
      </c>
      <c r="P433" t="s">
        <v>7</v>
      </c>
      <c r="Q433" t="s">
        <v>11</v>
      </c>
      <c r="R433" s="4">
        <f t="shared" si="47"/>
        <v>1.294</v>
      </c>
      <c r="S433">
        <f t="shared" si="48"/>
        <v>5</v>
      </c>
    </row>
    <row r="434" spans="1:19" x14ac:dyDescent="0.25">
      <c r="A434" s="9">
        <v>433</v>
      </c>
      <c r="B434">
        <v>6</v>
      </c>
      <c r="C434" t="str">
        <f t="shared" si="42"/>
        <v>Abnormal</v>
      </c>
      <c r="D434">
        <v>4</v>
      </c>
      <c r="E434" t="str">
        <f t="shared" si="43"/>
        <v>Good</v>
      </c>
      <c r="F434">
        <v>205</v>
      </c>
      <c r="G434">
        <v>3</v>
      </c>
      <c r="H434" t="s">
        <v>2</v>
      </c>
      <c r="I434" t="s">
        <v>29</v>
      </c>
      <c r="J434" s="1">
        <v>21.463414634146343</v>
      </c>
      <c r="K434" s="1">
        <f t="shared" si="44"/>
        <v>44</v>
      </c>
      <c r="L434" s="1">
        <f t="shared" si="45"/>
        <v>161</v>
      </c>
      <c r="M434">
        <v>2064</v>
      </c>
      <c r="N434">
        <v>1</v>
      </c>
      <c r="O434" t="str">
        <f t="shared" si="46"/>
        <v>Delayed</v>
      </c>
      <c r="P434" t="s">
        <v>5</v>
      </c>
      <c r="Q434" t="s">
        <v>11</v>
      </c>
      <c r="R434" s="4">
        <f t="shared" si="47"/>
        <v>2.0640000000000001</v>
      </c>
      <c r="S434">
        <f t="shared" si="48"/>
        <v>5</v>
      </c>
    </row>
    <row r="435" spans="1:19" x14ac:dyDescent="0.25">
      <c r="A435" s="9">
        <v>434</v>
      </c>
      <c r="B435">
        <v>4</v>
      </c>
      <c r="C435" t="str">
        <f t="shared" si="42"/>
        <v>Abnormal</v>
      </c>
      <c r="D435">
        <v>2</v>
      </c>
      <c r="E435" t="str">
        <f t="shared" si="43"/>
        <v>Poor</v>
      </c>
      <c r="F435">
        <v>215</v>
      </c>
      <c r="G435">
        <v>3</v>
      </c>
      <c r="H435" t="s">
        <v>3</v>
      </c>
      <c r="I435" t="s">
        <v>29</v>
      </c>
      <c r="J435" s="1">
        <v>22.325581395348838</v>
      </c>
      <c r="K435" s="1">
        <f t="shared" si="44"/>
        <v>48</v>
      </c>
      <c r="L435" s="1">
        <f t="shared" si="45"/>
        <v>167</v>
      </c>
      <c r="M435">
        <v>2953</v>
      </c>
      <c r="N435">
        <v>1</v>
      </c>
      <c r="O435" t="str">
        <f t="shared" si="46"/>
        <v>Delayed</v>
      </c>
      <c r="P435" t="s">
        <v>7</v>
      </c>
      <c r="Q435" t="s">
        <v>11</v>
      </c>
      <c r="R435" s="4">
        <f t="shared" si="47"/>
        <v>2.9529999999999998</v>
      </c>
      <c r="S435">
        <f t="shared" si="48"/>
        <v>5</v>
      </c>
    </row>
    <row r="436" spans="1:19" x14ac:dyDescent="0.25">
      <c r="A436" s="9">
        <v>435</v>
      </c>
      <c r="B436">
        <v>4</v>
      </c>
      <c r="C436" t="str">
        <f t="shared" si="42"/>
        <v>Abnormal</v>
      </c>
      <c r="D436">
        <v>1</v>
      </c>
      <c r="E436" t="str">
        <f t="shared" si="43"/>
        <v>Poor</v>
      </c>
      <c r="F436">
        <v>216</v>
      </c>
      <c r="G436">
        <v>3</v>
      </c>
      <c r="H436" t="s">
        <v>2</v>
      </c>
      <c r="I436" t="s">
        <v>29</v>
      </c>
      <c r="J436" s="1">
        <v>19.907407407407408</v>
      </c>
      <c r="K436" s="1">
        <f t="shared" si="44"/>
        <v>43</v>
      </c>
      <c r="L436" s="1">
        <f t="shared" si="45"/>
        <v>173</v>
      </c>
      <c r="M436">
        <v>2643</v>
      </c>
      <c r="N436">
        <v>1</v>
      </c>
      <c r="O436" t="str">
        <f t="shared" si="46"/>
        <v>Delayed</v>
      </c>
      <c r="P436" t="s">
        <v>8</v>
      </c>
      <c r="Q436" t="s">
        <v>11</v>
      </c>
      <c r="R436" s="4">
        <f t="shared" si="47"/>
        <v>2.6429999999999998</v>
      </c>
      <c r="S436">
        <f t="shared" si="48"/>
        <v>5</v>
      </c>
    </row>
    <row r="437" spans="1:19" x14ac:dyDescent="0.25">
      <c r="A437" s="9">
        <v>436</v>
      </c>
      <c r="B437">
        <v>3</v>
      </c>
      <c r="C437" t="str">
        <f t="shared" si="42"/>
        <v>Normal</v>
      </c>
      <c r="D437">
        <v>1</v>
      </c>
      <c r="E437" t="str">
        <f t="shared" si="43"/>
        <v>Poor</v>
      </c>
      <c r="F437">
        <v>112</v>
      </c>
      <c r="G437">
        <v>2</v>
      </c>
      <c r="H437" t="s">
        <v>4</v>
      </c>
      <c r="I437" t="s">
        <v>30</v>
      </c>
      <c r="J437" s="1">
        <v>19.642857142857142</v>
      </c>
      <c r="K437" s="1">
        <f t="shared" si="44"/>
        <v>22</v>
      </c>
      <c r="L437" s="1">
        <f t="shared" si="45"/>
        <v>90</v>
      </c>
      <c r="M437">
        <v>1846</v>
      </c>
      <c r="N437">
        <v>1</v>
      </c>
      <c r="O437" t="str">
        <f t="shared" si="46"/>
        <v>Delayed</v>
      </c>
      <c r="P437" t="s">
        <v>9</v>
      </c>
      <c r="Q437" t="s">
        <v>11</v>
      </c>
      <c r="R437" s="4">
        <f t="shared" si="47"/>
        <v>1.8460000000000001</v>
      </c>
      <c r="S437">
        <f t="shared" si="48"/>
        <v>5</v>
      </c>
    </row>
    <row r="438" spans="1:19" x14ac:dyDescent="0.25">
      <c r="A438" s="9">
        <v>437</v>
      </c>
      <c r="B438">
        <v>5</v>
      </c>
      <c r="C438" t="str">
        <f t="shared" si="42"/>
        <v>Abnormal</v>
      </c>
      <c r="D438">
        <v>4</v>
      </c>
      <c r="E438" t="str">
        <f t="shared" si="43"/>
        <v>Good</v>
      </c>
      <c r="F438">
        <v>222</v>
      </c>
      <c r="G438">
        <v>3</v>
      </c>
      <c r="H438" t="s">
        <v>2</v>
      </c>
      <c r="I438" t="s">
        <v>29</v>
      </c>
      <c r="J438" s="1">
        <v>9.0090090090090094</v>
      </c>
      <c r="K438" s="1">
        <f t="shared" si="44"/>
        <v>20</v>
      </c>
      <c r="L438" s="1">
        <f t="shared" si="45"/>
        <v>202</v>
      </c>
      <c r="M438">
        <v>3632</v>
      </c>
      <c r="N438">
        <v>1</v>
      </c>
      <c r="O438" t="str">
        <f t="shared" si="46"/>
        <v>Delayed</v>
      </c>
      <c r="P438" t="s">
        <v>10</v>
      </c>
      <c r="Q438" t="s">
        <v>11</v>
      </c>
      <c r="R438" s="4">
        <f t="shared" si="47"/>
        <v>3.6320000000000001</v>
      </c>
      <c r="S438">
        <f t="shared" si="48"/>
        <v>10</v>
      </c>
    </row>
    <row r="439" spans="1:19" x14ac:dyDescent="0.25">
      <c r="A439" s="9">
        <v>438</v>
      </c>
      <c r="B439">
        <v>5</v>
      </c>
      <c r="C439" t="str">
        <f t="shared" si="42"/>
        <v>Abnormal</v>
      </c>
      <c r="D439">
        <v>2</v>
      </c>
      <c r="E439" t="str">
        <f t="shared" si="43"/>
        <v>Poor</v>
      </c>
      <c r="F439">
        <v>186</v>
      </c>
      <c r="G439">
        <v>3</v>
      </c>
      <c r="H439" t="s">
        <v>3</v>
      </c>
      <c r="I439" t="s">
        <v>29</v>
      </c>
      <c r="J439" s="1">
        <v>8.064516129032258</v>
      </c>
      <c r="K439" s="1">
        <f t="shared" si="44"/>
        <v>15</v>
      </c>
      <c r="L439" s="1">
        <f t="shared" si="45"/>
        <v>171</v>
      </c>
      <c r="M439">
        <v>2153</v>
      </c>
      <c r="N439">
        <v>1</v>
      </c>
      <c r="O439" t="str">
        <f t="shared" si="46"/>
        <v>Delayed</v>
      </c>
      <c r="P439" t="s">
        <v>7</v>
      </c>
      <c r="Q439" t="s">
        <v>11</v>
      </c>
      <c r="R439" s="4">
        <f t="shared" si="47"/>
        <v>2.153</v>
      </c>
      <c r="S439">
        <f t="shared" si="48"/>
        <v>5</v>
      </c>
    </row>
    <row r="440" spans="1:19" x14ac:dyDescent="0.25">
      <c r="A440" s="9">
        <v>439</v>
      </c>
      <c r="B440">
        <v>3</v>
      </c>
      <c r="C440" t="str">
        <f t="shared" si="42"/>
        <v>Normal</v>
      </c>
      <c r="D440">
        <v>5</v>
      </c>
      <c r="E440" t="str">
        <f t="shared" si="43"/>
        <v>Good</v>
      </c>
      <c r="F440">
        <v>241</v>
      </c>
      <c r="G440">
        <v>3</v>
      </c>
      <c r="H440" t="s">
        <v>3</v>
      </c>
      <c r="I440" t="s">
        <v>30</v>
      </c>
      <c r="J440" s="1">
        <v>19.91701244813278</v>
      </c>
      <c r="K440" s="1">
        <f t="shared" si="44"/>
        <v>48</v>
      </c>
      <c r="L440" s="1">
        <f t="shared" si="45"/>
        <v>193</v>
      </c>
      <c r="M440">
        <v>2841</v>
      </c>
      <c r="N440">
        <v>1</v>
      </c>
      <c r="O440" t="str">
        <f t="shared" si="46"/>
        <v>Delayed</v>
      </c>
      <c r="P440" t="s">
        <v>5</v>
      </c>
      <c r="Q440" t="s">
        <v>11</v>
      </c>
      <c r="R440" s="4">
        <f t="shared" si="47"/>
        <v>2.8410000000000002</v>
      </c>
      <c r="S440">
        <f t="shared" si="48"/>
        <v>5</v>
      </c>
    </row>
    <row r="441" spans="1:19" x14ac:dyDescent="0.25">
      <c r="A441" s="9">
        <v>440</v>
      </c>
      <c r="B441">
        <v>3</v>
      </c>
      <c r="C441" t="str">
        <f t="shared" si="42"/>
        <v>Normal</v>
      </c>
      <c r="D441">
        <v>3</v>
      </c>
      <c r="E441" t="str">
        <f t="shared" si="43"/>
        <v>Fair</v>
      </c>
      <c r="F441">
        <v>172</v>
      </c>
      <c r="G441">
        <v>3</v>
      </c>
      <c r="H441" t="s">
        <v>2</v>
      </c>
      <c r="I441" t="s">
        <v>29</v>
      </c>
      <c r="J441" s="1">
        <v>33.720930232558139</v>
      </c>
      <c r="K441" s="1">
        <f t="shared" si="44"/>
        <v>58</v>
      </c>
      <c r="L441" s="1">
        <f t="shared" si="45"/>
        <v>114</v>
      </c>
      <c r="M441">
        <v>1269</v>
      </c>
      <c r="N441">
        <v>1</v>
      </c>
      <c r="O441" t="str">
        <f t="shared" si="46"/>
        <v>Delayed</v>
      </c>
      <c r="P441" t="s">
        <v>7</v>
      </c>
      <c r="Q441" t="s">
        <v>11</v>
      </c>
      <c r="R441" s="4">
        <f t="shared" si="47"/>
        <v>1.2689999999999999</v>
      </c>
      <c r="S441">
        <f t="shared" si="48"/>
        <v>5</v>
      </c>
    </row>
    <row r="442" spans="1:19" x14ac:dyDescent="0.25">
      <c r="A442" s="9">
        <v>441</v>
      </c>
      <c r="B442">
        <v>3</v>
      </c>
      <c r="C442" t="str">
        <f t="shared" si="42"/>
        <v>Normal</v>
      </c>
      <c r="D442">
        <v>5</v>
      </c>
      <c r="E442" t="str">
        <f t="shared" si="43"/>
        <v>Good</v>
      </c>
      <c r="F442">
        <v>251</v>
      </c>
      <c r="G442">
        <v>2</v>
      </c>
      <c r="H442" t="s">
        <v>4</v>
      </c>
      <c r="I442" t="s">
        <v>30</v>
      </c>
      <c r="J442" s="1">
        <v>9.1633466135458175</v>
      </c>
      <c r="K442" s="1">
        <f t="shared" si="44"/>
        <v>23</v>
      </c>
      <c r="L442" s="1">
        <f t="shared" si="45"/>
        <v>228</v>
      </c>
      <c r="M442">
        <v>2426</v>
      </c>
      <c r="N442">
        <v>1</v>
      </c>
      <c r="O442" t="str">
        <f t="shared" si="46"/>
        <v>Delayed</v>
      </c>
      <c r="P442" t="s">
        <v>8</v>
      </c>
      <c r="Q442" t="s">
        <v>11</v>
      </c>
      <c r="R442" s="4">
        <f t="shared" si="47"/>
        <v>2.4260000000000002</v>
      </c>
      <c r="S442">
        <f t="shared" si="48"/>
        <v>5</v>
      </c>
    </row>
    <row r="443" spans="1:19" x14ac:dyDescent="0.25">
      <c r="A443" s="9">
        <v>442</v>
      </c>
      <c r="B443">
        <v>5</v>
      </c>
      <c r="C443" t="str">
        <f t="shared" si="42"/>
        <v>Abnormal</v>
      </c>
      <c r="D443">
        <v>3</v>
      </c>
      <c r="E443" t="str">
        <f t="shared" si="43"/>
        <v>Fair</v>
      </c>
      <c r="F443">
        <v>190</v>
      </c>
      <c r="G443">
        <v>3</v>
      </c>
      <c r="H443" t="s">
        <v>4</v>
      </c>
      <c r="I443" t="s">
        <v>30</v>
      </c>
      <c r="J443" s="1">
        <v>23.684210526315788</v>
      </c>
      <c r="K443" s="1">
        <f t="shared" si="44"/>
        <v>45</v>
      </c>
      <c r="L443" s="1">
        <f t="shared" si="45"/>
        <v>145</v>
      </c>
      <c r="M443">
        <v>2628</v>
      </c>
      <c r="N443">
        <v>1</v>
      </c>
      <c r="O443" t="str">
        <f t="shared" si="46"/>
        <v>Delayed</v>
      </c>
      <c r="P443" t="s">
        <v>9</v>
      </c>
      <c r="Q443" t="s">
        <v>11</v>
      </c>
      <c r="R443" s="4">
        <f t="shared" si="47"/>
        <v>2.6280000000000001</v>
      </c>
      <c r="S443">
        <f t="shared" si="48"/>
        <v>5</v>
      </c>
    </row>
    <row r="444" spans="1:19" x14ac:dyDescent="0.25">
      <c r="A444" s="9">
        <v>443</v>
      </c>
      <c r="B444">
        <v>4</v>
      </c>
      <c r="C444" t="str">
        <f t="shared" si="42"/>
        <v>Abnormal</v>
      </c>
      <c r="D444">
        <v>3</v>
      </c>
      <c r="E444" t="str">
        <f t="shared" si="43"/>
        <v>Fair</v>
      </c>
      <c r="F444">
        <v>186</v>
      </c>
      <c r="G444">
        <v>2</v>
      </c>
      <c r="H444" t="s">
        <v>3</v>
      </c>
      <c r="I444" t="s">
        <v>29</v>
      </c>
      <c r="J444" s="1">
        <v>25.806451612903224</v>
      </c>
      <c r="K444" s="1">
        <f t="shared" si="44"/>
        <v>48</v>
      </c>
      <c r="L444" s="1">
        <f t="shared" si="45"/>
        <v>138</v>
      </c>
      <c r="M444">
        <v>2805</v>
      </c>
      <c r="N444">
        <v>1</v>
      </c>
      <c r="O444" t="str">
        <f t="shared" si="46"/>
        <v>Delayed</v>
      </c>
      <c r="P444" t="s">
        <v>10</v>
      </c>
      <c r="Q444" t="s">
        <v>11</v>
      </c>
      <c r="R444" s="4">
        <f t="shared" si="47"/>
        <v>2.8050000000000002</v>
      </c>
      <c r="S444">
        <f t="shared" si="48"/>
        <v>5</v>
      </c>
    </row>
    <row r="445" spans="1:19" x14ac:dyDescent="0.25">
      <c r="A445" s="9">
        <v>444</v>
      </c>
      <c r="B445">
        <v>4</v>
      </c>
      <c r="C445" t="str">
        <f t="shared" si="42"/>
        <v>Abnormal</v>
      </c>
      <c r="D445">
        <v>4</v>
      </c>
      <c r="E445" t="str">
        <f t="shared" si="43"/>
        <v>Good</v>
      </c>
      <c r="F445">
        <v>207</v>
      </c>
      <c r="G445">
        <v>2</v>
      </c>
      <c r="H445" t="s">
        <v>3</v>
      </c>
      <c r="I445" t="s">
        <v>30</v>
      </c>
      <c r="J445" s="1">
        <v>16.908212560386474</v>
      </c>
      <c r="K445" s="1">
        <f t="shared" si="44"/>
        <v>35</v>
      </c>
      <c r="L445" s="1">
        <f t="shared" si="45"/>
        <v>172</v>
      </c>
      <c r="M445">
        <v>2596</v>
      </c>
      <c r="N445">
        <v>1</v>
      </c>
      <c r="O445" t="str">
        <f t="shared" si="46"/>
        <v>Delayed</v>
      </c>
      <c r="P445" t="s">
        <v>7</v>
      </c>
      <c r="Q445" t="s">
        <v>11</v>
      </c>
      <c r="R445" s="4">
        <f t="shared" si="47"/>
        <v>2.5960000000000001</v>
      </c>
      <c r="S445">
        <f t="shared" si="48"/>
        <v>5</v>
      </c>
    </row>
    <row r="446" spans="1:19" x14ac:dyDescent="0.25">
      <c r="A446" s="9">
        <v>445</v>
      </c>
      <c r="B446">
        <v>3</v>
      </c>
      <c r="C446" t="str">
        <f t="shared" si="42"/>
        <v>Normal</v>
      </c>
      <c r="D446">
        <v>3</v>
      </c>
      <c r="E446" t="str">
        <f t="shared" si="43"/>
        <v>Fair</v>
      </c>
      <c r="F446">
        <v>135</v>
      </c>
      <c r="G446">
        <v>3</v>
      </c>
      <c r="H446" t="s">
        <v>2</v>
      </c>
      <c r="I446" t="s">
        <v>29</v>
      </c>
      <c r="J446" s="1">
        <v>14.074074074074074</v>
      </c>
      <c r="K446" s="1">
        <f t="shared" si="44"/>
        <v>19</v>
      </c>
      <c r="L446" s="1">
        <f t="shared" si="45"/>
        <v>116</v>
      </c>
      <c r="M446">
        <v>1366</v>
      </c>
      <c r="N446">
        <v>1</v>
      </c>
      <c r="O446" t="str">
        <f t="shared" si="46"/>
        <v>Delayed</v>
      </c>
      <c r="P446" t="s">
        <v>5</v>
      </c>
      <c r="Q446" t="s">
        <v>11</v>
      </c>
      <c r="R446" s="4">
        <f t="shared" si="47"/>
        <v>1.3660000000000001</v>
      </c>
      <c r="S446">
        <f t="shared" si="48"/>
        <v>5</v>
      </c>
    </row>
    <row r="447" spans="1:19" x14ac:dyDescent="0.25">
      <c r="A447" s="9">
        <v>446</v>
      </c>
      <c r="B447">
        <v>4</v>
      </c>
      <c r="C447" t="str">
        <f t="shared" si="42"/>
        <v>Abnormal</v>
      </c>
      <c r="D447">
        <v>4</v>
      </c>
      <c r="E447" t="str">
        <f t="shared" si="43"/>
        <v>Good</v>
      </c>
      <c r="F447">
        <v>189</v>
      </c>
      <c r="G447">
        <v>2</v>
      </c>
      <c r="H447" t="s">
        <v>3</v>
      </c>
      <c r="I447" t="s">
        <v>29</v>
      </c>
      <c r="J447" s="1">
        <v>9.5238095238095237</v>
      </c>
      <c r="K447" s="1">
        <f t="shared" si="44"/>
        <v>18</v>
      </c>
      <c r="L447" s="1">
        <f t="shared" si="45"/>
        <v>171</v>
      </c>
      <c r="M447">
        <v>2955</v>
      </c>
      <c r="N447">
        <v>1</v>
      </c>
      <c r="O447" t="str">
        <f t="shared" si="46"/>
        <v>Delayed</v>
      </c>
      <c r="P447" t="s">
        <v>7</v>
      </c>
      <c r="Q447" t="s">
        <v>11</v>
      </c>
      <c r="R447" s="4">
        <f t="shared" si="47"/>
        <v>2.9550000000000001</v>
      </c>
      <c r="S447">
        <f t="shared" si="48"/>
        <v>5</v>
      </c>
    </row>
    <row r="448" spans="1:19" x14ac:dyDescent="0.25">
      <c r="A448" s="9">
        <v>447</v>
      </c>
      <c r="B448">
        <v>4</v>
      </c>
      <c r="C448" t="str">
        <f t="shared" si="42"/>
        <v>Abnormal</v>
      </c>
      <c r="D448">
        <v>4</v>
      </c>
      <c r="E448" t="str">
        <f t="shared" si="43"/>
        <v>Good</v>
      </c>
      <c r="F448">
        <v>173</v>
      </c>
      <c r="G448">
        <v>5</v>
      </c>
      <c r="H448" t="s">
        <v>3</v>
      </c>
      <c r="I448" t="s">
        <v>29</v>
      </c>
      <c r="J448" s="1">
        <v>29.47976878612717</v>
      </c>
      <c r="K448" s="1">
        <f t="shared" si="44"/>
        <v>51.000000000000007</v>
      </c>
      <c r="L448" s="1">
        <f t="shared" si="45"/>
        <v>122</v>
      </c>
      <c r="M448">
        <v>1691</v>
      </c>
      <c r="N448">
        <v>1</v>
      </c>
      <c r="O448" t="str">
        <f t="shared" si="46"/>
        <v>Delayed</v>
      </c>
      <c r="P448" t="s">
        <v>8</v>
      </c>
      <c r="Q448" t="s">
        <v>11</v>
      </c>
      <c r="R448" s="4">
        <f t="shared" si="47"/>
        <v>1.6910000000000001</v>
      </c>
      <c r="S448">
        <f t="shared" si="48"/>
        <v>5</v>
      </c>
    </row>
    <row r="449" spans="1:19" x14ac:dyDescent="0.25">
      <c r="A449" s="9">
        <v>448</v>
      </c>
      <c r="B449">
        <v>3</v>
      </c>
      <c r="C449" t="str">
        <f t="shared" si="42"/>
        <v>Normal</v>
      </c>
      <c r="D449">
        <v>4</v>
      </c>
      <c r="E449" t="str">
        <f t="shared" si="43"/>
        <v>Good</v>
      </c>
      <c r="F449">
        <v>194</v>
      </c>
      <c r="G449">
        <v>3</v>
      </c>
      <c r="H449" t="s">
        <v>3</v>
      </c>
      <c r="I449" t="s">
        <v>30</v>
      </c>
      <c r="J449" s="1">
        <v>1.5463917525773196</v>
      </c>
      <c r="K449" s="1">
        <f t="shared" si="44"/>
        <v>3</v>
      </c>
      <c r="L449" s="1">
        <f t="shared" si="45"/>
        <v>191</v>
      </c>
      <c r="M449">
        <v>2169</v>
      </c>
      <c r="N449">
        <v>1</v>
      </c>
      <c r="O449" t="str">
        <f t="shared" si="46"/>
        <v>Delayed</v>
      </c>
      <c r="P449" t="s">
        <v>9</v>
      </c>
      <c r="Q449" t="s">
        <v>11</v>
      </c>
      <c r="R449" s="4">
        <f t="shared" si="47"/>
        <v>2.169</v>
      </c>
      <c r="S449">
        <f t="shared" si="48"/>
        <v>5</v>
      </c>
    </row>
    <row r="450" spans="1:19" x14ac:dyDescent="0.25">
      <c r="A450" s="9">
        <v>449</v>
      </c>
      <c r="B450">
        <v>3</v>
      </c>
      <c r="C450" t="str">
        <f t="shared" si="42"/>
        <v>Normal</v>
      </c>
      <c r="D450">
        <v>1</v>
      </c>
      <c r="E450" t="str">
        <f t="shared" si="43"/>
        <v>Poor</v>
      </c>
      <c r="F450">
        <v>183</v>
      </c>
      <c r="G450">
        <v>3</v>
      </c>
      <c r="H450" t="s">
        <v>2</v>
      </c>
      <c r="I450" t="s">
        <v>30</v>
      </c>
      <c r="J450" s="1">
        <v>10.382513661202186</v>
      </c>
      <c r="K450" s="1">
        <f t="shared" si="44"/>
        <v>19</v>
      </c>
      <c r="L450" s="1">
        <f t="shared" si="45"/>
        <v>164</v>
      </c>
      <c r="M450">
        <v>3018</v>
      </c>
      <c r="N450">
        <v>1</v>
      </c>
      <c r="O450" t="str">
        <f t="shared" si="46"/>
        <v>Delayed</v>
      </c>
      <c r="P450" t="s">
        <v>10</v>
      </c>
      <c r="Q450" t="s">
        <v>11</v>
      </c>
      <c r="R450" s="4">
        <f t="shared" si="47"/>
        <v>3.0179999999999998</v>
      </c>
      <c r="S450">
        <f t="shared" si="48"/>
        <v>10</v>
      </c>
    </row>
    <row r="451" spans="1:19" x14ac:dyDescent="0.25">
      <c r="A451" s="9">
        <v>450</v>
      </c>
      <c r="B451">
        <v>4</v>
      </c>
      <c r="C451" t="str">
        <f t="shared" ref="C451:C514" si="49">IF(B451&lt;=3,"Normal", "Abnormal")</f>
        <v>Abnormal</v>
      </c>
      <c r="D451">
        <v>3</v>
      </c>
      <c r="E451" t="str">
        <f t="shared" ref="E451:E514" si="50">IF(D451&lt;3,"Poor",IF(D451=3,"Fair","Good"))</f>
        <v>Fair</v>
      </c>
      <c r="F451">
        <v>140</v>
      </c>
      <c r="G451">
        <v>2</v>
      </c>
      <c r="H451" t="s">
        <v>2</v>
      </c>
      <c r="I451" t="s">
        <v>29</v>
      </c>
      <c r="J451" s="1">
        <v>15.714285714285714</v>
      </c>
      <c r="K451" s="1">
        <f t="shared" ref="K451:K514" si="51">F451*J451/100</f>
        <v>22</v>
      </c>
      <c r="L451" s="1">
        <f t="shared" ref="L451:L514" si="52">F451-K451</f>
        <v>118</v>
      </c>
      <c r="M451">
        <v>1248</v>
      </c>
      <c r="N451">
        <v>1</v>
      </c>
      <c r="O451" t="str">
        <f t="shared" ref="O451:O514" si="53">IF(N451=1,"Delayed","On time")</f>
        <v>Delayed</v>
      </c>
      <c r="P451" t="s">
        <v>7</v>
      </c>
      <c r="Q451" t="s">
        <v>11</v>
      </c>
      <c r="R451" s="4">
        <f t="shared" ref="R451:R514" si="54">M451/1000</f>
        <v>1.248</v>
      </c>
      <c r="S451">
        <f t="shared" ref="S451:S514" si="55">IF(R451&lt;=3,5,IF(R451&lt;=6,10,15))</f>
        <v>5</v>
      </c>
    </row>
    <row r="452" spans="1:19" x14ac:dyDescent="0.25">
      <c r="A452" s="9">
        <v>451</v>
      </c>
      <c r="B452">
        <v>4</v>
      </c>
      <c r="C452" t="str">
        <f t="shared" si="49"/>
        <v>Abnormal</v>
      </c>
      <c r="D452">
        <v>4</v>
      </c>
      <c r="E452" t="str">
        <f t="shared" si="50"/>
        <v>Good</v>
      </c>
      <c r="F452">
        <v>244</v>
      </c>
      <c r="G452">
        <v>3</v>
      </c>
      <c r="H452" t="s">
        <v>3</v>
      </c>
      <c r="I452" t="s">
        <v>29</v>
      </c>
      <c r="J452" s="1">
        <v>22.540983606557376</v>
      </c>
      <c r="K452" s="1">
        <f t="shared" si="51"/>
        <v>55</v>
      </c>
      <c r="L452" s="1">
        <f t="shared" si="52"/>
        <v>189</v>
      </c>
      <c r="M452">
        <v>2782</v>
      </c>
      <c r="N452">
        <v>1</v>
      </c>
      <c r="O452" t="str">
        <f t="shared" si="53"/>
        <v>Delayed</v>
      </c>
      <c r="P452" t="s">
        <v>5</v>
      </c>
      <c r="Q452" t="s">
        <v>11</v>
      </c>
      <c r="R452" s="4">
        <f t="shared" si="54"/>
        <v>2.782</v>
      </c>
      <c r="S452">
        <f t="shared" si="55"/>
        <v>5</v>
      </c>
    </row>
    <row r="453" spans="1:19" x14ac:dyDescent="0.25">
      <c r="A453" s="9">
        <v>452</v>
      </c>
      <c r="B453">
        <v>2</v>
      </c>
      <c r="C453" t="str">
        <f t="shared" si="49"/>
        <v>Normal</v>
      </c>
      <c r="D453">
        <v>3</v>
      </c>
      <c r="E453" t="str">
        <f t="shared" si="50"/>
        <v>Fair</v>
      </c>
      <c r="F453">
        <v>189</v>
      </c>
      <c r="G453">
        <v>4</v>
      </c>
      <c r="H453" t="s">
        <v>2</v>
      </c>
      <c r="I453" t="s">
        <v>30</v>
      </c>
      <c r="J453" s="1">
        <v>17.989417989417987</v>
      </c>
      <c r="K453" s="1">
        <f t="shared" si="51"/>
        <v>33.999999999999993</v>
      </c>
      <c r="L453" s="1">
        <f t="shared" si="52"/>
        <v>155</v>
      </c>
      <c r="M453">
        <v>3355</v>
      </c>
      <c r="N453">
        <v>1</v>
      </c>
      <c r="O453" t="str">
        <f t="shared" si="53"/>
        <v>Delayed</v>
      </c>
      <c r="P453" t="s">
        <v>7</v>
      </c>
      <c r="Q453" t="s">
        <v>11</v>
      </c>
      <c r="R453" s="4">
        <f t="shared" si="54"/>
        <v>3.355</v>
      </c>
      <c r="S453">
        <f t="shared" si="55"/>
        <v>10</v>
      </c>
    </row>
    <row r="454" spans="1:19" x14ac:dyDescent="0.25">
      <c r="A454" s="9">
        <v>453</v>
      </c>
      <c r="B454">
        <v>3</v>
      </c>
      <c r="C454" t="str">
        <f t="shared" si="49"/>
        <v>Normal</v>
      </c>
      <c r="D454">
        <v>2</v>
      </c>
      <c r="E454" t="str">
        <f t="shared" si="50"/>
        <v>Poor</v>
      </c>
      <c r="F454">
        <v>157</v>
      </c>
      <c r="G454">
        <v>2</v>
      </c>
      <c r="H454" t="s">
        <v>3</v>
      </c>
      <c r="I454" t="s">
        <v>30</v>
      </c>
      <c r="J454" s="1">
        <v>33.757961783439491</v>
      </c>
      <c r="K454" s="1">
        <f t="shared" si="51"/>
        <v>53</v>
      </c>
      <c r="L454" s="1">
        <f t="shared" si="52"/>
        <v>104</v>
      </c>
      <c r="M454">
        <v>1390</v>
      </c>
      <c r="N454">
        <v>1</v>
      </c>
      <c r="O454" t="str">
        <f t="shared" si="53"/>
        <v>Delayed</v>
      </c>
      <c r="P454" t="s">
        <v>8</v>
      </c>
      <c r="Q454" t="s">
        <v>11</v>
      </c>
      <c r="R454" s="4">
        <f t="shared" si="54"/>
        <v>1.39</v>
      </c>
      <c r="S454">
        <f t="shared" si="55"/>
        <v>5</v>
      </c>
    </row>
    <row r="455" spans="1:19" x14ac:dyDescent="0.25">
      <c r="A455" s="9">
        <v>454</v>
      </c>
      <c r="B455">
        <v>4</v>
      </c>
      <c r="C455" t="str">
        <f t="shared" si="49"/>
        <v>Abnormal</v>
      </c>
      <c r="D455">
        <v>1</v>
      </c>
      <c r="E455" t="str">
        <f t="shared" si="50"/>
        <v>Poor</v>
      </c>
      <c r="F455">
        <v>275</v>
      </c>
      <c r="G455">
        <v>10</v>
      </c>
      <c r="H455" t="s">
        <v>3</v>
      </c>
      <c r="I455" t="s">
        <v>29</v>
      </c>
      <c r="J455" s="1">
        <v>8.3636363636363633</v>
      </c>
      <c r="K455" s="1">
        <f t="shared" si="51"/>
        <v>23</v>
      </c>
      <c r="L455" s="1">
        <f t="shared" si="52"/>
        <v>252</v>
      </c>
      <c r="M455">
        <v>2726</v>
      </c>
      <c r="N455">
        <v>1</v>
      </c>
      <c r="O455" t="str">
        <f t="shared" si="53"/>
        <v>Delayed</v>
      </c>
      <c r="P455" t="s">
        <v>9</v>
      </c>
      <c r="Q455" t="s">
        <v>11</v>
      </c>
      <c r="R455" s="4">
        <f t="shared" si="54"/>
        <v>2.726</v>
      </c>
      <c r="S455">
        <f t="shared" si="55"/>
        <v>5</v>
      </c>
    </row>
    <row r="456" spans="1:19" x14ac:dyDescent="0.25">
      <c r="A456" s="9">
        <v>455</v>
      </c>
      <c r="B456">
        <v>4</v>
      </c>
      <c r="C456" t="str">
        <f t="shared" si="49"/>
        <v>Abnormal</v>
      </c>
      <c r="D456">
        <v>5</v>
      </c>
      <c r="E456" t="str">
        <f t="shared" si="50"/>
        <v>Good</v>
      </c>
      <c r="F456">
        <v>133</v>
      </c>
      <c r="G456">
        <v>3</v>
      </c>
      <c r="H456" t="s">
        <v>2</v>
      </c>
      <c r="I456" t="s">
        <v>29</v>
      </c>
      <c r="J456" s="1">
        <v>39.849624060150376</v>
      </c>
      <c r="K456" s="1">
        <f t="shared" si="51"/>
        <v>53</v>
      </c>
      <c r="L456" s="1">
        <f t="shared" si="52"/>
        <v>80</v>
      </c>
      <c r="M456">
        <v>1467</v>
      </c>
      <c r="N456">
        <v>1</v>
      </c>
      <c r="O456" t="str">
        <f t="shared" si="53"/>
        <v>Delayed</v>
      </c>
      <c r="P456" t="s">
        <v>10</v>
      </c>
      <c r="Q456" t="s">
        <v>11</v>
      </c>
      <c r="R456" s="4">
        <f t="shared" si="54"/>
        <v>1.4670000000000001</v>
      </c>
      <c r="S456">
        <f t="shared" si="55"/>
        <v>5</v>
      </c>
    </row>
    <row r="457" spans="1:19" x14ac:dyDescent="0.25">
      <c r="A457" s="9">
        <v>456</v>
      </c>
      <c r="B457">
        <v>4</v>
      </c>
      <c r="C457" t="str">
        <f t="shared" si="49"/>
        <v>Abnormal</v>
      </c>
      <c r="D457">
        <v>1</v>
      </c>
      <c r="E457" t="str">
        <f t="shared" si="50"/>
        <v>Poor</v>
      </c>
      <c r="F457">
        <v>149</v>
      </c>
      <c r="G457">
        <v>3</v>
      </c>
      <c r="H457" t="s">
        <v>3</v>
      </c>
      <c r="I457" t="s">
        <v>30</v>
      </c>
      <c r="J457" s="1">
        <v>36.241610738255034</v>
      </c>
      <c r="K457" s="1">
        <f t="shared" si="51"/>
        <v>54</v>
      </c>
      <c r="L457" s="1">
        <f t="shared" si="52"/>
        <v>95</v>
      </c>
      <c r="M457">
        <v>1178</v>
      </c>
      <c r="N457">
        <v>1</v>
      </c>
      <c r="O457" t="str">
        <f t="shared" si="53"/>
        <v>Delayed</v>
      </c>
      <c r="P457" t="s">
        <v>7</v>
      </c>
      <c r="Q457" t="s">
        <v>11</v>
      </c>
      <c r="R457" s="4">
        <f t="shared" si="54"/>
        <v>1.1779999999999999</v>
      </c>
      <c r="S457">
        <f t="shared" si="55"/>
        <v>5</v>
      </c>
    </row>
    <row r="458" spans="1:19" x14ac:dyDescent="0.25">
      <c r="A458" s="9">
        <v>457</v>
      </c>
      <c r="B458">
        <v>3</v>
      </c>
      <c r="C458" t="str">
        <f t="shared" si="49"/>
        <v>Normal</v>
      </c>
      <c r="D458">
        <v>3</v>
      </c>
      <c r="E458" t="str">
        <f t="shared" si="50"/>
        <v>Fair</v>
      </c>
      <c r="F458">
        <v>254</v>
      </c>
      <c r="G458">
        <v>2</v>
      </c>
      <c r="H458" t="s">
        <v>4</v>
      </c>
      <c r="I458" t="s">
        <v>30</v>
      </c>
      <c r="J458" s="1">
        <v>6.6929133858267722</v>
      </c>
      <c r="K458" s="1">
        <f t="shared" si="51"/>
        <v>17.000000000000004</v>
      </c>
      <c r="L458" s="1">
        <f t="shared" si="52"/>
        <v>237</v>
      </c>
      <c r="M458">
        <v>3153</v>
      </c>
      <c r="N458">
        <v>1</v>
      </c>
      <c r="O458" t="str">
        <f t="shared" si="53"/>
        <v>Delayed</v>
      </c>
      <c r="P458" t="s">
        <v>5</v>
      </c>
      <c r="Q458" t="s">
        <v>11</v>
      </c>
      <c r="R458" s="4">
        <f t="shared" si="54"/>
        <v>3.153</v>
      </c>
      <c r="S458">
        <f t="shared" si="55"/>
        <v>10</v>
      </c>
    </row>
    <row r="459" spans="1:19" x14ac:dyDescent="0.25">
      <c r="A459" s="9">
        <v>458</v>
      </c>
      <c r="B459">
        <v>3</v>
      </c>
      <c r="C459" t="str">
        <f t="shared" si="49"/>
        <v>Normal</v>
      </c>
      <c r="D459">
        <v>4</v>
      </c>
      <c r="E459" t="str">
        <f t="shared" si="50"/>
        <v>Good</v>
      </c>
      <c r="F459">
        <v>145</v>
      </c>
      <c r="G459">
        <v>8</v>
      </c>
      <c r="H459" t="s">
        <v>2</v>
      </c>
      <c r="I459" t="s">
        <v>29</v>
      </c>
      <c r="J459" s="1">
        <v>10.344827586206897</v>
      </c>
      <c r="K459" s="1">
        <f t="shared" si="51"/>
        <v>15</v>
      </c>
      <c r="L459" s="1">
        <f t="shared" si="52"/>
        <v>130</v>
      </c>
      <c r="M459">
        <v>1429</v>
      </c>
      <c r="N459">
        <v>1</v>
      </c>
      <c r="O459" t="str">
        <f t="shared" si="53"/>
        <v>Delayed</v>
      </c>
      <c r="P459" t="s">
        <v>7</v>
      </c>
      <c r="Q459" t="s">
        <v>11</v>
      </c>
      <c r="R459" s="4">
        <f t="shared" si="54"/>
        <v>1.429</v>
      </c>
      <c r="S459">
        <f t="shared" si="55"/>
        <v>5</v>
      </c>
    </row>
    <row r="460" spans="1:19" x14ac:dyDescent="0.25">
      <c r="A460" s="9">
        <v>459</v>
      </c>
      <c r="B460">
        <v>3</v>
      </c>
      <c r="C460" t="str">
        <f t="shared" si="49"/>
        <v>Normal</v>
      </c>
      <c r="D460">
        <v>2</v>
      </c>
      <c r="E460" t="str">
        <f t="shared" si="50"/>
        <v>Poor</v>
      </c>
      <c r="F460">
        <v>179</v>
      </c>
      <c r="G460">
        <v>5</v>
      </c>
      <c r="H460" t="s">
        <v>2</v>
      </c>
      <c r="I460" t="s">
        <v>29</v>
      </c>
      <c r="J460" s="1">
        <v>29.050279329608941</v>
      </c>
      <c r="K460" s="1">
        <f t="shared" si="51"/>
        <v>52</v>
      </c>
      <c r="L460" s="1">
        <f t="shared" si="52"/>
        <v>127</v>
      </c>
      <c r="M460">
        <v>1991</v>
      </c>
      <c r="N460">
        <v>1</v>
      </c>
      <c r="O460" t="str">
        <f t="shared" si="53"/>
        <v>Delayed</v>
      </c>
      <c r="P460" t="s">
        <v>8</v>
      </c>
      <c r="Q460" t="s">
        <v>11</v>
      </c>
      <c r="R460" s="4">
        <f t="shared" si="54"/>
        <v>1.9910000000000001</v>
      </c>
      <c r="S460">
        <f t="shared" si="55"/>
        <v>5</v>
      </c>
    </row>
    <row r="461" spans="1:19" x14ac:dyDescent="0.25">
      <c r="A461" s="9">
        <v>460</v>
      </c>
      <c r="B461">
        <v>5</v>
      </c>
      <c r="C461" t="str">
        <f t="shared" si="49"/>
        <v>Abnormal</v>
      </c>
      <c r="D461">
        <v>2</v>
      </c>
      <c r="E461" t="str">
        <f t="shared" si="50"/>
        <v>Poor</v>
      </c>
      <c r="F461">
        <v>168</v>
      </c>
      <c r="G461">
        <v>3</v>
      </c>
      <c r="H461" t="s">
        <v>2</v>
      </c>
      <c r="I461" t="s">
        <v>30</v>
      </c>
      <c r="J461" s="1">
        <v>15.476190476190476</v>
      </c>
      <c r="K461" s="1">
        <f t="shared" si="51"/>
        <v>26</v>
      </c>
      <c r="L461" s="1">
        <f t="shared" si="52"/>
        <v>142</v>
      </c>
      <c r="M461">
        <v>1526</v>
      </c>
      <c r="N461">
        <v>1</v>
      </c>
      <c r="O461" t="str">
        <f t="shared" si="53"/>
        <v>Delayed</v>
      </c>
      <c r="P461" t="s">
        <v>9</v>
      </c>
      <c r="Q461" t="s">
        <v>11</v>
      </c>
      <c r="R461" s="4">
        <f t="shared" si="54"/>
        <v>1.526</v>
      </c>
      <c r="S461">
        <f t="shared" si="55"/>
        <v>5</v>
      </c>
    </row>
    <row r="462" spans="1:19" x14ac:dyDescent="0.25">
      <c r="A462" s="9">
        <v>461</v>
      </c>
      <c r="B462">
        <v>4</v>
      </c>
      <c r="C462" t="str">
        <f t="shared" si="49"/>
        <v>Abnormal</v>
      </c>
      <c r="D462">
        <v>1</v>
      </c>
      <c r="E462" t="str">
        <f t="shared" si="50"/>
        <v>Poor</v>
      </c>
      <c r="F462">
        <v>202</v>
      </c>
      <c r="G462">
        <v>3</v>
      </c>
      <c r="H462" t="s">
        <v>3</v>
      </c>
      <c r="I462" t="s">
        <v>29</v>
      </c>
      <c r="J462" s="1">
        <v>8.9108910891089099</v>
      </c>
      <c r="K462" s="1">
        <f t="shared" si="51"/>
        <v>17.999999999999996</v>
      </c>
      <c r="L462" s="1">
        <f t="shared" si="52"/>
        <v>184</v>
      </c>
      <c r="M462">
        <v>3940</v>
      </c>
      <c r="N462">
        <v>1</v>
      </c>
      <c r="O462" t="str">
        <f t="shared" si="53"/>
        <v>Delayed</v>
      </c>
      <c r="P462" t="s">
        <v>10</v>
      </c>
      <c r="Q462" t="s">
        <v>11</v>
      </c>
      <c r="R462" s="4">
        <f t="shared" si="54"/>
        <v>3.94</v>
      </c>
      <c r="S462">
        <f t="shared" si="55"/>
        <v>10</v>
      </c>
    </row>
    <row r="463" spans="1:19" x14ac:dyDescent="0.25">
      <c r="A463" s="9">
        <v>462</v>
      </c>
      <c r="B463">
        <v>3</v>
      </c>
      <c r="C463" t="str">
        <f t="shared" si="49"/>
        <v>Normal</v>
      </c>
      <c r="D463">
        <v>4</v>
      </c>
      <c r="E463" t="str">
        <f t="shared" si="50"/>
        <v>Good</v>
      </c>
      <c r="F463">
        <v>220</v>
      </c>
      <c r="G463">
        <v>7</v>
      </c>
      <c r="H463" t="s">
        <v>2</v>
      </c>
      <c r="I463" t="s">
        <v>30</v>
      </c>
      <c r="J463" s="1">
        <v>19.545454545454547</v>
      </c>
      <c r="K463" s="1">
        <f t="shared" si="51"/>
        <v>43</v>
      </c>
      <c r="L463" s="1">
        <f t="shared" si="52"/>
        <v>177</v>
      </c>
      <c r="M463">
        <v>2620</v>
      </c>
      <c r="N463">
        <v>1</v>
      </c>
      <c r="O463" t="str">
        <f t="shared" si="53"/>
        <v>Delayed</v>
      </c>
      <c r="P463" t="s">
        <v>7</v>
      </c>
      <c r="Q463" t="s">
        <v>11</v>
      </c>
      <c r="R463" s="4">
        <f t="shared" si="54"/>
        <v>2.62</v>
      </c>
      <c r="S463">
        <f t="shared" si="55"/>
        <v>5</v>
      </c>
    </row>
    <row r="464" spans="1:19" x14ac:dyDescent="0.25">
      <c r="A464" s="9">
        <v>463</v>
      </c>
      <c r="B464">
        <v>3</v>
      </c>
      <c r="C464" t="str">
        <f t="shared" si="49"/>
        <v>Normal</v>
      </c>
      <c r="D464">
        <v>4</v>
      </c>
      <c r="E464" t="str">
        <f t="shared" si="50"/>
        <v>Good</v>
      </c>
      <c r="F464">
        <v>244</v>
      </c>
      <c r="G464">
        <v>8</v>
      </c>
      <c r="H464" t="s">
        <v>2</v>
      </c>
      <c r="I464" t="s">
        <v>30</v>
      </c>
      <c r="J464" s="1">
        <v>0.4098360655737705</v>
      </c>
      <c r="K464" s="1">
        <f t="shared" si="51"/>
        <v>1</v>
      </c>
      <c r="L464" s="1">
        <f t="shared" si="52"/>
        <v>243</v>
      </c>
      <c r="M464">
        <v>2703</v>
      </c>
      <c r="N464">
        <v>1</v>
      </c>
      <c r="O464" t="str">
        <f t="shared" si="53"/>
        <v>Delayed</v>
      </c>
      <c r="P464" t="s">
        <v>5</v>
      </c>
      <c r="Q464" t="s">
        <v>11</v>
      </c>
      <c r="R464" s="4">
        <f t="shared" si="54"/>
        <v>2.7029999999999998</v>
      </c>
      <c r="S464">
        <f t="shared" si="55"/>
        <v>5</v>
      </c>
    </row>
    <row r="465" spans="1:19" x14ac:dyDescent="0.25">
      <c r="A465" s="9">
        <v>464</v>
      </c>
      <c r="B465">
        <v>4</v>
      </c>
      <c r="C465" t="str">
        <f t="shared" si="49"/>
        <v>Abnormal</v>
      </c>
      <c r="D465">
        <v>2</v>
      </c>
      <c r="E465" t="str">
        <f t="shared" si="50"/>
        <v>Poor</v>
      </c>
      <c r="F465">
        <v>186</v>
      </c>
      <c r="G465">
        <v>7</v>
      </c>
      <c r="H465" t="s">
        <v>3</v>
      </c>
      <c r="I465" t="s">
        <v>29</v>
      </c>
      <c r="J465" s="1">
        <v>21.50537634408602</v>
      </c>
      <c r="K465" s="1">
        <f t="shared" si="51"/>
        <v>39.999999999999993</v>
      </c>
      <c r="L465" s="1">
        <f t="shared" si="52"/>
        <v>146</v>
      </c>
      <c r="M465">
        <v>3111</v>
      </c>
      <c r="N465">
        <v>1</v>
      </c>
      <c r="O465" t="str">
        <f t="shared" si="53"/>
        <v>Delayed</v>
      </c>
      <c r="P465" t="s">
        <v>7</v>
      </c>
      <c r="Q465" t="s">
        <v>11</v>
      </c>
      <c r="R465" s="4">
        <f t="shared" si="54"/>
        <v>3.1110000000000002</v>
      </c>
      <c r="S465">
        <f t="shared" si="55"/>
        <v>10</v>
      </c>
    </row>
    <row r="466" spans="1:19" x14ac:dyDescent="0.25">
      <c r="A466" s="9">
        <v>465</v>
      </c>
      <c r="B466">
        <v>5</v>
      </c>
      <c r="C466" t="str">
        <f t="shared" si="49"/>
        <v>Abnormal</v>
      </c>
      <c r="D466">
        <v>2</v>
      </c>
      <c r="E466" t="str">
        <f t="shared" si="50"/>
        <v>Poor</v>
      </c>
      <c r="F466">
        <v>263</v>
      </c>
      <c r="G466">
        <v>8</v>
      </c>
      <c r="H466" t="s">
        <v>3</v>
      </c>
      <c r="I466" t="s">
        <v>30</v>
      </c>
      <c r="J466" s="1">
        <v>9.1254752851711025</v>
      </c>
      <c r="K466" s="1">
        <f t="shared" si="51"/>
        <v>24</v>
      </c>
      <c r="L466" s="1">
        <f t="shared" si="52"/>
        <v>239</v>
      </c>
      <c r="M466">
        <v>3139</v>
      </c>
      <c r="N466">
        <v>1</v>
      </c>
      <c r="O466" t="str">
        <f t="shared" si="53"/>
        <v>Delayed</v>
      </c>
      <c r="P466" t="s">
        <v>8</v>
      </c>
      <c r="Q466" t="s">
        <v>11</v>
      </c>
      <c r="R466" s="4">
        <f t="shared" si="54"/>
        <v>3.1389999999999998</v>
      </c>
      <c r="S466">
        <f t="shared" si="55"/>
        <v>10</v>
      </c>
    </row>
    <row r="467" spans="1:19" x14ac:dyDescent="0.25">
      <c r="A467" s="9">
        <v>466</v>
      </c>
      <c r="B467">
        <v>3</v>
      </c>
      <c r="C467" t="str">
        <f t="shared" si="49"/>
        <v>Normal</v>
      </c>
      <c r="D467">
        <v>2</v>
      </c>
      <c r="E467" t="str">
        <f t="shared" si="50"/>
        <v>Poor</v>
      </c>
      <c r="F467">
        <v>294</v>
      </c>
      <c r="G467">
        <v>4</v>
      </c>
      <c r="H467" t="s">
        <v>2</v>
      </c>
      <c r="I467" t="s">
        <v>29</v>
      </c>
      <c r="J467" s="1">
        <v>5.1020408163265305</v>
      </c>
      <c r="K467" s="1">
        <f t="shared" si="51"/>
        <v>15</v>
      </c>
      <c r="L467" s="1">
        <f t="shared" si="52"/>
        <v>279</v>
      </c>
      <c r="M467">
        <v>1318</v>
      </c>
      <c r="N467">
        <v>1</v>
      </c>
      <c r="O467" t="str">
        <f t="shared" si="53"/>
        <v>Delayed</v>
      </c>
      <c r="P467" t="s">
        <v>9</v>
      </c>
      <c r="Q467" t="s">
        <v>11</v>
      </c>
      <c r="R467" s="4">
        <f t="shared" si="54"/>
        <v>1.3180000000000001</v>
      </c>
      <c r="S467">
        <f t="shared" si="55"/>
        <v>5</v>
      </c>
    </row>
    <row r="468" spans="1:19" x14ac:dyDescent="0.25">
      <c r="A468" s="9">
        <v>467</v>
      </c>
      <c r="B468">
        <v>3</v>
      </c>
      <c r="C468" t="str">
        <f t="shared" si="49"/>
        <v>Normal</v>
      </c>
      <c r="D468">
        <v>5</v>
      </c>
      <c r="E468" t="str">
        <f t="shared" si="50"/>
        <v>Good</v>
      </c>
      <c r="F468">
        <v>226</v>
      </c>
      <c r="G468">
        <v>2</v>
      </c>
      <c r="H468" t="s">
        <v>3</v>
      </c>
      <c r="I468" t="s">
        <v>29</v>
      </c>
      <c r="J468" s="1">
        <v>0.88495575221238942</v>
      </c>
      <c r="K468" s="1">
        <f t="shared" si="51"/>
        <v>2</v>
      </c>
      <c r="L468" s="1">
        <f t="shared" si="52"/>
        <v>224</v>
      </c>
      <c r="M468">
        <v>1043</v>
      </c>
      <c r="N468">
        <v>1</v>
      </c>
      <c r="O468" t="str">
        <f t="shared" si="53"/>
        <v>Delayed</v>
      </c>
      <c r="P468" t="s">
        <v>10</v>
      </c>
      <c r="Q468" t="s">
        <v>11</v>
      </c>
      <c r="R468" s="4">
        <f t="shared" si="54"/>
        <v>1.0429999999999999</v>
      </c>
      <c r="S468">
        <f t="shared" si="55"/>
        <v>5</v>
      </c>
    </row>
    <row r="469" spans="1:19" x14ac:dyDescent="0.25">
      <c r="A469" s="9">
        <v>468</v>
      </c>
      <c r="B469">
        <v>4</v>
      </c>
      <c r="C469" t="str">
        <f t="shared" si="49"/>
        <v>Abnormal</v>
      </c>
      <c r="D469">
        <v>4</v>
      </c>
      <c r="E469" t="str">
        <f t="shared" si="50"/>
        <v>Good</v>
      </c>
      <c r="F469">
        <v>173</v>
      </c>
      <c r="G469">
        <v>5</v>
      </c>
      <c r="H469" t="s">
        <v>3</v>
      </c>
      <c r="I469" t="s">
        <v>29</v>
      </c>
      <c r="J469" s="1">
        <v>1.1560693641618496</v>
      </c>
      <c r="K469" s="1">
        <f t="shared" si="51"/>
        <v>1.9999999999999998</v>
      </c>
      <c r="L469" s="1">
        <f t="shared" si="52"/>
        <v>171</v>
      </c>
      <c r="M469">
        <v>1175</v>
      </c>
      <c r="N469">
        <v>1</v>
      </c>
      <c r="O469" t="str">
        <f t="shared" si="53"/>
        <v>Delayed</v>
      </c>
      <c r="P469" t="s">
        <v>7</v>
      </c>
      <c r="Q469" t="s">
        <v>11</v>
      </c>
      <c r="R469" s="4">
        <f t="shared" si="54"/>
        <v>1.175</v>
      </c>
      <c r="S469">
        <f t="shared" si="55"/>
        <v>5</v>
      </c>
    </row>
    <row r="470" spans="1:19" x14ac:dyDescent="0.25">
      <c r="A470" s="9">
        <v>469</v>
      </c>
      <c r="B470">
        <v>3</v>
      </c>
      <c r="C470" t="str">
        <f t="shared" si="49"/>
        <v>Normal</v>
      </c>
      <c r="D470">
        <v>5</v>
      </c>
      <c r="E470" t="str">
        <f t="shared" si="50"/>
        <v>Good</v>
      </c>
      <c r="F470">
        <v>194</v>
      </c>
      <c r="G470">
        <v>3</v>
      </c>
      <c r="H470" t="s">
        <v>3</v>
      </c>
      <c r="I470" t="s">
        <v>29</v>
      </c>
      <c r="J470" s="1">
        <v>5.1546391752577314</v>
      </c>
      <c r="K470" s="1">
        <f t="shared" si="51"/>
        <v>9.9999999999999982</v>
      </c>
      <c r="L470" s="1">
        <f t="shared" si="52"/>
        <v>184</v>
      </c>
      <c r="M470">
        <v>2277</v>
      </c>
      <c r="N470">
        <v>1</v>
      </c>
      <c r="O470" t="str">
        <f t="shared" si="53"/>
        <v>Delayed</v>
      </c>
      <c r="P470" t="s">
        <v>5</v>
      </c>
      <c r="Q470" t="s">
        <v>11</v>
      </c>
      <c r="R470" s="4">
        <f t="shared" si="54"/>
        <v>2.2770000000000001</v>
      </c>
      <c r="S470">
        <f t="shared" si="55"/>
        <v>5</v>
      </c>
    </row>
    <row r="471" spans="1:19" x14ac:dyDescent="0.25">
      <c r="A471" s="9">
        <v>470</v>
      </c>
      <c r="B471">
        <v>3</v>
      </c>
      <c r="C471" t="str">
        <f t="shared" si="49"/>
        <v>Normal</v>
      </c>
      <c r="D471">
        <v>5</v>
      </c>
      <c r="E471" t="str">
        <f t="shared" si="50"/>
        <v>Good</v>
      </c>
      <c r="F471">
        <v>183</v>
      </c>
      <c r="G471">
        <v>3</v>
      </c>
      <c r="H471" t="s">
        <v>2</v>
      </c>
      <c r="I471" t="s">
        <v>29</v>
      </c>
      <c r="J471" s="1">
        <v>1.0928961748633881</v>
      </c>
      <c r="K471" s="1">
        <f t="shared" si="51"/>
        <v>2.0000000000000004</v>
      </c>
      <c r="L471" s="1">
        <f t="shared" si="52"/>
        <v>181</v>
      </c>
      <c r="M471">
        <v>3459</v>
      </c>
      <c r="N471">
        <v>1</v>
      </c>
      <c r="O471" t="str">
        <f t="shared" si="53"/>
        <v>Delayed</v>
      </c>
      <c r="P471" t="s">
        <v>7</v>
      </c>
      <c r="Q471" t="s">
        <v>11</v>
      </c>
      <c r="R471" s="4">
        <f t="shared" si="54"/>
        <v>3.4590000000000001</v>
      </c>
      <c r="S471">
        <f t="shared" si="55"/>
        <v>10</v>
      </c>
    </row>
    <row r="472" spans="1:19" x14ac:dyDescent="0.25">
      <c r="A472" s="9">
        <v>471</v>
      </c>
      <c r="B472">
        <v>4</v>
      </c>
      <c r="C472" t="str">
        <f t="shared" si="49"/>
        <v>Abnormal</v>
      </c>
      <c r="D472">
        <v>1</v>
      </c>
      <c r="E472" t="str">
        <f t="shared" si="50"/>
        <v>Poor</v>
      </c>
      <c r="F472">
        <v>140</v>
      </c>
      <c r="G472">
        <v>2</v>
      </c>
      <c r="H472" t="s">
        <v>2</v>
      </c>
      <c r="I472" t="s">
        <v>30</v>
      </c>
      <c r="J472" s="1">
        <v>43.571428571428569</v>
      </c>
      <c r="K472" s="1">
        <f t="shared" si="51"/>
        <v>61</v>
      </c>
      <c r="L472" s="1">
        <f t="shared" si="52"/>
        <v>79</v>
      </c>
      <c r="M472">
        <v>1770</v>
      </c>
      <c r="N472">
        <v>1</v>
      </c>
      <c r="O472" t="str">
        <f t="shared" si="53"/>
        <v>Delayed</v>
      </c>
      <c r="P472" t="s">
        <v>8</v>
      </c>
      <c r="Q472" t="s">
        <v>11</v>
      </c>
      <c r="R472" s="4">
        <f t="shared" si="54"/>
        <v>1.77</v>
      </c>
      <c r="S472">
        <f t="shared" si="55"/>
        <v>5</v>
      </c>
    </row>
    <row r="473" spans="1:19" x14ac:dyDescent="0.25">
      <c r="A473" s="9">
        <v>472</v>
      </c>
      <c r="B473">
        <v>4</v>
      </c>
      <c r="C473" t="str">
        <f t="shared" si="49"/>
        <v>Abnormal</v>
      </c>
      <c r="D473">
        <v>3</v>
      </c>
      <c r="E473" t="str">
        <f t="shared" si="50"/>
        <v>Fair</v>
      </c>
      <c r="F473">
        <v>244</v>
      </c>
      <c r="G473">
        <v>3</v>
      </c>
      <c r="H473" t="s">
        <v>3</v>
      </c>
      <c r="I473" t="s">
        <v>30</v>
      </c>
      <c r="J473" s="1">
        <v>3.278688524590164</v>
      </c>
      <c r="K473" s="1">
        <f t="shared" si="51"/>
        <v>8</v>
      </c>
      <c r="L473" s="1">
        <f t="shared" si="52"/>
        <v>236</v>
      </c>
      <c r="M473">
        <v>3318</v>
      </c>
      <c r="N473">
        <v>1</v>
      </c>
      <c r="O473" t="str">
        <f t="shared" si="53"/>
        <v>Delayed</v>
      </c>
      <c r="P473" t="s">
        <v>9</v>
      </c>
      <c r="Q473" t="s">
        <v>11</v>
      </c>
      <c r="R473" s="4">
        <f t="shared" si="54"/>
        <v>3.3180000000000001</v>
      </c>
      <c r="S473">
        <f t="shared" si="55"/>
        <v>10</v>
      </c>
    </row>
    <row r="474" spans="1:19" x14ac:dyDescent="0.25">
      <c r="A474" s="9">
        <v>473</v>
      </c>
      <c r="B474">
        <v>2</v>
      </c>
      <c r="C474" t="str">
        <f t="shared" si="49"/>
        <v>Normal</v>
      </c>
      <c r="D474">
        <v>2</v>
      </c>
      <c r="E474" t="str">
        <f t="shared" si="50"/>
        <v>Poor</v>
      </c>
      <c r="F474">
        <v>189</v>
      </c>
      <c r="G474">
        <v>4</v>
      </c>
      <c r="H474" t="s">
        <v>2</v>
      </c>
      <c r="I474" t="s">
        <v>30</v>
      </c>
      <c r="J474" s="1">
        <v>4.7619047619047619</v>
      </c>
      <c r="K474" s="1">
        <f t="shared" si="51"/>
        <v>9</v>
      </c>
      <c r="L474" s="1">
        <f t="shared" si="52"/>
        <v>180</v>
      </c>
      <c r="M474">
        <v>3413</v>
      </c>
      <c r="N474">
        <v>1</v>
      </c>
      <c r="O474" t="str">
        <f t="shared" si="53"/>
        <v>Delayed</v>
      </c>
      <c r="P474" t="s">
        <v>10</v>
      </c>
      <c r="Q474" t="s">
        <v>11</v>
      </c>
      <c r="R474" s="4">
        <f t="shared" si="54"/>
        <v>3.4129999999999998</v>
      </c>
      <c r="S474">
        <f t="shared" si="55"/>
        <v>10</v>
      </c>
    </row>
    <row r="475" spans="1:19" x14ac:dyDescent="0.25">
      <c r="A475" s="9">
        <v>474</v>
      </c>
      <c r="B475">
        <v>3</v>
      </c>
      <c r="C475" t="str">
        <f t="shared" si="49"/>
        <v>Normal</v>
      </c>
      <c r="D475">
        <v>1</v>
      </c>
      <c r="E475" t="str">
        <f t="shared" si="50"/>
        <v>Poor</v>
      </c>
      <c r="F475">
        <v>157</v>
      </c>
      <c r="G475">
        <v>2</v>
      </c>
      <c r="H475" t="s">
        <v>3</v>
      </c>
      <c r="I475" t="s">
        <v>29</v>
      </c>
      <c r="J475" s="1">
        <v>24.840764331210192</v>
      </c>
      <c r="K475" s="1">
        <f t="shared" si="51"/>
        <v>39</v>
      </c>
      <c r="L475" s="1">
        <f t="shared" si="52"/>
        <v>118</v>
      </c>
      <c r="M475">
        <v>1525</v>
      </c>
      <c r="N475">
        <v>1</v>
      </c>
      <c r="O475" t="str">
        <f t="shared" si="53"/>
        <v>Delayed</v>
      </c>
      <c r="P475" t="s">
        <v>7</v>
      </c>
      <c r="Q475" t="s">
        <v>11</v>
      </c>
      <c r="R475" s="4">
        <f t="shared" si="54"/>
        <v>1.5249999999999999</v>
      </c>
      <c r="S475">
        <f t="shared" si="55"/>
        <v>5</v>
      </c>
    </row>
    <row r="476" spans="1:19" x14ac:dyDescent="0.25">
      <c r="A476" s="9">
        <v>475</v>
      </c>
      <c r="B476">
        <v>4</v>
      </c>
      <c r="C476" t="str">
        <f t="shared" si="49"/>
        <v>Abnormal</v>
      </c>
      <c r="D476">
        <v>3</v>
      </c>
      <c r="E476" t="str">
        <f t="shared" si="50"/>
        <v>Fair</v>
      </c>
      <c r="F476">
        <v>275</v>
      </c>
      <c r="G476">
        <v>10</v>
      </c>
      <c r="H476" t="s">
        <v>3</v>
      </c>
      <c r="I476" t="s">
        <v>30</v>
      </c>
      <c r="J476" s="1">
        <v>3.6363636363636362</v>
      </c>
      <c r="K476" s="1">
        <f t="shared" si="51"/>
        <v>10</v>
      </c>
      <c r="L476" s="1">
        <f t="shared" si="52"/>
        <v>265</v>
      </c>
      <c r="M476">
        <v>2093</v>
      </c>
      <c r="N476">
        <v>1</v>
      </c>
      <c r="O476" t="str">
        <f t="shared" si="53"/>
        <v>Delayed</v>
      </c>
      <c r="P476" t="s">
        <v>5</v>
      </c>
      <c r="Q476" t="s">
        <v>11</v>
      </c>
      <c r="R476" s="4">
        <f t="shared" si="54"/>
        <v>2.093</v>
      </c>
      <c r="S476">
        <f t="shared" si="55"/>
        <v>5</v>
      </c>
    </row>
    <row r="477" spans="1:19" x14ac:dyDescent="0.25">
      <c r="A477" s="9">
        <v>476</v>
      </c>
      <c r="B477">
        <v>4</v>
      </c>
      <c r="C477" t="str">
        <f t="shared" si="49"/>
        <v>Abnormal</v>
      </c>
      <c r="D477">
        <v>5</v>
      </c>
      <c r="E477" t="str">
        <f t="shared" si="50"/>
        <v>Good</v>
      </c>
      <c r="F477">
        <v>133</v>
      </c>
      <c r="G477">
        <v>3</v>
      </c>
      <c r="H477" t="s">
        <v>2</v>
      </c>
      <c r="I477" t="s">
        <v>30</v>
      </c>
      <c r="J477" s="1">
        <v>44.360902255639097</v>
      </c>
      <c r="K477" s="1">
        <f t="shared" si="51"/>
        <v>59</v>
      </c>
      <c r="L477" s="1">
        <f t="shared" si="52"/>
        <v>74</v>
      </c>
      <c r="M477">
        <v>1092</v>
      </c>
      <c r="N477">
        <v>1</v>
      </c>
      <c r="O477" t="str">
        <f t="shared" si="53"/>
        <v>Delayed</v>
      </c>
      <c r="P477" t="s">
        <v>7</v>
      </c>
      <c r="Q477" t="s">
        <v>11</v>
      </c>
      <c r="R477" s="4">
        <f t="shared" si="54"/>
        <v>1.0920000000000001</v>
      </c>
      <c r="S477">
        <f t="shared" si="55"/>
        <v>5</v>
      </c>
    </row>
    <row r="478" spans="1:19" x14ac:dyDescent="0.25">
      <c r="A478" s="9">
        <v>477</v>
      </c>
      <c r="B478">
        <v>4</v>
      </c>
      <c r="C478" t="str">
        <f t="shared" si="49"/>
        <v>Abnormal</v>
      </c>
      <c r="D478">
        <v>2</v>
      </c>
      <c r="E478" t="str">
        <f t="shared" si="50"/>
        <v>Poor</v>
      </c>
      <c r="F478">
        <v>149</v>
      </c>
      <c r="G478">
        <v>3</v>
      </c>
      <c r="H478" t="s">
        <v>3</v>
      </c>
      <c r="I478" t="s">
        <v>30</v>
      </c>
      <c r="J478" s="1">
        <v>17.449664429530202</v>
      </c>
      <c r="K478" s="1">
        <f t="shared" si="51"/>
        <v>26</v>
      </c>
      <c r="L478" s="1">
        <f t="shared" si="52"/>
        <v>123</v>
      </c>
      <c r="M478">
        <v>1863</v>
      </c>
      <c r="N478">
        <v>1</v>
      </c>
      <c r="O478" t="str">
        <f t="shared" si="53"/>
        <v>Delayed</v>
      </c>
      <c r="P478" t="s">
        <v>8</v>
      </c>
      <c r="Q478" t="s">
        <v>11</v>
      </c>
      <c r="R478" s="4">
        <f t="shared" si="54"/>
        <v>1.863</v>
      </c>
      <c r="S478">
        <f t="shared" si="55"/>
        <v>5</v>
      </c>
    </row>
    <row r="479" spans="1:19" x14ac:dyDescent="0.25">
      <c r="A479" s="9">
        <v>478</v>
      </c>
      <c r="B479">
        <v>3</v>
      </c>
      <c r="C479" t="str">
        <f t="shared" si="49"/>
        <v>Normal</v>
      </c>
      <c r="D479">
        <v>4</v>
      </c>
      <c r="E479" t="str">
        <f t="shared" si="50"/>
        <v>Good</v>
      </c>
      <c r="F479">
        <v>254</v>
      </c>
      <c r="G479">
        <v>2</v>
      </c>
      <c r="H479" t="s">
        <v>4</v>
      </c>
      <c r="I479" t="s">
        <v>29</v>
      </c>
      <c r="J479" s="1">
        <v>16.141732283464567</v>
      </c>
      <c r="K479" s="1">
        <f t="shared" si="51"/>
        <v>41</v>
      </c>
      <c r="L479" s="1">
        <f t="shared" si="52"/>
        <v>213</v>
      </c>
      <c r="M479">
        <v>3973</v>
      </c>
      <c r="N479">
        <v>1</v>
      </c>
      <c r="O479" t="str">
        <f t="shared" si="53"/>
        <v>Delayed</v>
      </c>
      <c r="P479" t="s">
        <v>9</v>
      </c>
      <c r="Q479" t="s">
        <v>11</v>
      </c>
      <c r="R479" s="4">
        <f t="shared" si="54"/>
        <v>3.9729999999999999</v>
      </c>
      <c r="S479">
        <f t="shared" si="55"/>
        <v>10</v>
      </c>
    </row>
    <row r="480" spans="1:19" x14ac:dyDescent="0.25">
      <c r="A480" s="9">
        <v>479</v>
      </c>
      <c r="B480">
        <v>3</v>
      </c>
      <c r="C480" t="str">
        <f t="shared" si="49"/>
        <v>Normal</v>
      </c>
      <c r="D480">
        <v>4</v>
      </c>
      <c r="E480" t="str">
        <f t="shared" si="50"/>
        <v>Good</v>
      </c>
      <c r="F480">
        <v>145</v>
      </c>
      <c r="G480">
        <v>8</v>
      </c>
      <c r="H480" t="s">
        <v>2</v>
      </c>
      <c r="I480" t="s">
        <v>29</v>
      </c>
      <c r="J480" s="1">
        <v>16.551724137931036</v>
      </c>
      <c r="K480" s="1">
        <f t="shared" si="51"/>
        <v>24</v>
      </c>
      <c r="L480" s="1">
        <f t="shared" si="52"/>
        <v>121</v>
      </c>
      <c r="M480">
        <v>1594</v>
      </c>
      <c r="N480">
        <v>1</v>
      </c>
      <c r="O480" t="str">
        <f t="shared" si="53"/>
        <v>Delayed</v>
      </c>
      <c r="P480" t="s">
        <v>10</v>
      </c>
      <c r="Q480" t="s">
        <v>11</v>
      </c>
      <c r="R480" s="4">
        <f t="shared" si="54"/>
        <v>1.5940000000000001</v>
      </c>
      <c r="S480">
        <f t="shared" si="55"/>
        <v>5</v>
      </c>
    </row>
    <row r="481" spans="1:19" x14ac:dyDescent="0.25">
      <c r="A481" s="9">
        <v>480</v>
      </c>
      <c r="B481">
        <v>3</v>
      </c>
      <c r="C481" t="str">
        <f t="shared" si="49"/>
        <v>Normal</v>
      </c>
      <c r="D481">
        <v>5</v>
      </c>
      <c r="E481" t="str">
        <f t="shared" si="50"/>
        <v>Good</v>
      </c>
      <c r="F481">
        <v>179</v>
      </c>
      <c r="G481">
        <v>5</v>
      </c>
      <c r="H481" t="s">
        <v>2</v>
      </c>
      <c r="I481" t="s">
        <v>30</v>
      </c>
      <c r="J481" s="1">
        <v>31.284916201117319</v>
      </c>
      <c r="K481" s="1">
        <f t="shared" si="51"/>
        <v>56</v>
      </c>
      <c r="L481" s="1">
        <f t="shared" si="52"/>
        <v>123</v>
      </c>
      <c r="M481">
        <v>1113</v>
      </c>
      <c r="N481">
        <v>1</v>
      </c>
      <c r="O481" t="str">
        <f t="shared" si="53"/>
        <v>Delayed</v>
      </c>
      <c r="P481" t="s">
        <v>7</v>
      </c>
      <c r="Q481" t="s">
        <v>11</v>
      </c>
      <c r="R481" s="4">
        <f t="shared" si="54"/>
        <v>1.113</v>
      </c>
      <c r="S481">
        <f t="shared" si="55"/>
        <v>5</v>
      </c>
    </row>
    <row r="482" spans="1:19" x14ac:dyDescent="0.25">
      <c r="A482" s="9">
        <v>481</v>
      </c>
      <c r="B482">
        <v>5</v>
      </c>
      <c r="C482" t="str">
        <f t="shared" si="49"/>
        <v>Abnormal</v>
      </c>
      <c r="D482">
        <v>4</v>
      </c>
      <c r="E482" t="str">
        <f t="shared" si="50"/>
        <v>Good</v>
      </c>
      <c r="F482">
        <v>168</v>
      </c>
      <c r="G482">
        <v>3</v>
      </c>
      <c r="H482" t="s">
        <v>2</v>
      </c>
      <c r="I482" t="s">
        <v>29</v>
      </c>
      <c r="J482" s="1">
        <v>7.7380952380952381</v>
      </c>
      <c r="K482" s="1">
        <f t="shared" si="51"/>
        <v>13</v>
      </c>
      <c r="L482" s="1">
        <f t="shared" si="52"/>
        <v>155</v>
      </c>
      <c r="M482">
        <v>1317</v>
      </c>
      <c r="N482">
        <v>1</v>
      </c>
      <c r="O482" t="str">
        <f t="shared" si="53"/>
        <v>Delayed</v>
      </c>
      <c r="P482" t="s">
        <v>5</v>
      </c>
      <c r="Q482" t="s">
        <v>11</v>
      </c>
      <c r="R482" s="4">
        <f t="shared" si="54"/>
        <v>1.3169999999999999</v>
      </c>
      <c r="S482">
        <f t="shared" si="55"/>
        <v>5</v>
      </c>
    </row>
    <row r="483" spans="1:19" x14ac:dyDescent="0.25">
      <c r="A483" s="9">
        <v>482</v>
      </c>
      <c r="B483">
        <v>4</v>
      </c>
      <c r="C483" t="str">
        <f t="shared" si="49"/>
        <v>Abnormal</v>
      </c>
      <c r="D483">
        <v>5</v>
      </c>
      <c r="E483" t="str">
        <f t="shared" si="50"/>
        <v>Good</v>
      </c>
      <c r="F483">
        <v>202</v>
      </c>
      <c r="G483">
        <v>3</v>
      </c>
      <c r="H483" t="s">
        <v>3</v>
      </c>
      <c r="I483" t="s">
        <v>29</v>
      </c>
      <c r="J483" s="1">
        <v>22.772277227722775</v>
      </c>
      <c r="K483" s="1">
        <f t="shared" si="51"/>
        <v>46.000000000000007</v>
      </c>
      <c r="L483" s="1">
        <f t="shared" si="52"/>
        <v>156</v>
      </c>
      <c r="M483">
        <v>3181</v>
      </c>
      <c r="N483">
        <v>1</v>
      </c>
      <c r="O483" t="str">
        <f t="shared" si="53"/>
        <v>Delayed</v>
      </c>
      <c r="P483" t="s">
        <v>7</v>
      </c>
      <c r="Q483" t="s">
        <v>11</v>
      </c>
      <c r="R483" s="4">
        <f t="shared" si="54"/>
        <v>3.181</v>
      </c>
      <c r="S483">
        <f t="shared" si="55"/>
        <v>10</v>
      </c>
    </row>
    <row r="484" spans="1:19" x14ac:dyDescent="0.25">
      <c r="A484" s="9">
        <v>483</v>
      </c>
      <c r="B484">
        <v>3</v>
      </c>
      <c r="C484" t="str">
        <f t="shared" si="49"/>
        <v>Normal</v>
      </c>
      <c r="D484">
        <v>3</v>
      </c>
      <c r="E484" t="str">
        <f t="shared" si="50"/>
        <v>Fair</v>
      </c>
      <c r="F484">
        <v>220</v>
      </c>
      <c r="G484">
        <v>7</v>
      </c>
      <c r="H484" t="s">
        <v>2</v>
      </c>
      <c r="I484" t="s">
        <v>30</v>
      </c>
      <c r="J484" s="1">
        <v>11.363636363636363</v>
      </c>
      <c r="K484" s="1">
        <f t="shared" si="51"/>
        <v>25</v>
      </c>
      <c r="L484" s="1">
        <f t="shared" si="52"/>
        <v>195</v>
      </c>
      <c r="M484">
        <v>2141</v>
      </c>
      <c r="N484">
        <v>1</v>
      </c>
      <c r="O484" t="str">
        <f t="shared" si="53"/>
        <v>Delayed</v>
      </c>
      <c r="P484" t="s">
        <v>8</v>
      </c>
      <c r="Q484" t="s">
        <v>11</v>
      </c>
      <c r="R484" s="4">
        <f t="shared" si="54"/>
        <v>2.141</v>
      </c>
      <c r="S484">
        <f t="shared" si="55"/>
        <v>5</v>
      </c>
    </row>
    <row r="485" spans="1:19" x14ac:dyDescent="0.25">
      <c r="A485" s="9">
        <v>484</v>
      </c>
      <c r="B485">
        <v>3</v>
      </c>
      <c r="C485" t="str">
        <f t="shared" si="49"/>
        <v>Normal</v>
      </c>
      <c r="D485">
        <v>2</v>
      </c>
      <c r="E485" t="str">
        <f t="shared" si="50"/>
        <v>Poor</v>
      </c>
      <c r="F485">
        <v>244</v>
      </c>
      <c r="G485">
        <v>8</v>
      </c>
      <c r="H485" t="s">
        <v>2</v>
      </c>
      <c r="I485" t="s">
        <v>29</v>
      </c>
      <c r="J485" s="1">
        <v>20.491803278688526</v>
      </c>
      <c r="K485" s="1">
        <f t="shared" si="51"/>
        <v>50</v>
      </c>
      <c r="L485" s="1">
        <f t="shared" si="52"/>
        <v>194</v>
      </c>
      <c r="M485">
        <v>3562</v>
      </c>
      <c r="N485">
        <v>1</v>
      </c>
      <c r="O485" t="str">
        <f t="shared" si="53"/>
        <v>Delayed</v>
      </c>
      <c r="P485" t="s">
        <v>9</v>
      </c>
      <c r="Q485" t="s">
        <v>11</v>
      </c>
      <c r="R485" s="4">
        <f t="shared" si="54"/>
        <v>3.5619999999999998</v>
      </c>
      <c r="S485">
        <f t="shared" si="55"/>
        <v>10</v>
      </c>
    </row>
    <row r="486" spans="1:19" x14ac:dyDescent="0.25">
      <c r="A486" s="9">
        <v>485</v>
      </c>
      <c r="B486">
        <v>4</v>
      </c>
      <c r="C486" t="str">
        <f t="shared" si="49"/>
        <v>Abnormal</v>
      </c>
      <c r="D486">
        <v>3</v>
      </c>
      <c r="E486" t="str">
        <f t="shared" si="50"/>
        <v>Fair</v>
      </c>
      <c r="F486">
        <v>186</v>
      </c>
      <c r="G486">
        <v>7</v>
      </c>
      <c r="H486" t="s">
        <v>3</v>
      </c>
      <c r="I486" t="s">
        <v>29</v>
      </c>
      <c r="J486" s="1">
        <v>16.129032258064516</v>
      </c>
      <c r="K486" s="1">
        <f t="shared" si="51"/>
        <v>30</v>
      </c>
      <c r="L486" s="1">
        <f t="shared" si="52"/>
        <v>156</v>
      </c>
      <c r="M486">
        <v>2062</v>
      </c>
      <c r="N486">
        <v>1</v>
      </c>
      <c r="O486" t="str">
        <f t="shared" si="53"/>
        <v>Delayed</v>
      </c>
      <c r="P486" t="s">
        <v>10</v>
      </c>
      <c r="Q486" t="s">
        <v>11</v>
      </c>
      <c r="R486" s="4">
        <f t="shared" si="54"/>
        <v>2.0619999999999998</v>
      </c>
      <c r="S486">
        <f t="shared" si="55"/>
        <v>5</v>
      </c>
    </row>
    <row r="487" spans="1:19" x14ac:dyDescent="0.25">
      <c r="A487" s="9">
        <v>486</v>
      </c>
      <c r="B487">
        <v>5</v>
      </c>
      <c r="C487" t="str">
        <f t="shared" si="49"/>
        <v>Abnormal</v>
      </c>
      <c r="D487">
        <v>5</v>
      </c>
      <c r="E487" t="str">
        <f t="shared" si="50"/>
        <v>Good</v>
      </c>
      <c r="F487">
        <v>263</v>
      </c>
      <c r="G487">
        <v>8</v>
      </c>
      <c r="H487" t="s">
        <v>3</v>
      </c>
      <c r="I487" t="s">
        <v>29</v>
      </c>
      <c r="J487" s="1">
        <v>3.4220532319391634</v>
      </c>
      <c r="K487" s="1">
        <f t="shared" si="51"/>
        <v>9</v>
      </c>
      <c r="L487" s="1">
        <f t="shared" si="52"/>
        <v>254</v>
      </c>
      <c r="M487">
        <v>2236</v>
      </c>
      <c r="N487">
        <v>1</v>
      </c>
      <c r="O487" t="str">
        <f t="shared" si="53"/>
        <v>Delayed</v>
      </c>
      <c r="P487" t="s">
        <v>7</v>
      </c>
      <c r="Q487" t="s">
        <v>11</v>
      </c>
      <c r="R487" s="4">
        <f t="shared" si="54"/>
        <v>2.2360000000000002</v>
      </c>
      <c r="S487">
        <f t="shared" si="55"/>
        <v>5</v>
      </c>
    </row>
    <row r="488" spans="1:19" x14ac:dyDescent="0.25">
      <c r="A488" s="9">
        <v>487</v>
      </c>
      <c r="B488">
        <v>3</v>
      </c>
      <c r="C488" t="str">
        <f t="shared" si="49"/>
        <v>Normal</v>
      </c>
      <c r="D488">
        <v>1</v>
      </c>
      <c r="E488" t="str">
        <f t="shared" si="50"/>
        <v>Poor</v>
      </c>
      <c r="F488">
        <v>294</v>
      </c>
      <c r="G488">
        <v>4</v>
      </c>
      <c r="H488" t="s">
        <v>2</v>
      </c>
      <c r="I488" t="s">
        <v>29</v>
      </c>
      <c r="J488" s="1">
        <v>8.5034013605442169</v>
      </c>
      <c r="K488" s="1">
        <f t="shared" si="51"/>
        <v>25</v>
      </c>
      <c r="L488" s="1">
        <f t="shared" si="52"/>
        <v>269</v>
      </c>
      <c r="M488">
        <v>1498</v>
      </c>
      <c r="N488">
        <v>1</v>
      </c>
      <c r="O488" t="str">
        <f t="shared" si="53"/>
        <v>Delayed</v>
      </c>
      <c r="P488" t="s">
        <v>5</v>
      </c>
      <c r="Q488" t="s">
        <v>11</v>
      </c>
      <c r="R488" s="4">
        <f t="shared" si="54"/>
        <v>1.498</v>
      </c>
      <c r="S488">
        <f t="shared" si="55"/>
        <v>5</v>
      </c>
    </row>
    <row r="489" spans="1:19" x14ac:dyDescent="0.25">
      <c r="A489" s="9">
        <v>488</v>
      </c>
      <c r="B489">
        <v>4</v>
      </c>
      <c r="C489" t="str">
        <f t="shared" si="49"/>
        <v>Abnormal</v>
      </c>
      <c r="D489">
        <v>1</v>
      </c>
      <c r="E489" t="str">
        <f t="shared" si="50"/>
        <v>Poor</v>
      </c>
      <c r="F489">
        <v>139</v>
      </c>
      <c r="G489">
        <v>3</v>
      </c>
      <c r="H489" t="s">
        <v>2</v>
      </c>
      <c r="I489" t="s">
        <v>29</v>
      </c>
      <c r="J489" s="1">
        <v>40.28776978417266</v>
      </c>
      <c r="K489" s="1">
        <f t="shared" si="51"/>
        <v>56</v>
      </c>
      <c r="L489" s="1">
        <f t="shared" si="52"/>
        <v>83</v>
      </c>
      <c r="M489">
        <v>1811</v>
      </c>
      <c r="N489">
        <v>1</v>
      </c>
      <c r="O489" t="str">
        <f t="shared" si="53"/>
        <v>Delayed</v>
      </c>
      <c r="P489" t="s">
        <v>7</v>
      </c>
      <c r="Q489" t="s">
        <v>11</v>
      </c>
      <c r="R489" s="4">
        <f t="shared" si="54"/>
        <v>1.8109999999999999</v>
      </c>
      <c r="S489">
        <f t="shared" si="55"/>
        <v>5</v>
      </c>
    </row>
    <row r="490" spans="1:19" x14ac:dyDescent="0.25">
      <c r="A490" s="9">
        <v>489</v>
      </c>
      <c r="B490">
        <v>7</v>
      </c>
      <c r="C490" t="str">
        <f t="shared" si="49"/>
        <v>Abnormal</v>
      </c>
      <c r="D490">
        <v>5</v>
      </c>
      <c r="E490" t="str">
        <f t="shared" si="50"/>
        <v>Good</v>
      </c>
      <c r="F490">
        <v>192</v>
      </c>
      <c r="G490">
        <v>3</v>
      </c>
      <c r="H490" t="s">
        <v>2</v>
      </c>
      <c r="I490" t="s">
        <v>30</v>
      </c>
      <c r="J490" s="1">
        <v>23.958333333333336</v>
      </c>
      <c r="K490" s="1">
        <f t="shared" si="51"/>
        <v>46</v>
      </c>
      <c r="L490" s="1">
        <f t="shared" si="52"/>
        <v>146</v>
      </c>
      <c r="M490">
        <v>1550</v>
      </c>
      <c r="N490">
        <v>1</v>
      </c>
      <c r="O490" t="str">
        <f t="shared" si="53"/>
        <v>Delayed</v>
      </c>
      <c r="P490" t="s">
        <v>8</v>
      </c>
      <c r="Q490" t="s">
        <v>11</v>
      </c>
      <c r="R490" s="4">
        <f t="shared" si="54"/>
        <v>1.55</v>
      </c>
      <c r="S490">
        <f t="shared" si="55"/>
        <v>5</v>
      </c>
    </row>
    <row r="491" spans="1:19" x14ac:dyDescent="0.25">
      <c r="A491" s="9">
        <v>490</v>
      </c>
      <c r="B491">
        <v>3</v>
      </c>
      <c r="C491" t="str">
        <f t="shared" si="49"/>
        <v>Normal</v>
      </c>
      <c r="D491">
        <v>3</v>
      </c>
      <c r="E491" t="str">
        <f t="shared" si="50"/>
        <v>Fair</v>
      </c>
      <c r="F491">
        <v>235</v>
      </c>
      <c r="G491">
        <v>3</v>
      </c>
      <c r="H491" t="s">
        <v>2</v>
      </c>
      <c r="I491" t="s">
        <v>30</v>
      </c>
      <c r="J491" s="1">
        <v>2.1276595744680851</v>
      </c>
      <c r="K491" s="1">
        <f t="shared" si="51"/>
        <v>5</v>
      </c>
      <c r="L491" s="1">
        <f t="shared" si="52"/>
        <v>230</v>
      </c>
      <c r="M491">
        <v>3065</v>
      </c>
      <c r="N491">
        <v>1</v>
      </c>
      <c r="O491" t="str">
        <f t="shared" si="53"/>
        <v>Delayed</v>
      </c>
      <c r="P491" t="s">
        <v>9</v>
      </c>
      <c r="Q491" t="s">
        <v>11</v>
      </c>
      <c r="R491" s="4">
        <f t="shared" si="54"/>
        <v>3.0649999999999999</v>
      </c>
      <c r="S491">
        <f t="shared" si="55"/>
        <v>10</v>
      </c>
    </row>
    <row r="492" spans="1:19" x14ac:dyDescent="0.25">
      <c r="A492" s="9">
        <v>491</v>
      </c>
      <c r="B492">
        <v>2</v>
      </c>
      <c r="C492" t="str">
        <f t="shared" si="49"/>
        <v>Normal</v>
      </c>
      <c r="D492">
        <v>1</v>
      </c>
      <c r="E492" t="str">
        <f t="shared" si="50"/>
        <v>Poor</v>
      </c>
      <c r="F492">
        <v>176</v>
      </c>
      <c r="G492">
        <v>3</v>
      </c>
      <c r="H492" t="s">
        <v>2</v>
      </c>
      <c r="I492" t="s">
        <v>29</v>
      </c>
      <c r="J492" s="1">
        <v>8.5227272727272716</v>
      </c>
      <c r="K492" s="1">
        <f t="shared" si="51"/>
        <v>14.999999999999998</v>
      </c>
      <c r="L492" s="1">
        <f t="shared" si="52"/>
        <v>161</v>
      </c>
      <c r="M492">
        <v>1996</v>
      </c>
      <c r="N492">
        <v>1</v>
      </c>
      <c r="O492" t="str">
        <f t="shared" si="53"/>
        <v>Delayed</v>
      </c>
      <c r="P492" t="s">
        <v>10</v>
      </c>
      <c r="Q492" t="s">
        <v>11</v>
      </c>
      <c r="R492" s="4">
        <f t="shared" si="54"/>
        <v>1.996</v>
      </c>
      <c r="S492">
        <f t="shared" si="55"/>
        <v>5</v>
      </c>
    </row>
    <row r="493" spans="1:19" x14ac:dyDescent="0.25">
      <c r="A493" s="9">
        <v>492</v>
      </c>
      <c r="B493">
        <v>5</v>
      </c>
      <c r="C493" t="str">
        <f t="shared" si="49"/>
        <v>Abnormal</v>
      </c>
      <c r="D493">
        <v>4</v>
      </c>
      <c r="E493" t="str">
        <f t="shared" si="50"/>
        <v>Good</v>
      </c>
      <c r="F493">
        <v>224</v>
      </c>
      <c r="G493">
        <v>3</v>
      </c>
      <c r="H493" t="s">
        <v>2</v>
      </c>
      <c r="I493" t="s">
        <v>29</v>
      </c>
      <c r="J493" s="1">
        <v>15.178571428571427</v>
      </c>
      <c r="K493" s="1">
        <f t="shared" si="51"/>
        <v>33.999999999999993</v>
      </c>
      <c r="L493" s="1">
        <f t="shared" si="52"/>
        <v>190</v>
      </c>
      <c r="M493">
        <v>2627</v>
      </c>
      <c r="N493">
        <v>1</v>
      </c>
      <c r="O493" t="str">
        <f t="shared" si="53"/>
        <v>Delayed</v>
      </c>
      <c r="P493" t="s">
        <v>7</v>
      </c>
      <c r="Q493" t="s">
        <v>11</v>
      </c>
      <c r="R493" s="4">
        <f t="shared" si="54"/>
        <v>2.6269999999999998</v>
      </c>
      <c r="S493">
        <f t="shared" si="55"/>
        <v>5</v>
      </c>
    </row>
    <row r="494" spans="1:19" x14ac:dyDescent="0.25">
      <c r="A494" s="9">
        <v>493</v>
      </c>
      <c r="B494">
        <v>3</v>
      </c>
      <c r="C494" t="str">
        <f t="shared" si="49"/>
        <v>Normal</v>
      </c>
      <c r="D494">
        <v>4</v>
      </c>
      <c r="E494" t="str">
        <f t="shared" si="50"/>
        <v>Good</v>
      </c>
      <c r="F494">
        <v>128</v>
      </c>
      <c r="G494">
        <v>3</v>
      </c>
      <c r="H494" t="s">
        <v>3</v>
      </c>
      <c r="I494" t="s">
        <v>29</v>
      </c>
      <c r="J494" s="1">
        <v>39.84375</v>
      </c>
      <c r="K494" s="1">
        <f t="shared" si="51"/>
        <v>51</v>
      </c>
      <c r="L494" s="1">
        <f t="shared" si="52"/>
        <v>77</v>
      </c>
      <c r="M494">
        <v>1524</v>
      </c>
      <c r="N494">
        <v>1</v>
      </c>
      <c r="O494" t="str">
        <f t="shared" si="53"/>
        <v>Delayed</v>
      </c>
      <c r="P494" t="s">
        <v>5</v>
      </c>
      <c r="Q494" t="s">
        <v>11</v>
      </c>
      <c r="R494" s="4">
        <f t="shared" si="54"/>
        <v>1.524</v>
      </c>
      <c r="S494">
        <f t="shared" si="55"/>
        <v>5</v>
      </c>
    </row>
    <row r="495" spans="1:19" x14ac:dyDescent="0.25">
      <c r="A495" s="9">
        <v>494</v>
      </c>
      <c r="B495">
        <v>5</v>
      </c>
      <c r="C495" t="str">
        <f t="shared" si="49"/>
        <v>Abnormal</v>
      </c>
      <c r="D495">
        <v>4</v>
      </c>
      <c r="E495" t="str">
        <f t="shared" si="50"/>
        <v>Good</v>
      </c>
      <c r="F495">
        <v>226</v>
      </c>
      <c r="G495">
        <v>5</v>
      </c>
      <c r="H495" t="s">
        <v>2</v>
      </c>
      <c r="I495" t="s">
        <v>30</v>
      </c>
      <c r="J495" s="1">
        <v>20.79646017699115</v>
      </c>
      <c r="K495" s="1">
        <f t="shared" si="51"/>
        <v>47</v>
      </c>
      <c r="L495" s="1">
        <f t="shared" si="52"/>
        <v>179</v>
      </c>
      <c r="M495">
        <v>2240</v>
      </c>
      <c r="N495">
        <v>1</v>
      </c>
      <c r="O495" t="str">
        <f t="shared" si="53"/>
        <v>Delayed</v>
      </c>
      <c r="P495" t="s">
        <v>7</v>
      </c>
      <c r="Q495" t="s">
        <v>11</v>
      </c>
      <c r="R495" s="4">
        <f t="shared" si="54"/>
        <v>2.2400000000000002</v>
      </c>
      <c r="S495">
        <f t="shared" si="55"/>
        <v>5</v>
      </c>
    </row>
    <row r="496" spans="1:19" x14ac:dyDescent="0.25">
      <c r="A496" s="9">
        <v>495</v>
      </c>
      <c r="B496">
        <v>5</v>
      </c>
      <c r="C496" t="str">
        <f t="shared" si="49"/>
        <v>Abnormal</v>
      </c>
      <c r="D496">
        <v>1</v>
      </c>
      <c r="E496" t="str">
        <f t="shared" si="50"/>
        <v>Poor</v>
      </c>
      <c r="F496">
        <v>160</v>
      </c>
      <c r="G496">
        <v>5</v>
      </c>
      <c r="H496" t="s">
        <v>3</v>
      </c>
      <c r="I496" t="s">
        <v>29</v>
      </c>
      <c r="J496" s="1">
        <v>10</v>
      </c>
      <c r="K496" s="1">
        <f t="shared" si="51"/>
        <v>16</v>
      </c>
      <c r="L496" s="1">
        <f t="shared" si="52"/>
        <v>144</v>
      </c>
      <c r="M496">
        <v>1526</v>
      </c>
      <c r="N496">
        <v>1</v>
      </c>
      <c r="O496" t="str">
        <f t="shared" si="53"/>
        <v>Delayed</v>
      </c>
      <c r="P496" t="s">
        <v>8</v>
      </c>
      <c r="Q496" t="s">
        <v>11</v>
      </c>
      <c r="R496" s="4">
        <f t="shared" si="54"/>
        <v>1.526</v>
      </c>
      <c r="S496">
        <f t="shared" si="55"/>
        <v>5</v>
      </c>
    </row>
    <row r="497" spans="1:19" x14ac:dyDescent="0.25">
      <c r="A497" s="9">
        <v>496</v>
      </c>
      <c r="B497">
        <v>3</v>
      </c>
      <c r="C497" t="str">
        <f t="shared" si="49"/>
        <v>Normal</v>
      </c>
      <c r="D497">
        <v>1</v>
      </c>
      <c r="E497" t="str">
        <f t="shared" si="50"/>
        <v>Poor</v>
      </c>
      <c r="F497">
        <v>197</v>
      </c>
      <c r="G497">
        <v>5</v>
      </c>
      <c r="H497" t="s">
        <v>2</v>
      </c>
      <c r="I497" t="s">
        <v>30</v>
      </c>
      <c r="J497" s="1">
        <v>22.842639593908629</v>
      </c>
      <c r="K497" s="1">
        <f t="shared" si="51"/>
        <v>45</v>
      </c>
      <c r="L497" s="1">
        <f t="shared" si="52"/>
        <v>152</v>
      </c>
      <c r="M497">
        <v>2224</v>
      </c>
      <c r="N497">
        <v>1</v>
      </c>
      <c r="O497" t="str">
        <f t="shared" si="53"/>
        <v>Delayed</v>
      </c>
      <c r="P497" t="s">
        <v>9</v>
      </c>
      <c r="Q497" t="s">
        <v>11</v>
      </c>
      <c r="R497" s="4">
        <f t="shared" si="54"/>
        <v>2.2240000000000002</v>
      </c>
      <c r="S497">
        <f t="shared" si="55"/>
        <v>5</v>
      </c>
    </row>
    <row r="498" spans="1:19" x14ac:dyDescent="0.25">
      <c r="A498" s="9">
        <v>497</v>
      </c>
      <c r="B498">
        <v>4</v>
      </c>
      <c r="C498" t="str">
        <f t="shared" si="49"/>
        <v>Abnormal</v>
      </c>
      <c r="D498">
        <v>2</v>
      </c>
      <c r="E498" t="str">
        <f t="shared" si="50"/>
        <v>Poor</v>
      </c>
      <c r="F498">
        <v>216</v>
      </c>
      <c r="G498">
        <v>3</v>
      </c>
      <c r="H498" t="s">
        <v>2</v>
      </c>
      <c r="I498" t="s">
        <v>29</v>
      </c>
      <c r="J498" s="1">
        <v>5.5555555555555554</v>
      </c>
      <c r="K498" s="1">
        <f t="shared" si="51"/>
        <v>12</v>
      </c>
      <c r="L498" s="1">
        <f t="shared" si="52"/>
        <v>204</v>
      </c>
      <c r="M498">
        <v>2273</v>
      </c>
      <c r="N498">
        <v>1</v>
      </c>
      <c r="O498" t="str">
        <f t="shared" si="53"/>
        <v>Delayed</v>
      </c>
      <c r="P498" t="s">
        <v>10</v>
      </c>
      <c r="Q498" t="s">
        <v>11</v>
      </c>
      <c r="R498" s="4">
        <f t="shared" si="54"/>
        <v>2.2730000000000001</v>
      </c>
      <c r="S498">
        <f t="shared" si="55"/>
        <v>5</v>
      </c>
    </row>
    <row r="499" spans="1:19" x14ac:dyDescent="0.25">
      <c r="A499" s="9">
        <v>498</v>
      </c>
      <c r="B499">
        <v>4</v>
      </c>
      <c r="C499" t="str">
        <f t="shared" si="49"/>
        <v>Abnormal</v>
      </c>
      <c r="D499">
        <v>4</v>
      </c>
      <c r="E499" t="str">
        <f t="shared" si="50"/>
        <v>Good</v>
      </c>
      <c r="F499">
        <v>199</v>
      </c>
      <c r="G499">
        <v>2</v>
      </c>
      <c r="H499" t="s">
        <v>2</v>
      </c>
      <c r="I499" t="s">
        <v>30</v>
      </c>
      <c r="J499" s="1">
        <v>4.5226130653266337</v>
      </c>
      <c r="K499" s="1">
        <f t="shared" si="51"/>
        <v>9.0000000000000018</v>
      </c>
      <c r="L499" s="1">
        <f t="shared" si="52"/>
        <v>190</v>
      </c>
      <c r="M499">
        <v>3075</v>
      </c>
      <c r="N499">
        <v>1</v>
      </c>
      <c r="O499" t="str">
        <f t="shared" si="53"/>
        <v>Delayed</v>
      </c>
      <c r="P499" t="s">
        <v>7</v>
      </c>
      <c r="Q499" t="s">
        <v>11</v>
      </c>
      <c r="R499" s="4">
        <f t="shared" si="54"/>
        <v>3.0750000000000002</v>
      </c>
      <c r="S499">
        <f t="shared" si="55"/>
        <v>10</v>
      </c>
    </row>
    <row r="500" spans="1:19" x14ac:dyDescent="0.25">
      <c r="A500" s="9">
        <v>499</v>
      </c>
      <c r="B500">
        <v>5</v>
      </c>
      <c r="C500" t="str">
        <f t="shared" si="49"/>
        <v>Abnormal</v>
      </c>
      <c r="D500">
        <v>5</v>
      </c>
      <c r="E500" t="str">
        <f t="shared" si="50"/>
        <v>Good</v>
      </c>
      <c r="F500">
        <v>271</v>
      </c>
      <c r="G500">
        <v>2</v>
      </c>
      <c r="H500" t="s">
        <v>2</v>
      </c>
      <c r="I500" t="s">
        <v>30</v>
      </c>
      <c r="J500" s="1">
        <v>9.9630996309963091</v>
      </c>
      <c r="K500" s="1">
        <f t="shared" si="51"/>
        <v>27</v>
      </c>
      <c r="L500" s="1">
        <f t="shared" si="52"/>
        <v>244</v>
      </c>
      <c r="M500">
        <v>3957</v>
      </c>
      <c r="N500">
        <v>1</v>
      </c>
      <c r="O500" t="str">
        <f t="shared" si="53"/>
        <v>Delayed</v>
      </c>
      <c r="P500" t="s">
        <v>5</v>
      </c>
      <c r="Q500" t="s">
        <v>11</v>
      </c>
      <c r="R500" s="4">
        <f t="shared" si="54"/>
        <v>3.9569999999999999</v>
      </c>
      <c r="S500">
        <f t="shared" si="55"/>
        <v>10</v>
      </c>
    </row>
    <row r="501" spans="1:19" x14ac:dyDescent="0.25">
      <c r="A501" s="9">
        <v>500</v>
      </c>
      <c r="B501">
        <v>5</v>
      </c>
      <c r="C501" t="str">
        <f t="shared" si="49"/>
        <v>Abnormal</v>
      </c>
      <c r="D501">
        <v>1</v>
      </c>
      <c r="E501" t="str">
        <f t="shared" si="50"/>
        <v>Poor</v>
      </c>
      <c r="F501">
        <v>201</v>
      </c>
      <c r="G501">
        <v>3</v>
      </c>
      <c r="H501" t="s">
        <v>2</v>
      </c>
      <c r="I501" t="s">
        <v>29</v>
      </c>
      <c r="J501" s="1">
        <v>23.383084577114428</v>
      </c>
      <c r="K501" s="1">
        <f t="shared" si="51"/>
        <v>47</v>
      </c>
      <c r="L501" s="1">
        <f t="shared" si="52"/>
        <v>154</v>
      </c>
      <c r="M501">
        <v>2657</v>
      </c>
      <c r="N501">
        <v>1</v>
      </c>
      <c r="O501" t="str">
        <f t="shared" si="53"/>
        <v>Delayed</v>
      </c>
      <c r="P501" t="s">
        <v>7</v>
      </c>
      <c r="Q501" t="s">
        <v>11</v>
      </c>
      <c r="R501" s="4">
        <f t="shared" si="54"/>
        <v>2.657</v>
      </c>
      <c r="S501">
        <f t="shared" si="55"/>
        <v>5</v>
      </c>
    </row>
    <row r="502" spans="1:19" x14ac:dyDescent="0.25">
      <c r="A502" s="9">
        <v>501</v>
      </c>
      <c r="B502">
        <v>3</v>
      </c>
      <c r="C502" t="str">
        <f t="shared" si="49"/>
        <v>Normal</v>
      </c>
      <c r="D502">
        <v>4</v>
      </c>
      <c r="E502" t="str">
        <f t="shared" si="50"/>
        <v>Good</v>
      </c>
      <c r="F502">
        <v>212</v>
      </c>
      <c r="G502">
        <v>2</v>
      </c>
      <c r="H502" t="s">
        <v>2</v>
      </c>
      <c r="I502" t="s">
        <v>30</v>
      </c>
      <c r="J502" s="1">
        <v>15.566037735849056</v>
      </c>
      <c r="K502" s="1">
        <f t="shared" si="51"/>
        <v>33</v>
      </c>
      <c r="L502" s="1">
        <f t="shared" si="52"/>
        <v>179</v>
      </c>
      <c r="M502">
        <v>2021</v>
      </c>
      <c r="N502">
        <v>1</v>
      </c>
      <c r="O502" t="str">
        <f t="shared" si="53"/>
        <v>Delayed</v>
      </c>
      <c r="P502" t="s">
        <v>8</v>
      </c>
      <c r="Q502" t="s">
        <v>11</v>
      </c>
      <c r="R502" s="4">
        <f t="shared" si="54"/>
        <v>2.0209999999999999</v>
      </c>
      <c r="S502">
        <f t="shared" si="55"/>
        <v>5</v>
      </c>
    </row>
    <row r="503" spans="1:19" x14ac:dyDescent="0.25">
      <c r="A503" s="9">
        <v>502</v>
      </c>
      <c r="B503">
        <v>3</v>
      </c>
      <c r="C503" t="str">
        <f t="shared" si="49"/>
        <v>Normal</v>
      </c>
      <c r="D503">
        <v>2</v>
      </c>
      <c r="E503" t="str">
        <f t="shared" si="50"/>
        <v>Poor</v>
      </c>
      <c r="F503">
        <v>177</v>
      </c>
      <c r="G503">
        <v>3</v>
      </c>
      <c r="H503" t="s">
        <v>2</v>
      </c>
      <c r="I503" t="s">
        <v>30</v>
      </c>
      <c r="J503" s="1">
        <v>5.6497175141242941</v>
      </c>
      <c r="K503" s="1">
        <f t="shared" si="51"/>
        <v>10.000000000000002</v>
      </c>
      <c r="L503" s="1">
        <f t="shared" si="52"/>
        <v>167</v>
      </c>
      <c r="M503">
        <v>1641</v>
      </c>
      <c r="N503">
        <v>1</v>
      </c>
      <c r="O503" t="str">
        <f t="shared" si="53"/>
        <v>Delayed</v>
      </c>
      <c r="P503" t="s">
        <v>9</v>
      </c>
      <c r="Q503" t="s">
        <v>11</v>
      </c>
      <c r="R503" s="4">
        <f t="shared" si="54"/>
        <v>1.641</v>
      </c>
      <c r="S503">
        <f t="shared" si="55"/>
        <v>5</v>
      </c>
    </row>
    <row r="504" spans="1:19" x14ac:dyDescent="0.25">
      <c r="A504" s="9">
        <v>503</v>
      </c>
      <c r="B504">
        <v>3</v>
      </c>
      <c r="C504" t="str">
        <f t="shared" si="49"/>
        <v>Normal</v>
      </c>
      <c r="D504">
        <v>4</v>
      </c>
      <c r="E504" t="str">
        <f t="shared" si="50"/>
        <v>Good</v>
      </c>
      <c r="F504">
        <v>191</v>
      </c>
      <c r="G504">
        <v>4</v>
      </c>
      <c r="H504" t="s">
        <v>3</v>
      </c>
      <c r="I504" t="s">
        <v>29</v>
      </c>
      <c r="J504" s="1">
        <v>22.513089005235599</v>
      </c>
      <c r="K504" s="1">
        <f t="shared" si="51"/>
        <v>42.999999999999993</v>
      </c>
      <c r="L504" s="1">
        <f t="shared" si="52"/>
        <v>148</v>
      </c>
      <c r="M504">
        <v>2903</v>
      </c>
      <c r="N504">
        <v>1</v>
      </c>
      <c r="O504" t="str">
        <f t="shared" si="53"/>
        <v>Delayed</v>
      </c>
      <c r="P504" t="s">
        <v>10</v>
      </c>
      <c r="Q504" t="s">
        <v>11</v>
      </c>
      <c r="R504" s="4">
        <f t="shared" si="54"/>
        <v>2.903</v>
      </c>
      <c r="S504">
        <f t="shared" si="55"/>
        <v>5</v>
      </c>
    </row>
    <row r="505" spans="1:19" x14ac:dyDescent="0.25">
      <c r="A505" s="9">
        <v>504</v>
      </c>
      <c r="B505">
        <v>3</v>
      </c>
      <c r="C505" t="str">
        <f t="shared" si="49"/>
        <v>Normal</v>
      </c>
      <c r="D505">
        <v>2</v>
      </c>
      <c r="E505" t="str">
        <f t="shared" si="50"/>
        <v>Poor</v>
      </c>
      <c r="F505">
        <v>174</v>
      </c>
      <c r="G505">
        <v>3</v>
      </c>
      <c r="H505" t="s">
        <v>2</v>
      </c>
      <c r="I505" t="s">
        <v>30</v>
      </c>
      <c r="J505" s="1">
        <v>17.241379310344829</v>
      </c>
      <c r="K505" s="1">
        <f t="shared" si="51"/>
        <v>30.000000000000004</v>
      </c>
      <c r="L505" s="1">
        <f t="shared" si="52"/>
        <v>144</v>
      </c>
      <c r="M505">
        <v>1986</v>
      </c>
      <c r="N505">
        <v>1</v>
      </c>
      <c r="O505" t="str">
        <f t="shared" si="53"/>
        <v>Delayed</v>
      </c>
      <c r="P505" t="s">
        <v>7</v>
      </c>
      <c r="Q505" t="s">
        <v>11</v>
      </c>
      <c r="R505" s="4">
        <f t="shared" si="54"/>
        <v>1.986</v>
      </c>
      <c r="S505">
        <f t="shared" si="55"/>
        <v>5</v>
      </c>
    </row>
    <row r="506" spans="1:19" x14ac:dyDescent="0.25">
      <c r="A506" s="9">
        <v>505</v>
      </c>
      <c r="B506">
        <v>5</v>
      </c>
      <c r="C506" t="str">
        <f t="shared" si="49"/>
        <v>Abnormal</v>
      </c>
      <c r="D506">
        <v>3</v>
      </c>
      <c r="E506" t="str">
        <f t="shared" si="50"/>
        <v>Fair</v>
      </c>
      <c r="F506">
        <v>162</v>
      </c>
      <c r="G506">
        <v>2</v>
      </c>
      <c r="H506" t="s">
        <v>2</v>
      </c>
      <c r="I506" t="s">
        <v>29</v>
      </c>
      <c r="J506" s="1">
        <v>8.6419753086419746</v>
      </c>
      <c r="K506" s="1">
        <f t="shared" si="51"/>
        <v>14</v>
      </c>
      <c r="L506" s="1">
        <f t="shared" si="52"/>
        <v>148</v>
      </c>
      <c r="M506">
        <v>1045</v>
      </c>
      <c r="N506">
        <v>1</v>
      </c>
      <c r="O506" t="str">
        <f t="shared" si="53"/>
        <v>Delayed</v>
      </c>
      <c r="P506" t="s">
        <v>5</v>
      </c>
      <c r="Q506" t="s">
        <v>11</v>
      </c>
      <c r="R506" s="4">
        <f t="shared" si="54"/>
        <v>1.0449999999999999</v>
      </c>
      <c r="S506">
        <f t="shared" si="55"/>
        <v>5</v>
      </c>
    </row>
    <row r="507" spans="1:19" x14ac:dyDescent="0.25">
      <c r="A507" s="9">
        <v>506</v>
      </c>
      <c r="B507">
        <v>3</v>
      </c>
      <c r="C507" t="str">
        <f t="shared" si="49"/>
        <v>Normal</v>
      </c>
      <c r="D507">
        <v>1</v>
      </c>
      <c r="E507" t="str">
        <f t="shared" si="50"/>
        <v>Poor</v>
      </c>
      <c r="F507">
        <v>219</v>
      </c>
      <c r="G507">
        <v>2</v>
      </c>
      <c r="H507" t="s">
        <v>2</v>
      </c>
      <c r="I507" t="s">
        <v>29</v>
      </c>
      <c r="J507" s="1">
        <v>17.80821917808219</v>
      </c>
      <c r="K507" s="1">
        <f t="shared" si="51"/>
        <v>38.999999999999993</v>
      </c>
      <c r="L507" s="1">
        <f t="shared" si="52"/>
        <v>180</v>
      </c>
      <c r="M507">
        <v>2696</v>
      </c>
      <c r="N507">
        <v>1</v>
      </c>
      <c r="O507" t="str">
        <f t="shared" si="53"/>
        <v>Delayed</v>
      </c>
      <c r="P507" t="s">
        <v>7</v>
      </c>
      <c r="Q507" t="s">
        <v>11</v>
      </c>
      <c r="R507" s="4">
        <f t="shared" si="54"/>
        <v>2.6960000000000002</v>
      </c>
      <c r="S507">
        <f t="shared" si="55"/>
        <v>5</v>
      </c>
    </row>
    <row r="508" spans="1:19" x14ac:dyDescent="0.25">
      <c r="A508" s="9">
        <v>507</v>
      </c>
      <c r="B508">
        <v>4</v>
      </c>
      <c r="C508" t="str">
        <f t="shared" si="49"/>
        <v>Abnormal</v>
      </c>
      <c r="D508">
        <v>4</v>
      </c>
      <c r="E508" t="str">
        <f t="shared" si="50"/>
        <v>Good</v>
      </c>
      <c r="F508">
        <v>155</v>
      </c>
      <c r="G508">
        <v>3</v>
      </c>
      <c r="H508" t="s">
        <v>3</v>
      </c>
      <c r="I508" t="s">
        <v>29</v>
      </c>
      <c r="J508" s="1">
        <v>22.58064516129032</v>
      </c>
      <c r="K508" s="1">
        <f t="shared" si="51"/>
        <v>34.999999999999993</v>
      </c>
      <c r="L508" s="1">
        <f t="shared" si="52"/>
        <v>120</v>
      </c>
      <c r="M508">
        <v>1421</v>
      </c>
      <c r="N508">
        <v>1</v>
      </c>
      <c r="O508" t="str">
        <f t="shared" si="53"/>
        <v>Delayed</v>
      </c>
      <c r="P508" t="s">
        <v>8</v>
      </c>
      <c r="Q508" t="s">
        <v>11</v>
      </c>
      <c r="R508" s="4">
        <f t="shared" si="54"/>
        <v>1.421</v>
      </c>
      <c r="S508">
        <f t="shared" si="55"/>
        <v>5</v>
      </c>
    </row>
    <row r="509" spans="1:19" x14ac:dyDescent="0.25">
      <c r="A509" s="9">
        <v>508</v>
      </c>
      <c r="B509">
        <v>5</v>
      </c>
      <c r="C509" t="str">
        <f t="shared" si="49"/>
        <v>Abnormal</v>
      </c>
      <c r="D509">
        <v>3</v>
      </c>
      <c r="E509" t="str">
        <f t="shared" si="50"/>
        <v>Fair</v>
      </c>
      <c r="F509">
        <v>230</v>
      </c>
      <c r="G509">
        <v>3</v>
      </c>
      <c r="H509" t="s">
        <v>3</v>
      </c>
      <c r="I509" t="s">
        <v>29</v>
      </c>
      <c r="J509" s="1">
        <v>1.3043478260869565</v>
      </c>
      <c r="K509" s="1">
        <f t="shared" si="51"/>
        <v>3</v>
      </c>
      <c r="L509" s="1">
        <f t="shared" si="52"/>
        <v>227</v>
      </c>
      <c r="M509">
        <v>2923</v>
      </c>
      <c r="N509">
        <v>1</v>
      </c>
      <c r="O509" t="str">
        <f t="shared" si="53"/>
        <v>Delayed</v>
      </c>
      <c r="P509" t="s">
        <v>9</v>
      </c>
      <c r="Q509" t="s">
        <v>11</v>
      </c>
      <c r="R509" s="4">
        <f t="shared" si="54"/>
        <v>2.923</v>
      </c>
      <c r="S509">
        <f t="shared" si="55"/>
        <v>5</v>
      </c>
    </row>
    <row r="510" spans="1:19" x14ac:dyDescent="0.25">
      <c r="A510" s="9">
        <v>509</v>
      </c>
      <c r="B510">
        <v>4</v>
      </c>
      <c r="C510" t="str">
        <f t="shared" si="49"/>
        <v>Abnormal</v>
      </c>
      <c r="D510">
        <v>5</v>
      </c>
      <c r="E510" t="str">
        <f t="shared" si="50"/>
        <v>Good</v>
      </c>
      <c r="F510">
        <v>192</v>
      </c>
      <c r="G510">
        <v>2</v>
      </c>
      <c r="H510" t="s">
        <v>3</v>
      </c>
      <c r="I510" t="s">
        <v>29</v>
      </c>
      <c r="J510" s="1">
        <v>18.75</v>
      </c>
      <c r="K510" s="1">
        <f t="shared" si="51"/>
        <v>36</v>
      </c>
      <c r="L510" s="1">
        <f t="shared" si="52"/>
        <v>156</v>
      </c>
      <c r="M510">
        <v>2497</v>
      </c>
      <c r="N510">
        <v>1</v>
      </c>
      <c r="O510" t="str">
        <f t="shared" si="53"/>
        <v>Delayed</v>
      </c>
      <c r="P510" t="s">
        <v>10</v>
      </c>
      <c r="Q510" t="s">
        <v>11</v>
      </c>
      <c r="R510" s="4">
        <f t="shared" si="54"/>
        <v>2.4969999999999999</v>
      </c>
      <c r="S510">
        <f t="shared" si="55"/>
        <v>5</v>
      </c>
    </row>
    <row r="511" spans="1:19" x14ac:dyDescent="0.25">
      <c r="A511" s="9">
        <v>510</v>
      </c>
      <c r="B511">
        <v>5</v>
      </c>
      <c r="C511" t="str">
        <f t="shared" si="49"/>
        <v>Abnormal</v>
      </c>
      <c r="D511">
        <v>2</v>
      </c>
      <c r="E511" t="str">
        <f t="shared" si="50"/>
        <v>Poor</v>
      </c>
      <c r="F511">
        <v>235</v>
      </c>
      <c r="G511">
        <v>3</v>
      </c>
      <c r="H511" t="s">
        <v>2</v>
      </c>
      <c r="I511" t="s">
        <v>30</v>
      </c>
      <c r="J511" s="1">
        <v>5.9574468085106389</v>
      </c>
      <c r="K511" s="1">
        <f t="shared" si="51"/>
        <v>14.000000000000002</v>
      </c>
      <c r="L511" s="1">
        <f t="shared" si="52"/>
        <v>221</v>
      </c>
      <c r="M511">
        <v>2984</v>
      </c>
      <c r="N511">
        <v>1</v>
      </c>
      <c r="O511" t="str">
        <f t="shared" si="53"/>
        <v>Delayed</v>
      </c>
      <c r="P511" t="s">
        <v>7</v>
      </c>
      <c r="Q511" t="s">
        <v>11</v>
      </c>
      <c r="R511" s="4">
        <f t="shared" si="54"/>
        <v>2.984</v>
      </c>
      <c r="S511">
        <f t="shared" si="55"/>
        <v>5</v>
      </c>
    </row>
    <row r="512" spans="1:19" x14ac:dyDescent="0.25">
      <c r="A512" s="9">
        <v>511</v>
      </c>
      <c r="B512">
        <v>3</v>
      </c>
      <c r="C512" t="str">
        <f t="shared" si="49"/>
        <v>Normal</v>
      </c>
      <c r="D512">
        <v>2</v>
      </c>
      <c r="E512" t="str">
        <f t="shared" si="50"/>
        <v>Poor</v>
      </c>
      <c r="F512">
        <v>200</v>
      </c>
      <c r="G512">
        <v>3</v>
      </c>
      <c r="H512" t="s">
        <v>2</v>
      </c>
      <c r="I512" t="s">
        <v>30</v>
      </c>
      <c r="J512" s="1">
        <v>23</v>
      </c>
      <c r="K512" s="1">
        <f t="shared" si="51"/>
        <v>46</v>
      </c>
      <c r="L512" s="1">
        <f t="shared" si="52"/>
        <v>154</v>
      </c>
      <c r="M512">
        <v>3642</v>
      </c>
      <c r="N512">
        <v>1</v>
      </c>
      <c r="O512" t="str">
        <f t="shared" si="53"/>
        <v>Delayed</v>
      </c>
      <c r="P512" t="s">
        <v>5</v>
      </c>
      <c r="Q512" t="s">
        <v>11</v>
      </c>
      <c r="R512" s="4">
        <f t="shared" si="54"/>
        <v>3.6419999999999999</v>
      </c>
      <c r="S512">
        <f t="shared" si="55"/>
        <v>10</v>
      </c>
    </row>
    <row r="513" spans="1:19" x14ac:dyDescent="0.25">
      <c r="A513" s="9">
        <v>512</v>
      </c>
      <c r="B513">
        <v>5</v>
      </c>
      <c r="C513" t="str">
        <f t="shared" si="49"/>
        <v>Abnormal</v>
      </c>
      <c r="D513">
        <v>2</v>
      </c>
      <c r="E513" t="str">
        <f t="shared" si="50"/>
        <v>Poor</v>
      </c>
      <c r="F513">
        <v>172</v>
      </c>
      <c r="G513">
        <v>3</v>
      </c>
      <c r="H513" t="s">
        <v>3</v>
      </c>
      <c r="I513" t="s">
        <v>30</v>
      </c>
      <c r="J513" s="1">
        <v>37.790697674418603</v>
      </c>
      <c r="K513" s="1">
        <f t="shared" si="51"/>
        <v>65</v>
      </c>
      <c r="L513" s="1">
        <f t="shared" si="52"/>
        <v>107</v>
      </c>
      <c r="M513">
        <v>1667</v>
      </c>
      <c r="N513">
        <v>1</v>
      </c>
      <c r="O513" t="str">
        <f t="shared" si="53"/>
        <v>Delayed</v>
      </c>
      <c r="P513" t="s">
        <v>7</v>
      </c>
      <c r="Q513" t="s">
        <v>11</v>
      </c>
      <c r="R513" s="4">
        <f t="shared" si="54"/>
        <v>1.667</v>
      </c>
      <c r="S513">
        <f t="shared" si="55"/>
        <v>5</v>
      </c>
    </row>
    <row r="514" spans="1:19" x14ac:dyDescent="0.25">
      <c r="A514" s="9">
        <v>513</v>
      </c>
      <c r="B514">
        <v>5</v>
      </c>
      <c r="C514" t="str">
        <f t="shared" si="49"/>
        <v>Abnormal</v>
      </c>
      <c r="D514">
        <v>4</v>
      </c>
      <c r="E514" t="str">
        <f t="shared" si="50"/>
        <v>Good</v>
      </c>
      <c r="F514">
        <v>160</v>
      </c>
      <c r="G514">
        <v>4</v>
      </c>
      <c r="H514" t="s">
        <v>2</v>
      </c>
      <c r="I514" t="s">
        <v>29</v>
      </c>
      <c r="J514" s="1">
        <v>3.75</v>
      </c>
      <c r="K514" s="1">
        <f t="shared" si="51"/>
        <v>6</v>
      </c>
      <c r="L514" s="1">
        <f t="shared" si="52"/>
        <v>154</v>
      </c>
      <c r="M514">
        <v>1603</v>
      </c>
      <c r="N514">
        <v>1</v>
      </c>
      <c r="O514" t="str">
        <f t="shared" si="53"/>
        <v>Delayed</v>
      </c>
      <c r="P514" t="s">
        <v>8</v>
      </c>
      <c r="Q514" t="s">
        <v>11</v>
      </c>
      <c r="R514" s="4">
        <f t="shared" si="54"/>
        <v>1.603</v>
      </c>
      <c r="S514">
        <f t="shared" si="55"/>
        <v>5</v>
      </c>
    </row>
    <row r="515" spans="1:19" x14ac:dyDescent="0.25">
      <c r="A515" s="9">
        <v>514</v>
      </c>
      <c r="B515">
        <v>5</v>
      </c>
      <c r="C515" t="str">
        <f t="shared" ref="C515:C578" si="56">IF(B515&lt;=3,"Normal", "Abnormal")</f>
        <v>Abnormal</v>
      </c>
      <c r="D515">
        <v>3</v>
      </c>
      <c r="E515" t="str">
        <f t="shared" ref="E515:E578" si="57">IF(D515&lt;3,"Poor",IF(D515=3,"Fair","Good"))</f>
        <v>Fair</v>
      </c>
      <c r="F515">
        <v>250</v>
      </c>
      <c r="G515">
        <v>5</v>
      </c>
      <c r="H515" t="s">
        <v>2</v>
      </c>
      <c r="I515" t="s">
        <v>30</v>
      </c>
      <c r="J515" s="1">
        <v>4.8</v>
      </c>
      <c r="K515" s="1">
        <f t="shared" ref="K515:K578" si="58">F515*J515/100</f>
        <v>12</v>
      </c>
      <c r="L515" s="1">
        <f t="shared" ref="L515:L578" si="59">F515-K515</f>
        <v>238</v>
      </c>
      <c r="M515">
        <v>2722</v>
      </c>
      <c r="N515">
        <v>1</v>
      </c>
      <c r="O515" t="str">
        <f t="shared" ref="O515:O578" si="60">IF(N515=1,"Delayed","On time")</f>
        <v>Delayed</v>
      </c>
      <c r="P515" t="s">
        <v>9</v>
      </c>
      <c r="Q515" t="s">
        <v>11</v>
      </c>
      <c r="R515" s="4">
        <f t="shared" ref="R515:R578" si="61">M515/1000</f>
        <v>2.722</v>
      </c>
      <c r="S515">
        <f t="shared" ref="S515:S578" si="62">IF(R515&lt;=3,5,IF(R515&lt;=6,10,15))</f>
        <v>5</v>
      </c>
    </row>
    <row r="516" spans="1:19" x14ac:dyDescent="0.25">
      <c r="A516" s="9">
        <v>515</v>
      </c>
      <c r="B516">
        <v>4</v>
      </c>
      <c r="C516" t="str">
        <f t="shared" si="56"/>
        <v>Abnormal</v>
      </c>
      <c r="D516">
        <v>2</v>
      </c>
      <c r="E516" t="str">
        <f t="shared" si="57"/>
        <v>Poor</v>
      </c>
      <c r="F516">
        <v>174</v>
      </c>
      <c r="G516">
        <v>3</v>
      </c>
      <c r="H516" t="s">
        <v>2</v>
      </c>
      <c r="I516" t="s">
        <v>30</v>
      </c>
      <c r="J516" s="1">
        <v>5.1724137931034484</v>
      </c>
      <c r="K516" s="1">
        <f t="shared" si="58"/>
        <v>9</v>
      </c>
      <c r="L516" s="1">
        <f t="shared" si="59"/>
        <v>165</v>
      </c>
      <c r="M516">
        <v>1682</v>
      </c>
      <c r="N516">
        <v>1</v>
      </c>
      <c r="O516" t="str">
        <f t="shared" si="60"/>
        <v>Delayed</v>
      </c>
      <c r="P516" t="s">
        <v>10</v>
      </c>
      <c r="Q516" t="s">
        <v>11</v>
      </c>
      <c r="R516" s="4">
        <f t="shared" si="61"/>
        <v>1.6819999999999999</v>
      </c>
      <c r="S516">
        <f t="shared" si="62"/>
        <v>5</v>
      </c>
    </row>
    <row r="517" spans="1:19" x14ac:dyDescent="0.25">
      <c r="A517" s="9">
        <v>516</v>
      </c>
      <c r="B517">
        <v>3</v>
      </c>
      <c r="C517" t="str">
        <f t="shared" si="56"/>
        <v>Normal</v>
      </c>
      <c r="D517">
        <v>2</v>
      </c>
      <c r="E517" t="str">
        <f t="shared" si="57"/>
        <v>Poor</v>
      </c>
      <c r="F517">
        <v>204</v>
      </c>
      <c r="G517">
        <v>3</v>
      </c>
      <c r="H517" t="s">
        <v>4</v>
      </c>
      <c r="I517" t="s">
        <v>29</v>
      </c>
      <c r="J517" s="1">
        <v>26.47058823529412</v>
      </c>
      <c r="K517" s="1">
        <f t="shared" si="58"/>
        <v>54</v>
      </c>
      <c r="L517" s="1">
        <f t="shared" si="59"/>
        <v>150</v>
      </c>
      <c r="M517">
        <v>3608</v>
      </c>
      <c r="N517">
        <v>1</v>
      </c>
      <c r="O517" t="str">
        <f t="shared" si="60"/>
        <v>Delayed</v>
      </c>
      <c r="P517" t="s">
        <v>7</v>
      </c>
      <c r="Q517" t="s">
        <v>11</v>
      </c>
      <c r="R517" s="4">
        <f t="shared" si="61"/>
        <v>3.6080000000000001</v>
      </c>
      <c r="S517">
        <f t="shared" si="62"/>
        <v>10</v>
      </c>
    </row>
    <row r="518" spans="1:19" x14ac:dyDescent="0.25">
      <c r="A518" s="9">
        <v>517</v>
      </c>
      <c r="B518">
        <v>3</v>
      </c>
      <c r="C518" t="str">
        <f t="shared" si="56"/>
        <v>Normal</v>
      </c>
      <c r="D518">
        <v>5</v>
      </c>
      <c r="E518" t="str">
        <f t="shared" si="57"/>
        <v>Good</v>
      </c>
      <c r="F518">
        <v>274</v>
      </c>
      <c r="G518">
        <v>3</v>
      </c>
      <c r="H518" t="s">
        <v>3</v>
      </c>
      <c r="I518" t="s">
        <v>29</v>
      </c>
      <c r="J518" s="1">
        <v>18.613138686131386</v>
      </c>
      <c r="K518" s="1">
        <f t="shared" si="58"/>
        <v>51</v>
      </c>
      <c r="L518" s="1">
        <f t="shared" si="59"/>
        <v>223</v>
      </c>
      <c r="M518">
        <v>3476</v>
      </c>
      <c r="N518">
        <v>1</v>
      </c>
      <c r="O518" t="str">
        <f t="shared" si="60"/>
        <v>Delayed</v>
      </c>
      <c r="P518" t="s">
        <v>5</v>
      </c>
      <c r="Q518" t="s">
        <v>11</v>
      </c>
      <c r="R518" s="4">
        <f t="shared" si="61"/>
        <v>3.476</v>
      </c>
      <c r="S518">
        <f t="shared" si="62"/>
        <v>10</v>
      </c>
    </row>
    <row r="519" spans="1:19" x14ac:dyDescent="0.25">
      <c r="A519" s="9">
        <v>518</v>
      </c>
      <c r="B519">
        <v>5</v>
      </c>
      <c r="C519" t="str">
        <f t="shared" si="56"/>
        <v>Abnormal</v>
      </c>
      <c r="D519">
        <v>5</v>
      </c>
      <c r="E519" t="str">
        <f t="shared" si="57"/>
        <v>Good</v>
      </c>
      <c r="F519">
        <v>262</v>
      </c>
      <c r="G519">
        <v>2</v>
      </c>
      <c r="H519" t="s">
        <v>3</v>
      </c>
      <c r="I519" t="s">
        <v>29</v>
      </c>
      <c r="J519" s="1">
        <v>23.664122137404579</v>
      </c>
      <c r="K519" s="1">
        <f t="shared" si="58"/>
        <v>62</v>
      </c>
      <c r="L519" s="1">
        <f t="shared" si="59"/>
        <v>200</v>
      </c>
      <c r="M519">
        <v>3744</v>
      </c>
      <c r="N519">
        <v>1</v>
      </c>
      <c r="O519" t="str">
        <f t="shared" si="60"/>
        <v>Delayed</v>
      </c>
      <c r="P519" t="s">
        <v>7</v>
      </c>
      <c r="Q519" t="s">
        <v>11</v>
      </c>
      <c r="R519" s="4">
        <f t="shared" si="61"/>
        <v>3.7440000000000002</v>
      </c>
      <c r="S519">
        <f t="shared" si="62"/>
        <v>10</v>
      </c>
    </row>
    <row r="520" spans="1:19" x14ac:dyDescent="0.25">
      <c r="A520" s="9">
        <v>519</v>
      </c>
      <c r="B520">
        <v>4</v>
      </c>
      <c r="C520" t="str">
        <f t="shared" si="56"/>
        <v>Abnormal</v>
      </c>
      <c r="D520">
        <v>5</v>
      </c>
      <c r="E520" t="str">
        <f t="shared" si="57"/>
        <v>Good</v>
      </c>
      <c r="F520">
        <v>138</v>
      </c>
      <c r="G520">
        <v>3</v>
      </c>
      <c r="H520" t="s">
        <v>3</v>
      </c>
      <c r="I520" t="s">
        <v>30</v>
      </c>
      <c r="J520" s="1">
        <v>16.666666666666664</v>
      </c>
      <c r="K520" s="1">
        <f t="shared" si="58"/>
        <v>22.999999999999996</v>
      </c>
      <c r="L520" s="1">
        <f t="shared" si="59"/>
        <v>115</v>
      </c>
      <c r="M520">
        <v>1785</v>
      </c>
      <c r="N520">
        <v>1</v>
      </c>
      <c r="O520" t="str">
        <f t="shared" si="60"/>
        <v>Delayed</v>
      </c>
      <c r="P520" t="s">
        <v>8</v>
      </c>
      <c r="Q520" t="s">
        <v>11</v>
      </c>
      <c r="R520" s="4">
        <f t="shared" si="61"/>
        <v>1.7849999999999999</v>
      </c>
      <c r="S520">
        <f t="shared" si="62"/>
        <v>5</v>
      </c>
    </row>
    <row r="521" spans="1:19" x14ac:dyDescent="0.25">
      <c r="A521" s="9">
        <v>520</v>
      </c>
      <c r="B521">
        <v>3</v>
      </c>
      <c r="C521" t="str">
        <f t="shared" si="56"/>
        <v>Normal</v>
      </c>
      <c r="D521">
        <v>1</v>
      </c>
      <c r="E521" t="str">
        <f t="shared" si="57"/>
        <v>Poor</v>
      </c>
      <c r="F521">
        <v>215</v>
      </c>
      <c r="G521">
        <v>3</v>
      </c>
      <c r="H521" t="s">
        <v>3</v>
      </c>
      <c r="I521" t="s">
        <v>29</v>
      </c>
      <c r="J521" s="1">
        <v>0.93023255813953487</v>
      </c>
      <c r="K521" s="1">
        <f t="shared" si="58"/>
        <v>2</v>
      </c>
      <c r="L521" s="1">
        <f t="shared" si="59"/>
        <v>213</v>
      </c>
      <c r="M521">
        <v>3873</v>
      </c>
      <c r="N521">
        <v>1</v>
      </c>
      <c r="O521" t="str">
        <f t="shared" si="60"/>
        <v>Delayed</v>
      </c>
      <c r="P521" t="s">
        <v>9</v>
      </c>
      <c r="Q521" t="s">
        <v>11</v>
      </c>
      <c r="R521" s="4">
        <f t="shared" si="61"/>
        <v>3.8730000000000002</v>
      </c>
      <c r="S521">
        <f t="shared" si="62"/>
        <v>10</v>
      </c>
    </row>
    <row r="522" spans="1:19" x14ac:dyDescent="0.25">
      <c r="A522" s="9">
        <v>521</v>
      </c>
      <c r="B522">
        <v>3</v>
      </c>
      <c r="C522" t="str">
        <f t="shared" si="56"/>
        <v>Normal</v>
      </c>
      <c r="D522">
        <v>1</v>
      </c>
      <c r="E522" t="str">
        <f t="shared" si="57"/>
        <v>Poor</v>
      </c>
      <c r="F522">
        <v>145</v>
      </c>
      <c r="G522">
        <v>2</v>
      </c>
      <c r="H522" t="s">
        <v>2</v>
      </c>
      <c r="I522" t="s">
        <v>29</v>
      </c>
      <c r="J522" s="1">
        <v>23.448275862068964</v>
      </c>
      <c r="K522" s="1">
        <f t="shared" si="58"/>
        <v>34</v>
      </c>
      <c r="L522" s="1">
        <f t="shared" si="59"/>
        <v>111</v>
      </c>
      <c r="M522">
        <v>1773</v>
      </c>
      <c r="N522">
        <v>1</v>
      </c>
      <c r="O522" t="str">
        <f t="shared" si="60"/>
        <v>Delayed</v>
      </c>
      <c r="P522" t="s">
        <v>10</v>
      </c>
      <c r="Q522" t="s">
        <v>11</v>
      </c>
      <c r="R522" s="4">
        <f t="shared" si="61"/>
        <v>1.7729999999999999</v>
      </c>
      <c r="S522">
        <f t="shared" si="62"/>
        <v>5</v>
      </c>
    </row>
    <row r="523" spans="1:19" x14ac:dyDescent="0.25">
      <c r="A523" s="9">
        <v>522</v>
      </c>
      <c r="B523">
        <v>4</v>
      </c>
      <c r="C523" t="str">
        <f t="shared" si="56"/>
        <v>Abnormal</v>
      </c>
      <c r="D523">
        <v>5</v>
      </c>
      <c r="E523" t="str">
        <f t="shared" si="57"/>
        <v>Good</v>
      </c>
      <c r="F523">
        <v>149</v>
      </c>
      <c r="G523">
        <v>2</v>
      </c>
      <c r="H523" t="s">
        <v>3</v>
      </c>
      <c r="I523" t="s">
        <v>30</v>
      </c>
      <c r="J523" s="1">
        <v>37.583892617449663</v>
      </c>
      <c r="K523" s="1">
        <f t="shared" si="58"/>
        <v>56</v>
      </c>
      <c r="L523" s="1">
        <f t="shared" si="59"/>
        <v>93</v>
      </c>
      <c r="M523">
        <v>1141</v>
      </c>
      <c r="N523">
        <v>1</v>
      </c>
      <c r="O523" t="str">
        <f t="shared" si="60"/>
        <v>Delayed</v>
      </c>
      <c r="P523" t="s">
        <v>7</v>
      </c>
      <c r="Q523" t="s">
        <v>12</v>
      </c>
      <c r="R523" s="4">
        <f t="shared" si="61"/>
        <v>1.141</v>
      </c>
      <c r="S523">
        <f t="shared" si="62"/>
        <v>5</v>
      </c>
    </row>
    <row r="524" spans="1:19" x14ac:dyDescent="0.25">
      <c r="A524" s="9">
        <v>523</v>
      </c>
      <c r="B524">
        <v>6</v>
      </c>
      <c r="C524" t="str">
        <f t="shared" si="56"/>
        <v>Abnormal</v>
      </c>
      <c r="D524">
        <v>5</v>
      </c>
      <c r="E524" t="str">
        <f t="shared" si="57"/>
        <v>Good</v>
      </c>
      <c r="F524">
        <v>212</v>
      </c>
      <c r="G524">
        <v>2</v>
      </c>
      <c r="H524" t="s">
        <v>3</v>
      </c>
      <c r="I524" t="s">
        <v>30</v>
      </c>
      <c r="J524" s="1">
        <v>17.924528301886792</v>
      </c>
      <c r="K524" s="1">
        <f t="shared" si="58"/>
        <v>38</v>
      </c>
      <c r="L524" s="1">
        <f t="shared" si="59"/>
        <v>174</v>
      </c>
      <c r="M524">
        <v>2359</v>
      </c>
      <c r="N524">
        <v>1</v>
      </c>
      <c r="O524" t="str">
        <f t="shared" si="60"/>
        <v>Delayed</v>
      </c>
      <c r="P524" t="s">
        <v>5</v>
      </c>
      <c r="Q524" t="s">
        <v>12</v>
      </c>
      <c r="R524" s="4">
        <f t="shared" si="61"/>
        <v>2.359</v>
      </c>
      <c r="S524">
        <f t="shared" si="62"/>
        <v>5</v>
      </c>
    </row>
    <row r="525" spans="1:19" x14ac:dyDescent="0.25">
      <c r="A525" s="9">
        <v>524</v>
      </c>
      <c r="B525">
        <v>3</v>
      </c>
      <c r="C525" t="str">
        <f t="shared" si="56"/>
        <v>Normal</v>
      </c>
      <c r="D525">
        <v>1</v>
      </c>
      <c r="E525" t="str">
        <f t="shared" si="57"/>
        <v>Poor</v>
      </c>
      <c r="F525">
        <v>155</v>
      </c>
      <c r="G525">
        <v>3</v>
      </c>
      <c r="H525" t="s">
        <v>3</v>
      </c>
      <c r="I525" t="s">
        <v>29</v>
      </c>
      <c r="J525" s="1">
        <v>30.322580645161288</v>
      </c>
      <c r="K525" s="1">
        <f t="shared" si="58"/>
        <v>47</v>
      </c>
      <c r="L525" s="1">
        <f t="shared" si="59"/>
        <v>108</v>
      </c>
      <c r="M525">
        <v>1193</v>
      </c>
      <c r="N525">
        <v>1</v>
      </c>
      <c r="O525" t="str">
        <f t="shared" si="60"/>
        <v>Delayed</v>
      </c>
      <c r="P525" t="s">
        <v>7</v>
      </c>
      <c r="Q525" t="s">
        <v>12</v>
      </c>
      <c r="R525" s="4">
        <f t="shared" si="61"/>
        <v>1.1930000000000001</v>
      </c>
      <c r="S525">
        <f t="shared" si="62"/>
        <v>5</v>
      </c>
    </row>
    <row r="526" spans="1:19" x14ac:dyDescent="0.25">
      <c r="A526" s="9">
        <v>525</v>
      </c>
      <c r="B526">
        <v>5</v>
      </c>
      <c r="C526" t="str">
        <f t="shared" si="56"/>
        <v>Abnormal</v>
      </c>
      <c r="D526">
        <v>2</v>
      </c>
      <c r="E526" t="str">
        <f t="shared" si="57"/>
        <v>Poor</v>
      </c>
      <c r="F526">
        <v>154</v>
      </c>
      <c r="G526">
        <v>3</v>
      </c>
      <c r="H526" t="s">
        <v>2</v>
      </c>
      <c r="I526" t="s">
        <v>30</v>
      </c>
      <c r="J526" s="1">
        <v>25.97402597402597</v>
      </c>
      <c r="K526" s="1">
        <f t="shared" si="58"/>
        <v>39.999999999999993</v>
      </c>
      <c r="L526" s="1">
        <f t="shared" si="59"/>
        <v>114</v>
      </c>
      <c r="M526">
        <v>1238</v>
      </c>
      <c r="N526">
        <v>1</v>
      </c>
      <c r="O526" t="str">
        <f t="shared" si="60"/>
        <v>Delayed</v>
      </c>
      <c r="P526" t="s">
        <v>8</v>
      </c>
      <c r="Q526" t="s">
        <v>12</v>
      </c>
      <c r="R526" s="4">
        <f t="shared" si="61"/>
        <v>1.238</v>
      </c>
      <c r="S526">
        <f t="shared" si="62"/>
        <v>5</v>
      </c>
    </row>
    <row r="527" spans="1:19" x14ac:dyDescent="0.25">
      <c r="A527" s="9">
        <v>526</v>
      </c>
      <c r="B527">
        <v>3</v>
      </c>
      <c r="C527" t="str">
        <f t="shared" si="56"/>
        <v>Normal</v>
      </c>
      <c r="D527">
        <v>3</v>
      </c>
      <c r="E527" t="str">
        <f t="shared" si="57"/>
        <v>Fair</v>
      </c>
      <c r="F527">
        <v>249</v>
      </c>
      <c r="G527">
        <v>3</v>
      </c>
      <c r="H527" t="s">
        <v>3</v>
      </c>
      <c r="I527" t="s">
        <v>30</v>
      </c>
      <c r="J527" s="1">
        <v>20.481927710843372</v>
      </c>
      <c r="K527" s="1">
        <f t="shared" si="58"/>
        <v>51</v>
      </c>
      <c r="L527" s="1">
        <f t="shared" si="59"/>
        <v>198</v>
      </c>
      <c r="M527">
        <v>2173</v>
      </c>
      <c r="N527">
        <v>1</v>
      </c>
      <c r="O527" t="str">
        <f t="shared" si="60"/>
        <v>Delayed</v>
      </c>
      <c r="P527" t="s">
        <v>9</v>
      </c>
      <c r="Q527" t="s">
        <v>12</v>
      </c>
      <c r="R527" s="4">
        <f t="shared" si="61"/>
        <v>2.173</v>
      </c>
      <c r="S527">
        <f t="shared" si="62"/>
        <v>5</v>
      </c>
    </row>
    <row r="528" spans="1:19" x14ac:dyDescent="0.25">
      <c r="A528" s="9">
        <v>527</v>
      </c>
      <c r="B528">
        <v>5</v>
      </c>
      <c r="C528" t="str">
        <f t="shared" si="56"/>
        <v>Abnormal</v>
      </c>
      <c r="D528">
        <v>1</v>
      </c>
      <c r="E528" t="str">
        <f t="shared" si="57"/>
        <v>Poor</v>
      </c>
      <c r="F528">
        <v>206</v>
      </c>
      <c r="G528">
        <v>2</v>
      </c>
      <c r="H528" t="s">
        <v>2</v>
      </c>
      <c r="I528" t="s">
        <v>30</v>
      </c>
      <c r="J528" s="1">
        <v>0.97087378640776689</v>
      </c>
      <c r="K528" s="1">
        <f t="shared" si="58"/>
        <v>1.9999999999999998</v>
      </c>
      <c r="L528" s="1">
        <f t="shared" si="59"/>
        <v>204</v>
      </c>
      <c r="M528">
        <v>3490</v>
      </c>
      <c r="N528">
        <v>1</v>
      </c>
      <c r="O528" t="str">
        <f t="shared" si="60"/>
        <v>Delayed</v>
      </c>
      <c r="P528" t="s">
        <v>10</v>
      </c>
      <c r="Q528" t="s">
        <v>12</v>
      </c>
      <c r="R528" s="4">
        <f t="shared" si="61"/>
        <v>3.49</v>
      </c>
      <c r="S528">
        <f t="shared" si="62"/>
        <v>10</v>
      </c>
    </row>
    <row r="529" spans="1:19" x14ac:dyDescent="0.25">
      <c r="A529" s="9">
        <v>528</v>
      </c>
      <c r="B529">
        <v>4</v>
      </c>
      <c r="C529" t="str">
        <f t="shared" si="56"/>
        <v>Abnormal</v>
      </c>
      <c r="D529">
        <v>5</v>
      </c>
      <c r="E529" t="str">
        <f t="shared" si="57"/>
        <v>Good</v>
      </c>
      <c r="F529">
        <v>235</v>
      </c>
      <c r="G529">
        <v>3</v>
      </c>
      <c r="H529" t="s">
        <v>3</v>
      </c>
      <c r="I529" t="s">
        <v>29</v>
      </c>
      <c r="J529" s="1">
        <v>9.3617021276595747</v>
      </c>
      <c r="K529" s="1">
        <f t="shared" si="58"/>
        <v>22</v>
      </c>
      <c r="L529" s="1">
        <f t="shared" si="59"/>
        <v>213</v>
      </c>
      <c r="M529">
        <v>2015</v>
      </c>
      <c r="N529">
        <v>1</v>
      </c>
      <c r="O529" t="str">
        <f t="shared" si="60"/>
        <v>Delayed</v>
      </c>
      <c r="P529" t="s">
        <v>7</v>
      </c>
      <c r="Q529" t="s">
        <v>12</v>
      </c>
      <c r="R529" s="4">
        <f t="shared" si="61"/>
        <v>2.0150000000000001</v>
      </c>
      <c r="S529">
        <f t="shared" si="62"/>
        <v>5</v>
      </c>
    </row>
    <row r="530" spans="1:19" x14ac:dyDescent="0.25">
      <c r="A530" s="9">
        <v>529</v>
      </c>
      <c r="B530">
        <v>5</v>
      </c>
      <c r="C530" t="str">
        <f t="shared" si="56"/>
        <v>Abnormal</v>
      </c>
      <c r="D530">
        <v>5</v>
      </c>
      <c r="E530" t="str">
        <f t="shared" si="57"/>
        <v>Good</v>
      </c>
      <c r="F530">
        <v>261</v>
      </c>
      <c r="G530">
        <v>3</v>
      </c>
      <c r="H530" t="s">
        <v>3</v>
      </c>
      <c r="I530" t="s">
        <v>29</v>
      </c>
      <c r="J530" s="1">
        <v>3.0651340996168579</v>
      </c>
      <c r="K530" s="1">
        <f t="shared" si="58"/>
        <v>7.9999999999999991</v>
      </c>
      <c r="L530" s="1">
        <f t="shared" si="59"/>
        <v>253</v>
      </c>
      <c r="M530">
        <v>3257</v>
      </c>
      <c r="N530">
        <v>1</v>
      </c>
      <c r="O530" t="str">
        <f t="shared" si="60"/>
        <v>Delayed</v>
      </c>
      <c r="P530" t="s">
        <v>5</v>
      </c>
      <c r="Q530" t="s">
        <v>12</v>
      </c>
      <c r="R530" s="4">
        <f t="shared" si="61"/>
        <v>3.2570000000000001</v>
      </c>
      <c r="S530">
        <f t="shared" si="62"/>
        <v>10</v>
      </c>
    </row>
    <row r="531" spans="1:19" x14ac:dyDescent="0.25">
      <c r="A531" s="9">
        <v>530</v>
      </c>
      <c r="B531">
        <v>6</v>
      </c>
      <c r="C531" t="str">
        <f t="shared" si="56"/>
        <v>Abnormal</v>
      </c>
      <c r="D531">
        <v>1</v>
      </c>
      <c r="E531" t="str">
        <f t="shared" si="57"/>
        <v>Poor</v>
      </c>
      <c r="F531">
        <v>243</v>
      </c>
      <c r="G531">
        <v>4</v>
      </c>
      <c r="H531" t="s">
        <v>4</v>
      </c>
      <c r="I531" t="s">
        <v>29</v>
      </c>
      <c r="J531" s="1">
        <v>9.0534979423868318</v>
      </c>
      <c r="K531" s="1">
        <f t="shared" si="58"/>
        <v>22</v>
      </c>
      <c r="L531" s="1">
        <f t="shared" si="59"/>
        <v>221</v>
      </c>
      <c r="M531">
        <v>3537</v>
      </c>
      <c r="N531">
        <v>1</v>
      </c>
      <c r="O531" t="str">
        <f t="shared" si="60"/>
        <v>Delayed</v>
      </c>
      <c r="P531" t="s">
        <v>7</v>
      </c>
      <c r="Q531" t="s">
        <v>12</v>
      </c>
      <c r="R531" s="4">
        <f t="shared" si="61"/>
        <v>3.5369999999999999</v>
      </c>
      <c r="S531">
        <f t="shared" si="62"/>
        <v>10</v>
      </c>
    </row>
    <row r="532" spans="1:19" x14ac:dyDescent="0.25">
      <c r="A532" s="9">
        <v>531</v>
      </c>
      <c r="B532">
        <v>3</v>
      </c>
      <c r="C532" t="str">
        <f t="shared" si="56"/>
        <v>Normal</v>
      </c>
      <c r="D532">
        <v>2</v>
      </c>
      <c r="E532" t="str">
        <f t="shared" si="57"/>
        <v>Poor</v>
      </c>
      <c r="F532">
        <v>237</v>
      </c>
      <c r="G532">
        <v>2</v>
      </c>
      <c r="H532" t="s">
        <v>4</v>
      </c>
      <c r="I532" t="s">
        <v>30</v>
      </c>
      <c r="J532" s="1">
        <v>10.970464135021098</v>
      </c>
      <c r="K532" s="1">
        <f t="shared" si="58"/>
        <v>26.000000000000004</v>
      </c>
      <c r="L532" s="1">
        <f t="shared" si="59"/>
        <v>211</v>
      </c>
      <c r="M532">
        <v>3103</v>
      </c>
      <c r="N532">
        <v>1</v>
      </c>
      <c r="O532" t="str">
        <f t="shared" si="60"/>
        <v>Delayed</v>
      </c>
      <c r="P532" t="s">
        <v>8</v>
      </c>
      <c r="Q532" t="s">
        <v>12</v>
      </c>
      <c r="R532" s="4">
        <f t="shared" si="61"/>
        <v>3.1030000000000002</v>
      </c>
      <c r="S532">
        <f t="shared" si="62"/>
        <v>10</v>
      </c>
    </row>
    <row r="533" spans="1:19" x14ac:dyDescent="0.25">
      <c r="A533" s="9">
        <v>532</v>
      </c>
      <c r="B533">
        <v>2</v>
      </c>
      <c r="C533" t="str">
        <f t="shared" si="56"/>
        <v>Normal</v>
      </c>
      <c r="D533">
        <v>4</v>
      </c>
      <c r="E533" t="str">
        <f t="shared" si="57"/>
        <v>Good</v>
      </c>
      <c r="F533">
        <v>179</v>
      </c>
      <c r="G533">
        <v>2</v>
      </c>
      <c r="H533" t="s">
        <v>2</v>
      </c>
      <c r="I533" t="s">
        <v>29</v>
      </c>
      <c r="J533" s="1">
        <v>10.614525139664805</v>
      </c>
      <c r="K533" s="1">
        <f t="shared" si="58"/>
        <v>19</v>
      </c>
      <c r="L533" s="1">
        <f t="shared" si="59"/>
        <v>160</v>
      </c>
      <c r="M533">
        <v>1900</v>
      </c>
      <c r="N533">
        <v>1</v>
      </c>
      <c r="O533" t="str">
        <f t="shared" si="60"/>
        <v>Delayed</v>
      </c>
      <c r="P533" t="s">
        <v>9</v>
      </c>
      <c r="Q533" t="s">
        <v>12</v>
      </c>
      <c r="R533" s="4">
        <f t="shared" si="61"/>
        <v>1.9</v>
      </c>
      <c r="S533">
        <f t="shared" si="62"/>
        <v>5</v>
      </c>
    </row>
    <row r="534" spans="1:19" x14ac:dyDescent="0.25">
      <c r="A534" s="9">
        <v>533</v>
      </c>
      <c r="B534">
        <v>4</v>
      </c>
      <c r="C534" t="str">
        <f t="shared" si="56"/>
        <v>Abnormal</v>
      </c>
      <c r="D534">
        <v>3</v>
      </c>
      <c r="E534" t="str">
        <f t="shared" si="57"/>
        <v>Fair</v>
      </c>
      <c r="F534">
        <v>192</v>
      </c>
      <c r="G534">
        <v>3</v>
      </c>
      <c r="H534" t="s">
        <v>2</v>
      </c>
      <c r="I534" t="s">
        <v>29</v>
      </c>
      <c r="J534" s="1">
        <v>22.395833333333336</v>
      </c>
      <c r="K534" s="1">
        <f t="shared" si="58"/>
        <v>43</v>
      </c>
      <c r="L534" s="1">
        <f t="shared" si="59"/>
        <v>149</v>
      </c>
      <c r="M534">
        <v>3498</v>
      </c>
      <c r="N534">
        <v>1</v>
      </c>
      <c r="O534" t="str">
        <f t="shared" si="60"/>
        <v>Delayed</v>
      </c>
      <c r="P534" t="s">
        <v>10</v>
      </c>
      <c r="Q534" t="s">
        <v>12</v>
      </c>
      <c r="R534" s="4">
        <f t="shared" si="61"/>
        <v>3.4980000000000002</v>
      </c>
      <c r="S534">
        <f t="shared" si="62"/>
        <v>10</v>
      </c>
    </row>
    <row r="535" spans="1:19" x14ac:dyDescent="0.25">
      <c r="A535" s="9">
        <v>534</v>
      </c>
      <c r="B535">
        <v>3</v>
      </c>
      <c r="C535" t="str">
        <f t="shared" si="56"/>
        <v>Normal</v>
      </c>
      <c r="D535">
        <v>1</v>
      </c>
      <c r="E535" t="str">
        <f t="shared" si="57"/>
        <v>Poor</v>
      </c>
      <c r="F535">
        <v>141</v>
      </c>
      <c r="G535">
        <v>3</v>
      </c>
      <c r="H535" t="s">
        <v>3</v>
      </c>
      <c r="I535" t="s">
        <v>29</v>
      </c>
      <c r="J535" s="1">
        <v>27.659574468085108</v>
      </c>
      <c r="K535" s="1">
        <f t="shared" si="58"/>
        <v>39</v>
      </c>
      <c r="L535" s="1">
        <f t="shared" si="59"/>
        <v>102</v>
      </c>
      <c r="M535">
        <v>1838</v>
      </c>
      <c r="N535">
        <v>1</v>
      </c>
      <c r="O535" t="str">
        <f t="shared" si="60"/>
        <v>Delayed</v>
      </c>
      <c r="P535" t="s">
        <v>7</v>
      </c>
      <c r="Q535" t="s">
        <v>12</v>
      </c>
      <c r="R535" s="4">
        <f t="shared" si="61"/>
        <v>1.8380000000000001</v>
      </c>
      <c r="S535">
        <f t="shared" si="62"/>
        <v>5</v>
      </c>
    </row>
    <row r="536" spans="1:19" x14ac:dyDescent="0.25">
      <c r="A536" s="9">
        <v>535</v>
      </c>
      <c r="B536">
        <v>3</v>
      </c>
      <c r="C536" t="str">
        <f t="shared" si="56"/>
        <v>Normal</v>
      </c>
      <c r="D536">
        <v>2</v>
      </c>
      <c r="E536" t="str">
        <f t="shared" si="57"/>
        <v>Poor</v>
      </c>
      <c r="F536">
        <v>245</v>
      </c>
      <c r="G536">
        <v>3</v>
      </c>
      <c r="H536" t="s">
        <v>2</v>
      </c>
      <c r="I536" t="s">
        <v>29</v>
      </c>
      <c r="J536" s="1">
        <v>24.897959183673468</v>
      </c>
      <c r="K536" s="1">
        <f t="shared" si="58"/>
        <v>61</v>
      </c>
      <c r="L536" s="1">
        <f t="shared" si="59"/>
        <v>184</v>
      </c>
      <c r="M536">
        <v>2188</v>
      </c>
      <c r="N536">
        <v>1</v>
      </c>
      <c r="O536" t="str">
        <f t="shared" si="60"/>
        <v>Delayed</v>
      </c>
      <c r="P536" t="s">
        <v>5</v>
      </c>
      <c r="Q536" t="s">
        <v>12</v>
      </c>
      <c r="R536" s="4">
        <f t="shared" si="61"/>
        <v>2.1880000000000002</v>
      </c>
      <c r="S536">
        <f t="shared" si="62"/>
        <v>5</v>
      </c>
    </row>
    <row r="537" spans="1:19" x14ac:dyDescent="0.25">
      <c r="A537" s="9">
        <v>536</v>
      </c>
      <c r="B537">
        <v>4</v>
      </c>
      <c r="C537" t="str">
        <f t="shared" si="56"/>
        <v>Abnormal</v>
      </c>
      <c r="D537">
        <v>4</v>
      </c>
      <c r="E537" t="str">
        <f t="shared" si="57"/>
        <v>Good</v>
      </c>
      <c r="F537">
        <v>177</v>
      </c>
      <c r="G537">
        <v>4</v>
      </c>
      <c r="H537" t="s">
        <v>3</v>
      </c>
      <c r="I537" t="s">
        <v>29</v>
      </c>
      <c r="J537" s="1">
        <v>18.07909604519774</v>
      </c>
      <c r="K537" s="1">
        <f t="shared" si="58"/>
        <v>32</v>
      </c>
      <c r="L537" s="1">
        <f t="shared" si="59"/>
        <v>145</v>
      </c>
      <c r="M537">
        <v>1774</v>
      </c>
      <c r="N537">
        <v>1</v>
      </c>
      <c r="O537" t="str">
        <f t="shared" si="60"/>
        <v>Delayed</v>
      </c>
      <c r="P537" t="s">
        <v>7</v>
      </c>
      <c r="Q537" t="s">
        <v>12</v>
      </c>
      <c r="R537" s="4">
        <f t="shared" si="61"/>
        <v>1.774</v>
      </c>
      <c r="S537">
        <f t="shared" si="62"/>
        <v>5</v>
      </c>
    </row>
    <row r="538" spans="1:19" x14ac:dyDescent="0.25">
      <c r="A538" s="9">
        <v>537</v>
      </c>
      <c r="B538">
        <v>2</v>
      </c>
      <c r="C538" t="str">
        <f t="shared" si="56"/>
        <v>Normal</v>
      </c>
      <c r="D538">
        <v>3</v>
      </c>
      <c r="E538" t="str">
        <f t="shared" si="57"/>
        <v>Fair</v>
      </c>
      <c r="F538">
        <v>154</v>
      </c>
      <c r="G538">
        <v>4</v>
      </c>
      <c r="H538" t="s">
        <v>4</v>
      </c>
      <c r="I538" t="s">
        <v>29</v>
      </c>
      <c r="J538" s="1">
        <v>11.038961038961039</v>
      </c>
      <c r="K538" s="1">
        <f t="shared" si="58"/>
        <v>17</v>
      </c>
      <c r="L538" s="1">
        <f t="shared" si="59"/>
        <v>137</v>
      </c>
      <c r="M538">
        <v>1897</v>
      </c>
      <c r="N538">
        <v>1</v>
      </c>
      <c r="O538" t="str">
        <f t="shared" si="60"/>
        <v>Delayed</v>
      </c>
      <c r="P538" t="s">
        <v>8</v>
      </c>
      <c r="Q538" t="s">
        <v>12</v>
      </c>
      <c r="R538" s="4">
        <f t="shared" si="61"/>
        <v>1.897</v>
      </c>
      <c r="S538">
        <f t="shared" si="62"/>
        <v>5</v>
      </c>
    </row>
    <row r="539" spans="1:19" x14ac:dyDescent="0.25">
      <c r="A539" s="9">
        <v>538</v>
      </c>
      <c r="B539">
        <v>4</v>
      </c>
      <c r="C539" t="str">
        <f t="shared" si="56"/>
        <v>Abnormal</v>
      </c>
      <c r="D539">
        <v>4</v>
      </c>
      <c r="E539" t="str">
        <f t="shared" si="57"/>
        <v>Good</v>
      </c>
      <c r="F539">
        <v>228</v>
      </c>
      <c r="G539">
        <v>3</v>
      </c>
      <c r="H539" t="s">
        <v>3</v>
      </c>
      <c r="I539" t="s">
        <v>29</v>
      </c>
      <c r="J539" s="1">
        <v>5.2631578947368416</v>
      </c>
      <c r="K539" s="1">
        <f t="shared" si="58"/>
        <v>11.999999999999998</v>
      </c>
      <c r="L539" s="1">
        <f t="shared" si="59"/>
        <v>216</v>
      </c>
      <c r="M539">
        <v>3359</v>
      </c>
      <c r="N539">
        <v>1</v>
      </c>
      <c r="O539" t="str">
        <f t="shared" si="60"/>
        <v>Delayed</v>
      </c>
      <c r="P539" t="s">
        <v>9</v>
      </c>
      <c r="Q539" t="s">
        <v>12</v>
      </c>
      <c r="R539" s="4">
        <f t="shared" si="61"/>
        <v>3.359</v>
      </c>
      <c r="S539">
        <f t="shared" si="62"/>
        <v>10</v>
      </c>
    </row>
    <row r="540" spans="1:19" x14ac:dyDescent="0.25">
      <c r="A540" s="9">
        <v>539</v>
      </c>
      <c r="B540">
        <v>3</v>
      </c>
      <c r="C540" t="str">
        <f t="shared" si="56"/>
        <v>Normal</v>
      </c>
      <c r="D540">
        <v>3</v>
      </c>
      <c r="E540" t="str">
        <f t="shared" si="57"/>
        <v>Fair</v>
      </c>
      <c r="F540">
        <v>207</v>
      </c>
      <c r="G540">
        <v>6</v>
      </c>
      <c r="H540" t="s">
        <v>4</v>
      </c>
      <c r="I540" t="s">
        <v>29</v>
      </c>
      <c r="J540" s="1">
        <v>11.594202898550725</v>
      </c>
      <c r="K540" s="1">
        <f t="shared" si="58"/>
        <v>24</v>
      </c>
      <c r="L540" s="1">
        <f t="shared" si="59"/>
        <v>183</v>
      </c>
      <c r="M540">
        <v>3702</v>
      </c>
      <c r="N540">
        <v>1</v>
      </c>
      <c r="O540" t="str">
        <f t="shared" si="60"/>
        <v>Delayed</v>
      </c>
      <c r="P540" t="s">
        <v>10</v>
      </c>
      <c r="Q540" t="s">
        <v>12</v>
      </c>
      <c r="R540" s="4">
        <f t="shared" si="61"/>
        <v>3.702</v>
      </c>
      <c r="S540">
        <f t="shared" si="62"/>
        <v>10</v>
      </c>
    </row>
    <row r="541" spans="1:19" x14ac:dyDescent="0.25">
      <c r="A541" s="9">
        <v>540</v>
      </c>
      <c r="B541">
        <v>4</v>
      </c>
      <c r="C541" t="str">
        <f t="shared" si="56"/>
        <v>Abnormal</v>
      </c>
      <c r="D541">
        <v>4</v>
      </c>
      <c r="E541" t="str">
        <f t="shared" si="57"/>
        <v>Good</v>
      </c>
      <c r="F541">
        <v>266</v>
      </c>
      <c r="G541">
        <v>4</v>
      </c>
      <c r="H541" t="s">
        <v>3</v>
      </c>
      <c r="I541" t="s">
        <v>29</v>
      </c>
      <c r="J541" s="1">
        <v>12.406015037593985</v>
      </c>
      <c r="K541" s="1">
        <f t="shared" si="58"/>
        <v>33</v>
      </c>
      <c r="L541" s="1">
        <f t="shared" si="59"/>
        <v>233</v>
      </c>
      <c r="M541">
        <v>2701</v>
      </c>
      <c r="N541">
        <v>1</v>
      </c>
      <c r="O541" t="str">
        <f t="shared" si="60"/>
        <v>Delayed</v>
      </c>
      <c r="P541" t="s">
        <v>7</v>
      </c>
      <c r="Q541" t="s">
        <v>12</v>
      </c>
      <c r="R541" s="4">
        <f t="shared" si="61"/>
        <v>2.7010000000000001</v>
      </c>
      <c r="S541">
        <f t="shared" si="62"/>
        <v>5</v>
      </c>
    </row>
    <row r="542" spans="1:19" x14ac:dyDescent="0.25">
      <c r="A542" s="9">
        <v>541</v>
      </c>
      <c r="B542">
        <v>3</v>
      </c>
      <c r="C542" t="str">
        <f t="shared" si="56"/>
        <v>Normal</v>
      </c>
      <c r="D542">
        <v>3</v>
      </c>
      <c r="E542" t="str">
        <f t="shared" si="57"/>
        <v>Fair</v>
      </c>
      <c r="F542">
        <v>172</v>
      </c>
      <c r="G542">
        <v>3</v>
      </c>
      <c r="H542" t="s">
        <v>3</v>
      </c>
      <c r="I542" t="s">
        <v>29</v>
      </c>
      <c r="J542" s="1">
        <v>24.418604651162788</v>
      </c>
      <c r="K542" s="1">
        <f t="shared" si="58"/>
        <v>41.999999999999993</v>
      </c>
      <c r="L542" s="1">
        <f t="shared" si="59"/>
        <v>130</v>
      </c>
      <c r="M542">
        <v>1707</v>
      </c>
      <c r="N542">
        <v>1</v>
      </c>
      <c r="O542" t="str">
        <f t="shared" si="60"/>
        <v>Delayed</v>
      </c>
      <c r="P542" t="s">
        <v>5</v>
      </c>
      <c r="Q542" t="s">
        <v>12</v>
      </c>
      <c r="R542" s="4">
        <f t="shared" si="61"/>
        <v>1.7070000000000001</v>
      </c>
      <c r="S542">
        <f t="shared" si="62"/>
        <v>5</v>
      </c>
    </row>
    <row r="543" spans="1:19" x14ac:dyDescent="0.25">
      <c r="A543" s="9">
        <v>542</v>
      </c>
      <c r="B543">
        <v>4</v>
      </c>
      <c r="C543" t="str">
        <f t="shared" si="56"/>
        <v>Abnormal</v>
      </c>
      <c r="D543">
        <v>3</v>
      </c>
      <c r="E543" t="str">
        <f t="shared" si="57"/>
        <v>Fair</v>
      </c>
      <c r="F543">
        <v>142</v>
      </c>
      <c r="G543">
        <v>3</v>
      </c>
      <c r="H543" t="s">
        <v>2</v>
      </c>
      <c r="I543" t="s">
        <v>29</v>
      </c>
      <c r="J543" s="1">
        <v>24.647887323943664</v>
      </c>
      <c r="K543" s="1">
        <f t="shared" si="58"/>
        <v>35.000000000000007</v>
      </c>
      <c r="L543" s="1">
        <f t="shared" si="59"/>
        <v>107</v>
      </c>
      <c r="M543">
        <v>1512</v>
      </c>
      <c r="N543">
        <v>1</v>
      </c>
      <c r="O543" t="str">
        <f t="shared" si="60"/>
        <v>Delayed</v>
      </c>
      <c r="P543" t="s">
        <v>7</v>
      </c>
      <c r="Q543" t="s">
        <v>12</v>
      </c>
      <c r="R543" s="4">
        <f t="shared" si="61"/>
        <v>1.512</v>
      </c>
      <c r="S543">
        <f t="shared" si="62"/>
        <v>5</v>
      </c>
    </row>
    <row r="544" spans="1:19" x14ac:dyDescent="0.25">
      <c r="A544" s="9">
        <v>543</v>
      </c>
      <c r="B544">
        <v>4</v>
      </c>
      <c r="C544" t="str">
        <f t="shared" si="56"/>
        <v>Abnormal</v>
      </c>
      <c r="D544">
        <v>5</v>
      </c>
      <c r="E544" t="str">
        <f t="shared" si="57"/>
        <v>Good</v>
      </c>
      <c r="F544">
        <v>218</v>
      </c>
      <c r="G544">
        <v>3</v>
      </c>
      <c r="H544" t="s">
        <v>2</v>
      </c>
      <c r="I544" t="s">
        <v>29</v>
      </c>
      <c r="J544" s="1">
        <v>18.348623853211009</v>
      </c>
      <c r="K544" s="1">
        <f t="shared" si="58"/>
        <v>40</v>
      </c>
      <c r="L544" s="1">
        <f t="shared" si="59"/>
        <v>178</v>
      </c>
      <c r="M544">
        <v>3200</v>
      </c>
      <c r="N544">
        <v>1</v>
      </c>
      <c r="O544" t="str">
        <f t="shared" si="60"/>
        <v>Delayed</v>
      </c>
      <c r="P544" t="s">
        <v>8</v>
      </c>
      <c r="Q544" t="s">
        <v>12</v>
      </c>
      <c r="R544" s="4">
        <f t="shared" si="61"/>
        <v>3.2</v>
      </c>
      <c r="S544">
        <f t="shared" si="62"/>
        <v>10</v>
      </c>
    </row>
    <row r="545" spans="1:19" x14ac:dyDescent="0.25">
      <c r="A545" s="9">
        <v>544</v>
      </c>
      <c r="B545">
        <v>3</v>
      </c>
      <c r="C545" t="str">
        <f t="shared" si="56"/>
        <v>Normal</v>
      </c>
      <c r="D545">
        <v>3</v>
      </c>
      <c r="E545" t="str">
        <f t="shared" si="57"/>
        <v>Fair</v>
      </c>
      <c r="F545">
        <v>231</v>
      </c>
      <c r="G545">
        <v>2</v>
      </c>
      <c r="H545" t="s">
        <v>2</v>
      </c>
      <c r="I545" t="s">
        <v>30</v>
      </c>
      <c r="J545" s="1">
        <v>19.913419913419915</v>
      </c>
      <c r="K545" s="1">
        <f t="shared" si="58"/>
        <v>46</v>
      </c>
      <c r="L545" s="1">
        <f t="shared" si="59"/>
        <v>185</v>
      </c>
      <c r="M545">
        <v>2962</v>
      </c>
      <c r="N545">
        <v>1</v>
      </c>
      <c r="O545" t="str">
        <f t="shared" si="60"/>
        <v>Delayed</v>
      </c>
      <c r="P545" t="s">
        <v>9</v>
      </c>
      <c r="Q545" t="s">
        <v>6</v>
      </c>
      <c r="R545" s="4">
        <f t="shared" si="61"/>
        <v>2.9620000000000002</v>
      </c>
      <c r="S545">
        <f t="shared" si="62"/>
        <v>5</v>
      </c>
    </row>
    <row r="546" spans="1:19" x14ac:dyDescent="0.25">
      <c r="A546" s="9">
        <v>545</v>
      </c>
      <c r="B546">
        <v>4</v>
      </c>
      <c r="C546" t="str">
        <f t="shared" si="56"/>
        <v>Abnormal</v>
      </c>
      <c r="D546">
        <v>2</v>
      </c>
      <c r="E546" t="str">
        <f t="shared" si="57"/>
        <v>Poor</v>
      </c>
      <c r="F546">
        <v>180</v>
      </c>
      <c r="G546">
        <v>3</v>
      </c>
      <c r="H546" t="s">
        <v>2</v>
      </c>
      <c r="I546" t="s">
        <v>29</v>
      </c>
      <c r="J546" s="1">
        <v>26.111111111111114</v>
      </c>
      <c r="K546" s="1">
        <f t="shared" si="58"/>
        <v>47.000000000000007</v>
      </c>
      <c r="L546" s="1">
        <f t="shared" si="59"/>
        <v>133</v>
      </c>
      <c r="M546">
        <v>1434</v>
      </c>
      <c r="N546">
        <v>1</v>
      </c>
      <c r="O546" t="str">
        <f t="shared" si="60"/>
        <v>Delayed</v>
      </c>
      <c r="P546" t="s">
        <v>10</v>
      </c>
      <c r="Q546" t="s">
        <v>6</v>
      </c>
      <c r="R546" s="4">
        <f t="shared" si="61"/>
        <v>1.4339999999999999</v>
      </c>
      <c r="S546">
        <f t="shared" si="62"/>
        <v>5</v>
      </c>
    </row>
    <row r="547" spans="1:19" x14ac:dyDescent="0.25">
      <c r="A547" s="9">
        <v>546</v>
      </c>
      <c r="B547">
        <v>3</v>
      </c>
      <c r="C547" t="str">
        <f t="shared" si="56"/>
        <v>Normal</v>
      </c>
      <c r="D547">
        <v>1</v>
      </c>
      <c r="E547" t="str">
        <f t="shared" si="57"/>
        <v>Poor</v>
      </c>
      <c r="F547">
        <v>168</v>
      </c>
      <c r="G547">
        <v>3</v>
      </c>
      <c r="H547" t="s">
        <v>2</v>
      </c>
      <c r="I547" t="s">
        <v>30</v>
      </c>
      <c r="J547" s="1">
        <v>27.380952380952383</v>
      </c>
      <c r="K547" s="1">
        <f t="shared" si="58"/>
        <v>46</v>
      </c>
      <c r="L547" s="1">
        <f t="shared" si="59"/>
        <v>122</v>
      </c>
      <c r="M547">
        <v>1886</v>
      </c>
      <c r="N547">
        <v>1</v>
      </c>
      <c r="O547" t="str">
        <f t="shared" si="60"/>
        <v>Delayed</v>
      </c>
      <c r="P547" t="s">
        <v>7</v>
      </c>
      <c r="Q547" t="s">
        <v>6</v>
      </c>
      <c r="R547" s="4">
        <f t="shared" si="61"/>
        <v>1.8859999999999999</v>
      </c>
      <c r="S547">
        <f t="shared" si="62"/>
        <v>5</v>
      </c>
    </row>
    <row r="548" spans="1:19" x14ac:dyDescent="0.25">
      <c r="A548" s="9">
        <v>547</v>
      </c>
      <c r="B548">
        <v>5</v>
      </c>
      <c r="C548" t="str">
        <f t="shared" si="56"/>
        <v>Abnormal</v>
      </c>
      <c r="D548">
        <v>5</v>
      </c>
      <c r="E548" t="str">
        <f t="shared" si="57"/>
        <v>Good</v>
      </c>
      <c r="F548">
        <v>147</v>
      </c>
      <c r="G548">
        <v>4</v>
      </c>
      <c r="H548" t="s">
        <v>4</v>
      </c>
      <c r="I548" t="s">
        <v>29</v>
      </c>
      <c r="J548" s="1">
        <v>28.571428571428569</v>
      </c>
      <c r="K548" s="1">
        <f t="shared" si="58"/>
        <v>42</v>
      </c>
      <c r="L548" s="1">
        <f t="shared" si="59"/>
        <v>105</v>
      </c>
      <c r="M548">
        <v>1642</v>
      </c>
      <c r="N548">
        <v>1</v>
      </c>
      <c r="O548" t="str">
        <f t="shared" si="60"/>
        <v>Delayed</v>
      </c>
      <c r="P548" t="s">
        <v>5</v>
      </c>
      <c r="Q548" t="s">
        <v>6</v>
      </c>
      <c r="R548" s="4">
        <f t="shared" si="61"/>
        <v>1.6419999999999999</v>
      </c>
      <c r="S548">
        <f t="shared" si="62"/>
        <v>5</v>
      </c>
    </row>
    <row r="549" spans="1:19" x14ac:dyDescent="0.25">
      <c r="A549" s="9">
        <v>548</v>
      </c>
      <c r="B549">
        <v>5</v>
      </c>
      <c r="C549" t="str">
        <f t="shared" si="56"/>
        <v>Abnormal</v>
      </c>
      <c r="D549">
        <v>4</v>
      </c>
      <c r="E549" t="str">
        <f t="shared" si="57"/>
        <v>Good</v>
      </c>
      <c r="F549">
        <v>245</v>
      </c>
      <c r="G549">
        <v>5</v>
      </c>
      <c r="H549" t="s">
        <v>2</v>
      </c>
      <c r="I549" t="s">
        <v>30</v>
      </c>
      <c r="J549" s="1">
        <v>2.4489795918367347</v>
      </c>
      <c r="K549" s="1">
        <f t="shared" si="58"/>
        <v>6</v>
      </c>
      <c r="L549" s="1">
        <f t="shared" si="59"/>
        <v>239</v>
      </c>
      <c r="M549">
        <v>3592</v>
      </c>
      <c r="N549">
        <v>1</v>
      </c>
      <c r="O549" t="str">
        <f t="shared" si="60"/>
        <v>Delayed</v>
      </c>
      <c r="P549" t="s">
        <v>7</v>
      </c>
      <c r="Q549" t="s">
        <v>6</v>
      </c>
      <c r="R549" s="4">
        <f t="shared" si="61"/>
        <v>3.5920000000000001</v>
      </c>
      <c r="S549">
        <f t="shared" si="62"/>
        <v>10</v>
      </c>
    </row>
    <row r="550" spans="1:19" x14ac:dyDescent="0.25">
      <c r="A550" s="9">
        <v>549</v>
      </c>
      <c r="B550">
        <v>2</v>
      </c>
      <c r="C550" t="str">
        <f t="shared" si="56"/>
        <v>Normal</v>
      </c>
      <c r="D550">
        <v>4</v>
      </c>
      <c r="E550" t="str">
        <f t="shared" si="57"/>
        <v>Good</v>
      </c>
      <c r="F550">
        <v>182</v>
      </c>
      <c r="G550">
        <v>3</v>
      </c>
      <c r="H550" t="s">
        <v>3</v>
      </c>
      <c r="I550" t="s">
        <v>30</v>
      </c>
      <c r="J550" s="1">
        <v>25.824175824175828</v>
      </c>
      <c r="K550" s="1">
        <f t="shared" si="58"/>
        <v>47.000000000000007</v>
      </c>
      <c r="L550" s="1">
        <f t="shared" si="59"/>
        <v>135</v>
      </c>
      <c r="M550">
        <v>3792</v>
      </c>
      <c r="N550">
        <v>1</v>
      </c>
      <c r="O550" t="str">
        <f t="shared" si="60"/>
        <v>Delayed</v>
      </c>
      <c r="P550" t="s">
        <v>8</v>
      </c>
      <c r="Q550" t="s">
        <v>6</v>
      </c>
      <c r="R550" s="4">
        <f t="shared" si="61"/>
        <v>3.7919999999999998</v>
      </c>
      <c r="S550">
        <f t="shared" si="62"/>
        <v>10</v>
      </c>
    </row>
    <row r="551" spans="1:19" x14ac:dyDescent="0.25">
      <c r="A551" s="9">
        <v>550</v>
      </c>
      <c r="B551">
        <v>3</v>
      </c>
      <c r="C551" t="str">
        <f t="shared" si="56"/>
        <v>Normal</v>
      </c>
      <c r="D551">
        <v>4</v>
      </c>
      <c r="E551" t="str">
        <f t="shared" si="57"/>
        <v>Good</v>
      </c>
      <c r="F551">
        <v>176</v>
      </c>
      <c r="G551">
        <v>3</v>
      </c>
      <c r="H551" t="s">
        <v>3</v>
      </c>
      <c r="I551" t="s">
        <v>29</v>
      </c>
      <c r="J551" s="1">
        <v>4.5454545454545459</v>
      </c>
      <c r="K551" s="1">
        <f t="shared" si="58"/>
        <v>8.0000000000000018</v>
      </c>
      <c r="L551" s="1">
        <f t="shared" si="59"/>
        <v>168</v>
      </c>
      <c r="M551">
        <v>1567</v>
      </c>
      <c r="N551">
        <v>1</v>
      </c>
      <c r="O551" t="str">
        <f t="shared" si="60"/>
        <v>Delayed</v>
      </c>
      <c r="P551" t="s">
        <v>9</v>
      </c>
      <c r="Q551" t="s">
        <v>6</v>
      </c>
      <c r="R551" s="4">
        <f t="shared" si="61"/>
        <v>1.5669999999999999</v>
      </c>
      <c r="S551">
        <f t="shared" si="62"/>
        <v>5</v>
      </c>
    </row>
    <row r="552" spans="1:19" x14ac:dyDescent="0.25">
      <c r="A552" s="9">
        <v>551</v>
      </c>
      <c r="B552">
        <v>5</v>
      </c>
      <c r="C552" t="str">
        <f t="shared" si="56"/>
        <v>Abnormal</v>
      </c>
      <c r="D552">
        <v>3</v>
      </c>
      <c r="E552" t="str">
        <f t="shared" si="57"/>
        <v>Fair</v>
      </c>
      <c r="F552">
        <v>197</v>
      </c>
      <c r="G552">
        <v>4</v>
      </c>
      <c r="H552" t="s">
        <v>3</v>
      </c>
      <c r="I552" t="s">
        <v>29</v>
      </c>
      <c r="J552" s="1">
        <v>25.888324873096447</v>
      </c>
      <c r="K552" s="1">
        <f t="shared" si="58"/>
        <v>51</v>
      </c>
      <c r="L552" s="1">
        <f t="shared" si="59"/>
        <v>146</v>
      </c>
      <c r="M552">
        <v>2917</v>
      </c>
      <c r="N552">
        <v>1</v>
      </c>
      <c r="O552" t="str">
        <f t="shared" si="60"/>
        <v>Delayed</v>
      </c>
      <c r="P552" t="s">
        <v>10</v>
      </c>
      <c r="Q552" t="s">
        <v>6</v>
      </c>
      <c r="R552" s="4">
        <f t="shared" si="61"/>
        <v>2.9169999999999998</v>
      </c>
      <c r="S552">
        <f t="shared" si="62"/>
        <v>5</v>
      </c>
    </row>
    <row r="553" spans="1:19" x14ac:dyDescent="0.25">
      <c r="A553" s="9">
        <v>552</v>
      </c>
      <c r="B553">
        <v>3</v>
      </c>
      <c r="C553" t="str">
        <f t="shared" si="56"/>
        <v>Normal</v>
      </c>
      <c r="D553">
        <v>5</v>
      </c>
      <c r="E553" t="str">
        <f t="shared" si="57"/>
        <v>Good</v>
      </c>
      <c r="F553">
        <v>233</v>
      </c>
      <c r="G553">
        <v>3</v>
      </c>
      <c r="H553" t="s">
        <v>3</v>
      </c>
      <c r="I553" t="s">
        <v>30</v>
      </c>
      <c r="J553" s="1">
        <v>22.317596566523605</v>
      </c>
      <c r="K553" s="1">
        <f t="shared" si="58"/>
        <v>52</v>
      </c>
      <c r="L553" s="1">
        <f t="shared" si="59"/>
        <v>181</v>
      </c>
      <c r="M553">
        <v>3519</v>
      </c>
      <c r="N553">
        <v>1</v>
      </c>
      <c r="O553" t="str">
        <f t="shared" si="60"/>
        <v>Delayed</v>
      </c>
      <c r="P553" t="s">
        <v>7</v>
      </c>
      <c r="Q553" t="s">
        <v>6</v>
      </c>
      <c r="R553" s="4">
        <f t="shared" si="61"/>
        <v>3.5190000000000001</v>
      </c>
      <c r="S553">
        <f t="shared" si="62"/>
        <v>10</v>
      </c>
    </row>
    <row r="554" spans="1:19" x14ac:dyDescent="0.25">
      <c r="A554" s="9">
        <v>553</v>
      </c>
      <c r="B554">
        <v>3</v>
      </c>
      <c r="C554" t="str">
        <f t="shared" si="56"/>
        <v>Normal</v>
      </c>
      <c r="D554">
        <v>4</v>
      </c>
      <c r="E554" t="str">
        <f t="shared" si="57"/>
        <v>Good</v>
      </c>
      <c r="F554">
        <v>156</v>
      </c>
      <c r="G554">
        <v>2</v>
      </c>
      <c r="H554" t="s">
        <v>2</v>
      </c>
      <c r="I554" t="s">
        <v>30</v>
      </c>
      <c r="J554" s="1">
        <v>5.1282051282051277</v>
      </c>
      <c r="K554" s="1">
        <f t="shared" si="58"/>
        <v>7.9999999999999991</v>
      </c>
      <c r="L554" s="1">
        <f t="shared" si="59"/>
        <v>148</v>
      </c>
      <c r="M554">
        <v>1145</v>
      </c>
      <c r="N554">
        <v>1</v>
      </c>
      <c r="O554" t="str">
        <f t="shared" si="60"/>
        <v>Delayed</v>
      </c>
      <c r="P554" t="s">
        <v>5</v>
      </c>
      <c r="Q554" t="s">
        <v>6</v>
      </c>
      <c r="R554" s="4">
        <f t="shared" si="61"/>
        <v>1.145</v>
      </c>
      <c r="S554">
        <f t="shared" si="62"/>
        <v>5</v>
      </c>
    </row>
    <row r="555" spans="1:19" x14ac:dyDescent="0.25">
      <c r="A555" s="9">
        <v>554</v>
      </c>
      <c r="B555">
        <v>2</v>
      </c>
      <c r="C555" t="str">
        <f t="shared" si="56"/>
        <v>Normal</v>
      </c>
      <c r="D555">
        <v>3</v>
      </c>
      <c r="E555" t="str">
        <f t="shared" si="57"/>
        <v>Fair</v>
      </c>
      <c r="F555">
        <v>257</v>
      </c>
      <c r="G555">
        <v>4</v>
      </c>
      <c r="H555" t="s">
        <v>3</v>
      </c>
      <c r="I555" t="s">
        <v>29</v>
      </c>
      <c r="J555" s="1">
        <v>20.233463035019454</v>
      </c>
      <c r="K555" s="1">
        <f t="shared" si="58"/>
        <v>52</v>
      </c>
      <c r="L555" s="1">
        <f t="shared" si="59"/>
        <v>205</v>
      </c>
      <c r="M555">
        <v>2073</v>
      </c>
      <c r="N555">
        <v>1</v>
      </c>
      <c r="O555" t="str">
        <f t="shared" si="60"/>
        <v>Delayed</v>
      </c>
      <c r="P555" t="s">
        <v>7</v>
      </c>
      <c r="Q555" t="s">
        <v>6</v>
      </c>
      <c r="R555" s="4">
        <f t="shared" si="61"/>
        <v>2.073</v>
      </c>
      <c r="S555">
        <f t="shared" si="62"/>
        <v>5</v>
      </c>
    </row>
    <row r="556" spans="1:19" x14ac:dyDescent="0.25">
      <c r="A556" s="9">
        <v>555</v>
      </c>
      <c r="B556">
        <v>5</v>
      </c>
      <c r="C556" t="str">
        <f t="shared" si="56"/>
        <v>Abnormal</v>
      </c>
      <c r="D556">
        <v>4</v>
      </c>
      <c r="E556" t="str">
        <f t="shared" si="57"/>
        <v>Good</v>
      </c>
      <c r="F556">
        <v>250</v>
      </c>
      <c r="G556">
        <v>3</v>
      </c>
      <c r="H556" t="s">
        <v>2</v>
      </c>
      <c r="I556" t="s">
        <v>29</v>
      </c>
      <c r="J556" s="1">
        <v>4.3999999999999995</v>
      </c>
      <c r="K556" s="1">
        <f t="shared" si="58"/>
        <v>10.999999999999998</v>
      </c>
      <c r="L556" s="1">
        <f t="shared" si="59"/>
        <v>239</v>
      </c>
      <c r="M556">
        <v>3373</v>
      </c>
      <c r="N556">
        <v>1</v>
      </c>
      <c r="O556" t="str">
        <f t="shared" si="60"/>
        <v>Delayed</v>
      </c>
      <c r="P556" t="s">
        <v>8</v>
      </c>
      <c r="Q556" t="s">
        <v>6</v>
      </c>
      <c r="R556" s="4">
        <f t="shared" si="61"/>
        <v>3.3730000000000002</v>
      </c>
      <c r="S556">
        <f t="shared" si="62"/>
        <v>10</v>
      </c>
    </row>
    <row r="557" spans="1:19" x14ac:dyDescent="0.25">
      <c r="A557" s="9">
        <v>556</v>
      </c>
      <c r="B557">
        <v>5</v>
      </c>
      <c r="C557" t="str">
        <f t="shared" si="56"/>
        <v>Abnormal</v>
      </c>
      <c r="D557">
        <v>4</v>
      </c>
      <c r="E557" t="str">
        <f t="shared" si="57"/>
        <v>Good</v>
      </c>
      <c r="F557">
        <v>189</v>
      </c>
      <c r="G557">
        <v>5</v>
      </c>
      <c r="H557" t="s">
        <v>2</v>
      </c>
      <c r="I557" t="s">
        <v>30</v>
      </c>
      <c r="J557" s="1">
        <v>1.5873015873015872</v>
      </c>
      <c r="K557" s="1">
        <f t="shared" si="58"/>
        <v>3</v>
      </c>
      <c r="L557" s="1">
        <f t="shared" si="59"/>
        <v>186</v>
      </c>
      <c r="M557">
        <v>3301</v>
      </c>
      <c r="N557">
        <v>1</v>
      </c>
      <c r="O557" t="str">
        <f t="shared" si="60"/>
        <v>Delayed</v>
      </c>
      <c r="P557" t="s">
        <v>9</v>
      </c>
      <c r="Q557" t="s">
        <v>6</v>
      </c>
      <c r="R557" s="4">
        <f t="shared" si="61"/>
        <v>3.3010000000000002</v>
      </c>
      <c r="S557">
        <f t="shared" si="62"/>
        <v>10</v>
      </c>
    </row>
    <row r="558" spans="1:19" x14ac:dyDescent="0.25">
      <c r="A558" s="9">
        <v>557</v>
      </c>
      <c r="B558">
        <v>3</v>
      </c>
      <c r="C558" t="str">
        <f t="shared" si="56"/>
        <v>Normal</v>
      </c>
      <c r="D558">
        <v>3</v>
      </c>
      <c r="E558" t="str">
        <f t="shared" si="57"/>
        <v>Fair</v>
      </c>
      <c r="F558">
        <v>255</v>
      </c>
      <c r="G558">
        <v>2</v>
      </c>
      <c r="H558" t="s">
        <v>4</v>
      </c>
      <c r="I558" t="s">
        <v>30</v>
      </c>
      <c r="J558" s="1">
        <v>2.7450980392156863</v>
      </c>
      <c r="K558" s="1">
        <f t="shared" si="58"/>
        <v>7</v>
      </c>
      <c r="L558" s="1">
        <f t="shared" si="59"/>
        <v>248</v>
      </c>
      <c r="M558">
        <v>3311</v>
      </c>
      <c r="N558">
        <v>1</v>
      </c>
      <c r="O558" t="str">
        <f t="shared" si="60"/>
        <v>Delayed</v>
      </c>
      <c r="P558" t="s">
        <v>10</v>
      </c>
      <c r="Q558" t="s">
        <v>6</v>
      </c>
      <c r="R558" s="4">
        <f t="shared" si="61"/>
        <v>3.3109999999999999</v>
      </c>
      <c r="S558">
        <f t="shared" si="62"/>
        <v>10</v>
      </c>
    </row>
    <row r="559" spans="1:19" x14ac:dyDescent="0.25">
      <c r="A559" s="9">
        <v>558</v>
      </c>
      <c r="B559">
        <v>2</v>
      </c>
      <c r="C559" t="str">
        <f t="shared" si="56"/>
        <v>Normal</v>
      </c>
      <c r="D559">
        <v>3</v>
      </c>
      <c r="E559" t="str">
        <f t="shared" si="57"/>
        <v>Fair</v>
      </c>
      <c r="F559">
        <v>198</v>
      </c>
      <c r="G559">
        <v>2</v>
      </c>
      <c r="H559" t="s">
        <v>3</v>
      </c>
      <c r="I559" t="s">
        <v>30</v>
      </c>
      <c r="J559" s="1">
        <v>14.14141414141414</v>
      </c>
      <c r="K559" s="1">
        <f t="shared" si="58"/>
        <v>27.999999999999996</v>
      </c>
      <c r="L559" s="1">
        <f t="shared" si="59"/>
        <v>170</v>
      </c>
      <c r="M559">
        <v>3514</v>
      </c>
      <c r="N559">
        <v>1</v>
      </c>
      <c r="O559" t="str">
        <f t="shared" si="60"/>
        <v>Delayed</v>
      </c>
      <c r="P559" t="s">
        <v>7</v>
      </c>
      <c r="Q559" t="s">
        <v>6</v>
      </c>
      <c r="R559" s="4">
        <f t="shared" si="61"/>
        <v>3.5139999999999998</v>
      </c>
      <c r="S559">
        <f t="shared" si="62"/>
        <v>10</v>
      </c>
    </row>
    <row r="560" spans="1:19" x14ac:dyDescent="0.25">
      <c r="A560" s="9">
        <v>559</v>
      </c>
      <c r="B560">
        <v>4</v>
      </c>
      <c r="C560" t="str">
        <f t="shared" si="56"/>
        <v>Abnormal</v>
      </c>
      <c r="D560">
        <v>2</v>
      </c>
      <c r="E560" t="str">
        <f t="shared" si="57"/>
        <v>Poor</v>
      </c>
      <c r="F560">
        <v>164</v>
      </c>
      <c r="G560">
        <v>3</v>
      </c>
      <c r="H560" t="s">
        <v>3</v>
      </c>
      <c r="I560" t="s">
        <v>30</v>
      </c>
      <c r="J560" s="1">
        <v>9.1463414634146343</v>
      </c>
      <c r="K560" s="1">
        <f t="shared" si="58"/>
        <v>15</v>
      </c>
      <c r="L560" s="1">
        <f t="shared" si="59"/>
        <v>149</v>
      </c>
      <c r="M560">
        <v>1489</v>
      </c>
      <c r="N560">
        <v>1</v>
      </c>
      <c r="O560" t="str">
        <f t="shared" si="60"/>
        <v>Delayed</v>
      </c>
      <c r="P560" t="s">
        <v>5</v>
      </c>
      <c r="Q560" t="s">
        <v>6</v>
      </c>
      <c r="R560" s="4">
        <f t="shared" si="61"/>
        <v>1.4890000000000001</v>
      </c>
      <c r="S560">
        <f t="shared" si="62"/>
        <v>5</v>
      </c>
    </row>
    <row r="561" spans="1:19" x14ac:dyDescent="0.25">
      <c r="A561" s="9">
        <v>560</v>
      </c>
      <c r="B561">
        <v>5</v>
      </c>
      <c r="C561" t="str">
        <f t="shared" si="56"/>
        <v>Abnormal</v>
      </c>
      <c r="D561">
        <v>2</v>
      </c>
      <c r="E561" t="str">
        <f t="shared" si="57"/>
        <v>Poor</v>
      </c>
      <c r="F561">
        <v>271</v>
      </c>
      <c r="G561">
        <v>3</v>
      </c>
      <c r="H561" t="s">
        <v>3</v>
      </c>
      <c r="I561" t="s">
        <v>30</v>
      </c>
      <c r="J561" s="1">
        <v>11.808118081180812</v>
      </c>
      <c r="K561" s="1">
        <f t="shared" si="58"/>
        <v>32</v>
      </c>
      <c r="L561" s="1">
        <f t="shared" si="59"/>
        <v>239</v>
      </c>
      <c r="M561">
        <v>3785</v>
      </c>
      <c r="N561">
        <v>1</v>
      </c>
      <c r="O561" t="str">
        <f t="shared" si="60"/>
        <v>Delayed</v>
      </c>
      <c r="P561" t="s">
        <v>7</v>
      </c>
      <c r="Q561" t="s">
        <v>6</v>
      </c>
      <c r="R561" s="4">
        <f t="shared" si="61"/>
        <v>3.7850000000000001</v>
      </c>
      <c r="S561">
        <f t="shared" si="62"/>
        <v>10</v>
      </c>
    </row>
    <row r="562" spans="1:19" x14ac:dyDescent="0.25">
      <c r="A562" s="9">
        <v>561</v>
      </c>
      <c r="B562">
        <v>3</v>
      </c>
      <c r="C562" t="str">
        <f t="shared" si="56"/>
        <v>Normal</v>
      </c>
      <c r="D562">
        <v>1</v>
      </c>
      <c r="E562" t="str">
        <f t="shared" si="57"/>
        <v>Poor</v>
      </c>
      <c r="F562">
        <v>185</v>
      </c>
      <c r="G562">
        <v>2</v>
      </c>
      <c r="H562" t="s">
        <v>3</v>
      </c>
      <c r="I562" t="s">
        <v>29</v>
      </c>
      <c r="J562" s="1">
        <v>18.378378378378379</v>
      </c>
      <c r="K562" s="1">
        <f t="shared" si="58"/>
        <v>34</v>
      </c>
      <c r="L562" s="1">
        <f t="shared" si="59"/>
        <v>151</v>
      </c>
      <c r="M562">
        <v>3299</v>
      </c>
      <c r="N562">
        <v>1</v>
      </c>
      <c r="O562" t="str">
        <f t="shared" si="60"/>
        <v>Delayed</v>
      </c>
      <c r="P562" t="s">
        <v>8</v>
      </c>
      <c r="Q562" t="s">
        <v>6</v>
      </c>
      <c r="R562" s="4">
        <f t="shared" si="61"/>
        <v>3.2989999999999999</v>
      </c>
      <c r="S562">
        <f t="shared" si="62"/>
        <v>10</v>
      </c>
    </row>
    <row r="563" spans="1:19" x14ac:dyDescent="0.25">
      <c r="A563" s="9">
        <v>562</v>
      </c>
      <c r="B563">
        <v>2</v>
      </c>
      <c r="C563" t="str">
        <f t="shared" si="56"/>
        <v>Normal</v>
      </c>
      <c r="D563">
        <v>5</v>
      </c>
      <c r="E563" t="str">
        <f t="shared" si="57"/>
        <v>Good</v>
      </c>
      <c r="F563">
        <v>157</v>
      </c>
      <c r="G563">
        <v>6</v>
      </c>
      <c r="H563" t="s">
        <v>4</v>
      </c>
      <c r="I563" t="s">
        <v>29</v>
      </c>
      <c r="J563" s="1">
        <v>10.828025477707007</v>
      </c>
      <c r="K563" s="1">
        <f t="shared" si="58"/>
        <v>17</v>
      </c>
      <c r="L563" s="1">
        <f t="shared" si="59"/>
        <v>140</v>
      </c>
      <c r="M563">
        <v>1764</v>
      </c>
      <c r="N563">
        <v>1</v>
      </c>
      <c r="O563" t="str">
        <f t="shared" si="60"/>
        <v>Delayed</v>
      </c>
      <c r="P563" t="s">
        <v>9</v>
      </c>
      <c r="Q563" t="s">
        <v>6</v>
      </c>
      <c r="R563" s="4">
        <f t="shared" si="61"/>
        <v>1.764</v>
      </c>
      <c r="S563">
        <f t="shared" si="62"/>
        <v>5</v>
      </c>
    </row>
    <row r="564" spans="1:19" x14ac:dyDescent="0.25">
      <c r="A564" s="9">
        <v>563</v>
      </c>
      <c r="B564">
        <v>3</v>
      </c>
      <c r="C564" t="str">
        <f t="shared" si="56"/>
        <v>Normal</v>
      </c>
      <c r="D564">
        <v>2</v>
      </c>
      <c r="E564" t="str">
        <f t="shared" si="57"/>
        <v>Poor</v>
      </c>
      <c r="F564">
        <v>137</v>
      </c>
      <c r="G564">
        <v>2</v>
      </c>
      <c r="H564" t="s">
        <v>3</v>
      </c>
      <c r="I564" t="s">
        <v>30</v>
      </c>
      <c r="J564" s="1">
        <v>12.408759124087592</v>
      </c>
      <c r="K564" s="1">
        <f t="shared" si="58"/>
        <v>17</v>
      </c>
      <c r="L564" s="1">
        <f t="shared" si="59"/>
        <v>120</v>
      </c>
      <c r="M564">
        <v>1673</v>
      </c>
      <c r="N564">
        <v>1</v>
      </c>
      <c r="O564" t="str">
        <f t="shared" si="60"/>
        <v>Delayed</v>
      </c>
      <c r="P564" t="s">
        <v>10</v>
      </c>
      <c r="Q564" t="s">
        <v>6</v>
      </c>
      <c r="R564" s="4">
        <f t="shared" si="61"/>
        <v>1.673</v>
      </c>
      <c r="S564">
        <f t="shared" si="62"/>
        <v>5</v>
      </c>
    </row>
    <row r="565" spans="1:19" x14ac:dyDescent="0.25">
      <c r="A565" s="9">
        <v>564</v>
      </c>
      <c r="B565">
        <v>3</v>
      </c>
      <c r="C565" t="str">
        <f t="shared" si="56"/>
        <v>Normal</v>
      </c>
      <c r="D565">
        <v>3</v>
      </c>
      <c r="E565" t="str">
        <f t="shared" si="57"/>
        <v>Fair</v>
      </c>
      <c r="F565">
        <v>229</v>
      </c>
      <c r="G565">
        <v>3</v>
      </c>
      <c r="H565" t="s">
        <v>2</v>
      </c>
      <c r="I565" t="s">
        <v>30</v>
      </c>
      <c r="J565" s="1">
        <v>6.1135371179039302</v>
      </c>
      <c r="K565" s="1">
        <f t="shared" si="58"/>
        <v>14</v>
      </c>
      <c r="L565" s="1">
        <f t="shared" si="59"/>
        <v>215</v>
      </c>
      <c r="M565">
        <v>2164</v>
      </c>
      <c r="N565">
        <v>1</v>
      </c>
      <c r="O565" t="str">
        <f t="shared" si="60"/>
        <v>Delayed</v>
      </c>
      <c r="P565" t="s">
        <v>7</v>
      </c>
      <c r="Q565" t="s">
        <v>6</v>
      </c>
      <c r="R565" s="4">
        <f t="shared" si="61"/>
        <v>2.1640000000000001</v>
      </c>
      <c r="S565">
        <f t="shared" si="62"/>
        <v>5</v>
      </c>
    </row>
    <row r="566" spans="1:19" x14ac:dyDescent="0.25">
      <c r="A566" s="9">
        <v>565</v>
      </c>
      <c r="B566">
        <v>3</v>
      </c>
      <c r="C566" t="str">
        <f t="shared" si="56"/>
        <v>Normal</v>
      </c>
      <c r="D566">
        <v>3</v>
      </c>
      <c r="E566" t="str">
        <f t="shared" si="57"/>
        <v>Fair</v>
      </c>
      <c r="F566">
        <v>234</v>
      </c>
      <c r="G566">
        <v>2</v>
      </c>
      <c r="H566" t="s">
        <v>3</v>
      </c>
      <c r="I566" t="s">
        <v>29</v>
      </c>
      <c r="J566" s="1">
        <v>16.666666666666664</v>
      </c>
      <c r="K566" s="1">
        <f t="shared" si="58"/>
        <v>38.999999999999993</v>
      </c>
      <c r="L566" s="1">
        <f t="shared" si="59"/>
        <v>195</v>
      </c>
      <c r="M566">
        <v>2449</v>
      </c>
      <c r="N566">
        <v>1</v>
      </c>
      <c r="O566" t="str">
        <f t="shared" si="60"/>
        <v>Delayed</v>
      </c>
      <c r="P566" t="s">
        <v>5</v>
      </c>
      <c r="Q566" t="s">
        <v>6</v>
      </c>
      <c r="R566" s="4">
        <f t="shared" si="61"/>
        <v>2.4489999999999998</v>
      </c>
      <c r="S566">
        <f t="shared" si="62"/>
        <v>5</v>
      </c>
    </row>
    <row r="567" spans="1:19" x14ac:dyDescent="0.25">
      <c r="A567" s="9">
        <v>566</v>
      </c>
      <c r="B567">
        <v>4</v>
      </c>
      <c r="C567" t="str">
        <f t="shared" si="56"/>
        <v>Abnormal</v>
      </c>
      <c r="D567">
        <v>3</v>
      </c>
      <c r="E567" t="str">
        <f t="shared" si="57"/>
        <v>Fair</v>
      </c>
      <c r="F567">
        <v>216</v>
      </c>
      <c r="G567">
        <v>2</v>
      </c>
      <c r="H567" t="s">
        <v>2</v>
      </c>
      <c r="I567" t="s">
        <v>30</v>
      </c>
      <c r="J567" s="1">
        <v>24.074074074074073</v>
      </c>
      <c r="K567" s="1">
        <f t="shared" si="58"/>
        <v>52</v>
      </c>
      <c r="L567" s="1">
        <f t="shared" si="59"/>
        <v>164</v>
      </c>
      <c r="M567">
        <v>3578</v>
      </c>
      <c r="N567">
        <v>1</v>
      </c>
      <c r="O567" t="str">
        <f t="shared" si="60"/>
        <v>Delayed</v>
      </c>
      <c r="P567" t="s">
        <v>7</v>
      </c>
      <c r="Q567" t="s">
        <v>11</v>
      </c>
      <c r="R567" s="4">
        <f t="shared" si="61"/>
        <v>3.5779999999999998</v>
      </c>
      <c r="S567">
        <f t="shared" si="62"/>
        <v>10</v>
      </c>
    </row>
    <row r="568" spans="1:19" x14ac:dyDescent="0.25">
      <c r="A568" s="9">
        <v>567</v>
      </c>
      <c r="B568">
        <v>3</v>
      </c>
      <c r="C568" t="str">
        <f t="shared" si="56"/>
        <v>Normal</v>
      </c>
      <c r="D568">
        <v>1</v>
      </c>
      <c r="E568" t="str">
        <f t="shared" si="57"/>
        <v>Poor</v>
      </c>
      <c r="F568">
        <v>163</v>
      </c>
      <c r="G568">
        <v>4</v>
      </c>
      <c r="H568" t="s">
        <v>2</v>
      </c>
      <c r="I568" t="s">
        <v>29</v>
      </c>
      <c r="J568" s="1">
        <v>12.269938650306749</v>
      </c>
      <c r="K568" s="1">
        <f t="shared" si="58"/>
        <v>20</v>
      </c>
      <c r="L568" s="1">
        <f t="shared" si="59"/>
        <v>143</v>
      </c>
      <c r="M568">
        <v>1940</v>
      </c>
      <c r="N568">
        <v>1</v>
      </c>
      <c r="O568" t="str">
        <f t="shared" si="60"/>
        <v>Delayed</v>
      </c>
      <c r="P568" t="s">
        <v>8</v>
      </c>
      <c r="Q568" t="s">
        <v>11</v>
      </c>
      <c r="R568" s="4">
        <f t="shared" si="61"/>
        <v>1.94</v>
      </c>
      <c r="S568">
        <f t="shared" si="62"/>
        <v>5</v>
      </c>
    </row>
    <row r="569" spans="1:19" x14ac:dyDescent="0.25">
      <c r="A569" s="9">
        <v>568</v>
      </c>
      <c r="B569">
        <v>5</v>
      </c>
      <c r="C569" t="str">
        <f t="shared" si="56"/>
        <v>Abnormal</v>
      </c>
      <c r="D569">
        <v>2</v>
      </c>
      <c r="E569" t="str">
        <f t="shared" si="57"/>
        <v>Poor</v>
      </c>
      <c r="F569">
        <v>268</v>
      </c>
      <c r="G569">
        <v>3</v>
      </c>
      <c r="H569" t="s">
        <v>2</v>
      </c>
      <c r="I569" t="s">
        <v>30</v>
      </c>
      <c r="J569" s="1">
        <v>7.08955223880597</v>
      </c>
      <c r="K569" s="1">
        <f t="shared" si="58"/>
        <v>19</v>
      </c>
      <c r="L569" s="1">
        <f t="shared" si="59"/>
        <v>249</v>
      </c>
      <c r="M569">
        <v>2526</v>
      </c>
      <c r="N569">
        <v>1</v>
      </c>
      <c r="O569" t="str">
        <f t="shared" si="60"/>
        <v>Delayed</v>
      </c>
      <c r="P569" t="s">
        <v>9</v>
      </c>
      <c r="Q569" t="s">
        <v>11</v>
      </c>
      <c r="R569" s="4">
        <f t="shared" si="61"/>
        <v>2.5259999999999998</v>
      </c>
      <c r="S569">
        <f t="shared" si="62"/>
        <v>5</v>
      </c>
    </row>
    <row r="570" spans="1:19" x14ac:dyDescent="0.25">
      <c r="A570" s="9">
        <v>569</v>
      </c>
      <c r="B570">
        <v>3</v>
      </c>
      <c r="C570" t="str">
        <f t="shared" si="56"/>
        <v>Normal</v>
      </c>
      <c r="D570">
        <v>3</v>
      </c>
      <c r="E570" t="str">
        <f t="shared" si="57"/>
        <v>Fair</v>
      </c>
      <c r="F570">
        <v>205</v>
      </c>
      <c r="G570">
        <v>5</v>
      </c>
      <c r="H570" t="s">
        <v>3</v>
      </c>
      <c r="I570" t="s">
        <v>30</v>
      </c>
      <c r="J570" s="1">
        <v>17.073170731707318</v>
      </c>
      <c r="K570" s="1">
        <f t="shared" si="58"/>
        <v>35</v>
      </c>
      <c r="L570" s="1">
        <f t="shared" si="59"/>
        <v>170</v>
      </c>
      <c r="M570">
        <v>2988</v>
      </c>
      <c r="N570">
        <v>1</v>
      </c>
      <c r="O570" t="str">
        <f t="shared" si="60"/>
        <v>Delayed</v>
      </c>
      <c r="P570" t="s">
        <v>10</v>
      </c>
      <c r="Q570" t="s">
        <v>11</v>
      </c>
      <c r="R570" s="4">
        <f t="shared" si="61"/>
        <v>2.988</v>
      </c>
      <c r="S570">
        <f t="shared" si="62"/>
        <v>5</v>
      </c>
    </row>
    <row r="571" spans="1:19" x14ac:dyDescent="0.25">
      <c r="A571" s="9">
        <v>570</v>
      </c>
      <c r="B571">
        <v>4</v>
      </c>
      <c r="C571" t="str">
        <f t="shared" si="56"/>
        <v>Abnormal</v>
      </c>
      <c r="D571">
        <v>5</v>
      </c>
      <c r="E571" t="str">
        <f t="shared" si="57"/>
        <v>Good</v>
      </c>
      <c r="F571">
        <v>265</v>
      </c>
      <c r="G571">
        <v>2</v>
      </c>
      <c r="H571" t="s">
        <v>3</v>
      </c>
      <c r="I571" t="s">
        <v>29</v>
      </c>
      <c r="J571" s="1">
        <v>6.7924528301886795</v>
      </c>
      <c r="K571" s="1">
        <f t="shared" si="58"/>
        <v>18</v>
      </c>
      <c r="L571" s="1">
        <f t="shared" si="59"/>
        <v>247</v>
      </c>
      <c r="M571">
        <v>2969</v>
      </c>
      <c r="N571">
        <v>1</v>
      </c>
      <c r="O571" t="str">
        <f t="shared" si="60"/>
        <v>Delayed</v>
      </c>
      <c r="P571" t="s">
        <v>7</v>
      </c>
      <c r="Q571" t="s">
        <v>11</v>
      </c>
      <c r="R571" s="4">
        <f t="shared" si="61"/>
        <v>2.9689999999999999</v>
      </c>
      <c r="S571">
        <f t="shared" si="62"/>
        <v>5</v>
      </c>
    </row>
    <row r="572" spans="1:19" x14ac:dyDescent="0.25">
      <c r="A572" s="9">
        <v>571</v>
      </c>
      <c r="B572">
        <v>2</v>
      </c>
      <c r="C572" t="str">
        <f t="shared" si="56"/>
        <v>Normal</v>
      </c>
      <c r="D572">
        <v>2</v>
      </c>
      <c r="E572" t="str">
        <f t="shared" si="57"/>
        <v>Poor</v>
      </c>
      <c r="F572">
        <v>236</v>
      </c>
      <c r="G572">
        <v>3</v>
      </c>
      <c r="H572" t="s">
        <v>3</v>
      </c>
      <c r="I572" t="s">
        <v>30</v>
      </c>
      <c r="J572" s="1">
        <v>1.2711864406779663</v>
      </c>
      <c r="K572" s="1">
        <f t="shared" si="58"/>
        <v>3.0000000000000004</v>
      </c>
      <c r="L572" s="1">
        <f t="shared" si="59"/>
        <v>233</v>
      </c>
      <c r="M572">
        <v>3416</v>
      </c>
      <c r="N572">
        <v>1</v>
      </c>
      <c r="O572" t="str">
        <f t="shared" si="60"/>
        <v>Delayed</v>
      </c>
      <c r="P572" t="s">
        <v>5</v>
      </c>
      <c r="Q572" t="s">
        <v>11</v>
      </c>
      <c r="R572" s="4">
        <f t="shared" si="61"/>
        <v>3.4159999999999999</v>
      </c>
      <c r="S572">
        <f t="shared" si="62"/>
        <v>10</v>
      </c>
    </row>
    <row r="573" spans="1:19" x14ac:dyDescent="0.25">
      <c r="A573" s="9">
        <v>572</v>
      </c>
      <c r="B573">
        <v>4</v>
      </c>
      <c r="C573" t="str">
        <f t="shared" si="56"/>
        <v>Abnormal</v>
      </c>
      <c r="D573">
        <v>1</v>
      </c>
      <c r="E573" t="str">
        <f t="shared" si="57"/>
        <v>Poor</v>
      </c>
      <c r="F573">
        <v>132</v>
      </c>
      <c r="G573">
        <v>3</v>
      </c>
      <c r="H573" t="s">
        <v>2</v>
      </c>
      <c r="I573" t="s">
        <v>30</v>
      </c>
      <c r="J573" s="1">
        <v>47.727272727272727</v>
      </c>
      <c r="K573" s="1">
        <f t="shared" si="58"/>
        <v>63</v>
      </c>
      <c r="L573" s="1">
        <f t="shared" si="59"/>
        <v>69</v>
      </c>
      <c r="M573">
        <v>1901</v>
      </c>
      <c r="N573">
        <v>1</v>
      </c>
      <c r="O573" t="str">
        <f t="shared" si="60"/>
        <v>Delayed</v>
      </c>
      <c r="P573" t="s">
        <v>7</v>
      </c>
      <c r="Q573" t="s">
        <v>11</v>
      </c>
      <c r="R573" s="4">
        <f t="shared" si="61"/>
        <v>1.901</v>
      </c>
      <c r="S573">
        <f t="shared" si="62"/>
        <v>5</v>
      </c>
    </row>
    <row r="574" spans="1:19" x14ac:dyDescent="0.25">
      <c r="A574" s="9">
        <v>573</v>
      </c>
      <c r="B574">
        <v>3</v>
      </c>
      <c r="C574" t="str">
        <f t="shared" si="56"/>
        <v>Normal</v>
      </c>
      <c r="D574">
        <v>4</v>
      </c>
      <c r="E574" t="str">
        <f t="shared" si="57"/>
        <v>Good</v>
      </c>
      <c r="F574">
        <v>234</v>
      </c>
      <c r="G574">
        <v>2</v>
      </c>
      <c r="H574" t="s">
        <v>3</v>
      </c>
      <c r="I574" t="s">
        <v>30</v>
      </c>
      <c r="J574" s="1">
        <v>19.658119658119659</v>
      </c>
      <c r="K574" s="1">
        <f t="shared" si="58"/>
        <v>46</v>
      </c>
      <c r="L574" s="1">
        <f t="shared" si="59"/>
        <v>188</v>
      </c>
      <c r="M574">
        <v>3108</v>
      </c>
      <c r="N574">
        <v>1</v>
      </c>
      <c r="O574" t="str">
        <f t="shared" si="60"/>
        <v>Delayed</v>
      </c>
      <c r="P574" t="s">
        <v>8</v>
      </c>
      <c r="Q574" t="s">
        <v>11</v>
      </c>
      <c r="R574" s="4">
        <f t="shared" si="61"/>
        <v>3.1080000000000001</v>
      </c>
      <c r="S574">
        <f t="shared" si="62"/>
        <v>10</v>
      </c>
    </row>
    <row r="575" spans="1:19" x14ac:dyDescent="0.25">
      <c r="A575" s="9">
        <v>574</v>
      </c>
      <c r="B575">
        <v>4</v>
      </c>
      <c r="C575" t="str">
        <f t="shared" si="56"/>
        <v>Abnormal</v>
      </c>
      <c r="D575">
        <v>3</v>
      </c>
      <c r="E575" t="str">
        <f t="shared" si="57"/>
        <v>Fair</v>
      </c>
      <c r="F575">
        <v>108</v>
      </c>
      <c r="G575">
        <v>6</v>
      </c>
      <c r="H575" t="s">
        <v>2</v>
      </c>
      <c r="I575" t="s">
        <v>29</v>
      </c>
      <c r="J575" s="1">
        <v>20.37037037037037</v>
      </c>
      <c r="K575" s="1">
        <f t="shared" si="58"/>
        <v>22</v>
      </c>
      <c r="L575" s="1">
        <f t="shared" si="59"/>
        <v>86</v>
      </c>
      <c r="M575">
        <v>1745</v>
      </c>
      <c r="N575">
        <v>1</v>
      </c>
      <c r="O575" t="str">
        <f t="shared" si="60"/>
        <v>Delayed</v>
      </c>
      <c r="P575" t="s">
        <v>9</v>
      </c>
      <c r="Q575" t="s">
        <v>11</v>
      </c>
      <c r="R575" s="4">
        <f t="shared" si="61"/>
        <v>1.7450000000000001</v>
      </c>
      <c r="S575">
        <f t="shared" si="62"/>
        <v>5</v>
      </c>
    </row>
    <row r="576" spans="1:19" x14ac:dyDescent="0.25">
      <c r="A576" s="9">
        <v>575</v>
      </c>
      <c r="B576">
        <v>4</v>
      </c>
      <c r="C576" t="str">
        <f t="shared" si="56"/>
        <v>Abnormal</v>
      </c>
      <c r="D576">
        <v>2</v>
      </c>
      <c r="E576" t="str">
        <f t="shared" si="57"/>
        <v>Poor</v>
      </c>
      <c r="F576">
        <v>276</v>
      </c>
      <c r="G576">
        <v>2</v>
      </c>
      <c r="H576" t="s">
        <v>2</v>
      </c>
      <c r="I576" t="s">
        <v>30</v>
      </c>
      <c r="J576" s="1">
        <v>19.565217391304348</v>
      </c>
      <c r="K576" s="1">
        <f t="shared" si="58"/>
        <v>54</v>
      </c>
      <c r="L576" s="1">
        <f t="shared" si="59"/>
        <v>222</v>
      </c>
      <c r="M576">
        <v>3706</v>
      </c>
      <c r="N576">
        <v>1</v>
      </c>
      <c r="O576" t="str">
        <f t="shared" si="60"/>
        <v>Delayed</v>
      </c>
      <c r="P576" t="s">
        <v>10</v>
      </c>
      <c r="Q576" t="s">
        <v>11</v>
      </c>
      <c r="R576" s="4">
        <f t="shared" si="61"/>
        <v>3.706</v>
      </c>
      <c r="S576">
        <f t="shared" si="62"/>
        <v>10</v>
      </c>
    </row>
    <row r="577" spans="1:19" x14ac:dyDescent="0.25">
      <c r="A577" s="9">
        <v>576</v>
      </c>
      <c r="B577">
        <v>4</v>
      </c>
      <c r="C577" t="str">
        <f t="shared" si="56"/>
        <v>Abnormal</v>
      </c>
      <c r="D577">
        <v>2</v>
      </c>
      <c r="E577" t="str">
        <f t="shared" si="57"/>
        <v>Poor</v>
      </c>
      <c r="F577">
        <v>179</v>
      </c>
      <c r="G577">
        <v>4</v>
      </c>
      <c r="H577" t="s">
        <v>2</v>
      </c>
      <c r="I577" t="s">
        <v>30</v>
      </c>
      <c r="J577" s="1">
        <v>0.55865921787709494</v>
      </c>
      <c r="K577" s="1">
        <f t="shared" si="58"/>
        <v>1</v>
      </c>
      <c r="L577" s="1">
        <f t="shared" si="59"/>
        <v>178</v>
      </c>
      <c r="M577">
        <v>1063</v>
      </c>
      <c r="N577">
        <v>1</v>
      </c>
      <c r="O577" t="str">
        <f t="shared" si="60"/>
        <v>Delayed</v>
      </c>
      <c r="P577" t="s">
        <v>7</v>
      </c>
      <c r="Q577" t="s">
        <v>11</v>
      </c>
      <c r="R577" s="4">
        <f t="shared" si="61"/>
        <v>1.0629999999999999</v>
      </c>
      <c r="S577">
        <f t="shared" si="62"/>
        <v>5</v>
      </c>
    </row>
    <row r="578" spans="1:19" x14ac:dyDescent="0.25">
      <c r="A578" s="9">
        <v>577</v>
      </c>
      <c r="B578">
        <v>4</v>
      </c>
      <c r="C578" t="str">
        <f t="shared" si="56"/>
        <v>Abnormal</v>
      </c>
      <c r="D578">
        <v>1</v>
      </c>
      <c r="E578" t="str">
        <f t="shared" si="57"/>
        <v>Poor</v>
      </c>
      <c r="F578">
        <v>230</v>
      </c>
      <c r="G578">
        <v>3</v>
      </c>
      <c r="H578" t="s">
        <v>3</v>
      </c>
      <c r="I578" t="s">
        <v>30</v>
      </c>
      <c r="J578" s="1">
        <v>17.391304347826086</v>
      </c>
      <c r="K578" s="1">
        <f t="shared" si="58"/>
        <v>40</v>
      </c>
      <c r="L578" s="1">
        <f t="shared" si="59"/>
        <v>190</v>
      </c>
      <c r="M578">
        <v>2225</v>
      </c>
      <c r="N578">
        <v>1</v>
      </c>
      <c r="O578" t="str">
        <f t="shared" si="60"/>
        <v>Delayed</v>
      </c>
      <c r="P578" t="s">
        <v>5</v>
      </c>
      <c r="Q578" t="s">
        <v>11</v>
      </c>
      <c r="R578" s="4">
        <f t="shared" si="61"/>
        <v>2.2250000000000001</v>
      </c>
      <c r="S578">
        <f t="shared" si="62"/>
        <v>5</v>
      </c>
    </row>
    <row r="579" spans="1:19" x14ac:dyDescent="0.25">
      <c r="A579" s="9">
        <v>578</v>
      </c>
      <c r="B579">
        <v>3</v>
      </c>
      <c r="C579" t="str">
        <f t="shared" ref="C579:C642" si="63">IF(B579&lt;=3,"Normal", "Abnormal")</f>
        <v>Normal</v>
      </c>
      <c r="D579">
        <v>2</v>
      </c>
      <c r="E579" t="str">
        <f t="shared" ref="E579:E642" si="64">IF(D579&lt;3,"Poor",IF(D579=3,"Fair","Good"))</f>
        <v>Poor</v>
      </c>
      <c r="F579">
        <v>210</v>
      </c>
      <c r="G579">
        <v>3</v>
      </c>
      <c r="H579" t="s">
        <v>3</v>
      </c>
      <c r="I579" t="s">
        <v>29</v>
      </c>
      <c r="J579" s="1">
        <v>20.476190476190474</v>
      </c>
      <c r="K579" s="1">
        <f t="shared" ref="K579:K642" si="65">F579*J579/100</f>
        <v>43</v>
      </c>
      <c r="L579" s="1">
        <f t="shared" ref="L579:L642" si="66">F579-K579</f>
        <v>167</v>
      </c>
      <c r="M579">
        <v>2096</v>
      </c>
      <c r="N579">
        <v>1</v>
      </c>
      <c r="O579" t="str">
        <f t="shared" ref="O579:O642" si="67">IF(N579=1,"Delayed","On time")</f>
        <v>Delayed</v>
      </c>
      <c r="P579" t="s">
        <v>7</v>
      </c>
      <c r="Q579" t="s">
        <v>11</v>
      </c>
      <c r="R579" s="4">
        <f t="shared" ref="R579:R642" si="68">M579/1000</f>
        <v>2.0960000000000001</v>
      </c>
      <c r="S579">
        <f t="shared" ref="S579:S642" si="69">IF(R579&lt;=3,5,IF(R579&lt;=6,10,15))</f>
        <v>5</v>
      </c>
    </row>
    <row r="580" spans="1:19" x14ac:dyDescent="0.25">
      <c r="A580" s="9">
        <v>579</v>
      </c>
      <c r="B580">
        <v>3</v>
      </c>
      <c r="C580" t="str">
        <f t="shared" si="63"/>
        <v>Normal</v>
      </c>
      <c r="D580">
        <v>2</v>
      </c>
      <c r="E580" t="str">
        <f t="shared" si="64"/>
        <v>Poor</v>
      </c>
      <c r="F580">
        <v>173</v>
      </c>
      <c r="G580">
        <v>3</v>
      </c>
      <c r="H580" t="s">
        <v>2</v>
      </c>
      <c r="I580" t="s">
        <v>29</v>
      </c>
      <c r="J580" s="1">
        <v>8.6705202312138727</v>
      </c>
      <c r="K580" s="1">
        <f t="shared" si="65"/>
        <v>15</v>
      </c>
      <c r="L580" s="1">
        <f t="shared" si="66"/>
        <v>158</v>
      </c>
      <c r="M580">
        <v>1992</v>
      </c>
      <c r="N580">
        <v>1</v>
      </c>
      <c r="O580" t="str">
        <f t="shared" si="67"/>
        <v>Delayed</v>
      </c>
      <c r="P580" t="s">
        <v>8</v>
      </c>
      <c r="Q580" t="s">
        <v>11</v>
      </c>
      <c r="R580" s="4">
        <f t="shared" si="68"/>
        <v>1.992</v>
      </c>
      <c r="S580">
        <f t="shared" si="69"/>
        <v>5</v>
      </c>
    </row>
    <row r="581" spans="1:19" x14ac:dyDescent="0.25">
      <c r="A581" s="9">
        <v>580</v>
      </c>
      <c r="B581">
        <v>2</v>
      </c>
      <c r="C581" t="str">
        <f t="shared" si="63"/>
        <v>Normal</v>
      </c>
      <c r="D581">
        <v>5</v>
      </c>
      <c r="E581" t="str">
        <f t="shared" si="64"/>
        <v>Good</v>
      </c>
      <c r="F581">
        <v>201</v>
      </c>
      <c r="G581">
        <v>3</v>
      </c>
      <c r="H581" t="s">
        <v>3</v>
      </c>
      <c r="I581" t="s">
        <v>29</v>
      </c>
      <c r="J581" s="1">
        <v>14.427860696517413</v>
      </c>
      <c r="K581" s="1">
        <f t="shared" si="65"/>
        <v>29</v>
      </c>
      <c r="L581" s="1">
        <f t="shared" si="66"/>
        <v>172</v>
      </c>
      <c r="M581">
        <v>3894</v>
      </c>
      <c r="N581">
        <v>1</v>
      </c>
      <c r="O581" t="str">
        <f t="shared" si="67"/>
        <v>Delayed</v>
      </c>
      <c r="P581" t="s">
        <v>9</v>
      </c>
      <c r="Q581" t="s">
        <v>11</v>
      </c>
      <c r="R581" s="4">
        <f t="shared" si="68"/>
        <v>3.8940000000000001</v>
      </c>
      <c r="S581">
        <f t="shared" si="69"/>
        <v>10</v>
      </c>
    </row>
    <row r="582" spans="1:19" x14ac:dyDescent="0.25">
      <c r="A582" s="9">
        <v>581</v>
      </c>
      <c r="B582">
        <v>3</v>
      </c>
      <c r="C582" t="str">
        <f t="shared" si="63"/>
        <v>Normal</v>
      </c>
      <c r="D582">
        <v>3</v>
      </c>
      <c r="E582" t="str">
        <f t="shared" si="64"/>
        <v>Fair</v>
      </c>
      <c r="F582">
        <v>214</v>
      </c>
      <c r="G582">
        <v>2</v>
      </c>
      <c r="H582" t="s">
        <v>2</v>
      </c>
      <c r="I582" t="s">
        <v>30</v>
      </c>
      <c r="J582" s="1">
        <v>9.8130841121495322</v>
      </c>
      <c r="K582" s="1">
        <f t="shared" si="65"/>
        <v>21</v>
      </c>
      <c r="L582" s="1">
        <f t="shared" si="66"/>
        <v>193</v>
      </c>
      <c r="M582">
        <v>3342</v>
      </c>
      <c r="N582">
        <v>1</v>
      </c>
      <c r="O582" t="str">
        <f t="shared" si="67"/>
        <v>Delayed</v>
      </c>
      <c r="P582" t="s">
        <v>10</v>
      </c>
      <c r="Q582" t="s">
        <v>11</v>
      </c>
      <c r="R582" s="4">
        <f t="shared" si="68"/>
        <v>3.3420000000000001</v>
      </c>
      <c r="S582">
        <f t="shared" si="69"/>
        <v>10</v>
      </c>
    </row>
    <row r="583" spans="1:19" x14ac:dyDescent="0.25">
      <c r="A583" s="9">
        <v>582</v>
      </c>
      <c r="B583">
        <v>4</v>
      </c>
      <c r="C583" t="str">
        <f t="shared" si="63"/>
        <v>Abnormal</v>
      </c>
      <c r="D583">
        <v>2</v>
      </c>
      <c r="E583" t="str">
        <f t="shared" si="64"/>
        <v>Poor</v>
      </c>
      <c r="F583">
        <v>216</v>
      </c>
      <c r="G583">
        <v>2</v>
      </c>
      <c r="H583" t="s">
        <v>3</v>
      </c>
      <c r="I583" t="s">
        <v>29</v>
      </c>
      <c r="J583" s="1">
        <v>10.185185185185185</v>
      </c>
      <c r="K583" s="1">
        <f t="shared" si="65"/>
        <v>22</v>
      </c>
      <c r="L583" s="1">
        <f t="shared" si="66"/>
        <v>194</v>
      </c>
      <c r="M583">
        <v>3024</v>
      </c>
      <c r="N583">
        <v>1</v>
      </c>
      <c r="O583" t="str">
        <f t="shared" si="67"/>
        <v>Delayed</v>
      </c>
      <c r="P583" t="s">
        <v>7</v>
      </c>
      <c r="Q583" t="s">
        <v>11</v>
      </c>
      <c r="R583" s="4">
        <f t="shared" si="68"/>
        <v>3.024</v>
      </c>
      <c r="S583">
        <f t="shared" si="69"/>
        <v>10</v>
      </c>
    </row>
    <row r="584" spans="1:19" x14ac:dyDescent="0.25">
      <c r="A584" s="9">
        <v>583</v>
      </c>
      <c r="B584">
        <v>2</v>
      </c>
      <c r="C584" t="str">
        <f t="shared" si="63"/>
        <v>Normal</v>
      </c>
      <c r="D584">
        <v>5</v>
      </c>
      <c r="E584" t="str">
        <f t="shared" si="64"/>
        <v>Good</v>
      </c>
      <c r="F584">
        <v>144</v>
      </c>
      <c r="G584">
        <v>3</v>
      </c>
      <c r="H584" t="s">
        <v>3</v>
      </c>
      <c r="I584" t="s">
        <v>30</v>
      </c>
      <c r="J584" s="1">
        <v>42.361111111111107</v>
      </c>
      <c r="K584" s="1">
        <f t="shared" si="65"/>
        <v>60.999999999999993</v>
      </c>
      <c r="L584" s="1">
        <f t="shared" si="66"/>
        <v>83</v>
      </c>
      <c r="M584">
        <v>1313</v>
      </c>
      <c r="N584">
        <v>1</v>
      </c>
      <c r="O584" t="str">
        <f t="shared" si="67"/>
        <v>Delayed</v>
      </c>
      <c r="P584" t="s">
        <v>5</v>
      </c>
      <c r="Q584" t="s">
        <v>11</v>
      </c>
      <c r="R584" s="4">
        <f t="shared" si="68"/>
        <v>1.3129999999999999</v>
      </c>
      <c r="S584">
        <f t="shared" si="69"/>
        <v>5</v>
      </c>
    </row>
    <row r="585" spans="1:19" x14ac:dyDescent="0.25">
      <c r="A585" s="9">
        <v>584</v>
      </c>
      <c r="B585">
        <v>5</v>
      </c>
      <c r="C585" t="str">
        <f t="shared" si="63"/>
        <v>Abnormal</v>
      </c>
      <c r="D585">
        <v>5</v>
      </c>
      <c r="E585" t="str">
        <f t="shared" si="64"/>
        <v>Good</v>
      </c>
      <c r="F585">
        <v>182</v>
      </c>
      <c r="G585">
        <v>3</v>
      </c>
      <c r="H585" t="s">
        <v>3</v>
      </c>
      <c r="I585" t="s">
        <v>29</v>
      </c>
      <c r="J585" s="1">
        <v>14.835164835164836</v>
      </c>
      <c r="K585" s="1">
        <f t="shared" si="65"/>
        <v>27</v>
      </c>
      <c r="L585" s="1">
        <f t="shared" si="66"/>
        <v>155</v>
      </c>
      <c r="M585">
        <v>3039</v>
      </c>
      <c r="N585">
        <v>1</v>
      </c>
      <c r="O585" t="str">
        <f t="shared" si="67"/>
        <v>Delayed</v>
      </c>
      <c r="P585" t="s">
        <v>7</v>
      </c>
      <c r="Q585" t="s">
        <v>11</v>
      </c>
      <c r="R585" s="4">
        <f t="shared" si="68"/>
        <v>3.0390000000000001</v>
      </c>
      <c r="S585">
        <f t="shared" si="69"/>
        <v>10</v>
      </c>
    </row>
    <row r="586" spans="1:19" x14ac:dyDescent="0.25">
      <c r="A586" s="9">
        <v>585</v>
      </c>
      <c r="B586">
        <v>3</v>
      </c>
      <c r="C586" t="str">
        <f t="shared" si="63"/>
        <v>Normal</v>
      </c>
      <c r="D586">
        <v>3</v>
      </c>
      <c r="E586" t="str">
        <f t="shared" si="64"/>
        <v>Fair</v>
      </c>
      <c r="F586">
        <v>163</v>
      </c>
      <c r="G586">
        <v>2</v>
      </c>
      <c r="H586" t="s">
        <v>3</v>
      </c>
      <c r="I586" t="s">
        <v>29</v>
      </c>
      <c r="J586" s="1">
        <v>29.447852760736197</v>
      </c>
      <c r="K586" s="1">
        <f t="shared" si="65"/>
        <v>48</v>
      </c>
      <c r="L586" s="1">
        <f t="shared" si="66"/>
        <v>115</v>
      </c>
      <c r="M586">
        <v>1369</v>
      </c>
      <c r="N586">
        <v>1</v>
      </c>
      <c r="O586" t="str">
        <f t="shared" si="67"/>
        <v>Delayed</v>
      </c>
      <c r="P586" t="s">
        <v>8</v>
      </c>
      <c r="Q586" t="s">
        <v>11</v>
      </c>
      <c r="R586" s="4">
        <f t="shared" si="68"/>
        <v>1.369</v>
      </c>
      <c r="S586">
        <f t="shared" si="69"/>
        <v>5</v>
      </c>
    </row>
    <row r="587" spans="1:19" x14ac:dyDescent="0.25">
      <c r="A587" s="9">
        <v>586</v>
      </c>
      <c r="B587">
        <v>3</v>
      </c>
      <c r="C587" t="str">
        <f t="shared" si="63"/>
        <v>Normal</v>
      </c>
      <c r="D587">
        <v>3</v>
      </c>
      <c r="E587" t="str">
        <f t="shared" si="64"/>
        <v>Fair</v>
      </c>
      <c r="F587">
        <v>234</v>
      </c>
      <c r="G587">
        <v>3</v>
      </c>
      <c r="H587" t="s">
        <v>3</v>
      </c>
      <c r="I587" t="s">
        <v>29</v>
      </c>
      <c r="J587" s="1">
        <v>3.4188034188034191</v>
      </c>
      <c r="K587" s="1">
        <f t="shared" si="65"/>
        <v>8.0000000000000018</v>
      </c>
      <c r="L587" s="1">
        <f t="shared" si="66"/>
        <v>226</v>
      </c>
      <c r="M587">
        <v>2334</v>
      </c>
      <c r="N587">
        <v>1</v>
      </c>
      <c r="O587" t="str">
        <f t="shared" si="67"/>
        <v>Delayed</v>
      </c>
      <c r="P587" t="s">
        <v>9</v>
      </c>
      <c r="Q587" t="s">
        <v>11</v>
      </c>
      <c r="R587" s="4">
        <f t="shared" si="68"/>
        <v>2.3340000000000001</v>
      </c>
      <c r="S587">
        <f t="shared" si="69"/>
        <v>5</v>
      </c>
    </row>
    <row r="588" spans="1:19" x14ac:dyDescent="0.25">
      <c r="A588" s="9">
        <v>587</v>
      </c>
      <c r="B588">
        <v>3</v>
      </c>
      <c r="C588" t="str">
        <f t="shared" si="63"/>
        <v>Normal</v>
      </c>
      <c r="D588">
        <v>2</v>
      </c>
      <c r="E588" t="str">
        <f t="shared" si="64"/>
        <v>Poor</v>
      </c>
      <c r="F588">
        <v>158</v>
      </c>
      <c r="G588">
        <v>3</v>
      </c>
      <c r="H588" t="s">
        <v>4</v>
      </c>
      <c r="I588" t="s">
        <v>29</v>
      </c>
      <c r="J588" s="1">
        <v>37.341772151898731</v>
      </c>
      <c r="K588" s="1">
        <f t="shared" si="65"/>
        <v>58.999999999999993</v>
      </c>
      <c r="L588" s="1">
        <f t="shared" si="66"/>
        <v>99</v>
      </c>
      <c r="M588">
        <v>1307</v>
      </c>
      <c r="N588">
        <v>1</v>
      </c>
      <c r="O588" t="str">
        <f t="shared" si="67"/>
        <v>Delayed</v>
      </c>
      <c r="P588" t="s">
        <v>10</v>
      </c>
      <c r="Q588" t="s">
        <v>11</v>
      </c>
      <c r="R588" s="4">
        <f t="shared" si="68"/>
        <v>1.3069999999999999</v>
      </c>
      <c r="S588">
        <f t="shared" si="69"/>
        <v>5</v>
      </c>
    </row>
    <row r="589" spans="1:19" x14ac:dyDescent="0.25">
      <c r="A589" s="9">
        <v>588</v>
      </c>
      <c r="B589">
        <v>3</v>
      </c>
      <c r="C589" t="str">
        <f t="shared" si="63"/>
        <v>Normal</v>
      </c>
      <c r="D589">
        <v>5</v>
      </c>
      <c r="E589" t="str">
        <f t="shared" si="64"/>
        <v>Good</v>
      </c>
      <c r="F589">
        <v>194</v>
      </c>
      <c r="G589">
        <v>2</v>
      </c>
      <c r="H589" t="s">
        <v>3</v>
      </c>
      <c r="I589" t="s">
        <v>30</v>
      </c>
      <c r="J589" s="1">
        <v>2.0618556701030926</v>
      </c>
      <c r="K589" s="1">
        <f t="shared" si="65"/>
        <v>3.9999999999999996</v>
      </c>
      <c r="L589" s="1">
        <f t="shared" si="66"/>
        <v>190</v>
      </c>
      <c r="M589">
        <v>3496</v>
      </c>
      <c r="N589">
        <v>1</v>
      </c>
      <c r="O589" t="str">
        <f t="shared" si="67"/>
        <v>Delayed</v>
      </c>
      <c r="P589" t="s">
        <v>7</v>
      </c>
      <c r="Q589" t="s">
        <v>11</v>
      </c>
      <c r="R589" s="4">
        <f t="shared" si="68"/>
        <v>3.496</v>
      </c>
      <c r="S589">
        <f t="shared" si="69"/>
        <v>10</v>
      </c>
    </row>
    <row r="590" spans="1:19" x14ac:dyDescent="0.25">
      <c r="A590" s="9">
        <v>589</v>
      </c>
      <c r="B590">
        <v>3</v>
      </c>
      <c r="C590" t="str">
        <f t="shared" si="63"/>
        <v>Normal</v>
      </c>
      <c r="D590">
        <v>1</v>
      </c>
      <c r="E590" t="str">
        <f t="shared" si="64"/>
        <v>Poor</v>
      </c>
      <c r="F590">
        <v>201</v>
      </c>
      <c r="G590">
        <v>6</v>
      </c>
      <c r="H590" t="s">
        <v>3</v>
      </c>
      <c r="I590" t="s">
        <v>29</v>
      </c>
      <c r="J590" s="1">
        <v>1.4925373134328357</v>
      </c>
      <c r="K590" s="1">
        <f t="shared" si="65"/>
        <v>3</v>
      </c>
      <c r="L590" s="1">
        <f t="shared" si="66"/>
        <v>198</v>
      </c>
      <c r="M590">
        <v>2497</v>
      </c>
      <c r="N590">
        <v>1</v>
      </c>
      <c r="O590" t="str">
        <f t="shared" si="67"/>
        <v>Delayed</v>
      </c>
      <c r="P590" t="s">
        <v>5</v>
      </c>
      <c r="Q590" t="s">
        <v>11</v>
      </c>
      <c r="R590" s="4">
        <f t="shared" si="68"/>
        <v>2.4969999999999999</v>
      </c>
      <c r="S590">
        <f t="shared" si="69"/>
        <v>5</v>
      </c>
    </row>
    <row r="591" spans="1:19" x14ac:dyDescent="0.25">
      <c r="A591" s="9">
        <v>590</v>
      </c>
      <c r="B591">
        <v>3</v>
      </c>
      <c r="C591" t="str">
        <f t="shared" si="63"/>
        <v>Normal</v>
      </c>
      <c r="D591">
        <v>2</v>
      </c>
      <c r="E591" t="str">
        <f t="shared" si="64"/>
        <v>Poor</v>
      </c>
      <c r="F591">
        <v>178</v>
      </c>
      <c r="G591">
        <v>2</v>
      </c>
      <c r="H591" t="s">
        <v>3</v>
      </c>
      <c r="I591" t="s">
        <v>29</v>
      </c>
      <c r="J591" s="1">
        <v>33.146067415730336</v>
      </c>
      <c r="K591" s="1">
        <f t="shared" si="65"/>
        <v>59</v>
      </c>
      <c r="L591" s="1">
        <f t="shared" si="66"/>
        <v>119</v>
      </c>
      <c r="M591">
        <v>1933</v>
      </c>
      <c r="N591">
        <v>1</v>
      </c>
      <c r="O591" t="str">
        <f t="shared" si="67"/>
        <v>Delayed</v>
      </c>
      <c r="P591" t="s">
        <v>7</v>
      </c>
      <c r="Q591" t="s">
        <v>11</v>
      </c>
      <c r="R591" s="4">
        <f t="shared" si="68"/>
        <v>1.9330000000000001</v>
      </c>
      <c r="S591">
        <f t="shared" si="69"/>
        <v>5</v>
      </c>
    </row>
    <row r="592" spans="1:19" x14ac:dyDescent="0.25">
      <c r="A592" s="9">
        <v>591</v>
      </c>
      <c r="B592">
        <v>4</v>
      </c>
      <c r="C592" t="str">
        <f t="shared" si="63"/>
        <v>Abnormal</v>
      </c>
      <c r="D592">
        <v>1</v>
      </c>
      <c r="E592" t="str">
        <f t="shared" si="64"/>
        <v>Poor</v>
      </c>
      <c r="F592">
        <v>214</v>
      </c>
      <c r="G592">
        <v>5</v>
      </c>
      <c r="H592" t="s">
        <v>3</v>
      </c>
      <c r="I592" t="s">
        <v>30</v>
      </c>
      <c r="J592" s="1">
        <v>23.831775700934578</v>
      </c>
      <c r="K592" s="1">
        <f t="shared" si="65"/>
        <v>51</v>
      </c>
      <c r="L592" s="1">
        <f t="shared" si="66"/>
        <v>163</v>
      </c>
      <c r="M592">
        <v>2669</v>
      </c>
      <c r="N592">
        <v>1</v>
      </c>
      <c r="O592" t="str">
        <f t="shared" si="67"/>
        <v>Delayed</v>
      </c>
      <c r="P592" t="s">
        <v>8</v>
      </c>
      <c r="Q592" t="s">
        <v>11</v>
      </c>
      <c r="R592" s="4">
        <f t="shared" si="68"/>
        <v>2.669</v>
      </c>
      <c r="S592">
        <f t="shared" si="69"/>
        <v>5</v>
      </c>
    </row>
    <row r="593" spans="1:19" x14ac:dyDescent="0.25">
      <c r="A593" s="9">
        <v>592</v>
      </c>
      <c r="B593">
        <v>3</v>
      </c>
      <c r="C593" t="str">
        <f t="shared" si="63"/>
        <v>Normal</v>
      </c>
      <c r="D593">
        <v>3</v>
      </c>
      <c r="E593" t="str">
        <f t="shared" si="64"/>
        <v>Fair</v>
      </c>
      <c r="F593">
        <v>281</v>
      </c>
      <c r="G593">
        <v>2</v>
      </c>
      <c r="H593" t="s">
        <v>3</v>
      </c>
      <c r="I593" t="s">
        <v>30</v>
      </c>
      <c r="J593" s="1">
        <v>19.572953736654807</v>
      </c>
      <c r="K593" s="1">
        <f t="shared" si="65"/>
        <v>55.000000000000007</v>
      </c>
      <c r="L593" s="1">
        <f t="shared" si="66"/>
        <v>226</v>
      </c>
      <c r="M593">
        <v>3047</v>
      </c>
      <c r="N593">
        <v>1</v>
      </c>
      <c r="O593" t="str">
        <f t="shared" si="67"/>
        <v>Delayed</v>
      </c>
      <c r="P593" t="s">
        <v>9</v>
      </c>
      <c r="Q593" t="s">
        <v>11</v>
      </c>
      <c r="R593" s="4">
        <f t="shared" si="68"/>
        <v>3.0470000000000002</v>
      </c>
      <c r="S593">
        <f t="shared" si="69"/>
        <v>10</v>
      </c>
    </row>
    <row r="594" spans="1:19" x14ac:dyDescent="0.25">
      <c r="A594" s="9">
        <v>593</v>
      </c>
      <c r="B594">
        <v>3</v>
      </c>
      <c r="C594" t="str">
        <f t="shared" si="63"/>
        <v>Normal</v>
      </c>
      <c r="D594">
        <v>2</v>
      </c>
      <c r="E594" t="str">
        <f t="shared" si="64"/>
        <v>Poor</v>
      </c>
      <c r="F594">
        <v>260</v>
      </c>
      <c r="G594">
        <v>3</v>
      </c>
      <c r="H594" t="s">
        <v>3</v>
      </c>
      <c r="I594" t="s">
        <v>29</v>
      </c>
      <c r="J594" s="1">
        <v>0.76923076923076927</v>
      </c>
      <c r="K594" s="1">
        <f t="shared" si="65"/>
        <v>2</v>
      </c>
      <c r="L594" s="1">
        <f t="shared" si="66"/>
        <v>258</v>
      </c>
      <c r="M594">
        <v>2176</v>
      </c>
      <c r="N594">
        <v>1</v>
      </c>
      <c r="O594" t="str">
        <f t="shared" si="67"/>
        <v>Delayed</v>
      </c>
      <c r="P594" t="s">
        <v>10</v>
      </c>
      <c r="Q594" t="s">
        <v>11</v>
      </c>
      <c r="R594" s="4">
        <f t="shared" si="68"/>
        <v>2.1760000000000002</v>
      </c>
      <c r="S594">
        <f t="shared" si="69"/>
        <v>5</v>
      </c>
    </row>
    <row r="595" spans="1:19" x14ac:dyDescent="0.25">
      <c r="A595" s="9">
        <v>594</v>
      </c>
      <c r="B595">
        <v>3</v>
      </c>
      <c r="C595" t="str">
        <f t="shared" si="63"/>
        <v>Normal</v>
      </c>
      <c r="D595">
        <v>2</v>
      </c>
      <c r="E595" t="str">
        <f t="shared" si="64"/>
        <v>Poor</v>
      </c>
      <c r="F595">
        <v>200</v>
      </c>
      <c r="G595">
        <v>2</v>
      </c>
      <c r="H595" t="s">
        <v>3</v>
      </c>
      <c r="I595" t="s">
        <v>29</v>
      </c>
      <c r="J595" s="1">
        <v>23</v>
      </c>
      <c r="K595" s="1">
        <f t="shared" si="65"/>
        <v>46</v>
      </c>
      <c r="L595" s="1">
        <f t="shared" si="66"/>
        <v>154</v>
      </c>
      <c r="M595">
        <v>3174</v>
      </c>
      <c r="N595">
        <v>1</v>
      </c>
      <c r="O595" t="str">
        <f t="shared" si="67"/>
        <v>Delayed</v>
      </c>
      <c r="P595" t="s">
        <v>7</v>
      </c>
      <c r="Q595" t="s">
        <v>11</v>
      </c>
      <c r="R595" s="4">
        <f t="shared" si="68"/>
        <v>3.1739999999999999</v>
      </c>
      <c r="S595">
        <f t="shared" si="69"/>
        <v>10</v>
      </c>
    </row>
    <row r="596" spans="1:19" x14ac:dyDescent="0.25">
      <c r="A596" s="9">
        <v>595</v>
      </c>
      <c r="B596">
        <v>5</v>
      </c>
      <c r="C596" t="str">
        <f t="shared" si="63"/>
        <v>Abnormal</v>
      </c>
      <c r="D596">
        <v>3</v>
      </c>
      <c r="E596" t="str">
        <f t="shared" si="64"/>
        <v>Fair</v>
      </c>
      <c r="F596">
        <v>209</v>
      </c>
      <c r="G596">
        <v>2</v>
      </c>
      <c r="H596" t="s">
        <v>4</v>
      </c>
      <c r="I596" t="s">
        <v>29</v>
      </c>
      <c r="J596" s="1">
        <v>23.444976076555022</v>
      </c>
      <c r="K596" s="1">
        <f t="shared" si="65"/>
        <v>49</v>
      </c>
      <c r="L596" s="1">
        <f t="shared" si="66"/>
        <v>160</v>
      </c>
      <c r="M596">
        <v>2581</v>
      </c>
      <c r="N596">
        <v>1</v>
      </c>
      <c r="O596" t="str">
        <f t="shared" si="67"/>
        <v>Delayed</v>
      </c>
      <c r="P596" t="s">
        <v>5</v>
      </c>
      <c r="Q596" t="s">
        <v>11</v>
      </c>
      <c r="R596" s="4">
        <f t="shared" si="68"/>
        <v>2.581</v>
      </c>
      <c r="S596">
        <f t="shared" si="69"/>
        <v>5</v>
      </c>
    </row>
    <row r="597" spans="1:19" x14ac:dyDescent="0.25">
      <c r="A597" s="9">
        <v>596</v>
      </c>
      <c r="B597">
        <v>3</v>
      </c>
      <c r="C597" t="str">
        <f t="shared" si="63"/>
        <v>Normal</v>
      </c>
      <c r="D597">
        <v>1</v>
      </c>
      <c r="E597" t="str">
        <f t="shared" si="64"/>
        <v>Poor</v>
      </c>
      <c r="F597">
        <v>185</v>
      </c>
      <c r="G597">
        <v>3</v>
      </c>
      <c r="H597" t="s">
        <v>2</v>
      </c>
      <c r="I597" t="s">
        <v>30</v>
      </c>
      <c r="J597" s="1">
        <v>32.972972972972975</v>
      </c>
      <c r="K597" s="1">
        <f t="shared" si="65"/>
        <v>61.000000000000007</v>
      </c>
      <c r="L597" s="1">
        <f t="shared" si="66"/>
        <v>124</v>
      </c>
      <c r="M597">
        <v>3280</v>
      </c>
      <c r="N597">
        <v>1</v>
      </c>
      <c r="O597" t="str">
        <f t="shared" si="67"/>
        <v>Delayed</v>
      </c>
      <c r="P597" t="s">
        <v>7</v>
      </c>
      <c r="Q597" t="s">
        <v>11</v>
      </c>
      <c r="R597" s="4">
        <f t="shared" si="68"/>
        <v>3.28</v>
      </c>
      <c r="S597">
        <f t="shared" si="69"/>
        <v>10</v>
      </c>
    </row>
    <row r="598" spans="1:19" x14ac:dyDescent="0.25">
      <c r="A598" s="9">
        <v>597</v>
      </c>
      <c r="B598">
        <v>4</v>
      </c>
      <c r="C598" t="str">
        <f t="shared" si="63"/>
        <v>Abnormal</v>
      </c>
      <c r="D598">
        <v>3</v>
      </c>
      <c r="E598" t="str">
        <f t="shared" si="64"/>
        <v>Fair</v>
      </c>
      <c r="F598">
        <v>230</v>
      </c>
      <c r="G598">
        <v>3</v>
      </c>
      <c r="H598" t="s">
        <v>2</v>
      </c>
      <c r="I598" t="s">
        <v>29</v>
      </c>
      <c r="J598" s="1">
        <v>26.956521739130434</v>
      </c>
      <c r="K598" s="1">
        <f t="shared" si="65"/>
        <v>62</v>
      </c>
      <c r="L598" s="1">
        <f t="shared" si="66"/>
        <v>168</v>
      </c>
      <c r="M598">
        <v>2236</v>
      </c>
      <c r="N598">
        <v>1</v>
      </c>
      <c r="O598" t="str">
        <f t="shared" si="67"/>
        <v>Delayed</v>
      </c>
      <c r="P598" t="s">
        <v>8</v>
      </c>
      <c r="Q598" t="s">
        <v>11</v>
      </c>
      <c r="R598" s="4">
        <f t="shared" si="68"/>
        <v>2.2360000000000002</v>
      </c>
      <c r="S598">
        <f t="shared" si="69"/>
        <v>5</v>
      </c>
    </row>
    <row r="599" spans="1:19" x14ac:dyDescent="0.25">
      <c r="A599" s="9">
        <v>598</v>
      </c>
      <c r="B599">
        <v>3</v>
      </c>
      <c r="C599" t="str">
        <f t="shared" si="63"/>
        <v>Normal</v>
      </c>
      <c r="D599">
        <v>4</v>
      </c>
      <c r="E599" t="str">
        <f t="shared" si="64"/>
        <v>Good</v>
      </c>
      <c r="F599">
        <v>134</v>
      </c>
      <c r="G599">
        <v>3</v>
      </c>
      <c r="H599" t="s">
        <v>3</v>
      </c>
      <c r="I599" t="s">
        <v>29</v>
      </c>
      <c r="J599" s="1">
        <v>23.134328358208954</v>
      </c>
      <c r="K599" s="1">
        <f t="shared" si="65"/>
        <v>31</v>
      </c>
      <c r="L599" s="1">
        <f t="shared" si="66"/>
        <v>103</v>
      </c>
      <c r="M599">
        <v>1540</v>
      </c>
      <c r="N599">
        <v>1</v>
      </c>
      <c r="O599" t="str">
        <f t="shared" si="67"/>
        <v>Delayed</v>
      </c>
      <c r="P599" t="s">
        <v>9</v>
      </c>
      <c r="Q599" t="s">
        <v>11</v>
      </c>
      <c r="R599" s="4">
        <f t="shared" si="68"/>
        <v>1.54</v>
      </c>
      <c r="S599">
        <f t="shared" si="69"/>
        <v>5</v>
      </c>
    </row>
    <row r="600" spans="1:19" x14ac:dyDescent="0.25">
      <c r="A600" s="9">
        <v>599</v>
      </c>
      <c r="B600">
        <v>4</v>
      </c>
      <c r="C600" t="str">
        <f t="shared" si="63"/>
        <v>Abnormal</v>
      </c>
      <c r="D600">
        <v>5</v>
      </c>
      <c r="E600" t="str">
        <f t="shared" si="64"/>
        <v>Good</v>
      </c>
      <c r="F600">
        <v>270</v>
      </c>
      <c r="G600">
        <v>2</v>
      </c>
      <c r="H600" t="s">
        <v>2</v>
      </c>
      <c r="I600" t="s">
        <v>29</v>
      </c>
      <c r="J600" s="1">
        <v>12.592592592592592</v>
      </c>
      <c r="K600" s="1">
        <f t="shared" si="65"/>
        <v>33.999999999999993</v>
      </c>
      <c r="L600" s="1">
        <f t="shared" si="66"/>
        <v>236</v>
      </c>
      <c r="M600">
        <v>2821</v>
      </c>
      <c r="N600">
        <v>1</v>
      </c>
      <c r="O600" t="str">
        <f t="shared" si="67"/>
        <v>Delayed</v>
      </c>
      <c r="P600" t="s">
        <v>10</v>
      </c>
      <c r="Q600" t="s">
        <v>11</v>
      </c>
      <c r="R600" s="4">
        <f t="shared" si="68"/>
        <v>2.8210000000000002</v>
      </c>
      <c r="S600">
        <f t="shared" si="69"/>
        <v>5</v>
      </c>
    </row>
    <row r="601" spans="1:19" x14ac:dyDescent="0.25">
      <c r="A601" s="9">
        <v>600</v>
      </c>
      <c r="B601">
        <v>4</v>
      </c>
      <c r="C601" t="str">
        <f t="shared" si="63"/>
        <v>Abnormal</v>
      </c>
      <c r="D601">
        <v>1</v>
      </c>
      <c r="E601" t="str">
        <f t="shared" si="64"/>
        <v>Poor</v>
      </c>
      <c r="F601">
        <v>140</v>
      </c>
      <c r="G601">
        <v>3</v>
      </c>
      <c r="H601" t="s">
        <v>3</v>
      </c>
      <c r="I601" t="s">
        <v>29</v>
      </c>
      <c r="J601" s="1">
        <v>0.7142857142857143</v>
      </c>
      <c r="K601" s="1">
        <f t="shared" si="65"/>
        <v>1</v>
      </c>
      <c r="L601" s="1">
        <f t="shared" si="66"/>
        <v>139</v>
      </c>
      <c r="M601">
        <v>1464</v>
      </c>
      <c r="N601">
        <v>1</v>
      </c>
      <c r="O601" t="str">
        <f t="shared" si="67"/>
        <v>Delayed</v>
      </c>
      <c r="P601" t="s">
        <v>7</v>
      </c>
      <c r="Q601" t="s">
        <v>11</v>
      </c>
      <c r="R601" s="4">
        <f t="shared" si="68"/>
        <v>1.464</v>
      </c>
      <c r="S601">
        <f t="shared" si="69"/>
        <v>5</v>
      </c>
    </row>
    <row r="602" spans="1:19" x14ac:dyDescent="0.25">
      <c r="A602" s="9">
        <v>601</v>
      </c>
      <c r="B602">
        <v>6</v>
      </c>
      <c r="C602" t="str">
        <f t="shared" si="63"/>
        <v>Abnormal</v>
      </c>
      <c r="D602">
        <v>3</v>
      </c>
      <c r="E602" t="str">
        <f t="shared" si="64"/>
        <v>Fair</v>
      </c>
      <c r="F602">
        <v>133</v>
      </c>
      <c r="G602">
        <v>5</v>
      </c>
      <c r="H602" t="s">
        <v>3</v>
      </c>
      <c r="I602" t="s">
        <v>30</v>
      </c>
      <c r="J602" s="1">
        <v>24.060150375939848</v>
      </c>
      <c r="K602" s="1">
        <f t="shared" si="65"/>
        <v>32</v>
      </c>
      <c r="L602" s="1">
        <f t="shared" si="66"/>
        <v>101</v>
      </c>
      <c r="M602">
        <v>1367</v>
      </c>
      <c r="N602">
        <v>1</v>
      </c>
      <c r="O602" t="str">
        <f t="shared" si="67"/>
        <v>Delayed</v>
      </c>
      <c r="P602" t="s">
        <v>5</v>
      </c>
      <c r="Q602" t="s">
        <v>11</v>
      </c>
      <c r="R602" s="4">
        <f t="shared" si="68"/>
        <v>1.367</v>
      </c>
      <c r="S602">
        <f t="shared" si="69"/>
        <v>5</v>
      </c>
    </row>
    <row r="603" spans="1:19" x14ac:dyDescent="0.25">
      <c r="A603" s="9">
        <v>602</v>
      </c>
      <c r="B603">
        <v>3</v>
      </c>
      <c r="C603" t="str">
        <f t="shared" si="63"/>
        <v>Normal</v>
      </c>
      <c r="D603">
        <v>4</v>
      </c>
      <c r="E603" t="str">
        <f t="shared" si="64"/>
        <v>Good</v>
      </c>
      <c r="F603">
        <v>145</v>
      </c>
      <c r="G603">
        <v>3</v>
      </c>
      <c r="H603" t="s">
        <v>3</v>
      </c>
      <c r="I603" t="s">
        <v>30</v>
      </c>
      <c r="J603" s="1">
        <v>30.344827586206897</v>
      </c>
      <c r="K603" s="1">
        <f t="shared" si="65"/>
        <v>44</v>
      </c>
      <c r="L603" s="1">
        <f t="shared" si="66"/>
        <v>101</v>
      </c>
      <c r="M603">
        <v>1218</v>
      </c>
      <c r="N603">
        <v>1</v>
      </c>
      <c r="O603" t="str">
        <f t="shared" si="67"/>
        <v>Delayed</v>
      </c>
      <c r="P603" t="s">
        <v>7</v>
      </c>
      <c r="Q603" t="s">
        <v>11</v>
      </c>
      <c r="R603" s="4">
        <f t="shared" si="68"/>
        <v>1.218</v>
      </c>
      <c r="S603">
        <f t="shared" si="69"/>
        <v>5</v>
      </c>
    </row>
    <row r="604" spans="1:19" x14ac:dyDescent="0.25">
      <c r="A604" s="9">
        <v>603</v>
      </c>
      <c r="B604">
        <v>4</v>
      </c>
      <c r="C604" t="str">
        <f t="shared" si="63"/>
        <v>Abnormal</v>
      </c>
      <c r="D604">
        <v>3</v>
      </c>
      <c r="E604" t="str">
        <f t="shared" si="64"/>
        <v>Fair</v>
      </c>
      <c r="F604">
        <v>206</v>
      </c>
      <c r="G604">
        <v>3</v>
      </c>
      <c r="H604" t="s">
        <v>3</v>
      </c>
      <c r="I604" t="s">
        <v>30</v>
      </c>
      <c r="J604" s="1">
        <v>28.155339805825243</v>
      </c>
      <c r="K604" s="1">
        <f t="shared" si="65"/>
        <v>58</v>
      </c>
      <c r="L604" s="1">
        <f t="shared" si="66"/>
        <v>148</v>
      </c>
      <c r="M604">
        <v>2135</v>
      </c>
      <c r="N604">
        <v>1</v>
      </c>
      <c r="O604" t="str">
        <f t="shared" si="67"/>
        <v>Delayed</v>
      </c>
      <c r="P604" t="s">
        <v>8</v>
      </c>
      <c r="Q604" t="s">
        <v>11</v>
      </c>
      <c r="R604" s="4">
        <f t="shared" si="68"/>
        <v>2.1349999999999998</v>
      </c>
      <c r="S604">
        <f t="shared" si="69"/>
        <v>5</v>
      </c>
    </row>
    <row r="605" spans="1:19" x14ac:dyDescent="0.25">
      <c r="A605" s="9">
        <v>604</v>
      </c>
      <c r="B605">
        <v>3</v>
      </c>
      <c r="C605" t="str">
        <f t="shared" si="63"/>
        <v>Normal</v>
      </c>
      <c r="D605">
        <v>1</v>
      </c>
      <c r="E605" t="str">
        <f t="shared" si="64"/>
        <v>Poor</v>
      </c>
      <c r="F605">
        <v>162</v>
      </c>
      <c r="G605">
        <v>2</v>
      </c>
      <c r="H605" t="s">
        <v>2</v>
      </c>
      <c r="I605" t="s">
        <v>29</v>
      </c>
      <c r="J605" s="1">
        <v>32.098765432098766</v>
      </c>
      <c r="K605" s="1">
        <f t="shared" si="65"/>
        <v>52</v>
      </c>
      <c r="L605" s="1">
        <f t="shared" si="66"/>
        <v>110</v>
      </c>
      <c r="M605">
        <v>1125</v>
      </c>
      <c r="N605">
        <v>1</v>
      </c>
      <c r="O605" t="str">
        <f t="shared" si="67"/>
        <v>Delayed</v>
      </c>
      <c r="P605" t="s">
        <v>9</v>
      </c>
      <c r="Q605" t="s">
        <v>11</v>
      </c>
      <c r="R605" s="4">
        <f t="shared" si="68"/>
        <v>1.125</v>
      </c>
      <c r="S605">
        <f t="shared" si="69"/>
        <v>5</v>
      </c>
    </row>
    <row r="606" spans="1:19" x14ac:dyDescent="0.25">
      <c r="A606" s="9">
        <v>605</v>
      </c>
      <c r="B606">
        <v>4</v>
      </c>
      <c r="C606" t="str">
        <f t="shared" si="63"/>
        <v>Abnormal</v>
      </c>
      <c r="D606">
        <v>3</v>
      </c>
      <c r="E606" t="str">
        <f t="shared" si="64"/>
        <v>Fair</v>
      </c>
      <c r="F606">
        <v>187</v>
      </c>
      <c r="G606">
        <v>2</v>
      </c>
      <c r="H606" t="s">
        <v>2</v>
      </c>
      <c r="I606" t="s">
        <v>29</v>
      </c>
      <c r="J606" s="1">
        <v>31.016042780748666</v>
      </c>
      <c r="K606" s="1">
        <f t="shared" si="65"/>
        <v>58.000000000000007</v>
      </c>
      <c r="L606" s="1">
        <f t="shared" si="66"/>
        <v>129</v>
      </c>
      <c r="M606">
        <v>3665</v>
      </c>
      <c r="N606">
        <v>1</v>
      </c>
      <c r="O606" t="str">
        <f t="shared" si="67"/>
        <v>Delayed</v>
      </c>
      <c r="P606" t="s">
        <v>10</v>
      </c>
      <c r="Q606" t="s">
        <v>11</v>
      </c>
      <c r="R606" s="4">
        <f t="shared" si="68"/>
        <v>3.665</v>
      </c>
      <c r="S606">
        <f t="shared" si="69"/>
        <v>10</v>
      </c>
    </row>
    <row r="607" spans="1:19" x14ac:dyDescent="0.25">
      <c r="A607" s="9">
        <v>606</v>
      </c>
      <c r="B607">
        <v>4</v>
      </c>
      <c r="C607" t="str">
        <f t="shared" si="63"/>
        <v>Abnormal</v>
      </c>
      <c r="D607">
        <v>4</v>
      </c>
      <c r="E607" t="str">
        <f t="shared" si="64"/>
        <v>Good</v>
      </c>
      <c r="F607">
        <v>166</v>
      </c>
      <c r="G607">
        <v>5</v>
      </c>
      <c r="H607" t="s">
        <v>2</v>
      </c>
      <c r="I607" t="s">
        <v>29</v>
      </c>
      <c r="J607" s="1">
        <v>32.53012048192771</v>
      </c>
      <c r="K607" s="1">
        <f t="shared" si="65"/>
        <v>54</v>
      </c>
      <c r="L607" s="1">
        <f t="shared" si="66"/>
        <v>112</v>
      </c>
      <c r="M607">
        <v>1203</v>
      </c>
      <c r="N607">
        <v>1</v>
      </c>
      <c r="O607" t="str">
        <f t="shared" si="67"/>
        <v>Delayed</v>
      </c>
      <c r="P607" t="s">
        <v>7</v>
      </c>
      <c r="Q607" t="s">
        <v>11</v>
      </c>
      <c r="R607" s="4">
        <f t="shared" si="68"/>
        <v>1.2030000000000001</v>
      </c>
      <c r="S607">
        <f t="shared" si="69"/>
        <v>5</v>
      </c>
    </row>
    <row r="608" spans="1:19" x14ac:dyDescent="0.25">
      <c r="A608" s="9">
        <v>607</v>
      </c>
      <c r="B608">
        <v>4</v>
      </c>
      <c r="C608" t="str">
        <f t="shared" si="63"/>
        <v>Abnormal</v>
      </c>
      <c r="D608">
        <v>5</v>
      </c>
      <c r="E608" t="str">
        <f t="shared" si="64"/>
        <v>Good</v>
      </c>
      <c r="F608">
        <v>178</v>
      </c>
      <c r="G608">
        <v>3</v>
      </c>
      <c r="H608" t="s">
        <v>2</v>
      </c>
      <c r="I608" t="s">
        <v>29</v>
      </c>
      <c r="J608" s="1">
        <v>26.966292134831459</v>
      </c>
      <c r="K608" s="1">
        <f t="shared" si="65"/>
        <v>48</v>
      </c>
      <c r="L608" s="1">
        <f t="shared" si="66"/>
        <v>130</v>
      </c>
      <c r="M608">
        <v>1819</v>
      </c>
      <c r="N608">
        <v>1</v>
      </c>
      <c r="O608" t="str">
        <f t="shared" si="67"/>
        <v>Delayed</v>
      </c>
      <c r="P608" t="s">
        <v>5</v>
      </c>
      <c r="Q608" t="s">
        <v>11</v>
      </c>
      <c r="R608" s="4">
        <f t="shared" si="68"/>
        <v>1.819</v>
      </c>
      <c r="S608">
        <f t="shared" si="69"/>
        <v>5</v>
      </c>
    </row>
    <row r="609" spans="1:19" x14ac:dyDescent="0.25">
      <c r="A609" s="9">
        <v>608</v>
      </c>
      <c r="B609">
        <v>3</v>
      </c>
      <c r="C609" t="str">
        <f t="shared" si="63"/>
        <v>Normal</v>
      </c>
      <c r="D609">
        <v>1</v>
      </c>
      <c r="E609" t="str">
        <f t="shared" si="64"/>
        <v>Poor</v>
      </c>
      <c r="F609">
        <v>167</v>
      </c>
      <c r="G609">
        <v>2</v>
      </c>
      <c r="H609" t="s">
        <v>4</v>
      </c>
      <c r="I609" t="s">
        <v>29</v>
      </c>
      <c r="J609" s="1">
        <v>20.359281437125748</v>
      </c>
      <c r="K609" s="1">
        <f t="shared" si="65"/>
        <v>34</v>
      </c>
      <c r="L609" s="1">
        <f t="shared" si="66"/>
        <v>133</v>
      </c>
      <c r="M609">
        <v>1967</v>
      </c>
      <c r="N609">
        <v>1</v>
      </c>
      <c r="O609" t="str">
        <f t="shared" si="67"/>
        <v>Delayed</v>
      </c>
      <c r="P609" t="s">
        <v>7</v>
      </c>
      <c r="Q609" t="s">
        <v>11</v>
      </c>
      <c r="R609" s="4">
        <f t="shared" si="68"/>
        <v>1.9670000000000001</v>
      </c>
      <c r="S609">
        <f t="shared" si="69"/>
        <v>5</v>
      </c>
    </row>
    <row r="610" spans="1:19" x14ac:dyDescent="0.25">
      <c r="A610" s="9">
        <v>609</v>
      </c>
      <c r="B610">
        <v>4</v>
      </c>
      <c r="C610" t="str">
        <f t="shared" si="63"/>
        <v>Abnormal</v>
      </c>
      <c r="D610">
        <v>4</v>
      </c>
      <c r="E610" t="str">
        <f t="shared" si="64"/>
        <v>Good</v>
      </c>
      <c r="F610">
        <v>224</v>
      </c>
      <c r="G610">
        <v>3</v>
      </c>
      <c r="H610" t="s">
        <v>4</v>
      </c>
      <c r="I610" t="s">
        <v>30</v>
      </c>
      <c r="J610" s="1">
        <v>26.785714285714285</v>
      </c>
      <c r="K610" s="1">
        <f t="shared" si="65"/>
        <v>60</v>
      </c>
      <c r="L610" s="1">
        <f t="shared" si="66"/>
        <v>164</v>
      </c>
      <c r="M610">
        <v>3145</v>
      </c>
      <c r="N610">
        <v>1</v>
      </c>
      <c r="O610" t="str">
        <f t="shared" si="67"/>
        <v>Delayed</v>
      </c>
      <c r="P610" t="s">
        <v>8</v>
      </c>
      <c r="Q610" t="s">
        <v>11</v>
      </c>
      <c r="R610" s="4">
        <f t="shared" si="68"/>
        <v>3.145</v>
      </c>
      <c r="S610">
        <f t="shared" si="69"/>
        <v>10</v>
      </c>
    </row>
    <row r="611" spans="1:19" x14ac:dyDescent="0.25">
      <c r="A611" s="9">
        <v>610</v>
      </c>
      <c r="B611">
        <v>4</v>
      </c>
      <c r="C611" t="str">
        <f t="shared" si="63"/>
        <v>Abnormal</v>
      </c>
      <c r="D611">
        <v>4</v>
      </c>
      <c r="E611" t="str">
        <f t="shared" si="64"/>
        <v>Good</v>
      </c>
      <c r="F611">
        <v>158</v>
      </c>
      <c r="G611">
        <v>3</v>
      </c>
      <c r="H611" t="s">
        <v>3</v>
      </c>
      <c r="I611" t="s">
        <v>30</v>
      </c>
      <c r="J611" s="1">
        <v>6.962025316455696</v>
      </c>
      <c r="K611" s="1">
        <f t="shared" si="65"/>
        <v>11</v>
      </c>
      <c r="L611" s="1">
        <f t="shared" si="66"/>
        <v>147</v>
      </c>
      <c r="M611">
        <v>1224</v>
      </c>
      <c r="N611">
        <v>1</v>
      </c>
      <c r="O611" t="str">
        <f t="shared" si="67"/>
        <v>Delayed</v>
      </c>
      <c r="P611" t="s">
        <v>9</v>
      </c>
      <c r="Q611" t="s">
        <v>11</v>
      </c>
      <c r="R611" s="4">
        <f t="shared" si="68"/>
        <v>1.224</v>
      </c>
      <c r="S611">
        <f t="shared" si="69"/>
        <v>5</v>
      </c>
    </row>
    <row r="612" spans="1:19" x14ac:dyDescent="0.25">
      <c r="A612" s="9">
        <v>611</v>
      </c>
      <c r="B612">
        <v>3</v>
      </c>
      <c r="C612" t="str">
        <f t="shared" si="63"/>
        <v>Normal</v>
      </c>
      <c r="D612">
        <v>4</v>
      </c>
      <c r="E612" t="str">
        <f t="shared" si="64"/>
        <v>Good</v>
      </c>
      <c r="F612">
        <v>134</v>
      </c>
      <c r="G612">
        <v>2</v>
      </c>
      <c r="H612" t="s">
        <v>3</v>
      </c>
      <c r="I612" t="s">
        <v>30</v>
      </c>
      <c r="J612" s="1">
        <v>32.089552238805972</v>
      </c>
      <c r="K612" s="1">
        <f t="shared" si="65"/>
        <v>43</v>
      </c>
      <c r="L612" s="1">
        <f t="shared" si="66"/>
        <v>91</v>
      </c>
      <c r="M612">
        <v>1198</v>
      </c>
      <c r="N612">
        <v>1</v>
      </c>
      <c r="O612" t="str">
        <f t="shared" si="67"/>
        <v>Delayed</v>
      </c>
      <c r="P612" t="s">
        <v>10</v>
      </c>
      <c r="Q612" t="s">
        <v>11</v>
      </c>
      <c r="R612" s="4">
        <f t="shared" si="68"/>
        <v>1.198</v>
      </c>
      <c r="S612">
        <f t="shared" si="69"/>
        <v>5</v>
      </c>
    </row>
    <row r="613" spans="1:19" x14ac:dyDescent="0.25">
      <c r="A613" s="9">
        <v>612</v>
      </c>
      <c r="B613">
        <v>4</v>
      </c>
      <c r="C613" t="str">
        <f t="shared" si="63"/>
        <v>Abnormal</v>
      </c>
      <c r="D613">
        <v>2</v>
      </c>
      <c r="E613" t="str">
        <f t="shared" si="64"/>
        <v>Poor</v>
      </c>
      <c r="F613">
        <v>147</v>
      </c>
      <c r="G613">
        <v>2</v>
      </c>
      <c r="H613" t="s">
        <v>3</v>
      </c>
      <c r="I613" t="s">
        <v>29</v>
      </c>
      <c r="J613" s="1">
        <v>13.605442176870749</v>
      </c>
      <c r="K613" s="1">
        <f t="shared" si="65"/>
        <v>20.000000000000004</v>
      </c>
      <c r="L613" s="1">
        <f t="shared" si="66"/>
        <v>127</v>
      </c>
      <c r="M613">
        <v>1387</v>
      </c>
      <c r="N613">
        <v>1</v>
      </c>
      <c r="O613" t="str">
        <f t="shared" si="67"/>
        <v>Delayed</v>
      </c>
      <c r="P613" t="s">
        <v>7</v>
      </c>
      <c r="Q613" t="s">
        <v>11</v>
      </c>
      <c r="R613" s="4">
        <f t="shared" si="68"/>
        <v>1.387</v>
      </c>
      <c r="S613">
        <f t="shared" si="69"/>
        <v>5</v>
      </c>
    </row>
    <row r="614" spans="1:19" x14ac:dyDescent="0.25">
      <c r="A614" s="9">
        <v>613</v>
      </c>
      <c r="B614">
        <v>4</v>
      </c>
      <c r="C614" t="str">
        <f t="shared" si="63"/>
        <v>Abnormal</v>
      </c>
      <c r="D614">
        <v>3</v>
      </c>
      <c r="E614" t="str">
        <f t="shared" si="64"/>
        <v>Fair</v>
      </c>
      <c r="F614">
        <v>187</v>
      </c>
      <c r="G614">
        <v>3</v>
      </c>
      <c r="H614" t="s">
        <v>2</v>
      </c>
      <c r="I614" t="s">
        <v>30</v>
      </c>
      <c r="J614" s="1">
        <v>32.620320855614978</v>
      </c>
      <c r="K614" s="1">
        <f t="shared" si="65"/>
        <v>61.000000000000007</v>
      </c>
      <c r="L614" s="1">
        <f t="shared" si="66"/>
        <v>126</v>
      </c>
      <c r="M614">
        <v>2207</v>
      </c>
      <c r="N614">
        <v>1</v>
      </c>
      <c r="O614" t="str">
        <f t="shared" si="67"/>
        <v>Delayed</v>
      </c>
      <c r="P614" t="s">
        <v>5</v>
      </c>
      <c r="Q614" t="s">
        <v>11</v>
      </c>
      <c r="R614" s="4">
        <f t="shared" si="68"/>
        <v>2.2069999999999999</v>
      </c>
      <c r="S614">
        <f t="shared" si="69"/>
        <v>5</v>
      </c>
    </row>
    <row r="615" spans="1:19" x14ac:dyDescent="0.25">
      <c r="A615" s="9">
        <v>614</v>
      </c>
      <c r="B615">
        <v>4</v>
      </c>
      <c r="C615" t="str">
        <f t="shared" si="63"/>
        <v>Abnormal</v>
      </c>
      <c r="D615">
        <v>5</v>
      </c>
      <c r="E615" t="str">
        <f t="shared" si="64"/>
        <v>Good</v>
      </c>
      <c r="F615">
        <v>247</v>
      </c>
      <c r="G615">
        <v>2</v>
      </c>
      <c r="H615" t="s">
        <v>3</v>
      </c>
      <c r="I615" t="s">
        <v>29</v>
      </c>
      <c r="J615" s="1">
        <v>7.2874493927125501</v>
      </c>
      <c r="K615" s="1">
        <f t="shared" si="65"/>
        <v>17.999999999999996</v>
      </c>
      <c r="L615" s="1">
        <f t="shared" si="66"/>
        <v>229</v>
      </c>
      <c r="M615">
        <v>2404</v>
      </c>
      <c r="N615">
        <v>1</v>
      </c>
      <c r="O615" t="str">
        <f t="shared" si="67"/>
        <v>Delayed</v>
      </c>
      <c r="P615" t="s">
        <v>7</v>
      </c>
      <c r="Q615" t="s">
        <v>11</v>
      </c>
      <c r="R615" s="4">
        <f t="shared" si="68"/>
        <v>2.4039999999999999</v>
      </c>
      <c r="S615">
        <f t="shared" si="69"/>
        <v>5</v>
      </c>
    </row>
    <row r="616" spans="1:19" x14ac:dyDescent="0.25">
      <c r="A616" s="9">
        <v>615</v>
      </c>
      <c r="B616">
        <v>5</v>
      </c>
      <c r="C616" t="str">
        <f t="shared" si="63"/>
        <v>Abnormal</v>
      </c>
      <c r="D616">
        <v>4</v>
      </c>
      <c r="E616" t="str">
        <f t="shared" si="64"/>
        <v>Good</v>
      </c>
      <c r="F616">
        <v>182</v>
      </c>
      <c r="G616">
        <v>4</v>
      </c>
      <c r="H616" t="s">
        <v>4</v>
      </c>
      <c r="I616" t="s">
        <v>30</v>
      </c>
      <c r="J616" s="1">
        <v>10.989010989010989</v>
      </c>
      <c r="K616" s="1">
        <f t="shared" si="65"/>
        <v>20</v>
      </c>
      <c r="L616" s="1">
        <f t="shared" si="66"/>
        <v>162</v>
      </c>
      <c r="M616">
        <v>2212</v>
      </c>
      <c r="N616">
        <v>1</v>
      </c>
      <c r="O616" t="str">
        <f t="shared" si="67"/>
        <v>Delayed</v>
      </c>
      <c r="P616" t="s">
        <v>8</v>
      </c>
      <c r="Q616" t="s">
        <v>11</v>
      </c>
      <c r="R616" s="4">
        <f t="shared" si="68"/>
        <v>2.2120000000000002</v>
      </c>
      <c r="S616">
        <f t="shared" si="69"/>
        <v>5</v>
      </c>
    </row>
    <row r="617" spans="1:19" x14ac:dyDescent="0.25">
      <c r="A617" s="9">
        <v>616</v>
      </c>
      <c r="B617">
        <v>4</v>
      </c>
      <c r="C617" t="str">
        <f t="shared" si="63"/>
        <v>Abnormal</v>
      </c>
      <c r="D617">
        <v>1</v>
      </c>
      <c r="E617" t="str">
        <f t="shared" si="64"/>
        <v>Poor</v>
      </c>
      <c r="F617">
        <v>177</v>
      </c>
      <c r="G617">
        <v>4</v>
      </c>
      <c r="H617" t="s">
        <v>3</v>
      </c>
      <c r="I617" t="s">
        <v>29</v>
      </c>
      <c r="J617" s="1">
        <v>18.64406779661017</v>
      </c>
      <c r="K617" s="1">
        <f t="shared" si="65"/>
        <v>33</v>
      </c>
      <c r="L617" s="1">
        <f t="shared" si="66"/>
        <v>144</v>
      </c>
      <c r="M617">
        <v>1049</v>
      </c>
      <c r="N617">
        <v>1</v>
      </c>
      <c r="O617" t="str">
        <f t="shared" si="67"/>
        <v>Delayed</v>
      </c>
      <c r="P617" t="s">
        <v>9</v>
      </c>
      <c r="Q617" t="s">
        <v>11</v>
      </c>
      <c r="R617" s="4">
        <f t="shared" si="68"/>
        <v>1.0489999999999999</v>
      </c>
      <c r="S617">
        <f t="shared" si="69"/>
        <v>5</v>
      </c>
    </row>
    <row r="618" spans="1:19" x14ac:dyDescent="0.25">
      <c r="A618" s="9">
        <v>617</v>
      </c>
      <c r="B618">
        <v>5</v>
      </c>
      <c r="C618" t="str">
        <f t="shared" si="63"/>
        <v>Abnormal</v>
      </c>
      <c r="D618">
        <v>5</v>
      </c>
      <c r="E618" t="str">
        <f t="shared" si="64"/>
        <v>Good</v>
      </c>
      <c r="F618">
        <v>143</v>
      </c>
      <c r="G618">
        <v>2</v>
      </c>
      <c r="H618" t="s">
        <v>4</v>
      </c>
      <c r="I618" t="s">
        <v>29</v>
      </c>
      <c r="J618" s="1">
        <v>12.587412587412588</v>
      </c>
      <c r="K618" s="1">
        <f t="shared" si="65"/>
        <v>18.000000000000004</v>
      </c>
      <c r="L618" s="1">
        <f t="shared" si="66"/>
        <v>125</v>
      </c>
      <c r="M618">
        <v>1066</v>
      </c>
      <c r="N618">
        <v>1</v>
      </c>
      <c r="O618" t="str">
        <f t="shared" si="67"/>
        <v>Delayed</v>
      </c>
      <c r="P618" t="s">
        <v>10</v>
      </c>
      <c r="Q618" t="s">
        <v>11</v>
      </c>
      <c r="R618" s="4">
        <f t="shared" si="68"/>
        <v>1.0660000000000001</v>
      </c>
      <c r="S618">
        <f t="shared" si="69"/>
        <v>5</v>
      </c>
    </row>
    <row r="619" spans="1:19" x14ac:dyDescent="0.25">
      <c r="A619" s="9">
        <v>618</v>
      </c>
      <c r="B619">
        <v>5</v>
      </c>
      <c r="C619" t="str">
        <f t="shared" si="63"/>
        <v>Abnormal</v>
      </c>
      <c r="D619">
        <v>3</v>
      </c>
      <c r="E619" t="str">
        <f t="shared" si="64"/>
        <v>Fair</v>
      </c>
      <c r="F619">
        <v>245</v>
      </c>
      <c r="G619">
        <v>2</v>
      </c>
      <c r="H619" t="s">
        <v>3</v>
      </c>
      <c r="I619" t="s">
        <v>29</v>
      </c>
      <c r="J619" s="1">
        <v>3.2653061224489797</v>
      </c>
      <c r="K619" s="1">
        <f t="shared" si="65"/>
        <v>8</v>
      </c>
      <c r="L619" s="1">
        <f t="shared" si="66"/>
        <v>237</v>
      </c>
      <c r="M619">
        <v>3231</v>
      </c>
      <c r="N619">
        <v>1</v>
      </c>
      <c r="O619" t="str">
        <f t="shared" si="67"/>
        <v>Delayed</v>
      </c>
      <c r="P619" t="s">
        <v>7</v>
      </c>
      <c r="Q619" t="s">
        <v>11</v>
      </c>
      <c r="R619" s="4">
        <f t="shared" si="68"/>
        <v>3.2309999999999999</v>
      </c>
      <c r="S619">
        <f t="shared" si="69"/>
        <v>10</v>
      </c>
    </row>
    <row r="620" spans="1:19" x14ac:dyDescent="0.25">
      <c r="A620" s="9">
        <v>619</v>
      </c>
      <c r="B620">
        <v>4</v>
      </c>
      <c r="C620" t="str">
        <f t="shared" si="63"/>
        <v>Abnormal</v>
      </c>
      <c r="D620">
        <v>1</v>
      </c>
      <c r="E620" t="str">
        <f t="shared" si="64"/>
        <v>Poor</v>
      </c>
      <c r="F620">
        <v>133</v>
      </c>
      <c r="G620">
        <v>4</v>
      </c>
      <c r="H620" t="s">
        <v>3</v>
      </c>
      <c r="I620" t="s">
        <v>30</v>
      </c>
      <c r="J620" s="1">
        <v>48.120300751879697</v>
      </c>
      <c r="K620" s="1">
        <f t="shared" si="65"/>
        <v>64</v>
      </c>
      <c r="L620" s="1">
        <f t="shared" si="66"/>
        <v>69</v>
      </c>
      <c r="M620">
        <v>1834</v>
      </c>
      <c r="N620">
        <v>1</v>
      </c>
      <c r="O620" t="str">
        <f t="shared" si="67"/>
        <v>Delayed</v>
      </c>
      <c r="P620" t="s">
        <v>5</v>
      </c>
      <c r="Q620" t="s">
        <v>11</v>
      </c>
      <c r="R620" s="4">
        <f t="shared" si="68"/>
        <v>1.8340000000000001</v>
      </c>
      <c r="S620">
        <f t="shared" si="69"/>
        <v>5</v>
      </c>
    </row>
    <row r="621" spans="1:19" x14ac:dyDescent="0.25">
      <c r="A621" s="9">
        <v>620</v>
      </c>
      <c r="B621">
        <v>3</v>
      </c>
      <c r="C621" t="str">
        <f t="shared" si="63"/>
        <v>Normal</v>
      </c>
      <c r="D621">
        <v>5</v>
      </c>
      <c r="E621" t="str">
        <f t="shared" si="64"/>
        <v>Good</v>
      </c>
      <c r="F621">
        <v>224</v>
      </c>
      <c r="G621">
        <v>2</v>
      </c>
      <c r="H621" t="s">
        <v>2</v>
      </c>
      <c r="I621" t="s">
        <v>30</v>
      </c>
      <c r="J621" s="1">
        <v>5.8035714285714288</v>
      </c>
      <c r="K621" s="1">
        <f t="shared" si="65"/>
        <v>13</v>
      </c>
      <c r="L621" s="1">
        <f t="shared" si="66"/>
        <v>211</v>
      </c>
      <c r="M621">
        <v>3891</v>
      </c>
      <c r="N621">
        <v>1</v>
      </c>
      <c r="O621" t="str">
        <f t="shared" si="67"/>
        <v>Delayed</v>
      </c>
      <c r="P621" t="s">
        <v>7</v>
      </c>
      <c r="Q621" t="s">
        <v>11</v>
      </c>
      <c r="R621" s="4">
        <f t="shared" si="68"/>
        <v>3.891</v>
      </c>
      <c r="S621">
        <f t="shared" si="69"/>
        <v>10</v>
      </c>
    </row>
    <row r="622" spans="1:19" x14ac:dyDescent="0.25">
      <c r="A622" s="9">
        <v>621</v>
      </c>
      <c r="B622">
        <v>2</v>
      </c>
      <c r="C622" t="str">
        <f t="shared" si="63"/>
        <v>Normal</v>
      </c>
      <c r="D622">
        <v>5</v>
      </c>
      <c r="E622" t="str">
        <f t="shared" si="64"/>
        <v>Good</v>
      </c>
      <c r="F622">
        <v>265</v>
      </c>
      <c r="G622">
        <v>2</v>
      </c>
      <c r="H622" t="s">
        <v>2</v>
      </c>
      <c r="I622" t="s">
        <v>29</v>
      </c>
      <c r="J622" s="1">
        <v>18.867924528301888</v>
      </c>
      <c r="K622" s="1">
        <f t="shared" si="65"/>
        <v>50</v>
      </c>
      <c r="L622" s="1">
        <f t="shared" si="66"/>
        <v>215</v>
      </c>
      <c r="M622">
        <v>3859</v>
      </c>
      <c r="N622">
        <v>1</v>
      </c>
      <c r="O622" t="str">
        <f t="shared" si="67"/>
        <v>Delayed</v>
      </c>
      <c r="P622" t="s">
        <v>8</v>
      </c>
      <c r="Q622" t="s">
        <v>11</v>
      </c>
      <c r="R622" s="4">
        <f t="shared" si="68"/>
        <v>3.859</v>
      </c>
      <c r="S622">
        <f t="shared" si="69"/>
        <v>10</v>
      </c>
    </row>
    <row r="623" spans="1:19" x14ac:dyDescent="0.25">
      <c r="A623" s="9">
        <v>622</v>
      </c>
      <c r="B623">
        <v>4</v>
      </c>
      <c r="C623" t="str">
        <f t="shared" si="63"/>
        <v>Abnormal</v>
      </c>
      <c r="D623">
        <v>1</v>
      </c>
      <c r="E623" t="str">
        <f t="shared" si="64"/>
        <v>Poor</v>
      </c>
      <c r="F623">
        <v>138</v>
      </c>
      <c r="G623">
        <v>2</v>
      </c>
      <c r="H623" t="s">
        <v>2</v>
      </c>
      <c r="I623" t="s">
        <v>30</v>
      </c>
      <c r="J623" s="1">
        <v>20.289855072463769</v>
      </c>
      <c r="K623" s="1">
        <f t="shared" si="65"/>
        <v>28</v>
      </c>
      <c r="L623" s="1">
        <f t="shared" si="66"/>
        <v>110</v>
      </c>
      <c r="M623">
        <v>1528</v>
      </c>
      <c r="N623">
        <v>1</v>
      </c>
      <c r="O623" t="str">
        <f t="shared" si="67"/>
        <v>Delayed</v>
      </c>
      <c r="P623" t="s">
        <v>9</v>
      </c>
      <c r="Q623" t="s">
        <v>11</v>
      </c>
      <c r="R623" s="4">
        <f t="shared" si="68"/>
        <v>1.528</v>
      </c>
      <c r="S623">
        <f t="shared" si="69"/>
        <v>5</v>
      </c>
    </row>
    <row r="624" spans="1:19" x14ac:dyDescent="0.25">
      <c r="A624" s="9">
        <v>623</v>
      </c>
      <c r="B624">
        <v>3</v>
      </c>
      <c r="C624" t="str">
        <f t="shared" si="63"/>
        <v>Normal</v>
      </c>
      <c r="D624">
        <v>4</v>
      </c>
      <c r="E624" t="str">
        <f t="shared" si="64"/>
        <v>Good</v>
      </c>
      <c r="F624">
        <v>253</v>
      </c>
      <c r="G624">
        <v>3</v>
      </c>
      <c r="H624" t="s">
        <v>2</v>
      </c>
      <c r="I624" t="s">
        <v>30</v>
      </c>
      <c r="J624" s="1">
        <v>2.3715415019762842</v>
      </c>
      <c r="K624" s="1">
        <f t="shared" si="65"/>
        <v>5.9999999999999991</v>
      </c>
      <c r="L624" s="1">
        <f t="shared" si="66"/>
        <v>247</v>
      </c>
      <c r="M624">
        <v>3788</v>
      </c>
      <c r="N624">
        <v>1</v>
      </c>
      <c r="O624" t="str">
        <f t="shared" si="67"/>
        <v>Delayed</v>
      </c>
      <c r="P624" t="s">
        <v>10</v>
      </c>
      <c r="Q624" t="s">
        <v>11</v>
      </c>
      <c r="R624" s="4">
        <f t="shared" si="68"/>
        <v>3.7879999999999998</v>
      </c>
      <c r="S624">
        <f t="shared" si="69"/>
        <v>10</v>
      </c>
    </row>
    <row r="625" spans="1:19" x14ac:dyDescent="0.25">
      <c r="A625" s="9">
        <v>624</v>
      </c>
      <c r="B625">
        <v>4</v>
      </c>
      <c r="C625" t="str">
        <f t="shared" si="63"/>
        <v>Abnormal</v>
      </c>
      <c r="D625">
        <v>1</v>
      </c>
      <c r="E625" t="str">
        <f t="shared" si="64"/>
        <v>Poor</v>
      </c>
      <c r="F625">
        <v>165</v>
      </c>
      <c r="G625">
        <v>3</v>
      </c>
      <c r="H625" t="s">
        <v>3</v>
      </c>
      <c r="I625" t="s">
        <v>30</v>
      </c>
      <c r="J625" s="1">
        <v>30.909090909090907</v>
      </c>
      <c r="K625" s="1">
        <f t="shared" si="65"/>
        <v>51</v>
      </c>
      <c r="L625" s="1">
        <f t="shared" si="66"/>
        <v>114</v>
      </c>
      <c r="M625">
        <v>1293</v>
      </c>
      <c r="N625">
        <v>1</v>
      </c>
      <c r="O625" t="str">
        <f t="shared" si="67"/>
        <v>Delayed</v>
      </c>
      <c r="P625" t="s">
        <v>7</v>
      </c>
      <c r="Q625" t="s">
        <v>11</v>
      </c>
      <c r="R625" s="4">
        <f t="shared" si="68"/>
        <v>1.2929999999999999</v>
      </c>
      <c r="S625">
        <f t="shared" si="69"/>
        <v>5</v>
      </c>
    </row>
    <row r="626" spans="1:19" x14ac:dyDescent="0.25">
      <c r="A626" s="9">
        <v>625</v>
      </c>
      <c r="B626">
        <v>4</v>
      </c>
      <c r="C626" t="str">
        <f t="shared" si="63"/>
        <v>Abnormal</v>
      </c>
      <c r="D626">
        <v>3</v>
      </c>
      <c r="E626" t="str">
        <f t="shared" si="64"/>
        <v>Fair</v>
      </c>
      <c r="F626">
        <v>265</v>
      </c>
      <c r="G626">
        <v>3</v>
      </c>
      <c r="H626" t="s">
        <v>2</v>
      </c>
      <c r="I626" t="s">
        <v>29</v>
      </c>
      <c r="J626" s="1">
        <v>24.528301886792452</v>
      </c>
      <c r="K626" s="1">
        <f t="shared" si="65"/>
        <v>65</v>
      </c>
      <c r="L626" s="1">
        <f t="shared" si="66"/>
        <v>200</v>
      </c>
      <c r="M626">
        <v>3578</v>
      </c>
      <c r="N626">
        <v>1</v>
      </c>
      <c r="O626" t="str">
        <f t="shared" si="67"/>
        <v>Delayed</v>
      </c>
      <c r="P626" t="s">
        <v>5</v>
      </c>
      <c r="Q626" t="s">
        <v>11</v>
      </c>
      <c r="R626" s="4">
        <f t="shared" si="68"/>
        <v>3.5779999999999998</v>
      </c>
      <c r="S626">
        <f t="shared" si="69"/>
        <v>10</v>
      </c>
    </row>
    <row r="627" spans="1:19" x14ac:dyDescent="0.25">
      <c r="A627" s="9">
        <v>626</v>
      </c>
      <c r="B627">
        <v>3</v>
      </c>
      <c r="C627" t="str">
        <f t="shared" si="63"/>
        <v>Normal</v>
      </c>
      <c r="D627">
        <v>2</v>
      </c>
      <c r="E627" t="str">
        <f t="shared" si="64"/>
        <v>Poor</v>
      </c>
      <c r="F627">
        <v>238</v>
      </c>
      <c r="G627">
        <v>3</v>
      </c>
      <c r="H627" t="s">
        <v>4</v>
      </c>
      <c r="I627" t="s">
        <v>29</v>
      </c>
      <c r="J627" s="1">
        <v>22.689075630252102</v>
      </c>
      <c r="K627" s="1">
        <f t="shared" si="65"/>
        <v>54</v>
      </c>
      <c r="L627" s="1">
        <f t="shared" si="66"/>
        <v>184</v>
      </c>
      <c r="M627">
        <v>3142</v>
      </c>
      <c r="N627">
        <v>1</v>
      </c>
      <c r="O627" t="str">
        <f t="shared" si="67"/>
        <v>Delayed</v>
      </c>
      <c r="P627" t="s">
        <v>7</v>
      </c>
      <c r="Q627" t="s">
        <v>11</v>
      </c>
      <c r="R627" s="4">
        <f t="shared" si="68"/>
        <v>3.1419999999999999</v>
      </c>
      <c r="S627">
        <f t="shared" si="69"/>
        <v>10</v>
      </c>
    </row>
    <row r="628" spans="1:19" x14ac:dyDescent="0.25">
      <c r="A628" s="9">
        <v>627</v>
      </c>
      <c r="B628">
        <v>5</v>
      </c>
      <c r="C628" t="str">
        <f t="shared" si="63"/>
        <v>Abnormal</v>
      </c>
      <c r="D628">
        <v>2</v>
      </c>
      <c r="E628" t="str">
        <f t="shared" si="64"/>
        <v>Poor</v>
      </c>
      <c r="F628">
        <v>236</v>
      </c>
      <c r="G628">
        <v>3</v>
      </c>
      <c r="H628" t="s">
        <v>2</v>
      </c>
      <c r="I628" t="s">
        <v>29</v>
      </c>
      <c r="J628" s="1">
        <v>21.610169491525426</v>
      </c>
      <c r="K628" s="1">
        <f t="shared" si="65"/>
        <v>51</v>
      </c>
      <c r="L628" s="1">
        <f t="shared" si="66"/>
        <v>185</v>
      </c>
      <c r="M628">
        <v>3402</v>
      </c>
      <c r="N628">
        <v>1</v>
      </c>
      <c r="O628" t="str">
        <f t="shared" si="67"/>
        <v>Delayed</v>
      </c>
      <c r="P628" t="s">
        <v>8</v>
      </c>
      <c r="Q628" t="s">
        <v>11</v>
      </c>
      <c r="R628" s="4">
        <f t="shared" si="68"/>
        <v>3.4020000000000001</v>
      </c>
      <c r="S628">
        <f t="shared" si="69"/>
        <v>10</v>
      </c>
    </row>
    <row r="629" spans="1:19" x14ac:dyDescent="0.25">
      <c r="A629" s="9">
        <v>628</v>
      </c>
      <c r="B629">
        <v>4</v>
      </c>
      <c r="C629" t="str">
        <f t="shared" si="63"/>
        <v>Abnormal</v>
      </c>
      <c r="D629">
        <v>2</v>
      </c>
      <c r="E629" t="str">
        <f t="shared" si="64"/>
        <v>Poor</v>
      </c>
      <c r="F629">
        <v>190</v>
      </c>
      <c r="G629">
        <v>5</v>
      </c>
      <c r="H629" t="s">
        <v>4</v>
      </c>
      <c r="I629" t="s">
        <v>29</v>
      </c>
      <c r="J629" s="1">
        <v>20</v>
      </c>
      <c r="K629" s="1">
        <f t="shared" si="65"/>
        <v>38</v>
      </c>
      <c r="L629" s="1">
        <f t="shared" si="66"/>
        <v>152</v>
      </c>
      <c r="M629">
        <v>3022</v>
      </c>
      <c r="N629">
        <v>1</v>
      </c>
      <c r="O629" t="str">
        <f t="shared" si="67"/>
        <v>Delayed</v>
      </c>
      <c r="P629" t="s">
        <v>9</v>
      </c>
      <c r="Q629" t="s">
        <v>11</v>
      </c>
      <c r="R629" s="4">
        <f t="shared" si="68"/>
        <v>3.0219999999999998</v>
      </c>
      <c r="S629">
        <f t="shared" si="69"/>
        <v>10</v>
      </c>
    </row>
    <row r="630" spans="1:19" x14ac:dyDescent="0.25">
      <c r="A630" s="9">
        <v>629</v>
      </c>
      <c r="B630">
        <v>6</v>
      </c>
      <c r="C630" t="str">
        <f t="shared" si="63"/>
        <v>Abnormal</v>
      </c>
      <c r="D630">
        <v>1</v>
      </c>
      <c r="E630" t="str">
        <f t="shared" si="64"/>
        <v>Poor</v>
      </c>
      <c r="F630">
        <v>104</v>
      </c>
      <c r="G630">
        <v>4</v>
      </c>
      <c r="H630" t="s">
        <v>3</v>
      </c>
      <c r="I630" t="s">
        <v>29</v>
      </c>
      <c r="J630" s="1">
        <v>22.115384615384613</v>
      </c>
      <c r="K630" s="1">
        <f t="shared" si="65"/>
        <v>23</v>
      </c>
      <c r="L630" s="1">
        <f t="shared" si="66"/>
        <v>81</v>
      </c>
      <c r="M630">
        <v>1442</v>
      </c>
      <c r="N630">
        <v>1</v>
      </c>
      <c r="O630" t="str">
        <f t="shared" si="67"/>
        <v>Delayed</v>
      </c>
      <c r="P630" t="s">
        <v>10</v>
      </c>
      <c r="Q630" t="s">
        <v>11</v>
      </c>
      <c r="R630" s="4">
        <f t="shared" si="68"/>
        <v>1.4419999999999999</v>
      </c>
      <c r="S630">
        <f t="shared" si="69"/>
        <v>5</v>
      </c>
    </row>
    <row r="631" spans="1:19" x14ac:dyDescent="0.25">
      <c r="A631" s="9">
        <v>630</v>
      </c>
      <c r="B631">
        <v>4</v>
      </c>
      <c r="C631" t="str">
        <f t="shared" si="63"/>
        <v>Abnormal</v>
      </c>
      <c r="D631">
        <v>5</v>
      </c>
      <c r="E631" t="str">
        <f t="shared" si="64"/>
        <v>Good</v>
      </c>
      <c r="F631">
        <v>245</v>
      </c>
      <c r="G631">
        <v>2</v>
      </c>
      <c r="H631" t="s">
        <v>2</v>
      </c>
      <c r="I631" t="s">
        <v>29</v>
      </c>
      <c r="J631" s="1">
        <v>7.7551020408163263</v>
      </c>
      <c r="K631" s="1">
        <f t="shared" si="65"/>
        <v>19</v>
      </c>
      <c r="L631" s="1">
        <f t="shared" si="66"/>
        <v>226</v>
      </c>
      <c r="M631">
        <v>2616</v>
      </c>
      <c r="N631">
        <v>1</v>
      </c>
      <c r="O631" t="str">
        <f t="shared" si="67"/>
        <v>Delayed</v>
      </c>
      <c r="P631" t="s">
        <v>7</v>
      </c>
      <c r="Q631" t="s">
        <v>11</v>
      </c>
      <c r="R631" s="4">
        <f t="shared" si="68"/>
        <v>2.6160000000000001</v>
      </c>
      <c r="S631">
        <f t="shared" si="69"/>
        <v>5</v>
      </c>
    </row>
    <row r="632" spans="1:19" x14ac:dyDescent="0.25">
      <c r="A632" s="9">
        <v>631</v>
      </c>
      <c r="B632">
        <v>3</v>
      </c>
      <c r="C632" t="str">
        <f t="shared" si="63"/>
        <v>Normal</v>
      </c>
      <c r="D632">
        <v>1</v>
      </c>
      <c r="E632" t="str">
        <f t="shared" si="64"/>
        <v>Poor</v>
      </c>
      <c r="F632">
        <v>155</v>
      </c>
      <c r="G632">
        <v>3</v>
      </c>
      <c r="H632" t="s">
        <v>3</v>
      </c>
      <c r="I632" t="s">
        <v>29</v>
      </c>
      <c r="J632" s="1">
        <v>17.419354838709676</v>
      </c>
      <c r="K632" s="1">
        <f t="shared" si="65"/>
        <v>27</v>
      </c>
      <c r="L632" s="1">
        <f t="shared" si="66"/>
        <v>128</v>
      </c>
      <c r="M632">
        <v>1022</v>
      </c>
      <c r="N632">
        <v>1</v>
      </c>
      <c r="O632" t="str">
        <f t="shared" si="67"/>
        <v>Delayed</v>
      </c>
      <c r="P632" t="s">
        <v>5</v>
      </c>
      <c r="Q632" t="s">
        <v>11</v>
      </c>
      <c r="R632" s="4">
        <f t="shared" si="68"/>
        <v>1.022</v>
      </c>
      <c r="S632">
        <f t="shared" si="69"/>
        <v>5</v>
      </c>
    </row>
    <row r="633" spans="1:19" x14ac:dyDescent="0.25">
      <c r="A633" s="9">
        <v>632</v>
      </c>
      <c r="B633">
        <v>3</v>
      </c>
      <c r="C633" t="str">
        <f t="shared" si="63"/>
        <v>Normal</v>
      </c>
      <c r="D633">
        <v>2</v>
      </c>
      <c r="E633" t="str">
        <f t="shared" si="64"/>
        <v>Poor</v>
      </c>
      <c r="F633">
        <v>233</v>
      </c>
      <c r="G633">
        <v>3</v>
      </c>
      <c r="H633" t="s">
        <v>2</v>
      </c>
      <c r="I633" t="s">
        <v>30</v>
      </c>
      <c r="J633" s="1">
        <v>27.038626609442062</v>
      </c>
      <c r="K633" s="1">
        <f t="shared" si="65"/>
        <v>63</v>
      </c>
      <c r="L633" s="1">
        <f t="shared" si="66"/>
        <v>170</v>
      </c>
      <c r="M633">
        <v>2143</v>
      </c>
      <c r="N633">
        <v>1</v>
      </c>
      <c r="O633" t="str">
        <f t="shared" si="67"/>
        <v>Delayed</v>
      </c>
      <c r="P633" t="s">
        <v>7</v>
      </c>
      <c r="Q633" t="s">
        <v>11</v>
      </c>
      <c r="R633" s="4">
        <f t="shared" si="68"/>
        <v>2.1429999999999998</v>
      </c>
      <c r="S633">
        <f t="shared" si="69"/>
        <v>5</v>
      </c>
    </row>
    <row r="634" spans="1:19" x14ac:dyDescent="0.25">
      <c r="A634" s="9">
        <v>633</v>
      </c>
      <c r="B634">
        <v>4</v>
      </c>
      <c r="C634" t="str">
        <f t="shared" si="63"/>
        <v>Abnormal</v>
      </c>
      <c r="D634">
        <v>3</v>
      </c>
      <c r="E634" t="str">
        <f t="shared" si="64"/>
        <v>Fair</v>
      </c>
      <c r="F634">
        <v>171</v>
      </c>
      <c r="G634">
        <v>4</v>
      </c>
      <c r="H634" t="s">
        <v>2</v>
      </c>
      <c r="I634" t="s">
        <v>29</v>
      </c>
      <c r="J634" s="1">
        <v>32.163742690058477</v>
      </c>
      <c r="K634" s="1">
        <f t="shared" si="65"/>
        <v>55</v>
      </c>
      <c r="L634" s="1">
        <f t="shared" si="66"/>
        <v>116</v>
      </c>
      <c r="M634">
        <v>1539</v>
      </c>
      <c r="N634">
        <v>1</v>
      </c>
      <c r="O634" t="str">
        <f t="shared" si="67"/>
        <v>Delayed</v>
      </c>
      <c r="P634" t="s">
        <v>8</v>
      </c>
      <c r="Q634" t="s">
        <v>11</v>
      </c>
      <c r="R634" s="4">
        <f t="shared" si="68"/>
        <v>1.5389999999999999</v>
      </c>
      <c r="S634">
        <f t="shared" si="69"/>
        <v>5</v>
      </c>
    </row>
    <row r="635" spans="1:19" x14ac:dyDescent="0.25">
      <c r="A635" s="9">
        <v>634</v>
      </c>
      <c r="B635">
        <v>2</v>
      </c>
      <c r="C635" t="str">
        <f t="shared" si="63"/>
        <v>Normal</v>
      </c>
      <c r="D635">
        <v>3</v>
      </c>
      <c r="E635" t="str">
        <f t="shared" si="64"/>
        <v>Fair</v>
      </c>
      <c r="F635">
        <v>164</v>
      </c>
      <c r="G635">
        <v>2</v>
      </c>
      <c r="H635" t="s">
        <v>2</v>
      </c>
      <c r="I635" t="s">
        <v>30</v>
      </c>
      <c r="J635" s="1">
        <v>34.146341463414636</v>
      </c>
      <c r="K635" s="1">
        <f t="shared" si="65"/>
        <v>56</v>
      </c>
      <c r="L635" s="1">
        <f t="shared" si="66"/>
        <v>108</v>
      </c>
      <c r="M635">
        <v>1491</v>
      </c>
      <c r="N635">
        <v>1</v>
      </c>
      <c r="O635" t="str">
        <f t="shared" si="67"/>
        <v>Delayed</v>
      </c>
      <c r="P635" t="s">
        <v>9</v>
      </c>
      <c r="Q635" t="s">
        <v>11</v>
      </c>
      <c r="R635" s="4">
        <f t="shared" si="68"/>
        <v>1.4910000000000001</v>
      </c>
      <c r="S635">
        <f t="shared" si="69"/>
        <v>5</v>
      </c>
    </row>
    <row r="636" spans="1:19" x14ac:dyDescent="0.25">
      <c r="A636" s="9">
        <v>635</v>
      </c>
      <c r="B636">
        <v>3</v>
      </c>
      <c r="C636" t="str">
        <f t="shared" si="63"/>
        <v>Normal</v>
      </c>
      <c r="D636">
        <v>1</v>
      </c>
      <c r="E636" t="str">
        <f t="shared" si="64"/>
        <v>Poor</v>
      </c>
      <c r="F636">
        <v>141</v>
      </c>
      <c r="G636">
        <v>3</v>
      </c>
      <c r="H636" t="s">
        <v>2</v>
      </c>
      <c r="I636" t="s">
        <v>30</v>
      </c>
      <c r="J636" s="1">
        <v>4.2553191489361701</v>
      </c>
      <c r="K636" s="1">
        <f t="shared" si="65"/>
        <v>6</v>
      </c>
      <c r="L636" s="1">
        <f t="shared" si="66"/>
        <v>135</v>
      </c>
      <c r="M636">
        <v>1361</v>
      </c>
      <c r="N636">
        <v>1</v>
      </c>
      <c r="O636" t="str">
        <f t="shared" si="67"/>
        <v>Delayed</v>
      </c>
      <c r="P636" t="s">
        <v>10</v>
      </c>
      <c r="Q636" t="s">
        <v>11</v>
      </c>
      <c r="R636" s="4">
        <f t="shared" si="68"/>
        <v>1.361</v>
      </c>
      <c r="S636">
        <f t="shared" si="69"/>
        <v>5</v>
      </c>
    </row>
    <row r="637" spans="1:19" x14ac:dyDescent="0.25">
      <c r="A637" s="9">
        <v>636</v>
      </c>
      <c r="B637">
        <v>5</v>
      </c>
      <c r="C637" t="str">
        <f t="shared" si="63"/>
        <v>Abnormal</v>
      </c>
      <c r="D637">
        <v>3</v>
      </c>
      <c r="E637" t="str">
        <f t="shared" si="64"/>
        <v>Fair</v>
      </c>
      <c r="F637">
        <v>266</v>
      </c>
      <c r="G637">
        <v>2</v>
      </c>
      <c r="H637" t="s">
        <v>2</v>
      </c>
      <c r="I637" t="s">
        <v>29</v>
      </c>
      <c r="J637" s="1">
        <v>22.932330827067666</v>
      </c>
      <c r="K637" s="1">
        <f t="shared" si="65"/>
        <v>60.999999999999993</v>
      </c>
      <c r="L637" s="1">
        <f t="shared" si="66"/>
        <v>205</v>
      </c>
      <c r="M637">
        <v>2118</v>
      </c>
      <c r="N637">
        <v>1</v>
      </c>
      <c r="O637" t="str">
        <f t="shared" si="67"/>
        <v>Delayed</v>
      </c>
      <c r="P637" t="s">
        <v>7</v>
      </c>
      <c r="Q637" t="s">
        <v>11</v>
      </c>
      <c r="R637" s="4">
        <f t="shared" si="68"/>
        <v>2.1179999999999999</v>
      </c>
      <c r="S637">
        <f t="shared" si="69"/>
        <v>5</v>
      </c>
    </row>
    <row r="638" spans="1:19" x14ac:dyDescent="0.25">
      <c r="A638" s="9">
        <v>637</v>
      </c>
      <c r="B638">
        <v>3</v>
      </c>
      <c r="C638" t="str">
        <f t="shared" si="63"/>
        <v>Normal</v>
      </c>
      <c r="D638">
        <v>4</v>
      </c>
      <c r="E638" t="str">
        <f t="shared" si="64"/>
        <v>Good</v>
      </c>
      <c r="F638">
        <v>192</v>
      </c>
      <c r="G638">
        <v>2</v>
      </c>
      <c r="H638" t="s">
        <v>2</v>
      </c>
      <c r="I638" t="s">
        <v>29</v>
      </c>
      <c r="J638" s="1">
        <v>29.166666666666668</v>
      </c>
      <c r="K638" s="1">
        <f t="shared" si="65"/>
        <v>56</v>
      </c>
      <c r="L638" s="1">
        <f t="shared" si="66"/>
        <v>136</v>
      </c>
      <c r="M638">
        <v>3765</v>
      </c>
      <c r="N638">
        <v>1</v>
      </c>
      <c r="O638" t="str">
        <f t="shared" si="67"/>
        <v>Delayed</v>
      </c>
      <c r="P638" t="s">
        <v>5</v>
      </c>
      <c r="Q638" t="s">
        <v>11</v>
      </c>
      <c r="R638" s="4">
        <f t="shared" si="68"/>
        <v>3.7650000000000001</v>
      </c>
      <c r="S638">
        <f t="shared" si="69"/>
        <v>10</v>
      </c>
    </row>
    <row r="639" spans="1:19" x14ac:dyDescent="0.25">
      <c r="A639" s="9">
        <v>638</v>
      </c>
      <c r="B639">
        <v>3</v>
      </c>
      <c r="C639" t="str">
        <f t="shared" si="63"/>
        <v>Normal</v>
      </c>
      <c r="D639">
        <v>3</v>
      </c>
      <c r="E639" t="str">
        <f t="shared" si="64"/>
        <v>Fair</v>
      </c>
      <c r="F639">
        <v>229</v>
      </c>
      <c r="G639">
        <v>6</v>
      </c>
      <c r="H639" t="s">
        <v>3</v>
      </c>
      <c r="I639" t="s">
        <v>29</v>
      </c>
      <c r="J639" s="1">
        <v>26.637554585152838</v>
      </c>
      <c r="K639" s="1">
        <f t="shared" si="65"/>
        <v>61</v>
      </c>
      <c r="L639" s="1">
        <f t="shared" si="66"/>
        <v>168</v>
      </c>
      <c r="M639">
        <v>2298</v>
      </c>
      <c r="N639">
        <v>1</v>
      </c>
      <c r="O639" t="str">
        <f t="shared" si="67"/>
        <v>Delayed</v>
      </c>
      <c r="P639" t="s">
        <v>7</v>
      </c>
      <c r="Q639" t="s">
        <v>11</v>
      </c>
      <c r="R639" s="4">
        <f t="shared" si="68"/>
        <v>2.298</v>
      </c>
      <c r="S639">
        <f t="shared" si="69"/>
        <v>5</v>
      </c>
    </row>
    <row r="640" spans="1:19" x14ac:dyDescent="0.25">
      <c r="A640" s="9">
        <v>639</v>
      </c>
      <c r="B640">
        <v>6</v>
      </c>
      <c r="C640" t="str">
        <f t="shared" si="63"/>
        <v>Abnormal</v>
      </c>
      <c r="D640">
        <v>2</v>
      </c>
      <c r="E640" t="str">
        <f t="shared" si="64"/>
        <v>Poor</v>
      </c>
      <c r="F640">
        <v>269</v>
      </c>
      <c r="G640">
        <v>4</v>
      </c>
      <c r="H640" t="s">
        <v>3</v>
      </c>
      <c r="I640" t="s">
        <v>30</v>
      </c>
      <c r="J640" s="1">
        <v>14.12639405204461</v>
      </c>
      <c r="K640" s="1">
        <f t="shared" si="65"/>
        <v>38</v>
      </c>
      <c r="L640" s="1">
        <f t="shared" si="66"/>
        <v>231</v>
      </c>
      <c r="M640">
        <v>3171</v>
      </c>
      <c r="N640">
        <v>1</v>
      </c>
      <c r="O640" t="str">
        <f t="shared" si="67"/>
        <v>Delayed</v>
      </c>
      <c r="P640" t="s">
        <v>8</v>
      </c>
      <c r="Q640" t="s">
        <v>11</v>
      </c>
      <c r="R640" s="4">
        <f t="shared" si="68"/>
        <v>3.1709999999999998</v>
      </c>
      <c r="S640">
        <f t="shared" si="69"/>
        <v>10</v>
      </c>
    </row>
    <row r="641" spans="1:19" x14ac:dyDescent="0.25">
      <c r="A641" s="9">
        <v>640</v>
      </c>
      <c r="B641">
        <v>3</v>
      </c>
      <c r="C641" t="str">
        <f t="shared" si="63"/>
        <v>Normal</v>
      </c>
      <c r="D641">
        <v>4</v>
      </c>
      <c r="E641" t="str">
        <f t="shared" si="64"/>
        <v>Good</v>
      </c>
      <c r="F641">
        <v>247</v>
      </c>
      <c r="G641">
        <v>4</v>
      </c>
      <c r="H641" t="s">
        <v>2</v>
      </c>
      <c r="I641" t="s">
        <v>30</v>
      </c>
      <c r="J641" s="1">
        <v>23.886639676113361</v>
      </c>
      <c r="K641" s="1">
        <f t="shared" si="65"/>
        <v>59</v>
      </c>
      <c r="L641" s="1">
        <f t="shared" si="66"/>
        <v>188</v>
      </c>
      <c r="M641">
        <v>2939</v>
      </c>
      <c r="N641">
        <v>1</v>
      </c>
      <c r="O641" t="str">
        <f t="shared" si="67"/>
        <v>Delayed</v>
      </c>
      <c r="P641" t="s">
        <v>9</v>
      </c>
      <c r="Q641" t="s">
        <v>11</v>
      </c>
      <c r="R641" s="4">
        <f t="shared" si="68"/>
        <v>2.9390000000000001</v>
      </c>
      <c r="S641">
        <f t="shared" si="69"/>
        <v>5</v>
      </c>
    </row>
    <row r="642" spans="1:19" x14ac:dyDescent="0.25">
      <c r="A642" s="9">
        <v>641</v>
      </c>
      <c r="B642">
        <v>4</v>
      </c>
      <c r="C642" t="str">
        <f t="shared" si="63"/>
        <v>Abnormal</v>
      </c>
      <c r="D642">
        <v>4</v>
      </c>
      <c r="E642" t="str">
        <f t="shared" si="64"/>
        <v>Good</v>
      </c>
      <c r="F642">
        <v>157</v>
      </c>
      <c r="G642">
        <v>2</v>
      </c>
      <c r="H642" t="s">
        <v>2</v>
      </c>
      <c r="I642" t="s">
        <v>29</v>
      </c>
      <c r="J642" s="1">
        <v>1.2738853503184715</v>
      </c>
      <c r="K642" s="1">
        <f t="shared" si="65"/>
        <v>2.0000000000000004</v>
      </c>
      <c r="L642" s="1">
        <f t="shared" si="66"/>
        <v>155</v>
      </c>
      <c r="M642">
        <v>1087</v>
      </c>
      <c r="N642">
        <v>1</v>
      </c>
      <c r="O642" t="str">
        <f t="shared" si="67"/>
        <v>Delayed</v>
      </c>
      <c r="P642" t="s">
        <v>10</v>
      </c>
      <c r="Q642" t="s">
        <v>11</v>
      </c>
      <c r="R642" s="4">
        <f t="shared" si="68"/>
        <v>1.087</v>
      </c>
      <c r="S642">
        <f t="shared" si="69"/>
        <v>5</v>
      </c>
    </row>
    <row r="643" spans="1:19" x14ac:dyDescent="0.25">
      <c r="A643" s="9">
        <v>642</v>
      </c>
      <c r="B643">
        <v>3</v>
      </c>
      <c r="C643" t="str">
        <f t="shared" ref="C643:C706" si="70">IF(B643&lt;=3,"Normal", "Abnormal")</f>
        <v>Normal</v>
      </c>
      <c r="D643">
        <v>2</v>
      </c>
      <c r="E643" t="str">
        <f t="shared" ref="E643:E706" si="71">IF(D643&lt;3,"Poor",IF(D643=3,"Fair","Good"))</f>
        <v>Poor</v>
      </c>
      <c r="F643">
        <v>148</v>
      </c>
      <c r="G643">
        <v>3</v>
      </c>
      <c r="H643" t="s">
        <v>3</v>
      </c>
      <c r="I643" t="s">
        <v>29</v>
      </c>
      <c r="J643" s="1">
        <v>43.243243243243242</v>
      </c>
      <c r="K643" s="1">
        <f t="shared" ref="K643:K706" si="72">F643*J643/100</f>
        <v>64</v>
      </c>
      <c r="L643" s="1">
        <f t="shared" ref="L643:L706" si="73">F643-K643</f>
        <v>84</v>
      </c>
      <c r="M643">
        <v>1280</v>
      </c>
      <c r="N643">
        <v>1</v>
      </c>
      <c r="O643" t="str">
        <f t="shared" ref="O643:O706" si="74">IF(N643=1,"Delayed","On time")</f>
        <v>Delayed</v>
      </c>
      <c r="P643" t="s">
        <v>7</v>
      </c>
      <c r="Q643" t="s">
        <v>11</v>
      </c>
      <c r="R643" s="4">
        <f t="shared" ref="R643:R706" si="75">M643/1000</f>
        <v>1.28</v>
      </c>
      <c r="S643">
        <f t="shared" ref="S643:S706" si="76">IF(R643&lt;=3,5,IF(R643&lt;=6,10,15))</f>
        <v>5</v>
      </c>
    </row>
    <row r="644" spans="1:19" x14ac:dyDescent="0.25">
      <c r="A644" s="9">
        <v>643</v>
      </c>
      <c r="B644">
        <v>4</v>
      </c>
      <c r="C644" t="str">
        <f t="shared" si="70"/>
        <v>Abnormal</v>
      </c>
      <c r="D644">
        <v>1</v>
      </c>
      <c r="E644" t="str">
        <f t="shared" si="71"/>
        <v>Poor</v>
      </c>
      <c r="F644">
        <v>240</v>
      </c>
      <c r="G644">
        <v>2</v>
      </c>
      <c r="H644" t="s">
        <v>2</v>
      </c>
      <c r="I644" t="s">
        <v>30</v>
      </c>
      <c r="J644" s="1">
        <v>5.833333333333333</v>
      </c>
      <c r="K644" s="1">
        <f t="shared" si="72"/>
        <v>14</v>
      </c>
      <c r="L644" s="1">
        <f t="shared" si="73"/>
        <v>226</v>
      </c>
      <c r="M644">
        <v>2437</v>
      </c>
      <c r="N644">
        <v>1</v>
      </c>
      <c r="O644" t="str">
        <f t="shared" si="74"/>
        <v>Delayed</v>
      </c>
      <c r="P644" t="s">
        <v>5</v>
      </c>
      <c r="Q644" t="s">
        <v>11</v>
      </c>
      <c r="R644" s="4">
        <f t="shared" si="75"/>
        <v>2.4369999999999998</v>
      </c>
      <c r="S644">
        <f t="shared" si="76"/>
        <v>5</v>
      </c>
    </row>
    <row r="645" spans="1:19" x14ac:dyDescent="0.25">
      <c r="A645" s="9">
        <v>644</v>
      </c>
      <c r="B645">
        <v>4</v>
      </c>
      <c r="C645" t="str">
        <f t="shared" si="70"/>
        <v>Abnormal</v>
      </c>
      <c r="D645">
        <v>3</v>
      </c>
      <c r="E645" t="str">
        <f t="shared" si="71"/>
        <v>Fair</v>
      </c>
      <c r="F645">
        <v>197</v>
      </c>
      <c r="G645">
        <v>4</v>
      </c>
      <c r="H645" t="s">
        <v>3</v>
      </c>
      <c r="I645" t="s">
        <v>30</v>
      </c>
      <c r="J645" s="1">
        <v>29.441624365482234</v>
      </c>
      <c r="K645" s="1">
        <f t="shared" si="72"/>
        <v>58</v>
      </c>
      <c r="L645" s="1">
        <f t="shared" si="73"/>
        <v>139</v>
      </c>
      <c r="M645">
        <v>3617</v>
      </c>
      <c r="N645">
        <v>1</v>
      </c>
      <c r="O645" t="str">
        <f t="shared" si="74"/>
        <v>Delayed</v>
      </c>
      <c r="P645" t="s">
        <v>7</v>
      </c>
      <c r="Q645" t="s">
        <v>11</v>
      </c>
      <c r="R645" s="4">
        <f t="shared" si="75"/>
        <v>3.617</v>
      </c>
      <c r="S645">
        <f t="shared" si="76"/>
        <v>10</v>
      </c>
    </row>
    <row r="646" spans="1:19" x14ac:dyDescent="0.25">
      <c r="A646" s="9">
        <v>645</v>
      </c>
      <c r="B646">
        <v>6</v>
      </c>
      <c r="C646" t="str">
        <f t="shared" si="70"/>
        <v>Abnormal</v>
      </c>
      <c r="D646">
        <v>4</v>
      </c>
      <c r="E646" t="str">
        <f t="shared" si="71"/>
        <v>Good</v>
      </c>
      <c r="F646">
        <v>121</v>
      </c>
      <c r="G646">
        <v>5</v>
      </c>
      <c r="H646" t="s">
        <v>2</v>
      </c>
      <c r="I646" t="s">
        <v>30</v>
      </c>
      <c r="J646" s="1">
        <v>19.008264462809919</v>
      </c>
      <c r="K646" s="1">
        <f t="shared" si="72"/>
        <v>23</v>
      </c>
      <c r="L646" s="1">
        <f t="shared" si="73"/>
        <v>98</v>
      </c>
      <c r="M646">
        <v>1734</v>
      </c>
      <c r="N646">
        <v>1</v>
      </c>
      <c r="O646" t="str">
        <f t="shared" si="74"/>
        <v>Delayed</v>
      </c>
      <c r="P646" t="s">
        <v>8</v>
      </c>
      <c r="Q646" t="s">
        <v>11</v>
      </c>
      <c r="R646" s="4">
        <f t="shared" si="75"/>
        <v>1.734</v>
      </c>
      <c r="S646">
        <f t="shared" si="76"/>
        <v>5</v>
      </c>
    </row>
    <row r="647" spans="1:19" x14ac:dyDescent="0.25">
      <c r="A647" s="9">
        <v>646</v>
      </c>
      <c r="B647">
        <v>4</v>
      </c>
      <c r="C647" t="str">
        <f t="shared" si="70"/>
        <v>Abnormal</v>
      </c>
      <c r="D647">
        <v>2</v>
      </c>
      <c r="E647" t="str">
        <f t="shared" si="71"/>
        <v>Poor</v>
      </c>
      <c r="F647">
        <v>124</v>
      </c>
      <c r="G647">
        <v>3</v>
      </c>
      <c r="H647" t="s">
        <v>4</v>
      </c>
      <c r="I647" t="s">
        <v>30</v>
      </c>
      <c r="J647" s="1">
        <v>48.387096774193552</v>
      </c>
      <c r="K647" s="1">
        <f t="shared" si="72"/>
        <v>60</v>
      </c>
      <c r="L647" s="1">
        <f t="shared" si="73"/>
        <v>64</v>
      </c>
      <c r="M647">
        <v>1107</v>
      </c>
      <c r="N647">
        <v>1</v>
      </c>
      <c r="O647" t="str">
        <f t="shared" si="74"/>
        <v>Delayed</v>
      </c>
      <c r="P647" t="s">
        <v>9</v>
      </c>
      <c r="Q647" t="s">
        <v>11</v>
      </c>
      <c r="R647" s="4">
        <f t="shared" si="75"/>
        <v>1.107</v>
      </c>
      <c r="S647">
        <f t="shared" si="76"/>
        <v>5</v>
      </c>
    </row>
    <row r="648" spans="1:19" x14ac:dyDescent="0.25">
      <c r="A648" s="9">
        <v>647</v>
      </c>
      <c r="B648">
        <v>4</v>
      </c>
      <c r="C648" t="str">
        <f t="shared" si="70"/>
        <v>Abnormal</v>
      </c>
      <c r="D648">
        <v>2</v>
      </c>
      <c r="E648" t="str">
        <f t="shared" si="71"/>
        <v>Poor</v>
      </c>
      <c r="F648">
        <v>153</v>
      </c>
      <c r="G648">
        <v>3</v>
      </c>
      <c r="H648" t="s">
        <v>3</v>
      </c>
      <c r="I648" t="s">
        <v>29</v>
      </c>
      <c r="J648" s="1">
        <v>34.640522875816991</v>
      </c>
      <c r="K648" s="1">
        <f t="shared" si="72"/>
        <v>53</v>
      </c>
      <c r="L648" s="1">
        <f t="shared" si="73"/>
        <v>100</v>
      </c>
      <c r="M648">
        <v>1185</v>
      </c>
      <c r="N648">
        <v>1</v>
      </c>
      <c r="O648" t="str">
        <f t="shared" si="74"/>
        <v>Delayed</v>
      </c>
      <c r="P648" t="s">
        <v>10</v>
      </c>
      <c r="Q648" t="s">
        <v>11</v>
      </c>
      <c r="R648" s="4">
        <f t="shared" si="75"/>
        <v>1.1850000000000001</v>
      </c>
      <c r="S648">
        <f t="shared" si="76"/>
        <v>5</v>
      </c>
    </row>
    <row r="649" spans="1:19" x14ac:dyDescent="0.25">
      <c r="A649" s="9">
        <v>648</v>
      </c>
      <c r="B649">
        <v>5</v>
      </c>
      <c r="C649" t="str">
        <f t="shared" si="70"/>
        <v>Abnormal</v>
      </c>
      <c r="D649">
        <v>2</v>
      </c>
      <c r="E649" t="str">
        <f t="shared" si="71"/>
        <v>Poor</v>
      </c>
      <c r="F649">
        <v>105</v>
      </c>
      <c r="G649">
        <v>4</v>
      </c>
      <c r="H649" t="s">
        <v>4</v>
      </c>
      <c r="I649" t="s">
        <v>30</v>
      </c>
      <c r="J649" s="1">
        <v>0.95238095238095244</v>
      </c>
      <c r="K649" s="1">
        <f t="shared" si="72"/>
        <v>1</v>
      </c>
      <c r="L649" s="1">
        <f t="shared" si="73"/>
        <v>104</v>
      </c>
      <c r="M649">
        <v>1622</v>
      </c>
      <c r="N649">
        <v>1</v>
      </c>
      <c r="O649" t="str">
        <f t="shared" si="74"/>
        <v>Delayed</v>
      </c>
      <c r="P649" t="s">
        <v>7</v>
      </c>
      <c r="Q649" t="s">
        <v>11</v>
      </c>
      <c r="R649" s="4">
        <f t="shared" si="75"/>
        <v>1.6220000000000001</v>
      </c>
      <c r="S649">
        <f t="shared" si="76"/>
        <v>5</v>
      </c>
    </row>
    <row r="650" spans="1:19" x14ac:dyDescent="0.25">
      <c r="A650" s="9">
        <v>649</v>
      </c>
      <c r="B650">
        <v>4</v>
      </c>
      <c r="C650" t="str">
        <f t="shared" si="70"/>
        <v>Abnormal</v>
      </c>
      <c r="D650">
        <v>3</v>
      </c>
      <c r="E650" t="str">
        <f t="shared" si="71"/>
        <v>Fair</v>
      </c>
      <c r="F650">
        <v>202</v>
      </c>
      <c r="G650">
        <v>3</v>
      </c>
      <c r="H650" t="s">
        <v>3</v>
      </c>
      <c r="I650" t="s">
        <v>30</v>
      </c>
      <c r="J650" s="1">
        <v>0.99009900990099009</v>
      </c>
      <c r="K650" s="1">
        <f t="shared" si="72"/>
        <v>2</v>
      </c>
      <c r="L650" s="1">
        <f t="shared" si="73"/>
        <v>200</v>
      </c>
      <c r="M650">
        <v>3962</v>
      </c>
      <c r="N650">
        <v>1</v>
      </c>
      <c r="O650" t="str">
        <f t="shared" si="74"/>
        <v>Delayed</v>
      </c>
      <c r="P650" t="s">
        <v>5</v>
      </c>
      <c r="Q650" t="s">
        <v>11</v>
      </c>
      <c r="R650" s="4">
        <f t="shared" si="75"/>
        <v>3.9620000000000002</v>
      </c>
      <c r="S650">
        <f t="shared" si="76"/>
        <v>10</v>
      </c>
    </row>
    <row r="651" spans="1:19" x14ac:dyDescent="0.25">
      <c r="A651" s="9">
        <v>650</v>
      </c>
      <c r="B651">
        <v>5</v>
      </c>
      <c r="C651" t="str">
        <f t="shared" si="70"/>
        <v>Abnormal</v>
      </c>
      <c r="D651">
        <v>4</v>
      </c>
      <c r="E651" t="str">
        <f t="shared" si="71"/>
        <v>Good</v>
      </c>
      <c r="F651">
        <v>162</v>
      </c>
      <c r="G651">
        <v>2</v>
      </c>
      <c r="H651" t="s">
        <v>2</v>
      </c>
      <c r="I651" t="s">
        <v>29</v>
      </c>
      <c r="J651" s="1">
        <v>33.333333333333329</v>
      </c>
      <c r="K651" s="1">
        <f t="shared" si="72"/>
        <v>53.999999999999993</v>
      </c>
      <c r="L651" s="1">
        <f t="shared" si="73"/>
        <v>108</v>
      </c>
      <c r="M651">
        <v>1635</v>
      </c>
      <c r="N651">
        <v>1</v>
      </c>
      <c r="O651" t="str">
        <f t="shared" si="74"/>
        <v>Delayed</v>
      </c>
      <c r="P651" t="s">
        <v>7</v>
      </c>
      <c r="Q651" t="s">
        <v>11</v>
      </c>
      <c r="R651" s="4">
        <f t="shared" si="75"/>
        <v>1.635</v>
      </c>
      <c r="S651">
        <f t="shared" si="76"/>
        <v>5</v>
      </c>
    </row>
    <row r="652" spans="1:19" x14ac:dyDescent="0.25">
      <c r="A652" s="9">
        <v>651</v>
      </c>
      <c r="B652">
        <v>3</v>
      </c>
      <c r="C652" t="str">
        <f t="shared" si="70"/>
        <v>Normal</v>
      </c>
      <c r="D652">
        <v>4</v>
      </c>
      <c r="E652" t="str">
        <f t="shared" si="71"/>
        <v>Good</v>
      </c>
      <c r="F652">
        <v>164</v>
      </c>
      <c r="G652">
        <v>3</v>
      </c>
      <c r="H652" t="s">
        <v>3</v>
      </c>
      <c r="I652" t="s">
        <v>30</v>
      </c>
      <c r="J652" s="1">
        <v>7.9268292682926829</v>
      </c>
      <c r="K652" s="1">
        <f t="shared" si="72"/>
        <v>13</v>
      </c>
      <c r="L652" s="1">
        <f t="shared" si="73"/>
        <v>151</v>
      </c>
      <c r="M652">
        <v>1158</v>
      </c>
      <c r="N652">
        <v>1</v>
      </c>
      <c r="O652" t="str">
        <f t="shared" si="74"/>
        <v>Delayed</v>
      </c>
      <c r="P652" t="s">
        <v>8</v>
      </c>
      <c r="Q652" t="s">
        <v>11</v>
      </c>
      <c r="R652" s="4">
        <f t="shared" si="75"/>
        <v>1.1579999999999999</v>
      </c>
      <c r="S652">
        <f t="shared" si="76"/>
        <v>5</v>
      </c>
    </row>
    <row r="653" spans="1:19" x14ac:dyDescent="0.25">
      <c r="A653" s="9">
        <v>652</v>
      </c>
      <c r="B653">
        <v>3</v>
      </c>
      <c r="C653" t="str">
        <f t="shared" si="70"/>
        <v>Normal</v>
      </c>
      <c r="D653">
        <v>2</v>
      </c>
      <c r="E653" t="str">
        <f t="shared" si="71"/>
        <v>Poor</v>
      </c>
      <c r="F653">
        <v>231</v>
      </c>
      <c r="G653">
        <v>4</v>
      </c>
      <c r="H653" t="s">
        <v>3</v>
      </c>
      <c r="I653" t="s">
        <v>30</v>
      </c>
      <c r="J653" s="1">
        <v>20.779220779220779</v>
      </c>
      <c r="K653" s="1">
        <f t="shared" si="72"/>
        <v>48</v>
      </c>
      <c r="L653" s="1">
        <f t="shared" si="73"/>
        <v>183</v>
      </c>
      <c r="M653">
        <v>3370</v>
      </c>
      <c r="N653">
        <v>1</v>
      </c>
      <c r="O653" t="str">
        <f t="shared" si="74"/>
        <v>Delayed</v>
      </c>
      <c r="P653" t="s">
        <v>9</v>
      </c>
      <c r="Q653" t="s">
        <v>11</v>
      </c>
      <c r="R653" s="4">
        <f t="shared" si="75"/>
        <v>3.37</v>
      </c>
      <c r="S653">
        <f t="shared" si="76"/>
        <v>10</v>
      </c>
    </row>
    <row r="654" spans="1:19" x14ac:dyDescent="0.25">
      <c r="A654" s="9">
        <v>653</v>
      </c>
      <c r="B654">
        <v>5</v>
      </c>
      <c r="C654" t="str">
        <f t="shared" si="70"/>
        <v>Abnormal</v>
      </c>
      <c r="D654">
        <v>2</v>
      </c>
      <c r="E654" t="str">
        <f t="shared" si="71"/>
        <v>Poor</v>
      </c>
      <c r="F654">
        <v>209</v>
      </c>
      <c r="G654">
        <v>4</v>
      </c>
      <c r="H654" t="s">
        <v>3</v>
      </c>
      <c r="I654" t="s">
        <v>29</v>
      </c>
      <c r="J654" s="1">
        <v>5.741626794258373</v>
      </c>
      <c r="K654" s="1">
        <f t="shared" si="72"/>
        <v>12</v>
      </c>
      <c r="L654" s="1">
        <f t="shared" si="73"/>
        <v>197</v>
      </c>
      <c r="M654">
        <v>2933</v>
      </c>
      <c r="N654">
        <v>1</v>
      </c>
      <c r="O654" t="str">
        <f t="shared" si="74"/>
        <v>Delayed</v>
      </c>
      <c r="P654" t="s">
        <v>10</v>
      </c>
      <c r="Q654" t="s">
        <v>11</v>
      </c>
      <c r="R654" s="4">
        <f t="shared" si="75"/>
        <v>2.9329999999999998</v>
      </c>
      <c r="S654">
        <f t="shared" si="76"/>
        <v>5</v>
      </c>
    </row>
    <row r="655" spans="1:19" x14ac:dyDescent="0.25">
      <c r="A655" s="9">
        <v>654</v>
      </c>
      <c r="B655">
        <v>3</v>
      </c>
      <c r="C655" t="str">
        <f t="shared" si="70"/>
        <v>Normal</v>
      </c>
      <c r="D655">
        <v>1</v>
      </c>
      <c r="E655" t="str">
        <f t="shared" si="71"/>
        <v>Poor</v>
      </c>
      <c r="F655">
        <v>157</v>
      </c>
      <c r="G655">
        <v>2</v>
      </c>
      <c r="H655" t="s">
        <v>4</v>
      </c>
      <c r="I655" t="s">
        <v>30</v>
      </c>
      <c r="J655" s="1">
        <v>12.101910828025478</v>
      </c>
      <c r="K655" s="1">
        <f t="shared" si="72"/>
        <v>19</v>
      </c>
      <c r="L655" s="1">
        <f t="shared" si="73"/>
        <v>138</v>
      </c>
      <c r="M655">
        <v>1898</v>
      </c>
      <c r="N655">
        <v>1</v>
      </c>
      <c r="O655" t="str">
        <f t="shared" si="74"/>
        <v>Delayed</v>
      </c>
      <c r="P655" t="s">
        <v>7</v>
      </c>
      <c r="Q655" t="s">
        <v>11</v>
      </c>
      <c r="R655" s="4">
        <f t="shared" si="75"/>
        <v>1.8979999999999999</v>
      </c>
      <c r="S655">
        <f t="shared" si="76"/>
        <v>5</v>
      </c>
    </row>
    <row r="656" spans="1:19" x14ac:dyDescent="0.25">
      <c r="A656" s="9">
        <v>655</v>
      </c>
      <c r="B656">
        <v>4</v>
      </c>
      <c r="C656" t="str">
        <f t="shared" si="70"/>
        <v>Abnormal</v>
      </c>
      <c r="D656">
        <v>5</v>
      </c>
      <c r="E656" t="str">
        <f t="shared" si="71"/>
        <v>Good</v>
      </c>
      <c r="F656">
        <v>249</v>
      </c>
      <c r="G656">
        <v>2</v>
      </c>
      <c r="H656" t="s">
        <v>2</v>
      </c>
      <c r="I656" t="s">
        <v>30</v>
      </c>
      <c r="J656" s="1">
        <v>1.6064257028112447</v>
      </c>
      <c r="K656" s="1">
        <f t="shared" si="72"/>
        <v>3.9999999999999996</v>
      </c>
      <c r="L656" s="1">
        <f t="shared" si="73"/>
        <v>245</v>
      </c>
      <c r="M656">
        <v>2725</v>
      </c>
      <c r="N656">
        <v>1</v>
      </c>
      <c r="O656" t="str">
        <f t="shared" si="74"/>
        <v>Delayed</v>
      </c>
      <c r="P656" t="s">
        <v>5</v>
      </c>
      <c r="Q656" t="s">
        <v>11</v>
      </c>
      <c r="R656" s="4">
        <f t="shared" si="75"/>
        <v>2.7250000000000001</v>
      </c>
      <c r="S656">
        <f t="shared" si="76"/>
        <v>5</v>
      </c>
    </row>
    <row r="657" spans="1:19" x14ac:dyDescent="0.25">
      <c r="A657" s="9">
        <v>656</v>
      </c>
      <c r="B657">
        <v>2</v>
      </c>
      <c r="C657" t="str">
        <f t="shared" si="70"/>
        <v>Normal</v>
      </c>
      <c r="D657">
        <v>3</v>
      </c>
      <c r="E657" t="str">
        <f t="shared" si="71"/>
        <v>Fair</v>
      </c>
      <c r="F657">
        <v>264</v>
      </c>
      <c r="G657">
        <v>2</v>
      </c>
      <c r="H657" t="s">
        <v>2</v>
      </c>
      <c r="I657" t="s">
        <v>29</v>
      </c>
      <c r="J657" s="1">
        <v>23.863636363636363</v>
      </c>
      <c r="K657" s="1">
        <f t="shared" si="72"/>
        <v>63</v>
      </c>
      <c r="L657" s="1">
        <f t="shared" si="73"/>
        <v>201</v>
      </c>
      <c r="M657">
        <v>2896</v>
      </c>
      <c r="N657">
        <v>1</v>
      </c>
      <c r="O657" t="str">
        <f t="shared" si="74"/>
        <v>Delayed</v>
      </c>
      <c r="P657" t="s">
        <v>7</v>
      </c>
      <c r="Q657" t="s">
        <v>11</v>
      </c>
      <c r="R657" s="4">
        <f t="shared" si="75"/>
        <v>2.8959999999999999</v>
      </c>
      <c r="S657">
        <f t="shared" si="76"/>
        <v>5</v>
      </c>
    </row>
    <row r="658" spans="1:19" x14ac:dyDescent="0.25">
      <c r="A658" s="9">
        <v>657</v>
      </c>
      <c r="B658">
        <v>3</v>
      </c>
      <c r="C658" t="str">
        <f t="shared" si="70"/>
        <v>Normal</v>
      </c>
      <c r="D658">
        <v>1</v>
      </c>
      <c r="E658" t="str">
        <f t="shared" si="71"/>
        <v>Poor</v>
      </c>
      <c r="F658">
        <v>111</v>
      </c>
      <c r="G658">
        <v>4</v>
      </c>
      <c r="H658" t="s">
        <v>2</v>
      </c>
      <c r="I658" t="s">
        <v>30</v>
      </c>
      <c r="J658" s="1">
        <v>54.954954954954957</v>
      </c>
      <c r="K658" s="1">
        <f t="shared" si="72"/>
        <v>61</v>
      </c>
      <c r="L658" s="1">
        <f t="shared" si="73"/>
        <v>50</v>
      </c>
      <c r="M658">
        <v>1844</v>
      </c>
      <c r="N658">
        <v>1</v>
      </c>
      <c r="O658" t="str">
        <f t="shared" si="74"/>
        <v>Delayed</v>
      </c>
      <c r="P658" t="s">
        <v>8</v>
      </c>
      <c r="Q658" t="s">
        <v>11</v>
      </c>
      <c r="R658" s="4">
        <f t="shared" si="75"/>
        <v>1.8440000000000001</v>
      </c>
      <c r="S658">
        <f t="shared" si="76"/>
        <v>5</v>
      </c>
    </row>
    <row r="659" spans="1:19" x14ac:dyDescent="0.25">
      <c r="A659" s="9">
        <v>658</v>
      </c>
      <c r="B659">
        <v>3</v>
      </c>
      <c r="C659" t="str">
        <f t="shared" si="70"/>
        <v>Normal</v>
      </c>
      <c r="D659">
        <v>1</v>
      </c>
      <c r="E659" t="str">
        <f t="shared" si="71"/>
        <v>Poor</v>
      </c>
      <c r="F659">
        <v>242</v>
      </c>
      <c r="G659">
        <v>3</v>
      </c>
      <c r="H659" t="s">
        <v>3</v>
      </c>
      <c r="I659" t="s">
        <v>29</v>
      </c>
      <c r="J659" s="1">
        <v>4.1322314049586781</v>
      </c>
      <c r="K659" s="1">
        <f t="shared" si="72"/>
        <v>10.000000000000002</v>
      </c>
      <c r="L659" s="1">
        <f t="shared" si="73"/>
        <v>232</v>
      </c>
      <c r="M659">
        <v>3606</v>
      </c>
      <c r="N659">
        <v>1</v>
      </c>
      <c r="O659" t="str">
        <f t="shared" si="74"/>
        <v>Delayed</v>
      </c>
      <c r="P659" t="s">
        <v>9</v>
      </c>
      <c r="Q659" t="s">
        <v>11</v>
      </c>
      <c r="R659" s="4">
        <f t="shared" si="75"/>
        <v>3.6059999999999999</v>
      </c>
      <c r="S659">
        <f t="shared" si="76"/>
        <v>10</v>
      </c>
    </row>
    <row r="660" spans="1:19" x14ac:dyDescent="0.25">
      <c r="A660" s="9">
        <v>659</v>
      </c>
      <c r="B660">
        <v>4</v>
      </c>
      <c r="C660" t="str">
        <f t="shared" si="70"/>
        <v>Abnormal</v>
      </c>
      <c r="D660">
        <v>4</v>
      </c>
      <c r="E660" t="str">
        <f t="shared" si="71"/>
        <v>Good</v>
      </c>
      <c r="F660">
        <v>169</v>
      </c>
      <c r="G660">
        <v>3</v>
      </c>
      <c r="H660" t="s">
        <v>2</v>
      </c>
      <c r="I660" t="s">
        <v>30</v>
      </c>
      <c r="J660" s="1">
        <v>13.609467455621301</v>
      </c>
      <c r="K660" s="1">
        <f t="shared" si="72"/>
        <v>23</v>
      </c>
      <c r="L660" s="1">
        <f t="shared" si="73"/>
        <v>146</v>
      </c>
      <c r="M660">
        <v>1058</v>
      </c>
      <c r="N660">
        <v>1</v>
      </c>
      <c r="O660" t="str">
        <f t="shared" si="74"/>
        <v>Delayed</v>
      </c>
      <c r="P660" t="s">
        <v>10</v>
      </c>
      <c r="Q660" t="s">
        <v>12</v>
      </c>
      <c r="R660" s="4">
        <f t="shared" si="75"/>
        <v>1.0580000000000001</v>
      </c>
      <c r="S660">
        <f t="shared" si="76"/>
        <v>5</v>
      </c>
    </row>
    <row r="661" spans="1:19" x14ac:dyDescent="0.25">
      <c r="A661" s="9">
        <v>660</v>
      </c>
      <c r="B661">
        <v>5</v>
      </c>
      <c r="C661" t="str">
        <f t="shared" si="70"/>
        <v>Abnormal</v>
      </c>
      <c r="D661">
        <v>3</v>
      </c>
      <c r="E661" t="str">
        <f t="shared" si="71"/>
        <v>Fair</v>
      </c>
      <c r="F661">
        <v>138</v>
      </c>
      <c r="G661">
        <v>2</v>
      </c>
      <c r="H661" t="s">
        <v>2</v>
      </c>
      <c r="I661" t="s">
        <v>30</v>
      </c>
      <c r="J661" s="1">
        <v>9.4202898550724647</v>
      </c>
      <c r="K661" s="1">
        <f t="shared" si="72"/>
        <v>13.000000000000002</v>
      </c>
      <c r="L661" s="1">
        <f t="shared" si="73"/>
        <v>125</v>
      </c>
      <c r="M661">
        <v>1056</v>
      </c>
      <c r="N661">
        <v>1</v>
      </c>
      <c r="O661" t="str">
        <f t="shared" si="74"/>
        <v>Delayed</v>
      </c>
      <c r="P661" t="s">
        <v>7</v>
      </c>
      <c r="Q661" t="s">
        <v>12</v>
      </c>
      <c r="R661" s="4">
        <f t="shared" si="75"/>
        <v>1.056</v>
      </c>
      <c r="S661">
        <f t="shared" si="76"/>
        <v>5</v>
      </c>
    </row>
    <row r="662" spans="1:19" x14ac:dyDescent="0.25">
      <c r="A662" s="9">
        <v>661</v>
      </c>
      <c r="B662">
        <v>5</v>
      </c>
      <c r="C662" t="str">
        <f t="shared" si="70"/>
        <v>Abnormal</v>
      </c>
      <c r="D662">
        <v>1</v>
      </c>
      <c r="E662" t="str">
        <f t="shared" si="71"/>
        <v>Poor</v>
      </c>
      <c r="F662">
        <v>158</v>
      </c>
      <c r="G662">
        <v>3</v>
      </c>
      <c r="H662" t="s">
        <v>2</v>
      </c>
      <c r="I662" t="s">
        <v>30</v>
      </c>
      <c r="J662" s="1">
        <v>5.6962025316455698</v>
      </c>
      <c r="K662" s="1">
        <f t="shared" si="72"/>
        <v>9</v>
      </c>
      <c r="L662" s="1">
        <f t="shared" si="73"/>
        <v>149</v>
      </c>
      <c r="M662">
        <v>1483</v>
      </c>
      <c r="N662">
        <v>1</v>
      </c>
      <c r="O662" t="str">
        <f t="shared" si="74"/>
        <v>Delayed</v>
      </c>
      <c r="P662" t="s">
        <v>5</v>
      </c>
      <c r="Q662" t="s">
        <v>12</v>
      </c>
      <c r="R662" s="4">
        <f t="shared" si="75"/>
        <v>1.4830000000000001</v>
      </c>
      <c r="S662">
        <f t="shared" si="76"/>
        <v>5</v>
      </c>
    </row>
    <row r="663" spans="1:19" x14ac:dyDescent="0.25">
      <c r="A663" s="9">
        <v>662</v>
      </c>
      <c r="B663">
        <v>5</v>
      </c>
      <c r="C663" t="str">
        <f t="shared" si="70"/>
        <v>Abnormal</v>
      </c>
      <c r="D663">
        <v>3</v>
      </c>
      <c r="E663" t="str">
        <f t="shared" si="71"/>
        <v>Fair</v>
      </c>
      <c r="F663">
        <v>146</v>
      </c>
      <c r="G663">
        <v>4</v>
      </c>
      <c r="H663" t="s">
        <v>2</v>
      </c>
      <c r="I663" t="s">
        <v>30</v>
      </c>
      <c r="J663" s="1">
        <v>3.4246575342465753</v>
      </c>
      <c r="K663" s="1">
        <f t="shared" si="72"/>
        <v>5</v>
      </c>
      <c r="L663" s="1">
        <f t="shared" si="73"/>
        <v>141</v>
      </c>
      <c r="M663">
        <v>1718</v>
      </c>
      <c r="N663">
        <v>1</v>
      </c>
      <c r="O663" t="str">
        <f t="shared" si="74"/>
        <v>Delayed</v>
      </c>
      <c r="P663" t="s">
        <v>7</v>
      </c>
      <c r="Q663" t="s">
        <v>12</v>
      </c>
      <c r="R663" s="4">
        <f t="shared" si="75"/>
        <v>1.718</v>
      </c>
      <c r="S663">
        <f t="shared" si="76"/>
        <v>5</v>
      </c>
    </row>
    <row r="664" spans="1:19" x14ac:dyDescent="0.25">
      <c r="A664" s="9">
        <v>663</v>
      </c>
      <c r="B664">
        <v>4</v>
      </c>
      <c r="C664" t="str">
        <f t="shared" si="70"/>
        <v>Abnormal</v>
      </c>
      <c r="D664">
        <v>4</v>
      </c>
      <c r="E664" t="str">
        <f t="shared" si="71"/>
        <v>Good</v>
      </c>
      <c r="F664">
        <v>218</v>
      </c>
      <c r="G664">
        <v>5</v>
      </c>
      <c r="H664" t="s">
        <v>3</v>
      </c>
      <c r="I664" t="s">
        <v>29</v>
      </c>
      <c r="J664" s="1">
        <v>16.513761467889911</v>
      </c>
      <c r="K664" s="1">
        <f t="shared" si="72"/>
        <v>36.000000000000007</v>
      </c>
      <c r="L664" s="1">
        <f t="shared" si="73"/>
        <v>182</v>
      </c>
      <c r="M664">
        <v>2995</v>
      </c>
      <c r="N664">
        <v>1</v>
      </c>
      <c r="O664" t="str">
        <f t="shared" si="74"/>
        <v>Delayed</v>
      </c>
      <c r="P664" t="s">
        <v>8</v>
      </c>
      <c r="Q664" t="s">
        <v>12</v>
      </c>
      <c r="R664" s="4">
        <f t="shared" si="75"/>
        <v>2.9950000000000001</v>
      </c>
      <c r="S664">
        <f t="shared" si="76"/>
        <v>5</v>
      </c>
    </row>
    <row r="665" spans="1:19" x14ac:dyDescent="0.25">
      <c r="A665" s="9">
        <v>664</v>
      </c>
      <c r="B665">
        <v>3</v>
      </c>
      <c r="C665" t="str">
        <f t="shared" si="70"/>
        <v>Normal</v>
      </c>
      <c r="D665">
        <v>2</v>
      </c>
      <c r="E665" t="str">
        <f t="shared" si="71"/>
        <v>Poor</v>
      </c>
      <c r="F665">
        <v>178</v>
      </c>
      <c r="G665">
        <v>2</v>
      </c>
      <c r="H665" t="s">
        <v>3</v>
      </c>
      <c r="I665" t="s">
        <v>29</v>
      </c>
      <c r="J665" s="1">
        <v>12.359550561797752</v>
      </c>
      <c r="K665" s="1">
        <f t="shared" si="72"/>
        <v>22</v>
      </c>
      <c r="L665" s="1">
        <f t="shared" si="73"/>
        <v>156</v>
      </c>
      <c r="M665">
        <v>1247</v>
      </c>
      <c r="N665">
        <v>1</v>
      </c>
      <c r="O665" t="str">
        <f t="shared" si="74"/>
        <v>Delayed</v>
      </c>
      <c r="P665" t="s">
        <v>9</v>
      </c>
      <c r="Q665" t="s">
        <v>12</v>
      </c>
      <c r="R665" s="4">
        <f t="shared" si="75"/>
        <v>1.2470000000000001</v>
      </c>
      <c r="S665">
        <f t="shared" si="76"/>
        <v>5</v>
      </c>
    </row>
    <row r="666" spans="1:19" x14ac:dyDescent="0.25">
      <c r="A666" s="9">
        <v>665</v>
      </c>
      <c r="B666">
        <v>4</v>
      </c>
      <c r="C666" t="str">
        <f t="shared" si="70"/>
        <v>Abnormal</v>
      </c>
      <c r="D666">
        <v>5</v>
      </c>
      <c r="E666" t="str">
        <f t="shared" si="71"/>
        <v>Good</v>
      </c>
      <c r="F666">
        <v>197</v>
      </c>
      <c r="G666">
        <v>3</v>
      </c>
      <c r="H666" t="s">
        <v>2</v>
      </c>
      <c r="I666" t="s">
        <v>29</v>
      </c>
      <c r="J666" s="1">
        <v>17.258883248730964</v>
      </c>
      <c r="K666" s="1">
        <f t="shared" si="72"/>
        <v>34</v>
      </c>
      <c r="L666" s="1">
        <f t="shared" si="73"/>
        <v>163</v>
      </c>
      <c r="M666">
        <v>3784</v>
      </c>
      <c r="N666">
        <v>1</v>
      </c>
      <c r="O666" t="str">
        <f t="shared" si="74"/>
        <v>Delayed</v>
      </c>
      <c r="P666" t="s">
        <v>10</v>
      </c>
      <c r="Q666" t="s">
        <v>12</v>
      </c>
      <c r="R666" s="4">
        <f t="shared" si="75"/>
        <v>3.7839999999999998</v>
      </c>
      <c r="S666">
        <f t="shared" si="76"/>
        <v>10</v>
      </c>
    </row>
    <row r="667" spans="1:19" x14ac:dyDescent="0.25">
      <c r="A667" s="9">
        <v>666</v>
      </c>
      <c r="B667">
        <v>3</v>
      </c>
      <c r="C667" t="str">
        <f t="shared" si="70"/>
        <v>Normal</v>
      </c>
      <c r="D667">
        <v>3</v>
      </c>
      <c r="E667" t="str">
        <f t="shared" si="71"/>
        <v>Fair</v>
      </c>
      <c r="F667">
        <v>243</v>
      </c>
      <c r="G667">
        <v>2</v>
      </c>
      <c r="H667" t="s">
        <v>3</v>
      </c>
      <c r="I667" t="s">
        <v>30</v>
      </c>
      <c r="J667" s="1">
        <v>6.9958847736625511</v>
      </c>
      <c r="K667" s="1">
        <f t="shared" si="72"/>
        <v>17</v>
      </c>
      <c r="L667" s="1">
        <f t="shared" si="73"/>
        <v>226</v>
      </c>
      <c r="M667">
        <v>3230</v>
      </c>
      <c r="N667">
        <v>1</v>
      </c>
      <c r="O667" t="str">
        <f t="shared" si="74"/>
        <v>Delayed</v>
      </c>
      <c r="P667" t="s">
        <v>7</v>
      </c>
      <c r="Q667" t="s">
        <v>12</v>
      </c>
      <c r="R667" s="4">
        <f t="shared" si="75"/>
        <v>3.23</v>
      </c>
      <c r="S667">
        <f t="shared" si="76"/>
        <v>10</v>
      </c>
    </row>
    <row r="668" spans="1:19" x14ac:dyDescent="0.25">
      <c r="A668" s="9">
        <v>667</v>
      </c>
      <c r="B668">
        <v>5</v>
      </c>
      <c r="C668" t="str">
        <f t="shared" si="70"/>
        <v>Abnormal</v>
      </c>
      <c r="D668">
        <v>2</v>
      </c>
      <c r="E668" t="str">
        <f t="shared" si="71"/>
        <v>Poor</v>
      </c>
      <c r="F668">
        <v>254</v>
      </c>
      <c r="G668">
        <v>4</v>
      </c>
      <c r="H668" t="s">
        <v>4</v>
      </c>
      <c r="I668" t="s">
        <v>30</v>
      </c>
      <c r="J668" s="1">
        <v>14.566929133858267</v>
      </c>
      <c r="K668" s="1">
        <f t="shared" si="72"/>
        <v>36.999999999999993</v>
      </c>
      <c r="L668" s="1">
        <f t="shared" si="73"/>
        <v>217</v>
      </c>
      <c r="M668">
        <v>2608</v>
      </c>
      <c r="N668">
        <v>1</v>
      </c>
      <c r="O668" t="str">
        <f t="shared" si="74"/>
        <v>Delayed</v>
      </c>
      <c r="P668" t="s">
        <v>5</v>
      </c>
      <c r="Q668" t="s">
        <v>12</v>
      </c>
      <c r="R668" s="4">
        <f t="shared" si="75"/>
        <v>2.6080000000000001</v>
      </c>
      <c r="S668">
        <f t="shared" si="76"/>
        <v>5</v>
      </c>
    </row>
    <row r="669" spans="1:19" x14ac:dyDescent="0.25">
      <c r="A669" s="9">
        <v>668</v>
      </c>
      <c r="B669">
        <v>3</v>
      </c>
      <c r="C669" t="str">
        <f t="shared" si="70"/>
        <v>Normal</v>
      </c>
      <c r="D669">
        <v>1</v>
      </c>
      <c r="E669" t="str">
        <f t="shared" si="71"/>
        <v>Poor</v>
      </c>
      <c r="F669">
        <v>237</v>
      </c>
      <c r="G669">
        <v>4</v>
      </c>
      <c r="H669" t="s">
        <v>2</v>
      </c>
      <c r="I669" t="s">
        <v>30</v>
      </c>
      <c r="J669" s="1">
        <v>13.924050632911392</v>
      </c>
      <c r="K669" s="1">
        <f t="shared" si="72"/>
        <v>33</v>
      </c>
      <c r="L669" s="1">
        <f t="shared" si="73"/>
        <v>204</v>
      </c>
      <c r="M669">
        <v>2782</v>
      </c>
      <c r="N669">
        <v>1</v>
      </c>
      <c r="O669" t="str">
        <f t="shared" si="74"/>
        <v>Delayed</v>
      </c>
      <c r="P669" t="s">
        <v>7</v>
      </c>
      <c r="Q669" t="s">
        <v>12</v>
      </c>
      <c r="R669" s="4">
        <f t="shared" si="75"/>
        <v>2.782</v>
      </c>
      <c r="S669">
        <f t="shared" si="76"/>
        <v>5</v>
      </c>
    </row>
    <row r="670" spans="1:19" x14ac:dyDescent="0.25">
      <c r="A670" s="9">
        <v>669</v>
      </c>
      <c r="B670">
        <v>5</v>
      </c>
      <c r="C670" t="str">
        <f t="shared" si="70"/>
        <v>Abnormal</v>
      </c>
      <c r="D670">
        <v>1</v>
      </c>
      <c r="E670" t="str">
        <f t="shared" si="71"/>
        <v>Poor</v>
      </c>
      <c r="F670">
        <v>179</v>
      </c>
      <c r="G670">
        <v>3</v>
      </c>
      <c r="H670" t="s">
        <v>2</v>
      </c>
      <c r="I670" t="s">
        <v>29</v>
      </c>
      <c r="J670" s="1">
        <v>34.63687150837989</v>
      </c>
      <c r="K670" s="1">
        <f t="shared" si="72"/>
        <v>62</v>
      </c>
      <c r="L670" s="1">
        <f t="shared" si="73"/>
        <v>117</v>
      </c>
      <c r="M670">
        <v>1945</v>
      </c>
      <c r="N670">
        <v>1</v>
      </c>
      <c r="O670" t="str">
        <f t="shared" si="74"/>
        <v>Delayed</v>
      </c>
      <c r="P670" t="s">
        <v>8</v>
      </c>
      <c r="Q670" t="s">
        <v>12</v>
      </c>
      <c r="R670" s="4">
        <f t="shared" si="75"/>
        <v>1.9450000000000001</v>
      </c>
      <c r="S670">
        <f t="shared" si="76"/>
        <v>5</v>
      </c>
    </row>
    <row r="671" spans="1:19" x14ac:dyDescent="0.25">
      <c r="A671" s="9">
        <v>670</v>
      </c>
      <c r="B671">
        <v>3</v>
      </c>
      <c r="C671" t="str">
        <f t="shared" si="70"/>
        <v>Normal</v>
      </c>
      <c r="D671">
        <v>2</v>
      </c>
      <c r="E671" t="str">
        <f t="shared" si="71"/>
        <v>Poor</v>
      </c>
      <c r="F671">
        <v>189</v>
      </c>
      <c r="G671">
        <v>3</v>
      </c>
      <c r="H671" t="s">
        <v>3</v>
      </c>
      <c r="I671" t="s">
        <v>30</v>
      </c>
      <c r="J671" s="1">
        <v>20.105820105820104</v>
      </c>
      <c r="K671" s="1">
        <f t="shared" si="72"/>
        <v>37.999999999999993</v>
      </c>
      <c r="L671" s="1">
        <f t="shared" si="73"/>
        <v>151</v>
      </c>
      <c r="M671">
        <v>2108</v>
      </c>
      <c r="N671">
        <v>1</v>
      </c>
      <c r="O671" t="str">
        <f t="shared" si="74"/>
        <v>Delayed</v>
      </c>
      <c r="P671" t="s">
        <v>9</v>
      </c>
      <c r="Q671" t="s">
        <v>12</v>
      </c>
      <c r="R671" s="4">
        <f t="shared" si="75"/>
        <v>2.1080000000000001</v>
      </c>
      <c r="S671">
        <f t="shared" si="76"/>
        <v>5</v>
      </c>
    </row>
    <row r="672" spans="1:19" x14ac:dyDescent="0.25">
      <c r="A672" s="9">
        <v>671</v>
      </c>
      <c r="B672">
        <v>4</v>
      </c>
      <c r="C672" t="str">
        <f t="shared" si="70"/>
        <v>Abnormal</v>
      </c>
      <c r="D672">
        <v>3</v>
      </c>
      <c r="E672" t="str">
        <f t="shared" si="71"/>
        <v>Fair</v>
      </c>
      <c r="F672">
        <v>244</v>
      </c>
      <c r="G672">
        <v>3</v>
      </c>
      <c r="H672" t="s">
        <v>3</v>
      </c>
      <c r="I672" t="s">
        <v>30</v>
      </c>
      <c r="J672" s="1">
        <v>0.4098360655737705</v>
      </c>
      <c r="K672" s="1">
        <f t="shared" si="72"/>
        <v>1</v>
      </c>
      <c r="L672" s="1">
        <f t="shared" si="73"/>
        <v>243</v>
      </c>
      <c r="M672">
        <v>3982</v>
      </c>
      <c r="N672">
        <v>1</v>
      </c>
      <c r="O672" t="str">
        <f t="shared" si="74"/>
        <v>Delayed</v>
      </c>
      <c r="P672" t="s">
        <v>10</v>
      </c>
      <c r="Q672" t="s">
        <v>12</v>
      </c>
      <c r="R672" s="4">
        <f t="shared" si="75"/>
        <v>3.9820000000000002</v>
      </c>
      <c r="S672">
        <f t="shared" si="76"/>
        <v>10</v>
      </c>
    </row>
    <row r="673" spans="1:19" x14ac:dyDescent="0.25">
      <c r="A673" s="9">
        <v>672</v>
      </c>
      <c r="B673">
        <v>3</v>
      </c>
      <c r="C673" t="str">
        <f t="shared" si="70"/>
        <v>Normal</v>
      </c>
      <c r="D673">
        <v>3</v>
      </c>
      <c r="E673" t="str">
        <f t="shared" si="71"/>
        <v>Fair</v>
      </c>
      <c r="F673">
        <v>266</v>
      </c>
      <c r="G673">
        <v>2</v>
      </c>
      <c r="H673" t="s">
        <v>3</v>
      </c>
      <c r="I673" t="s">
        <v>30</v>
      </c>
      <c r="J673" s="1">
        <v>17.293233082706767</v>
      </c>
      <c r="K673" s="1">
        <f t="shared" si="72"/>
        <v>46</v>
      </c>
      <c r="L673" s="1">
        <f t="shared" si="73"/>
        <v>220</v>
      </c>
      <c r="M673">
        <v>3594</v>
      </c>
      <c r="N673">
        <v>1</v>
      </c>
      <c r="O673" t="str">
        <f t="shared" si="74"/>
        <v>Delayed</v>
      </c>
      <c r="P673" t="s">
        <v>7</v>
      </c>
      <c r="Q673" t="s">
        <v>12</v>
      </c>
      <c r="R673" s="4">
        <f t="shared" si="75"/>
        <v>3.5939999999999999</v>
      </c>
      <c r="S673">
        <f t="shared" si="76"/>
        <v>10</v>
      </c>
    </row>
    <row r="674" spans="1:19" x14ac:dyDescent="0.25">
      <c r="A674" s="9">
        <v>673</v>
      </c>
      <c r="B674">
        <v>5</v>
      </c>
      <c r="C674" t="str">
        <f t="shared" si="70"/>
        <v>Abnormal</v>
      </c>
      <c r="D674">
        <v>4</v>
      </c>
      <c r="E674" t="str">
        <f t="shared" si="71"/>
        <v>Good</v>
      </c>
      <c r="F674">
        <v>263</v>
      </c>
      <c r="G674">
        <v>3</v>
      </c>
      <c r="H674" t="s">
        <v>4</v>
      </c>
      <c r="I674" t="s">
        <v>30</v>
      </c>
      <c r="J674" s="1">
        <v>3.8022813688212929</v>
      </c>
      <c r="K674" s="1">
        <f t="shared" si="72"/>
        <v>10</v>
      </c>
      <c r="L674" s="1">
        <f t="shared" si="73"/>
        <v>253</v>
      </c>
      <c r="M674">
        <v>2538</v>
      </c>
      <c r="N674">
        <v>1</v>
      </c>
      <c r="O674" t="str">
        <f t="shared" si="74"/>
        <v>Delayed</v>
      </c>
      <c r="P674" t="s">
        <v>5</v>
      </c>
      <c r="Q674" t="s">
        <v>12</v>
      </c>
      <c r="R674" s="4">
        <f t="shared" si="75"/>
        <v>2.5379999999999998</v>
      </c>
      <c r="S674">
        <f t="shared" si="76"/>
        <v>5</v>
      </c>
    </row>
    <row r="675" spans="1:19" x14ac:dyDescent="0.25">
      <c r="A675" s="9">
        <v>674</v>
      </c>
      <c r="B675">
        <v>3</v>
      </c>
      <c r="C675" t="str">
        <f t="shared" si="70"/>
        <v>Normal</v>
      </c>
      <c r="D675">
        <v>2</v>
      </c>
      <c r="E675" t="str">
        <f t="shared" si="71"/>
        <v>Poor</v>
      </c>
      <c r="F675">
        <v>247</v>
      </c>
      <c r="G675">
        <v>2</v>
      </c>
      <c r="H675" t="s">
        <v>3</v>
      </c>
      <c r="I675" t="s">
        <v>30</v>
      </c>
      <c r="J675" s="1">
        <v>15.789473684210526</v>
      </c>
      <c r="K675" s="1">
        <f t="shared" si="72"/>
        <v>39</v>
      </c>
      <c r="L675" s="1">
        <f t="shared" si="73"/>
        <v>208</v>
      </c>
      <c r="M675">
        <v>3189</v>
      </c>
      <c r="N675">
        <v>1</v>
      </c>
      <c r="O675" t="str">
        <f t="shared" si="74"/>
        <v>Delayed</v>
      </c>
      <c r="P675" t="s">
        <v>7</v>
      </c>
      <c r="Q675" t="s">
        <v>12</v>
      </c>
      <c r="R675" s="4">
        <f t="shared" si="75"/>
        <v>3.1890000000000001</v>
      </c>
      <c r="S675">
        <f t="shared" si="76"/>
        <v>10</v>
      </c>
    </row>
    <row r="676" spans="1:19" x14ac:dyDescent="0.25">
      <c r="A676" s="9">
        <v>675</v>
      </c>
      <c r="B676">
        <v>4</v>
      </c>
      <c r="C676" t="str">
        <f t="shared" si="70"/>
        <v>Abnormal</v>
      </c>
      <c r="D676">
        <v>5</v>
      </c>
      <c r="E676" t="str">
        <f t="shared" si="71"/>
        <v>Good</v>
      </c>
      <c r="F676">
        <v>202</v>
      </c>
      <c r="G676">
        <v>3</v>
      </c>
      <c r="H676" t="s">
        <v>2</v>
      </c>
      <c r="I676" t="s">
        <v>29</v>
      </c>
      <c r="J676" s="1">
        <v>2.9702970297029703</v>
      </c>
      <c r="K676" s="1">
        <f t="shared" si="72"/>
        <v>6</v>
      </c>
      <c r="L676" s="1">
        <f t="shared" si="73"/>
        <v>196</v>
      </c>
      <c r="M676">
        <v>2616</v>
      </c>
      <c r="N676">
        <v>1</v>
      </c>
      <c r="O676" t="str">
        <f t="shared" si="74"/>
        <v>Delayed</v>
      </c>
      <c r="P676" t="s">
        <v>8</v>
      </c>
      <c r="Q676" t="s">
        <v>12</v>
      </c>
      <c r="R676" s="4">
        <f t="shared" si="75"/>
        <v>2.6160000000000001</v>
      </c>
      <c r="S676">
        <f t="shared" si="76"/>
        <v>5</v>
      </c>
    </row>
    <row r="677" spans="1:19" x14ac:dyDescent="0.25">
      <c r="A677" s="9">
        <v>676</v>
      </c>
      <c r="B677">
        <v>4</v>
      </c>
      <c r="C677" t="str">
        <f t="shared" si="70"/>
        <v>Abnormal</v>
      </c>
      <c r="D677">
        <v>4</v>
      </c>
      <c r="E677" t="str">
        <f t="shared" si="71"/>
        <v>Good</v>
      </c>
      <c r="F677">
        <v>227</v>
      </c>
      <c r="G677">
        <v>3</v>
      </c>
      <c r="H677" t="s">
        <v>3</v>
      </c>
      <c r="I677" t="s">
        <v>29</v>
      </c>
      <c r="J677" s="1">
        <v>0.44052863436123352</v>
      </c>
      <c r="K677" s="1">
        <f t="shared" si="72"/>
        <v>1.0000000000000002</v>
      </c>
      <c r="L677" s="1">
        <f t="shared" si="73"/>
        <v>226</v>
      </c>
      <c r="M677">
        <v>2761</v>
      </c>
      <c r="N677">
        <v>1</v>
      </c>
      <c r="O677" t="str">
        <f t="shared" si="74"/>
        <v>Delayed</v>
      </c>
      <c r="P677" t="s">
        <v>9</v>
      </c>
      <c r="Q677" t="s">
        <v>12</v>
      </c>
      <c r="R677" s="4">
        <f t="shared" si="75"/>
        <v>2.7610000000000001</v>
      </c>
      <c r="S677">
        <f t="shared" si="76"/>
        <v>5</v>
      </c>
    </row>
    <row r="678" spans="1:19" x14ac:dyDescent="0.25">
      <c r="A678" s="9">
        <v>677</v>
      </c>
      <c r="B678">
        <v>4</v>
      </c>
      <c r="C678" t="str">
        <f t="shared" si="70"/>
        <v>Abnormal</v>
      </c>
      <c r="D678">
        <v>5</v>
      </c>
      <c r="E678" t="str">
        <f t="shared" si="71"/>
        <v>Good</v>
      </c>
      <c r="F678">
        <v>189</v>
      </c>
      <c r="G678">
        <v>2</v>
      </c>
      <c r="H678" t="s">
        <v>2</v>
      </c>
      <c r="I678" t="s">
        <v>29</v>
      </c>
      <c r="J678" s="1">
        <v>7.9365079365079358</v>
      </c>
      <c r="K678" s="1">
        <f t="shared" si="72"/>
        <v>14.999999999999998</v>
      </c>
      <c r="L678" s="1">
        <f t="shared" si="73"/>
        <v>174</v>
      </c>
      <c r="M678">
        <v>2457</v>
      </c>
      <c r="N678">
        <v>1</v>
      </c>
      <c r="O678" t="str">
        <f t="shared" si="74"/>
        <v>Delayed</v>
      </c>
      <c r="P678" t="s">
        <v>10</v>
      </c>
      <c r="Q678" t="s">
        <v>12</v>
      </c>
      <c r="R678" s="4">
        <f t="shared" si="75"/>
        <v>2.4569999999999999</v>
      </c>
      <c r="S678">
        <f t="shared" si="76"/>
        <v>5</v>
      </c>
    </row>
    <row r="679" spans="1:19" x14ac:dyDescent="0.25">
      <c r="A679" s="9">
        <v>678</v>
      </c>
      <c r="B679">
        <v>6</v>
      </c>
      <c r="C679" t="str">
        <f t="shared" si="70"/>
        <v>Abnormal</v>
      </c>
      <c r="D679">
        <v>4</v>
      </c>
      <c r="E679" t="str">
        <f t="shared" si="71"/>
        <v>Good</v>
      </c>
      <c r="F679">
        <v>160</v>
      </c>
      <c r="G679">
        <v>2</v>
      </c>
      <c r="H679" t="s">
        <v>2</v>
      </c>
      <c r="I679" t="s">
        <v>29</v>
      </c>
      <c r="J679" s="1">
        <v>19.375</v>
      </c>
      <c r="K679" s="1">
        <f t="shared" si="72"/>
        <v>31</v>
      </c>
      <c r="L679" s="1">
        <f t="shared" si="73"/>
        <v>129</v>
      </c>
      <c r="M679">
        <v>1689</v>
      </c>
      <c r="N679">
        <v>1</v>
      </c>
      <c r="O679" t="str">
        <f t="shared" si="74"/>
        <v>Delayed</v>
      </c>
      <c r="P679" t="s">
        <v>7</v>
      </c>
      <c r="Q679" t="s">
        <v>12</v>
      </c>
      <c r="R679" s="4">
        <f t="shared" si="75"/>
        <v>1.6890000000000001</v>
      </c>
      <c r="S679">
        <f t="shared" si="76"/>
        <v>5</v>
      </c>
    </row>
    <row r="680" spans="1:19" x14ac:dyDescent="0.25">
      <c r="A680" s="9">
        <v>679</v>
      </c>
      <c r="B680">
        <v>3</v>
      </c>
      <c r="C680" t="str">
        <f t="shared" si="70"/>
        <v>Normal</v>
      </c>
      <c r="D680">
        <v>3</v>
      </c>
      <c r="E680" t="str">
        <f t="shared" si="71"/>
        <v>Fair</v>
      </c>
      <c r="F680">
        <v>117</v>
      </c>
      <c r="G680">
        <v>3</v>
      </c>
      <c r="H680" t="s">
        <v>3</v>
      </c>
      <c r="I680" t="s">
        <v>30</v>
      </c>
      <c r="J680" s="1">
        <v>47.863247863247864</v>
      </c>
      <c r="K680" s="1">
        <f t="shared" si="72"/>
        <v>56</v>
      </c>
      <c r="L680" s="1">
        <f t="shared" si="73"/>
        <v>61</v>
      </c>
      <c r="M680">
        <v>1618</v>
      </c>
      <c r="N680">
        <v>1</v>
      </c>
      <c r="O680" t="str">
        <f t="shared" si="74"/>
        <v>Delayed</v>
      </c>
      <c r="P680" t="s">
        <v>5</v>
      </c>
      <c r="Q680" t="s">
        <v>12</v>
      </c>
      <c r="R680" s="4">
        <f t="shared" si="75"/>
        <v>1.6180000000000001</v>
      </c>
      <c r="S680">
        <f t="shared" si="76"/>
        <v>5</v>
      </c>
    </row>
    <row r="681" spans="1:19" x14ac:dyDescent="0.25">
      <c r="A681" s="9">
        <v>680</v>
      </c>
      <c r="B681">
        <v>3</v>
      </c>
      <c r="C681" t="str">
        <f t="shared" si="70"/>
        <v>Normal</v>
      </c>
      <c r="D681">
        <v>1</v>
      </c>
      <c r="E681" t="str">
        <f t="shared" si="71"/>
        <v>Poor</v>
      </c>
      <c r="F681">
        <v>202</v>
      </c>
      <c r="G681">
        <v>2</v>
      </c>
      <c r="H681" t="s">
        <v>4</v>
      </c>
      <c r="I681" t="s">
        <v>30</v>
      </c>
      <c r="J681" s="1">
        <v>25.742574257425744</v>
      </c>
      <c r="K681" s="1">
        <f t="shared" si="72"/>
        <v>52</v>
      </c>
      <c r="L681" s="1">
        <f t="shared" si="73"/>
        <v>150</v>
      </c>
      <c r="M681">
        <v>2312</v>
      </c>
      <c r="N681">
        <v>1</v>
      </c>
      <c r="O681" t="str">
        <f t="shared" si="74"/>
        <v>Delayed</v>
      </c>
      <c r="P681" t="s">
        <v>7</v>
      </c>
      <c r="Q681" t="s">
        <v>12</v>
      </c>
      <c r="R681" s="4">
        <f t="shared" si="75"/>
        <v>2.3119999999999998</v>
      </c>
      <c r="S681">
        <f t="shared" si="76"/>
        <v>5</v>
      </c>
    </row>
    <row r="682" spans="1:19" x14ac:dyDescent="0.25">
      <c r="A682" s="9">
        <v>681</v>
      </c>
      <c r="B682">
        <v>4</v>
      </c>
      <c r="C682" t="str">
        <f t="shared" si="70"/>
        <v>Abnormal</v>
      </c>
      <c r="D682">
        <v>3</v>
      </c>
      <c r="E682" t="str">
        <f t="shared" si="71"/>
        <v>Fair</v>
      </c>
      <c r="F682">
        <v>201</v>
      </c>
      <c r="G682">
        <v>3</v>
      </c>
      <c r="H682" t="s">
        <v>3</v>
      </c>
      <c r="I682" t="s">
        <v>29</v>
      </c>
      <c r="J682" s="1">
        <v>26.865671641791046</v>
      </c>
      <c r="K682" s="1">
        <f t="shared" si="72"/>
        <v>54</v>
      </c>
      <c r="L682" s="1">
        <f t="shared" si="73"/>
        <v>147</v>
      </c>
      <c r="M682">
        <v>2487</v>
      </c>
      <c r="N682">
        <v>1</v>
      </c>
      <c r="O682" t="str">
        <f t="shared" si="74"/>
        <v>Delayed</v>
      </c>
      <c r="P682" t="s">
        <v>8</v>
      </c>
      <c r="Q682" t="s">
        <v>6</v>
      </c>
      <c r="R682" s="4">
        <f t="shared" si="75"/>
        <v>2.4870000000000001</v>
      </c>
      <c r="S682">
        <f t="shared" si="76"/>
        <v>5</v>
      </c>
    </row>
    <row r="683" spans="1:19" x14ac:dyDescent="0.25">
      <c r="A683" s="9">
        <v>682</v>
      </c>
      <c r="B683">
        <v>3</v>
      </c>
      <c r="C683" t="str">
        <f t="shared" si="70"/>
        <v>Normal</v>
      </c>
      <c r="D683">
        <v>4</v>
      </c>
      <c r="E683" t="str">
        <f t="shared" si="71"/>
        <v>Good</v>
      </c>
      <c r="F683">
        <v>273</v>
      </c>
      <c r="G683">
        <v>2</v>
      </c>
      <c r="H683" t="s">
        <v>3</v>
      </c>
      <c r="I683" t="s">
        <v>29</v>
      </c>
      <c r="J683" s="1">
        <v>14.285714285714285</v>
      </c>
      <c r="K683" s="1">
        <f t="shared" si="72"/>
        <v>38.999999999999993</v>
      </c>
      <c r="L683" s="1">
        <f t="shared" si="73"/>
        <v>234</v>
      </c>
      <c r="M683">
        <v>2651</v>
      </c>
      <c r="N683">
        <v>1</v>
      </c>
      <c r="O683" t="str">
        <f t="shared" si="74"/>
        <v>Delayed</v>
      </c>
      <c r="P683" t="s">
        <v>9</v>
      </c>
      <c r="Q683" t="s">
        <v>6</v>
      </c>
      <c r="R683" s="4">
        <f t="shared" si="75"/>
        <v>2.6509999999999998</v>
      </c>
      <c r="S683">
        <f t="shared" si="76"/>
        <v>5</v>
      </c>
    </row>
    <row r="684" spans="1:19" x14ac:dyDescent="0.25">
      <c r="A684" s="9">
        <v>683</v>
      </c>
      <c r="B684">
        <v>4</v>
      </c>
      <c r="C684" t="str">
        <f t="shared" si="70"/>
        <v>Abnormal</v>
      </c>
      <c r="D684">
        <v>4</v>
      </c>
      <c r="E684" t="str">
        <f t="shared" si="71"/>
        <v>Good</v>
      </c>
      <c r="F684">
        <v>143</v>
      </c>
      <c r="G684">
        <v>2</v>
      </c>
      <c r="H684" t="s">
        <v>3</v>
      </c>
      <c r="I684" t="s">
        <v>30</v>
      </c>
      <c r="J684" s="1">
        <v>40.55944055944056</v>
      </c>
      <c r="K684" s="1">
        <f t="shared" si="72"/>
        <v>58</v>
      </c>
      <c r="L684" s="1">
        <f t="shared" si="73"/>
        <v>85</v>
      </c>
      <c r="M684">
        <v>1038</v>
      </c>
      <c r="N684">
        <v>1</v>
      </c>
      <c r="O684" t="str">
        <f t="shared" si="74"/>
        <v>Delayed</v>
      </c>
      <c r="P684" t="s">
        <v>10</v>
      </c>
      <c r="Q684" t="s">
        <v>6</v>
      </c>
      <c r="R684" s="4">
        <f t="shared" si="75"/>
        <v>1.038</v>
      </c>
      <c r="S684">
        <f t="shared" si="76"/>
        <v>5</v>
      </c>
    </row>
    <row r="685" spans="1:19" x14ac:dyDescent="0.25">
      <c r="A685" s="9">
        <v>684</v>
      </c>
      <c r="B685">
        <v>4</v>
      </c>
      <c r="C685" t="str">
        <f t="shared" si="70"/>
        <v>Abnormal</v>
      </c>
      <c r="D685">
        <v>5</v>
      </c>
      <c r="E685" t="str">
        <f t="shared" si="71"/>
        <v>Good</v>
      </c>
      <c r="F685">
        <v>137</v>
      </c>
      <c r="G685">
        <v>4</v>
      </c>
      <c r="H685" t="s">
        <v>4</v>
      </c>
      <c r="I685" t="s">
        <v>30</v>
      </c>
      <c r="J685" s="1">
        <v>21.167883211678831</v>
      </c>
      <c r="K685" s="1">
        <f t="shared" si="72"/>
        <v>29</v>
      </c>
      <c r="L685" s="1">
        <f t="shared" si="73"/>
        <v>108</v>
      </c>
      <c r="M685">
        <v>1262</v>
      </c>
      <c r="N685">
        <v>1</v>
      </c>
      <c r="O685" t="str">
        <f t="shared" si="74"/>
        <v>Delayed</v>
      </c>
      <c r="P685" t="s">
        <v>7</v>
      </c>
      <c r="Q685" t="s">
        <v>6</v>
      </c>
      <c r="R685" s="4">
        <f t="shared" si="75"/>
        <v>1.262</v>
      </c>
      <c r="S685">
        <f t="shared" si="76"/>
        <v>5</v>
      </c>
    </row>
    <row r="686" spans="1:19" x14ac:dyDescent="0.25">
      <c r="A686" s="9">
        <v>685</v>
      </c>
      <c r="B686">
        <v>5</v>
      </c>
      <c r="C686" t="str">
        <f t="shared" si="70"/>
        <v>Abnormal</v>
      </c>
      <c r="D686">
        <v>5</v>
      </c>
      <c r="E686" t="str">
        <f t="shared" si="71"/>
        <v>Good</v>
      </c>
      <c r="F686">
        <v>236</v>
      </c>
      <c r="G686">
        <v>3</v>
      </c>
      <c r="H686" t="s">
        <v>4</v>
      </c>
      <c r="I686" t="s">
        <v>30</v>
      </c>
      <c r="J686" s="1">
        <v>14.40677966101695</v>
      </c>
      <c r="K686" s="1">
        <f t="shared" si="72"/>
        <v>34</v>
      </c>
      <c r="L686" s="1">
        <f t="shared" si="73"/>
        <v>202</v>
      </c>
      <c r="M686">
        <v>3455</v>
      </c>
      <c r="N686">
        <v>1</v>
      </c>
      <c r="O686" t="str">
        <f t="shared" si="74"/>
        <v>Delayed</v>
      </c>
      <c r="P686" t="s">
        <v>5</v>
      </c>
      <c r="Q686" t="s">
        <v>6</v>
      </c>
      <c r="R686" s="4">
        <f t="shared" si="75"/>
        <v>3.4550000000000001</v>
      </c>
      <c r="S686">
        <f t="shared" si="76"/>
        <v>10</v>
      </c>
    </row>
    <row r="687" spans="1:19" x14ac:dyDescent="0.25">
      <c r="A687" s="9">
        <v>686</v>
      </c>
      <c r="B687">
        <v>4</v>
      </c>
      <c r="C687" t="str">
        <f t="shared" si="70"/>
        <v>Abnormal</v>
      </c>
      <c r="D687">
        <v>2</v>
      </c>
      <c r="E687" t="str">
        <f t="shared" si="71"/>
        <v>Poor</v>
      </c>
      <c r="F687">
        <v>241</v>
      </c>
      <c r="G687">
        <v>2</v>
      </c>
      <c r="H687" t="s">
        <v>2</v>
      </c>
      <c r="I687" t="s">
        <v>30</v>
      </c>
      <c r="J687" s="1">
        <v>7.0539419087136928</v>
      </c>
      <c r="K687" s="1">
        <f t="shared" si="72"/>
        <v>17</v>
      </c>
      <c r="L687" s="1">
        <f t="shared" si="73"/>
        <v>224</v>
      </c>
      <c r="M687">
        <v>3844</v>
      </c>
      <c r="N687">
        <v>1</v>
      </c>
      <c r="O687" t="str">
        <f t="shared" si="74"/>
        <v>Delayed</v>
      </c>
      <c r="P687" t="s">
        <v>7</v>
      </c>
      <c r="Q687" t="s">
        <v>6</v>
      </c>
      <c r="R687" s="4">
        <f t="shared" si="75"/>
        <v>3.8439999999999999</v>
      </c>
      <c r="S687">
        <f t="shared" si="76"/>
        <v>10</v>
      </c>
    </row>
    <row r="688" spans="1:19" x14ac:dyDescent="0.25">
      <c r="A688" s="9">
        <v>687</v>
      </c>
      <c r="B688">
        <v>4</v>
      </c>
      <c r="C688" t="str">
        <f t="shared" si="70"/>
        <v>Abnormal</v>
      </c>
      <c r="D688">
        <v>2</v>
      </c>
      <c r="E688" t="str">
        <f t="shared" si="71"/>
        <v>Poor</v>
      </c>
      <c r="F688">
        <v>187</v>
      </c>
      <c r="G688">
        <v>2</v>
      </c>
      <c r="H688" t="s">
        <v>2</v>
      </c>
      <c r="I688" t="s">
        <v>29</v>
      </c>
      <c r="J688" s="1">
        <v>3.2085561497326207</v>
      </c>
      <c r="K688" s="1">
        <f t="shared" si="72"/>
        <v>6.0000000000000009</v>
      </c>
      <c r="L688" s="1">
        <f t="shared" si="73"/>
        <v>181</v>
      </c>
      <c r="M688">
        <v>3625</v>
      </c>
      <c r="N688">
        <v>1</v>
      </c>
      <c r="O688" t="str">
        <f t="shared" si="74"/>
        <v>Delayed</v>
      </c>
      <c r="P688" t="s">
        <v>8</v>
      </c>
      <c r="Q688" t="s">
        <v>6</v>
      </c>
      <c r="R688" s="4">
        <f t="shared" si="75"/>
        <v>3.625</v>
      </c>
      <c r="S688">
        <f t="shared" si="76"/>
        <v>10</v>
      </c>
    </row>
    <row r="689" spans="1:19" x14ac:dyDescent="0.25">
      <c r="A689" s="9">
        <v>688</v>
      </c>
      <c r="B689">
        <v>4</v>
      </c>
      <c r="C689" t="str">
        <f t="shared" si="70"/>
        <v>Abnormal</v>
      </c>
      <c r="D689">
        <v>5</v>
      </c>
      <c r="E689" t="str">
        <f t="shared" si="71"/>
        <v>Good</v>
      </c>
      <c r="F689">
        <v>273</v>
      </c>
      <c r="G689">
        <v>2</v>
      </c>
      <c r="H689" t="s">
        <v>4</v>
      </c>
      <c r="I689" t="s">
        <v>30</v>
      </c>
      <c r="J689" s="1">
        <v>23.076923076923077</v>
      </c>
      <c r="K689" s="1">
        <f t="shared" si="72"/>
        <v>63</v>
      </c>
      <c r="L689" s="1">
        <f t="shared" si="73"/>
        <v>210</v>
      </c>
      <c r="M689">
        <v>3516</v>
      </c>
      <c r="N689">
        <v>1</v>
      </c>
      <c r="O689" t="str">
        <f t="shared" si="74"/>
        <v>Delayed</v>
      </c>
      <c r="P689" t="s">
        <v>9</v>
      </c>
      <c r="Q689" t="s">
        <v>6</v>
      </c>
      <c r="R689" s="4">
        <f t="shared" si="75"/>
        <v>3.516</v>
      </c>
      <c r="S689">
        <f t="shared" si="76"/>
        <v>10</v>
      </c>
    </row>
    <row r="690" spans="1:19" x14ac:dyDescent="0.25">
      <c r="A690" s="9">
        <v>689</v>
      </c>
      <c r="B690">
        <v>5</v>
      </c>
      <c r="C690" t="str">
        <f t="shared" si="70"/>
        <v>Abnormal</v>
      </c>
      <c r="D690">
        <v>2</v>
      </c>
      <c r="E690" t="str">
        <f t="shared" si="71"/>
        <v>Poor</v>
      </c>
      <c r="F690">
        <v>170</v>
      </c>
      <c r="G690">
        <v>3</v>
      </c>
      <c r="H690" t="s">
        <v>2</v>
      </c>
      <c r="I690" t="s">
        <v>30</v>
      </c>
      <c r="J690" s="1">
        <v>8.8235294117647065</v>
      </c>
      <c r="K690" s="1">
        <f t="shared" si="72"/>
        <v>15</v>
      </c>
      <c r="L690" s="1">
        <f t="shared" si="73"/>
        <v>155</v>
      </c>
      <c r="M690">
        <v>1314</v>
      </c>
      <c r="N690">
        <v>1</v>
      </c>
      <c r="O690" t="str">
        <f t="shared" si="74"/>
        <v>Delayed</v>
      </c>
      <c r="P690" t="s">
        <v>10</v>
      </c>
      <c r="Q690" t="s">
        <v>6</v>
      </c>
      <c r="R690" s="4">
        <f t="shared" si="75"/>
        <v>1.3140000000000001</v>
      </c>
      <c r="S690">
        <f t="shared" si="76"/>
        <v>5</v>
      </c>
    </row>
    <row r="691" spans="1:19" x14ac:dyDescent="0.25">
      <c r="A691" s="9">
        <v>690</v>
      </c>
      <c r="B691">
        <v>3</v>
      </c>
      <c r="C691" t="str">
        <f t="shared" si="70"/>
        <v>Normal</v>
      </c>
      <c r="D691">
        <v>5</v>
      </c>
      <c r="E691" t="str">
        <f t="shared" si="71"/>
        <v>Good</v>
      </c>
      <c r="F691">
        <v>138</v>
      </c>
      <c r="G691">
        <v>3</v>
      </c>
      <c r="H691" t="s">
        <v>2</v>
      </c>
      <c r="I691" t="s">
        <v>29</v>
      </c>
      <c r="J691" s="1">
        <v>26.811594202898554</v>
      </c>
      <c r="K691" s="1">
        <f t="shared" si="72"/>
        <v>37.000000000000007</v>
      </c>
      <c r="L691" s="1">
        <f t="shared" si="73"/>
        <v>101</v>
      </c>
      <c r="M691">
        <v>1266</v>
      </c>
      <c r="N691">
        <v>1</v>
      </c>
      <c r="O691" t="str">
        <f t="shared" si="74"/>
        <v>Delayed</v>
      </c>
      <c r="P691" t="s">
        <v>7</v>
      </c>
      <c r="Q691" t="s">
        <v>6</v>
      </c>
      <c r="R691" s="4">
        <f t="shared" si="75"/>
        <v>1.266</v>
      </c>
      <c r="S691">
        <f t="shared" si="76"/>
        <v>5</v>
      </c>
    </row>
    <row r="692" spans="1:19" x14ac:dyDescent="0.25">
      <c r="A692" s="9">
        <v>691</v>
      </c>
      <c r="B692">
        <v>5</v>
      </c>
      <c r="C692" t="str">
        <f t="shared" si="70"/>
        <v>Abnormal</v>
      </c>
      <c r="D692">
        <v>4</v>
      </c>
      <c r="E692" t="str">
        <f t="shared" si="71"/>
        <v>Good</v>
      </c>
      <c r="F692">
        <v>150</v>
      </c>
      <c r="G692">
        <v>2</v>
      </c>
      <c r="H692" t="s">
        <v>2</v>
      </c>
      <c r="I692" t="s">
        <v>30</v>
      </c>
      <c r="J692" s="1">
        <v>40</v>
      </c>
      <c r="K692" s="1">
        <f t="shared" si="72"/>
        <v>60</v>
      </c>
      <c r="L692" s="1">
        <f t="shared" si="73"/>
        <v>90</v>
      </c>
      <c r="M692">
        <v>1034</v>
      </c>
      <c r="N692">
        <v>1</v>
      </c>
      <c r="O692" t="str">
        <f t="shared" si="74"/>
        <v>Delayed</v>
      </c>
      <c r="P692" t="s">
        <v>5</v>
      </c>
      <c r="Q692" t="s">
        <v>6</v>
      </c>
      <c r="R692" s="4">
        <f t="shared" si="75"/>
        <v>1.034</v>
      </c>
      <c r="S692">
        <f t="shared" si="76"/>
        <v>5</v>
      </c>
    </row>
    <row r="693" spans="1:19" x14ac:dyDescent="0.25">
      <c r="A693" s="9">
        <v>692</v>
      </c>
      <c r="B693">
        <v>5</v>
      </c>
      <c r="C693" t="str">
        <f t="shared" si="70"/>
        <v>Abnormal</v>
      </c>
      <c r="D693">
        <v>5</v>
      </c>
      <c r="E693" t="str">
        <f t="shared" si="71"/>
        <v>Good</v>
      </c>
      <c r="F693">
        <v>140</v>
      </c>
      <c r="G693">
        <v>3</v>
      </c>
      <c r="H693" t="s">
        <v>4</v>
      </c>
      <c r="I693" t="s">
        <v>29</v>
      </c>
      <c r="J693" s="1">
        <v>30</v>
      </c>
      <c r="K693" s="1">
        <f t="shared" si="72"/>
        <v>42</v>
      </c>
      <c r="L693" s="1">
        <f t="shared" si="73"/>
        <v>98</v>
      </c>
      <c r="M693">
        <v>1384</v>
      </c>
      <c r="N693">
        <v>1</v>
      </c>
      <c r="O693" t="str">
        <f t="shared" si="74"/>
        <v>Delayed</v>
      </c>
      <c r="P693" t="s">
        <v>7</v>
      </c>
      <c r="Q693" t="s">
        <v>6</v>
      </c>
      <c r="R693" s="4">
        <f t="shared" si="75"/>
        <v>1.3839999999999999</v>
      </c>
      <c r="S693">
        <f t="shared" si="76"/>
        <v>5</v>
      </c>
    </row>
    <row r="694" spans="1:19" x14ac:dyDescent="0.25">
      <c r="A694" s="9">
        <v>693</v>
      </c>
      <c r="B694">
        <v>4</v>
      </c>
      <c r="C694" t="str">
        <f t="shared" si="70"/>
        <v>Abnormal</v>
      </c>
      <c r="D694">
        <v>1</v>
      </c>
      <c r="E694" t="str">
        <f t="shared" si="71"/>
        <v>Poor</v>
      </c>
      <c r="F694">
        <v>250</v>
      </c>
      <c r="G694">
        <v>2</v>
      </c>
      <c r="H694" t="s">
        <v>2</v>
      </c>
      <c r="I694" t="s">
        <v>30</v>
      </c>
      <c r="J694" s="1">
        <v>6.8000000000000007</v>
      </c>
      <c r="K694" s="1">
        <f t="shared" si="72"/>
        <v>17.000000000000004</v>
      </c>
      <c r="L694" s="1">
        <f t="shared" si="73"/>
        <v>233</v>
      </c>
      <c r="M694">
        <v>3544</v>
      </c>
      <c r="N694">
        <v>1</v>
      </c>
      <c r="O694" t="str">
        <f t="shared" si="74"/>
        <v>Delayed</v>
      </c>
      <c r="P694" t="s">
        <v>8</v>
      </c>
      <c r="Q694" t="s">
        <v>6</v>
      </c>
      <c r="R694" s="4">
        <f t="shared" si="75"/>
        <v>3.544</v>
      </c>
      <c r="S694">
        <f t="shared" si="76"/>
        <v>10</v>
      </c>
    </row>
    <row r="695" spans="1:19" x14ac:dyDescent="0.25">
      <c r="A695" s="9">
        <v>694</v>
      </c>
      <c r="B695">
        <v>3</v>
      </c>
      <c r="C695" t="str">
        <f t="shared" si="70"/>
        <v>Normal</v>
      </c>
      <c r="D695">
        <v>3</v>
      </c>
      <c r="E695" t="str">
        <f t="shared" si="71"/>
        <v>Fair</v>
      </c>
      <c r="F695">
        <v>207</v>
      </c>
      <c r="G695">
        <v>7</v>
      </c>
      <c r="H695" t="s">
        <v>3</v>
      </c>
      <c r="I695" t="s">
        <v>30</v>
      </c>
      <c r="J695" s="1">
        <v>9.1787439613526569</v>
      </c>
      <c r="K695" s="1">
        <f t="shared" si="72"/>
        <v>19</v>
      </c>
      <c r="L695" s="1">
        <f t="shared" si="73"/>
        <v>188</v>
      </c>
      <c r="M695">
        <v>2182</v>
      </c>
      <c r="N695">
        <v>1</v>
      </c>
      <c r="O695" t="str">
        <f t="shared" si="74"/>
        <v>Delayed</v>
      </c>
      <c r="P695" t="s">
        <v>9</v>
      </c>
      <c r="Q695" t="s">
        <v>6</v>
      </c>
      <c r="R695" s="4">
        <f t="shared" si="75"/>
        <v>2.1819999999999999</v>
      </c>
      <c r="S695">
        <f t="shared" si="76"/>
        <v>5</v>
      </c>
    </row>
    <row r="696" spans="1:19" x14ac:dyDescent="0.25">
      <c r="A696" s="9">
        <v>695</v>
      </c>
      <c r="B696">
        <v>4</v>
      </c>
      <c r="C696" t="str">
        <f t="shared" si="70"/>
        <v>Abnormal</v>
      </c>
      <c r="D696">
        <v>4</v>
      </c>
      <c r="E696" t="str">
        <f t="shared" si="71"/>
        <v>Good</v>
      </c>
      <c r="F696">
        <v>214</v>
      </c>
      <c r="G696">
        <v>3</v>
      </c>
      <c r="H696" t="s">
        <v>2</v>
      </c>
      <c r="I696" t="s">
        <v>30</v>
      </c>
      <c r="J696" s="1">
        <v>16.822429906542055</v>
      </c>
      <c r="K696" s="1">
        <f t="shared" si="72"/>
        <v>36</v>
      </c>
      <c r="L696" s="1">
        <f t="shared" si="73"/>
        <v>178</v>
      </c>
      <c r="M696">
        <v>2684</v>
      </c>
      <c r="N696">
        <v>1</v>
      </c>
      <c r="O696" t="str">
        <f t="shared" si="74"/>
        <v>Delayed</v>
      </c>
      <c r="P696" t="s">
        <v>10</v>
      </c>
      <c r="Q696" t="s">
        <v>6</v>
      </c>
      <c r="R696" s="4">
        <f t="shared" si="75"/>
        <v>2.6840000000000002</v>
      </c>
      <c r="S696">
        <f t="shared" si="76"/>
        <v>5</v>
      </c>
    </row>
    <row r="697" spans="1:19" x14ac:dyDescent="0.25">
      <c r="A697" s="9">
        <v>696</v>
      </c>
      <c r="B697">
        <v>4</v>
      </c>
      <c r="C697" t="str">
        <f t="shared" si="70"/>
        <v>Abnormal</v>
      </c>
      <c r="D697">
        <v>1</v>
      </c>
      <c r="E697" t="str">
        <f t="shared" si="71"/>
        <v>Poor</v>
      </c>
      <c r="F697">
        <v>179</v>
      </c>
      <c r="G697">
        <v>3</v>
      </c>
      <c r="H697" t="s">
        <v>2</v>
      </c>
      <c r="I697" t="s">
        <v>30</v>
      </c>
      <c r="J697" s="1">
        <v>35.195530726256983</v>
      </c>
      <c r="K697" s="1">
        <f t="shared" si="72"/>
        <v>63</v>
      </c>
      <c r="L697" s="1">
        <f t="shared" si="73"/>
        <v>116</v>
      </c>
      <c r="M697">
        <v>1215</v>
      </c>
      <c r="N697">
        <v>1</v>
      </c>
      <c r="O697" t="str">
        <f t="shared" si="74"/>
        <v>Delayed</v>
      </c>
      <c r="P697" t="s">
        <v>7</v>
      </c>
      <c r="Q697" t="s">
        <v>6</v>
      </c>
      <c r="R697" s="4">
        <f t="shared" si="75"/>
        <v>1.2150000000000001</v>
      </c>
      <c r="S697">
        <f t="shared" si="76"/>
        <v>5</v>
      </c>
    </row>
    <row r="698" spans="1:19" x14ac:dyDescent="0.25">
      <c r="A698" s="9">
        <v>697</v>
      </c>
      <c r="B698">
        <v>5</v>
      </c>
      <c r="C698" t="str">
        <f t="shared" si="70"/>
        <v>Abnormal</v>
      </c>
      <c r="D698">
        <v>1</v>
      </c>
      <c r="E698" t="str">
        <f t="shared" si="71"/>
        <v>Poor</v>
      </c>
      <c r="F698">
        <v>149</v>
      </c>
      <c r="G698">
        <v>4</v>
      </c>
      <c r="H698" t="s">
        <v>3</v>
      </c>
      <c r="I698" t="s">
        <v>29</v>
      </c>
      <c r="J698" s="1">
        <v>13.422818791946309</v>
      </c>
      <c r="K698" s="1">
        <f t="shared" si="72"/>
        <v>20</v>
      </c>
      <c r="L698" s="1">
        <f t="shared" si="73"/>
        <v>129</v>
      </c>
      <c r="M698">
        <v>1110</v>
      </c>
      <c r="N698">
        <v>1</v>
      </c>
      <c r="O698" t="str">
        <f t="shared" si="74"/>
        <v>Delayed</v>
      </c>
      <c r="P698" t="s">
        <v>5</v>
      </c>
      <c r="Q698" t="s">
        <v>6</v>
      </c>
      <c r="R698" s="4">
        <f t="shared" si="75"/>
        <v>1.1100000000000001</v>
      </c>
      <c r="S698">
        <f t="shared" si="76"/>
        <v>5</v>
      </c>
    </row>
    <row r="699" spans="1:19" x14ac:dyDescent="0.25">
      <c r="A699" s="9">
        <v>698</v>
      </c>
      <c r="B699">
        <v>3</v>
      </c>
      <c r="C699" t="str">
        <f t="shared" si="70"/>
        <v>Normal</v>
      </c>
      <c r="D699">
        <v>5</v>
      </c>
      <c r="E699" t="str">
        <f t="shared" si="71"/>
        <v>Good</v>
      </c>
      <c r="F699">
        <v>151</v>
      </c>
      <c r="G699">
        <v>2</v>
      </c>
      <c r="H699" t="s">
        <v>2</v>
      </c>
      <c r="I699" t="s">
        <v>29</v>
      </c>
      <c r="J699" s="1">
        <v>10.596026490066226</v>
      </c>
      <c r="K699" s="1">
        <f t="shared" si="72"/>
        <v>16.000000000000004</v>
      </c>
      <c r="L699" s="1">
        <f t="shared" si="73"/>
        <v>135</v>
      </c>
      <c r="M699">
        <v>1422</v>
      </c>
      <c r="N699">
        <v>1</v>
      </c>
      <c r="O699" t="str">
        <f t="shared" si="74"/>
        <v>Delayed</v>
      </c>
      <c r="P699" t="s">
        <v>7</v>
      </c>
      <c r="Q699" t="s">
        <v>6</v>
      </c>
      <c r="R699" s="4">
        <f t="shared" si="75"/>
        <v>1.4219999999999999</v>
      </c>
      <c r="S699">
        <f t="shared" si="76"/>
        <v>5</v>
      </c>
    </row>
    <row r="700" spans="1:19" x14ac:dyDescent="0.25">
      <c r="A700" s="9">
        <v>699</v>
      </c>
      <c r="B700">
        <v>4</v>
      </c>
      <c r="C700" t="str">
        <f t="shared" si="70"/>
        <v>Abnormal</v>
      </c>
      <c r="D700">
        <v>3</v>
      </c>
      <c r="E700" t="str">
        <f t="shared" si="71"/>
        <v>Fair</v>
      </c>
      <c r="F700">
        <v>264</v>
      </c>
      <c r="G700">
        <v>3</v>
      </c>
      <c r="H700" t="s">
        <v>3</v>
      </c>
      <c r="I700" t="s">
        <v>30</v>
      </c>
      <c r="J700" s="1">
        <v>8.7121212121212128</v>
      </c>
      <c r="K700" s="1">
        <f t="shared" si="72"/>
        <v>23</v>
      </c>
      <c r="L700" s="1">
        <f t="shared" si="73"/>
        <v>241</v>
      </c>
      <c r="M700">
        <v>2376</v>
      </c>
      <c r="N700">
        <v>1</v>
      </c>
      <c r="O700" t="str">
        <f t="shared" si="74"/>
        <v>Delayed</v>
      </c>
      <c r="P700" t="s">
        <v>8</v>
      </c>
      <c r="Q700" t="s">
        <v>6</v>
      </c>
      <c r="R700" s="4">
        <f t="shared" si="75"/>
        <v>2.3759999999999999</v>
      </c>
      <c r="S700">
        <f t="shared" si="76"/>
        <v>5</v>
      </c>
    </row>
    <row r="701" spans="1:19" x14ac:dyDescent="0.25">
      <c r="A701" s="9">
        <v>700</v>
      </c>
      <c r="B701">
        <v>6</v>
      </c>
      <c r="C701" t="str">
        <f t="shared" si="70"/>
        <v>Abnormal</v>
      </c>
      <c r="D701">
        <v>5</v>
      </c>
      <c r="E701" t="str">
        <f t="shared" si="71"/>
        <v>Good</v>
      </c>
      <c r="F701">
        <v>113</v>
      </c>
      <c r="G701">
        <v>3</v>
      </c>
      <c r="H701" t="s">
        <v>4</v>
      </c>
      <c r="I701" t="s">
        <v>30</v>
      </c>
      <c r="J701" s="1">
        <v>27.43362831858407</v>
      </c>
      <c r="K701" s="1">
        <f t="shared" si="72"/>
        <v>31</v>
      </c>
      <c r="L701" s="1">
        <f t="shared" si="73"/>
        <v>82</v>
      </c>
      <c r="M701">
        <v>1037</v>
      </c>
      <c r="N701">
        <v>1</v>
      </c>
      <c r="O701" t="str">
        <f t="shared" si="74"/>
        <v>Delayed</v>
      </c>
      <c r="P701" t="s">
        <v>9</v>
      </c>
      <c r="Q701" t="s">
        <v>6</v>
      </c>
      <c r="R701" s="4">
        <f t="shared" si="75"/>
        <v>1.0369999999999999</v>
      </c>
      <c r="S701">
        <f t="shared" si="76"/>
        <v>5</v>
      </c>
    </row>
    <row r="702" spans="1:19" x14ac:dyDescent="0.25">
      <c r="A702" s="9">
        <v>701</v>
      </c>
      <c r="B702">
        <v>6</v>
      </c>
      <c r="C702" t="str">
        <f t="shared" si="70"/>
        <v>Abnormal</v>
      </c>
      <c r="D702">
        <v>1</v>
      </c>
      <c r="E702" t="str">
        <f t="shared" si="71"/>
        <v>Poor</v>
      </c>
      <c r="F702">
        <v>281</v>
      </c>
      <c r="G702">
        <v>3</v>
      </c>
      <c r="H702" t="s">
        <v>3</v>
      </c>
      <c r="I702" t="s">
        <v>29</v>
      </c>
      <c r="J702" s="1">
        <v>12.811387900355871</v>
      </c>
      <c r="K702" s="1">
        <f t="shared" si="72"/>
        <v>36</v>
      </c>
      <c r="L702" s="1">
        <f t="shared" si="73"/>
        <v>245</v>
      </c>
      <c r="M702">
        <v>2536</v>
      </c>
      <c r="N702">
        <v>1</v>
      </c>
      <c r="O702" t="str">
        <f t="shared" si="74"/>
        <v>Delayed</v>
      </c>
      <c r="P702" t="s">
        <v>10</v>
      </c>
      <c r="Q702" t="s">
        <v>6</v>
      </c>
      <c r="R702" s="4">
        <f t="shared" si="75"/>
        <v>2.536</v>
      </c>
      <c r="S702">
        <f t="shared" si="76"/>
        <v>5</v>
      </c>
    </row>
    <row r="703" spans="1:19" x14ac:dyDescent="0.25">
      <c r="A703" s="9">
        <v>702</v>
      </c>
      <c r="B703">
        <v>4</v>
      </c>
      <c r="C703" t="str">
        <f t="shared" si="70"/>
        <v>Abnormal</v>
      </c>
      <c r="D703">
        <v>2</v>
      </c>
      <c r="E703" t="str">
        <f t="shared" si="71"/>
        <v>Poor</v>
      </c>
      <c r="F703">
        <v>197</v>
      </c>
      <c r="G703">
        <v>7</v>
      </c>
      <c r="H703" t="s">
        <v>3</v>
      </c>
      <c r="I703" t="s">
        <v>30</v>
      </c>
      <c r="J703" s="1">
        <v>21.82741116751269</v>
      </c>
      <c r="K703" s="1">
        <f t="shared" si="72"/>
        <v>43</v>
      </c>
      <c r="L703" s="1">
        <f t="shared" si="73"/>
        <v>154</v>
      </c>
      <c r="M703">
        <v>3730</v>
      </c>
      <c r="N703">
        <v>1</v>
      </c>
      <c r="O703" t="str">
        <f t="shared" si="74"/>
        <v>Delayed</v>
      </c>
      <c r="P703" t="s">
        <v>7</v>
      </c>
      <c r="Q703" t="s">
        <v>6</v>
      </c>
      <c r="R703" s="4">
        <f t="shared" si="75"/>
        <v>3.73</v>
      </c>
      <c r="S703">
        <f t="shared" si="76"/>
        <v>10</v>
      </c>
    </row>
    <row r="704" spans="1:19" x14ac:dyDescent="0.25">
      <c r="A704" s="9">
        <v>703</v>
      </c>
      <c r="B704">
        <v>3</v>
      </c>
      <c r="C704" t="str">
        <f t="shared" si="70"/>
        <v>Normal</v>
      </c>
      <c r="D704">
        <v>4</v>
      </c>
      <c r="E704" t="str">
        <f t="shared" si="71"/>
        <v>Good</v>
      </c>
      <c r="F704">
        <v>265</v>
      </c>
      <c r="G704">
        <v>8</v>
      </c>
      <c r="H704" t="s">
        <v>2</v>
      </c>
      <c r="I704" t="s">
        <v>29</v>
      </c>
      <c r="J704" s="1">
        <v>13.20754716981132</v>
      </c>
      <c r="K704" s="1">
        <f t="shared" si="72"/>
        <v>35</v>
      </c>
      <c r="L704" s="1">
        <f t="shared" si="73"/>
        <v>230</v>
      </c>
      <c r="M704">
        <v>3299</v>
      </c>
      <c r="N704">
        <v>1</v>
      </c>
      <c r="O704" t="str">
        <f t="shared" si="74"/>
        <v>Delayed</v>
      </c>
      <c r="P704" t="s">
        <v>5</v>
      </c>
      <c r="Q704" t="s">
        <v>11</v>
      </c>
      <c r="R704" s="4">
        <f t="shared" si="75"/>
        <v>3.2989999999999999</v>
      </c>
      <c r="S704">
        <f t="shared" si="76"/>
        <v>10</v>
      </c>
    </row>
    <row r="705" spans="1:19" x14ac:dyDescent="0.25">
      <c r="A705" s="9">
        <v>704</v>
      </c>
      <c r="B705">
        <v>4</v>
      </c>
      <c r="C705" t="str">
        <f t="shared" si="70"/>
        <v>Abnormal</v>
      </c>
      <c r="D705">
        <v>2</v>
      </c>
      <c r="E705" t="str">
        <f t="shared" si="71"/>
        <v>Poor</v>
      </c>
      <c r="F705">
        <v>259</v>
      </c>
      <c r="G705">
        <v>3</v>
      </c>
      <c r="H705" t="s">
        <v>2</v>
      </c>
      <c r="I705" t="s">
        <v>29</v>
      </c>
      <c r="J705" s="1">
        <v>18.146718146718147</v>
      </c>
      <c r="K705" s="1">
        <f t="shared" si="72"/>
        <v>47</v>
      </c>
      <c r="L705" s="1">
        <f t="shared" si="73"/>
        <v>212</v>
      </c>
      <c r="M705">
        <v>3764</v>
      </c>
      <c r="N705">
        <v>1</v>
      </c>
      <c r="O705" t="str">
        <f t="shared" si="74"/>
        <v>Delayed</v>
      </c>
      <c r="P705" t="s">
        <v>7</v>
      </c>
      <c r="Q705" t="s">
        <v>11</v>
      </c>
      <c r="R705" s="4">
        <f t="shared" si="75"/>
        <v>3.7639999999999998</v>
      </c>
      <c r="S705">
        <f t="shared" si="76"/>
        <v>10</v>
      </c>
    </row>
    <row r="706" spans="1:19" x14ac:dyDescent="0.25">
      <c r="A706" s="9">
        <v>705</v>
      </c>
      <c r="B706">
        <v>5</v>
      </c>
      <c r="C706" t="str">
        <f t="shared" si="70"/>
        <v>Abnormal</v>
      </c>
      <c r="D706">
        <v>1</v>
      </c>
      <c r="E706" t="str">
        <f t="shared" si="71"/>
        <v>Poor</v>
      </c>
      <c r="F706">
        <v>200</v>
      </c>
      <c r="G706">
        <v>8</v>
      </c>
      <c r="H706" t="s">
        <v>2</v>
      </c>
      <c r="I706" t="s">
        <v>29</v>
      </c>
      <c r="J706" s="1">
        <v>9</v>
      </c>
      <c r="K706" s="1">
        <f t="shared" si="72"/>
        <v>18</v>
      </c>
      <c r="L706" s="1">
        <f t="shared" si="73"/>
        <v>182</v>
      </c>
      <c r="M706">
        <v>3806</v>
      </c>
      <c r="N706">
        <v>1</v>
      </c>
      <c r="O706" t="str">
        <f t="shared" si="74"/>
        <v>Delayed</v>
      </c>
      <c r="P706" t="s">
        <v>8</v>
      </c>
      <c r="Q706" t="s">
        <v>11</v>
      </c>
      <c r="R706" s="4">
        <f t="shared" si="75"/>
        <v>3.806</v>
      </c>
      <c r="S706">
        <f t="shared" si="76"/>
        <v>10</v>
      </c>
    </row>
    <row r="707" spans="1:19" x14ac:dyDescent="0.25">
      <c r="A707" s="9">
        <v>706</v>
      </c>
      <c r="B707">
        <v>2</v>
      </c>
      <c r="C707" t="str">
        <f t="shared" ref="C707:C770" si="77">IF(B707&lt;=3,"Normal", "Abnormal")</f>
        <v>Normal</v>
      </c>
      <c r="D707">
        <v>4</v>
      </c>
      <c r="E707" t="str">
        <f t="shared" ref="E707:E770" si="78">IF(D707&lt;3,"Poor",IF(D707=3,"Fair","Good"))</f>
        <v>Good</v>
      </c>
      <c r="F707">
        <v>111</v>
      </c>
      <c r="G707">
        <v>2</v>
      </c>
      <c r="H707" t="s">
        <v>4</v>
      </c>
      <c r="I707" t="s">
        <v>30</v>
      </c>
      <c r="J707" s="1">
        <v>54.054054054054056</v>
      </c>
      <c r="K707" s="1">
        <f t="shared" ref="K707:K770" si="79">F707*J707/100</f>
        <v>60</v>
      </c>
      <c r="L707" s="1">
        <f t="shared" ref="L707:L770" si="80">F707-K707</f>
        <v>51</v>
      </c>
      <c r="M707">
        <v>1787</v>
      </c>
      <c r="N707">
        <v>1</v>
      </c>
      <c r="O707" t="str">
        <f t="shared" ref="O707:O770" si="81">IF(N707=1,"Delayed","On time")</f>
        <v>Delayed</v>
      </c>
      <c r="P707" t="s">
        <v>9</v>
      </c>
      <c r="Q707" t="s">
        <v>11</v>
      </c>
      <c r="R707" s="4">
        <f t="shared" ref="R707:R770" si="82">M707/1000</f>
        <v>1.7869999999999999</v>
      </c>
      <c r="S707">
        <f t="shared" ref="S707:S770" si="83">IF(R707&lt;=3,5,IF(R707&lt;=6,10,15))</f>
        <v>5</v>
      </c>
    </row>
    <row r="708" spans="1:19" x14ac:dyDescent="0.25">
      <c r="A708" s="9">
        <v>707</v>
      </c>
      <c r="B708">
        <v>3</v>
      </c>
      <c r="C708" t="str">
        <f t="shared" si="77"/>
        <v>Normal</v>
      </c>
      <c r="D708">
        <v>5</v>
      </c>
      <c r="E708" t="str">
        <f t="shared" si="78"/>
        <v>Good</v>
      </c>
      <c r="F708">
        <v>223</v>
      </c>
      <c r="G708">
        <v>3</v>
      </c>
      <c r="H708" t="s">
        <v>3</v>
      </c>
      <c r="I708" t="s">
        <v>30</v>
      </c>
      <c r="J708" s="1">
        <v>23.766816143497756</v>
      </c>
      <c r="K708" s="1">
        <f t="shared" si="79"/>
        <v>53</v>
      </c>
      <c r="L708" s="1">
        <f t="shared" si="80"/>
        <v>170</v>
      </c>
      <c r="M708">
        <v>3670</v>
      </c>
      <c r="N708">
        <v>1</v>
      </c>
      <c r="O708" t="str">
        <f t="shared" si="81"/>
        <v>Delayed</v>
      </c>
      <c r="P708" t="s">
        <v>10</v>
      </c>
      <c r="Q708" t="s">
        <v>11</v>
      </c>
      <c r="R708" s="4">
        <f t="shared" si="82"/>
        <v>3.67</v>
      </c>
      <c r="S708">
        <f t="shared" si="83"/>
        <v>10</v>
      </c>
    </row>
    <row r="709" spans="1:19" x14ac:dyDescent="0.25">
      <c r="A709" s="9">
        <v>708</v>
      </c>
      <c r="B709">
        <v>3</v>
      </c>
      <c r="C709" t="str">
        <f t="shared" si="77"/>
        <v>Normal</v>
      </c>
      <c r="D709">
        <v>3</v>
      </c>
      <c r="E709" t="str">
        <f t="shared" si="78"/>
        <v>Fair</v>
      </c>
      <c r="F709">
        <v>241</v>
      </c>
      <c r="G709">
        <v>3</v>
      </c>
      <c r="H709" t="s">
        <v>2</v>
      </c>
      <c r="I709" t="s">
        <v>30</v>
      </c>
      <c r="J709" s="1">
        <v>2.0746887966804977</v>
      </c>
      <c r="K709" s="1">
        <f t="shared" si="79"/>
        <v>4.9999999999999991</v>
      </c>
      <c r="L709" s="1">
        <f t="shared" si="80"/>
        <v>236</v>
      </c>
      <c r="M709">
        <v>2713</v>
      </c>
      <c r="N709">
        <v>1</v>
      </c>
      <c r="O709" t="str">
        <f t="shared" si="81"/>
        <v>Delayed</v>
      </c>
      <c r="P709" t="s">
        <v>7</v>
      </c>
      <c r="Q709" t="s">
        <v>11</v>
      </c>
      <c r="R709" s="4">
        <f t="shared" si="82"/>
        <v>2.7130000000000001</v>
      </c>
      <c r="S709">
        <f t="shared" si="83"/>
        <v>5</v>
      </c>
    </row>
    <row r="710" spans="1:19" x14ac:dyDescent="0.25">
      <c r="A710" s="9">
        <v>709</v>
      </c>
      <c r="B710">
        <v>4</v>
      </c>
      <c r="C710" t="str">
        <f t="shared" si="77"/>
        <v>Abnormal</v>
      </c>
      <c r="D710">
        <v>1</v>
      </c>
      <c r="E710" t="str">
        <f t="shared" si="78"/>
        <v>Poor</v>
      </c>
      <c r="F710">
        <v>139</v>
      </c>
      <c r="G710">
        <v>3</v>
      </c>
      <c r="H710" t="s">
        <v>2</v>
      </c>
      <c r="I710" t="s">
        <v>29</v>
      </c>
      <c r="J710" s="1">
        <v>17.985611510791365</v>
      </c>
      <c r="K710" s="1">
        <f t="shared" si="79"/>
        <v>24.999999999999996</v>
      </c>
      <c r="L710" s="1">
        <f t="shared" si="80"/>
        <v>114</v>
      </c>
      <c r="M710">
        <v>1152</v>
      </c>
      <c r="N710">
        <v>1</v>
      </c>
      <c r="O710" t="str">
        <f t="shared" si="81"/>
        <v>Delayed</v>
      </c>
      <c r="P710" t="s">
        <v>5</v>
      </c>
      <c r="Q710" t="s">
        <v>11</v>
      </c>
      <c r="R710" s="4">
        <f t="shared" si="82"/>
        <v>1.1519999999999999</v>
      </c>
      <c r="S710">
        <f t="shared" si="83"/>
        <v>5</v>
      </c>
    </row>
    <row r="711" spans="1:19" x14ac:dyDescent="0.25">
      <c r="A711" s="9">
        <v>710</v>
      </c>
      <c r="B711">
        <v>7</v>
      </c>
      <c r="C711" t="str">
        <f t="shared" si="77"/>
        <v>Abnormal</v>
      </c>
      <c r="D711">
        <v>1</v>
      </c>
      <c r="E711" t="str">
        <f t="shared" si="78"/>
        <v>Poor</v>
      </c>
      <c r="F711">
        <v>192</v>
      </c>
      <c r="G711">
        <v>3</v>
      </c>
      <c r="H711" t="s">
        <v>2</v>
      </c>
      <c r="I711" t="s">
        <v>30</v>
      </c>
      <c r="J711" s="1">
        <v>19.791666666666664</v>
      </c>
      <c r="K711" s="1">
        <f t="shared" si="79"/>
        <v>37.999999999999993</v>
      </c>
      <c r="L711" s="1">
        <f t="shared" si="80"/>
        <v>154</v>
      </c>
      <c r="M711">
        <v>1372</v>
      </c>
      <c r="N711">
        <v>1</v>
      </c>
      <c r="O711" t="str">
        <f t="shared" si="81"/>
        <v>Delayed</v>
      </c>
      <c r="P711" t="s">
        <v>7</v>
      </c>
      <c r="Q711" t="s">
        <v>11</v>
      </c>
      <c r="R711" s="4">
        <f t="shared" si="82"/>
        <v>1.3720000000000001</v>
      </c>
      <c r="S711">
        <f t="shared" si="83"/>
        <v>5</v>
      </c>
    </row>
    <row r="712" spans="1:19" x14ac:dyDescent="0.25">
      <c r="A712" s="9">
        <v>711</v>
      </c>
      <c r="B712">
        <v>3</v>
      </c>
      <c r="C712" t="str">
        <f t="shared" si="77"/>
        <v>Normal</v>
      </c>
      <c r="D712">
        <v>4</v>
      </c>
      <c r="E712" t="str">
        <f t="shared" si="78"/>
        <v>Good</v>
      </c>
      <c r="F712">
        <v>117</v>
      </c>
      <c r="G712">
        <v>3</v>
      </c>
      <c r="H712" t="s">
        <v>3</v>
      </c>
      <c r="I712" t="s">
        <v>30</v>
      </c>
      <c r="J712" s="1">
        <v>19.658119658119659</v>
      </c>
      <c r="K712" s="1">
        <f t="shared" si="79"/>
        <v>23</v>
      </c>
      <c r="L712" s="1">
        <f t="shared" si="80"/>
        <v>94</v>
      </c>
      <c r="M712">
        <v>1527</v>
      </c>
      <c r="N712">
        <v>1</v>
      </c>
      <c r="O712" t="str">
        <f t="shared" si="81"/>
        <v>Delayed</v>
      </c>
      <c r="P712" t="s">
        <v>8</v>
      </c>
      <c r="Q712" t="s">
        <v>11</v>
      </c>
      <c r="R712" s="4">
        <f t="shared" si="82"/>
        <v>1.5269999999999999</v>
      </c>
      <c r="S712">
        <f t="shared" si="83"/>
        <v>5</v>
      </c>
    </row>
    <row r="713" spans="1:19" x14ac:dyDescent="0.25">
      <c r="A713" s="9">
        <v>712</v>
      </c>
      <c r="B713">
        <v>3</v>
      </c>
      <c r="C713" t="str">
        <f t="shared" si="77"/>
        <v>Normal</v>
      </c>
      <c r="D713">
        <v>1</v>
      </c>
      <c r="E713" t="str">
        <f t="shared" si="78"/>
        <v>Poor</v>
      </c>
      <c r="F713">
        <v>202</v>
      </c>
      <c r="G713">
        <v>2</v>
      </c>
      <c r="H713" t="s">
        <v>4</v>
      </c>
      <c r="I713" t="s">
        <v>29</v>
      </c>
      <c r="J713" s="1">
        <v>10.396039603960396</v>
      </c>
      <c r="K713" s="1">
        <f t="shared" si="79"/>
        <v>21</v>
      </c>
      <c r="L713" s="1">
        <f t="shared" si="80"/>
        <v>181</v>
      </c>
      <c r="M713">
        <v>3120</v>
      </c>
      <c r="N713">
        <v>1</v>
      </c>
      <c r="O713" t="str">
        <f t="shared" si="81"/>
        <v>Delayed</v>
      </c>
      <c r="P713" t="s">
        <v>9</v>
      </c>
      <c r="Q713" t="s">
        <v>11</v>
      </c>
      <c r="R713" s="4">
        <f t="shared" si="82"/>
        <v>3.12</v>
      </c>
      <c r="S713">
        <f t="shared" si="83"/>
        <v>10</v>
      </c>
    </row>
    <row r="714" spans="1:19" x14ac:dyDescent="0.25">
      <c r="A714" s="9">
        <v>713</v>
      </c>
      <c r="B714">
        <v>4</v>
      </c>
      <c r="C714" t="str">
        <f t="shared" si="77"/>
        <v>Abnormal</v>
      </c>
      <c r="D714">
        <v>2</v>
      </c>
      <c r="E714" t="str">
        <f t="shared" si="78"/>
        <v>Poor</v>
      </c>
      <c r="F714">
        <v>201</v>
      </c>
      <c r="G714">
        <v>3</v>
      </c>
      <c r="H714" t="s">
        <v>3</v>
      </c>
      <c r="I714" t="s">
        <v>29</v>
      </c>
      <c r="J714" s="1">
        <v>19.402985074626866</v>
      </c>
      <c r="K714" s="1">
        <f t="shared" si="79"/>
        <v>39</v>
      </c>
      <c r="L714" s="1">
        <f t="shared" si="80"/>
        <v>162</v>
      </c>
      <c r="M714">
        <v>2066</v>
      </c>
      <c r="N714">
        <v>1</v>
      </c>
      <c r="O714" t="str">
        <f t="shared" si="81"/>
        <v>Delayed</v>
      </c>
      <c r="P714" t="s">
        <v>10</v>
      </c>
      <c r="Q714" t="s">
        <v>11</v>
      </c>
      <c r="R714" s="4">
        <f t="shared" si="82"/>
        <v>2.0659999999999998</v>
      </c>
      <c r="S714">
        <f t="shared" si="83"/>
        <v>5</v>
      </c>
    </row>
    <row r="715" spans="1:19" x14ac:dyDescent="0.25">
      <c r="A715" s="9">
        <v>714</v>
      </c>
      <c r="B715">
        <v>3</v>
      </c>
      <c r="C715" t="str">
        <f t="shared" si="77"/>
        <v>Normal</v>
      </c>
      <c r="D715">
        <v>3</v>
      </c>
      <c r="E715" t="str">
        <f t="shared" si="78"/>
        <v>Fair</v>
      </c>
      <c r="F715">
        <v>273</v>
      </c>
      <c r="G715">
        <v>2</v>
      </c>
      <c r="H715" t="s">
        <v>3</v>
      </c>
      <c r="I715" t="s">
        <v>29</v>
      </c>
      <c r="J715" s="1">
        <v>5.8608058608058604</v>
      </c>
      <c r="K715" s="1">
        <f t="shared" si="79"/>
        <v>16</v>
      </c>
      <c r="L715" s="1">
        <f t="shared" si="80"/>
        <v>257</v>
      </c>
      <c r="M715">
        <v>2466</v>
      </c>
      <c r="N715">
        <v>1</v>
      </c>
      <c r="O715" t="str">
        <f t="shared" si="81"/>
        <v>Delayed</v>
      </c>
      <c r="P715" t="s">
        <v>7</v>
      </c>
      <c r="Q715" t="s">
        <v>11</v>
      </c>
      <c r="R715" s="4">
        <f t="shared" si="82"/>
        <v>2.4660000000000002</v>
      </c>
      <c r="S715">
        <f t="shared" si="83"/>
        <v>5</v>
      </c>
    </row>
    <row r="716" spans="1:19" x14ac:dyDescent="0.25">
      <c r="A716" s="9">
        <v>715</v>
      </c>
      <c r="B716">
        <v>4</v>
      </c>
      <c r="C716" t="str">
        <f t="shared" si="77"/>
        <v>Abnormal</v>
      </c>
      <c r="D716">
        <v>3</v>
      </c>
      <c r="E716" t="str">
        <f t="shared" si="78"/>
        <v>Fair</v>
      </c>
      <c r="F716">
        <v>143</v>
      </c>
      <c r="G716">
        <v>2</v>
      </c>
      <c r="H716" t="s">
        <v>3</v>
      </c>
      <c r="I716" t="s">
        <v>29</v>
      </c>
      <c r="J716" s="1">
        <v>44.755244755244753</v>
      </c>
      <c r="K716" s="1">
        <f t="shared" si="79"/>
        <v>64</v>
      </c>
      <c r="L716" s="1">
        <f t="shared" si="80"/>
        <v>79</v>
      </c>
      <c r="M716">
        <v>1910</v>
      </c>
      <c r="N716">
        <v>1</v>
      </c>
      <c r="O716" t="str">
        <f t="shared" si="81"/>
        <v>Delayed</v>
      </c>
      <c r="P716" t="s">
        <v>5</v>
      </c>
      <c r="Q716" t="s">
        <v>11</v>
      </c>
      <c r="R716" s="4">
        <f t="shared" si="82"/>
        <v>1.91</v>
      </c>
      <c r="S716">
        <f t="shared" si="83"/>
        <v>5</v>
      </c>
    </row>
    <row r="717" spans="1:19" x14ac:dyDescent="0.25">
      <c r="A717" s="9">
        <v>716</v>
      </c>
      <c r="B717">
        <v>4</v>
      </c>
      <c r="C717" t="str">
        <f t="shared" si="77"/>
        <v>Abnormal</v>
      </c>
      <c r="D717">
        <v>1</v>
      </c>
      <c r="E717" t="str">
        <f t="shared" si="78"/>
        <v>Poor</v>
      </c>
      <c r="F717">
        <v>137</v>
      </c>
      <c r="G717">
        <v>4</v>
      </c>
      <c r="H717" t="s">
        <v>4</v>
      </c>
      <c r="I717" t="s">
        <v>30</v>
      </c>
      <c r="J717" s="1">
        <v>10.948905109489052</v>
      </c>
      <c r="K717" s="1">
        <f t="shared" si="79"/>
        <v>15.000000000000002</v>
      </c>
      <c r="L717" s="1">
        <f t="shared" si="80"/>
        <v>122</v>
      </c>
      <c r="M717">
        <v>1391</v>
      </c>
      <c r="N717">
        <v>1</v>
      </c>
      <c r="O717" t="str">
        <f t="shared" si="81"/>
        <v>Delayed</v>
      </c>
      <c r="P717" t="s">
        <v>7</v>
      </c>
      <c r="Q717" t="s">
        <v>11</v>
      </c>
      <c r="R717" s="4">
        <f t="shared" si="82"/>
        <v>1.391</v>
      </c>
      <c r="S717">
        <f t="shared" si="83"/>
        <v>5</v>
      </c>
    </row>
    <row r="718" spans="1:19" x14ac:dyDescent="0.25">
      <c r="A718" s="9">
        <v>717</v>
      </c>
      <c r="B718">
        <v>5</v>
      </c>
      <c r="C718" t="str">
        <f t="shared" si="77"/>
        <v>Abnormal</v>
      </c>
      <c r="D718">
        <v>3</v>
      </c>
      <c r="E718" t="str">
        <f t="shared" si="78"/>
        <v>Fair</v>
      </c>
      <c r="F718">
        <v>236</v>
      </c>
      <c r="G718">
        <v>3</v>
      </c>
      <c r="H718" t="s">
        <v>4</v>
      </c>
      <c r="I718" t="s">
        <v>29</v>
      </c>
      <c r="J718" s="1">
        <v>19.915254237288135</v>
      </c>
      <c r="K718" s="1">
        <f t="shared" si="79"/>
        <v>47</v>
      </c>
      <c r="L718" s="1">
        <f t="shared" si="80"/>
        <v>189</v>
      </c>
      <c r="M718">
        <v>3519</v>
      </c>
      <c r="N718">
        <v>1</v>
      </c>
      <c r="O718" t="str">
        <f t="shared" si="81"/>
        <v>Delayed</v>
      </c>
      <c r="P718" t="s">
        <v>8</v>
      </c>
      <c r="Q718" t="s">
        <v>11</v>
      </c>
      <c r="R718" s="4">
        <f t="shared" si="82"/>
        <v>3.5190000000000001</v>
      </c>
      <c r="S718">
        <f t="shared" si="83"/>
        <v>10</v>
      </c>
    </row>
    <row r="719" spans="1:19" x14ac:dyDescent="0.25">
      <c r="A719" s="9">
        <v>718</v>
      </c>
      <c r="B719">
        <v>4</v>
      </c>
      <c r="C719" t="str">
        <f t="shared" si="77"/>
        <v>Abnormal</v>
      </c>
      <c r="D719">
        <v>1</v>
      </c>
      <c r="E719" t="str">
        <f t="shared" si="78"/>
        <v>Poor</v>
      </c>
      <c r="F719">
        <v>241</v>
      </c>
      <c r="G719">
        <v>2</v>
      </c>
      <c r="H719" t="s">
        <v>2</v>
      </c>
      <c r="I719" t="s">
        <v>29</v>
      </c>
      <c r="J719" s="1">
        <v>16.182572614107883</v>
      </c>
      <c r="K719" s="1">
        <f t="shared" si="79"/>
        <v>39</v>
      </c>
      <c r="L719" s="1">
        <f t="shared" si="80"/>
        <v>202</v>
      </c>
      <c r="M719">
        <v>2935</v>
      </c>
      <c r="N719">
        <v>1</v>
      </c>
      <c r="O719" t="str">
        <f t="shared" si="81"/>
        <v>Delayed</v>
      </c>
      <c r="P719" t="s">
        <v>9</v>
      </c>
      <c r="Q719" t="s">
        <v>11</v>
      </c>
      <c r="R719" s="4">
        <f t="shared" si="82"/>
        <v>2.9350000000000001</v>
      </c>
      <c r="S719">
        <f t="shared" si="83"/>
        <v>5</v>
      </c>
    </row>
    <row r="720" spans="1:19" x14ac:dyDescent="0.25">
      <c r="A720" s="9">
        <v>719</v>
      </c>
      <c r="B720">
        <v>4</v>
      </c>
      <c r="C720" t="str">
        <f t="shared" si="77"/>
        <v>Abnormal</v>
      </c>
      <c r="D720">
        <v>5</v>
      </c>
      <c r="E720" t="str">
        <f t="shared" si="78"/>
        <v>Good</v>
      </c>
      <c r="F720">
        <v>187</v>
      </c>
      <c r="G720">
        <v>2</v>
      </c>
      <c r="H720" t="s">
        <v>2</v>
      </c>
      <c r="I720" t="s">
        <v>30</v>
      </c>
      <c r="J720" s="1">
        <v>23.52941176470588</v>
      </c>
      <c r="K720" s="1">
        <f t="shared" si="79"/>
        <v>44</v>
      </c>
      <c r="L720" s="1">
        <f t="shared" si="80"/>
        <v>143</v>
      </c>
      <c r="M720">
        <v>3218</v>
      </c>
      <c r="N720">
        <v>1</v>
      </c>
      <c r="O720" t="str">
        <f t="shared" si="81"/>
        <v>Delayed</v>
      </c>
      <c r="P720" t="s">
        <v>10</v>
      </c>
      <c r="Q720" t="s">
        <v>11</v>
      </c>
      <c r="R720" s="4">
        <f t="shared" si="82"/>
        <v>3.218</v>
      </c>
      <c r="S720">
        <f t="shared" si="83"/>
        <v>10</v>
      </c>
    </row>
    <row r="721" spans="1:19" x14ac:dyDescent="0.25">
      <c r="A721" s="9">
        <v>720</v>
      </c>
      <c r="B721">
        <v>4</v>
      </c>
      <c r="C721" t="str">
        <f t="shared" si="77"/>
        <v>Abnormal</v>
      </c>
      <c r="D721">
        <v>3</v>
      </c>
      <c r="E721" t="str">
        <f t="shared" si="78"/>
        <v>Fair</v>
      </c>
      <c r="F721">
        <v>273</v>
      </c>
      <c r="G721">
        <v>2</v>
      </c>
      <c r="H721" t="s">
        <v>4</v>
      </c>
      <c r="I721" t="s">
        <v>30</v>
      </c>
      <c r="J721" s="1">
        <v>15.75091575091575</v>
      </c>
      <c r="K721" s="1">
        <f t="shared" si="79"/>
        <v>43</v>
      </c>
      <c r="L721" s="1">
        <f t="shared" si="80"/>
        <v>230</v>
      </c>
      <c r="M721">
        <v>3462</v>
      </c>
      <c r="N721">
        <v>1</v>
      </c>
      <c r="O721" t="str">
        <f t="shared" si="81"/>
        <v>Delayed</v>
      </c>
      <c r="P721" t="s">
        <v>7</v>
      </c>
      <c r="Q721" t="s">
        <v>11</v>
      </c>
      <c r="R721" s="4">
        <f t="shared" si="82"/>
        <v>3.4620000000000002</v>
      </c>
      <c r="S721">
        <f t="shared" si="83"/>
        <v>10</v>
      </c>
    </row>
    <row r="722" spans="1:19" x14ac:dyDescent="0.25">
      <c r="A722" s="9">
        <v>721</v>
      </c>
      <c r="B722">
        <v>5</v>
      </c>
      <c r="C722" t="str">
        <f t="shared" si="77"/>
        <v>Abnormal</v>
      </c>
      <c r="D722">
        <v>3</v>
      </c>
      <c r="E722" t="str">
        <f t="shared" si="78"/>
        <v>Fair</v>
      </c>
      <c r="F722">
        <v>170</v>
      </c>
      <c r="G722">
        <v>3</v>
      </c>
      <c r="H722" t="s">
        <v>2</v>
      </c>
      <c r="I722" t="s">
        <v>29</v>
      </c>
      <c r="J722" s="1">
        <v>7.0588235294117645</v>
      </c>
      <c r="K722" s="1">
        <f t="shared" si="79"/>
        <v>12</v>
      </c>
      <c r="L722" s="1">
        <f t="shared" si="80"/>
        <v>158</v>
      </c>
      <c r="M722">
        <v>1018</v>
      </c>
      <c r="N722">
        <v>1</v>
      </c>
      <c r="O722" t="str">
        <f t="shared" si="81"/>
        <v>Delayed</v>
      </c>
      <c r="P722" t="s">
        <v>5</v>
      </c>
      <c r="Q722" t="s">
        <v>11</v>
      </c>
      <c r="R722" s="4">
        <f t="shared" si="82"/>
        <v>1.018</v>
      </c>
      <c r="S722">
        <f t="shared" si="83"/>
        <v>5</v>
      </c>
    </row>
    <row r="723" spans="1:19" x14ac:dyDescent="0.25">
      <c r="A723" s="9">
        <v>722</v>
      </c>
      <c r="B723">
        <v>3</v>
      </c>
      <c r="C723" t="str">
        <f t="shared" si="77"/>
        <v>Normal</v>
      </c>
      <c r="D723">
        <v>4</v>
      </c>
      <c r="E723" t="str">
        <f t="shared" si="78"/>
        <v>Good</v>
      </c>
      <c r="F723">
        <v>138</v>
      </c>
      <c r="G723">
        <v>3</v>
      </c>
      <c r="H723" t="s">
        <v>2</v>
      </c>
      <c r="I723" t="s">
        <v>29</v>
      </c>
      <c r="J723" s="1">
        <v>39.130434782608695</v>
      </c>
      <c r="K723" s="1">
        <f t="shared" si="79"/>
        <v>54</v>
      </c>
      <c r="L723" s="1">
        <f t="shared" si="80"/>
        <v>84</v>
      </c>
      <c r="M723">
        <v>1648</v>
      </c>
      <c r="N723">
        <v>1</v>
      </c>
      <c r="O723" t="str">
        <f t="shared" si="81"/>
        <v>Delayed</v>
      </c>
      <c r="P723" t="s">
        <v>7</v>
      </c>
      <c r="Q723" t="s">
        <v>11</v>
      </c>
      <c r="R723" s="4">
        <f t="shared" si="82"/>
        <v>1.6479999999999999</v>
      </c>
      <c r="S723">
        <f t="shared" si="83"/>
        <v>5</v>
      </c>
    </row>
    <row r="724" spans="1:19" x14ac:dyDescent="0.25">
      <c r="A724" s="9">
        <v>723</v>
      </c>
      <c r="B724">
        <v>5</v>
      </c>
      <c r="C724" t="str">
        <f t="shared" si="77"/>
        <v>Abnormal</v>
      </c>
      <c r="D724">
        <v>3</v>
      </c>
      <c r="E724" t="str">
        <f t="shared" si="78"/>
        <v>Fair</v>
      </c>
      <c r="F724">
        <v>150</v>
      </c>
      <c r="G724">
        <v>2</v>
      </c>
      <c r="H724" t="s">
        <v>2</v>
      </c>
      <c r="I724" t="s">
        <v>30</v>
      </c>
      <c r="J724" s="1">
        <v>1.3333333333333335</v>
      </c>
      <c r="K724" s="1">
        <f t="shared" si="79"/>
        <v>2.0000000000000004</v>
      </c>
      <c r="L724" s="1">
        <f t="shared" si="80"/>
        <v>148</v>
      </c>
      <c r="M724">
        <v>1682</v>
      </c>
      <c r="N724">
        <v>1</v>
      </c>
      <c r="O724" t="str">
        <f t="shared" si="81"/>
        <v>Delayed</v>
      </c>
      <c r="P724" t="s">
        <v>8</v>
      </c>
      <c r="Q724" t="s">
        <v>11</v>
      </c>
      <c r="R724" s="4">
        <f t="shared" si="82"/>
        <v>1.6819999999999999</v>
      </c>
      <c r="S724">
        <f t="shared" si="83"/>
        <v>5</v>
      </c>
    </row>
    <row r="725" spans="1:19" x14ac:dyDescent="0.25">
      <c r="A725" s="9">
        <v>724</v>
      </c>
      <c r="B725">
        <v>5</v>
      </c>
      <c r="C725" t="str">
        <f t="shared" si="77"/>
        <v>Abnormal</v>
      </c>
      <c r="D725">
        <v>4</v>
      </c>
      <c r="E725" t="str">
        <f t="shared" si="78"/>
        <v>Good</v>
      </c>
      <c r="F725">
        <v>140</v>
      </c>
      <c r="G725">
        <v>3</v>
      </c>
      <c r="H725" t="s">
        <v>4</v>
      </c>
      <c r="I725" t="s">
        <v>29</v>
      </c>
      <c r="J725" s="1">
        <v>40</v>
      </c>
      <c r="K725" s="1">
        <f t="shared" si="79"/>
        <v>56</v>
      </c>
      <c r="L725" s="1">
        <f t="shared" si="80"/>
        <v>84</v>
      </c>
      <c r="M725">
        <v>1332</v>
      </c>
      <c r="N725">
        <v>1</v>
      </c>
      <c r="O725" t="str">
        <f t="shared" si="81"/>
        <v>Delayed</v>
      </c>
      <c r="P725" t="s">
        <v>9</v>
      </c>
      <c r="Q725" t="s">
        <v>11</v>
      </c>
      <c r="R725" s="4">
        <f t="shared" si="82"/>
        <v>1.3320000000000001</v>
      </c>
      <c r="S725">
        <f t="shared" si="83"/>
        <v>5</v>
      </c>
    </row>
    <row r="726" spans="1:19" x14ac:dyDescent="0.25">
      <c r="A726" s="9">
        <v>725</v>
      </c>
      <c r="B726">
        <v>4</v>
      </c>
      <c r="C726" t="str">
        <f t="shared" si="77"/>
        <v>Abnormal</v>
      </c>
      <c r="D726">
        <v>3</v>
      </c>
      <c r="E726" t="str">
        <f t="shared" si="78"/>
        <v>Fair</v>
      </c>
      <c r="F726">
        <v>250</v>
      </c>
      <c r="G726">
        <v>2</v>
      </c>
      <c r="H726" t="s">
        <v>2</v>
      </c>
      <c r="I726" t="s">
        <v>29</v>
      </c>
      <c r="J726" s="1">
        <v>18.399999999999999</v>
      </c>
      <c r="K726" s="1">
        <f t="shared" si="79"/>
        <v>46</v>
      </c>
      <c r="L726" s="1">
        <f t="shared" si="80"/>
        <v>204</v>
      </c>
      <c r="M726">
        <v>2878</v>
      </c>
      <c r="N726">
        <v>1</v>
      </c>
      <c r="O726" t="str">
        <f t="shared" si="81"/>
        <v>Delayed</v>
      </c>
      <c r="P726" t="s">
        <v>10</v>
      </c>
      <c r="Q726" t="s">
        <v>11</v>
      </c>
      <c r="R726" s="4">
        <f t="shared" si="82"/>
        <v>2.8780000000000001</v>
      </c>
      <c r="S726">
        <f t="shared" si="83"/>
        <v>5</v>
      </c>
    </row>
    <row r="727" spans="1:19" x14ac:dyDescent="0.25">
      <c r="A727" s="9">
        <v>726</v>
      </c>
      <c r="B727">
        <v>3</v>
      </c>
      <c r="C727" t="str">
        <f t="shared" si="77"/>
        <v>Normal</v>
      </c>
      <c r="D727">
        <v>4</v>
      </c>
      <c r="E727" t="str">
        <f t="shared" si="78"/>
        <v>Good</v>
      </c>
      <c r="F727">
        <v>207</v>
      </c>
      <c r="G727">
        <v>7</v>
      </c>
      <c r="H727" t="s">
        <v>3</v>
      </c>
      <c r="I727" t="s">
        <v>29</v>
      </c>
      <c r="J727" s="1">
        <v>22.222222222222221</v>
      </c>
      <c r="K727" s="1">
        <f t="shared" si="79"/>
        <v>46</v>
      </c>
      <c r="L727" s="1">
        <f t="shared" si="80"/>
        <v>161</v>
      </c>
      <c r="M727">
        <v>2670</v>
      </c>
      <c r="N727">
        <v>1</v>
      </c>
      <c r="O727" t="str">
        <f t="shared" si="81"/>
        <v>Delayed</v>
      </c>
      <c r="P727" t="s">
        <v>7</v>
      </c>
      <c r="Q727" t="s">
        <v>11</v>
      </c>
      <c r="R727" s="4">
        <f t="shared" si="82"/>
        <v>2.67</v>
      </c>
      <c r="S727">
        <f t="shared" si="83"/>
        <v>5</v>
      </c>
    </row>
    <row r="728" spans="1:19" x14ac:dyDescent="0.25">
      <c r="A728" s="9">
        <v>727</v>
      </c>
      <c r="B728">
        <v>4</v>
      </c>
      <c r="C728" t="str">
        <f t="shared" si="77"/>
        <v>Abnormal</v>
      </c>
      <c r="D728">
        <v>2</v>
      </c>
      <c r="E728" t="str">
        <f t="shared" si="78"/>
        <v>Poor</v>
      </c>
      <c r="F728">
        <v>214</v>
      </c>
      <c r="G728">
        <v>3</v>
      </c>
      <c r="H728" t="s">
        <v>2</v>
      </c>
      <c r="I728" t="s">
        <v>29</v>
      </c>
      <c r="J728" s="1">
        <v>8.4112149532710276</v>
      </c>
      <c r="K728" s="1">
        <f t="shared" si="79"/>
        <v>18</v>
      </c>
      <c r="L728" s="1">
        <f t="shared" si="80"/>
        <v>196</v>
      </c>
      <c r="M728">
        <v>2574</v>
      </c>
      <c r="N728">
        <v>1</v>
      </c>
      <c r="O728" t="str">
        <f t="shared" si="81"/>
        <v>Delayed</v>
      </c>
      <c r="P728" t="s">
        <v>5</v>
      </c>
      <c r="Q728" t="s">
        <v>11</v>
      </c>
      <c r="R728" s="4">
        <f t="shared" si="82"/>
        <v>2.5739999999999998</v>
      </c>
      <c r="S728">
        <f t="shared" si="83"/>
        <v>5</v>
      </c>
    </row>
    <row r="729" spans="1:19" x14ac:dyDescent="0.25">
      <c r="A729" s="9">
        <v>728</v>
      </c>
      <c r="B729">
        <v>4</v>
      </c>
      <c r="C729" t="str">
        <f t="shared" si="77"/>
        <v>Abnormal</v>
      </c>
      <c r="D729">
        <v>3</v>
      </c>
      <c r="E729" t="str">
        <f t="shared" si="78"/>
        <v>Fair</v>
      </c>
      <c r="F729">
        <v>179</v>
      </c>
      <c r="G729">
        <v>3</v>
      </c>
      <c r="H729" t="s">
        <v>2</v>
      </c>
      <c r="I729" t="s">
        <v>30</v>
      </c>
      <c r="J729" s="1">
        <v>25.139664804469277</v>
      </c>
      <c r="K729" s="1">
        <f t="shared" si="79"/>
        <v>45.000000000000007</v>
      </c>
      <c r="L729" s="1">
        <f t="shared" si="80"/>
        <v>134</v>
      </c>
      <c r="M729">
        <v>1903</v>
      </c>
      <c r="N729">
        <v>1</v>
      </c>
      <c r="O729" t="str">
        <f t="shared" si="81"/>
        <v>Delayed</v>
      </c>
      <c r="P729" t="s">
        <v>7</v>
      </c>
      <c r="Q729" t="s">
        <v>11</v>
      </c>
      <c r="R729" s="4">
        <f t="shared" si="82"/>
        <v>1.903</v>
      </c>
      <c r="S729">
        <f t="shared" si="83"/>
        <v>5</v>
      </c>
    </row>
    <row r="730" spans="1:19" x14ac:dyDescent="0.25">
      <c r="A730" s="9">
        <v>729</v>
      </c>
      <c r="B730">
        <v>5</v>
      </c>
      <c r="C730" t="str">
        <f t="shared" si="77"/>
        <v>Abnormal</v>
      </c>
      <c r="D730">
        <v>2</v>
      </c>
      <c r="E730" t="str">
        <f t="shared" si="78"/>
        <v>Poor</v>
      </c>
      <c r="F730">
        <v>149</v>
      </c>
      <c r="G730">
        <v>4</v>
      </c>
      <c r="H730" t="s">
        <v>3</v>
      </c>
      <c r="I730" t="s">
        <v>30</v>
      </c>
      <c r="J730" s="1">
        <v>32.214765100671137</v>
      </c>
      <c r="K730" s="1">
        <f t="shared" si="79"/>
        <v>47.999999999999993</v>
      </c>
      <c r="L730" s="1">
        <f t="shared" si="80"/>
        <v>101</v>
      </c>
      <c r="M730">
        <v>1068</v>
      </c>
      <c r="N730">
        <v>1</v>
      </c>
      <c r="O730" t="str">
        <f t="shared" si="81"/>
        <v>Delayed</v>
      </c>
      <c r="P730" t="s">
        <v>8</v>
      </c>
      <c r="Q730" t="s">
        <v>11</v>
      </c>
      <c r="R730" s="4">
        <f t="shared" si="82"/>
        <v>1.0680000000000001</v>
      </c>
      <c r="S730">
        <f t="shared" si="83"/>
        <v>5</v>
      </c>
    </row>
    <row r="731" spans="1:19" x14ac:dyDescent="0.25">
      <c r="A731" s="9">
        <v>730</v>
      </c>
      <c r="B731">
        <v>3</v>
      </c>
      <c r="C731" t="str">
        <f t="shared" si="77"/>
        <v>Normal</v>
      </c>
      <c r="D731">
        <v>1</v>
      </c>
      <c r="E731" t="str">
        <f t="shared" si="78"/>
        <v>Poor</v>
      </c>
      <c r="F731">
        <v>151</v>
      </c>
      <c r="G731">
        <v>2</v>
      </c>
      <c r="H731" t="s">
        <v>2</v>
      </c>
      <c r="I731" t="s">
        <v>29</v>
      </c>
      <c r="J731" s="1">
        <v>2.6490066225165565</v>
      </c>
      <c r="K731" s="1">
        <f t="shared" si="79"/>
        <v>4.0000000000000009</v>
      </c>
      <c r="L731" s="1">
        <f t="shared" si="80"/>
        <v>147</v>
      </c>
      <c r="M731">
        <v>1748</v>
      </c>
      <c r="N731">
        <v>1</v>
      </c>
      <c r="O731" t="str">
        <f t="shared" si="81"/>
        <v>Delayed</v>
      </c>
      <c r="P731" t="s">
        <v>9</v>
      </c>
      <c r="Q731" t="s">
        <v>11</v>
      </c>
      <c r="R731" s="4">
        <f t="shared" si="82"/>
        <v>1.748</v>
      </c>
      <c r="S731">
        <f t="shared" si="83"/>
        <v>5</v>
      </c>
    </row>
    <row r="732" spans="1:19" x14ac:dyDescent="0.25">
      <c r="A732" s="9">
        <v>731</v>
      </c>
      <c r="B732">
        <v>4</v>
      </c>
      <c r="C732" t="str">
        <f t="shared" si="77"/>
        <v>Abnormal</v>
      </c>
      <c r="D732">
        <v>5</v>
      </c>
      <c r="E732" t="str">
        <f t="shared" si="78"/>
        <v>Good</v>
      </c>
      <c r="F732">
        <v>264</v>
      </c>
      <c r="G732">
        <v>3</v>
      </c>
      <c r="H732" t="s">
        <v>3</v>
      </c>
      <c r="I732" t="s">
        <v>30</v>
      </c>
      <c r="J732" s="1">
        <v>6.0606060606060606</v>
      </c>
      <c r="K732" s="1">
        <f t="shared" si="79"/>
        <v>16</v>
      </c>
      <c r="L732" s="1">
        <f t="shared" si="80"/>
        <v>248</v>
      </c>
      <c r="M732">
        <v>2245</v>
      </c>
      <c r="N732">
        <v>1</v>
      </c>
      <c r="O732" t="str">
        <f t="shared" si="81"/>
        <v>Delayed</v>
      </c>
      <c r="P732" t="s">
        <v>10</v>
      </c>
      <c r="Q732" t="s">
        <v>11</v>
      </c>
      <c r="R732" s="4">
        <f t="shared" si="82"/>
        <v>2.2450000000000001</v>
      </c>
      <c r="S732">
        <f t="shared" si="83"/>
        <v>5</v>
      </c>
    </row>
    <row r="733" spans="1:19" x14ac:dyDescent="0.25">
      <c r="A733" s="9">
        <v>732</v>
      </c>
      <c r="B733">
        <v>6</v>
      </c>
      <c r="C733" t="str">
        <f t="shared" si="77"/>
        <v>Abnormal</v>
      </c>
      <c r="D733">
        <v>5</v>
      </c>
      <c r="E733" t="str">
        <f t="shared" si="78"/>
        <v>Good</v>
      </c>
      <c r="F733">
        <v>113</v>
      </c>
      <c r="G733">
        <v>3</v>
      </c>
      <c r="H733" t="s">
        <v>4</v>
      </c>
      <c r="I733" t="s">
        <v>29</v>
      </c>
      <c r="J733" s="1">
        <v>30.973451327433626</v>
      </c>
      <c r="K733" s="1">
        <f t="shared" si="79"/>
        <v>34.999999999999993</v>
      </c>
      <c r="L733" s="1">
        <f t="shared" si="80"/>
        <v>78</v>
      </c>
      <c r="M733">
        <v>1402</v>
      </c>
      <c r="N733">
        <v>1</v>
      </c>
      <c r="O733" t="str">
        <f t="shared" si="81"/>
        <v>Delayed</v>
      </c>
      <c r="P733" t="s">
        <v>7</v>
      </c>
      <c r="Q733" t="s">
        <v>11</v>
      </c>
      <c r="R733" s="4">
        <f t="shared" si="82"/>
        <v>1.4019999999999999</v>
      </c>
      <c r="S733">
        <f t="shared" si="83"/>
        <v>5</v>
      </c>
    </row>
    <row r="734" spans="1:19" x14ac:dyDescent="0.25">
      <c r="A734" s="9">
        <v>733</v>
      </c>
      <c r="B734">
        <v>6</v>
      </c>
      <c r="C734" t="str">
        <f t="shared" si="77"/>
        <v>Abnormal</v>
      </c>
      <c r="D734">
        <v>3</v>
      </c>
      <c r="E734" t="str">
        <f t="shared" si="78"/>
        <v>Fair</v>
      </c>
      <c r="F734">
        <v>281</v>
      </c>
      <c r="G734">
        <v>3</v>
      </c>
      <c r="H734" t="s">
        <v>3</v>
      </c>
      <c r="I734" t="s">
        <v>30</v>
      </c>
      <c r="J734" s="1">
        <v>3.9145907473309607</v>
      </c>
      <c r="K734" s="1">
        <f t="shared" si="79"/>
        <v>11</v>
      </c>
      <c r="L734" s="1">
        <f t="shared" si="80"/>
        <v>270</v>
      </c>
      <c r="M734">
        <v>2135</v>
      </c>
      <c r="N734">
        <v>1</v>
      </c>
      <c r="O734" t="str">
        <f t="shared" si="81"/>
        <v>Delayed</v>
      </c>
      <c r="P734" t="s">
        <v>5</v>
      </c>
      <c r="Q734" t="s">
        <v>11</v>
      </c>
      <c r="R734" s="4">
        <f t="shared" si="82"/>
        <v>2.1349999999999998</v>
      </c>
      <c r="S734">
        <f t="shared" si="83"/>
        <v>5</v>
      </c>
    </row>
    <row r="735" spans="1:19" x14ac:dyDescent="0.25">
      <c r="A735" s="9">
        <v>734</v>
      </c>
      <c r="B735">
        <v>4</v>
      </c>
      <c r="C735" t="str">
        <f t="shared" si="77"/>
        <v>Abnormal</v>
      </c>
      <c r="D735">
        <v>4</v>
      </c>
      <c r="E735" t="str">
        <f t="shared" si="78"/>
        <v>Good</v>
      </c>
      <c r="F735">
        <v>197</v>
      </c>
      <c r="G735">
        <v>7</v>
      </c>
      <c r="H735" t="s">
        <v>3</v>
      </c>
      <c r="I735" t="s">
        <v>29</v>
      </c>
      <c r="J735" s="1">
        <v>11.167512690355331</v>
      </c>
      <c r="K735" s="1">
        <f t="shared" si="79"/>
        <v>22</v>
      </c>
      <c r="L735" s="1">
        <f t="shared" si="80"/>
        <v>175</v>
      </c>
      <c r="M735">
        <v>2065</v>
      </c>
      <c r="N735">
        <v>1</v>
      </c>
      <c r="O735" t="str">
        <f t="shared" si="81"/>
        <v>Delayed</v>
      </c>
      <c r="P735" t="s">
        <v>7</v>
      </c>
      <c r="Q735" t="s">
        <v>11</v>
      </c>
      <c r="R735" s="4">
        <f t="shared" si="82"/>
        <v>2.0649999999999999</v>
      </c>
      <c r="S735">
        <f t="shared" si="83"/>
        <v>5</v>
      </c>
    </row>
    <row r="736" spans="1:19" x14ac:dyDescent="0.25">
      <c r="A736" s="9">
        <v>735</v>
      </c>
      <c r="B736">
        <v>3</v>
      </c>
      <c r="C736" t="str">
        <f t="shared" si="77"/>
        <v>Normal</v>
      </c>
      <c r="D736">
        <v>4</v>
      </c>
      <c r="E736" t="str">
        <f t="shared" si="78"/>
        <v>Good</v>
      </c>
      <c r="F736">
        <v>265</v>
      </c>
      <c r="G736">
        <v>8</v>
      </c>
      <c r="H736" t="s">
        <v>2</v>
      </c>
      <c r="I736" t="s">
        <v>30</v>
      </c>
      <c r="J736" s="1">
        <v>0.75471698113207553</v>
      </c>
      <c r="K736" s="1">
        <f t="shared" si="79"/>
        <v>2.0000000000000004</v>
      </c>
      <c r="L736" s="1">
        <f t="shared" si="80"/>
        <v>263</v>
      </c>
      <c r="M736">
        <v>3622</v>
      </c>
      <c r="N736">
        <v>1</v>
      </c>
      <c r="O736" t="str">
        <f t="shared" si="81"/>
        <v>Delayed</v>
      </c>
      <c r="P736" t="s">
        <v>8</v>
      </c>
      <c r="Q736" t="s">
        <v>11</v>
      </c>
      <c r="R736" s="4">
        <f t="shared" si="82"/>
        <v>3.6219999999999999</v>
      </c>
      <c r="S736">
        <f t="shared" si="83"/>
        <v>10</v>
      </c>
    </row>
    <row r="737" spans="1:19" x14ac:dyDescent="0.25">
      <c r="A737" s="9">
        <v>736</v>
      </c>
      <c r="B737">
        <v>4</v>
      </c>
      <c r="C737" t="str">
        <f t="shared" si="77"/>
        <v>Abnormal</v>
      </c>
      <c r="D737">
        <v>1</v>
      </c>
      <c r="E737" t="str">
        <f t="shared" si="78"/>
        <v>Poor</v>
      </c>
      <c r="F737">
        <v>259</v>
      </c>
      <c r="G737">
        <v>3</v>
      </c>
      <c r="H737" t="s">
        <v>2</v>
      </c>
      <c r="I737" t="s">
        <v>30</v>
      </c>
      <c r="J737" s="1">
        <v>15.057915057915059</v>
      </c>
      <c r="K737" s="1">
        <f t="shared" si="79"/>
        <v>39.000000000000007</v>
      </c>
      <c r="L737" s="1">
        <f t="shared" si="80"/>
        <v>220</v>
      </c>
      <c r="M737">
        <v>2427</v>
      </c>
      <c r="N737">
        <v>1</v>
      </c>
      <c r="O737" t="str">
        <f t="shared" si="81"/>
        <v>Delayed</v>
      </c>
      <c r="P737" t="s">
        <v>9</v>
      </c>
      <c r="Q737" t="s">
        <v>11</v>
      </c>
      <c r="R737" s="4">
        <f t="shared" si="82"/>
        <v>2.427</v>
      </c>
      <c r="S737">
        <f t="shared" si="83"/>
        <v>5</v>
      </c>
    </row>
    <row r="738" spans="1:19" x14ac:dyDescent="0.25">
      <c r="A738" s="9">
        <v>737</v>
      </c>
      <c r="B738">
        <v>5</v>
      </c>
      <c r="C738" t="str">
        <f t="shared" si="77"/>
        <v>Abnormal</v>
      </c>
      <c r="D738">
        <v>3</v>
      </c>
      <c r="E738" t="str">
        <f t="shared" si="78"/>
        <v>Fair</v>
      </c>
      <c r="F738">
        <v>200</v>
      </c>
      <c r="G738">
        <v>8</v>
      </c>
      <c r="H738" t="s">
        <v>2</v>
      </c>
      <c r="I738" t="s">
        <v>29</v>
      </c>
      <c r="J738" s="1">
        <v>4.5</v>
      </c>
      <c r="K738" s="1">
        <f t="shared" si="79"/>
        <v>9</v>
      </c>
      <c r="L738" s="1">
        <f t="shared" si="80"/>
        <v>191</v>
      </c>
      <c r="M738">
        <v>2741</v>
      </c>
      <c r="N738">
        <v>1</v>
      </c>
      <c r="O738" t="str">
        <f t="shared" si="81"/>
        <v>Delayed</v>
      </c>
      <c r="P738" t="s">
        <v>10</v>
      </c>
      <c r="Q738" t="s">
        <v>11</v>
      </c>
      <c r="R738" s="4">
        <f t="shared" si="82"/>
        <v>2.7410000000000001</v>
      </c>
      <c r="S738">
        <f t="shared" si="83"/>
        <v>5</v>
      </c>
    </row>
    <row r="739" spans="1:19" x14ac:dyDescent="0.25">
      <c r="A739" s="9">
        <v>738</v>
      </c>
      <c r="B739">
        <v>2</v>
      </c>
      <c r="C739" t="str">
        <f t="shared" si="77"/>
        <v>Normal</v>
      </c>
      <c r="D739">
        <v>1</v>
      </c>
      <c r="E739" t="str">
        <f t="shared" si="78"/>
        <v>Poor</v>
      </c>
      <c r="F739">
        <v>111</v>
      </c>
      <c r="G739">
        <v>2</v>
      </c>
      <c r="H739" t="s">
        <v>4</v>
      </c>
      <c r="I739" t="s">
        <v>29</v>
      </c>
      <c r="J739" s="1">
        <v>9.0090090090090094</v>
      </c>
      <c r="K739" s="1">
        <f t="shared" si="79"/>
        <v>10</v>
      </c>
      <c r="L739" s="1">
        <f t="shared" si="80"/>
        <v>101</v>
      </c>
      <c r="M739">
        <v>1920</v>
      </c>
      <c r="N739">
        <v>1</v>
      </c>
      <c r="O739" t="str">
        <f t="shared" si="81"/>
        <v>Delayed</v>
      </c>
      <c r="P739" t="s">
        <v>7</v>
      </c>
      <c r="Q739" t="s">
        <v>11</v>
      </c>
      <c r="R739" s="4">
        <f t="shared" si="82"/>
        <v>1.92</v>
      </c>
      <c r="S739">
        <f t="shared" si="83"/>
        <v>5</v>
      </c>
    </row>
    <row r="740" spans="1:19" x14ac:dyDescent="0.25">
      <c r="A740" s="9">
        <v>739</v>
      </c>
      <c r="B740">
        <v>3</v>
      </c>
      <c r="C740" t="str">
        <f t="shared" si="77"/>
        <v>Normal</v>
      </c>
      <c r="D740">
        <v>2</v>
      </c>
      <c r="E740" t="str">
        <f t="shared" si="78"/>
        <v>Poor</v>
      </c>
      <c r="F740">
        <v>223</v>
      </c>
      <c r="G740">
        <v>3</v>
      </c>
      <c r="H740" t="s">
        <v>3</v>
      </c>
      <c r="I740" t="s">
        <v>29</v>
      </c>
      <c r="J740" s="1">
        <v>2.6905829596412558</v>
      </c>
      <c r="K740" s="1">
        <f t="shared" si="79"/>
        <v>6</v>
      </c>
      <c r="L740" s="1">
        <f t="shared" si="80"/>
        <v>217</v>
      </c>
      <c r="M740">
        <v>2127</v>
      </c>
      <c r="N740">
        <v>1</v>
      </c>
      <c r="O740" t="str">
        <f t="shared" si="81"/>
        <v>Delayed</v>
      </c>
      <c r="P740" t="s">
        <v>5</v>
      </c>
      <c r="Q740" t="s">
        <v>11</v>
      </c>
      <c r="R740" s="4">
        <f t="shared" si="82"/>
        <v>2.1269999999999998</v>
      </c>
      <c r="S740">
        <f t="shared" si="83"/>
        <v>5</v>
      </c>
    </row>
    <row r="741" spans="1:19" x14ac:dyDescent="0.25">
      <c r="A741" s="9">
        <v>740</v>
      </c>
      <c r="B741">
        <v>3</v>
      </c>
      <c r="C741" t="str">
        <f t="shared" si="77"/>
        <v>Normal</v>
      </c>
      <c r="D741">
        <v>2</v>
      </c>
      <c r="E741" t="str">
        <f t="shared" si="78"/>
        <v>Poor</v>
      </c>
      <c r="F741">
        <v>241</v>
      </c>
      <c r="G741">
        <v>3</v>
      </c>
      <c r="H741" t="s">
        <v>2</v>
      </c>
      <c r="I741" t="s">
        <v>30</v>
      </c>
      <c r="J741" s="1">
        <v>9.1286307053941904</v>
      </c>
      <c r="K741" s="1">
        <f t="shared" si="79"/>
        <v>22</v>
      </c>
      <c r="L741" s="1">
        <f t="shared" si="80"/>
        <v>219</v>
      </c>
      <c r="M741">
        <v>3030</v>
      </c>
      <c r="N741">
        <v>1</v>
      </c>
      <c r="O741" t="str">
        <f t="shared" si="81"/>
        <v>Delayed</v>
      </c>
      <c r="P741" t="s">
        <v>7</v>
      </c>
      <c r="Q741" t="s">
        <v>11</v>
      </c>
      <c r="R741" s="4">
        <f t="shared" si="82"/>
        <v>3.03</v>
      </c>
      <c r="S741">
        <f t="shared" si="83"/>
        <v>10</v>
      </c>
    </row>
    <row r="742" spans="1:19" x14ac:dyDescent="0.25">
      <c r="A742" s="9">
        <v>741</v>
      </c>
      <c r="B742">
        <v>4</v>
      </c>
      <c r="C742" t="str">
        <f t="shared" si="77"/>
        <v>Abnormal</v>
      </c>
      <c r="D742">
        <v>5</v>
      </c>
      <c r="E742" t="str">
        <f t="shared" si="78"/>
        <v>Good</v>
      </c>
      <c r="F742">
        <v>139</v>
      </c>
      <c r="G742">
        <v>3</v>
      </c>
      <c r="H742" t="s">
        <v>2</v>
      </c>
      <c r="I742" t="s">
        <v>29</v>
      </c>
      <c r="J742" s="1">
        <v>46.762589928057551</v>
      </c>
      <c r="K742" s="1">
        <f t="shared" si="79"/>
        <v>65</v>
      </c>
      <c r="L742" s="1">
        <f t="shared" si="80"/>
        <v>74</v>
      </c>
      <c r="M742">
        <v>1277</v>
      </c>
      <c r="N742">
        <v>1</v>
      </c>
      <c r="O742" t="str">
        <f t="shared" si="81"/>
        <v>Delayed</v>
      </c>
      <c r="P742" t="s">
        <v>8</v>
      </c>
      <c r="Q742" t="s">
        <v>11</v>
      </c>
      <c r="R742" s="4">
        <f t="shared" si="82"/>
        <v>1.2769999999999999</v>
      </c>
      <c r="S742">
        <f t="shared" si="83"/>
        <v>5</v>
      </c>
    </row>
    <row r="743" spans="1:19" x14ac:dyDescent="0.25">
      <c r="A743" s="9">
        <v>742</v>
      </c>
      <c r="B743">
        <v>7</v>
      </c>
      <c r="C743" t="str">
        <f t="shared" si="77"/>
        <v>Abnormal</v>
      </c>
      <c r="D743">
        <v>4</v>
      </c>
      <c r="E743" t="str">
        <f t="shared" si="78"/>
        <v>Good</v>
      </c>
      <c r="F743">
        <v>192</v>
      </c>
      <c r="G743">
        <v>3</v>
      </c>
      <c r="H743" t="s">
        <v>2</v>
      </c>
      <c r="I743" t="s">
        <v>29</v>
      </c>
      <c r="J743" s="1">
        <v>17.1875</v>
      </c>
      <c r="K743" s="1">
        <f t="shared" si="79"/>
        <v>33</v>
      </c>
      <c r="L743" s="1">
        <f t="shared" si="80"/>
        <v>159</v>
      </c>
      <c r="M743">
        <v>1694</v>
      </c>
      <c r="N743">
        <v>1</v>
      </c>
      <c r="O743" t="str">
        <f t="shared" si="81"/>
        <v>Delayed</v>
      </c>
      <c r="P743" t="s">
        <v>9</v>
      </c>
      <c r="Q743" t="s">
        <v>11</v>
      </c>
      <c r="R743" s="4">
        <f t="shared" si="82"/>
        <v>1.694</v>
      </c>
      <c r="S743">
        <f t="shared" si="83"/>
        <v>5</v>
      </c>
    </row>
    <row r="744" spans="1:19" x14ac:dyDescent="0.25">
      <c r="A744" s="9">
        <v>743</v>
      </c>
      <c r="B744">
        <v>3</v>
      </c>
      <c r="C744" t="str">
        <f t="shared" si="77"/>
        <v>Normal</v>
      </c>
      <c r="D744">
        <v>5</v>
      </c>
      <c r="E744" t="str">
        <f t="shared" si="78"/>
        <v>Good</v>
      </c>
      <c r="F744">
        <v>180</v>
      </c>
      <c r="G744">
        <v>4</v>
      </c>
      <c r="H744" t="s">
        <v>3</v>
      </c>
      <c r="I744" t="s">
        <v>29</v>
      </c>
      <c r="J744" s="1">
        <v>32.777777777777779</v>
      </c>
      <c r="K744" s="1">
        <f t="shared" si="79"/>
        <v>59</v>
      </c>
      <c r="L744" s="1">
        <f t="shared" si="80"/>
        <v>121</v>
      </c>
      <c r="M744">
        <v>1481</v>
      </c>
      <c r="N744">
        <v>1</v>
      </c>
      <c r="O744" t="str">
        <f t="shared" si="81"/>
        <v>Delayed</v>
      </c>
      <c r="P744" t="s">
        <v>10</v>
      </c>
      <c r="Q744" t="s">
        <v>11</v>
      </c>
      <c r="R744" s="4">
        <f t="shared" si="82"/>
        <v>1.4810000000000001</v>
      </c>
      <c r="S744">
        <f t="shared" si="83"/>
        <v>5</v>
      </c>
    </row>
    <row r="745" spans="1:19" x14ac:dyDescent="0.25">
      <c r="A745" s="9">
        <v>744</v>
      </c>
      <c r="B745">
        <v>3</v>
      </c>
      <c r="C745" t="str">
        <f t="shared" si="77"/>
        <v>Normal</v>
      </c>
      <c r="D745">
        <v>3</v>
      </c>
      <c r="E745" t="str">
        <f t="shared" si="78"/>
        <v>Fair</v>
      </c>
      <c r="F745">
        <v>153</v>
      </c>
      <c r="G745">
        <v>5</v>
      </c>
      <c r="H745" t="s">
        <v>2</v>
      </c>
      <c r="I745" t="s">
        <v>30</v>
      </c>
      <c r="J745" s="1">
        <v>22.875816993464053</v>
      </c>
      <c r="K745" s="1">
        <f t="shared" si="79"/>
        <v>35</v>
      </c>
      <c r="L745" s="1">
        <f t="shared" si="80"/>
        <v>118</v>
      </c>
      <c r="M745">
        <v>1089</v>
      </c>
      <c r="N745">
        <v>1</v>
      </c>
      <c r="O745" t="str">
        <f t="shared" si="81"/>
        <v>Delayed</v>
      </c>
      <c r="P745" t="s">
        <v>7</v>
      </c>
      <c r="Q745" t="s">
        <v>11</v>
      </c>
      <c r="R745" s="4">
        <f t="shared" si="82"/>
        <v>1.089</v>
      </c>
      <c r="S745">
        <f t="shared" si="83"/>
        <v>5</v>
      </c>
    </row>
    <row r="746" spans="1:19" x14ac:dyDescent="0.25">
      <c r="A746" s="9">
        <v>745</v>
      </c>
      <c r="B746">
        <v>2</v>
      </c>
      <c r="C746" t="str">
        <f t="shared" si="77"/>
        <v>Normal</v>
      </c>
      <c r="D746">
        <v>4</v>
      </c>
      <c r="E746" t="str">
        <f t="shared" si="78"/>
        <v>Good</v>
      </c>
      <c r="F746">
        <v>280</v>
      </c>
      <c r="G746">
        <v>4</v>
      </c>
      <c r="H746" t="s">
        <v>2</v>
      </c>
      <c r="I746" t="s">
        <v>30</v>
      </c>
      <c r="J746" s="1">
        <v>17.142857142857142</v>
      </c>
      <c r="K746" s="1">
        <f t="shared" si="79"/>
        <v>48</v>
      </c>
      <c r="L746" s="1">
        <f t="shared" si="80"/>
        <v>232</v>
      </c>
      <c r="M746">
        <v>1463</v>
      </c>
      <c r="N746">
        <v>1</v>
      </c>
      <c r="O746" t="str">
        <f t="shared" si="81"/>
        <v>Delayed</v>
      </c>
      <c r="P746" t="s">
        <v>5</v>
      </c>
      <c r="Q746" t="s">
        <v>11</v>
      </c>
      <c r="R746" s="4">
        <f t="shared" si="82"/>
        <v>1.4630000000000001</v>
      </c>
      <c r="S746">
        <f t="shared" si="83"/>
        <v>5</v>
      </c>
    </row>
    <row r="747" spans="1:19" x14ac:dyDescent="0.25">
      <c r="A747" s="9">
        <v>746</v>
      </c>
      <c r="B747">
        <v>7</v>
      </c>
      <c r="C747" t="str">
        <f t="shared" si="77"/>
        <v>Abnormal</v>
      </c>
      <c r="D747">
        <v>5</v>
      </c>
      <c r="E747" t="str">
        <f t="shared" si="78"/>
        <v>Good</v>
      </c>
      <c r="F747">
        <v>243</v>
      </c>
      <c r="G747">
        <v>5</v>
      </c>
      <c r="H747" t="s">
        <v>3</v>
      </c>
      <c r="I747" t="s">
        <v>30</v>
      </c>
      <c r="J747" s="1">
        <v>11.522633744855968</v>
      </c>
      <c r="K747" s="1">
        <f t="shared" si="79"/>
        <v>28</v>
      </c>
      <c r="L747" s="1">
        <f t="shared" si="80"/>
        <v>215</v>
      </c>
      <c r="M747">
        <v>1100</v>
      </c>
      <c r="N747">
        <v>1</v>
      </c>
      <c r="O747" t="str">
        <f t="shared" si="81"/>
        <v>Delayed</v>
      </c>
      <c r="P747" t="s">
        <v>7</v>
      </c>
      <c r="Q747" t="s">
        <v>11</v>
      </c>
      <c r="R747" s="4">
        <f t="shared" si="82"/>
        <v>1.1000000000000001</v>
      </c>
      <c r="S747">
        <f t="shared" si="83"/>
        <v>5</v>
      </c>
    </row>
    <row r="748" spans="1:19" x14ac:dyDescent="0.25">
      <c r="A748" s="9">
        <v>747</v>
      </c>
      <c r="B748">
        <v>3</v>
      </c>
      <c r="C748" t="str">
        <f t="shared" si="77"/>
        <v>Normal</v>
      </c>
      <c r="D748">
        <v>4</v>
      </c>
      <c r="E748" t="str">
        <f t="shared" si="78"/>
        <v>Good</v>
      </c>
      <c r="F748">
        <v>214</v>
      </c>
      <c r="G748">
        <v>2</v>
      </c>
      <c r="H748" t="s">
        <v>2</v>
      </c>
      <c r="I748" t="s">
        <v>30</v>
      </c>
      <c r="J748" s="1">
        <v>23.364485981308412</v>
      </c>
      <c r="K748" s="1">
        <f t="shared" si="79"/>
        <v>50</v>
      </c>
      <c r="L748" s="1">
        <f t="shared" si="80"/>
        <v>164</v>
      </c>
      <c r="M748">
        <v>3881</v>
      </c>
      <c r="N748">
        <v>1</v>
      </c>
      <c r="O748" t="str">
        <f t="shared" si="81"/>
        <v>Delayed</v>
      </c>
      <c r="P748" t="s">
        <v>8</v>
      </c>
      <c r="Q748" t="s">
        <v>11</v>
      </c>
      <c r="R748" s="4">
        <f t="shared" si="82"/>
        <v>3.8809999999999998</v>
      </c>
      <c r="S748">
        <f t="shared" si="83"/>
        <v>10</v>
      </c>
    </row>
    <row r="749" spans="1:19" x14ac:dyDescent="0.25">
      <c r="A749" s="9">
        <v>748</v>
      </c>
      <c r="B749">
        <v>4</v>
      </c>
      <c r="C749" t="str">
        <f t="shared" si="77"/>
        <v>Abnormal</v>
      </c>
      <c r="D749">
        <v>4</v>
      </c>
      <c r="E749" t="str">
        <f t="shared" si="78"/>
        <v>Good</v>
      </c>
      <c r="F749">
        <v>177</v>
      </c>
      <c r="G749">
        <v>2</v>
      </c>
      <c r="H749" t="s">
        <v>2</v>
      </c>
      <c r="I749" t="s">
        <v>30</v>
      </c>
      <c r="J749" s="1">
        <v>3.3898305084745761</v>
      </c>
      <c r="K749" s="1">
        <f t="shared" si="79"/>
        <v>6</v>
      </c>
      <c r="L749" s="1">
        <f t="shared" si="80"/>
        <v>171</v>
      </c>
      <c r="M749">
        <v>1112</v>
      </c>
      <c r="N749">
        <v>1</v>
      </c>
      <c r="O749" t="str">
        <f t="shared" si="81"/>
        <v>Delayed</v>
      </c>
      <c r="P749" t="s">
        <v>9</v>
      </c>
      <c r="Q749" t="s">
        <v>11</v>
      </c>
      <c r="R749" s="4">
        <f t="shared" si="82"/>
        <v>1.1120000000000001</v>
      </c>
      <c r="S749">
        <f t="shared" si="83"/>
        <v>5</v>
      </c>
    </row>
    <row r="750" spans="1:19" x14ac:dyDescent="0.25">
      <c r="A750" s="9">
        <v>749</v>
      </c>
      <c r="B750">
        <v>3</v>
      </c>
      <c r="C750" t="str">
        <f t="shared" si="77"/>
        <v>Normal</v>
      </c>
      <c r="D750">
        <v>2</v>
      </c>
      <c r="E750" t="str">
        <f t="shared" si="78"/>
        <v>Poor</v>
      </c>
      <c r="F750">
        <v>182</v>
      </c>
      <c r="G750">
        <v>3</v>
      </c>
      <c r="H750" t="s">
        <v>3</v>
      </c>
      <c r="I750" t="s">
        <v>29</v>
      </c>
      <c r="J750" s="1">
        <v>21.428571428571427</v>
      </c>
      <c r="K750" s="1">
        <f t="shared" si="79"/>
        <v>38.999999999999993</v>
      </c>
      <c r="L750" s="1">
        <f t="shared" si="80"/>
        <v>143</v>
      </c>
      <c r="M750">
        <v>3828</v>
      </c>
      <c r="N750">
        <v>1</v>
      </c>
      <c r="O750" t="str">
        <f t="shared" si="81"/>
        <v>Delayed</v>
      </c>
      <c r="P750" t="s">
        <v>10</v>
      </c>
      <c r="Q750" t="s">
        <v>11</v>
      </c>
      <c r="R750" s="4">
        <f t="shared" si="82"/>
        <v>3.8279999999999998</v>
      </c>
      <c r="S750">
        <f t="shared" si="83"/>
        <v>10</v>
      </c>
    </row>
    <row r="751" spans="1:19" x14ac:dyDescent="0.25">
      <c r="A751" s="9">
        <v>750</v>
      </c>
      <c r="B751">
        <v>4</v>
      </c>
      <c r="C751" t="str">
        <f t="shared" si="77"/>
        <v>Abnormal</v>
      </c>
      <c r="D751">
        <v>5</v>
      </c>
      <c r="E751" t="str">
        <f t="shared" si="78"/>
        <v>Good</v>
      </c>
      <c r="F751">
        <v>185</v>
      </c>
      <c r="G751">
        <v>3</v>
      </c>
      <c r="H751" t="s">
        <v>3</v>
      </c>
      <c r="I751" t="s">
        <v>30</v>
      </c>
      <c r="J751" s="1">
        <v>9.1891891891891895</v>
      </c>
      <c r="K751" s="1">
        <f t="shared" si="79"/>
        <v>17</v>
      </c>
      <c r="L751" s="1">
        <f t="shared" si="80"/>
        <v>168</v>
      </c>
      <c r="M751">
        <v>2824</v>
      </c>
      <c r="N751">
        <v>1</v>
      </c>
      <c r="O751" t="str">
        <f t="shared" si="81"/>
        <v>Delayed</v>
      </c>
      <c r="P751" t="s">
        <v>7</v>
      </c>
      <c r="Q751" t="s">
        <v>11</v>
      </c>
      <c r="R751" s="4">
        <f t="shared" si="82"/>
        <v>2.8239999999999998</v>
      </c>
      <c r="S751">
        <f t="shared" si="83"/>
        <v>5</v>
      </c>
    </row>
    <row r="752" spans="1:19" x14ac:dyDescent="0.25">
      <c r="A752" s="9">
        <v>751</v>
      </c>
      <c r="B752">
        <v>3</v>
      </c>
      <c r="C752" t="str">
        <f t="shared" si="77"/>
        <v>Normal</v>
      </c>
      <c r="D752">
        <v>3</v>
      </c>
      <c r="E752" t="str">
        <f t="shared" si="78"/>
        <v>Fair</v>
      </c>
      <c r="F752">
        <v>143</v>
      </c>
      <c r="G752">
        <v>3</v>
      </c>
      <c r="H752" t="s">
        <v>3</v>
      </c>
      <c r="I752" t="s">
        <v>30</v>
      </c>
      <c r="J752" s="1">
        <v>16.083916083916083</v>
      </c>
      <c r="K752" s="1">
        <f t="shared" si="79"/>
        <v>23</v>
      </c>
      <c r="L752" s="1">
        <f t="shared" si="80"/>
        <v>120</v>
      </c>
      <c r="M752">
        <v>1281</v>
      </c>
      <c r="N752">
        <v>1</v>
      </c>
      <c r="O752" t="str">
        <f t="shared" si="81"/>
        <v>Delayed</v>
      </c>
      <c r="P752" t="s">
        <v>5</v>
      </c>
      <c r="Q752" t="s">
        <v>11</v>
      </c>
      <c r="R752" s="4">
        <f t="shared" si="82"/>
        <v>1.2809999999999999</v>
      </c>
      <c r="S752">
        <f t="shared" si="83"/>
        <v>5</v>
      </c>
    </row>
    <row r="753" spans="1:19" x14ac:dyDescent="0.25">
      <c r="A753" s="9">
        <v>752</v>
      </c>
      <c r="B753">
        <v>3</v>
      </c>
      <c r="C753" t="str">
        <f t="shared" si="77"/>
        <v>Normal</v>
      </c>
      <c r="D753">
        <v>3</v>
      </c>
      <c r="E753" t="str">
        <f t="shared" si="78"/>
        <v>Fair</v>
      </c>
      <c r="F753">
        <v>162</v>
      </c>
      <c r="G753">
        <v>3</v>
      </c>
      <c r="H753" t="s">
        <v>3</v>
      </c>
      <c r="I753" t="s">
        <v>30</v>
      </c>
      <c r="J753" s="1">
        <v>4.3209876543209873</v>
      </c>
      <c r="K753" s="1">
        <f t="shared" si="79"/>
        <v>7</v>
      </c>
      <c r="L753" s="1">
        <f t="shared" si="80"/>
        <v>155</v>
      </c>
      <c r="M753">
        <v>1901</v>
      </c>
      <c r="N753">
        <v>1</v>
      </c>
      <c r="O753" t="str">
        <f t="shared" si="81"/>
        <v>Delayed</v>
      </c>
      <c r="P753" t="s">
        <v>7</v>
      </c>
      <c r="Q753" t="s">
        <v>11</v>
      </c>
      <c r="R753" s="4">
        <f t="shared" si="82"/>
        <v>1.901</v>
      </c>
      <c r="S753">
        <f t="shared" si="83"/>
        <v>5</v>
      </c>
    </row>
    <row r="754" spans="1:19" x14ac:dyDescent="0.25">
      <c r="A754" s="9">
        <v>753</v>
      </c>
      <c r="B754">
        <v>3</v>
      </c>
      <c r="C754" t="str">
        <f t="shared" si="77"/>
        <v>Normal</v>
      </c>
      <c r="D754">
        <v>1</v>
      </c>
      <c r="E754" t="str">
        <f t="shared" si="78"/>
        <v>Poor</v>
      </c>
      <c r="F754">
        <v>171</v>
      </c>
      <c r="G754">
        <v>2</v>
      </c>
      <c r="H754" t="s">
        <v>2</v>
      </c>
      <c r="I754" t="s">
        <v>30</v>
      </c>
      <c r="J754" s="1">
        <v>19.883040935672515</v>
      </c>
      <c r="K754" s="1">
        <f t="shared" si="79"/>
        <v>34</v>
      </c>
      <c r="L754" s="1">
        <f t="shared" si="80"/>
        <v>137</v>
      </c>
      <c r="M754">
        <v>1999</v>
      </c>
      <c r="N754">
        <v>1</v>
      </c>
      <c r="O754" t="str">
        <f t="shared" si="81"/>
        <v>Delayed</v>
      </c>
      <c r="P754" t="s">
        <v>8</v>
      </c>
      <c r="Q754" t="s">
        <v>11</v>
      </c>
      <c r="R754" s="4">
        <f t="shared" si="82"/>
        <v>1.9990000000000001</v>
      </c>
      <c r="S754">
        <f t="shared" si="83"/>
        <v>5</v>
      </c>
    </row>
    <row r="755" spans="1:19" x14ac:dyDescent="0.25">
      <c r="A755" s="9">
        <v>754</v>
      </c>
      <c r="B755">
        <v>5</v>
      </c>
      <c r="C755" t="str">
        <f t="shared" si="77"/>
        <v>Abnormal</v>
      </c>
      <c r="D755">
        <v>1</v>
      </c>
      <c r="E755" t="str">
        <f t="shared" si="78"/>
        <v>Poor</v>
      </c>
      <c r="F755">
        <v>227</v>
      </c>
      <c r="G755">
        <v>3</v>
      </c>
      <c r="H755" t="s">
        <v>2</v>
      </c>
      <c r="I755" t="s">
        <v>29</v>
      </c>
      <c r="J755" s="1">
        <v>6.1674008810572687</v>
      </c>
      <c r="K755" s="1">
        <f t="shared" si="79"/>
        <v>14</v>
      </c>
      <c r="L755" s="1">
        <f t="shared" si="80"/>
        <v>213</v>
      </c>
      <c r="M755">
        <v>2589</v>
      </c>
      <c r="N755">
        <v>1</v>
      </c>
      <c r="O755" t="str">
        <f t="shared" si="81"/>
        <v>Delayed</v>
      </c>
      <c r="P755" t="s">
        <v>9</v>
      </c>
      <c r="Q755" t="s">
        <v>11</v>
      </c>
      <c r="R755" s="4">
        <f t="shared" si="82"/>
        <v>2.589</v>
      </c>
      <c r="S755">
        <f t="shared" si="83"/>
        <v>5</v>
      </c>
    </row>
    <row r="756" spans="1:19" x14ac:dyDescent="0.25">
      <c r="A756" s="9">
        <v>755</v>
      </c>
      <c r="B756">
        <v>3</v>
      </c>
      <c r="C756" t="str">
        <f t="shared" si="77"/>
        <v>Normal</v>
      </c>
      <c r="D756">
        <v>5</v>
      </c>
      <c r="E756" t="str">
        <f t="shared" si="78"/>
        <v>Good</v>
      </c>
      <c r="F756">
        <v>205</v>
      </c>
      <c r="G756">
        <v>6</v>
      </c>
      <c r="H756" t="s">
        <v>2</v>
      </c>
      <c r="I756" t="s">
        <v>29</v>
      </c>
      <c r="J756" s="1">
        <v>12.195121951219512</v>
      </c>
      <c r="K756" s="1">
        <f t="shared" si="79"/>
        <v>25</v>
      </c>
      <c r="L756" s="1">
        <f t="shared" si="80"/>
        <v>180</v>
      </c>
      <c r="M756">
        <v>2232</v>
      </c>
      <c r="N756">
        <v>1</v>
      </c>
      <c r="O756" t="str">
        <f t="shared" si="81"/>
        <v>Delayed</v>
      </c>
      <c r="P756" t="s">
        <v>10</v>
      </c>
      <c r="Q756" t="s">
        <v>11</v>
      </c>
      <c r="R756" s="4">
        <f t="shared" si="82"/>
        <v>2.2320000000000002</v>
      </c>
      <c r="S756">
        <f t="shared" si="83"/>
        <v>5</v>
      </c>
    </row>
    <row r="757" spans="1:19" x14ac:dyDescent="0.25">
      <c r="A757" s="9">
        <v>756</v>
      </c>
      <c r="B757">
        <v>3</v>
      </c>
      <c r="C757" t="str">
        <f t="shared" si="77"/>
        <v>Normal</v>
      </c>
      <c r="D757">
        <v>5</v>
      </c>
      <c r="E757" t="str">
        <f t="shared" si="78"/>
        <v>Good</v>
      </c>
      <c r="F757">
        <v>258</v>
      </c>
      <c r="G757">
        <v>3</v>
      </c>
      <c r="H757" t="s">
        <v>2</v>
      </c>
      <c r="I757" t="s">
        <v>30</v>
      </c>
      <c r="J757" s="1">
        <v>6.5891472868217065</v>
      </c>
      <c r="K757" s="1">
        <f t="shared" si="79"/>
        <v>17.000000000000004</v>
      </c>
      <c r="L757" s="1">
        <f t="shared" si="80"/>
        <v>241</v>
      </c>
      <c r="M757">
        <v>3033</v>
      </c>
      <c r="N757">
        <v>1</v>
      </c>
      <c r="O757" t="str">
        <f t="shared" si="81"/>
        <v>Delayed</v>
      </c>
      <c r="P757" t="s">
        <v>7</v>
      </c>
      <c r="Q757" t="s">
        <v>11</v>
      </c>
      <c r="R757" s="4">
        <f t="shared" si="82"/>
        <v>3.0329999999999999</v>
      </c>
      <c r="S757">
        <f t="shared" si="83"/>
        <v>10</v>
      </c>
    </row>
    <row r="758" spans="1:19" x14ac:dyDescent="0.25">
      <c r="A758" s="9">
        <v>757</v>
      </c>
      <c r="B758">
        <v>4</v>
      </c>
      <c r="C758" t="str">
        <f t="shared" si="77"/>
        <v>Abnormal</v>
      </c>
      <c r="D758">
        <v>5</v>
      </c>
      <c r="E758" t="str">
        <f t="shared" si="78"/>
        <v>Good</v>
      </c>
      <c r="F758">
        <v>195</v>
      </c>
      <c r="G758">
        <v>5</v>
      </c>
      <c r="H758" t="s">
        <v>3</v>
      </c>
      <c r="I758" t="s">
        <v>29</v>
      </c>
      <c r="J758" s="1">
        <v>5.1282051282051277</v>
      </c>
      <c r="K758" s="1">
        <f t="shared" si="79"/>
        <v>9.9999999999999982</v>
      </c>
      <c r="L758" s="1">
        <f t="shared" si="80"/>
        <v>185</v>
      </c>
      <c r="M758">
        <v>3537</v>
      </c>
      <c r="N758">
        <v>1</v>
      </c>
      <c r="O758" t="str">
        <f t="shared" si="81"/>
        <v>Delayed</v>
      </c>
      <c r="P758" t="s">
        <v>5</v>
      </c>
      <c r="Q758" t="s">
        <v>11</v>
      </c>
      <c r="R758" s="4">
        <f t="shared" si="82"/>
        <v>3.5369999999999999</v>
      </c>
      <c r="S758">
        <f t="shared" si="83"/>
        <v>10</v>
      </c>
    </row>
    <row r="759" spans="1:19" x14ac:dyDescent="0.25">
      <c r="A759" s="9">
        <v>758</v>
      </c>
      <c r="B759">
        <v>4</v>
      </c>
      <c r="C759" t="str">
        <f t="shared" si="77"/>
        <v>Abnormal</v>
      </c>
      <c r="D759">
        <v>1</v>
      </c>
      <c r="E759" t="str">
        <f t="shared" si="78"/>
        <v>Poor</v>
      </c>
      <c r="F759">
        <v>224</v>
      </c>
      <c r="G759">
        <v>2</v>
      </c>
      <c r="H759" t="s">
        <v>2</v>
      </c>
      <c r="I759" t="s">
        <v>30</v>
      </c>
      <c r="J759" s="1">
        <v>3.5714285714285712</v>
      </c>
      <c r="K759" s="1">
        <f t="shared" si="79"/>
        <v>8</v>
      </c>
      <c r="L759" s="1">
        <f t="shared" si="80"/>
        <v>216</v>
      </c>
      <c r="M759">
        <v>3638</v>
      </c>
      <c r="N759">
        <v>1</v>
      </c>
      <c r="O759" t="str">
        <f t="shared" si="81"/>
        <v>Delayed</v>
      </c>
      <c r="P759" t="s">
        <v>7</v>
      </c>
      <c r="Q759" t="s">
        <v>11</v>
      </c>
      <c r="R759" s="4">
        <f t="shared" si="82"/>
        <v>3.6379999999999999</v>
      </c>
      <c r="S759">
        <f t="shared" si="83"/>
        <v>10</v>
      </c>
    </row>
    <row r="760" spans="1:19" x14ac:dyDescent="0.25">
      <c r="A760" s="9">
        <v>759</v>
      </c>
      <c r="B760">
        <v>2</v>
      </c>
      <c r="C760" t="str">
        <f t="shared" si="77"/>
        <v>Normal</v>
      </c>
      <c r="D760">
        <v>5</v>
      </c>
      <c r="E760" t="str">
        <f t="shared" si="78"/>
        <v>Good</v>
      </c>
      <c r="F760">
        <v>192</v>
      </c>
      <c r="G760">
        <v>6</v>
      </c>
      <c r="H760" t="s">
        <v>2</v>
      </c>
      <c r="I760" t="s">
        <v>29</v>
      </c>
      <c r="J760" s="1">
        <v>21.354166666666664</v>
      </c>
      <c r="K760" s="1">
        <f t="shared" si="79"/>
        <v>41</v>
      </c>
      <c r="L760" s="1">
        <f t="shared" si="80"/>
        <v>151</v>
      </c>
      <c r="M760">
        <v>2673</v>
      </c>
      <c r="N760">
        <v>1</v>
      </c>
      <c r="O760" t="str">
        <f t="shared" si="81"/>
        <v>Delayed</v>
      </c>
      <c r="P760" t="s">
        <v>8</v>
      </c>
      <c r="Q760" t="s">
        <v>11</v>
      </c>
      <c r="R760" s="4">
        <f t="shared" si="82"/>
        <v>2.673</v>
      </c>
      <c r="S760">
        <f t="shared" si="83"/>
        <v>5</v>
      </c>
    </row>
    <row r="761" spans="1:19" x14ac:dyDescent="0.25">
      <c r="A761" s="9">
        <v>760</v>
      </c>
      <c r="B761">
        <v>3</v>
      </c>
      <c r="C761" t="str">
        <f t="shared" si="77"/>
        <v>Normal</v>
      </c>
      <c r="D761">
        <v>3</v>
      </c>
      <c r="E761" t="str">
        <f t="shared" si="78"/>
        <v>Fair</v>
      </c>
      <c r="F761">
        <v>202</v>
      </c>
      <c r="G761">
        <v>3</v>
      </c>
      <c r="H761" t="s">
        <v>3</v>
      </c>
      <c r="I761" t="s">
        <v>29</v>
      </c>
      <c r="J761" s="1">
        <v>17.326732673267326</v>
      </c>
      <c r="K761" s="1">
        <f t="shared" si="79"/>
        <v>35</v>
      </c>
      <c r="L761" s="1">
        <f t="shared" si="80"/>
        <v>167</v>
      </c>
      <c r="M761">
        <v>3986</v>
      </c>
      <c r="N761">
        <v>1</v>
      </c>
      <c r="O761" t="str">
        <f t="shared" si="81"/>
        <v>Delayed</v>
      </c>
      <c r="P761" t="s">
        <v>9</v>
      </c>
      <c r="Q761" t="s">
        <v>11</v>
      </c>
      <c r="R761" s="4">
        <f t="shared" si="82"/>
        <v>3.9860000000000002</v>
      </c>
      <c r="S761">
        <f t="shared" si="83"/>
        <v>10</v>
      </c>
    </row>
    <row r="762" spans="1:19" x14ac:dyDescent="0.25">
      <c r="A762" s="9">
        <v>761</v>
      </c>
      <c r="B762">
        <v>5</v>
      </c>
      <c r="C762" t="str">
        <f t="shared" si="77"/>
        <v>Abnormal</v>
      </c>
      <c r="D762">
        <v>3</v>
      </c>
      <c r="E762" t="str">
        <f t="shared" si="78"/>
        <v>Fair</v>
      </c>
      <c r="F762">
        <v>235</v>
      </c>
      <c r="G762">
        <v>2</v>
      </c>
      <c r="H762" t="s">
        <v>3</v>
      </c>
      <c r="I762" t="s">
        <v>29</v>
      </c>
      <c r="J762" s="1">
        <v>5.1063829787234036</v>
      </c>
      <c r="K762" s="1">
        <f t="shared" si="79"/>
        <v>11.999999999999998</v>
      </c>
      <c r="L762" s="1">
        <f t="shared" si="80"/>
        <v>223</v>
      </c>
      <c r="M762">
        <v>3358</v>
      </c>
      <c r="N762">
        <v>1</v>
      </c>
      <c r="O762" t="str">
        <f t="shared" si="81"/>
        <v>Delayed</v>
      </c>
      <c r="P762" t="s">
        <v>10</v>
      </c>
      <c r="Q762" t="s">
        <v>11</v>
      </c>
      <c r="R762" s="4">
        <f t="shared" si="82"/>
        <v>3.3580000000000001</v>
      </c>
      <c r="S762">
        <f t="shared" si="83"/>
        <v>10</v>
      </c>
    </row>
    <row r="763" spans="1:19" x14ac:dyDescent="0.25">
      <c r="A763" s="9">
        <v>762</v>
      </c>
      <c r="B763">
        <v>3</v>
      </c>
      <c r="C763" t="str">
        <f t="shared" si="77"/>
        <v>Normal</v>
      </c>
      <c r="D763">
        <v>4</v>
      </c>
      <c r="E763" t="str">
        <f t="shared" si="78"/>
        <v>Good</v>
      </c>
      <c r="F763">
        <v>218</v>
      </c>
      <c r="G763">
        <v>3</v>
      </c>
      <c r="H763" t="s">
        <v>2</v>
      </c>
      <c r="I763" t="s">
        <v>30</v>
      </c>
      <c r="J763" s="1">
        <v>10.091743119266056</v>
      </c>
      <c r="K763" s="1">
        <f t="shared" si="79"/>
        <v>22</v>
      </c>
      <c r="L763" s="1">
        <f t="shared" si="80"/>
        <v>196</v>
      </c>
      <c r="M763">
        <v>3818</v>
      </c>
      <c r="N763">
        <v>1</v>
      </c>
      <c r="O763" t="str">
        <f t="shared" si="81"/>
        <v>Delayed</v>
      </c>
      <c r="P763" t="s">
        <v>7</v>
      </c>
      <c r="Q763" t="s">
        <v>11</v>
      </c>
      <c r="R763" s="4">
        <f t="shared" si="82"/>
        <v>3.8180000000000001</v>
      </c>
      <c r="S763">
        <f t="shared" si="83"/>
        <v>10</v>
      </c>
    </row>
    <row r="764" spans="1:19" x14ac:dyDescent="0.25">
      <c r="A764" s="9">
        <v>763</v>
      </c>
      <c r="B764">
        <v>6</v>
      </c>
      <c r="C764" t="str">
        <f t="shared" si="77"/>
        <v>Abnormal</v>
      </c>
      <c r="D764">
        <v>5</v>
      </c>
      <c r="E764" t="str">
        <f t="shared" si="78"/>
        <v>Good</v>
      </c>
      <c r="F764">
        <v>176</v>
      </c>
      <c r="G764">
        <v>4</v>
      </c>
      <c r="H764" t="s">
        <v>3</v>
      </c>
      <c r="I764" t="s">
        <v>30</v>
      </c>
      <c r="J764" s="1">
        <v>17.613636363636363</v>
      </c>
      <c r="K764" s="1">
        <f t="shared" si="79"/>
        <v>31</v>
      </c>
      <c r="L764" s="1">
        <f t="shared" si="80"/>
        <v>145</v>
      </c>
      <c r="M764">
        <v>1262</v>
      </c>
      <c r="N764">
        <v>1</v>
      </c>
      <c r="O764" t="str">
        <f t="shared" si="81"/>
        <v>Delayed</v>
      </c>
      <c r="P764" t="s">
        <v>5</v>
      </c>
      <c r="Q764" t="s">
        <v>11</v>
      </c>
      <c r="R764" s="4">
        <f t="shared" si="82"/>
        <v>1.262</v>
      </c>
      <c r="S764">
        <f t="shared" si="83"/>
        <v>5</v>
      </c>
    </row>
    <row r="765" spans="1:19" x14ac:dyDescent="0.25">
      <c r="A765" s="9">
        <v>764</v>
      </c>
      <c r="B765">
        <v>3</v>
      </c>
      <c r="C765" t="str">
        <f t="shared" si="77"/>
        <v>Normal</v>
      </c>
      <c r="D765">
        <v>3</v>
      </c>
      <c r="E765" t="str">
        <f t="shared" si="78"/>
        <v>Fair</v>
      </c>
      <c r="F765">
        <v>221</v>
      </c>
      <c r="G765">
        <v>2</v>
      </c>
      <c r="H765" t="s">
        <v>3</v>
      </c>
      <c r="I765" t="s">
        <v>29</v>
      </c>
      <c r="J765" s="1">
        <v>11.76470588235294</v>
      </c>
      <c r="K765" s="1">
        <f t="shared" si="79"/>
        <v>26</v>
      </c>
      <c r="L765" s="1">
        <f t="shared" si="80"/>
        <v>195</v>
      </c>
      <c r="M765">
        <v>3120</v>
      </c>
      <c r="N765">
        <v>1</v>
      </c>
      <c r="O765" t="str">
        <f t="shared" si="81"/>
        <v>Delayed</v>
      </c>
      <c r="P765" t="s">
        <v>7</v>
      </c>
      <c r="Q765" t="s">
        <v>11</v>
      </c>
      <c r="R765" s="4">
        <f t="shared" si="82"/>
        <v>3.12</v>
      </c>
      <c r="S765">
        <f t="shared" si="83"/>
        <v>10</v>
      </c>
    </row>
    <row r="766" spans="1:19" x14ac:dyDescent="0.25">
      <c r="A766" s="9">
        <v>765</v>
      </c>
      <c r="B766">
        <v>3</v>
      </c>
      <c r="C766" t="str">
        <f t="shared" si="77"/>
        <v>Normal</v>
      </c>
      <c r="D766">
        <v>4</v>
      </c>
      <c r="E766" t="str">
        <f t="shared" si="78"/>
        <v>Good</v>
      </c>
      <c r="F766">
        <v>157</v>
      </c>
      <c r="G766">
        <v>3</v>
      </c>
      <c r="H766" t="s">
        <v>2</v>
      </c>
      <c r="I766" t="s">
        <v>29</v>
      </c>
      <c r="J766" s="1">
        <v>20.382165605095544</v>
      </c>
      <c r="K766" s="1">
        <f t="shared" si="79"/>
        <v>32.000000000000007</v>
      </c>
      <c r="L766" s="1">
        <f t="shared" si="80"/>
        <v>125</v>
      </c>
      <c r="M766">
        <v>1370</v>
      </c>
      <c r="N766">
        <v>1</v>
      </c>
      <c r="O766" t="str">
        <f t="shared" si="81"/>
        <v>Delayed</v>
      </c>
      <c r="P766" t="s">
        <v>8</v>
      </c>
      <c r="Q766" t="s">
        <v>11</v>
      </c>
      <c r="R766" s="4">
        <f t="shared" si="82"/>
        <v>1.37</v>
      </c>
      <c r="S766">
        <f t="shared" si="83"/>
        <v>5</v>
      </c>
    </row>
    <row r="767" spans="1:19" x14ac:dyDescent="0.25">
      <c r="A767" s="9">
        <v>766</v>
      </c>
      <c r="B767">
        <v>4</v>
      </c>
      <c r="C767" t="str">
        <f t="shared" si="77"/>
        <v>Abnormal</v>
      </c>
      <c r="D767">
        <v>2</v>
      </c>
      <c r="E767" t="str">
        <f t="shared" si="78"/>
        <v>Poor</v>
      </c>
      <c r="F767">
        <v>259</v>
      </c>
      <c r="G767">
        <v>4</v>
      </c>
      <c r="H767" t="s">
        <v>2</v>
      </c>
      <c r="I767" t="s">
        <v>29</v>
      </c>
      <c r="J767" s="1">
        <v>5.019305019305019</v>
      </c>
      <c r="K767" s="1">
        <f t="shared" si="79"/>
        <v>13</v>
      </c>
      <c r="L767" s="1">
        <f t="shared" si="80"/>
        <v>246</v>
      </c>
      <c r="M767">
        <v>2495</v>
      </c>
      <c r="N767">
        <v>1</v>
      </c>
      <c r="O767" t="str">
        <f t="shared" si="81"/>
        <v>Delayed</v>
      </c>
      <c r="P767" t="s">
        <v>9</v>
      </c>
      <c r="Q767" t="s">
        <v>11</v>
      </c>
      <c r="R767" s="4">
        <f t="shared" si="82"/>
        <v>2.4950000000000001</v>
      </c>
      <c r="S767">
        <f t="shared" si="83"/>
        <v>5</v>
      </c>
    </row>
    <row r="768" spans="1:19" x14ac:dyDescent="0.25">
      <c r="A768" s="9">
        <v>767</v>
      </c>
      <c r="B768">
        <v>2</v>
      </c>
      <c r="C768" t="str">
        <f t="shared" si="77"/>
        <v>Normal</v>
      </c>
      <c r="D768">
        <v>1</v>
      </c>
      <c r="E768" t="str">
        <f t="shared" si="78"/>
        <v>Poor</v>
      </c>
      <c r="F768">
        <v>249</v>
      </c>
      <c r="G768">
        <v>3</v>
      </c>
      <c r="H768" t="s">
        <v>2</v>
      </c>
      <c r="I768" t="s">
        <v>30</v>
      </c>
      <c r="J768" s="1">
        <v>4.4176706827309236</v>
      </c>
      <c r="K768" s="1">
        <f t="shared" si="79"/>
        <v>11</v>
      </c>
      <c r="L768" s="1">
        <f t="shared" si="80"/>
        <v>238</v>
      </c>
      <c r="M768">
        <v>2534</v>
      </c>
      <c r="N768">
        <v>1</v>
      </c>
      <c r="O768" t="str">
        <f t="shared" si="81"/>
        <v>Delayed</v>
      </c>
      <c r="P768" t="s">
        <v>10</v>
      </c>
      <c r="Q768" t="s">
        <v>11</v>
      </c>
      <c r="R768" s="4">
        <f t="shared" si="82"/>
        <v>2.5339999999999998</v>
      </c>
      <c r="S768">
        <f t="shared" si="83"/>
        <v>5</v>
      </c>
    </row>
    <row r="769" spans="1:19" x14ac:dyDescent="0.25">
      <c r="A769" s="9">
        <v>768</v>
      </c>
      <c r="B769">
        <v>4</v>
      </c>
      <c r="C769" t="str">
        <f t="shared" si="77"/>
        <v>Abnormal</v>
      </c>
      <c r="D769">
        <v>1</v>
      </c>
      <c r="E769" t="str">
        <f t="shared" si="78"/>
        <v>Poor</v>
      </c>
      <c r="F769">
        <v>263</v>
      </c>
      <c r="G769">
        <v>5</v>
      </c>
      <c r="H769" t="s">
        <v>2</v>
      </c>
      <c r="I769" t="s">
        <v>29</v>
      </c>
      <c r="J769" s="1">
        <v>23.574144486692013</v>
      </c>
      <c r="K769" s="1">
        <f t="shared" si="79"/>
        <v>61.999999999999993</v>
      </c>
      <c r="L769" s="1">
        <f t="shared" si="80"/>
        <v>201</v>
      </c>
      <c r="M769">
        <v>2292</v>
      </c>
      <c r="N769">
        <v>1</v>
      </c>
      <c r="O769" t="str">
        <f t="shared" si="81"/>
        <v>Delayed</v>
      </c>
      <c r="P769" t="s">
        <v>7</v>
      </c>
      <c r="Q769" t="s">
        <v>11</v>
      </c>
      <c r="R769" s="4">
        <f t="shared" si="82"/>
        <v>2.2919999999999998</v>
      </c>
      <c r="S769">
        <f t="shared" si="83"/>
        <v>5</v>
      </c>
    </row>
    <row r="770" spans="1:19" x14ac:dyDescent="0.25">
      <c r="A770" s="9">
        <v>769</v>
      </c>
      <c r="B770">
        <v>4</v>
      </c>
      <c r="C770" t="str">
        <f t="shared" si="77"/>
        <v>Abnormal</v>
      </c>
      <c r="D770">
        <v>3</v>
      </c>
      <c r="E770" t="str">
        <f t="shared" si="78"/>
        <v>Fair</v>
      </c>
      <c r="F770">
        <v>141</v>
      </c>
      <c r="G770">
        <v>3</v>
      </c>
      <c r="H770" t="s">
        <v>2</v>
      </c>
      <c r="I770" t="s">
        <v>29</v>
      </c>
      <c r="J770" s="1">
        <v>1.4184397163120568</v>
      </c>
      <c r="K770" s="1">
        <f t="shared" si="79"/>
        <v>2</v>
      </c>
      <c r="L770" s="1">
        <f t="shared" si="80"/>
        <v>139</v>
      </c>
      <c r="M770">
        <v>1915</v>
      </c>
      <c r="N770">
        <v>1</v>
      </c>
      <c r="O770" t="str">
        <f t="shared" si="81"/>
        <v>Delayed</v>
      </c>
      <c r="P770" t="s">
        <v>5</v>
      </c>
      <c r="Q770" t="s">
        <v>11</v>
      </c>
      <c r="R770" s="4">
        <f t="shared" si="82"/>
        <v>1.915</v>
      </c>
      <c r="S770">
        <f t="shared" si="83"/>
        <v>5</v>
      </c>
    </row>
    <row r="771" spans="1:19" x14ac:dyDescent="0.25">
      <c r="A771" s="9">
        <v>770</v>
      </c>
      <c r="B771">
        <v>4</v>
      </c>
      <c r="C771" t="str">
        <f t="shared" ref="C771:C834" si="84">IF(B771&lt;=3,"Normal", "Abnormal")</f>
        <v>Abnormal</v>
      </c>
      <c r="D771">
        <v>1</v>
      </c>
      <c r="E771" t="str">
        <f t="shared" ref="E771:E834" si="85">IF(D771&lt;3,"Poor",IF(D771=3,"Fair","Good"))</f>
        <v>Poor</v>
      </c>
      <c r="F771">
        <v>114</v>
      </c>
      <c r="G771">
        <v>3</v>
      </c>
      <c r="H771" t="s">
        <v>3</v>
      </c>
      <c r="I771" t="s">
        <v>29</v>
      </c>
      <c r="J771" s="1">
        <v>7.8947368421052628</v>
      </c>
      <c r="K771" s="1">
        <f t="shared" ref="K771:K834" si="86">F771*J771/100</f>
        <v>9</v>
      </c>
      <c r="L771" s="1">
        <f t="shared" ref="L771:L834" si="87">F771-K771</f>
        <v>105</v>
      </c>
      <c r="M771">
        <v>1240</v>
      </c>
      <c r="N771">
        <v>1</v>
      </c>
      <c r="O771" t="str">
        <f t="shared" ref="O771:O834" si="88">IF(N771=1,"Delayed","On time")</f>
        <v>Delayed</v>
      </c>
      <c r="P771" t="s">
        <v>7</v>
      </c>
      <c r="Q771" t="s">
        <v>11</v>
      </c>
      <c r="R771" s="4">
        <f t="shared" ref="R771:R834" si="89">M771/1000</f>
        <v>1.24</v>
      </c>
      <c r="S771">
        <f t="shared" ref="S771:S834" si="90">IF(R771&lt;=3,5,IF(R771&lt;=6,10,15))</f>
        <v>5</v>
      </c>
    </row>
    <row r="772" spans="1:19" x14ac:dyDescent="0.25">
      <c r="A772" s="9">
        <v>771</v>
      </c>
      <c r="B772">
        <v>3</v>
      </c>
      <c r="C772" t="str">
        <f t="shared" si="84"/>
        <v>Normal</v>
      </c>
      <c r="D772">
        <v>4</v>
      </c>
      <c r="E772" t="str">
        <f t="shared" si="85"/>
        <v>Good</v>
      </c>
      <c r="F772">
        <v>179</v>
      </c>
      <c r="G772">
        <v>4</v>
      </c>
      <c r="H772" t="s">
        <v>2</v>
      </c>
      <c r="I772" t="s">
        <v>29</v>
      </c>
      <c r="J772" s="1">
        <v>24.581005586592177</v>
      </c>
      <c r="K772" s="1">
        <f t="shared" si="86"/>
        <v>44</v>
      </c>
      <c r="L772" s="1">
        <f t="shared" si="87"/>
        <v>135</v>
      </c>
      <c r="M772">
        <v>1004</v>
      </c>
      <c r="N772">
        <v>1</v>
      </c>
      <c r="O772" t="str">
        <f t="shared" si="88"/>
        <v>Delayed</v>
      </c>
      <c r="P772" t="s">
        <v>8</v>
      </c>
      <c r="Q772" t="s">
        <v>11</v>
      </c>
      <c r="R772" s="4">
        <f t="shared" si="89"/>
        <v>1.004</v>
      </c>
      <c r="S772">
        <f t="shared" si="90"/>
        <v>5</v>
      </c>
    </row>
    <row r="773" spans="1:19" x14ac:dyDescent="0.25">
      <c r="A773" s="9">
        <v>772</v>
      </c>
      <c r="B773">
        <v>4</v>
      </c>
      <c r="C773" t="str">
        <f t="shared" si="84"/>
        <v>Abnormal</v>
      </c>
      <c r="D773">
        <v>3</v>
      </c>
      <c r="E773" t="str">
        <f t="shared" si="85"/>
        <v>Fair</v>
      </c>
      <c r="F773">
        <v>179</v>
      </c>
      <c r="G773">
        <v>3</v>
      </c>
      <c r="H773" t="s">
        <v>3</v>
      </c>
      <c r="I773" t="s">
        <v>30</v>
      </c>
      <c r="J773" s="1">
        <v>22.346368715083798</v>
      </c>
      <c r="K773" s="1">
        <f t="shared" si="86"/>
        <v>40</v>
      </c>
      <c r="L773" s="1">
        <f t="shared" si="87"/>
        <v>139</v>
      </c>
      <c r="M773">
        <v>1584</v>
      </c>
      <c r="N773">
        <v>1</v>
      </c>
      <c r="O773" t="str">
        <f t="shared" si="88"/>
        <v>Delayed</v>
      </c>
      <c r="P773" t="s">
        <v>9</v>
      </c>
      <c r="Q773" t="s">
        <v>11</v>
      </c>
      <c r="R773" s="4">
        <f t="shared" si="89"/>
        <v>1.5840000000000001</v>
      </c>
      <c r="S773">
        <f t="shared" si="90"/>
        <v>5</v>
      </c>
    </row>
    <row r="774" spans="1:19" x14ac:dyDescent="0.25">
      <c r="A774" s="9">
        <v>773</v>
      </c>
      <c r="B774">
        <v>3</v>
      </c>
      <c r="C774" t="str">
        <f t="shared" si="84"/>
        <v>Normal</v>
      </c>
      <c r="D774">
        <v>5</v>
      </c>
      <c r="E774" t="str">
        <f t="shared" si="85"/>
        <v>Good</v>
      </c>
      <c r="F774">
        <v>193</v>
      </c>
      <c r="G774">
        <v>3</v>
      </c>
      <c r="H774" t="s">
        <v>2</v>
      </c>
      <c r="I774" t="s">
        <v>29</v>
      </c>
      <c r="J774" s="1">
        <v>24.352331606217618</v>
      </c>
      <c r="K774" s="1">
        <f t="shared" si="86"/>
        <v>47</v>
      </c>
      <c r="L774" s="1">
        <f t="shared" si="87"/>
        <v>146</v>
      </c>
      <c r="M774">
        <v>3523</v>
      </c>
      <c r="N774">
        <v>1</v>
      </c>
      <c r="O774" t="str">
        <f t="shared" si="88"/>
        <v>Delayed</v>
      </c>
      <c r="P774" t="s">
        <v>10</v>
      </c>
      <c r="Q774" t="s">
        <v>11</v>
      </c>
      <c r="R774" s="4">
        <f t="shared" si="89"/>
        <v>3.5230000000000001</v>
      </c>
      <c r="S774">
        <f t="shared" si="90"/>
        <v>10</v>
      </c>
    </row>
    <row r="775" spans="1:19" x14ac:dyDescent="0.25">
      <c r="A775" s="9">
        <v>774</v>
      </c>
      <c r="B775">
        <v>3</v>
      </c>
      <c r="C775" t="str">
        <f t="shared" si="84"/>
        <v>Normal</v>
      </c>
      <c r="D775">
        <v>2</v>
      </c>
      <c r="E775" t="str">
        <f t="shared" si="85"/>
        <v>Poor</v>
      </c>
      <c r="F775">
        <v>137</v>
      </c>
      <c r="G775">
        <v>3</v>
      </c>
      <c r="H775" t="s">
        <v>3</v>
      </c>
      <c r="I775" t="s">
        <v>29</v>
      </c>
      <c r="J775" s="1">
        <v>16.788321167883211</v>
      </c>
      <c r="K775" s="1">
        <f t="shared" si="86"/>
        <v>23</v>
      </c>
      <c r="L775" s="1">
        <f t="shared" si="87"/>
        <v>114</v>
      </c>
      <c r="M775">
        <v>1246</v>
      </c>
      <c r="N775">
        <v>1</v>
      </c>
      <c r="O775" t="str">
        <f t="shared" si="88"/>
        <v>Delayed</v>
      </c>
      <c r="P775" t="s">
        <v>7</v>
      </c>
      <c r="Q775" t="s">
        <v>11</v>
      </c>
      <c r="R775" s="4">
        <f t="shared" si="89"/>
        <v>1.246</v>
      </c>
      <c r="S775">
        <f t="shared" si="90"/>
        <v>5</v>
      </c>
    </row>
    <row r="776" spans="1:19" x14ac:dyDescent="0.25">
      <c r="A776" s="9">
        <v>775</v>
      </c>
      <c r="B776">
        <v>3</v>
      </c>
      <c r="C776" t="str">
        <f t="shared" si="84"/>
        <v>Normal</v>
      </c>
      <c r="D776">
        <v>5</v>
      </c>
      <c r="E776" t="str">
        <f t="shared" si="85"/>
        <v>Good</v>
      </c>
      <c r="F776">
        <v>110</v>
      </c>
      <c r="G776">
        <v>3</v>
      </c>
      <c r="H776" t="s">
        <v>2</v>
      </c>
      <c r="I776" t="s">
        <v>30</v>
      </c>
      <c r="J776" s="1">
        <v>50</v>
      </c>
      <c r="K776" s="1">
        <f t="shared" si="86"/>
        <v>55</v>
      </c>
      <c r="L776" s="1">
        <f t="shared" si="87"/>
        <v>55</v>
      </c>
      <c r="M776">
        <v>1875</v>
      </c>
      <c r="N776">
        <v>1</v>
      </c>
      <c r="O776" t="str">
        <f t="shared" si="88"/>
        <v>Delayed</v>
      </c>
      <c r="P776" t="s">
        <v>5</v>
      </c>
      <c r="Q776" t="s">
        <v>11</v>
      </c>
      <c r="R776" s="4">
        <f t="shared" si="89"/>
        <v>1.875</v>
      </c>
      <c r="S776">
        <f t="shared" si="90"/>
        <v>5</v>
      </c>
    </row>
    <row r="777" spans="1:19" x14ac:dyDescent="0.25">
      <c r="A777" s="9">
        <v>776</v>
      </c>
      <c r="B777">
        <v>3</v>
      </c>
      <c r="C777" t="str">
        <f t="shared" si="84"/>
        <v>Normal</v>
      </c>
      <c r="D777">
        <v>1</v>
      </c>
      <c r="E777" t="str">
        <f t="shared" si="85"/>
        <v>Poor</v>
      </c>
      <c r="F777">
        <v>270</v>
      </c>
      <c r="G777">
        <v>3</v>
      </c>
      <c r="H777" t="s">
        <v>3</v>
      </c>
      <c r="I777" t="s">
        <v>29</v>
      </c>
      <c r="J777" s="1">
        <v>22.592592592592592</v>
      </c>
      <c r="K777" s="1">
        <f t="shared" si="86"/>
        <v>61</v>
      </c>
      <c r="L777" s="1">
        <f t="shared" si="87"/>
        <v>209</v>
      </c>
      <c r="M777">
        <v>3582</v>
      </c>
      <c r="N777">
        <v>1</v>
      </c>
      <c r="O777" t="str">
        <f t="shared" si="88"/>
        <v>Delayed</v>
      </c>
      <c r="P777" t="s">
        <v>7</v>
      </c>
      <c r="Q777" t="s">
        <v>11</v>
      </c>
      <c r="R777" s="4">
        <f t="shared" si="89"/>
        <v>3.5819999999999999</v>
      </c>
      <c r="S777">
        <f t="shared" si="90"/>
        <v>10</v>
      </c>
    </row>
    <row r="778" spans="1:19" x14ac:dyDescent="0.25">
      <c r="A778" s="9">
        <v>777</v>
      </c>
      <c r="B778">
        <v>5</v>
      </c>
      <c r="C778" t="str">
        <f t="shared" si="84"/>
        <v>Abnormal</v>
      </c>
      <c r="D778">
        <v>1</v>
      </c>
      <c r="E778" t="str">
        <f t="shared" si="85"/>
        <v>Poor</v>
      </c>
      <c r="F778">
        <v>175</v>
      </c>
      <c r="G778">
        <v>3</v>
      </c>
      <c r="H778" t="s">
        <v>3</v>
      </c>
      <c r="I778" t="s">
        <v>29</v>
      </c>
      <c r="J778" s="1">
        <v>36.571428571428569</v>
      </c>
      <c r="K778" s="1">
        <f t="shared" si="86"/>
        <v>64</v>
      </c>
      <c r="L778" s="1">
        <f t="shared" si="87"/>
        <v>111</v>
      </c>
      <c r="M778">
        <v>1110</v>
      </c>
      <c r="N778">
        <v>1</v>
      </c>
      <c r="O778" t="str">
        <f t="shared" si="88"/>
        <v>Delayed</v>
      </c>
      <c r="P778" t="s">
        <v>8</v>
      </c>
      <c r="Q778" t="s">
        <v>11</v>
      </c>
      <c r="R778" s="4">
        <f t="shared" si="89"/>
        <v>1.1100000000000001</v>
      </c>
      <c r="S778">
        <f t="shared" si="90"/>
        <v>5</v>
      </c>
    </row>
    <row r="779" spans="1:19" x14ac:dyDescent="0.25">
      <c r="A779" s="9">
        <v>778</v>
      </c>
      <c r="B779">
        <v>5</v>
      </c>
      <c r="C779" t="str">
        <f t="shared" si="84"/>
        <v>Abnormal</v>
      </c>
      <c r="D779">
        <v>1</v>
      </c>
      <c r="E779" t="str">
        <f t="shared" si="85"/>
        <v>Poor</v>
      </c>
      <c r="F779">
        <v>234</v>
      </c>
      <c r="G779">
        <v>2</v>
      </c>
      <c r="H779" t="s">
        <v>2</v>
      </c>
      <c r="I779" t="s">
        <v>30</v>
      </c>
      <c r="J779" s="1">
        <v>5.1282051282051277</v>
      </c>
      <c r="K779" s="1">
        <f t="shared" si="86"/>
        <v>12</v>
      </c>
      <c r="L779" s="1">
        <f t="shared" si="87"/>
        <v>222</v>
      </c>
      <c r="M779">
        <v>2372</v>
      </c>
      <c r="N779">
        <v>1</v>
      </c>
      <c r="O779" t="str">
        <f t="shared" si="88"/>
        <v>Delayed</v>
      </c>
      <c r="P779" t="s">
        <v>9</v>
      </c>
      <c r="Q779" t="s">
        <v>11</v>
      </c>
      <c r="R779" s="4">
        <f t="shared" si="89"/>
        <v>2.3719999999999999</v>
      </c>
      <c r="S779">
        <f t="shared" si="90"/>
        <v>5</v>
      </c>
    </row>
    <row r="780" spans="1:19" x14ac:dyDescent="0.25">
      <c r="A780" s="9">
        <v>779</v>
      </c>
      <c r="B780">
        <v>2</v>
      </c>
      <c r="C780" t="str">
        <f t="shared" si="84"/>
        <v>Normal</v>
      </c>
      <c r="D780">
        <v>4</v>
      </c>
      <c r="E780" t="str">
        <f t="shared" si="85"/>
        <v>Good</v>
      </c>
      <c r="F780">
        <v>177</v>
      </c>
      <c r="G780">
        <v>3</v>
      </c>
      <c r="H780" t="s">
        <v>3</v>
      </c>
      <c r="I780" t="s">
        <v>30</v>
      </c>
      <c r="J780" s="1">
        <v>27.118644067796609</v>
      </c>
      <c r="K780" s="1">
        <f t="shared" si="86"/>
        <v>48</v>
      </c>
      <c r="L780" s="1">
        <f t="shared" si="87"/>
        <v>129</v>
      </c>
      <c r="M780">
        <v>1113</v>
      </c>
      <c r="N780">
        <v>1</v>
      </c>
      <c r="O780" t="str">
        <f t="shared" si="88"/>
        <v>Delayed</v>
      </c>
      <c r="P780" t="s">
        <v>10</v>
      </c>
      <c r="Q780" t="s">
        <v>11</v>
      </c>
      <c r="R780" s="4">
        <f t="shared" si="89"/>
        <v>1.113</v>
      </c>
      <c r="S780">
        <f t="shared" si="90"/>
        <v>5</v>
      </c>
    </row>
    <row r="781" spans="1:19" x14ac:dyDescent="0.25">
      <c r="A781" s="9">
        <v>780</v>
      </c>
      <c r="B781">
        <v>3</v>
      </c>
      <c r="C781" t="str">
        <f t="shared" si="84"/>
        <v>Normal</v>
      </c>
      <c r="D781">
        <v>4</v>
      </c>
      <c r="E781" t="str">
        <f t="shared" si="85"/>
        <v>Good</v>
      </c>
      <c r="F781">
        <v>153</v>
      </c>
      <c r="G781">
        <v>2</v>
      </c>
      <c r="H781" t="s">
        <v>2</v>
      </c>
      <c r="I781" t="s">
        <v>29</v>
      </c>
      <c r="J781" s="1">
        <v>15.686274509803921</v>
      </c>
      <c r="K781" s="1">
        <f t="shared" si="86"/>
        <v>24</v>
      </c>
      <c r="L781" s="1">
        <f t="shared" si="87"/>
        <v>129</v>
      </c>
      <c r="M781">
        <v>1442</v>
      </c>
      <c r="N781">
        <v>1</v>
      </c>
      <c r="O781" t="str">
        <f t="shared" si="88"/>
        <v>Delayed</v>
      </c>
      <c r="P781" t="s">
        <v>7</v>
      </c>
      <c r="Q781" t="s">
        <v>11</v>
      </c>
      <c r="R781" s="4">
        <f t="shared" si="89"/>
        <v>1.4419999999999999</v>
      </c>
      <c r="S781">
        <f t="shared" si="90"/>
        <v>5</v>
      </c>
    </row>
    <row r="782" spans="1:19" x14ac:dyDescent="0.25">
      <c r="A782" s="9">
        <v>781</v>
      </c>
      <c r="B782">
        <v>4</v>
      </c>
      <c r="C782" t="str">
        <f t="shared" si="84"/>
        <v>Abnormal</v>
      </c>
      <c r="D782">
        <v>5</v>
      </c>
      <c r="E782" t="str">
        <f t="shared" si="85"/>
        <v>Good</v>
      </c>
      <c r="F782">
        <v>252</v>
      </c>
      <c r="G782">
        <v>3</v>
      </c>
      <c r="H782" t="s">
        <v>2</v>
      </c>
      <c r="I782" t="s">
        <v>30</v>
      </c>
      <c r="J782" s="1">
        <v>6.3492063492063489</v>
      </c>
      <c r="K782" s="1">
        <f t="shared" si="86"/>
        <v>16</v>
      </c>
      <c r="L782" s="1">
        <f t="shared" si="87"/>
        <v>236</v>
      </c>
      <c r="M782">
        <v>2332</v>
      </c>
      <c r="N782">
        <v>1</v>
      </c>
      <c r="O782" t="str">
        <f t="shared" si="88"/>
        <v>Delayed</v>
      </c>
      <c r="P782" t="s">
        <v>5</v>
      </c>
      <c r="Q782" t="s">
        <v>11</v>
      </c>
      <c r="R782" s="4">
        <f t="shared" si="89"/>
        <v>2.3319999999999999</v>
      </c>
      <c r="S782">
        <f t="shared" si="90"/>
        <v>5</v>
      </c>
    </row>
    <row r="783" spans="1:19" x14ac:dyDescent="0.25">
      <c r="A783" s="9">
        <v>782</v>
      </c>
      <c r="B783">
        <v>2</v>
      </c>
      <c r="C783" t="str">
        <f t="shared" si="84"/>
        <v>Normal</v>
      </c>
      <c r="D783">
        <v>4</v>
      </c>
      <c r="E783" t="str">
        <f t="shared" si="85"/>
        <v>Good</v>
      </c>
      <c r="F783">
        <v>122</v>
      </c>
      <c r="G783">
        <v>2</v>
      </c>
      <c r="H783" t="s">
        <v>2</v>
      </c>
      <c r="I783" t="s">
        <v>29</v>
      </c>
      <c r="J783" s="1">
        <v>26.229508196721312</v>
      </c>
      <c r="K783" s="1">
        <f t="shared" si="86"/>
        <v>32</v>
      </c>
      <c r="L783" s="1">
        <f t="shared" si="87"/>
        <v>90</v>
      </c>
      <c r="M783">
        <v>1213</v>
      </c>
      <c r="N783">
        <v>1</v>
      </c>
      <c r="O783" t="str">
        <f t="shared" si="88"/>
        <v>Delayed</v>
      </c>
      <c r="P783" t="s">
        <v>7</v>
      </c>
      <c r="Q783" t="s">
        <v>11</v>
      </c>
      <c r="R783" s="4">
        <f t="shared" si="89"/>
        <v>1.2130000000000001</v>
      </c>
      <c r="S783">
        <f t="shared" si="90"/>
        <v>5</v>
      </c>
    </row>
    <row r="784" spans="1:19" x14ac:dyDescent="0.25">
      <c r="A784" s="9">
        <v>783</v>
      </c>
      <c r="B784">
        <v>4</v>
      </c>
      <c r="C784" t="str">
        <f t="shared" si="84"/>
        <v>Abnormal</v>
      </c>
      <c r="D784">
        <v>5</v>
      </c>
      <c r="E784" t="str">
        <f t="shared" si="85"/>
        <v>Good</v>
      </c>
      <c r="F784">
        <v>215</v>
      </c>
      <c r="G784">
        <v>2</v>
      </c>
      <c r="H784" t="s">
        <v>3</v>
      </c>
      <c r="I784" t="s">
        <v>29</v>
      </c>
      <c r="J784" s="1">
        <v>15.813953488372093</v>
      </c>
      <c r="K784" s="1">
        <f t="shared" si="86"/>
        <v>34</v>
      </c>
      <c r="L784" s="1">
        <f t="shared" si="87"/>
        <v>181</v>
      </c>
      <c r="M784">
        <v>2258</v>
      </c>
      <c r="N784">
        <v>1</v>
      </c>
      <c r="O784" t="str">
        <f t="shared" si="88"/>
        <v>Delayed</v>
      </c>
      <c r="P784" t="s">
        <v>8</v>
      </c>
      <c r="Q784" t="s">
        <v>11</v>
      </c>
      <c r="R784" s="4">
        <f t="shared" si="89"/>
        <v>2.258</v>
      </c>
      <c r="S784">
        <f t="shared" si="90"/>
        <v>5</v>
      </c>
    </row>
    <row r="785" spans="1:19" x14ac:dyDescent="0.25">
      <c r="A785" s="9">
        <v>784</v>
      </c>
      <c r="B785">
        <v>3</v>
      </c>
      <c r="C785" t="str">
        <f t="shared" si="84"/>
        <v>Normal</v>
      </c>
      <c r="D785">
        <v>3</v>
      </c>
      <c r="E785" t="str">
        <f t="shared" si="85"/>
        <v>Fair</v>
      </c>
      <c r="F785">
        <v>140</v>
      </c>
      <c r="G785">
        <v>4</v>
      </c>
      <c r="H785" t="s">
        <v>2</v>
      </c>
      <c r="I785" t="s">
        <v>29</v>
      </c>
      <c r="J785" s="1">
        <v>33.571428571428569</v>
      </c>
      <c r="K785" s="1">
        <f t="shared" si="86"/>
        <v>47</v>
      </c>
      <c r="L785" s="1">
        <f t="shared" si="87"/>
        <v>93</v>
      </c>
      <c r="M785">
        <v>1207</v>
      </c>
      <c r="N785">
        <v>1</v>
      </c>
      <c r="O785" t="str">
        <f t="shared" si="88"/>
        <v>Delayed</v>
      </c>
      <c r="P785" t="s">
        <v>9</v>
      </c>
      <c r="Q785" t="s">
        <v>11</v>
      </c>
      <c r="R785" s="4">
        <f t="shared" si="89"/>
        <v>1.2070000000000001</v>
      </c>
      <c r="S785">
        <f t="shared" si="90"/>
        <v>5</v>
      </c>
    </row>
    <row r="786" spans="1:19" x14ac:dyDescent="0.25">
      <c r="A786" s="9">
        <v>785</v>
      </c>
      <c r="B786">
        <v>3</v>
      </c>
      <c r="C786" t="str">
        <f t="shared" si="84"/>
        <v>Normal</v>
      </c>
      <c r="D786">
        <v>1</v>
      </c>
      <c r="E786" t="str">
        <f t="shared" si="85"/>
        <v>Poor</v>
      </c>
      <c r="F786">
        <v>209</v>
      </c>
      <c r="G786">
        <v>2</v>
      </c>
      <c r="H786" t="s">
        <v>2</v>
      </c>
      <c r="I786" t="s">
        <v>30</v>
      </c>
      <c r="J786" s="1">
        <v>20.574162679425836</v>
      </c>
      <c r="K786" s="1">
        <f t="shared" si="86"/>
        <v>43</v>
      </c>
      <c r="L786" s="1">
        <f t="shared" si="87"/>
        <v>166</v>
      </c>
      <c r="M786">
        <v>2237</v>
      </c>
      <c r="N786">
        <v>1</v>
      </c>
      <c r="O786" t="str">
        <f t="shared" si="88"/>
        <v>Delayed</v>
      </c>
      <c r="P786" t="s">
        <v>10</v>
      </c>
      <c r="Q786" t="s">
        <v>11</v>
      </c>
      <c r="R786" s="4">
        <f t="shared" si="89"/>
        <v>2.2370000000000001</v>
      </c>
      <c r="S786">
        <f t="shared" si="90"/>
        <v>5</v>
      </c>
    </row>
    <row r="787" spans="1:19" x14ac:dyDescent="0.25">
      <c r="A787" s="9">
        <v>786</v>
      </c>
      <c r="B787">
        <v>2</v>
      </c>
      <c r="C787" t="str">
        <f t="shared" si="84"/>
        <v>Normal</v>
      </c>
      <c r="D787">
        <v>3</v>
      </c>
      <c r="E787" t="str">
        <f t="shared" si="85"/>
        <v>Fair</v>
      </c>
      <c r="F787">
        <v>144</v>
      </c>
      <c r="G787">
        <v>3</v>
      </c>
      <c r="H787" t="s">
        <v>4</v>
      </c>
      <c r="I787" t="s">
        <v>30</v>
      </c>
      <c r="J787" s="1">
        <v>27.777777777777779</v>
      </c>
      <c r="K787" s="1">
        <f t="shared" si="86"/>
        <v>40</v>
      </c>
      <c r="L787" s="1">
        <f t="shared" si="87"/>
        <v>104</v>
      </c>
      <c r="M787">
        <v>1500</v>
      </c>
      <c r="N787">
        <v>1</v>
      </c>
      <c r="O787" t="str">
        <f t="shared" si="88"/>
        <v>Delayed</v>
      </c>
      <c r="P787" t="s">
        <v>7</v>
      </c>
      <c r="Q787" t="s">
        <v>11</v>
      </c>
      <c r="R787" s="4">
        <f t="shared" si="89"/>
        <v>1.5</v>
      </c>
      <c r="S787">
        <f t="shared" si="90"/>
        <v>5</v>
      </c>
    </row>
    <row r="788" spans="1:19" x14ac:dyDescent="0.25">
      <c r="A788" s="9">
        <v>787</v>
      </c>
      <c r="B788">
        <v>4</v>
      </c>
      <c r="C788" t="str">
        <f t="shared" si="84"/>
        <v>Abnormal</v>
      </c>
      <c r="D788">
        <v>2</v>
      </c>
      <c r="E788" t="str">
        <f t="shared" si="85"/>
        <v>Poor</v>
      </c>
      <c r="F788">
        <v>210</v>
      </c>
      <c r="G788">
        <v>3</v>
      </c>
      <c r="H788" t="s">
        <v>2</v>
      </c>
      <c r="I788" t="s">
        <v>30</v>
      </c>
      <c r="J788" s="1">
        <v>7.6190476190476195</v>
      </c>
      <c r="K788" s="1">
        <f t="shared" si="86"/>
        <v>16</v>
      </c>
      <c r="L788" s="1">
        <f t="shared" si="87"/>
        <v>194</v>
      </c>
      <c r="M788">
        <v>2046</v>
      </c>
      <c r="N788">
        <v>1</v>
      </c>
      <c r="O788" t="str">
        <f t="shared" si="88"/>
        <v>Delayed</v>
      </c>
      <c r="P788" t="s">
        <v>5</v>
      </c>
      <c r="Q788" t="s">
        <v>11</v>
      </c>
      <c r="R788" s="4">
        <f t="shared" si="89"/>
        <v>2.0459999999999998</v>
      </c>
      <c r="S788">
        <f t="shared" si="90"/>
        <v>5</v>
      </c>
    </row>
    <row r="789" spans="1:19" x14ac:dyDescent="0.25">
      <c r="A789" s="9">
        <v>788</v>
      </c>
      <c r="B789">
        <v>5</v>
      </c>
      <c r="C789" t="str">
        <f t="shared" si="84"/>
        <v>Abnormal</v>
      </c>
      <c r="D789">
        <v>1</v>
      </c>
      <c r="E789" t="str">
        <f t="shared" si="85"/>
        <v>Poor</v>
      </c>
      <c r="F789">
        <v>160</v>
      </c>
      <c r="G789">
        <v>3</v>
      </c>
      <c r="H789" t="s">
        <v>3</v>
      </c>
      <c r="I789" t="s">
        <v>29</v>
      </c>
      <c r="J789" s="1">
        <v>13.750000000000002</v>
      </c>
      <c r="K789" s="1">
        <f t="shared" si="86"/>
        <v>22.000000000000004</v>
      </c>
      <c r="L789" s="1">
        <f t="shared" si="87"/>
        <v>138</v>
      </c>
      <c r="M789">
        <v>1693</v>
      </c>
      <c r="N789">
        <v>1</v>
      </c>
      <c r="O789" t="str">
        <f t="shared" si="88"/>
        <v>Delayed</v>
      </c>
      <c r="P789" t="s">
        <v>7</v>
      </c>
      <c r="Q789" t="s">
        <v>11</v>
      </c>
      <c r="R789" s="4">
        <f t="shared" si="89"/>
        <v>1.6930000000000001</v>
      </c>
      <c r="S789">
        <f t="shared" si="90"/>
        <v>5</v>
      </c>
    </row>
    <row r="790" spans="1:19" x14ac:dyDescent="0.25">
      <c r="A790" s="9">
        <v>789</v>
      </c>
      <c r="B790">
        <v>5</v>
      </c>
      <c r="C790" t="str">
        <f t="shared" si="84"/>
        <v>Abnormal</v>
      </c>
      <c r="D790">
        <v>4</v>
      </c>
      <c r="E790" t="str">
        <f t="shared" si="85"/>
        <v>Good</v>
      </c>
      <c r="F790">
        <v>134</v>
      </c>
      <c r="G790">
        <v>2</v>
      </c>
      <c r="H790" t="s">
        <v>2</v>
      </c>
      <c r="I790" t="s">
        <v>29</v>
      </c>
      <c r="J790" s="1">
        <v>14.925373134328357</v>
      </c>
      <c r="K790" s="1">
        <f t="shared" si="86"/>
        <v>19.999999999999996</v>
      </c>
      <c r="L790" s="1">
        <f t="shared" si="87"/>
        <v>114</v>
      </c>
      <c r="M790">
        <v>1549</v>
      </c>
      <c r="N790">
        <v>1</v>
      </c>
      <c r="O790" t="str">
        <f t="shared" si="88"/>
        <v>Delayed</v>
      </c>
      <c r="P790" t="s">
        <v>8</v>
      </c>
      <c r="Q790" t="s">
        <v>11</v>
      </c>
      <c r="R790" s="4">
        <f t="shared" si="89"/>
        <v>1.5489999999999999</v>
      </c>
      <c r="S790">
        <f t="shared" si="90"/>
        <v>5</v>
      </c>
    </row>
    <row r="791" spans="1:19" x14ac:dyDescent="0.25">
      <c r="A791" s="9">
        <v>790</v>
      </c>
      <c r="B791">
        <v>3</v>
      </c>
      <c r="C791" t="str">
        <f t="shared" si="84"/>
        <v>Normal</v>
      </c>
      <c r="D791">
        <v>2</v>
      </c>
      <c r="E791" t="str">
        <f t="shared" si="85"/>
        <v>Poor</v>
      </c>
      <c r="F791">
        <v>138</v>
      </c>
      <c r="G791">
        <v>3</v>
      </c>
      <c r="H791" t="s">
        <v>3</v>
      </c>
      <c r="I791" t="s">
        <v>29</v>
      </c>
      <c r="J791" s="1">
        <v>24.637681159420293</v>
      </c>
      <c r="K791" s="1">
        <f t="shared" si="86"/>
        <v>34.000000000000007</v>
      </c>
      <c r="L791" s="1">
        <f t="shared" si="87"/>
        <v>104</v>
      </c>
      <c r="M791">
        <v>1159</v>
      </c>
      <c r="N791">
        <v>1</v>
      </c>
      <c r="O791" t="str">
        <f t="shared" si="88"/>
        <v>Delayed</v>
      </c>
      <c r="P791" t="s">
        <v>9</v>
      </c>
      <c r="Q791" t="s">
        <v>11</v>
      </c>
      <c r="R791" s="4">
        <f t="shared" si="89"/>
        <v>1.159</v>
      </c>
      <c r="S791">
        <f t="shared" si="90"/>
        <v>5</v>
      </c>
    </row>
    <row r="792" spans="1:19" x14ac:dyDescent="0.25">
      <c r="A792" s="9">
        <v>791</v>
      </c>
      <c r="B792">
        <v>4</v>
      </c>
      <c r="C792" t="str">
        <f t="shared" si="84"/>
        <v>Abnormal</v>
      </c>
      <c r="D792">
        <v>3</v>
      </c>
      <c r="E792" t="str">
        <f t="shared" si="85"/>
        <v>Fair</v>
      </c>
      <c r="F792">
        <v>200</v>
      </c>
      <c r="G792">
        <v>2</v>
      </c>
      <c r="H792" t="s">
        <v>3</v>
      </c>
      <c r="I792" t="s">
        <v>30</v>
      </c>
      <c r="J792" s="1">
        <v>32.5</v>
      </c>
      <c r="K792" s="1">
        <f t="shared" si="86"/>
        <v>65</v>
      </c>
      <c r="L792" s="1">
        <f t="shared" si="87"/>
        <v>135</v>
      </c>
      <c r="M792">
        <v>3485</v>
      </c>
      <c r="N792">
        <v>1</v>
      </c>
      <c r="O792" t="str">
        <f t="shared" si="88"/>
        <v>Delayed</v>
      </c>
      <c r="P792" t="s">
        <v>10</v>
      </c>
      <c r="Q792" t="s">
        <v>11</v>
      </c>
      <c r="R792" s="4">
        <f t="shared" si="89"/>
        <v>3.4849999999999999</v>
      </c>
      <c r="S792">
        <f t="shared" si="90"/>
        <v>10</v>
      </c>
    </row>
    <row r="793" spans="1:19" x14ac:dyDescent="0.25">
      <c r="A793" s="9">
        <v>792</v>
      </c>
      <c r="B793">
        <v>5</v>
      </c>
      <c r="C793" t="str">
        <f t="shared" si="84"/>
        <v>Abnormal</v>
      </c>
      <c r="D793">
        <v>4</v>
      </c>
      <c r="E793" t="str">
        <f t="shared" si="85"/>
        <v>Good</v>
      </c>
      <c r="F793">
        <v>133</v>
      </c>
      <c r="G793">
        <v>2</v>
      </c>
      <c r="H793" t="s">
        <v>3</v>
      </c>
      <c r="I793" t="s">
        <v>30</v>
      </c>
      <c r="J793" s="1">
        <v>22.556390977443609</v>
      </c>
      <c r="K793" s="1">
        <f t="shared" si="86"/>
        <v>30</v>
      </c>
      <c r="L793" s="1">
        <f t="shared" si="87"/>
        <v>103</v>
      </c>
      <c r="M793">
        <v>1161</v>
      </c>
      <c r="N793">
        <v>1</v>
      </c>
      <c r="O793" t="str">
        <f t="shared" si="88"/>
        <v>Delayed</v>
      </c>
      <c r="P793" t="s">
        <v>7</v>
      </c>
      <c r="Q793" t="s">
        <v>11</v>
      </c>
      <c r="R793" s="4">
        <f t="shared" si="89"/>
        <v>1.161</v>
      </c>
      <c r="S793">
        <f t="shared" si="90"/>
        <v>5</v>
      </c>
    </row>
    <row r="794" spans="1:19" x14ac:dyDescent="0.25">
      <c r="A794" s="9">
        <v>793</v>
      </c>
      <c r="B794">
        <v>2</v>
      </c>
      <c r="C794" t="str">
        <f t="shared" si="84"/>
        <v>Normal</v>
      </c>
      <c r="D794">
        <v>4</v>
      </c>
      <c r="E794" t="str">
        <f t="shared" si="85"/>
        <v>Good</v>
      </c>
      <c r="F794">
        <v>121</v>
      </c>
      <c r="G794">
        <v>5</v>
      </c>
      <c r="H794" t="s">
        <v>2</v>
      </c>
      <c r="I794" t="s">
        <v>30</v>
      </c>
      <c r="J794" s="1">
        <v>26.446280991735538</v>
      </c>
      <c r="K794" s="1">
        <f t="shared" si="86"/>
        <v>32</v>
      </c>
      <c r="L794" s="1">
        <f t="shared" si="87"/>
        <v>89</v>
      </c>
      <c r="M794">
        <v>1788</v>
      </c>
      <c r="N794">
        <v>1</v>
      </c>
      <c r="O794" t="str">
        <f t="shared" si="88"/>
        <v>Delayed</v>
      </c>
      <c r="P794" t="s">
        <v>5</v>
      </c>
      <c r="Q794" t="s">
        <v>11</v>
      </c>
      <c r="R794" s="4">
        <f t="shared" si="89"/>
        <v>1.788</v>
      </c>
      <c r="S794">
        <f t="shared" si="90"/>
        <v>5</v>
      </c>
    </row>
    <row r="795" spans="1:19" x14ac:dyDescent="0.25">
      <c r="A795" s="9">
        <v>794</v>
      </c>
      <c r="B795">
        <v>4</v>
      </c>
      <c r="C795" t="str">
        <f t="shared" si="84"/>
        <v>Abnormal</v>
      </c>
      <c r="D795">
        <v>3</v>
      </c>
      <c r="E795" t="str">
        <f t="shared" si="85"/>
        <v>Fair</v>
      </c>
      <c r="F795">
        <v>257</v>
      </c>
      <c r="G795">
        <v>3</v>
      </c>
      <c r="H795" t="s">
        <v>3</v>
      </c>
      <c r="I795" t="s">
        <v>30</v>
      </c>
      <c r="J795" s="1">
        <v>1.9455252918287937</v>
      </c>
      <c r="K795" s="1">
        <f t="shared" si="86"/>
        <v>5</v>
      </c>
      <c r="L795" s="1">
        <f t="shared" si="87"/>
        <v>252</v>
      </c>
      <c r="M795">
        <v>2489</v>
      </c>
      <c r="N795">
        <v>1</v>
      </c>
      <c r="O795" t="str">
        <f t="shared" si="88"/>
        <v>Delayed</v>
      </c>
      <c r="P795" t="s">
        <v>7</v>
      </c>
      <c r="Q795" t="s">
        <v>11</v>
      </c>
      <c r="R795" s="4">
        <f t="shared" si="89"/>
        <v>2.4889999999999999</v>
      </c>
      <c r="S795">
        <f t="shared" si="90"/>
        <v>5</v>
      </c>
    </row>
    <row r="796" spans="1:19" x14ac:dyDescent="0.25">
      <c r="A796" s="9">
        <v>795</v>
      </c>
      <c r="B796">
        <v>4</v>
      </c>
      <c r="C796" t="str">
        <f t="shared" si="84"/>
        <v>Abnormal</v>
      </c>
      <c r="D796">
        <v>5</v>
      </c>
      <c r="E796" t="str">
        <f t="shared" si="85"/>
        <v>Good</v>
      </c>
      <c r="F796">
        <v>255</v>
      </c>
      <c r="G796">
        <v>4</v>
      </c>
      <c r="H796" t="s">
        <v>2</v>
      </c>
      <c r="I796" t="s">
        <v>30</v>
      </c>
      <c r="J796" s="1">
        <v>5.4901960784313726</v>
      </c>
      <c r="K796" s="1">
        <f t="shared" si="86"/>
        <v>14</v>
      </c>
      <c r="L796" s="1">
        <f t="shared" si="87"/>
        <v>241</v>
      </c>
      <c r="M796">
        <v>3099</v>
      </c>
      <c r="N796">
        <v>1</v>
      </c>
      <c r="O796" t="str">
        <f t="shared" si="88"/>
        <v>Delayed</v>
      </c>
      <c r="P796" t="s">
        <v>8</v>
      </c>
      <c r="Q796" t="s">
        <v>11</v>
      </c>
      <c r="R796" s="4">
        <f t="shared" si="89"/>
        <v>3.0990000000000002</v>
      </c>
      <c r="S796">
        <f t="shared" si="90"/>
        <v>10</v>
      </c>
    </row>
    <row r="797" spans="1:19" x14ac:dyDescent="0.25">
      <c r="A797" s="9">
        <v>796</v>
      </c>
      <c r="B797">
        <v>4</v>
      </c>
      <c r="C797" t="str">
        <f t="shared" si="84"/>
        <v>Abnormal</v>
      </c>
      <c r="D797">
        <v>1</v>
      </c>
      <c r="E797" t="str">
        <f t="shared" si="85"/>
        <v>Poor</v>
      </c>
      <c r="F797">
        <v>158</v>
      </c>
      <c r="G797">
        <v>3</v>
      </c>
      <c r="H797" t="s">
        <v>2</v>
      </c>
      <c r="I797" t="s">
        <v>29</v>
      </c>
      <c r="J797" s="1">
        <v>20.253164556962027</v>
      </c>
      <c r="K797" s="1">
        <f t="shared" si="86"/>
        <v>32</v>
      </c>
      <c r="L797" s="1">
        <f t="shared" si="87"/>
        <v>126</v>
      </c>
      <c r="M797">
        <v>1061</v>
      </c>
      <c r="N797">
        <v>1</v>
      </c>
      <c r="O797" t="str">
        <f t="shared" si="88"/>
        <v>Delayed</v>
      </c>
      <c r="P797" t="s">
        <v>9</v>
      </c>
      <c r="Q797" t="s">
        <v>12</v>
      </c>
      <c r="R797" s="4">
        <f t="shared" si="89"/>
        <v>1.0609999999999999</v>
      </c>
      <c r="S797">
        <f t="shared" si="90"/>
        <v>5</v>
      </c>
    </row>
    <row r="798" spans="1:19" x14ac:dyDescent="0.25">
      <c r="A798" s="9">
        <v>797</v>
      </c>
      <c r="B798">
        <v>4</v>
      </c>
      <c r="C798" t="str">
        <f t="shared" si="84"/>
        <v>Abnormal</v>
      </c>
      <c r="D798">
        <v>4</v>
      </c>
      <c r="E798" t="str">
        <f t="shared" si="85"/>
        <v>Good</v>
      </c>
      <c r="F798">
        <v>248</v>
      </c>
      <c r="G798">
        <v>4</v>
      </c>
      <c r="H798" t="s">
        <v>2</v>
      </c>
      <c r="I798" t="s">
        <v>29</v>
      </c>
      <c r="J798" s="1">
        <v>19.758064516129032</v>
      </c>
      <c r="K798" s="1">
        <f t="shared" si="86"/>
        <v>49</v>
      </c>
      <c r="L798" s="1">
        <f t="shared" si="87"/>
        <v>199</v>
      </c>
      <c r="M798">
        <v>2322</v>
      </c>
      <c r="N798">
        <v>1</v>
      </c>
      <c r="O798" t="str">
        <f t="shared" si="88"/>
        <v>Delayed</v>
      </c>
      <c r="P798" t="s">
        <v>10</v>
      </c>
      <c r="Q798" t="s">
        <v>12</v>
      </c>
      <c r="R798" s="4">
        <f t="shared" si="89"/>
        <v>2.3220000000000001</v>
      </c>
      <c r="S798">
        <f t="shared" si="90"/>
        <v>5</v>
      </c>
    </row>
    <row r="799" spans="1:19" x14ac:dyDescent="0.25">
      <c r="A799" s="9">
        <v>798</v>
      </c>
      <c r="B799">
        <v>2</v>
      </c>
      <c r="C799" t="str">
        <f t="shared" si="84"/>
        <v>Normal</v>
      </c>
      <c r="D799">
        <v>3</v>
      </c>
      <c r="E799" t="str">
        <f t="shared" si="85"/>
        <v>Fair</v>
      </c>
      <c r="F799">
        <v>194</v>
      </c>
      <c r="G799">
        <v>4</v>
      </c>
      <c r="H799" t="s">
        <v>3</v>
      </c>
      <c r="I799" t="s">
        <v>30</v>
      </c>
      <c r="J799" s="1">
        <v>33.505154639175252</v>
      </c>
      <c r="K799" s="1">
        <f t="shared" si="86"/>
        <v>64.999999999999986</v>
      </c>
      <c r="L799" s="1">
        <f t="shared" si="87"/>
        <v>129</v>
      </c>
      <c r="M799">
        <v>3795</v>
      </c>
      <c r="N799">
        <v>1</v>
      </c>
      <c r="O799" t="str">
        <f t="shared" si="88"/>
        <v>Delayed</v>
      </c>
      <c r="P799" t="s">
        <v>7</v>
      </c>
      <c r="Q799" t="s">
        <v>12</v>
      </c>
      <c r="R799" s="4">
        <f t="shared" si="89"/>
        <v>3.7949999999999999</v>
      </c>
      <c r="S799">
        <f t="shared" si="90"/>
        <v>10</v>
      </c>
    </row>
    <row r="800" spans="1:19" x14ac:dyDescent="0.25">
      <c r="A800" s="9">
        <v>799</v>
      </c>
      <c r="B800">
        <v>4</v>
      </c>
      <c r="C800" t="str">
        <f t="shared" si="84"/>
        <v>Abnormal</v>
      </c>
      <c r="D800">
        <v>3</v>
      </c>
      <c r="E800" t="str">
        <f t="shared" si="85"/>
        <v>Fair</v>
      </c>
      <c r="F800">
        <v>184</v>
      </c>
      <c r="G800">
        <v>3</v>
      </c>
      <c r="H800" t="s">
        <v>3</v>
      </c>
      <c r="I800" t="s">
        <v>29</v>
      </c>
      <c r="J800" s="1">
        <v>10.326086956521738</v>
      </c>
      <c r="K800" s="1">
        <f t="shared" si="86"/>
        <v>18.999999999999996</v>
      </c>
      <c r="L800" s="1">
        <f t="shared" si="87"/>
        <v>165</v>
      </c>
      <c r="M800">
        <v>2774</v>
      </c>
      <c r="N800">
        <v>1</v>
      </c>
      <c r="O800" t="str">
        <f t="shared" si="88"/>
        <v>Delayed</v>
      </c>
      <c r="P800" t="s">
        <v>5</v>
      </c>
      <c r="Q800" t="s">
        <v>12</v>
      </c>
      <c r="R800" s="4">
        <f t="shared" si="89"/>
        <v>2.774</v>
      </c>
      <c r="S800">
        <f t="shared" si="90"/>
        <v>5</v>
      </c>
    </row>
    <row r="801" spans="1:19" x14ac:dyDescent="0.25">
      <c r="A801" s="9">
        <v>800</v>
      </c>
      <c r="B801">
        <v>5</v>
      </c>
      <c r="C801" t="str">
        <f t="shared" si="84"/>
        <v>Abnormal</v>
      </c>
      <c r="D801">
        <v>5</v>
      </c>
      <c r="E801" t="str">
        <f t="shared" si="85"/>
        <v>Good</v>
      </c>
      <c r="F801">
        <v>249</v>
      </c>
      <c r="G801">
        <v>4</v>
      </c>
      <c r="H801" t="s">
        <v>3</v>
      </c>
      <c r="I801" t="s">
        <v>29</v>
      </c>
      <c r="J801" s="1">
        <v>15.261044176706829</v>
      </c>
      <c r="K801" s="1">
        <f t="shared" si="86"/>
        <v>38.000000000000007</v>
      </c>
      <c r="L801" s="1">
        <f t="shared" si="87"/>
        <v>211</v>
      </c>
      <c r="M801">
        <v>2797</v>
      </c>
      <c r="N801">
        <v>1</v>
      </c>
      <c r="O801" t="str">
        <f t="shared" si="88"/>
        <v>Delayed</v>
      </c>
      <c r="P801" t="s">
        <v>7</v>
      </c>
      <c r="Q801" t="s">
        <v>12</v>
      </c>
      <c r="R801" s="4">
        <f t="shared" si="89"/>
        <v>2.7970000000000002</v>
      </c>
      <c r="S801">
        <f t="shared" si="90"/>
        <v>5</v>
      </c>
    </row>
    <row r="802" spans="1:19" x14ac:dyDescent="0.25">
      <c r="A802" s="9">
        <v>801</v>
      </c>
      <c r="B802">
        <v>5</v>
      </c>
      <c r="C802" t="str">
        <f t="shared" si="84"/>
        <v>Abnormal</v>
      </c>
      <c r="D802">
        <v>5</v>
      </c>
      <c r="E802" t="str">
        <f t="shared" si="85"/>
        <v>Good</v>
      </c>
      <c r="F802">
        <v>170</v>
      </c>
      <c r="G802">
        <v>2</v>
      </c>
      <c r="H802" t="s">
        <v>3</v>
      </c>
      <c r="I802" t="s">
        <v>29</v>
      </c>
      <c r="J802" s="1">
        <v>21.176470588235293</v>
      </c>
      <c r="K802" s="1">
        <f t="shared" si="86"/>
        <v>36</v>
      </c>
      <c r="L802" s="1">
        <f t="shared" si="87"/>
        <v>134</v>
      </c>
      <c r="M802">
        <v>1278</v>
      </c>
      <c r="N802">
        <v>1</v>
      </c>
      <c r="O802" t="str">
        <f t="shared" si="88"/>
        <v>Delayed</v>
      </c>
      <c r="P802" t="s">
        <v>8</v>
      </c>
      <c r="Q802" t="s">
        <v>12</v>
      </c>
      <c r="R802" s="4">
        <f t="shared" si="89"/>
        <v>1.278</v>
      </c>
      <c r="S802">
        <f t="shared" si="90"/>
        <v>5</v>
      </c>
    </row>
    <row r="803" spans="1:19" x14ac:dyDescent="0.25">
      <c r="A803" s="9">
        <v>802</v>
      </c>
      <c r="B803">
        <v>3</v>
      </c>
      <c r="C803" t="str">
        <f t="shared" si="84"/>
        <v>Normal</v>
      </c>
      <c r="D803">
        <v>4</v>
      </c>
      <c r="E803" t="str">
        <f t="shared" si="85"/>
        <v>Good</v>
      </c>
      <c r="F803">
        <v>261</v>
      </c>
      <c r="G803">
        <v>2</v>
      </c>
      <c r="H803" t="s">
        <v>3</v>
      </c>
      <c r="I803" t="s">
        <v>29</v>
      </c>
      <c r="J803" s="1">
        <v>0.38314176245210724</v>
      </c>
      <c r="K803" s="1">
        <f t="shared" si="86"/>
        <v>0.99999999999999989</v>
      </c>
      <c r="L803" s="1">
        <f t="shared" si="87"/>
        <v>260</v>
      </c>
      <c r="M803">
        <v>3398</v>
      </c>
      <c r="N803">
        <v>1</v>
      </c>
      <c r="O803" t="str">
        <f t="shared" si="88"/>
        <v>Delayed</v>
      </c>
      <c r="P803" t="s">
        <v>9</v>
      </c>
      <c r="Q803" t="s">
        <v>12</v>
      </c>
      <c r="R803" s="4">
        <f t="shared" si="89"/>
        <v>3.3980000000000001</v>
      </c>
      <c r="S803">
        <f t="shared" si="90"/>
        <v>10</v>
      </c>
    </row>
    <row r="804" spans="1:19" x14ac:dyDescent="0.25">
      <c r="A804" s="9">
        <v>803</v>
      </c>
      <c r="B804">
        <v>3</v>
      </c>
      <c r="C804" t="str">
        <f t="shared" si="84"/>
        <v>Normal</v>
      </c>
      <c r="D804">
        <v>2</v>
      </c>
      <c r="E804" t="str">
        <f t="shared" si="85"/>
        <v>Poor</v>
      </c>
      <c r="F804">
        <v>262</v>
      </c>
      <c r="G804">
        <v>2</v>
      </c>
      <c r="H804" t="s">
        <v>2</v>
      </c>
      <c r="I804" t="s">
        <v>29</v>
      </c>
      <c r="J804" s="1">
        <v>9.9236641221374047</v>
      </c>
      <c r="K804" s="1">
        <f t="shared" si="86"/>
        <v>26</v>
      </c>
      <c r="L804" s="1">
        <f t="shared" si="87"/>
        <v>236</v>
      </c>
      <c r="M804">
        <v>2370</v>
      </c>
      <c r="N804">
        <v>1</v>
      </c>
      <c r="O804" t="str">
        <f t="shared" si="88"/>
        <v>Delayed</v>
      </c>
      <c r="P804" t="s">
        <v>10</v>
      </c>
      <c r="Q804" t="s">
        <v>12</v>
      </c>
      <c r="R804" s="4">
        <f t="shared" si="89"/>
        <v>2.37</v>
      </c>
      <c r="S804">
        <f t="shared" si="90"/>
        <v>5</v>
      </c>
    </row>
    <row r="805" spans="1:19" x14ac:dyDescent="0.25">
      <c r="A805" s="9">
        <v>804</v>
      </c>
      <c r="B805">
        <v>4</v>
      </c>
      <c r="C805" t="str">
        <f t="shared" si="84"/>
        <v>Abnormal</v>
      </c>
      <c r="D805">
        <v>4</v>
      </c>
      <c r="E805" t="str">
        <f t="shared" si="85"/>
        <v>Good</v>
      </c>
      <c r="F805">
        <v>224</v>
      </c>
      <c r="G805">
        <v>3</v>
      </c>
      <c r="H805" t="s">
        <v>3</v>
      </c>
      <c r="I805" t="s">
        <v>30</v>
      </c>
      <c r="J805" s="1">
        <v>4.0178571428571432</v>
      </c>
      <c r="K805" s="1">
        <f t="shared" si="86"/>
        <v>9.0000000000000018</v>
      </c>
      <c r="L805" s="1">
        <f t="shared" si="87"/>
        <v>215</v>
      </c>
      <c r="M805">
        <v>2952</v>
      </c>
      <c r="N805">
        <v>1</v>
      </c>
      <c r="O805" t="str">
        <f t="shared" si="88"/>
        <v>Delayed</v>
      </c>
      <c r="P805" t="s">
        <v>7</v>
      </c>
      <c r="Q805" t="s">
        <v>12</v>
      </c>
      <c r="R805" s="4">
        <f t="shared" si="89"/>
        <v>2.952</v>
      </c>
      <c r="S805">
        <f t="shared" si="90"/>
        <v>5</v>
      </c>
    </row>
    <row r="806" spans="1:19" x14ac:dyDescent="0.25">
      <c r="A806" s="9">
        <v>805</v>
      </c>
      <c r="B806">
        <v>3</v>
      </c>
      <c r="C806" t="str">
        <f t="shared" si="84"/>
        <v>Normal</v>
      </c>
      <c r="D806">
        <v>4</v>
      </c>
      <c r="E806" t="str">
        <f t="shared" si="85"/>
        <v>Good</v>
      </c>
      <c r="F806">
        <v>130</v>
      </c>
      <c r="G806">
        <v>2</v>
      </c>
      <c r="H806" t="s">
        <v>3</v>
      </c>
      <c r="I806" t="s">
        <v>29</v>
      </c>
      <c r="J806" s="1">
        <v>32.307692307692307</v>
      </c>
      <c r="K806" s="1">
        <f t="shared" si="86"/>
        <v>42</v>
      </c>
      <c r="L806" s="1">
        <f t="shared" si="87"/>
        <v>88</v>
      </c>
      <c r="M806">
        <v>1213</v>
      </c>
      <c r="N806">
        <v>1</v>
      </c>
      <c r="O806" t="str">
        <f t="shared" si="88"/>
        <v>Delayed</v>
      </c>
      <c r="P806" t="s">
        <v>5</v>
      </c>
      <c r="Q806" t="s">
        <v>12</v>
      </c>
      <c r="R806" s="4">
        <f t="shared" si="89"/>
        <v>1.2130000000000001</v>
      </c>
      <c r="S806">
        <f t="shared" si="90"/>
        <v>5</v>
      </c>
    </row>
    <row r="807" spans="1:19" x14ac:dyDescent="0.25">
      <c r="A807" s="9">
        <v>806</v>
      </c>
      <c r="B807">
        <v>4</v>
      </c>
      <c r="C807" t="str">
        <f t="shared" si="84"/>
        <v>Abnormal</v>
      </c>
      <c r="D807">
        <v>1</v>
      </c>
      <c r="E807" t="str">
        <f t="shared" si="85"/>
        <v>Poor</v>
      </c>
      <c r="F807">
        <v>133</v>
      </c>
      <c r="G807">
        <v>3</v>
      </c>
      <c r="H807" t="s">
        <v>2</v>
      </c>
      <c r="I807" t="s">
        <v>30</v>
      </c>
      <c r="J807" s="1">
        <v>42.857142857142854</v>
      </c>
      <c r="K807" s="1">
        <f t="shared" si="86"/>
        <v>57</v>
      </c>
      <c r="L807" s="1">
        <f t="shared" si="87"/>
        <v>76</v>
      </c>
      <c r="M807">
        <v>1379</v>
      </c>
      <c r="N807">
        <v>1</v>
      </c>
      <c r="O807" t="str">
        <f t="shared" si="88"/>
        <v>Delayed</v>
      </c>
      <c r="P807" t="s">
        <v>7</v>
      </c>
      <c r="Q807" t="s">
        <v>12</v>
      </c>
      <c r="R807" s="4">
        <f t="shared" si="89"/>
        <v>1.379</v>
      </c>
      <c r="S807">
        <f t="shared" si="90"/>
        <v>5</v>
      </c>
    </row>
    <row r="808" spans="1:19" x14ac:dyDescent="0.25">
      <c r="A808" s="9">
        <v>807</v>
      </c>
      <c r="B808">
        <v>3</v>
      </c>
      <c r="C808" t="str">
        <f t="shared" si="84"/>
        <v>Normal</v>
      </c>
      <c r="D808">
        <v>1</v>
      </c>
      <c r="E808" t="str">
        <f t="shared" si="85"/>
        <v>Poor</v>
      </c>
      <c r="F808">
        <v>145</v>
      </c>
      <c r="G808">
        <v>4</v>
      </c>
      <c r="H808" t="s">
        <v>2</v>
      </c>
      <c r="I808" t="s">
        <v>29</v>
      </c>
      <c r="J808" s="1">
        <v>40</v>
      </c>
      <c r="K808" s="1">
        <f t="shared" si="86"/>
        <v>58</v>
      </c>
      <c r="L808" s="1">
        <f t="shared" si="87"/>
        <v>87</v>
      </c>
      <c r="M808">
        <v>1751</v>
      </c>
      <c r="N808">
        <v>1</v>
      </c>
      <c r="O808" t="str">
        <f t="shared" si="88"/>
        <v>Delayed</v>
      </c>
      <c r="P808" t="s">
        <v>8</v>
      </c>
      <c r="Q808" t="s">
        <v>12</v>
      </c>
      <c r="R808" s="4">
        <f t="shared" si="89"/>
        <v>1.7509999999999999</v>
      </c>
      <c r="S808">
        <f t="shared" si="90"/>
        <v>5</v>
      </c>
    </row>
    <row r="809" spans="1:19" x14ac:dyDescent="0.25">
      <c r="A809" s="9">
        <v>808</v>
      </c>
      <c r="B809">
        <v>2</v>
      </c>
      <c r="C809" t="str">
        <f t="shared" si="84"/>
        <v>Normal</v>
      </c>
      <c r="D809">
        <v>4</v>
      </c>
      <c r="E809" t="str">
        <f t="shared" si="85"/>
        <v>Good</v>
      </c>
      <c r="F809">
        <v>136</v>
      </c>
      <c r="G809">
        <v>6</v>
      </c>
      <c r="H809" t="s">
        <v>2</v>
      </c>
      <c r="I809" t="s">
        <v>29</v>
      </c>
      <c r="J809" s="1">
        <v>38.970588235294116</v>
      </c>
      <c r="K809" s="1">
        <f t="shared" si="86"/>
        <v>53</v>
      </c>
      <c r="L809" s="1">
        <f t="shared" si="87"/>
        <v>83</v>
      </c>
      <c r="M809">
        <v>1213</v>
      </c>
      <c r="N809">
        <v>1</v>
      </c>
      <c r="O809" t="str">
        <f t="shared" si="88"/>
        <v>Delayed</v>
      </c>
      <c r="P809" t="s">
        <v>9</v>
      </c>
      <c r="Q809" t="s">
        <v>12</v>
      </c>
      <c r="R809" s="4">
        <f t="shared" si="89"/>
        <v>1.2130000000000001</v>
      </c>
      <c r="S809">
        <f t="shared" si="90"/>
        <v>5</v>
      </c>
    </row>
    <row r="810" spans="1:19" x14ac:dyDescent="0.25">
      <c r="A810" s="9">
        <v>809</v>
      </c>
      <c r="B810">
        <v>4</v>
      </c>
      <c r="C810" t="str">
        <f t="shared" si="84"/>
        <v>Abnormal</v>
      </c>
      <c r="D810">
        <v>5</v>
      </c>
      <c r="E810" t="str">
        <f t="shared" si="85"/>
        <v>Good</v>
      </c>
      <c r="F810">
        <v>163</v>
      </c>
      <c r="G810">
        <v>5</v>
      </c>
      <c r="H810" t="s">
        <v>2</v>
      </c>
      <c r="I810" t="s">
        <v>30</v>
      </c>
      <c r="J810" s="1">
        <v>14.723926380368098</v>
      </c>
      <c r="K810" s="1">
        <f t="shared" si="86"/>
        <v>24</v>
      </c>
      <c r="L810" s="1">
        <f t="shared" si="87"/>
        <v>139</v>
      </c>
      <c r="M810">
        <v>1658</v>
      </c>
      <c r="N810">
        <v>1</v>
      </c>
      <c r="O810" t="str">
        <f t="shared" si="88"/>
        <v>Delayed</v>
      </c>
      <c r="P810" t="s">
        <v>10</v>
      </c>
      <c r="Q810" t="s">
        <v>12</v>
      </c>
      <c r="R810" s="4">
        <f t="shared" si="89"/>
        <v>1.6579999999999999</v>
      </c>
      <c r="S810">
        <f t="shared" si="90"/>
        <v>5</v>
      </c>
    </row>
    <row r="811" spans="1:19" x14ac:dyDescent="0.25">
      <c r="A811" s="9">
        <v>810</v>
      </c>
      <c r="B811">
        <v>3</v>
      </c>
      <c r="C811" t="str">
        <f t="shared" si="84"/>
        <v>Normal</v>
      </c>
      <c r="D811">
        <v>3</v>
      </c>
      <c r="E811" t="str">
        <f t="shared" si="85"/>
        <v>Fair</v>
      </c>
      <c r="F811">
        <v>183</v>
      </c>
      <c r="G811">
        <v>3</v>
      </c>
      <c r="H811" t="s">
        <v>2</v>
      </c>
      <c r="I811" t="s">
        <v>29</v>
      </c>
      <c r="J811" s="1">
        <v>24.590163934426229</v>
      </c>
      <c r="K811" s="1">
        <f t="shared" si="86"/>
        <v>45</v>
      </c>
      <c r="L811" s="1">
        <f t="shared" si="87"/>
        <v>138</v>
      </c>
      <c r="M811">
        <v>2181</v>
      </c>
      <c r="N811">
        <v>1</v>
      </c>
      <c r="O811" t="str">
        <f t="shared" si="88"/>
        <v>Delayed</v>
      </c>
      <c r="P811" t="s">
        <v>7</v>
      </c>
      <c r="Q811" t="s">
        <v>12</v>
      </c>
      <c r="R811" s="4">
        <f t="shared" si="89"/>
        <v>2.181</v>
      </c>
      <c r="S811">
        <f t="shared" si="90"/>
        <v>5</v>
      </c>
    </row>
    <row r="812" spans="1:19" x14ac:dyDescent="0.25">
      <c r="A812" s="9">
        <v>811</v>
      </c>
      <c r="B812">
        <v>5</v>
      </c>
      <c r="C812" t="str">
        <f t="shared" si="84"/>
        <v>Abnormal</v>
      </c>
      <c r="D812">
        <v>3</v>
      </c>
      <c r="E812" t="str">
        <f t="shared" si="85"/>
        <v>Fair</v>
      </c>
      <c r="F812">
        <v>216</v>
      </c>
      <c r="G812">
        <v>3</v>
      </c>
      <c r="H812" t="s">
        <v>3</v>
      </c>
      <c r="I812" t="s">
        <v>29</v>
      </c>
      <c r="J812" s="1">
        <v>0.46296296296296291</v>
      </c>
      <c r="K812" s="1">
        <f t="shared" si="86"/>
        <v>0.99999999999999989</v>
      </c>
      <c r="L812" s="1">
        <f t="shared" si="87"/>
        <v>215</v>
      </c>
      <c r="M812">
        <v>2434</v>
      </c>
      <c r="N812">
        <v>1</v>
      </c>
      <c r="O812" t="str">
        <f t="shared" si="88"/>
        <v>Delayed</v>
      </c>
      <c r="P812" t="s">
        <v>5</v>
      </c>
      <c r="Q812" t="s">
        <v>12</v>
      </c>
      <c r="R812" s="4">
        <f t="shared" si="89"/>
        <v>2.4340000000000002</v>
      </c>
      <c r="S812">
        <f t="shared" si="90"/>
        <v>5</v>
      </c>
    </row>
    <row r="813" spans="1:19" x14ac:dyDescent="0.25">
      <c r="A813" s="9">
        <v>812</v>
      </c>
      <c r="B813">
        <v>4</v>
      </c>
      <c r="C813" t="str">
        <f t="shared" si="84"/>
        <v>Abnormal</v>
      </c>
      <c r="D813">
        <v>1</v>
      </c>
      <c r="E813" t="str">
        <f t="shared" si="85"/>
        <v>Poor</v>
      </c>
      <c r="F813">
        <v>182</v>
      </c>
      <c r="G813">
        <v>3</v>
      </c>
      <c r="H813" t="s">
        <v>3</v>
      </c>
      <c r="I813" t="s">
        <v>30</v>
      </c>
      <c r="J813" s="1">
        <v>15.384615384615385</v>
      </c>
      <c r="K813" s="1">
        <f t="shared" si="86"/>
        <v>28</v>
      </c>
      <c r="L813" s="1">
        <f t="shared" si="87"/>
        <v>154</v>
      </c>
      <c r="M813">
        <v>2005</v>
      </c>
      <c r="N813">
        <v>1</v>
      </c>
      <c r="O813" t="str">
        <f t="shared" si="88"/>
        <v>Delayed</v>
      </c>
      <c r="P813" t="s">
        <v>7</v>
      </c>
      <c r="Q813" t="s">
        <v>12</v>
      </c>
      <c r="R813" s="4">
        <f t="shared" si="89"/>
        <v>2.0049999999999999</v>
      </c>
      <c r="S813">
        <f t="shared" si="90"/>
        <v>5</v>
      </c>
    </row>
    <row r="814" spans="1:19" x14ac:dyDescent="0.25">
      <c r="A814" s="9">
        <v>813</v>
      </c>
      <c r="B814">
        <v>4</v>
      </c>
      <c r="C814" t="str">
        <f t="shared" si="84"/>
        <v>Abnormal</v>
      </c>
      <c r="D814">
        <v>5</v>
      </c>
      <c r="E814" t="str">
        <f t="shared" si="85"/>
        <v>Good</v>
      </c>
      <c r="F814">
        <v>191</v>
      </c>
      <c r="G814">
        <v>3</v>
      </c>
      <c r="H814" t="s">
        <v>2</v>
      </c>
      <c r="I814" t="s">
        <v>29</v>
      </c>
      <c r="J814" s="1">
        <v>9.9476439790575917</v>
      </c>
      <c r="K814" s="1">
        <f t="shared" si="86"/>
        <v>19</v>
      </c>
      <c r="L814" s="1">
        <f t="shared" si="87"/>
        <v>172</v>
      </c>
      <c r="M814">
        <v>2392</v>
      </c>
      <c r="N814">
        <v>1</v>
      </c>
      <c r="O814" t="str">
        <f t="shared" si="88"/>
        <v>Delayed</v>
      </c>
      <c r="P814" t="s">
        <v>8</v>
      </c>
      <c r="Q814" t="s">
        <v>12</v>
      </c>
      <c r="R814" s="4">
        <f t="shared" si="89"/>
        <v>2.3919999999999999</v>
      </c>
      <c r="S814">
        <f t="shared" si="90"/>
        <v>5</v>
      </c>
    </row>
    <row r="815" spans="1:19" x14ac:dyDescent="0.25">
      <c r="A815" s="9">
        <v>814</v>
      </c>
      <c r="B815">
        <v>3</v>
      </c>
      <c r="C815" t="str">
        <f t="shared" si="84"/>
        <v>Normal</v>
      </c>
      <c r="D815">
        <v>2</v>
      </c>
      <c r="E815" t="str">
        <f t="shared" si="85"/>
        <v>Poor</v>
      </c>
      <c r="F815">
        <v>140</v>
      </c>
      <c r="G815">
        <v>2</v>
      </c>
      <c r="H815" t="s">
        <v>4</v>
      </c>
      <c r="I815" t="s">
        <v>29</v>
      </c>
      <c r="J815" s="1">
        <v>5</v>
      </c>
      <c r="K815" s="1">
        <f t="shared" si="86"/>
        <v>7</v>
      </c>
      <c r="L815" s="1">
        <f t="shared" si="87"/>
        <v>133</v>
      </c>
      <c r="M815">
        <v>1401</v>
      </c>
      <c r="N815">
        <v>1</v>
      </c>
      <c r="O815" t="str">
        <f t="shared" si="88"/>
        <v>Delayed</v>
      </c>
      <c r="P815" t="s">
        <v>9</v>
      </c>
      <c r="Q815" t="s">
        <v>12</v>
      </c>
      <c r="R815" s="4">
        <f t="shared" si="89"/>
        <v>1.401</v>
      </c>
      <c r="S815">
        <f t="shared" si="90"/>
        <v>5</v>
      </c>
    </row>
    <row r="816" spans="1:19" x14ac:dyDescent="0.25">
      <c r="A816" s="9">
        <v>815</v>
      </c>
      <c r="B816">
        <v>4</v>
      </c>
      <c r="C816" t="str">
        <f t="shared" si="84"/>
        <v>Abnormal</v>
      </c>
      <c r="D816">
        <v>4</v>
      </c>
      <c r="E816" t="str">
        <f t="shared" si="85"/>
        <v>Good</v>
      </c>
      <c r="F816">
        <v>161</v>
      </c>
      <c r="G816">
        <v>3</v>
      </c>
      <c r="H816" t="s">
        <v>4</v>
      </c>
      <c r="I816" t="s">
        <v>29</v>
      </c>
      <c r="J816" s="1">
        <v>36.645962732919259</v>
      </c>
      <c r="K816" s="1">
        <f t="shared" si="86"/>
        <v>59.000000000000007</v>
      </c>
      <c r="L816" s="1">
        <f t="shared" si="87"/>
        <v>102</v>
      </c>
      <c r="M816">
        <v>1165</v>
      </c>
      <c r="N816">
        <v>1</v>
      </c>
      <c r="O816" t="str">
        <f t="shared" si="88"/>
        <v>Delayed</v>
      </c>
      <c r="P816" t="s">
        <v>10</v>
      </c>
      <c r="Q816" t="s">
        <v>12</v>
      </c>
      <c r="R816" s="4">
        <f t="shared" si="89"/>
        <v>1.165</v>
      </c>
      <c r="S816">
        <f t="shared" si="90"/>
        <v>5</v>
      </c>
    </row>
    <row r="817" spans="1:19" x14ac:dyDescent="0.25">
      <c r="A817" s="9">
        <v>816</v>
      </c>
      <c r="B817">
        <v>4</v>
      </c>
      <c r="C817" t="str">
        <f t="shared" si="84"/>
        <v>Abnormal</v>
      </c>
      <c r="D817">
        <v>2</v>
      </c>
      <c r="E817" t="str">
        <f t="shared" si="85"/>
        <v>Poor</v>
      </c>
      <c r="F817">
        <v>200</v>
      </c>
      <c r="G817">
        <v>4</v>
      </c>
      <c r="H817" t="s">
        <v>2</v>
      </c>
      <c r="I817" t="s">
        <v>30</v>
      </c>
      <c r="J817" s="1">
        <v>21.5</v>
      </c>
      <c r="K817" s="1">
        <f t="shared" si="86"/>
        <v>43</v>
      </c>
      <c r="L817" s="1">
        <f t="shared" si="87"/>
        <v>157</v>
      </c>
      <c r="M817">
        <v>2747</v>
      </c>
      <c r="N817">
        <v>1</v>
      </c>
      <c r="O817" t="str">
        <f t="shared" si="88"/>
        <v>Delayed</v>
      </c>
      <c r="P817" t="s">
        <v>7</v>
      </c>
      <c r="Q817" t="s">
        <v>12</v>
      </c>
      <c r="R817" s="4">
        <f t="shared" si="89"/>
        <v>2.7469999999999999</v>
      </c>
      <c r="S817">
        <f t="shared" si="90"/>
        <v>5</v>
      </c>
    </row>
    <row r="818" spans="1:19" x14ac:dyDescent="0.25">
      <c r="A818" s="9">
        <v>817</v>
      </c>
      <c r="B818">
        <v>4</v>
      </c>
      <c r="C818" t="str">
        <f t="shared" si="84"/>
        <v>Abnormal</v>
      </c>
      <c r="D818">
        <v>1</v>
      </c>
      <c r="E818" t="str">
        <f t="shared" si="85"/>
        <v>Poor</v>
      </c>
      <c r="F818">
        <v>176</v>
      </c>
      <c r="G818">
        <v>3</v>
      </c>
      <c r="H818" t="s">
        <v>3</v>
      </c>
      <c r="I818" t="s">
        <v>29</v>
      </c>
      <c r="J818" s="1">
        <v>20.454545454545457</v>
      </c>
      <c r="K818" s="1">
        <f t="shared" si="86"/>
        <v>36.000000000000007</v>
      </c>
      <c r="L818" s="1">
        <f t="shared" si="87"/>
        <v>140</v>
      </c>
      <c r="M818">
        <v>1891</v>
      </c>
      <c r="N818">
        <v>1</v>
      </c>
      <c r="O818" t="str">
        <f t="shared" si="88"/>
        <v>Delayed</v>
      </c>
      <c r="P818" t="s">
        <v>5</v>
      </c>
      <c r="Q818" t="s">
        <v>12</v>
      </c>
      <c r="R818" s="4">
        <f t="shared" si="89"/>
        <v>1.891</v>
      </c>
      <c r="S818">
        <f t="shared" si="90"/>
        <v>5</v>
      </c>
    </row>
    <row r="819" spans="1:19" x14ac:dyDescent="0.25">
      <c r="A819" s="9">
        <v>818</v>
      </c>
      <c r="B819">
        <v>5</v>
      </c>
      <c r="C819" t="str">
        <f t="shared" si="84"/>
        <v>Abnormal</v>
      </c>
      <c r="D819">
        <v>2</v>
      </c>
      <c r="E819" t="str">
        <f t="shared" si="85"/>
        <v>Poor</v>
      </c>
      <c r="F819">
        <v>247</v>
      </c>
      <c r="G819">
        <v>3</v>
      </c>
      <c r="H819" t="s">
        <v>2</v>
      </c>
      <c r="I819" t="s">
        <v>30</v>
      </c>
      <c r="J819" s="1">
        <v>12.955465587044534</v>
      </c>
      <c r="K819" s="1">
        <f t="shared" si="86"/>
        <v>32</v>
      </c>
      <c r="L819" s="1">
        <f t="shared" si="87"/>
        <v>215</v>
      </c>
      <c r="M819">
        <v>3645</v>
      </c>
      <c r="N819">
        <v>1</v>
      </c>
      <c r="O819" t="str">
        <f t="shared" si="88"/>
        <v>Delayed</v>
      </c>
      <c r="P819" t="s">
        <v>7</v>
      </c>
      <c r="Q819" t="s">
        <v>6</v>
      </c>
      <c r="R819" s="4">
        <f t="shared" si="89"/>
        <v>3.645</v>
      </c>
      <c r="S819">
        <f t="shared" si="90"/>
        <v>10</v>
      </c>
    </row>
    <row r="820" spans="1:19" x14ac:dyDescent="0.25">
      <c r="A820" s="9">
        <v>819</v>
      </c>
      <c r="B820">
        <v>3</v>
      </c>
      <c r="C820" t="str">
        <f t="shared" si="84"/>
        <v>Normal</v>
      </c>
      <c r="D820">
        <v>4</v>
      </c>
      <c r="E820" t="str">
        <f t="shared" si="85"/>
        <v>Good</v>
      </c>
      <c r="F820">
        <v>262</v>
      </c>
      <c r="G820">
        <v>2</v>
      </c>
      <c r="H820" t="s">
        <v>2</v>
      </c>
      <c r="I820" t="s">
        <v>30</v>
      </c>
      <c r="J820" s="1">
        <v>5.7251908396946565</v>
      </c>
      <c r="K820" s="1">
        <f t="shared" si="86"/>
        <v>15</v>
      </c>
      <c r="L820" s="1">
        <f t="shared" si="87"/>
        <v>247</v>
      </c>
      <c r="M820">
        <v>3287</v>
      </c>
      <c r="N820">
        <v>1</v>
      </c>
      <c r="O820" t="str">
        <f t="shared" si="88"/>
        <v>Delayed</v>
      </c>
      <c r="P820" t="s">
        <v>8</v>
      </c>
      <c r="Q820" t="s">
        <v>6</v>
      </c>
      <c r="R820" s="4">
        <f t="shared" si="89"/>
        <v>3.2869999999999999</v>
      </c>
      <c r="S820">
        <f t="shared" si="90"/>
        <v>10</v>
      </c>
    </row>
    <row r="821" spans="1:19" x14ac:dyDescent="0.25">
      <c r="A821" s="9">
        <v>820</v>
      </c>
      <c r="B821">
        <v>4</v>
      </c>
      <c r="C821" t="str">
        <f t="shared" si="84"/>
        <v>Abnormal</v>
      </c>
      <c r="D821">
        <v>5</v>
      </c>
      <c r="E821" t="str">
        <f t="shared" si="85"/>
        <v>Good</v>
      </c>
      <c r="F821">
        <v>154</v>
      </c>
      <c r="G821">
        <v>2</v>
      </c>
      <c r="H821" t="s">
        <v>2</v>
      </c>
      <c r="I821" t="s">
        <v>29</v>
      </c>
      <c r="J821" s="1">
        <v>31.818181818181817</v>
      </c>
      <c r="K821" s="1">
        <f t="shared" si="86"/>
        <v>49</v>
      </c>
      <c r="L821" s="1">
        <f t="shared" si="87"/>
        <v>105</v>
      </c>
      <c r="M821">
        <v>1532</v>
      </c>
      <c r="N821">
        <v>1</v>
      </c>
      <c r="O821" t="str">
        <f t="shared" si="88"/>
        <v>Delayed</v>
      </c>
      <c r="P821" t="s">
        <v>9</v>
      </c>
      <c r="Q821" t="s">
        <v>6</v>
      </c>
      <c r="R821" s="4">
        <f t="shared" si="89"/>
        <v>1.532</v>
      </c>
      <c r="S821">
        <f t="shared" si="90"/>
        <v>5</v>
      </c>
    </row>
    <row r="822" spans="1:19" x14ac:dyDescent="0.25">
      <c r="A822" s="9">
        <v>821</v>
      </c>
      <c r="B822">
        <v>3</v>
      </c>
      <c r="C822" t="str">
        <f t="shared" si="84"/>
        <v>Normal</v>
      </c>
      <c r="D822">
        <v>1</v>
      </c>
      <c r="E822" t="str">
        <f t="shared" si="85"/>
        <v>Poor</v>
      </c>
      <c r="F822">
        <v>186</v>
      </c>
      <c r="G822">
        <v>3</v>
      </c>
      <c r="H822" t="s">
        <v>3</v>
      </c>
      <c r="I822" t="s">
        <v>29</v>
      </c>
      <c r="J822" s="1">
        <v>5.913978494623656</v>
      </c>
      <c r="K822" s="1">
        <f t="shared" si="86"/>
        <v>11</v>
      </c>
      <c r="L822" s="1">
        <f t="shared" si="87"/>
        <v>175</v>
      </c>
      <c r="M822">
        <v>3800</v>
      </c>
      <c r="N822">
        <v>1</v>
      </c>
      <c r="O822" t="str">
        <f t="shared" si="88"/>
        <v>Delayed</v>
      </c>
      <c r="P822" t="s">
        <v>10</v>
      </c>
      <c r="Q822" t="s">
        <v>6</v>
      </c>
      <c r="R822" s="4">
        <f t="shared" si="89"/>
        <v>3.8</v>
      </c>
      <c r="S822">
        <f t="shared" si="90"/>
        <v>10</v>
      </c>
    </row>
    <row r="823" spans="1:19" x14ac:dyDescent="0.25">
      <c r="A823" s="9">
        <v>822</v>
      </c>
      <c r="B823">
        <v>2</v>
      </c>
      <c r="C823" t="str">
        <f t="shared" si="84"/>
        <v>Normal</v>
      </c>
      <c r="D823">
        <v>1</v>
      </c>
      <c r="E823" t="str">
        <f t="shared" si="85"/>
        <v>Poor</v>
      </c>
      <c r="F823">
        <v>98</v>
      </c>
      <c r="G823">
        <v>3</v>
      </c>
      <c r="H823" t="s">
        <v>2</v>
      </c>
      <c r="I823" t="s">
        <v>29</v>
      </c>
      <c r="J823" s="1">
        <v>29.591836734693878</v>
      </c>
      <c r="K823" s="1">
        <f t="shared" si="86"/>
        <v>29</v>
      </c>
      <c r="L823" s="1">
        <f t="shared" si="87"/>
        <v>69</v>
      </c>
      <c r="M823">
        <v>1806</v>
      </c>
      <c r="N823">
        <v>1</v>
      </c>
      <c r="O823" t="str">
        <f t="shared" si="88"/>
        <v>Delayed</v>
      </c>
      <c r="P823" t="s">
        <v>7</v>
      </c>
      <c r="Q823" t="s">
        <v>6</v>
      </c>
      <c r="R823" s="4">
        <f t="shared" si="89"/>
        <v>1.806</v>
      </c>
      <c r="S823">
        <f t="shared" si="90"/>
        <v>5</v>
      </c>
    </row>
    <row r="824" spans="1:19" x14ac:dyDescent="0.25">
      <c r="A824" s="9">
        <v>823</v>
      </c>
      <c r="B824">
        <v>3</v>
      </c>
      <c r="C824" t="str">
        <f t="shared" si="84"/>
        <v>Normal</v>
      </c>
      <c r="D824">
        <v>3</v>
      </c>
      <c r="E824" t="str">
        <f t="shared" si="85"/>
        <v>Fair</v>
      </c>
      <c r="F824">
        <v>268</v>
      </c>
      <c r="G824">
        <v>3</v>
      </c>
      <c r="H824" t="s">
        <v>2</v>
      </c>
      <c r="I824" t="s">
        <v>29</v>
      </c>
      <c r="J824" s="1">
        <v>12.313432835820896</v>
      </c>
      <c r="K824" s="1">
        <f t="shared" si="86"/>
        <v>33</v>
      </c>
      <c r="L824" s="1">
        <f t="shared" si="87"/>
        <v>235</v>
      </c>
      <c r="M824">
        <v>3872</v>
      </c>
      <c r="N824">
        <v>1</v>
      </c>
      <c r="O824" t="str">
        <f t="shared" si="88"/>
        <v>Delayed</v>
      </c>
      <c r="P824" t="s">
        <v>5</v>
      </c>
      <c r="Q824" t="s">
        <v>6</v>
      </c>
      <c r="R824" s="4">
        <f t="shared" si="89"/>
        <v>3.8719999999999999</v>
      </c>
      <c r="S824">
        <f t="shared" si="90"/>
        <v>10</v>
      </c>
    </row>
    <row r="825" spans="1:19" x14ac:dyDescent="0.25">
      <c r="A825" s="9">
        <v>824</v>
      </c>
      <c r="B825">
        <v>5</v>
      </c>
      <c r="C825" t="str">
        <f t="shared" si="84"/>
        <v>Abnormal</v>
      </c>
      <c r="D825">
        <v>3</v>
      </c>
      <c r="E825" t="str">
        <f t="shared" si="85"/>
        <v>Fair</v>
      </c>
      <c r="F825">
        <v>178</v>
      </c>
      <c r="G825">
        <v>2</v>
      </c>
      <c r="H825" t="s">
        <v>3</v>
      </c>
      <c r="I825" t="s">
        <v>29</v>
      </c>
      <c r="J825" s="1">
        <v>33.707865168539328</v>
      </c>
      <c r="K825" s="1">
        <f t="shared" si="86"/>
        <v>60</v>
      </c>
      <c r="L825" s="1">
        <f t="shared" si="87"/>
        <v>118</v>
      </c>
      <c r="M825">
        <v>1830</v>
      </c>
      <c r="N825">
        <v>1</v>
      </c>
      <c r="O825" t="str">
        <f t="shared" si="88"/>
        <v>Delayed</v>
      </c>
      <c r="P825" t="s">
        <v>7</v>
      </c>
      <c r="Q825" t="s">
        <v>6</v>
      </c>
      <c r="R825" s="4">
        <f t="shared" si="89"/>
        <v>1.83</v>
      </c>
      <c r="S825">
        <f t="shared" si="90"/>
        <v>5</v>
      </c>
    </row>
    <row r="826" spans="1:19" x14ac:dyDescent="0.25">
      <c r="A826" s="9">
        <v>825</v>
      </c>
      <c r="B826">
        <v>3</v>
      </c>
      <c r="C826" t="str">
        <f t="shared" si="84"/>
        <v>Normal</v>
      </c>
      <c r="D826">
        <v>1</v>
      </c>
      <c r="E826" t="str">
        <f t="shared" si="85"/>
        <v>Poor</v>
      </c>
      <c r="F826">
        <v>142</v>
      </c>
      <c r="G826">
        <v>2</v>
      </c>
      <c r="H826" t="s">
        <v>4</v>
      </c>
      <c r="I826" t="s">
        <v>30</v>
      </c>
      <c r="J826" s="1">
        <v>12.676056338028168</v>
      </c>
      <c r="K826" s="1">
        <f t="shared" si="86"/>
        <v>17.999999999999996</v>
      </c>
      <c r="L826" s="1">
        <f t="shared" si="87"/>
        <v>124</v>
      </c>
      <c r="M826">
        <v>1428</v>
      </c>
      <c r="N826">
        <v>1</v>
      </c>
      <c r="O826" t="str">
        <f t="shared" si="88"/>
        <v>Delayed</v>
      </c>
      <c r="P826" t="s">
        <v>8</v>
      </c>
      <c r="Q826" t="s">
        <v>6</v>
      </c>
      <c r="R826" s="4">
        <f t="shared" si="89"/>
        <v>1.4279999999999999</v>
      </c>
      <c r="S826">
        <f t="shared" si="90"/>
        <v>5</v>
      </c>
    </row>
    <row r="827" spans="1:19" x14ac:dyDescent="0.25">
      <c r="A827" s="9">
        <v>826</v>
      </c>
      <c r="B827">
        <v>4</v>
      </c>
      <c r="C827" t="str">
        <f t="shared" si="84"/>
        <v>Abnormal</v>
      </c>
      <c r="D827">
        <v>5</v>
      </c>
      <c r="E827" t="str">
        <f t="shared" si="85"/>
        <v>Good</v>
      </c>
      <c r="F827">
        <v>160</v>
      </c>
      <c r="G827">
        <v>3</v>
      </c>
      <c r="H827" t="s">
        <v>2</v>
      </c>
      <c r="I827" t="s">
        <v>30</v>
      </c>
      <c r="J827" s="1">
        <v>20.625</v>
      </c>
      <c r="K827" s="1">
        <f t="shared" si="86"/>
        <v>33</v>
      </c>
      <c r="L827" s="1">
        <f t="shared" si="87"/>
        <v>127</v>
      </c>
      <c r="M827">
        <v>1837</v>
      </c>
      <c r="N827">
        <v>1</v>
      </c>
      <c r="O827" t="str">
        <f t="shared" si="88"/>
        <v>Delayed</v>
      </c>
      <c r="P827" t="s">
        <v>9</v>
      </c>
      <c r="Q827" t="s">
        <v>6</v>
      </c>
      <c r="R827" s="4">
        <f t="shared" si="89"/>
        <v>1.837</v>
      </c>
      <c r="S827">
        <f t="shared" si="90"/>
        <v>5</v>
      </c>
    </row>
    <row r="828" spans="1:19" x14ac:dyDescent="0.25">
      <c r="A828" s="9">
        <v>827</v>
      </c>
      <c r="B828">
        <v>5</v>
      </c>
      <c r="C828" t="str">
        <f t="shared" si="84"/>
        <v>Abnormal</v>
      </c>
      <c r="D828">
        <v>2</v>
      </c>
      <c r="E828" t="str">
        <f t="shared" si="85"/>
        <v>Poor</v>
      </c>
      <c r="F828">
        <v>232</v>
      </c>
      <c r="G828">
        <v>2</v>
      </c>
      <c r="H828" t="s">
        <v>3</v>
      </c>
      <c r="I828" t="s">
        <v>30</v>
      </c>
      <c r="J828" s="1">
        <v>10.344827586206897</v>
      </c>
      <c r="K828" s="1">
        <f t="shared" si="86"/>
        <v>24</v>
      </c>
      <c r="L828" s="1">
        <f t="shared" si="87"/>
        <v>208</v>
      </c>
      <c r="M828">
        <v>2174</v>
      </c>
      <c r="N828">
        <v>1</v>
      </c>
      <c r="O828" t="str">
        <f t="shared" si="88"/>
        <v>Delayed</v>
      </c>
      <c r="P828" t="s">
        <v>10</v>
      </c>
      <c r="Q828" t="s">
        <v>6</v>
      </c>
      <c r="R828" s="4">
        <f t="shared" si="89"/>
        <v>2.1739999999999999</v>
      </c>
      <c r="S828">
        <f t="shared" si="90"/>
        <v>5</v>
      </c>
    </row>
    <row r="829" spans="1:19" x14ac:dyDescent="0.25">
      <c r="A829" s="9">
        <v>828</v>
      </c>
      <c r="B829">
        <v>4</v>
      </c>
      <c r="C829" t="str">
        <f t="shared" si="84"/>
        <v>Abnormal</v>
      </c>
      <c r="D829">
        <v>2</v>
      </c>
      <c r="E829" t="str">
        <f t="shared" si="85"/>
        <v>Poor</v>
      </c>
      <c r="F829">
        <v>209</v>
      </c>
      <c r="G829">
        <v>2</v>
      </c>
      <c r="H829" t="s">
        <v>2</v>
      </c>
      <c r="I829" t="s">
        <v>29</v>
      </c>
      <c r="J829" s="1">
        <v>11.004784688995215</v>
      </c>
      <c r="K829" s="1">
        <f t="shared" si="86"/>
        <v>23</v>
      </c>
      <c r="L829" s="1">
        <f t="shared" si="87"/>
        <v>186</v>
      </c>
      <c r="M829">
        <v>2533</v>
      </c>
      <c r="N829">
        <v>1</v>
      </c>
      <c r="O829" t="str">
        <f t="shared" si="88"/>
        <v>Delayed</v>
      </c>
      <c r="P829" t="s">
        <v>7</v>
      </c>
      <c r="Q829" t="s">
        <v>6</v>
      </c>
      <c r="R829" s="4">
        <f t="shared" si="89"/>
        <v>2.5329999999999999</v>
      </c>
      <c r="S829">
        <f t="shared" si="90"/>
        <v>5</v>
      </c>
    </row>
    <row r="830" spans="1:19" x14ac:dyDescent="0.25">
      <c r="A830" s="9">
        <v>829</v>
      </c>
      <c r="B830">
        <v>4</v>
      </c>
      <c r="C830" t="str">
        <f t="shared" si="84"/>
        <v>Abnormal</v>
      </c>
      <c r="D830">
        <v>2</v>
      </c>
      <c r="E830" t="str">
        <f t="shared" si="85"/>
        <v>Poor</v>
      </c>
      <c r="F830">
        <v>230</v>
      </c>
      <c r="G830">
        <v>3</v>
      </c>
      <c r="H830" t="s">
        <v>3</v>
      </c>
      <c r="I830" t="s">
        <v>30</v>
      </c>
      <c r="J830" s="1">
        <v>14.347826086956522</v>
      </c>
      <c r="K830" s="1">
        <f t="shared" si="86"/>
        <v>33</v>
      </c>
      <c r="L830" s="1">
        <f t="shared" si="87"/>
        <v>197</v>
      </c>
      <c r="M830">
        <v>3602</v>
      </c>
      <c r="N830">
        <v>1</v>
      </c>
      <c r="O830" t="str">
        <f t="shared" si="88"/>
        <v>Delayed</v>
      </c>
      <c r="P830" t="s">
        <v>5</v>
      </c>
      <c r="Q830" t="s">
        <v>6</v>
      </c>
      <c r="R830" s="4">
        <f t="shared" si="89"/>
        <v>3.6019999999999999</v>
      </c>
      <c r="S830">
        <f t="shared" si="90"/>
        <v>10</v>
      </c>
    </row>
    <row r="831" spans="1:19" x14ac:dyDescent="0.25">
      <c r="A831" s="9">
        <v>830</v>
      </c>
      <c r="B831">
        <v>5</v>
      </c>
      <c r="C831" t="str">
        <f t="shared" si="84"/>
        <v>Abnormal</v>
      </c>
      <c r="D831">
        <v>4</v>
      </c>
      <c r="E831" t="str">
        <f t="shared" si="85"/>
        <v>Good</v>
      </c>
      <c r="F831">
        <v>223</v>
      </c>
      <c r="G831">
        <v>3</v>
      </c>
      <c r="H831" t="s">
        <v>2</v>
      </c>
      <c r="I831" t="s">
        <v>29</v>
      </c>
      <c r="J831" s="1">
        <v>17.937219730941703</v>
      </c>
      <c r="K831" s="1">
        <f t="shared" si="86"/>
        <v>39.999999999999993</v>
      </c>
      <c r="L831" s="1">
        <f t="shared" si="87"/>
        <v>183</v>
      </c>
      <c r="M831">
        <v>2074</v>
      </c>
      <c r="N831">
        <v>1</v>
      </c>
      <c r="O831" t="str">
        <f t="shared" si="88"/>
        <v>Delayed</v>
      </c>
      <c r="P831" t="s">
        <v>7</v>
      </c>
      <c r="Q831" t="s">
        <v>6</v>
      </c>
      <c r="R831" s="4">
        <f t="shared" si="89"/>
        <v>2.0739999999999998</v>
      </c>
      <c r="S831">
        <f t="shared" si="90"/>
        <v>5</v>
      </c>
    </row>
    <row r="832" spans="1:19" x14ac:dyDescent="0.25">
      <c r="A832" s="9">
        <v>831</v>
      </c>
      <c r="B832">
        <v>4</v>
      </c>
      <c r="C832" t="str">
        <f t="shared" si="84"/>
        <v>Abnormal</v>
      </c>
      <c r="D832">
        <v>4</v>
      </c>
      <c r="E832" t="str">
        <f t="shared" si="85"/>
        <v>Good</v>
      </c>
      <c r="F832">
        <v>201</v>
      </c>
      <c r="G832">
        <v>3</v>
      </c>
      <c r="H832" t="s">
        <v>4</v>
      </c>
      <c r="I832" t="s">
        <v>29</v>
      </c>
      <c r="J832" s="1">
        <v>3.4825870646766171</v>
      </c>
      <c r="K832" s="1">
        <f t="shared" si="86"/>
        <v>7</v>
      </c>
      <c r="L832" s="1">
        <f t="shared" si="87"/>
        <v>194</v>
      </c>
      <c r="M832">
        <v>2644</v>
      </c>
      <c r="N832">
        <v>1</v>
      </c>
      <c r="O832" t="str">
        <f t="shared" si="88"/>
        <v>Delayed</v>
      </c>
      <c r="P832" t="s">
        <v>8</v>
      </c>
      <c r="Q832" t="s">
        <v>6</v>
      </c>
      <c r="R832" s="4">
        <f t="shared" si="89"/>
        <v>2.6440000000000001</v>
      </c>
      <c r="S832">
        <f t="shared" si="90"/>
        <v>5</v>
      </c>
    </row>
    <row r="833" spans="1:19" x14ac:dyDescent="0.25">
      <c r="A833" s="9">
        <v>832</v>
      </c>
      <c r="B833">
        <v>3</v>
      </c>
      <c r="C833" t="str">
        <f t="shared" si="84"/>
        <v>Normal</v>
      </c>
      <c r="D833">
        <v>5</v>
      </c>
      <c r="E833" t="str">
        <f t="shared" si="85"/>
        <v>Good</v>
      </c>
      <c r="F833">
        <v>224</v>
      </c>
      <c r="G833">
        <v>3</v>
      </c>
      <c r="H833" t="s">
        <v>3</v>
      </c>
      <c r="I833" t="s">
        <v>29</v>
      </c>
      <c r="J833" s="1">
        <v>8.9285714285714288</v>
      </c>
      <c r="K833" s="1">
        <f t="shared" si="86"/>
        <v>20</v>
      </c>
      <c r="L833" s="1">
        <f t="shared" si="87"/>
        <v>204</v>
      </c>
      <c r="M833">
        <v>2937</v>
      </c>
      <c r="N833">
        <v>1</v>
      </c>
      <c r="O833" t="str">
        <f t="shared" si="88"/>
        <v>Delayed</v>
      </c>
      <c r="P833" t="s">
        <v>9</v>
      </c>
      <c r="Q833" t="s">
        <v>6</v>
      </c>
      <c r="R833" s="4">
        <f t="shared" si="89"/>
        <v>2.9369999999999998</v>
      </c>
      <c r="S833">
        <f t="shared" si="90"/>
        <v>5</v>
      </c>
    </row>
    <row r="834" spans="1:19" x14ac:dyDescent="0.25">
      <c r="A834" s="9">
        <v>833</v>
      </c>
      <c r="B834">
        <v>2</v>
      </c>
      <c r="C834" t="str">
        <f t="shared" si="84"/>
        <v>Normal</v>
      </c>
      <c r="D834">
        <v>3</v>
      </c>
      <c r="E834" t="str">
        <f t="shared" si="85"/>
        <v>Fair</v>
      </c>
      <c r="F834">
        <v>251</v>
      </c>
      <c r="G834">
        <v>3</v>
      </c>
      <c r="H834" t="s">
        <v>2</v>
      </c>
      <c r="I834" t="s">
        <v>29</v>
      </c>
      <c r="J834" s="1">
        <v>0.79681274900398402</v>
      </c>
      <c r="K834" s="1">
        <f t="shared" si="86"/>
        <v>2</v>
      </c>
      <c r="L834" s="1">
        <f t="shared" si="87"/>
        <v>249</v>
      </c>
      <c r="M834">
        <v>3351</v>
      </c>
      <c r="N834">
        <v>1</v>
      </c>
      <c r="O834" t="str">
        <f t="shared" si="88"/>
        <v>Delayed</v>
      </c>
      <c r="P834" t="s">
        <v>10</v>
      </c>
      <c r="Q834" t="s">
        <v>6</v>
      </c>
      <c r="R834" s="4">
        <f t="shared" si="89"/>
        <v>3.351</v>
      </c>
      <c r="S834">
        <f t="shared" si="90"/>
        <v>10</v>
      </c>
    </row>
    <row r="835" spans="1:19" x14ac:dyDescent="0.25">
      <c r="A835" s="9">
        <v>834</v>
      </c>
      <c r="B835">
        <v>3</v>
      </c>
      <c r="C835" t="str">
        <f t="shared" ref="C835:C898" si="91">IF(B835&lt;=3,"Normal", "Abnormal")</f>
        <v>Normal</v>
      </c>
      <c r="D835">
        <v>4</v>
      </c>
      <c r="E835" t="str">
        <f t="shared" ref="E835:E898" si="92">IF(D835&lt;3,"Poor",IF(D835=3,"Fair","Good"))</f>
        <v>Good</v>
      </c>
      <c r="F835">
        <v>145</v>
      </c>
      <c r="G835">
        <v>6</v>
      </c>
      <c r="H835" t="s">
        <v>3</v>
      </c>
      <c r="I835" t="s">
        <v>30</v>
      </c>
      <c r="J835" s="1">
        <v>39.310344827586206</v>
      </c>
      <c r="K835" s="1">
        <f t="shared" ref="K835:K898" si="93">F835*J835/100</f>
        <v>57</v>
      </c>
      <c r="L835" s="1">
        <f t="shared" ref="L835:L898" si="94">F835-K835</f>
        <v>88</v>
      </c>
      <c r="M835">
        <v>1949</v>
      </c>
      <c r="N835">
        <v>1</v>
      </c>
      <c r="O835" t="str">
        <f t="shared" ref="O835:O898" si="95">IF(N835=1,"Delayed","On time")</f>
        <v>Delayed</v>
      </c>
      <c r="P835" t="s">
        <v>7</v>
      </c>
      <c r="Q835" t="s">
        <v>6</v>
      </c>
      <c r="R835" s="4">
        <f t="shared" ref="R835:R898" si="96">M835/1000</f>
        <v>1.9490000000000001</v>
      </c>
      <c r="S835">
        <f t="shared" ref="S835:S898" si="97">IF(R835&lt;=3,5,IF(R835&lt;=6,10,15))</f>
        <v>5</v>
      </c>
    </row>
    <row r="836" spans="1:19" x14ac:dyDescent="0.25">
      <c r="A836" s="9">
        <v>835</v>
      </c>
      <c r="B836">
        <v>5</v>
      </c>
      <c r="C836" t="str">
        <f t="shared" si="91"/>
        <v>Abnormal</v>
      </c>
      <c r="D836">
        <v>4</v>
      </c>
      <c r="E836" t="str">
        <f t="shared" si="92"/>
        <v>Good</v>
      </c>
      <c r="F836">
        <v>271</v>
      </c>
      <c r="G836">
        <v>3</v>
      </c>
      <c r="H836" t="s">
        <v>3</v>
      </c>
      <c r="I836" t="s">
        <v>29</v>
      </c>
      <c r="J836" s="1">
        <v>5.9040590405904059</v>
      </c>
      <c r="K836" s="1">
        <f t="shared" si="93"/>
        <v>16</v>
      </c>
      <c r="L836" s="1">
        <f t="shared" si="94"/>
        <v>255</v>
      </c>
      <c r="M836">
        <v>2563</v>
      </c>
      <c r="N836">
        <v>1</v>
      </c>
      <c r="O836" t="str">
        <f t="shared" si="95"/>
        <v>Delayed</v>
      </c>
      <c r="P836" t="s">
        <v>5</v>
      </c>
      <c r="Q836" t="s">
        <v>6</v>
      </c>
      <c r="R836" s="4">
        <f t="shared" si="96"/>
        <v>2.5630000000000002</v>
      </c>
      <c r="S836">
        <f t="shared" si="97"/>
        <v>5</v>
      </c>
    </row>
    <row r="837" spans="1:19" x14ac:dyDescent="0.25">
      <c r="A837" s="9">
        <v>836</v>
      </c>
      <c r="B837">
        <v>3</v>
      </c>
      <c r="C837" t="str">
        <f t="shared" si="91"/>
        <v>Normal</v>
      </c>
      <c r="D837">
        <v>5</v>
      </c>
      <c r="E837" t="str">
        <f t="shared" si="92"/>
        <v>Good</v>
      </c>
      <c r="F837">
        <v>218</v>
      </c>
      <c r="G837">
        <v>4</v>
      </c>
      <c r="H837" t="s">
        <v>3</v>
      </c>
      <c r="I837" t="s">
        <v>30</v>
      </c>
      <c r="J837" s="1">
        <v>27.522935779816514</v>
      </c>
      <c r="K837" s="1">
        <f t="shared" si="93"/>
        <v>60</v>
      </c>
      <c r="L837" s="1">
        <f t="shared" si="94"/>
        <v>158</v>
      </c>
      <c r="M837">
        <v>3048</v>
      </c>
      <c r="N837">
        <v>1</v>
      </c>
      <c r="O837" t="str">
        <f t="shared" si="95"/>
        <v>Delayed</v>
      </c>
      <c r="P837" t="s">
        <v>7</v>
      </c>
      <c r="Q837" t="s">
        <v>6</v>
      </c>
      <c r="R837" s="4">
        <f t="shared" si="96"/>
        <v>3.048</v>
      </c>
      <c r="S837">
        <f t="shared" si="97"/>
        <v>10</v>
      </c>
    </row>
    <row r="838" spans="1:19" x14ac:dyDescent="0.25">
      <c r="A838" s="9">
        <v>837</v>
      </c>
      <c r="B838">
        <v>3</v>
      </c>
      <c r="C838" t="str">
        <f t="shared" si="91"/>
        <v>Normal</v>
      </c>
      <c r="D838">
        <v>4</v>
      </c>
      <c r="E838" t="str">
        <f t="shared" si="92"/>
        <v>Good</v>
      </c>
      <c r="F838">
        <v>229</v>
      </c>
      <c r="G838">
        <v>2</v>
      </c>
      <c r="H838" t="s">
        <v>2</v>
      </c>
      <c r="I838" t="s">
        <v>30</v>
      </c>
      <c r="J838" s="1">
        <v>22.270742358078603</v>
      </c>
      <c r="K838" s="1">
        <f t="shared" si="93"/>
        <v>51</v>
      </c>
      <c r="L838" s="1">
        <f t="shared" si="94"/>
        <v>178</v>
      </c>
      <c r="M838">
        <v>2628</v>
      </c>
      <c r="N838">
        <v>1</v>
      </c>
      <c r="O838" t="str">
        <f t="shared" si="95"/>
        <v>Delayed</v>
      </c>
      <c r="P838" t="s">
        <v>8</v>
      </c>
      <c r="Q838" t="s">
        <v>6</v>
      </c>
      <c r="R838" s="4">
        <f t="shared" si="96"/>
        <v>2.6280000000000001</v>
      </c>
      <c r="S838">
        <f t="shared" si="97"/>
        <v>5</v>
      </c>
    </row>
    <row r="839" spans="1:19" x14ac:dyDescent="0.25">
      <c r="A839" s="9">
        <v>838</v>
      </c>
      <c r="B839">
        <v>5</v>
      </c>
      <c r="C839" t="str">
        <f t="shared" si="91"/>
        <v>Abnormal</v>
      </c>
      <c r="D839">
        <v>2</v>
      </c>
      <c r="E839" t="str">
        <f t="shared" si="92"/>
        <v>Poor</v>
      </c>
      <c r="F839">
        <v>278</v>
      </c>
      <c r="G839">
        <v>2</v>
      </c>
      <c r="H839" t="s">
        <v>2</v>
      </c>
      <c r="I839" t="s">
        <v>29</v>
      </c>
      <c r="J839" s="1">
        <v>6.1151079136690649</v>
      </c>
      <c r="K839" s="1">
        <f t="shared" si="93"/>
        <v>17</v>
      </c>
      <c r="L839" s="1">
        <f t="shared" si="94"/>
        <v>261</v>
      </c>
      <c r="M839">
        <v>2493</v>
      </c>
      <c r="N839">
        <v>1</v>
      </c>
      <c r="O839" t="str">
        <f t="shared" si="95"/>
        <v>Delayed</v>
      </c>
      <c r="P839" t="s">
        <v>9</v>
      </c>
      <c r="Q839" t="s">
        <v>6</v>
      </c>
      <c r="R839" s="4">
        <f t="shared" si="96"/>
        <v>2.4929999999999999</v>
      </c>
      <c r="S839">
        <f t="shared" si="97"/>
        <v>5</v>
      </c>
    </row>
    <row r="840" spans="1:19" x14ac:dyDescent="0.25">
      <c r="A840" s="9">
        <v>839</v>
      </c>
      <c r="B840">
        <v>2</v>
      </c>
      <c r="C840" t="str">
        <f t="shared" si="91"/>
        <v>Normal</v>
      </c>
      <c r="D840">
        <v>4</v>
      </c>
      <c r="E840" t="str">
        <f t="shared" si="92"/>
        <v>Good</v>
      </c>
      <c r="F840">
        <v>168</v>
      </c>
      <c r="G840">
        <v>3</v>
      </c>
      <c r="H840" t="s">
        <v>2</v>
      </c>
      <c r="I840" t="s">
        <v>29</v>
      </c>
      <c r="J840" s="1">
        <v>8.9285714285714288</v>
      </c>
      <c r="K840" s="1">
        <f t="shared" si="93"/>
        <v>15</v>
      </c>
      <c r="L840" s="1">
        <f t="shared" si="94"/>
        <v>153</v>
      </c>
      <c r="M840">
        <v>1886</v>
      </c>
      <c r="N840">
        <v>1</v>
      </c>
      <c r="O840" t="str">
        <f t="shared" si="95"/>
        <v>Delayed</v>
      </c>
      <c r="P840" t="s">
        <v>10</v>
      </c>
      <c r="Q840" t="s">
        <v>6</v>
      </c>
      <c r="R840" s="4">
        <f t="shared" si="96"/>
        <v>1.8859999999999999</v>
      </c>
      <c r="S840">
        <f t="shared" si="97"/>
        <v>5</v>
      </c>
    </row>
    <row r="841" spans="1:19" x14ac:dyDescent="0.25">
      <c r="A841" s="9">
        <v>840</v>
      </c>
      <c r="B841">
        <v>5</v>
      </c>
      <c r="C841" t="str">
        <f t="shared" si="91"/>
        <v>Abnormal</v>
      </c>
      <c r="D841">
        <v>2</v>
      </c>
      <c r="E841" t="str">
        <f t="shared" si="92"/>
        <v>Poor</v>
      </c>
      <c r="F841">
        <v>151</v>
      </c>
      <c r="G841">
        <v>6</v>
      </c>
      <c r="H841" t="s">
        <v>3</v>
      </c>
      <c r="I841" t="s">
        <v>30</v>
      </c>
      <c r="J841" s="1">
        <v>7.9470198675496695</v>
      </c>
      <c r="K841" s="1">
        <f t="shared" si="93"/>
        <v>12</v>
      </c>
      <c r="L841" s="1">
        <f t="shared" si="94"/>
        <v>139</v>
      </c>
      <c r="M841">
        <v>1920</v>
      </c>
      <c r="N841">
        <v>1</v>
      </c>
      <c r="O841" t="str">
        <f t="shared" si="95"/>
        <v>Delayed</v>
      </c>
      <c r="P841" t="s">
        <v>7</v>
      </c>
      <c r="Q841" t="s">
        <v>11</v>
      </c>
      <c r="R841" s="4">
        <f t="shared" si="96"/>
        <v>1.92</v>
      </c>
      <c r="S841">
        <f t="shared" si="97"/>
        <v>5</v>
      </c>
    </row>
    <row r="842" spans="1:19" x14ac:dyDescent="0.25">
      <c r="A842" s="9">
        <v>841</v>
      </c>
      <c r="B842">
        <v>3</v>
      </c>
      <c r="C842" t="str">
        <f t="shared" si="91"/>
        <v>Normal</v>
      </c>
      <c r="D842">
        <v>1</v>
      </c>
      <c r="E842" t="str">
        <f t="shared" si="92"/>
        <v>Poor</v>
      </c>
      <c r="F842">
        <v>232</v>
      </c>
      <c r="G842">
        <v>3</v>
      </c>
      <c r="H842" t="s">
        <v>2</v>
      </c>
      <c r="I842" t="s">
        <v>30</v>
      </c>
      <c r="J842" s="1">
        <v>3.8793103448275863</v>
      </c>
      <c r="K842" s="1">
        <f t="shared" si="93"/>
        <v>9</v>
      </c>
      <c r="L842" s="1">
        <f t="shared" si="94"/>
        <v>223</v>
      </c>
      <c r="M842">
        <v>2958</v>
      </c>
      <c r="N842">
        <v>1</v>
      </c>
      <c r="O842" t="str">
        <f t="shared" si="95"/>
        <v>Delayed</v>
      </c>
      <c r="P842" t="s">
        <v>5</v>
      </c>
      <c r="Q842" t="s">
        <v>11</v>
      </c>
      <c r="R842" s="4">
        <f t="shared" si="96"/>
        <v>2.9580000000000002</v>
      </c>
      <c r="S842">
        <f t="shared" si="97"/>
        <v>5</v>
      </c>
    </row>
    <row r="843" spans="1:19" x14ac:dyDescent="0.25">
      <c r="A843" s="9">
        <v>842</v>
      </c>
      <c r="B843">
        <v>3</v>
      </c>
      <c r="C843" t="str">
        <f t="shared" si="91"/>
        <v>Normal</v>
      </c>
      <c r="D843">
        <v>2</v>
      </c>
      <c r="E843" t="str">
        <f t="shared" si="92"/>
        <v>Poor</v>
      </c>
      <c r="F843">
        <v>140</v>
      </c>
      <c r="G843">
        <v>2</v>
      </c>
      <c r="H843" t="s">
        <v>2</v>
      </c>
      <c r="I843" t="s">
        <v>29</v>
      </c>
      <c r="J843" s="1">
        <v>11.428571428571429</v>
      </c>
      <c r="K843" s="1">
        <f t="shared" si="93"/>
        <v>16</v>
      </c>
      <c r="L843" s="1">
        <f t="shared" si="94"/>
        <v>124</v>
      </c>
      <c r="M843">
        <v>1685</v>
      </c>
      <c r="N843">
        <v>1</v>
      </c>
      <c r="O843" t="str">
        <f t="shared" si="95"/>
        <v>Delayed</v>
      </c>
      <c r="P843" t="s">
        <v>7</v>
      </c>
      <c r="Q843" t="s">
        <v>11</v>
      </c>
      <c r="R843" s="4">
        <f t="shared" si="96"/>
        <v>1.6850000000000001</v>
      </c>
      <c r="S843">
        <f t="shared" si="97"/>
        <v>5</v>
      </c>
    </row>
    <row r="844" spans="1:19" x14ac:dyDescent="0.25">
      <c r="A844" s="9">
        <v>843</v>
      </c>
      <c r="B844">
        <v>4</v>
      </c>
      <c r="C844" t="str">
        <f t="shared" si="91"/>
        <v>Abnormal</v>
      </c>
      <c r="D844">
        <v>2</v>
      </c>
      <c r="E844" t="str">
        <f t="shared" si="92"/>
        <v>Poor</v>
      </c>
      <c r="F844">
        <v>141</v>
      </c>
      <c r="G844">
        <v>3</v>
      </c>
      <c r="H844" t="s">
        <v>2</v>
      </c>
      <c r="I844" t="s">
        <v>30</v>
      </c>
      <c r="J844" s="1">
        <v>24.113475177304963</v>
      </c>
      <c r="K844" s="1">
        <f t="shared" si="93"/>
        <v>34</v>
      </c>
      <c r="L844" s="1">
        <f t="shared" si="94"/>
        <v>107</v>
      </c>
      <c r="M844">
        <v>1619</v>
      </c>
      <c r="N844">
        <v>1</v>
      </c>
      <c r="O844" t="str">
        <f t="shared" si="95"/>
        <v>Delayed</v>
      </c>
      <c r="P844" t="s">
        <v>8</v>
      </c>
      <c r="Q844" t="s">
        <v>11</v>
      </c>
      <c r="R844" s="4">
        <f t="shared" si="96"/>
        <v>1.619</v>
      </c>
      <c r="S844">
        <f t="shared" si="97"/>
        <v>5</v>
      </c>
    </row>
    <row r="845" spans="1:19" x14ac:dyDescent="0.25">
      <c r="A845" s="9">
        <v>844</v>
      </c>
      <c r="B845">
        <v>5</v>
      </c>
      <c r="C845" t="str">
        <f t="shared" si="91"/>
        <v>Abnormal</v>
      </c>
      <c r="D845">
        <v>4</v>
      </c>
      <c r="E845" t="str">
        <f t="shared" si="92"/>
        <v>Good</v>
      </c>
      <c r="F845">
        <v>182</v>
      </c>
      <c r="G845">
        <v>5</v>
      </c>
      <c r="H845" t="s">
        <v>3</v>
      </c>
      <c r="I845" t="s">
        <v>29</v>
      </c>
      <c r="J845" s="1">
        <v>12.637362637362637</v>
      </c>
      <c r="K845" s="1">
        <f t="shared" si="93"/>
        <v>23</v>
      </c>
      <c r="L845" s="1">
        <f t="shared" si="94"/>
        <v>159</v>
      </c>
      <c r="M845">
        <v>3398</v>
      </c>
      <c r="N845">
        <v>1</v>
      </c>
      <c r="O845" t="str">
        <f t="shared" si="95"/>
        <v>Delayed</v>
      </c>
      <c r="P845" t="s">
        <v>9</v>
      </c>
      <c r="Q845" t="s">
        <v>11</v>
      </c>
      <c r="R845" s="4">
        <f t="shared" si="96"/>
        <v>3.3980000000000001</v>
      </c>
      <c r="S845">
        <f t="shared" si="97"/>
        <v>10</v>
      </c>
    </row>
    <row r="846" spans="1:19" x14ac:dyDescent="0.25">
      <c r="A846" s="9">
        <v>845</v>
      </c>
      <c r="B846">
        <v>4</v>
      </c>
      <c r="C846" t="str">
        <f t="shared" si="91"/>
        <v>Abnormal</v>
      </c>
      <c r="D846">
        <v>2</v>
      </c>
      <c r="E846" t="str">
        <f t="shared" si="92"/>
        <v>Poor</v>
      </c>
      <c r="F846">
        <v>139</v>
      </c>
      <c r="G846">
        <v>5</v>
      </c>
      <c r="H846" t="s">
        <v>2</v>
      </c>
      <c r="I846" t="s">
        <v>29</v>
      </c>
      <c r="J846" s="1">
        <v>37.410071942446045</v>
      </c>
      <c r="K846" s="1">
        <f t="shared" si="93"/>
        <v>52</v>
      </c>
      <c r="L846" s="1">
        <f t="shared" si="94"/>
        <v>87</v>
      </c>
      <c r="M846">
        <v>1977</v>
      </c>
      <c r="N846">
        <v>1</v>
      </c>
      <c r="O846" t="str">
        <f t="shared" si="95"/>
        <v>Delayed</v>
      </c>
      <c r="P846" t="s">
        <v>10</v>
      </c>
      <c r="Q846" t="s">
        <v>11</v>
      </c>
      <c r="R846" s="4">
        <f t="shared" si="96"/>
        <v>1.9770000000000001</v>
      </c>
      <c r="S846">
        <f t="shared" si="97"/>
        <v>5</v>
      </c>
    </row>
    <row r="847" spans="1:19" x14ac:dyDescent="0.25">
      <c r="A847" s="9">
        <v>846</v>
      </c>
      <c r="B847">
        <v>5</v>
      </c>
      <c r="C847" t="str">
        <f t="shared" si="91"/>
        <v>Abnormal</v>
      </c>
      <c r="D847">
        <v>2</v>
      </c>
      <c r="E847" t="str">
        <f t="shared" si="92"/>
        <v>Poor</v>
      </c>
      <c r="F847">
        <v>145</v>
      </c>
      <c r="G847">
        <v>5</v>
      </c>
      <c r="H847" t="s">
        <v>3</v>
      </c>
      <c r="I847" t="s">
        <v>29</v>
      </c>
      <c r="J847" s="1">
        <v>15.172413793103448</v>
      </c>
      <c r="K847" s="1">
        <f t="shared" si="93"/>
        <v>22</v>
      </c>
      <c r="L847" s="1">
        <f t="shared" si="94"/>
        <v>123</v>
      </c>
      <c r="M847">
        <v>1818</v>
      </c>
      <c r="N847">
        <v>1</v>
      </c>
      <c r="O847" t="str">
        <f t="shared" si="95"/>
        <v>Delayed</v>
      </c>
      <c r="P847" t="s">
        <v>7</v>
      </c>
      <c r="Q847" t="s">
        <v>11</v>
      </c>
      <c r="R847" s="4">
        <f t="shared" si="96"/>
        <v>1.8180000000000001</v>
      </c>
      <c r="S847">
        <f t="shared" si="97"/>
        <v>5</v>
      </c>
    </row>
    <row r="848" spans="1:19" x14ac:dyDescent="0.25">
      <c r="A848" s="9">
        <v>847</v>
      </c>
      <c r="B848">
        <v>4</v>
      </c>
      <c r="C848" t="str">
        <f t="shared" si="91"/>
        <v>Abnormal</v>
      </c>
      <c r="D848">
        <v>4</v>
      </c>
      <c r="E848" t="str">
        <f t="shared" si="92"/>
        <v>Good</v>
      </c>
      <c r="F848">
        <v>140</v>
      </c>
      <c r="G848">
        <v>3</v>
      </c>
      <c r="H848" t="s">
        <v>3</v>
      </c>
      <c r="I848" t="s">
        <v>30</v>
      </c>
      <c r="J848" s="1">
        <v>7.8571428571428568</v>
      </c>
      <c r="K848" s="1">
        <f t="shared" si="93"/>
        <v>11</v>
      </c>
      <c r="L848" s="1">
        <f t="shared" si="94"/>
        <v>129</v>
      </c>
      <c r="M848">
        <v>1911</v>
      </c>
      <c r="N848">
        <v>1</v>
      </c>
      <c r="O848" t="str">
        <f t="shared" si="95"/>
        <v>Delayed</v>
      </c>
      <c r="P848" t="s">
        <v>5</v>
      </c>
      <c r="Q848" t="s">
        <v>11</v>
      </c>
      <c r="R848" s="4">
        <f t="shared" si="96"/>
        <v>1.911</v>
      </c>
      <c r="S848">
        <f t="shared" si="97"/>
        <v>5</v>
      </c>
    </row>
    <row r="849" spans="1:19" x14ac:dyDescent="0.25">
      <c r="A849" s="9">
        <v>848</v>
      </c>
      <c r="B849">
        <v>3</v>
      </c>
      <c r="C849" t="str">
        <f t="shared" si="91"/>
        <v>Normal</v>
      </c>
      <c r="D849">
        <v>4</v>
      </c>
      <c r="E849" t="str">
        <f t="shared" si="92"/>
        <v>Good</v>
      </c>
      <c r="F849">
        <v>267</v>
      </c>
      <c r="G849">
        <v>3</v>
      </c>
      <c r="H849" t="s">
        <v>3</v>
      </c>
      <c r="I849" t="s">
        <v>29</v>
      </c>
      <c r="J849" s="1">
        <v>23.220973782771537</v>
      </c>
      <c r="K849" s="1">
        <f t="shared" si="93"/>
        <v>62</v>
      </c>
      <c r="L849" s="1">
        <f t="shared" si="94"/>
        <v>205</v>
      </c>
      <c r="M849">
        <v>3589</v>
      </c>
      <c r="N849">
        <v>1</v>
      </c>
      <c r="O849" t="str">
        <f t="shared" si="95"/>
        <v>Delayed</v>
      </c>
      <c r="P849" t="s">
        <v>7</v>
      </c>
      <c r="Q849" t="s">
        <v>11</v>
      </c>
      <c r="R849" s="4">
        <f t="shared" si="96"/>
        <v>3.589</v>
      </c>
      <c r="S849">
        <f t="shared" si="97"/>
        <v>10</v>
      </c>
    </row>
    <row r="850" spans="1:19" x14ac:dyDescent="0.25">
      <c r="A850" s="9">
        <v>849</v>
      </c>
      <c r="B850">
        <v>3</v>
      </c>
      <c r="C850" t="str">
        <f t="shared" si="91"/>
        <v>Normal</v>
      </c>
      <c r="D850">
        <v>1</v>
      </c>
      <c r="E850" t="str">
        <f t="shared" si="92"/>
        <v>Poor</v>
      </c>
      <c r="F850">
        <v>191</v>
      </c>
      <c r="G850">
        <v>3</v>
      </c>
      <c r="H850" t="s">
        <v>4</v>
      </c>
      <c r="I850" t="s">
        <v>29</v>
      </c>
      <c r="J850" s="1">
        <v>31.413612565445025</v>
      </c>
      <c r="K850" s="1">
        <f t="shared" si="93"/>
        <v>60</v>
      </c>
      <c r="L850" s="1">
        <f t="shared" si="94"/>
        <v>131</v>
      </c>
      <c r="M850">
        <v>2069</v>
      </c>
      <c r="N850">
        <v>1</v>
      </c>
      <c r="O850" t="str">
        <f t="shared" si="95"/>
        <v>Delayed</v>
      </c>
      <c r="P850" t="s">
        <v>8</v>
      </c>
      <c r="Q850" t="s">
        <v>11</v>
      </c>
      <c r="R850" s="4">
        <f t="shared" si="96"/>
        <v>2.069</v>
      </c>
      <c r="S850">
        <f t="shared" si="97"/>
        <v>5</v>
      </c>
    </row>
    <row r="851" spans="1:19" x14ac:dyDescent="0.25">
      <c r="A851" s="9">
        <v>850</v>
      </c>
      <c r="B851">
        <v>4</v>
      </c>
      <c r="C851" t="str">
        <f t="shared" si="91"/>
        <v>Abnormal</v>
      </c>
      <c r="D851">
        <v>2</v>
      </c>
      <c r="E851" t="str">
        <f t="shared" si="92"/>
        <v>Poor</v>
      </c>
      <c r="F851">
        <v>133</v>
      </c>
      <c r="G851">
        <v>4</v>
      </c>
      <c r="H851" t="s">
        <v>3</v>
      </c>
      <c r="I851" t="s">
        <v>29</v>
      </c>
      <c r="J851" s="1">
        <v>39.097744360902254</v>
      </c>
      <c r="K851" s="1">
        <f t="shared" si="93"/>
        <v>52</v>
      </c>
      <c r="L851" s="1">
        <f t="shared" si="94"/>
        <v>81</v>
      </c>
      <c r="M851">
        <v>1401</v>
      </c>
      <c r="N851">
        <v>1</v>
      </c>
      <c r="O851" t="str">
        <f t="shared" si="95"/>
        <v>Delayed</v>
      </c>
      <c r="P851" t="s">
        <v>9</v>
      </c>
      <c r="Q851" t="s">
        <v>11</v>
      </c>
      <c r="R851" s="4">
        <f t="shared" si="96"/>
        <v>1.401</v>
      </c>
      <c r="S851">
        <f t="shared" si="97"/>
        <v>5</v>
      </c>
    </row>
    <row r="852" spans="1:19" x14ac:dyDescent="0.25">
      <c r="A852" s="9">
        <v>851</v>
      </c>
      <c r="B852">
        <v>4</v>
      </c>
      <c r="C852" t="str">
        <f t="shared" si="91"/>
        <v>Abnormal</v>
      </c>
      <c r="D852">
        <v>2</v>
      </c>
      <c r="E852" t="str">
        <f t="shared" si="92"/>
        <v>Poor</v>
      </c>
      <c r="F852">
        <v>170</v>
      </c>
      <c r="G852">
        <v>2</v>
      </c>
      <c r="H852" t="s">
        <v>2</v>
      </c>
      <c r="I852" t="s">
        <v>29</v>
      </c>
      <c r="J852" s="1">
        <v>0.58823529411764708</v>
      </c>
      <c r="K852" s="1">
        <f t="shared" si="93"/>
        <v>1</v>
      </c>
      <c r="L852" s="1">
        <f t="shared" si="94"/>
        <v>169</v>
      </c>
      <c r="M852">
        <v>1446</v>
      </c>
      <c r="N852">
        <v>1</v>
      </c>
      <c r="O852" t="str">
        <f t="shared" si="95"/>
        <v>Delayed</v>
      </c>
      <c r="P852" t="s">
        <v>10</v>
      </c>
      <c r="Q852" t="s">
        <v>11</v>
      </c>
      <c r="R852" s="4">
        <f t="shared" si="96"/>
        <v>1.446</v>
      </c>
      <c r="S852">
        <f t="shared" si="97"/>
        <v>5</v>
      </c>
    </row>
    <row r="853" spans="1:19" x14ac:dyDescent="0.25">
      <c r="A853" s="9">
        <v>852</v>
      </c>
      <c r="B853">
        <v>4</v>
      </c>
      <c r="C853" t="str">
        <f t="shared" si="91"/>
        <v>Abnormal</v>
      </c>
      <c r="D853">
        <v>5</v>
      </c>
      <c r="E853" t="str">
        <f t="shared" si="92"/>
        <v>Good</v>
      </c>
      <c r="F853">
        <v>170</v>
      </c>
      <c r="G853">
        <v>2</v>
      </c>
      <c r="H853" t="s">
        <v>2</v>
      </c>
      <c r="I853" t="s">
        <v>29</v>
      </c>
      <c r="J853" s="1">
        <v>33.529411764705877</v>
      </c>
      <c r="K853" s="1">
        <f t="shared" si="93"/>
        <v>56.999999999999993</v>
      </c>
      <c r="L853" s="1">
        <f t="shared" si="94"/>
        <v>113</v>
      </c>
      <c r="M853">
        <v>1533</v>
      </c>
      <c r="N853">
        <v>1</v>
      </c>
      <c r="O853" t="str">
        <f t="shared" si="95"/>
        <v>Delayed</v>
      </c>
      <c r="P853" t="s">
        <v>7</v>
      </c>
      <c r="Q853" t="s">
        <v>11</v>
      </c>
      <c r="R853" s="4">
        <f t="shared" si="96"/>
        <v>1.5329999999999999</v>
      </c>
      <c r="S853">
        <f t="shared" si="97"/>
        <v>5</v>
      </c>
    </row>
    <row r="854" spans="1:19" x14ac:dyDescent="0.25">
      <c r="A854" s="9">
        <v>853</v>
      </c>
      <c r="B854">
        <v>3</v>
      </c>
      <c r="C854" t="str">
        <f t="shared" si="91"/>
        <v>Normal</v>
      </c>
      <c r="D854">
        <v>2</v>
      </c>
      <c r="E854" t="str">
        <f t="shared" si="92"/>
        <v>Poor</v>
      </c>
      <c r="F854">
        <v>149</v>
      </c>
      <c r="G854">
        <v>4</v>
      </c>
      <c r="H854" t="s">
        <v>3</v>
      </c>
      <c r="I854" t="s">
        <v>29</v>
      </c>
      <c r="J854" s="1">
        <v>14.093959731543624</v>
      </c>
      <c r="K854" s="1">
        <f t="shared" si="93"/>
        <v>21</v>
      </c>
      <c r="L854" s="1">
        <f t="shared" si="94"/>
        <v>128</v>
      </c>
      <c r="M854">
        <v>1636</v>
      </c>
      <c r="N854">
        <v>1</v>
      </c>
      <c r="O854" t="str">
        <f t="shared" si="95"/>
        <v>Delayed</v>
      </c>
      <c r="P854" t="s">
        <v>5</v>
      </c>
      <c r="Q854" t="s">
        <v>11</v>
      </c>
      <c r="R854" s="4">
        <f t="shared" si="96"/>
        <v>1.6359999999999999</v>
      </c>
      <c r="S854">
        <f t="shared" si="97"/>
        <v>5</v>
      </c>
    </row>
    <row r="855" spans="1:19" x14ac:dyDescent="0.25">
      <c r="A855" s="9">
        <v>854</v>
      </c>
      <c r="B855">
        <v>5</v>
      </c>
      <c r="C855" t="str">
        <f t="shared" si="91"/>
        <v>Abnormal</v>
      </c>
      <c r="D855">
        <v>4</v>
      </c>
      <c r="E855" t="str">
        <f t="shared" si="92"/>
        <v>Good</v>
      </c>
      <c r="F855">
        <v>279</v>
      </c>
      <c r="G855">
        <v>2</v>
      </c>
      <c r="H855" t="s">
        <v>3</v>
      </c>
      <c r="I855" t="s">
        <v>29</v>
      </c>
      <c r="J855" s="1">
        <v>0.35842293906810035</v>
      </c>
      <c r="K855" s="1">
        <f t="shared" si="93"/>
        <v>1</v>
      </c>
      <c r="L855" s="1">
        <f t="shared" si="94"/>
        <v>278</v>
      </c>
      <c r="M855">
        <v>3933</v>
      </c>
      <c r="N855">
        <v>1</v>
      </c>
      <c r="O855" t="str">
        <f t="shared" si="95"/>
        <v>Delayed</v>
      </c>
      <c r="P855" t="s">
        <v>7</v>
      </c>
      <c r="Q855" t="s">
        <v>11</v>
      </c>
      <c r="R855" s="4">
        <f t="shared" si="96"/>
        <v>3.9329999999999998</v>
      </c>
      <c r="S855">
        <f t="shared" si="97"/>
        <v>10</v>
      </c>
    </row>
    <row r="856" spans="1:19" x14ac:dyDescent="0.25">
      <c r="A856" s="9">
        <v>855</v>
      </c>
      <c r="B856">
        <v>4</v>
      </c>
      <c r="C856" t="str">
        <f t="shared" si="91"/>
        <v>Abnormal</v>
      </c>
      <c r="D856">
        <v>3</v>
      </c>
      <c r="E856" t="str">
        <f t="shared" si="92"/>
        <v>Fair</v>
      </c>
      <c r="F856">
        <v>121</v>
      </c>
      <c r="G856">
        <v>2</v>
      </c>
      <c r="H856" t="s">
        <v>3</v>
      </c>
      <c r="I856" t="s">
        <v>30</v>
      </c>
      <c r="J856" s="1">
        <v>9.0909090909090917</v>
      </c>
      <c r="K856" s="1">
        <f t="shared" si="93"/>
        <v>11</v>
      </c>
      <c r="L856" s="1">
        <f t="shared" si="94"/>
        <v>110</v>
      </c>
      <c r="M856">
        <v>1906</v>
      </c>
      <c r="N856">
        <v>1</v>
      </c>
      <c r="O856" t="str">
        <f t="shared" si="95"/>
        <v>Delayed</v>
      </c>
      <c r="P856" t="s">
        <v>8</v>
      </c>
      <c r="Q856" t="s">
        <v>11</v>
      </c>
      <c r="R856" s="4">
        <f t="shared" si="96"/>
        <v>1.9059999999999999</v>
      </c>
      <c r="S856">
        <f t="shared" si="97"/>
        <v>5</v>
      </c>
    </row>
    <row r="857" spans="1:19" x14ac:dyDescent="0.25">
      <c r="A857" s="9">
        <v>856</v>
      </c>
      <c r="B857">
        <v>3</v>
      </c>
      <c r="C857" t="str">
        <f t="shared" si="91"/>
        <v>Normal</v>
      </c>
      <c r="D857">
        <v>2</v>
      </c>
      <c r="E857" t="str">
        <f t="shared" si="92"/>
        <v>Poor</v>
      </c>
      <c r="F857">
        <v>139</v>
      </c>
      <c r="G857">
        <v>2</v>
      </c>
      <c r="H857" t="s">
        <v>2</v>
      </c>
      <c r="I857" t="s">
        <v>30</v>
      </c>
      <c r="J857" s="1">
        <v>45.323741007194243</v>
      </c>
      <c r="K857" s="1">
        <f t="shared" si="93"/>
        <v>63</v>
      </c>
      <c r="L857" s="1">
        <f t="shared" si="94"/>
        <v>76</v>
      </c>
      <c r="M857">
        <v>1767</v>
      </c>
      <c r="N857">
        <v>1</v>
      </c>
      <c r="O857" t="str">
        <f t="shared" si="95"/>
        <v>Delayed</v>
      </c>
      <c r="P857" t="s">
        <v>9</v>
      </c>
      <c r="Q857" t="s">
        <v>11</v>
      </c>
      <c r="R857" s="4">
        <f t="shared" si="96"/>
        <v>1.7669999999999999</v>
      </c>
      <c r="S857">
        <f t="shared" si="97"/>
        <v>5</v>
      </c>
    </row>
    <row r="858" spans="1:19" x14ac:dyDescent="0.25">
      <c r="A858" s="9">
        <v>857</v>
      </c>
      <c r="B858">
        <v>3</v>
      </c>
      <c r="C858" t="str">
        <f t="shared" si="91"/>
        <v>Normal</v>
      </c>
      <c r="D858">
        <v>4</v>
      </c>
      <c r="E858" t="str">
        <f t="shared" si="92"/>
        <v>Good</v>
      </c>
      <c r="F858">
        <v>265</v>
      </c>
      <c r="G858">
        <v>2</v>
      </c>
      <c r="H858" t="s">
        <v>4</v>
      </c>
      <c r="I858" t="s">
        <v>29</v>
      </c>
      <c r="J858" s="1">
        <v>24.150943396226417</v>
      </c>
      <c r="K858" s="1">
        <f t="shared" si="93"/>
        <v>64.000000000000014</v>
      </c>
      <c r="L858" s="1">
        <f t="shared" si="94"/>
        <v>201</v>
      </c>
      <c r="M858">
        <v>2493</v>
      </c>
      <c r="N858">
        <v>1</v>
      </c>
      <c r="O858" t="str">
        <f t="shared" si="95"/>
        <v>Delayed</v>
      </c>
      <c r="P858" t="s">
        <v>10</v>
      </c>
      <c r="Q858" t="s">
        <v>11</v>
      </c>
      <c r="R858" s="4">
        <f t="shared" si="96"/>
        <v>2.4929999999999999</v>
      </c>
      <c r="S858">
        <f t="shared" si="97"/>
        <v>5</v>
      </c>
    </row>
    <row r="859" spans="1:19" x14ac:dyDescent="0.25">
      <c r="A859" s="9">
        <v>858</v>
      </c>
      <c r="B859">
        <v>5</v>
      </c>
      <c r="C859" t="str">
        <f t="shared" si="91"/>
        <v>Abnormal</v>
      </c>
      <c r="D859">
        <v>2</v>
      </c>
      <c r="E859" t="str">
        <f t="shared" si="92"/>
        <v>Poor</v>
      </c>
      <c r="F859">
        <v>239</v>
      </c>
      <c r="G859">
        <v>5</v>
      </c>
      <c r="H859" t="s">
        <v>3</v>
      </c>
      <c r="I859" t="s">
        <v>30</v>
      </c>
      <c r="J859" s="1">
        <v>10.0418410041841</v>
      </c>
      <c r="K859" s="1">
        <f t="shared" si="93"/>
        <v>24</v>
      </c>
      <c r="L859" s="1">
        <f t="shared" si="94"/>
        <v>215</v>
      </c>
      <c r="M859">
        <v>2472</v>
      </c>
      <c r="N859">
        <v>1</v>
      </c>
      <c r="O859" t="str">
        <f t="shared" si="95"/>
        <v>Delayed</v>
      </c>
      <c r="P859" t="s">
        <v>7</v>
      </c>
      <c r="Q859" t="s">
        <v>11</v>
      </c>
      <c r="R859" s="4">
        <f t="shared" si="96"/>
        <v>2.472</v>
      </c>
      <c r="S859">
        <f t="shared" si="97"/>
        <v>5</v>
      </c>
    </row>
    <row r="860" spans="1:19" x14ac:dyDescent="0.25">
      <c r="A860" s="9">
        <v>859</v>
      </c>
      <c r="B860">
        <v>4</v>
      </c>
      <c r="C860" t="str">
        <f t="shared" si="91"/>
        <v>Abnormal</v>
      </c>
      <c r="D860">
        <v>3</v>
      </c>
      <c r="E860" t="str">
        <f t="shared" si="92"/>
        <v>Fair</v>
      </c>
      <c r="F860">
        <v>119</v>
      </c>
      <c r="G860">
        <v>5</v>
      </c>
      <c r="H860" t="s">
        <v>3</v>
      </c>
      <c r="I860" t="s">
        <v>30</v>
      </c>
      <c r="J860" s="1">
        <v>4.2016806722689077</v>
      </c>
      <c r="K860" s="1">
        <f t="shared" si="93"/>
        <v>5</v>
      </c>
      <c r="L860" s="1">
        <f t="shared" si="94"/>
        <v>114</v>
      </c>
      <c r="M860">
        <v>1841</v>
      </c>
      <c r="N860">
        <v>1</v>
      </c>
      <c r="O860" t="str">
        <f t="shared" si="95"/>
        <v>Delayed</v>
      </c>
      <c r="P860" t="s">
        <v>5</v>
      </c>
      <c r="Q860" t="s">
        <v>11</v>
      </c>
      <c r="R860" s="4">
        <f t="shared" si="96"/>
        <v>1.841</v>
      </c>
      <c r="S860">
        <f t="shared" si="97"/>
        <v>5</v>
      </c>
    </row>
    <row r="861" spans="1:19" x14ac:dyDescent="0.25">
      <c r="A861" s="9">
        <v>860</v>
      </c>
      <c r="B861">
        <v>4</v>
      </c>
      <c r="C861" t="str">
        <f t="shared" si="91"/>
        <v>Abnormal</v>
      </c>
      <c r="D861">
        <v>1</v>
      </c>
      <c r="E861" t="str">
        <f t="shared" si="92"/>
        <v>Poor</v>
      </c>
      <c r="F861">
        <v>265</v>
      </c>
      <c r="G861">
        <v>4</v>
      </c>
      <c r="H861" t="s">
        <v>2</v>
      </c>
      <c r="I861" t="s">
        <v>29</v>
      </c>
      <c r="J861" s="1">
        <v>11.320754716981133</v>
      </c>
      <c r="K861" s="1">
        <f t="shared" si="93"/>
        <v>30.000000000000004</v>
      </c>
      <c r="L861" s="1">
        <f t="shared" si="94"/>
        <v>235</v>
      </c>
      <c r="M861">
        <v>3896</v>
      </c>
      <c r="N861">
        <v>1</v>
      </c>
      <c r="O861" t="str">
        <f t="shared" si="95"/>
        <v>Delayed</v>
      </c>
      <c r="P861" t="s">
        <v>7</v>
      </c>
      <c r="Q861" t="s">
        <v>11</v>
      </c>
      <c r="R861" s="4">
        <f t="shared" si="96"/>
        <v>3.8959999999999999</v>
      </c>
      <c r="S861">
        <f t="shared" si="97"/>
        <v>10</v>
      </c>
    </row>
    <row r="862" spans="1:19" x14ac:dyDescent="0.25">
      <c r="A862" s="9">
        <v>861</v>
      </c>
      <c r="B862">
        <v>5</v>
      </c>
      <c r="C862" t="str">
        <f t="shared" si="91"/>
        <v>Abnormal</v>
      </c>
      <c r="D862">
        <v>3</v>
      </c>
      <c r="E862" t="str">
        <f t="shared" si="92"/>
        <v>Fair</v>
      </c>
      <c r="F862">
        <v>144</v>
      </c>
      <c r="G862">
        <v>6</v>
      </c>
      <c r="H862" t="s">
        <v>3</v>
      </c>
      <c r="I862" t="s">
        <v>29</v>
      </c>
      <c r="J862" s="1">
        <v>24.305555555555554</v>
      </c>
      <c r="K862" s="1">
        <f t="shared" si="93"/>
        <v>34.999999999999993</v>
      </c>
      <c r="L862" s="1">
        <f t="shared" si="94"/>
        <v>109</v>
      </c>
      <c r="M862">
        <v>1009</v>
      </c>
      <c r="N862">
        <v>1</v>
      </c>
      <c r="O862" t="str">
        <f t="shared" si="95"/>
        <v>Delayed</v>
      </c>
      <c r="P862" t="s">
        <v>8</v>
      </c>
      <c r="Q862" t="s">
        <v>11</v>
      </c>
      <c r="R862" s="4">
        <f t="shared" si="96"/>
        <v>1.0089999999999999</v>
      </c>
      <c r="S862">
        <f t="shared" si="97"/>
        <v>5</v>
      </c>
    </row>
    <row r="863" spans="1:19" x14ac:dyDescent="0.25">
      <c r="A863" s="9">
        <v>862</v>
      </c>
      <c r="B863">
        <v>3</v>
      </c>
      <c r="C863" t="str">
        <f t="shared" si="91"/>
        <v>Normal</v>
      </c>
      <c r="D863">
        <v>2</v>
      </c>
      <c r="E863" t="str">
        <f t="shared" si="92"/>
        <v>Poor</v>
      </c>
      <c r="F863">
        <v>148</v>
      </c>
      <c r="G863">
        <v>2</v>
      </c>
      <c r="H863" t="s">
        <v>2</v>
      </c>
      <c r="I863" t="s">
        <v>29</v>
      </c>
      <c r="J863" s="1">
        <v>39.189189189189186</v>
      </c>
      <c r="K863" s="1">
        <f t="shared" si="93"/>
        <v>57.999999999999993</v>
      </c>
      <c r="L863" s="1">
        <f t="shared" si="94"/>
        <v>90</v>
      </c>
      <c r="M863">
        <v>1537</v>
      </c>
      <c r="N863">
        <v>1</v>
      </c>
      <c r="O863" t="str">
        <f t="shared" si="95"/>
        <v>Delayed</v>
      </c>
      <c r="P863" t="s">
        <v>9</v>
      </c>
      <c r="Q863" t="s">
        <v>11</v>
      </c>
      <c r="R863" s="4">
        <f t="shared" si="96"/>
        <v>1.5369999999999999</v>
      </c>
      <c r="S863">
        <f t="shared" si="97"/>
        <v>5</v>
      </c>
    </row>
    <row r="864" spans="1:19" x14ac:dyDescent="0.25">
      <c r="A864" s="9">
        <v>863</v>
      </c>
      <c r="B864">
        <v>5</v>
      </c>
      <c r="C864" t="str">
        <f t="shared" si="91"/>
        <v>Abnormal</v>
      </c>
      <c r="D864">
        <v>4</v>
      </c>
      <c r="E864" t="str">
        <f t="shared" si="92"/>
        <v>Good</v>
      </c>
      <c r="F864">
        <v>269</v>
      </c>
      <c r="G864">
        <v>2</v>
      </c>
      <c r="H864" t="s">
        <v>3</v>
      </c>
      <c r="I864" t="s">
        <v>30</v>
      </c>
      <c r="J864" s="1">
        <v>14.12639405204461</v>
      </c>
      <c r="K864" s="1">
        <f t="shared" si="93"/>
        <v>38</v>
      </c>
      <c r="L864" s="1">
        <f t="shared" si="94"/>
        <v>231</v>
      </c>
      <c r="M864">
        <v>2770</v>
      </c>
      <c r="N864">
        <v>1</v>
      </c>
      <c r="O864" t="str">
        <f t="shared" si="95"/>
        <v>Delayed</v>
      </c>
      <c r="P864" t="s">
        <v>10</v>
      </c>
      <c r="Q864" t="s">
        <v>11</v>
      </c>
      <c r="R864" s="4">
        <f t="shared" si="96"/>
        <v>2.77</v>
      </c>
      <c r="S864">
        <f t="shared" si="97"/>
        <v>5</v>
      </c>
    </row>
    <row r="865" spans="1:19" x14ac:dyDescent="0.25">
      <c r="A865" s="9">
        <v>864</v>
      </c>
      <c r="B865">
        <v>2</v>
      </c>
      <c r="C865" t="str">
        <f t="shared" si="91"/>
        <v>Normal</v>
      </c>
      <c r="D865">
        <v>3</v>
      </c>
      <c r="E865" t="str">
        <f t="shared" si="92"/>
        <v>Fair</v>
      </c>
      <c r="F865">
        <v>188</v>
      </c>
      <c r="G865">
        <v>3</v>
      </c>
      <c r="H865" t="s">
        <v>3</v>
      </c>
      <c r="I865" t="s">
        <v>29</v>
      </c>
      <c r="J865" s="1">
        <v>27.127659574468083</v>
      </c>
      <c r="K865" s="1">
        <f t="shared" si="93"/>
        <v>51</v>
      </c>
      <c r="L865" s="1">
        <f t="shared" si="94"/>
        <v>137</v>
      </c>
      <c r="M865">
        <v>3191</v>
      </c>
      <c r="N865">
        <v>1</v>
      </c>
      <c r="O865" t="str">
        <f t="shared" si="95"/>
        <v>Delayed</v>
      </c>
      <c r="P865" t="s">
        <v>7</v>
      </c>
      <c r="Q865" t="s">
        <v>11</v>
      </c>
      <c r="R865" s="4">
        <f t="shared" si="96"/>
        <v>3.1909999999999998</v>
      </c>
      <c r="S865">
        <f t="shared" si="97"/>
        <v>10</v>
      </c>
    </row>
    <row r="866" spans="1:19" x14ac:dyDescent="0.25">
      <c r="A866" s="9">
        <v>865</v>
      </c>
      <c r="B866">
        <v>3</v>
      </c>
      <c r="C866" t="str">
        <f t="shared" si="91"/>
        <v>Normal</v>
      </c>
      <c r="D866">
        <v>4</v>
      </c>
      <c r="E866" t="str">
        <f t="shared" si="92"/>
        <v>Good</v>
      </c>
      <c r="F866">
        <v>187</v>
      </c>
      <c r="G866">
        <v>2</v>
      </c>
      <c r="H866" t="s">
        <v>4</v>
      </c>
      <c r="I866" t="s">
        <v>30</v>
      </c>
      <c r="J866" s="1">
        <v>4.2780748663101598</v>
      </c>
      <c r="K866" s="1">
        <f t="shared" si="93"/>
        <v>7.9999999999999991</v>
      </c>
      <c r="L866" s="1">
        <f t="shared" si="94"/>
        <v>179</v>
      </c>
      <c r="M866">
        <v>3725</v>
      </c>
      <c r="N866">
        <v>1</v>
      </c>
      <c r="O866" t="str">
        <f t="shared" si="95"/>
        <v>Delayed</v>
      </c>
      <c r="P866" t="s">
        <v>5</v>
      </c>
      <c r="Q866" t="s">
        <v>11</v>
      </c>
      <c r="R866" s="4">
        <f t="shared" si="96"/>
        <v>3.7250000000000001</v>
      </c>
      <c r="S866">
        <f t="shared" si="97"/>
        <v>10</v>
      </c>
    </row>
    <row r="867" spans="1:19" x14ac:dyDescent="0.25">
      <c r="A867" s="9">
        <v>866</v>
      </c>
      <c r="B867">
        <v>6</v>
      </c>
      <c r="C867" t="str">
        <f t="shared" si="91"/>
        <v>Abnormal</v>
      </c>
      <c r="D867">
        <v>1</v>
      </c>
      <c r="E867" t="str">
        <f t="shared" si="92"/>
        <v>Poor</v>
      </c>
      <c r="F867">
        <v>168</v>
      </c>
      <c r="G867">
        <v>5</v>
      </c>
      <c r="H867" t="s">
        <v>4</v>
      </c>
      <c r="I867" t="s">
        <v>29</v>
      </c>
      <c r="J867" s="1">
        <v>38.69047619047619</v>
      </c>
      <c r="K867" s="1">
        <f t="shared" si="93"/>
        <v>65</v>
      </c>
      <c r="L867" s="1">
        <f t="shared" si="94"/>
        <v>103</v>
      </c>
      <c r="M867">
        <v>1601</v>
      </c>
      <c r="N867">
        <v>1</v>
      </c>
      <c r="O867" t="str">
        <f t="shared" si="95"/>
        <v>Delayed</v>
      </c>
      <c r="P867" t="s">
        <v>7</v>
      </c>
      <c r="Q867" t="s">
        <v>11</v>
      </c>
      <c r="R867" s="4">
        <f t="shared" si="96"/>
        <v>1.601</v>
      </c>
      <c r="S867">
        <f t="shared" si="97"/>
        <v>5</v>
      </c>
    </row>
    <row r="868" spans="1:19" x14ac:dyDescent="0.25">
      <c r="A868" s="9">
        <v>867</v>
      </c>
      <c r="B868">
        <v>4</v>
      </c>
      <c r="C868" t="str">
        <f t="shared" si="91"/>
        <v>Abnormal</v>
      </c>
      <c r="D868">
        <v>1</v>
      </c>
      <c r="E868" t="str">
        <f t="shared" si="92"/>
        <v>Poor</v>
      </c>
      <c r="F868">
        <v>199</v>
      </c>
      <c r="G868">
        <v>2</v>
      </c>
      <c r="H868" t="s">
        <v>2</v>
      </c>
      <c r="I868" t="s">
        <v>29</v>
      </c>
      <c r="J868" s="1">
        <v>23.115577889447238</v>
      </c>
      <c r="K868" s="1">
        <f t="shared" si="93"/>
        <v>46</v>
      </c>
      <c r="L868" s="1">
        <f t="shared" si="94"/>
        <v>153</v>
      </c>
      <c r="M868">
        <v>3371</v>
      </c>
      <c r="N868">
        <v>1</v>
      </c>
      <c r="O868" t="str">
        <f t="shared" si="95"/>
        <v>Delayed</v>
      </c>
      <c r="P868" t="s">
        <v>8</v>
      </c>
      <c r="Q868" t="s">
        <v>11</v>
      </c>
      <c r="R868" s="4">
        <f t="shared" si="96"/>
        <v>3.371</v>
      </c>
      <c r="S868">
        <f t="shared" si="97"/>
        <v>10</v>
      </c>
    </row>
    <row r="869" spans="1:19" x14ac:dyDescent="0.25">
      <c r="A869" s="9">
        <v>868</v>
      </c>
      <c r="B869">
        <v>4</v>
      </c>
      <c r="C869" t="str">
        <f t="shared" si="91"/>
        <v>Abnormal</v>
      </c>
      <c r="D869">
        <v>3</v>
      </c>
      <c r="E869" t="str">
        <f t="shared" si="92"/>
        <v>Fair</v>
      </c>
      <c r="F869">
        <v>261</v>
      </c>
      <c r="G869">
        <v>3</v>
      </c>
      <c r="H869" t="s">
        <v>2</v>
      </c>
      <c r="I869" t="s">
        <v>29</v>
      </c>
      <c r="J869" s="1">
        <v>3.8314176245210727</v>
      </c>
      <c r="K869" s="1">
        <f t="shared" si="93"/>
        <v>10</v>
      </c>
      <c r="L869" s="1">
        <f t="shared" si="94"/>
        <v>251</v>
      </c>
      <c r="M869">
        <v>2802</v>
      </c>
      <c r="N869">
        <v>1</v>
      </c>
      <c r="O869" t="str">
        <f t="shared" si="95"/>
        <v>Delayed</v>
      </c>
      <c r="P869" t="s">
        <v>9</v>
      </c>
      <c r="Q869" t="s">
        <v>11</v>
      </c>
      <c r="R869" s="4">
        <f t="shared" si="96"/>
        <v>2.802</v>
      </c>
      <c r="S869">
        <f t="shared" si="97"/>
        <v>5</v>
      </c>
    </row>
    <row r="870" spans="1:19" x14ac:dyDescent="0.25">
      <c r="A870" s="9">
        <v>869</v>
      </c>
      <c r="B870">
        <v>3</v>
      </c>
      <c r="C870" t="str">
        <f t="shared" si="91"/>
        <v>Normal</v>
      </c>
      <c r="D870">
        <v>1</v>
      </c>
      <c r="E870" t="str">
        <f t="shared" si="92"/>
        <v>Poor</v>
      </c>
      <c r="F870">
        <v>218</v>
      </c>
      <c r="G870">
        <v>3</v>
      </c>
      <c r="H870" t="s">
        <v>2</v>
      </c>
      <c r="I870" t="s">
        <v>30</v>
      </c>
      <c r="J870" s="1">
        <v>1.834862385321101</v>
      </c>
      <c r="K870" s="1">
        <f t="shared" si="93"/>
        <v>4</v>
      </c>
      <c r="L870" s="1">
        <f t="shared" si="94"/>
        <v>214</v>
      </c>
      <c r="M870">
        <v>2304</v>
      </c>
      <c r="N870">
        <v>1</v>
      </c>
      <c r="O870" t="str">
        <f t="shared" si="95"/>
        <v>Delayed</v>
      </c>
      <c r="P870" t="s">
        <v>10</v>
      </c>
      <c r="Q870" t="s">
        <v>11</v>
      </c>
      <c r="R870" s="4">
        <f t="shared" si="96"/>
        <v>2.3039999999999998</v>
      </c>
      <c r="S870">
        <f t="shared" si="97"/>
        <v>5</v>
      </c>
    </row>
    <row r="871" spans="1:19" x14ac:dyDescent="0.25">
      <c r="A871" s="9">
        <v>870</v>
      </c>
      <c r="B871">
        <v>3</v>
      </c>
      <c r="C871" t="str">
        <f t="shared" si="91"/>
        <v>Normal</v>
      </c>
      <c r="D871">
        <v>1</v>
      </c>
      <c r="E871" t="str">
        <f t="shared" si="92"/>
        <v>Poor</v>
      </c>
      <c r="F871">
        <v>196</v>
      </c>
      <c r="G871">
        <v>3</v>
      </c>
      <c r="H871" t="s">
        <v>2</v>
      </c>
      <c r="I871" t="s">
        <v>29</v>
      </c>
      <c r="J871" s="1">
        <v>32.653061224489797</v>
      </c>
      <c r="K871" s="1">
        <f t="shared" si="93"/>
        <v>64</v>
      </c>
      <c r="L871" s="1">
        <f t="shared" si="94"/>
        <v>132</v>
      </c>
      <c r="M871">
        <v>2911</v>
      </c>
      <c r="N871">
        <v>1</v>
      </c>
      <c r="O871" t="str">
        <f t="shared" si="95"/>
        <v>Delayed</v>
      </c>
      <c r="P871" t="s">
        <v>7</v>
      </c>
      <c r="Q871" t="s">
        <v>11</v>
      </c>
      <c r="R871" s="4">
        <f t="shared" si="96"/>
        <v>2.911</v>
      </c>
      <c r="S871">
        <f t="shared" si="97"/>
        <v>5</v>
      </c>
    </row>
    <row r="872" spans="1:19" x14ac:dyDescent="0.25">
      <c r="A872" s="9">
        <v>871</v>
      </c>
      <c r="B872">
        <v>4</v>
      </c>
      <c r="C872" t="str">
        <f t="shared" si="91"/>
        <v>Abnormal</v>
      </c>
      <c r="D872">
        <v>5</v>
      </c>
      <c r="E872" t="str">
        <f t="shared" si="92"/>
        <v>Good</v>
      </c>
      <c r="F872">
        <v>147</v>
      </c>
      <c r="G872">
        <v>3</v>
      </c>
      <c r="H872" t="s">
        <v>3</v>
      </c>
      <c r="I872" t="s">
        <v>29</v>
      </c>
      <c r="J872" s="1">
        <v>31.292517006802722</v>
      </c>
      <c r="K872" s="1">
        <f t="shared" si="93"/>
        <v>46</v>
      </c>
      <c r="L872" s="1">
        <f t="shared" si="94"/>
        <v>101</v>
      </c>
      <c r="M872">
        <v>1469</v>
      </c>
      <c r="N872">
        <v>1</v>
      </c>
      <c r="O872" t="str">
        <f t="shared" si="95"/>
        <v>Delayed</v>
      </c>
      <c r="P872" t="s">
        <v>5</v>
      </c>
      <c r="Q872" t="s">
        <v>11</v>
      </c>
      <c r="R872" s="4">
        <f t="shared" si="96"/>
        <v>1.4690000000000001</v>
      </c>
      <c r="S872">
        <f t="shared" si="97"/>
        <v>5</v>
      </c>
    </row>
    <row r="873" spans="1:19" x14ac:dyDescent="0.25">
      <c r="A873" s="9">
        <v>872</v>
      </c>
      <c r="B873">
        <v>4</v>
      </c>
      <c r="C873" t="str">
        <f t="shared" si="91"/>
        <v>Abnormal</v>
      </c>
      <c r="D873">
        <v>2</v>
      </c>
      <c r="E873" t="str">
        <f t="shared" si="92"/>
        <v>Poor</v>
      </c>
      <c r="F873">
        <v>208</v>
      </c>
      <c r="G873">
        <v>3</v>
      </c>
      <c r="H873" t="s">
        <v>4</v>
      </c>
      <c r="I873" t="s">
        <v>30</v>
      </c>
      <c r="J873" s="1">
        <v>8.1730769230769234</v>
      </c>
      <c r="K873" s="1">
        <f t="shared" si="93"/>
        <v>17</v>
      </c>
      <c r="L873" s="1">
        <f t="shared" si="94"/>
        <v>191</v>
      </c>
      <c r="M873">
        <v>2777</v>
      </c>
      <c r="N873">
        <v>1</v>
      </c>
      <c r="O873" t="str">
        <f t="shared" si="95"/>
        <v>Delayed</v>
      </c>
      <c r="P873" t="s">
        <v>7</v>
      </c>
      <c r="Q873" t="s">
        <v>11</v>
      </c>
      <c r="R873" s="4">
        <f t="shared" si="96"/>
        <v>2.7770000000000001</v>
      </c>
      <c r="S873">
        <f t="shared" si="97"/>
        <v>5</v>
      </c>
    </row>
    <row r="874" spans="1:19" x14ac:dyDescent="0.25">
      <c r="A874" s="9">
        <v>873</v>
      </c>
      <c r="B874">
        <v>3</v>
      </c>
      <c r="C874" t="str">
        <f t="shared" si="91"/>
        <v>Normal</v>
      </c>
      <c r="D874">
        <v>1</v>
      </c>
      <c r="E874" t="str">
        <f t="shared" si="92"/>
        <v>Poor</v>
      </c>
      <c r="F874">
        <v>178</v>
      </c>
      <c r="G874">
        <v>5</v>
      </c>
      <c r="H874" t="s">
        <v>2</v>
      </c>
      <c r="I874" t="s">
        <v>29</v>
      </c>
      <c r="J874" s="1">
        <v>8.4269662921348321</v>
      </c>
      <c r="K874" s="1">
        <f t="shared" si="93"/>
        <v>15</v>
      </c>
      <c r="L874" s="1">
        <f t="shared" si="94"/>
        <v>163</v>
      </c>
      <c r="M874">
        <v>1242</v>
      </c>
      <c r="N874">
        <v>1</v>
      </c>
      <c r="O874" t="str">
        <f t="shared" si="95"/>
        <v>Delayed</v>
      </c>
      <c r="P874" t="s">
        <v>8</v>
      </c>
      <c r="Q874" t="s">
        <v>11</v>
      </c>
      <c r="R874" s="4">
        <f t="shared" si="96"/>
        <v>1.242</v>
      </c>
      <c r="S874">
        <f t="shared" si="97"/>
        <v>5</v>
      </c>
    </row>
    <row r="875" spans="1:19" x14ac:dyDescent="0.25">
      <c r="A875" s="9">
        <v>874</v>
      </c>
      <c r="B875">
        <v>4</v>
      </c>
      <c r="C875" t="str">
        <f t="shared" si="91"/>
        <v>Abnormal</v>
      </c>
      <c r="D875">
        <v>4</v>
      </c>
      <c r="E875" t="str">
        <f t="shared" si="92"/>
        <v>Good</v>
      </c>
      <c r="F875">
        <v>197</v>
      </c>
      <c r="G875">
        <v>3</v>
      </c>
      <c r="H875" t="s">
        <v>3</v>
      </c>
      <c r="I875" t="s">
        <v>30</v>
      </c>
      <c r="J875" s="1">
        <v>10.152284263959391</v>
      </c>
      <c r="K875" s="1">
        <f t="shared" si="93"/>
        <v>20</v>
      </c>
      <c r="L875" s="1">
        <f t="shared" si="94"/>
        <v>177</v>
      </c>
      <c r="M875">
        <v>3080</v>
      </c>
      <c r="N875">
        <v>1</v>
      </c>
      <c r="O875" t="str">
        <f t="shared" si="95"/>
        <v>Delayed</v>
      </c>
      <c r="P875" t="s">
        <v>9</v>
      </c>
      <c r="Q875" t="s">
        <v>11</v>
      </c>
      <c r="R875" s="4">
        <f t="shared" si="96"/>
        <v>3.08</v>
      </c>
      <c r="S875">
        <f t="shared" si="97"/>
        <v>10</v>
      </c>
    </row>
    <row r="876" spans="1:19" x14ac:dyDescent="0.25">
      <c r="A876" s="9">
        <v>875</v>
      </c>
      <c r="B876">
        <v>2</v>
      </c>
      <c r="C876" t="str">
        <f t="shared" si="91"/>
        <v>Normal</v>
      </c>
      <c r="D876">
        <v>4</v>
      </c>
      <c r="E876" t="str">
        <f t="shared" si="92"/>
        <v>Good</v>
      </c>
      <c r="F876">
        <v>206</v>
      </c>
      <c r="G876">
        <v>2</v>
      </c>
      <c r="H876" t="s">
        <v>2</v>
      </c>
      <c r="I876" t="s">
        <v>29</v>
      </c>
      <c r="J876" s="1">
        <v>14.563106796116504</v>
      </c>
      <c r="K876" s="1">
        <f t="shared" si="93"/>
        <v>29.999999999999996</v>
      </c>
      <c r="L876" s="1">
        <f t="shared" si="94"/>
        <v>176</v>
      </c>
      <c r="M876">
        <v>3955</v>
      </c>
      <c r="N876">
        <v>1</v>
      </c>
      <c r="O876" t="str">
        <f t="shared" si="95"/>
        <v>Delayed</v>
      </c>
      <c r="P876" t="s">
        <v>10</v>
      </c>
      <c r="Q876" t="s">
        <v>11</v>
      </c>
      <c r="R876" s="4">
        <f t="shared" si="96"/>
        <v>3.9550000000000001</v>
      </c>
      <c r="S876">
        <f t="shared" si="97"/>
        <v>10</v>
      </c>
    </row>
    <row r="877" spans="1:19" x14ac:dyDescent="0.25">
      <c r="A877" s="9">
        <v>876</v>
      </c>
      <c r="B877">
        <v>4</v>
      </c>
      <c r="C877" t="str">
        <f t="shared" si="91"/>
        <v>Abnormal</v>
      </c>
      <c r="D877">
        <v>1</v>
      </c>
      <c r="E877" t="str">
        <f t="shared" si="92"/>
        <v>Poor</v>
      </c>
      <c r="F877">
        <v>222</v>
      </c>
      <c r="G877">
        <v>3</v>
      </c>
      <c r="H877" t="s">
        <v>3</v>
      </c>
      <c r="I877" t="s">
        <v>30</v>
      </c>
      <c r="J877" s="1">
        <v>20.27027027027027</v>
      </c>
      <c r="K877" s="1">
        <f t="shared" si="93"/>
        <v>45</v>
      </c>
      <c r="L877" s="1">
        <f t="shared" si="94"/>
        <v>177</v>
      </c>
      <c r="M877">
        <v>3158</v>
      </c>
      <c r="N877">
        <v>1</v>
      </c>
      <c r="O877" t="str">
        <f t="shared" si="95"/>
        <v>Delayed</v>
      </c>
      <c r="P877" t="s">
        <v>7</v>
      </c>
      <c r="Q877" t="s">
        <v>11</v>
      </c>
      <c r="R877" s="4">
        <f t="shared" si="96"/>
        <v>3.1579999999999999</v>
      </c>
      <c r="S877">
        <f t="shared" si="97"/>
        <v>10</v>
      </c>
    </row>
    <row r="878" spans="1:19" x14ac:dyDescent="0.25">
      <c r="A878" s="9">
        <v>877</v>
      </c>
      <c r="B878">
        <v>3</v>
      </c>
      <c r="C878" t="str">
        <f t="shared" si="91"/>
        <v>Normal</v>
      </c>
      <c r="D878">
        <v>3</v>
      </c>
      <c r="E878" t="str">
        <f t="shared" si="92"/>
        <v>Fair</v>
      </c>
      <c r="F878">
        <v>247</v>
      </c>
      <c r="G878">
        <v>2</v>
      </c>
      <c r="H878" t="s">
        <v>3</v>
      </c>
      <c r="I878" t="s">
        <v>30</v>
      </c>
      <c r="J878" s="1">
        <v>22.267206477732792</v>
      </c>
      <c r="K878" s="1">
        <f t="shared" si="93"/>
        <v>55</v>
      </c>
      <c r="L878" s="1">
        <f t="shared" si="94"/>
        <v>192</v>
      </c>
      <c r="M878">
        <v>3461</v>
      </c>
      <c r="N878">
        <v>1</v>
      </c>
      <c r="O878" t="str">
        <f t="shared" si="95"/>
        <v>Delayed</v>
      </c>
      <c r="P878" t="s">
        <v>5</v>
      </c>
      <c r="Q878" t="s">
        <v>11</v>
      </c>
      <c r="R878" s="4">
        <f t="shared" si="96"/>
        <v>3.4609999999999999</v>
      </c>
      <c r="S878">
        <f t="shared" si="97"/>
        <v>10</v>
      </c>
    </row>
    <row r="879" spans="1:19" x14ac:dyDescent="0.25">
      <c r="A879" s="9">
        <v>878</v>
      </c>
      <c r="B879">
        <v>4</v>
      </c>
      <c r="C879" t="str">
        <f t="shared" si="91"/>
        <v>Abnormal</v>
      </c>
      <c r="D879">
        <v>1</v>
      </c>
      <c r="E879" t="str">
        <f t="shared" si="92"/>
        <v>Poor</v>
      </c>
      <c r="F879">
        <v>222</v>
      </c>
      <c r="G879">
        <v>3</v>
      </c>
      <c r="H879" t="s">
        <v>3</v>
      </c>
      <c r="I879" t="s">
        <v>30</v>
      </c>
      <c r="J879" s="1">
        <v>11.261261261261261</v>
      </c>
      <c r="K879" s="1">
        <f t="shared" si="93"/>
        <v>25</v>
      </c>
      <c r="L879" s="1">
        <f t="shared" si="94"/>
        <v>197</v>
      </c>
      <c r="M879">
        <v>2582</v>
      </c>
      <c r="N879">
        <v>1</v>
      </c>
      <c r="O879" t="str">
        <f t="shared" si="95"/>
        <v>Delayed</v>
      </c>
      <c r="P879" t="s">
        <v>7</v>
      </c>
      <c r="Q879" t="s">
        <v>11</v>
      </c>
      <c r="R879" s="4">
        <f t="shared" si="96"/>
        <v>2.5819999999999999</v>
      </c>
      <c r="S879">
        <f t="shared" si="97"/>
        <v>5</v>
      </c>
    </row>
    <row r="880" spans="1:19" x14ac:dyDescent="0.25">
      <c r="A880" s="9">
        <v>879</v>
      </c>
      <c r="B880">
        <v>6</v>
      </c>
      <c r="C880" t="str">
        <f t="shared" si="91"/>
        <v>Abnormal</v>
      </c>
      <c r="D880">
        <v>1</v>
      </c>
      <c r="E880" t="str">
        <f t="shared" si="92"/>
        <v>Poor</v>
      </c>
      <c r="F880">
        <v>205</v>
      </c>
      <c r="G880">
        <v>5</v>
      </c>
      <c r="H880" t="s">
        <v>2</v>
      </c>
      <c r="I880" t="s">
        <v>30</v>
      </c>
      <c r="J880" s="1">
        <v>6.8292682926829276</v>
      </c>
      <c r="K880" s="1">
        <f t="shared" si="93"/>
        <v>14.000000000000002</v>
      </c>
      <c r="L880" s="1">
        <f t="shared" si="94"/>
        <v>191</v>
      </c>
      <c r="M880">
        <v>3213</v>
      </c>
      <c r="N880">
        <v>1</v>
      </c>
      <c r="O880" t="str">
        <f t="shared" si="95"/>
        <v>Delayed</v>
      </c>
      <c r="P880" t="s">
        <v>8</v>
      </c>
      <c r="Q880" t="s">
        <v>11</v>
      </c>
      <c r="R880" s="4">
        <f t="shared" si="96"/>
        <v>3.2130000000000001</v>
      </c>
      <c r="S880">
        <f t="shared" si="97"/>
        <v>10</v>
      </c>
    </row>
    <row r="881" spans="1:19" x14ac:dyDescent="0.25">
      <c r="A881" s="9">
        <v>880</v>
      </c>
      <c r="B881">
        <v>5</v>
      </c>
      <c r="C881" t="str">
        <f t="shared" si="91"/>
        <v>Abnormal</v>
      </c>
      <c r="D881">
        <v>2</v>
      </c>
      <c r="E881" t="str">
        <f t="shared" si="92"/>
        <v>Poor</v>
      </c>
      <c r="F881">
        <v>244</v>
      </c>
      <c r="G881">
        <v>3</v>
      </c>
      <c r="H881" t="s">
        <v>2</v>
      </c>
      <c r="I881" t="s">
        <v>30</v>
      </c>
      <c r="J881" s="1">
        <v>3.278688524590164</v>
      </c>
      <c r="K881" s="1">
        <f t="shared" si="93"/>
        <v>8</v>
      </c>
      <c r="L881" s="1">
        <f t="shared" si="94"/>
        <v>236</v>
      </c>
      <c r="M881">
        <v>3571</v>
      </c>
      <c r="N881">
        <v>1</v>
      </c>
      <c r="O881" t="str">
        <f t="shared" si="95"/>
        <v>Delayed</v>
      </c>
      <c r="P881" t="s">
        <v>9</v>
      </c>
      <c r="Q881" t="s">
        <v>11</v>
      </c>
      <c r="R881" s="4">
        <f t="shared" si="96"/>
        <v>3.5710000000000002</v>
      </c>
      <c r="S881">
        <f t="shared" si="97"/>
        <v>10</v>
      </c>
    </row>
    <row r="882" spans="1:19" x14ac:dyDescent="0.25">
      <c r="A882" s="9">
        <v>881</v>
      </c>
      <c r="B882">
        <v>2</v>
      </c>
      <c r="C882" t="str">
        <f t="shared" si="91"/>
        <v>Normal</v>
      </c>
      <c r="D882">
        <v>4</v>
      </c>
      <c r="E882" t="str">
        <f t="shared" si="92"/>
        <v>Good</v>
      </c>
      <c r="F882">
        <v>194</v>
      </c>
      <c r="G882">
        <v>6</v>
      </c>
      <c r="H882" t="s">
        <v>3</v>
      </c>
      <c r="I882" t="s">
        <v>29</v>
      </c>
      <c r="J882" s="1">
        <v>20.103092783505154</v>
      </c>
      <c r="K882" s="1">
        <f t="shared" si="93"/>
        <v>39</v>
      </c>
      <c r="L882" s="1">
        <f t="shared" si="94"/>
        <v>155</v>
      </c>
      <c r="M882">
        <v>3770</v>
      </c>
      <c r="N882">
        <v>1</v>
      </c>
      <c r="O882" t="str">
        <f t="shared" si="95"/>
        <v>Delayed</v>
      </c>
      <c r="P882" t="s">
        <v>10</v>
      </c>
      <c r="Q882" t="s">
        <v>11</v>
      </c>
      <c r="R882" s="4">
        <f t="shared" si="96"/>
        <v>3.77</v>
      </c>
      <c r="S882">
        <f t="shared" si="97"/>
        <v>10</v>
      </c>
    </row>
    <row r="883" spans="1:19" x14ac:dyDescent="0.25">
      <c r="A883" s="9">
        <v>882</v>
      </c>
      <c r="B883">
        <v>4</v>
      </c>
      <c r="C883" t="str">
        <f t="shared" si="91"/>
        <v>Abnormal</v>
      </c>
      <c r="D883">
        <v>5</v>
      </c>
      <c r="E883" t="str">
        <f t="shared" si="92"/>
        <v>Good</v>
      </c>
      <c r="F883">
        <v>190</v>
      </c>
      <c r="G883">
        <v>2</v>
      </c>
      <c r="H883" t="s">
        <v>2</v>
      </c>
      <c r="I883" t="s">
        <v>30</v>
      </c>
      <c r="J883" s="1">
        <v>18.947368421052634</v>
      </c>
      <c r="K883" s="1">
        <f t="shared" si="93"/>
        <v>36.000000000000007</v>
      </c>
      <c r="L883" s="1">
        <f t="shared" si="94"/>
        <v>154</v>
      </c>
      <c r="M883">
        <v>3548</v>
      </c>
      <c r="N883">
        <v>1</v>
      </c>
      <c r="O883" t="str">
        <f t="shared" si="95"/>
        <v>Delayed</v>
      </c>
      <c r="P883" t="s">
        <v>7</v>
      </c>
      <c r="Q883" t="s">
        <v>11</v>
      </c>
      <c r="R883" s="4">
        <f t="shared" si="96"/>
        <v>3.548</v>
      </c>
      <c r="S883">
        <f t="shared" si="97"/>
        <v>10</v>
      </c>
    </row>
    <row r="884" spans="1:19" x14ac:dyDescent="0.25">
      <c r="A884" s="9">
        <v>883</v>
      </c>
      <c r="B884">
        <v>3</v>
      </c>
      <c r="C884" t="str">
        <f t="shared" si="91"/>
        <v>Normal</v>
      </c>
      <c r="D884">
        <v>4</v>
      </c>
      <c r="E884" t="str">
        <f t="shared" si="92"/>
        <v>Good</v>
      </c>
      <c r="F884">
        <v>169</v>
      </c>
      <c r="G884">
        <v>2</v>
      </c>
      <c r="H884" t="s">
        <v>2</v>
      </c>
      <c r="I884" t="s">
        <v>30</v>
      </c>
      <c r="J884" s="1">
        <v>10.059171597633137</v>
      </c>
      <c r="K884" s="1">
        <f t="shared" si="93"/>
        <v>17.000000000000004</v>
      </c>
      <c r="L884" s="1">
        <f t="shared" si="94"/>
        <v>152</v>
      </c>
      <c r="M884">
        <v>1242</v>
      </c>
      <c r="N884">
        <v>1</v>
      </c>
      <c r="O884" t="str">
        <f t="shared" si="95"/>
        <v>Delayed</v>
      </c>
      <c r="P884" t="s">
        <v>5</v>
      </c>
      <c r="Q884" t="s">
        <v>11</v>
      </c>
      <c r="R884" s="4">
        <f t="shared" si="96"/>
        <v>1.242</v>
      </c>
      <c r="S884">
        <f t="shared" si="97"/>
        <v>5</v>
      </c>
    </row>
    <row r="885" spans="1:19" x14ac:dyDescent="0.25">
      <c r="A885" s="9">
        <v>884</v>
      </c>
      <c r="B885">
        <v>3</v>
      </c>
      <c r="C885" t="str">
        <f t="shared" si="91"/>
        <v>Normal</v>
      </c>
      <c r="D885">
        <v>2</v>
      </c>
      <c r="E885" t="str">
        <f t="shared" si="92"/>
        <v>Poor</v>
      </c>
      <c r="F885">
        <v>251</v>
      </c>
      <c r="G885">
        <v>2</v>
      </c>
      <c r="H885" t="s">
        <v>2</v>
      </c>
      <c r="I885" t="s">
        <v>29</v>
      </c>
      <c r="J885" s="1">
        <v>1.9920318725099602</v>
      </c>
      <c r="K885" s="1">
        <f t="shared" si="93"/>
        <v>5</v>
      </c>
      <c r="L885" s="1">
        <f t="shared" si="94"/>
        <v>246</v>
      </c>
      <c r="M885">
        <v>3443</v>
      </c>
      <c r="N885">
        <v>1</v>
      </c>
      <c r="O885" t="str">
        <f t="shared" si="95"/>
        <v>Delayed</v>
      </c>
      <c r="P885" t="s">
        <v>7</v>
      </c>
      <c r="Q885" t="s">
        <v>11</v>
      </c>
      <c r="R885" s="4">
        <f t="shared" si="96"/>
        <v>3.4430000000000001</v>
      </c>
      <c r="S885">
        <f t="shared" si="97"/>
        <v>10</v>
      </c>
    </row>
    <row r="886" spans="1:19" x14ac:dyDescent="0.25">
      <c r="A886" s="9">
        <v>885</v>
      </c>
      <c r="B886">
        <v>2</v>
      </c>
      <c r="C886" t="str">
        <f t="shared" si="91"/>
        <v>Normal</v>
      </c>
      <c r="D886">
        <v>2</v>
      </c>
      <c r="E886" t="str">
        <f t="shared" si="92"/>
        <v>Poor</v>
      </c>
      <c r="F886">
        <v>161</v>
      </c>
      <c r="G886">
        <v>2</v>
      </c>
      <c r="H886" t="s">
        <v>3</v>
      </c>
      <c r="I886" t="s">
        <v>29</v>
      </c>
      <c r="J886" s="1">
        <v>0.6211180124223602</v>
      </c>
      <c r="K886" s="1">
        <f t="shared" si="93"/>
        <v>0.99999999999999989</v>
      </c>
      <c r="L886" s="1">
        <f t="shared" si="94"/>
        <v>160</v>
      </c>
      <c r="M886">
        <v>1642</v>
      </c>
      <c r="N886">
        <v>1</v>
      </c>
      <c r="O886" t="str">
        <f t="shared" si="95"/>
        <v>Delayed</v>
      </c>
      <c r="P886" t="s">
        <v>8</v>
      </c>
      <c r="Q886" t="s">
        <v>11</v>
      </c>
      <c r="R886" s="4">
        <f t="shared" si="96"/>
        <v>1.6419999999999999</v>
      </c>
      <c r="S886">
        <f t="shared" si="97"/>
        <v>5</v>
      </c>
    </row>
    <row r="887" spans="1:19" x14ac:dyDescent="0.25">
      <c r="A887" s="9">
        <v>886</v>
      </c>
      <c r="B887">
        <v>3</v>
      </c>
      <c r="C887" t="str">
        <f t="shared" si="91"/>
        <v>Normal</v>
      </c>
      <c r="D887">
        <v>2</v>
      </c>
      <c r="E887" t="str">
        <f t="shared" si="92"/>
        <v>Poor</v>
      </c>
      <c r="F887">
        <v>252</v>
      </c>
      <c r="G887">
        <v>4</v>
      </c>
      <c r="H887" t="s">
        <v>2</v>
      </c>
      <c r="I887" t="s">
        <v>30</v>
      </c>
      <c r="J887" s="1">
        <v>11.507936507936508</v>
      </c>
      <c r="K887" s="1">
        <f t="shared" si="93"/>
        <v>29</v>
      </c>
      <c r="L887" s="1">
        <f t="shared" si="94"/>
        <v>223</v>
      </c>
      <c r="M887">
        <v>2353</v>
      </c>
      <c r="N887">
        <v>1</v>
      </c>
      <c r="O887" t="str">
        <f t="shared" si="95"/>
        <v>Delayed</v>
      </c>
      <c r="P887" t="s">
        <v>9</v>
      </c>
      <c r="Q887" t="s">
        <v>11</v>
      </c>
      <c r="R887" s="4">
        <f t="shared" si="96"/>
        <v>2.3530000000000002</v>
      </c>
      <c r="S887">
        <f t="shared" si="97"/>
        <v>5</v>
      </c>
    </row>
    <row r="888" spans="1:19" x14ac:dyDescent="0.25">
      <c r="A888" s="9">
        <v>887</v>
      </c>
      <c r="B888">
        <v>4</v>
      </c>
      <c r="C888" t="str">
        <f t="shared" si="91"/>
        <v>Abnormal</v>
      </c>
      <c r="D888">
        <v>2</v>
      </c>
      <c r="E888" t="str">
        <f t="shared" si="92"/>
        <v>Poor</v>
      </c>
      <c r="F888">
        <v>271</v>
      </c>
      <c r="G888">
        <v>3</v>
      </c>
      <c r="H888" t="s">
        <v>2</v>
      </c>
      <c r="I888" t="s">
        <v>29</v>
      </c>
      <c r="J888" s="1">
        <v>7.0110701107011062</v>
      </c>
      <c r="K888" s="1">
        <f t="shared" si="93"/>
        <v>18.999999999999996</v>
      </c>
      <c r="L888" s="1">
        <f t="shared" si="94"/>
        <v>252</v>
      </c>
      <c r="M888">
        <v>2693</v>
      </c>
      <c r="N888">
        <v>1</v>
      </c>
      <c r="O888" t="str">
        <f t="shared" si="95"/>
        <v>Delayed</v>
      </c>
      <c r="P888" t="s">
        <v>10</v>
      </c>
      <c r="Q888" t="s">
        <v>11</v>
      </c>
      <c r="R888" s="4">
        <f t="shared" si="96"/>
        <v>2.6930000000000001</v>
      </c>
      <c r="S888">
        <f t="shared" si="97"/>
        <v>5</v>
      </c>
    </row>
    <row r="889" spans="1:19" x14ac:dyDescent="0.25">
      <c r="A889" s="9">
        <v>888</v>
      </c>
      <c r="B889">
        <v>5</v>
      </c>
      <c r="C889" t="str">
        <f t="shared" si="91"/>
        <v>Abnormal</v>
      </c>
      <c r="D889">
        <v>3</v>
      </c>
      <c r="E889" t="str">
        <f t="shared" si="92"/>
        <v>Fair</v>
      </c>
      <c r="F889">
        <v>150</v>
      </c>
      <c r="G889">
        <v>3</v>
      </c>
      <c r="H889" t="s">
        <v>3</v>
      </c>
      <c r="I889" t="s">
        <v>30</v>
      </c>
      <c r="J889" s="1">
        <v>14.000000000000002</v>
      </c>
      <c r="K889" s="1">
        <f t="shared" si="93"/>
        <v>21.000000000000004</v>
      </c>
      <c r="L889" s="1">
        <f t="shared" si="94"/>
        <v>129</v>
      </c>
      <c r="M889">
        <v>1187</v>
      </c>
      <c r="N889">
        <v>1</v>
      </c>
      <c r="O889" t="str">
        <f t="shared" si="95"/>
        <v>Delayed</v>
      </c>
      <c r="P889" t="s">
        <v>7</v>
      </c>
      <c r="Q889" t="s">
        <v>11</v>
      </c>
      <c r="R889" s="4">
        <f t="shared" si="96"/>
        <v>1.1870000000000001</v>
      </c>
      <c r="S889">
        <f t="shared" si="97"/>
        <v>5</v>
      </c>
    </row>
    <row r="890" spans="1:19" x14ac:dyDescent="0.25">
      <c r="A890" s="9">
        <v>889</v>
      </c>
      <c r="B890">
        <v>3</v>
      </c>
      <c r="C890" t="str">
        <f t="shared" si="91"/>
        <v>Normal</v>
      </c>
      <c r="D890">
        <v>5</v>
      </c>
      <c r="E890" t="str">
        <f t="shared" si="92"/>
        <v>Good</v>
      </c>
      <c r="F890">
        <v>212</v>
      </c>
      <c r="G890">
        <v>3</v>
      </c>
      <c r="H890" t="s">
        <v>4</v>
      </c>
      <c r="I890" t="s">
        <v>30</v>
      </c>
      <c r="J890" s="1">
        <v>2.8301886792452833</v>
      </c>
      <c r="K890" s="1">
        <f t="shared" si="93"/>
        <v>6</v>
      </c>
      <c r="L890" s="1">
        <f t="shared" si="94"/>
        <v>206</v>
      </c>
      <c r="M890">
        <v>2069</v>
      </c>
      <c r="N890">
        <v>1</v>
      </c>
      <c r="O890" t="str">
        <f t="shared" si="95"/>
        <v>Delayed</v>
      </c>
      <c r="P890" t="s">
        <v>5</v>
      </c>
      <c r="Q890" t="s">
        <v>11</v>
      </c>
      <c r="R890" s="4">
        <f t="shared" si="96"/>
        <v>2.069</v>
      </c>
      <c r="S890">
        <f t="shared" si="97"/>
        <v>5</v>
      </c>
    </row>
    <row r="891" spans="1:19" x14ac:dyDescent="0.25">
      <c r="A891" s="9">
        <v>890</v>
      </c>
      <c r="B891">
        <v>5</v>
      </c>
      <c r="C891" t="str">
        <f t="shared" si="91"/>
        <v>Abnormal</v>
      </c>
      <c r="D891">
        <v>3</v>
      </c>
      <c r="E891" t="str">
        <f t="shared" si="92"/>
        <v>Fair</v>
      </c>
      <c r="F891">
        <v>198</v>
      </c>
      <c r="G891">
        <v>4</v>
      </c>
      <c r="H891" t="s">
        <v>4</v>
      </c>
      <c r="I891" t="s">
        <v>30</v>
      </c>
      <c r="J891" s="1">
        <v>32.828282828282831</v>
      </c>
      <c r="K891" s="1">
        <f t="shared" si="93"/>
        <v>65</v>
      </c>
      <c r="L891" s="1">
        <f t="shared" si="94"/>
        <v>133</v>
      </c>
      <c r="M891">
        <v>3407</v>
      </c>
      <c r="N891">
        <v>1</v>
      </c>
      <c r="O891" t="str">
        <f t="shared" si="95"/>
        <v>Delayed</v>
      </c>
      <c r="P891" t="s">
        <v>7</v>
      </c>
      <c r="Q891" t="s">
        <v>11</v>
      </c>
      <c r="R891" s="4">
        <f t="shared" si="96"/>
        <v>3.407</v>
      </c>
      <c r="S891">
        <f t="shared" si="97"/>
        <v>10</v>
      </c>
    </row>
    <row r="892" spans="1:19" x14ac:dyDescent="0.25">
      <c r="A892" s="9">
        <v>891</v>
      </c>
      <c r="B892">
        <v>3</v>
      </c>
      <c r="C892" t="str">
        <f t="shared" si="91"/>
        <v>Normal</v>
      </c>
      <c r="D892">
        <v>4</v>
      </c>
      <c r="E892" t="str">
        <f t="shared" si="92"/>
        <v>Good</v>
      </c>
      <c r="F892">
        <v>266</v>
      </c>
      <c r="G892">
        <v>2</v>
      </c>
      <c r="H892" t="s">
        <v>4</v>
      </c>
      <c r="I892" t="s">
        <v>29</v>
      </c>
      <c r="J892" s="1">
        <v>12.406015037593985</v>
      </c>
      <c r="K892" s="1">
        <f t="shared" si="93"/>
        <v>33</v>
      </c>
      <c r="L892" s="1">
        <f t="shared" si="94"/>
        <v>233</v>
      </c>
      <c r="M892">
        <v>3798</v>
      </c>
      <c r="N892">
        <v>1</v>
      </c>
      <c r="O892" t="str">
        <f t="shared" si="95"/>
        <v>Delayed</v>
      </c>
      <c r="P892" t="s">
        <v>8</v>
      </c>
      <c r="Q892" t="s">
        <v>11</v>
      </c>
      <c r="R892" s="4">
        <f t="shared" si="96"/>
        <v>3.798</v>
      </c>
      <c r="S892">
        <f t="shared" si="97"/>
        <v>10</v>
      </c>
    </row>
    <row r="893" spans="1:19" x14ac:dyDescent="0.25">
      <c r="A893" s="9">
        <v>892</v>
      </c>
      <c r="B893">
        <v>3</v>
      </c>
      <c r="C893" t="str">
        <f t="shared" si="91"/>
        <v>Normal</v>
      </c>
      <c r="D893">
        <v>4</v>
      </c>
      <c r="E893" t="str">
        <f t="shared" si="92"/>
        <v>Good</v>
      </c>
      <c r="F893">
        <v>255</v>
      </c>
      <c r="G893">
        <v>4</v>
      </c>
      <c r="H893" t="s">
        <v>2</v>
      </c>
      <c r="I893" t="s">
        <v>29</v>
      </c>
      <c r="J893" s="1">
        <v>4.7058823529411766</v>
      </c>
      <c r="K893" s="1">
        <f t="shared" si="93"/>
        <v>12</v>
      </c>
      <c r="L893" s="1">
        <f t="shared" si="94"/>
        <v>243</v>
      </c>
      <c r="M893">
        <v>2266</v>
      </c>
      <c r="N893">
        <v>1</v>
      </c>
      <c r="O893" t="str">
        <f t="shared" si="95"/>
        <v>Delayed</v>
      </c>
      <c r="P893" t="s">
        <v>9</v>
      </c>
      <c r="Q893" t="s">
        <v>11</v>
      </c>
      <c r="R893" s="4">
        <f t="shared" si="96"/>
        <v>2.266</v>
      </c>
      <c r="S893">
        <f t="shared" si="97"/>
        <v>5</v>
      </c>
    </row>
    <row r="894" spans="1:19" x14ac:dyDescent="0.25">
      <c r="A894" s="9">
        <v>893</v>
      </c>
      <c r="B894">
        <v>4</v>
      </c>
      <c r="C894" t="str">
        <f t="shared" si="91"/>
        <v>Abnormal</v>
      </c>
      <c r="D894">
        <v>1</v>
      </c>
      <c r="E894" t="str">
        <f t="shared" si="92"/>
        <v>Poor</v>
      </c>
      <c r="F894">
        <v>166</v>
      </c>
      <c r="G894">
        <v>3</v>
      </c>
      <c r="H894" t="s">
        <v>4</v>
      </c>
      <c r="I894" t="s">
        <v>29</v>
      </c>
      <c r="J894" s="1">
        <v>1.8072289156626504</v>
      </c>
      <c r="K894" s="1">
        <f t="shared" si="93"/>
        <v>2.9999999999999996</v>
      </c>
      <c r="L894" s="1">
        <f t="shared" si="94"/>
        <v>163</v>
      </c>
      <c r="M894">
        <v>1453</v>
      </c>
      <c r="N894">
        <v>1</v>
      </c>
      <c r="O894" t="str">
        <f t="shared" si="95"/>
        <v>Delayed</v>
      </c>
      <c r="P894" t="s">
        <v>10</v>
      </c>
      <c r="Q894" t="s">
        <v>11</v>
      </c>
      <c r="R894" s="4">
        <f t="shared" si="96"/>
        <v>1.4530000000000001</v>
      </c>
      <c r="S894">
        <f t="shared" si="97"/>
        <v>5</v>
      </c>
    </row>
    <row r="895" spans="1:19" x14ac:dyDescent="0.25">
      <c r="A895" s="9">
        <v>894</v>
      </c>
      <c r="B895">
        <v>3</v>
      </c>
      <c r="C895" t="str">
        <f t="shared" si="91"/>
        <v>Normal</v>
      </c>
      <c r="D895">
        <v>2</v>
      </c>
      <c r="E895" t="str">
        <f t="shared" si="92"/>
        <v>Poor</v>
      </c>
      <c r="F895">
        <v>232</v>
      </c>
      <c r="G895">
        <v>2</v>
      </c>
      <c r="H895" t="s">
        <v>2</v>
      </c>
      <c r="I895" t="s">
        <v>29</v>
      </c>
      <c r="J895" s="1">
        <v>16.810344827586206</v>
      </c>
      <c r="K895" s="1">
        <f t="shared" si="93"/>
        <v>39</v>
      </c>
      <c r="L895" s="1">
        <f t="shared" si="94"/>
        <v>193</v>
      </c>
      <c r="M895">
        <v>2139</v>
      </c>
      <c r="N895">
        <v>1</v>
      </c>
      <c r="O895" t="str">
        <f t="shared" si="95"/>
        <v>Delayed</v>
      </c>
      <c r="P895" t="s">
        <v>7</v>
      </c>
      <c r="Q895" t="s">
        <v>11</v>
      </c>
      <c r="R895" s="4">
        <f t="shared" si="96"/>
        <v>2.1389999999999998</v>
      </c>
      <c r="S895">
        <f t="shared" si="97"/>
        <v>5</v>
      </c>
    </row>
    <row r="896" spans="1:19" x14ac:dyDescent="0.25">
      <c r="A896" s="9">
        <v>895</v>
      </c>
      <c r="B896">
        <v>3</v>
      </c>
      <c r="C896" t="str">
        <f t="shared" si="91"/>
        <v>Normal</v>
      </c>
      <c r="D896">
        <v>5</v>
      </c>
      <c r="E896" t="str">
        <f t="shared" si="92"/>
        <v>Good</v>
      </c>
      <c r="F896">
        <v>198</v>
      </c>
      <c r="G896">
        <v>2</v>
      </c>
      <c r="H896" t="s">
        <v>3</v>
      </c>
      <c r="I896" t="s">
        <v>29</v>
      </c>
      <c r="J896" s="1">
        <v>31.313131313131315</v>
      </c>
      <c r="K896" s="1">
        <f t="shared" si="93"/>
        <v>62</v>
      </c>
      <c r="L896" s="1">
        <f t="shared" si="94"/>
        <v>136</v>
      </c>
      <c r="M896">
        <v>3015</v>
      </c>
      <c r="N896">
        <v>1</v>
      </c>
      <c r="O896" t="str">
        <f t="shared" si="95"/>
        <v>Delayed</v>
      </c>
      <c r="P896" t="s">
        <v>5</v>
      </c>
      <c r="Q896" t="s">
        <v>11</v>
      </c>
      <c r="R896" s="4">
        <f t="shared" si="96"/>
        <v>3.0150000000000001</v>
      </c>
      <c r="S896">
        <f t="shared" si="97"/>
        <v>10</v>
      </c>
    </row>
    <row r="897" spans="1:19" x14ac:dyDescent="0.25">
      <c r="A897" s="9">
        <v>896</v>
      </c>
      <c r="B897">
        <v>4</v>
      </c>
      <c r="C897" t="str">
        <f t="shared" si="91"/>
        <v>Abnormal</v>
      </c>
      <c r="D897">
        <v>3</v>
      </c>
      <c r="E897" t="str">
        <f t="shared" si="92"/>
        <v>Fair</v>
      </c>
      <c r="F897">
        <v>170</v>
      </c>
      <c r="G897">
        <v>3</v>
      </c>
      <c r="H897" t="s">
        <v>2</v>
      </c>
      <c r="I897" t="s">
        <v>29</v>
      </c>
      <c r="J897" s="1">
        <v>12.352941176470589</v>
      </c>
      <c r="K897" s="1">
        <f t="shared" si="93"/>
        <v>21</v>
      </c>
      <c r="L897" s="1">
        <f t="shared" si="94"/>
        <v>149</v>
      </c>
      <c r="M897">
        <v>1588</v>
      </c>
      <c r="N897">
        <v>1</v>
      </c>
      <c r="O897" t="str">
        <f t="shared" si="95"/>
        <v>Delayed</v>
      </c>
      <c r="P897" t="s">
        <v>7</v>
      </c>
      <c r="Q897" t="s">
        <v>11</v>
      </c>
      <c r="R897" s="4">
        <f t="shared" si="96"/>
        <v>1.5880000000000001</v>
      </c>
      <c r="S897">
        <f t="shared" si="97"/>
        <v>5</v>
      </c>
    </row>
    <row r="898" spans="1:19" x14ac:dyDescent="0.25">
      <c r="A898" s="9">
        <v>897</v>
      </c>
      <c r="B898">
        <v>4</v>
      </c>
      <c r="C898" t="str">
        <f t="shared" si="91"/>
        <v>Abnormal</v>
      </c>
      <c r="D898">
        <v>2</v>
      </c>
      <c r="E898" t="str">
        <f t="shared" si="92"/>
        <v>Poor</v>
      </c>
      <c r="F898">
        <v>162</v>
      </c>
      <c r="G898">
        <v>2</v>
      </c>
      <c r="H898" t="s">
        <v>2</v>
      </c>
      <c r="I898" t="s">
        <v>30</v>
      </c>
      <c r="J898" s="1">
        <v>9.8765432098765427</v>
      </c>
      <c r="K898" s="1">
        <f t="shared" si="93"/>
        <v>16</v>
      </c>
      <c r="L898" s="1">
        <f t="shared" si="94"/>
        <v>146</v>
      </c>
      <c r="M898">
        <v>1014</v>
      </c>
      <c r="N898">
        <v>1</v>
      </c>
      <c r="O898" t="str">
        <f t="shared" si="95"/>
        <v>Delayed</v>
      </c>
      <c r="P898" t="s">
        <v>8</v>
      </c>
      <c r="Q898" t="s">
        <v>11</v>
      </c>
      <c r="R898" s="4">
        <f t="shared" si="96"/>
        <v>1.014</v>
      </c>
      <c r="S898">
        <f t="shared" si="97"/>
        <v>5</v>
      </c>
    </row>
    <row r="899" spans="1:19" x14ac:dyDescent="0.25">
      <c r="A899" s="9">
        <v>898</v>
      </c>
      <c r="B899">
        <v>3</v>
      </c>
      <c r="C899" t="str">
        <f t="shared" ref="C899:C962" si="98">IF(B899&lt;=3,"Normal", "Abnormal")</f>
        <v>Normal</v>
      </c>
      <c r="D899">
        <v>4</v>
      </c>
      <c r="E899" t="str">
        <f t="shared" ref="E899:E962" si="99">IF(D899&lt;3,"Poor",IF(D899=3,"Fair","Good"))</f>
        <v>Good</v>
      </c>
      <c r="F899">
        <v>135</v>
      </c>
      <c r="G899">
        <v>3</v>
      </c>
      <c r="H899" t="s">
        <v>2</v>
      </c>
      <c r="I899" t="s">
        <v>30</v>
      </c>
      <c r="J899" s="1">
        <v>16.296296296296298</v>
      </c>
      <c r="K899" s="1">
        <f t="shared" ref="K899:K962" si="100">F899*J899/100</f>
        <v>22</v>
      </c>
      <c r="L899" s="1">
        <f t="shared" ref="L899:L962" si="101">F899-K899</f>
        <v>113</v>
      </c>
      <c r="M899">
        <v>1378</v>
      </c>
      <c r="N899">
        <v>1</v>
      </c>
      <c r="O899" t="str">
        <f t="shared" ref="O899:O962" si="102">IF(N899=1,"Delayed","On time")</f>
        <v>Delayed</v>
      </c>
      <c r="P899" t="s">
        <v>9</v>
      </c>
      <c r="Q899" t="s">
        <v>11</v>
      </c>
      <c r="R899" s="4">
        <f t="shared" ref="R899:R962" si="103">M899/1000</f>
        <v>1.3779999999999999</v>
      </c>
      <c r="S899">
        <f t="shared" ref="S899:S962" si="104">IF(R899&lt;=3,5,IF(R899&lt;=6,10,15))</f>
        <v>5</v>
      </c>
    </row>
    <row r="900" spans="1:19" x14ac:dyDescent="0.25">
      <c r="A900" s="9">
        <v>899</v>
      </c>
      <c r="B900">
        <v>3</v>
      </c>
      <c r="C900" t="str">
        <f t="shared" si="98"/>
        <v>Normal</v>
      </c>
      <c r="D900">
        <v>5</v>
      </c>
      <c r="E900" t="str">
        <f t="shared" si="99"/>
        <v>Good</v>
      </c>
      <c r="F900">
        <v>242</v>
      </c>
      <c r="G900">
        <v>3</v>
      </c>
      <c r="H900" t="s">
        <v>3</v>
      </c>
      <c r="I900" t="s">
        <v>30</v>
      </c>
      <c r="J900" s="1">
        <v>7.8512396694214877</v>
      </c>
      <c r="K900" s="1">
        <f t="shared" si="100"/>
        <v>19</v>
      </c>
      <c r="L900" s="1">
        <f t="shared" si="101"/>
        <v>223</v>
      </c>
      <c r="M900">
        <v>3753</v>
      </c>
      <c r="N900">
        <v>1</v>
      </c>
      <c r="O900" t="str">
        <f t="shared" si="102"/>
        <v>Delayed</v>
      </c>
      <c r="P900" t="s">
        <v>10</v>
      </c>
      <c r="Q900" t="s">
        <v>11</v>
      </c>
      <c r="R900" s="4">
        <f t="shared" si="103"/>
        <v>3.7530000000000001</v>
      </c>
      <c r="S900">
        <f t="shared" si="104"/>
        <v>10</v>
      </c>
    </row>
    <row r="901" spans="1:19" x14ac:dyDescent="0.25">
      <c r="A901" s="9">
        <v>900</v>
      </c>
      <c r="B901">
        <v>4</v>
      </c>
      <c r="C901" t="str">
        <f t="shared" si="98"/>
        <v>Abnormal</v>
      </c>
      <c r="D901">
        <v>3</v>
      </c>
      <c r="E901" t="str">
        <f t="shared" si="99"/>
        <v>Fair</v>
      </c>
      <c r="F901">
        <v>206</v>
      </c>
      <c r="G901">
        <v>3</v>
      </c>
      <c r="H901" t="s">
        <v>3</v>
      </c>
      <c r="I901" t="s">
        <v>29</v>
      </c>
      <c r="J901" s="1">
        <v>9.7087378640776691</v>
      </c>
      <c r="K901" s="1">
        <f t="shared" si="100"/>
        <v>19.999999999999996</v>
      </c>
      <c r="L901" s="1">
        <f t="shared" si="101"/>
        <v>186</v>
      </c>
      <c r="M901">
        <v>2247</v>
      </c>
      <c r="N901">
        <v>1</v>
      </c>
      <c r="O901" t="str">
        <f t="shared" si="102"/>
        <v>Delayed</v>
      </c>
      <c r="P901" t="s">
        <v>7</v>
      </c>
      <c r="Q901" t="s">
        <v>11</v>
      </c>
      <c r="R901" s="4">
        <f t="shared" si="103"/>
        <v>2.2469999999999999</v>
      </c>
      <c r="S901">
        <f t="shared" si="104"/>
        <v>5</v>
      </c>
    </row>
    <row r="902" spans="1:19" x14ac:dyDescent="0.25">
      <c r="A902" s="9">
        <v>901</v>
      </c>
      <c r="B902">
        <v>5</v>
      </c>
      <c r="C902" t="str">
        <f t="shared" si="98"/>
        <v>Abnormal</v>
      </c>
      <c r="D902">
        <v>5</v>
      </c>
      <c r="E902" t="str">
        <f t="shared" si="99"/>
        <v>Good</v>
      </c>
      <c r="F902">
        <v>253</v>
      </c>
      <c r="G902">
        <v>6</v>
      </c>
      <c r="H902" t="s">
        <v>3</v>
      </c>
      <c r="I902" t="s">
        <v>30</v>
      </c>
      <c r="J902" s="1">
        <v>23.320158102766801</v>
      </c>
      <c r="K902" s="1">
        <f t="shared" si="100"/>
        <v>59.000000000000007</v>
      </c>
      <c r="L902" s="1">
        <f t="shared" si="101"/>
        <v>194</v>
      </c>
      <c r="M902">
        <v>2627</v>
      </c>
      <c r="N902">
        <v>1</v>
      </c>
      <c r="O902" t="str">
        <f t="shared" si="102"/>
        <v>Delayed</v>
      </c>
      <c r="P902" t="s">
        <v>5</v>
      </c>
      <c r="Q902" t="s">
        <v>11</v>
      </c>
      <c r="R902" s="4">
        <f t="shared" si="103"/>
        <v>2.6269999999999998</v>
      </c>
      <c r="S902">
        <f t="shared" si="104"/>
        <v>5</v>
      </c>
    </row>
    <row r="903" spans="1:19" x14ac:dyDescent="0.25">
      <c r="A903" s="9">
        <v>902</v>
      </c>
      <c r="B903">
        <v>5</v>
      </c>
      <c r="C903" t="str">
        <f t="shared" si="98"/>
        <v>Abnormal</v>
      </c>
      <c r="D903">
        <v>3</v>
      </c>
      <c r="E903" t="str">
        <f t="shared" si="99"/>
        <v>Fair</v>
      </c>
      <c r="F903">
        <v>208</v>
      </c>
      <c r="G903">
        <v>3</v>
      </c>
      <c r="H903" t="s">
        <v>3</v>
      </c>
      <c r="I903" t="s">
        <v>30</v>
      </c>
      <c r="J903" s="1">
        <v>16.826923076923077</v>
      </c>
      <c r="K903" s="1">
        <f t="shared" si="100"/>
        <v>35</v>
      </c>
      <c r="L903" s="1">
        <f t="shared" si="101"/>
        <v>173</v>
      </c>
      <c r="M903">
        <v>3884</v>
      </c>
      <c r="N903">
        <v>1</v>
      </c>
      <c r="O903" t="str">
        <f t="shared" si="102"/>
        <v>Delayed</v>
      </c>
      <c r="P903" t="s">
        <v>7</v>
      </c>
      <c r="Q903" t="s">
        <v>11</v>
      </c>
      <c r="R903" s="4">
        <f t="shared" si="103"/>
        <v>3.8839999999999999</v>
      </c>
      <c r="S903">
        <f t="shared" si="104"/>
        <v>10</v>
      </c>
    </row>
    <row r="904" spans="1:19" x14ac:dyDescent="0.25">
      <c r="A904" s="9">
        <v>903</v>
      </c>
      <c r="B904">
        <v>3</v>
      </c>
      <c r="C904" t="str">
        <f t="shared" si="98"/>
        <v>Normal</v>
      </c>
      <c r="D904">
        <v>3</v>
      </c>
      <c r="E904" t="str">
        <f t="shared" si="99"/>
        <v>Fair</v>
      </c>
      <c r="F904">
        <v>250</v>
      </c>
      <c r="G904">
        <v>3</v>
      </c>
      <c r="H904" t="s">
        <v>2</v>
      </c>
      <c r="I904" t="s">
        <v>29</v>
      </c>
      <c r="J904" s="1">
        <v>13.200000000000001</v>
      </c>
      <c r="K904" s="1">
        <f t="shared" si="100"/>
        <v>33.000000000000007</v>
      </c>
      <c r="L904" s="1">
        <f t="shared" si="101"/>
        <v>217</v>
      </c>
      <c r="M904">
        <v>3463</v>
      </c>
      <c r="N904">
        <v>1</v>
      </c>
      <c r="O904" t="str">
        <f t="shared" si="102"/>
        <v>Delayed</v>
      </c>
      <c r="P904" t="s">
        <v>8</v>
      </c>
      <c r="Q904" t="s">
        <v>11</v>
      </c>
      <c r="R904" s="4">
        <f t="shared" si="103"/>
        <v>3.4630000000000001</v>
      </c>
      <c r="S904">
        <f t="shared" si="104"/>
        <v>10</v>
      </c>
    </row>
    <row r="905" spans="1:19" x14ac:dyDescent="0.25">
      <c r="A905" s="9">
        <v>904</v>
      </c>
      <c r="B905">
        <v>4</v>
      </c>
      <c r="C905" t="str">
        <f t="shared" si="98"/>
        <v>Abnormal</v>
      </c>
      <c r="D905">
        <v>1</v>
      </c>
      <c r="E905" t="str">
        <f t="shared" si="99"/>
        <v>Poor</v>
      </c>
      <c r="F905">
        <v>143</v>
      </c>
      <c r="G905">
        <v>2</v>
      </c>
      <c r="H905" t="s">
        <v>3</v>
      </c>
      <c r="I905" t="s">
        <v>30</v>
      </c>
      <c r="J905" s="1">
        <v>2.0979020979020979</v>
      </c>
      <c r="K905" s="1">
        <f t="shared" si="100"/>
        <v>3</v>
      </c>
      <c r="L905" s="1">
        <f t="shared" si="101"/>
        <v>140</v>
      </c>
      <c r="M905">
        <v>1996</v>
      </c>
      <c r="N905">
        <v>1</v>
      </c>
      <c r="O905" t="str">
        <f t="shared" si="102"/>
        <v>Delayed</v>
      </c>
      <c r="P905" t="s">
        <v>9</v>
      </c>
      <c r="Q905" t="s">
        <v>11</v>
      </c>
      <c r="R905" s="4">
        <f t="shared" si="103"/>
        <v>1.996</v>
      </c>
      <c r="S905">
        <f t="shared" si="104"/>
        <v>5</v>
      </c>
    </row>
    <row r="906" spans="1:19" x14ac:dyDescent="0.25">
      <c r="A906" s="9">
        <v>905</v>
      </c>
      <c r="B906">
        <v>5</v>
      </c>
      <c r="C906" t="str">
        <f t="shared" si="98"/>
        <v>Abnormal</v>
      </c>
      <c r="D906">
        <v>5</v>
      </c>
      <c r="E906" t="str">
        <f t="shared" si="99"/>
        <v>Good</v>
      </c>
      <c r="F906">
        <v>236</v>
      </c>
      <c r="G906">
        <v>3</v>
      </c>
      <c r="H906" t="s">
        <v>3</v>
      </c>
      <c r="I906" t="s">
        <v>29</v>
      </c>
      <c r="J906" s="1">
        <v>26.271186440677969</v>
      </c>
      <c r="K906" s="1">
        <f t="shared" si="100"/>
        <v>62.000000000000007</v>
      </c>
      <c r="L906" s="1">
        <f t="shared" si="101"/>
        <v>174</v>
      </c>
      <c r="M906">
        <v>3365</v>
      </c>
      <c r="N906">
        <v>1</v>
      </c>
      <c r="O906" t="str">
        <f t="shared" si="102"/>
        <v>Delayed</v>
      </c>
      <c r="P906" t="s">
        <v>10</v>
      </c>
      <c r="Q906" t="s">
        <v>11</v>
      </c>
      <c r="R906" s="4">
        <f t="shared" si="103"/>
        <v>3.3650000000000002</v>
      </c>
      <c r="S906">
        <f t="shared" si="104"/>
        <v>10</v>
      </c>
    </row>
    <row r="907" spans="1:19" x14ac:dyDescent="0.25">
      <c r="A907" s="9">
        <v>906</v>
      </c>
      <c r="B907">
        <v>4</v>
      </c>
      <c r="C907" t="str">
        <f t="shared" si="98"/>
        <v>Abnormal</v>
      </c>
      <c r="D907">
        <v>4</v>
      </c>
      <c r="E907" t="str">
        <f t="shared" si="99"/>
        <v>Good</v>
      </c>
      <c r="F907">
        <v>147</v>
      </c>
      <c r="G907">
        <v>3</v>
      </c>
      <c r="H907" t="s">
        <v>2</v>
      </c>
      <c r="I907" t="s">
        <v>30</v>
      </c>
      <c r="J907" s="1">
        <v>8.8435374149659864</v>
      </c>
      <c r="K907" s="1">
        <f t="shared" si="100"/>
        <v>13</v>
      </c>
      <c r="L907" s="1">
        <f t="shared" si="101"/>
        <v>134</v>
      </c>
      <c r="M907">
        <v>1145</v>
      </c>
      <c r="N907">
        <v>1</v>
      </c>
      <c r="O907" t="str">
        <f t="shared" si="102"/>
        <v>Delayed</v>
      </c>
      <c r="P907" t="s">
        <v>7</v>
      </c>
      <c r="Q907" t="s">
        <v>11</v>
      </c>
      <c r="R907" s="4">
        <f t="shared" si="103"/>
        <v>1.145</v>
      </c>
      <c r="S907">
        <f t="shared" si="104"/>
        <v>5</v>
      </c>
    </row>
    <row r="908" spans="1:19" x14ac:dyDescent="0.25">
      <c r="A908" s="9">
        <v>907</v>
      </c>
      <c r="B908">
        <v>2</v>
      </c>
      <c r="C908" t="str">
        <f t="shared" si="98"/>
        <v>Normal</v>
      </c>
      <c r="D908">
        <v>5</v>
      </c>
      <c r="E908" t="str">
        <f t="shared" si="99"/>
        <v>Good</v>
      </c>
      <c r="F908">
        <v>113</v>
      </c>
      <c r="G908">
        <v>5</v>
      </c>
      <c r="H908" t="s">
        <v>2</v>
      </c>
      <c r="I908" t="s">
        <v>30</v>
      </c>
      <c r="J908" s="1">
        <v>38.053097345132741</v>
      </c>
      <c r="K908" s="1">
        <f t="shared" si="100"/>
        <v>43</v>
      </c>
      <c r="L908" s="1">
        <f t="shared" si="101"/>
        <v>70</v>
      </c>
      <c r="M908">
        <v>1638</v>
      </c>
      <c r="N908">
        <v>1</v>
      </c>
      <c r="O908" t="str">
        <f t="shared" si="102"/>
        <v>Delayed</v>
      </c>
      <c r="P908" t="s">
        <v>5</v>
      </c>
      <c r="Q908" t="s">
        <v>11</v>
      </c>
      <c r="R908" s="4">
        <f t="shared" si="103"/>
        <v>1.6379999999999999</v>
      </c>
      <c r="S908">
        <f t="shared" si="104"/>
        <v>5</v>
      </c>
    </row>
    <row r="909" spans="1:19" x14ac:dyDescent="0.25">
      <c r="A909" s="9">
        <v>908</v>
      </c>
      <c r="B909">
        <v>5</v>
      </c>
      <c r="C909" t="str">
        <f t="shared" si="98"/>
        <v>Abnormal</v>
      </c>
      <c r="D909">
        <v>1</v>
      </c>
      <c r="E909" t="str">
        <f t="shared" si="99"/>
        <v>Poor</v>
      </c>
      <c r="F909">
        <v>165</v>
      </c>
      <c r="G909">
        <v>2</v>
      </c>
      <c r="H909" t="s">
        <v>4</v>
      </c>
      <c r="I909" t="s">
        <v>30</v>
      </c>
      <c r="J909" s="1">
        <v>32.727272727272727</v>
      </c>
      <c r="K909" s="1">
        <f t="shared" si="100"/>
        <v>54</v>
      </c>
      <c r="L909" s="1">
        <f t="shared" si="101"/>
        <v>111</v>
      </c>
      <c r="M909">
        <v>1190</v>
      </c>
      <c r="N909">
        <v>1</v>
      </c>
      <c r="O909" t="str">
        <f t="shared" si="102"/>
        <v>Delayed</v>
      </c>
      <c r="P909" t="s">
        <v>7</v>
      </c>
      <c r="Q909" t="s">
        <v>11</v>
      </c>
      <c r="R909" s="4">
        <f t="shared" si="103"/>
        <v>1.19</v>
      </c>
      <c r="S909">
        <f t="shared" si="104"/>
        <v>5</v>
      </c>
    </row>
    <row r="910" spans="1:19" x14ac:dyDescent="0.25">
      <c r="A910" s="9">
        <v>909</v>
      </c>
      <c r="B910">
        <v>4</v>
      </c>
      <c r="C910" t="str">
        <f t="shared" si="98"/>
        <v>Abnormal</v>
      </c>
      <c r="D910">
        <v>1</v>
      </c>
      <c r="E910" t="str">
        <f t="shared" si="99"/>
        <v>Poor</v>
      </c>
      <c r="F910">
        <v>235</v>
      </c>
      <c r="G910">
        <v>4</v>
      </c>
      <c r="H910" t="s">
        <v>2</v>
      </c>
      <c r="I910" t="s">
        <v>30</v>
      </c>
      <c r="J910" s="1">
        <v>9.3617021276595747</v>
      </c>
      <c r="K910" s="1">
        <f t="shared" si="100"/>
        <v>22</v>
      </c>
      <c r="L910" s="1">
        <f t="shared" si="101"/>
        <v>213</v>
      </c>
      <c r="M910">
        <v>2066</v>
      </c>
      <c r="N910">
        <v>1</v>
      </c>
      <c r="O910" t="str">
        <f t="shared" si="102"/>
        <v>Delayed</v>
      </c>
      <c r="P910" t="s">
        <v>8</v>
      </c>
      <c r="Q910" t="s">
        <v>11</v>
      </c>
      <c r="R910" s="4">
        <f t="shared" si="103"/>
        <v>2.0659999999999998</v>
      </c>
      <c r="S910">
        <f t="shared" si="104"/>
        <v>5</v>
      </c>
    </row>
    <row r="911" spans="1:19" x14ac:dyDescent="0.25">
      <c r="A911" s="9">
        <v>910</v>
      </c>
      <c r="B911">
        <v>4</v>
      </c>
      <c r="C911" t="str">
        <f t="shared" si="98"/>
        <v>Abnormal</v>
      </c>
      <c r="D911">
        <v>5</v>
      </c>
      <c r="E911" t="str">
        <f t="shared" si="99"/>
        <v>Good</v>
      </c>
      <c r="F911">
        <v>186</v>
      </c>
      <c r="G911">
        <v>10</v>
      </c>
      <c r="H911" t="s">
        <v>2</v>
      </c>
      <c r="I911" t="s">
        <v>29</v>
      </c>
      <c r="J911" s="1">
        <v>22.58064516129032</v>
      </c>
      <c r="K911" s="1">
        <f t="shared" si="100"/>
        <v>42</v>
      </c>
      <c r="L911" s="1">
        <f t="shared" si="101"/>
        <v>144</v>
      </c>
      <c r="M911">
        <v>3521</v>
      </c>
      <c r="N911">
        <v>1</v>
      </c>
      <c r="O911" t="str">
        <f t="shared" si="102"/>
        <v>Delayed</v>
      </c>
      <c r="P911" t="s">
        <v>9</v>
      </c>
      <c r="Q911" t="s">
        <v>11</v>
      </c>
      <c r="R911" s="4">
        <f t="shared" si="103"/>
        <v>3.5209999999999999</v>
      </c>
      <c r="S911">
        <f t="shared" si="104"/>
        <v>10</v>
      </c>
    </row>
    <row r="912" spans="1:19" x14ac:dyDescent="0.25">
      <c r="A912" s="9">
        <v>911</v>
      </c>
      <c r="B912">
        <v>4</v>
      </c>
      <c r="C912" t="str">
        <f t="shared" si="98"/>
        <v>Abnormal</v>
      </c>
      <c r="D912">
        <v>2</v>
      </c>
      <c r="E912" t="str">
        <f t="shared" si="99"/>
        <v>Poor</v>
      </c>
      <c r="F912">
        <v>274</v>
      </c>
      <c r="G912">
        <v>10</v>
      </c>
      <c r="H912" t="s">
        <v>3</v>
      </c>
      <c r="I912" t="s">
        <v>29</v>
      </c>
      <c r="J912" s="1">
        <v>10.583941605839415</v>
      </c>
      <c r="K912" s="1">
        <f t="shared" si="100"/>
        <v>29</v>
      </c>
      <c r="L912" s="1">
        <f t="shared" si="101"/>
        <v>245</v>
      </c>
      <c r="M912">
        <v>2949</v>
      </c>
      <c r="N912">
        <v>1</v>
      </c>
      <c r="O912" t="str">
        <f t="shared" si="102"/>
        <v>Delayed</v>
      </c>
      <c r="P912" t="s">
        <v>10</v>
      </c>
      <c r="Q912" t="s">
        <v>11</v>
      </c>
      <c r="R912" s="4">
        <f t="shared" si="103"/>
        <v>2.9489999999999998</v>
      </c>
      <c r="S912">
        <f t="shared" si="104"/>
        <v>5</v>
      </c>
    </row>
    <row r="913" spans="1:19" x14ac:dyDescent="0.25">
      <c r="A913" s="9">
        <v>912</v>
      </c>
      <c r="B913">
        <v>2</v>
      </c>
      <c r="C913" t="str">
        <f t="shared" si="98"/>
        <v>Normal</v>
      </c>
      <c r="D913">
        <v>5</v>
      </c>
      <c r="E913" t="str">
        <f t="shared" si="99"/>
        <v>Good</v>
      </c>
      <c r="F913">
        <v>163</v>
      </c>
      <c r="G913">
        <v>3</v>
      </c>
      <c r="H913" t="s">
        <v>3</v>
      </c>
      <c r="I913" t="s">
        <v>29</v>
      </c>
      <c r="J913" s="1">
        <v>22.699386503067483</v>
      </c>
      <c r="K913" s="1">
        <f t="shared" si="100"/>
        <v>37</v>
      </c>
      <c r="L913" s="1">
        <f t="shared" si="101"/>
        <v>126</v>
      </c>
      <c r="M913">
        <v>1079</v>
      </c>
      <c r="N913">
        <v>1</v>
      </c>
      <c r="O913" t="str">
        <f t="shared" si="102"/>
        <v>Delayed</v>
      </c>
      <c r="P913" t="s">
        <v>7</v>
      </c>
      <c r="Q913" t="s">
        <v>11</v>
      </c>
      <c r="R913" s="4">
        <f t="shared" si="103"/>
        <v>1.079</v>
      </c>
      <c r="S913">
        <f t="shared" si="104"/>
        <v>5</v>
      </c>
    </row>
    <row r="914" spans="1:19" x14ac:dyDescent="0.25">
      <c r="A914" s="9">
        <v>913</v>
      </c>
      <c r="B914">
        <v>4</v>
      </c>
      <c r="C914" t="str">
        <f t="shared" si="98"/>
        <v>Abnormal</v>
      </c>
      <c r="D914">
        <v>4</v>
      </c>
      <c r="E914" t="str">
        <f t="shared" si="99"/>
        <v>Good</v>
      </c>
      <c r="F914">
        <v>161</v>
      </c>
      <c r="G914">
        <v>3</v>
      </c>
      <c r="H914" t="s">
        <v>2</v>
      </c>
      <c r="I914" t="s">
        <v>29</v>
      </c>
      <c r="J914" s="1">
        <v>3.7267080745341614</v>
      </c>
      <c r="K914" s="1">
        <f t="shared" si="100"/>
        <v>6</v>
      </c>
      <c r="L914" s="1">
        <f t="shared" si="101"/>
        <v>155</v>
      </c>
      <c r="M914">
        <v>1386</v>
      </c>
      <c r="N914">
        <v>1</v>
      </c>
      <c r="O914" t="str">
        <f t="shared" si="102"/>
        <v>Delayed</v>
      </c>
      <c r="P914" t="s">
        <v>5</v>
      </c>
      <c r="Q914" t="s">
        <v>11</v>
      </c>
      <c r="R914" s="4">
        <f t="shared" si="103"/>
        <v>1.3859999999999999</v>
      </c>
      <c r="S914">
        <f t="shared" si="104"/>
        <v>5</v>
      </c>
    </row>
    <row r="915" spans="1:19" x14ac:dyDescent="0.25">
      <c r="A915" s="9">
        <v>914</v>
      </c>
      <c r="B915">
        <v>4</v>
      </c>
      <c r="C915" t="str">
        <f t="shared" si="98"/>
        <v>Abnormal</v>
      </c>
      <c r="D915">
        <v>4</v>
      </c>
      <c r="E915" t="str">
        <f t="shared" si="99"/>
        <v>Good</v>
      </c>
      <c r="F915">
        <v>264</v>
      </c>
      <c r="G915">
        <v>2</v>
      </c>
      <c r="H915" t="s">
        <v>2</v>
      </c>
      <c r="I915" t="s">
        <v>30</v>
      </c>
      <c r="J915" s="1">
        <v>13.257575757575758</v>
      </c>
      <c r="K915" s="1">
        <f t="shared" si="100"/>
        <v>35</v>
      </c>
      <c r="L915" s="1">
        <f t="shared" si="101"/>
        <v>229</v>
      </c>
      <c r="M915">
        <v>2336</v>
      </c>
      <c r="N915">
        <v>1</v>
      </c>
      <c r="O915" t="str">
        <f t="shared" si="102"/>
        <v>Delayed</v>
      </c>
      <c r="P915" t="s">
        <v>7</v>
      </c>
      <c r="Q915" t="s">
        <v>11</v>
      </c>
      <c r="R915" s="4">
        <f t="shared" si="103"/>
        <v>2.3359999999999999</v>
      </c>
      <c r="S915">
        <f t="shared" si="104"/>
        <v>5</v>
      </c>
    </row>
    <row r="916" spans="1:19" x14ac:dyDescent="0.25">
      <c r="A916" s="9">
        <v>915</v>
      </c>
      <c r="B916">
        <v>3</v>
      </c>
      <c r="C916" t="str">
        <f t="shared" si="98"/>
        <v>Normal</v>
      </c>
      <c r="D916">
        <v>1</v>
      </c>
      <c r="E916" t="str">
        <f t="shared" si="99"/>
        <v>Poor</v>
      </c>
      <c r="F916">
        <v>255</v>
      </c>
      <c r="G916">
        <v>2</v>
      </c>
      <c r="H916" t="s">
        <v>3</v>
      </c>
      <c r="I916" t="s">
        <v>30</v>
      </c>
      <c r="J916" s="1">
        <v>16.470588235294116</v>
      </c>
      <c r="K916" s="1">
        <f t="shared" si="100"/>
        <v>42</v>
      </c>
      <c r="L916" s="1">
        <f t="shared" si="101"/>
        <v>213</v>
      </c>
      <c r="M916">
        <v>3459</v>
      </c>
      <c r="N916">
        <v>1</v>
      </c>
      <c r="O916" t="str">
        <f t="shared" si="102"/>
        <v>Delayed</v>
      </c>
      <c r="P916" t="s">
        <v>8</v>
      </c>
      <c r="Q916" t="s">
        <v>11</v>
      </c>
      <c r="R916" s="4">
        <f t="shared" si="103"/>
        <v>3.4590000000000001</v>
      </c>
      <c r="S916">
        <f t="shared" si="104"/>
        <v>10</v>
      </c>
    </row>
    <row r="917" spans="1:19" x14ac:dyDescent="0.25">
      <c r="A917" s="9">
        <v>916</v>
      </c>
      <c r="B917">
        <v>4</v>
      </c>
      <c r="C917" t="str">
        <f t="shared" si="98"/>
        <v>Abnormal</v>
      </c>
      <c r="D917">
        <v>1</v>
      </c>
      <c r="E917" t="str">
        <f t="shared" si="99"/>
        <v>Poor</v>
      </c>
      <c r="F917">
        <v>258</v>
      </c>
      <c r="G917">
        <v>3</v>
      </c>
      <c r="H917" t="s">
        <v>3</v>
      </c>
      <c r="I917" t="s">
        <v>30</v>
      </c>
      <c r="J917" s="1">
        <v>1.1627906976744187</v>
      </c>
      <c r="K917" s="1">
        <f t="shared" si="100"/>
        <v>3</v>
      </c>
      <c r="L917" s="1">
        <f t="shared" si="101"/>
        <v>255</v>
      </c>
      <c r="M917">
        <v>3928</v>
      </c>
      <c r="N917">
        <v>1</v>
      </c>
      <c r="O917" t="str">
        <f t="shared" si="102"/>
        <v>Delayed</v>
      </c>
      <c r="P917" t="s">
        <v>9</v>
      </c>
      <c r="Q917" t="s">
        <v>11</v>
      </c>
      <c r="R917" s="4">
        <f t="shared" si="103"/>
        <v>3.9279999999999999</v>
      </c>
      <c r="S917">
        <f t="shared" si="104"/>
        <v>10</v>
      </c>
    </row>
    <row r="918" spans="1:19" x14ac:dyDescent="0.25">
      <c r="A918" s="9">
        <v>917</v>
      </c>
      <c r="B918">
        <v>5</v>
      </c>
      <c r="C918" t="str">
        <f t="shared" si="98"/>
        <v>Abnormal</v>
      </c>
      <c r="D918">
        <v>5</v>
      </c>
      <c r="E918" t="str">
        <f t="shared" si="99"/>
        <v>Good</v>
      </c>
      <c r="F918">
        <v>261</v>
      </c>
      <c r="G918">
        <v>8</v>
      </c>
      <c r="H918" t="s">
        <v>3</v>
      </c>
      <c r="I918" t="s">
        <v>30</v>
      </c>
      <c r="J918" s="1">
        <v>14.942528735632186</v>
      </c>
      <c r="K918" s="1">
        <f t="shared" si="100"/>
        <v>39.000000000000007</v>
      </c>
      <c r="L918" s="1">
        <f t="shared" si="101"/>
        <v>222</v>
      </c>
      <c r="M918">
        <v>2103</v>
      </c>
      <c r="N918">
        <v>1</v>
      </c>
      <c r="O918" t="str">
        <f t="shared" si="102"/>
        <v>Delayed</v>
      </c>
      <c r="P918" t="s">
        <v>10</v>
      </c>
      <c r="Q918" t="s">
        <v>11</v>
      </c>
      <c r="R918" s="4">
        <f t="shared" si="103"/>
        <v>2.1030000000000002</v>
      </c>
      <c r="S918">
        <f t="shared" si="104"/>
        <v>5</v>
      </c>
    </row>
    <row r="919" spans="1:19" x14ac:dyDescent="0.25">
      <c r="A919" s="9">
        <v>918</v>
      </c>
      <c r="B919">
        <v>5</v>
      </c>
      <c r="C919" t="str">
        <f t="shared" si="98"/>
        <v>Abnormal</v>
      </c>
      <c r="D919">
        <v>3</v>
      </c>
      <c r="E919" t="str">
        <f t="shared" si="99"/>
        <v>Fair</v>
      </c>
      <c r="F919">
        <v>188</v>
      </c>
      <c r="G919">
        <v>7</v>
      </c>
      <c r="H919" t="s">
        <v>3</v>
      </c>
      <c r="I919" t="s">
        <v>30</v>
      </c>
      <c r="J919" s="1">
        <v>1.5957446808510638</v>
      </c>
      <c r="K919" s="1">
        <f t="shared" si="100"/>
        <v>3</v>
      </c>
      <c r="L919" s="1">
        <f t="shared" si="101"/>
        <v>185</v>
      </c>
      <c r="M919">
        <v>3637</v>
      </c>
      <c r="N919">
        <v>1</v>
      </c>
      <c r="O919" t="str">
        <f t="shared" si="102"/>
        <v>Delayed</v>
      </c>
      <c r="P919" t="s">
        <v>7</v>
      </c>
      <c r="Q919" t="s">
        <v>11</v>
      </c>
      <c r="R919" s="4">
        <f t="shared" si="103"/>
        <v>3.637</v>
      </c>
      <c r="S919">
        <f t="shared" si="104"/>
        <v>10</v>
      </c>
    </row>
    <row r="920" spans="1:19" x14ac:dyDescent="0.25">
      <c r="A920" s="9">
        <v>919</v>
      </c>
      <c r="B920">
        <v>3</v>
      </c>
      <c r="C920" t="str">
        <f t="shared" si="98"/>
        <v>Normal</v>
      </c>
      <c r="D920">
        <v>4</v>
      </c>
      <c r="E920" t="str">
        <f t="shared" si="99"/>
        <v>Good</v>
      </c>
      <c r="F920">
        <v>188</v>
      </c>
      <c r="G920">
        <v>3</v>
      </c>
      <c r="H920" t="s">
        <v>4</v>
      </c>
      <c r="I920" t="s">
        <v>30</v>
      </c>
      <c r="J920" s="1">
        <v>5.8510638297872344</v>
      </c>
      <c r="K920" s="1">
        <f t="shared" si="100"/>
        <v>11</v>
      </c>
      <c r="L920" s="1">
        <f t="shared" si="101"/>
        <v>177</v>
      </c>
      <c r="M920">
        <v>3072</v>
      </c>
      <c r="N920">
        <v>1</v>
      </c>
      <c r="O920" t="str">
        <f t="shared" si="102"/>
        <v>Delayed</v>
      </c>
      <c r="P920" t="s">
        <v>5</v>
      </c>
      <c r="Q920" t="s">
        <v>11</v>
      </c>
      <c r="R920" s="4">
        <f t="shared" si="103"/>
        <v>3.0720000000000001</v>
      </c>
      <c r="S920">
        <f t="shared" si="104"/>
        <v>10</v>
      </c>
    </row>
    <row r="921" spans="1:19" x14ac:dyDescent="0.25">
      <c r="A921" s="9">
        <v>920</v>
      </c>
      <c r="B921">
        <v>3</v>
      </c>
      <c r="C921" t="str">
        <f t="shared" si="98"/>
        <v>Normal</v>
      </c>
      <c r="D921">
        <v>2</v>
      </c>
      <c r="E921" t="str">
        <f t="shared" si="99"/>
        <v>Poor</v>
      </c>
      <c r="F921">
        <v>160</v>
      </c>
      <c r="G921">
        <v>10</v>
      </c>
      <c r="H921" t="s">
        <v>3</v>
      </c>
      <c r="I921" t="s">
        <v>30</v>
      </c>
      <c r="J921" s="1">
        <v>15.625</v>
      </c>
      <c r="K921" s="1">
        <f t="shared" si="100"/>
        <v>25</v>
      </c>
      <c r="L921" s="1">
        <f t="shared" si="101"/>
        <v>135</v>
      </c>
      <c r="M921">
        <v>1548</v>
      </c>
      <c r="N921">
        <v>1</v>
      </c>
      <c r="O921" t="str">
        <f t="shared" si="102"/>
        <v>Delayed</v>
      </c>
      <c r="P921" t="s">
        <v>7</v>
      </c>
      <c r="Q921" t="s">
        <v>11</v>
      </c>
      <c r="R921" s="4">
        <f t="shared" si="103"/>
        <v>1.548</v>
      </c>
      <c r="S921">
        <f t="shared" si="104"/>
        <v>5</v>
      </c>
    </row>
    <row r="922" spans="1:19" x14ac:dyDescent="0.25">
      <c r="A922" s="9">
        <v>921</v>
      </c>
      <c r="B922">
        <v>3</v>
      </c>
      <c r="C922" t="str">
        <f t="shared" si="98"/>
        <v>Normal</v>
      </c>
      <c r="D922">
        <v>2</v>
      </c>
      <c r="E922" t="str">
        <f t="shared" si="99"/>
        <v>Poor</v>
      </c>
      <c r="F922">
        <v>214</v>
      </c>
      <c r="G922">
        <v>2</v>
      </c>
      <c r="H922" t="s">
        <v>2</v>
      </c>
      <c r="I922" t="s">
        <v>30</v>
      </c>
      <c r="J922" s="1">
        <v>12.149532710280374</v>
      </c>
      <c r="K922" s="1">
        <f t="shared" si="100"/>
        <v>26</v>
      </c>
      <c r="L922" s="1">
        <f t="shared" si="101"/>
        <v>188</v>
      </c>
      <c r="M922">
        <v>3503</v>
      </c>
      <c r="N922">
        <v>1</v>
      </c>
      <c r="O922" t="str">
        <f t="shared" si="102"/>
        <v>Delayed</v>
      </c>
      <c r="P922" t="s">
        <v>8</v>
      </c>
      <c r="Q922" t="s">
        <v>11</v>
      </c>
      <c r="R922" s="4">
        <f t="shared" si="103"/>
        <v>3.5030000000000001</v>
      </c>
      <c r="S922">
        <f t="shared" si="104"/>
        <v>10</v>
      </c>
    </row>
    <row r="923" spans="1:19" x14ac:dyDescent="0.25">
      <c r="A923" s="9">
        <v>922</v>
      </c>
      <c r="B923">
        <v>4</v>
      </c>
      <c r="C923" t="str">
        <f t="shared" si="98"/>
        <v>Abnormal</v>
      </c>
      <c r="D923">
        <v>4</v>
      </c>
      <c r="E923" t="str">
        <f t="shared" si="99"/>
        <v>Good</v>
      </c>
      <c r="F923">
        <v>209</v>
      </c>
      <c r="G923">
        <v>8</v>
      </c>
      <c r="H923" t="s">
        <v>3</v>
      </c>
      <c r="I923" t="s">
        <v>29</v>
      </c>
      <c r="J923" s="1">
        <v>22.009569377990431</v>
      </c>
      <c r="K923" s="1">
        <f t="shared" si="100"/>
        <v>46</v>
      </c>
      <c r="L923" s="1">
        <f t="shared" si="101"/>
        <v>163</v>
      </c>
      <c r="M923">
        <v>3345</v>
      </c>
      <c r="N923">
        <v>1</v>
      </c>
      <c r="O923" t="str">
        <f t="shared" si="102"/>
        <v>Delayed</v>
      </c>
      <c r="P923" t="s">
        <v>9</v>
      </c>
      <c r="Q923" t="s">
        <v>11</v>
      </c>
      <c r="R923" s="4">
        <f t="shared" si="103"/>
        <v>3.3450000000000002</v>
      </c>
      <c r="S923">
        <f t="shared" si="104"/>
        <v>10</v>
      </c>
    </row>
    <row r="924" spans="1:19" x14ac:dyDescent="0.25">
      <c r="A924" s="9">
        <v>923</v>
      </c>
      <c r="B924">
        <v>4</v>
      </c>
      <c r="C924" t="str">
        <f t="shared" si="98"/>
        <v>Abnormal</v>
      </c>
      <c r="D924">
        <v>1</v>
      </c>
      <c r="E924" t="str">
        <f t="shared" si="99"/>
        <v>Poor</v>
      </c>
      <c r="F924">
        <v>208</v>
      </c>
      <c r="G924">
        <v>7</v>
      </c>
      <c r="H924" t="s">
        <v>4</v>
      </c>
      <c r="I924" t="s">
        <v>30</v>
      </c>
      <c r="J924" s="1">
        <v>3.8461538461538463</v>
      </c>
      <c r="K924" s="1">
        <f t="shared" si="100"/>
        <v>8</v>
      </c>
      <c r="L924" s="1">
        <f t="shared" si="101"/>
        <v>200</v>
      </c>
      <c r="M924">
        <v>2193</v>
      </c>
      <c r="N924">
        <v>1</v>
      </c>
      <c r="O924" t="str">
        <f t="shared" si="102"/>
        <v>Delayed</v>
      </c>
      <c r="P924" t="s">
        <v>10</v>
      </c>
      <c r="Q924" t="s">
        <v>11</v>
      </c>
      <c r="R924" s="4">
        <f t="shared" si="103"/>
        <v>2.1930000000000001</v>
      </c>
      <c r="S924">
        <f t="shared" si="104"/>
        <v>5</v>
      </c>
    </row>
    <row r="925" spans="1:19" x14ac:dyDescent="0.25">
      <c r="A925" s="9">
        <v>924</v>
      </c>
      <c r="B925">
        <v>3</v>
      </c>
      <c r="C925" t="str">
        <f t="shared" si="98"/>
        <v>Normal</v>
      </c>
      <c r="D925">
        <v>3</v>
      </c>
      <c r="E925" t="str">
        <f t="shared" si="99"/>
        <v>Fair</v>
      </c>
      <c r="F925">
        <v>265</v>
      </c>
      <c r="G925">
        <v>4</v>
      </c>
      <c r="H925" t="s">
        <v>2</v>
      </c>
      <c r="I925" t="s">
        <v>30</v>
      </c>
      <c r="J925" s="1">
        <v>17.735849056603772</v>
      </c>
      <c r="K925" s="1">
        <f t="shared" si="100"/>
        <v>47</v>
      </c>
      <c r="L925" s="1">
        <f t="shared" si="101"/>
        <v>218</v>
      </c>
      <c r="M925">
        <v>2557</v>
      </c>
      <c r="N925">
        <v>1</v>
      </c>
      <c r="O925" t="str">
        <f t="shared" si="102"/>
        <v>Delayed</v>
      </c>
      <c r="P925" t="s">
        <v>7</v>
      </c>
      <c r="Q925" t="s">
        <v>11</v>
      </c>
      <c r="R925" s="4">
        <f t="shared" si="103"/>
        <v>2.5569999999999999</v>
      </c>
      <c r="S925">
        <f t="shared" si="104"/>
        <v>5</v>
      </c>
    </row>
    <row r="926" spans="1:19" x14ac:dyDescent="0.25">
      <c r="A926" s="9">
        <v>925</v>
      </c>
      <c r="B926">
        <v>4</v>
      </c>
      <c r="C926" t="str">
        <f t="shared" si="98"/>
        <v>Abnormal</v>
      </c>
      <c r="D926">
        <v>1</v>
      </c>
      <c r="E926" t="str">
        <f t="shared" si="99"/>
        <v>Poor</v>
      </c>
      <c r="F926">
        <v>161</v>
      </c>
      <c r="G926">
        <v>2</v>
      </c>
      <c r="H926" t="s">
        <v>4</v>
      </c>
      <c r="I926" t="s">
        <v>29</v>
      </c>
      <c r="J926" s="1">
        <v>25.465838509316768</v>
      </c>
      <c r="K926" s="1">
        <f t="shared" si="100"/>
        <v>41</v>
      </c>
      <c r="L926" s="1">
        <f t="shared" si="101"/>
        <v>120</v>
      </c>
      <c r="M926">
        <v>1992</v>
      </c>
      <c r="N926">
        <v>1</v>
      </c>
      <c r="O926" t="str">
        <f t="shared" si="102"/>
        <v>Delayed</v>
      </c>
      <c r="P926" t="s">
        <v>5</v>
      </c>
      <c r="Q926" t="s">
        <v>11</v>
      </c>
      <c r="R926" s="4">
        <f t="shared" si="103"/>
        <v>1.992</v>
      </c>
      <c r="S926">
        <f t="shared" si="104"/>
        <v>5</v>
      </c>
    </row>
    <row r="927" spans="1:19" x14ac:dyDescent="0.25">
      <c r="A927" s="9">
        <v>926</v>
      </c>
      <c r="B927">
        <v>5</v>
      </c>
      <c r="C927" t="str">
        <f t="shared" si="98"/>
        <v>Abnormal</v>
      </c>
      <c r="D927">
        <v>3</v>
      </c>
      <c r="E927" t="str">
        <f t="shared" si="99"/>
        <v>Fair</v>
      </c>
      <c r="F927">
        <v>217</v>
      </c>
      <c r="G927">
        <v>3</v>
      </c>
      <c r="H927" t="s">
        <v>4</v>
      </c>
      <c r="I927" t="s">
        <v>29</v>
      </c>
      <c r="J927" s="1">
        <v>28.110599078341014</v>
      </c>
      <c r="K927" s="1">
        <f t="shared" si="100"/>
        <v>61</v>
      </c>
      <c r="L927" s="1">
        <f t="shared" si="101"/>
        <v>156</v>
      </c>
      <c r="M927">
        <v>3067</v>
      </c>
      <c r="N927">
        <v>1</v>
      </c>
      <c r="O927" t="str">
        <f t="shared" si="102"/>
        <v>Delayed</v>
      </c>
      <c r="P927" t="s">
        <v>7</v>
      </c>
      <c r="Q927" t="s">
        <v>11</v>
      </c>
      <c r="R927" s="4">
        <f t="shared" si="103"/>
        <v>3.0670000000000002</v>
      </c>
      <c r="S927">
        <f t="shared" si="104"/>
        <v>10</v>
      </c>
    </row>
    <row r="928" spans="1:19" x14ac:dyDescent="0.25">
      <c r="A928" s="9">
        <v>927</v>
      </c>
      <c r="B928">
        <v>3</v>
      </c>
      <c r="C928" t="str">
        <f t="shared" si="98"/>
        <v>Normal</v>
      </c>
      <c r="D928">
        <v>1</v>
      </c>
      <c r="E928" t="str">
        <f t="shared" si="99"/>
        <v>Poor</v>
      </c>
      <c r="F928">
        <v>210</v>
      </c>
      <c r="G928">
        <v>2</v>
      </c>
      <c r="H928" t="s">
        <v>2</v>
      </c>
      <c r="I928" t="s">
        <v>29</v>
      </c>
      <c r="J928" s="1">
        <v>24.761904761904763</v>
      </c>
      <c r="K928" s="1">
        <f t="shared" si="100"/>
        <v>52</v>
      </c>
      <c r="L928" s="1">
        <f t="shared" si="101"/>
        <v>158</v>
      </c>
      <c r="M928">
        <v>2444</v>
      </c>
      <c r="N928">
        <v>1</v>
      </c>
      <c r="O928" t="str">
        <f t="shared" si="102"/>
        <v>Delayed</v>
      </c>
      <c r="P928" t="s">
        <v>8</v>
      </c>
      <c r="Q928" t="s">
        <v>11</v>
      </c>
      <c r="R928" s="4">
        <f t="shared" si="103"/>
        <v>2.444</v>
      </c>
      <c r="S928">
        <f t="shared" si="104"/>
        <v>5</v>
      </c>
    </row>
    <row r="929" spans="1:19" x14ac:dyDescent="0.25">
      <c r="A929" s="9">
        <v>928</v>
      </c>
      <c r="B929">
        <v>3</v>
      </c>
      <c r="C929" t="str">
        <f t="shared" si="98"/>
        <v>Normal</v>
      </c>
      <c r="D929">
        <v>3</v>
      </c>
      <c r="E929" t="str">
        <f t="shared" si="99"/>
        <v>Fair</v>
      </c>
      <c r="F929">
        <v>179</v>
      </c>
      <c r="G929">
        <v>2</v>
      </c>
      <c r="H929" t="s">
        <v>2</v>
      </c>
      <c r="I929" t="s">
        <v>29</v>
      </c>
      <c r="J929" s="1">
        <v>33.519553072625698</v>
      </c>
      <c r="K929" s="1">
        <f t="shared" si="100"/>
        <v>60</v>
      </c>
      <c r="L929" s="1">
        <f t="shared" si="101"/>
        <v>119</v>
      </c>
      <c r="M929">
        <v>1808</v>
      </c>
      <c r="N929">
        <v>1</v>
      </c>
      <c r="O929" t="str">
        <f t="shared" si="102"/>
        <v>Delayed</v>
      </c>
      <c r="P929" t="s">
        <v>9</v>
      </c>
      <c r="Q929" t="s">
        <v>11</v>
      </c>
      <c r="R929" s="4">
        <f t="shared" si="103"/>
        <v>1.8080000000000001</v>
      </c>
      <c r="S929">
        <f t="shared" si="104"/>
        <v>5</v>
      </c>
    </row>
    <row r="930" spans="1:19" x14ac:dyDescent="0.25">
      <c r="A930" s="9">
        <v>929</v>
      </c>
      <c r="B930">
        <v>3</v>
      </c>
      <c r="C930" t="str">
        <f t="shared" si="98"/>
        <v>Normal</v>
      </c>
      <c r="D930">
        <v>2</v>
      </c>
      <c r="E930" t="str">
        <f t="shared" si="99"/>
        <v>Poor</v>
      </c>
      <c r="F930">
        <v>180</v>
      </c>
      <c r="G930">
        <v>4</v>
      </c>
      <c r="H930" t="s">
        <v>3</v>
      </c>
      <c r="I930" t="s">
        <v>30</v>
      </c>
      <c r="J930" s="1">
        <v>30.555555555555557</v>
      </c>
      <c r="K930" s="1">
        <f t="shared" si="100"/>
        <v>55</v>
      </c>
      <c r="L930" s="1">
        <f t="shared" si="101"/>
        <v>125</v>
      </c>
      <c r="M930">
        <v>1165</v>
      </c>
      <c r="N930">
        <v>1</v>
      </c>
      <c r="O930" t="str">
        <f t="shared" si="102"/>
        <v>Delayed</v>
      </c>
      <c r="P930" t="s">
        <v>10</v>
      </c>
      <c r="Q930" t="s">
        <v>11</v>
      </c>
      <c r="R930" s="4">
        <f t="shared" si="103"/>
        <v>1.165</v>
      </c>
      <c r="S930">
        <f t="shared" si="104"/>
        <v>5</v>
      </c>
    </row>
    <row r="931" spans="1:19" x14ac:dyDescent="0.25">
      <c r="A931" s="9">
        <v>930</v>
      </c>
      <c r="B931">
        <v>3</v>
      </c>
      <c r="C931" t="str">
        <f t="shared" si="98"/>
        <v>Normal</v>
      </c>
      <c r="D931">
        <v>3</v>
      </c>
      <c r="E931" t="str">
        <f t="shared" si="99"/>
        <v>Fair</v>
      </c>
      <c r="F931">
        <v>153</v>
      </c>
      <c r="G931">
        <v>5</v>
      </c>
      <c r="H931" t="s">
        <v>2</v>
      </c>
      <c r="I931" t="s">
        <v>29</v>
      </c>
      <c r="J931" s="1">
        <v>7.8431372549019605</v>
      </c>
      <c r="K931" s="1">
        <f t="shared" si="100"/>
        <v>12</v>
      </c>
      <c r="L931" s="1">
        <f t="shared" si="101"/>
        <v>141</v>
      </c>
      <c r="M931">
        <v>1972</v>
      </c>
      <c r="N931">
        <v>1</v>
      </c>
      <c r="O931" t="str">
        <f t="shared" si="102"/>
        <v>Delayed</v>
      </c>
      <c r="P931" t="s">
        <v>7</v>
      </c>
      <c r="Q931" t="s">
        <v>11</v>
      </c>
      <c r="R931" s="4">
        <f t="shared" si="103"/>
        <v>1.972</v>
      </c>
      <c r="S931">
        <f t="shared" si="104"/>
        <v>5</v>
      </c>
    </row>
    <row r="932" spans="1:19" x14ac:dyDescent="0.25">
      <c r="A932" s="9">
        <v>931</v>
      </c>
      <c r="B932">
        <v>4</v>
      </c>
      <c r="C932" t="str">
        <f t="shared" si="98"/>
        <v>Abnormal</v>
      </c>
      <c r="D932">
        <v>3</v>
      </c>
      <c r="E932" t="str">
        <f t="shared" si="99"/>
        <v>Fair</v>
      </c>
      <c r="F932">
        <v>162</v>
      </c>
      <c r="G932">
        <v>2</v>
      </c>
      <c r="H932" t="s">
        <v>2</v>
      </c>
      <c r="I932" t="s">
        <v>30</v>
      </c>
      <c r="J932" s="1">
        <v>1.2345679012345678</v>
      </c>
      <c r="K932" s="1">
        <f t="shared" si="100"/>
        <v>2</v>
      </c>
      <c r="L932" s="1">
        <f t="shared" si="101"/>
        <v>160</v>
      </c>
      <c r="M932">
        <v>1714</v>
      </c>
      <c r="N932">
        <v>1</v>
      </c>
      <c r="O932" t="str">
        <f t="shared" si="102"/>
        <v>Delayed</v>
      </c>
      <c r="P932" t="s">
        <v>5</v>
      </c>
      <c r="Q932" t="s">
        <v>11</v>
      </c>
      <c r="R932" s="4">
        <f t="shared" si="103"/>
        <v>1.714</v>
      </c>
      <c r="S932">
        <f t="shared" si="104"/>
        <v>5</v>
      </c>
    </row>
    <row r="933" spans="1:19" x14ac:dyDescent="0.25">
      <c r="A933" s="9">
        <v>932</v>
      </c>
      <c r="B933">
        <v>3</v>
      </c>
      <c r="C933" t="str">
        <f t="shared" si="98"/>
        <v>Normal</v>
      </c>
      <c r="D933">
        <v>2</v>
      </c>
      <c r="E933" t="str">
        <f t="shared" si="99"/>
        <v>Poor</v>
      </c>
      <c r="F933">
        <v>135</v>
      </c>
      <c r="G933">
        <v>3</v>
      </c>
      <c r="H933" t="s">
        <v>2</v>
      </c>
      <c r="I933" t="s">
        <v>30</v>
      </c>
      <c r="J933" s="1">
        <v>20</v>
      </c>
      <c r="K933" s="1">
        <f t="shared" si="100"/>
        <v>27</v>
      </c>
      <c r="L933" s="1">
        <f t="shared" si="101"/>
        <v>108</v>
      </c>
      <c r="M933">
        <v>1898</v>
      </c>
      <c r="N933">
        <v>1</v>
      </c>
      <c r="O933" t="str">
        <f t="shared" si="102"/>
        <v>Delayed</v>
      </c>
      <c r="P933" t="s">
        <v>7</v>
      </c>
      <c r="Q933" t="s">
        <v>11</v>
      </c>
      <c r="R933" s="4">
        <f t="shared" si="103"/>
        <v>1.8979999999999999</v>
      </c>
      <c r="S933">
        <f t="shared" si="104"/>
        <v>5</v>
      </c>
    </row>
    <row r="934" spans="1:19" x14ac:dyDescent="0.25">
      <c r="A934" s="9">
        <v>933</v>
      </c>
      <c r="B934">
        <v>3</v>
      </c>
      <c r="C934" t="str">
        <f t="shared" si="98"/>
        <v>Normal</v>
      </c>
      <c r="D934">
        <v>5</v>
      </c>
      <c r="E934" t="str">
        <f t="shared" si="99"/>
        <v>Good</v>
      </c>
      <c r="F934">
        <v>242</v>
      </c>
      <c r="G934">
        <v>3</v>
      </c>
      <c r="H934" t="s">
        <v>3</v>
      </c>
      <c r="I934" t="s">
        <v>29</v>
      </c>
      <c r="J934" s="1">
        <v>1.2396694214876034</v>
      </c>
      <c r="K934" s="1">
        <f t="shared" si="100"/>
        <v>3</v>
      </c>
      <c r="L934" s="1">
        <f t="shared" si="101"/>
        <v>239</v>
      </c>
      <c r="M934">
        <v>2268</v>
      </c>
      <c r="N934">
        <v>1</v>
      </c>
      <c r="O934" t="str">
        <f t="shared" si="102"/>
        <v>Delayed</v>
      </c>
      <c r="P934" t="s">
        <v>8</v>
      </c>
      <c r="Q934" t="s">
        <v>12</v>
      </c>
      <c r="R934" s="4">
        <f t="shared" si="103"/>
        <v>2.2679999999999998</v>
      </c>
      <c r="S934">
        <f t="shared" si="104"/>
        <v>5</v>
      </c>
    </row>
    <row r="935" spans="1:19" x14ac:dyDescent="0.25">
      <c r="A935" s="9">
        <v>934</v>
      </c>
      <c r="B935">
        <v>4</v>
      </c>
      <c r="C935" t="str">
        <f t="shared" si="98"/>
        <v>Abnormal</v>
      </c>
      <c r="D935">
        <v>4</v>
      </c>
      <c r="E935" t="str">
        <f t="shared" si="99"/>
        <v>Good</v>
      </c>
      <c r="F935">
        <v>206</v>
      </c>
      <c r="G935">
        <v>3</v>
      </c>
      <c r="H935" t="s">
        <v>3</v>
      </c>
      <c r="I935" t="s">
        <v>29</v>
      </c>
      <c r="J935" s="1">
        <v>16.019417475728158</v>
      </c>
      <c r="K935" s="1">
        <f t="shared" si="100"/>
        <v>33.000000000000007</v>
      </c>
      <c r="L935" s="1">
        <f t="shared" si="101"/>
        <v>173</v>
      </c>
      <c r="M935">
        <v>2804</v>
      </c>
      <c r="N935">
        <v>1</v>
      </c>
      <c r="O935" t="str">
        <f t="shared" si="102"/>
        <v>Delayed</v>
      </c>
      <c r="P935" t="s">
        <v>9</v>
      </c>
      <c r="Q935" t="s">
        <v>12</v>
      </c>
      <c r="R935" s="4">
        <f t="shared" si="103"/>
        <v>2.8039999999999998</v>
      </c>
      <c r="S935">
        <f t="shared" si="104"/>
        <v>5</v>
      </c>
    </row>
    <row r="936" spans="1:19" x14ac:dyDescent="0.25">
      <c r="A936" s="9">
        <v>935</v>
      </c>
      <c r="B936">
        <v>5</v>
      </c>
      <c r="C936" t="str">
        <f t="shared" si="98"/>
        <v>Abnormal</v>
      </c>
      <c r="D936">
        <v>1</v>
      </c>
      <c r="E936" t="str">
        <f t="shared" si="99"/>
        <v>Poor</v>
      </c>
      <c r="F936">
        <v>253</v>
      </c>
      <c r="G936">
        <v>6</v>
      </c>
      <c r="H936" t="s">
        <v>3</v>
      </c>
      <c r="I936" t="s">
        <v>30</v>
      </c>
      <c r="J936" s="1">
        <v>4.7430830039525684</v>
      </c>
      <c r="K936" s="1">
        <f t="shared" si="100"/>
        <v>11.999999999999998</v>
      </c>
      <c r="L936" s="1">
        <f t="shared" si="101"/>
        <v>241</v>
      </c>
      <c r="M936">
        <v>2486</v>
      </c>
      <c r="N936">
        <v>1</v>
      </c>
      <c r="O936" t="str">
        <f t="shared" si="102"/>
        <v>Delayed</v>
      </c>
      <c r="P936" t="s">
        <v>10</v>
      </c>
      <c r="Q936" t="s">
        <v>12</v>
      </c>
      <c r="R936" s="4">
        <f t="shared" si="103"/>
        <v>2.4860000000000002</v>
      </c>
      <c r="S936">
        <f t="shared" si="104"/>
        <v>5</v>
      </c>
    </row>
    <row r="937" spans="1:19" x14ac:dyDescent="0.25">
      <c r="A937" s="9">
        <v>936</v>
      </c>
      <c r="B937">
        <v>5</v>
      </c>
      <c r="C937" t="str">
        <f t="shared" si="98"/>
        <v>Abnormal</v>
      </c>
      <c r="D937">
        <v>2</v>
      </c>
      <c r="E937" t="str">
        <f t="shared" si="99"/>
        <v>Poor</v>
      </c>
      <c r="F937">
        <v>208</v>
      </c>
      <c r="G937">
        <v>3</v>
      </c>
      <c r="H937" t="s">
        <v>3</v>
      </c>
      <c r="I937" t="s">
        <v>30</v>
      </c>
      <c r="J937" s="1">
        <v>3.8461538461538463</v>
      </c>
      <c r="K937" s="1">
        <f t="shared" si="100"/>
        <v>8</v>
      </c>
      <c r="L937" s="1">
        <f t="shared" si="101"/>
        <v>200</v>
      </c>
      <c r="M937">
        <v>3442</v>
      </c>
      <c r="N937">
        <v>1</v>
      </c>
      <c r="O937" t="str">
        <f t="shared" si="102"/>
        <v>Delayed</v>
      </c>
      <c r="P937" t="s">
        <v>7</v>
      </c>
      <c r="Q937" t="s">
        <v>12</v>
      </c>
      <c r="R937" s="4">
        <f t="shared" si="103"/>
        <v>3.4420000000000002</v>
      </c>
      <c r="S937">
        <f t="shared" si="104"/>
        <v>10</v>
      </c>
    </row>
    <row r="938" spans="1:19" x14ac:dyDescent="0.25">
      <c r="A938" s="9">
        <v>937</v>
      </c>
      <c r="B938">
        <v>3</v>
      </c>
      <c r="C938" t="str">
        <f t="shared" si="98"/>
        <v>Normal</v>
      </c>
      <c r="D938">
        <v>2</v>
      </c>
      <c r="E938" t="str">
        <f t="shared" si="99"/>
        <v>Poor</v>
      </c>
      <c r="F938">
        <v>250</v>
      </c>
      <c r="G938">
        <v>3</v>
      </c>
      <c r="H938" t="s">
        <v>2</v>
      </c>
      <c r="I938" t="s">
        <v>29</v>
      </c>
      <c r="J938" s="1">
        <v>19.600000000000001</v>
      </c>
      <c r="K938" s="1">
        <f t="shared" si="100"/>
        <v>49</v>
      </c>
      <c r="L938" s="1">
        <f t="shared" si="101"/>
        <v>201</v>
      </c>
      <c r="M938">
        <v>3798</v>
      </c>
      <c r="N938">
        <v>1</v>
      </c>
      <c r="O938" t="str">
        <f t="shared" si="102"/>
        <v>Delayed</v>
      </c>
      <c r="P938" t="s">
        <v>5</v>
      </c>
      <c r="Q938" t="s">
        <v>12</v>
      </c>
      <c r="R938" s="4">
        <f t="shared" si="103"/>
        <v>3.798</v>
      </c>
      <c r="S938">
        <f t="shared" si="104"/>
        <v>10</v>
      </c>
    </row>
    <row r="939" spans="1:19" x14ac:dyDescent="0.25">
      <c r="A939" s="9">
        <v>938</v>
      </c>
      <c r="B939">
        <v>4</v>
      </c>
      <c r="C939" t="str">
        <f t="shared" si="98"/>
        <v>Abnormal</v>
      </c>
      <c r="D939">
        <v>5</v>
      </c>
      <c r="E939" t="str">
        <f t="shared" si="99"/>
        <v>Good</v>
      </c>
      <c r="F939">
        <v>143</v>
      </c>
      <c r="G939">
        <v>2</v>
      </c>
      <c r="H939" t="s">
        <v>3</v>
      </c>
      <c r="I939" t="s">
        <v>29</v>
      </c>
      <c r="J939" s="1">
        <v>13.986013986013987</v>
      </c>
      <c r="K939" s="1">
        <f t="shared" si="100"/>
        <v>20</v>
      </c>
      <c r="L939" s="1">
        <f t="shared" si="101"/>
        <v>123</v>
      </c>
      <c r="M939">
        <v>1360</v>
      </c>
      <c r="N939">
        <v>1</v>
      </c>
      <c r="O939" t="str">
        <f t="shared" si="102"/>
        <v>Delayed</v>
      </c>
      <c r="P939" t="s">
        <v>7</v>
      </c>
      <c r="Q939" t="s">
        <v>12</v>
      </c>
      <c r="R939" s="4">
        <f t="shared" si="103"/>
        <v>1.36</v>
      </c>
      <c r="S939">
        <f t="shared" si="104"/>
        <v>5</v>
      </c>
    </row>
    <row r="940" spans="1:19" x14ac:dyDescent="0.25">
      <c r="A940" s="9">
        <v>939</v>
      </c>
      <c r="B940">
        <v>5</v>
      </c>
      <c r="C940" t="str">
        <f t="shared" si="98"/>
        <v>Abnormal</v>
      </c>
      <c r="D940">
        <v>3</v>
      </c>
      <c r="E940" t="str">
        <f t="shared" si="99"/>
        <v>Fair</v>
      </c>
      <c r="F940">
        <v>236</v>
      </c>
      <c r="G940">
        <v>3</v>
      </c>
      <c r="H940" t="s">
        <v>3</v>
      </c>
      <c r="I940" t="s">
        <v>30</v>
      </c>
      <c r="J940" s="1">
        <v>2.9661016949152543</v>
      </c>
      <c r="K940" s="1">
        <f t="shared" si="100"/>
        <v>7</v>
      </c>
      <c r="L940" s="1">
        <f t="shared" si="101"/>
        <v>229</v>
      </c>
      <c r="M940">
        <v>3589</v>
      </c>
      <c r="N940">
        <v>1</v>
      </c>
      <c r="O940" t="str">
        <f t="shared" si="102"/>
        <v>Delayed</v>
      </c>
      <c r="P940" t="s">
        <v>8</v>
      </c>
      <c r="Q940" t="s">
        <v>12</v>
      </c>
      <c r="R940" s="4">
        <f t="shared" si="103"/>
        <v>3.589</v>
      </c>
      <c r="S940">
        <f t="shared" si="104"/>
        <v>10</v>
      </c>
    </row>
    <row r="941" spans="1:19" x14ac:dyDescent="0.25">
      <c r="A941" s="9">
        <v>940</v>
      </c>
      <c r="B941">
        <v>4</v>
      </c>
      <c r="C941" t="str">
        <f t="shared" si="98"/>
        <v>Abnormal</v>
      </c>
      <c r="D941">
        <v>1</v>
      </c>
      <c r="E941" t="str">
        <f t="shared" si="99"/>
        <v>Poor</v>
      </c>
      <c r="F941">
        <v>147</v>
      </c>
      <c r="G941">
        <v>3</v>
      </c>
      <c r="H941" t="s">
        <v>2</v>
      </c>
      <c r="I941" t="s">
        <v>29</v>
      </c>
      <c r="J941" s="1">
        <v>10.204081632653061</v>
      </c>
      <c r="K941" s="1">
        <f t="shared" si="100"/>
        <v>15</v>
      </c>
      <c r="L941" s="1">
        <f t="shared" si="101"/>
        <v>132</v>
      </c>
      <c r="M941">
        <v>1956</v>
      </c>
      <c r="N941">
        <v>1</v>
      </c>
      <c r="O941" t="str">
        <f t="shared" si="102"/>
        <v>Delayed</v>
      </c>
      <c r="P941" t="s">
        <v>9</v>
      </c>
      <c r="Q941" t="s">
        <v>12</v>
      </c>
      <c r="R941" s="4">
        <f t="shared" si="103"/>
        <v>1.956</v>
      </c>
      <c r="S941">
        <f t="shared" si="104"/>
        <v>5</v>
      </c>
    </row>
    <row r="942" spans="1:19" x14ac:dyDescent="0.25">
      <c r="A942" s="9">
        <v>941</v>
      </c>
      <c r="B942">
        <v>2</v>
      </c>
      <c r="C942" t="str">
        <f t="shared" si="98"/>
        <v>Normal</v>
      </c>
      <c r="D942">
        <v>1</v>
      </c>
      <c r="E942" t="str">
        <f t="shared" si="99"/>
        <v>Poor</v>
      </c>
      <c r="F942">
        <v>113</v>
      </c>
      <c r="G942">
        <v>5</v>
      </c>
      <c r="H942" t="s">
        <v>2</v>
      </c>
      <c r="I942" t="s">
        <v>29</v>
      </c>
      <c r="J942" s="1">
        <v>7.9646017699115044</v>
      </c>
      <c r="K942" s="1">
        <f t="shared" si="100"/>
        <v>9</v>
      </c>
      <c r="L942" s="1">
        <f t="shared" si="101"/>
        <v>104</v>
      </c>
      <c r="M942">
        <v>1957</v>
      </c>
      <c r="N942">
        <v>1</v>
      </c>
      <c r="O942" t="str">
        <f t="shared" si="102"/>
        <v>Delayed</v>
      </c>
      <c r="P942" t="s">
        <v>10</v>
      </c>
      <c r="Q942" t="s">
        <v>12</v>
      </c>
      <c r="R942" s="4">
        <f t="shared" si="103"/>
        <v>1.9570000000000001</v>
      </c>
      <c r="S942">
        <f t="shared" si="104"/>
        <v>5</v>
      </c>
    </row>
    <row r="943" spans="1:19" x14ac:dyDescent="0.25">
      <c r="A943" s="9">
        <v>942</v>
      </c>
      <c r="B943">
        <v>5</v>
      </c>
      <c r="C943" t="str">
        <f t="shared" si="98"/>
        <v>Abnormal</v>
      </c>
      <c r="D943">
        <v>4</v>
      </c>
      <c r="E943" t="str">
        <f t="shared" si="99"/>
        <v>Good</v>
      </c>
      <c r="F943">
        <v>165</v>
      </c>
      <c r="G943">
        <v>2</v>
      </c>
      <c r="H943" t="s">
        <v>4</v>
      </c>
      <c r="I943" t="s">
        <v>30</v>
      </c>
      <c r="J943" s="1">
        <v>27.878787878787882</v>
      </c>
      <c r="K943" s="1">
        <f t="shared" si="100"/>
        <v>46.000000000000007</v>
      </c>
      <c r="L943" s="1">
        <f t="shared" si="101"/>
        <v>119</v>
      </c>
      <c r="M943">
        <v>1482</v>
      </c>
      <c r="N943">
        <v>1</v>
      </c>
      <c r="O943" t="str">
        <f t="shared" si="102"/>
        <v>Delayed</v>
      </c>
      <c r="P943" t="s">
        <v>7</v>
      </c>
      <c r="Q943" t="s">
        <v>12</v>
      </c>
      <c r="R943" s="4">
        <f t="shared" si="103"/>
        <v>1.482</v>
      </c>
      <c r="S943">
        <f t="shared" si="104"/>
        <v>5</v>
      </c>
    </row>
    <row r="944" spans="1:19" x14ac:dyDescent="0.25">
      <c r="A944" s="9">
        <v>943</v>
      </c>
      <c r="B944">
        <v>4</v>
      </c>
      <c r="C944" t="str">
        <f t="shared" si="98"/>
        <v>Abnormal</v>
      </c>
      <c r="D944">
        <v>4</v>
      </c>
      <c r="E944" t="str">
        <f t="shared" si="99"/>
        <v>Good</v>
      </c>
      <c r="F944">
        <v>235</v>
      </c>
      <c r="G944">
        <v>4</v>
      </c>
      <c r="H944" t="s">
        <v>2</v>
      </c>
      <c r="I944" t="s">
        <v>30</v>
      </c>
      <c r="J944" s="1">
        <v>21.276595744680851</v>
      </c>
      <c r="K944" s="1">
        <f t="shared" si="100"/>
        <v>50</v>
      </c>
      <c r="L944" s="1">
        <f t="shared" si="101"/>
        <v>185</v>
      </c>
      <c r="M944">
        <v>2020</v>
      </c>
      <c r="N944">
        <v>1</v>
      </c>
      <c r="O944" t="str">
        <f t="shared" si="102"/>
        <v>Delayed</v>
      </c>
      <c r="P944" t="s">
        <v>5</v>
      </c>
      <c r="Q944" t="s">
        <v>12</v>
      </c>
      <c r="R944" s="4">
        <f t="shared" si="103"/>
        <v>2.02</v>
      </c>
      <c r="S944">
        <f t="shared" si="104"/>
        <v>5</v>
      </c>
    </row>
    <row r="945" spans="1:19" x14ac:dyDescent="0.25">
      <c r="A945" s="9">
        <v>944</v>
      </c>
      <c r="B945">
        <v>4</v>
      </c>
      <c r="C945" t="str">
        <f t="shared" si="98"/>
        <v>Abnormal</v>
      </c>
      <c r="D945">
        <v>2</v>
      </c>
      <c r="E945" t="str">
        <f t="shared" si="99"/>
        <v>Poor</v>
      </c>
      <c r="F945">
        <v>186</v>
      </c>
      <c r="G945">
        <v>10</v>
      </c>
      <c r="H945" t="s">
        <v>2</v>
      </c>
      <c r="I945" t="s">
        <v>30</v>
      </c>
      <c r="J945" s="1">
        <v>24.193548387096776</v>
      </c>
      <c r="K945" s="1">
        <f t="shared" si="100"/>
        <v>45</v>
      </c>
      <c r="L945" s="1">
        <f t="shared" si="101"/>
        <v>141</v>
      </c>
      <c r="M945">
        <v>3722</v>
      </c>
      <c r="N945">
        <v>1</v>
      </c>
      <c r="O945" t="str">
        <f t="shared" si="102"/>
        <v>Delayed</v>
      </c>
      <c r="P945" t="s">
        <v>7</v>
      </c>
      <c r="Q945" t="s">
        <v>12</v>
      </c>
      <c r="R945" s="4">
        <f t="shared" si="103"/>
        <v>3.722</v>
      </c>
      <c r="S945">
        <f t="shared" si="104"/>
        <v>10</v>
      </c>
    </row>
    <row r="946" spans="1:19" x14ac:dyDescent="0.25">
      <c r="A946" s="9">
        <v>945</v>
      </c>
      <c r="B946">
        <v>4</v>
      </c>
      <c r="C946" t="str">
        <f t="shared" si="98"/>
        <v>Abnormal</v>
      </c>
      <c r="D946">
        <v>5</v>
      </c>
      <c r="E946" t="str">
        <f t="shared" si="99"/>
        <v>Good</v>
      </c>
      <c r="F946">
        <v>274</v>
      </c>
      <c r="G946">
        <v>10</v>
      </c>
      <c r="H946" t="s">
        <v>3</v>
      </c>
      <c r="I946" t="s">
        <v>29</v>
      </c>
      <c r="J946" s="1">
        <v>1.824817518248175</v>
      </c>
      <c r="K946" s="1">
        <f t="shared" si="100"/>
        <v>4.9999999999999991</v>
      </c>
      <c r="L946" s="1">
        <f t="shared" si="101"/>
        <v>269</v>
      </c>
      <c r="M946">
        <v>3910</v>
      </c>
      <c r="N946">
        <v>1</v>
      </c>
      <c r="O946" t="str">
        <f t="shared" si="102"/>
        <v>Delayed</v>
      </c>
      <c r="P946" t="s">
        <v>8</v>
      </c>
      <c r="Q946" t="s">
        <v>12</v>
      </c>
      <c r="R946" s="4">
        <f t="shared" si="103"/>
        <v>3.91</v>
      </c>
      <c r="S946">
        <f t="shared" si="104"/>
        <v>10</v>
      </c>
    </row>
    <row r="947" spans="1:19" x14ac:dyDescent="0.25">
      <c r="A947" s="9">
        <v>946</v>
      </c>
      <c r="B947">
        <v>2</v>
      </c>
      <c r="C947" t="str">
        <f t="shared" si="98"/>
        <v>Normal</v>
      </c>
      <c r="D947">
        <v>2</v>
      </c>
      <c r="E947" t="str">
        <f t="shared" si="99"/>
        <v>Poor</v>
      </c>
      <c r="F947">
        <v>163</v>
      </c>
      <c r="G947">
        <v>3</v>
      </c>
      <c r="H947" t="s">
        <v>3</v>
      </c>
      <c r="I947" t="s">
        <v>30</v>
      </c>
      <c r="J947" s="1">
        <v>21.472392638036812</v>
      </c>
      <c r="K947" s="1">
        <f t="shared" si="100"/>
        <v>35.000000000000007</v>
      </c>
      <c r="L947" s="1">
        <f t="shared" si="101"/>
        <v>128</v>
      </c>
      <c r="M947">
        <v>1547</v>
      </c>
      <c r="N947">
        <v>1</v>
      </c>
      <c r="O947" t="str">
        <f t="shared" si="102"/>
        <v>Delayed</v>
      </c>
      <c r="P947" t="s">
        <v>9</v>
      </c>
      <c r="Q947" t="s">
        <v>12</v>
      </c>
      <c r="R947" s="4">
        <f t="shared" si="103"/>
        <v>1.5469999999999999</v>
      </c>
      <c r="S947">
        <f t="shared" si="104"/>
        <v>5</v>
      </c>
    </row>
    <row r="948" spans="1:19" x14ac:dyDescent="0.25">
      <c r="A948" s="9">
        <v>947</v>
      </c>
      <c r="B948">
        <v>4</v>
      </c>
      <c r="C948" t="str">
        <f t="shared" si="98"/>
        <v>Abnormal</v>
      </c>
      <c r="D948">
        <v>2</v>
      </c>
      <c r="E948" t="str">
        <f t="shared" si="99"/>
        <v>Poor</v>
      </c>
      <c r="F948">
        <v>161</v>
      </c>
      <c r="G948">
        <v>3</v>
      </c>
      <c r="H948" t="s">
        <v>2</v>
      </c>
      <c r="I948" t="s">
        <v>29</v>
      </c>
      <c r="J948" s="1">
        <v>13.664596273291925</v>
      </c>
      <c r="K948" s="1">
        <f t="shared" si="100"/>
        <v>22</v>
      </c>
      <c r="L948" s="1">
        <f t="shared" si="101"/>
        <v>139</v>
      </c>
      <c r="M948">
        <v>1819</v>
      </c>
      <c r="N948">
        <v>1</v>
      </c>
      <c r="O948" t="str">
        <f t="shared" si="102"/>
        <v>Delayed</v>
      </c>
      <c r="P948" t="s">
        <v>10</v>
      </c>
      <c r="Q948" t="s">
        <v>12</v>
      </c>
      <c r="R948" s="4">
        <f t="shared" si="103"/>
        <v>1.819</v>
      </c>
      <c r="S948">
        <f t="shared" si="104"/>
        <v>5</v>
      </c>
    </row>
    <row r="949" spans="1:19" x14ac:dyDescent="0.25">
      <c r="A949" s="9">
        <v>948</v>
      </c>
      <c r="B949">
        <v>4</v>
      </c>
      <c r="C949" t="str">
        <f t="shared" si="98"/>
        <v>Abnormal</v>
      </c>
      <c r="D949">
        <v>1</v>
      </c>
      <c r="E949" t="str">
        <f t="shared" si="99"/>
        <v>Poor</v>
      </c>
      <c r="F949">
        <v>264</v>
      </c>
      <c r="G949">
        <v>2</v>
      </c>
      <c r="H949" t="s">
        <v>2</v>
      </c>
      <c r="I949" t="s">
        <v>30</v>
      </c>
      <c r="J949" s="1">
        <v>3.0303030303030303</v>
      </c>
      <c r="K949" s="1">
        <f t="shared" si="100"/>
        <v>8</v>
      </c>
      <c r="L949" s="1">
        <f t="shared" si="101"/>
        <v>256</v>
      </c>
      <c r="M949">
        <v>2436</v>
      </c>
      <c r="N949">
        <v>1</v>
      </c>
      <c r="O949" t="str">
        <f t="shared" si="102"/>
        <v>Delayed</v>
      </c>
      <c r="P949" t="s">
        <v>7</v>
      </c>
      <c r="Q949" t="s">
        <v>12</v>
      </c>
      <c r="R949" s="4">
        <f t="shared" si="103"/>
        <v>2.4359999999999999</v>
      </c>
      <c r="S949">
        <f t="shared" si="104"/>
        <v>5</v>
      </c>
    </row>
    <row r="950" spans="1:19" x14ac:dyDescent="0.25">
      <c r="A950" s="9">
        <v>949</v>
      </c>
      <c r="B950">
        <v>3</v>
      </c>
      <c r="C950" t="str">
        <f t="shared" si="98"/>
        <v>Normal</v>
      </c>
      <c r="D950">
        <v>3</v>
      </c>
      <c r="E950" t="str">
        <f t="shared" si="99"/>
        <v>Fair</v>
      </c>
      <c r="F950">
        <v>255</v>
      </c>
      <c r="G950">
        <v>2</v>
      </c>
      <c r="H950" t="s">
        <v>3</v>
      </c>
      <c r="I950" t="s">
        <v>30</v>
      </c>
      <c r="J950" s="1">
        <v>1.1764705882352942</v>
      </c>
      <c r="K950" s="1">
        <f t="shared" si="100"/>
        <v>3</v>
      </c>
      <c r="L950" s="1">
        <f t="shared" si="101"/>
        <v>252</v>
      </c>
      <c r="M950">
        <v>2894</v>
      </c>
      <c r="N950">
        <v>1</v>
      </c>
      <c r="O950" t="str">
        <f t="shared" si="102"/>
        <v>Delayed</v>
      </c>
      <c r="P950" t="s">
        <v>5</v>
      </c>
      <c r="Q950" t="s">
        <v>12</v>
      </c>
      <c r="R950" s="4">
        <f t="shared" si="103"/>
        <v>2.8940000000000001</v>
      </c>
      <c r="S950">
        <f t="shared" si="104"/>
        <v>5</v>
      </c>
    </row>
    <row r="951" spans="1:19" x14ac:dyDescent="0.25">
      <c r="A951" s="9">
        <v>950</v>
      </c>
      <c r="B951">
        <v>4</v>
      </c>
      <c r="C951" t="str">
        <f t="shared" si="98"/>
        <v>Abnormal</v>
      </c>
      <c r="D951">
        <v>1</v>
      </c>
      <c r="E951" t="str">
        <f t="shared" si="99"/>
        <v>Poor</v>
      </c>
      <c r="F951">
        <v>258</v>
      </c>
      <c r="G951">
        <v>3</v>
      </c>
      <c r="H951" t="s">
        <v>3</v>
      </c>
      <c r="I951" t="s">
        <v>30</v>
      </c>
      <c r="J951" s="1">
        <v>20.54263565891473</v>
      </c>
      <c r="K951" s="1">
        <f t="shared" si="100"/>
        <v>53</v>
      </c>
      <c r="L951" s="1">
        <f t="shared" si="101"/>
        <v>205</v>
      </c>
      <c r="M951">
        <v>2428</v>
      </c>
      <c r="N951">
        <v>1</v>
      </c>
      <c r="O951" t="str">
        <f t="shared" si="102"/>
        <v>Delayed</v>
      </c>
      <c r="P951" t="s">
        <v>7</v>
      </c>
      <c r="Q951" t="s">
        <v>12</v>
      </c>
      <c r="R951" s="4">
        <f t="shared" si="103"/>
        <v>2.4279999999999999</v>
      </c>
      <c r="S951">
        <f t="shared" si="104"/>
        <v>5</v>
      </c>
    </row>
    <row r="952" spans="1:19" x14ac:dyDescent="0.25">
      <c r="A952" s="9">
        <v>951</v>
      </c>
      <c r="B952">
        <v>5</v>
      </c>
      <c r="C952" t="str">
        <f t="shared" si="98"/>
        <v>Abnormal</v>
      </c>
      <c r="D952">
        <v>2</v>
      </c>
      <c r="E952" t="str">
        <f t="shared" si="99"/>
        <v>Poor</v>
      </c>
      <c r="F952">
        <v>261</v>
      </c>
      <c r="G952">
        <v>8</v>
      </c>
      <c r="H952" t="s">
        <v>3</v>
      </c>
      <c r="I952" t="s">
        <v>29</v>
      </c>
      <c r="J952" s="1">
        <v>0.38314176245210724</v>
      </c>
      <c r="K952" s="1">
        <f t="shared" si="100"/>
        <v>0.99999999999999989</v>
      </c>
      <c r="L952" s="1">
        <f t="shared" si="101"/>
        <v>260</v>
      </c>
      <c r="M952">
        <v>3308</v>
      </c>
      <c r="N952">
        <v>1</v>
      </c>
      <c r="O952" t="str">
        <f t="shared" si="102"/>
        <v>Delayed</v>
      </c>
      <c r="P952" t="s">
        <v>8</v>
      </c>
      <c r="Q952" t="s">
        <v>12</v>
      </c>
      <c r="R952" s="4">
        <f t="shared" si="103"/>
        <v>3.3079999999999998</v>
      </c>
      <c r="S952">
        <f t="shared" si="104"/>
        <v>10</v>
      </c>
    </row>
    <row r="953" spans="1:19" x14ac:dyDescent="0.25">
      <c r="A953" s="9">
        <v>952</v>
      </c>
      <c r="B953">
        <v>5</v>
      </c>
      <c r="C953" t="str">
        <f t="shared" si="98"/>
        <v>Abnormal</v>
      </c>
      <c r="D953">
        <v>4</v>
      </c>
      <c r="E953" t="str">
        <f t="shared" si="99"/>
        <v>Good</v>
      </c>
      <c r="F953">
        <v>188</v>
      </c>
      <c r="G953">
        <v>7</v>
      </c>
      <c r="H953" t="s">
        <v>3</v>
      </c>
      <c r="I953" t="s">
        <v>29</v>
      </c>
      <c r="J953" s="1">
        <v>25.531914893617021</v>
      </c>
      <c r="K953" s="1">
        <f t="shared" si="100"/>
        <v>48</v>
      </c>
      <c r="L953" s="1">
        <f t="shared" si="101"/>
        <v>140</v>
      </c>
      <c r="M953">
        <v>2466</v>
      </c>
      <c r="N953">
        <v>1</v>
      </c>
      <c r="O953" t="str">
        <f t="shared" si="102"/>
        <v>Delayed</v>
      </c>
      <c r="P953" t="s">
        <v>9</v>
      </c>
      <c r="Q953" t="s">
        <v>12</v>
      </c>
      <c r="R953" s="4">
        <f t="shared" si="103"/>
        <v>2.4660000000000002</v>
      </c>
      <c r="S953">
        <f t="shared" si="104"/>
        <v>5</v>
      </c>
    </row>
    <row r="954" spans="1:19" x14ac:dyDescent="0.25">
      <c r="A954" s="9">
        <v>953</v>
      </c>
      <c r="B954">
        <v>3</v>
      </c>
      <c r="C954" t="str">
        <f t="shared" si="98"/>
        <v>Normal</v>
      </c>
      <c r="D954">
        <v>5</v>
      </c>
      <c r="E954" t="str">
        <f t="shared" si="99"/>
        <v>Good</v>
      </c>
      <c r="F954">
        <v>188</v>
      </c>
      <c r="G954">
        <v>3</v>
      </c>
      <c r="H954" t="s">
        <v>4</v>
      </c>
      <c r="I954" t="s">
        <v>29</v>
      </c>
      <c r="J954" s="1">
        <v>4.7872340425531918</v>
      </c>
      <c r="K954" s="1">
        <f t="shared" si="100"/>
        <v>9.0000000000000018</v>
      </c>
      <c r="L954" s="1">
        <f t="shared" si="101"/>
        <v>179</v>
      </c>
      <c r="M954">
        <v>3206</v>
      </c>
      <c r="N954">
        <v>1</v>
      </c>
      <c r="O954" t="str">
        <f t="shared" si="102"/>
        <v>Delayed</v>
      </c>
      <c r="P954" t="s">
        <v>10</v>
      </c>
      <c r="Q954" t="s">
        <v>12</v>
      </c>
      <c r="R954" s="4">
        <f t="shared" si="103"/>
        <v>3.206</v>
      </c>
      <c r="S954">
        <f t="shared" si="104"/>
        <v>10</v>
      </c>
    </row>
    <row r="955" spans="1:19" x14ac:dyDescent="0.25">
      <c r="A955" s="9">
        <v>954</v>
      </c>
      <c r="B955">
        <v>3</v>
      </c>
      <c r="C955" t="str">
        <f t="shared" si="98"/>
        <v>Normal</v>
      </c>
      <c r="D955">
        <v>1</v>
      </c>
      <c r="E955" t="str">
        <f t="shared" si="99"/>
        <v>Poor</v>
      </c>
      <c r="F955">
        <v>160</v>
      </c>
      <c r="G955">
        <v>10</v>
      </c>
      <c r="H955" t="s">
        <v>3</v>
      </c>
      <c r="I955" t="s">
        <v>29</v>
      </c>
      <c r="J955" s="1">
        <v>18.125</v>
      </c>
      <c r="K955" s="1">
        <f t="shared" si="100"/>
        <v>29</v>
      </c>
      <c r="L955" s="1">
        <f t="shared" si="101"/>
        <v>131</v>
      </c>
      <c r="M955">
        <v>1952</v>
      </c>
      <c r="N955">
        <v>1</v>
      </c>
      <c r="O955" t="str">
        <f t="shared" si="102"/>
        <v>Delayed</v>
      </c>
      <c r="P955" t="s">
        <v>7</v>
      </c>
      <c r="Q955" t="s">
        <v>12</v>
      </c>
      <c r="R955" s="4">
        <f t="shared" si="103"/>
        <v>1.952</v>
      </c>
      <c r="S955">
        <f t="shared" si="104"/>
        <v>5</v>
      </c>
    </row>
    <row r="956" spans="1:19" x14ac:dyDescent="0.25">
      <c r="A956" s="9">
        <v>955</v>
      </c>
      <c r="B956">
        <v>3</v>
      </c>
      <c r="C956" t="str">
        <f t="shared" si="98"/>
        <v>Normal</v>
      </c>
      <c r="D956">
        <v>1</v>
      </c>
      <c r="E956" t="str">
        <f t="shared" si="99"/>
        <v>Poor</v>
      </c>
      <c r="F956">
        <v>214</v>
      </c>
      <c r="G956">
        <v>2</v>
      </c>
      <c r="H956" t="s">
        <v>2</v>
      </c>
      <c r="I956" t="s">
        <v>29</v>
      </c>
      <c r="J956" s="1">
        <v>23.364485981308412</v>
      </c>
      <c r="K956" s="1">
        <f t="shared" si="100"/>
        <v>50</v>
      </c>
      <c r="L956" s="1">
        <f t="shared" si="101"/>
        <v>164</v>
      </c>
      <c r="M956">
        <v>2720</v>
      </c>
      <c r="N956">
        <v>1</v>
      </c>
      <c r="O956" t="str">
        <f t="shared" si="102"/>
        <v>Delayed</v>
      </c>
      <c r="P956" t="s">
        <v>5</v>
      </c>
      <c r="Q956" t="s">
        <v>6</v>
      </c>
      <c r="R956" s="4">
        <f t="shared" si="103"/>
        <v>2.72</v>
      </c>
      <c r="S956">
        <f t="shared" si="104"/>
        <v>5</v>
      </c>
    </row>
    <row r="957" spans="1:19" x14ac:dyDescent="0.25">
      <c r="A957" s="9">
        <v>956</v>
      </c>
      <c r="B957">
        <v>4</v>
      </c>
      <c r="C957" t="str">
        <f t="shared" si="98"/>
        <v>Abnormal</v>
      </c>
      <c r="D957">
        <v>5</v>
      </c>
      <c r="E957" t="str">
        <f t="shared" si="99"/>
        <v>Good</v>
      </c>
      <c r="F957">
        <v>209</v>
      </c>
      <c r="G957">
        <v>8</v>
      </c>
      <c r="H957" t="s">
        <v>3</v>
      </c>
      <c r="I957" t="s">
        <v>29</v>
      </c>
      <c r="J957" s="1">
        <v>28.229665071770331</v>
      </c>
      <c r="K957" s="1">
        <f t="shared" si="100"/>
        <v>58.999999999999993</v>
      </c>
      <c r="L957" s="1">
        <f t="shared" si="101"/>
        <v>150</v>
      </c>
      <c r="M957">
        <v>2948</v>
      </c>
      <c r="N957">
        <v>1</v>
      </c>
      <c r="O957" t="str">
        <f t="shared" si="102"/>
        <v>Delayed</v>
      </c>
      <c r="P957" t="s">
        <v>7</v>
      </c>
      <c r="Q957" t="s">
        <v>6</v>
      </c>
      <c r="R957" s="4">
        <f t="shared" si="103"/>
        <v>2.948</v>
      </c>
      <c r="S957">
        <f t="shared" si="104"/>
        <v>5</v>
      </c>
    </row>
    <row r="958" spans="1:19" x14ac:dyDescent="0.25">
      <c r="A958" s="9">
        <v>957</v>
      </c>
      <c r="B958">
        <v>4</v>
      </c>
      <c r="C958" t="str">
        <f t="shared" si="98"/>
        <v>Abnormal</v>
      </c>
      <c r="D958">
        <v>1</v>
      </c>
      <c r="E958" t="str">
        <f t="shared" si="99"/>
        <v>Poor</v>
      </c>
      <c r="F958">
        <v>208</v>
      </c>
      <c r="G958">
        <v>7</v>
      </c>
      <c r="H958" t="s">
        <v>4</v>
      </c>
      <c r="I958" t="s">
        <v>29</v>
      </c>
      <c r="J958" s="1">
        <v>31.25</v>
      </c>
      <c r="K958" s="1">
        <f t="shared" si="100"/>
        <v>65</v>
      </c>
      <c r="L958" s="1">
        <f t="shared" si="101"/>
        <v>143</v>
      </c>
      <c r="M958">
        <v>2674</v>
      </c>
      <c r="N958">
        <v>1</v>
      </c>
      <c r="O958" t="str">
        <f t="shared" si="102"/>
        <v>Delayed</v>
      </c>
      <c r="P958" t="s">
        <v>8</v>
      </c>
      <c r="Q958" t="s">
        <v>6</v>
      </c>
      <c r="R958" s="4">
        <f t="shared" si="103"/>
        <v>2.6739999999999999</v>
      </c>
      <c r="S958">
        <f t="shared" si="104"/>
        <v>5</v>
      </c>
    </row>
    <row r="959" spans="1:19" x14ac:dyDescent="0.25">
      <c r="A959" s="9">
        <v>958</v>
      </c>
      <c r="B959">
        <v>3</v>
      </c>
      <c r="C959" t="str">
        <f t="shared" si="98"/>
        <v>Normal</v>
      </c>
      <c r="D959">
        <v>1</v>
      </c>
      <c r="E959" t="str">
        <f t="shared" si="99"/>
        <v>Poor</v>
      </c>
      <c r="F959">
        <v>265</v>
      </c>
      <c r="G959">
        <v>4</v>
      </c>
      <c r="H959" t="s">
        <v>2</v>
      </c>
      <c r="I959" t="s">
        <v>30</v>
      </c>
      <c r="J959" s="1">
        <v>18.867924528301888</v>
      </c>
      <c r="K959" s="1">
        <f t="shared" si="100"/>
        <v>50</v>
      </c>
      <c r="L959" s="1">
        <f t="shared" si="101"/>
        <v>215</v>
      </c>
      <c r="M959">
        <v>2249</v>
      </c>
      <c r="N959">
        <v>1</v>
      </c>
      <c r="O959" t="str">
        <f t="shared" si="102"/>
        <v>Delayed</v>
      </c>
      <c r="P959" t="s">
        <v>9</v>
      </c>
      <c r="Q959" t="s">
        <v>6</v>
      </c>
      <c r="R959" s="4">
        <f t="shared" si="103"/>
        <v>2.2490000000000001</v>
      </c>
      <c r="S959">
        <f t="shared" si="104"/>
        <v>5</v>
      </c>
    </row>
    <row r="960" spans="1:19" x14ac:dyDescent="0.25">
      <c r="A960" s="9">
        <v>959</v>
      </c>
      <c r="B960">
        <v>4</v>
      </c>
      <c r="C960" t="str">
        <f t="shared" si="98"/>
        <v>Abnormal</v>
      </c>
      <c r="D960">
        <v>1</v>
      </c>
      <c r="E960" t="str">
        <f t="shared" si="99"/>
        <v>Poor</v>
      </c>
      <c r="F960">
        <v>161</v>
      </c>
      <c r="G960">
        <v>2</v>
      </c>
      <c r="H960" t="s">
        <v>4</v>
      </c>
      <c r="I960" t="s">
        <v>29</v>
      </c>
      <c r="J960" s="1">
        <v>13.043478260869565</v>
      </c>
      <c r="K960" s="1">
        <f t="shared" si="100"/>
        <v>21</v>
      </c>
      <c r="L960" s="1">
        <f t="shared" si="101"/>
        <v>140</v>
      </c>
      <c r="M960">
        <v>1075</v>
      </c>
      <c r="N960">
        <v>1</v>
      </c>
      <c r="O960" t="str">
        <f t="shared" si="102"/>
        <v>Delayed</v>
      </c>
      <c r="P960" t="s">
        <v>10</v>
      </c>
      <c r="Q960" t="s">
        <v>6</v>
      </c>
      <c r="R960" s="4">
        <f t="shared" si="103"/>
        <v>1.075</v>
      </c>
      <c r="S960">
        <f t="shared" si="104"/>
        <v>5</v>
      </c>
    </row>
    <row r="961" spans="1:19" x14ac:dyDescent="0.25">
      <c r="A961" s="9">
        <v>960</v>
      </c>
      <c r="B961">
        <v>5</v>
      </c>
      <c r="C961" t="str">
        <f t="shared" si="98"/>
        <v>Abnormal</v>
      </c>
      <c r="D961">
        <v>2</v>
      </c>
      <c r="E961" t="str">
        <f t="shared" si="99"/>
        <v>Poor</v>
      </c>
      <c r="F961">
        <v>217</v>
      </c>
      <c r="G961">
        <v>3</v>
      </c>
      <c r="H961" t="s">
        <v>4</v>
      </c>
      <c r="I961" t="s">
        <v>30</v>
      </c>
      <c r="J961" s="1">
        <v>9.67741935483871</v>
      </c>
      <c r="K961" s="1">
        <f t="shared" si="100"/>
        <v>21</v>
      </c>
      <c r="L961" s="1">
        <f t="shared" si="101"/>
        <v>196</v>
      </c>
      <c r="M961">
        <v>2600</v>
      </c>
      <c r="N961">
        <v>1</v>
      </c>
      <c r="O961" t="str">
        <f t="shared" si="102"/>
        <v>Delayed</v>
      </c>
      <c r="P961" t="s">
        <v>7</v>
      </c>
      <c r="Q961" t="s">
        <v>6</v>
      </c>
      <c r="R961" s="4">
        <f t="shared" si="103"/>
        <v>2.6</v>
      </c>
      <c r="S961">
        <f t="shared" si="104"/>
        <v>5</v>
      </c>
    </row>
    <row r="962" spans="1:19" x14ac:dyDescent="0.25">
      <c r="A962" s="9">
        <v>961</v>
      </c>
      <c r="B962">
        <v>3</v>
      </c>
      <c r="C962" t="str">
        <f t="shared" si="98"/>
        <v>Normal</v>
      </c>
      <c r="D962">
        <v>4</v>
      </c>
      <c r="E962" t="str">
        <f t="shared" si="99"/>
        <v>Good</v>
      </c>
      <c r="F962">
        <v>210</v>
      </c>
      <c r="G962">
        <v>2</v>
      </c>
      <c r="H962" t="s">
        <v>2</v>
      </c>
      <c r="I962" t="s">
        <v>29</v>
      </c>
      <c r="J962" s="1">
        <v>16.666666666666664</v>
      </c>
      <c r="K962" s="1">
        <f t="shared" si="100"/>
        <v>34.999999999999993</v>
      </c>
      <c r="L962" s="1">
        <f t="shared" si="101"/>
        <v>175</v>
      </c>
      <c r="M962">
        <v>2741</v>
      </c>
      <c r="N962">
        <v>1</v>
      </c>
      <c r="O962" t="str">
        <f t="shared" si="102"/>
        <v>Delayed</v>
      </c>
      <c r="P962" t="s">
        <v>5</v>
      </c>
      <c r="Q962" t="s">
        <v>6</v>
      </c>
      <c r="R962" s="4">
        <f t="shared" si="103"/>
        <v>2.7410000000000001</v>
      </c>
      <c r="S962">
        <f t="shared" si="104"/>
        <v>5</v>
      </c>
    </row>
    <row r="963" spans="1:19" x14ac:dyDescent="0.25">
      <c r="A963" s="9">
        <v>962</v>
      </c>
      <c r="B963">
        <v>3</v>
      </c>
      <c r="C963" t="str">
        <f t="shared" ref="C963:C1026" si="105">IF(B963&lt;=3,"Normal", "Abnormal")</f>
        <v>Normal</v>
      </c>
      <c r="D963">
        <v>3</v>
      </c>
      <c r="E963" t="str">
        <f t="shared" ref="E963:E1026" si="106">IF(D963&lt;3,"Poor",IF(D963=3,"Fair","Good"))</f>
        <v>Fair</v>
      </c>
      <c r="F963">
        <v>179</v>
      </c>
      <c r="G963">
        <v>2</v>
      </c>
      <c r="H963" t="s">
        <v>2</v>
      </c>
      <c r="I963" t="s">
        <v>29</v>
      </c>
      <c r="J963" s="1">
        <v>34.63687150837989</v>
      </c>
      <c r="K963" s="1">
        <f t="shared" ref="K963:K1026" si="107">F963*J963/100</f>
        <v>62</v>
      </c>
      <c r="L963" s="1">
        <f t="shared" ref="L963:L1026" si="108">F963-K963</f>
        <v>117</v>
      </c>
      <c r="M963">
        <v>1765</v>
      </c>
      <c r="N963">
        <v>1</v>
      </c>
      <c r="O963" t="str">
        <f t="shared" ref="O963:O1026" si="109">IF(N963=1,"Delayed","On time")</f>
        <v>Delayed</v>
      </c>
      <c r="P963" t="s">
        <v>7</v>
      </c>
      <c r="Q963" t="s">
        <v>6</v>
      </c>
      <c r="R963" s="4">
        <f t="shared" ref="R963:R1026" si="110">M963/1000</f>
        <v>1.7649999999999999</v>
      </c>
      <c r="S963">
        <f t="shared" ref="S963:S1026" si="111">IF(R963&lt;=3,5,IF(R963&lt;=6,10,15))</f>
        <v>5</v>
      </c>
    </row>
    <row r="964" spans="1:19" x14ac:dyDescent="0.25">
      <c r="A964" s="9">
        <v>963</v>
      </c>
      <c r="B964">
        <v>3</v>
      </c>
      <c r="C964" t="str">
        <f t="shared" si="105"/>
        <v>Normal</v>
      </c>
      <c r="D964">
        <v>2</v>
      </c>
      <c r="E964" t="str">
        <f t="shared" si="106"/>
        <v>Poor</v>
      </c>
      <c r="F964">
        <v>180</v>
      </c>
      <c r="G964">
        <v>4</v>
      </c>
      <c r="H964" t="s">
        <v>3</v>
      </c>
      <c r="I964" t="s">
        <v>30</v>
      </c>
      <c r="J964" s="1">
        <v>28.888888888888886</v>
      </c>
      <c r="K964" s="1">
        <f t="shared" si="107"/>
        <v>51.999999999999993</v>
      </c>
      <c r="L964" s="1">
        <f t="shared" si="108"/>
        <v>128</v>
      </c>
      <c r="M964">
        <v>1329</v>
      </c>
      <c r="N964">
        <v>1</v>
      </c>
      <c r="O964" t="str">
        <f t="shared" si="109"/>
        <v>Delayed</v>
      </c>
      <c r="P964" t="s">
        <v>8</v>
      </c>
      <c r="Q964" t="s">
        <v>6</v>
      </c>
      <c r="R964" s="4">
        <f t="shared" si="110"/>
        <v>1.329</v>
      </c>
      <c r="S964">
        <f t="shared" si="111"/>
        <v>5</v>
      </c>
    </row>
    <row r="965" spans="1:19" x14ac:dyDescent="0.25">
      <c r="A965" s="9">
        <v>964</v>
      </c>
      <c r="B965">
        <v>4</v>
      </c>
      <c r="C965" t="str">
        <f t="shared" si="105"/>
        <v>Abnormal</v>
      </c>
      <c r="D965">
        <v>5</v>
      </c>
      <c r="E965" t="str">
        <f t="shared" si="106"/>
        <v>Good</v>
      </c>
      <c r="F965">
        <v>158</v>
      </c>
      <c r="G965">
        <v>5</v>
      </c>
      <c r="H965" t="s">
        <v>3</v>
      </c>
      <c r="I965" t="s">
        <v>29</v>
      </c>
      <c r="J965" s="1">
        <v>34.810126582278485</v>
      </c>
      <c r="K965" s="1">
        <f t="shared" si="107"/>
        <v>55.000000000000007</v>
      </c>
      <c r="L965" s="1">
        <f t="shared" si="108"/>
        <v>103</v>
      </c>
      <c r="M965">
        <v>1936</v>
      </c>
      <c r="N965">
        <v>1</v>
      </c>
      <c r="O965" t="str">
        <f t="shared" si="109"/>
        <v>Delayed</v>
      </c>
      <c r="P965" t="s">
        <v>9</v>
      </c>
      <c r="Q965" t="s">
        <v>6</v>
      </c>
      <c r="R965" s="4">
        <f t="shared" si="110"/>
        <v>1.9359999999999999</v>
      </c>
      <c r="S965">
        <f t="shared" si="111"/>
        <v>5</v>
      </c>
    </row>
    <row r="966" spans="1:19" x14ac:dyDescent="0.25">
      <c r="A966" s="9">
        <v>965</v>
      </c>
      <c r="B966">
        <v>6</v>
      </c>
      <c r="C966" t="str">
        <f t="shared" si="105"/>
        <v>Abnormal</v>
      </c>
      <c r="D966">
        <v>1</v>
      </c>
      <c r="E966" t="str">
        <f t="shared" si="106"/>
        <v>Poor</v>
      </c>
      <c r="F966">
        <v>291</v>
      </c>
      <c r="G966">
        <v>5</v>
      </c>
      <c r="H966" t="s">
        <v>3</v>
      </c>
      <c r="I966" t="s">
        <v>29</v>
      </c>
      <c r="J966" s="1">
        <v>18.213058419243985</v>
      </c>
      <c r="K966" s="1">
        <f t="shared" si="107"/>
        <v>53</v>
      </c>
      <c r="L966" s="1">
        <f t="shared" si="108"/>
        <v>238</v>
      </c>
      <c r="M966">
        <v>1682</v>
      </c>
      <c r="N966">
        <v>1</v>
      </c>
      <c r="O966" t="str">
        <f t="shared" si="109"/>
        <v>Delayed</v>
      </c>
      <c r="P966" t="s">
        <v>10</v>
      </c>
      <c r="Q966" t="s">
        <v>6</v>
      </c>
      <c r="R966" s="4">
        <f t="shared" si="110"/>
        <v>1.6819999999999999</v>
      </c>
      <c r="S966">
        <f t="shared" si="111"/>
        <v>5</v>
      </c>
    </row>
    <row r="967" spans="1:19" x14ac:dyDescent="0.25">
      <c r="A967" s="9">
        <v>966</v>
      </c>
      <c r="B967">
        <v>5</v>
      </c>
      <c r="C967" t="str">
        <f t="shared" si="105"/>
        <v>Abnormal</v>
      </c>
      <c r="D967">
        <v>2</v>
      </c>
      <c r="E967" t="str">
        <f t="shared" si="106"/>
        <v>Poor</v>
      </c>
      <c r="F967">
        <v>231</v>
      </c>
      <c r="G967">
        <v>2</v>
      </c>
      <c r="H967" t="s">
        <v>3</v>
      </c>
      <c r="I967" t="s">
        <v>29</v>
      </c>
      <c r="J967" s="1">
        <v>23.809523809523807</v>
      </c>
      <c r="K967" s="1">
        <f t="shared" si="107"/>
        <v>54.999999999999993</v>
      </c>
      <c r="L967" s="1">
        <f t="shared" si="108"/>
        <v>176</v>
      </c>
      <c r="M967">
        <v>3894</v>
      </c>
      <c r="N967">
        <v>1</v>
      </c>
      <c r="O967" t="str">
        <f t="shared" si="109"/>
        <v>Delayed</v>
      </c>
      <c r="P967" t="s">
        <v>7</v>
      </c>
      <c r="Q967" t="s">
        <v>6</v>
      </c>
      <c r="R967" s="4">
        <f t="shared" si="110"/>
        <v>3.8940000000000001</v>
      </c>
      <c r="S967">
        <f t="shared" si="111"/>
        <v>10</v>
      </c>
    </row>
    <row r="968" spans="1:19" x14ac:dyDescent="0.25">
      <c r="A968" s="9">
        <v>967</v>
      </c>
      <c r="B968">
        <v>4</v>
      </c>
      <c r="C968" t="str">
        <f t="shared" si="105"/>
        <v>Abnormal</v>
      </c>
      <c r="D968">
        <v>5</v>
      </c>
      <c r="E968" t="str">
        <f t="shared" si="106"/>
        <v>Good</v>
      </c>
      <c r="F968">
        <v>163</v>
      </c>
      <c r="G968">
        <v>4</v>
      </c>
      <c r="H968" t="s">
        <v>2</v>
      </c>
      <c r="I968" t="s">
        <v>29</v>
      </c>
      <c r="J968" s="1">
        <v>30.061349693251532</v>
      </c>
      <c r="K968" s="1">
        <f t="shared" si="107"/>
        <v>49</v>
      </c>
      <c r="L968" s="1">
        <f t="shared" si="108"/>
        <v>114</v>
      </c>
      <c r="M968">
        <v>1470</v>
      </c>
      <c r="N968">
        <v>1</v>
      </c>
      <c r="O968" t="str">
        <f t="shared" si="109"/>
        <v>Delayed</v>
      </c>
      <c r="P968" t="s">
        <v>5</v>
      </c>
      <c r="Q968" t="s">
        <v>6</v>
      </c>
      <c r="R968" s="4">
        <f t="shared" si="110"/>
        <v>1.47</v>
      </c>
      <c r="S968">
        <f t="shared" si="111"/>
        <v>5</v>
      </c>
    </row>
    <row r="969" spans="1:19" x14ac:dyDescent="0.25">
      <c r="A969" s="9">
        <v>968</v>
      </c>
      <c r="B969">
        <v>5</v>
      </c>
      <c r="C969" t="str">
        <f t="shared" si="105"/>
        <v>Abnormal</v>
      </c>
      <c r="D969">
        <v>3</v>
      </c>
      <c r="E969" t="str">
        <f t="shared" si="106"/>
        <v>Fair</v>
      </c>
      <c r="F969">
        <v>146</v>
      </c>
      <c r="G969">
        <v>3</v>
      </c>
      <c r="H969" t="s">
        <v>2</v>
      </c>
      <c r="I969" t="s">
        <v>30</v>
      </c>
      <c r="J969" s="1">
        <v>28.082191780821919</v>
      </c>
      <c r="K969" s="1">
        <f t="shared" si="107"/>
        <v>41</v>
      </c>
      <c r="L969" s="1">
        <f t="shared" si="108"/>
        <v>105</v>
      </c>
      <c r="M969">
        <v>1204</v>
      </c>
      <c r="N969">
        <v>1</v>
      </c>
      <c r="O969" t="str">
        <f t="shared" si="109"/>
        <v>Delayed</v>
      </c>
      <c r="P969" t="s">
        <v>7</v>
      </c>
      <c r="Q969" t="s">
        <v>6</v>
      </c>
      <c r="R969" s="4">
        <f t="shared" si="110"/>
        <v>1.204</v>
      </c>
      <c r="S969">
        <f t="shared" si="111"/>
        <v>5</v>
      </c>
    </row>
    <row r="970" spans="1:19" x14ac:dyDescent="0.25">
      <c r="A970" s="9">
        <v>969</v>
      </c>
      <c r="B970">
        <v>2</v>
      </c>
      <c r="C970" t="str">
        <f t="shared" si="105"/>
        <v>Normal</v>
      </c>
      <c r="D970">
        <v>5</v>
      </c>
      <c r="E970" t="str">
        <f t="shared" si="106"/>
        <v>Good</v>
      </c>
      <c r="F970">
        <v>272</v>
      </c>
      <c r="G970">
        <v>2</v>
      </c>
      <c r="H970" t="s">
        <v>2</v>
      </c>
      <c r="I970" t="s">
        <v>30</v>
      </c>
      <c r="J970" s="1">
        <v>8.8235294117647065</v>
      </c>
      <c r="K970" s="1">
        <f t="shared" si="107"/>
        <v>24</v>
      </c>
      <c r="L970" s="1">
        <f t="shared" si="108"/>
        <v>248</v>
      </c>
      <c r="M970">
        <v>3638</v>
      </c>
      <c r="N970">
        <v>1</v>
      </c>
      <c r="O970" t="str">
        <f t="shared" si="109"/>
        <v>Delayed</v>
      </c>
      <c r="P970" t="s">
        <v>8</v>
      </c>
      <c r="Q970" t="s">
        <v>6</v>
      </c>
      <c r="R970" s="4">
        <f t="shared" si="110"/>
        <v>3.6379999999999999</v>
      </c>
      <c r="S970">
        <f t="shared" si="111"/>
        <v>10</v>
      </c>
    </row>
    <row r="971" spans="1:19" x14ac:dyDescent="0.25">
      <c r="A971" s="9">
        <v>970</v>
      </c>
      <c r="B971">
        <v>2</v>
      </c>
      <c r="C971" t="str">
        <f t="shared" si="105"/>
        <v>Normal</v>
      </c>
      <c r="D971">
        <v>1</v>
      </c>
      <c r="E971" t="str">
        <f t="shared" si="106"/>
        <v>Poor</v>
      </c>
      <c r="F971">
        <v>121</v>
      </c>
      <c r="G971">
        <v>2</v>
      </c>
      <c r="H971" t="s">
        <v>3</v>
      </c>
      <c r="I971" t="s">
        <v>29</v>
      </c>
      <c r="J971" s="1">
        <v>14.87603305785124</v>
      </c>
      <c r="K971" s="1">
        <f t="shared" si="107"/>
        <v>18</v>
      </c>
      <c r="L971" s="1">
        <f t="shared" si="108"/>
        <v>103</v>
      </c>
      <c r="M971">
        <v>1839</v>
      </c>
      <c r="N971">
        <v>1</v>
      </c>
      <c r="O971" t="str">
        <f t="shared" si="109"/>
        <v>Delayed</v>
      </c>
      <c r="P971" t="s">
        <v>9</v>
      </c>
      <c r="Q971" t="s">
        <v>6</v>
      </c>
      <c r="R971" s="4">
        <f t="shared" si="110"/>
        <v>1.839</v>
      </c>
      <c r="S971">
        <f t="shared" si="111"/>
        <v>5</v>
      </c>
    </row>
    <row r="972" spans="1:19" x14ac:dyDescent="0.25">
      <c r="A972" s="9">
        <v>971</v>
      </c>
      <c r="B972">
        <v>6</v>
      </c>
      <c r="C972" t="str">
        <f t="shared" si="105"/>
        <v>Abnormal</v>
      </c>
      <c r="D972">
        <v>2</v>
      </c>
      <c r="E972" t="str">
        <f t="shared" si="106"/>
        <v>Poor</v>
      </c>
      <c r="F972">
        <v>118</v>
      </c>
      <c r="G972">
        <v>2</v>
      </c>
      <c r="H972" t="s">
        <v>2</v>
      </c>
      <c r="I972" t="s">
        <v>30</v>
      </c>
      <c r="J972" s="1">
        <v>33.898305084745758</v>
      </c>
      <c r="K972" s="1">
        <f t="shared" si="107"/>
        <v>39.999999999999993</v>
      </c>
      <c r="L972" s="1">
        <f t="shared" si="108"/>
        <v>78</v>
      </c>
      <c r="M972">
        <v>1014</v>
      </c>
      <c r="N972">
        <v>1</v>
      </c>
      <c r="O972" t="str">
        <f t="shared" si="109"/>
        <v>Delayed</v>
      </c>
      <c r="P972" t="s">
        <v>10</v>
      </c>
      <c r="Q972" t="s">
        <v>6</v>
      </c>
      <c r="R972" s="4">
        <f t="shared" si="110"/>
        <v>1.014</v>
      </c>
      <c r="S972">
        <f t="shared" si="111"/>
        <v>5</v>
      </c>
    </row>
    <row r="973" spans="1:19" x14ac:dyDescent="0.25">
      <c r="A973" s="9">
        <v>972</v>
      </c>
      <c r="B973">
        <v>3</v>
      </c>
      <c r="C973" t="str">
        <f t="shared" si="105"/>
        <v>Normal</v>
      </c>
      <c r="D973">
        <v>5</v>
      </c>
      <c r="E973" t="str">
        <f t="shared" si="106"/>
        <v>Good</v>
      </c>
      <c r="F973">
        <v>173</v>
      </c>
      <c r="G973">
        <v>2</v>
      </c>
      <c r="H973" t="s">
        <v>2</v>
      </c>
      <c r="I973" t="s">
        <v>30</v>
      </c>
      <c r="J973" s="1">
        <v>8.0924855491329488</v>
      </c>
      <c r="K973" s="1">
        <f t="shared" si="107"/>
        <v>14.000000000000002</v>
      </c>
      <c r="L973" s="1">
        <f t="shared" si="108"/>
        <v>159</v>
      </c>
      <c r="M973">
        <v>1638</v>
      </c>
      <c r="N973">
        <v>1</v>
      </c>
      <c r="O973" t="str">
        <f t="shared" si="109"/>
        <v>Delayed</v>
      </c>
      <c r="P973" t="s">
        <v>7</v>
      </c>
      <c r="Q973" t="s">
        <v>6</v>
      </c>
      <c r="R973" s="4">
        <f t="shared" si="110"/>
        <v>1.6379999999999999</v>
      </c>
      <c r="S973">
        <f t="shared" si="111"/>
        <v>5</v>
      </c>
    </row>
    <row r="974" spans="1:19" x14ac:dyDescent="0.25">
      <c r="A974" s="9">
        <v>973</v>
      </c>
      <c r="B974">
        <v>4</v>
      </c>
      <c r="C974" t="str">
        <f t="shared" si="105"/>
        <v>Abnormal</v>
      </c>
      <c r="D974">
        <v>5</v>
      </c>
      <c r="E974" t="str">
        <f t="shared" si="106"/>
        <v>Good</v>
      </c>
      <c r="F974">
        <v>243</v>
      </c>
      <c r="G974">
        <v>2</v>
      </c>
      <c r="H974" t="s">
        <v>2</v>
      </c>
      <c r="I974" t="s">
        <v>30</v>
      </c>
      <c r="J974" s="1">
        <v>9.4650205761316872</v>
      </c>
      <c r="K974" s="1">
        <f t="shared" si="107"/>
        <v>23</v>
      </c>
      <c r="L974" s="1">
        <f t="shared" si="108"/>
        <v>220</v>
      </c>
      <c r="M974">
        <v>2686</v>
      </c>
      <c r="N974">
        <v>1</v>
      </c>
      <c r="O974" t="str">
        <f t="shared" si="109"/>
        <v>Delayed</v>
      </c>
      <c r="P974" t="s">
        <v>5</v>
      </c>
      <c r="Q974" t="s">
        <v>6</v>
      </c>
      <c r="R974" s="4">
        <f t="shared" si="110"/>
        <v>2.6859999999999999</v>
      </c>
      <c r="S974">
        <f t="shared" si="111"/>
        <v>5</v>
      </c>
    </row>
    <row r="975" spans="1:19" x14ac:dyDescent="0.25">
      <c r="A975" s="9">
        <v>974</v>
      </c>
      <c r="B975">
        <v>5</v>
      </c>
      <c r="C975" t="str">
        <f t="shared" si="105"/>
        <v>Abnormal</v>
      </c>
      <c r="D975">
        <v>4</v>
      </c>
      <c r="E975" t="str">
        <f t="shared" si="106"/>
        <v>Good</v>
      </c>
      <c r="F975">
        <v>229</v>
      </c>
      <c r="G975">
        <v>3</v>
      </c>
      <c r="H975" t="s">
        <v>3</v>
      </c>
      <c r="I975" t="s">
        <v>30</v>
      </c>
      <c r="J975" s="1">
        <v>12.663755458515283</v>
      </c>
      <c r="K975" s="1">
        <f t="shared" si="107"/>
        <v>28.999999999999996</v>
      </c>
      <c r="L975" s="1">
        <f t="shared" si="108"/>
        <v>200</v>
      </c>
      <c r="M975">
        <v>2505</v>
      </c>
      <c r="N975">
        <v>1</v>
      </c>
      <c r="O975" t="str">
        <f t="shared" si="109"/>
        <v>Delayed</v>
      </c>
      <c r="P975" t="s">
        <v>7</v>
      </c>
      <c r="Q975" t="s">
        <v>6</v>
      </c>
      <c r="R975" s="4">
        <f t="shared" si="110"/>
        <v>2.5049999999999999</v>
      </c>
      <c r="S975">
        <f t="shared" si="111"/>
        <v>5</v>
      </c>
    </row>
    <row r="976" spans="1:19" x14ac:dyDescent="0.25">
      <c r="A976" s="9">
        <v>975</v>
      </c>
      <c r="B976">
        <v>5</v>
      </c>
      <c r="C976" t="str">
        <f t="shared" si="105"/>
        <v>Abnormal</v>
      </c>
      <c r="D976">
        <v>3</v>
      </c>
      <c r="E976" t="str">
        <f t="shared" si="106"/>
        <v>Fair</v>
      </c>
      <c r="F976">
        <v>96</v>
      </c>
      <c r="G976">
        <v>4</v>
      </c>
      <c r="H976" t="s">
        <v>3</v>
      </c>
      <c r="I976" t="s">
        <v>29</v>
      </c>
      <c r="J976" s="1">
        <v>12.5</v>
      </c>
      <c r="K976" s="1">
        <f t="shared" si="107"/>
        <v>12</v>
      </c>
      <c r="L976" s="1">
        <f t="shared" si="108"/>
        <v>84</v>
      </c>
      <c r="M976">
        <v>1655</v>
      </c>
      <c r="N976">
        <v>1</v>
      </c>
      <c r="O976" t="str">
        <f t="shared" si="109"/>
        <v>Delayed</v>
      </c>
      <c r="P976" t="s">
        <v>8</v>
      </c>
      <c r="Q976" t="s">
        <v>6</v>
      </c>
      <c r="R976" s="4">
        <f t="shared" si="110"/>
        <v>1.655</v>
      </c>
      <c r="S976">
        <f t="shared" si="111"/>
        <v>5</v>
      </c>
    </row>
    <row r="977" spans="1:19" x14ac:dyDescent="0.25">
      <c r="A977" s="9">
        <v>976</v>
      </c>
      <c r="B977">
        <v>5</v>
      </c>
      <c r="C977" t="str">
        <f t="shared" si="105"/>
        <v>Abnormal</v>
      </c>
      <c r="D977">
        <v>5</v>
      </c>
      <c r="E977" t="str">
        <f t="shared" si="106"/>
        <v>Good</v>
      </c>
      <c r="F977">
        <v>249</v>
      </c>
      <c r="G977">
        <v>3</v>
      </c>
      <c r="H977" t="s">
        <v>3</v>
      </c>
      <c r="I977" t="s">
        <v>30</v>
      </c>
      <c r="J977" s="1">
        <v>22.08835341365462</v>
      </c>
      <c r="K977" s="1">
        <f t="shared" si="107"/>
        <v>55</v>
      </c>
      <c r="L977" s="1">
        <f t="shared" si="108"/>
        <v>194</v>
      </c>
      <c r="M977">
        <v>3558</v>
      </c>
      <c r="N977">
        <v>1</v>
      </c>
      <c r="O977" t="str">
        <f t="shared" si="109"/>
        <v>Delayed</v>
      </c>
      <c r="P977" t="s">
        <v>9</v>
      </c>
      <c r="Q977" t="s">
        <v>6</v>
      </c>
      <c r="R977" s="4">
        <f t="shared" si="110"/>
        <v>3.5579999999999998</v>
      </c>
      <c r="S977">
        <f t="shared" si="111"/>
        <v>10</v>
      </c>
    </row>
    <row r="978" spans="1:19" x14ac:dyDescent="0.25">
      <c r="A978" s="9">
        <v>977</v>
      </c>
      <c r="B978">
        <v>3</v>
      </c>
      <c r="C978" t="str">
        <f t="shared" si="105"/>
        <v>Normal</v>
      </c>
      <c r="D978">
        <v>2</v>
      </c>
      <c r="E978" t="str">
        <f t="shared" si="106"/>
        <v>Poor</v>
      </c>
      <c r="F978">
        <v>165</v>
      </c>
      <c r="G978">
        <v>2</v>
      </c>
      <c r="H978" t="s">
        <v>2</v>
      </c>
      <c r="I978" t="s">
        <v>29</v>
      </c>
      <c r="J978" s="1">
        <v>14.545454545454545</v>
      </c>
      <c r="K978" s="1">
        <f t="shared" si="107"/>
        <v>24</v>
      </c>
      <c r="L978" s="1">
        <f t="shared" si="108"/>
        <v>141</v>
      </c>
      <c r="M978">
        <v>1966</v>
      </c>
      <c r="N978">
        <v>1</v>
      </c>
      <c r="O978" t="str">
        <f t="shared" si="109"/>
        <v>Delayed</v>
      </c>
      <c r="P978" t="s">
        <v>10</v>
      </c>
      <c r="Q978" t="s">
        <v>11</v>
      </c>
      <c r="R978" s="4">
        <f t="shared" si="110"/>
        <v>1.966</v>
      </c>
      <c r="S978">
        <f t="shared" si="111"/>
        <v>5</v>
      </c>
    </row>
    <row r="979" spans="1:19" x14ac:dyDescent="0.25">
      <c r="A979" s="9">
        <v>978</v>
      </c>
      <c r="B979">
        <v>4</v>
      </c>
      <c r="C979" t="str">
        <f t="shared" si="105"/>
        <v>Abnormal</v>
      </c>
      <c r="D979">
        <v>5</v>
      </c>
      <c r="E979" t="str">
        <f t="shared" si="106"/>
        <v>Good</v>
      </c>
      <c r="F979">
        <v>223</v>
      </c>
      <c r="G979">
        <v>3</v>
      </c>
      <c r="H979" t="s">
        <v>3</v>
      </c>
      <c r="I979" t="s">
        <v>29</v>
      </c>
      <c r="J979" s="1">
        <v>28.251121076233183</v>
      </c>
      <c r="K979" s="1">
        <f t="shared" si="107"/>
        <v>63</v>
      </c>
      <c r="L979" s="1">
        <f t="shared" si="108"/>
        <v>160</v>
      </c>
      <c r="M979">
        <v>2427</v>
      </c>
      <c r="N979">
        <v>1</v>
      </c>
      <c r="O979" t="str">
        <f t="shared" si="109"/>
        <v>Delayed</v>
      </c>
      <c r="P979" t="s">
        <v>7</v>
      </c>
      <c r="Q979" t="s">
        <v>11</v>
      </c>
      <c r="R979" s="4">
        <f t="shared" si="110"/>
        <v>2.427</v>
      </c>
      <c r="S979">
        <f t="shared" si="111"/>
        <v>5</v>
      </c>
    </row>
    <row r="980" spans="1:19" x14ac:dyDescent="0.25">
      <c r="A980" s="9">
        <v>979</v>
      </c>
      <c r="B980">
        <v>3</v>
      </c>
      <c r="C980" t="str">
        <f t="shared" si="105"/>
        <v>Normal</v>
      </c>
      <c r="D980">
        <v>3</v>
      </c>
      <c r="E980" t="str">
        <f t="shared" si="106"/>
        <v>Fair</v>
      </c>
      <c r="F980">
        <v>267</v>
      </c>
      <c r="G980">
        <v>2</v>
      </c>
      <c r="H980" t="s">
        <v>2</v>
      </c>
      <c r="I980" t="s">
        <v>29</v>
      </c>
      <c r="J980" s="1">
        <v>19.475655430711612</v>
      </c>
      <c r="K980" s="1">
        <f t="shared" si="107"/>
        <v>52</v>
      </c>
      <c r="L980" s="1">
        <f t="shared" si="108"/>
        <v>215</v>
      </c>
      <c r="M980">
        <v>2949</v>
      </c>
      <c r="N980">
        <v>1</v>
      </c>
      <c r="O980" t="str">
        <f t="shared" si="109"/>
        <v>Delayed</v>
      </c>
      <c r="P980" t="s">
        <v>5</v>
      </c>
      <c r="Q980" t="s">
        <v>11</v>
      </c>
      <c r="R980" s="4">
        <f t="shared" si="110"/>
        <v>2.9489999999999998</v>
      </c>
      <c r="S980">
        <f t="shared" si="111"/>
        <v>5</v>
      </c>
    </row>
    <row r="981" spans="1:19" x14ac:dyDescent="0.25">
      <c r="A981" s="9">
        <v>980</v>
      </c>
      <c r="B981">
        <v>4</v>
      </c>
      <c r="C981" t="str">
        <f t="shared" si="105"/>
        <v>Abnormal</v>
      </c>
      <c r="D981">
        <v>4</v>
      </c>
      <c r="E981" t="str">
        <f t="shared" si="106"/>
        <v>Good</v>
      </c>
      <c r="F981">
        <v>140</v>
      </c>
      <c r="G981">
        <v>2</v>
      </c>
      <c r="H981" t="s">
        <v>2</v>
      </c>
      <c r="I981" t="s">
        <v>29</v>
      </c>
      <c r="J981" s="1">
        <v>33.571428571428569</v>
      </c>
      <c r="K981" s="1">
        <f t="shared" si="107"/>
        <v>47</v>
      </c>
      <c r="L981" s="1">
        <f t="shared" si="108"/>
        <v>93</v>
      </c>
      <c r="M981">
        <v>1831</v>
      </c>
      <c r="N981">
        <v>1</v>
      </c>
      <c r="O981" t="str">
        <f t="shared" si="109"/>
        <v>Delayed</v>
      </c>
      <c r="P981" t="s">
        <v>7</v>
      </c>
      <c r="Q981" t="s">
        <v>11</v>
      </c>
      <c r="R981" s="4">
        <f t="shared" si="110"/>
        <v>1.831</v>
      </c>
      <c r="S981">
        <f t="shared" si="111"/>
        <v>5</v>
      </c>
    </row>
    <row r="982" spans="1:19" x14ac:dyDescent="0.25">
      <c r="A982" s="9">
        <v>981</v>
      </c>
      <c r="B982">
        <v>4</v>
      </c>
      <c r="C982" t="str">
        <f t="shared" si="105"/>
        <v>Abnormal</v>
      </c>
      <c r="D982">
        <v>4</v>
      </c>
      <c r="E982" t="str">
        <f t="shared" si="106"/>
        <v>Good</v>
      </c>
      <c r="F982">
        <v>209</v>
      </c>
      <c r="G982">
        <v>3</v>
      </c>
      <c r="H982" t="s">
        <v>2</v>
      </c>
      <c r="I982" t="s">
        <v>29</v>
      </c>
      <c r="J982" s="1">
        <v>21.052631578947366</v>
      </c>
      <c r="K982" s="1">
        <f t="shared" si="107"/>
        <v>44</v>
      </c>
      <c r="L982" s="1">
        <f t="shared" si="108"/>
        <v>165</v>
      </c>
      <c r="M982">
        <v>2075</v>
      </c>
      <c r="N982">
        <v>1</v>
      </c>
      <c r="O982" t="str">
        <f t="shared" si="109"/>
        <v>Delayed</v>
      </c>
      <c r="P982" t="s">
        <v>8</v>
      </c>
      <c r="Q982" t="s">
        <v>11</v>
      </c>
      <c r="R982" s="4">
        <f t="shared" si="110"/>
        <v>2.0750000000000002</v>
      </c>
      <c r="S982">
        <f t="shared" si="111"/>
        <v>5</v>
      </c>
    </row>
    <row r="983" spans="1:19" x14ac:dyDescent="0.25">
      <c r="A983" s="9">
        <v>982</v>
      </c>
      <c r="B983">
        <v>3</v>
      </c>
      <c r="C983" t="str">
        <f t="shared" si="105"/>
        <v>Normal</v>
      </c>
      <c r="D983">
        <v>5</v>
      </c>
      <c r="E983" t="str">
        <f t="shared" si="106"/>
        <v>Good</v>
      </c>
      <c r="F983">
        <v>243</v>
      </c>
      <c r="G983">
        <v>3</v>
      </c>
      <c r="H983" t="s">
        <v>3</v>
      </c>
      <c r="I983" t="s">
        <v>30</v>
      </c>
      <c r="J983" s="1">
        <v>1.6460905349794239</v>
      </c>
      <c r="K983" s="1">
        <f t="shared" si="107"/>
        <v>4</v>
      </c>
      <c r="L983" s="1">
        <f t="shared" si="108"/>
        <v>239</v>
      </c>
      <c r="M983">
        <v>3189</v>
      </c>
      <c r="N983">
        <v>1</v>
      </c>
      <c r="O983" t="str">
        <f t="shared" si="109"/>
        <v>Delayed</v>
      </c>
      <c r="P983" t="s">
        <v>9</v>
      </c>
      <c r="Q983" t="s">
        <v>11</v>
      </c>
      <c r="R983" s="4">
        <f t="shared" si="110"/>
        <v>3.1890000000000001</v>
      </c>
      <c r="S983">
        <f t="shared" si="111"/>
        <v>10</v>
      </c>
    </row>
    <row r="984" spans="1:19" x14ac:dyDescent="0.25">
      <c r="A984" s="9">
        <v>983</v>
      </c>
      <c r="B984">
        <v>3</v>
      </c>
      <c r="C984" t="str">
        <f t="shared" si="105"/>
        <v>Normal</v>
      </c>
      <c r="D984">
        <v>2</v>
      </c>
      <c r="E984" t="str">
        <f t="shared" si="106"/>
        <v>Poor</v>
      </c>
      <c r="F984">
        <v>175</v>
      </c>
      <c r="G984">
        <v>4</v>
      </c>
      <c r="H984" t="s">
        <v>3</v>
      </c>
      <c r="I984" t="s">
        <v>29</v>
      </c>
      <c r="J984" s="1">
        <v>9.7142857142857135</v>
      </c>
      <c r="K984" s="1">
        <f t="shared" si="107"/>
        <v>16.999999999999996</v>
      </c>
      <c r="L984" s="1">
        <f t="shared" si="108"/>
        <v>158</v>
      </c>
      <c r="M984">
        <v>1276</v>
      </c>
      <c r="N984">
        <v>1</v>
      </c>
      <c r="O984" t="str">
        <f t="shared" si="109"/>
        <v>Delayed</v>
      </c>
      <c r="P984" t="s">
        <v>10</v>
      </c>
      <c r="Q984" t="s">
        <v>11</v>
      </c>
      <c r="R984" s="4">
        <f t="shared" si="110"/>
        <v>1.276</v>
      </c>
      <c r="S984">
        <f t="shared" si="111"/>
        <v>5</v>
      </c>
    </row>
    <row r="985" spans="1:19" x14ac:dyDescent="0.25">
      <c r="A985" s="9">
        <v>984</v>
      </c>
      <c r="B985">
        <v>5</v>
      </c>
      <c r="C985" t="str">
        <f t="shared" si="105"/>
        <v>Abnormal</v>
      </c>
      <c r="D985">
        <v>4</v>
      </c>
      <c r="E985" t="str">
        <f t="shared" si="106"/>
        <v>Good</v>
      </c>
      <c r="F985">
        <v>133</v>
      </c>
      <c r="G985">
        <v>3</v>
      </c>
      <c r="H985" t="s">
        <v>2</v>
      </c>
      <c r="I985" t="s">
        <v>30</v>
      </c>
      <c r="J985" s="1">
        <v>6.7669172932330826</v>
      </c>
      <c r="K985" s="1">
        <f t="shared" si="107"/>
        <v>9</v>
      </c>
      <c r="L985" s="1">
        <f t="shared" si="108"/>
        <v>124</v>
      </c>
      <c r="M985">
        <v>1051</v>
      </c>
      <c r="N985">
        <v>1</v>
      </c>
      <c r="O985" t="str">
        <f t="shared" si="109"/>
        <v>Delayed</v>
      </c>
      <c r="P985" t="s">
        <v>7</v>
      </c>
      <c r="Q985" t="s">
        <v>11</v>
      </c>
      <c r="R985" s="4">
        <f t="shared" si="110"/>
        <v>1.0509999999999999</v>
      </c>
      <c r="S985">
        <f t="shared" si="111"/>
        <v>5</v>
      </c>
    </row>
    <row r="986" spans="1:19" x14ac:dyDescent="0.25">
      <c r="A986" s="9">
        <v>985</v>
      </c>
      <c r="B986">
        <v>3</v>
      </c>
      <c r="C986" t="str">
        <f t="shared" si="105"/>
        <v>Normal</v>
      </c>
      <c r="D986">
        <v>3</v>
      </c>
      <c r="E986" t="str">
        <f t="shared" si="106"/>
        <v>Fair</v>
      </c>
      <c r="F986">
        <v>167</v>
      </c>
      <c r="G986">
        <v>3</v>
      </c>
      <c r="H986" t="s">
        <v>3</v>
      </c>
      <c r="I986" t="s">
        <v>29</v>
      </c>
      <c r="J986" s="1">
        <v>14.37125748502994</v>
      </c>
      <c r="K986" s="1">
        <f t="shared" si="107"/>
        <v>24</v>
      </c>
      <c r="L986" s="1">
        <f t="shared" si="108"/>
        <v>143</v>
      </c>
      <c r="M986">
        <v>1111</v>
      </c>
      <c r="N986">
        <v>1</v>
      </c>
      <c r="O986" t="str">
        <f t="shared" si="109"/>
        <v>Delayed</v>
      </c>
      <c r="P986" t="s">
        <v>5</v>
      </c>
      <c r="Q986" t="s">
        <v>11</v>
      </c>
      <c r="R986" s="4">
        <f t="shared" si="110"/>
        <v>1.111</v>
      </c>
      <c r="S986">
        <f t="shared" si="111"/>
        <v>5</v>
      </c>
    </row>
    <row r="987" spans="1:19" x14ac:dyDescent="0.25">
      <c r="A987" s="9">
        <v>986</v>
      </c>
      <c r="B987">
        <v>6</v>
      </c>
      <c r="C987" t="str">
        <f t="shared" si="105"/>
        <v>Abnormal</v>
      </c>
      <c r="D987">
        <v>1</v>
      </c>
      <c r="E987" t="str">
        <f t="shared" si="106"/>
        <v>Poor</v>
      </c>
      <c r="F987">
        <v>172</v>
      </c>
      <c r="G987">
        <v>6</v>
      </c>
      <c r="H987" t="s">
        <v>4</v>
      </c>
      <c r="I987" t="s">
        <v>29</v>
      </c>
      <c r="J987" s="1">
        <v>29.069767441860467</v>
      </c>
      <c r="K987" s="1">
        <f t="shared" si="107"/>
        <v>50</v>
      </c>
      <c r="L987" s="1">
        <f t="shared" si="108"/>
        <v>122</v>
      </c>
      <c r="M987">
        <v>1052</v>
      </c>
      <c r="N987">
        <v>1</v>
      </c>
      <c r="O987" t="str">
        <f t="shared" si="109"/>
        <v>Delayed</v>
      </c>
      <c r="P987" t="s">
        <v>7</v>
      </c>
      <c r="Q987" t="s">
        <v>11</v>
      </c>
      <c r="R987" s="4">
        <f t="shared" si="110"/>
        <v>1.052</v>
      </c>
      <c r="S987">
        <f t="shared" si="111"/>
        <v>5</v>
      </c>
    </row>
    <row r="988" spans="1:19" x14ac:dyDescent="0.25">
      <c r="A988" s="9">
        <v>987</v>
      </c>
      <c r="B988">
        <v>5</v>
      </c>
      <c r="C988" t="str">
        <f t="shared" si="105"/>
        <v>Abnormal</v>
      </c>
      <c r="D988">
        <v>4</v>
      </c>
      <c r="E988" t="str">
        <f t="shared" si="106"/>
        <v>Good</v>
      </c>
      <c r="F988">
        <v>257</v>
      </c>
      <c r="G988">
        <v>2</v>
      </c>
      <c r="H988" t="s">
        <v>2</v>
      </c>
      <c r="I988" t="s">
        <v>30</v>
      </c>
      <c r="J988" s="1">
        <v>21.40077821011673</v>
      </c>
      <c r="K988" s="1">
        <f t="shared" si="107"/>
        <v>55</v>
      </c>
      <c r="L988" s="1">
        <f t="shared" si="108"/>
        <v>202</v>
      </c>
      <c r="M988">
        <v>2257</v>
      </c>
      <c r="N988">
        <v>1</v>
      </c>
      <c r="O988" t="str">
        <f t="shared" si="109"/>
        <v>Delayed</v>
      </c>
      <c r="P988" t="s">
        <v>8</v>
      </c>
      <c r="Q988" t="s">
        <v>11</v>
      </c>
      <c r="R988" s="4">
        <f t="shared" si="110"/>
        <v>2.2570000000000001</v>
      </c>
      <c r="S988">
        <f t="shared" si="111"/>
        <v>5</v>
      </c>
    </row>
    <row r="989" spans="1:19" x14ac:dyDescent="0.25">
      <c r="A989" s="9">
        <v>988</v>
      </c>
      <c r="B989">
        <v>3</v>
      </c>
      <c r="C989" t="str">
        <f t="shared" si="105"/>
        <v>Normal</v>
      </c>
      <c r="D989">
        <v>3</v>
      </c>
      <c r="E989" t="str">
        <f t="shared" si="106"/>
        <v>Fair</v>
      </c>
      <c r="F989">
        <v>202</v>
      </c>
      <c r="G989">
        <v>2</v>
      </c>
      <c r="H989" t="s">
        <v>3</v>
      </c>
      <c r="I989" t="s">
        <v>30</v>
      </c>
      <c r="J989" s="1">
        <v>19.306930693069308</v>
      </c>
      <c r="K989" s="1">
        <f t="shared" si="107"/>
        <v>39.000000000000007</v>
      </c>
      <c r="L989" s="1">
        <f t="shared" si="108"/>
        <v>163</v>
      </c>
      <c r="M989">
        <v>3857</v>
      </c>
      <c r="N989">
        <v>1</v>
      </c>
      <c r="O989" t="str">
        <f t="shared" si="109"/>
        <v>Delayed</v>
      </c>
      <c r="P989" t="s">
        <v>9</v>
      </c>
      <c r="Q989" t="s">
        <v>11</v>
      </c>
      <c r="R989" s="4">
        <f t="shared" si="110"/>
        <v>3.8570000000000002</v>
      </c>
      <c r="S989">
        <f t="shared" si="111"/>
        <v>10</v>
      </c>
    </row>
    <row r="990" spans="1:19" x14ac:dyDescent="0.25">
      <c r="A990" s="9">
        <v>989</v>
      </c>
      <c r="B990">
        <v>3</v>
      </c>
      <c r="C990" t="str">
        <f t="shared" si="105"/>
        <v>Normal</v>
      </c>
      <c r="D990">
        <v>1</v>
      </c>
      <c r="E990" t="str">
        <f t="shared" si="106"/>
        <v>Poor</v>
      </c>
      <c r="F990">
        <v>223</v>
      </c>
      <c r="G990">
        <v>3</v>
      </c>
      <c r="H990" t="s">
        <v>3</v>
      </c>
      <c r="I990" t="s">
        <v>29</v>
      </c>
      <c r="J990" s="1">
        <v>13.901345291479823</v>
      </c>
      <c r="K990" s="1">
        <f t="shared" si="107"/>
        <v>31.000000000000004</v>
      </c>
      <c r="L990" s="1">
        <f t="shared" si="108"/>
        <v>192</v>
      </c>
      <c r="M990">
        <v>3942</v>
      </c>
      <c r="N990">
        <v>1</v>
      </c>
      <c r="O990" t="str">
        <f t="shared" si="109"/>
        <v>Delayed</v>
      </c>
      <c r="P990" t="s">
        <v>10</v>
      </c>
      <c r="Q990" t="s">
        <v>11</v>
      </c>
      <c r="R990" s="4">
        <f t="shared" si="110"/>
        <v>3.9420000000000002</v>
      </c>
      <c r="S990">
        <f t="shared" si="111"/>
        <v>10</v>
      </c>
    </row>
    <row r="991" spans="1:19" x14ac:dyDescent="0.25">
      <c r="A991" s="9">
        <v>990</v>
      </c>
      <c r="B991">
        <v>3</v>
      </c>
      <c r="C991" t="str">
        <f t="shared" si="105"/>
        <v>Normal</v>
      </c>
      <c r="D991">
        <v>2</v>
      </c>
      <c r="E991" t="str">
        <f t="shared" si="106"/>
        <v>Poor</v>
      </c>
      <c r="F991">
        <v>182</v>
      </c>
      <c r="G991">
        <v>2</v>
      </c>
      <c r="H991" t="s">
        <v>2</v>
      </c>
      <c r="I991" t="s">
        <v>29</v>
      </c>
      <c r="J991" s="1">
        <v>21.978021978021978</v>
      </c>
      <c r="K991" s="1">
        <f t="shared" si="107"/>
        <v>40</v>
      </c>
      <c r="L991" s="1">
        <f t="shared" si="108"/>
        <v>142</v>
      </c>
      <c r="M991">
        <v>2592</v>
      </c>
      <c r="N991">
        <v>1</v>
      </c>
      <c r="O991" t="str">
        <f t="shared" si="109"/>
        <v>Delayed</v>
      </c>
      <c r="P991" t="s">
        <v>7</v>
      </c>
      <c r="Q991" t="s">
        <v>11</v>
      </c>
      <c r="R991" s="4">
        <f t="shared" si="110"/>
        <v>2.5920000000000001</v>
      </c>
      <c r="S991">
        <f t="shared" si="111"/>
        <v>5</v>
      </c>
    </row>
    <row r="992" spans="1:19" x14ac:dyDescent="0.25">
      <c r="A992" s="9">
        <v>991</v>
      </c>
      <c r="B992">
        <v>3</v>
      </c>
      <c r="C992" t="str">
        <f t="shared" si="105"/>
        <v>Normal</v>
      </c>
      <c r="D992">
        <v>2</v>
      </c>
      <c r="E992" t="str">
        <f t="shared" si="106"/>
        <v>Poor</v>
      </c>
      <c r="F992">
        <v>234</v>
      </c>
      <c r="G992">
        <v>3</v>
      </c>
      <c r="H992" t="s">
        <v>3</v>
      </c>
      <c r="I992" t="s">
        <v>30</v>
      </c>
      <c r="J992" s="1">
        <v>14.102564102564102</v>
      </c>
      <c r="K992" s="1">
        <f t="shared" si="107"/>
        <v>33</v>
      </c>
      <c r="L992" s="1">
        <f t="shared" si="108"/>
        <v>201</v>
      </c>
      <c r="M992">
        <v>2789</v>
      </c>
      <c r="N992">
        <v>1</v>
      </c>
      <c r="O992" t="str">
        <f t="shared" si="109"/>
        <v>Delayed</v>
      </c>
      <c r="P992" t="s">
        <v>5</v>
      </c>
      <c r="Q992" t="s">
        <v>11</v>
      </c>
      <c r="R992" s="4">
        <f t="shared" si="110"/>
        <v>2.7890000000000001</v>
      </c>
      <c r="S992">
        <f t="shared" si="111"/>
        <v>5</v>
      </c>
    </row>
    <row r="993" spans="1:19" x14ac:dyDescent="0.25">
      <c r="A993" s="9">
        <v>992</v>
      </c>
      <c r="B993">
        <v>3</v>
      </c>
      <c r="C993" t="str">
        <f t="shared" si="105"/>
        <v>Normal</v>
      </c>
      <c r="D993">
        <v>5</v>
      </c>
      <c r="E993" t="str">
        <f t="shared" si="106"/>
        <v>Good</v>
      </c>
      <c r="F993">
        <v>140</v>
      </c>
      <c r="G993">
        <v>3</v>
      </c>
      <c r="H993" t="s">
        <v>2</v>
      </c>
      <c r="I993" t="s">
        <v>29</v>
      </c>
      <c r="J993" s="1">
        <v>21.428571428571427</v>
      </c>
      <c r="K993" s="1">
        <f t="shared" si="107"/>
        <v>30</v>
      </c>
      <c r="L993" s="1">
        <f t="shared" si="108"/>
        <v>110</v>
      </c>
      <c r="M993">
        <v>1035</v>
      </c>
      <c r="N993">
        <v>1</v>
      </c>
      <c r="O993" t="str">
        <f t="shared" si="109"/>
        <v>Delayed</v>
      </c>
      <c r="P993" t="s">
        <v>7</v>
      </c>
      <c r="Q993" t="s">
        <v>11</v>
      </c>
      <c r="R993" s="4">
        <f t="shared" si="110"/>
        <v>1.0349999999999999</v>
      </c>
      <c r="S993">
        <f t="shared" si="111"/>
        <v>5</v>
      </c>
    </row>
    <row r="994" spans="1:19" x14ac:dyDescent="0.25">
      <c r="A994" s="9">
        <v>993</v>
      </c>
      <c r="B994">
        <v>4</v>
      </c>
      <c r="C994" t="str">
        <f t="shared" si="105"/>
        <v>Abnormal</v>
      </c>
      <c r="D994">
        <v>3</v>
      </c>
      <c r="E994" t="str">
        <f t="shared" si="106"/>
        <v>Fair</v>
      </c>
      <c r="F994">
        <v>136</v>
      </c>
      <c r="G994">
        <v>3</v>
      </c>
      <c r="H994" t="s">
        <v>3</v>
      </c>
      <c r="I994" t="s">
        <v>30</v>
      </c>
      <c r="J994" s="1">
        <v>6.6176470588235299</v>
      </c>
      <c r="K994" s="1">
        <f t="shared" si="107"/>
        <v>9.0000000000000018</v>
      </c>
      <c r="L994" s="1">
        <f t="shared" si="108"/>
        <v>127</v>
      </c>
      <c r="M994">
        <v>1548</v>
      </c>
      <c r="N994">
        <v>1</v>
      </c>
      <c r="O994" t="str">
        <f t="shared" si="109"/>
        <v>Delayed</v>
      </c>
      <c r="P994" t="s">
        <v>8</v>
      </c>
      <c r="Q994" t="s">
        <v>11</v>
      </c>
      <c r="R994" s="4">
        <f t="shared" si="110"/>
        <v>1.548</v>
      </c>
      <c r="S994">
        <f t="shared" si="111"/>
        <v>5</v>
      </c>
    </row>
    <row r="995" spans="1:19" x14ac:dyDescent="0.25">
      <c r="A995" s="9">
        <v>994</v>
      </c>
      <c r="B995">
        <v>4</v>
      </c>
      <c r="C995" t="str">
        <f t="shared" si="105"/>
        <v>Abnormal</v>
      </c>
      <c r="D995">
        <v>3</v>
      </c>
      <c r="E995" t="str">
        <f t="shared" si="106"/>
        <v>Fair</v>
      </c>
      <c r="F995">
        <v>210</v>
      </c>
      <c r="G995">
        <v>3</v>
      </c>
      <c r="H995" t="s">
        <v>3</v>
      </c>
      <c r="I995" t="s">
        <v>29</v>
      </c>
      <c r="J995" s="1">
        <v>2.8571428571428572</v>
      </c>
      <c r="K995" s="1">
        <f t="shared" si="107"/>
        <v>6</v>
      </c>
      <c r="L995" s="1">
        <f t="shared" si="108"/>
        <v>204</v>
      </c>
      <c r="M995">
        <v>2568</v>
      </c>
      <c r="N995">
        <v>1</v>
      </c>
      <c r="O995" t="str">
        <f t="shared" si="109"/>
        <v>Delayed</v>
      </c>
      <c r="P995" t="s">
        <v>9</v>
      </c>
      <c r="Q995" t="s">
        <v>11</v>
      </c>
      <c r="R995" s="4">
        <f t="shared" si="110"/>
        <v>2.5680000000000001</v>
      </c>
      <c r="S995">
        <f t="shared" si="111"/>
        <v>5</v>
      </c>
    </row>
    <row r="996" spans="1:19" x14ac:dyDescent="0.25">
      <c r="A996" s="9">
        <v>995</v>
      </c>
      <c r="B996">
        <v>5</v>
      </c>
      <c r="C996" t="str">
        <f t="shared" si="105"/>
        <v>Abnormal</v>
      </c>
      <c r="D996">
        <v>1</v>
      </c>
      <c r="E996" t="str">
        <f t="shared" si="106"/>
        <v>Poor</v>
      </c>
      <c r="F996">
        <v>259</v>
      </c>
      <c r="G996">
        <v>3</v>
      </c>
      <c r="H996" t="s">
        <v>4</v>
      </c>
      <c r="I996" t="s">
        <v>29</v>
      </c>
      <c r="J996" s="1">
        <v>14.285714285714285</v>
      </c>
      <c r="K996" s="1">
        <f t="shared" si="107"/>
        <v>36.999999999999993</v>
      </c>
      <c r="L996" s="1">
        <f t="shared" si="108"/>
        <v>222</v>
      </c>
      <c r="M996">
        <v>3023</v>
      </c>
      <c r="N996">
        <v>1</v>
      </c>
      <c r="O996" t="str">
        <f t="shared" si="109"/>
        <v>Delayed</v>
      </c>
      <c r="P996" t="s">
        <v>10</v>
      </c>
      <c r="Q996" t="s">
        <v>11</v>
      </c>
      <c r="R996" s="4">
        <f t="shared" si="110"/>
        <v>3.0230000000000001</v>
      </c>
      <c r="S996">
        <f t="shared" si="111"/>
        <v>10</v>
      </c>
    </row>
    <row r="997" spans="1:19" x14ac:dyDescent="0.25">
      <c r="A997" s="9">
        <v>996</v>
      </c>
      <c r="B997">
        <v>4</v>
      </c>
      <c r="C997" t="str">
        <f t="shared" si="105"/>
        <v>Abnormal</v>
      </c>
      <c r="D997">
        <v>2</v>
      </c>
      <c r="E997" t="str">
        <f t="shared" si="106"/>
        <v>Poor</v>
      </c>
      <c r="F997">
        <v>141</v>
      </c>
      <c r="G997">
        <v>2</v>
      </c>
      <c r="H997" t="s">
        <v>3</v>
      </c>
      <c r="I997" t="s">
        <v>30</v>
      </c>
      <c r="J997" s="1">
        <v>36.87943262411347</v>
      </c>
      <c r="K997" s="1">
        <f t="shared" si="107"/>
        <v>51.999999999999993</v>
      </c>
      <c r="L997" s="1">
        <f t="shared" si="108"/>
        <v>89</v>
      </c>
      <c r="M997">
        <v>1012</v>
      </c>
      <c r="N997">
        <v>1</v>
      </c>
      <c r="O997" t="str">
        <f t="shared" si="109"/>
        <v>Delayed</v>
      </c>
      <c r="P997" t="s">
        <v>7</v>
      </c>
      <c r="Q997" t="s">
        <v>11</v>
      </c>
      <c r="R997" s="4">
        <f t="shared" si="110"/>
        <v>1.012</v>
      </c>
      <c r="S997">
        <f t="shared" si="111"/>
        <v>5</v>
      </c>
    </row>
    <row r="998" spans="1:19" x14ac:dyDescent="0.25">
      <c r="A998" s="9">
        <v>997</v>
      </c>
      <c r="B998">
        <v>4</v>
      </c>
      <c r="C998" t="str">
        <f t="shared" si="105"/>
        <v>Abnormal</v>
      </c>
      <c r="D998">
        <v>3</v>
      </c>
      <c r="E998" t="str">
        <f t="shared" si="106"/>
        <v>Fair</v>
      </c>
      <c r="F998">
        <v>151</v>
      </c>
      <c r="G998">
        <v>4</v>
      </c>
      <c r="H998" t="s">
        <v>3</v>
      </c>
      <c r="I998" t="s">
        <v>30</v>
      </c>
      <c r="J998" s="1">
        <v>8.6092715231788084</v>
      </c>
      <c r="K998" s="1">
        <f t="shared" si="107"/>
        <v>13</v>
      </c>
      <c r="L998" s="1">
        <f t="shared" si="108"/>
        <v>138</v>
      </c>
      <c r="M998">
        <v>1583</v>
      </c>
      <c r="N998">
        <v>1</v>
      </c>
      <c r="O998" t="str">
        <f t="shared" si="109"/>
        <v>Delayed</v>
      </c>
      <c r="P998" t="s">
        <v>5</v>
      </c>
      <c r="Q998" t="s">
        <v>11</v>
      </c>
      <c r="R998" s="4">
        <f t="shared" si="110"/>
        <v>1.583</v>
      </c>
      <c r="S998">
        <f t="shared" si="111"/>
        <v>5</v>
      </c>
    </row>
    <row r="999" spans="1:19" x14ac:dyDescent="0.25">
      <c r="A999" s="9">
        <v>998</v>
      </c>
      <c r="B999">
        <v>3</v>
      </c>
      <c r="C999" t="str">
        <f t="shared" si="105"/>
        <v>Normal</v>
      </c>
      <c r="D999">
        <v>5</v>
      </c>
      <c r="E999" t="str">
        <f t="shared" si="106"/>
        <v>Good</v>
      </c>
      <c r="F999">
        <v>164</v>
      </c>
      <c r="G999">
        <v>3</v>
      </c>
      <c r="H999" t="s">
        <v>3</v>
      </c>
      <c r="I999" t="s">
        <v>29</v>
      </c>
      <c r="J999" s="1">
        <v>26.219512195121951</v>
      </c>
      <c r="K999" s="1">
        <f t="shared" si="107"/>
        <v>43</v>
      </c>
      <c r="L999" s="1">
        <f t="shared" si="108"/>
        <v>121</v>
      </c>
      <c r="M999">
        <v>1423</v>
      </c>
      <c r="N999">
        <v>1</v>
      </c>
      <c r="O999" t="str">
        <f t="shared" si="109"/>
        <v>Delayed</v>
      </c>
      <c r="P999" t="s">
        <v>7</v>
      </c>
      <c r="Q999" t="s">
        <v>11</v>
      </c>
      <c r="R999" s="4">
        <f t="shared" si="110"/>
        <v>1.423</v>
      </c>
      <c r="S999">
        <f t="shared" si="111"/>
        <v>5</v>
      </c>
    </row>
    <row r="1000" spans="1:19" x14ac:dyDescent="0.25">
      <c r="A1000" s="9">
        <v>999</v>
      </c>
      <c r="B1000">
        <v>3</v>
      </c>
      <c r="C1000" t="str">
        <f t="shared" si="105"/>
        <v>Normal</v>
      </c>
      <c r="D1000">
        <v>3</v>
      </c>
      <c r="E1000" t="str">
        <f t="shared" si="106"/>
        <v>Fair</v>
      </c>
      <c r="F1000">
        <v>141</v>
      </c>
      <c r="G1000">
        <v>2</v>
      </c>
      <c r="H1000" t="s">
        <v>3</v>
      </c>
      <c r="I1000" t="s">
        <v>29</v>
      </c>
      <c r="J1000" s="1">
        <v>34.042553191489361</v>
      </c>
      <c r="K1000" s="1">
        <f t="shared" si="107"/>
        <v>48</v>
      </c>
      <c r="L1000" s="1">
        <f t="shared" si="108"/>
        <v>93</v>
      </c>
      <c r="M1000">
        <v>1758</v>
      </c>
      <c r="N1000">
        <v>1</v>
      </c>
      <c r="O1000" t="str">
        <f t="shared" si="109"/>
        <v>Delayed</v>
      </c>
      <c r="P1000" t="s">
        <v>8</v>
      </c>
      <c r="Q1000" t="s">
        <v>11</v>
      </c>
      <c r="R1000" s="4">
        <f t="shared" si="110"/>
        <v>1.758</v>
      </c>
      <c r="S1000">
        <f t="shared" si="111"/>
        <v>5</v>
      </c>
    </row>
    <row r="1001" spans="1:19" x14ac:dyDescent="0.25">
      <c r="A1001" s="9">
        <v>1000</v>
      </c>
      <c r="B1001">
        <v>3</v>
      </c>
      <c r="C1001" t="str">
        <f t="shared" si="105"/>
        <v>Normal</v>
      </c>
      <c r="D1001">
        <v>3</v>
      </c>
      <c r="E1001" t="str">
        <f t="shared" si="106"/>
        <v>Fair</v>
      </c>
      <c r="F1001">
        <v>271</v>
      </c>
      <c r="G1001">
        <v>2</v>
      </c>
      <c r="H1001" t="s">
        <v>3</v>
      </c>
      <c r="I1001" t="s">
        <v>30</v>
      </c>
      <c r="J1001" s="1">
        <v>5.5350553505535052</v>
      </c>
      <c r="K1001" s="1">
        <f t="shared" si="107"/>
        <v>15</v>
      </c>
      <c r="L1001" s="1">
        <f t="shared" si="108"/>
        <v>256</v>
      </c>
      <c r="M1001">
        <v>3542</v>
      </c>
      <c r="N1001">
        <v>1</v>
      </c>
      <c r="O1001" t="str">
        <f t="shared" si="109"/>
        <v>Delayed</v>
      </c>
      <c r="P1001" t="s">
        <v>9</v>
      </c>
      <c r="Q1001" t="s">
        <v>11</v>
      </c>
      <c r="R1001" s="4">
        <f t="shared" si="110"/>
        <v>3.5419999999999998</v>
      </c>
      <c r="S1001">
        <f t="shared" si="111"/>
        <v>10</v>
      </c>
    </row>
    <row r="1002" spans="1:19" x14ac:dyDescent="0.25">
      <c r="A1002" s="9">
        <v>1001</v>
      </c>
      <c r="B1002">
        <v>4</v>
      </c>
      <c r="C1002" t="str">
        <f t="shared" si="105"/>
        <v>Abnormal</v>
      </c>
      <c r="D1002">
        <v>3</v>
      </c>
      <c r="E1002" t="str">
        <f t="shared" si="106"/>
        <v>Fair</v>
      </c>
      <c r="F1002">
        <v>191</v>
      </c>
      <c r="G1002">
        <v>4</v>
      </c>
      <c r="H1002" t="s">
        <v>2</v>
      </c>
      <c r="I1002" t="s">
        <v>29</v>
      </c>
      <c r="J1002" s="1">
        <v>7.8534031413612562</v>
      </c>
      <c r="K1002" s="1">
        <f t="shared" si="107"/>
        <v>15</v>
      </c>
      <c r="L1002" s="1">
        <f t="shared" si="108"/>
        <v>176</v>
      </c>
      <c r="M1002">
        <v>2544</v>
      </c>
      <c r="N1002">
        <v>1</v>
      </c>
      <c r="O1002" t="str">
        <f t="shared" si="109"/>
        <v>Delayed</v>
      </c>
      <c r="P1002" t="s">
        <v>10</v>
      </c>
      <c r="Q1002" t="s">
        <v>11</v>
      </c>
      <c r="R1002" s="4">
        <f t="shared" si="110"/>
        <v>2.544</v>
      </c>
      <c r="S1002">
        <f t="shared" si="111"/>
        <v>5</v>
      </c>
    </row>
    <row r="1003" spans="1:19" x14ac:dyDescent="0.25">
      <c r="A1003" s="9">
        <v>1002</v>
      </c>
      <c r="B1003">
        <v>3</v>
      </c>
      <c r="C1003" t="str">
        <f t="shared" si="105"/>
        <v>Normal</v>
      </c>
      <c r="D1003">
        <v>1</v>
      </c>
      <c r="E1003" t="str">
        <f t="shared" si="106"/>
        <v>Poor</v>
      </c>
      <c r="F1003">
        <v>181</v>
      </c>
      <c r="G1003">
        <v>3</v>
      </c>
      <c r="H1003" t="s">
        <v>3</v>
      </c>
      <c r="I1003" t="s">
        <v>30</v>
      </c>
      <c r="J1003" s="1">
        <v>12.154696132596685</v>
      </c>
      <c r="K1003" s="1">
        <f t="shared" si="107"/>
        <v>22</v>
      </c>
      <c r="L1003" s="1">
        <f t="shared" si="108"/>
        <v>159</v>
      </c>
      <c r="M1003">
        <v>3266</v>
      </c>
      <c r="N1003">
        <v>1</v>
      </c>
      <c r="O1003" t="str">
        <f t="shared" si="109"/>
        <v>Delayed</v>
      </c>
      <c r="P1003" t="s">
        <v>7</v>
      </c>
      <c r="Q1003" t="s">
        <v>11</v>
      </c>
      <c r="R1003" s="4">
        <f t="shared" si="110"/>
        <v>3.266</v>
      </c>
      <c r="S1003">
        <f t="shared" si="111"/>
        <v>10</v>
      </c>
    </row>
    <row r="1004" spans="1:19" x14ac:dyDescent="0.25">
      <c r="A1004" s="9">
        <v>1003</v>
      </c>
      <c r="B1004">
        <v>3</v>
      </c>
      <c r="C1004" t="str">
        <f t="shared" si="105"/>
        <v>Normal</v>
      </c>
      <c r="D1004">
        <v>3</v>
      </c>
      <c r="E1004" t="str">
        <f t="shared" si="106"/>
        <v>Fair</v>
      </c>
      <c r="F1004">
        <v>241</v>
      </c>
      <c r="G1004">
        <v>5</v>
      </c>
      <c r="H1004" t="s">
        <v>2</v>
      </c>
      <c r="I1004" t="s">
        <v>30</v>
      </c>
      <c r="J1004" s="1">
        <v>3.3195020746887969</v>
      </c>
      <c r="K1004" s="1">
        <f t="shared" si="107"/>
        <v>8</v>
      </c>
      <c r="L1004" s="1">
        <f t="shared" si="108"/>
        <v>233</v>
      </c>
      <c r="M1004">
        <v>2182</v>
      </c>
      <c r="N1004">
        <v>1</v>
      </c>
      <c r="O1004" t="str">
        <f t="shared" si="109"/>
        <v>Delayed</v>
      </c>
      <c r="P1004" t="s">
        <v>5</v>
      </c>
      <c r="Q1004" t="s">
        <v>11</v>
      </c>
      <c r="R1004" s="4">
        <f t="shared" si="110"/>
        <v>2.1819999999999999</v>
      </c>
      <c r="S1004">
        <f t="shared" si="111"/>
        <v>5</v>
      </c>
    </row>
    <row r="1005" spans="1:19" x14ac:dyDescent="0.25">
      <c r="A1005" s="9">
        <v>1004</v>
      </c>
      <c r="B1005">
        <v>3</v>
      </c>
      <c r="C1005" t="str">
        <f t="shared" si="105"/>
        <v>Normal</v>
      </c>
      <c r="D1005">
        <v>3</v>
      </c>
      <c r="E1005" t="str">
        <f t="shared" si="106"/>
        <v>Fair</v>
      </c>
      <c r="F1005">
        <v>254</v>
      </c>
      <c r="G1005">
        <v>3</v>
      </c>
      <c r="H1005" t="s">
        <v>3</v>
      </c>
      <c r="I1005" t="s">
        <v>30</v>
      </c>
      <c r="J1005" s="1">
        <v>1.1811023622047243</v>
      </c>
      <c r="K1005" s="1">
        <f t="shared" si="107"/>
        <v>3</v>
      </c>
      <c r="L1005" s="1">
        <f t="shared" si="108"/>
        <v>251</v>
      </c>
      <c r="M1005">
        <v>2837</v>
      </c>
      <c r="N1005">
        <v>1</v>
      </c>
      <c r="O1005" t="str">
        <f t="shared" si="109"/>
        <v>Delayed</v>
      </c>
      <c r="P1005" t="s">
        <v>7</v>
      </c>
      <c r="Q1005" t="s">
        <v>11</v>
      </c>
      <c r="R1005" s="4">
        <f t="shared" si="110"/>
        <v>2.8370000000000002</v>
      </c>
      <c r="S1005">
        <f t="shared" si="111"/>
        <v>5</v>
      </c>
    </row>
    <row r="1006" spans="1:19" x14ac:dyDescent="0.25">
      <c r="A1006" s="9">
        <v>1005</v>
      </c>
      <c r="B1006">
        <v>3</v>
      </c>
      <c r="C1006" t="str">
        <f t="shared" si="105"/>
        <v>Normal</v>
      </c>
      <c r="D1006">
        <v>2</v>
      </c>
      <c r="E1006" t="str">
        <f t="shared" si="106"/>
        <v>Poor</v>
      </c>
      <c r="F1006">
        <v>146</v>
      </c>
      <c r="G1006">
        <v>6</v>
      </c>
      <c r="H1006" t="s">
        <v>3</v>
      </c>
      <c r="I1006" t="s">
        <v>29</v>
      </c>
      <c r="J1006" s="1">
        <v>42.465753424657535</v>
      </c>
      <c r="K1006" s="1">
        <f t="shared" si="107"/>
        <v>62</v>
      </c>
      <c r="L1006" s="1">
        <f t="shared" si="108"/>
        <v>84</v>
      </c>
      <c r="M1006">
        <v>1162</v>
      </c>
      <c r="N1006">
        <v>1</v>
      </c>
      <c r="O1006" t="str">
        <f t="shared" si="109"/>
        <v>Delayed</v>
      </c>
      <c r="P1006" t="s">
        <v>8</v>
      </c>
      <c r="Q1006" t="s">
        <v>11</v>
      </c>
      <c r="R1006" s="4">
        <f t="shared" si="110"/>
        <v>1.1619999999999999</v>
      </c>
      <c r="S1006">
        <f t="shared" si="111"/>
        <v>5</v>
      </c>
    </row>
    <row r="1007" spans="1:19" x14ac:dyDescent="0.25">
      <c r="A1007" s="9">
        <v>1006</v>
      </c>
      <c r="B1007">
        <v>5</v>
      </c>
      <c r="C1007" t="str">
        <f t="shared" si="105"/>
        <v>Abnormal</v>
      </c>
      <c r="D1007">
        <v>1</v>
      </c>
      <c r="E1007" t="str">
        <f t="shared" si="106"/>
        <v>Poor</v>
      </c>
      <c r="F1007">
        <v>271</v>
      </c>
      <c r="G1007">
        <v>2</v>
      </c>
      <c r="H1007" t="s">
        <v>4</v>
      </c>
      <c r="I1007" t="s">
        <v>30</v>
      </c>
      <c r="J1007" s="1">
        <v>16.974169741697416</v>
      </c>
      <c r="K1007" s="1">
        <f t="shared" si="107"/>
        <v>46</v>
      </c>
      <c r="L1007" s="1">
        <f t="shared" si="108"/>
        <v>225</v>
      </c>
      <c r="M1007">
        <v>2744</v>
      </c>
      <c r="N1007">
        <v>1</v>
      </c>
      <c r="O1007" t="str">
        <f t="shared" si="109"/>
        <v>Delayed</v>
      </c>
      <c r="P1007" t="s">
        <v>9</v>
      </c>
      <c r="Q1007" t="s">
        <v>11</v>
      </c>
      <c r="R1007" s="4">
        <f t="shared" si="110"/>
        <v>2.7440000000000002</v>
      </c>
      <c r="S1007">
        <f t="shared" si="111"/>
        <v>5</v>
      </c>
    </row>
    <row r="1008" spans="1:19" x14ac:dyDescent="0.25">
      <c r="A1008" s="9">
        <v>1007</v>
      </c>
      <c r="B1008">
        <v>3</v>
      </c>
      <c r="C1008" t="str">
        <f t="shared" si="105"/>
        <v>Normal</v>
      </c>
      <c r="D1008">
        <v>1</v>
      </c>
      <c r="E1008" t="str">
        <f t="shared" si="106"/>
        <v>Poor</v>
      </c>
      <c r="F1008">
        <v>185</v>
      </c>
      <c r="G1008">
        <v>2</v>
      </c>
      <c r="H1008" t="s">
        <v>3</v>
      </c>
      <c r="I1008" t="s">
        <v>29</v>
      </c>
      <c r="J1008" s="1">
        <v>22.702702702702705</v>
      </c>
      <c r="K1008" s="1">
        <f t="shared" si="107"/>
        <v>42.000000000000007</v>
      </c>
      <c r="L1008" s="1">
        <f t="shared" si="108"/>
        <v>143</v>
      </c>
      <c r="M1008">
        <v>2803</v>
      </c>
      <c r="N1008">
        <v>1</v>
      </c>
      <c r="O1008" t="str">
        <f t="shared" si="109"/>
        <v>Delayed</v>
      </c>
      <c r="P1008" t="s">
        <v>10</v>
      </c>
      <c r="Q1008" t="s">
        <v>11</v>
      </c>
      <c r="R1008" s="4">
        <f t="shared" si="110"/>
        <v>2.8029999999999999</v>
      </c>
      <c r="S1008">
        <f t="shared" si="111"/>
        <v>5</v>
      </c>
    </row>
    <row r="1009" spans="1:19" x14ac:dyDescent="0.25">
      <c r="A1009" s="9">
        <v>1008</v>
      </c>
      <c r="B1009">
        <v>4</v>
      </c>
      <c r="C1009" t="str">
        <f t="shared" si="105"/>
        <v>Abnormal</v>
      </c>
      <c r="D1009">
        <v>5</v>
      </c>
      <c r="E1009" t="str">
        <f t="shared" si="106"/>
        <v>Good</v>
      </c>
      <c r="F1009">
        <v>170</v>
      </c>
      <c r="G1009">
        <v>3</v>
      </c>
      <c r="H1009" t="s">
        <v>2</v>
      </c>
      <c r="I1009" t="s">
        <v>29</v>
      </c>
      <c r="J1009" s="1">
        <v>5.2941176470588234</v>
      </c>
      <c r="K1009" s="1">
        <f t="shared" si="107"/>
        <v>9</v>
      </c>
      <c r="L1009" s="1">
        <f t="shared" si="108"/>
        <v>161</v>
      </c>
      <c r="M1009">
        <v>1138</v>
      </c>
      <c r="N1009">
        <v>1</v>
      </c>
      <c r="O1009" t="str">
        <f t="shared" si="109"/>
        <v>Delayed</v>
      </c>
      <c r="P1009" t="s">
        <v>7</v>
      </c>
      <c r="Q1009" t="s">
        <v>11</v>
      </c>
      <c r="R1009" s="4">
        <f t="shared" si="110"/>
        <v>1.1379999999999999</v>
      </c>
      <c r="S1009">
        <f t="shared" si="111"/>
        <v>5</v>
      </c>
    </row>
    <row r="1010" spans="1:19" x14ac:dyDescent="0.25">
      <c r="A1010" s="9">
        <v>1009</v>
      </c>
      <c r="B1010">
        <v>4</v>
      </c>
      <c r="C1010" t="str">
        <f t="shared" si="105"/>
        <v>Abnormal</v>
      </c>
      <c r="D1010">
        <v>1</v>
      </c>
      <c r="E1010" t="str">
        <f t="shared" si="106"/>
        <v>Poor</v>
      </c>
      <c r="F1010">
        <v>265</v>
      </c>
      <c r="G1010">
        <v>2</v>
      </c>
      <c r="H1010" t="s">
        <v>3</v>
      </c>
      <c r="I1010" t="s">
        <v>30</v>
      </c>
      <c r="J1010" s="1">
        <v>6.7924528301886795</v>
      </c>
      <c r="K1010" s="1">
        <f t="shared" si="107"/>
        <v>18</v>
      </c>
      <c r="L1010" s="1">
        <f t="shared" si="108"/>
        <v>247</v>
      </c>
      <c r="M1010">
        <v>3327</v>
      </c>
      <c r="N1010">
        <v>1</v>
      </c>
      <c r="O1010" t="str">
        <f t="shared" si="109"/>
        <v>Delayed</v>
      </c>
      <c r="P1010" t="s">
        <v>5</v>
      </c>
      <c r="Q1010" t="s">
        <v>11</v>
      </c>
      <c r="R1010" s="4">
        <f t="shared" si="110"/>
        <v>3.327</v>
      </c>
      <c r="S1010">
        <f t="shared" si="111"/>
        <v>10</v>
      </c>
    </row>
    <row r="1011" spans="1:19" x14ac:dyDescent="0.25">
      <c r="A1011" s="9">
        <v>1010</v>
      </c>
      <c r="B1011">
        <v>4</v>
      </c>
      <c r="C1011" t="str">
        <f t="shared" si="105"/>
        <v>Abnormal</v>
      </c>
      <c r="D1011">
        <v>4</v>
      </c>
      <c r="E1011" t="str">
        <f t="shared" si="106"/>
        <v>Good</v>
      </c>
      <c r="F1011">
        <v>142</v>
      </c>
      <c r="G1011">
        <v>4</v>
      </c>
      <c r="H1011" t="s">
        <v>2</v>
      </c>
      <c r="I1011" t="s">
        <v>29</v>
      </c>
      <c r="J1011" s="1">
        <v>5.6338028169014089</v>
      </c>
      <c r="K1011" s="1">
        <f t="shared" si="107"/>
        <v>8.0000000000000018</v>
      </c>
      <c r="L1011" s="1">
        <f t="shared" si="108"/>
        <v>134</v>
      </c>
      <c r="M1011">
        <v>1777</v>
      </c>
      <c r="N1011">
        <v>1</v>
      </c>
      <c r="O1011" t="str">
        <f t="shared" si="109"/>
        <v>Delayed</v>
      </c>
      <c r="P1011" t="s">
        <v>7</v>
      </c>
      <c r="Q1011" t="s">
        <v>11</v>
      </c>
      <c r="R1011" s="4">
        <f t="shared" si="110"/>
        <v>1.7769999999999999</v>
      </c>
      <c r="S1011">
        <f t="shared" si="111"/>
        <v>5</v>
      </c>
    </row>
    <row r="1012" spans="1:19" x14ac:dyDescent="0.25">
      <c r="A1012" s="9">
        <v>1011</v>
      </c>
      <c r="B1012">
        <v>2</v>
      </c>
      <c r="C1012" t="str">
        <f t="shared" si="105"/>
        <v>Normal</v>
      </c>
      <c r="D1012">
        <v>5</v>
      </c>
      <c r="E1012" t="str">
        <f t="shared" si="106"/>
        <v>Good</v>
      </c>
      <c r="F1012">
        <v>228</v>
      </c>
      <c r="G1012">
        <v>2</v>
      </c>
      <c r="H1012" t="s">
        <v>2</v>
      </c>
      <c r="I1012" t="s">
        <v>29</v>
      </c>
      <c r="J1012" s="1">
        <v>21.491228070175438</v>
      </c>
      <c r="K1012" s="1">
        <f t="shared" si="107"/>
        <v>49</v>
      </c>
      <c r="L1012" s="1">
        <f t="shared" si="108"/>
        <v>179</v>
      </c>
      <c r="M1012">
        <v>3024</v>
      </c>
      <c r="N1012">
        <v>1</v>
      </c>
      <c r="O1012" t="str">
        <f t="shared" si="109"/>
        <v>Delayed</v>
      </c>
      <c r="P1012" t="s">
        <v>8</v>
      </c>
      <c r="Q1012" t="s">
        <v>11</v>
      </c>
      <c r="R1012" s="4">
        <f t="shared" si="110"/>
        <v>3.024</v>
      </c>
      <c r="S1012">
        <f t="shared" si="111"/>
        <v>10</v>
      </c>
    </row>
    <row r="1013" spans="1:19" x14ac:dyDescent="0.25">
      <c r="A1013" s="9">
        <v>1012</v>
      </c>
      <c r="B1013">
        <v>4</v>
      </c>
      <c r="C1013" t="str">
        <f t="shared" si="105"/>
        <v>Abnormal</v>
      </c>
      <c r="D1013">
        <v>5</v>
      </c>
      <c r="E1013" t="str">
        <f t="shared" si="106"/>
        <v>Good</v>
      </c>
      <c r="F1013">
        <v>262</v>
      </c>
      <c r="G1013">
        <v>4</v>
      </c>
      <c r="H1013" t="s">
        <v>2</v>
      </c>
      <c r="I1013" t="s">
        <v>30</v>
      </c>
      <c r="J1013" s="1">
        <v>6.1068702290076331</v>
      </c>
      <c r="K1013" s="1">
        <f t="shared" si="107"/>
        <v>15.999999999999998</v>
      </c>
      <c r="L1013" s="1">
        <f t="shared" si="108"/>
        <v>246</v>
      </c>
      <c r="M1013">
        <v>2871</v>
      </c>
      <c r="N1013">
        <v>1</v>
      </c>
      <c r="O1013" t="str">
        <f t="shared" si="109"/>
        <v>Delayed</v>
      </c>
      <c r="P1013" t="s">
        <v>9</v>
      </c>
      <c r="Q1013" t="s">
        <v>11</v>
      </c>
      <c r="R1013" s="4">
        <f t="shared" si="110"/>
        <v>2.871</v>
      </c>
      <c r="S1013">
        <f t="shared" si="111"/>
        <v>5</v>
      </c>
    </row>
    <row r="1014" spans="1:19" x14ac:dyDescent="0.25">
      <c r="A1014" s="9">
        <v>1013</v>
      </c>
      <c r="B1014">
        <v>3</v>
      </c>
      <c r="C1014" t="str">
        <f t="shared" si="105"/>
        <v>Normal</v>
      </c>
      <c r="D1014">
        <v>3</v>
      </c>
      <c r="E1014" t="str">
        <f t="shared" si="106"/>
        <v>Fair</v>
      </c>
      <c r="F1014">
        <v>205</v>
      </c>
      <c r="G1014">
        <v>2</v>
      </c>
      <c r="H1014" t="s">
        <v>3</v>
      </c>
      <c r="I1014" t="s">
        <v>29</v>
      </c>
      <c r="J1014" s="1">
        <v>26.341463414634148</v>
      </c>
      <c r="K1014" s="1">
        <f t="shared" si="107"/>
        <v>54</v>
      </c>
      <c r="L1014" s="1">
        <f t="shared" si="108"/>
        <v>151</v>
      </c>
      <c r="M1014">
        <v>2427</v>
      </c>
      <c r="N1014">
        <v>1</v>
      </c>
      <c r="O1014" t="str">
        <f t="shared" si="109"/>
        <v>Delayed</v>
      </c>
      <c r="P1014" t="s">
        <v>10</v>
      </c>
      <c r="Q1014" t="s">
        <v>11</v>
      </c>
      <c r="R1014" s="4">
        <f t="shared" si="110"/>
        <v>2.427</v>
      </c>
      <c r="S1014">
        <f t="shared" si="111"/>
        <v>5</v>
      </c>
    </row>
    <row r="1015" spans="1:19" x14ac:dyDescent="0.25">
      <c r="A1015" s="9">
        <v>1014</v>
      </c>
      <c r="B1015">
        <v>4</v>
      </c>
      <c r="C1015" t="str">
        <f t="shared" si="105"/>
        <v>Abnormal</v>
      </c>
      <c r="D1015">
        <v>1</v>
      </c>
      <c r="E1015" t="str">
        <f t="shared" si="106"/>
        <v>Poor</v>
      </c>
      <c r="F1015">
        <v>178</v>
      </c>
      <c r="G1015">
        <v>2</v>
      </c>
      <c r="H1015" t="s">
        <v>4</v>
      </c>
      <c r="I1015" t="s">
        <v>30</v>
      </c>
      <c r="J1015" s="1">
        <v>21.910112359550563</v>
      </c>
      <c r="K1015" s="1">
        <f t="shared" si="107"/>
        <v>39.000000000000007</v>
      </c>
      <c r="L1015" s="1">
        <f t="shared" si="108"/>
        <v>139</v>
      </c>
      <c r="M1015">
        <v>1362</v>
      </c>
      <c r="N1015">
        <v>1</v>
      </c>
      <c r="O1015" t="str">
        <f t="shared" si="109"/>
        <v>Delayed</v>
      </c>
      <c r="P1015" t="s">
        <v>7</v>
      </c>
      <c r="Q1015" t="s">
        <v>11</v>
      </c>
      <c r="R1015" s="4">
        <f t="shared" si="110"/>
        <v>1.3620000000000001</v>
      </c>
      <c r="S1015">
        <f t="shared" si="111"/>
        <v>5</v>
      </c>
    </row>
    <row r="1016" spans="1:19" x14ac:dyDescent="0.25">
      <c r="A1016" s="9">
        <v>1015</v>
      </c>
      <c r="B1016">
        <v>2</v>
      </c>
      <c r="C1016" t="str">
        <f t="shared" si="105"/>
        <v>Normal</v>
      </c>
      <c r="D1016">
        <v>2</v>
      </c>
      <c r="E1016" t="str">
        <f t="shared" si="106"/>
        <v>Poor</v>
      </c>
      <c r="F1016">
        <v>153</v>
      </c>
      <c r="G1016">
        <v>2</v>
      </c>
      <c r="H1016" t="s">
        <v>2</v>
      </c>
      <c r="I1016" t="s">
        <v>30</v>
      </c>
      <c r="J1016" s="1">
        <v>30.065359477124183</v>
      </c>
      <c r="K1016" s="1">
        <f t="shared" si="107"/>
        <v>46</v>
      </c>
      <c r="L1016" s="1">
        <f t="shared" si="108"/>
        <v>107</v>
      </c>
      <c r="M1016">
        <v>1130</v>
      </c>
      <c r="N1016">
        <v>1</v>
      </c>
      <c r="O1016" t="str">
        <f t="shared" si="109"/>
        <v>Delayed</v>
      </c>
      <c r="P1016" t="s">
        <v>5</v>
      </c>
      <c r="Q1016" t="s">
        <v>11</v>
      </c>
      <c r="R1016" s="4">
        <f t="shared" si="110"/>
        <v>1.1299999999999999</v>
      </c>
      <c r="S1016">
        <f t="shared" si="111"/>
        <v>5</v>
      </c>
    </row>
    <row r="1017" spans="1:19" x14ac:dyDescent="0.25">
      <c r="A1017" s="9">
        <v>1016</v>
      </c>
      <c r="B1017">
        <v>3</v>
      </c>
      <c r="C1017" t="str">
        <f t="shared" si="105"/>
        <v>Normal</v>
      </c>
      <c r="D1017">
        <v>4</v>
      </c>
      <c r="E1017" t="str">
        <f t="shared" si="106"/>
        <v>Good</v>
      </c>
      <c r="F1017">
        <v>186</v>
      </c>
      <c r="G1017">
        <v>2</v>
      </c>
      <c r="H1017" t="s">
        <v>2</v>
      </c>
      <c r="I1017" t="s">
        <v>30</v>
      </c>
      <c r="J1017" s="1">
        <v>33.87096774193548</v>
      </c>
      <c r="K1017" s="1">
        <f t="shared" si="107"/>
        <v>62.999999999999993</v>
      </c>
      <c r="L1017" s="1">
        <f t="shared" si="108"/>
        <v>123</v>
      </c>
      <c r="M1017">
        <v>3447</v>
      </c>
      <c r="N1017">
        <v>1</v>
      </c>
      <c r="O1017" t="str">
        <f t="shared" si="109"/>
        <v>Delayed</v>
      </c>
      <c r="P1017" t="s">
        <v>7</v>
      </c>
      <c r="Q1017" t="s">
        <v>11</v>
      </c>
      <c r="R1017" s="4">
        <f t="shared" si="110"/>
        <v>3.4470000000000001</v>
      </c>
      <c r="S1017">
        <f t="shared" si="111"/>
        <v>10</v>
      </c>
    </row>
    <row r="1018" spans="1:19" x14ac:dyDescent="0.25">
      <c r="A1018" s="9">
        <v>1017</v>
      </c>
      <c r="B1018">
        <v>4</v>
      </c>
      <c r="C1018" t="str">
        <f t="shared" si="105"/>
        <v>Abnormal</v>
      </c>
      <c r="D1018">
        <v>1</v>
      </c>
      <c r="E1018" t="str">
        <f t="shared" si="106"/>
        <v>Poor</v>
      </c>
      <c r="F1018">
        <v>167</v>
      </c>
      <c r="G1018">
        <v>3</v>
      </c>
      <c r="H1018" t="s">
        <v>4</v>
      </c>
      <c r="I1018" t="s">
        <v>29</v>
      </c>
      <c r="J1018" s="1">
        <v>13.17365269461078</v>
      </c>
      <c r="K1018" s="1">
        <f t="shared" si="107"/>
        <v>22.000000000000004</v>
      </c>
      <c r="L1018" s="1">
        <f t="shared" si="108"/>
        <v>145</v>
      </c>
      <c r="M1018">
        <v>1403</v>
      </c>
      <c r="N1018">
        <v>1</v>
      </c>
      <c r="O1018" t="str">
        <f t="shared" si="109"/>
        <v>Delayed</v>
      </c>
      <c r="P1018" t="s">
        <v>8</v>
      </c>
      <c r="Q1018" t="s">
        <v>11</v>
      </c>
      <c r="R1018" s="4">
        <f t="shared" si="110"/>
        <v>1.403</v>
      </c>
      <c r="S1018">
        <f t="shared" si="111"/>
        <v>5</v>
      </c>
    </row>
    <row r="1019" spans="1:19" x14ac:dyDescent="0.25">
      <c r="A1019" s="9">
        <v>1018</v>
      </c>
      <c r="B1019">
        <v>3</v>
      </c>
      <c r="C1019" t="str">
        <f t="shared" si="105"/>
        <v>Normal</v>
      </c>
      <c r="D1019">
        <v>3</v>
      </c>
      <c r="E1019" t="str">
        <f t="shared" si="106"/>
        <v>Fair</v>
      </c>
      <c r="F1019">
        <v>148</v>
      </c>
      <c r="G1019">
        <v>2</v>
      </c>
      <c r="H1019" t="s">
        <v>2</v>
      </c>
      <c r="I1019" t="s">
        <v>30</v>
      </c>
      <c r="J1019" s="1">
        <v>28.378378378378379</v>
      </c>
      <c r="K1019" s="1">
        <f t="shared" si="107"/>
        <v>42</v>
      </c>
      <c r="L1019" s="1">
        <f t="shared" si="108"/>
        <v>106</v>
      </c>
      <c r="M1019">
        <v>1950</v>
      </c>
      <c r="N1019">
        <v>1</v>
      </c>
      <c r="O1019" t="str">
        <f t="shared" si="109"/>
        <v>Delayed</v>
      </c>
      <c r="P1019" t="s">
        <v>9</v>
      </c>
      <c r="Q1019" t="s">
        <v>11</v>
      </c>
      <c r="R1019" s="4">
        <f t="shared" si="110"/>
        <v>1.95</v>
      </c>
      <c r="S1019">
        <f t="shared" si="111"/>
        <v>5</v>
      </c>
    </row>
    <row r="1020" spans="1:19" x14ac:dyDescent="0.25">
      <c r="A1020" s="9">
        <v>1019</v>
      </c>
      <c r="B1020">
        <v>3</v>
      </c>
      <c r="C1020" t="str">
        <f t="shared" si="105"/>
        <v>Normal</v>
      </c>
      <c r="D1020">
        <v>2</v>
      </c>
      <c r="E1020" t="str">
        <f t="shared" si="106"/>
        <v>Poor</v>
      </c>
      <c r="F1020">
        <v>167</v>
      </c>
      <c r="G1020">
        <v>2</v>
      </c>
      <c r="H1020" t="s">
        <v>2</v>
      </c>
      <c r="I1020" t="s">
        <v>30</v>
      </c>
      <c r="J1020" s="1">
        <v>1.1976047904191618</v>
      </c>
      <c r="K1020" s="1">
        <f t="shared" si="107"/>
        <v>2.0000000000000004</v>
      </c>
      <c r="L1020" s="1">
        <f t="shared" si="108"/>
        <v>165</v>
      </c>
      <c r="M1020">
        <v>1010</v>
      </c>
      <c r="N1020">
        <v>1</v>
      </c>
      <c r="O1020" t="str">
        <f t="shared" si="109"/>
        <v>Delayed</v>
      </c>
      <c r="P1020" t="s">
        <v>10</v>
      </c>
      <c r="Q1020" t="s">
        <v>11</v>
      </c>
      <c r="R1020" s="4">
        <f t="shared" si="110"/>
        <v>1.01</v>
      </c>
      <c r="S1020">
        <f t="shared" si="111"/>
        <v>5</v>
      </c>
    </row>
    <row r="1021" spans="1:19" x14ac:dyDescent="0.25">
      <c r="A1021" s="9">
        <v>1020</v>
      </c>
      <c r="B1021">
        <v>3</v>
      </c>
      <c r="C1021" t="str">
        <f t="shared" si="105"/>
        <v>Normal</v>
      </c>
      <c r="D1021">
        <v>2</v>
      </c>
      <c r="E1021" t="str">
        <f t="shared" si="106"/>
        <v>Poor</v>
      </c>
      <c r="F1021">
        <v>261</v>
      </c>
      <c r="G1021">
        <v>5</v>
      </c>
      <c r="H1021" t="s">
        <v>3</v>
      </c>
      <c r="I1021" t="s">
        <v>30</v>
      </c>
      <c r="J1021" s="1">
        <v>17.241379310344829</v>
      </c>
      <c r="K1021" s="1">
        <f t="shared" si="107"/>
        <v>45</v>
      </c>
      <c r="L1021" s="1">
        <f t="shared" si="108"/>
        <v>216</v>
      </c>
      <c r="M1021">
        <v>2488</v>
      </c>
      <c r="N1021">
        <v>1</v>
      </c>
      <c r="O1021" t="str">
        <f t="shared" si="109"/>
        <v>Delayed</v>
      </c>
      <c r="P1021" t="s">
        <v>7</v>
      </c>
      <c r="Q1021" t="s">
        <v>11</v>
      </c>
      <c r="R1021" s="4">
        <f t="shared" si="110"/>
        <v>2.488</v>
      </c>
      <c r="S1021">
        <f t="shared" si="111"/>
        <v>5</v>
      </c>
    </row>
    <row r="1022" spans="1:19" x14ac:dyDescent="0.25">
      <c r="A1022" s="9">
        <v>1021</v>
      </c>
      <c r="B1022">
        <v>3</v>
      </c>
      <c r="C1022" t="str">
        <f t="shared" si="105"/>
        <v>Normal</v>
      </c>
      <c r="D1022">
        <v>4</v>
      </c>
      <c r="E1022" t="str">
        <f t="shared" si="106"/>
        <v>Good</v>
      </c>
      <c r="F1022">
        <v>166</v>
      </c>
      <c r="G1022">
        <v>3</v>
      </c>
      <c r="H1022" t="s">
        <v>3</v>
      </c>
      <c r="I1022" t="s">
        <v>30</v>
      </c>
      <c r="J1022" s="1">
        <v>25.903614457831324</v>
      </c>
      <c r="K1022" s="1">
        <f t="shared" si="107"/>
        <v>43</v>
      </c>
      <c r="L1022" s="1">
        <f t="shared" si="108"/>
        <v>123</v>
      </c>
      <c r="M1022">
        <v>1095</v>
      </c>
      <c r="N1022">
        <v>1</v>
      </c>
      <c r="O1022" t="str">
        <f t="shared" si="109"/>
        <v>Delayed</v>
      </c>
      <c r="P1022" t="s">
        <v>5</v>
      </c>
      <c r="Q1022" t="s">
        <v>11</v>
      </c>
      <c r="R1022" s="4">
        <f t="shared" si="110"/>
        <v>1.095</v>
      </c>
      <c r="S1022">
        <f t="shared" si="111"/>
        <v>5</v>
      </c>
    </row>
    <row r="1023" spans="1:19" x14ac:dyDescent="0.25">
      <c r="A1023" s="9">
        <v>1022</v>
      </c>
      <c r="B1023">
        <v>3</v>
      </c>
      <c r="C1023" t="str">
        <f t="shared" si="105"/>
        <v>Normal</v>
      </c>
      <c r="D1023">
        <v>1</v>
      </c>
      <c r="E1023" t="str">
        <f t="shared" si="106"/>
        <v>Poor</v>
      </c>
      <c r="F1023">
        <v>226</v>
      </c>
      <c r="G1023">
        <v>2</v>
      </c>
      <c r="H1023" t="s">
        <v>2</v>
      </c>
      <c r="I1023" t="s">
        <v>30</v>
      </c>
      <c r="J1023" s="1">
        <v>7.9646017699115044</v>
      </c>
      <c r="K1023" s="1">
        <f t="shared" si="107"/>
        <v>18</v>
      </c>
      <c r="L1023" s="1">
        <f t="shared" si="108"/>
        <v>208</v>
      </c>
      <c r="M1023">
        <v>2319</v>
      </c>
      <c r="N1023">
        <v>1</v>
      </c>
      <c r="O1023" t="str">
        <f t="shared" si="109"/>
        <v>Delayed</v>
      </c>
      <c r="P1023" t="s">
        <v>7</v>
      </c>
      <c r="Q1023" t="s">
        <v>11</v>
      </c>
      <c r="R1023" s="4">
        <f t="shared" si="110"/>
        <v>2.319</v>
      </c>
      <c r="S1023">
        <f t="shared" si="111"/>
        <v>5</v>
      </c>
    </row>
    <row r="1024" spans="1:19" x14ac:dyDescent="0.25">
      <c r="A1024" s="9">
        <v>1023</v>
      </c>
      <c r="B1024">
        <v>3</v>
      </c>
      <c r="C1024" t="str">
        <f t="shared" si="105"/>
        <v>Normal</v>
      </c>
      <c r="D1024">
        <v>4</v>
      </c>
      <c r="E1024" t="str">
        <f t="shared" si="106"/>
        <v>Good</v>
      </c>
      <c r="F1024">
        <v>260</v>
      </c>
      <c r="G1024">
        <v>3</v>
      </c>
      <c r="H1024" t="s">
        <v>2</v>
      </c>
      <c r="I1024" t="s">
        <v>29</v>
      </c>
      <c r="J1024" s="1">
        <v>8.0769230769230766</v>
      </c>
      <c r="K1024" s="1">
        <f t="shared" si="107"/>
        <v>21</v>
      </c>
      <c r="L1024" s="1">
        <f t="shared" si="108"/>
        <v>239</v>
      </c>
      <c r="M1024">
        <v>2003</v>
      </c>
      <c r="N1024">
        <v>1</v>
      </c>
      <c r="O1024" t="str">
        <f t="shared" si="109"/>
        <v>Delayed</v>
      </c>
      <c r="P1024" t="s">
        <v>8</v>
      </c>
      <c r="Q1024" t="s">
        <v>11</v>
      </c>
      <c r="R1024" s="4">
        <f t="shared" si="110"/>
        <v>2.0030000000000001</v>
      </c>
      <c r="S1024">
        <f t="shared" si="111"/>
        <v>5</v>
      </c>
    </row>
    <row r="1025" spans="1:19" x14ac:dyDescent="0.25">
      <c r="A1025" s="9">
        <v>1024</v>
      </c>
      <c r="B1025">
        <v>5</v>
      </c>
      <c r="C1025" t="str">
        <f t="shared" si="105"/>
        <v>Abnormal</v>
      </c>
      <c r="D1025">
        <v>1</v>
      </c>
      <c r="E1025" t="str">
        <f t="shared" si="106"/>
        <v>Poor</v>
      </c>
      <c r="F1025">
        <v>246</v>
      </c>
      <c r="G1025">
        <v>3</v>
      </c>
      <c r="H1025" t="s">
        <v>3</v>
      </c>
      <c r="I1025" t="s">
        <v>29</v>
      </c>
      <c r="J1025" s="1">
        <v>17.886178861788618</v>
      </c>
      <c r="K1025" s="1">
        <f t="shared" si="107"/>
        <v>44</v>
      </c>
      <c r="L1025" s="1">
        <f t="shared" si="108"/>
        <v>202</v>
      </c>
      <c r="M1025">
        <v>3993</v>
      </c>
      <c r="N1025">
        <v>1</v>
      </c>
      <c r="O1025" t="str">
        <f t="shared" si="109"/>
        <v>Delayed</v>
      </c>
      <c r="P1025" t="s">
        <v>9</v>
      </c>
      <c r="Q1025" t="s">
        <v>11</v>
      </c>
      <c r="R1025" s="4">
        <f t="shared" si="110"/>
        <v>3.9929999999999999</v>
      </c>
      <c r="S1025">
        <f t="shared" si="111"/>
        <v>10</v>
      </c>
    </row>
    <row r="1026" spans="1:19" x14ac:dyDescent="0.25">
      <c r="A1026" s="9">
        <v>1025</v>
      </c>
      <c r="B1026">
        <v>3</v>
      </c>
      <c r="C1026" t="str">
        <f t="shared" si="105"/>
        <v>Normal</v>
      </c>
      <c r="D1026">
        <v>2</v>
      </c>
      <c r="E1026" t="str">
        <f t="shared" si="106"/>
        <v>Poor</v>
      </c>
      <c r="F1026">
        <v>221</v>
      </c>
      <c r="G1026">
        <v>3</v>
      </c>
      <c r="H1026" t="s">
        <v>2</v>
      </c>
      <c r="I1026" t="s">
        <v>29</v>
      </c>
      <c r="J1026" s="1">
        <v>9.502262443438914</v>
      </c>
      <c r="K1026" s="1">
        <f t="shared" si="107"/>
        <v>21</v>
      </c>
      <c r="L1026" s="1">
        <f t="shared" si="108"/>
        <v>200</v>
      </c>
      <c r="M1026">
        <v>3686</v>
      </c>
      <c r="N1026">
        <v>1</v>
      </c>
      <c r="O1026" t="str">
        <f t="shared" si="109"/>
        <v>Delayed</v>
      </c>
      <c r="P1026" t="s">
        <v>10</v>
      </c>
      <c r="Q1026" t="s">
        <v>11</v>
      </c>
      <c r="R1026" s="4">
        <f t="shared" si="110"/>
        <v>3.6859999999999999</v>
      </c>
      <c r="S1026">
        <f t="shared" si="111"/>
        <v>10</v>
      </c>
    </row>
    <row r="1027" spans="1:19" x14ac:dyDescent="0.25">
      <c r="A1027" s="9">
        <v>1026</v>
      </c>
      <c r="B1027">
        <v>5</v>
      </c>
      <c r="C1027" t="str">
        <f t="shared" ref="C1027:C1090" si="112">IF(B1027&lt;=3,"Normal", "Abnormal")</f>
        <v>Abnormal</v>
      </c>
      <c r="D1027">
        <v>4</v>
      </c>
      <c r="E1027" t="str">
        <f t="shared" ref="E1027:E1090" si="113">IF(D1027&lt;3,"Poor",IF(D1027=3,"Fair","Good"))</f>
        <v>Good</v>
      </c>
      <c r="F1027">
        <v>191</v>
      </c>
      <c r="G1027">
        <v>4</v>
      </c>
      <c r="H1027" t="s">
        <v>3</v>
      </c>
      <c r="I1027" t="s">
        <v>30</v>
      </c>
      <c r="J1027" s="1">
        <v>32.984293193717278</v>
      </c>
      <c r="K1027" s="1">
        <f t="shared" ref="K1027:K1090" si="114">F1027*J1027/100</f>
        <v>63</v>
      </c>
      <c r="L1027" s="1">
        <f t="shared" ref="L1027:L1090" si="115">F1027-K1027</f>
        <v>128</v>
      </c>
      <c r="M1027">
        <v>2039</v>
      </c>
      <c r="N1027">
        <v>1</v>
      </c>
      <c r="O1027" t="str">
        <f t="shared" ref="O1027:O1090" si="116">IF(N1027=1,"Delayed","On time")</f>
        <v>Delayed</v>
      </c>
      <c r="P1027" t="s">
        <v>7</v>
      </c>
      <c r="Q1027" t="s">
        <v>11</v>
      </c>
      <c r="R1027" s="4">
        <f t="shared" ref="R1027:R1090" si="117">M1027/1000</f>
        <v>2.0390000000000001</v>
      </c>
      <c r="S1027">
        <f t="shared" ref="S1027:S1090" si="118">IF(R1027&lt;=3,5,IF(R1027&lt;=6,10,15))</f>
        <v>5</v>
      </c>
    </row>
    <row r="1028" spans="1:19" x14ac:dyDescent="0.25">
      <c r="A1028" s="9">
        <v>1027</v>
      </c>
      <c r="B1028">
        <v>3</v>
      </c>
      <c r="C1028" t="str">
        <f t="shared" si="112"/>
        <v>Normal</v>
      </c>
      <c r="D1028">
        <v>1</v>
      </c>
      <c r="E1028" t="str">
        <f t="shared" si="113"/>
        <v>Poor</v>
      </c>
      <c r="F1028">
        <v>138</v>
      </c>
      <c r="G1028">
        <v>5</v>
      </c>
      <c r="H1028" t="s">
        <v>3</v>
      </c>
      <c r="I1028" t="s">
        <v>29</v>
      </c>
      <c r="J1028" s="1">
        <v>5.7971014492753623</v>
      </c>
      <c r="K1028" s="1">
        <f t="shared" si="114"/>
        <v>8</v>
      </c>
      <c r="L1028" s="1">
        <f t="shared" si="115"/>
        <v>130</v>
      </c>
      <c r="M1028">
        <v>1349</v>
      </c>
      <c r="N1028">
        <v>1</v>
      </c>
      <c r="O1028" t="str">
        <f t="shared" si="116"/>
        <v>Delayed</v>
      </c>
      <c r="P1028" t="s">
        <v>5</v>
      </c>
      <c r="Q1028" t="s">
        <v>11</v>
      </c>
      <c r="R1028" s="4">
        <f t="shared" si="117"/>
        <v>1.349</v>
      </c>
      <c r="S1028">
        <f t="shared" si="118"/>
        <v>5</v>
      </c>
    </row>
    <row r="1029" spans="1:19" x14ac:dyDescent="0.25">
      <c r="A1029" s="9">
        <v>1028</v>
      </c>
      <c r="B1029">
        <v>3</v>
      </c>
      <c r="C1029" t="str">
        <f t="shared" si="112"/>
        <v>Normal</v>
      </c>
      <c r="D1029">
        <v>1</v>
      </c>
      <c r="E1029" t="str">
        <f t="shared" si="113"/>
        <v>Poor</v>
      </c>
      <c r="F1029">
        <v>146</v>
      </c>
      <c r="G1029">
        <v>3</v>
      </c>
      <c r="H1029" t="s">
        <v>3</v>
      </c>
      <c r="I1029" t="s">
        <v>30</v>
      </c>
      <c r="J1029" s="1">
        <v>10.95890410958904</v>
      </c>
      <c r="K1029" s="1">
        <f t="shared" si="114"/>
        <v>16</v>
      </c>
      <c r="L1029" s="1">
        <f t="shared" si="115"/>
        <v>130</v>
      </c>
      <c r="M1029">
        <v>1714</v>
      </c>
      <c r="N1029">
        <v>1</v>
      </c>
      <c r="O1029" t="str">
        <f t="shared" si="116"/>
        <v>Delayed</v>
      </c>
      <c r="P1029" t="s">
        <v>7</v>
      </c>
      <c r="Q1029" t="s">
        <v>11</v>
      </c>
      <c r="R1029" s="4">
        <f t="shared" si="117"/>
        <v>1.714</v>
      </c>
      <c r="S1029">
        <f t="shared" si="118"/>
        <v>5</v>
      </c>
    </row>
    <row r="1030" spans="1:19" x14ac:dyDescent="0.25">
      <c r="A1030" s="9">
        <v>1029</v>
      </c>
      <c r="B1030">
        <v>3</v>
      </c>
      <c r="C1030" t="str">
        <f t="shared" si="112"/>
        <v>Normal</v>
      </c>
      <c r="D1030">
        <v>3</v>
      </c>
      <c r="E1030" t="str">
        <f t="shared" si="113"/>
        <v>Fair</v>
      </c>
      <c r="F1030">
        <v>193</v>
      </c>
      <c r="G1030">
        <v>3</v>
      </c>
      <c r="H1030" t="s">
        <v>3</v>
      </c>
      <c r="I1030" t="s">
        <v>30</v>
      </c>
      <c r="J1030" s="1">
        <v>5.6994818652849739</v>
      </c>
      <c r="K1030" s="1">
        <f t="shared" si="114"/>
        <v>11</v>
      </c>
      <c r="L1030" s="1">
        <f t="shared" si="115"/>
        <v>182</v>
      </c>
      <c r="M1030">
        <v>3188</v>
      </c>
      <c r="N1030">
        <v>1</v>
      </c>
      <c r="O1030" t="str">
        <f t="shared" si="116"/>
        <v>Delayed</v>
      </c>
      <c r="P1030" t="s">
        <v>8</v>
      </c>
      <c r="Q1030" t="s">
        <v>11</v>
      </c>
      <c r="R1030" s="4">
        <f t="shared" si="117"/>
        <v>3.1880000000000002</v>
      </c>
      <c r="S1030">
        <f t="shared" si="118"/>
        <v>10</v>
      </c>
    </row>
    <row r="1031" spans="1:19" x14ac:dyDescent="0.25">
      <c r="A1031" s="9">
        <v>1030</v>
      </c>
      <c r="B1031">
        <v>3</v>
      </c>
      <c r="C1031" t="str">
        <f t="shared" si="112"/>
        <v>Normal</v>
      </c>
      <c r="D1031">
        <v>1</v>
      </c>
      <c r="E1031" t="str">
        <f t="shared" si="113"/>
        <v>Poor</v>
      </c>
      <c r="F1031">
        <v>229</v>
      </c>
      <c r="G1031">
        <v>2</v>
      </c>
      <c r="H1031" t="s">
        <v>3</v>
      </c>
      <c r="I1031" t="s">
        <v>29</v>
      </c>
      <c r="J1031" s="1">
        <v>5.2401746724890828</v>
      </c>
      <c r="K1031" s="1">
        <f t="shared" si="114"/>
        <v>12</v>
      </c>
      <c r="L1031" s="1">
        <f t="shared" si="115"/>
        <v>217</v>
      </c>
      <c r="M1031">
        <v>3111</v>
      </c>
      <c r="N1031">
        <v>1</v>
      </c>
      <c r="O1031" t="str">
        <f t="shared" si="116"/>
        <v>Delayed</v>
      </c>
      <c r="P1031" t="s">
        <v>9</v>
      </c>
      <c r="Q1031" t="s">
        <v>11</v>
      </c>
      <c r="R1031" s="4">
        <f t="shared" si="117"/>
        <v>3.1110000000000002</v>
      </c>
      <c r="S1031">
        <f t="shared" si="118"/>
        <v>10</v>
      </c>
    </row>
    <row r="1032" spans="1:19" x14ac:dyDescent="0.25">
      <c r="A1032" s="9">
        <v>1031</v>
      </c>
      <c r="B1032">
        <v>4</v>
      </c>
      <c r="C1032" t="str">
        <f t="shared" si="112"/>
        <v>Abnormal</v>
      </c>
      <c r="D1032">
        <v>1</v>
      </c>
      <c r="E1032" t="str">
        <f t="shared" si="113"/>
        <v>Poor</v>
      </c>
      <c r="F1032">
        <v>239</v>
      </c>
      <c r="G1032">
        <v>2</v>
      </c>
      <c r="H1032" t="s">
        <v>4</v>
      </c>
      <c r="I1032" t="s">
        <v>30</v>
      </c>
      <c r="J1032" s="1">
        <v>6.6945606694560666</v>
      </c>
      <c r="K1032" s="1">
        <f t="shared" si="114"/>
        <v>16</v>
      </c>
      <c r="L1032" s="1">
        <f t="shared" si="115"/>
        <v>223</v>
      </c>
      <c r="M1032">
        <v>2504</v>
      </c>
      <c r="N1032">
        <v>1</v>
      </c>
      <c r="O1032" t="str">
        <f t="shared" si="116"/>
        <v>Delayed</v>
      </c>
      <c r="P1032" t="s">
        <v>10</v>
      </c>
      <c r="Q1032" t="s">
        <v>11</v>
      </c>
      <c r="R1032" s="4">
        <f t="shared" si="117"/>
        <v>2.504</v>
      </c>
      <c r="S1032">
        <f t="shared" si="118"/>
        <v>5</v>
      </c>
    </row>
    <row r="1033" spans="1:19" x14ac:dyDescent="0.25">
      <c r="A1033" s="9">
        <v>1032</v>
      </c>
      <c r="B1033">
        <v>6</v>
      </c>
      <c r="C1033" t="str">
        <f t="shared" si="112"/>
        <v>Abnormal</v>
      </c>
      <c r="D1033">
        <v>2</v>
      </c>
      <c r="E1033" t="str">
        <f t="shared" si="113"/>
        <v>Poor</v>
      </c>
      <c r="F1033">
        <v>103</v>
      </c>
      <c r="G1033">
        <v>4</v>
      </c>
      <c r="H1033" t="s">
        <v>3</v>
      </c>
      <c r="I1033" t="s">
        <v>30</v>
      </c>
      <c r="J1033" s="1">
        <v>35.922330097087382</v>
      </c>
      <c r="K1033" s="1">
        <f t="shared" si="114"/>
        <v>37.000000000000007</v>
      </c>
      <c r="L1033" s="1">
        <f t="shared" si="115"/>
        <v>66</v>
      </c>
      <c r="M1033">
        <v>1093</v>
      </c>
      <c r="N1033">
        <v>1</v>
      </c>
      <c r="O1033" t="str">
        <f t="shared" si="116"/>
        <v>Delayed</v>
      </c>
      <c r="P1033" t="s">
        <v>7</v>
      </c>
      <c r="Q1033" t="s">
        <v>11</v>
      </c>
      <c r="R1033" s="4">
        <f t="shared" si="117"/>
        <v>1.093</v>
      </c>
      <c r="S1033">
        <f t="shared" si="118"/>
        <v>5</v>
      </c>
    </row>
    <row r="1034" spans="1:19" x14ac:dyDescent="0.25">
      <c r="A1034" s="9">
        <v>1033</v>
      </c>
      <c r="B1034">
        <v>5</v>
      </c>
      <c r="C1034" t="str">
        <f t="shared" si="112"/>
        <v>Abnormal</v>
      </c>
      <c r="D1034">
        <v>4</v>
      </c>
      <c r="E1034" t="str">
        <f t="shared" si="113"/>
        <v>Good</v>
      </c>
      <c r="F1034">
        <v>254</v>
      </c>
      <c r="G1034">
        <v>5</v>
      </c>
      <c r="H1034" t="s">
        <v>2</v>
      </c>
      <c r="I1034" t="s">
        <v>29</v>
      </c>
      <c r="J1034" s="1">
        <v>14.173228346456693</v>
      </c>
      <c r="K1034" s="1">
        <f t="shared" si="114"/>
        <v>36</v>
      </c>
      <c r="L1034" s="1">
        <f t="shared" si="115"/>
        <v>218</v>
      </c>
      <c r="M1034">
        <v>2039</v>
      </c>
      <c r="N1034">
        <v>1</v>
      </c>
      <c r="O1034" t="str">
        <f t="shared" si="116"/>
        <v>Delayed</v>
      </c>
      <c r="P1034" t="s">
        <v>5</v>
      </c>
      <c r="Q1034" t="s">
        <v>11</v>
      </c>
      <c r="R1034" s="4">
        <f t="shared" si="117"/>
        <v>2.0390000000000001</v>
      </c>
      <c r="S1034">
        <f t="shared" si="118"/>
        <v>5</v>
      </c>
    </row>
    <row r="1035" spans="1:19" x14ac:dyDescent="0.25">
      <c r="A1035" s="9">
        <v>1034</v>
      </c>
      <c r="B1035">
        <v>2</v>
      </c>
      <c r="C1035" t="str">
        <f t="shared" si="112"/>
        <v>Normal</v>
      </c>
      <c r="D1035">
        <v>2</v>
      </c>
      <c r="E1035" t="str">
        <f t="shared" si="113"/>
        <v>Poor</v>
      </c>
      <c r="F1035">
        <v>198</v>
      </c>
      <c r="G1035">
        <v>2</v>
      </c>
      <c r="H1035" t="s">
        <v>2</v>
      </c>
      <c r="I1035" t="s">
        <v>30</v>
      </c>
      <c r="J1035" s="1">
        <v>5.5555555555555554</v>
      </c>
      <c r="K1035" s="1">
        <f t="shared" si="114"/>
        <v>11</v>
      </c>
      <c r="L1035" s="1">
        <f t="shared" si="115"/>
        <v>187</v>
      </c>
      <c r="M1035">
        <v>3686</v>
      </c>
      <c r="N1035">
        <v>1</v>
      </c>
      <c r="O1035" t="str">
        <f t="shared" si="116"/>
        <v>Delayed</v>
      </c>
      <c r="P1035" t="s">
        <v>7</v>
      </c>
      <c r="Q1035" t="s">
        <v>11</v>
      </c>
      <c r="R1035" s="4">
        <f t="shared" si="117"/>
        <v>3.6859999999999999</v>
      </c>
      <c r="S1035">
        <f t="shared" si="118"/>
        <v>10</v>
      </c>
    </row>
    <row r="1036" spans="1:19" x14ac:dyDescent="0.25">
      <c r="A1036" s="9">
        <v>1035</v>
      </c>
      <c r="B1036">
        <v>3</v>
      </c>
      <c r="C1036" t="str">
        <f t="shared" si="112"/>
        <v>Normal</v>
      </c>
      <c r="D1036">
        <v>3</v>
      </c>
      <c r="E1036" t="str">
        <f t="shared" si="113"/>
        <v>Fair</v>
      </c>
      <c r="F1036">
        <v>208</v>
      </c>
      <c r="G1036">
        <v>3</v>
      </c>
      <c r="H1036" t="s">
        <v>3</v>
      </c>
      <c r="I1036" t="s">
        <v>30</v>
      </c>
      <c r="J1036" s="1">
        <v>29.326923076923077</v>
      </c>
      <c r="K1036" s="1">
        <f t="shared" si="114"/>
        <v>61</v>
      </c>
      <c r="L1036" s="1">
        <f t="shared" si="115"/>
        <v>147</v>
      </c>
      <c r="M1036">
        <v>3783</v>
      </c>
      <c r="N1036">
        <v>1</v>
      </c>
      <c r="O1036" t="str">
        <f t="shared" si="116"/>
        <v>Delayed</v>
      </c>
      <c r="P1036" t="s">
        <v>8</v>
      </c>
      <c r="Q1036" t="s">
        <v>11</v>
      </c>
      <c r="R1036" s="4">
        <f t="shared" si="117"/>
        <v>3.7829999999999999</v>
      </c>
      <c r="S1036">
        <f t="shared" si="118"/>
        <v>10</v>
      </c>
    </row>
    <row r="1037" spans="1:19" x14ac:dyDescent="0.25">
      <c r="A1037" s="9">
        <v>1036</v>
      </c>
      <c r="B1037">
        <v>3</v>
      </c>
      <c r="C1037" t="str">
        <f t="shared" si="112"/>
        <v>Normal</v>
      </c>
      <c r="D1037">
        <v>5</v>
      </c>
      <c r="E1037" t="str">
        <f t="shared" si="113"/>
        <v>Good</v>
      </c>
      <c r="F1037">
        <v>253</v>
      </c>
      <c r="G1037">
        <v>2</v>
      </c>
      <c r="H1037" t="s">
        <v>3</v>
      </c>
      <c r="I1037" t="s">
        <v>30</v>
      </c>
      <c r="J1037" s="1">
        <v>6.7193675889328066</v>
      </c>
      <c r="K1037" s="1">
        <f t="shared" si="114"/>
        <v>17</v>
      </c>
      <c r="L1037" s="1">
        <f t="shared" si="115"/>
        <v>236</v>
      </c>
      <c r="M1037">
        <v>2205</v>
      </c>
      <c r="N1037">
        <v>1</v>
      </c>
      <c r="O1037" t="str">
        <f t="shared" si="116"/>
        <v>Delayed</v>
      </c>
      <c r="P1037" t="s">
        <v>9</v>
      </c>
      <c r="Q1037" t="s">
        <v>11</v>
      </c>
      <c r="R1037" s="4">
        <f t="shared" si="117"/>
        <v>2.2050000000000001</v>
      </c>
      <c r="S1037">
        <f t="shared" si="118"/>
        <v>5</v>
      </c>
    </row>
    <row r="1038" spans="1:19" x14ac:dyDescent="0.25">
      <c r="A1038" s="9">
        <v>1037</v>
      </c>
      <c r="B1038">
        <v>4</v>
      </c>
      <c r="C1038" t="str">
        <f t="shared" si="112"/>
        <v>Abnormal</v>
      </c>
      <c r="D1038">
        <v>3</v>
      </c>
      <c r="E1038" t="str">
        <f t="shared" si="113"/>
        <v>Fair</v>
      </c>
      <c r="F1038">
        <v>261</v>
      </c>
      <c r="G1038">
        <v>2</v>
      </c>
      <c r="H1038" t="s">
        <v>4</v>
      </c>
      <c r="I1038" t="s">
        <v>30</v>
      </c>
      <c r="J1038" s="1">
        <v>18.007662835249043</v>
      </c>
      <c r="K1038" s="1">
        <f t="shared" si="114"/>
        <v>47</v>
      </c>
      <c r="L1038" s="1">
        <f t="shared" si="115"/>
        <v>214</v>
      </c>
      <c r="M1038">
        <v>2336</v>
      </c>
      <c r="N1038">
        <v>1</v>
      </c>
      <c r="O1038" t="str">
        <f t="shared" si="116"/>
        <v>Delayed</v>
      </c>
      <c r="P1038" t="s">
        <v>10</v>
      </c>
      <c r="Q1038" t="s">
        <v>11</v>
      </c>
      <c r="R1038" s="4">
        <f t="shared" si="117"/>
        <v>2.3359999999999999</v>
      </c>
      <c r="S1038">
        <f t="shared" si="118"/>
        <v>5</v>
      </c>
    </row>
    <row r="1039" spans="1:19" x14ac:dyDescent="0.25">
      <c r="A1039" s="9">
        <v>1038</v>
      </c>
      <c r="B1039">
        <v>3</v>
      </c>
      <c r="C1039" t="str">
        <f t="shared" si="112"/>
        <v>Normal</v>
      </c>
      <c r="D1039">
        <v>1</v>
      </c>
      <c r="E1039" t="str">
        <f t="shared" si="113"/>
        <v>Poor</v>
      </c>
      <c r="F1039">
        <v>156</v>
      </c>
      <c r="G1039">
        <v>3</v>
      </c>
      <c r="H1039" t="s">
        <v>3</v>
      </c>
      <c r="I1039" t="s">
        <v>30</v>
      </c>
      <c r="J1039" s="1">
        <v>31.410256410256409</v>
      </c>
      <c r="K1039" s="1">
        <f t="shared" si="114"/>
        <v>49</v>
      </c>
      <c r="L1039" s="1">
        <f t="shared" si="115"/>
        <v>107</v>
      </c>
      <c r="M1039">
        <v>1253</v>
      </c>
      <c r="N1039">
        <v>1</v>
      </c>
      <c r="O1039" t="str">
        <f t="shared" si="116"/>
        <v>Delayed</v>
      </c>
      <c r="P1039" t="s">
        <v>7</v>
      </c>
      <c r="Q1039" t="s">
        <v>11</v>
      </c>
      <c r="R1039" s="4">
        <f t="shared" si="117"/>
        <v>1.2529999999999999</v>
      </c>
      <c r="S1039">
        <f t="shared" si="118"/>
        <v>5</v>
      </c>
    </row>
    <row r="1040" spans="1:19" x14ac:dyDescent="0.25">
      <c r="A1040" s="9">
        <v>1039</v>
      </c>
      <c r="B1040">
        <v>4</v>
      </c>
      <c r="C1040" t="str">
        <f t="shared" si="112"/>
        <v>Abnormal</v>
      </c>
      <c r="D1040">
        <v>3</v>
      </c>
      <c r="E1040" t="str">
        <f t="shared" si="113"/>
        <v>Fair</v>
      </c>
      <c r="F1040">
        <v>97</v>
      </c>
      <c r="G1040">
        <v>2</v>
      </c>
      <c r="H1040" t="s">
        <v>2</v>
      </c>
      <c r="I1040" t="s">
        <v>30</v>
      </c>
      <c r="J1040" s="1">
        <v>26.804123711340207</v>
      </c>
      <c r="K1040" s="1">
        <f t="shared" si="114"/>
        <v>26</v>
      </c>
      <c r="L1040" s="1">
        <f t="shared" si="115"/>
        <v>71</v>
      </c>
      <c r="M1040">
        <v>1598</v>
      </c>
      <c r="N1040">
        <v>1</v>
      </c>
      <c r="O1040" t="str">
        <f t="shared" si="116"/>
        <v>Delayed</v>
      </c>
      <c r="P1040" t="s">
        <v>5</v>
      </c>
      <c r="Q1040" t="s">
        <v>11</v>
      </c>
      <c r="R1040" s="4">
        <f t="shared" si="117"/>
        <v>1.5980000000000001</v>
      </c>
      <c r="S1040">
        <f t="shared" si="118"/>
        <v>5</v>
      </c>
    </row>
    <row r="1041" spans="1:19" x14ac:dyDescent="0.25">
      <c r="A1041" s="9">
        <v>1040</v>
      </c>
      <c r="B1041">
        <v>2</v>
      </c>
      <c r="C1041" t="str">
        <f t="shared" si="112"/>
        <v>Normal</v>
      </c>
      <c r="D1041">
        <v>5</v>
      </c>
      <c r="E1041" t="str">
        <f t="shared" si="113"/>
        <v>Good</v>
      </c>
      <c r="F1041">
        <v>275</v>
      </c>
      <c r="G1041">
        <v>2</v>
      </c>
      <c r="H1041" t="s">
        <v>2</v>
      </c>
      <c r="I1041" t="s">
        <v>30</v>
      </c>
      <c r="J1041" s="1">
        <v>14.909090909090908</v>
      </c>
      <c r="K1041" s="1">
        <f t="shared" si="114"/>
        <v>41</v>
      </c>
      <c r="L1041" s="1">
        <f t="shared" si="115"/>
        <v>234</v>
      </c>
      <c r="M1041">
        <v>2546</v>
      </c>
      <c r="N1041">
        <v>1</v>
      </c>
      <c r="O1041" t="str">
        <f t="shared" si="116"/>
        <v>Delayed</v>
      </c>
      <c r="P1041" t="s">
        <v>7</v>
      </c>
      <c r="Q1041" t="s">
        <v>11</v>
      </c>
      <c r="R1041" s="4">
        <f t="shared" si="117"/>
        <v>2.5459999999999998</v>
      </c>
      <c r="S1041">
        <f t="shared" si="118"/>
        <v>5</v>
      </c>
    </row>
    <row r="1042" spans="1:19" x14ac:dyDescent="0.25">
      <c r="A1042" s="9">
        <v>1041</v>
      </c>
      <c r="B1042">
        <v>2</v>
      </c>
      <c r="C1042" t="str">
        <f t="shared" si="112"/>
        <v>Normal</v>
      </c>
      <c r="D1042">
        <v>1</v>
      </c>
      <c r="E1042" t="str">
        <f t="shared" si="113"/>
        <v>Poor</v>
      </c>
      <c r="F1042">
        <v>189</v>
      </c>
      <c r="G1042">
        <v>2</v>
      </c>
      <c r="H1042" t="s">
        <v>4</v>
      </c>
      <c r="I1042" t="s">
        <v>30</v>
      </c>
      <c r="J1042" s="1">
        <v>25.396825396825395</v>
      </c>
      <c r="K1042" s="1">
        <f t="shared" si="114"/>
        <v>48</v>
      </c>
      <c r="L1042" s="1">
        <f t="shared" si="115"/>
        <v>141</v>
      </c>
      <c r="M1042">
        <v>2429</v>
      </c>
      <c r="N1042">
        <v>1</v>
      </c>
      <c r="O1042" t="str">
        <f t="shared" si="116"/>
        <v>Delayed</v>
      </c>
      <c r="P1042" t="s">
        <v>8</v>
      </c>
      <c r="Q1042" t="s">
        <v>11</v>
      </c>
      <c r="R1042" s="4">
        <f t="shared" si="117"/>
        <v>2.4289999999999998</v>
      </c>
      <c r="S1042">
        <f t="shared" si="118"/>
        <v>5</v>
      </c>
    </row>
    <row r="1043" spans="1:19" x14ac:dyDescent="0.25">
      <c r="A1043" s="9">
        <v>1042</v>
      </c>
      <c r="B1043">
        <v>3</v>
      </c>
      <c r="C1043" t="str">
        <f t="shared" si="112"/>
        <v>Normal</v>
      </c>
      <c r="D1043">
        <v>1</v>
      </c>
      <c r="E1043" t="str">
        <f t="shared" si="113"/>
        <v>Poor</v>
      </c>
      <c r="F1043">
        <v>236</v>
      </c>
      <c r="G1043">
        <v>3</v>
      </c>
      <c r="H1043" t="s">
        <v>3</v>
      </c>
      <c r="I1043" t="s">
        <v>30</v>
      </c>
      <c r="J1043" s="1">
        <v>11.864406779661017</v>
      </c>
      <c r="K1043" s="1">
        <f t="shared" si="114"/>
        <v>28</v>
      </c>
      <c r="L1043" s="1">
        <f t="shared" si="115"/>
        <v>208</v>
      </c>
      <c r="M1043">
        <v>3290</v>
      </c>
      <c r="N1043">
        <v>1</v>
      </c>
      <c r="O1043" t="str">
        <f t="shared" si="116"/>
        <v>Delayed</v>
      </c>
      <c r="P1043" t="s">
        <v>9</v>
      </c>
      <c r="Q1043" t="s">
        <v>11</v>
      </c>
      <c r="R1043" s="4">
        <f t="shared" si="117"/>
        <v>3.29</v>
      </c>
      <c r="S1043">
        <f t="shared" si="118"/>
        <v>10</v>
      </c>
    </row>
    <row r="1044" spans="1:19" x14ac:dyDescent="0.25">
      <c r="A1044" s="9">
        <v>1043</v>
      </c>
      <c r="B1044">
        <v>5</v>
      </c>
      <c r="C1044" t="str">
        <f t="shared" si="112"/>
        <v>Abnormal</v>
      </c>
      <c r="D1044">
        <v>1</v>
      </c>
      <c r="E1044" t="str">
        <f t="shared" si="113"/>
        <v>Poor</v>
      </c>
      <c r="F1044">
        <v>170</v>
      </c>
      <c r="G1044">
        <v>3</v>
      </c>
      <c r="H1044" t="s">
        <v>3</v>
      </c>
      <c r="I1044" t="s">
        <v>29</v>
      </c>
      <c r="J1044" s="1">
        <v>35.294117647058826</v>
      </c>
      <c r="K1044" s="1">
        <f t="shared" si="114"/>
        <v>60</v>
      </c>
      <c r="L1044" s="1">
        <f t="shared" si="115"/>
        <v>110</v>
      </c>
      <c r="M1044">
        <v>1883</v>
      </c>
      <c r="N1044">
        <v>1</v>
      </c>
      <c r="O1044" t="str">
        <f t="shared" si="116"/>
        <v>Delayed</v>
      </c>
      <c r="P1044" t="s">
        <v>10</v>
      </c>
      <c r="Q1044" t="s">
        <v>11</v>
      </c>
      <c r="R1044" s="4">
        <f t="shared" si="117"/>
        <v>1.883</v>
      </c>
      <c r="S1044">
        <f t="shared" si="118"/>
        <v>5</v>
      </c>
    </row>
    <row r="1045" spans="1:19" x14ac:dyDescent="0.25">
      <c r="A1045" s="9">
        <v>1044</v>
      </c>
      <c r="B1045">
        <v>4</v>
      </c>
      <c r="C1045" t="str">
        <f t="shared" si="112"/>
        <v>Abnormal</v>
      </c>
      <c r="D1045">
        <v>2</v>
      </c>
      <c r="E1045" t="str">
        <f t="shared" si="113"/>
        <v>Poor</v>
      </c>
      <c r="F1045">
        <v>251</v>
      </c>
      <c r="G1045">
        <v>2</v>
      </c>
      <c r="H1045" t="s">
        <v>2</v>
      </c>
      <c r="I1045" t="s">
        <v>30</v>
      </c>
      <c r="J1045" s="1">
        <v>21.115537848605577</v>
      </c>
      <c r="K1045" s="1">
        <f t="shared" si="114"/>
        <v>53</v>
      </c>
      <c r="L1045" s="1">
        <f t="shared" si="115"/>
        <v>198</v>
      </c>
      <c r="M1045">
        <v>2673</v>
      </c>
      <c r="N1045">
        <v>1</v>
      </c>
      <c r="O1045" t="str">
        <f t="shared" si="116"/>
        <v>Delayed</v>
      </c>
      <c r="P1045" t="s">
        <v>7</v>
      </c>
      <c r="Q1045" t="s">
        <v>11</v>
      </c>
      <c r="R1045" s="4">
        <f t="shared" si="117"/>
        <v>2.673</v>
      </c>
      <c r="S1045">
        <f t="shared" si="118"/>
        <v>5</v>
      </c>
    </row>
    <row r="1046" spans="1:19" x14ac:dyDescent="0.25">
      <c r="A1046" s="9">
        <v>1045</v>
      </c>
      <c r="B1046">
        <v>3</v>
      </c>
      <c r="C1046" t="str">
        <f t="shared" si="112"/>
        <v>Normal</v>
      </c>
      <c r="D1046">
        <v>3</v>
      </c>
      <c r="E1046" t="str">
        <f t="shared" si="113"/>
        <v>Fair</v>
      </c>
      <c r="F1046">
        <v>205</v>
      </c>
      <c r="G1046">
        <v>2</v>
      </c>
      <c r="H1046" t="s">
        <v>3</v>
      </c>
      <c r="I1046" t="s">
        <v>29</v>
      </c>
      <c r="J1046" s="1">
        <v>28.292682926829265</v>
      </c>
      <c r="K1046" s="1">
        <f t="shared" si="114"/>
        <v>57.999999999999993</v>
      </c>
      <c r="L1046" s="1">
        <f t="shared" si="115"/>
        <v>147</v>
      </c>
      <c r="M1046">
        <v>2187</v>
      </c>
      <c r="N1046">
        <v>1</v>
      </c>
      <c r="O1046" t="str">
        <f t="shared" si="116"/>
        <v>Delayed</v>
      </c>
      <c r="P1046" t="s">
        <v>5</v>
      </c>
      <c r="Q1046" t="s">
        <v>11</v>
      </c>
      <c r="R1046" s="4">
        <f t="shared" si="117"/>
        <v>2.1869999999999998</v>
      </c>
      <c r="S1046">
        <f t="shared" si="118"/>
        <v>5</v>
      </c>
    </row>
    <row r="1047" spans="1:19" x14ac:dyDescent="0.25">
      <c r="A1047" s="9">
        <v>1046</v>
      </c>
      <c r="B1047">
        <v>4</v>
      </c>
      <c r="C1047" t="str">
        <f t="shared" si="112"/>
        <v>Abnormal</v>
      </c>
      <c r="D1047">
        <v>5</v>
      </c>
      <c r="E1047" t="str">
        <f t="shared" si="113"/>
        <v>Good</v>
      </c>
      <c r="F1047">
        <v>135</v>
      </c>
      <c r="G1047">
        <v>3</v>
      </c>
      <c r="H1047" t="s">
        <v>3</v>
      </c>
      <c r="I1047" t="s">
        <v>29</v>
      </c>
      <c r="J1047" s="1">
        <v>39.25925925925926</v>
      </c>
      <c r="K1047" s="1">
        <f t="shared" si="114"/>
        <v>53</v>
      </c>
      <c r="L1047" s="1">
        <f t="shared" si="115"/>
        <v>82</v>
      </c>
      <c r="M1047">
        <v>1744</v>
      </c>
      <c r="N1047">
        <v>1</v>
      </c>
      <c r="O1047" t="str">
        <f t="shared" si="116"/>
        <v>Delayed</v>
      </c>
      <c r="P1047" t="s">
        <v>7</v>
      </c>
      <c r="Q1047" t="s">
        <v>11</v>
      </c>
      <c r="R1047" s="4">
        <f t="shared" si="117"/>
        <v>1.744</v>
      </c>
      <c r="S1047">
        <f t="shared" si="118"/>
        <v>5</v>
      </c>
    </row>
    <row r="1048" spans="1:19" x14ac:dyDescent="0.25">
      <c r="A1048" s="9">
        <v>1047</v>
      </c>
      <c r="B1048">
        <v>3</v>
      </c>
      <c r="C1048" t="str">
        <f t="shared" si="112"/>
        <v>Normal</v>
      </c>
      <c r="D1048">
        <v>3</v>
      </c>
      <c r="E1048" t="str">
        <f t="shared" si="113"/>
        <v>Fair</v>
      </c>
      <c r="F1048">
        <v>231</v>
      </c>
      <c r="G1048">
        <v>2</v>
      </c>
      <c r="H1048" t="s">
        <v>3</v>
      </c>
      <c r="I1048" t="s">
        <v>29</v>
      </c>
      <c r="J1048" s="1">
        <v>10.38961038961039</v>
      </c>
      <c r="K1048" s="1">
        <f t="shared" si="114"/>
        <v>24</v>
      </c>
      <c r="L1048" s="1">
        <f t="shared" si="115"/>
        <v>207</v>
      </c>
      <c r="M1048">
        <v>2177</v>
      </c>
      <c r="N1048">
        <v>1</v>
      </c>
      <c r="O1048" t="str">
        <f t="shared" si="116"/>
        <v>Delayed</v>
      </c>
      <c r="P1048" t="s">
        <v>8</v>
      </c>
      <c r="Q1048" t="s">
        <v>11</v>
      </c>
      <c r="R1048" s="4">
        <f t="shared" si="117"/>
        <v>2.177</v>
      </c>
      <c r="S1048">
        <f t="shared" si="118"/>
        <v>5</v>
      </c>
    </row>
    <row r="1049" spans="1:19" x14ac:dyDescent="0.25">
      <c r="A1049" s="9">
        <v>1048</v>
      </c>
      <c r="B1049">
        <v>3</v>
      </c>
      <c r="C1049" t="str">
        <f t="shared" si="112"/>
        <v>Normal</v>
      </c>
      <c r="D1049">
        <v>4</v>
      </c>
      <c r="E1049" t="str">
        <f t="shared" si="113"/>
        <v>Good</v>
      </c>
      <c r="F1049">
        <v>257</v>
      </c>
      <c r="G1049">
        <v>3</v>
      </c>
      <c r="H1049" t="s">
        <v>3</v>
      </c>
      <c r="I1049" t="s">
        <v>30</v>
      </c>
      <c r="J1049" s="1">
        <v>21.789883268482491</v>
      </c>
      <c r="K1049" s="1">
        <f t="shared" si="114"/>
        <v>56</v>
      </c>
      <c r="L1049" s="1">
        <f t="shared" si="115"/>
        <v>201</v>
      </c>
      <c r="M1049">
        <v>2941</v>
      </c>
      <c r="N1049">
        <v>1</v>
      </c>
      <c r="O1049" t="str">
        <f t="shared" si="116"/>
        <v>Delayed</v>
      </c>
      <c r="P1049" t="s">
        <v>9</v>
      </c>
      <c r="Q1049" t="s">
        <v>11</v>
      </c>
      <c r="R1049" s="4">
        <f t="shared" si="117"/>
        <v>2.9409999999999998</v>
      </c>
      <c r="S1049">
        <f t="shared" si="118"/>
        <v>5</v>
      </c>
    </row>
    <row r="1050" spans="1:19" x14ac:dyDescent="0.25">
      <c r="A1050" s="9">
        <v>1049</v>
      </c>
      <c r="B1050">
        <v>5</v>
      </c>
      <c r="C1050" t="str">
        <f t="shared" si="112"/>
        <v>Abnormal</v>
      </c>
      <c r="D1050">
        <v>2</v>
      </c>
      <c r="E1050" t="str">
        <f t="shared" si="113"/>
        <v>Poor</v>
      </c>
      <c r="F1050">
        <v>162</v>
      </c>
      <c r="G1050">
        <v>3</v>
      </c>
      <c r="H1050" t="s">
        <v>4</v>
      </c>
      <c r="I1050" t="s">
        <v>30</v>
      </c>
      <c r="J1050" s="1">
        <v>35.185185185185183</v>
      </c>
      <c r="K1050" s="1">
        <f t="shared" si="114"/>
        <v>57</v>
      </c>
      <c r="L1050" s="1">
        <f t="shared" si="115"/>
        <v>105</v>
      </c>
      <c r="M1050">
        <v>1233</v>
      </c>
      <c r="N1050">
        <v>1</v>
      </c>
      <c r="O1050" t="str">
        <f t="shared" si="116"/>
        <v>Delayed</v>
      </c>
      <c r="P1050" t="s">
        <v>10</v>
      </c>
      <c r="Q1050" t="s">
        <v>11</v>
      </c>
      <c r="R1050" s="4">
        <f t="shared" si="117"/>
        <v>1.2330000000000001</v>
      </c>
      <c r="S1050">
        <f t="shared" si="118"/>
        <v>5</v>
      </c>
    </row>
    <row r="1051" spans="1:19" x14ac:dyDescent="0.25">
      <c r="A1051" s="9">
        <v>1050</v>
      </c>
      <c r="B1051">
        <v>6</v>
      </c>
      <c r="C1051" t="str">
        <f t="shared" si="112"/>
        <v>Abnormal</v>
      </c>
      <c r="D1051">
        <v>5</v>
      </c>
      <c r="E1051" t="str">
        <f t="shared" si="113"/>
        <v>Good</v>
      </c>
      <c r="F1051">
        <v>237</v>
      </c>
      <c r="G1051">
        <v>5</v>
      </c>
      <c r="H1051" t="s">
        <v>4</v>
      </c>
      <c r="I1051" t="s">
        <v>29</v>
      </c>
      <c r="J1051" s="1">
        <v>26.582278481012654</v>
      </c>
      <c r="K1051" s="1">
        <f t="shared" si="114"/>
        <v>62.999999999999993</v>
      </c>
      <c r="L1051" s="1">
        <f t="shared" si="115"/>
        <v>174</v>
      </c>
      <c r="M1051">
        <v>2573</v>
      </c>
      <c r="N1051">
        <v>1</v>
      </c>
      <c r="O1051" t="str">
        <f t="shared" si="116"/>
        <v>Delayed</v>
      </c>
      <c r="P1051" t="s">
        <v>7</v>
      </c>
      <c r="Q1051" t="s">
        <v>11</v>
      </c>
      <c r="R1051" s="4">
        <f t="shared" si="117"/>
        <v>2.573</v>
      </c>
      <c r="S1051">
        <f t="shared" si="118"/>
        <v>5</v>
      </c>
    </row>
    <row r="1052" spans="1:19" x14ac:dyDescent="0.25">
      <c r="A1052" s="9">
        <v>1051</v>
      </c>
      <c r="B1052">
        <v>3</v>
      </c>
      <c r="C1052" t="str">
        <f t="shared" si="112"/>
        <v>Normal</v>
      </c>
      <c r="D1052">
        <v>4</v>
      </c>
      <c r="E1052" t="str">
        <f t="shared" si="113"/>
        <v>Good</v>
      </c>
      <c r="F1052">
        <v>134</v>
      </c>
      <c r="G1052">
        <v>4</v>
      </c>
      <c r="H1052" t="s">
        <v>3</v>
      </c>
      <c r="I1052" t="s">
        <v>30</v>
      </c>
      <c r="J1052" s="1">
        <v>39.552238805970148</v>
      </c>
      <c r="K1052" s="1">
        <f t="shared" si="114"/>
        <v>53</v>
      </c>
      <c r="L1052" s="1">
        <f t="shared" si="115"/>
        <v>81</v>
      </c>
      <c r="M1052">
        <v>1887</v>
      </c>
      <c r="N1052">
        <v>1</v>
      </c>
      <c r="O1052" t="str">
        <f t="shared" si="116"/>
        <v>Delayed</v>
      </c>
      <c r="P1052" t="s">
        <v>5</v>
      </c>
      <c r="Q1052" t="s">
        <v>11</v>
      </c>
      <c r="R1052" s="4">
        <f t="shared" si="117"/>
        <v>1.887</v>
      </c>
      <c r="S1052">
        <f t="shared" si="118"/>
        <v>5</v>
      </c>
    </row>
    <row r="1053" spans="1:19" x14ac:dyDescent="0.25">
      <c r="A1053" s="9">
        <v>1052</v>
      </c>
      <c r="B1053">
        <v>2</v>
      </c>
      <c r="C1053" t="str">
        <f t="shared" si="112"/>
        <v>Normal</v>
      </c>
      <c r="D1053">
        <v>1</v>
      </c>
      <c r="E1053" t="str">
        <f t="shared" si="113"/>
        <v>Poor</v>
      </c>
      <c r="F1053">
        <v>163</v>
      </c>
      <c r="G1053">
        <v>3</v>
      </c>
      <c r="H1053" t="s">
        <v>3</v>
      </c>
      <c r="I1053" t="s">
        <v>29</v>
      </c>
      <c r="J1053" s="1">
        <v>14.723926380368098</v>
      </c>
      <c r="K1053" s="1">
        <f t="shared" si="114"/>
        <v>24</v>
      </c>
      <c r="L1053" s="1">
        <f t="shared" si="115"/>
        <v>139</v>
      </c>
      <c r="M1053">
        <v>1119</v>
      </c>
      <c r="N1053">
        <v>1</v>
      </c>
      <c r="O1053" t="str">
        <f t="shared" si="116"/>
        <v>Delayed</v>
      </c>
      <c r="P1053" t="s">
        <v>7</v>
      </c>
      <c r="Q1053" t="s">
        <v>11</v>
      </c>
      <c r="R1053" s="4">
        <f t="shared" si="117"/>
        <v>1.119</v>
      </c>
      <c r="S1053">
        <f t="shared" si="118"/>
        <v>5</v>
      </c>
    </row>
    <row r="1054" spans="1:19" x14ac:dyDescent="0.25">
      <c r="A1054" s="9">
        <v>1053</v>
      </c>
      <c r="B1054">
        <v>5</v>
      </c>
      <c r="C1054" t="str">
        <f t="shared" si="112"/>
        <v>Abnormal</v>
      </c>
      <c r="D1054">
        <v>5</v>
      </c>
      <c r="E1054" t="str">
        <f t="shared" si="113"/>
        <v>Good</v>
      </c>
      <c r="F1054">
        <v>264</v>
      </c>
      <c r="G1054">
        <v>3</v>
      </c>
      <c r="H1054" t="s">
        <v>3</v>
      </c>
      <c r="I1054" t="s">
        <v>29</v>
      </c>
      <c r="J1054" s="1">
        <v>10.227272727272728</v>
      </c>
      <c r="K1054" s="1">
        <f t="shared" si="114"/>
        <v>27.000000000000004</v>
      </c>
      <c r="L1054" s="1">
        <f t="shared" si="115"/>
        <v>237</v>
      </c>
      <c r="M1054">
        <v>2019</v>
      </c>
      <c r="N1054">
        <v>1</v>
      </c>
      <c r="O1054" t="str">
        <f t="shared" si="116"/>
        <v>Delayed</v>
      </c>
      <c r="P1054" t="s">
        <v>8</v>
      </c>
      <c r="Q1054" t="s">
        <v>11</v>
      </c>
      <c r="R1054" s="4">
        <f t="shared" si="117"/>
        <v>2.0190000000000001</v>
      </c>
      <c r="S1054">
        <f t="shared" si="118"/>
        <v>5</v>
      </c>
    </row>
    <row r="1055" spans="1:19" x14ac:dyDescent="0.25">
      <c r="A1055" s="9">
        <v>1054</v>
      </c>
      <c r="B1055">
        <v>5</v>
      </c>
      <c r="C1055" t="str">
        <f t="shared" si="112"/>
        <v>Abnormal</v>
      </c>
      <c r="D1055">
        <v>2</v>
      </c>
      <c r="E1055" t="str">
        <f t="shared" si="113"/>
        <v>Poor</v>
      </c>
      <c r="F1055">
        <v>173</v>
      </c>
      <c r="G1055">
        <v>4</v>
      </c>
      <c r="H1055" t="s">
        <v>2</v>
      </c>
      <c r="I1055" t="s">
        <v>30</v>
      </c>
      <c r="J1055" s="1">
        <v>12.138728323699421</v>
      </c>
      <c r="K1055" s="1">
        <f t="shared" si="114"/>
        <v>21</v>
      </c>
      <c r="L1055" s="1">
        <f t="shared" si="115"/>
        <v>152</v>
      </c>
      <c r="M1055">
        <v>1674</v>
      </c>
      <c r="N1055">
        <v>1</v>
      </c>
      <c r="O1055" t="str">
        <f t="shared" si="116"/>
        <v>Delayed</v>
      </c>
      <c r="P1055" t="s">
        <v>9</v>
      </c>
      <c r="Q1055" t="s">
        <v>11</v>
      </c>
      <c r="R1055" s="4">
        <f t="shared" si="117"/>
        <v>1.6739999999999999</v>
      </c>
      <c r="S1055">
        <f t="shared" si="118"/>
        <v>5</v>
      </c>
    </row>
    <row r="1056" spans="1:19" x14ac:dyDescent="0.25">
      <c r="A1056" s="9">
        <v>1055</v>
      </c>
      <c r="B1056">
        <v>2</v>
      </c>
      <c r="C1056" t="str">
        <f t="shared" si="112"/>
        <v>Normal</v>
      </c>
      <c r="D1056">
        <v>4</v>
      </c>
      <c r="E1056" t="str">
        <f t="shared" si="113"/>
        <v>Good</v>
      </c>
      <c r="F1056">
        <v>191</v>
      </c>
      <c r="G1056">
        <v>3</v>
      </c>
      <c r="H1056" t="s">
        <v>2</v>
      </c>
      <c r="I1056" t="s">
        <v>29</v>
      </c>
      <c r="J1056" s="1">
        <v>30.366492146596858</v>
      </c>
      <c r="K1056" s="1">
        <f t="shared" si="114"/>
        <v>58</v>
      </c>
      <c r="L1056" s="1">
        <f t="shared" si="115"/>
        <v>133</v>
      </c>
      <c r="M1056">
        <v>2586</v>
      </c>
      <c r="N1056">
        <v>1</v>
      </c>
      <c r="O1056" t="str">
        <f t="shared" si="116"/>
        <v>Delayed</v>
      </c>
      <c r="P1056" t="s">
        <v>10</v>
      </c>
      <c r="Q1056" t="s">
        <v>11</v>
      </c>
      <c r="R1056" s="4">
        <f t="shared" si="117"/>
        <v>2.5859999999999999</v>
      </c>
      <c r="S1056">
        <f t="shared" si="118"/>
        <v>5</v>
      </c>
    </row>
    <row r="1057" spans="1:19" x14ac:dyDescent="0.25">
      <c r="A1057" s="9">
        <v>1056</v>
      </c>
      <c r="B1057">
        <v>3</v>
      </c>
      <c r="C1057" t="str">
        <f t="shared" si="112"/>
        <v>Normal</v>
      </c>
      <c r="D1057">
        <v>3</v>
      </c>
      <c r="E1057" t="str">
        <f t="shared" si="113"/>
        <v>Fair</v>
      </c>
      <c r="F1057">
        <v>152</v>
      </c>
      <c r="G1057">
        <v>3</v>
      </c>
      <c r="H1057" t="s">
        <v>3</v>
      </c>
      <c r="I1057" t="s">
        <v>30</v>
      </c>
      <c r="J1057" s="1">
        <v>3.2894736842105261</v>
      </c>
      <c r="K1057" s="1">
        <f t="shared" si="114"/>
        <v>4.9999999999999991</v>
      </c>
      <c r="L1057" s="1">
        <f t="shared" si="115"/>
        <v>147</v>
      </c>
      <c r="M1057">
        <v>1385</v>
      </c>
      <c r="N1057">
        <v>1</v>
      </c>
      <c r="O1057" t="str">
        <f t="shared" si="116"/>
        <v>Delayed</v>
      </c>
      <c r="P1057" t="s">
        <v>7</v>
      </c>
      <c r="Q1057" t="s">
        <v>11</v>
      </c>
      <c r="R1057" s="4">
        <f t="shared" si="117"/>
        <v>1.385</v>
      </c>
      <c r="S1057">
        <f t="shared" si="118"/>
        <v>5</v>
      </c>
    </row>
    <row r="1058" spans="1:19" x14ac:dyDescent="0.25">
      <c r="A1058" s="9">
        <v>1057</v>
      </c>
      <c r="B1058">
        <v>3</v>
      </c>
      <c r="C1058" t="str">
        <f t="shared" si="112"/>
        <v>Normal</v>
      </c>
      <c r="D1058">
        <v>4</v>
      </c>
      <c r="E1058" t="str">
        <f t="shared" si="113"/>
        <v>Good</v>
      </c>
      <c r="F1058">
        <v>272</v>
      </c>
      <c r="G1058">
        <v>4</v>
      </c>
      <c r="H1058" t="s">
        <v>2</v>
      </c>
      <c r="I1058" t="s">
        <v>29</v>
      </c>
      <c r="J1058" s="1">
        <v>8.4558823529411775</v>
      </c>
      <c r="K1058" s="1">
        <f t="shared" si="114"/>
        <v>23.000000000000004</v>
      </c>
      <c r="L1058" s="1">
        <f t="shared" si="115"/>
        <v>249</v>
      </c>
      <c r="M1058">
        <v>2048</v>
      </c>
      <c r="N1058">
        <v>1</v>
      </c>
      <c r="O1058" t="str">
        <f t="shared" si="116"/>
        <v>Delayed</v>
      </c>
      <c r="P1058" t="s">
        <v>5</v>
      </c>
      <c r="Q1058" t="s">
        <v>11</v>
      </c>
      <c r="R1058" s="4">
        <f t="shared" si="117"/>
        <v>2.048</v>
      </c>
      <c r="S1058">
        <f t="shared" si="118"/>
        <v>5</v>
      </c>
    </row>
    <row r="1059" spans="1:19" x14ac:dyDescent="0.25">
      <c r="A1059" s="9">
        <v>1058</v>
      </c>
      <c r="B1059">
        <v>4</v>
      </c>
      <c r="C1059" t="str">
        <f t="shared" si="112"/>
        <v>Abnormal</v>
      </c>
      <c r="D1059">
        <v>2</v>
      </c>
      <c r="E1059" t="str">
        <f t="shared" si="113"/>
        <v>Poor</v>
      </c>
      <c r="F1059">
        <v>198</v>
      </c>
      <c r="G1059">
        <v>2</v>
      </c>
      <c r="H1059" t="s">
        <v>2</v>
      </c>
      <c r="I1059" t="s">
        <v>30</v>
      </c>
      <c r="J1059" s="1">
        <v>30.303030303030305</v>
      </c>
      <c r="K1059" s="1">
        <f t="shared" si="114"/>
        <v>60</v>
      </c>
      <c r="L1059" s="1">
        <f t="shared" si="115"/>
        <v>138</v>
      </c>
      <c r="M1059">
        <v>3368</v>
      </c>
      <c r="N1059">
        <v>1</v>
      </c>
      <c r="O1059" t="str">
        <f t="shared" si="116"/>
        <v>Delayed</v>
      </c>
      <c r="P1059" t="s">
        <v>7</v>
      </c>
      <c r="Q1059" t="s">
        <v>11</v>
      </c>
      <c r="R1059" s="4">
        <f t="shared" si="117"/>
        <v>3.3679999999999999</v>
      </c>
      <c r="S1059">
        <f t="shared" si="118"/>
        <v>10</v>
      </c>
    </row>
    <row r="1060" spans="1:19" x14ac:dyDescent="0.25">
      <c r="A1060" s="9">
        <v>1059</v>
      </c>
      <c r="B1060">
        <v>4</v>
      </c>
      <c r="C1060" t="str">
        <f t="shared" si="112"/>
        <v>Abnormal</v>
      </c>
      <c r="D1060">
        <v>3</v>
      </c>
      <c r="E1060" t="str">
        <f t="shared" si="113"/>
        <v>Fair</v>
      </c>
      <c r="F1060">
        <v>260</v>
      </c>
      <c r="G1060">
        <v>4</v>
      </c>
      <c r="H1060" t="s">
        <v>3</v>
      </c>
      <c r="I1060" t="s">
        <v>30</v>
      </c>
      <c r="J1060" s="1">
        <v>15.384615384615385</v>
      </c>
      <c r="K1060" s="1">
        <f t="shared" si="114"/>
        <v>40</v>
      </c>
      <c r="L1060" s="1">
        <f t="shared" si="115"/>
        <v>220</v>
      </c>
      <c r="M1060">
        <v>3668</v>
      </c>
      <c r="N1060">
        <v>1</v>
      </c>
      <c r="O1060" t="str">
        <f t="shared" si="116"/>
        <v>Delayed</v>
      </c>
      <c r="P1060" t="s">
        <v>8</v>
      </c>
      <c r="Q1060" t="s">
        <v>11</v>
      </c>
      <c r="R1060" s="4">
        <f t="shared" si="117"/>
        <v>3.6680000000000001</v>
      </c>
      <c r="S1060">
        <f t="shared" si="118"/>
        <v>10</v>
      </c>
    </row>
    <row r="1061" spans="1:19" x14ac:dyDescent="0.25">
      <c r="A1061" s="9">
        <v>1060</v>
      </c>
      <c r="B1061">
        <v>4</v>
      </c>
      <c r="C1061" t="str">
        <f t="shared" si="112"/>
        <v>Abnormal</v>
      </c>
      <c r="D1061">
        <v>3</v>
      </c>
      <c r="E1061" t="str">
        <f t="shared" si="113"/>
        <v>Fair</v>
      </c>
      <c r="F1061">
        <v>158</v>
      </c>
      <c r="G1061">
        <v>6</v>
      </c>
      <c r="H1061" t="s">
        <v>3</v>
      </c>
      <c r="I1061" t="s">
        <v>30</v>
      </c>
      <c r="J1061" s="1">
        <v>27.215189873417721</v>
      </c>
      <c r="K1061" s="1">
        <f t="shared" si="114"/>
        <v>43</v>
      </c>
      <c r="L1061" s="1">
        <f t="shared" si="115"/>
        <v>115</v>
      </c>
      <c r="M1061">
        <v>1478</v>
      </c>
      <c r="N1061">
        <v>1</v>
      </c>
      <c r="O1061" t="str">
        <f t="shared" si="116"/>
        <v>Delayed</v>
      </c>
      <c r="P1061" t="s">
        <v>9</v>
      </c>
      <c r="Q1061" t="s">
        <v>11</v>
      </c>
      <c r="R1061" s="4">
        <f t="shared" si="117"/>
        <v>1.478</v>
      </c>
      <c r="S1061">
        <f t="shared" si="118"/>
        <v>5</v>
      </c>
    </row>
    <row r="1062" spans="1:19" x14ac:dyDescent="0.25">
      <c r="A1062" s="9">
        <v>1061</v>
      </c>
      <c r="B1062">
        <v>5</v>
      </c>
      <c r="C1062" t="str">
        <f t="shared" si="112"/>
        <v>Abnormal</v>
      </c>
      <c r="D1062">
        <v>3</v>
      </c>
      <c r="E1062" t="str">
        <f t="shared" si="113"/>
        <v>Fair</v>
      </c>
      <c r="F1062">
        <v>252</v>
      </c>
      <c r="G1062">
        <v>4</v>
      </c>
      <c r="H1062" t="s">
        <v>3</v>
      </c>
      <c r="I1062" t="s">
        <v>30</v>
      </c>
      <c r="J1062" s="1">
        <v>25</v>
      </c>
      <c r="K1062" s="1">
        <f t="shared" si="114"/>
        <v>63</v>
      </c>
      <c r="L1062" s="1">
        <f t="shared" si="115"/>
        <v>189</v>
      </c>
      <c r="M1062">
        <v>3729</v>
      </c>
      <c r="N1062">
        <v>1</v>
      </c>
      <c r="O1062" t="str">
        <f t="shared" si="116"/>
        <v>Delayed</v>
      </c>
      <c r="P1062" t="s">
        <v>10</v>
      </c>
      <c r="Q1062" t="s">
        <v>11</v>
      </c>
      <c r="R1062" s="4">
        <f t="shared" si="117"/>
        <v>3.7290000000000001</v>
      </c>
      <c r="S1062">
        <f t="shared" si="118"/>
        <v>10</v>
      </c>
    </row>
    <row r="1063" spans="1:19" x14ac:dyDescent="0.25">
      <c r="A1063" s="9">
        <v>1062</v>
      </c>
      <c r="B1063">
        <v>4</v>
      </c>
      <c r="C1063" t="str">
        <f t="shared" si="112"/>
        <v>Abnormal</v>
      </c>
      <c r="D1063">
        <v>2</v>
      </c>
      <c r="E1063" t="str">
        <f t="shared" si="113"/>
        <v>Poor</v>
      </c>
      <c r="F1063">
        <v>199</v>
      </c>
      <c r="G1063">
        <v>3</v>
      </c>
      <c r="H1063" t="s">
        <v>2</v>
      </c>
      <c r="I1063" t="s">
        <v>30</v>
      </c>
      <c r="J1063" s="1">
        <v>32.1608040201005</v>
      </c>
      <c r="K1063" s="1">
        <f t="shared" si="114"/>
        <v>63.999999999999993</v>
      </c>
      <c r="L1063" s="1">
        <f t="shared" si="115"/>
        <v>135</v>
      </c>
      <c r="M1063">
        <v>2470</v>
      </c>
      <c r="N1063">
        <v>1</v>
      </c>
      <c r="O1063" t="str">
        <f t="shared" si="116"/>
        <v>Delayed</v>
      </c>
      <c r="P1063" t="s">
        <v>7</v>
      </c>
      <c r="Q1063" t="s">
        <v>11</v>
      </c>
      <c r="R1063" s="4">
        <f t="shared" si="117"/>
        <v>2.4700000000000002</v>
      </c>
      <c r="S1063">
        <f t="shared" si="118"/>
        <v>5</v>
      </c>
    </row>
    <row r="1064" spans="1:19" x14ac:dyDescent="0.25">
      <c r="A1064" s="9">
        <v>1063</v>
      </c>
      <c r="B1064">
        <v>4</v>
      </c>
      <c r="C1064" t="str">
        <f t="shared" si="112"/>
        <v>Abnormal</v>
      </c>
      <c r="D1064">
        <v>2</v>
      </c>
      <c r="E1064" t="str">
        <f t="shared" si="113"/>
        <v>Poor</v>
      </c>
      <c r="F1064">
        <v>272</v>
      </c>
      <c r="G1064">
        <v>4</v>
      </c>
      <c r="H1064" t="s">
        <v>2</v>
      </c>
      <c r="I1064" t="s">
        <v>30</v>
      </c>
      <c r="J1064" s="1">
        <v>22.794117647058822</v>
      </c>
      <c r="K1064" s="1">
        <f t="shared" si="114"/>
        <v>62</v>
      </c>
      <c r="L1064" s="1">
        <f t="shared" si="115"/>
        <v>210</v>
      </c>
      <c r="M1064">
        <v>2307</v>
      </c>
      <c r="N1064">
        <v>1</v>
      </c>
      <c r="O1064" t="str">
        <f t="shared" si="116"/>
        <v>Delayed</v>
      </c>
      <c r="P1064" t="s">
        <v>5</v>
      </c>
      <c r="Q1064" t="s">
        <v>11</v>
      </c>
      <c r="R1064" s="4">
        <f t="shared" si="117"/>
        <v>2.3069999999999999</v>
      </c>
      <c r="S1064">
        <f t="shared" si="118"/>
        <v>5</v>
      </c>
    </row>
    <row r="1065" spans="1:19" x14ac:dyDescent="0.25">
      <c r="A1065" s="9">
        <v>1064</v>
      </c>
      <c r="B1065">
        <v>3</v>
      </c>
      <c r="C1065" t="str">
        <f t="shared" si="112"/>
        <v>Normal</v>
      </c>
      <c r="D1065">
        <v>4</v>
      </c>
      <c r="E1065" t="str">
        <f t="shared" si="113"/>
        <v>Good</v>
      </c>
      <c r="F1065">
        <v>209</v>
      </c>
      <c r="G1065">
        <v>3</v>
      </c>
      <c r="H1065" t="s">
        <v>2</v>
      </c>
      <c r="I1065" t="s">
        <v>30</v>
      </c>
      <c r="J1065" s="1">
        <v>17.703349282296653</v>
      </c>
      <c r="K1065" s="1">
        <f t="shared" si="114"/>
        <v>37.000000000000007</v>
      </c>
      <c r="L1065" s="1">
        <f t="shared" si="115"/>
        <v>172</v>
      </c>
      <c r="M1065">
        <v>2215</v>
      </c>
      <c r="N1065">
        <v>1</v>
      </c>
      <c r="O1065" t="str">
        <f t="shared" si="116"/>
        <v>Delayed</v>
      </c>
      <c r="P1065" t="s">
        <v>7</v>
      </c>
      <c r="Q1065" t="s">
        <v>11</v>
      </c>
      <c r="R1065" s="4">
        <f t="shared" si="117"/>
        <v>2.2149999999999999</v>
      </c>
      <c r="S1065">
        <f t="shared" si="118"/>
        <v>5</v>
      </c>
    </row>
    <row r="1066" spans="1:19" x14ac:dyDescent="0.25">
      <c r="A1066" s="9">
        <v>1065</v>
      </c>
      <c r="B1066">
        <v>3</v>
      </c>
      <c r="C1066" t="str">
        <f t="shared" si="112"/>
        <v>Normal</v>
      </c>
      <c r="D1066">
        <v>2</v>
      </c>
      <c r="E1066" t="str">
        <f t="shared" si="113"/>
        <v>Poor</v>
      </c>
      <c r="F1066">
        <v>147</v>
      </c>
      <c r="G1066">
        <v>4</v>
      </c>
      <c r="H1066" t="s">
        <v>2</v>
      </c>
      <c r="I1066" t="s">
        <v>30</v>
      </c>
      <c r="J1066" s="1">
        <v>8.8435374149659864</v>
      </c>
      <c r="K1066" s="1">
        <f t="shared" si="114"/>
        <v>13</v>
      </c>
      <c r="L1066" s="1">
        <f t="shared" si="115"/>
        <v>134</v>
      </c>
      <c r="M1066">
        <v>1657</v>
      </c>
      <c r="N1066">
        <v>1</v>
      </c>
      <c r="O1066" t="str">
        <f t="shared" si="116"/>
        <v>Delayed</v>
      </c>
      <c r="P1066" t="s">
        <v>8</v>
      </c>
      <c r="Q1066" t="s">
        <v>11</v>
      </c>
      <c r="R1066" s="4">
        <f t="shared" si="117"/>
        <v>1.657</v>
      </c>
      <c r="S1066">
        <f t="shared" si="118"/>
        <v>5</v>
      </c>
    </row>
    <row r="1067" spans="1:19" x14ac:dyDescent="0.25">
      <c r="A1067" s="9">
        <v>1066</v>
      </c>
      <c r="B1067">
        <v>4</v>
      </c>
      <c r="C1067" t="str">
        <f t="shared" si="112"/>
        <v>Abnormal</v>
      </c>
      <c r="D1067">
        <v>2</v>
      </c>
      <c r="E1067" t="str">
        <f t="shared" si="113"/>
        <v>Poor</v>
      </c>
      <c r="F1067">
        <v>166</v>
      </c>
      <c r="G1067">
        <v>4</v>
      </c>
      <c r="H1067" t="s">
        <v>2</v>
      </c>
      <c r="I1067" t="s">
        <v>29</v>
      </c>
      <c r="J1067" s="1">
        <v>37.951807228915662</v>
      </c>
      <c r="K1067" s="1">
        <f t="shared" si="114"/>
        <v>63</v>
      </c>
      <c r="L1067" s="1">
        <f t="shared" si="115"/>
        <v>103</v>
      </c>
      <c r="M1067">
        <v>1759</v>
      </c>
      <c r="N1067">
        <v>1</v>
      </c>
      <c r="O1067" t="str">
        <f t="shared" si="116"/>
        <v>Delayed</v>
      </c>
      <c r="P1067" t="s">
        <v>9</v>
      </c>
      <c r="Q1067" t="s">
        <v>11</v>
      </c>
      <c r="R1067" s="4">
        <f t="shared" si="117"/>
        <v>1.7589999999999999</v>
      </c>
      <c r="S1067">
        <f t="shared" si="118"/>
        <v>5</v>
      </c>
    </row>
    <row r="1068" spans="1:19" x14ac:dyDescent="0.25">
      <c r="A1068" s="9">
        <v>1067</v>
      </c>
      <c r="B1068">
        <v>3</v>
      </c>
      <c r="C1068" t="str">
        <f t="shared" si="112"/>
        <v>Normal</v>
      </c>
      <c r="D1068">
        <v>4</v>
      </c>
      <c r="E1068" t="str">
        <f t="shared" si="113"/>
        <v>Good</v>
      </c>
      <c r="F1068">
        <v>165</v>
      </c>
      <c r="G1068">
        <v>2</v>
      </c>
      <c r="H1068" t="s">
        <v>2</v>
      </c>
      <c r="I1068" t="s">
        <v>30</v>
      </c>
      <c r="J1068" s="1">
        <v>29.09090909090909</v>
      </c>
      <c r="K1068" s="1">
        <f t="shared" si="114"/>
        <v>48</v>
      </c>
      <c r="L1068" s="1">
        <f t="shared" si="115"/>
        <v>117</v>
      </c>
      <c r="M1068">
        <v>1706</v>
      </c>
      <c r="N1068">
        <v>1</v>
      </c>
      <c r="O1068" t="str">
        <f t="shared" si="116"/>
        <v>Delayed</v>
      </c>
      <c r="P1068" t="s">
        <v>10</v>
      </c>
      <c r="Q1068" t="s">
        <v>11</v>
      </c>
      <c r="R1068" s="4">
        <f t="shared" si="117"/>
        <v>1.706</v>
      </c>
      <c r="S1068">
        <f t="shared" si="118"/>
        <v>5</v>
      </c>
    </row>
    <row r="1069" spans="1:19" x14ac:dyDescent="0.25">
      <c r="A1069" s="9">
        <v>1068</v>
      </c>
      <c r="B1069">
        <v>4</v>
      </c>
      <c r="C1069" t="str">
        <f t="shared" si="112"/>
        <v>Abnormal</v>
      </c>
      <c r="D1069">
        <v>5</v>
      </c>
      <c r="E1069" t="str">
        <f t="shared" si="113"/>
        <v>Good</v>
      </c>
      <c r="F1069">
        <v>162</v>
      </c>
      <c r="G1069">
        <v>2</v>
      </c>
      <c r="H1069" t="s">
        <v>3</v>
      </c>
      <c r="I1069" t="s">
        <v>29</v>
      </c>
      <c r="J1069" s="1">
        <v>35.185185185185183</v>
      </c>
      <c r="K1069" s="1">
        <f t="shared" si="114"/>
        <v>57</v>
      </c>
      <c r="L1069" s="1">
        <f t="shared" si="115"/>
        <v>105</v>
      </c>
      <c r="M1069">
        <v>1715</v>
      </c>
      <c r="N1069">
        <v>1</v>
      </c>
      <c r="O1069" t="str">
        <f t="shared" si="116"/>
        <v>Delayed</v>
      </c>
      <c r="P1069" t="s">
        <v>7</v>
      </c>
      <c r="Q1069" t="s">
        <v>11</v>
      </c>
      <c r="R1069" s="4">
        <f t="shared" si="117"/>
        <v>1.7150000000000001</v>
      </c>
      <c r="S1069">
        <f t="shared" si="118"/>
        <v>5</v>
      </c>
    </row>
    <row r="1070" spans="1:19" x14ac:dyDescent="0.25">
      <c r="A1070" s="9">
        <v>1069</v>
      </c>
      <c r="B1070">
        <v>3</v>
      </c>
      <c r="C1070" t="str">
        <f t="shared" si="112"/>
        <v>Normal</v>
      </c>
      <c r="D1070">
        <v>3</v>
      </c>
      <c r="E1070" t="str">
        <f t="shared" si="113"/>
        <v>Fair</v>
      </c>
      <c r="F1070">
        <v>255</v>
      </c>
      <c r="G1070">
        <v>3</v>
      </c>
      <c r="H1070" t="s">
        <v>3</v>
      </c>
      <c r="I1070" t="s">
        <v>30</v>
      </c>
      <c r="J1070" s="1">
        <v>9.0196078431372548</v>
      </c>
      <c r="K1070" s="1">
        <f t="shared" si="114"/>
        <v>23</v>
      </c>
      <c r="L1070" s="1">
        <f t="shared" si="115"/>
        <v>232</v>
      </c>
      <c r="M1070">
        <v>3764</v>
      </c>
      <c r="N1070">
        <v>1</v>
      </c>
      <c r="O1070" t="str">
        <f t="shared" si="116"/>
        <v>Delayed</v>
      </c>
      <c r="P1070" t="s">
        <v>5</v>
      </c>
      <c r="Q1070" t="s">
        <v>11</v>
      </c>
      <c r="R1070" s="4">
        <f t="shared" si="117"/>
        <v>3.7639999999999998</v>
      </c>
      <c r="S1070">
        <f t="shared" si="118"/>
        <v>10</v>
      </c>
    </row>
    <row r="1071" spans="1:19" x14ac:dyDescent="0.25">
      <c r="A1071" s="9">
        <v>1070</v>
      </c>
      <c r="B1071">
        <v>5</v>
      </c>
      <c r="C1071" t="str">
        <f t="shared" si="112"/>
        <v>Abnormal</v>
      </c>
      <c r="D1071">
        <v>5</v>
      </c>
      <c r="E1071" t="str">
        <f t="shared" si="113"/>
        <v>Good</v>
      </c>
      <c r="F1071">
        <v>179</v>
      </c>
      <c r="G1071">
        <v>5</v>
      </c>
      <c r="H1071" t="s">
        <v>2</v>
      </c>
      <c r="I1071" t="s">
        <v>30</v>
      </c>
      <c r="J1071" s="1">
        <v>21.229050279329609</v>
      </c>
      <c r="K1071" s="1">
        <f t="shared" si="114"/>
        <v>38</v>
      </c>
      <c r="L1071" s="1">
        <f t="shared" si="115"/>
        <v>141</v>
      </c>
      <c r="M1071">
        <v>1437</v>
      </c>
      <c r="N1071">
        <v>1</v>
      </c>
      <c r="O1071" t="str">
        <f t="shared" si="116"/>
        <v>Delayed</v>
      </c>
      <c r="P1071" t="s">
        <v>7</v>
      </c>
      <c r="Q1071" t="s">
        <v>12</v>
      </c>
      <c r="R1071" s="4">
        <f t="shared" si="117"/>
        <v>1.4370000000000001</v>
      </c>
      <c r="S1071">
        <f t="shared" si="118"/>
        <v>5</v>
      </c>
    </row>
    <row r="1072" spans="1:19" x14ac:dyDescent="0.25">
      <c r="A1072" s="9">
        <v>1071</v>
      </c>
      <c r="B1072">
        <v>3</v>
      </c>
      <c r="C1072" t="str">
        <f t="shared" si="112"/>
        <v>Normal</v>
      </c>
      <c r="D1072">
        <v>4</v>
      </c>
      <c r="E1072" t="str">
        <f t="shared" si="113"/>
        <v>Good</v>
      </c>
      <c r="F1072">
        <v>250</v>
      </c>
      <c r="G1072">
        <v>2</v>
      </c>
      <c r="H1072" t="s">
        <v>4</v>
      </c>
      <c r="I1072" t="s">
        <v>30</v>
      </c>
      <c r="J1072" s="1">
        <v>24.4</v>
      </c>
      <c r="K1072" s="1">
        <f t="shared" si="114"/>
        <v>61</v>
      </c>
      <c r="L1072" s="1">
        <f t="shared" si="115"/>
        <v>189</v>
      </c>
      <c r="M1072">
        <v>3207</v>
      </c>
      <c r="N1072">
        <v>1</v>
      </c>
      <c r="O1072" t="str">
        <f t="shared" si="116"/>
        <v>Delayed</v>
      </c>
      <c r="P1072" t="s">
        <v>8</v>
      </c>
      <c r="Q1072" t="s">
        <v>12</v>
      </c>
      <c r="R1072" s="4">
        <f t="shared" si="117"/>
        <v>3.2069999999999999</v>
      </c>
      <c r="S1072">
        <f t="shared" si="118"/>
        <v>10</v>
      </c>
    </row>
    <row r="1073" spans="1:19" x14ac:dyDescent="0.25">
      <c r="A1073" s="9">
        <v>1072</v>
      </c>
      <c r="B1073">
        <v>3</v>
      </c>
      <c r="C1073" t="str">
        <f t="shared" si="112"/>
        <v>Normal</v>
      </c>
      <c r="D1073">
        <v>5</v>
      </c>
      <c r="E1073" t="str">
        <f t="shared" si="113"/>
        <v>Good</v>
      </c>
      <c r="F1073">
        <v>251</v>
      </c>
      <c r="G1073">
        <v>2</v>
      </c>
      <c r="H1073" t="s">
        <v>2</v>
      </c>
      <c r="I1073" t="s">
        <v>29</v>
      </c>
      <c r="J1073" s="1">
        <v>11.155378486055776</v>
      </c>
      <c r="K1073" s="1">
        <f t="shared" si="114"/>
        <v>27.999999999999996</v>
      </c>
      <c r="L1073" s="1">
        <f t="shared" si="115"/>
        <v>223</v>
      </c>
      <c r="M1073">
        <v>3936</v>
      </c>
      <c r="N1073">
        <v>1</v>
      </c>
      <c r="O1073" t="str">
        <f t="shared" si="116"/>
        <v>Delayed</v>
      </c>
      <c r="P1073" t="s">
        <v>9</v>
      </c>
      <c r="Q1073" t="s">
        <v>12</v>
      </c>
      <c r="R1073" s="4">
        <f t="shared" si="117"/>
        <v>3.9359999999999999</v>
      </c>
      <c r="S1073">
        <f t="shared" si="118"/>
        <v>10</v>
      </c>
    </row>
    <row r="1074" spans="1:19" x14ac:dyDescent="0.25">
      <c r="A1074" s="9">
        <v>1073</v>
      </c>
      <c r="B1074">
        <v>4</v>
      </c>
      <c r="C1074" t="str">
        <f t="shared" si="112"/>
        <v>Abnormal</v>
      </c>
      <c r="D1074">
        <v>4</v>
      </c>
      <c r="E1074" t="str">
        <f t="shared" si="113"/>
        <v>Good</v>
      </c>
      <c r="F1074">
        <v>198</v>
      </c>
      <c r="G1074">
        <v>2</v>
      </c>
      <c r="H1074" t="s">
        <v>2</v>
      </c>
      <c r="I1074" t="s">
        <v>29</v>
      </c>
      <c r="J1074" s="1">
        <v>2.5252525252525251</v>
      </c>
      <c r="K1074" s="1">
        <f t="shared" si="114"/>
        <v>4.9999999999999991</v>
      </c>
      <c r="L1074" s="1">
        <f t="shared" si="115"/>
        <v>193</v>
      </c>
      <c r="M1074">
        <v>2270</v>
      </c>
      <c r="N1074">
        <v>1</v>
      </c>
      <c r="O1074" t="str">
        <f t="shared" si="116"/>
        <v>Delayed</v>
      </c>
      <c r="P1074" t="s">
        <v>10</v>
      </c>
      <c r="Q1074" t="s">
        <v>12</v>
      </c>
      <c r="R1074" s="4">
        <f t="shared" si="117"/>
        <v>2.27</v>
      </c>
      <c r="S1074">
        <f t="shared" si="118"/>
        <v>5</v>
      </c>
    </row>
    <row r="1075" spans="1:19" x14ac:dyDescent="0.25">
      <c r="A1075" s="9">
        <v>1074</v>
      </c>
      <c r="B1075">
        <v>3</v>
      </c>
      <c r="C1075" t="str">
        <f t="shared" si="112"/>
        <v>Normal</v>
      </c>
      <c r="D1075">
        <v>1</v>
      </c>
      <c r="E1075" t="str">
        <f t="shared" si="113"/>
        <v>Poor</v>
      </c>
      <c r="F1075">
        <v>148</v>
      </c>
      <c r="G1075">
        <v>2</v>
      </c>
      <c r="H1075" t="s">
        <v>3</v>
      </c>
      <c r="I1075" t="s">
        <v>30</v>
      </c>
      <c r="J1075" s="1">
        <v>22.972972972972975</v>
      </c>
      <c r="K1075" s="1">
        <f t="shared" si="114"/>
        <v>34.000000000000007</v>
      </c>
      <c r="L1075" s="1">
        <f t="shared" si="115"/>
        <v>114</v>
      </c>
      <c r="M1075">
        <v>1053</v>
      </c>
      <c r="N1075">
        <v>1</v>
      </c>
      <c r="O1075" t="str">
        <f t="shared" si="116"/>
        <v>Delayed</v>
      </c>
      <c r="P1075" t="s">
        <v>7</v>
      </c>
      <c r="Q1075" t="s">
        <v>12</v>
      </c>
      <c r="R1075" s="4">
        <f t="shared" si="117"/>
        <v>1.0529999999999999</v>
      </c>
      <c r="S1075">
        <f t="shared" si="118"/>
        <v>5</v>
      </c>
    </row>
    <row r="1076" spans="1:19" x14ac:dyDescent="0.25">
      <c r="A1076" s="9">
        <v>1075</v>
      </c>
      <c r="B1076">
        <v>4</v>
      </c>
      <c r="C1076" t="str">
        <f t="shared" si="112"/>
        <v>Abnormal</v>
      </c>
      <c r="D1076">
        <v>5</v>
      </c>
      <c r="E1076" t="str">
        <f t="shared" si="113"/>
        <v>Good</v>
      </c>
      <c r="F1076">
        <v>268</v>
      </c>
      <c r="G1076">
        <v>3</v>
      </c>
      <c r="H1076" t="s">
        <v>3</v>
      </c>
      <c r="I1076" t="s">
        <v>29</v>
      </c>
      <c r="J1076" s="1">
        <v>1.1194029850746268</v>
      </c>
      <c r="K1076" s="1">
        <f t="shared" si="114"/>
        <v>3</v>
      </c>
      <c r="L1076" s="1">
        <f t="shared" si="115"/>
        <v>265</v>
      </c>
      <c r="M1076">
        <v>2758</v>
      </c>
      <c r="N1076">
        <v>1</v>
      </c>
      <c r="O1076" t="str">
        <f t="shared" si="116"/>
        <v>Delayed</v>
      </c>
      <c r="P1076" t="s">
        <v>5</v>
      </c>
      <c r="Q1076" t="s">
        <v>12</v>
      </c>
      <c r="R1076" s="4">
        <f t="shared" si="117"/>
        <v>2.758</v>
      </c>
      <c r="S1076">
        <f t="shared" si="118"/>
        <v>5</v>
      </c>
    </row>
    <row r="1077" spans="1:19" x14ac:dyDescent="0.25">
      <c r="A1077" s="9">
        <v>1076</v>
      </c>
      <c r="B1077">
        <v>5</v>
      </c>
      <c r="C1077" t="str">
        <f t="shared" si="112"/>
        <v>Abnormal</v>
      </c>
      <c r="D1077">
        <v>2</v>
      </c>
      <c r="E1077" t="str">
        <f t="shared" si="113"/>
        <v>Poor</v>
      </c>
      <c r="F1077">
        <v>239</v>
      </c>
      <c r="G1077">
        <v>3</v>
      </c>
      <c r="H1077" t="s">
        <v>2</v>
      </c>
      <c r="I1077" t="s">
        <v>29</v>
      </c>
      <c r="J1077" s="1">
        <v>19.665271966527197</v>
      </c>
      <c r="K1077" s="1">
        <f t="shared" si="114"/>
        <v>47</v>
      </c>
      <c r="L1077" s="1">
        <f t="shared" si="115"/>
        <v>192</v>
      </c>
      <c r="M1077">
        <v>3673</v>
      </c>
      <c r="N1077">
        <v>1</v>
      </c>
      <c r="O1077" t="str">
        <f t="shared" si="116"/>
        <v>Delayed</v>
      </c>
      <c r="P1077" t="s">
        <v>7</v>
      </c>
      <c r="Q1077" t="s">
        <v>12</v>
      </c>
      <c r="R1077" s="4">
        <f t="shared" si="117"/>
        <v>3.673</v>
      </c>
      <c r="S1077">
        <f t="shared" si="118"/>
        <v>10</v>
      </c>
    </row>
    <row r="1078" spans="1:19" x14ac:dyDescent="0.25">
      <c r="A1078" s="9">
        <v>1077</v>
      </c>
      <c r="B1078">
        <v>3</v>
      </c>
      <c r="C1078" t="str">
        <f t="shared" si="112"/>
        <v>Normal</v>
      </c>
      <c r="D1078">
        <v>4</v>
      </c>
      <c r="E1078" t="str">
        <f t="shared" si="113"/>
        <v>Good</v>
      </c>
      <c r="F1078">
        <v>195</v>
      </c>
      <c r="G1078">
        <v>3</v>
      </c>
      <c r="H1078" t="s">
        <v>3</v>
      </c>
      <c r="I1078" t="s">
        <v>30</v>
      </c>
      <c r="J1078" s="1">
        <v>5.1282051282051277</v>
      </c>
      <c r="K1078" s="1">
        <f t="shared" si="114"/>
        <v>9.9999999999999982</v>
      </c>
      <c r="L1078" s="1">
        <f t="shared" si="115"/>
        <v>185</v>
      </c>
      <c r="M1078">
        <v>2021</v>
      </c>
      <c r="N1078">
        <v>1</v>
      </c>
      <c r="O1078" t="str">
        <f t="shared" si="116"/>
        <v>Delayed</v>
      </c>
      <c r="P1078" t="s">
        <v>8</v>
      </c>
      <c r="Q1078" t="s">
        <v>12</v>
      </c>
      <c r="R1078" s="4">
        <f t="shared" si="117"/>
        <v>2.0209999999999999</v>
      </c>
      <c r="S1078">
        <f t="shared" si="118"/>
        <v>5</v>
      </c>
    </row>
    <row r="1079" spans="1:19" x14ac:dyDescent="0.25">
      <c r="A1079" s="9">
        <v>1078</v>
      </c>
      <c r="B1079">
        <v>4</v>
      </c>
      <c r="C1079" t="str">
        <f t="shared" si="112"/>
        <v>Abnormal</v>
      </c>
      <c r="D1079">
        <v>3</v>
      </c>
      <c r="E1079" t="str">
        <f t="shared" si="113"/>
        <v>Fair</v>
      </c>
      <c r="F1079">
        <v>252</v>
      </c>
      <c r="G1079">
        <v>2</v>
      </c>
      <c r="H1079" t="s">
        <v>3</v>
      </c>
      <c r="I1079" t="s">
        <v>29</v>
      </c>
      <c r="J1079" s="1">
        <v>20.238095238095237</v>
      </c>
      <c r="K1079" s="1">
        <f t="shared" si="114"/>
        <v>51</v>
      </c>
      <c r="L1079" s="1">
        <f t="shared" si="115"/>
        <v>201</v>
      </c>
      <c r="M1079">
        <v>2658</v>
      </c>
      <c r="N1079">
        <v>1</v>
      </c>
      <c r="O1079" t="str">
        <f t="shared" si="116"/>
        <v>Delayed</v>
      </c>
      <c r="P1079" t="s">
        <v>9</v>
      </c>
      <c r="Q1079" t="s">
        <v>12</v>
      </c>
      <c r="R1079" s="4">
        <f t="shared" si="117"/>
        <v>2.6579999999999999</v>
      </c>
      <c r="S1079">
        <f t="shared" si="118"/>
        <v>5</v>
      </c>
    </row>
    <row r="1080" spans="1:19" x14ac:dyDescent="0.25">
      <c r="A1080" s="9">
        <v>1079</v>
      </c>
      <c r="B1080">
        <v>3</v>
      </c>
      <c r="C1080" t="str">
        <f t="shared" si="112"/>
        <v>Normal</v>
      </c>
      <c r="D1080">
        <v>5</v>
      </c>
      <c r="E1080" t="str">
        <f t="shared" si="113"/>
        <v>Good</v>
      </c>
      <c r="F1080">
        <v>272</v>
      </c>
      <c r="G1080">
        <v>3</v>
      </c>
      <c r="H1080" t="s">
        <v>3</v>
      </c>
      <c r="I1080" t="s">
        <v>30</v>
      </c>
      <c r="J1080" s="1">
        <v>17.647058823529413</v>
      </c>
      <c r="K1080" s="1">
        <f t="shared" si="114"/>
        <v>48</v>
      </c>
      <c r="L1080" s="1">
        <f t="shared" si="115"/>
        <v>224</v>
      </c>
      <c r="M1080">
        <v>3780</v>
      </c>
      <c r="N1080">
        <v>1</v>
      </c>
      <c r="O1080" t="str">
        <f t="shared" si="116"/>
        <v>Delayed</v>
      </c>
      <c r="P1080" t="s">
        <v>10</v>
      </c>
      <c r="Q1080" t="s">
        <v>12</v>
      </c>
      <c r="R1080" s="4">
        <f t="shared" si="117"/>
        <v>3.78</v>
      </c>
      <c r="S1080">
        <f t="shared" si="118"/>
        <v>10</v>
      </c>
    </row>
    <row r="1081" spans="1:19" x14ac:dyDescent="0.25">
      <c r="A1081" s="9">
        <v>1080</v>
      </c>
      <c r="B1081">
        <v>2</v>
      </c>
      <c r="C1081" t="str">
        <f t="shared" si="112"/>
        <v>Normal</v>
      </c>
      <c r="D1081">
        <v>4</v>
      </c>
      <c r="E1081" t="str">
        <f t="shared" si="113"/>
        <v>Good</v>
      </c>
      <c r="F1081">
        <v>141</v>
      </c>
      <c r="G1081">
        <v>3</v>
      </c>
      <c r="H1081" t="s">
        <v>3</v>
      </c>
      <c r="I1081" t="s">
        <v>29</v>
      </c>
      <c r="J1081" s="1">
        <v>19.148936170212767</v>
      </c>
      <c r="K1081" s="1">
        <f t="shared" si="114"/>
        <v>27</v>
      </c>
      <c r="L1081" s="1">
        <f t="shared" si="115"/>
        <v>114</v>
      </c>
      <c r="M1081">
        <v>1628</v>
      </c>
      <c r="N1081">
        <v>1</v>
      </c>
      <c r="O1081" t="str">
        <f t="shared" si="116"/>
        <v>Delayed</v>
      </c>
      <c r="P1081" t="s">
        <v>7</v>
      </c>
      <c r="Q1081" t="s">
        <v>12</v>
      </c>
      <c r="R1081" s="4">
        <f t="shared" si="117"/>
        <v>1.6279999999999999</v>
      </c>
      <c r="S1081">
        <f t="shared" si="118"/>
        <v>5</v>
      </c>
    </row>
    <row r="1082" spans="1:19" x14ac:dyDescent="0.25">
      <c r="A1082" s="9">
        <v>1081</v>
      </c>
      <c r="B1082">
        <v>3</v>
      </c>
      <c r="C1082" t="str">
        <f t="shared" si="112"/>
        <v>Normal</v>
      </c>
      <c r="D1082">
        <v>1</v>
      </c>
      <c r="E1082" t="str">
        <f t="shared" si="113"/>
        <v>Poor</v>
      </c>
      <c r="F1082">
        <v>224</v>
      </c>
      <c r="G1082">
        <v>3</v>
      </c>
      <c r="H1082" t="s">
        <v>2</v>
      </c>
      <c r="I1082" t="s">
        <v>29</v>
      </c>
      <c r="J1082" s="1">
        <v>20.089285714285715</v>
      </c>
      <c r="K1082" s="1">
        <f t="shared" si="114"/>
        <v>45</v>
      </c>
      <c r="L1082" s="1">
        <f t="shared" si="115"/>
        <v>179</v>
      </c>
      <c r="M1082">
        <v>3624</v>
      </c>
      <c r="N1082">
        <v>1</v>
      </c>
      <c r="O1082" t="str">
        <f t="shared" si="116"/>
        <v>Delayed</v>
      </c>
      <c r="P1082" t="s">
        <v>5</v>
      </c>
      <c r="Q1082" t="s">
        <v>12</v>
      </c>
      <c r="R1082" s="4">
        <f t="shared" si="117"/>
        <v>3.6240000000000001</v>
      </c>
      <c r="S1082">
        <f t="shared" si="118"/>
        <v>10</v>
      </c>
    </row>
    <row r="1083" spans="1:19" x14ac:dyDescent="0.25">
      <c r="A1083" s="9">
        <v>1082</v>
      </c>
      <c r="B1083">
        <v>6</v>
      </c>
      <c r="C1083" t="str">
        <f t="shared" si="112"/>
        <v>Abnormal</v>
      </c>
      <c r="D1083">
        <v>3</v>
      </c>
      <c r="E1083" t="str">
        <f t="shared" si="113"/>
        <v>Fair</v>
      </c>
      <c r="F1083">
        <v>270</v>
      </c>
      <c r="G1083">
        <v>3</v>
      </c>
      <c r="H1083" t="s">
        <v>2</v>
      </c>
      <c r="I1083" t="s">
        <v>29</v>
      </c>
      <c r="J1083" s="1">
        <v>20.74074074074074</v>
      </c>
      <c r="K1083" s="1">
        <f t="shared" si="114"/>
        <v>56</v>
      </c>
      <c r="L1083" s="1">
        <f t="shared" si="115"/>
        <v>214</v>
      </c>
      <c r="M1083">
        <v>3251</v>
      </c>
      <c r="N1083">
        <v>1</v>
      </c>
      <c r="O1083" t="str">
        <f t="shared" si="116"/>
        <v>Delayed</v>
      </c>
      <c r="P1083" t="s">
        <v>7</v>
      </c>
      <c r="Q1083" t="s">
        <v>12</v>
      </c>
      <c r="R1083" s="4">
        <f t="shared" si="117"/>
        <v>3.2509999999999999</v>
      </c>
      <c r="S1083">
        <f t="shared" si="118"/>
        <v>10</v>
      </c>
    </row>
    <row r="1084" spans="1:19" x14ac:dyDescent="0.25">
      <c r="A1084" s="9">
        <v>1083</v>
      </c>
      <c r="B1084">
        <v>6</v>
      </c>
      <c r="C1084" t="str">
        <f t="shared" si="112"/>
        <v>Abnormal</v>
      </c>
      <c r="D1084">
        <v>3</v>
      </c>
      <c r="E1084" t="str">
        <f t="shared" si="113"/>
        <v>Fair</v>
      </c>
      <c r="F1084">
        <v>236</v>
      </c>
      <c r="G1084">
        <v>3</v>
      </c>
      <c r="H1084" t="s">
        <v>3</v>
      </c>
      <c r="I1084" t="s">
        <v>30</v>
      </c>
      <c r="J1084" s="1">
        <v>2.5423728813559325</v>
      </c>
      <c r="K1084" s="1">
        <f t="shared" si="114"/>
        <v>6.0000000000000009</v>
      </c>
      <c r="L1084" s="1">
        <f t="shared" si="115"/>
        <v>230</v>
      </c>
      <c r="M1084">
        <v>2639</v>
      </c>
      <c r="N1084">
        <v>1</v>
      </c>
      <c r="O1084" t="str">
        <f t="shared" si="116"/>
        <v>Delayed</v>
      </c>
      <c r="P1084" t="s">
        <v>8</v>
      </c>
      <c r="Q1084" t="s">
        <v>12</v>
      </c>
      <c r="R1084" s="4">
        <f t="shared" si="117"/>
        <v>2.6389999999999998</v>
      </c>
      <c r="S1084">
        <f t="shared" si="118"/>
        <v>5</v>
      </c>
    </row>
    <row r="1085" spans="1:19" x14ac:dyDescent="0.25">
      <c r="A1085" s="9">
        <v>1084</v>
      </c>
      <c r="B1085">
        <v>3</v>
      </c>
      <c r="C1085" t="str">
        <f t="shared" si="112"/>
        <v>Normal</v>
      </c>
      <c r="D1085">
        <v>1</v>
      </c>
      <c r="E1085" t="str">
        <f t="shared" si="113"/>
        <v>Poor</v>
      </c>
      <c r="F1085">
        <v>227</v>
      </c>
      <c r="G1085">
        <v>3</v>
      </c>
      <c r="H1085" t="s">
        <v>3</v>
      </c>
      <c r="I1085" t="s">
        <v>29</v>
      </c>
      <c r="J1085" s="1">
        <v>20.704845814977972</v>
      </c>
      <c r="K1085" s="1">
        <f t="shared" si="114"/>
        <v>47</v>
      </c>
      <c r="L1085" s="1">
        <f t="shared" si="115"/>
        <v>180</v>
      </c>
      <c r="M1085">
        <v>3512</v>
      </c>
      <c r="N1085">
        <v>1</v>
      </c>
      <c r="O1085" t="str">
        <f t="shared" si="116"/>
        <v>Delayed</v>
      </c>
      <c r="P1085" t="s">
        <v>9</v>
      </c>
      <c r="Q1085" t="s">
        <v>12</v>
      </c>
      <c r="R1085" s="4">
        <f t="shared" si="117"/>
        <v>3.512</v>
      </c>
      <c r="S1085">
        <f t="shared" si="118"/>
        <v>10</v>
      </c>
    </row>
    <row r="1086" spans="1:19" x14ac:dyDescent="0.25">
      <c r="A1086" s="9">
        <v>1085</v>
      </c>
      <c r="B1086">
        <v>3</v>
      </c>
      <c r="C1086" t="str">
        <f t="shared" si="112"/>
        <v>Normal</v>
      </c>
      <c r="D1086">
        <v>4</v>
      </c>
      <c r="E1086" t="str">
        <f t="shared" si="113"/>
        <v>Good</v>
      </c>
      <c r="F1086">
        <v>262</v>
      </c>
      <c r="G1086">
        <v>3</v>
      </c>
      <c r="H1086" t="s">
        <v>2</v>
      </c>
      <c r="I1086" t="s">
        <v>30</v>
      </c>
      <c r="J1086" s="1">
        <v>2.6717557251908395</v>
      </c>
      <c r="K1086" s="1">
        <f t="shared" si="114"/>
        <v>7</v>
      </c>
      <c r="L1086" s="1">
        <f t="shared" si="115"/>
        <v>255</v>
      </c>
      <c r="M1086">
        <v>2424</v>
      </c>
      <c r="N1086">
        <v>1</v>
      </c>
      <c r="O1086" t="str">
        <f t="shared" si="116"/>
        <v>Delayed</v>
      </c>
      <c r="P1086" t="s">
        <v>10</v>
      </c>
      <c r="Q1086" t="s">
        <v>12</v>
      </c>
      <c r="R1086" s="4">
        <f t="shared" si="117"/>
        <v>2.4239999999999999</v>
      </c>
      <c r="S1086">
        <f t="shared" si="118"/>
        <v>5</v>
      </c>
    </row>
    <row r="1087" spans="1:19" x14ac:dyDescent="0.25">
      <c r="A1087" s="9">
        <v>1086</v>
      </c>
      <c r="B1087">
        <v>3</v>
      </c>
      <c r="C1087" t="str">
        <f t="shared" si="112"/>
        <v>Normal</v>
      </c>
      <c r="D1087">
        <v>1</v>
      </c>
      <c r="E1087" t="str">
        <f t="shared" si="113"/>
        <v>Poor</v>
      </c>
      <c r="F1087">
        <v>228</v>
      </c>
      <c r="G1087">
        <v>2</v>
      </c>
      <c r="H1087" t="s">
        <v>2</v>
      </c>
      <c r="I1087" t="s">
        <v>30</v>
      </c>
      <c r="J1087" s="1">
        <v>19.736842105263158</v>
      </c>
      <c r="K1087" s="1">
        <f t="shared" si="114"/>
        <v>45</v>
      </c>
      <c r="L1087" s="1">
        <f t="shared" si="115"/>
        <v>183</v>
      </c>
      <c r="M1087">
        <v>2257</v>
      </c>
      <c r="N1087">
        <v>1</v>
      </c>
      <c r="O1087" t="str">
        <f t="shared" si="116"/>
        <v>Delayed</v>
      </c>
      <c r="P1087" t="s">
        <v>7</v>
      </c>
      <c r="Q1087" t="s">
        <v>12</v>
      </c>
      <c r="R1087" s="4">
        <f t="shared" si="117"/>
        <v>2.2570000000000001</v>
      </c>
      <c r="S1087">
        <f t="shared" si="118"/>
        <v>5</v>
      </c>
    </row>
    <row r="1088" spans="1:19" x14ac:dyDescent="0.25">
      <c r="A1088" s="9">
        <v>1087</v>
      </c>
      <c r="B1088">
        <v>4</v>
      </c>
      <c r="C1088" t="str">
        <f t="shared" si="112"/>
        <v>Abnormal</v>
      </c>
      <c r="D1088">
        <v>2</v>
      </c>
      <c r="E1088" t="str">
        <f t="shared" si="113"/>
        <v>Poor</v>
      </c>
      <c r="F1088">
        <v>176</v>
      </c>
      <c r="G1088">
        <v>3</v>
      </c>
      <c r="H1088" t="s">
        <v>2</v>
      </c>
      <c r="I1088" t="s">
        <v>30</v>
      </c>
      <c r="J1088" s="1">
        <v>13.068181818181818</v>
      </c>
      <c r="K1088" s="1">
        <f t="shared" si="114"/>
        <v>23</v>
      </c>
      <c r="L1088" s="1">
        <f t="shared" si="115"/>
        <v>153</v>
      </c>
      <c r="M1088">
        <v>1909</v>
      </c>
      <c r="N1088">
        <v>1</v>
      </c>
      <c r="O1088" t="str">
        <f t="shared" si="116"/>
        <v>Delayed</v>
      </c>
      <c r="P1088" t="s">
        <v>5</v>
      </c>
      <c r="Q1088" t="s">
        <v>12</v>
      </c>
      <c r="R1088" s="4">
        <f t="shared" si="117"/>
        <v>1.909</v>
      </c>
      <c r="S1088">
        <f t="shared" si="118"/>
        <v>5</v>
      </c>
    </row>
    <row r="1089" spans="1:19" x14ac:dyDescent="0.25">
      <c r="A1089" s="9">
        <v>1088</v>
      </c>
      <c r="B1089">
        <v>4</v>
      </c>
      <c r="C1089" t="str">
        <f t="shared" si="112"/>
        <v>Abnormal</v>
      </c>
      <c r="D1089">
        <v>2</v>
      </c>
      <c r="E1089" t="str">
        <f t="shared" si="113"/>
        <v>Poor</v>
      </c>
      <c r="F1089">
        <v>147</v>
      </c>
      <c r="G1089">
        <v>3</v>
      </c>
      <c r="H1089" t="s">
        <v>3</v>
      </c>
      <c r="I1089" t="s">
        <v>30</v>
      </c>
      <c r="J1089" s="1">
        <v>29.931972789115648</v>
      </c>
      <c r="K1089" s="1">
        <f t="shared" si="114"/>
        <v>44</v>
      </c>
      <c r="L1089" s="1">
        <f t="shared" si="115"/>
        <v>103</v>
      </c>
      <c r="M1089">
        <v>1873</v>
      </c>
      <c r="N1089">
        <v>1</v>
      </c>
      <c r="O1089" t="str">
        <f t="shared" si="116"/>
        <v>Delayed</v>
      </c>
      <c r="P1089" t="s">
        <v>7</v>
      </c>
      <c r="Q1089" t="s">
        <v>12</v>
      </c>
      <c r="R1089" s="4">
        <f t="shared" si="117"/>
        <v>1.873</v>
      </c>
      <c r="S1089">
        <f t="shared" si="118"/>
        <v>5</v>
      </c>
    </row>
    <row r="1090" spans="1:19" x14ac:dyDescent="0.25">
      <c r="A1090" s="9">
        <v>1089</v>
      </c>
      <c r="B1090">
        <v>5</v>
      </c>
      <c r="C1090" t="str">
        <f t="shared" si="112"/>
        <v>Abnormal</v>
      </c>
      <c r="D1090">
        <v>2</v>
      </c>
      <c r="E1090" t="str">
        <f t="shared" si="113"/>
        <v>Poor</v>
      </c>
      <c r="F1090">
        <v>196</v>
      </c>
      <c r="G1090">
        <v>3</v>
      </c>
      <c r="H1090" t="s">
        <v>3</v>
      </c>
      <c r="I1090" t="s">
        <v>30</v>
      </c>
      <c r="J1090" s="1">
        <v>22.448979591836736</v>
      </c>
      <c r="K1090" s="1">
        <f t="shared" si="114"/>
        <v>44</v>
      </c>
      <c r="L1090" s="1">
        <f t="shared" si="115"/>
        <v>152</v>
      </c>
      <c r="M1090">
        <v>2085</v>
      </c>
      <c r="N1090">
        <v>1</v>
      </c>
      <c r="O1090" t="str">
        <f t="shared" si="116"/>
        <v>Delayed</v>
      </c>
      <c r="P1090" t="s">
        <v>8</v>
      </c>
      <c r="Q1090" t="s">
        <v>12</v>
      </c>
      <c r="R1090" s="4">
        <f t="shared" si="117"/>
        <v>2.085</v>
      </c>
      <c r="S1090">
        <f t="shared" si="118"/>
        <v>5</v>
      </c>
    </row>
    <row r="1091" spans="1:19" x14ac:dyDescent="0.25">
      <c r="A1091" s="9">
        <v>1090</v>
      </c>
      <c r="B1091">
        <v>3</v>
      </c>
      <c r="C1091" t="str">
        <f t="shared" ref="C1091:C1154" si="119">IF(B1091&lt;=3,"Normal", "Abnormal")</f>
        <v>Normal</v>
      </c>
      <c r="D1091">
        <v>1</v>
      </c>
      <c r="E1091" t="str">
        <f t="shared" ref="E1091:E1154" si="120">IF(D1091&lt;3,"Poor",IF(D1091=3,"Fair","Good"))</f>
        <v>Poor</v>
      </c>
      <c r="F1091">
        <v>112</v>
      </c>
      <c r="G1091">
        <v>5</v>
      </c>
      <c r="H1091" t="s">
        <v>3</v>
      </c>
      <c r="I1091" t="s">
        <v>29</v>
      </c>
      <c r="J1091" s="1">
        <v>36.607142857142854</v>
      </c>
      <c r="K1091" s="1">
        <f t="shared" ref="K1091:K1154" si="121">F1091*J1091/100</f>
        <v>41</v>
      </c>
      <c r="L1091" s="1">
        <f t="shared" ref="L1091:L1154" si="122">F1091-K1091</f>
        <v>71</v>
      </c>
      <c r="M1091">
        <v>1249</v>
      </c>
      <c r="N1091">
        <v>1</v>
      </c>
      <c r="O1091" t="str">
        <f t="shared" ref="O1091:O1154" si="123">IF(N1091=1,"Delayed","On time")</f>
        <v>Delayed</v>
      </c>
      <c r="P1091" t="s">
        <v>9</v>
      </c>
      <c r="Q1091" t="s">
        <v>12</v>
      </c>
      <c r="R1091" s="4">
        <f t="shared" ref="R1091:R1154" si="124">M1091/1000</f>
        <v>1.2490000000000001</v>
      </c>
      <c r="S1091">
        <f t="shared" ref="S1091:S1154" si="125">IF(R1091&lt;=3,5,IF(R1091&lt;=6,10,15))</f>
        <v>5</v>
      </c>
    </row>
    <row r="1092" spans="1:19" x14ac:dyDescent="0.25">
      <c r="A1092" s="9">
        <v>1091</v>
      </c>
      <c r="B1092">
        <v>4</v>
      </c>
      <c r="C1092" t="str">
        <f t="shared" si="119"/>
        <v>Abnormal</v>
      </c>
      <c r="D1092">
        <v>2</v>
      </c>
      <c r="E1092" t="str">
        <f t="shared" si="120"/>
        <v>Poor</v>
      </c>
      <c r="F1092">
        <v>221</v>
      </c>
      <c r="G1092">
        <v>2</v>
      </c>
      <c r="H1092" t="s">
        <v>3</v>
      </c>
      <c r="I1092" t="s">
        <v>30</v>
      </c>
      <c r="J1092" s="1">
        <v>24.434389140271492</v>
      </c>
      <c r="K1092" s="1">
        <f t="shared" si="121"/>
        <v>54</v>
      </c>
      <c r="L1092" s="1">
        <f t="shared" si="122"/>
        <v>167</v>
      </c>
      <c r="M1092">
        <v>3065</v>
      </c>
      <c r="N1092">
        <v>1</v>
      </c>
      <c r="O1092" t="str">
        <f t="shared" si="123"/>
        <v>Delayed</v>
      </c>
      <c r="P1092" t="s">
        <v>10</v>
      </c>
      <c r="Q1092" t="s">
        <v>12</v>
      </c>
      <c r="R1092" s="4">
        <f t="shared" si="124"/>
        <v>3.0649999999999999</v>
      </c>
      <c r="S1092">
        <f t="shared" si="125"/>
        <v>10</v>
      </c>
    </row>
    <row r="1093" spans="1:19" x14ac:dyDescent="0.25">
      <c r="A1093" s="9">
        <v>1092</v>
      </c>
      <c r="B1093">
        <v>3</v>
      </c>
      <c r="C1093" t="str">
        <f t="shared" si="119"/>
        <v>Normal</v>
      </c>
      <c r="D1093">
        <v>5</v>
      </c>
      <c r="E1093" t="str">
        <f t="shared" si="120"/>
        <v>Good</v>
      </c>
      <c r="F1093">
        <v>154</v>
      </c>
      <c r="G1093">
        <v>3</v>
      </c>
      <c r="H1093" t="s">
        <v>3</v>
      </c>
      <c r="I1093" t="s">
        <v>30</v>
      </c>
      <c r="J1093" s="1">
        <v>29.870129870129869</v>
      </c>
      <c r="K1093" s="1">
        <f t="shared" si="121"/>
        <v>46</v>
      </c>
      <c r="L1093" s="1">
        <f t="shared" si="122"/>
        <v>108</v>
      </c>
      <c r="M1093">
        <v>1312</v>
      </c>
      <c r="N1093">
        <v>1</v>
      </c>
      <c r="O1093" t="str">
        <f t="shared" si="123"/>
        <v>Delayed</v>
      </c>
      <c r="P1093" t="s">
        <v>7</v>
      </c>
      <c r="Q1093" t="s">
        <v>6</v>
      </c>
      <c r="R1093" s="4">
        <f t="shared" si="124"/>
        <v>1.3120000000000001</v>
      </c>
      <c r="S1093">
        <f t="shared" si="125"/>
        <v>5</v>
      </c>
    </row>
    <row r="1094" spans="1:19" x14ac:dyDescent="0.25">
      <c r="A1094" s="9">
        <v>1093</v>
      </c>
      <c r="B1094">
        <v>4</v>
      </c>
      <c r="C1094" t="str">
        <f t="shared" si="119"/>
        <v>Abnormal</v>
      </c>
      <c r="D1094">
        <v>4</v>
      </c>
      <c r="E1094" t="str">
        <f t="shared" si="120"/>
        <v>Good</v>
      </c>
      <c r="F1094">
        <v>200</v>
      </c>
      <c r="G1094">
        <v>3</v>
      </c>
      <c r="H1094" t="s">
        <v>2</v>
      </c>
      <c r="I1094" t="s">
        <v>30</v>
      </c>
      <c r="J1094" s="1">
        <v>9.5</v>
      </c>
      <c r="K1094" s="1">
        <f t="shared" si="121"/>
        <v>19</v>
      </c>
      <c r="L1094" s="1">
        <f t="shared" si="122"/>
        <v>181</v>
      </c>
      <c r="M1094">
        <v>2976</v>
      </c>
      <c r="N1094">
        <v>1</v>
      </c>
      <c r="O1094" t="str">
        <f t="shared" si="123"/>
        <v>Delayed</v>
      </c>
      <c r="P1094" t="s">
        <v>5</v>
      </c>
      <c r="Q1094" t="s">
        <v>6</v>
      </c>
      <c r="R1094" s="4">
        <f t="shared" si="124"/>
        <v>2.976</v>
      </c>
      <c r="S1094">
        <f t="shared" si="125"/>
        <v>5</v>
      </c>
    </row>
    <row r="1095" spans="1:19" x14ac:dyDescent="0.25">
      <c r="A1095" s="9">
        <v>1094</v>
      </c>
      <c r="B1095">
        <v>2</v>
      </c>
      <c r="C1095" t="str">
        <f t="shared" si="119"/>
        <v>Normal</v>
      </c>
      <c r="D1095">
        <v>5</v>
      </c>
      <c r="E1095" t="str">
        <f t="shared" si="120"/>
        <v>Good</v>
      </c>
      <c r="F1095">
        <v>216</v>
      </c>
      <c r="G1095">
        <v>2</v>
      </c>
      <c r="H1095" t="s">
        <v>3</v>
      </c>
      <c r="I1095" t="s">
        <v>29</v>
      </c>
      <c r="J1095" s="1">
        <v>26.388888888888889</v>
      </c>
      <c r="K1095" s="1">
        <f t="shared" si="121"/>
        <v>57</v>
      </c>
      <c r="L1095" s="1">
        <f t="shared" si="122"/>
        <v>159</v>
      </c>
      <c r="M1095">
        <v>3807</v>
      </c>
      <c r="N1095">
        <v>1</v>
      </c>
      <c r="O1095" t="str">
        <f t="shared" si="123"/>
        <v>Delayed</v>
      </c>
      <c r="P1095" t="s">
        <v>7</v>
      </c>
      <c r="Q1095" t="s">
        <v>6</v>
      </c>
      <c r="R1095" s="4">
        <f t="shared" si="124"/>
        <v>3.8069999999999999</v>
      </c>
      <c r="S1095">
        <f t="shared" si="125"/>
        <v>10</v>
      </c>
    </row>
    <row r="1096" spans="1:19" x14ac:dyDescent="0.25">
      <c r="A1096" s="9">
        <v>1095</v>
      </c>
      <c r="B1096">
        <v>3</v>
      </c>
      <c r="C1096" t="str">
        <f t="shared" si="119"/>
        <v>Normal</v>
      </c>
      <c r="D1096">
        <v>1</v>
      </c>
      <c r="E1096" t="str">
        <f t="shared" si="120"/>
        <v>Poor</v>
      </c>
      <c r="F1096">
        <v>185</v>
      </c>
      <c r="G1096">
        <v>3</v>
      </c>
      <c r="H1096" t="s">
        <v>3</v>
      </c>
      <c r="I1096" t="s">
        <v>30</v>
      </c>
      <c r="J1096" s="1">
        <v>1.6216216216216217</v>
      </c>
      <c r="K1096" s="1">
        <f t="shared" si="121"/>
        <v>3</v>
      </c>
      <c r="L1096" s="1">
        <f t="shared" si="122"/>
        <v>182</v>
      </c>
      <c r="M1096">
        <v>3051</v>
      </c>
      <c r="N1096">
        <v>1</v>
      </c>
      <c r="O1096" t="str">
        <f t="shared" si="123"/>
        <v>Delayed</v>
      </c>
      <c r="P1096" t="s">
        <v>8</v>
      </c>
      <c r="Q1096" t="s">
        <v>6</v>
      </c>
      <c r="R1096" s="4">
        <f t="shared" si="124"/>
        <v>3.0510000000000002</v>
      </c>
      <c r="S1096">
        <f t="shared" si="125"/>
        <v>10</v>
      </c>
    </row>
    <row r="1097" spans="1:19" x14ac:dyDescent="0.25">
      <c r="A1097" s="9">
        <v>1096</v>
      </c>
      <c r="B1097">
        <v>4</v>
      </c>
      <c r="C1097" t="str">
        <f t="shared" si="119"/>
        <v>Abnormal</v>
      </c>
      <c r="D1097">
        <v>2</v>
      </c>
      <c r="E1097" t="str">
        <f t="shared" si="120"/>
        <v>Poor</v>
      </c>
      <c r="F1097">
        <v>199</v>
      </c>
      <c r="G1097">
        <v>3</v>
      </c>
      <c r="H1097" t="s">
        <v>2</v>
      </c>
      <c r="I1097" t="s">
        <v>30</v>
      </c>
      <c r="J1097" s="1">
        <v>11.557788944723619</v>
      </c>
      <c r="K1097" s="1">
        <f t="shared" si="121"/>
        <v>23</v>
      </c>
      <c r="L1097" s="1">
        <f t="shared" si="122"/>
        <v>176</v>
      </c>
      <c r="M1097">
        <v>2994</v>
      </c>
      <c r="N1097">
        <v>1</v>
      </c>
      <c r="O1097" t="str">
        <f t="shared" si="123"/>
        <v>Delayed</v>
      </c>
      <c r="P1097" t="s">
        <v>9</v>
      </c>
      <c r="Q1097" t="s">
        <v>6</v>
      </c>
      <c r="R1097" s="4">
        <f t="shared" si="124"/>
        <v>2.9940000000000002</v>
      </c>
      <c r="S1097">
        <f t="shared" si="125"/>
        <v>5</v>
      </c>
    </row>
    <row r="1098" spans="1:19" x14ac:dyDescent="0.25">
      <c r="A1098" s="9">
        <v>1097</v>
      </c>
      <c r="B1098">
        <v>5</v>
      </c>
      <c r="C1098" t="str">
        <f t="shared" si="119"/>
        <v>Abnormal</v>
      </c>
      <c r="D1098">
        <v>2</v>
      </c>
      <c r="E1098" t="str">
        <f t="shared" si="120"/>
        <v>Poor</v>
      </c>
      <c r="F1098">
        <v>265</v>
      </c>
      <c r="G1098">
        <v>3</v>
      </c>
      <c r="H1098" t="s">
        <v>2</v>
      </c>
      <c r="I1098" t="s">
        <v>29</v>
      </c>
      <c r="J1098" s="1">
        <v>4.5283018867924527</v>
      </c>
      <c r="K1098" s="1">
        <f t="shared" si="121"/>
        <v>12</v>
      </c>
      <c r="L1098" s="1">
        <f t="shared" si="122"/>
        <v>253</v>
      </c>
      <c r="M1098">
        <v>2892</v>
      </c>
      <c r="N1098">
        <v>1</v>
      </c>
      <c r="O1098" t="str">
        <f t="shared" si="123"/>
        <v>Delayed</v>
      </c>
      <c r="P1098" t="s">
        <v>10</v>
      </c>
      <c r="Q1098" t="s">
        <v>6</v>
      </c>
      <c r="R1098" s="4">
        <f t="shared" si="124"/>
        <v>2.8919999999999999</v>
      </c>
      <c r="S1098">
        <f t="shared" si="125"/>
        <v>5</v>
      </c>
    </row>
    <row r="1099" spans="1:19" x14ac:dyDescent="0.25">
      <c r="A1099" s="9">
        <v>1098</v>
      </c>
      <c r="B1099">
        <v>3</v>
      </c>
      <c r="C1099" t="str">
        <f t="shared" si="119"/>
        <v>Normal</v>
      </c>
      <c r="D1099">
        <v>2</v>
      </c>
      <c r="E1099" t="str">
        <f t="shared" si="120"/>
        <v>Poor</v>
      </c>
      <c r="F1099">
        <v>263</v>
      </c>
      <c r="G1099">
        <v>3</v>
      </c>
      <c r="H1099" t="s">
        <v>2</v>
      </c>
      <c r="I1099" t="s">
        <v>29</v>
      </c>
      <c r="J1099" s="1">
        <v>21.673003802281368</v>
      </c>
      <c r="K1099" s="1">
        <f t="shared" si="121"/>
        <v>57</v>
      </c>
      <c r="L1099" s="1">
        <f t="shared" si="122"/>
        <v>206</v>
      </c>
      <c r="M1099">
        <v>2113</v>
      </c>
      <c r="N1099">
        <v>1</v>
      </c>
      <c r="O1099" t="str">
        <f t="shared" si="123"/>
        <v>Delayed</v>
      </c>
      <c r="P1099" t="s">
        <v>7</v>
      </c>
      <c r="Q1099" t="s">
        <v>6</v>
      </c>
      <c r="R1099" s="4">
        <f t="shared" si="124"/>
        <v>2.113</v>
      </c>
      <c r="S1099">
        <f t="shared" si="125"/>
        <v>5</v>
      </c>
    </row>
    <row r="1100" spans="1:19" x14ac:dyDescent="0.25">
      <c r="A1100" s="9">
        <v>1099</v>
      </c>
      <c r="B1100">
        <v>4</v>
      </c>
      <c r="C1100" t="str">
        <f t="shared" si="119"/>
        <v>Abnormal</v>
      </c>
      <c r="D1100">
        <v>2</v>
      </c>
      <c r="E1100" t="str">
        <f t="shared" si="120"/>
        <v>Poor</v>
      </c>
      <c r="F1100">
        <v>181</v>
      </c>
      <c r="G1100">
        <v>2</v>
      </c>
      <c r="H1100" t="s">
        <v>2</v>
      </c>
      <c r="I1100" t="s">
        <v>29</v>
      </c>
      <c r="J1100" s="1">
        <v>15.469613259668508</v>
      </c>
      <c r="K1100" s="1">
        <f t="shared" si="121"/>
        <v>28</v>
      </c>
      <c r="L1100" s="1">
        <f t="shared" si="122"/>
        <v>153</v>
      </c>
      <c r="M1100">
        <v>2815</v>
      </c>
      <c r="N1100">
        <v>1</v>
      </c>
      <c r="O1100" t="str">
        <f t="shared" si="123"/>
        <v>Delayed</v>
      </c>
      <c r="P1100" t="s">
        <v>5</v>
      </c>
      <c r="Q1100" t="s">
        <v>6</v>
      </c>
      <c r="R1100" s="4">
        <f t="shared" si="124"/>
        <v>2.8149999999999999</v>
      </c>
      <c r="S1100">
        <f t="shared" si="125"/>
        <v>5</v>
      </c>
    </row>
    <row r="1101" spans="1:19" x14ac:dyDescent="0.25">
      <c r="A1101" s="9">
        <v>1100</v>
      </c>
      <c r="B1101">
        <v>4</v>
      </c>
      <c r="C1101" t="str">
        <f t="shared" si="119"/>
        <v>Abnormal</v>
      </c>
      <c r="D1101">
        <v>3</v>
      </c>
      <c r="E1101" t="str">
        <f t="shared" si="120"/>
        <v>Fair</v>
      </c>
      <c r="F1101">
        <v>163</v>
      </c>
      <c r="G1101">
        <v>2</v>
      </c>
      <c r="H1101" t="s">
        <v>2</v>
      </c>
      <c r="I1101" t="s">
        <v>29</v>
      </c>
      <c r="J1101" s="1">
        <v>7.3619631901840492</v>
      </c>
      <c r="K1101" s="1">
        <f t="shared" si="121"/>
        <v>12</v>
      </c>
      <c r="L1101" s="1">
        <f t="shared" si="122"/>
        <v>151</v>
      </c>
      <c r="M1101">
        <v>1092</v>
      </c>
      <c r="N1101">
        <v>1</v>
      </c>
      <c r="O1101" t="str">
        <f t="shared" si="123"/>
        <v>Delayed</v>
      </c>
      <c r="P1101" t="s">
        <v>7</v>
      </c>
      <c r="Q1101" t="s">
        <v>6</v>
      </c>
      <c r="R1101" s="4">
        <f t="shared" si="124"/>
        <v>1.0920000000000001</v>
      </c>
      <c r="S1101">
        <f t="shared" si="125"/>
        <v>5</v>
      </c>
    </row>
    <row r="1102" spans="1:19" x14ac:dyDescent="0.25">
      <c r="A1102" s="9">
        <v>1101</v>
      </c>
      <c r="B1102">
        <v>5</v>
      </c>
      <c r="C1102" t="str">
        <f t="shared" si="119"/>
        <v>Abnormal</v>
      </c>
      <c r="D1102">
        <v>2</v>
      </c>
      <c r="E1102" t="str">
        <f t="shared" si="120"/>
        <v>Poor</v>
      </c>
      <c r="F1102">
        <v>260</v>
      </c>
      <c r="G1102">
        <v>2</v>
      </c>
      <c r="H1102" t="s">
        <v>3</v>
      </c>
      <c r="I1102" t="s">
        <v>30</v>
      </c>
      <c r="J1102" s="1">
        <v>8.8461538461538467</v>
      </c>
      <c r="K1102" s="1">
        <f t="shared" si="121"/>
        <v>23</v>
      </c>
      <c r="L1102" s="1">
        <f t="shared" si="122"/>
        <v>237</v>
      </c>
      <c r="M1102">
        <v>3962</v>
      </c>
      <c r="N1102">
        <v>1</v>
      </c>
      <c r="O1102" t="str">
        <f t="shared" si="123"/>
        <v>Delayed</v>
      </c>
      <c r="P1102" t="s">
        <v>8</v>
      </c>
      <c r="Q1102" t="s">
        <v>6</v>
      </c>
      <c r="R1102" s="4">
        <f t="shared" si="124"/>
        <v>3.9620000000000002</v>
      </c>
      <c r="S1102">
        <f t="shared" si="125"/>
        <v>10</v>
      </c>
    </row>
    <row r="1103" spans="1:19" x14ac:dyDescent="0.25">
      <c r="A1103" s="9">
        <v>1102</v>
      </c>
      <c r="B1103">
        <v>6</v>
      </c>
      <c r="C1103" t="str">
        <f t="shared" si="119"/>
        <v>Abnormal</v>
      </c>
      <c r="D1103">
        <v>2</v>
      </c>
      <c r="E1103" t="str">
        <f t="shared" si="120"/>
        <v>Poor</v>
      </c>
      <c r="F1103">
        <v>159</v>
      </c>
      <c r="G1103">
        <v>5</v>
      </c>
      <c r="H1103" t="s">
        <v>3</v>
      </c>
      <c r="I1103" t="s">
        <v>29</v>
      </c>
      <c r="J1103" s="1">
        <v>13.836477987421384</v>
      </c>
      <c r="K1103" s="1">
        <f t="shared" si="121"/>
        <v>22</v>
      </c>
      <c r="L1103" s="1">
        <f t="shared" si="122"/>
        <v>137</v>
      </c>
      <c r="M1103">
        <v>1247</v>
      </c>
      <c r="N1103">
        <v>1</v>
      </c>
      <c r="O1103" t="str">
        <f t="shared" si="123"/>
        <v>Delayed</v>
      </c>
      <c r="P1103" t="s">
        <v>9</v>
      </c>
      <c r="Q1103" t="s">
        <v>6</v>
      </c>
      <c r="R1103" s="4">
        <f t="shared" si="124"/>
        <v>1.2470000000000001</v>
      </c>
      <c r="S1103">
        <f t="shared" si="125"/>
        <v>5</v>
      </c>
    </row>
    <row r="1104" spans="1:19" x14ac:dyDescent="0.25">
      <c r="A1104" s="9">
        <v>1103</v>
      </c>
      <c r="B1104">
        <v>4</v>
      </c>
      <c r="C1104" t="str">
        <f t="shared" si="119"/>
        <v>Abnormal</v>
      </c>
      <c r="D1104">
        <v>1</v>
      </c>
      <c r="E1104" t="str">
        <f t="shared" si="120"/>
        <v>Poor</v>
      </c>
      <c r="F1104">
        <v>227</v>
      </c>
      <c r="G1104">
        <v>3</v>
      </c>
      <c r="H1104" t="s">
        <v>3</v>
      </c>
      <c r="I1104" t="s">
        <v>30</v>
      </c>
      <c r="J1104" s="1">
        <v>23.788546255506606</v>
      </c>
      <c r="K1104" s="1">
        <f t="shared" si="121"/>
        <v>54</v>
      </c>
      <c r="L1104" s="1">
        <f t="shared" si="122"/>
        <v>173</v>
      </c>
      <c r="M1104">
        <v>3043</v>
      </c>
      <c r="N1104">
        <v>1</v>
      </c>
      <c r="O1104" t="str">
        <f t="shared" si="123"/>
        <v>Delayed</v>
      </c>
      <c r="P1104" t="s">
        <v>10</v>
      </c>
      <c r="Q1104" t="s">
        <v>6</v>
      </c>
      <c r="R1104" s="4">
        <f t="shared" si="124"/>
        <v>3.0430000000000001</v>
      </c>
      <c r="S1104">
        <f t="shared" si="125"/>
        <v>10</v>
      </c>
    </row>
    <row r="1105" spans="1:19" x14ac:dyDescent="0.25">
      <c r="A1105" s="9">
        <v>1104</v>
      </c>
      <c r="B1105">
        <v>3</v>
      </c>
      <c r="C1105" t="str">
        <f t="shared" si="119"/>
        <v>Normal</v>
      </c>
      <c r="D1105">
        <v>3</v>
      </c>
      <c r="E1105" t="str">
        <f t="shared" si="120"/>
        <v>Fair</v>
      </c>
      <c r="F1105">
        <v>104</v>
      </c>
      <c r="G1105">
        <v>5</v>
      </c>
      <c r="H1105" t="s">
        <v>3</v>
      </c>
      <c r="I1105" t="s">
        <v>29</v>
      </c>
      <c r="J1105" s="1">
        <v>39.42307692307692</v>
      </c>
      <c r="K1105" s="1">
        <f t="shared" si="121"/>
        <v>41</v>
      </c>
      <c r="L1105" s="1">
        <f t="shared" si="122"/>
        <v>63</v>
      </c>
      <c r="M1105">
        <v>1936</v>
      </c>
      <c r="N1105">
        <v>1</v>
      </c>
      <c r="O1105" t="str">
        <f t="shared" si="123"/>
        <v>Delayed</v>
      </c>
      <c r="P1105" t="s">
        <v>7</v>
      </c>
      <c r="Q1105" t="s">
        <v>6</v>
      </c>
      <c r="R1105" s="4">
        <f t="shared" si="124"/>
        <v>1.9359999999999999</v>
      </c>
      <c r="S1105">
        <f t="shared" si="125"/>
        <v>5</v>
      </c>
    </row>
    <row r="1106" spans="1:19" x14ac:dyDescent="0.25">
      <c r="A1106" s="9">
        <v>1105</v>
      </c>
      <c r="B1106">
        <v>3</v>
      </c>
      <c r="C1106" t="str">
        <f t="shared" si="119"/>
        <v>Normal</v>
      </c>
      <c r="D1106">
        <v>4</v>
      </c>
      <c r="E1106" t="str">
        <f t="shared" si="120"/>
        <v>Good</v>
      </c>
      <c r="F1106">
        <v>188</v>
      </c>
      <c r="G1106">
        <v>4</v>
      </c>
      <c r="H1106" t="s">
        <v>2</v>
      </c>
      <c r="I1106" t="s">
        <v>29</v>
      </c>
      <c r="J1106" s="1">
        <v>26.063829787234045</v>
      </c>
      <c r="K1106" s="1">
        <f t="shared" si="121"/>
        <v>49.000000000000007</v>
      </c>
      <c r="L1106" s="1">
        <f t="shared" si="122"/>
        <v>139</v>
      </c>
      <c r="M1106">
        <v>3067</v>
      </c>
      <c r="N1106">
        <v>1</v>
      </c>
      <c r="O1106" t="str">
        <f t="shared" si="123"/>
        <v>Delayed</v>
      </c>
      <c r="P1106" t="s">
        <v>5</v>
      </c>
      <c r="Q1106" t="s">
        <v>6</v>
      </c>
      <c r="R1106" s="4">
        <f t="shared" si="124"/>
        <v>3.0670000000000002</v>
      </c>
      <c r="S1106">
        <f t="shared" si="125"/>
        <v>10</v>
      </c>
    </row>
    <row r="1107" spans="1:19" x14ac:dyDescent="0.25">
      <c r="A1107" s="9">
        <v>1106</v>
      </c>
      <c r="B1107">
        <v>5</v>
      </c>
      <c r="C1107" t="str">
        <f t="shared" si="119"/>
        <v>Abnormal</v>
      </c>
      <c r="D1107">
        <v>3</v>
      </c>
      <c r="E1107" t="str">
        <f t="shared" si="120"/>
        <v>Fair</v>
      </c>
      <c r="F1107">
        <v>202</v>
      </c>
      <c r="G1107">
        <v>3</v>
      </c>
      <c r="H1107" t="s">
        <v>4</v>
      </c>
      <c r="I1107" t="s">
        <v>30</v>
      </c>
      <c r="J1107" s="1">
        <v>20.297029702970299</v>
      </c>
      <c r="K1107" s="1">
        <f t="shared" si="121"/>
        <v>41</v>
      </c>
      <c r="L1107" s="1">
        <f t="shared" si="122"/>
        <v>161</v>
      </c>
      <c r="M1107">
        <v>3536</v>
      </c>
      <c r="N1107">
        <v>1</v>
      </c>
      <c r="O1107" t="str">
        <f t="shared" si="123"/>
        <v>Delayed</v>
      </c>
      <c r="P1107" t="s">
        <v>7</v>
      </c>
      <c r="Q1107" t="s">
        <v>6</v>
      </c>
      <c r="R1107" s="4">
        <f t="shared" si="124"/>
        <v>3.536</v>
      </c>
      <c r="S1107">
        <f t="shared" si="125"/>
        <v>10</v>
      </c>
    </row>
    <row r="1108" spans="1:19" x14ac:dyDescent="0.25">
      <c r="A1108" s="9">
        <v>1107</v>
      </c>
      <c r="B1108">
        <v>3</v>
      </c>
      <c r="C1108" t="str">
        <f t="shared" si="119"/>
        <v>Normal</v>
      </c>
      <c r="D1108">
        <v>3</v>
      </c>
      <c r="E1108" t="str">
        <f t="shared" si="120"/>
        <v>Fair</v>
      </c>
      <c r="F1108">
        <v>213</v>
      </c>
      <c r="G1108">
        <v>6</v>
      </c>
      <c r="H1108" t="s">
        <v>2</v>
      </c>
      <c r="I1108" t="s">
        <v>29</v>
      </c>
      <c r="J1108" s="1">
        <v>7.981220657276995</v>
      </c>
      <c r="K1108" s="1">
        <f t="shared" si="121"/>
        <v>17</v>
      </c>
      <c r="L1108" s="1">
        <f t="shared" si="122"/>
        <v>196</v>
      </c>
      <c r="M1108">
        <v>2424</v>
      </c>
      <c r="N1108">
        <v>1</v>
      </c>
      <c r="O1108" t="str">
        <f t="shared" si="123"/>
        <v>Delayed</v>
      </c>
      <c r="P1108" t="s">
        <v>8</v>
      </c>
      <c r="Q1108" t="s">
        <v>6</v>
      </c>
      <c r="R1108" s="4">
        <f t="shared" si="124"/>
        <v>2.4239999999999999</v>
      </c>
      <c r="S1108">
        <f t="shared" si="125"/>
        <v>5</v>
      </c>
    </row>
    <row r="1109" spans="1:19" x14ac:dyDescent="0.25">
      <c r="A1109" s="9">
        <v>1108</v>
      </c>
      <c r="B1109">
        <v>3</v>
      </c>
      <c r="C1109" t="str">
        <f t="shared" si="119"/>
        <v>Normal</v>
      </c>
      <c r="D1109">
        <v>1</v>
      </c>
      <c r="E1109" t="str">
        <f t="shared" si="120"/>
        <v>Poor</v>
      </c>
      <c r="F1109">
        <v>211</v>
      </c>
      <c r="G1109">
        <v>2</v>
      </c>
      <c r="H1109" t="s">
        <v>2</v>
      </c>
      <c r="I1109" t="s">
        <v>29</v>
      </c>
      <c r="J1109" s="1">
        <v>21.327014218009481</v>
      </c>
      <c r="K1109" s="1">
        <f t="shared" si="121"/>
        <v>45</v>
      </c>
      <c r="L1109" s="1">
        <f t="shared" si="122"/>
        <v>166</v>
      </c>
      <c r="M1109">
        <v>3332</v>
      </c>
      <c r="N1109">
        <v>1</v>
      </c>
      <c r="O1109" t="str">
        <f t="shared" si="123"/>
        <v>Delayed</v>
      </c>
      <c r="P1109" t="s">
        <v>9</v>
      </c>
      <c r="Q1109" t="s">
        <v>6</v>
      </c>
      <c r="R1109" s="4">
        <f t="shared" si="124"/>
        <v>3.3319999999999999</v>
      </c>
      <c r="S1109">
        <f t="shared" si="125"/>
        <v>10</v>
      </c>
    </row>
    <row r="1110" spans="1:19" x14ac:dyDescent="0.25">
      <c r="A1110" s="9">
        <v>1109</v>
      </c>
      <c r="B1110">
        <v>4</v>
      </c>
      <c r="C1110" t="str">
        <f t="shared" si="119"/>
        <v>Abnormal</v>
      </c>
      <c r="D1110">
        <v>4</v>
      </c>
      <c r="E1110" t="str">
        <f t="shared" si="120"/>
        <v>Good</v>
      </c>
      <c r="F1110">
        <v>232</v>
      </c>
      <c r="G1110">
        <v>3</v>
      </c>
      <c r="H1110" t="s">
        <v>3</v>
      </c>
      <c r="I1110" t="s">
        <v>29</v>
      </c>
      <c r="J1110" s="1">
        <v>26.293103448275861</v>
      </c>
      <c r="K1110" s="1">
        <f t="shared" si="121"/>
        <v>61</v>
      </c>
      <c r="L1110" s="1">
        <f t="shared" si="122"/>
        <v>171</v>
      </c>
      <c r="M1110">
        <v>2484</v>
      </c>
      <c r="N1110">
        <v>1</v>
      </c>
      <c r="O1110" t="str">
        <f t="shared" si="123"/>
        <v>Delayed</v>
      </c>
      <c r="P1110" t="s">
        <v>10</v>
      </c>
      <c r="Q1110" t="s">
        <v>6</v>
      </c>
      <c r="R1110" s="4">
        <f t="shared" si="124"/>
        <v>2.484</v>
      </c>
      <c r="S1110">
        <f t="shared" si="125"/>
        <v>5</v>
      </c>
    </row>
    <row r="1111" spans="1:19" x14ac:dyDescent="0.25">
      <c r="A1111" s="9">
        <v>1110</v>
      </c>
      <c r="B1111">
        <v>4</v>
      </c>
      <c r="C1111" t="str">
        <f t="shared" si="119"/>
        <v>Abnormal</v>
      </c>
      <c r="D1111">
        <v>3</v>
      </c>
      <c r="E1111" t="str">
        <f t="shared" si="120"/>
        <v>Fair</v>
      </c>
      <c r="F1111">
        <v>143</v>
      </c>
      <c r="G1111">
        <v>2</v>
      </c>
      <c r="H1111" t="s">
        <v>4</v>
      </c>
      <c r="I1111" t="s">
        <v>30</v>
      </c>
      <c r="J1111" s="1">
        <v>27.27272727272727</v>
      </c>
      <c r="K1111" s="1">
        <f t="shared" si="121"/>
        <v>38.999999999999993</v>
      </c>
      <c r="L1111" s="1">
        <f t="shared" si="122"/>
        <v>104</v>
      </c>
      <c r="M1111">
        <v>1727</v>
      </c>
      <c r="N1111">
        <v>1</v>
      </c>
      <c r="O1111" t="str">
        <f t="shared" si="123"/>
        <v>Delayed</v>
      </c>
      <c r="P1111" t="s">
        <v>7</v>
      </c>
      <c r="Q1111" t="s">
        <v>6</v>
      </c>
      <c r="R1111" s="4">
        <f t="shared" si="124"/>
        <v>1.7270000000000001</v>
      </c>
      <c r="S1111">
        <f t="shared" si="125"/>
        <v>5</v>
      </c>
    </row>
    <row r="1112" spans="1:19" x14ac:dyDescent="0.25">
      <c r="A1112" s="9">
        <v>1111</v>
      </c>
      <c r="B1112">
        <v>5</v>
      </c>
      <c r="C1112" t="str">
        <f t="shared" si="119"/>
        <v>Abnormal</v>
      </c>
      <c r="D1112">
        <v>1</v>
      </c>
      <c r="E1112" t="str">
        <f t="shared" si="120"/>
        <v>Poor</v>
      </c>
      <c r="F1112">
        <v>196</v>
      </c>
      <c r="G1112">
        <v>3</v>
      </c>
      <c r="H1112" t="s">
        <v>3</v>
      </c>
      <c r="I1112" t="s">
        <v>30</v>
      </c>
      <c r="J1112" s="1">
        <v>12.244897959183673</v>
      </c>
      <c r="K1112" s="1">
        <f t="shared" si="121"/>
        <v>24</v>
      </c>
      <c r="L1112" s="1">
        <f t="shared" si="122"/>
        <v>172</v>
      </c>
      <c r="M1112">
        <v>2957</v>
      </c>
      <c r="N1112">
        <v>1</v>
      </c>
      <c r="O1112" t="str">
        <f t="shared" si="123"/>
        <v>Delayed</v>
      </c>
      <c r="P1112" t="s">
        <v>5</v>
      </c>
      <c r="Q1112" t="s">
        <v>6</v>
      </c>
      <c r="R1112" s="4">
        <f t="shared" si="124"/>
        <v>2.9569999999999999</v>
      </c>
      <c r="S1112">
        <f t="shared" si="125"/>
        <v>5</v>
      </c>
    </row>
    <row r="1113" spans="1:19" x14ac:dyDescent="0.25">
      <c r="A1113" s="9">
        <v>1112</v>
      </c>
      <c r="B1113">
        <v>4</v>
      </c>
      <c r="C1113" t="str">
        <f t="shared" si="119"/>
        <v>Abnormal</v>
      </c>
      <c r="D1113">
        <v>1</v>
      </c>
      <c r="E1113" t="str">
        <f t="shared" si="120"/>
        <v>Poor</v>
      </c>
      <c r="F1113">
        <v>150</v>
      </c>
      <c r="G1113">
        <v>6</v>
      </c>
      <c r="H1113" t="s">
        <v>3</v>
      </c>
      <c r="I1113" t="s">
        <v>29</v>
      </c>
      <c r="J1113" s="1">
        <v>28.000000000000004</v>
      </c>
      <c r="K1113" s="1">
        <f t="shared" si="121"/>
        <v>42.000000000000007</v>
      </c>
      <c r="L1113" s="1">
        <f t="shared" si="122"/>
        <v>108</v>
      </c>
      <c r="M1113">
        <v>1070</v>
      </c>
      <c r="N1113">
        <v>1</v>
      </c>
      <c r="O1113" t="str">
        <f t="shared" si="123"/>
        <v>Delayed</v>
      </c>
      <c r="P1113" t="s">
        <v>7</v>
      </c>
      <c r="Q1113" t="s">
        <v>6</v>
      </c>
      <c r="R1113" s="4">
        <f t="shared" si="124"/>
        <v>1.07</v>
      </c>
      <c r="S1113">
        <f t="shared" si="125"/>
        <v>5</v>
      </c>
    </row>
    <row r="1114" spans="1:19" x14ac:dyDescent="0.25">
      <c r="A1114" s="9">
        <v>1113</v>
      </c>
      <c r="B1114">
        <v>5</v>
      </c>
      <c r="C1114" t="str">
        <f t="shared" si="119"/>
        <v>Abnormal</v>
      </c>
      <c r="D1114">
        <v>1</v>
      </c>
      <c r="E1114" t="str">
        <f t="shared" si="120"/>
        <v>Poor</v>
      </c>
      <c r="F1114">
        <v>222</v>
      </c>
      <c r="G1114">
        <v>3</v>
      </c>
      <c r="H1114" t="s">
        <v>4</v>
      </c>
      <c r="I1114" t="s">
        <v>30</v>
      </c>
      <c r="J1114" s="1">
        <v>9.4594594594594597</v>
      </c>
      <c r="K1114" s="1">
        <f t="shared" si="121"/>
        <v>21</v>
      </c>
      <c r="L1114" s="1">
        <f t="shared" si="122"/>
        <v>201</v>
      </c>
      <c r="M1114">
        <v>2351</v>
      </c>
      <c r="N1114">
        <v>1</v>
      </c>
      <c r="O1114" t="str">
        <f t="shared" si="123"/>
        <v>Delayed</v>
      </c>
      <c r="P1114" t="s">
        <v>8</v>
      </c>
      <c r="Q1114" t="s">
        <v>6</v>
      </c>
      <c r="R1114" s="4">
        <f t="shared" si="124"/>
        <v>2.351</v>
      </c>
      <c r="S1114">
        <f t="shared" si="125"/>
        <v>5</v>
      </c>
    </row>
    <row r="1115" spans="1:19" x14ac:dyDescent="0.25">
      <c r="A1115" s="9">
        <v>1114</v>
      </c>
      <c r="B1115">
        <v>3</v>
      </c>
      <c r="C1115" t="str">
        <f t="shared" si="119"/>
        <v>Normal</v>
      </c>
      <c r="D1115">
        <v>2</v>
      </c>
      <c r="E1115" t="str">
        <f t="shared" si="120"/>
        <v>Poor</v>
      </c>
      <c r="F1115">
        <v>203</v>
      </c>
      <c r="G1115">
        <v>3</v>
      </c>
      <c r="H1115" t="s">
        <v>4</v>
      </c>
      <c r="I1115" t="s">
        <v>30</v>
      </c>
      <c r="J1115" s="1">
        <v>1.4778325123152709</v>
      </c>
      <c r="K1115" s="1">
        <f t="shared" si="121"/>
        <v>3</v>
      </c>
      <c r="L1115" s="1">
        <f t="shared" si="122"/>
        <v>200</v>
      </c>
      <c r="M1115">
        <v>2791</v>
      </c>
      <c r="N1115">
        <v>1</v>
      </c>
      <c r="O1115" t="str">
        <f t="shared" si="123"/>
        <v>Delayed</v>
      </c>
      <c r="P1115" t="s">
        <v>9</v>
      </c>
      <c r="Q1115" t="s">
        <v>11</v>
      </c>
      <c r="R1115" s="4">
        <f t="shared" si="124"/>
        <v>2.7909999999999999</v>
      </c>
      <c r="S1115">
        <f t="shared" si="125"/>
        <v>5</v>
      </c>
    </row>
    <row r="1116" spans="1:19" x14ac:dyDescent="0.25">
      <c r="A1116" s="9">
        <v>1115</v>
      </c>
      <c r="B1116">
        <v>5</v>
      </c>
      <c r="C1116" t="str">
        <f t="shared" si="119"/>
        <v>Abnormal</v>
      </c>
      <c r="D1116">
        <v>2</v>
      </c>
      <c r="E1116" t="str">
        <f t="shared" si="120"/>
        <v>Poor</v>
      </c>
      <c r="F1116">
        <v>178</v>
      </c>
      <c r="G1116">
        <v>3</v>
      </c>
      <c r="H1116" t="s">
        <v>3</v>
      </c>
      <c r="I1116" t="s">
        <v>30</v>
      </c>
      <c r="J1116" s="1">
        <v>33.707865168539328</v>
      </c>
      <c r="K1116" s="1">
        <f t="shared" si="121"/>
        <v>60</v>
      </c>
      <c r="L1116" s="1">
        <f t="shared" si="122"/>
        <v>118</v>
      </c>
      <c r="M1116">
        <v>1176</v>
      </c>
      <c r="N1116">
        <v>1</v>
      </c>
      <c r="O1116" t="str">
        <f t="shared" si="123"/>
        <v>Delayed</v>
      </c>
      <c r="P1116" t="s">
        <v>10</v>
      </c>
      <c r="Q1116" t="s">
        <v>11</v>
      </c>
      <c r="R1116" s="4">
        <f t="shared" si="124"/>
        <v>1.1759999999999999</v>
      </c>
      <c r="S1116">
        <f t="shared" si="125"/>
        <v>5</v>
      </c>
    </row>
    <row r="1117" spans="1:19" x14ac:dyDescent="0.25">
      <c r="A1117" s="9">
        <v>1116</v>
      </c>
      <c r="B1117">
        <v>4</v>
      </c>
      <c r="C1117" t="str">
        <f t="shared" si="119"/>
        <v>Abnormal</v>
      </c>
      <c r="D1117">
        <v>2</v>
      </c>
      <c r="E1117" t="str">
        <f t="shared" si="120"/>
        <v>Poor</v>
      </c>
      <c r="F1117">
        <v>272</v>
      </c>
      <c r="G1117">
        <v>2</v>
      </c>
      <c r="H1117" t="s">
        <v>2</v>
      </c>
      <c r="I1117" t="s">
        <v>30</v>
      </c>
      <c r="J1117" s="1">
        <v>7.7205882352941178</v>
      </c>
      <c r="K1117" s="1">
        <f t="shared" si="121"/>
        <v>21</v>
      </c>
      <c r="L1117" s="1">
        <f t="shared" si="122"/>
        <v>251</v>
      </c>
      <c r="M1117">
        <v>3271</v>
      </c>
      <c r="N1117">
        <v>1</v>
      </c>
      <c r="O1117" t="str">
        <f t="shared" si="123"/>
        <v>Delayed</v>
      </c>
      <c r="P1117" t="s">
        <v>7</v>
      </c>
      <c r="Q1117" t="s">
        <v>11</v>
      </c>
      <c r="R1117" s="4">
        <f t="shared" si="124"/>
        <v>3.2709999999999999</v>
      </c>
      <c r="S1117">
        <f t="shared" si="125"/>
        <v>10</v>
      </c>
    </row>
    <row r="1118" spans="1:19" x14ac:dyDescent="0.25">
      <c r="A1118" s="9">
        <v>1117</v>
      </c>
      <c r="B1118">
        <v>4</v>
      </c>
      <c r="C1118" t="str">
        <f t="shared" si="119"/>
        <v>Abnormal</v>
      </c>
      <c r="D1118">
        <v>2</v>
      </c>
      <c r="E1118" t="str">
        <f t="shared" si="120"/>
        <v>Poor</v>
      </c>
      <c r="F1118">
        <v>182</v>
      </c>
      <c r="G1118">
        <v>3</v>
      </c>
      <c r="H1118" t="s">
        <v>2</v>
      </c>
      <c r="I1118" t="s">
        <v>30</v>
      </c>
      <c r="J1118" s="1">
        <v>31.868131868131865</v>
      </c>
      <c r="K1118" s="1">
        <f t="shared" si="121"/>
        <v>57.999999999999993</v>
      </c>
      <c r="L1118" s="1">
        <f t="shared" si="122"/>
        <v>124</v>
      </c>
      <c r="M1118">
        <v>3943</v>
      </c>
      <c r="N1118">
        <v>1</v>
      </c>
      <c r="O1118" t="str">
        <f t="shared" si="123"/>
        <v>Delayed</v>
      </c>
      <c r="P1118" t="s">
        <v>5</v>
      </c>
      <c r="Q1118" t="s">
        <v>11</v>
      </c>
      <c r="R1118" s="4">
        <f t="shared" si="124"/>
        <v>3.9430000000000001</v>
      </c>
      <c r="S1118">
        <f t="shared" si="125"/>
        <v>10</v>
      </c>
    </row>
    <row r="1119" spans="1:19" x14ac:dyDescent="0.25">
      <c r="A1119" s="9">
        <v>1118</v>
      </c>
      <c r="B1119">
        <v>4</v>
      </c>
      <c r="C1119" t="str">
        <f t="shared" si="119"/>
        <v>Abnormal</v>
      </c>
      <c r="D1119">
        <v>4</v>
      </c>
      <c r="E1119" t="str">
        <f t="shared" si="120"/>
        <v>Good</v>
      </c>
      <c r="F1119">
        <v>205</v>
      </c>
      <c r="G1119">
        <v>3</v>
      </c>
      <c r="H1119" t="s">
        <v>2</v>
      </c>
      <c r="I1119" t="s">
        <v>29</v>
      </c>
      <c r="J1119" s="1">
        <v>5.3658536585365857</v>
      </c>
      <c r="K1119" s="1">
        <f t="shared" si="121"/>
        <v>11</v>
      </c>
      <c r="L1119" s="1">
        <f t="shared" si="122"/>
        <v>194</v>
      </c>
      <c r="M1119">
        <v>2255</v>
      </c>
      <c r="N1119">
        <v>1</v>
      </c>
      <c r="O1119" t="str">
        <f t="shared" si="123"/>
        <v>Delayed</v>
      </c>
      <c r="P1119" t="s">
        <v>7</v>
      </c>
      <c r="Q1119" t="s">
        <v>11</v>
      </c>
      <c r="R1119" s="4">
        <f t="shared" si="124"/>
        <v>2.2549999999999999</v>
      </c>
      <c r="S1119">
        <f t="shared" si="125"/>
        <v>5</v>
      </c>
    </row>
    <row r="1120" spans="1:19" x14ac:dyDescent="0.25">
      <c r="A1120" s="9">
        <v>1119</v>
      </c>
      <c r="B1120">
        <v>3</v>
      </c>
      <c r="C1120" t="str">
        <f t="shared" si="119"/>
        <v>Normal</v>
      </c>
      <c r="D1120">
        <v>2</v>
      </c>
      <c r="E1120" t="str">
        <f t="shared" si="120"/>
        <v>Poor</v>
      </c>
      <c r="F1120">
        <v>171</v>
      </c>
      <c r="G1120">
        <v>3</v>
      </c>
      <c r="H1120" t="s">
        <v>3</v>
      </c>
      <c r="I1120" t="s">
        <v>30</v>
      </c>
      <c r="J1120" s="1">
        <v>6.4327485380116958</v>
      </c>
      <c r="K1120" s="1">
        <f t="shared" si="121"/>
        <v>11</v>
      </c>
      <c r="L1120" s="1">
        <f t="shared" si="122"/>
        <v>160</v>
      </c>
      <c r="M1120">
        <v>1282</v>
      </c>
      <c r="N1120">
        <v>1</v>
      </c>
      <c r="O1120" t="str">
        <f t="shared" si="123"/>
        <v>Delayed</v>
      </c>
      <c r="P1120" t="s">
        <v>8</v>
      </c>
      <c r="Q1120" t="s">
        <v>11</v>
      </c>
      <c r="R1120" s="4">
        <f t="shared" si="124"/>
        <v>1.282</v>
      </c>
      <c r="S1120">
        <f t="shared" si="125"/>
        <v>5</v>
      </c>
    </row>
    <row r="1121" spans="1:19" x14ac:dyDescent="0.25">
      <c r="A1121" s="9">
        <v>1120</v>
      </c>
      <c r="B1121">
        <v>4</v>
      </c>
      <c r="C1121" t="str">
        <f t="shared" si="119"/>
        <v>Abnormal</v>
      </c>
      <c r="D1121">
        <v>1</v>
      </c>
      <c r="E1121" t="str">
        <f t="shared" si="120"/>
        <v>Poor</v>
      </c>
      <c r="F1121">
        <v>172</v>
      </c>
      <c r="G1121">
        <v>2</v>
      </c>
      <c r="H1121" t="s">
        <v>2</v>
      </c>
      <c r="I1121" t="s">
        <v>30</v>
      </c>
      <c r="J1121" s="1">
        <v>27.906976744186046</v>
      </c>
      <c r="K1121" s="1">
        <f t="shared" si="121"/>
        <v>48</v>
      </c>
      <c r="L1121" s="1">
        <f t="shared" si="122"/>
        <v>124</v>
      </c>
      <c r="M1121">
        <v>1993</v>
      </c>
      <c r="N1121">
        <v>1</v>
      </c>
      <c r="O1121" t="str">
        <f t="shared" si="123"/>
        <v>Delayed</v>
      </c>
      <c r="P1121" t="s">
        <v>9</v>
      </c>
      <c r="Q1121" t="s">
        <v>11</v>
      </c>
      <c r="R1121" s="4">
        <f t="shared" si="124"/>
        <v>1.9930000000000001</v>
      </c>
      <c r="S1121">
        <f t="shared" si="125"/>
        <v>5</v>
      </c>
    </row>
    <row r="1122" spans="1:19" x14ac:dyDescent="0.25">
      <c r="A1122" s="9">
        <v>1121</v>
      </c>
      <c r="B1122">
        <v>3</v>
      </c>
      <c r="C1122" t="str">
        <f t="shared" si="119"/>
        <v>Normal</v>
      </c>
      <c r="D1122">
        <v>2</v>
      </c>
      <c r="E1122" t="str">
        <f t="shared" si="120"/>
        <v>Poor</v>
      </c>
      <c r="F1122">
        <v>210</v>
      </c>
      <c r="G1122">
        <v>2</v>
      </c>
      <c r="H1122" t="s">
        <v>3</v>
      </c>
      <c r="I1122" t="s">
        <v>30</v>
      </c>
      <c r="J1122" s="1">
        <v>14.285714285714285</v>
      </c>
      <c r="K1122" s="1">
        <f t="shared" si="121"/>
        <v>30</v>
      </c>
      <c r="L1122" s="1">
        <f t="shared" si="122"/>
        <v>180</v>
      </c>
      <c r="M1122">
        <v>3928</v>
      </c>
      <c r="N1122">
        <v>1</v>
      </c>
      <c r="O1122" t="str">
        <f t="shared" si="123"/>
        <v>Delayed</v>
      </c>
      <c r="P1122" t="s">
        <v>10</v>
      </c>
      <c r="Q1122" t="s">
        <v>11</v>
      </c>
      <c r="R1122" s="4">
        <f t="shared" si="124"/>
        <v>3.9279999999999999</v>
      </c>
      <c r="S1122">
        <f t="shared" si="125"/>
        <v>10</v>
      </c>
    </row>
    <row r="1123" spans="1:19" x14ac:dyDescent="0.25">
      <c r="A1123" s="9">
        <v>1122</v>
      </c>
      <c r="B1123">
        <v>2</v>
      </c>
      <c r="C1123" t="str">
        <f t="shared" si="119"/>
        <v>Normal</v>
      </c>
      <c r="D1123">
        <v>1</v>
      </c>
      <c r="E1123" t="str">
        <f t="shared" si="120"/>
        <v>Poor</v>
      </c>
      <c r="F1123">
        <v>264</v>
      </c>
      <c r="G1123">
        <v>3</v>
      </c>
      <c r="H1123" t="s">
        <v>3</v>
      </c>
      <c r="I1123" t="s">
        <v>30</v>
      </c>
      <c r="J1123" s="1">
        <v>3.7878787878787881</v>
      </c>
      <c r="K1123" s="1">
        <f t="shared" si="121"/>
        <v>10</v>
      </c>
      <c r="L1123" s="1">
        <f t="shared" si="122"/>
        <v>254</v>
      </c>
      <c r="M1123">
        <v>3409</v>
      </c>
      <c r="N1123">
        <v>1</v>
      </c>
      <c r="O1123" t="str">
        <f t="shared" si="123"/>
        <v>Delayed</v>
      </c>
      <c r="P1123" t="s">
        <v>7</v>
      </c>
      <c r="Q1123" t="s">
        <v>11</v>
      </c>
      <c r="R1123" s="4">
        <f t="shared" si="124"/>
        <v>3.4089999999999998</v>
      </c>
      <c r="S1123">
        <f t="shared" si="125"/>
        <v>10</v>
      </c>
    </row>
    <row r="1124" spans="1:19" x14ac:dyDescent="0.25">
      <c r="A1124" s="9">
        <v>1123</v>
      </c>
      <c r="B1124">
        <v>4</v>
      </c>
      <c r="C1124" t="str">
        <f t="shared" si="119"/>
        <v>Abnormal</v>
      </c>
      <c r="D1124">
        <v>1</v>
      </c>
      <c r="E1124" t="str">
        <f t="shared" si="120"/>
        <v>Poor</v>
      </c>
      <c r="F1124">
        <v>181</v>
      </c>
      <c r="G1124">
        <v>4</v>
      </c>
      <c r="H1124" t="s">
        <v>2</v>
      </c>
      <c r="I1124" t="s">
        <v>29</v>
      </c>
      <c r="J1124" s="1">
        <v>25.414364640883981</v>
      </c>
      <c r="K1124" s="1">
        <f t="shared" si="121"/>
        <v>46.000000000000007</v>
      </c>
      <c r="L1124" s="1">
        <f t="shared" si="122"/>
        <v>135</v>
      </c>
      <c r="M1124">
        <v>2399</v>
      </c>
      <c r="N1124">
        <v>1</v>
      </c>
      <c r="O1124" t="str">
        <f t="shared" si="123"/>
        <v>Delayed</v>
      </c>
      <c r="P1124" t="s">
        <v>5</v>
      </c>
      <c r="Q1124" t="s">
        <v>11</v>
      </c>
      <c r="R1124" s="4">
        <f t="shared" si="124"/>
        <v>2.399</v>
      </c>
      <c r="S1124">
        <f t="shared" si="125"/>
        <v>5</v>
      </c>
    </row>
    <row r="1125" spans="1:19" x14ac:dyDescent="0.25">
      <c r="A1125" s="9">
        <v>1124</v>
      </c>
      <c r="B1125">
        <v>3</v>
      </c>
      <c r="C1125" t="str">
        <f t="shared" si="119"/>
        <v>Normal</v>
      </c>
      <c r="D1125">
        <v>5</v>
      </c>
      <c r="E1125" t="str">
        <f t="shared" si="120"/>
        <v>Good</v>
      </c>
      <c r="F1125">
        <v>240</v>
      </c>
      <c r="G1125">
        <v>3</v>
      </c>
      <c r="H1125" t="s">
        <v>3</v>
      </c>
      <c r="I1125" t="s">
        <v>29</v>
      </c>
      <c r="J1125" s="1">
        <v>22.5</v>
      </c>
      <c r="K1125" s="1">
        <f t="shared" si="121"/>
        <v>54</v>
      </c>
      <c r="L1125" s="1">
        <f t="shared" si="122"/>
        <v>186</v>
      </c>
      <c r="M1125">
        <v>2919</v>
      </c>
      <c r="N1125">
        <v>1</v>
      </c>
      <c r="O1125" t="str">
        <f t="shared" si="123"/>
        <v>Delayed</v>
      </c>
      <c r="P1125" t="s">
        <v>7</v>
      </c>
      <c r="Q1125" t="s">
        <v>11</v>
      </c>
      <c r="R1125" s="4">
        <f t="shared" si="124"/>
        <v>2.919</v>
      </c>
      <c r="S1125">
        <f t="shared" si="125"/>
        <v>5</v>
      </c>
    </row>
    <row r="1126" spans="1:19" x14ac:dyDescent="0.25">
      <c r="A1126" s="9">
        <v>1125</v>
      </c>
      <c r="B1126">
        <v>4</v>
      </c>
      <c r="C1126" t="str">
        <f t="shared" si="119"/>
        <v>Abnormal</v>
      </c>
      <c r="D1126">
        <v>4</v>
      </c>
      <c r="E1126" t="str">
        <f t="shared" si="120"/>
        <v>Good</v>
      </c>
      <c r="F1126">
        <v>140</v>
      </c>
      <c r="G1126">
        <v>4</v>
      </c>
      <c r="H1126" t="s">
        <v>3</v>
      </c>
      <c r="I1126" t="s">
        <v>29</v>
      </c>
      <c r="J1126" s="1">
        <v>32.857142857142854</v>
      </c>
      <c r="K1126" s="1">
        <f t="shared" si="121"/>
        <v>46</v>
      </c>
      <c r="L1126" s="1">
        <f t="shared" si="122"/>
        <v>94</v>
      </c>
      <c r="M1126">
        <v>1442</v>
      </c>
      <c r="N1126">
        <v>1</v>
      </c>
      <c r="O1126" t="str">
        <f t="shared" si="123"/>
        <v>Delayed</v>
      </c>
      <c r="P1126" t="s">
        <v>8</v>
      </c>
      <c r="Q1126" t="s">
        <v>11</v>
      </c>
      <c r="R1126" s="4">
        <f t="shared" si="124"/>
        <v>1.4419999999999999</v>
      </c>
      <c r="S1126">
        <f t="shared" si="125"/>
        <v>5</v>
      </c>
    </row>
    <row r="1127" spans="1:19" x14ac:dyDescent="0.25">
      <c r="A1127" s="9">
        <v>1126</v>
      </c>
      <c r="B1127">
        <v>6</v>
      </c>
      <c r="C1127" t="str">
        <f t="shared" si="119"/>
        <v>Abnormal</v>
      </c>
      <c r="D1127">
        <v>4</v>
      </c>
      <c r="E1127" t="str">
        <f t="shared" si="120"/>
        <v>Good</v>
      </c>
      <c r="F1127">
        <v>283</v>
      </c>
      <c r="G1127">
        <v>5</v>
      </c>
      <c r="H1127" t="s">
        <v>3</v>
      </c>
      <c r="I1127" t="s">
        <v>29</v>
      </c>
      <c r="J1127" s="1">
        <v>12.367491166077739</v>
      </c>
      <c r="K1127" s="1">
        <f t="shared" si="121"/>
        <v>35.000000000000007</v>
      </c>
      <c r="L1127" s="1">
        <f t="shared" si="122"/>
        <v>248</v>
      </c>
      <c r="M1127">
        <v>2686</v>
      </c>
      <c r="N1127">
        <v>1</v>
      </c>
      <c r="O1127" t="str">
        <f t="shared" si="123"/>
        <v>Delayed</v>
      </c>
      <c r="P1127" t="s">
        <v>9</v>
      </c>
      <c r="Q1127" t="s">
        <v>11</v>
      </c>
      <c r="R1127" s="4">
        <f t="shared" si="124"/>
        <v>2.6859999999999999</v>
      </c>
      <c r="S1127">
        <f t="shared" si="125"/>
        <v>5</v>
      </c>
    </row>
    <row r="1128" spans="1:19" x14ac:dyDescent="0.25">
      <c r="A1128" s="9">
        <v>1127</v>
      </c>
      <c r="B1128">
        <v>4</v>
      </c>
      <c r="C1128" t="str">
        <f t="shared" si="119"/>
        <v>Abnormal</v>
      </c>
      <c r="D1128">
        <v>3</v>
      </c>
      <c r="E1128" t="str">
        <f t="shared" si="120"/>
        <v>Fair</v>
      </c>
      <c r="F1128">
        <v>263</v>
      </c>
      <c r="G1128">
        <v>4</v>
      </c>
      <c r="H1128" t="s">
        <v>3</v>
      </c>
      <c r="I1128" t="s">
        <v>30</v>
      </c>
      <c r="J1128" s="1">
        <v>8.7452471482889731</v>
      </c>
      <c r="K1128" s="1">
        <f t="shared" si="121"/>
        <v>23</v>
      </c>
      <c r="L1128" s="1">
        <f t="shared" si="122"/>
        <v>240</v>
      </c>
      <c r="M1128">
        <v>2960</v>
      </c>
      <c r="N1128">
        <v>1</v>
      </c>
      <c r="O1128" t="str">
        <f t="shared" si="123"/>
        <v>Delayed</v>
      </c>
      <c r="P1128" t="s">
        <v>10</v>
      </c>
      <c r="Q1128" t="s">
        <v>11</v>
      </c>
      <c r="R1128" s="4">
        <f t="shared" si="124"/>
        <v>2.96</v>
      </c>
      <c r="S1128">
        <f t="shared" si="125"/>
        <v>5</v>
      </c>
    </row>
    <row r="1129" spans="1:19" x14ac:dyDescent="0.25">
      <c r="A1129" s="9">
        <v>1128</v>
      </c>
      <c r="B1129">
        <v>4</v>
      </c>
      <c r="C1129" t="str">
        <f t="shared" si="119"/>
        <v>Abnormal</v>
      </c>
      <c r="D1129">
        <v>4</v>
      </c>
      <c r="E1129" t="str">
        <f t="shared" si="120"/>
        <v>Good</v>
      </c>
      <c r="F1129">
        <v>136</v>
      </c>
      <c r="G1129">
        <v>3</v>
      </c>
      <c r="H1129" t="s">
        <v>4</v>
      </c>
      <c r="I1129" t="s">
        <v>29</v>
      </c>
      <c r="J1129" s="1">
        <v>25.735294117647058</v>
      </c>
      <c r="K1129" s="1">
        <f t="shared" si="121"/>
        <v>35</v>
      </c>
      <c r="L1129" s="1">
        <f t="shared" si="122"/>
        <v>101</v>
      </c>
      <c r="M1129">
        <v>1234</v>
      </c>
      <c r="N1129">
        <v>1</v>
      </c>
      <c r="O1129" t="str">
        <f t="shared" si="123"/>
        <v>Delayed</v>
      </c>
      <c r="P1129" t="s">
        <v>7</v>
      </c>
      <c r="Q1129" t="s">
        <v>11</v>
      </c>
      <c r="R1129" s="4">
        <f t="shared" si="124"/>
        <v>1.234</v>
      </c>
      <c r="S1129">
        <f t="shared" si="125"/>
        <v>5</v>
      </c>
    </row>
    <row r="1130" spans="1:19" x14ac:dyDescent="0.25">
      <c r="A1130" s="9">
        <v>1129</v>
      </c>
      <c r="B1130">
        <v>4</v>
      </c>
      <c r="C1130" t="str">
        <f t="shared" si="119"/>
        <v>Abnormal</v>
      </c>
      <c r="D1130">
        <v>4</v>
      </c>
      <c r="E1130" t="str">
        <f t="shared" si="120"/>
        <v>Good</v>
      </c>
      <c r="F1130">
        <v>145</v>
      </c>
      <c r="G1130">
        <v>4</v>
      </c>
      <c r="H1130" t="s">
        <v>2</v>
      </c>
      <c r="I1130" t="s">
        <v>29</v>
      </c>
      <c r="J1130" s="1">
        <v>24.137931034482758</v>
      </c>
      <c r="K1130" s="1">
        <f t="shared" si="121"/>
        <v>35</v>
      </c>
      <c r="L1130" s="1">
        <f t="shared" si="122"/>
        <v>110</v>
      </c>
      <c r="M1130">
        <v>1210</v>
      </c>
      <c r="N1130">
        <v>1</v>
      </c>
      <c r="O1130" t="str">
        <f t="shared" si="123"/>
        <v>Delayed</v>
      </c>
      <c r="P1130" t="s">
        <v>5</v>
      </c>
      <c r="Q1130" t="s">
        <v>11</v>
      </c>
      <c r="R1130" s="4">
        <f t="shared" si="124"/>
        <v>1.21</v>
      </c>
      <c r="S1130">
        <f t="shared" si="125"/>
        <v>5</v>
      </c>
    </row>
    <row r="1131" spans="1:19" x14ac:dyDescent="0.25">
      <c r="A1131" s="9">
        <v>1130</v>
      </c>
      <c r="B1131">
        <v>3</v>
      </c>
      <c r="C1131" t="str">
        <f t="shared" si="119"/>
        <v>Normal</v>
      </c>
      <c r="D1131">
        <v>3</v>
      </c>
      <c r="E1131" t="str">
        <f t="shared" si="120"/>
        <v>Fair</v>
      </c>
      <c r="F1131">
        <v>162</v>
      </c>
      <c r="G1131">
        <v>2</v>
      </c>
      <c r="H1131" t="s">
        <v>2</v>
      </c>
      <c r="I1131" t="s">
        <v>29</v>
      </c>
      <c r="J1131" s="1">
        <v>25.925925925925924</v>
      </c>
      <c r="K1131" s="1">
        <f t="shared" si="121"/>
        <v>42</v>
      </c>
      <c r="L1131" s="1">
        <f t="shared" si="122"/>
        <v>120</v>
      </c>
      <c r="M1131">
        <v>1763</v>
      </c>
      <c r="N1131">
        <v>1</v>
      </c>
      <c r="O1131" t="str">
        <f t="shared" si="123"/>
        <v>Delayed</v>
      </c>
      <c r="P1131" t="s">
        <v>7</v>
      </c>
      <c r="Q1131" t="s">
        <v>11</v>
      </c>
      <c r="R1131" s="4">
        <f t="shared" si="124"/>
        <v>1.7629999999999999</v>
      </c>
      <c r="S1131">
        <f t="shared" si="125"/>
        <v>5</v>
      </c>
    </row>
    <row r="1132" spans="1:19" x14ac:dyDescent="0.25">
      <c r="A1132" s="9">
        <v>1131</v>
      </c>
      <c r="B1132">
        <v>5</v>
      </c>
      <c r="C1132" t="str">
        <f t="shared" si="119"/>
        <v>Abnormal</v>
      </c>
      <c r="D1132">
        <v>1</v>
      </c>
      <c r="E1132" t="str">
        <f t="shared" si="120"/>
        <v>Poor</v>
      </c>
      <c r="F1132">
        <v>230</v>
      </c>
      <c r="G1132">
        <v>6</v>
      </c>
      <c r="H1132" t="s">
        <v>2</v>
      </c>
      <c r="I1132" t="s">
        <v>29</v>
      </c>
      <c r="J1132" s="1">
        <v>26.086956521739129</v>
      </c>
      <c r="K1132" s="1">
        <f t="shared" si="121"/>
        <v>60</v>
      </c>
      <c r="L1132" s="1">
        <f t="shared" si="122"/>
        <v>170</v>
      </c>
      <c r="M1132">
        <v>2067</v>
      </c>
      <c r="N1132">
        <v>1</v>
      </c>
      <c r="O1132" t="str">
        <f t="shared" si="123"/>
        <v>Delayed</v>
      </c>
      <c r="P1132" t="s">
        <v>8</v>
      </c>
      <c r="Q1132" t="s">
        <v>11</v>
      </c>
      <c r="R1132" s="4">
        <f t="shared" si="124"/>
        <v>2.0670000000000002</v>
      </c>
      <c r="S1132">
        <f t="shared" si="125"/>
        <v>5</v>
      </c>
    </row>
    <row r="1133" spans="1:19" x14ac:dyDescent="0.25">
      <c r="A1133" s="9">
        <v>1132</v>
      </c>
      <c r="B1133">
        <v>3</v>
      </c>
      <c r="C1133" t="str">
        <f t="shared" si="119"/>
        <v>Normal</v>
      </c>
      <c r="D1133">
        <v>3</v>
      </c>
      <c r="E1133" t="str">
        <f t="shared" si="120"/>
        <v>Fair</v>
      </c>
      <c r="F1133">
        <v>148</v>
      </c>
      <c r="G1133">
        <v>5</v>
      </c>
      <c r="H1133" t="s">
        <v>3</v>
      </c>
      <c r="I1133" t="s">
        <v>30</v>
      </c>
      <c r="J1133" s="1">
        <v>41.216216216216218</v>
      </c>
      <c r="K1133" s="1">
        <f t="shared" si="121"/>
        <v>61</v>
      </c>
      <c r="L1133" s="1">
        <f t="shared" si="122"/>
        <v>87</v>
      </c>
      <c r="M1133">
        <v>1452</v>
      </c>
      <c r="N1133">
        <v>1</v>
      </c>
      <c r="O1133" t="str">
        <f t="shared" si="123"/>
        <v>Delayed</v>
      </c>
      <c r="P1133" t="s">
        <v>9</v>
      </c>
      <c r="Q1133" t="s">
        <v>11</v>
      </c>
      <c r="R1133" s="4">
        <f t="shared" si="124"/>
        <v>1.452</v>
      </c>
      <c r="S1133">
        <f t="shared" si="125"/>
        <v>5</v>
      </c>
    </row>
    <row r="1134" spans="1:19" x14ac:dyDescent="0.25">
      <c r="A1134" s="9">
        <v>1133</v>
      </c>
      <c r="B1134">
        <v>3</v>
      </c>
      <c r="C1134" t="str">
        <f t="shared" si="119"/>
        <v>Normal</v>
      </c>
      <c r="D1134">
        <v>3</v>
      </c>
      <c r="E1134" t="str">
        <f t="shared" si="120"/>
        <v>Fair</v>
      </c>
      <c r="F1134">
        <v>175</v>
      </c>
      <c r="G1134">
        <v>3</v>
      </c>
      <c r="H1134" t="s">
        <v>4</v>
      </c>
      <c r="I1134" t="s">
        <v>29</v>
      </c>
      <c r="J1134" s="1">
        <v>25.714285714285712</v>
      </c>
      <c r="K1134" s="1">
        <f t="shared" si="121"/>
        <v>45</v>
      </c>
      <c r="L1134" s="1">
        <f t="shared" si="122"/>
        <v>130</v>
      </c>
      <c r="M1134">
        <v>1212</v>
      </c>
      <c r="N1134">
        <v>1</v>
      </c>
      <c r="O1134" t="str">
        <f t="shared" si="123"/>
        <v>Delayed</v>
      </c>
      <c r="P1134" t="s">
        <v>10</v>
      </c>
      <c r="Q1134" t="s">
        <v>11</v>
      </c>
      <c r="R1134" s="4">
        <f t="shared" si="124"/>
        <v>1.212</v>
      </c>
      <c r="S1134">
        <f t="shared" si="125"/>
        <v>5</v>
      </c>
    </row>
    <row r="1135" spans="1:19" x14ac:dyDescent="0.25">
      <c r="A1135" s="9">
        <v>1134</v>
      </c>
      <c r="B1135">
        <v>4</v>
      </c>
      <c r="C1135" t="str">
        <f t="shared" si="119"/>
        <v>Abnormal</v>
      </c>
      <c r="D1135">
        <v>2</v>
      </c>
      <c r="E1135" t="str">
        <f t="shared" si="120"/>
        <v>Poor</v>
      </c>
      <c r="F1135">
        <v>227</v>
      </c>
      <c r="G1135">
        <v>2</v>
      </c>
      <c r="H1135" t="s">
        <v>4</v>
      </c>
      <c r="I1135" t="s">
        <v>30</v>
      </c>
      <c r="J1135" s="1">
        <v>15.418502202643172</v>
      </c>
      <c r="K1135" s="1">
        <f t="shared" si="121"/>
        <v>35</v>
      </c>
      <c r="L1135" s="1">
        <f t="shared" si="122"/>
        <v>192</v>
      </c>
      <c r="M1135">
        <v>3583</v>
      </c>
      <c r="N1135">
        <v>1</v>
      </c>
      <c r="O1135" t="str">
        <f t="shared" si="123"/>
        <v>Delayed</v>
      </c>
      <c r="P1135" t="s">
        <v>7</v>
      </c>
      <c r="Q1135" t="s">
        <v>11</v>
      </c>
      <c r="R1135" s="4">
        <f t="shared" si="124"/>
        <v>3.5830000000000002</v>
      </c>
      <c r="S1135">
        <f t="shared" si="125"/>
        <v>10</v>
      </c>
    </row>
    <row r="1136" spans="1:19" x14ac:dyDescent="0.25">
      <c r="A1136" s="9">
        <v>1135</v>
      </c>
      <c r="B1136">
        <v>4</v>
      </c>
      <c r="C1136" t="str">
        <f t="shared" si="119"/>
        <v>Abnormal</v>
      </c>
      <c r="D1136">
        <v>1</v>
      </c>
      <c r="E1136" t="str">
        <f t="shared" si="120"/>
        <v>Poor</v>
      </c>
      <c r="F1136">
        <v>177</v>
      </c>
      <c r="G1136">
        <v>4</v>
      </c>
      <c r="H1136" t="s">
        <v>2</v>
      </c>
      <c r="I1136" t="s">
        <v>29</v>
      </c>
      <c r="J1136" s="1">
        <v>7.3446327683615822</v>
      </c>
      <c r="K1136" s="1">
        <f t="shared" si="121"/>
        <v>13</v>
      </c>
      <c r="L1136" s="1">
        <f t="shared" si="122"/>
        <v>164</v>
      </c>
      <c r="M1136">
        <v>1569</v>
      </c>
      <c r="N1136">
        <v>1</v>
      </c>
      <c r="O1136" t="str">
        <f t="shared" si="123"/>
        <v>Delayed</v>
      </c>
      <c r="P1136" t="s">
        <v>5</v>
      </c>
      <c r="Q1136" t="s">
        <v>11</v>
      </c>
      <c r="R1136" s="4">
        <f t="shared" si="124"/>
        <v>1.569</v>
      </c>
      <c r="S1136">
        <f t="shared" si="125"/>
        <v>5</v>
      </c>
    </row>
    <row r="1137" spans="1:19" x14ac:dyDescent="0.25">
      <c r="A1137" s="9">
        <v>1136</v>
      </c>
      <c r="B1137">
        <v>6</v>
      </c>
      <c r="C1137" t="str">
        <f t="shared" si="119"/>
        <v>Abnormal</v>
      </c>
      <c r="D1137">
        <v>1</v>
      </c>
      <c r="E1137" t="str">
        <f t="shared" si="120"/>
        <v>Poor</v>
      </c>
      <c r="F1137">
        <v>257</v>
      </c>
      <c r="G1137">
        <v>3</v>
      </c>
      <c r="H1137" t="s">
        <v>3</v>
      </c>
      <c r="I1137" t="s">
        <v>30</v>
      </c>
      <c r="J1137" s="1">
        <v>23.346303501945524</v>
      </c>
      <c r="K1137" s="1">
        <f t="shared" si="121"/>
        <v>60</v>
      </c>
      <c r="L1137" s="1">
        <f t="shared" si="122"/>
        <v>197</v>
      </c>
      <c r="M1137">
        <v>3416</v>
      </c>
      <c r="N1137">
        <v>1</v>
      </c>
      <c r="O1137" t="str">
        <f t="shared" si="123"/>
        <v>Delayed</v>
      </c>
      <c r="P1137" t="s">
        <v>7</v>
      </c>
      <c r="Q1137" t="s">
        <v>11</v>
      </c>
      <c r="R1137" s="4">
        <f t="shared" si="124"/>
        <v>3.4159999999999999</v>
      </c>
      <c r="S1137">
        <f t="shared" si="125"/>
        <v>10</v>
      </c>
    </row>
    <row r="1138" spans="1:19" x14ac:dyDescent="0.25">
      <c r="A1138" s="9">
        <v>1137</v>
      </c>
      <c r="B1138">
        <v>5</v>
      </c>
      <c r="C1138" t="str">
        <f t="shared" si="119"/>
        <v>Abnormal</v>
      </c>
      <c r="D1138">
        <v>5</v>
      </c>
      <c r="E1138" t="str">
        <f t="shared" si="120"/>
        <v>Good</v>
      </c>
      <c r="F1138">
        <v>198</v>
      </c>
      <c r="G1138">
        <v>5</v>
      </c>
      <c r="H1138" t="s">
        <v>3</v>
      </c>
      <c r="I1138" t="s">
        <v>30</v>
      </c>
      <c r="J1138" s="1">
        <v>18.181818181818183</v>
      </c>
      <c r="K1138" s="1">
        <f t="shared" si="121"/>
        <v>36.000000000000007</v>
      </c>
      <c r="L1138" s="1">
        <f t="shared" si="122"/>
        <v>162</v>
      </c>
      <c r="M1138">
        <v>2803</v>
      </c>
      <c r="N1138">
        <v>1</v>
      </c>
      <c r="O1138" t="str">
        <f t="shared" si="123"/>
        <v>Delayed</v>
      </c>
      <c r="P1138" t="s">
        <v>8</v>
      </c>
      <c r="Q1138" t="s">
        <v>11</v>
      </c>
      <c r="R1138" s="4">
        <f t="shared" si="124"/>
        <v>2.8029999999999999</v>
      </c>
      <c r="S1138">
        <f t="shared" si="125"/>
        <v>5</v>
      </c>
    </row>
    <row r="1139" spans="1:19" x14ac:dyDescent="0.25">
      <c r="A1139" s="9">
        <v>1138</v>
      </c>
      <c r="B1139">
        <v>3</v>
      </c>
      <c r="C1139" t="str">
        <f t="shared" si="119"/>
        <v>Normal</v>
      </c>
      <c r="D1139">
        <v>5</v>
      </c>
      <c r="E1139" t="str">
        <f t="shared" si="120"/>
        <v>Good</v>
      </c>
      <c r="F1139">
        <v>251</v>
      </c>
      <c r="G1139">
        <v>3</v>
      </c>
      <c r="H1139" t="s">
        <v>3</v>
      </c>
      <c r="I1139" t="s">
        <v>30</v>
      </c>
      <c r="J1139" s="1">
        <v>23.50597609561753</v>
      </c>
      <c r="K1139" s="1">
        <f t="shared" si="121"/>
        <v>59</v>
      </c>
      <c r="L1139" s="1">
        <f t="shared" si="122"/>
        <v>192</v>
      </c>
      <c r="M1139">
        <v>3651</v>
      </c>
      <c r="N1139">
        <v>1</v>
      </c>
      <c r="O1139" t="str">
        <f t="shared" si="123"/>
        <v>Delayed</v>
      </c>
      <c r="P1139" t="s">
        <v>9</v>
      </c>
      <c r="Q1139" t="s">
        <v>11</v>
      </c>
      <c r="R1139" s="4">
        <f t="shared" si="124"/>
        <v>3.6509999999999998</v>
      </c>
      <c r="S1139">
        <f t="shared" si="125"/>
        <v>10</v>
      </c>
    </row>
    <row r="1140" spans="1:19" x14ac:dyDescent="0.25">
      <c r="A1140" s="9">
        <v>1139</v>
      </c>
      <c r="B1140">
        <v>5</v>
      </c>
      <c r="C1140" t="str">
        <f t="shared" si="119"/>
        <v>Abnormal</v>
      </c>
      <c r="D1140">
        <v>5</v>
      </c>
      <c r="E1140" t="str">
        <f t="shared" si="120"/>
        <v>Good</v>
      </c>
      <c r="F1140">
        <v>158</v>
      </c>
      <c r="G1140">
        <v>3</v>
      </c>
      <c r="H1140" t="s">
        <v>3</v>
      </c>
      <c r="I1140" t="s">
        <v>29</v>
      </c>
      <c r="J1140" s="1">
        <v>29.746835443037973</v>
      </c>
      <c r="K1140" s="1">
        <f t="shared" si="121"/>
        <v>47</v>
      </c>
      <c r="L1140" s="1">
        <f t="shared" si="122"/>
        <v>111</v>
      </c>
      <c r="M1140">
        <v>1246</v>
      </c>
      <c r="N1140">
        <v>1</v>
      </c>
      <c r="O1140" t="str">
        <f t="shared" si="123"/>
        <v>Delayed</v>
      </c>
      <c r="P1140" t="s">
        <v>10</v>
      </c>
      <c r="Q1140" t="s">
        <v>11</v>
      </c>
      <c r="R1140" s="4">
        <f t="shared" si="124"/>
        <v>1.246</v>
      </c>
      <c r="S1140">
        <f t="shared" si="125"/>
        <v>5</v>
      </c>
    </row>
    <row r="1141" spans="1:19" x14ac:dyDescent="0.25">
      <c r="A1141" s="9">
        <v>1140</v>
      </c>
      <c r="B1141">
        <v>4</v>
      </c>
      <c r="C1141" t="str">
        <f t="shared" si="119"/>
        <v>Abnormal</v>
      </c>
      <c r="D1141">
        <v>5</v>
      </c>
      <c r="E1141" t="str">
        <f t="shared" si="120"/>
        <v>Good</v>
      </c>
      <c r="F1141">
        <v>171</v>
      </c>
      <c r="G1141">
        <v>6</v>
      </c>
      <c r="H1141" t="s">
        <v>3</v>
      </c>
      <c r="I1141" t="s">
        <v>29</v>
      </c>
      <c r="J1141" s="1">
        <v>15.789473684210526</v>
      </c>
      <c r="K1141" s="1">
        <f t="shared" si="121"/>
        <v>27</v>
      </c>
      <c r="L1141" s="1">
        <f t="shared" si="122"/>
        <v>144</v>
      </c>
      <c r="M1141">
        <v>1840</v>
      </c>
      <c r="N1141">
        <v>1</v>
      </c>
      <c r="O1141" t="str">
        <f t="shared" si="123"/>
        <v>Delayed</v>
      </c>
      <c r="P1141" t="s">
        <v>7</v>
      </c>
      <c r="Q1141" t="s">
        <v>11</v>
      </c>
      <c r="R1141" s="4">
        <f t="shared" si="124"/>
        <v>1.84</v>
      </c>
      <c r="S1141">
        <f t="shared" si="125"/>
        <v>5</v>
      </c>
    </row>
    <row r="1142" spans="1:19" x14ac:dyDescent="0.25">
      <c r="A1142" s="9">
        <v>1141</v>
      </c>
      <c r="B1142">
        <v>4</v>
      </c>
      <c r="C1142" t="str">
        <f t="shared" si="119"/>
        <v>Abnormal</v>
      </c>
      <c r="D1142">
        <v>1</v>
      </c>
      <c r="E1142" t="str">
        <f t="shared" si="120"/>
        <v>Poor</v>
      </c>
      <c r="F1142">
        <v>260</v>
      </c>
      <c r="G1142">
        <v>2</v>
      </c>
      <c r="H1142" t="s">
        <v>2</v>
      </c>
      <c r="I1142" t="s">
        <v>30</v>
      </c>
      <c r="J1142" s="1">
        <v>0.76923076923076927</v>
      </c>
      <c r="K1142" s="1">
        <f t="shared" si="121"/>
        <v>2</v>
      </c>
      <c r="L1142" s="1">
        <f t="shared" si="122"/>
        <v>258</v>
      </c>
      <c r="M1142">
        <v>2980</v>
      </c>
      <c r="N1142">
        <v>1</v>
      </c>
      <c r="O1142" t="str">
        <f t="shared" si="123"/>
        <v>Delayed</v>
      </c>
      <c r="P1142" t="s">
        <v>5</v>
      </c>
      <c r="Q1142" t="s">
        <v>11</v>
      </c>
      <c r="R1142" s="4">
        <f t="shared" si="124"/>
        <v>2.98</v>
      </c>
      <c r="S1142">
        <f t="shared" si="125"/>
        <v>5</v>
      </c>
    </row>
    <row r="1143" spans="1:19" x14ac:dyDescent="0.25">
      <c r="A1143" s="9">
        <v>1142</v>
      </c>
      <c r="B1143">
        <v>3</v>
      </c>
      <c r="C1143" t="str">
        <f t="shared" si="119"/>
        <v>Normal</v>
      </c>
      <c r="D1143">
        <v>4</v>
      </c>
      <c r="E1143" t="str">
        <f t="shared" si="120"/>
        <v>Good</v>
      </c>
      <c r="F1143">
        <v>263</v>
      </c>
      <c r="G1143">
        <v>3</v>
      </c>
      <c r="H1143" t="s">
        <v>2</v>
      </c>
      <c r="I1143" t="s">
        <v>30</v>
      </c>
      <c r="J1143" s="1">
        <v>15.96958174904943</v>
      </c>
      <c r="K1143" s="1">
        <f t="shared" si="121"/>
        <v>42</v>
      </c>
      <c r="L1143" s="1">
        <f t="shared" si="122"/>
        <v>221</v>
      </c>
      <c r="M1143">
        <v>2992</v>
      </c>
      <c r="N1143">
        <v>1</v>
      </c>
      <c r="O1143" t="str">
        <f t="shared" si="123"/>
        <v>Delayed</v>
      </c>
      <c r="P1143" t="s">
        <v>7</v>
      </c>
      <c r="Q1143" t="s">
        <v>11</v>
      </c>
      <c r="R1143" s="4">
        <f t="shared" si="124"/>
        <v>2.992</v>
      </c>
      <c r="S1143">
        <f t="shared" si="125"/>
        <v>5</v>
      </c>
    </row>
    <row r="1144" spans="1:19" x14ac:dyDescent="0.25">
      <c r="A1144" s="9">
        <v>1143</v>
      </c>
      <c r="B1144">
        <v>6</v>
      </c>
      <c r="C1144" t="str">
        <f t="shared" si="119"/>
        <v>Abnormal</v>
      </c>
      <c r="D1144">
        <v>3</v>
      </c>
      <c r="E1144" t="str">
        <f t="shared" si="120"/>
        <v>Fair</v>
      </c>
      <c r="F1144">
        <v>269</v>
      </c>
      <c r="G1144">
        <v>2</v>
      </c>
      <c r="H1144" t="s">
        <v>4</v>
      </c>
      <c r="I1144" t="s">
        <v>30</v>
      </c>
      <c r="J1144" s="1">
        <v>15.985130111524162</v>
      </c>
      <c r="K1144" s="1">
        <f t="shared" si="121"/>
        <v>43</v>
      </c>
      <c r="L1144" s="1">
        <f t="shared" si="122"/>
        <v>226</v>
      </c>
      <c r="M1144">
        <v>2300</v>
      </c>
      <c r="N1144">
        <v>1</v>
      </c>
      <c r="O1144" t="str">
        <f t="shared" si="123"/>
        <v>Delayed</v>
      </c>
      <c r="P1144" t="s">
        <v>8</v>
      </c>
      <c r="Q1144" t="s">
        <v>11</v>
      </c>
      <c r="R1144" s="4">
        <f t="shared" si="124"/>
        <v>2.2999999999999998</v>
      </c>
      <c r="S1144">
        <f t="shared" si="125"/>
        <v>5</v>
      </c>
    </row>
    <row r="1145" spans="1:19" x14ac:dyDescent="0.25">
      <c r="A1145" s="9">
        <v>1144</v>
      </c>
      <c r="B1145">
        <v>3</v>
      </c>
      <c r="C1145" t="str">
        <f t="shared" si="119"/>
        <v>Normal</v>
      </c>
      <c r="D1145">
        <v>3</v>
      </c>
      <c r="E1145" t="str">
        <f t="shared" si="120"/>
        <v>Fair</v>
      </c>
      <c r="F1145">
        <v>224</v>
      </c>
      <c r="G1145">
        <v>2</v>
      </c>
      <c r="H1145" t="s">
        <v>2</v>
      </c>
      <c r="I1145" t="s">
        <v>29</v>
      </c>
      <c r="J1145" s="1">
        <v>16.517857142857142</v>
      </c>
      <c r="K1145" s="1">
        <f t="shared" si="121"/>
        <v>37</v>
      </c>
      <c r="L1145" s="1">
        <f t="shared" si="122"/>
        <v>187</v>
      </c>
      <c r="M1145">
        <v>3220</v>
      </c>
      <c r="N1145">
        <v>1</v>
      </c>
      <c r="O1145" t="str">
        <f t="shared" si="123"/>
        <v>Delayed</v>
      </c>
      <c r="P1145" t="s">
        <v>9</v>
      </c>
      <c r="Q1145" t="s">
        <v>11</v>
      </c>
      <c r="R1145" s="4">
        <f t="shared" si="124"/>
        <v>3.22</v>
      </c>
      <c r="S1145">
        <f t="shared" si="125"/>
        <v>10</v>
      </c>
    </row>
    <row r="1146" spans="1:19" x14ac:dyDescent="0.25">
      <c r="A1146" s="9">
        <v>1145</v>
      </c>
      <c r="B1146">
        <v>4</v>
      </c>
      <c r="C1146" t="str">
        <f t="shared" si="119"/>
        <v>Abnormal</v>
      </c>
      <c r="D1146">
        <v>1</v>
      </c>
      <c r="E1146" t="str">
        <f t="shared" si="120"/>
        <v>Poor</v>
      </c>
      <c r="F1146">
        <v>118</v>
      </c>
      <c r="G1146">
        <v>5</v>
      </c>
      <c r="H1146" t="s">
        <v>2</v>
      </c>
      <c r="I1146" t="s">
        <v>30</v>
      </c>
      <c r="J1146" s="1">
        <v>42.372881355932201</v>
      </c>
      <c r="K1146" s="1">
        <f t="shared" si="121"/>
        <v>50</v>
      </c>
      <c r="L1146" s="1">
        <f t="shared" si="122"/>
        <v>68</v>
      </c>
      <c r="M1146">
        <v>1413</v>
      </c>
      <c r="N1146">
        <v>1</v>
      </c>
      <c r="O1146" t="str">
        <f t="shared" si="123"/>
        <v>Delayed</v>
      </c>
      <c r="P1146" t="s">
        <v>10</v>
      </c>
      <c r="Q1146" t="s">
        <v>11</v>
      </c>
      <c r="R1146" s="4">
        <f t="shared" si="124"/>
        <v>1.413</v>
      </c>
      <c r="S1146">
        <f t="shared" si="125"/>
        <v>5</v>
      </c>
    </row>
    <row r="1147" spans="1:19" x14ac:dyDescent="0.25">
      <c r="A1147" s="9">
        <v>1146</v>
      </c>
      <c r="B1147">
        <v>5</v>
      </c>
      <c r="C1147" t="str">
        <f t="shared" si="119"/>
        <v>Abnormal</v>
      </c>
      <c r="D1147">
        <v>1</v>
      </c>
      <c r="E1147" t="str">
        <f t="shared" si="120"/>
        <v>Poor</v>
      </c>
      <c r="F1147">
        <v>186</v>
      </c>
      <c r="G1147">
        <v>10</v>
      </c>
      <c r="H1147" t="s">
        <v>2</v>
      </c>
      <c r="I1147" t="s">
        <v>30</v>
      </c>
      <c r="J1147" s="1">
        <v>34.408602150537639</v>
      </c>
      <c r="K1147" s="1">
        <f t="shared" si="121"/>
        <v>64.000000000000014</v>
      </c>
      <c r="L1147" s="1">
        <f t="shared" si="122"/>
        <v>121.99999999999999</v>
      </c>
      <c r="M1147">
        <v>2529</v>
      </c>
      <c r="N1147">
        <v>1</v>
      </c>
      <c r="O1147" t="str">
        <f t="shared" si="123"/>
        <v>Delayed</v>
      </c>
      <c r="P1147" t="s">
        <v>7</v>
      </c>
      <c r="Q1147" t="s">
        <v>11</v>
      </c>
      <c r="R1147" s="4">
        <f t="shared" si="124"/>
        <v>2.5289999999999999</v>
      </c>
      <c r="S1147">
        <f t="shared" si="125"/>
        <v>5</v>
      </c>
    </row>
    <row r="1148" spans="1:19" x14ac:dyDescent="0.25">
      <c r="A1148" s="9">
        <v>1147</v>
      </c>
      <c r="B1148">
        <v>5</v>
      </c>
      <c r="C1148" t="str">
        <f t="shared" si="119"/>
        <v>Abnormal</v>
      </c>
      <c r="D1148">
        <v>5</v>
      </c>
      <c r="E1148" t="str">
        <f t="shared" si="120"/>
        <v>Good</v>
      </c>
      <c r="F1148">
        <v>191</v>
      </c>
      <c r="G1148">
        <v>2</v>
      </c>
      <c r="H1148" t="s">
        <v>4</v>
      </c>
      <c r="I1148" t="s">
        <v>30</v>
      </c>
      <c r="J1148" s="1">
        <v>17.801047120418847</v>
      </c>
      <c r="K1148" s="1">
        <f t="shared" si="121"/>
        <v>33.999999999999993</v>
      </c>
      <c r="L1148" s="1">
        <f t="shared" si="122"/>
        <v>157</v>
      </c>
      <c r="M1148">
        <v>2708</v>
      </c>
      <c r="N1148">
        <v>1</v>
      </c>
      <c r="O1148" t="str">
        <f t="shared" si="123"/>
        <v>Delayed</v>
      </c>
      <c r="P1148" t="s">
        <v>5</v>
      </c>
      <c r="Q1148" t="s">
        <v>11</v>
      </c>
      <c r="R1148" s="4">
        <f t="shared" si="124"/>
        <v>2.7080000000000002</v>
      </c>
      <c r="S1148">
        <f t="shared" si="125"/>
        <v>5</v>
      </c>
    </row>
    <row r="1149" spans="1:19" x14ac:dyDescent="0.25">
      <c r="A1149" s="9">
        <v>1148</v>
      </c>
      <c r="B1149">
        <v>5</v>
      </c>
      <c r="C1149" t="str">
        <f t="shared" si="119"/>
        <v>Abnormal</v>
      </c>
      <c r="D1149">
        <v>5</v>
      </c>
      <c r="E1149" t="str">
        <f t="shared" si="120"/>
        <v>Good</v>
      </c>
      <c r="F1149">
        <v>174</v>
      </c>
      <c r="G1149">
        <v>6</v>
      </c>
      <c r="H1149" t="s">
        <v>3</v>
      </c>
      <c r="I1149" t="s">
        <v>29</v>
      </c>
      <c r="J1149" s="1">
        <v>14.942528735632186</v>
      </c>
      <c r="K1149" s="1">
        <f t="shared" si="121"/>
        <v>26.000000000000004</v>
      </c>
      <c r="L1149" s="1">
        <f t="shared" si="122"/>
        <v>148</v>
      </c>
      <c r="M1149">
        <v>1184</v>
      </c>
      <c r="N1149">
        <v>1</v>
      </c>
      <c r="O1149" t="str">
        <f t="shared" si="123"/>
        <v>Delayed</v>
      </c>
      <c r="P1149" t="s">
        <v>7</v>
      </c>
      <c r="Q1149" t="s">
        <v>11</v>
      </c>
      <c r="R1149" s="4">
        <f t="shared" si="124"/>
        <v>1.1839999999999999</v>
      </c>
      <c r="S1149">
        <f t="shared" si="125"/>
        <v>5</v>
      </c>
    </row>
    <row r="1150" spans="1:19" x14ac:dyDescent="0.25">
      <c r="A1150" s="9">
        <v>1149</v>
      </c>
      <c r="B1150">
        <v>3</v>
      </c>
      <c r="C1150" t="str">
        <f t="shared" si="119"/>
        <v>Normal</v>
      </c>
      <c r="D1150">
        <v>1</v>
      </c>
      <c r="E1150" t="str">
        <f t="shared" si="120"/>
        <v>Poor</v>
      </c>
      <c r="F1150">
        <v>140</v>
      </c>
      <c r="G1150">
        <v>2</v>
      </c>
      <c r="H1150" t="s">
        <v>3</v>
      </c>
      <c r="I1150" t="s">
        <v>29</v>
      </c>
      <c r="J1150" s="1">
        <v>39.285714285714285</v>
      </c>
      <c r="K1150" s="1">
        <f t="shared" si="121"/>
        <v>55</v>
      </c>
      <c r="L1150" s="1">
        <f t="shared" si="122"/>
        <v>85</v>
      </c>
      <c r="M1150">
        <v>1339</v>
      </c>
      <c r="N1150">
        <v>1</v>
      </c>
      <c r="O1150" t="str">
        <f t="shared" si="123"/>
        <v>Delayed</v>
      </c>
      <c r="P1150" t="s">
        <v>8</v>
      </c>
      <c r="Q1150" t="s">
        <v>11</v>
      </c>
      <c r="R1150" s="4">
        <f t="shared" si="124"/>
        <v>1.339</v>
      </c>
      <c r="S1150">
        <f t="shared" si="125"/>
        <v>5</v>
      </c>
    </row>
    <row r="1151" spans="1:19" x14ac:dyDescent="0.25">
      <c r="A1151" s="9">
        <v>1150</v>
      </c>
      <c r="B1151">
        <v>4</v>
      </c>
      <c r="C1151" t="str">
        <f t="shared" si="119"/>
        <v>Abnormal</v>
      </c>
      <c r="D1151">
        <v>2</v>
      </c>
      <c r="E1151" t="str">
        <f t="shared" si="120"/>
        <v>Poor</v>
      </c>
      <c r="F1151">
        <v>193</v>
      </c>
      <c r="G1151">
        <v>2</v>
      </c>
      <c r="H1151" t="s">
        <v>4</v>
      </c>
      <c r="I1151" t="s">
        <v>29</v>
      </c>
      <c r="J1151" s="1">
        <v>24.870466321243523</v>
      </c>
      <c r="K1151" s="1">
        <f t="shared" si="121"/>
        <v>48</v>
      </c>
      <c r="L1151" s="1">
        <f t="shared" si="122"/>
        <v>145</v>
      </c>
      <c r="M1151">
        <v>2371</v>
      </c>
      <c r="N1151">
        <v>1</v>
      </c>
      <c r="O1151" t="str">
        <f t="shared" si="123"/>
        <v>Delayed</v>
      </c>
      <c r="P1151" t="s">
        <v>9</v>
      </c>
      <c r="Q1151" t="s">
        <v>11</v>
      </c>
      <c r="R1151" s="4">
        <f t="shared" si="124"/>
        <v>2.371</v>
      </c>
      <c r="S1151">
        <f t="shared" si="125"/>
        <v>5</v>
      </c>
    </row>
    <row r="1152" spans="1:19" x14ac:dyDescent="0.25">
      <c r="A1152" s="9">
        <v>1151</v>
      </c>
      <c r="B1152">
        <v>3</v>
      </c>
      <c r="C1152" t="str">
        <f t="shared" si="119"/>
        <v>Normal</v>
      </c>
      <c r="D1152">
        <v>4</v>
      </c>
      <c r="E1152" t="str">
        <f t="shared" si="120"/>
        <v>Good</v>
      </c>
      <c r="F1152">
        <v>148</v>
      </c>
      <c r="G1152">
        <v>10</v>
      </c>
      <c r="H1152" t="s">
        <v>4</v>
      </c>
      <c r="I1152" t="s">
        <v>29</v>
      </c>
      <c r="J1152" s="1">
        <v>8.1081081081081088</v>
      </c>
      <c r="K1152" s="1">
        <f t="shared" si="121"/>
        <v>12</v>
      </c>
      <c r="L1152" s="1">
        <f t="shared" si="122"/>
        <v>136</v>
      </c>
      <c r="M1152">
        <v>1779</v>
      </c>
      <c r="N1152">
        <v>1</v>
      </c>
      <c r="O1152" t="str">
        <f t="shared" si="123"/>
        <v>Delayed</v>
      </c>
      <c r="P1152" t="s">
        <v>10</v>
      </c>
      <c r="Q1152" t="s">
        <v>11</v>
      </c>
      <c r="R1152" s="4">
        <f t="shared" si="124"/>
        <v>1.7789999999999999</v>
      </c>
      <c r="S1152">
        <f t="shared" si="125"/>
        <v>5</v>
      </c>
    </row>
    <row r="1153" spans="1:19" x14ac:dyDescent="0.25">
      <c r="A1153" s="9">
        <v>1152</v>
      </c>
      <c r="B1153">
        <v>2</v>
      </c>
      <c r="C1153" t="str">
        <f t="shared" si="119"/>
        <v>Normal</v>
      </c>
      <c r="D1153">
        <v>2</v>
      </c>
      <c r="E1153" t="str">
        <f t="shared" si="120"/>
        <v>Poor</v>
      </c>
      <c r="F1153">
        <v>176</v>
      </c>
      <c r="G1153">
        <v>5</v>
      </c>
      <c r="H1153" t="s">
        <v>2</v>
      </c>
      <c r="I1153" t="s">
        <v>29</v>
      </c>
      <c r="J1153" s="1">
        <v>31.25</v>
      </c>
      <c r="K1153" s="1">
        <f t="shared" si="121"/>
        <v>55</v>
      </c>
      <c r="L1153" s="1">
        <f t="shared" si="122"/>
        <v>121</v>
      </c>
      <c r="M1153">
        <v>1211</v>
      </c>
      <c r="N1153">
        <v>1</v>
      </c>
      <c r="O1153" t="str">
        <f t="shared" si="123"/>
        <v>Delayed</v>
      </c>
      <c r="P1153" t="s">
        <v>7</v>
      </c>
      <c r="Q1153" t="s">
        <v>11</v>
      </c>
      <c r="R1153" s="4">
        <f t="shared" si="124"/>
        <v>1.2110000000000001</v>
      </c>
      <c r="S1153">
        <f t="shared" si="125"/>
        <v>5</v>
      </c>
    </row>
    <row r="1154" spans="1:19" x14ac:dyDescent="0.25">
      <c r="A1154" s="9">
        <v>1153</v>
      </c>
      <c r="B1154">
        <v>4</v>
      </c>
      <c r="C1154" t="str">
        <f t="shared" si="119"/>
        <v>Abnormal</v>
      </c>
      <c r="D1154">
        <v>1</v>
      </c>
      <c r="E1154" t="str">
        <f t="shared" si="120"/>
        <v>Poor</v>
      </c>
      <c r="F1154">
        <v>135</v>
      </c>
      <c r="G1154">
        <v>10</v>
      </c>
      <c r="H1154" t="s">
        <v>3</v>
      </c>
      <c r="I1154" t="s">
        <v>30</v>
      </c>
      <c r="J1154" s="1">
        <v>25.925925925925924</v>
      </c>
      <c r="K1154" s="1">
        <f t="shared" si="121"/>
        <v>34.999999999999993</v>
      </c>
      <c r="L1154" s="1">
        <f t="shared" si="122"/>
        <v>100</v>
      </c>
      <c r="M1154">
        <v>1989</v>
      </c>
      <c r="N1154">
        <v>1</v>
      </c>
      <c r="O1154" t="str">
        <f t="shared" si="123"/>
        <v>Delayed</v>
      </c>
      <c r="P1154" t="s">
        <v>5</v>
      </c>
      <c r="Q1154" t="s">
        <v>11</v>
      </c>
      <c r="R1154" s="4">
        <f t="shared" si="124"/>
        <v>1.9890000000000001</v>
      </c>
      <c r="S1154">
        <f t="shared" si="125"/>
        <v>5</v>
      </c>
    </row>
    <row r="1155" spans="1:19" x14ac:dyDescent="0.25">
      <c r="A1155" s="9">
        <v>1154</v>
      </c>
      <c r="B1155">
        <v>6</v>
      </c>
      <c r="C1155" t="str">
        <f t="shared" ref="C1155:C1218" si="126">IF(B1155&lt;=3,"Normal", "Abnormal")</f>
        <v>Abnormal</v>
      </c>
      <c r="D1155">
        <v>5</v>
      </c>
      <c r="E1155" t="str">
        <f t="shared" ref="E1155:E1218" si="127">IF(D1155&lt;3,"Poor",IF(D1155=3,"Fair","Good"))</f>
        <v>Good</v>
      </c>
      <c r="F1155">
        <v>154</v>
      </c>
      <c r="G1155">
        <v>10</v>
      </c>
      <c r="H1155" t="s">
        <v>3</v>
      </c>
      <c r="I1155" t="s">
        <v>29</v>
      </c>
      <c r="J1155" s="1">
        <v>31.168831168831169</v>
      </c>
      <c r="K1155" s="1">
        <f t="shared" ref="K1155:K1218" si="128">F1155*J1155/100</f>
        <v>48</v>
      </c>
      <c r="L1155" s="1">
        <f t="shared" ref="L1155:L1218" si="129">F1155-K1155</f>
        <v>106</v>
      </c>
      <c r="M1155">
        <v>1990</v>
      </c>
      <c r="N1155">
        <v>1</v>
      </c>
      <c r="O1155" t="str">
        <f t="shared" ref="O1155:O1218" si="130">IF(N1155=1,"Delayed","On time")</f>
        <v>Delayed</v>
      </c>
      <c r="P1155" t="s">
        <v>7</v>
      </c>
      <c r="Q1155" t="s">
        <v>11</v>
      </c>
      <c r="R1155" s="4">
        <f t="shared" ref="R1155:R1218" si="131">M1155/1000</f>
        <v>1.99</v>
      </c>
      <c r="S1155">
        <f t="shared" ref="S1155:S1218" si="132">IF(R1155&lt;=3,5,IF(R1155&lt;=6,10,15))</f>
        <v>5</v>
      </c>
    </row>
    <row r="1156" spans="1:19" x14ac:dyDescent="0.25">
      <c r="A1156" s="9">
        <v>1155</v>
      </c>
      <c r="B1156">
        <v>4</v>
      </c>
      <c r="C1156" t="str">
        <f t="shared" si="126"/>
        <v>Abnormal</v>
      </c>
      <c r="D1156">
        <v>5</v>
      </c>
      <c r="E1156" t="str">
        <f t="shared" si="127"/>
        <v>Good</v>
      </c>
      <c r="F1156">
        <v>143</v>
      </c>
      <c r="G1156">
        <v>8</v>
      </c>
      <c r="H1156" t="s">
        <v>2</v>
      </c>
      <c r="I1156" t="s">
        <v>30</v>
      </c>
      <c r="J1156" s="1">
        <v>30.76923076923077</v>
      </c>
      <c r="K1156" s="1">
        <f t="shared" si="128"/>
        <v>44</v>
      </c>
      <c r="L1156" s="1">
        <f t="shared" si="129"/>
        <v>99</v>
      </c>
      <c r="M1156">
        <v>1756</v>
      </c>
      <c r="N1156">
        <v>1</v>
      </c>
      <c r="O1156" t="str">
        <f t="shared" si="130"/>
        <v>Delayed</v>
      </c>
      <c r="P1156" t="s">
        <v>8</v>
      </c>
      <c r="Q1156" t="s">
        <v>11</v>
      </c>
      <c r="R1156" s="4">
        <f t="shared" si="131"/>
        <v>1.756</v>
      </c>
      <c r="S1156">
        <f t="shared" si="132"/>
        <v>5</v>
      </c>
    </row>
    <row r="1157" spans="1:19" x14ac:dyDescent="0.25">
      <c r="A1157" s="9">
        <v>1156</v>
      </c>
      <c r="B1157">
        <v>4</v>
      </c>
      <c r="C1157" t="str">
        <f t="shared" si="126"/>
        <v>Abnormal</v>
      </c>
      <c r="D1157">
        <v>3</v>
      </c>
      <c r="E1157" t="str">
        <f t="shared" si="127"/>
        <v>Fair</v>
      </c>
      <c r="F1157">
        <v>173</v>
      </c>
      <c r="G1157">
        <v>2</v>
      </c>
      <c r="H1157" t="s">
        <v>2</v>
      </c>
      <c r="I1157" t="s">
        <v>29</v>
      </c>
      <c r="J1157" s="1">
        <v>5.7803468208092488</v>
      </c>
      <c r="K1157" s="1">
        <f t="shared" si="128"/>
        <v>10</v>
      </c>
      <c r="L1157" s="1">
        <f t="shared" si="129"/>
        <v>163</v>
      </c>
      <c r="M1157">
        <v>1179</v>
      </c>
      <c r="N1157">
        <v>1</v>
      </c>
      <c r="O1157" t="str">
        <f t="shared" si="130"/>
        <v>Delayed</v>
      </c>
      <c r="P1157" t="s">
        <v>9</v>
      </c>
      <c r="Q1157" t="s">
        <v>11</v>
      </c>
      <c r="R1157" s="4">
        <f t="shared" si="131"/>
        <v>1.179</v>
      </c>
      <c r="S1157">
        <f t="shared" si="132"/>
        <v>5</v>
      </c>
    </row>
    <row r="1158" spans="1:19" x14ac:dyDescent="0.25">
      <c r="A1158" s="9">
        <v>1157</v>
      </c>
      <c r="B1158">
        <v>4</v>
      </c>
      <c r="C1158" t="str">
        <f t="shared" si="126"/>
        <v>Abnormal</v>
      </c>
      <c r="D1158">
        <v>5</v>
      </c>
      <c r="E1158" t="str">
        <f t="shared" si="127"/>
        <v>Good</v>
      </c>
      <c r="F1158">
        <v>262</v>
      </c>
      <c r="G1158">
        <v>3</v>
      </c>
      <c r="H1158" t="s">
        <v>3</v>
      </c>
      <c r="I1158" t="s">
        <v>29</v>
      </c>
      <c r="J1158" s="1">
        <v>14.503816793893129</v>
      </c>
      <c r="K1158" s="1">
        <f t="shared" si="128"/>
        <v>38</v>
      </c>
      <c r="L1158" s="1">
        <f t="shared" si="129"/>
        <v>224</v>
      </c>
      <c r="M1158">
        <v>3139</v>
      </c>
      <c r="N1158">
        <v>1</v>
      </c>
      <c r="O1158" t="str">
        <f t="shared" si="130"/>
        <v>Delayed</v>
      </c>
      <c r="P1158" t="s">
        <v>10</v>
      </c>
      <c r="Q1158" t="s">
        <v>11</v>
      </c>
      <c r="R1158" s="4">
        <f t="shared" si="131"/>
        <v>3.1389999999999998</v>
      </c>
      <c r="S1158">
        <f t="shared" si="132"/>
        <v>10</v>
      </c>
    </row>
    <row r="1159" spans="1:19" x14ac:dyDescent="0.25">
      <c r="A1159" s="9">
        <v>1158</v>
      </c>
      <c r="B1159">
        <v>4</v>
      </c>
      <c r="C1159" t="str">
        <f t="shared" si="126"/>
        <v>Abnormal</v>
      </c>
      <c r="D1159">
        <v>1</v>
      </c>
      <c r="E1159" t="str">
        <f t="shared" si="127"/>
        <v>Poor</v>
      </c>
      <c r="F1159">
        <v>171</v>
      </c>
      <c r="G1159">
        <v>3</v>
      </c>
      <c r="H1159" t="s">
        <v>2</v>
      </c>
      <c r="I1159" t="s">
        <v>29</v>
      </c>
      <c r="J1159" s="1">
        <v>33.918128654970758</v>
      </c>
      <c r="K1159" s="1">
        <f t="shared" si="128"/>
        <v>58</v>
      </c>
      <c r="L1159" s="1">
        <f t="shared" si="129"/>
        <v>113</v>
      </c>
      <c r="M1159">
        <v>1516</v>
      </c>
      <c r="N1159">
        <v>1</v>
      </c>
      <c r="O1159" t="str">
        <f t="shared" si="130"/>
        <v>Delayed</v>
      </c>
      <c r="P1159" t="s">
        <v>7</v>
      </c>
      <c r="Q1159" t="s">
        <v>11</v>
      </c>
      <c r="R1159" s="4">
        <f t="shared" si="131"/>
        <v>1.516</v>
      </c>
      <c r="S1159">
        <f t="shared" si="132"/>
        <v>5</v>
      </c>
    </row>
    <row r="1160" spans="1:19" x14ac:dyDescent="0.25">
      <c r="A1160" s="9">
        <v>1159</v>
      </c>
      <c r="B1160">
        <v>4</v>
      </c>
      <c r="C1160" t="str">
        <f t="shared" si="126"/>
        <v>Abnormal</v>
      </c>
      <c r="D1160">
        <v>3</v>
      </c>
      <c r="E1160" t="str">
        <f t="shared" si="127"/>
        <v>Fair</v>
      </c>
      <c r="F1160">
        <v>246</v>
      </c>
      <c r="G1160">
        <v>2</v>
      </c>
      <c r="H1160" t="s">
        <v>2</v>
      </c>
      <c r="I1160" t="s">
        <v>30</v>
      </c>
      <c r="J1160" s="1">
        <v>22.35772357723577</v>
      </c>
      <c r="K1160" s="1">
        <f t="shared" si="128"/>
        <v>54.999999999999993</v>
      </c>
      <c r="L1160" s="1">
        <f t="shared" si="129"/>
        <v>191</v>
      </c>
      <c r="M1160">
        <v>2387</v>
      </c>
      <c r="N1160">
        <v>1</v>
      </c>
      <c r="O1160" t="str">
        <f t="shared" si="130"/>
        <v>Delayed</v>
      </c>
      <c r="P1160" t="s">
        <v>5</v>
      </c>
      <c r="Q1160" t="s">
        <v>11</v>
      </c>
      <c r="R1160" s="4">
        <f t="shared" si="131"/>
        <v>2.387</v>
      </c>
      <c r="S1160">
        <f t="shared" si="132"/>
        <v>5</v>
      </c>
    </row>
    <row r="1161" spans="1:19" x14ac:dyDescent="0.25">
      <c r="A1161" s="9">
        <v>1160</v>
      </c>
      <c r="B1161">
        <v>3</v>
      </c>
      <c r="C1161" t="str">
        <f t="shared" si="126"/>
        <v>Normal</v>
      </c>
      <c r="D1161">
        <v>4</v>
      </c>
      <c r="E1161" t="str">
        <f t="shared" si="127"/>
        <v>Good</v>
      </c>
      <c r="F1161">
        <v>266</v>
      </c>
      <c r="G1161">
        <v>2</v>
      </c>
      <c r="H1161" t="s">
        <v>4</v>
      </c>
      <c r="I1161" t="s">
        <v>29</v>
      </c>
      <c r="J1161" s="1">
        <v>20.676691729323306</v>
      </c>
      <c r="K1161" s="1">
        <f t="shared" si="128"/>
        <v>54.999999999999993</v>
      </c>
      <c r="L1161" s="1">
        <f t="shared" si="129"/>
        <v>211</v>
      </c>
      <c r="M1161">
        <v>2779</v>
      </c>
      <c r="N1161">
        <v>1</v>
      </c>
      <c r="O1161" t="str">
        <f t="shared" si="130"/>
        <v>Delayed</v>
      </c>
      <c r="P1161" t="s">
        <v>7</v>
      </c>
      <c r="Q1161" t="s">
        <v>11</v>
      </c>
      <c r="R1161" s="4">
        <f t="shared" si="131"/>
        <v>2.7789999999999999</v>
      </c>
      <c r="S1161">
        <f t="shared" si="132"/>
        <v>5</v>
      </c>
    </row>
    <row r="1162" spans="1:19" x14ac:dyDescent="0.25">
      <c r="A1162" s="9">
        <v>1161</v>
      </c>
      <c r="B1162">
        <v>4</v>
      </c>
      <c r="C1162" t="str">
        <f t="shared" si="126"/>
        <v>Abnormal</v>
      </c>
      <c r="D1162">
        <v>5</v>
      </c>
      <c r="E1162" t="str">
        <f t="shared" si="127"/>
        <v>Good</v>
      </c>
      <c r="F1162">
        <v>127</v>
      </c>
      <c r="G1162">
        <v>8</v>
      </c>
      <c r="H1162" t="s">
        <v>2</v>
      </c>
      <c r="I1162" t="s">
        <v>30</v>
      </c>
      <c r="J1162" s="1">
        <v>30.708661417322837</v>
      </c>
      <c r="K1162" s="1">
        <f t="shared" si="128"/>
        <v>39.000000000000007</v>
      </c>
      <c r="L1162" s="1">
        <f t="shared" si="129"/>
        <v>88</v>
      </c>
      <c r="M1162">
        <v>1411</v>
      </c>
      <c r="N1162">
        <v>1</v>
      </c>
      <c r="O1162" t="str">
        <f t="shared" si="130"/>
        <v>Delayed</v>
      </c>
      <c r="P1162" t="s">
        <v>8</v>
      </c>
      <c r="Q1162" t="s">
        <v>11</v>
      </c>
      <c r="R1162" s="4">
        <f t="shared" si="131"/>
        <v>1.411</v>
      </c>
      <c r="S1162">
        <f t="shared" si="132"/>
        <v>5</v>
      </c>
    </row>
    <row r="1163" spans="1:19" x14ac:dyDescent="0.25">
      <c r="A1163" s="9">
        <v>1162</v>
      </c>
      <c r="B1163">
        <v>5</v>
      </c>
      <c r="C1163" t="str">
        <f t="shared" si="126"/>
        <v>Abnormal</v>
      </c>
      <c r="D1163">
        <v>2</v>
      </c>
      <c r="E1163" t="str">
        <f t="shared" si="127"/>
        <v>Poor</v>
      </c>
      <c r="F1163">
        <v>167</v>
      </c>
      <c r="G1163">
        <v>8</v>
      </c>
      <c r="H1163" t="s">
        <v>2</v>
      </c>
      <c r="I1163" t="s">
        <v>30</v>
      </c>
      <c r="J1163" s="1">
        <v>16.766467065868262</v>
      </c>
      <c r="K1163" s="1">
        <f t="shared" si="128"/>
        <v>28</v>
      </c>
      <c r="L1163" s="1">
        <f t="shared" si="129"/>
        <v>139</v>
      </c>
      <c r="M1163">
        <v>1921</v>
      </c>
      <c r="N1163">
        <v>1</v>
      </c>
      <c r="O1163" t="str">
        <f t="shared" si="130"/>
        <v>Delayed</v>
      </c>
      <c r="P1163" t="s">
        <v>9</v>
      </c>
      <c r="Q1163" t="s">
        <v>11</v>
      </c>
      <c r="R1163" s="4">
        <f t="shared" si="131"/>
        <v>1.921</v>
      </c>
      <c r="S1163">
        <f t="shared" si="132"/>
        <v>5</v>
      </c>
    </row>
    <row r="1164" spans="1:19" x14ac:dyDescent="0.25">
      <c r="A1164" s="9">
        <v>1163</v>
      </c>
      <c r="B1164">
        <v>4</v>
      </c>
      <c r="C1164" t="str">
        <f t="shared" si="126"/>
        <v>Abnormal</v>
      </c>
      <c r="D1164">
        <v>2</v>
      </c>
      <c r="E1164" t="str">
        <f t="shared" si="127"/>
        <v>Poor</v>
      </c>
      <c r="F1164">
        <v>187</v>
      </c>
      <c r="G1164">
        <v>4</v>
      </c>
      <c r="H1164" t="s">
        <v>3</v>
      </c>
      <c r="I1164" t="s">
        <v>30</v>
      </c>
      <c r="J1164" s="1">
        <v>19.786096256684495</v>
      </c>
      <c r="K1164" s="1">
        <f t="shared" si="128"/>
        <v>37.000000000000007</v>
      </c>
      <c r="L1164" s="1">
        <f t="shared" si="129"/>
        <v>150</v>
      </c>
      <c r="M1164">
        <v>2200</v>
      </c>
      <c r="N1164">
        <v>1</v>
      </c>
      <c r="O1164" t="str">
        <f t="shared" si="130"/>
        <v>Delayed</v>
      </c>
      <c r="P1164" t="s">
        <v>10</v>
      </c>
      <c r="Q1164" t="s">
        <v>11</v>
      </c>
      <c r="R1164" s="4">
        <f t="shared" si="131"/>
        <v>2.2000000000000002</v>
      </c>
      <c r="S1164">
        <f t="shared" si="132"/>
        <v>5</v>
      </c>
    </row>
    <row r="1165" spans="1:19" x14ac:dyDescent="0.25">
      <c r="A1165" s="9">
        <v>1164</v>
      </c>
      <c r="B1165">
        <v>3</v>
      </c>
      <c r="C1165" t="str">
        <f t="shared" si="126"/>
        <v>Normal</v>
      </c>
      <c r="D1165">
        <v>2</v>
      </c>
      <c r="E1165" t="str">
        <f t="shared" si="127"/>
        <v>Poor</v>
      </c>
      <c r="F1165">
        <v>162</v>
      </c>
      <c r="G1165">
        <v>2</v>
      </c>
      <c r="H1165" t="s">
        <v>2</v>
      </c>
      <c r="I1165" t="s">
        <v>29</v>
      </c>
      <c r="J1165" s="1">
        <v>33.333333333333329</v>
      </c>
      <c r="K1165" s="1">
        <f t="shared" si="128"/>
        <v>53.999999999999993</v>
      </c>
      <c r="L1165" s="1">
        <f t="shared" si="129"/>
        <v>108</v>
      </c>
      <c r="M1165">
        <v>1614</v>
      </c>
      <c r="N1165">
        <v>1</v>
      </c>
      <c r="O1165" t="str">
        <f t="shared" si="130"/>
        <v>Delayed</v>
      </c>
      <c r="P1165" t="s">
        <v>7</v>
      </c>
      <c r="Q1165" t="s">
        <v>11</v>
      </c>
      <c r="R1165" s="4">
        <f t="shared" si="131"/>
        <v>1.6140000000000001</v>
      </c>
      <c r="S1165">
        <f t="shared" si="132"/>
        <v>5</v>
      </c>
    </row>
    <row r="1166" spans="1:19" x14ac:dyDescent="0.25">
      <c r="A1166" s="9">
        <v>1165</v>
      </c>
      <c r="B1166">
        <v>5</v>
      </c>
      <c r="C1166" t="str">
        <f t="shared" si="126"/>
        <v>Abnormal</v>
      </c>
      <c r="D1166">
        <v>2</v>
      </c>
      <c r="E1166" t="str">
        <f t="shared" si="127"/>
        <v>Poor</v>
      </c>
      <c r="F1166">
        <v>230</v>
      </c>
      <c r="G1166">
        <v>6</v>
      </c>
      <c r="H1166" t="s">
        <v>2</v>
      </c>
      <c r="I1166" t="s">
        <v>30</v>
      </c>
      <c r="J1166" s="1">
        <v>4.3478260869565215</v>
      </c>
      <c r="K1166" s="1">
        <f t="shared" si="128"/>
        <v>10</v>
      </c>
      <c r="L1166" s="1">
        <f t="shared" si="129"/>
        <v>220</v>
      </c>
      <c r="M1166">
        <v>3604</v>
      </c>
      <c r="N1166">
        <v>1</v>
      </c>
      <c r="O1166" t="str">
        <f t="shared" si="130"/>
        <v>Delayed</v>
      </c>
      <c r="P1166" t="s">
        <v>5</v>
      </c>
      <c r="Q1166" t="s">
        <v>11</v>
      </c>
      <c r="R1166" s="4">
        <f t="shared" si="131"/>
        <v>3.6040000000000001</v>
      </c>
      <c r="S1166">
        <f t="shared" si="132"/>
        <v>10</v>
      </c>
    </row>
    <row r="1167" spans="1:19" x14ac:dyDescent="0.25">
      <c r="A1167" s="9">
        <v>1166</v>
      </c>
      <c r="B1167">
        <v>3</v>
      </c>
      <c r="C1167" t="str">
        <f t="shared" si="126"/>
        <v>Normal</v>
      </c>
      <c r="D1167">
        <v>4</v>
      </c>
      <c r="E1167" t="str">
        <f t="shared" si="127"/>
        <v>Good</v>
      </c>
      <c r="F1167">
        <v>148</v>
      </c>
      <c r="G1167">
        <v>5</v>
      </c>
      <c r="H1167" t="s">
        <v>3</v>
      </c>
      <c r="I1167" t="s">
        <v>29</v>
      </c>
      <c r="J1167" s="1">
        <v>33.783783783783782</v>
      </c>
      <c r="K1167" s="1">
        <f t="shared" si="128"/>
        <v>50</v>
      </c>
      <c r="L1167" s="1">
        <f t="shared" si="129"/>
        <v>98</v>
      </c>
      <c r="M1167">
        <v>1540</v>
      </c>
      <c r="N1167">
        <v>1</v>
      </c>
      <c r="O1167" t="str">
        <f t="shared" si="130"/>
        <v>Delayed</v>
      </c>
      <c r="P1167" t="s">
        <v>7</v>
      </c>
      <c r="Q1167" t="s">
        <v>11</v>
      </c>
      <c r="R1167" s="4">
        <f t="shared" si="131"/>
        <v>1.54</v>
      </c>
      <c r="S1167">
        <f t="shared" si="132"/>
        <v>5</v>
      </c>
    </row>
    <row r="1168" spans="1:19" x14ac:dyDescent="0.25">
      <c r="A1168" s="9">
        <v>1167</v>
      </c>
      <c r="B1168">
        <v>3</v>
      </c>
      <c r="C1168" t="str">
        <f t="shared" si="126"/>
        <v>Normal</v>
      </c>
      <c r="D1168">
        <v>3</v>
      </c>
      <c r="E1168" t="str">
        <f t="shared" si="127"/>
        <v>Fair</v>
      </c>
      <c r="F1168">
        <v>175</v>
      </c>
      <c r="G1168">
        <v>3</v>
      </c>
      <c r="H1168" t="s">
        <v>4</v>
      </c>
      <c r="I1168" t="s">
        <v>29</v>
      </c>
      <c r="J1168" s="1">
        <v>31.428571428571427</v>
      </c>
      <c r="K1168" s="1">
        <f t="shared" si="128"/>
        <v>55</v>
      </c>
      <c r="L1168" s="1">
        <f t="shared" si="129"/>
        <v>120</v>
      </c>
      <c r="M1168">
        <v>1229</v>
      </c>
      <c r="N1168">
        <v>1</v>
      </c>
      <c r="O1168" t="str">
        <f t="shared" si="130"/>
        <v>Delayed</v>
      </c>
      <c r="P1168" t="s">
        <v>8</v>
      </c>
      <c r="Q1168" t="s">
        <v>11</v>
      </c>
      <c r="R1168" s="4">
        <f t="shared" si="131"/>
        <v>1.2290000000000001</v>
      </c>
      <c r="S1168">
        <f t="shared" si="132"/>
        <v>5</v>
      </c>
    </row>
    <row r="1169" spans="1:19" x14ac:dyDescent="0.25">
      <c r="A1169" s="9">
        <v>1168</v>
      </c>
      <c r="B1169">
        <v>4</v>
      </c>
      <c r="C1169" t="str">
        <f t="shared" si="126"/>
        <v>Abnormal</v>
      </c>
      <c r="D1169">
        <v>1</v>
      </c>
      <c r="E1169" t="str">
        <f t="shared" si="127"/>
        <v>Poor</v>
      </c>
      <c r="F1169">
        <v>227</v>
      </c>
      <c r="G1169">
        <v>2</v>
      </c>
      <c r="H1169" t="s">
        <v>4</v>
      </c>
      <c r="I1169" t="s">
        <v>30</v>
      </c>
      <c r="J1169" s="1">
        <v>26.431718061674008</v>
      </c>
      <c r="K1169" s="1">
        <f t="shared" si="128"/>
        <v>60</v>
      </c>
      <c r="L1169" s="1">
        <f t="shared" si="129"/>
        <v>167</v>
      </c>
      <c r="M1169">
        <v>3080</v>
      </c>
      <c r="N1169">
        <v>1</v>
      </c>
      <c r="O1169" t="str">
        <f t="shared" si="130"/>
        <v>Delayed</v>
      </c>
      <c r="P1169" t="s">
        <v>9</v>
      </c>
      <c r="Q1169" t="s">
        <v>11</v>
      </c>
      <c r="R1169" s="4">
        <f t="shared" si="131"/>
        <v>3.08</v>
      </c>
      <c r="S1169">
        <f t="shared" si="132"/>
        <v>10</v>
      </c>
    </row>
    <row r="1170" spans="1:19" x14ac:dyDescent="0.25">
      <c r="A1170" s="9">
        <v>1169</v>
      </c>
      <c r="B1170">
        <v>4</v>
      </c>
      <c r="C1170" t="str">
        <f t="shared" si="126"/>
        <v>Abnormal</v>
      </c>
      <c r="D1170">
        <v>3</v>
      </c>
      <c r="E1170" t="str">
        <f t="shared" si="127"/>
        <v>Fair</v>
      </c>
      <c r="F1170">
        <v>177</v>
      </c>
      <c r="G1170">
        <v>4</v>
      </c>
      <c r="H1170" t="s">
        <v>2</v>
      </c>
      <c r="I1170" t="s">
        <v>30</v>
      </c>
      <c r="J1170" s="1">
        <v>21.468926553672315</v>
      </c>
      <c r="K1170" s="1">
        <f t="shared" si="128"/>
        <v>37.999999999999993</v>
      </c>
      <c r="L1170" s="1">
        <f t="shared" si="129"/>
        <v>139</v>
      </c>
      <c r="M1170">
        <v>1767</v>
      </c>
      <c r="N1170">
        <v>1</v>
      </c>
      <c r="O1170" t="str">
        <f t="shared" si="130"/>
        <v>Delayed</v>
      </c>
      <c r="P1170" t="s">
        <v>10</v>
      </c>
      <c r="Q1170" t="s">
        <v>11</v>
      </c>
      <c r="R1170" s="4">
        <f t="shared" si="131"/>
        <v>1.7669999999999999</v>
      </c>
      <c r="S1170">
        <f t="shared" si="132"/>
        <v>5</v>
      </c>
    </row>
    <row r="1171" spans="1:19" x14ac:dyDescent="0.25">
      <c r="A1171" s="9">
        <v>1170</v>
      </c>
      <c r="B1171">
        <v>6</v>
      </c>
      <c r="C1171" t="str">
        <f t="shared" si="126"/>
        <v>Abnormal</v>
      </c>
      <c r="D1171">
        <v>1</v>
      </c>
      <c r="E1171" t="str">
        <f t="shared" si="127"/>
        <v>Poor</v>
      </c>
      <c r="F1171">
        <v>257</v>
      </c>
      <c r="G1171">
        <v>3</v>
      </c>
      <c r="H1171" t="s">
        <v>3</v>
      </c>
      <c r="I1171" t="s">
        <v>30</v>
      </c>
      <c r="J1171" s="1">
        <v>14.396887159533073</v>
      </c>
      <c r="K1171" s="1">
        <f t="shared" si="128"/>
        <v>36.999999999999993</v>
      </c>
      <c r="L1171" s="1">
        <f t="shared" si="129"/>
        <v>220</v>
      </c>
      <c r="M1171">
        <v>2239</v>
      </c>
      <c r="N1171">
        <v>1</v>
      </c>
      <c r="O1171" t="str">
        <f t="shared" si="130"/>
        <v>Delayed</v>
      </c>
      <c r="P1171" t="s">
        <v>7</v>
      </c>
      <c r="Q1171" t="s">
        <v>11</v>
      </c>
      <c r="R1171" s="4">
        <f t="shared" si="131"/>
        <v>2.2389999999999999</v>
      </c>
      <c r="S1171">
        <f t="shared" si="132"/>
        <v>5</v>
      </c>
    </row>
    <row r="1172" spans="1:19" x14ac:dyDescent="0.25">
      <c r="A1172" s="9">
        <v>1171</v>
      </c>
      <c r="B1172">
        <v>5</v>
      </c>
      <c r="C1172" t="str">
        <f t="shared" si="126"/>
        <v>Abnormal</v>
      </c>
      <c r="D1172">
        <v>1</v>
      </c>
      <c r="E1172" t="str">
        <f t="shared" si="127"/>
        <v>Poor</v>
      </c>
      <c r="F1172">
        <v>198</v>
      </c>
      <c r="G1172">
        <v>5</v>
      </c>
      <c r="H1172" t="s">
        <v>3</v>
      </c>
      <c r="I1172" t="s">
        <v>29</v>
      </c>
      <c r="J1172" s="1">
        <v>24.747474747474747</v>
      </c>
      <c r="K1172" s="1">
        <f t="shared" si="128"/>
        <v>49</v>
      </c>
      <c r="L1172" s="1">
        <f t="shared" si="129"/>
        <v>149</v>
      </c>
      <c r="M1172">
        <v>3187</v>
      </c>
      <c r="N1172">
        <v>1</v>
      </c>
      <c r="O1172" t="str">
        <f t="shared" si="130"/>
        <v>Delayed</v>
      </c>
      <c r="P1172" t="s">
        <v>5</v>
      </c>
      <c r="Q1172" t="s">
        <v>11</v>
      </c>
      <c r="R1172" s="4">
        <f t="shared" si="131"/>
        <v>3.1869999999999998</v>
      </c>
      <c r="S1172">
        <f t="shared" si="132"/>
        <v>10</v>
      </c>
    </row>
    <row r="1173" spans="1:19" x14ac:dyDescent="0.25">
      <c r="A1173" s="9">
        <v>1172</v>
      </c>
      <c r="B1173">
        <v>3</v>
      </c>
      <c r="C1173" t="str">
        <f t="shared" si="126"/>
        <v>Normal</v>
      </c>
      <c r="D1173">
        <v>1</v>
      </c>
      <c r="E1173" t="str">
        <f t="shared" si="127"/>
        <v>Poor</v>
      </c>
      <c r="F1173">
        <v>251</v>
      </c>
      <c r="G1173">
        <v>3</v>
      </c>
      <c r="H1173" t="s">
        <v>3</v>
      </c>
      <c r="I1173" t="s">
        <v>29</v>
      </c>
      <c r="J1173" s="1">
        <v>7.1713147410358573</v>
      </c>
      <c r="K1173" s="1">
        <f t="shared" si="128"/>
        <v>18.000000000000004</v>
      </c>
      <c r="L1173" s="1">
        <f t="shared" si="129"/>
        <v>233</v>
      </c>
      <c r="M1173">
        <v>2240</v>
      </c>
      <c r="N1173">
        <v>1</v>
      </c>
      <c r="O1173" t="str">
        <f t="shared" si="130"/>
        <v>Delayed</v>
      </c>
      <c r="P1173" t="s">
        <v>7</v>
      </c>
      <c r="Q1173" t="s">
        <v>11</v>
      </c>
      <c r="R1173" s="4">
        <f t="shared" si="131"/>
        <v>2.2400000000000002</v>
      </c>
      <c r="S1173">
        <f t="shared" si="132"/>
        <v>5</v>
      </c>
    </row>
    <row r="1174" spans="1:19" x14ac:dyDescent="0.25">
      <c r="A1174" s="9">
        <v>1173</v>
      </c>
      <c r="B1174">
        <v>5</v>
      </c>
      <c r="C1174" t="str">
        <f t="shared" si="126"/>
        <v>Abnormal</v>
      </c>
      <c r="D1174">
        <v>2</v>
      </c>
      <c r="E1174" t="str">
        <f t="shared" si="127"/>
        <v>Poor</v>
      </c>
      <c r="F1174">
        <v>158</v>
      </c>
      <c r="G1174">
        <v>3</v>
      </c>
      <c r="H1174" t="s">
        <v>3</v>
      </c>
      <c r="I1174" t="s">
        <v>30</v>
      </c>
      <c r="J1174" s="1">
        <v>10.126582278481013</v>
      </c>
      <c r="K1174" s="1">
        <f t="shared" si="128"/>
        <v>16</v>
      </c>
      <c r="L1174" s="1">
        <f t="shared" si="129"/>
        <v>142</v>
      </c>
      <c r="M1174">
        <v>1499</v>
      </c>
      <c r="N1174">
        <v>1</v>
      </c>
      <c r="O1174" t="str">
        <f t="shared" si="130"/>
        <v>Delayed</v>
      </c>
      <c r="P1174" t="s">
        <v>8</v>
      </c>
      <c r="Q1174" t="s">
        <v>11</v>
      </c>
      <c r="R1174" s="4">
        <f t="shared" si="131"/>
        <v>1.4990000000000001</v>
      </c>
      <c r="S1174">
        <f t="shared" si="132"/>
        <v>5</v>
      </c>
    </row>
    <row r="1175" spans="1:19" x14ac:dyDescent="0.25">
      <c r="A1175" s="9">
        <v>1174</v>
      </c>
      <c r="B1175">
        <v>4</v>
      </c>
      <c r="C1175" t="str">
        <f t="shared" si="126"/>
        <v>Abnormal</v>
      </c>
      <c r="D1175">
        <v>3</v>
      </c>
      <c r="E1175" t="str">
        <f t="shared" si="127"/>
        <v>Fair</v>
      </c>
      <c r="F1175">
        <v>171</v>
      </c>
      <c r="G1175">
        <v>6</v>
      </c>
      <c r="H1175" t="s">
        <v>3</v>
      </c>
      <c r="I1175" t="s">
        <v>29</v>
      </c>
      <c r="J1175" s="1">
        <v>5.2631578947368416</v>
      </c>
      <c r="K1175" s="1">
        <f t="shared" si="128"/>
        <v>8.9999999999999982</v>
      </c>
      <c r="L1175" s="1">
        <f t="shared" si="129"/>
        <v>162</v>
      </c>
      <c r="M1175">
        <v>1909</v>
      </c>
      <c r="N1175">
        <v>1</v>
      </c>
      <c r="O1175" t="str">
        <f t="shared" si="130"/>
        <v>Delayed</v>
      </c>
      <c r="P1175" t="s">
        <v>9</v>
      </c>
      <c r="Q1175" t="s">
        <v>11</v>
      </c>
      <c r="R1175" s="4">
        <f t="shared" si="131"/>
        <v>1.909</v>
      </c>
      <c r="S1175">
        <f t="shared" si="132"/>
        <v>5</v>
      </c>
    </row>
    <row r="1176" spans="1:19" x14ac:dyDescent="0.25">
      <c r="A1176" s="9">
        <v>1175</v>
      </c>
      <c r="B1176">
        <v>4</v>
      </c>
      <c r="C1176" t="str">
        <f t="shared" si="126"/>
        <v>Abnormal</v>
      </c>
      <c r="D1176">
        <v>3</v>
      </c>
      <c r="E1176" t="str">
        <f t="shared" si="127"/>
        <v>Fair</v>
      </c>
      <c r="F1176">
        <v>260</v>
      </c>
      <c r="G1176">
        <v>2</v>
      </c>
      <c r="H1176" t="s">
        <v>2</v>
      </c>
      <c r="I1176" t="s">
        <v>30</v>
      </c>
      <c r="J1176" s="1">
        <v>14.615384615384617</v>
      </c>
      <c r="K1176" s="1">
        <f t="shared" si="128"/>
        <v>38.000000000000007</v>
      </c>
      <c r="L1176" s="1">
        <f t="shared" si="129"/>
        <v>222</v>
      </c>
      <c r="M1176">
        <v>2526</v>
      </c>
      <c r="N1176">
        <v>1</v>
      </c>
      <c r="O1176" t="str">
        <f t="shared" si="130"/>
        <v>Delayed</v>
      </c>
      <c r="P1176" t="s">
        <v>10</v>
      </c>
      <c r="Q1176" t="s">
        <v>11</v>
      </c>
      <c r="R1176" s="4">
        <f t="shared" si="131"/>
        <v>2.5259999999999998</v>
      </c>
      <c r="S1176">
        <f t="shared" si="132"/>
        <v>5</v>
      </c>
    </row>
    <row r="1177" spans="1:19" x14ac:dyDescent="0.25">
      <c r="A1177" s="9">
        <v>1176</v>
      </c>
      <c r="B1177">
        <v>3</v>
      </c>
      <c r="C1177" t="str">
        <f t="shared" si="126"/>
        <v>Normal</v>
      </c>
      <c r="D1177">
        <v>1</v>
      </c>
      <c r="E1177" t="str">
        <f t="shared" si="127"/>
        <v>Poor</v>
      </c>
      <c r="F1177">
        <v>263</v>
      </c>
      <c r="G1177">
        <v>3</v>
      </c>
      <c r="H1177" t="s">
        <v>2</v>
      </c>
      <c r="I1177" t="s">
        <v>30</v>
      </c>
      <c r="J1177" s="1">
        <v>9.5057034220532319</v>
      </c>
      <c r="K1177" s="1">
        <f t="shared" si="128"/>
        <v>25</v>
      </c>
      <c r="L1177" s="1">
        <f t="shared" si="129"/>
        <v>238</v>
      </c>
      <c r="M1177">
        <v>3689</v>
      </c>
      <c r="N1177">
        <v>1</v>
      </c>
      <c r="O1177" t="str">
        <f t="shared" si="130"/>
        <v>Delayed</v>
      </c>
      <c r="P1177" t="s">
        <v>7</v>
      </c>
      <c r="Q1177" t="s">
        <v>11</v>
      </c>
      <c r="R1177" s="4">
        <f t="shared" si="131"/>
        <v>3.6890000000000001</v>
      </c>
      <c r="S1177">
        <f t="shared" si="132"/>
        <v>10</v>
      </c>
    </row>
    <row r="1178" spans="1:19" x14ac:dyDescent="0.25">
      <c r="A1178" s="9">
        <v>1177</v>
      </c>
      <c r="B1178">
        <v>6</v>
      </c>
      <c r="C1178" t="str">
        <f t="shared" si="126"/>
        <v>Abnormal</v>
      </c>
      <c r="D1178">
        <v>4</v>
      </c>
      <c r="E1178" t="str">
        <f t="shared" si="127"/>
        <v>Good</v>
      </c>
      <c r="F1178">
        <v>269</v>
      </c>
      <c r="G1178">
        <v>2</v>
      </c>
      <c r="H1178" t="s">
        <v>4</v>
      </c>
      <c r="I1178" t="s">
        <v>30</v>
      </c>
      <c r="J1178" s="1">
        <v>17.472118959107807</v>
      </c>
      <c r="K1178" s="1">
        <f t="shared" si="128"/>
        <v>47</v>
      </c>
      <c r="L1178" s="1">
        <f t="shared" si="129"/>
        <v>222</v>
      </c>
      <c r="M1178">
        <v>4000</v>
      </c>
      <c r="N1178">
        <v>1</v>
      </c>
      <c r="O1178" t="str">
        <f t="shared" si="130"/>
        <v>Delayed</v>
      </c>
      <c r="P1178" t="s">
        <v>5</v>
      </c>
      <c r="Q1178" t="s">
        <v>11</v>
      </c>
      <c r="R1178" s="4">
        <f t="shared" si="131"/>
        <v>4</v>
      </c>
      <c r="S1178">
        <f t="shared" si="132"/>
        <v>10</v>
      </c>
    </row>
    <row r="1179" spans="1:19" x14ac:dyDescent="0.25">
      <c r="A1179" s="9">
        <v>1178</v>
      </c>
      <c r="B1179">
        <v>3</v>
      </c>
      <c r="C1179" t="str">
        <f t="shared" si="126"/>
        <v>Normal</v>
      </c>
      <c r="D1179">
        <v>2</v>
      </c>
      <c r="E1179" t="str">
        <f t="shared" si="127"/>
        <v>Poor</v>
      </c>
      <c r="F1179">
        <v>224</v>
      </c>
      <c r="G1179">
        <v>2</v>
      </c>
      <c r="H1179" t="s">
        <v>2</v>
      </c>
      <c r="I1179" t="s">
        <v>29</v>
      </c>
      <c r="J1179" s="1">
        <v>21.875</v>
      </c>
      <c r="K1179" s="1">
        <f t="shared" si="128"/>
        <v>49</v>
      </c>
      <c r="L1179" s="1">
        <f t="shared" si="129"/>
        <v>175</v>
      </c>
      <c r="M1179">
        <v>3749</v>
      </c>
      <c r="N1179">
        <v>1</v>
      </c>
      <c r="O1179" t="str">
        <f t="shared" si="130"/>
        <v>Delayed</v>
      </c>
      <c r="P1179" t="s">
        <v>7</v>
      </c>
      <c r="Q1179" t="s">
        <v>11</v>
      </c>
      <c r="R1179" s="4">
        <f t="shared" si="131"/>
        <v>3.7490000000000001</v>
      </c>
      <c r="S1179">
        <f t="shared" si="132"/>
        <v>10</v>
      </c>
    </row>
    <row r="1180" spans="1:19" x14ac:dyDescent="0.25">
      <c r="A1180" s="9">
        <v>1179</v>
      </c>
      <c r="B1180">
        <v>4</v>
      </c>
      <c r="C1180" t="str">
        <f t="shared" si="126"/>
        <v>Abnormal</v>
      </c>
      <c r="D1180">
        <v>3</v>
      </c>
      <c r="E1180" t="str">
        <f t="shared" si="127"/>
        <v>Fair</v>
      </c>
      <c r="F1180">
        <v>118</v>
      </c>
      <c r="G1180">
        <v>5</v>
      </c>
      <c r="H1180" t="s">
        <v>2</v>
      </c>
      <c r="I1180" t="s">
        <v>29</v>
      </c>
      <c r="J1180" s="1">
        <v>12.711864406779661</v>
      </c>
      <c r="K1180" s="1">
        <f t="shared" si="128"/>
        <v>15</v>
      </c>
      <c r="L1180" s="1">
        <f t="shared" si="129"/>
        <v>103</v>
      </c>
      <c r="M1180">
        <v>1601</v>
      </c>
      <c r="N1180">
        <v>1</v>
      </c>
      <c r="O1180" t="str">
        <f t="shared" si="130"/>
        <v>Delayed</v>
      </c>
      <c r="P1180" t="s">
        <v>8</v>
      </c>
      <c r="Q1180" t="s">
        <v>11</v>
      </c>
      <c r="R1180" s="4">
        <f t="shared" si="131"/>
        <v>1.601</v>
      </c>
      <c r="S1180">
        <f t="shared" si="132"/>
        <v>5</v>
      </c>
    </row>
    <row r="1181" spans="1:19" x14ac:dyDescent="0.25">
      <c r="A1181" s="9">
        <v>1180</v>
      </c>
      <c r="B1181">
        <v>5</v>
      </c>
      <c r="C1181" t="str">
        <f t="shared" si="126"/>
        <v>Abnormal</v>
      </c>
      <c r="D1181">
        <v>4</v>
      </c>
      <c r="E1181" t="str">
        <f t="shared" si="127"/>
        <v>Good</v>
      </c>
      <c r="F1181">
        <v>186</v>
      </c>
      <c r="G1181">
        <v>10</v>
      </c>
      <c r="H1181" t="s">
        <v>2</v>
      </c>
      <c r="I1181" t="s">
        <v>29</v>
      </c>
      <c r="J1181" s="1">
        <v>12.903225806451612</v>
      </c>
      <c r="K1181" s="1">
        <f t="shared" si="128"/>
        <v>24</v>
      </c>
      <c r="L1181" s="1">
        <f t="shared" si="129"/>
        <v>162</v>
      </c>
      <c r="M1181">
        <v>3621</v>
      </c>
      <c r="N1181">
        <v>1</v>
      </c>
      <c r="O1181" t="str">
        <f t="shared" si="130"/>
        <v>Delayed</v>
      </c>
      <c r="P1181" t="s">
        <v>9</v>
      </c>
      <c r="Q1181" t="s">
        <v>11</v>
      </c>
      <c r="R1181" s="4">
        <f t="shared" si="131"/>
        <v>3.621</v>
      </c>
      <c r="S1181">
        <f t="shared" si="132"/>
        <v>10</v>
      </c>
    </row>
    <row r="1182" spans="1:19" x14ac:dyDescent="0.25">
      <c r="A1182" s="9">
        <v>1181</v>
      </c>
      <c r="B1182">
        <v>5</v>
      </c>
      <c r="C1182" t="str">
        <f t="shared" si="126"/>
        <v>Abnormal</v>
      </c>
      <c r="D1182">
        <v>2</v>
      </c>
      <c r="E1182" t="str">
        <f t="shared" si="127"/>
        <v>Poor</v>
      </c>
      <c r="F1182">
        <v>191</v>
      </c>
      <c r="G1182">
        <v>2</v>
      </c>
      <c r="H1182" t="s">
        <v>4</v>
      </c>
      <c r="I1182" t="s">
        <v>29</v>
      </c>
      <c r="J1182" s="1">
        <v>3.1413612565445024</v>
      </c>
      <c r="K1182" s="1">
        <f t="shared" si="128"/>
        <v>6</v>
      </c>
      <c r="L1182" s="1">
        <f t="shared" si="129"/>
        <v>185</v>
      </c>
      <c r="M1182">
        <v>2059</v>
      </c>
      <c r="N1182">
        <v>1</v>
      </c>
      <c r="O1182" t="str">
        <f t="shared" si="130"/>
        <v>Delayed</v>
      </c>
      <c r="P1182" t="s">
        <v>10</v>
      </c>
      <c r="Q1182" t="s">
        <v>11</v>
      </c>
      <c r="R1182" s="4">
        <f t="shared" si="131"/>
        <v>2.0590000000000002</v>
      </c>
      <c r="S1182">
        <f t="shared" si="132"/>
        <v>5</v>
      </c>
    </row>
    <row r="1183" spans="1:19" x14ac:dyDescent="0.25">
      <c r="A1183" s="9">
        <v>1182</v>
      </c>
      <c r="B1183">
        <v>5</v>
      </c>
      <c r="C1183" t="str">
        <f t="shared" si="126"/>
        <v>Abnormal</v>
      </c>
      <c r="D1183">
        <v>1</v>
      </c>
      <c r="E1183" t="str">
        <f t="shared" si="127"/>
        <v>Poor</v>
      </c>
      <c r="F1183">
        <v>174</v>
      </c>
      <c r="G1183">
        <v>6</v>
      </c>
      <c r="H1183" t="s">
        <v>3</v>
      </c>
      <c r="I1183" t="s">
        <v>30</v>
      </c>
      <c r="J1183" s="1">
        <v>25.287356321839084</v>
      </c>
      <c r="K1183" s="1">
        <f t="shared" si="128"/>
        <v>44.000000000000007</v>
      </c>
      <c r="L1183" s="1">
        <f t="shared" si="129"/>
        <v>130</v>
      </c>
      <c r="M1183">
        <v>1635</v>
      </c>
      <c r="N1183">
        <v>1</v>
      </c>
      <c r="O1183" t="str">
        <f t="shared" si="130"/>
        <v>Delayed</v>
      </c>
      <c r="P1183" t="s">
        <v>7</v>
      </c>
      <c r="Q1183" t="s">
        <v>11</v>
      </c>
      <c r="R1183" s="4">
        <f t="shared" si="131"/>
        <v>1.635</v>
      </c>
      <c r="S1183">
        <f t="shared" si="132"/>
        <v>5</v>
      </c>
    </row>
    <row r="1184" spans="1:19" x14ac:dyDescent="0.25">
      <c r="A1184" s="9">
        <v>1183</v>
      </c>
      <c r="B1184">
        <v>3</v>
      </c>
      <c r="C1184" t="str">
        <f t="shared" si="126"/>
        <v>Normal</v>
      </c>
      <c r="D1184">
        <v>3</v>
      </c>
      <c r="E1184" t="str">
        <f t="shared" si="127"/>
        <v>Fair</v>
      </c>
      <c r="F1184">
        <v>140</v>
      </c>
      <c r="G1184">
        <v>2</v>
      </c>
      <c r="H1184" t="s">
        <v>3</v>
      </c>
      <c r="I1184" t="s">
        <v>30</v>
      </c>
      <c r="J1184" s="1">
        <v>39.285714285714285</v>
      </c>
      <c r="K1184" s="1">
        <f t="shared" si="128"/>
        <v>55</v>
      </c>
      <c r="L1184" s="1">
        <f t="shared" si="129"/>
        <v>85</v>
      </c>
      <c r="M1184">
        <v>1847</v>
      </c>
      <c r="N1184">
        <v>1</v>
      </c>
      <c r="O1184" t="str">
        <f t="shared" si="130"/>
        <v>Delayed</v>
      </c>
      <c r="P1184" t="s">
        <v>5</v>
      </c>
      <c r="Q1184" t="s">
        <v>11</v>
      </c>
      <c r="R1184" s="4">
        <f t="shared" si="131"/>
        <v>1.847</v>
      </c>
      <c r="S1184">
        <f t="shared" si="132"/>
        <v>5</v>
      </c>
    </row>
    <row r="1185" spans="1:19" x14ac:dyDescent="0.25">
      <c r="A1185" s="9">
        <v>1184</v>
      </c>
      <c r="B1185">
        <v>4</v>
      </c>
      <c r="C1185" t="str">
        <f t="shared" si="126"/>
        <v>Abnormal</v>
      </c>
      <c r="D1185">
        <v>1</v>
      </c>
      <c r="E1185" t="str">
        <f t="shared" si="127"/>
        <v>Poor</v>
      </c>
      <c r="F1185">
        <v>193</v>
      </c>
      <c r="G1185">
        <v>2</v>
      </c>
      <c r="H1185" t="s">
        <v>4</v>
      </c>
      <c r="I1185" t="s">
        <v>30</v>
      </c>
      <c r="J1185" s="1">
        <v>19.170984455958546</v>
      </c>
      <c r="K1185" s="1">
        <f t="shared" si="128"/>
        <v>36.999999999999993</v>
      </c>
      <c r="L1185" s="1">
        <f t="shared" si="129"/>
        <v>156</v>
      </c>
      <c r="M1185">
        <v>3510</v>
      </c>
      <c r="N1185">
        <v>1</v>
      </c>
      <c r="O1185" t="str">
        <f t="shared" si="130"/>
        <v>Delayed</v>
      </c>
      <c r="P1185" t="s">
        <v>7</v>
      </c>
      <c r="Q1185" t="s">
        <v>11</v>
      </c>
      <c r="R1185" s="4">
        <f t="shared" si="131"/>
        <v>3.51</v>
      </c>
      <c r="S1185">
        <f t="shared" si="132"/>
        <v>10</v>
      </c>
    </row>
    <row r="1186" spans="1:19" x14ac:dyDescent="0.25">
      <c r="A1186" s="9">
        <v>1185</v>
      </c>
      <c r="B1186">
        <v>3</v>
      </c>
      <c r="C1186" t="str">
        <f t="shared" si="126"/>
        <v>Normal</v>
      </c>
      <c r="D1186">
        <v>5</v>
      </c>
      <c r="E1186" t="str">
        <f t="shared" si="127"/>
        <v>Good</v>
      </c>
      <c r="F1186">
        <v>148</v>
      </c>
      <c r="G1186">
        <v>10</v>
      </c>
      <c r="H1186" t="s">
        <v>4</v>
      </c>
      <c r="I1186" t="s">
        <v>29</v>
      </c>
      <c r="J1186" s="1">
        <v>23.648648648648649</v>
      </c>
      <c r="K1186" s="1">
        <f t="shared" si="128"/>
        <v>35</v>
      </c>
      <c r="L1186" s="1">
        <f t="shared" si="129"/>
        <v>113</v>
      </c>
      <c r="M1186">
        <v>1597</v>
      </c>
      <c r="N1186">
        <v>1</v>
      </c>
      <c r="O1186" t="str">
        <f t="shared" si="130"/>
        <v>Delayed</v>
      </c>
      <c r="P1186" t="s">
        <v>8</v>
      </c>
      <c r="Q1186" t="s">
        <v>11</v>
      </c>
      <c r="R1186" s="4">
        <f t="shared" si="131"/>
        <v>1.597</v>
      </c>
      <c r="S1186">
        <f t="shared" si="132"/>
        <v>5</v>
      </c>
    </row>
    <row r="1187" spans="1:19" x14ac:dyDescent="0.25">
      <c r="A1187" s="9">
        <v>1186</v>
      </c>
      <c r="B1187">
        <v>2</v>
      </c>
      <c r="C1187" t="str">
        <f t="shared" si="126"/>
        <v>Normal</v>
      </c>
      <c r="D1187">
        <v>3</v>
      </c>
      <c r="E1187" t="str">
        <f t="shared" si="127"/>
        <v>Fair</v>
      </c>
      <c r="F1187">
        <v>176</v>
      </c>
      <c r="G1187">
        <v>5</v>
      </c>
      <c r="H1187" t="s">
        <v>2</v>
      </c>
      <c r="I1187" t="s">
        <v>30</v>
      </c>
      <c r="J1187" s="1">
        <v>16.477272727272727</v>
      </c>
      <c r="K1187" s="1">
        <f t="shared" si="128"/>
        <v>29</v>
      </c>
      <c r="L1187" s="1">
        <f t="shared" si="129"/>
        <v>147</v>
      </c>
      <c r="M1187">
        <v>1254</v>
      </c>
      <c r="N1187">
        <v>1</v>
      </c>
      <c r="O1187" t="str">
        <f t="shared" si="130"/>
        <v>Delayed</v>
      </c>
      <c r="P1187" t="s">
        <v>9</v>
      </c>
      <c r="Q1187" t="s">
        <v>11</v>
      </c>
      <c r="R1187" s="4">
        <f t="shared" si="131"/>
        <v>1.254</v>
      </c>
      <c r="S1187">
        <f t="shared" si="132"/>
        <v>5</v>
      </c>
    </row>
    <row r="1188" spans="1:19" x14ac:dyDescent="0.25">
      <c r="A1188" s="9">
        <v>1187</v>
      </c>
      <c r="B1188">
        <v>4</v>
      </c>
      <c r="C1188" t="str">
        <f t="shared" si="126"/>
        <v>Abnormal</v>
      </c>
      <c r="D1188">
        <v>4</v>
      </c>
      <c r="E1188" t="str">
        <f t="shared" si="127"/>
        <v>Good</v>
      </c>
      <c r="F1188">
        <v>135</v>
      </c>
      <c r="G1188">
        <v>10</v>
      </c>
      <c r="H1188" t="s">
        <v>3</v>
      </c>
      <c r="I1188" t="s">
        <v>29</v>
      </c>
      <c r="J1188" s="1">
        <v>42.222222222222221</v>
      </c>
      <c r="K1188" s="1">
        <f t="shared" si="128"/>
        <v>57</v>
      </c>
      <c r="L1188" s="1">
        <f t="shared" si="129"/>
        <v>78</v>
      </c>
      <c r="M1188">
        <v>1361</v>
      </c>
      <c r="N1188">
        <v>1</v>
      </c>
      <c r="O1188" t="str">
        <f t="shared" si="130"/>
        <v>Delayed</v>
      </c>
      <c r="P1188" t="s">
        <v>10</v>
      </c>
      <c r="Q1188" t="s">
        <v>11</v>
      </c>
      <c r="R1188" s="4">
        <f t="shared" si="131"/>
        <v>1.361</v>
      </c>
      <c r="S1188">
        <f t="shared" si="132"/>
        <v>5</v>
      </c>
    </row>
    <row r="1189" spans="1:19" x14ac:dyDescent="0.25">
      <c r="A1189" s="9">
        <v>1188</v>
      </c>
      <c r="B1189">
        <v>6</v>
      </c>
      <c r="C1189" t="str">
        <f t="shared" si="126"/>
        <v>Abnormal</v>
      </c>
      <c r="D1189">
        <v>5</v>
      </c>
      <c r="E1189" t="str">
        <f t="shared" si="127"/>
        <v>Good</v>
      </c>
      <c r="F1189">
        <v>154</v>
      </c>
      <c r="G1189">
        <v>10</v>
      </c>
      <c r="H1189" t="s">
        <v>3</v>
      </c>
      <c r="I1189" t="s">
        <v>29</v>
      </c>
      <c r="J1189" s="1">
        <v>9.0909090909090917</v>
      </c>
      <c r="K1189" s="1">
        <f t="shared" si="128"/>
        <v>14.000000000000002</v>
      </c>
      <c r="L1189" s="1">
        <f t="shared" si="129"/>
        <v>140</v>
      </c>
      <c r="M1189">
        <v>1204</v>
      </c>
      <c r="N1189">
        <v>1</v>
      </c>
      <c r="O1189" t="str">
        <f t="shared" si="130"/>
        <v>Delayed</v>
      </c>
      <c r="P1189" t="s">
        <v>7</v>
      </c>
      <c r="Q1189" t="s">
        <v>11</v>
      </c>
      <c r="R1189" s="4">
        <f t="shared" si="131"/>
        <v>1.204</v>
      </c>
      <c r="S1189">
        <f t="shared" si="132"/>
        <v>5</v>
      </c>
    </row>
    <row r="1190" spans="1:19" x14ac:dyDescent="0.25">
      <c r="A1190" s="9">
        <v>1189</v>
      </c>
      <c r="B1190">
        <v>4</v>
      </c>
      <c r="C1190" t="str">
        <f t="shared" si="126"/>
        <v>Abnormal</v>
      </c>
      <c r="D1190">
        <v>5</v>
      </c>
      <c r="E1190" t="str">
        <f t="shared" si="127"/>
        <v>Good</v>
      </c>
      <c r="F1190">
        <v>143</v>
      </c>
      <c r="G1190">
        <v>8</v>
      </c>
      <c r="H1190" t="s">
        <v>2</v>
      </c>
      <c r="I1190" t="s">
        <v>30</v>
      </c>
      <c r="J1190" s="1">
        <v>26.573426573426573</v>
      </c>
      <c r="K1190" s="1">
        <f t="shared" si="128"/>
        <v>38</v>
      </c>
      <c r="L1190" s="1">
        <f t="shared" si="129"/>
        <v>105</v>
      </c>
      <c r="M1190">
        <v>1095</v>
      </c>
      <c r="N1190">
        <v>1</v>
      </c>
      <c r="O1190" t="str">
        <f t="shared" si="130"/>
        <v>Delayed</v>
      </c>
      <c r="P1190" t="s">
        <v>5</v>
      </c>
      <c r="Q1190" t="s">
        <v>11</v>
      </c>
      <c r="R1190" s="4">
        <f t="shared" si="131"/>
        <v>1.095</v>
      </c>
      <c r="S1190">
        <f t="shared" si="132"/>
        <v>5</v>
      </c>
    </row>
    <row r="1191" spans="1:19" x14ac:dyDescent="0.25">
      <c r="A1191" s="9">
        <v>1190</v>
      </c>
      <c r="B1191">
        <v>4</v>
      </c>
      <c r="C1191" t="str">
        <f t="shared" si="126"/>
        <v>Abnormal</v>
      </c>
      <c r="D1191">
        <v>2</v>
      </c>
      <c r="E1191" t="str">
        <f t="shared" si="127"/>
        <v>Poor</v>
      </c>
      <c r="F1191">
        <v>173</v>
      </c>
      <c r="G1191">
        <v>2</v>
      </c>
      <c r="H1191" t="s">
        <v>2</v>
      </c>
      <c r="I1191" t="s">
        <v>29</v>
      </c>
      <c r="J1191" s="1">
        <v>17.341040462427745</v>
      </c>
      <c r="K1191" s="1">
        <f t="shared" si="128"/>
        <v>30</v>
      </c>
      <c r="L1191" s="1">
        <f t="shared" si="129"/>
        <v>143</v>
      </c>
      <c r="M1191">
        <v>1336</v>
      </c>
      <c r="N1191">
        <v>1</v>
      </c>
      <c r="O1191" t="str">
        <f t="shared" si="130"/>
        <v>Delayed</v>
      </c>
      <c r="P1191" t="s">
        <v>7</v>
      </c>
      <c r="Q1191" t="s">
        <v>11</v>
      </c>
      <c r="R1191" s="4">
        <f t="shared" si="131"/>
        <v>1.3360000000000001</v>
      </c>
      <c r="S1191">
        <f t="shared" si="132"/>
        <v>5</v>
      </c>
    </row>
    <row r="1192" spans="1:19" x14ac:dyDescent="0.25">
      <c r="A1192" s="9">
        <v>1191</v>
      </c>
      <c r="B1192">
        <v>4</v>
      </c>
      <c r="C1192" t="str">
        <f t="shared" si="126"/>
        <v>Abnormal</v>
      </c>
      <c r="D1192">
        <v>3</v>
      </c>
      <c r="E1192" t="str">
        <f t="shared" si="127"/>
        <v>Fair</v>
      </c>
      <c r="F1192">
        <v>262</v>
      </c>
      <c r="G1192">
        <v>3</v>
      </c>
      <c r="H1192" t="s">
        <v>3</v>
      </c>
      <c r="I1192" t="s">
        <v>30</v>
      </c>
      <c r="J1192" s="1">
        <v>17.557251908396946</v>
      </c>
      <c r="K1192" s="1">
        <f t="shared" si="128"/>
        <v>46</v>
      </c>
      <c r="L1192" s="1">
        <f t="shared" si="129"/>
        <v>216</v>
      </c>
      <c r="M1192">
        <v>2904</v>
      </c>
      <c r="N1192">
        <v>1</v>
      </c>
      <c r="O1192" t="str">
        <f t="shared" si="130"/>
        <v>Delayed</v>
      </c>
      <c r="P1192" t="s">
        <v>8</v>
      </c>
      <c r="Q1192" t="s">
        <v>11</v>
      </c>
      <c r="R1192" s="4">
        <f t="shared" si="131"/>
        <v>2.9039999999999999</v>
      </c>
      <c r="S1192">
        <f t="shared" si="132"/>
        <v>5</v>
      </c>
    </row>
    <row r="1193" spans="1:19" x14ac:dyDescent="0.25">
      <c r="A1193" s="9">
        <v>1192</v>
      </c>
      <c r="B1193">
        <v>4</v>
      </c>
      <c r="C1193" t="str">
        <f t="shared" si="126"/>
        <v>Abnormal</v>
      </c>
      <c r="D1193">
        <v>5</v>
      </c>
      <c r="E1193" t="str">
        <f t="shared" si="127"/>
        <v>Good</v>
      </c>
      <c r="F1193">
        <v>171</v>
      </c>
      <c r="G1193">
        <v>3</v>
      </c>
      <c r="H1193" t="s">
        <v>2</v>
      </c>
      <c r="I1193" t="s">
        <v>29</v>
      </c>
      <c r="J1193" s="1">
        <v>12.280701754385964</v>
      </c>
      <c r="K1193" s="1">
        <f t="shared" si="128"/>
        <v>21</v>
      </c>
      <c r="L1193" s="1">
        <f t="shared" si="129"/>
        <v>150</v>
      </c>
      <c r="M1193">
        <v>1683</v>
      </c>
      <c r="N1193">
        <v>1</v>
      </c>
      <c r="O1193" t="str">
        <f t="shared" si="130"/>
        <v>Delayed</v>
      </c>
      <c r="P1193" t="s">
        <v>9</v>
      </c>
      <c r="Q1193" t="s">
        <v>11</v>
      </c>
      <c r="R1193" s="4">
        <f t="shared" si="131"/>
        <v>1.6830000000000001</v>
      </c>
      <c r="S1193">
        <f t="shared" si="132"/>
        <v>5</v>
      </c>
    </row>
    <row r="1194" spans="1:19" x14ac:dyDescent="0.25">
      <c r="A1194" s="9">
        <v>1193</v>
      </c>
      <c r="B1194">
        <v>4</v>
      </c>
      <c r="C1194" t="str">
        <f t="shared" si="126"/>
        <v>Abnormal</v>
      </c>
      <c r="D1194">
        <v>4</v>
      </c>
      <c r="E1194" t="str">
        <f t="shared" si="127"/>
        <v>Good</v>
      </c>
      <c r="F1194">
        <v>246</v>
      </c>
      <c r="G1194">
        <v>2</v>
      </c>
      <c r="H1194" t="s">
        <v>2</v>
      </c>
      <c r="I1194" t="s">
        <v>30</v>
      </c>
      <c r="J1194" s="1">
        <v>4.4715447154471546</v>
      </c>
      <c r="K1194" s="1">
        <f t="shared" si="128"/>
        <v>11</v>
      </c>
      <c r="L1194" s="1">
        <f t="shared" si="129"/>
        <v>235</v>
      </c>
      <c r="M1194">
        <v>2282</v>
      </c>
      <c r="N1194">
        <v>1</v>
      </c>
      <c r="O1194" t="str">
        <f t="shared" si="130"/>
        <v>Delayed</v>
      </c>
      <c r="P1194" t="s">
        <v>10</v>
      </c>
      <c r="Q1194" t="s">
        <v>11</v>
      </c>
      <c r="R1194" s="4">
        <f t="shared" si="131"/>
        <v>2.282</v>
      </c>
      <c r="S1194">
        <f t="shared" si="132"/>
        <v>5</v>
      </c>
    </row>
    <row r="1195" spans="1:19" x14ac:dyDescent="0.25">
      <c r="A1195" s="9">
        <v>1194</v>
      </c>
      <c r="B1195">
        <v>3</v>
      </c>
      <c r="C1195" t="str">
        <f t="shared" si="126"/>
        <v>Normal</v>
      </c>
      <c r="D1195">
        <v>4</v>
      </c>
      <c r="E1195" t="str">
        <f t="shared" si="127"/>
        <v>Good</v>
      </c>
      <c r="F1195">
        <v>266</v>
      </c>
      <c r="G1195">
        <v>2</v>
      </c>
      <c r="H1195" t="s">
        <v>4</v>
      </c>
      <c r="I1195" t="s">
        <v>30</v>
      </c>
      <c r="J1195" s="1">
        <v>18.421052631578945</v>
      </c>
      <c r="K1195" s="1">
        <f t="shared" si="128"/>
        <v>48.999999999999993</v>
      </c>
      <c r="L1195" s="1">
        <f t="shared" si="129"/>
        <v>217</v>
      </c>
      <c r="M1195">
        <v>2643</v>
      </c>
      <c r="N1195">
        <v>1</v>
      </c>
      <c r="O1195" t="str">
        <f t="shared" si="130"/>
        <v>Delayed</v>
      </c>
      <c r="P1195" t="s">
        <v>7</v>
      </c>
      <c r="Q1195" t="s">
        <v>11</v>
      </c>
      <c r="R1195" s="4">
        <f t="shared" si="131"/>
        <v>2.6429999999999998</v>
      </c>
      <c r="S1195">
        <f t="shared" si="132"/>
        <v>5</v>
      </c>
    </row>
    <row r="1196" spans="1:19" x14ac:dyDescent="0.25">
      <c r="A1196" s="9">
        <v>1195</v>
      </c>
      <c r="B1196">
        <v>4</v>
      </c>
      <c r="C1196" t="str">
        <f t="shared" si="126"/>
        <v>Abnormal</v>
      </c>
      <c r="D1196">
        <v>1</v>
      </c>
      <c r="E1196" t="str">
        <f t="shared" si="127"/>
        <v>Poor</v>
      </c>
      <c r="F1196">
        <v>127</v>
      </c>
      <c r="G1196">
        <v>8</v>
      </c>
      <c r="H1196" t="s">
        <v>2</v>
      </c>
      <c r="I1196" t="s">
        <v>29</v>
      </c>
      <c r="J1196" s="1">
        <v>9.4488188976377945</v>
      </c>
      <c r="K1196" s="1">
        <f t="shared" si="128"/>
        <v>12</v>
      </c>
      <c r="L1196" s="1">
        <f t="shared" si="129"/>
        <v>115</v>
      </c>
      <c r="M1196">
        <v>1519</v>
      </c>
      <c r="N1196">
        <v>1</v>
      </c>
      <c r="O1196" t="str">
        <f t="shared" si="130"/>
        <v>Delayed</v>
      </c>
      <c r="P1196" t="s">
        <v>5</v>
      </c>
      <c r="Q1196" t="s">
        <v>11</v>
      </c>
      <c r="R1196" s="4">
        <f t="shared" si="131"/>
        <v>1.5189999999999999</v>
      </c>
      <c r="S1196">
        <f t="shared" si="132"/>
        <v>5</v>
      </c>
    </row>
    <row r="1197" spans="1:19" x14ac:dyDescent="0.25">
      <c r="A1197" s="9">
        <v>1196</v>
      </c>
      <c r="B1197">
        <v>5</v>
      </c>
      <c r="C1197" t="str">
        <f t="shared" si="126"/>
        <v>Abnormal</v>
      </c>
      <c r="D1197">
        <v>5</v>
      </c>
      <c r="E1197" t="str">
        <f t="shared" si="127"/>
        <v>Good</v>
      </c>
      <c r="F1197">
        <v>167</v>
      </c>
      <c r="G1197">
        <v>8</v>
      </c>
      <c r="H1197" t="s">
        <v>2</v>
      </c>
      <c r="I1197" t="s">
        <v>30</v>
      </c>
      <c r="J1197" s="1">
        <v>26.34730538922156</v>
      </c>
      <c r="K1197" s="1">
        <f t="shared" si="128"/>
        <v>44.000000000000007</v>
      </c>
      <c r="L1197" s="1">
        <f t="shared" si="129"/>
        <v>123</v>
      </c>
      <c r="M1197">
        <v>1547</v>
      </c>
      <c r="N1197">
        <v>1</v>
      </c>
      <c r="O1197" t="str">
        <f t="shared" si="130"/>
        <v>Delayed</v>
      </c>
      <c r="P1197" t="s">
        <v>7</v>
      </c>
      <c r="Q1197" t="s">
        <v>11</v>
      </c>
      <c r="R1197" s="4">
        <f t="shared" si="131"/>
        <v>1.5469999999999999</v>
      </c>
      <c r="S1197">
        <f t="shared" si="132"/>
        <v>5</v>
      </c>
    </row>
    <row r="1198" spans="1:19" x14ac:dyDescent="0.25">
      <c r="A1198" s="9">
        <v>1197</v>
      </c>
      <c r="B1198">
        <v>4</v>
      </c>
      <c r="C1198" t="str">
        <f t="shared" si="126"/>
        <v>Abnormal</v>
      </c>
      <c r="D1198">
        <v>2</v>
      </c>
      <c r="E1198" t="str">
        <f t="shared" si="127"/>
        <v>Poor</v>
      </c>
      <c r="F1198">
        <v>187</v>
      </c>
      <c r="G1198">
        <v>4</v>
      </c>
      <c r="H1198" t="s">
        <v>3</v>
      </c>
      <c r="I1198" t="s">
        <v>30</v>
      </c>
      <c r="J1198" s="1">
        <v>26.203208556149733</v>
      </c>
      <c r="K1198" s="1">
        <f t="shared" si="128"/>
        <v>49</v>
      </c>
      <c r="L1198" s="1">
        <f t="shared" si="129"/>
        <v>138</v>
      </c>
      <c r="M1198">
        <v>3225</v>
      </c>
      <c r="N1198">
        <v>1</v>
      </c>
      <c r="O1198" t="str">
        <f t="shared" si="130"/>
        <v>Delayed</v>
      </c>
      <c r="P1198" t="s">
        <v>8</v>
      </c>
      <c r="Q1198" t="s">
        <v>11</v>
      </c>
      <c r="R1198" s="4">
        <f t="shared" si="131"/>
        <v>3.2250000000000001</v>
      </c>
      <c r="S1198">
        <f t="shared" si="132"/>
        <v>10</v>
      </c>
    </row>
    <row r="1199" spans="1:19" x14ac:dyDescent="0.25">
      <c r="A1199" s="9">
        <v>1198</v>
      </c>
      <c r="B1199">
        <v>6</v>
      </c>
      <c r="C1199" t="str">
        <f t="shared" si="126"/>
        <v>Abnormal</v>
      </c>
      <c r="D1199">
        <v>2</v>
      </c>
      <c r="E1199" t="str">
        <f t="shared" si="127"/>
        <v>Poor</v>
      </c>
      <c r="F1199">
        <v>294</v>
      </c>
      <c r="G1199">
        <v>4</v>
      </c>
      <c r="H1199" t="s">
        <v>2</v>
      </c>
      <c r="I1199" t="s">
        <v>30</v>
      </c>
      <c r="J1199" s="1">
        <v>11.904761904761903</v>
      </c>
      <c r="K1199" s="1">
        <f t="shared" si="128"/>
        <v>34.999999999999993</v>
      </c>
      <c r="L1199" s="1">
        <f t="shared" si="129"/>
        <v>259</v>
      </c>
      <c r="M1199">
        <v>1625</v>
      </c>
      <c r="N1199">
        <v>1</v>
      </c>
      <c r="O1199" t="str">
        <f t="shared" si="130"/>
        <v>Delayed</v>
      </c>
      <c r="P1199" t="s">
        <v>9</v>
      </c>
      <c r="Q1199" t="s">
        <v>11</v>
      </c>
      <c r="R1199" s="4">
        <f t="shared" si="131"/>
        <v>1.625</v>
      </c>
      <c r="S1199">
        <f t="shared" si="132"/>
        <v>5</v>
      </c>
    </row>
    <row r="1200" spans="1:19" x14ac:dyDescent="0.25">
      <c r="A1200" s="9">
        <v>1199</v>
      </c>
      <c r="B1200">
        <v>4</v>
      </c>
      <c r="C1200" t="str">
        <f t="shared" si="126"/>
        <v>Abnormal</v>
      </c>
      <c r="D1200">
        <v>2</v>
      </c>
      <c r="E1200" t="str">
        <f t="shared" si="127"/>
        <v>Poor</v>
      </c>
      <c r="F1200">
        <v>158</v>
      </c>
      <c r="G1200">
        <v>4</v>
      </c>
      <c r="H1200" t="s">
        <v>2</v>
      </c>
      <c r="I1200" t="s">
        <v>29</v>
      </c>
      <c r="J1200" s="1">
        <v>8.2278481012658222</v>
      </c>
      <c r="K1200" s="1">
        <f t="shared" si="128"/>
        <v>13</v>
      </c>
      <c r="L1200" s="1">
        <f t="shared" si="129"/>
        <v>145</v>
      </c>
      <c r="M1200">
        <v>1785</v>
      </c>
      <c r="N1200">
        <v>1</v>
      </c>
      <c r="O1200" t="str">
        <f t="shared" si="130"/>
        <v>Delayed</v>
      </c>
      <c r="P1200" t="s">
        <v>10</v>
      </c>
      <c r="Q1200" t="s">
        <v>11</v>
      </c>
      <c r="R1200" s="4">
        <f t="shared" si="131"/>
        <v>1.7849999999999999</v>
      </c>
      <c r="S1200">
        <f t="shared" si="132"/>
        <v>5</v>
      </c>
    </row>
    <row r="1201" spans="1:19" x14ac:dyDescent="0.25">
      <c r="A1201" s="9">
        <v>1200</v>
      </c>
      <c r="B1201">
        <v>6</v>
      </c>
      <c r="C1201" t="str">
        <f t="shared" si="126"/>
        <v>Abnormal</v>
      </c>
      <c r="D1201">
        <v>5</v>
      </c>
      <c r="E1201" t="str">
        <f t="shared" si="127"/>
        <v>Good</v>
      </c>
      <c r="F1201">
        <v>135</v>
      </c>
      <c r="G1201">
        <v>5</v>
      </c>
      <c r="H1201" t="s">
        <v>2</v>
      </c>
      <c r="I1201" t="s">
        <v>30</v>
      </c>
      <c r="J1201" s="1">
        <v>40.74074074074074</v>
      </c>
      <c r="K1201" s="1">
        <f t="shared" si="128"/>
        <v>55</v>
      </c>
      <c r="L1201" s="1">
        <f t="shared" si="129"/>
        <v>80</v>
      </c>
      <c r="M1201">
        <v>1078</v>
      </c>
      <c r="N1201">
        <v>1</v>
      </c>
      <c r="O1201" t="str">
        <f t="shared" si="130"/>
        <v>Delayed</v>
      </c>
      <c r="P1201" t="s">
        <v>7</v>
      </c>
      <c r="Q1201" t="s">
        <v>11</v>
      </c>
      <c r="R1201" s="4">
        <f t="shared" si="131"/>
        <v>1.0780000000000001</v>
      </c>
      <c r="S1201">
        <f t="shared" si="132"/>
        <v>5</v>
      </c>
    </row>
    <row r="1202" spans="1:19" x14ac:dyDescent="0.25">
      <c r="A1202" s="9">
        <v>1201</v>
      </c>
      <c r="B1202">
        <v>4</v>
      </c>
      <c r="C1202" t="str">
        <f t="shared" si="126"/>
        <v>Abnormal</v>
      </c>
      <c r="D1202">
        <v>2</v>
      </c>
      <c r="E1202" t="str">
        <f t="shared" si="127"/>
        <v>Poor</v>
      </c>
      <c r="F1202">
        <v>238</v>
      </c>
      <c r="G1202">
        <v>3</v>
      </c>
      <c r="H1202" t="s">
        <v>2</v>
      </c>
      <c r="I1202" t="s">
        <v>29</v>
      </c>
      <c r="J1202" s="1">
        <v>11.76470588235294</v>
      </c>
      <c r="K1202" s="1">
        <f t="shared" si="128"/>
        <v>28</v>
      </c>
      <c r="L1202" s="1">
        <f t="shared" si="129"/>
        <v>210</v>
      </c>
      <c r="M1202">
        <v>1915</v>
      </c>
      <c r="N1202">
        <v>1</v>
      </c>
      <c r="O1202" t="str">
        <f t="shared" si="130"/>
        <v>Delayed</v>
      </c>
      <c r="P1202" t="s">
        <v>5</v>
      </c>
      <c r="Q1202" t="s">
        <v>11</v>
      </c>
      <c r="R1202" s="4">
        <f t="shared" si="131"/>
        <v>1.915</v>
      </c>
      <c r="S1202">
        <f t="shared" si="132"/>
        <v>5</v>
      </c>
    </row>
    <row r="1203" spans="1:19" x14ac:dyDescent="0.25">
      <c r="A1203" s="9">
        <v>1202</v>
      </c>
      <c r="B1203">
        <v>6</v>
      </c>
      <c r="C1203" t="str">
        <f t="shared" si="126"/>
        <v>Abnormal</v>
      </c>
      <c r="D1203">
        <v>1</v>
      </c>
      <c r="E1203" t="str">
        <f t="shared" si="127"/>
        <v>Poor</v>
      </c>
      <c r="F1203">
        <v>213</v>
      </c>
      <c r="G1203">
        <v>3</v>
      </c>
      <c r="H1203" t="s">
        <v>2</v>
      </c>
      <c r="I1203" t="s">
        <v>30</v>
      </c>
      <c r="J1203" s="1">
        <v>29.577464788732392</v>
      </c>
      <c r="K1203" s="1">
        <f t="shared" si="128"/>
        <v>63</v>
      </c>
      <c r="L1203" s="1">
        <f t="shared" si="129"/>
        <v>150</v>
      </c>
      <c r="M1203">
        <v>1548</v>
      </c>
      <c r="N1203">
        <v>1</v>
      </c>
      <c r="O1203" t="str">
        <f t="shared" si="130"/>
        <v>Delayed</v>
      </c>
      <c r="P1203" t="s">
        <v>7</v>
      </c>
      <c r="Q1203" t="s">
        <v>11</v>
      </c>
      <c r="R1203" s="4">
        <f t="shared" si="131"/>
        <v>1.548</v>
      </c>
      <c r="S1203">
        <f t="shared" si="132"/>
        <v>5</v>
      </c>
    </row>
    <row r="1204" spans="1:19" x14ac:dyDescent="0.25">
      <c r="A1204" s="9">
        <v>1203</v>
      </c>
      <c r="B1204">
        <v>4</v>
      </c>
      <c r="C1204" t="str">
        <f t="shared" si="126"/>
        <v>Abnormal</v>
      </c>
      <c r="D1204">
        <v>4</v>
      </c>
      <c r="E1204" t="str">
        <f t="shared" si="127"/>
        <v>Good</v>
      </c>
      <c r="F1204">
        <v>237</v>
      </c>
      <c r="G1204">
        <v>2</v>
      </c>
      <c r="H1204" t="s">
        <v>3</v>
      </c>
      <c r="I1204" t="s">
        <v>30</v>
      </c>
      <c r="J1204" s="1">
        <v>8.8607594936708853</v>
      </c>
      <c r="K1204" s="1">
        <f t="shared" si="128"/>
        <v>21</v>
      </c>
      <c r="L1204" s="1">
        <f t="shared" si="129"/>
        <v>216</v>
      </c>
      <c r="M1204">
        <v>1495</v>
      </c>
      <c r="N1204">
        <v>1</v>
      </c>
      <c r="O1204" t="str">
        <f t="shared" si="130"/>
        <v>Delayed</v>
      </c>
      <c r="P1204" t="s">
        <v>8</v>
      </c>
      <c r="Q1204" t="s">
        <v>11</v>
      </c>
      <c r="R1204" s="4">
        <f t="shared" si="131"/>
        <v>1.4950000000000001</v>
      </c>
      <c r="S1204">
        <f t="shared" si="132"/>
        <v>5</v>
      </c>
    </row>
    <row r="1205" spans="1:19" x14ac:dyDescent="0.25">
      <c r="A1205" s="9">
        <v>1204</v>
      </c>
      <c r="B1205">
        <v>4</v>
      </c>
      <c r="C1205" t="str">
        <f t="shared" si="126"/>
        <v>Abnormal</v>
      </c>
      <c r="D1205">
        <v>1</v>
      </c>
      <c r="E1205" t="str">
        <f t="shared" si="127"/>
        <v>Poor</v>
      </c>
      <c r="F1205">
        <v>257</v>
      </c>
      <c r="G1205">
        <v>3</v>
      </c>
      <c r="H1205" t="s">
        <v>2</v>
      </c>
      <c r="I1205" t="s">
        <v>30</v>
      </c>
      <c r="J1205" s="1">
        <v>18.28793774319066</v>
      </c>
      <c r="K1205" s="1">
        <f t="shared" si="128"/>
        <v>47</v>
      </c>
      <c r="L1205" s="1">
        <f t="shared" si="129"/>
        <v>210</v>
      </c>
      <c r="M1205">
        <v>1308</v>
      </c>
      <c r="N1205">
        <v>1</v>
      </c>
      <c r="O1205" t="str">
        <f t="shared" si="130"/>
        <v>Delayed</v>
      </c>
      <c r="P1205" t="s">
        <v>9</v>
      </c>
      <c r="Q1205" t="s">
        <v>11</v>
      </c>
      <c r="R1205" s="4">
        <f t="shared" si="131"/>
        <v>1.3080000000000001</v>
      </c>
      <c r="S1205">
        <f t="shared" si="132"/>
        <v>5</v>
      </c>
    </row>
    <row r="1206" spans="1:19" x14ac:dyDescent="0.25">
      <c r="A1206" s="9">
        <v>1205</v>
      </c>
      <c r="B1206">
        <v>5</v>
      </c>
      <c r="C1206" t="str">
        <f t="shared" si="126"/>
        <v>Abnormal</v>
      </c>
      <c r="D1206">
        <v>2</v>
      </c>
      <c r="E1206" t="str">
        <f t="shared" si="127"/>
        <v>Poor</v>
      </c>
      <c r="F1206">
        <v>198</v>
      </c>
      <c r="G1206">
        <v>5</v>
      </c>
      <c r="H1206" t="s">
        <v>2</v>
      </c>
      <c r="I1206" t="s">
        <v>30</v>
      </c>
      <c r="J1206" s="1">
        <v>32.828282828282831</v>
      </c>
      <c r="K1206" s="1">
        <f t="shared" si="128"/>
        <v>65</v>
      </c>
      <c r="L1206" s="1">
        <f t="shared" si="129"/>
        <v>133</v>
      </c>
      <c r="M1206">
        <v>1994</v>
      </c>
      <c r="N1206">
        <v>1</v>
      </c>
      <c r="O1206" t="str">
        <f t="shared" si="130"/>
        <v>Delayed</v>
      </c>
      <c r="P1206" t="s">
        <v>10</v>
      </c>
      <c r="Q1206" t="s">
        <v>11</v>
      </c>
      <c r="R1206" s="4">
        <f t="shared" si="131"/>
        <v>1.994</v>
      </c>
      <c r="S1206">
        <f t="shared" si="132"/>
        <v>5</v>
      </c>
    </row>
    <row r="1207" spans="1:19" x14ac:dyDescent="0.25">
      <c r="A1207" s="9">
        <v>1206</v>
      </c>
      <c r="B1207">
        <v>3</v>
      </c>
      <c r="C1207" t="str">
        <f t="shared" si="126"/>
        <v>Normal</v>
      </c>
      <c r="D1207">
        <v>3</v>
      </c>
      <c r="E1207" t="str">
        <f t="shared" si="127"/>
        <v>Fair</v>
      </c>
      <c r="F1207">
        <v>218</v>
      </c>
      <c r="G1207">
        <v>3</v>
      </c>
      <c r="H1207" t="s">
        <v>3</v>
      </c>
      <c r="I1207" t="s">
        <v>30</v>
      </c>
      <c r="J1207" s="1">
        <v>22.018348623853214</v>
      </c>
      <c r="K1207" s="1">
        <f t="shared" si="128"/>
        <v>48.000000000000007</v>
      </c>
      <c r="L1207" s="1">
        <f t="shared" si="129"/>
        <v>170</v>
      </c>
      <c r="M1207">
        <v>3425</v>
      </c>
      <c r="N1207">
        <v>1</v>
      </c>
      <c r="O1207" t="str">
        <f t="shared" si="130"/>
        <v>Delayed</v>
      </c>
      <c r="P1207" t="s">
        <v>7</v>
      </c>
      <c r="Q1207" t="s">
        <v>11</v>
      </c>
      <c r="R1207" s="4">
        <f t="shared" si="131"/>
        <v>3.4249999999999998</v>
      </c>
      <c r="S1207">
        <f t="shared" si="132"/>
        <v>10</v>
      </c>
    </row>
    <row r="1208" spans="1:19" x14ac:dyDescent="0.25">
      <c r="A1208" s="9">
        <v>1207</v>
      </c>
      <c r="B1208">
        <v>4</v>
      </c>
      <c r="C1208" t="str">
        <f t="shared" si="126"/>
        <v>Abnormal</v>
      </c>
      <c r="D1208">
        <v>4</v>
      </c>
      <c r="E1208" t="str">
        <f t="shared" si="127"/>
        <v>Good</v>
      </c>
      <c r="F1208">
        <v>236</v>
      </c>
      <c r="G1208">
        <v>4</v>
      </c>
      <c r="H1208" t="s">
        <v>2</v>
      </c>
      <c r="I1208" t="s">
        <v>30</v>
      </c>
      <c r="J1208" s="1">
        <v>27.542372881355931</v>
      </c>
      <c r="K1208" s="1">
        <f t="shared" si="128"/>
        <v>65</v>
      </c>
      <c r="L1208" s="1">
        <f t="shared" si="129"/>
        <v>171</v>
      </c>
      <c r="M1208">
        <v>2280</v>
      </c>
      <c r="N1208">
        <v>1</v>
      </c>
      <c r="O1208" t="str">
        <f t="shared" si="130"/>
        <v>Delayed</v>
      </c>
      <c r="P1208" t="s">
        <v>5</v>
      </c>
      <c r="Q1208" t="s">
        <v>12</v>
      </c>
      <c r="R1208" s="4">
        <f t="shared" si="131"/>
        <v>2.2799999999999998</v>
      </c>
      <c r="S1208">
        <f t="shared" si="132"/>
        <v>5</v>
      </c>
    </row>
    <row r="1209" spans="1:19" x14ac:dyDescent="0.25">
      <c r="A1209" s="9">
        <v>1208</v>
      </c>
      <c r="B1209">
        <v>3</v>
      </c>
      <c r="C1209" t="str">
        <f t="shared" si="126"/>
        <v>Normal</v>
      </c>
      <c r="D1209">
        <v>1</v>
      </c>
      <c r="E1209" t="str">
        <f t="shared" si="127"/>
        <v>Poor</v>
      </c>
      <c r="F1209">
        <v>100</v>
      </c>
      <c r="G1209">
        <v>3</v>
      </c>
      <c r="H1209" t="s">
        <v>2</v>
      </c>
      <c r="I1209" t="s">
        <v>29</v>
      </c>
      <c r="J1209" s="1">
        <v>17</v>
      </c>
      <c r="K1209" s="1">
        <f t="shared" si="128"/>
        <v>17</v>
      </c>
      <c r="L1209" s="1">
        <f t="shared" si="129"/>
        <v>83</v>
      </c>
      <c r="M1209">
        <v>1129</v>
      </c>
      <c r="N1209">
        <v>1</v>
      </c>
      <c r="O1209" t="str">
        <f t="shared" si="130"/>
        <v>Delayed</v>
      </c>
      <c r="P1209" t="s">
        <v>7</v>
      </c>
      <c r="Q1209" t="s">
        <v>12</v>
      </c>
      <c r="R1209" s="4">
        <f t="shared" si="131"/>
        <v>1.129</v>
      </c>
      <c r="S1209">
        <f t="shared" si="132"/>
        <v>5</v>
      </c>
    </row>
    <row r="1210" spans="1:19" x14ac:dyDescent="0.25">
      <c r="A1210" s="9">
        <v>1209</v>
      </c>
      <c r="B1210">
        <v>3</v>
      </c>
      <c r="C1210" t="str">
        <f t="shared" si="126"/>
        <v>Normal</v>
      </c>
      <c r="D1210">
        <v>1</v>
      </c>
      <c r="E1210" t="str">
        <f t="shared" si="127"/>
        <v>Poor</v>
      </c>
      <c r="F1210">
        <v>154</v>
      </c>
      <c r="G1210">
        <v>2</v>
      </c>
      <c r="H1210" t="s">
        <v>2</v>
      </c>
      <c r="I1210" t="s">
        <v>29</v>
      </c>
      <c r="J1210" s="1">
        <v>28.571428571428569</v>
      </c>
      <c r="K1210" s="1">
        <f t="shared" si="128"/>
        <v>44</v>
      </c>
      <c r="L1210" s="1">
        <f t="shared" si="129"/>
        <v>110</v>
      </c>
      <c r="M1210">
        <v>1994</v>
      </c>
      <c r="N1210">
        <v>1</v>
      </c>
      <c r="O1210" t="str">
        <f t="shared" si="130"/>
        <v>Delayed</v>
      </c>
      <c r="P1210" t="s">
        <v>8</v>
      </c>
      <c r="Q1210" t="s">
        <v>12</v>
      </c>
      <c r="R1210" s="4">
        <f t="shared" si="131"/>
        <v>1.994</v>
      </c>
      <c r="S1210">
        <f t="shared" si="132"/>
        <v>5</v>
      </c>
    </row>
    <row r="1211" spans="1:19" x14ac:dyDescent="0.25">
      <c r="A1211" s="9">
        <v>1210</v>
      </c>
      <c r="B1211">
        <v>5</v>
      </c>
      <c r="C1211" t="str">
        <f t="shared" si="126"/>
        <v>Abnormal</v>
      </c>
      <c r="D1211">
        <v>1</v>
      </c>
      <c r="E1211" t="str">
        <f t="shared" si="127"/>
        <v>Poor</v>
      </c>
      <c r="F1211">
        <v>238</v>
      </c>
      <c r="G1211">
        <v>3</v>
      </c>
      <c r="H1211" t="s">
        <v>2</v>
      </c>
      <c r="I1211" t="s">
        <v>30</v>
      </c>
      <c r="J1211" s="1">
        <v>13.445378151260504</v>
      </c>
      <c r="K1211" s="1">
        <f t="shared" si="128"/>
        <v>32</v>
      </c>
      <c r="L1211" s="1">
        <f t="shared" si="129"/>
        <v>206</v>
      </c>
      <c r="M1211">
        <v>3832</v>
      </c>
      <c r="N1211">
        <v>1</v>
      </c>
      <c r="O1211" t="str">
        <f t="shared" si="130"/>
        <v>Delayed</v>
      </c>
      <c r="P1211" t="s">
        <v>9</v>
      </c>
      <c r="Q1211" t="s">
        <v>12</v>
      </c>
      <c r="R1211" s="4">
        <f t="shared" si="131"/>
        <v>3.8319999999999999</v>
      </c>
      <c r="S1211">
        <f t="shared" si="132"/>
        <v>10</v>
      </c>
    </row>
    <row r="1212" spans="1:19" x14ac:dyDescent="0.25">
      <c r="A1212" s="9">
        <v>1211</v>
      </c>
      <c r="B1212">
        <v>5</v>
      </c>
      <c r="C1212" t="str">
        <f t="shared" si="126"/>
        <v>Abnormal</v>
      </c>
      <c r="D1212">
        <v>5</v>
      </c>
      <c r="E1212" t="str">
        <f t="shared" si="127"/>
        <v>Good</v>
      </c>
      <c r="F1212">
        <v>128</v>
      </c>
      <c r="G1212">
        <v>5</v>
      </c>
      <c r="H1212" t="s">
        <v>2</v>
      </c>
      <c r="I1212" t="s">
        <v>30</v>
      </c>
      <c r="J1212" s="1">
        <v>26.5625</v>
      </c>
      <c r="K1212" s="1">
        <f t="shared" si="128"/>
        <v>34</v>
      </c>
      <c r="L1212" s="1">
        <f t="shared" si="129"/>
        <v>94</v>
      </c>
      <c r="M1212">
        <v>1008</v>
      </c>
      <c r="N1212">
        <v>1</v>
      </c>
      <c r="O1212" t="str">
        <f t="shared" si="130"/>
        <v>Delayed</v>
      </c>
      <c r="P1212" t="s">
        <v>10</v>
      </c>
      <c r="Q1212" t="s">
        <v>12</v>
      </c>
      <c r="R1212" s="4">
        <f t="shared" si="131"/>
        <v>1.008</v>
      </c>
      <c r="S1212">
        <f t="shared" si="132"/>
        <v>5</v>
      </c>
    </row>
    <row r="1213" spans="1:19" x14ac:dyDescent="0.25">
      <c r="A1213" s="9">
        <v>1212</v>
      </c>
      <c r="B1213">
        <v>4</v>
      </c>
      <c r="C1213" t="str">
        <f t="shared" si="126"/>
        <v>Abnormal</v>
      </c>
      <c r="D1213">
        <v>1</v>
      </c>
      <c r="E1213" t="str">
        <f t="shared" si="127"/>
        <v>Poor</v>
      </c>
      <c r="F1213">
        <v>140</v>
      </c>
      <c r="G1213">
        <v>3</v>
      </c>
      <c r="H1213" t="s">
        <v>3</v>
      </c>
      <c r="I1213" t="s">
        <v>30</v>
      </c>
      <c r="J1213" s="1">
        <v>6.4285714285714279</v>
      </c>
      <c r="K1213" s="1">
        <f t="shared" si="128"/>
        <v>8.9999999999999982</v>
      </c>
      <c r="L1213" s="1">
        <f t="shared" si="129"/>
        <v>131</v>
      </c>
      <c r="M1213">
        <v>1431</v>
      </c>
      <c r="N1213">
        <v>1</v>
      </c>
      <c r="O1213" t="str">
        <f t="shared" si="130"/>
        <v>Delayed</v>
      </c>
      <c r="P1213" t="s">
        <v>7</v>
      </c>
      <c r="Q1213" t="s">
        <v>12</v>
      </c>
      <c r="R1213" s="4">
        <f t="shared" si="131"/>
        <v>1.431</v>
      </c>
      <c r="S1213">
        <f t="shared" si="132"/>
        <v>5</v>
      </c>
    </row>
    <row r="1214" spans="1:19" x14ac:dyDescent="0.25">
      <c r="A1214" s="9">
        <v>1213</v>
      </c>
      <c r="B1214">
        <v>2</v>
      </c>
      <c r="C1214" t="str">
        <f t="shared" si="126"/>
        <v>Normal</v>
      </c>
      <c r="D1214">
        <v>4</v>
      </c>
      <c r="E1214" t="str">
        <f t="shared" si="127"/>
        <v>Good</v>
      </c>
      <c r="F1214">
        <v>187</v>
      </c>
      <c r="G1214">
        <v>3</v>
      </c>
      <c r="H1214" t="s">
        <v>2</v>
      </c>
      <c r="I1214" t="s">
        <v>30</v>
      </c>
      <c r="J1214" s="1">
        <v>26.737967914438503</v>
      </c>
      <c r="K1214" s="1">
        <f t="shared" si="128"/>
        <v>50</v>
      </c>
      <c r="L1214" s="1">
        <f t="shared" si="129"/>
        <v>137</v>
      </c>
      <c r="M1214">
        <v>3878</v>
      </c>
      <c r="N1214">
        <v>1</v>
      </c>
      <c r="O1214" t="str">
        <f t="shared" si="130"/>
        <v>Delayed</v>
      </c>
      <c r="P1214" t="s">
        <v>5</v>
      </c>
      <c r="Q1214" t="s">
        <v>12</v>
      </c>
      <c r="R1214" s="4">
        <f t="shared" si="131"/>
        <v>3.8780000000000001</v>
      </c>
      <c r="S1214">
        <f t="shared" si="132"/>
        <v>10</v>
      </c>
    </row>
    <row r="1215" spans="1:19" x14ac:dyDescent="0.25">
      <c r="A1215" s="9">
        <v>1214</v>
      </c>
      <c r="B1215">
        <v>4</v>
      </c>
      <c r="C1215" t="str">
        <f t="shared" si="126"/>
        <v>Abnormal</v>
      </c>
      <c r="D1215">
        <v>3</v>
      </c>
      <c r="E1215" t="str">
        <f t="shared" si="127"/>
        <v>Fair</v>
      </c>
      <c r="F1215">
        <v>256</v>
      </c>
      <c r="G1215">
        <v>3</v>
      </c>
      <c r="H1215" t="s">
        <v>2</v>
      </c>
      <c r="I1215" t="s">
        <v>29</v>
      </c>
      <c r="J1215" s="1">
        <v>5.859375</v>
      </c>
      <c r="K1215" s="1">
        <f t="shared" si="128"/>
        <v>15</v>
      </c>
      <c r="L1215" s="1">
        <f t="shared" si="129"/>
        <v>241</v>
      </c>
      <c r="M1215">
        <v>3155</v>
      </c>
      <c r="N1215">
        <v>1</v>
      </c>
      <c r="O1215" t="str">
        <f t="shared" si="130"/>
        <v>Delayed</v>
      </c>
      <c r="P1215" t="s">
        <v>7</v>
      </c>
      <c r="Q1215" t="s">
        <v>12</v>
      </c>
      <c r="R1215" s="4">
        <f t="shared" si="131"/>
        <v>3.1549999999999998</v>
      </c>
      <c r="S1215">
        <f t="shared" si="132"/>
        <v>10</v>
      </c>
    </row>
    <row r="1216" spans="1:19" x14ac:dyDescent="0.25">
      <c r="A1216" s="9">
        <v>1215</v>
      </c>
      <c r="B1216">
        <v>3</v>
      </c>
      <c r="C1216" t="str">
        <f t="shared" si="126"/>
        <v>Normal</v>
      </c>
      <c r="D1216">
        <v>3</v>
      </c>
      <c r="E1216" t="str">
        <f t="shared" si="127"/>
        <v>Fair</v>
      </c>
      <c r="F1216">
        <v>270</v>
      </c>
      <c r="G1216">
        <v>4</v>
      </c>
      <c r="H1216" t="s">
        <v>2</v>
      </c>
      <c r="I1216" t="s">
        <v>29</v>
      </c>
      <c r="J1216" s="1">
        <v>6.666666666666667</v>
      </c>
      <c r="K1216" s="1">
        <f t="shared" si="128"/>
        <v>18</v>
      </c>
      <c r="L1216" s="1">
        <f t="shared" si="129"/>
        <v>252</v>
      </c>
      <c r="M1216">
        <v>2397</v>
      </c>
      <c r="N1216">
        <v>1</v>
      </c>
      <c r="O1216" t="str">
        <f t="shared" si="130"/>
        <v>Delayed</v>
      </c>
      <c r="P1216" t="s">
        <v>8</v>
      </c>
      <c r="Q1216" t="s">
        <v>12</v>
      </c>
      <c r="R1216" s="4">
        <f t="shared" si="131"/>
        <v>2.3969999999999998</v>
      </c>
      <c r="S1216">
        <f t="shared" si="132"/>
        <v>5</v>
      </c>
    </row>
    <row r="1217" spans="1:19" x14ac:dyDescent="0.25">
      <c r="A1217" s="9">
        <v>1216</v>
      </c>
      <c r="B1217">
        <v>4</v>
      </c>
      <c r="C1217" t="str">
        <f t="shared" si="126"/>
        <v>Abnormal</v>
      </c>
      <c r="D1217">
        <v>2</v>
      </c>
      <c r="E1217" t="str">
        <f t="shared" si="127"/>
        <v>Poor</v>
      </c>
      <c r="F1217">
        <v>202</v>
      </c>
      <c r="G1217">
        <v>2</v>
      </c>
      <c r="H1217" t="s">
        <v>2</v>
      </c>
      <c r="I1217" t="s">
        <v>29</v>
      </c>
      <c r="J1217" s="1">
        <v>22.277227722772277</v>
      </c>
      <c r="K1217" s="1">
        <f t="shared" si="128"/>
        <v>45</v>
      </c>
      <c r="L1217" s="1">
        <f t="shared" si="129"/>
        <v>157</v>
      </c>
      <c r="M1217">
        <v>3008</v>
      </c>
      <c r="N1217">
        <v>1</v>
      </c>
      <c r="O1217" t="str">
        <f t="shared" si="130"/>
        <v>Delayed</v>
      </c>
      <c r="P1217" t="s">
        <v>9</v>
      </c>
      <c r="Q1217" t="s">
        <v>12</v>
      </c>
      <c r="R1217" s="4">
        <f t="shared" si="131"/>
        <v>3.008</v>
      </c>
      <c r="S1217">
        <f t="shared" si="132"/>
        <v>10</v>
      </c>
    </row>
    <row r="1218" spans="1:19" x14ac:dyDescent="0.25">
      <c r="A1218" s="9">
        <v>1217</v>
      </c>
      <c r="B1218">
        <v>3</v>
      </c>
      <c r="C1218" t="str">
        <f t="shared" si="126"/>
        <v>Normal</v>
      </c>
      <c r="D1218">
        <v>5</v>
      </c>
      <c r="E1218" t="str">
        <f t="shared" si="127"/>
        <v>Good</v>
      </c>
      <c r="F1218">
        <v>256</v>
      </c>
      <c r="G1218">
        <v>3</v>
      </c>
      <c r="H1218" t="s">
        <v>2</v>
      </c>
      <c r="I1218" t="s">
        <v>29</v>
      </c>
      <c r="J1218" s="1">
        <v>24.21875</v>
      </c>
      <c r="K1218" s="1">
        <f t="shared" si="128"/>
        <v>62</v>
      </c>
      <c r="L1218" s="1">
        <f t="shared" si="129"/>
        <v>194</v>
      </c>
      <c r="M1218">
        <v>2971</v>
      </c>
      <c r="N1218">
        <v>1</v>
      </c>
      <c r="O1218" t="str">
        <f t="shared" si="130"/>
        <v>Delayed</v>
      </c>
      <c r="P1218" t="s">
        <v>10</v>
      </c>
      <c r="Q1218" t="s">
        <v>12</v>
      </c>
      <c r="R1218" s="4">
        <f t="shared" si="131"/>
        <v>2.9710000000000001</v>
      </c>
      <c r="S1218">
        <f t="shared" si="132"/>
        <v>5</v>
      </c>
    </row>
    <row r="1219" spans="1:19" x14ac:dyDescent="0.25">
      <c r="A1219" s="9">
        <v>1218</v>
      </c>
      <c r="B1219">
        <v>4</v>
      </c>
      <c r="C1219" t="str">
        <f t="shared" ref="C1219:C1282" si="133">IF(B1219&lt;=3,"Normal", "Abnormal")</f>
        <v>Abnormal</v>
      </c>
      <c r="D1219">
        <v>3</v>
      </c>
      <c r="E1219" t="str">
        <f t="shared" ref="E1219:E1282" si="134">IF(D1219&lt;3,"Poor",IF(D1219=3,"Fair","Good"))</f>
        <v>Fair</v>
      </c>
      <c r="F1219">
        <v>135</v>
      </c>
      <c r="G1219">
        <v>2</v>
      </c>
      <c r="H1219" t="s">
        <v>3</v>
      </c>
      <c r="I1219" t="s">
        <v>29</v>
      </c>
      <c r="J1219" s="1">
        <v>27.407407407407408</v>
      </c>
      <c r="K1219" s="1">
        <f t="shared" ref="K1219:K1282" si="135">F1219*J1219/100</f>
        <v>37</v>
      </c>
      <c r="L1219" s="1">
        <f t="shared" ref="L1219:L1282" si="136">F1219-K1219</f>
        <v>98</v>
      </c>
      <c r="M1219">
        <v>1597</v>
      </c>
      <c r="N1219">
        <v>1</v>
      </c>
      <c r="O1219" t="str">
        <f t="shared" ref="O1219:O1282" si="137">IF(N1219=1,"Delayed","On time")</f>
        <v>Delayed</v>
      </c>
      <c r="P1219" t="s">
        <v>7</v>
      </c>
      <c r="Q1219" t="s">
        <v>12</v>
      </c>
      <c r="R1219" s="4">
        <f t="shared" ref="R1219:R1282" si="138">M1219/1000</f>
        <v>1.597</v>
      </c>
      <c r="S1219">
        <f t="shared" ref="S1219:S1282" si="139">IF(R1219&lt;=3,5,IF(R1219&lt;=6,10,15))</f>
        <v>5</v>
      </c>
    </row>
    <row r="1220" spans="1:19" x14ac:dyDescent="0.25">
      <c r="A1220" s="9">
        <v>1219</v>
      </c>
      <c r="B1220">
        <v>4</v>
      </c>
      <c r="C1220" t="str">
        <f t="shared" si="133"/>
        <v>Abnormal</v>
      </c>
      <c r="D1220">
        <v>4</v>
      </c>
      <c r="E1220" t="str">
        <f t="shared" si="134"/>
        <v>Good</v>
      </c>
      <c r="F1220">
        <v>184</v>
      </c>
      <c r="G1220">
        <v>4</v>
      </c>
      <c r="H1220" t="s">
        <v>3</v>
      </c>
      <c r="I1220" t="s">
        <v>30</v>
      </c>
      <c r="J1220" s="1">
        <v>4.3478260869565215</v>
      </c>
      <c r="K1220" s="1">
        <f t="shared" si="135"/>
        <v>8</v>
      </c>
      <c r="L1220" s="1">
        <f t="shared" si="136"/>
        <v>176</v>
      </c>
      <c r="M1220">
        <v>2306</v>
      </c>
      <c r="N1220">
        <v>1</v>
      </c>
      <c r="O1220" t="str">
        <f t="shared" si="137"/>
        <v>Delayed</v>
      </c>
      <c r="P1220" t="s">
        <v>5</v>
      </c>
      <c r="Q1220" t="s">
        <v>12</v>
      </c>
      <c r="R1220" s="4">
        <f t="shared" si="138"/>
        <v>2.306</v>
      </c>
      <c r="S1220">
        <f t="shared" si="139"/>
        <v>5</v>
      </c>
    </row>
    <row r="1221" spans="1:19" x14ac:dyDescent="0.25">
      <c r="A1221" s="9">
        <v>1220</v>
      </c>
      <c r="B1221">
        <v>5</v>
      </c>
      <c r="C1221" t="str">
        <f t="shared" si="133"/>
        <v>Abnormal</v>
      </c>
      <c r="D1221">
        <v>5</v>
      </c>
      <c r="E1221" t="str">
        <f t="shared" si="134"/>
        <v>Good</v>
      </c>
      <c r="F1221">
        <v>169</v>
      </c>
      <c r="G1221">
        <v>4</v>
      </c>
      <c r="H1221" t="s">
        <v>3</v>
      </c>
      <c r="I1221" t="s">
        <v>29</v>
      </c>
      <c r="J1221" s="1">
        <v>13.609467455621301</v>
      </c>
      <c r="K1221" s="1">
        <f t="shared" si="135"/>
        <v>23</v>
      </c>
      <c r="L1221" s="1">
        <f t="shared" si="136"/>
        <v>146</v>
      </c>
      <c r="M1221">
        <v>1922</v>
      </c>
      <c r="N1221">
        <v>1</v>
      </c>
      <c r="O1221" t="str">
        <f t="shared" si="137"/>
        <v>Delayed</v>
      </c>
      <c r="P1221" t="s">
        <v>7</v>
      </c>
      <c r="Q1221" t="s">
        <v>12</v>
      </c>
      <c r="R1221" s="4">
        <f t="shared" si="138"/>
        <v>1.9219999999999999</v>
      </c>
      <c r="S1221">
        <f t="shared" si="139"/>
        <v>5</v>
      </c>
    </row>
    <row r="1222" spans="1:19" x14ac:dyDescent="0.25">
      <c r="A1222" s="9">
        <v>1221</v>
      </c>
      <c r="B1222">
        <v>3</v>
      </c>
      <c r="C1222" t="str">
        <f t="shared" si="133"/>
        <v>Normal</v>
      </c>
      <c r="D1222">
        <v>2</v>
      </c>
      <c r="E1222" t="str">
        <f t="shared" si="134"/>
        <v>Poor</v>
      </c>
      <c r="F1222">
        <v>178</v>
      </c>
      <c r="G1222">
        <v>4</v>
      </c>
      <c r="H1222" t="s">
        <v>3</v>
      </c>
      <c r="I1222" t="s">
        <v>29</v>
      </c>
      <c r="J1222" s="1">
        <v>26.966292134831459</v>
      </c>
      <c r="K1222" s="1">
        <f t="shared" si="135"/>
        <v>48</v>
      </c>
      <c r="L1222" s="1">
        <f t="shared" si="136"/>
        <v>130</v>
      </c>
      <c r="M1222">
        <v>1079</v>
      </c>
      <c r="N1222">
        <v>1</v>
      </c>
      <c r="O1222" t="str">
        <f t="shared" si="137"/>
        <v>Delayed</v>
      </c>
      <c r="P1222" t="s">
        <v>8</v>
      </c>
      <c r="Q1222" t="s">
        <v>12</v>
      </c>
      <c r="R1222" s="4">
        <f t="shared" si="138"/>
        <v>1.079</v>
      </c>
      <c r="S1222">
        <f t="shared" si="139"/>
        <v>5</v>
      </c>
    </row>
    <row r="1223" spans="1:19" x14ac:dyDescent="0.25">
      <c r="A1223" s="9">
        <v>1222</v>
      </c>
      <c r="B1223">
        <v>4</v>
      </c>
      <c r="C1223" t="str">
        <f t="shared" si="133"/>
        <v>Abnormal</v>
      </c>
      <c r="D1223">
        <v>5</v>
      </c>
      <c r="E1223" t="str">
        <f t="shared" si="134"/>
        <v>Good</v>
      </c>
      <c r="F1223">
        <v>265</v>
      </c>
      <c r="G1223">
        <v>3</v>
      </c>
      <c r="H1223" t="s">
        <v>3</v>
      </c>
      <c r="I1223" t="s">
        <v>29</v>
      </c>
      <c r="J1223" s="1">
        <v>15.471698113207546</v>
      </c>
      <c r="K1223" s="1">
        <f t="shared" si="135"/>
        <v>41</v>
      </c>
      <c r="L1223" s="1">
        <f t="shared" si="136"/>
        <v>224</v>
      </c>
      <c r="M1223">
        <v>3101</v>
      </c>
      <c r="N1223">
        <v>1</v>
      </c>
      <c r="O1223" t="str">
        <f t="shared" si="137"/>
        <v>Delayed</v>
      </c>
      <c r="P1223" t="s">
        <v>9</v>
      </c>
      <c r="Q1223" t="s">
        <v>12</v>
      </c>
      <c r="R1223" s="4">
        <f t="shared" si="138"/>
        <v>3.101</v>
      </c>
      <c r="S1223">
        <f t="shared" si="139"/>
        <v>10</v>
      </c>
    </row>
    <row r="1224" spans="1:19" x14ac:dyDescent="0.25">
      <c r="A1224" s="9">
        <v>1223</v>
      </c>
      <c r="B1224">
        <v>4</v>
      </c>
      <c r="C1224" t="str">
        <f t="shared" si="133"/>
        <v>Abnormal</v>
      </c>
      <c r="D1224">
        <v>3</v>
      </c>
      <c r="E1224" t="str">
        <f t="shared" si="134"/>
        <v>Fair</v>
      </c>
      <c r="F1224">
        <v>217</v>
      </c>
      <c r="G1224">
        <v>2</v>
      </c>
      <c r="H1224" t="s">
        <v>3</v>
      </c>
      <c r="I1224" t="s">
        <v>30</v>
      </c>
      <c r="J1224" s="1">
        <v>10.138248847926267</v>
      </c>
      <c r="K1224" s="1">
        <f t="shared" si="135"/>
        <v>22</v>
      </c>
      <c r="L1224" s="1">
        <f t="shared" si="136"/>
        <v>195</v>
      </c>
      <c r="M1224">
        <v>2138</v>
      </c>
      <c r="N1224">
        <v>1</v>
      </c>
      <c r="O1224" t="str">
        <f t="shared" si="137"/>
        <v>Delayed</v>
      </c>
      <c r="P1224" t="s">
        <v>10</v>
      </c>
      <c r="Q1224" t="s">
        <v>12</v>
      </c>
      <c r="R1224" s="4">
        <f t="shared" si="138"/>
        <v>2.1379999999999999</v>
      </c>
      <c r="S1224">
        <f t="shared" si="139"/>
        <v>5</v>
      </c>
    </row>
    <row r="1225" spans="1:19" x14ac:dyDescent="0.25">
      <c r="A1225" s="9">
        <v>1224</v>
      </c>
      <c r="B1225">
        <v>3</v>
      </c>
      <c r="C1225" t="str">
        <f t="shared" si="133"/>
        <v>Normal</v>
      </c>
      <c r="D1225">
        <v>1</v>
      </c>
      <c r="E1225" t="str">
        <f t="shared" si="134"/>
        <v>Poor</v>
      </c>
      <c r="F1225">
        <v>258</v>
      </c>
      <c r="G1225">
        <v>2</v>
      </c>
      <c r="H1225" t="s">
        <v>3</v>
      </c>
      <c r="I1225" t="s">
        <v>30</v>
      </c>
      <c r="J1225" s="1">
        <v>4.2635658914728678</v>
      </c>
      <c r="K1225" s="1">
        <f t="shared" si="135"/>
        <v>11</v>
      </c>
      <c r="L1225" s="1">
        <f t="shared" si="136"/>
        <v>247</v>
      </c>
      <c r="M1225">
        <v>2791</v>
      </c>
      <c r="N1225">
        <v>1</v>
      </c>
      <c r="O1225" t="str">
        <f t="shared" si="137"/>
        <v>Delayed</v>
      </c>
      <c r="P1225" t="s">
        <v>7</v>
      </c>
      <c r="Q1225" t="s">
        <v>12</v>
      </c>
      <c r="R1225" s="4">
        <f t="shared" si="138"/>
        <v>2.7909999999999999</v>
      </c>
      <c r="S1225">
        <f t="shared" si="139"/>
        <v>5</v>
      </c>
    </row>
    <row r="1226" spans="1:19" x14ac:dyDescent="0.25">
      <c r="A1226" s="9">
        <v>1225</v>
      </c>
      <c r="B1226">
        <v>3</v>
      </c>
      <c r="C1226" t="str">
        <f t="shared" si="133"/>
        <v>Normal</v>
      </c>
      <c r="D1226">
        <v>3</v>
      </c>
      <c r="E1226" t="str">
        <f t="shared" si="134"/>
        <v>Fair</v>
      </c>
      <c r="F1226">
        <v>218</v>
      </c>
      <c r="G1226">
        <v>2</v>
      </c>
      <c r="H1226" t="s">
        <v>3</v>
      </c>
      <c r="I1226" t="s">
        <v>30</v>
      </c>
      <c r="J1226" s="1">
        <v>4.1284403669724776</v>
      </c>
      <c r="K1226" s="1">
        <f t="shared" si="135"/>
        <v>9.0000000000000018</v>
      </c>
      <c r="L1226" s="1">
        <f t="shared" si="136"/>
        <v>209</v>
      </c>
      <c r="M1226">
        <v>2069</v>
      </c>
      <c r="N1226">
        <v>1</v>
      </c>
      <c r="O1226" t="str">
        <f t="shared" si="137"/>
        <v>Delayed</v>
      </c>
      <c r="P1226" t="s">
        <v>5</v>
      </c>
      <c r="Q1226" t="s">
        <v>12</v>
      </c>
      <c r="R1226" s="4">
        <f t="shared" si="138"/>
        <v>2.069</v>
      </c>
      <c r="S1226">
        <f t="shared" si="139"/>
        <v>5</v>
      </c>
    </row>
    <row r="1227" spans="1:19" x14ac:dyDescent="0.25">
      <c r="A1227" s="9">
        <v>1226</v>
      </c>
      <c r="B1227">
        <v>3</v>
      </c>
      <c r="C1227" t="str">
        <f t="shared" si="133"/>
        <v>Normal</v>
      </c>
      <c r="D1227">
        <v>1</v>
      </c>
      <c r="E1227" t="str">
        <f t="shared" si="134"/>
        <v>Poor</v>
      </c>
      <c r="F1227">
        <v>135</v>
      </c>
      <c r="G1227">
        <v>2</v>
      </c>
      <c r="H1227" t="s">
        <v>3</v>
      </c>
      <c r="I1227" t="s">
        <v>30</v>
      </c>
      <c r="J1227" s="1">
        <v>5.1851851851851851</v>
      </c>
      <c r="K1227" s="1">
        <f t="shared" si="135"/>
        <v>7</v>
      </c>
      <c r="L1227" s="1">
        <f t="shared" si="136"/>
        <v>128</v>
      </c>
      <c r="M1227">
        <v>1316</v>
      </c>
      <c r="N1227">
        <v>1</v>
      </c>
      <c r="O1227" t="str">
        <f t="shared" si="137"/>
        <v>Delayed</v>
      </c>
      <c r="P1227" t="s">
        <v>7</v>
      </c>
      <c r="Q1227" t="s">
        <v>12</v>
      </c>
      <c r="R1227" s="4">
        <f t="shared" si="138"/>
        <v>1.3160000000000001</v>
      </c>
      <c r="S1227">
        <f t="shared" si="139"/>
        <v>5</v>
      </c>
    </row>
    <row r="1228" spans="1:19" x14ac:dyDescent="0.25">
      <c r="A1228" s="9">
        <v>1227</v>
      </c>
      <c r="B1228">
        <v>3</v>
      </c>
      <c r="C1228" t="str">
        <f t="shared" si="133"/>
        <v>Normal</v>
      </c>
      <c r="D1228">
        <v>3</v>
      </c>
      <c r="E1228" t="str">
        <f t="shared" si="134"/>
        <v>Fair</v>
      </c>
      <c r="F1228">
        <v>150</v>
      </c>
      <c r="G1228">
        <v>2</v>
      </c>
      <c r="H1228" t="s">
        <v>3</v>
      </c>
      <c r="I1228" t="s">
        <v>29</v>
      </c>
      <c r="J1228" s="1">
        <v>40.666666666666664</v>
      </c>
      <c r="K1228" s="1">
        <f t="shared" si="135"/>
        <v>61</v>
      </c>
      <c r="L1228" s="1">
        <f t="shared" si="136"/>
        <v>89</v>
      </c>
      <c r="M1228">
        <v>1053</v>
      </c>
      <c r="N1228">
        <v>1</v>
      </c>
      <c r="O1228" t="str">
        <f t="shared" si="137"/>
        <v>Delayed</v>
      </c>
      <c r="P1228" t="s">
        <v>8</v>
      </c>
      <c r="Q1228" t="s">
        <v>12</v>
      </c>
      <c r="R1228" s="4">
        <f t="shared" si="138"/>
        <v>1.0529999999999999</v>
      </c>
      <c r="S1228">
        <f t="shared" si="139"/>
        <v>5</v>
      </c>
    </row>
    <row r="1229" spans="1:19" x14ac:dyDescent="0.25">
      <c r="A1229" s="9">
        <v>1228</v>
      </c>
      <c r="B1229">
        <v>3</v>
      </c>
      <c r="C1229" t="str">
        <f t="shared" si="133"/>
        <v>Normal</v>
      </c>
      <c r="D1229">
        <v>4</v>
      </c>
      <c r="E1229" t="str">
        <f t="shared" si="134"/>
        <v>Good</v>
      </c>
      <c r="F1229">
        <v>200</v>
      </c>
      <c r="G1229">
        <v>3</v>
      </c>
      <c r="H1229" t="s">
        <v>3</v>
      </c>
      <c r="I1229" t="s">
        <v>29</v>
      </c>
      <c r="J1229" s="1">
        <v>24.5</v>
      </c>
      <c r="K1229" s="1">
        <f t="shared" si="135"/>
        <v>49</v>
      </c>
      <c r="L1229" s="1">
        <f t="shared" si="136"/>
        <v>151</v>
      </c>
      <c r="M1229">
        <v>2942</v>
      </c>
      <c r="N1229">
        <v>1</v>
      </c>
      <c r="O1229" t="str">
        <f t="shared" si="137"/>
        <v>Delayed</v>
      </c>
      <c r="P1229" t="s">
        <v>9</v>
      </c>
      <c r="Q1229" t="s">
        <v>12</v>
      </c>
      <c r="R1229" s="4">
        <f t="shared" si="138"/>
        <v>2.9420000000000002</v>
      </c>
      <c r="S1229">
        <f t="shared" si="139"/>
        <v>5</v>
      </c>
    </row>
    <row r="1230" spans="1:19" x14ac:dyDescent="0.25">
      <c r="A1230" s="9">
        <v>1229</v>
      </c>
      <c r="B1230">
        <v>6</v>
      </c>
      <c r="C1230" t="str">
        <f t="shared" si="133"/>
        <v>Abnormal</v>
      </c>
      <c r="D1230">
        <v>1</v>
      </c>
      <c r="E1230" t="str">
        <f t="shared" si="134"/>
        <v>Poor</v>
      </c>
      <c r="F1230">
        <v>136</v>
      </c>
      <c r="G1230">
        <v>3</v>
      </c>
      <c r="H1230" t="s">
        <v>4</v>
      </c>
      <c r="I1230" t="s">
        <v>30</v>
      </c>
      <c r="J1230" s="1">
        <v>8.8235294117647065</v>
      </c>
      <c r="K1230" s="1">
        <f t="shared" si="135"/>
        <v>12</v>
      </c>
      <c r="L1230" s="1">
        <f t="shared" si="136"/>
        <v>124</v>
      </c>
      <c r="M1230">
        <v>1592</v>
      </c>
      <c r="N1230">
        <v>1</v>
      </c>
      <c r="O1230" t="str">
        <f t="shared" si="137"/>
        <v>Delayed</v>
      </c>
      <c r="P1230" t="s">
        <v>10</v>
      </c>
      <c r="Q1230" t="s">
        <v>6</v>
      </c>
      <c r="R1230" s="4">
        <f t="shared" si="138"/>
        <v>1.5920000000000001</v>
      </c>
      <c r="S1230">
        <f t="shared" si="139"/>
        <v>5</v>
      </c>
    </row>
    <row r="1231" spans="1:19" x14ac:dyDescent="0.25">
      <c r="A1231" s="9">
        <v>1230</v>
      </c>
      <c r="B1231">
        <v>3</v>
      </c>
      <c r="C1231" t="str">
        <f t="shared" si="133"/>
        <v>Normal</v>
      </c>
      <c r="D1231">
        <v>2</v>
      </c>
      <c r="E1231" t="str">
        <f t="shared" si="134"/>
        <v>Poor</v>
      </c>
      <c r="F1231">
        <v>119</v>
      </c>
      <c r="G1231">
        <v>2</v>
      </c>
      <c r="H1231" t="s">
        <v>2</v>
      </c>
      <c r="I1231" t="s">
        <v>30</v>
      </c>
      <c r="J1231" s="1">
        <v>26.890756302521009</v>
      </c>
      <c r="K1231" s="1">
        <f t="shared" si="135"/>
        <v>32</v>
      </c>
      <c r="L1231" s="1">
        <f t="shared" si="136"/>
        <v>87</v>
      </c>
      <c r="M1231">
        <v>1791</v>
      </c>
      <c r="N1231">
        <v>1</v>
      </c>
      <c r="O1231" t="str">
        <f t="shared" si="137"/>
        <v>Delayed</v>
      </c>
      <c r="P1231" t="s">
        <v>7</v>
      </c>
      <c r="Q1231" t="s">
        <v>6</v>
      </c>
      <c r="R1231" s="4">
        <f t="shared" si="138"/>
        <v>1.7909999999999999</v>
      </c>
      <c r="S1231">
        <f t="shared" si="139"/>
        <v>5</v>
      </c>
    </row>
    <row r="1232" spans="1:19" x14ac:dyDescent="0.25">
      <c r="A1232" s="9">
        <v>1231</v>
      </c>
      <c r="B1232">
        <v>5</v>
      </c>
      <c r="C1232" t="str">
        <f t="shared" si="133"/>
        <v>Abnormal</v>
      </c>
      <c r="D1232">
        <v>4</v>
      </c>
      <c r="E1232" t="str">
        <f t="shared" si="134"/>
        <v>Good</v>
      </c>
      <c r="F1232">
        <v>212</v>
      </c>
      <c r="G1232">
        <v>6</v>
      </c>
      <c r="H1232" t="s">
        <v>3</v>
      </c>
      <c r="I1232" t="s">
        <v>29</v>
      </c>
      <c r="J1232" s="1">
        <v>2.358490566037736</v>
      </c>
      <c r="K1232" s="1">
        <f t="shared" si="135"/>
        <v>5.0000000000000009</v>
      </c>
      <c r="L1232" s="1">
        <f t="shared" si="136"/>
        <v>207</v>
      </c>
      <c r="M1232">
        <v>2041</v>
      </c>
      <c r="N1232">
        <v>1</v>
      </c>
      <c r="O1232" t="str">
        <f t="shared" si="137"/>
        <v>Delayed</v>
      </c>
      <c r="P1232" t="s">
        <v>5</v>
      </c>
      <c r="Q1232" t="s">
        <v>6</v>
      </c>
      <c r="R1232" s="4">
        <f t="shared" si="138"/>
        <v>2.0409999999999999</v>
      </c>
      <c r="S1232">
        <f t="shared" si="139"/>
        <v>5</v>
      </c>
    </row>
    <row r="1233" spans="1:19" x14ac:dyDescent="0.25">
      <c r="A1233" s="9">
        <v>1232</v>
      </c>
      <c r="B1233">
        <v>4</v>
      </c>
      <c r="C1233" t="str">
        <f t="shared" si="133"/>
        <v>Abnormal</v>
      </c>
      <c r="D1233">
        <v>2</v>
      </c>
      <c r="E1233" t="str">
        <f t="shared" si="134"/>
        <v>Poor</v>
      </c>
      <c r="F1233">
        <v>272</v>
      </c>
      <c r="G1233">
        <v>2</v>
      </c>
      <c r="H1233" t="s">
        <v>2</v>
      </c>
      <c r="I1233" t="s">
        <v>30</v>
      </c>
      <c r="J1233" s="1">
        <v>20.955882352941178</v>
      </c>
      <c r="K1233" s="1">
        <f t="shared" si="135"/>
        <v>57</v>
      </c>
      <c r="L1233" s="1">
        <f t="shared" si="136"/>
        <v>215</v>
      </c>
      <c r="M1233">
        <v>2377</v>
      </c>
      <c r="N1233">
        <v>1</v>
      </c>
      <c r="O1233" t="str">
        <f t="shared" si="137"/>
        <v>Delayed</v>
      </c>
      <c r="P1233" t="s">
        <v>7</v>
      </c>
      <c r="Q1233" t="s">
        <v>6</v>
      </c>
      <c r="R1233" s="4">
        <f t="shared" si="138"/>
        <v>2.3769999999999998</v>
      </c>
      <c r="S1233">
        <f t="shared" si="139"/>
        <v>5</v>
      </c>
    </row>
    <row r="1234" spans="1:19" x14ac:dyDescent="0.25">
      <c r="A1234" s="9">
        <v>1233</v>
      </c>
      <c r="B1234">
        <v>4</v>
      </c>
      <c r="C1234" t="str">
        <f t="shared" si="133"/>
        <v>Abnormal</v>
      </c>
      <c r="D1234">
        <v>2</v>
      </c>
      <c r="E1234" t="str">
        <f t="shared" si="134"/>
        <v>Poor</v>
      </c>
      <c r="F1234">
        <v>166</v>
      </c>
      <c r="G1234">
        <v>3</v>
      </c>
      <c r="H1234" t="s">
        <v>2</v>
      </c>
      <c r="I1234" t="s">
        <v>30</v>
      </c>
      <c r="J1234" s="1">
        <v>3.0120481927710845</v>
      </c>
      <c r="K1234" s="1">
        <f t="shared" si="135"/>
        <v>5</v>
      </c>
      <c r="L1234" s="1">
        <f t="shared" si="136"/>
        <v>161</v>
      </c>
      <c r="M1234">
        <v>1610</v>
      </c>
      <c r="N1234">
        <v>1</v>
      </c>
      <c r="O1234" t="str">
        <f t="shared" si="137"/>
        <v>Delayed</v>
      </c>
      <c r="P1234" t="s">
        <v>8</v>
      </c>
      <c r="Q1234" t="s">
        <v>6</v>
      </c>
      <c r="R1234" s="4">
        <f t="shared" si="138"/>
        <v>1.61</v>
      </c>
      <c r="S1234">
        <f t="shared" si="139"/>
        <v>5</v>
      </c>
    </row>
    <row r="1235" spans="1:19" x14ac:dyDescent="0.25">
      <c r="A1235" s="9">
        <v>1234</v>
      </c>
      <c r="B1235">
        <v>3</v>
      </c>
      <c r="C1235" t="str">
        <f t="shared" si="133"/>
        <v>Normal</v>
      </c>
      <c r="D1235">
        <v>5</v>
      </c>
      <c r="E1235" t="str">
        <f t="shared" si="134"/>
        <v>Good</v>
      </c>
      <c r="F1235">
        <v>176</v>
      </c>
      <c r="G1235">
        <v>3</v>
      </c>
      <c r="H1235" t="s">
        <v>4</v>
      </c>
      <c r="I1235" t="s">
        <v>29</v>
      </c>
      <c r="J1235" s="1">
        <v>0.56818181818181823</v>
      </c>
      <c r="K1235" s="1">
        <f t="shared" si="135"/>
        <v>1.0000000000000002</v>
      </c>
      <c r="L1235" s="1">
        <f t="shared" si="136"/>
        <v>175</v>
      </c>
      <c r="M1235">
        <v>1982</v>
      </c>
      <c r="N1235">
        <v>1</v>
      </c>
      <c r="O1235" t="str">
        <f t="shared" si="137"/>
        <v>Delayed</v>
      </c>
      <c r="P1235" t="s">
        <v>9</v>
      </c>
      <c r="Q1235" t="s">
        <v>6</v>
      </c>
      <c r="R1235" s="4">
        <f t="shared" si="138"/>
        <v>1.982</v>
      </c>
      <c r="S1235">
        <f t="shared" si="139"/>
        <v>5</v>
      </c>
    </row>
    <row r="1236" spans="1:19" x14ac:dyDescent="0.25">
      <c r="A1236" s="9">
        <v>1235</v>
      </c>
      <c r="B1236">
        <v>2</v>
      </c>
      <c r="C1236" t="str">
        <f t="shared" si="133"/>
        <v>Normal</v>
      </c>
      <c r="D1236">
        <v>3</v>
      </c>
      <c r="E1236" t="str">
        <f t="shared" si="134"/>
        <v>Fair</v>
      </c>
      <c r="F1236">
        <v>280</v>
      </c>
      <c r="G1236">
        <v>4</v>
      </c>
      <c r="H1236" t="s">
        <v>2</v>
      </c>
      <c r="I1236" t="s">
        <v>30</v>
      </c>
      <c r="J1236" s="1">
        <v>6.0714285714285712</v>
      </c>
      <c r="K1236" s="1">
        <f t="shared" si="135"/>
        <v>17</v>
      </c>
      <c r="L1236" s="1">
        <f t="shared" si="136"/>
        <v>263</v>
      </c>
      <c r="M1236">
        <v>3555</v>
      </c>
      <c r="N1236">
        <v>1</v>
      </c>
      <c r="O1236" t="str">
        <f t="shared" si="137"/>
        <v>Delayed</v>
      </c>
      <c r="P1236" t="s">
        <v>10</v>
      </c>
      <c r="Q1236" t="s">
        <v>6</v>
      </c>
      <c r="R1236" s="4">
        <f t="shared" si="138"/>
        <v>3.5550000000000002</v>
      </c>
      <c r="S1236">
        <f t="shared" si="139"/>
        <v>10</v>
      </c>
    </row>
    <row r="1237" spans="1:19" x14ac:dyDescent="0.25">
      <c r="A1237" s="9">
        <v>1236</v>
      </c>
      <c r="B1237">
        <v>3</v>
      </c>
      <c r="C1237" t="str">
        <f t="shared" si="133"/>
        <v>Normal</v>
      </c>
      <c r="D1237">
        <v>2</v>
      </c>
      <c r="E1237" t="str">
        <f t="shared" si="134"/>
        <v>Poor</v>
      </c>
      <c r="F1237">
        <v>169</v>
      </c>
      <c r="G1237">
        <v>2</v>
      </c>
      <c r="H1237" t="s">
        <v>3</v>
      </c>
      <c r="I1237" t="s">
        <v>29</v>
      </c>
      <c r="J1237" s="1">
        <v>11.242603550295858</v>
      </c>
      <c r="K1237" s="1">
        <f t="shared" si="135"/>
        <v>19</v>
      </c>
      <c r="L1237" s="1">
        <f t="shared" si="136"/>
        <v>150</v>
      </c>
      <c r="M1237">
        <v>1922</v>
      </c>
      <c r="N1237">
        <v>1</v>
      </c>
      <c r="O1237" t="str">
        <f t="shared" si="137"/>
        <v>Delayed</v>
      </c>
      <c r="P1237" t="s">
        <v>7</v>
      </c>
      <c r="Q1237" t="s">
        <v>6</v>
      </c>
      <c r="R1237" s="4">
        <f t="shared" si="138"/>
        <v>1.9219999999999999</v>
      </c>
      <c r="S1237">
        <f t="shared" si="139"/>
        <v>5</v>
      </c>
    </row>
    <row r="1238" spans="1:19" x14ac:dyDescent="0.25">
      <c r="A1238" s="9">
        <v>1237</v>
      </c>
      <c r="B1238">
        <v>3</v>
      </c>
      <c r="C1238" t="str">
        <f t="shared" si="133"/>
        <v>Normal</v>
      </c>
      <c r="D1238">
        <v>1</v>
      </c>
      <c r="E1238" t="str">
        <f t="shared" si="134"/>
        <v>Poor</v>
      </c>
      <c r="F1238">
        <v>231</v>
      </c>
      <c r="G1238">
        <v>6</v>
      </c>
      <c r="H1238" t="s">
        <v>3</v>
      </c>
      <c r="I1238" t="s">
        <v>29</v>
      </c>
      <c r="J1238" s="1">
        <v>27.705627705627705</v>
      </c>
      <c r="K1238" s="1">
        <f t="shared" si="135"/>
        <v>64</v>
      </c>
      <c r="L1238" s="1">
        <f t="shared" si="136"/>
        <v>167</v>
      </c>
      <c r="M1238">
        <v>3627</v>
      </c>
      <c r="N1238">
        <v>1</v>
      </c>
      <c r="O1238" t="str">
        <f t="shared" si="137"/>
        <v>Delayed</v>
      </c>
      <c r="P1238" t="s">
        <v>5</v>
      </c>
      <c r="Q1238" t="s">
        <v>6</v>
      </c>
      <c r="R1238" s="4">
        <f t="shared" si="138"/>
        <v>3.6269999999999998</v>
      </c>
      <c r="S1238">
        <f t="shared" si="139"/>
        <v>10</v>
      </c>
    </row>
    <row r="1239" spans="1:19" x14ac:dyDescent="0.25">
      <c r="A1239" s="9">
        <v>1238</v>
      </c>
      <c r="B1239">
        <v>4</v>
      </c>
      <c r="C1239" t="str">
        <f t="shared" si="133"/>
        <v>Abnormal</v>
      </c>
      <c r="D1239">
        <v>1</v>
      </c>
      <c r="E1239" t="str">
        <f t="shared" si="134"/>
        <v>Poor</v>
      </c>
      <c r="F1239">
        <v>140</v>
      </c>
      <c r="G1239">
        <v>2</v>
      </c>
      <c r="H1239" t="s">
        <v>2</v>
      </c>
      <c r="I1239" t="s">
        <v>29</v>
      </c>
      <c r="J1239" s="1">
        <v>3.5714285714285712</v>
      </c>
      <c r="K1239" s="1">
        <f t="shared" si="135"/>
        <v>4.9999999999999991</v>
      </c>
      <c r="L1239" s="1">
        <f t="shared" si="136"/>
        <v>135</v>
      </c>
      <c r="M1239">
        <v>1274</v>
      </c>
      <c r="N1239">
        <v>1</v>
      </c>
      <c r="O1239" t="str">
        <f t="shared" si="137"/>
        <v>Delayed</v>
      </c>
      <c r="P1239" t="s">
        <v>7</v>
      </c>
      <c r="Q1239" t="s">
        <v>6</v>
      </c>
      <c r="R1239" s="4">
        <f t="shared" si="138"/>
        <v>1.274</v>
      </c>
      <c r="S1239">
        <f t="shared" si="139"/>
        <v>5</v>
      </c>
    </row>
    <row r="1240" spans="1:19" x14ac:dyDescent="0.25">
      <c r="A1240" s="9">
        <v>1239</v>
      </c>
      <c r="B1240">
        <v>3</v>
      </c>
      <c r="C1240" t="str">
        <f t="shared" si="133"/>
        <v>Normal</v>
      </c>
      <c r="D1240">
        <v>5</v>
      </c>
      <c r="E1240" t="str">
        <f t="shared" si="134"/>
        <v>Good</v>
      </c>
      <c r="F1240">
        <v>183</v>
      </c>
      <c r="G1240">
        <v>3</v>
      </c>
      <c r="H1240" t="s">
        <v>3</v>
      </c>
      <c r="I1240" t="s">
        <v>29</v>
      </c>
      <c r="J1240" s="1">
        <v>24.043715846994534</v>
      </c>
      <c r="K1240" s="1">
        <f t="shared" si="135"/>
        <v>44</v>
      </c>
      <c r="L1240" s="1">
        <f t="shared" si="136"/>
        <v>139</v>
      </c>
      <c r="M1240">
        <v>3158</v>
      </c>
      <c r="N1240">
        <v>1</v>
      </c>
      <c r="O1240" t="str">
        <f t="shared" si="137"/>
        <v>Delayed</v>
      </c>
      <c r="P1240" t="s">
        <v>8</v>
      </c>
      <c r="Q1240" t="s">
        <v>6</v>
      </c>
      <c r="R1240" s="4">
        <f t="shared" si="138"/>
        <v>3.1579999999999999</v>
      </c>
      <c r="S1240">
        <f t="shared" si="139"/>
        <v>10</v>
      </c>
    </row>
    <row r="1241" spans="1:19" x14ac:dyDescent="0.25">
      <c r="A1241" s="9">
        <v>1240</v>
      </c>
      <c r="B1241">
        <v>4</v>
      </c>
      <c r="C1241" t="str">
        <f t="shared" si="133"/>
        <v>Abnormal</v>
      </c>
      <c r="D1241">
        <v>5</v>
      </c>
      <c r="E1241" t="str">
        <f t="shared" si="134"/>
        <v>Good</v>
      </c>
      <c r="F1241">
        <v>157</v>
      </c>
      <c r="G1241">
        <v>3</v>
      </c>
      <c r="H1241" t="s">
        <v>3</v>
      </c>
      <c r="I1241" t="s">
        <v>30</v>
      </c>
      <c r="J1241" s="1">
        <v>17.834394904458598</v>
      </c>
      <c r="K1241" s="1">
        <f t="shared" si="135"/>
        <v>28</v>
      </c>
      <c r="L1241" s="1">
        <f t="shared" si="136"/>
        <v>129</v>
      </c>
      <c r="M1241">
        <v>1557</v>
      </c>
      <c r="N1241">
        <v>1</v>
      </c>
      <c r="O1241" t="str">
        <f t="shared" si="137"/>
        <v>Delayed</v>
      </c>
      <c r="P1241" t="s">
        <v>9</v>
      </c>
      <c r="Q1241" t="s">
        <v>6</v>
      </c>
      <c r="R1241" s="4">
        <f t="shared" si="138"/>
        <v>1.5569999999999999</v>
      </c>
      <c r="S1241">
        <f t="shared" si="139"/>
        <v>5</v>
      </c>
    </row>
    <row r="1242" spans="1:19" x14ac:dyDescent="0.25">
      <c r="A1242" s="9">
        <v>1241</v>
      </c>
      <c r="B1242">
        <v>4</v>
      </c>
      <c r="C1242" t="str">
        <f t="shared" si="133"/>
        <v>Abnormal</v>
      </c>
      <c r="D1242">
        <v>5</v>
      </c>
      <c r="E1242" t="str">
        <f t="shared" si="134"/>
        <v>Good</v>
      </c>
      <c r="F1242">
        <v>210</v>
      </c>
      <c r="G1242">
        <v>4</v>
      </c>
      <c r="H1242" t="s">
        <v>3</v>
      </c>
      <c r="I1242" t="s">
        <v>29</v>
      </c>
      <c r="J1242" s="1">
        <v>13.333333333333334</v>
      </c>
      <c r="K1242" s="1">
        <f t="shared" si="135"/>
        <v>28</v>
      </c>
      <c r="L1242" s="1">
        <f t="shared" si="136"/>
        <v>182</v>
      </c>
      <c r="M1242">
        <v>3905</v>
      </c>
      <c r="N1242">
        <v>1</v>
      </c>
      <c r="O1242" t="str">
        <f t="shared" si="137"/>
        <v>Delayed</v>
      </c>
      <c r="P1242" t="s">
        <v>10</v>
      </c>
      <c r="Q1242" t="s">
        <v>6</v>
      </c>
      <c r="R1242" s="4">
        <f t="shared" si="138"/>
        <v>3.9049999999999998</v>
      </c>
      <c r="S1242">
        <f t="shared" si="139"/>
        <v>10</v>
      </c>
    </row>
    <row r="1243" spans="1:19" x14ac:dyDescent="0.25">
      <c r="A1243" s="9">
        <v>1242</v>
      </c>
      <c r="B1243">
        <v>4</v>
      </c>
      <c r="C1243" t="str">
        <f t="shared" si="133"/>
        <v>Abnormal</v>
      </c>
      <c r="D1243">
        <v>5</v>
      </c>
      <c r="E1243" t="str">
        <f t="shared" si="134"/>
        <v>Good</v>
      </c>
      <c r="F1243">
        <v>227</v>
      </c>
      <c r="G1243">
        <v>4</v>
      </c>
      <c r="H1243" t="s">
        <v>2</v>
      </c>
      <c r="I1243" t="s">
        <v>29</v>
      </c>
      <c r="J1243" s="1">
        <v>8.8105726872246706</v>
      </c>
      <c r="K1243" s="1">
        <f t="shared" si="135"/>
        <v>20.000000000000004</v>
      </c>
      <c r="L1243" s="1">
        <f t="shared" si="136"/>
        <v>207</v>
      </c>
      <c r="M1243">
        <v>2217</v>
      </c>
      <c r="N1243">
        <v>1</v>
      </c>
      <c r="O1243" t="str">
        <f t="shared" si="137"/>
        <v>Delayed</v>
      </c>
      <c r="P1243" t="s">
        <v>7</v>
      </c>
      <c r="Q1243" t="s">
        <v>6</v>
      </c>
      <c r="R1243" s="4">
        <f t="shared" si="138"/>
        <v>2.2170000000000001</v>
      </c>
      <c r="S1243">
        <f t="shared" si="139"/>
        <v>5</v>
      </c>
    </row>
    <row r="1244" spans="1:19" x14ac:dyDescent="0.25">
      <c r="A1244" s="9">
        <v>1243</v>
      </c>
      <c r="B1244">
        <v>4</v>
      </c>
      <c r="C1244" t="str">
        <f t="shared" si="133"/>
        <v>Abnormal</v>
      </c>
      <c r="D1244">
        <v>1</v>
      </c>
      <c r="E1244" t="str">
        <f t="shared" si="134"/>
        <v>Poor</v>
      </c>
      <c r="F1244">
        <v>250</v>
      </c>
      <c r="G1244">
        <v>2</v>
      </c>
      <c r="H1244" t="s">
        <v>3</v>
      </c>
      <c r="I1244" t="s">
        <v>30</v>
      </c>
      <c r="J1244" s="1">
        <v>18</v>
      </c>
      <c r="K1244" s="1">
        <f t="shared" si="135"/>
        <v>45</v>
      </c>
      <c r="L1244" s="1">
        <f t="shared" si="136"/>
        <v>205</v>
      </c>
      <c r="M1244">
        <v>3021</v>
      </c>
      <c r="N1244">
        <v>1</v>
      </c>
      <c r="O1244" t="str">
        <f t="shared" si="137"/>
        <v>Delayed</v>
      </c>
      <c r="P1244" t="s">
        <v>5</v>
      </c>
      <c r="Q1244" t="s">
        <v>6</v>
      </c>
      <c r="R1244" s="4">
        <f t="shared" si="138"/>
        <v>3.0209999999999999</v>
      </c>
      <c r="S1244">
        <f t="shared" si="139"/>
        <v>10</v>
      </c>
    </row>
    <row r="1245" spans="1:19" x14ac:dyDescent="0.25">
      <c r="A1245" s="9">
        <v>1244</v>
      </c>
      <c r="B1245">
        <v>6</v>
      </c>
      <c r="C1245" t="str">
        <f t="shared" si="133"/>
        <v>Abnormal</v>
      </c>
      <c r="D1245">
        <v>3</v>
      </c>
      <c r="E1245" t="str">
        <f t="shared" si="134"/>
        <v>Fair</v>
      </c>
      <c r="F1245">
        <v>171</v>
      </c>
      <c r="G1245">
        <v>5</v>
      </c>
      <c r="H1245" t="s">
        <v>4</v>
      </c>
      <c r="I1245" t="s">
        <v>30</v>
      </c>
      <c r="J1245" s="1">
        <v>35.672514619883039</v>
      </c>
      <c r="K1245" s="1">
        <f t="shared" si="135"/>
        <v>61</v>
      </c>
      <c r="L1245" s="1">
        <f t="shared" si="136"/>
        <v>110</v>
      </c>
      <c r="M1245">
        <v>1947</v>
      </c>
      <c r="N1245">
        <v>1</v>
      </c>
      <c r="O1245" t="str">
        <f t="shared" si="137"/>
        <v>Delayed</v>
      </c>
      <c r="P1245" t="s">
        <v>7</v>
      </c>
      <c r="Q1245" t="s">
        <v>6</v>
      </c>
      <c r="R1245" s="4">
        <f t="shared" si="138"/>
        <v>1.9470000000000001</v>
      </c>
      <c r="S1245">
        <f t="shared" si="139"/>
        <v>5</v>
      </c>
    </row>
    <row r="1246" spans="1:19" x14ac:dyDescent="0.25">
      <c r="A1246" s="9">
        <v>1245</v>
      </c>
      <c r="B1246">
        <v>4</v>
      </c>
      <c r="C1246" t="str">
        <f t="shared" si="133"/>
        <v>Abnormal</v>
      </c>
      <c r="D1246">
        <v>2</v>
      </c>
      <c r="E1246" t="str">
        <f t="shared" si="134"/>
        <v>Poor</v>
      </c>
      <c r="F1246">
        <v>136</v>
      </c>
      <c r="G1246">
        <v>2</v>
      </c>
      <c r="H1246" t="s">
        <v>3</v>
      </c>
      <c r="I1246" t="s">
        <v>29</v>
      </c>
      <c r="J1246" s="1">
        <v>12.5</v>
      </c>
      <c r="K1246" s="1">
        <f t="shared" si="135"/>
        <v>17</v>
      </c>
      <c r="L1246" s="1">
        <f t="shared" si="136"/>
        <v>119</v>
      </c>
      <c r="M1246">
        <v>1285</v>
      </c>
      <c r="N1246">
        <v>1</v>
      </c>
      <c r="O1246" t="str">
        <f t="shared" si="137"/>
        <v>Delayed</v>
      </c>
      <c r="P1246" t="s">
        <v>8</v>
      </c>
      <c r="Q1246" t="s">
        <v>6</v>
      </c>
      <c r="R1246" s="4">
        <f t="shared" si="138"/>
        <v>1.2849999999999999</v>
      </c>
      <c r="S1246">
        <f t="shared" si="139"/>
        <v>5</v>
      </c>
    </row>
    <row r="1247" spans="1:19" x14ac:dyDescent="0.25">
      <c r="A1247" s="9">
        <v>1246</v>
      </c>
      <c r="B1247">
        <v>4</v>
      </c>
      <c r="C1247" t="str">
        <f t="shared" si="133"/>
        <v>Abnormal</v>
      </c>
      <c r="D1247">
        <v>3</v>
      </c>
      <c r="E1247" t="str">
        <f t="shared" si="134"/>
        <v>Fair</v>
      </c>
      <c r="F1247">
        <v>258</v>
      </c>
      <c r="G1247">
        <v>3</v>
      </c>
      <c r="H1247" t="s">
        <v>3</v>
      </c>
      <c r="I1247" t="s">
        <v>30</v>
      </c>
      <c r="J1247" s="1">
        <v>22.480620155038761</v>
      </c>
      <c r="K1247" s="1">
        <f t="shared" si="135"/>
        <v>58</v>
      </c>
      <c r="L1247" s="1">
        <f t="shared" si="136"/>
        <v>200</v>
      </c>
      <c r="M1247">
        <v>2579</v>
      </c>
      <c r="N1247">
        <v>1</v>
      </c>
      <c r="O1247" t="str">
        <f t="shared" si="137"/>
        <v>Delayed</v>
      </c>
      <c r="P1247" t="s">
        <v>9</v>
      </c>
      <c r="Q1247" t="s">
        <v>6</v>
      </c>
      <c r="R1247" s="4">
        <f t="shared" si="138"/>
        <v>2.5790000000000002</v>
      </c>
      <c r="S1247">
        <f t="shared" si="139"/>
        <v>5</v>
      </c>
    </row>
    <row r="1248" spans="1:19" x14ac:dyDescent="0.25">
      <c r="A1248" s="9">
        <v>1247</v>
      </c>
      <c r="B1248">
        <v>6</v>
      </c>
      <c r="C1248" t="str">
        <f t="shared" si="133"/>
        <v>Abnormal</v>
      </c>
      <c r="D1248">
        <v>2</v>
      </c>
      <c r="E1248" t="str">
        <f t="shared" si="134"/>
        <v>Poor</v>
      </c>
      <c r="F1248">
        <v>271</v>
      </c>
      <c r="G1248">
        <v>5</v>
      </c>
      <c r="H1248" t="s">
        <v>2</v>
      </c>
      <c r="I1248" t="s">
        <v>30</v>
      </c>
      <c r="J1248" s="1">
        <v>5.1660516605166054</v>
      </c>
      <c r="K1248" s="1">
        <f t="shared" si="135"/>
        <v>14</v>
      </c>
      <c r="L1248" s="1">
        <f t="shared" si="136"/>
        <v>257</v>
      </c>
      <c r="M1248">
        <v>2514</v>
      </c>
      <c r="N1248">
        <v>1</v>
      </c>
      <c r="O1248" t="str">
        <f t="shared" si="137"/>
        <v>Delayed</v>
      </c>
      <c r="P1248" t="s">
        <v>10</v>
      </c>
      <c r="Q1248" t="s">
        <v>6</v>
      </c>
      <c r="R1248" s="4">
        <f t="shared" si="138"/>
        <v>2.5139999999999998</v>
      </c>
      <c r="S1248">
        <f t="shared" si="139"/>
        <v>5</v>
      </c>
    </row>
    <row r="1249" spans="1:19" x14ac:dyDescent="0.25">
      <c r="A1249" s="9">
        <v>1248</v>
      </c>
      <c r="B1249">
        <v>4</v>
      </c>
      <c r="C1249" t="str">
        <f t="shared" si="133"/>
        <v>Abnormal</v>
      </c>
      <c r="D1249">
        <v>4</v>
      </c>
      <c r="E1249" t="str">
        <f t="shared" si="134"/>
        <v>Good</v>
      </c>
      <c r="F1249">
        <v>197</v>
      </c>
      <c r="G1249">
        <v>3</v>
      </c>
      <c r="H1249" t="s">
        <v>2</v>
      </c>
      <c r="I1249" t="s">
        <v>29</v>
      </c>
      <c r="J1249" s="1">
        <v>14.720812182741117</v>
      </c>
      <c r="K1249" s="1">
        <f t="shared" si="135"/>
        <v>29</v>
      </c>
      <c r="L1249" s="1">
        <f t="shared" si="136"/>
        <v>168</v>
      </c>
      <c r="M1249">
        <v>2915</v>
      </c>
      <c r="N1249">
        <v>1</v>
      </c>
      <c r="O1249" t="str">
        <f t="shared" si="137"/>
        <v>Delayed</v>
      </c>
      <c r="P1249" t="s">
        <v>7</v>
      </c>
      <c r="Q1249" t="s">
        <v>6</v>
      </c>
      <c r="R1249" s="4">
        <f t="shared" si="138"/>
        <v>2.915</v>
      </c>
      <c r="S1249">
        <f t="shared" si="139"/>
        <v>5</v>
      </c>
    </row>
    <row r="1250" spans="1:19" x14ac:dyDescent="0.25">
      <c r="A1250" s="9">
        <v>1249</v>
      </c>
      <c r="B1250">
        <v>5</v>
      </c>
      <c r="C1250" t="str">
        <f t="shared" si="133"/>
        <v>Abnormal</v>
      </c>
      <c r="D1250">
        <v>2</v>
      </c>
      <c r="E1250" t="str">
        <f t="shared" si="134"/>
        <v>Poor</v>
      </c>
      <c r="F1250">
        <v>217</v>
      </c>
      <c r="G1250">
        <v>3</v>
      </c>
      <c r="H1250" t="s">
        <v>2</v>
      </c>
      <c r="I1250" t="s">
        <v>30</v>
      </c>
      <c r="J1250" s="1">
        <v>12.442396313364055</v>
      </c>
      <c r="K1250" s="1">
        <f t="shared" si="135"/>
        <v>27</v>
      </c>
      <c r="L1250" s="1">
        <f t="shared" si="136"/>
        <v>190</v>
      </c>
      <c r="M1250">
        <v>2999</v>
      </c>
      <c r="N1250">
        <v>1</v>
      </c>
      <c r="O1250" t="str">
        <f t="shared" si="137"/>
        <v>Delayed</v>
      </c>
      <c r="P1250" t="s">
        <v>5</v>
      </c>
      <c r="Q1250" t="s">
        <v>6</v>
      </c>
      <c r="R1250" s="4">
        <f t="shared" si="138"/>
        <v>2.9990000000000001</v>
      </c>
      <c r="S1250">
        <f t="shared" si="139"/>
        <v>5</v>
      </c>
    </row>
    <row r="1251" spans="1:19" x14ac:dyDescent="0.25">
      <c r="A1251" s="9">
        <v>1250</v>
      </c>
      <c r="B1251">
        <v>4</v>
      </c>
      <c r="C1251" t="str">
        <f t="shared" si="133"/>
        <v>Abnormal</v>
      </c>
      <c r="D1251">
        <v>1</v>
      </c>
      <c r="E1251" t="str">
        <f t="shared" si="134"/>
        <v>Poor</v>
      </c>
      <c r="F1251">
        <v>247</v>
      </c>
      <c r="G1251">
        <v>3</v>
      </c>
      <c r="H1251" t="s">
        <v>2</v>
      </c>
      <c r="I1251" t="s">
        <v>29</v>
      </c>
      <c r="J1251" s="1">
        <v>3.6437246963562751</v>
      </c>
      <c r="K1251" s="1">
        <f t="shared" si="135"/>
        <v>8.9999999999999982</v>
      </c>
      <c r="L1251" s="1">
        <f t="shared" si="136"/>
        <v>238</v>
      </c>
      <c r="M1251">
        <v>2414</v>
      </c>
      <c r="N1251">
        <v>1</v>
      </c>
      <c r="O1251" t="str">
        <f t="shared" si="137"/>
        <v>Delayed</v>
      </c>
      <c r="P1251" t="s">
        <v>7</v>
      </c>
      <c r="Q1251" t="s">
        <v>6</v>
      </c>
      <c r="R1251" s="4">
        <f t="shared" si="138"/>
        <v>2.4140000000000001</v>
      </c>
      <c r="S1251">
        <f t="shared" si="139"/>
        <v>5</v>
      </c>
    </row>
    <row r="1252" spans="1:19" x14ac:dyDescent="0.25">
      <c r="A1252" s="9">
        <v>1251</v>
      </c>
      <c r="B1252">
        <v>4</v>
      </c>
      <c r="C1252" t="str">
        <f t="shared" si="133"/>
        <v>Abnormal</v>
      </c>
      <c r="D1252">
        <v>4</v>
      </c>
      <c r="E1252" t="str">
        <f t="shared" si="134"/>
        <v>Good</v>
      </c>
      <c r="F1252">
        <v>192</v>
      </c>
      <c r="G1252">
        <v>4</v>
      </c>
      <c r="H1252" t="s">
        <v>3</v>
      </c>
      <c r="I1252" t="s">
        <v>29</v>
      </c>
      <c r="J1252" s="1">
        <v>23.958333333333336</v>
      </c>
      <c r="K1252" s="1">
        <f t="shared" si="135"/>
        <v>46</v>
      </c>
      <c r="L1252" s="1">
        <f t="shared" si="136"/>
        <v>146</v>
      </c>
      <c r="M1252">
        <v>3599</v>
      </c>
      <c r="N1252">
        <v>1</v>
      </c>
      <c r="O1252" t="str">
        <f t="shared" si="137"/>
        <v>Delayed</v>
      </c>
      <c r="P1252" t="s">
        <v>8</v>
      </c>
      <c r="Q1252" t="s">
        <v>11</v>
      </c>
      <c r="R1252" s="4">
        <f t="shared" si="138"/>
        <v>3.5990000000000002</v>
      </c>
      <c r="S1252">
        <f t="shared" si="139"/>
        <v>10</v>
      </c>
    </row>
    <row r="1253" spans="1:19" x14ac:dyDescent="0.25">
      <c r="A1253" s="9">
        <v>1252</v>
      </c>
      <c r="B1253">
        <v>3</v>
      </c>
      <c r="C1253" t="str">
        <f t="shared" si="133"/>
        <v>Normal</v>
      </c>
      <c r="D1253">
        <v>1</v>
      </c>
      <c r="E1253" t="str">
        <f t="shared" si="134"/>
        <v>Poor</v>
      </c>
      <c r="F1253">
        <v>254</v>
      </c>
      <c r="G1253">
        <v>3</v>
      </c>
      <c r="H1253" t="s">
        <v>3</v>
      </c>
      <c r="I1253" t="s">
        <v>30</v>
      </c>
      <c r="J1253" s="1">
        <v>2.3622047244094486</v>
      </c>
      <c r="K1253" s="1">
        <f t="shared" si="135"/>
        <v>6</v>
      </c>
      <c r="L1253" s="1">
        <f t="shared" si="136"/>
        <v>248</v>
      </c>
      <c r="M1253">
        <v>3496</v>
      </c>
      <c r="N1253">
        <v>1</v>
      </c>
      <c r="O1253" t="str">
        <f t="shared" si="137"/>
        <v>Delayed</v>
      </c>
      <c r="P1253" t="s">
        <v>9</v>
      </c>
      <c r="Q1253" t="s">
        <v>11</v>
      </c>
      <c r="R1253" s="4">
        <f t="shared" si="138"/>
        <v>3.496</v>
      </c>
      <c r="S1253">
        <f t="shared" si="139"/>
        <v>10</v>
      </c>
    </row>
    <row r="1254" spans="1:19" x14ac:dyDescent="0.25">
      <c r="A1254" s="9">
        <v>1253</v>
      </c>
      <c r="B1254">
        <v>5</v>
      </c>
      <c r="C1254" t="str">
        <f t="shared" si="133"/>
        <v>Abnormal</v>
      </c>
      <c r="D1254">
        <v>5</v>
      </c>
      <c r="E1254" t="str">
        <f t="shared" si="134"/>
        <v>Good</v>
      </c>
      <c r="F1254">
        <v>226</v>
      </c>
      <c r="G1254">
        <v>3</v>
      </c>
      <c r="H1254" t="s">
        <v>3</v>
      </c>
      <c r="I1254" t="s">
        <v>29</v>
      </c>
      <c r="J1254" s="1">
        <v>28.761061946902654</v>
      </c>
      <c r="K1254" s="1">
        <f t="shared" si="135"/>
        <v>65</v>
      </c>
      <c r="L1254" s="1">
        <f t="shared" si="136"/>
        <v>161</v>
      </c>
      <c r="M1254">
        <v>3840</v>
      </c>
      <c r="N1254">
        <v>1</v>
      </c>
      <c r="O1254" t="str">
        <f t="shared" si="137"/>
        <v>Delayed</v>
      </c>
      <c r="P1254" t="s">
        <v>10</v>
      </c>
      <c r="Q1254" t="s">
        <v>11</v>
      </c>
      <c r="R1254" s="4">
        <f t="shared" si="138"/>
        <v>3.84</v>
      </c>
      <c r="S1254">
        <f t="shared" si="139"/>
        <v>10</v>
      </c>
    </row>
    <row r="1255" spans="1:19" x14ac:dyDescent="0.25">
      <c r="A1255" s="9">
        <v>1254</v>
      </c>
      <c r="B1255">
        <v>5</v>
      </c>
      <c r="C1255" t="str">
        <f t="shared" si="133"/>
        <v>Abnormal</v>
      </c>
      <c r="D1255">
        <v>3</v>
      </c>
      <c r="E1255" t="str">
        <f t="shared" si="134"/>
        <v>Fair</v>
      </c>
      <c r="F1255">
        <v>197</v>
      </c>
      <c r="G1255">
        <v>2</v>
      </c>
      <c r="H1255" t="s">
        <v>2</v>
      </c>
      <c r="I1255" t="s">
        <v>29</v>
      </c>
      <c r="J1255" s="1">
        <v>24.36548223350254</v>
      </c>
      <c r="K1255" s="1">
        <f t="shared" si="135"/>
        <v>48</v>
      </c>
      <c r="L1255" s="1">
        <f t="shared" si="136"/>
        <v>149</v>
      </c>
      <c r="M1255">
        <v>2481</v>
      </c>
      <c r="N1255">
        <v>1</v>
      </c>
      <c r="O1255" t="str">
        <f t="shared" si="137"/>
        <v>Delayed</v>
      </c>
      <c r="P1255" t="s">
        <v>7</v>
      </c>
      <c r="Q1255" t="s">
        <v>11</v>
      </c>
      <c r="R1255" s="4">
        <f t="shared" si="138"/>
        <v>2.4809999999999999</v>
      </c>
      <c r="S1255">
        <f t="shared" si="139"/>
        <v>5</v>
      </c>
    </row>
    <row r="1256" spans="1:19" x14ac:dyDescent="0.25">
      <c r="A1256" s="9">
        <v>1255</v>
      </c>
      <c r="B1256">
        <v>3</v>
      </c>
      <c r="C1256" t="str">
        <f t="shared" si="133"/>
        <v>Normal</v>
      </c>
      <c r="D1256">
        <v>1</v>
      </c>
      <c r="E1256" t="str">
        <f t="shared" si="134"/>
        <v>Poor</v>
      </c>
      <c r="F1256">
        <v>203</v>
      </c>
      <c r="G1256">
        <v>4</v>
      </c>
      <c r="H1256" t="s">
        <v>3</v>
      </c>
      <c r="I1256" t="s">
        <v>30</v>
      </c>
      <c r="J1256" s="1">
        <v>5.9113300492610836</v>
      </c>
      <c r="K1256" s="1">
        <f t="shared" si="135"/>
        <v>12</v>
      </c>
      <c r="L1256" s="1">
        <f t="shared" si="136"/>
        <v>191</v>
      </c>
      <c r="M1256">
        <v>2779</v>
      </c>
      <c r="N1256">
        <v>1</v>
      </c>
      <c r="O1256" t="str">
        <f t="shared" si="137"/>
        <v>Delayed</v>
      </c>
      <c r="P1256" t="s">
        <v>5</v>
      </c>
      <c r="Q1256" t="s">
        <v>11</v>
      </c>
      <c r="R1256" s="4">
        <f t="shared" si="138"/>
        <v>2.7789999999999999</v>
      </c>
      <c r="S1256">
        <f t="shared" si="139"/>
        <v>5</v>
      </c>
    </row>
    <row r="1257" spans="1:19" x14ac:dyDescent="0.25">
      <c r="A1257" s="9">
        <v>1256</v>
      </c>
      <c r="B1257">
        <v>4</v>
      </c>
      <c r="C1257" t="str">
        <f t="shared" si="133"/>
        <v>Abnormal</v>
      </c>
      <c r="D1257">
        <v>5</v>
      </c>
      <c r="E1257" t="str">
        <f t="shared" si="134"/>
        <v>Good</v>
      </c>
      <c r="F1257">
        <v>196</v>
      </c>
      <c r="G1257">
        <v>3</v>
      </c>
      <c r="H1257" t="s">
        <v>3</v>
      </c>
      <c r="I1257" t="s">
        <v>30</v>
      </c>
      <c r="J1257" s="1">
        <v>8.1632653061224492</v>
      </c>
      <c r="K1257" s="1">
        <f t="shared" si="135"/>
        <v>16</v>
      </c>
      <c r="L1257" s="1">
        <f t="shared" si="136"/>
        <v>180</v>
      </c>
      <c r="M1257">
        <v>3722</v>
      </c>
      <c r="N1257">
        <v>1</v>
      </c>
      <c r="O1257" t="str">
        <f t="shared" si="137"/>
        <v>Delayed</v>
      </c>
      <c r="P1257" t="s">
        <v>7</v>
      </c>
      <c r="Q1257" t="s">
        <v>11</v>
      </c>
      <c r="R1257" s="4">
        <f t="shared" si="138"/>
        <v>3.722</v>
      </c>
      <c r="S1257">
        <f t="shared" si="139"/>
        <v>10</v>
      </c>
    </row>
    <row r="1258" spans="1:19" x14ac:dyDescent="0.25">
      <c r="A1258" s="9">
        <v>1257</v>
      </c>
      <c r="B1258">
        <v>2</v>
      </c>
      <c r="C1258" t="str">
        <f t="shared" si="133"/>
        <v>Normal</v>
      </c>
      <c r="D1258">
        <v>2</v>
      </c>
      <c r="E1258" t="str">
        <f t="shared" si="134"/>
        <v>Poor</v>
      </c>
      <c r="F1258">
        <v>180</v>
      </c>
      <c r="G1258">
        <v>3</v>
      </c>
      <c r="H1258" t="s">
        <v>2</v>
      </c>
      <c r="I1258" t="s">
        <v>30</v>
      </c>
      <c r="J1258" s="1">
        <v>18.333333333333332</v>
      </c>
      <c r="K1258" s="1">
        <f t="shared" si="135"/>
        <v>33</v>
      </c>
      <c r="L1258" s="1">
        <f t="shared" si="136"/>
        <v>147</v>
      </c>
      <c r="M1258">
        <v>1217</v>
      </c>
      <c r="N1258">
        <v>1</v>
      </c>
      <c r="O1258" t="str">
        <f t="shared" si="137"/>
        <v>Delayed</v>
      </c>
      <c r="P1258" t="s">
        <v>8</v>
      </c>
      <c r="Q1258" t="s">
        <v>11</v>
      </c>
      <c r="R1258" s="4">
        <f t="shared" si="138"/>
        <v>1.2170000000000001</v>
      </c>
      <c r="S1258">
        <f t="shared" si="139"/>
        <v>5</v>
      </c>
    </row>
    <row r="1259" spans="1:19" x14ac:dyDescent="0.25">
      <c r="A1259" s="9">
        <v>1258</v>
      </c>
      <c r="B1259">
        <v>3</v>
      </c>
      <c r="C1259" t="str">
        <f t="shared" si="133"/>
        <v>Normal</v>
      </c>
      <c r="D1259">
        <v>5</v>
      </c>
      <c r="E1259" t="str">
        <f t="shared" si="134"/>
        <v>Good</v>
      </c>
      <c r="F1259">
        <v>219</v>
      </c>
      <c r="G1259">
        <v>3</v>
      </c>
      <c r="H1259" t="s">
        <v>2</v>
      </c>
      <c r="I1259" t="s">
        <v>29</v>
      </c>
      <c r="J1259" s="1">
        <v>24.657534246575342</v>
      </c>
      <c r="K1259" s="1">
        <f t="shared" si="135"/>
        <v>54</v>
      </c>
      <c r="L1259" s="1">
        <f t="shared" si="136"/>
        <v>165</v>
      </c>
      <c r="M1259">
        <v>3145</v>
      </c>
      <c r="N1259">
        <v>1</v>
      </c>
      <c r="O1259" t="str">
        <f t="shared" si="137"/>
        <v>Delayed</v>
      </c>
      <c r="P1259" t="s">
        <v>9</v>
      </c>
      <c r="Q1259" t="s">
        <v>11</v>
      </c>
      <c r="R1259" s="4">
        <f t="shared" si="138"/>
        <v>3.145</v>
      </c>
      <c r="S1259">
        <f t="shared" si="139"/>
        <v>10</v>
      </c>
    </row>
    <row r="1260" spans="1:19" x14ac:dyDescent="0.25">
      <c r="A1260" s="9">
        <v>1259</v>
      </c>
      <c r="B1260">
        <v>4</v>
      </c>
      <c r="C1260" t="str">
        <f t="shared" si="133"/>
        <v>Abnormal</v>
      </c>
      <c r="D1260">
        <v>4</v>
      </c>
      <c r="E1260" t="str">
        <f t="shared" si="134"/>
        <v>Good</v>
      </c>
      <c r="F1260">
        <v>266</v>
      </c>
      <c r="G1260">
        <v>2</v>
      </c>
      <c r="H1260" t="s">
        <v>2</v>
      </c>
      <c r="I1260" t="s">
        <v>29</v>
      </c>
      <c r="J1260" s="1">
        <v>5.6390977443609023</v>
      </c>
      <c r="K1260" s="1">
        <f t="shared" si="135"/>
        <v>15</v>
      </c>
      <c r="L1260" s="1">
        <f t="shared" si="136"/>
        <v>251</v>
      </c>
      <c r="M1260">
        <v>3425</v>
      </c>
      <c r="N1260">
        <v>1</v>
      </c>
      <c r="O1260" t="str">
        <f t="shared" si="137"/>
        <v>Delayed</v>
      </c>
      <c r="P1260" t="s">
        <v>10</v>
      </c>
      <c r="Q1260" t="s">
        <v>11</v>
      </c>
      <c r="R1260" s="4">
        <f t="shared" si="138"/>
        <v>3.4249999999999998</v>
      </c>
      <c r="S1260">
        <f t="shared" si="139"/>
        <v>10</v>
      </c>
    </row>
    <row r="1261" spans="1:19" x14ac:dyDescent="0.25">
      <c r="A1261" s="9">
        <v>1260</v>
      </c>
      <c r="B1261">
        <v>5</v>
      </c>
      <c r="C1261" t="str">
        <f t="shared" si="133"/>
        <v>Abnormal</v>
      </c>
      <c r="D1261">
        <v>1</v>
      </c>
      <c r="E1261" t="str">
        <f t="shared" si="134"/>
        <v>Poor</v>
      </c>
      <c r="F1261">
        <v>144</v>
      </c>
      <c r="G1261">
        <v>2</v>
      </c>
      <c r="H1261" t="s">
        <v>2</v>
      </c>
      <c r="I1261" t="s">
        <v>29</v>
      </c>
      <c r="J1261" s="1">
        <v>13.888888888888889</v>
      </c>
      <c r="K1261" s="1">
        <f t="shared" si="135"/>
        <v>20</v>
      </c>
      <c r="L1261" s="1">
        <f t="shared" si="136"/>
        <v>124</v>
      </c>
      <c r="M1261">
        <v>1082</v>
      </c>
      <c r="N1261">
        <v>1</v>
      </c>
      <c r="O1261" t="str">
        <f t="shared" si="137"/>
        <v>Delayed</v>
      </c>
      <c r="P1261" t="s">
        <v>7</v>
      </c>
      <c r="Q1261" t="s">
        <v>11</v>
      </c>
      <c r="R1261" s="4">
        <f t="shared" si="138"/>
        <v>1.0820000000000001</v>
      </c>
      <c r="S1261">
        <f t="shared" si="139"/>
        <v>5</v>
      </c>
    </row>
    <row r="1262" spans="1:19" x14ac:dyDescent="0.25">
      <c r="A1262" s="9">
        <v>1261</v>
      </c>
      <c r="B1262">
        <v>5</v>
      </c>
      <c r="C1262" t="str">
        <f t="shared" si="133"/>
        <v>Abnormal</v>
      </c>
      <c r="D1262">
        <v>3</v>
      </c>
      <c r="E1262" t="str">
        <f t="shared" si="134"/>
        <v>Fair</v>
      </c>
      <c r="F1262">
        <v>197</v>
      </c>
      <c r="G1262">
        <v>2</v>
      </c>
      <c r="H1262" t="s">
        <v>2</v>
      </c>
      <c r="I1262" t="s">
        <v>29</v>
      </c>
      <c r="J1262" s="1">
        <v>6.091370558375635</v>
      </c>
      <c r="K1262" s="1">
        <f t="shared" si="135"/>
        <v>12</v>
      </c>
      <c r="L1262" s="1">
        <f t="shared" si="136"/>
        <v>185</v>
      </c>
      <c r="M1262">
        <v>3400</v>
      </c>
      <c r="N1262">
        <v>1</v>
      </c>
      <c r="O1262" t="str">
        <f t="shared" si="137"/>
        <v>Delayed</v>
      </c>
      <c r="P1262" t="s">
        <v>5</v>
      </c>
      <c r="Q1262" t="s">
        <v>11</v>
      </c>
      <c r="R1262" s="4">
        <f t="shared" si="138"/>
        <v>3.4</v>
      </c>
      <c r="S1262">
        <f t="shared" si="139"/>
        <v>10</v>
      </c>
    </row>
    <row r="1263" spans="1:19" x14ac:dyDescent="0.25">
      <c r="A1263" s="9">
        <v>1262</v>
      </c>
      <c r="B1263">
        <v>4</v>
      </c>
      <c r="C1263" t="str">
        <f t="shared" si="133"/>
        <v>Abnormal</v>
      </c>
      <c r="D1263">
        <v>1</v>
      </c>
      <c r="E1263" t="str">
        <f t="shared" si="134"/>
        <v>Poor</v>
      </c>
      <c r="F1263">
        <v>258</v>
      </c>
      <c r="G1263">
        <v>3</v>
      </c>
      <c r="H1263" t="s">
        <v>3</v>
      </c>
      <c r="I1263" t="s">
        <v>29</v>
      </c>
      <c r="J1263" s="1">
        <v>1.5503875968992249</v>
      </c>
      <c r="K1263" s="1">
        <f t="shared" si="135"/>
        <v>4</v>
      </c>
      <c r="L1263" s="1">
        <f t="shared" si="136"/>
        <v>254</v>
      </c>
      <c r="M1263">
        <v>3686</v>
      </c>
      <c r="N1263">
        <v>1</v>
      </c>
      <c r="O1263" t="str">
        <f t="shared" si="137"/>
        <v>Delayed</v>
      </c>
      <c r="P1263" t="s">
        <v>7</v>
      </c>
      <c r="Q1263" t="s">
        <v>11</v>
      </c>
      <c r="R1263" s="4">
        <f t="shared" si="138"/>
        <v>3.6859999999999999</v>
      </c>
      <c r="S1263">
        <f t="shared" si="139"/>
        <v>10</v>
      </c>
    </row>
    <row r="1264" spans="1:19" x14ac:dyDescent="0.25">
      <c r="A1264" s="9">
        <v>1263</v>
      </c>
      <c r="B1264">
        <v>3</v>
      </c>
      <c r="C1264" t="str">
        <f t="shared" si="133"/>
        <v>Normal</v>
      </c>
      <c r="D1264">
        <v>3</v>
      </c>
      <c r="E1264" t="str">
        <f t="shared" si="134"/>
        <v>Fair</v>
      </c>
      <c r="F1264">
        <v>187</v>
      </c>
      <c r="G1264">
        <v>3</v>
      </c>
      <c r="H1264" t="s">
        <v>2</v>
      </c>
      <c r="I1264" t="s">
        <v>29</v>
      </c>
      <c r="J1264" s="1">
        <v>33.689839572192511</v>
      </c>
      <c r="K1264" s="1">
        <f t="shared" si="135"/>
        <v>63</v>
      </c>
      <c r="L1264" s="1">
        <f t="shared" si="136"/>
        <v>124</v>
      </c>
      <c r="M1264">
        <v>2481</v>
      </c>
      <c r="N1264">
        <v>1</v>
      </c>
      <c r="O1264" t="str">
        <f t="shared" si="137"/>
        <v>Delayed</v>
      </c>
      <c r="P1264" t="s">
        <v>8</v>
      </c>
      <c r="Q1264" t="s">
        <v>11</v>
      </c>
      <c r="R1264" s="4">
        <f t="shared" si="138"/>
        <v>2.4809999999999999</v>
      </c>
      <c r="S1264">
        <f t="shared" si="139"/>
        <v>5</v>
      </c>
    </row>
    <row r="1265" spans="1:19" x14ac:dyDescent="0.25">
      <c r="A1265" s="9">
        <v>1264</v>
      </c>
      <c r="B1265">
        <v>5</v>
      </c>
      <c r="C1265" t="str">
        <f t="shared" si="133"/>
        <v>Abnormal</v>
      </c>
      <c r="D1265">
        <v>4</v>
      </c>
      <c r="E1265" t="str">
        <f t="shared" si="134"/>
        <v>Good</v>
      </c>
      <c r="F1265">
        <v>184</v>
      </c>
      <c r="G1265">
        <v>3</v>
      </c>
      <c r="H1265" t="s">
        <v>2</v>
      </c>
      <c r="I1265" t="s">
        <v>30</v>
      </c>
      <c r="J1265" s="1">
        <v>4.8913043478260869</v>
      </c>
      <c r="K1265" s="1">
        <f t="shared" si="135"/>
        <v>9</v>
      </c>
      <c r="L1265" s="1">
        <f t="shared" si="136"/>
        <v>175</v>
      </c>
      <c r="M1265">
        <v>3332</v>
      </c>
      <c r="N1265">
        <v>1</v>
      </c>
      <c r="O1265" t="str">
        <f t="shared" si="137"/>
        <v>Delayed</v>
      </c>
      <c r="P1265" t="s">
        <v>9</v>
      </c>
      <c r="Q1265" t="s">
        <v>11</v>
      </c>
      <c r="R1265" s="4">
        <f t="shared" si="138"/>
        <v>3.3319999999999999</v>
      </c>
      <c r="S1265">
        <f t="shared" si="139"/>
        <v>10</v>
      </c>
    </row>
    <row r="1266" spans="1:19" x14ac:dyDescent="0.25">
      <c r="A1266" s="9">
        <v>1265</v>
      </c>
      <c r="B1266">
        <v>4</v>
      </c>
      <c r="C1266" t="str">
        <f t="shared" si="133"/>
        <v>Abnormal</v>
      </c>
      <c r="D1266">
        <v>3</v>
      </c>
      <c r="E1266" t="str">
        <f t="shared" si="134"/>
        <v>Fair</v>
      </c>
      <c r="F1266">
        <v>142</v>
      </c>
      <c r="G1266">
        <v>2</v>
      </c>
      <c r="H1266" t="s">
        <v>3</v>
      </c>
      <c r="I1266" t="s">
        <v>29</v>
      </c>
      <c r="J1266" s="1">
        <v>44.366197183098592</v>
      </c>
      <c r="K1266" s="1">
        <f t="shared" si="135"/>
        <v>63</v>
      </c>
      <c r="L1266" s="1">
        <f t="shared" si="136"/>
        <v>79</v>
      </c>
      <c r="M1266">
        <v>1615</v>
      </c>
      <c r="N1266">
        <v>1</v>
      </c>
      <c r="O1266" t="str">
        <f t="shared" si="137"/>
        <v>Delayed</v>
      </c>
      <c r="P1266" t="s">
        <v>10</v>
      </c>
      <c r="Q1266" t="s">
        <v>11</v>
      </c>
      <c r="R1266" s="4">
        <f t="shared" si="138"/>
        <v>1.615</v>
      </c>
      <c r="S1266">
        <f t="shared" si="139"/>
        <v>5</v>
      </c>
    </row>
    <row r="1267" spans="1:19" x14ac:dyDescent="0.25">
      <c r="A1267" s="9">
        <v>1266</v>
      </c>
      <c r="B1267">
        <v>3</v>
      </c>
      <c r="C1267" t="str">
        <f t="shared" si="133"/>
        <v>Normal</v>
      </c>
      <c r="D1267">
        <v>5</v>
      </c>
      <c r="E1267" t="str">
        <f t="shared" si="134"/>
        <v>Good</v>
      </c>
      <c r="F1267">
        <v>283</v>
      </c>
      <c r="G1267">
        <v>5</v>
      </c>
      <c r="H1267" t="s">
        <v>2</v>
      </c>
      <c r="I1267" t="s">
        <v>29</v>
      </c>
      <c r="J1267" s="1">
        <v>17.667844522968199</v>
      </c>
      <c r="K1267" s="1">
        <f t="shared" si="135"/>
        <v>50</v>
      </c>
      <c r="L1267" s="1">
        <f t="shared" si="136"/>
        <v>233</v>
      </c>
      <c r="M1267">
        <v>2848</v>
      </c>
      <c r="N1267">
        <v>1</v>
      </c>
      <c r="O1267" t="str">
        <f t="shared" si="137"/>
        <v>Delayed</v>
      </c>
      <c r="P1267" t="s">
        <v>7</v>
      </c>
      <c r="Q1267" t="s">
        <v>11</v>
      </c>
      <c r="R1267" s="4">
        <f t="shared" si="138"/>
        <v>2.8479999999999999</v>
      </c>
      <c r="S1267">
        <f t="shared" si="139"/>
        <v>5</v>
      </c>
    </row>
    <row r="1268" spans="1:19" x14ac:dyDescent="0.25">
      <c r="A1268" s="9">
        <v>1267</v>
      </c>
      <c r="B1268">
        <v>4</v>
      </c>
      <c r="C1268" t="str">
        <f t="shared" si="133"/>
        <v>Abnormal</v>
      </c>
      <c r="D1268">
        <v>2</v>
      </c>
      <c r="E1268" t="str">
        <f t="shared" si="134"/>
        <v>Poor</v>
      </c>
      <c r="F1268">
        <v>221</v>
      </c>
      <c r="G1268">
        <v>2</v>
      </c>
      <c r="H1268" t="s">
        <v>2</v>
      </c>
      <c r="I1268" t="s">
        <v>29</v>
      </c>
      <c r="J1268" s="1">
        <v>5.8823529411764701</v>
      </c>
      <c r="K1268" s="1">
        <f t="shared" si="135"/>
        <v>13</v>
      </c>
      <c r="L1268" s="1">
        <f t="shared" si="136"/>
        <v>208</v>
      </c>
      <c r="M1268">
        <v>3097</v>
      </c>
      <c r="N1268">
        <v>1</v>
      </c>
      <c r="O1268" t="str">
        <f t="shared" si="137"/>
        <v>Delayed</v>
      </c>
      <c r="P1268" t="s">
        <v>5</v>
      </c>
      <c r="Q1268" t="s">
        <v>11</v>
      </c>
      <c r="R1268" s="4">
        <f t="shared" si="138"/>
        <v>3.097</v>
      </c>
      <c r="S1268">
        <f t="shared" si="139"/>
        <v>10</v>
      </c>
    </row>
    <row r="1269" spans="1:19" x14ac:dyDescent="0.25">
      <c r="A1269" s="9">
        <v>1268</v>
      </c>
      <c r="B1269">
        <v>3</v>
      </c>
      <c r="C1269" t="str">
        <f t="shared" si="133"/>
        <v>Normal</v>
      </c>
      <c r="D1269">
        <v>2</v>
      </c>
      <c r="E1269" t="str">
        <f t="shared" si="134"/>
        <v>Poor</v>
      </c>
      <c r="F1269">
        <v>233</v>
      </c>
      <c r="G1269">
        <v>5</v>
      </c>
      <c r="H1269" t="s">
        <v>2</v>
      </c>
      <c r="I1269" t="s">
        <v>30</v>
      </c>
      <c r="J1269" s="1">
        <v>18.884120171673821</v>
      </c>
      <c r="K1269" s="1">
        <f t="shared" si="135"/>
        <v>44</v>
      </c>
      <c r="L1269" s="1">
        <f t="shared" si="136"/>
        <v>189</v>
      </c>
      <c r="M1269">
        <v>2010</v>
      </c>
      <c r="N1269">
        <v>1</v>
      </c>
      <c r="O1269" t="str">
        <f t="shared" si="137"/>
        <v>Delayed</v>
      </c>
      <c r="P1269" t="s">
        <v>7</v>
      </c>
      <c r="Q1269" t="s">
        <v>11</v>
      </c>
      <c r="R1269" s="4">
        <f t="shared" si="138"/>
        <v>2.0099999999999998</v>
      </c>
      <c r="S1269">
        <f t="shared" si="139"/>
        <v>5</v>
      </c>
    </row>
    <row r="1270" spans="1:19" x14ac:dyDescent="0.25">
      <c r="A1270" s="9">
        <v>1269</v>
      </c>
      <c r="B1270">
        <v>6</v>
      </c>
      <c r="C1270" t="str">
        <f t="shared" si="133"/>
        <v>Abnormal</v>
      </c>
      <c r="D1270">
        <v>4</v>
      </c>
      <c r="E1270" t="str">
        <f t="shared" si="134"/>
        <v>Good</v>
      </c>
      <c r="F1270">
        <v>129</v>
      </c>
      <c r="G1270">
        <v>5</v>
      </c>
      <c r="H1270" t="s">
        <v>2</v>
      </c>
      <c r="I1270" t="s">
        <v>29</v>
      </c>
      <c r="J1270" s="1">
        <v>44.961240310077521</v>
      </c>
      <c r="K1270" s="1">
        <f t="shared" si="135"/>
        <v>58</v>
      </c>
      <c r="L1270" s="1">
        <f t="shared" si="136"/>
        <v>71</v>
      </c>
      <c r="M1270">
        <v>1463</v>
      </c>
      <c r="N1270">
        <v>1</v>
      </c>
      <c r="O1270" t="str">
        <f t="shared" si="137"/>
        <v>Delayed</v>
      </c>
      <c r="P1270" t="s">
        <v>8</v>
      </c>
      <c r="Q1270" t="s">
        <v>11</v>
      </c>
      <c r="R1270" s="4">
        <f t="shared" si="138"/>
        <v>1.4630000000000001</v>
      </c>
      <c r="S1270">
        <f t="shared" si="139"/>
        <v>5</v>
      </c>
    </row>
    <row r="1271" spans="1:19" x14ac:dyDescent="0.25">
      <c r="A1271" s="9">
        <v>1270</v>
      </c>
      <c r="B1271">
        <v>3</v>
      </c>
      <c r="C1271" t="str">
        <f t="shared" si="133"/>
        <v>Normal</v>
      </c>
      <c r="D1271">
        <v>4</v>
      </c>
      <c r="E1271" t="str">
        <f t="shared" si="134"/>
        <v>Good</v>
      </c>
      <c r="F1271">
        <v>154</v>
      </c>
      <c r="G1271">
        <v>2</v>
      </c>
      <c r="H1271" t="s">
        <v>3</v>
      </c>
      <c r="I1271" t="s">
        <v>29</v>
      </c>
      <c r="J1271" s="1">
        <v>27.922077922077921</v>
      </c>
      <c r="K1271" s="1">
        <f t="shared" si="135"/>
        <v>43</v>
      </c>
      <c r="L1271" s="1">
        <f t="shared" si="136"/>
        <v>111</v>
      </c>
      <c r="M1271">
        <v>1542</v>
      </c>
      <c r="N1271">
        <v>1</v>
      </c>
      <c r="O1271" t="str">
        <f t="shared" si="137"/>
        <v>Delayed</v>
      </c>
      <c r="P1271" t="s">
        <v>9</v>
      </c>
      <c r="Q1271" t="s">
        <v>11</v>
      </c>
      <c r="R1271" s="4">
        <f t="shared" si="138"/>
        <v>1.542</v>
      </c>
      <c r="S1271">
        <f t="shared" si="139"/>
        <v>5</v>
      </c>
    </row>
    <row r="1272" spans="1:19" x14ac:dyDescent="0.25">
      <c r="A1272" s="9">
        <v>1271</v>
      </c>
      <c r="B1272">
        <v>4</v>
      </c>
      <c r="C1272" t="str">
        <f t="shared" si="133"/>
        <v>Abnormal</v>
      </c>
      <c r="D1272">
        <v>4</v>
      </c>
      <c r="E1272" t="str">
        <f t="shared" si="134"/>
        <v>Good</v>
      </c>
      <c r="F1272">
        <v>158</v>
      </c>
      <c r="G1272">
        <v>3</v>
      </c>
      <c r="H1272" t="s">
        <v>3</v>
      </c>
      <c r="I1272" t="s">
        <v>30</v>
      </c>
      <c r="J1272" s="1">
        <v>39.87341772151899</v>
      </c>
      <c r="K1272" s="1">
        <f t="shared" si="135"/>
        <v>63</v>
      </c>
      <c r="L1272" s="1">
        <f t="shared" si="136"/>
        <v>95</v>
      </c>
      <c r="M1272">
        <v>1387</v>
      </c>
      <c r="N1272">
        <v>1</v>
      </c>
      <c r="O1272" t="str">
        <f t="shared" si="137"/>
        <v>Delayed</v>
      </c>
      <c r="P1272" t="s">
        <v>10</v>
      </c>
      <c r="Q1272" t="s">
        <v>11</v>
      </c>
      <c r="R1272" s="4">
        <f t="shared" si="138"/>
        <v>1.387</v>
      </c>
      <c r="S1272">
        <f t="shared" si="139"/>
        <v>5</v>
      </c>
    </row>
    <row r="1273" spans="1:19" x14ac:dyDescent="0.25">
      <c r="A1273" s="9">
        <v>1272</v>
      </c>
      <c r="B1273">
        <v>5</v>
      </c>
      <c r="C1273" t="str">
        <f t="shared" si="133"/>
        <v>Abnormal</v>
      </c>
      <c r="D1273">
        <v>3</v>
      </c>
      <c r="E1273" t="str">
        <f t="shared" si="134"/>
        <v>Fair</v>
      </c>
      <c r="F1273">
        <v>236</v>
      </c>
      <c r="G1273">
        <v>6</v>
      </c>
      <c r="H1273" t="s">
        <v>3</v>
      </c>
      <c r="I1273" t="s">
        <v>30</v>
      </c>
      <c r="J1273" s="1">
        <v>3.8135593220338984</v>
      </c>
      <c r="K1273" s="1">
        <f t="shared" si="135"/>
        <v>9</v>
      </c>
      <c r="L1273" s="1">
        <f t="shared" si="136"/>
        <v>227</v>
      </c>
      <c r="M1273">
        <v>3715</v>
      </c>
      <c r="N1273">
        <v>1</v>
      </c>
      <c r="O1273" t="str">
        <f t="shared" si="137"/>
        <v>Delayed</v>
      </c>
      <c r="P1273" t="s">
        <v>7</v>
      </c>
      <c r="Q1273" t="s">
        <v>11</v>
      </c>
      <c r="R1273" s="4">
        <f t="shared" si="138"/>
        <v>3.7149999999999999</v>
      </c>
      <c r="S1273">
        <f t="shared" si="139"/>
        <v>10</v>
      </c>
    </row>
    <row r="1274" spans="1:19" x14ac:dyDescent="0.25">
      <c r="A1274" s="9">
        <v>1273</v>
      </c>
      <c r="B1274">
        <v>3</v>
      </c>
      <c r="C1274" t="str">
        <f t="shared" si="133"/>
        <v>Normal</v>
      </c>
      <c r="D1274">
        <v>5</v>
      </c>
      <c r="E1274" t="str">
        <f t="shared" si="134"/>
        <v>Good</v>
      </c>
      <c r="F1274">
        <v>257</v>
      </c>
      <c r="G1274">
        <v>3</v>
      </c>
      <c r="H1274" t="s">
        <v>2</v>
      </c>
      <c r="I1274" t="s">
        <v>29</v>
      </c>
      <c r="J1274" s="1">
        <v>20.233463035019454</v>
      </c>
      <c r="K1274" s="1">
        <f t="shared" si="135"/>
        <v>52</v>
      </c>
      <c r="L1274" s="1">
        <f t="shared" si="136"/>
        <v>205</v>
      </c>
      <c r="M1274">
        <v>2170</v>
      </c>
      <c r="N1274">
        <v>1</v>
      </c>
      <c r="O1274" t="str">
        <f t="shared" si="137"/>
        <v>Delayed</v>
      </c>
      <c r="P1274" t="s">
        <v>5</v>
      </c>
      <c r="Q1274" t="s">
        <v>11</v>
      </c>
      <c r="R1274" s="4">
        <f t="shared" si="138"/>
        <v>2.17</v>
      </c>
      <c r="S1274">
        <f t="shared" si="139"/>
        <v>5</v>
      </c>
    </row>
    <row r="1275" spans="1:19" x14ac:dyDescent="0.25">
      <c r="A1275" s="9">
        <v>1274</v>
      </c>
      <c r="B1275">
        <v>4</v>
      </c>
      <c r="C1275" t="str">
        <f t="shared" si="133"/>
        <v>Abnormal</v>
      </c>
      <c r="D1275">
        <v>5</v>
      </c>
      <c r="E1275" t="str">
        <f t="shared" si="134"/>
        <v>Good</v>
      </c>
      <c r="F1275">
        <v>160</v>
      </c>
      <c r="G1275">
        <v>3</v>
      </c>
      <c r="H1275" t="s">
        <v>3</v>
      </c>
      <c r="I1275" t="s">
        <v>30</v>
      </c>
      <c r="J1275" s="1">
        <v>31.25</v>
      </c>
      <c r="K1275" s="1">
        <f t="shared" si="135"/>
        <v>50</v>
      </c>
      <c r="L1275" s="1">
        <f t="shared" si="136"/>
        <v>110</v>
      </c>
      <c r="M1275">
        <v>1511</v>
      </c>
      <c r="N1275">
        <v>1</v>
      </c>
      <c r="O1275" t="str">
        <f t="shared" si="137"/>
        <v>Delayed</v>
      </c>
      <c r="P1275" t="s">
        <v>7</v>
      </c>
      <c r="Q1275" t="s">
        <v>11</v>
      </c>
      <c r="R1275" s="4">
        <f t="shared" si="138"/>
        <v>1.5109999999999999</v>
      </c>
      <c r="S1275">
        <f t="shared" si="139"/>
        <v>5</v>
      </c>
    </row>
    <row r="1276" spans="1:19" x14ac:dyDescent="0.25">
      <c r="A1276" s="9">
        <v>1275</v>
      </c>
      <c r="B1276">
        <v>4</v>
      </c>
      <c r="C1276" t="str">
        <f t="shared" si="133"/>
        <v>Abnormal</v>
      </c>
      <c r="D1276">
        <v>2</v>
      </c>
      <c r="E1276" t="str">
        <f t="shared" si="134"/>
        <v>Poor</v>
      </c>
      <c r="F1276">
        <v>255</v>
      </c>
      <c r="G1276">
        <v>4</v>
      </c>
      <c r="H1276" t="s">
        <v>2</v>
      </c>
      <c r="I1276" t="s">
        <v>29</v>
      </c>
      <c r="J1276" s="1">
        <v>24.313725490196077</v>
      </c>
      <c r="K1276" s="1">
        <f t="shared" si="135"/>
        <v>62</v>
      </c>
      <c r="L1276" s="1">
        <f t="shared" si="136"/>
        <v>193</v>
      </c>
      <c r="M1276">
        <v>3198</v>
      </c>
      <c r="N1276">
        <v>1</v>
      </c>
      <c r="O1276" t="str">
        <f t="shared" si="137"/>
        <v>Delayed</v>
      </c>
      <c r="P1276" t="s">
        <v>8</v>
      </c>
      <c r="Q1276" t="s">
        <v>11</v>
      </c>
      <c r="R1276" s="4">
        <f t="shared" si="138"/>
        <v>3.198</v>
      </c>
      <c r="S1276">
        <f t="shared" si="139"/>
        <v>10</v>
      </c>
    </row>
    <row r="1277" spans="1:19" x14ac:dyDescent="0.25">
      <c r="A1277" s="9">
        <v>1276</v>
      </c>
      <c r="B1277">
        <v>4</v>
      </c>
      <c r="C1277" t="str">
        <f t="shared" si="133"/>
        <v>Abnormal</v>
      </c>
      <c r="D1277">
        <v>3</v>
      </c>
      <c r="E1277" t="str">
        <f t="shared" si="134"/>
        <v>Fair</v>
      </c>
      <c r="F1277">
        <v>210</v>
      </c>
      <c r="G1277">
        <v>2</v>
      </c>
      <c r="H1277" t="s">
        <v>3</v>
      </c>
      <c r="I1277" t="s">
        <v>30</v>
      </c>
      <c r="J1277" s="1">
        <v>10.476190476190476</v>
      </c>
      <c r="K1277" s="1">
        <f t="shared" si="135"/>
        <v>22</v>
      </c>
      <c r="L1277" s="1">
        <f t="shared" si="136"/>
        <v>188</v>
      </c>
      <c r="M1277">
        <v>3124</v>
      </c>
      <c r="N1277">
        <v>1</v>
      </c>
      <c r="O1277" t="str">
        <f t="shared" si="137"/>
        <v>Delayed</v>
      </c>
      <c r="P1277" t="s">
        <v>9</v>
      </c>
      <c r="Q1277" t="s">
        <v>11</v>
      </c>
      <c r="R1277" s="4">
        <f t="shared" si="138"/>
        <v>3.1240000000000001</v>
      </c>
      <c r="S1277">
        <f t="shared" si="139"/>
        <v>10</v>
      </c>
    </row>
    <row r="1278" spans="1:19" x14ac:dyDescent="0.25">
      <c r="A1278" s="9">
        <v>1277</v>
      </c>
      <c r="B1278">
        <v>5</v>
      </c>
      <c r="C1278" t="str">
        <f t="shared" si="133"/>
        <v>Abnormal</v>
      </c>
      <c r="D1278">
        <v>3</v>
      </c>
      <c r="E1278" t="str">
        <f t="shared" si="134"/>
        <v>Fair</v>
      </c>
      <c r="F1278">
        <v>169</v>
      </c>
      <c r="G1278">
        <v>4</v>
      </c>
      <c r="H1278" t="s">
        <v>3</v>
      </c>
      <c r="I1278" t="s">
        <v>29</v>
      </c>
      <c r="J1278" s="1">
        <v>21.893491124260358</v>
      </c>
      <c r="K1278" s="1">
        <f t="shared" si="135"/>
        <v>37.000000000000007</v>
      </c>
      <c r="L1278" s="1">
        <f t="shared" si="136"/>
        <v>132</v>
      </c>
      <c r="M1278">
        <v>1290</v>
      </c>
      <c r="N1278">
        <v>1</v>
      </c>
      <c r="O1278" t="str">
        <f t="shared" si="137"/>
        <v>Delayed</v>
      </c>
      <c r="P1278" t="s">
        <v>10</v>
      </c>
      <c r="Q1278" t="s">
        <v>11</v>
      </c>
      <c r="R1278" s="4">
        <f t="shared" si="138"/>
        <v>1.29</v>
      </c>
      <c r="S1278">
        <f t="shared" si="139"/>
        <v>5</v>
      </c>
    </row>
    <row r="1279" spans="1:19" x14ac:dyDescent="0.25">
      <c r="A1279" s="9">
        <v>1278</v>
      </c>
      <c r="B1279">
        <v>3</v>
      </c>
      <c r="C1279" t="str">
        <f t="shared" si="133"/>
        <v>Normal</v>
      </c>
      <c r="D1279">
        <v>1</v>
      </c>
      <c r="E1279" t="str">
        <f t="shared" si="134"/>
        <v>Poor</v>
      </c>
      <c r="F1279">
        <v>275</v>
      </c>
      <c r="G1279">
        <v>2</v>
      </c>
      <c r="H1279" t="s">
        <v>4</v>
      </c>
      <c r="I1279" t="s">
        <v>29</v>
      </c>
      <c r="J1279" s="1">
        <v>0.36363636363636365</v>
      </c>
      <c r="K1279" s="1">
        <f t="shared" si="135"/>
        <v>1</v>
      </c>
      <c r="L1279" s="1">
        <f t="shared" si="136"/>
        <v>274</v>
      </c>
      <c r="M1279">
        <v>2597</v>
      </c>
      <c r="N1279">
        <v>1</v>
      </c>
      <c r="O1279" t="str">
        <f t="shared" si="137"/>
        <v>Delayed</v>
      </c>
      <c r="P1279" t="s">
        <v>7</v>
      </c>
      <c r="Q1279" t="s">
        <v>11</v>
      </c>
      <c r="R1279" s="4">
        <f t="shared" si="138"/>
        <v>2.597</v>
      </c>
      <c r="S1279">
        <f t="shared" si="139"/>
        <v>5</v>
      </c>
    </row>
    <row r="1280" spans="1:19" x14ac:dyDescent="0.25">
      <c r="A1280" s="9">
        <v>1279</v>
      </c>
      <c r="B1280">
        <v>3</v>
      </c>
      <c r="C1280" t="str">
        <f t="shared" si="133"/>
        <v>Normal</v>
      </c>
      <c r="D1280">
        <v>2</v>
      </c>
      <c r="E1280" t="str">
        <f t="shared" si="134"/>
        <v>Poor</v>
      </c>
      <c r="F1280">
        <v>185</v>
      </c>
      <c r="G1280">
        <v>3</v>
      </c>
      <c r="H1280" t="s">
        <v>3</v>
      </c>
      <c r="I1280" t="s">
        <v>30</v>
      </c>
      <c r="J1280" s="1">
        <v>25.405405405405407</v>
      </c>
      <c r="K1280" s="1">
        <f t="shared" si="135"/>
        <v>47</v>
      </c>
      <c r="L1280" s="1">
        <f t="shared" si="136"/>
        <v>138</v>
      </c>
      <c r="M1280">
        <v>2467</v>
      </c>
      <c r="N1280">
        <v>1</v>
      </c>
      <c r="O1280" t="str">
        <f t="shared" si="137"/>
        <v>Delayed</v>
      </c>
      <c r="P1280" t="s">
        <v>5</v>
      </c>
      <c r="Q1280" t="s">
        <v>11</v>
      </c>
      <c r="R1280" s="4">
        <f t="shared" si="138"/>
        <v>2.4670000000000001</v>
      </c>
      <c r="S1280">
        <f t="shared" si="139"/>
        <v>5</v>
      </c>
    </row>
    <row r="1281" spans="1:19" x14ac:dyDescent="0.25">
      <c r="A1281" s="9">
        <v>1280</v>
      </c>
      <c r="B1281">
        <v>3</v>
      </c>
      <c r="C1281" t="str">
        <f t="shared" si="133"/>
        <v>Normal</v>
      </c>
      <c r="D1281">
        <v>2</v>
      </c>
      <c r="E1281" t="str">
        <f t="shared" si="134"/>
        <v>Poor</v>
      </c>
      <c r="F1281">
        <v>213</v>
      </c>
      <c r="G1281">
        <v>2</v>
      </c>
      <c r="H1281" t="s">
        <v>3</v>
      </c>
      <c r="I1281" t="s">
        <v>29</v>
      </c>
      <c r="J1281" s="1">
        <v>25.352112676056336</v>
      </c>
      <c r="K1281" s="1">
        <f t="shared" si="135"/>
        <v>54</v>
      </c>
      <c r="L1281" s="1">
        <f t="shared" si="136"/>
        <v>159</v>
      </c>
      <c r="M1281">
        <v>2809</v>
      </c>
      <c r="N1281">
        <v>1</v>
      </c>
      <c r="O1281" t="str">
        <f t="shared" si="137"/>
        <v>Delayed</v>
      </c>
      <c r="P1281" t="s">
        <v>7</v>
      </c>
      <c r="Q1281" t="s">
        <v>11</v>
      </c>
      <c r="R1281" s="4">
        <f t="shared" si="138"/>
        <v>2.8090000000000002</v>
      </c>
      <c r="S1281">
        <f t="shared" si="139"/>
        <v>5</v>
      </c>
    </row>
    <row r="1282" spans="1:19" x14ac:dyDescent="0.25">
      <c r="A1282" s="9">
        <v>1281</v>
      </c>
      <c r="B1282">
        <v>3</v>
      </c>
      <c r="C1282" t="str">
        <f t="shared" si="133"/>
        <v>Normal</v>
      </c>
      <c r="D1282">
        <v>4</v>
      </c>
      <c r="E1282" t="str">
        <f t="shared" si="134"/>
        <v>Good</v>
      </c>
      <c r="F1282">
        <v>179</v>
      </c>
      <c r="G1282">
        <v>3</v>
      </c>
      <c r="H1282" t="s">
        <v>4</v>
      </c>
      <c r="I1282" t="s">
        <v>30</v>
      </c>
      <c r="J1282" s="1">
        <v>31.843575418994412</v>
      </c>
      <c r="K1282" s="1">
        <f t="shared" si="135"/>
        <v>57</v>
      </c>
      <c r="L1282" s="1">
        <f t="shared" si="136"/>
        <v>122</v>
      </c>
      <c r="M1282">
        <v>1582</v>
      </c>
      <c r="N1282">
        <v>1</v>
      </c>
      <c r="O1282" t="str">
        <f t="shared" si="137"/>
        <v>Delayed</v>
      </c>
      <c r="P1282" t="s">
        <v>8</v>
      </c>
      <c r="Q1282" t="s">
        <v>11</v>
      </c>
      <c r="R1282" s="4">
        <f t="shared" si="138"/>
        <v>1.5820000000000001</v>
      </c>
      <c r="S1282">
        <f t="shared" si="139"/>
        <v>5</v>
      </c>
    </row>
    <row r="1283" spans="1:19" x14ac:dyDescent="0.25">
      <c r="A1283" s="9">
        <v>1282</v>
      </c>
      <c r="B1283">
        <v>3</v>
      </c>
      <c r="C1283" t="str">
        <f t="shared" ref="C1283:C1346" si="140">IF(B1283&lt;=3,"Normal", "Abnormal")</f>
        <v>Normal</v>
      </c>
      <c r="D1283">
        <v>3</v>
      </c>
      <c r="E1283" t="str">
        <f t="shared" ref="E1283:E1346" si="141">IF(D1283&lt;3,"Poor",IF(D1283=3,"Fair","Good"))</f>
        <v>Fair</v>
      </c>
      <c r="F1283">
        <v>110</v>
      </c>
      <c r="G1283">
        <v>3</v>
      </c>
      <c r="H1283" t="s">
        <v>2</v>
      </c>
      <c r="I1283" t="s">
        <v>30</v>
      </c>
      <c r="J1283" s="1">
        <v>6.3636363636363633</v>
      </c>
      <c r="K1283" s="1">
        <f t="shared" ref="K1283:K1346" si="142">F1283*J1283/100</f>
        <v>7</v>
      </c>
      <c r="L1283" s="1">
        <f t="shared" ref="L1283:L1346" si="143">F1283-K1283</f>
        <v>103</v>
      </c>
      <c r="M1283">
        <v>1235</v>
      </c>
      <c r="N1283">
        <v>1</v>
      </c>
      <c r="O1283" t="str">
        <f t="shared" ref="O1283:O1346" si="144">IF(N1283=1,"Delayed","On time")</f>
        <v>Delayed</v>
      </c>
      <c r="P1283" t="s">
        <v>9</v>
      </c>
      <c r="Q1283" t="s">
        <v>11</v>
      </c>
      <c r="R1283" s="4">
        <f t="shared" ref="R1283:R1346" si="145">M1283/1000</f>
        <v>1.2350000000000001</v>
      </c>
      <c r="S1283">
        <f t="shared" ref="S1283:S1346" si="146">IF(R1283&lt;=3,5,IF(R1283&lt;=6,10,15))</f>
        <v>5</v>
      </c>
    </row>
    <row r="1284" spans="1:19" x14ac:dyDescent="0.25">
      <c r="A1284" s="9">
        <v>1283</v>
      </c>
      <c r="B1284">
        <v>3</v>
      </c>
      <c r="C1284" t="str">
        <f t="shared" si="140"/>
        <v>Normal</v>
      </c>
      <c r="D1284">
        <v>4</v>
      </c>
      <c r="E1284" t="str">
        <f t="shared" si="141"/>
        <v>Good</v>
      </c>
      <c r="F1284">
        <v>216</v>
      </c>
      <c r="G1284">
        <v>3</v>
      </c>
      <c r="H1284" t="s">
        <v>2</v>
      </c>
      <c r="I1284" t="s">
        <v>29</v>
      </c>
      <c r="J1284" s="1">
        <v>18.981481481481481</v>
      </c>
      <c r="K1284" s="1">
        <f t="shared" si="142"/>
        <v>41</v>
      </c>
      <c r="L1284" s="1">
        <f t="shared" si="143"/>
        <v>175</v>
      </c>
      <c r="M1284">
        <v>2042</v>
      </c>
      <c r="N1284">
        <v>1</v>
      </c>
      <c r="O1284" t="str">
        <f t="shared" si="144"/>
        <v>Delayed</v>
      </c>
      <c r="P1284" t="s">
        <v>10</v>
      </c>
      <c r="Q1284" t="s">
        <v>11</v>
      </c>
      <c r="R1284" s="4">
        <f t="shared" si="145"/>
        <v>2.0419999999999998</v>
      </c>
      <c r="S1284">
        <f t="shared" si="146"/>
        <v>5</v>
      </c>
    </row>
    <row r="1285" spans="1:19" x14ac:dyDescent="0.25">
      <c r="A1285" s="9">
        <v>1284</v>
      </c>
      <c r="B1285">
        <v>4</v>
      </c>
      <c r="C1285" t="str">
        <f t="shared" si="140"/>
        <v>Abnormal</v>
      </c>
      <c r="D1285">
        <v>1</v>
      </c>
      <c r="E1285" t="str">
        <f t="shared" si="141"/>
        <v>Poor</v>
      </c>
      <c r="F1285">
        <v>267</v>
      </c>
      <c r="G1285">
        <v>3</v>
      </c>
      <c r="H1285" t="s">
        <v>3</v>
      </c>
      <c r="I1285" t="s">
        <v>30</v>
      </c>
      <c r="J1285" s="1">
        <v>13.857677902621724</v>
      </c>
      <c r="K1285" s="1">
        <f t="shared" si="142"/>
        <v>37.000000000000007</v>
      </c>
      <c r="L1285" s="1">
        <f t="shared" si="143"/>
        <v>230</v>
      </c>
      <c r="M1285">
        <v>2716</v>
      </c>
      <c r="N1285">
        <v>1</v>
      </c>
      <c r="O1285" t="str">
        <f t="shared" si="144"/>
        <v>Delayed</v>
      </c>
      <c r="P1285" t="s">
        <v>7</v>
      </c>
      <c r="Q1285" t="s">
        <v>11</v>
      </c>
      <c r="R1285" s="4">
        <f t="shared" si="145"/>
        <v>2.7160000000000002</v>
      </c>
      <c r="S1285">
        <f t="shared" si="146"/>
        <v>5</v>
      </c>
    </row>
    <row r="1286" spans="1:19" x14ac:dyDescent="0.25">
      <c r="A1286" s="9">
        <v>1285</v>
      </c>
      <c r="B1286">
        <v>5</v>
      </c>
      <c r="C1286" t="str">
        <f t="shared" si="140"/>
        <v>Abnormal</v>
      </c>
      <c r="D1286">
        <v>4</v>
      </c>
      <c r="E1286" t="str">
        <f t="shared" si="141"/>
        <v>Good</v>
      </c>
      <c r="F1286">
        <v>214</v>
      </c>
      <c r="G1286">
        <v>2</v>
      </c>
      <c r="H1286" t="s">
        <v>3</v>
      </c>
      <c r="I1286" t="s">
        <v>29</v>
      </c>
      <c r="J1286" s="1">
        <v>0.46728971962616817</v>
      </c>
      <c r="K1286" s="1">
        <f t="shared" si="142"/>
        <v>0.99999999999999989</v>
      </c>
      <c r="L1286" s="1">
        <f t="shared" si="143"/>
        <v>213</v>
      </c>
      <c r="M1286">
        <v>3709</v>
      </c>
      <c r="N1286">
        <v>1</v>
      </c>
      <c r="O1286" t="str">
        <f t="shared" si="144"/>
        <v>Delayed</v>
      </c>
      <c r="P1286" t="s">
        <v>5</v>
      </c>
      <c r="Q1286" t="s">
        <v>11</v>
      </c>
      <c r="R1286" s="4">
        <f t="shared" si="145"/>
        <v>3.7090000000000001</v>
      </c>
      <c r="S1286">
        <f t="shared" si="146"/>
        <v>10</v>
      </c>
    </row>
    <row r="1287" spans="1:19" x14ac:dyDescent="0.25">
      <c r="A1287" s="9">
        <v>1286</v>
      </c>
      <c r="B1287">
        <v>5</v>
      </c>
      <c r="C1287" t="str">
        <f t="shared" si="140"/>
        <v>Abnormal</v>
      </c>
      <c r="D1287">
        <v>2</v>
      </c>
      <c r="E1287" t="str">
        <f t="shared" si="141"/>
        <v>Poor</v>
      </c>
      <c r="F1287">
        <v>196</v>
      </c>
      <c r="G1287">
        <v>3</v>
      </c>
      <c r="H1287" t="s">
        <v>2</v>
      </c>
      <c r="I1287" t="s">
        <v>30</v>
      </c>
      <c r="J1287" s="1">
        <v>19.387755102040817</v>
      </c>
      <c r="K1287" s="1">
        <f t="shared" si="142"/>
        <v>38</v>
      </c>
      <c r="L1287" s="1">
        <f t="shared" si="143"/>
        <v>158</v>
      </c>
      <c r="M1287">
        <v>2211</v>
      </c>
      <c r="N1287">
        <v>1</v>
      </c>
      <c r="O1287" t="str">
        <f t="shared" si="144"/>
        <v>Delayed</v>
      </c>
      <c r="P1287" t="s">
        <v>7</v>
      </c>
      <c r="Q1287" t="s">
        <v>11</v>
      </c>
      <c r="R1287" s="4">
        <f t="shared" si="145"/>
        <v>2.2109999999999999</v>
      </c>
      <c r="S1287">
        <f t="shared" si="146"/>
        <v>5</v>
      </c>
    </row>
    <row r="1288" spans="1:19" x14ac:dyDescent="0.25">
      <c r="A1288" s="9">
        <v>1287</v>
      </c>
      <c r="B1288">
        <v>2</v>
      </c>
      <c r="C1288" t="str">
        <f t="shared" si="140"/>
        <v>Normal</v>
      </c>
      <c r="D1288">
        <v>2</v>
      </c>
      <c r="E1288" t="str">
        <f t="shared" si="141"/>
        <v>Poor</v>
      </c>
      <c r="F1288">
        <v>192</v>
      </c>
      <c r="G1288">
        <v>2</v>
      </c>
      <c r="H1288" t="s">
        <v>2</v>
      </c>
      <c r="I1288" t="s">
        <v>29</v>
      </c>
      <c r="J1288" s="1">
        <v>4.1666666666666661</v>
      </c>
      <c r="K1288" s="1">
        <f t="shared" si="142"/>
        <v>7.9999999999999991</v>
      </c>
      <c r="L1288" s="1">
        <f t="shared" si="143"/>
        <v>184</v>
      </c>
      <c r="M1288">
        <v>3127</v>
      </c>
      <c r="N1288">
        <v>1</v>
      </c>
      <c r="O1288" t="str">
        <f t="shared" si="144"/>
        <v>Delayed</v>
      </c>
      <c r="P1288" t="s">
        <v>8</v>
      </c>
      <c r="Q1288" t="s">
        <v>11</v>
      </c>
      <c r="R1288" s="4">
        <f t="shared" si="145"/>
        <v>3.1269999999999998</v>
      </c>
      <c r="S1288">
        <f t="shared" si="146"/>
        <v>10</v>
      </c>
    </row>
    <row r="1289" spans="1:19" x14ac:dyDescent="0.25">
      <c r="A1289" s="9">
        <v>1288</v>
      </c>
      <c r="B1289">
        <v>4</v>
      </c>
      <c r="C1289" t="str">
        <f t="shared" si="140"/>
        <v>Abnormal</v>
      </c>
      <c r="D1289">
        <v>1</v>
      </c>
      <c r="E1289" t="str">
        <f t="shared" si="141"/>
        <v>Poor</v>
      </c>
      <c r="F1289">
        <v>191</v>
      </c>
      <c r="G1289">
        <v>3</v>
      </c>
      <c r="H1289" t="s">
        <v>2</v>
      </c>
      <c r="I1289" t="s">
        <v>30</v>
      </c>
      <c r="J1289" s="1">
        <v>2.0942408376963351</v>
      </c>
      <c r="K1289" s="1">
        <f t="shared" si="142"/>
        <v>4</v>
      </c>
      <c r="L1289" s="1">
        <f t="shared" si="143"/>
        <v>187</v>
      </c>
      <c r="M1289">
        <v>2724</v>
      </c>
      <c r="N1289">
        <v>1</v>
      </c>
      <c r="O1289" t="str">
        <f t="shared" si="144"/>
        <v>Delayed</v>
      </c>
      <c r="P1289" t="s">
        <v>9</v>
      </c>
      <c r="Q1289" t="s">
        <v>11</v>
      </c>
      <c r="R1289" s="4">
        <f t="shared" si="145"/>
        <v>2.7240000000000002</v>
      </c>
      <c r="S1289">
        <f t="shared" si="146"/>
        <v>5</v>
      </c>
    </row>
    <row r="1290" spans="1:19" x14ac:dyDescent="0.25">
      <c r="A1290" s="9">
        <v>1289</v>
      </c>
      <c r="B1290">
        <v>3</v>
      </c>
      <c r="C1290" t="str">
        <f t="shared" si="140"/>
        <v>Normal</v>
      </c>
      <c r="D1290">
        <v>4</v>
      </c>
      <c r="E1290" t="str">
        <f t="shared" si="141"/>
        <v>Good</v>
      </c>
      <c r="F1290">
        <v>222</v>
      </c>
      <c r="G1290">
        <v>3</v>
      </c>
      <c r="H1290" t="s">
        <v>3</v>
      </c>
      <c r="I1290" t="s">
        <v>30</v>
      </c>
      <c r="J1290" s="1">
        <v>25.675675675675674</v>
      </c>
      <c r="K1290" s="1">
        <f t="shared" si="142"/>
        <v>57</v>
      </c>
      <c r="L1290" s="1">
        <f t="shared" si="143"/>
        <v>165</v>
      </c>
      <c r="M1290">
        <v>2714</v>
      </c>
      <c r="N1290">
        <v>1</v>
      </c>
      <c r="O1290" t="str">
        <f t="shared" si="144"/>
        <v>Delayed</v>
      </c>
      <c r="P1290" t="s">
        <v>10</v>
      </c>
      <c r="Q1290" t="s">
        <v>11</v>
      </c>
      <c r="R1290" s="4">
        <f t="shared" si="145"/>
        <v>2.714</v>
      </c>
      <c r="S1290">
        <f t="shared" si="146"/>
        <v>5</v>
      </c>
    </row>
    <row r="1291" spans="1:19" x14ac:dyDescent="0.25">
      <c r="A1291" s="9">
        <v>1290</v>
      </c>
      <c r="B1291">
        <v>3</v>
      </c>
      <c r="C1291" t="str">
        <f t="shared" si="140"/>
        <v>Normal</v>
      </c>
      <c r="D1291">
        <v>3</v>
      </c>
      <c r="E1291" t="str">
        <f t="shared" si="141"/>
        <v>Fair</v>
      </c>
      <c r="F1291">
        <v>141</v>
      </c>
      <c r="G1291">
        <v>3</v>
      </c>
      <c r="H1291" t="s">
        <v>3</v>
      </c>
      <c r="I1291" t="s">
        <v>30</v>
      </c>
      <c r="J1291" s="1">
        <v>7.0921985815602842</v>
      </c>
      <c r="K1291" s="1">
        <f t="shared" si="142"/>
        <v>10.000000000000002</v>
      </c>
      <c r="L1291" s="1">
        <f t="shared" si="143"/>
        <v>131</v>
      </c>
      <c r="M1291">
        <v>1751</v>
      </c>
      <c r="N1291">
        <v>1</v>
      </c>
      <c r="O1291" t="str">
        <f t="shared" si="144"/>
        <v>Delayed</v>
      </c>
      <c r="P1291" t="s">
        <v>7</v>
      </c>
      <c r="Q1291" t="s">
        <v>11</v>
      </c>
      <c r="R1291" s="4">
        <f t="shared" si="145"/>
        <v>1.7509999999999999</v>
      </c>
      <c r="S1291">
        <f t="shared" si="146"/>
        <v>5</v>
      </c>
    </row>
    <row r="1292" spans="1:19" x14ac:dyDescent="0.25">
      <c r="A1292" s="9">
        <v>1291</v>
      </c>
      <c r="B1292">
        <v>4</v>
      </c>
      <c r="C1292" t="str">
        <f t="shared" si="140"/>
        <v>Abnormal</v>
      </c>
      <c r="D1292">
        <v>3</v>
      </c>
      <c r="E1292" t="str">
        <f t="shared" si="141"/>
        <v>Fair</v>
      </c>
      <c r="F1292">
        <v>242</v>
      </c>
      <c r="G1292">
        <v>3</v>
      </c>
      <c r="H1292" t="s">
        <v>2</v>
      </c>
      <c r="I1292" t="s">
        <v>30</v>
      </c>
      <c r="J1292" s="1">
        <v>0.41322314049586778</v>
      </c>
      <c r="K1292" s="1">
        <f t="shared" si="142"/>
        <v>1</v>
      </c>
      <c r="L1292" s="1">
        <f t="shared" si="143"/>
        <v>241</v>
      </c>
      <c r="M1292">
        <v>2808</v>
      </c>
      <c r="N1292">
        <v>1</v>
      </c>
      <c r="O1292" t="str">
        <f t="shared" si="144"/>
        <v>Delayed</v>
      </c>
      <c r="P1292" t="s">
        <v>5</v>
      </c>
      <c r="Q1292" t="s">
        <v>11</v>
      </c>
      <c r="R1292" s="4">
        <f t="shared" si="145"/>
        <v>2.8079999999999998</v>
      </c>
      <c r="S1292">
        <f t="shared" si="146"/>
        <v>5</v>
      </c>
    </row>
    <row r="1293" spans="1:19" x14ac:dyDescent="0.25">
      <c r="A1293" s="9">
        <v>1292</v>
      </c>
      <c r="B1293">
        <v>3</v>
      </c>
      <c r="C1293" t="str">
        <f t="shared" si="140"/>
        <v>Normal</v>
      </c>
      <c r="D1293">
        <v>4</v>
      </c>
      <c r="E1293" t="str">
        <f t="shared" si="141"/>
        <v>Good</v>
      </c>
      <c r="F1293">
        <v>212</v>
      </c>
      <c r="G1293">
        <v>2</v>
      </c>
      <c r="H1293" t="s">
        <v>4</v>
      </c>
      <c r="I1293" t="s">
        <v>30</v>
      </c>
      <c r="J1293" s="1">
        <v>6.132075471698113</v>
      </c>
      <c r="K1293" s="1">
        <f t="shared" si="142"/>
        <v>13</v>
      </c>
      <c r="L1293" s="1">
        <f t="shared" si="143"/>
        <v>199</v>
      </c>
      <c r="M1293">
        <v>2733</v>
      </c>
      <c r="N1293">
        <v>1</v>
      </c>
      <c r="O1293" t="str">
        <f t="shared" si="144"/>
        <v>Delayed</v>
      </c>
      <c r="P1293" t="s">
        <v>7</v>
      </c>
      <c r="Q1293" t="s">
        <v>11</v>
      </c>
      <c r="R1293" s="4">
        <f t="shared" si="145"/>
        <v>2.7330000000000001</v>
      </c>
      <c r="S1293">
        <f t="shared" si="146"/>
        <v>5</v>
      </c>
    </row>
    <row r="1294" spans="1:19" x14ac:dyDescent="0.25">
      <c r="A1294" s="9">
        <v>1293</v>
      </c>
      <c r="B1294">
        <v>5</v>
      </c>
      <c r="C1294" t="str">
        <f t="shared" si="140"/>
        <v>Abnormal</v>
      </c>
      <c r="D1294">
        <v>5</v>
      </c>
      <c r="E1294" t="str">
        <f t="shared" si="141"/>
        <v>Good</v>
      </c>
      <c r="F1294">
        <v>133</v>
      </c>
      <c r="G1294">
        <v>3</v>
      </c>
      <c r="H1294" t="s">
        <v>3</v>
      </c>
      <c r="I1294" t="s">
        <v>29</v>
      </c>
      <c r="J1294" s="1">
        <v>15.789473684210526</v>
      </c>
      <c r="K1294" s="1">
        <f t="shared" si="142"/>
        <v>21</v>
      </c>
      <c r="L1294" s="1">
        <f t="shared" si="143"/>
        <v>112</v>
      </c>
      <c r="M1294">
        <v>1648</v>
      </c>
      <c r="N1294">
        <v>1</v>
      </c>
      <c r="O1294" t="str">
        <f t="shared" si="144"/>
        <v>Delayed</v>
      </c>
      <c r="P1294" t="s">
        <v>8</v>
      </c>
      <c r="Q1294" t="s">
        <v>11</v>
      </c>
      <c r="R1294" s="4">
        <f t="shared" si="145"/>
        <v>1.6479999999999999</v>
      </c>
      <c r="S1294">
        <f t="shared" si="146"/>
        <v>5</v>
      </c>
    </row>
    <row r="1295" spans="1:19" x14ac:dyDescent="0.25">
      <c r="A1295" s="9">
        <v>1294</v>
      </c>
      <c r="B1295">
        <v>5</v>
      </c>
      <c r="C1295" t="str">
        <f t="shared" si="140"/>
        <v>Abnormal</v>
      </c>
      <c r="D1295">
        <v>5</v>
      </c>
      <c r="E1295" t="str">
        <f t="shared" si="141"/>
        <v>Good</v>
      </c>
      <c r="F1295">
        <v>254</v>
      </c>
      <c r="G1295">
        <v>5</v>
      </c>
      <c r="H1295" t="s">
        <v>2</v>
      </c>
      <c r="I1295" t="s">
        <v>29</v>
      </c>
      <c r="J1295" s="1">
        <v>13.779527559055119</v>
      </c>
      <c r="K1295" s="1">
        <f t="shared" si="142"/>
        <v>35</v>
      </c>
      <c r="L1295" s="1">
        <f t="shared" si="143"/>
        <v>219</v>
      </c>
      <c r="M1295">
        <v>2508</v>
      </c>
      <c r="N1295">
        <v>1</v>
      </c>
      <c r="O1295" t="str">
        <f t="shared" si="144"/>
        <v>Delayed</v>
      </c>
      <c r="P1295" t="s">
        <v>9</v>
      </c>
      <c r="Q1295" t="s">
        <v>11</v>
      </c>
      <c r="R1295" s="4">
        <f t="shared" si="145"/>
        <v>2.508</v>
      </c>
      <c r="S1295">
        <f t="shared" si="146"/>
        <v>5</v>
      </c>
    </row>
    <row r="1296" spans="1:19" x14ac:dyDescent="0.25">
      <c r="A1296" s="9">
        <v>1295</v>
      </c>
      <c r="B1296">
        <v>4</v>
      </c>
      <c r="C1296" t="str">
        <f t="shared" si="140"/>
        <v>Abnormal</v>
      </c>
      <c r="D1296">
        <v>3</v>
      </c>
      <c r="E1296" t="str">
        <f t="shared" si="141"/>
        <v>Fair</v>
      </c>
      <c r="F1296">
        <v>190</v>
      </c>
      <c r="G1296">
        <v>3</v>
      </c>
      <c r="H1296" t="s">
        <v>3</v>
      </c>
      <c r="I1296" t="s">
        <v>29</v>
      </c>
      <c r="J1296" s="1">
        <v>1.0526315789473684</v>
      </c>
      <c r="K1296" s="1">
        <f t="shared" si="142"/>
        <v>2</v>
      </c>
      <c r="L1296" s="1">
        <f t="shared" si="143"/>
        <v>188</v>
      </c>
      <c r="M1296">
        <v>2125</v>
      </c>
      <c r="N1296">
        <v>1</v>
      </c>
      <c r="O1296" t="str">
        <f t="shared" si="144"/>
        <v>Delayed</v>
      </c>
      <c r="P1296" t="s">
        <v>10</v>
      </c>
      <c r="Q1296" t="s">
        <v>11</v>
      </c>
      <c r="R1296" s="4">
        <f t="shared" si="145"/>
        <v>2.125</v>
      </c>
      <c r="S1296">
        <f t="shared" si="146"/>
        <v>5</v>
      </c>
    </row>
    <row r="1297" spans="1:19" x14ac:dyDescent="0.25">
      <c r="A1297" s="9">
        <v>1296</v>
      </c>
      <c r="B1297">
        <v>5</v>
      </c>
      <c r="C1297" t="str">
        <f t="shared" si="140"/>
        <v>Abnormal</v>
      </c>
      <c r="D1297">
        <v>3</v>
      </c>
      <c r="E1297" t="str">
        <f t="shared" si="141"/>
        <v>Fair</v>
      </c>
      <c r="F1297">
        <v>185</v>
      </c>
      <c r="G1297">
        <v>3</v>
      </c>
      <c r="H1297" t="s">
        <v>2</v>
      </c>
      <c r="I1297" t="s">
        <v>30</v>
      </c>
      <c r="J1297" s="1">
        <v>13.513513513513514</v>
      </c>
      <c r="K1297" s="1">
        <f t="shared" si="142"/>
        <v>25</v>
      </c>
      <c r="L1297" s="1">
        <f t="shared" si="143"/>
        <v>160</v>
      </c>
      <c r="M1297">
        <v>2503</v>
      </c>
      <c r="N1297">
        <v>1</v>
      </c>
      <c r="O1297" t="str">
        <f t="shared" si="144"/>
        <v>Delayed</v>
      </c>
      <c r="P1297" t="s">
        <v>7</v>
      </c>
      <c r="Q1297" t="s">
        <v>11</v>
      </c>
      <c r="R1297" s="4">
        <f t="shared" si="145"/>
        <v>2.5030000000000001</v>
      </c>
      <c r="S1297">
        <f t="shared" si="146"/>
        <v>5</v>
      </c>
    </row>
    <row r="1298" spans="1:19" x14ac:dyDescent="0.25">
      <c r="A1298" s="9">
        <v>1297</v>
      </c>
      <c r="B1298">
        <v>3</v>
      </c>
      <c r="C1298" t="str">
        <f t="shared" si="140"/>
        <v>Normal</v>
      </c>
      <c r="D1298">
        <v>5</v>
      </c>
      <c r="E1298" t="str">
        <f t="shared" si="141"/>
        <v>Good</v>
      </c>
      <c r="F1298">
        <v>191</v>
      </c>
      <c r="G1298">
        <v>3</v>
      </c>
      <c r="H1298" t="s">
        <v>3</v>
      </c>
      <c r="I1298" t="s">
        <v>30</v>
      </c>
      <c r="J1298" s="1">
        <v>28.272251308900525</v>
      </c>
      <c r="K1298" s="1">
        <f t="shared" si="142"/>
        <v>54</v>
      </c>
      <c r="L1298" s="1">
        <f t="shared" si="143"/>
        <v>137</v>
      </c>
      <c r="M1298">
        <v>3890</v>
      </c>
      <c r="N1298">
        <v>1</v>
      </c>
      <c r="O1298" t="str">
        <f t="shared" si="144"/>
        <v>Delayed</v>
      </c>
      <c r="P1298" t="s">
        <v>5</v>
      </c>
      <c r="Q1298" t="s">
        <v>11</v>
      </c>
      <c r="R1298" s="4">
        <f t="shared" si="145"/>
        <v>3.89</v>
      </c>
      <c r="S1298">
        <f t="shared" si="146"/>
        <v>10</v>
      </c>
    </row>
    <row r="1299" spans="1:19" x14ac:dyDescent="0.25">
      <c r="A1299" s="9">
        <v>1298</v>
      </c>
      <c r="B1299">
        <v>4</v>
      </c>
      <c r="C1299" t="str">
        <f t="shared" si="140"/>
        <v>Abnormal</v>
      </c>
      <c r="D1299">
        <v>4</v>
      </c>
      <c r="E1299" t="str">
        <f t="shared" si="141"/>
        <v>Good</v>
      </c>
      <c r="F1299">
        <v>158</v>
      </c>
      <c r="G1299">
        <v>2</v>
      </c>
      <c r="H1299" t="s">
        <v>3</v>
      </c>
      <c r="I1299" t="s">
        <v>30</v>
      </c>
      <c r="J1299" s="1">
        <v>9.4936708860759502</v>
      </c>
      <c r="K1299" s="1">
        <f t="shared" si="142"/>
        <v>15.000000000000002</v>
      </c>
      <c r="L1299" s="1">
        <f t="shared" si="143"/>
        <v>143</v>
      </c>
      <c r="M1299">
        <v>1030</v>
      </c>
      <c r="N1299">
        <v>1</v>
      </c>
      <c r="O1299" t="str">
        <f t="shared" si="144"/>
        <v>Delayed</v>
      </c>
      <c r="P1299" t="s">
        <v>7</v>
      </c>
      <c r="Q1299" t="s">
        <v>11</v>
      </c>
      <c r="R1299" s="4">
        <f t="shared" si="145"/>
        <v>1.03</v>
      </c>
      <c r="S1299">
        <f t="shared" si="146"/>
        <v>5</v>
      </c>
    </row>
    <row r="1300" spans="1:19" x14ac:dyDescent="0.25">
      <c r="A1300" s="9">
        <v>1299</v>
      </c>
      <c r="B1300">
        <v>3</v>
      </c>
      <c r="C1300" t="str">
        <f t="shared" si="140"/>
        <v>Normal</v>
      </c>
      <c r="D1300">
        <v>5</v>
      </c>
      <c r="E1300" t="str">
        <f t="shared" si="141"/>
        <v>Good</v>
      </c>
      <c r="F1300">
        <v>171</v>
      </c>
      <c r="G1300">
        <v>3</v>
      </c>
      <c r="H1300" t="s">
        <v>2</v>
      </c>
      <c r="I1300" t="s">
        <v>29</v>
      </c>
      <c r="J1300" s="1">
        <v>28.654970760233915</v>
      </c>
      <c r="K1300" s="1">
        <f t="shared" si="142"/>
        <v>48.999999999999993</v>
      </c>
      <c r="L1300" s="1">
        <f t="shared" si="143"/>
        <v>122</v>
      </c>
      <c r="M1300">
        <v>1333</v>
      </c>
      <c r="N1300">
        <v>1</v>
      </c>
      <c r="O1300" t="str">
        <f t="shared" si="144"/>
        <v>Delayed</v>
      </c>
      <c r="P1300" t="s">
        <v>8</v>
      </c>
      <c r="Q1300" t="s">
        <v>11</v>
      </c>
      <c r="R1300" s="4">
        <f t="shared" si="145"/>
        <v>1.333</v>
      </c>
      <c r="S1300">
        <f t="shared" si="146"/>
        <v>5</v>
      </c>
    </row>
    <row r="1301" spans="1:19" x14ac:dyDescent="0.25">
      <c r="A1301" s="9">
        <v>1300</v>
      </c>
      <c r="B1301">
        <v>3</v>
      </c>
      <c r="C1301" t="str">
        <f t="shared" si="140"/>
        <v>Normal</v>
      </c>
      <c r="D1301">
        <v>4</v>
      </c>
      <c r="E1301" t="str">
        <f t="shared" si="141"/>
        <v>Good</v>
      </c>
      <c r="F1301">
        <v>160</v>
      </c>
      <c r="G1301">
        <v>2</v>
      </c>
      <c r="H1301" t="s">
        <v>3</v>
      </c>
      <c r="I1301" t="s">
        <v>30</v>
      </c>
      <c r="J1301" s="1">
        <v>20</v>
      </c>
      <c r="K1301" s="1">
        <f t="shared" si="142"/>
        <v>32</v>
      </c>
      <c r="L1301" s="1">
        <f t="shared" si="143"/>
        <v>128</v>
      </c>
      <c r="M1301">
        <v>1085</v>
      </c>
      <c r="N1301">
        <v>1</v>
      </c>
      <c r="O1301" t="str">
        <f t="shared" si="144"/>
        <v>Delayed</v>
      </c>
      <c r="P1301" t="s">
        <v>9</v>
      </c>
      <c r="Q1301" t="s">
        <v>11</v>
      </c>
      <c r="R1301" s="4">
        <f t="shared" si="145"/>
        <v>1.085</v>
      </c>
      <c r="S1301">
        <f t="shared" si="146"/>
        <v>5</v>
      </c>
    </row>
    <row r="1302" spans="1:19" x14ac:dyDescent="0.25">
      <c r="A1302" s="9">
        <v>1301</v>
      </c>
      <c r="B1302">
        <v>4</v>
      </c>
      <c r="C1302" t="str">
        <f t="shared" si="140"/>
        <v>Abnormal</v>
      </c>
      <c r="D1302">
        <v>2</v>
      </c>
      <c r="E1302" t="str">
        <f t="shared" si="141"/>
        <v>Poor</v>
      </c>
      <c r="F1302">
        <v>235</v>
      </c>
      <c r="G1302">
        <v>3</v>
      </c>
      <c r="H1302" t="s">
        <v>2</v>
      </c>
      <c r="I1302" t="s">
        <v>29</v>
      </c>
      <c r="J1302" s="1">
        <v>8.9361702127659584</v>
      </c>
      <c r="K1302" s="1">
        <f t="shared" si="142"/>
        <v>21</v>
      </c>
      <c r="L1302" s="1">
        <f t="shared" si="143"/>
        <v>214</v>
      </c>
      <c r="M1302">
        <v>3088</v>
      </c>
      <c r="N1302">
        <v>1</v>
      </c>
      <c r="O1302" t="str">
        <f t="shared" si="144"/>
        <v>Delayed</v>
      </c>
      <c r="P1302" t="s">
        <v>10</v>
      </c>
      <c r="Q1302" t="s">
        <v>11</v>
      </c>
      <c r="R1302" s="4">
        <f t="shared" si="145"/>
        <v>3.0880000000000001</v>
      </c>
      <c r="S1302">
        <f t="shared" si="146"/>
        <v>10</v>
      </c>
    </row>
    <row r="1303" spans="1:19" x14ac:dyDescent="0.25">
      <c r="A1303" s="9">
        <v>1302</v>
      </c>
      <c r="B1303">
        <v>4</v>
      </c>
      <c r="C1303" t="str">
        <f t="shared" si="140"/>
        <v>Abnormal</v>
      </c>
      <c r="D1303">
        <v>4</v>
      </c>
      <c r="E1303" t="str">
        <f t="shared" si="141"/>
        <v>Good</v>
      </c>
      <c r="F1303">
        <v>247</v>
      </c>
      <c r="G1303">
        <v>3</v>
      </c>
      <c r="H1303" t="s">
        <v>2</v>
      </c>
      <c r="I1303" t="s">
        <v>30</v>
      </c>
      <c r="J1303" s="1">
        <v>22.267206477732792</v>
      </c>
      <c r="K1303" s="1">
        <f t="shared" si="142"/>
        <v>55</v>
      </c>
      <c r="L1303" s="1">
        <f t="shared" si="143"/>
        <v>192</v>
      </c>
      <c r="M1303">
        <v>2361</v>
      </c>
      <c r="N1303">
        <v>1</v>
      </c>
      <c r="O1303" t="str">
        <f t="shared" si="144"/>
        <v>Delayed</v>
      </c>
      <c r="P1303" t="s">
        <v>7</v>
      </c>
      <c r="Q1303" t="s">
        <v>11</v>
      </c>
      <c r="R1303" s="4">
        <f t="shared" si="145"/>
        <v>2.3610000000000002</v>
      </c>
      <c r="S1303">
        <f t="shared" si="146"/>
        <v>5</v>
      </c>
    </row>
    <row r="1304" spans="1:19" x14ac:dyDescent="0.25">
      <c r="A1304" s="9">
        <v>1303</v>
      </c>
      <c r="B1304">
        <v>4</v>
      </c>
      <c r="C1304" t="str">
        <f t="shared" si="140"/>
        <v>Abnormal</v>
      </c>
      <c r="D1304">
        <v>1</v>
      </c>
      <c r="E1304" t="str">
        <f t="shared" si="141"/>
        <v>Poor</v>
      </c>
      <c r="F1304">
        <v>152</v>
      </c>
      <c r="G1304">
        <v>3</v>
      </c>
      <c r="H1304" t="s">
        <v>3</v>
      </c>
      <c r="I1304" t="s">
        <v>29</v>
      </c>
      <c r="J1304" s="1">
        <v>42.763157894736842</v>
      </c>
      <c r="K1304" s="1">
        <f t="shared" si="142"/>
        <v>65</v>
      </c>
      <c r="L1304" s="1">
        <f t="shared" si="143"/>
        <v>87</v>
      </c>
      <c r="M1304">
        <v>1706</v>
      </c>
      <c r="N1304">
        <v>1</v>
      </c>
      <c r="O1304" t="str">
        <f t="shared" si="144"/>
        <v>Delayed</v>
      </c>
      <c r="P1304" t="s">
        <v>5</v>
      </c>
      <c r="Q1304" t="s">
        <v>11</v>
      </c>
      <c r="R1304" s="4">
        <f t="shared" si="145"/>
        <v>1.706</v>
      </c>
      <c r="S1304">
        <f t="shared" si="146"/>
        <v>5</v>
      </c>
    </row>
    <row r="1305" spans="1:19" x14ac:dyDescent="0.25">
      <c r="A1305" s="9">
        <v>1304</v>
      </c>
      <c r="B1305">
        <v>4</v>
      </c>
      <c r="C1305" t="str">
        <f t="shared" si="140"/>
        <v>Abnormal</v>
      </c>
      <c r="D1305">
        <v>3</v>
      </c>
      <c r="E1305" t="str">
        <f t="shared" si="141"/>
        <v>Fair</v>
      </c>
      <c r="F1305">
        <v>138</v>
      </c>
      <c r="G1305">
        <v>3</v>
      </c>
      <c r="H1305" t="s">
        <v>3</v>
      </c>
      <c r="I1305" t="s">
        <v>30</v>
      </c>
      <c r="J1305" s="1">
        <v>10.869565217391305</v>
      </c>
      <c r="K1305" s="1">
        <f t="shared" si="142"/>
        <v>15</v>
      </c>
      <c r="L1305" s="1">
        <f t="shared" si="143"/>
        <v>123</v>
      </c>
      <c r="M1305">
        <v>1080</v>
      </c>
      <c r="N1305">
        <v>1</v>
      </c>
      <c r="O1305" t="str">
        <f t="shared" si="144"/>
        <v>Delayed</v>
      </c>
      <c r="P1305" t="s">
        <v>7</v>
      </c>
      <c r="Q1305" t="s">
        <v>11</v>
      </c>
      <c r="R1305" s="4">
        <f t="shared" si="145"/>
        <v>1.08</v>
      </c>
      <c r="S1305">
        <f t="shared" si="146"/>
        <v>5</v>
      </c>
    </row>
    <row r="1306" spans="1:19" x14ac:dyDescent="0.25">
      <c r="A1306" s="9">
        <v>1305</v>
      </c>
      <c r="B1306">
        <v>5</v>
      </c>
      <c r="C1306" t="str">
        <f t="shared" si="140"/>
        <v>Abnormal</v>
      </c>
      <c r="D1306">
        <v>4</v>
      </c>
      <c r="E1306" t="str">
        <f t="shared" si="141"/>
        <v>Good</v>
      </c>
      <c r="F1306">
        <v>270</v>
      </c>
      <c r="G1306">
        <v>2</v>
      </c>
      <c r="H1306" t="s">
        <v>4</v>
      </c>
      <c r="I1306" t="s">
        <v>29</v>
      </c>
      <c r="J1306" s="1">
        <v>15.925925925925927</v>
      </c>
      <c r="K1306" s="1">
        <f t="shared" si="142"/>
        <v>43</v>
      </c>
      <c r="L1306" s="1">
        <f t="shared" si="143"/>
        <v>227</v>
      </c>
      <c r="M1306">
        <v>2971</v>
      </c>
      <c r="N1306">
        <v>1</v>
      </c>
      <c r="O1306" t="str">
        <f t="shared" si="144"/>
        <v>Delayed</v>
      </c>
      <c r="P1306" t="s">
        <v>8</v>
      </c>
      <c r="Q1306" t="s">
        <v>11</v>
      </c>
      <c r="R1306" s="4">
        <f t="shared" si="145"/>
        <v>2.9710000000000001</v>
      </c>
      <c r="S1306">
        <f t="shared" si="146"/>
        <v>5</v>
      </c>
    </row>
    <row r="1307" spans="1:19" x14ac:dyDescent="0.25">
      <c r="A1307" s="9">
        <v>1306</v>
      </c>
      <c r="B1307">
        <v>6</v>
      </c>
      <c r="C1307" t="str">
        <f t="shared" si="140"/>
        <v>Abnormal</v>
      </c>
      <c r="D1307">
        <v>1</v>
      </c>
      <c r="E1307" t="str">
        <f t="shared" si="141"/>
        <v>Poor</v>
      </c>
      <c r="F1307">
        <v>193</v>
      </c>
      <c r="G1307">
        <v>4</v>
      </c>
      <c r="H1307" t="s">
        <v>3</v>
      </c>
      <c r="I1307" t="s">
        <v>30</v>
      </c>
      <c r="J1307" s="1">
        <v>4.1450777202072544</v>
      </c>
      <c r="K1307" s="1">
        <f t="shared" si="142"/>
        <v>8.0000000000000018</v>
      </c>
      <c r="L1307" s="1">
        <f t="shared" si="143"/>
        <v>185</v>
      </c>
      <c r="M1307">
        <v>2952</v>
      </c>
      <c r="N1307">
        <v>1</v>
      </c>
      <c r="O1307" t="str">
        <f t="shared" si="144"/>
        <v>Delayed</v>
      </c>
      <c r="P1307" t="s">
        <v>9</v>
      </c>
      <c r="Q1307" t="s">
        <v>11</v>
      </c>
      <c r="R1307" s="4">
        <f t="shared" si="145"/>
        <v>2.952</v>
      </c>
      <c r="S1307">
        <f t="shared" si="146"/>
        <v>5</v>
      </c>
    </row>
    <row r="1308" spans="1:19" x14ac:dyDescent="0.25">
      <c r="A1308" s="9">
        <v>1307</v>
      </c>
      <c r="B1308">
        <v>4</v>
      </c>
      <c r="C1308" t="str">
        <f t="shared" si="140"/>
        <v>Abnormal</v>
      </c>
      <c r="D1308">
        <v>3</v>
      </c>
      <c r="E1308" t="str">
        <f t="shared" si="141"/>
        <v>Fair</v>
      </c>
      <c r="F1308">
        <v>252</v>
      </c>
      <c r="G1308">
        <v>2</v>
      </c>
      <c r="H1308" t="s">
        <v>3</v>
      </c>
      <c r="I1308" t="s">
        <v>30</v>
      </c>
      <c r="J1308" s="1">
        <v>0.3968253968253968</v>
      </c>
      <c r="K1308" s="1">
        <f t="shared" si="142"/>
        <v>1</v>
      </c>
      <c r="L1308" s="1">
        <f t="shared" si="143"/>
        <v>251</v>
      </c>
      <c r="M1308">
        <v>2336</v>
      </c>
      <c r="N1308">
        <v>1</v>
      </c>
      <c r="O1308" t="str">
        <f t="shared" si="144"/>
        <v>Delayed</v>
      </c>
      <c r="P1308" t="s">
        <v>10</v>
      </c>
      <c r="Q1308" t="s">
        <v>11</v>
      </c>
      <c r="R1308" s="4">
        <f t="shared" si="145"/>
        <v>2.3359999999999999</v>
      </c>
      <c r="S1308">
        <f t="shared" si="146"/>
        <v>5</v>
      </c>
    </row>
    <row r="1309" spans="1:19" x14ac:dyDescent="0.25">
      <c r="A1309" s="9">
        <v>1308</v>
      </c>
      <c r="B1309">
        <v>3</v>
      </c>
      <c r="C1309" t="str">
        <f t="shared" si="140"/>
        <v>Normal</v>
      </c>
      <c r="D1309">
        <v>1</v>
      </c>
      <c r="E1309" t="str">
        <f t="shared" si="141"/>
        <v>Poor</v>
      </c>
      <c r="F1309">
        <v>203</v>
      </c>
      <c r="G1309">
        <v>2</v>
      </c>
      <c r="H1309" t="s">
        <v>3</v>
      </c>
      <c r="I1309" t="s">
        <v>29</v>
      </c>
      <c r="J1309" s="1">
        <v>25.123152709359609</v>
      </c>
      <c r="K1309" s="1">
        <f t="shared" si="142"/>
        <v>51.000000000000007</v>
      </c>
      <c r="L1309" s="1">
        <f t="shared" si="143"/>
        <v>152</v>
      </c>
      <c r="M1309">
        <v>3976</v>
      </c>
      <c r="N1309">
        <v>1</v>
      </c>
      <c r="O1309" t="str">
        <f t="shared" si="144"/>
        <v>Delayed</v>
      </c>
      <c r="P1309" t="s">
        <v>7</v>
      </c>
      <c r="Q1309" t="s">
        <v>11</v>
      </c>
      <c r="R1309" s="4">
        <f t="shared" si="145"/>
        <v>3.976</v>
      </c>
      <c r="S1309">
        <f t="shared" si="146"/>
        <v>10</v>
      </c>
    </row>
    <row r="1310" spans="1:19" x14ac:dyDescent="0.25">
      <c r="A1310" s="9">
        <v>1309</v>
      </c>
      <c r="B1310">
        <v>5</v>
      </c>
      <c r="C1310" t="str">
        <f t="shared" si="140"/>
        <v>Abnormal</v>
      </c>
      <c r="D1310">
        <v>4</v>
      </c>
      <c r="E1310" t="str">
        <f t="shared" si="141"/>
        <v>Good</v>
      </c>
      <c r="F1310">
        <v>141</v>
      </c>
      <c r="G1310">
        <v>3</v>
      </c>
      <c r="H1310" t="s">
        <v>3</v>
      </c>
      <c r="I1310" t="s">
        <v>30</v>
      </c>
      <c r="J1310" s="1">
        <v>45.390070921985817</v>
      </c>
      <c r="K1310" s="1">
        <f t="shared" si="142"/>
        <v>64</v>
      </c>
      <c r="L1310" s="1">
        <f t="shared" si="143"/>
        <v>77</v>
      </c>
      <c r="M1310">
        <v>1677</v>
      </c>
      <c r="N1310">
        <v>1</v>
      </c>
      <c r="O1310" t="str">
        <f t="shared" si="144"/>
        <v>Delayed</v>
      </c>
      <c r="P1310" t="s">
        <v>5</v>
      </c>
      <c r="Q1310" t="s">
        <v>11</v>
      </c>
      <c r="R1310" s="4">
        <f t="shared" si="145"/>
        <v>1.677</v>
      </c>
      <c r="S1310">
        <f t="shared" si="146"/>
        <v>5</v>
      </c>
    </row>
    <row r="1311" spans="1:19" x14ac:dyDescent="0.25">
      <c r="A1311" s="9">
        <v>1310</v>
      </c>
      <c r="B1311">
        <v>4</v>
      </c>
      <c r="C1311" t="str">
        <f t="shared" si="140"/>
        <v>Abnormal</v>
      </c>
      <c r="D1311">
        <v>3</v>
      </c>
      <c r="E1311" t="str">
        <f t="shared" si="141"/>
        <v>Fair</v>
      </c>
      <c r="F1311">
        <v>197</v>
      </c>
      <c r="G1311">
        <v>3</v>
      </c>
      <c r="H1311" t="s">
        <v>2</v>
      </c>
      <c r="I1311" t="s">
        <v>29</v>
      </c>
      <c r="J1311" s="1">
        <v>10.152284263959391</v>
      </c>
      <c r="K1311" s="1">
        <f t="shared" si="142"/>
        <v>20</v>
      </c>
      <c r="L1311" s="1">
        <f t="shared" si="143"/>
        <v>177</v>
      </c>
      <c r="M1311">
        <v>3617</v>
      </c>
      <c r="N1311">
        <v>1</v>
      </c>
      <c r="O1311" t="str">
        <f t="shared" si="144"/>
        <v>Delayed</v>
      </c>
      <c r="P1311" t="s">
        <v>7</v>
      </c>
      <c r="Q1311" t="s">
        <v>11</v>
      </c>
      <c r="R1311" s="4">
        <f t="shared" si="145"/>
        <v>3.617</v>
      </c>
      <c r="S1311">
        <f t="shared" si="146"/>
        <v>10</v>
      </c>
    </row>
    <row r="1312" spans="1:19" x14ac:dyDescent="0.25">
      <c r="A1312" s="9">
        <v>1311</v>
      </c>
      <c r="B1312">
        <v>6</v>
      </c>
      <c r="C1312" t="str">
        <f t="shared" si="140"/>
        <v>Abnormal</v>
      </c>
      <c r="D1312">
        <v>2</v>
      </c>
      <c r="E1312" t="str">
        <f t="shared" si="141"/>
        <v>Poor</v>
      </c>
      <c r="F1312">
        <v>142</v>
      </c>
      <c r="G1312">
        <v>3</v>
      </c>
      <c r="H1312" t="s">
        <v>2</v>
      </c>
      <c r="I1312" t="s">
        <v>29</v>
      </c>
      <c r="J1312" s="1">
        <v>38.028169014084504</v>
      </c>
      <c r="K1312" s="1">
        <f t="shared" si="142"/>
        <v>54</v>
      </c>
      <c r="L1312" s="1">
        <f t="shared" si="143"/>
        <v>88</v>
      </c>
      <c r="M1312">
        <v>1332</v>
      </c>
      <c r="N1312">
        <v>1</v>
      </c>
      <c r="O1312" t="str">
        <f t="shared" si="144"/>
        <v>Delayed</v>
      </c>
      <c r="P1312" t="s">
        <v>8</v>
      </c>
      <c r="Q1312" t="s">
        <v>11</v>
      </c>
      <c r="R1312" s="4">
        <f t="shared" si="145"/>
        <v>1.3320000000000001</v>
      </c>
      <c r="S1312">
        <f t="shared" si="146"/>
        <v>5</v>
      </c>
    </row>
    <row r="1313" spans="1:19" x14ac:dyDescent="0.25">
      <c r="A1313" s="9">
        <v>1312</v>
      </c>
      <c r="B1313">
        <v>3</v>
      </c>
      <c r="C1313" t="str">
        <f t="shared" si="140"/>
        <v>Normal</v>
      </c>
      <c r="D1313">
        <v>4</v>
      </c>
      <c r="E1313" t="str">
        <f t="shared" si="141"/>
        <v>Good</v>
      </c>
      <c r="F1313">
        <v>161</v>
      </c>
      <c r="G1313">
        <v>3</v>
      </c>
      <c r="H1313" t="s">
        <v>2</v>
      </c>
      <c r="I1313" t="s">
        <v>29</v>
      </c>
      <c r="J1313" s="1">
        <v>15.527950310559005</v>
      </c>
      <c r="K1313" s="1">
        <f t="shared" si="142"/>
        <v>25</v>
      </c>
      <c r="L1313" s="1">
        <f t="shared" si="143"/>
        <v>136</v>
      </c>
      <c r="M1313">
        <v>1048</v>
      </c>
      <c r="N1313">
        <v>1</v>
      </c>
      <c r="O1313" t="str">
        <f t="shared" si="144"/>
        <v>Delayed</v>
      </c>
      <c r="P1313" t="s">
        <v>9</v>
      </c>
      <c r="Q1313" t="s">
        <v>11</v>
      </c>
      <c r="R1313" s="4">
        <f t="shared" si="145"/>
        <v>1.048</v>
      </c>
      <c r="S1313">
        <f t="shared" si="146"/>
        <v>5</v>
      </c>
    </row>
    <row r="1314" spans="1:19" x14ac:dyDescent="0.25">
      <c r="A1314" s="9">
        <v>1313</v>
      </c>
      <c r="B1314">
        <v>2</v>
      </c>
      <c r="C1314" t="str">
        <f t="shared" si="140"/>
        <v>Normal</v>
      </c>
      <c r="D1314">
        <v>2</v>
      </c>
      <c r="E1314" t="str">
        <f t="shared" si="141"/>
        <v>Poor</v>
      </c>
      <c r="F1314">
        <v>139</v>
      </c>
      <c r="G1314">
        <v>3</v>
      </c>
      <c r="H1314" t="s">
        <v>3</v>
      </c>
      <c r="I1314" t="s">
        <v>29</v>
      </c>
      <c r="J1314" s="1">
        <v>16.546762589928058</v>
      </c>
      <c r="K1314" s="1">
        <f t="shared" si="142"/>
        <v>23</v>
      </c>
      <c r="L1314" s="1">
        <f t="shared" si="143"/>
        <v>116</v>
      </c>
      <c r="M1314">
        <v>1283</v>
      </c>
      <c r="N1314">
        <v>1</v>
      </c>
      <c r="O1314" t="str">
        <f t="shared" si="144"/>
        <v>Delayed</v>
      </c>
      <c r="P1314" t="s">
        <v>10</v>
      </c>
      <c r="Q1314" t="s">
        <v>11</v>
      </c>
      <c r="R1314" s="4">
        <f t="shared" si="145"/>
        <v>1.2829999999999999</v>
      </c>
      <c r="S1314">
        <f t="shared" si="146"/>
        <v>5</v>
      </c>
    </row>
    <row r="1315" spans="1:19" x14ac:dyDescent="0.25">
      <c r="A1315" s="9">
        <v>1314</v>
      </c>
      <c r="B1315">
        <v>2</v>
      </c>
      <c r="C1315" t="str">
        <f t="shared" si="140"/>
        <v>Normal</v>
      </c>
      <c r="D1315">
        <v>5</v>
      </c>
      <c r="E1315" t="str">
        <f t="shared" si="141"/>
        <v>Good</v>
      </c>
      <c r="F1315">
        <v>186</v>
      </c>
      <c r="G1315">
        <v>2</v>
      </c>
      <c r="H1315" t="s">
        <v>2</v>
      </c>
      <c r="I1315" t="s">
        <v>30</v>
      </c>
      <c r="J1315" s="1">
        <v>9.1397849462365599</v>
      </c>
      <c r="K1315" s="1">
        <f t="shared" si="142"/>
        <v>17.000000000000004</v>
      </c>
      <c r="L1315" s="1">
        <f t="shared" si="143"/>
        <v>169</v>
      </c>
      <c r="M1315">
        <v>3896</v>
      </c>
      <c r="N1315">
        <v>1</v>
      </c>
      <c r="O1315" t="str">
        <f t="shared" si="144"/>
        <v>Delayed</v>
      </c>
      <c r="P1315" t="s">
        <v>7</v>
      </c>
      <c r="Q1315" t="s">
        <v>11</v>
      </c>
      <c r="R1315" s="4">
        <f t="shared" si="145"/>
        <v>3.8959999999999999</v>
      </c>
      <c r="S1315">
        <f t="shared" si="146"/>
        <v>10</v>
      </c>
    </row>
    <row r="1316" spans="1:19" x14ac:dyDescent="0.25">
      <c r="A1316" s="9">
        <v>1315</v>
      </c>
      <c r="B1316">
        <v>5</v>
      </c>
      <c r="C1316" t="str">
        <f t="shared" si="140"/>
        <v>Abnormal</v>
      </c>
      <c r="D1316">
        <v>3</v>
      </c>
      <c r="E1316" t="str">
        <f t="shared" si="141"/>
        <v>Fair</v>
      </c>
      <c r="F1316">
        <v>190</v>
      </c>
      <c r="G1316">
        <v>3</v>
      </c>
      <c r="H1316" t="s">
        <v>2</v>
      </c>
      <c r="I1316" t="s">
        <v>30</v>
      </c>
      <c r="J1316" s="1">
        <v>27.368421052631582</v>
      </c>
      <c r="K1316" s="1">
        <f t="shared" si="142"/>
        <v>52.000000000000007</v>
      </c>
      <c r="L1316" s="1">
        <f t="shared" si="143"/>
        <v>138</v>
      </c>
      <c r="M1316">
        <v>2611</v>
      </c>
      <c r="N1316">
        <v>1</v>
      </c>
      <c r="O1316" t="str">
        <f t="shared" si="144"/>
        <v>Delayed</v>
      </c>
      <c r="P1316" t="s">
        <v>5</v>
      </c>
      <c r="Q1316" t="s">
        <v>11</v>
      </c>
      <c r="R1316" s="4">
        <f t="shared" si="145"/>
        <v>2.6110000000000002</v>
      </c>
      <c r="S1316">
        <f t="shared" si="146"/>
        <v>5</v>
      </c>
    </row>
    <row r="1317" spans="1:19" x14ac:dyDescent="0.25">
      <c r="A1317" s="9">
        <v>1316</v>
      </c>
      <c r="B1317">
        <v>5</v>
      </c>
      <c r="C1317" t="str">
        <f t="shared" si="140"/>
        <v>Abnormal</v>
      </c>
      <c r="D1317">
        <v>3</v>
      </c>
      <c r="E1317" t="str">
        <f t="shared" si="141"/>
        <v>Fair</v>
      </c>
      <c r="F1317">
        <v>186</v>
      </c>
      <c r="G1317">
        <v>4</v>
      </c>
      <c r="H1317" t="s">
        <v>2</v>
      </c>
      <c r="I1317" t="s">
        <v>30</v>
      </c>
      <c r="J1317" s="1">
        <v>12.365591397849462</v>
      </c>
      <c r="K1317" s="1">
        <f t="shared" si="142"/>
        <v>23</v>
      </c>
      <c r="L1317" s="1">
        <f t="shared" si="143"/>
        <v>163</v>
      </c>
      <c r="M1317">
        <v>3981</v>
      </c>
      <c r="N1317">
        <v>1</v>
      </c>
      <c r="O1317" t="str">
        <f t="shared" si="144"/>
        <v>Delayed</v>
      </c>
      <c r="P1317" t="s">
        <v>7</v>
      </c>
      <c r="Q1317" t="s">
        <v>11</v>
      </c>
      <c r="R1317" s="4">
        <f t="shared" si="145"/>
        <v>3.9809999999999999</v>
      </c>
      <c r="S1317">
        <f t="shared" si="146"/>
        <v>10</v>
      </c>
    </row>
    <row r="1318" spans="1:19" x14ac:dyDescent="0.25">
      <c r="A1318" s="9">
        <v>1317</v>
      </c>
      <c r="B1318">
        <v>3</v>
      </c>
      <c r="C1318" t="str">
        <f t="shared" si="140"/>
        <v>Normal</v>
      </c>
      <c r="D1318">
        <v>2</v>
      </c>
      <c r="E1318" t="str">
        <f t="shared" si="141"/>
        <v>Poor</v>
      </c>
      <c r="F1318">
        <v>181</v>
      </c>
      <c r="G1318">
        <v>3</v>
      </c>
      <c r="H1318" t="s">
        <v>2</v>
      </c>
      <c r="I1318" t="s">
        <v>29</v>
      </c>
      <c r="J1318" s="1">
        <v>16.022099447513813</v>
      </c>
      <c r="K1318" s="1">
        <f t="shared" si="142"/>
        <v>29.000000000000004</v>
      </c>
      <c r="L1318" s="1">
        <f t="shared" si="143"/>
        <v>152</v>
      </c>
      <c r="M1318">
        <v>2164</v>
      </c>
      <c r="N1318">
        <v>1</v>
      </c>
      <c r="O1318" t="str">
        <f t="shared" si="144"/>
        <v>Delayed</v>
      </c>
      <c r="P1318" t="s">
        <v>8</v>
      </c>
      <c r="Q1318" t="s">
        <v>11</v>
      </c>
      <c r="R1318" s="4">
        <f t="shared" si="145"/>
        <v>2.1640000000000001</v>
      </c>
      <c r="S1318">
        <f t="shared" si="146"/>
        <v>5</v>
      </c>
    </row>
    <row r="1319" spans="1:19" x14ac:dyDescent="0.25">
      <c r="A1319" s="9">
        <v>1318</v>
      </c>
      <c r="B1319">
        <v>4</v>
      </c>
      <c r="C1319" t="str">
        <f t="shared" si="140"/>
        <v>Abnormal</v>
      </c>
      <c r="D1319">
        <v>4</v>
      </c>
      <c r="E1319" t="str">
        <f t="shared" si="141"/>
        <v>Good</v>
      </c>
      <c r="F1319">
        <v>111</v>
      </c>
      <c r="G1319">
        <v>6</v>
      </c>
      <c r="H1319" t="s">
        <v>2</v>
      </c>
      <c r="I1319" t="s">
        <v>30</v>
      </c>
      <c r="J1319" s="1">
        <v>7.2072072072072073</v>
      </c>
      <c r="K1319" s="1">
        <f t="shared" si="142"/>
        <v>8</v>
      </c>
      <c r="L1319" s="1">
        <f t="shared" si="143"/>
        <v>103</v>
      </c>
      <c r="M1319">
        <v>1145</v>
      </c>
      <c r="N1319">
        <v>1</v>
      </c>
      <c r="O1319" t="str">
        <f t="shared" si="144"/>
        <v>Delayed</v>
      </c>
      <c r="P1319" t="s">
        <v>9</v>
      </c>
      <c r="Q1319" t="s">
        <v>11</v>
      </c>
      <c r="R1319" s="4">
        <f t="shared" si="145"/>
        <v>1.145</v>
      </c>
      <c r="S1319">
        <f t="shared" si="146"/>
        <v>5</v>
      </c>
    </row>
    <row r="1320" spans="1:19" x14ac:dyDescent="0.25">
      <c r="A1320" s="9">
        <v>1319</v>
      </c>
      <c r="B1320">
        <v>2</v>
      </c>
      <c r="C1320" t="str">
        <f t="shared" si="140"/>
        <v>Normal</v>
      </c>
      <c r="D1320">
        <v>3</v>
      </c>
      <c r="E1320" t="str">
        <f t="shared" si="141"/>
        <v>Fair</v>
      </c>
      <c r="F1320">
        <v>159</v>
      </c>
      <c r="G1320">
        <v>3</v>
      </c>
      <c r="H1320" t="s">
        <v>3</v>
      </c>
      <c r="I1320" t="s">
        <v>30</v>
      </c>
      <c r="J1320" s="1">
        <v>38.9937106918239</v>
      </c>
      <c r="K1320" s="1">
        <f t="shared" si="142"/>
        <v>62</v>
      </c>
      <c r="L1320" s="1">
        <f t="shared" si="143"/>
        <v>97</v>
      </c>
      <c r="M1320">
        <v>1124</v>
      </c>
      <c r="N1320">
        <v>1</v>
      </c>
      <c r="O1320" t="str">
        <f t="shared" si="144"/>
        <v>Delayed</v>
      </c>
      <c r="P1320" t="s">
        <v>10</v>
      </c>
      <c r="Q1320" t="s">
        <v>11</v>
      </c>
      <c r="R1320" s="4">
        <f t="shared" si="145"/>
        <v>1.1240000000000001</v>
      </c>
      <c r="S1320">
        <f t="shared" si="146"/>
        <v>5</v>
      </c>
    </row>
    <row r="1321" spans="1:19" x14ac:dyDescent="0.25">
      <c r="A1321" s="9">
        <v>1320</v>
      </c>
      <c r="B1321">
        <v>4</v>
      </c>
      <c r="C1321" t="str">
        <f t="shared" si="140"/>
        <v>Abnormal</v>
      </c>
      <c r="D1321">
        <v>3</v>
      </c>
      <c r="E1321" t="str">
        <f t="shared" si="141"/>
        <v>Fair</v>
      </c>
      <c r="F1321">
        <v>205</v>
      </c>
      <c r="G1321">
        <v>3</v>
      </c>
      <c r="H1321" t="s">
        <v>3</v>
      </c>
      <c r="I1321" t="s">
        <v>29</v>
      </c>
      <c r="J1321" s="1">
        <v>21.463414634146343</v>
      </c>
      <c r="K1321" s="1">
        <f t="shared" si="142"/>
        <v>44</v>
      </c>
      <c r="L1321" s="1">
        <f t="shared" si="143"/>
        <v>161</v>
      </c>
      <c r="M1321">
        <v>2291</v>
      </c>
      <c r="N1321">
        <v>1</v>
      </c>
      <c r="O1321" t="str">
        <f t="shared" si="144"/>
        <v>Delayed</v>
      </c>
      <c r="P1321" t="s">
        <v>7</v>
      </c>
      <c r="Q1321" t="s">
        <v>11</v>
      </c>
      <c r="R1321" s="4">
        <f t="shared" si="145"/>
        <v>2.2909999999999999</v>
      </c>
      <c r="S1321">
        <f t="shared" si="146"/>
        <v>5</v>
      </c>
    </row>
    <row r="1322" spans="1:19" x14ac:dyDescent="0.25">
      <c r="A1322" s="9">
        <v>1321</v>
      </c>
      <c r="B1322">
        <v>5</v>
      </c>
      <c r="C1322" t="str">
        <f t="shared" si="140"/>
        <v>Abnormal</v>
      </c>
      <c r="D1322">
        <v>1</v>
      </c>
      <c r="E1322" t="str">
        <f t="shared" si="141"/>
        <v>Poor</v>
      </c>
      <c r="F1322">
        <v>134</v>
      </c>
      <c r="G1322">
        <v>3</v>
      </c>
      <c r="H1322" t="s">
        <v>4</v>
      </c>
      <c r="I1322" t="s">
        <v>29</v>
      </c>
      <c r="J1322" s="1">
        <v>8.9552238805970141</v>
      </c>
      <c r="K1322" s="1">
        <f t="shared" si="142"/>
        <v>12</v>
      </c>
      <c r="L1322" s="1">
        <f t="shared" si="143"/>
        <v>122</v>
      </c>
      <c r="M1322">
        <v>1775</v>
      </c>
      <c r="N1322">
        <v>1</v>
      </c>
      <c r="O1322" t="str">
        <f t="shared" si="144"/>
        <v>Delayed</v>
      </c>
      <c r="P1322" t="s">
        <v>5</v>
      </c>
      <c r="Q1322" t="s">
        <v>11</v>
      </c>
      <c r="R1322" s="4">
        <f t="shared" si="145"/>
        <v>1.7749999999999999</v>
      </c>
      <c r="S1322">
        <f t="shared" si="146"/>
        <v>5</v>
      </c>
    </row>
    <row r="1323" spans="1:19" x14ac:dyDescent="0.25">
      <c r="A1323" s="9">
        <v>1322</v>
      </c>
      <c r="B1323">
        <v>3</v>
      </c>
      <c r="C1323" t="str">
        <f t="shared" si="140"/>
        <v>Normal</v>
      </c>
      <c r="D1323">
        <v>1</v>
      </c>
      <c r="E1323" t="str">
        <f t="shared" si="141"/>
        <v>Poor</v>
      </c>
      <c r="F1323">
        <v>191</v>
      </c>
      <c r="G1323">
        <v>3</v>
      </c>
      <c r="H1323" t="s">
        <v>2</v>
      </c>
      <c r="I1323" t="s">
        <v>29</v>
      </c>
      <c r="J1323" s="1">
        <v>2.0942408376963351</v>
      </c>
      <c r="K1323" s="1">
        <f t="shared" si="142"/>
        <v>4</v>
      </c>
      <c r="L1323" s="1">
        <f t="shared" si="143"/>
        <v>187</v>
      </c>
      <c r="M1323">
        <v>3947</v>
      </c>
      <c r="N1323">
        <v>1</v>
      </c>
      <c r="O1323" t="str">
        <f t="shared" si="144"/>
        <v>Delayed</v>
      </c>
      <c r="P1323" t="s">
        <v>7</v>
      </c>
      <c r="Q1323" t="s">
        <v>11</v>
      </c>
      <c r="R1323" s="4">
        <f t="shared" si="145"/>
        <v>3.9470000000000001</v>
      </c>
      <c r="S1323">
        <f t="shared" si="146"/>
        <v>10</v>
      </c>
    </row>
    <row r="1324" spans="1:19" x14ac:dyDescent="0.25">
      <c r="A1324" s="9">
        <v>1323</v>
      </c>
      <c r="B1324">
        <v>2</v>
      </c>
      <c r="C1324" t="str">
        <f t="shared" si="140"/>
        <v>Normal</v>
      </c>
      <c r="D1324">
        <v>3</v>
      </c>
      <c r="E1324" t="str">
        <f t="shared" si="141"/>
        <v>Fair</v>
      </c>
      <c r="F1324">
        <v>141</v>
      </c>
      <c r="G1324">
        <v>2</v>
      </c>
      <c r="H1324" t="s">
        <v>3</v>
      </c>
      <c r="I1324" t="s">
        <v>29</v>
      </c>
      <c r="J1324" s="1">
        <v>19.858156028368796</v>
      </c>
      <c r="K1324" s="1">
        <f t="shared" si="142"/>
        <v>28.000000000000004</v>
      </c>
      <c r="L1324" s="1">
        <f t="shared" si="143"/>
        <v>113</v>
      </c>
      <c r="M1324">
        <v>1624</v>
      </c>
      <c r="N1324">
        <v>1</v>
      </c>
      <c r="O1324" t="str">
        <f t="shared" si="144"/>
        <v>Delayed</v>
      </c>
      <c r="P1324" t="s">
        <v>8</v>
      </c>
      <c r="Q1324" t="s">
        <v>11</v>
      </c>
      <c r="R1324" s="4">
        <f t="shared" si="145"/>
        <v>1.6240000000000001</v>
      </c>
      <c r="S1324">
        <f t="shared" si="146"/>
        <v>5</v>
      </c>
    </row>
    <row r="1325" spans="1:19" x14ac:dyDescent="0.25">
      <c r="A1325" s="9">
        <v>1324</v>
      </c>
      <c r="B1325">
        <v>5</v>
      </c>
      <c r="C1325" t="str">
        <f t="shared" si="140"/>
        <v>Abnormal</v>
      </c>
      <c r="D1325">
        <v>1</v>
      </c>
      <c r="E1325" t="str">
        <f t="shared" si="141"/>
        <v>Poor</v>
      </c>
      <c r="F1325">
        <v>225</v>
      </c>
      <c r="G1325">
        <v>2</v>
      </c>
      <c r="H1325" t="s">
        <v>3</v>
      </c>
      <c r="I1325" t="s">
        <v>30</v>
      </c>
      <c r="J1325" s="1">
        <v>13.777777777777779</v>
      </c>
      <c r="K1325" s="1">
        <f t="shared" si="142"/>
        <v>31</v>
      </c>
      <c r="L1325" s="1">
        <f t="shared" si="143"/>
        <v>194</v>
      </c>
      <c r="M1325">
        <v>3454</v>
      </c>
      <c r="N1325">
        <v>1</v>
      </c>
      <c r="O1325" t="str">
        <f t="shared" si="144"/>
        <v>Delayed</v>
      </c>
      <c r="P1325" t="s">
        <v>9</v>
      </c>
      <c r="Q1325" t="s">
        <v>11</v>
      </c>
      <c r="R1325" s="4">
        <f t="shared" si="145"/>
        <v>3.4540000000000002</v>
      </c>
      <c r="S1325">
        <f t="shared" si="146"/>
        <v>10</v>
      </c>
    </row>
    <row r="1326" spans="1:19" x14ac:dyDescent="0.25">
      <c r="A1326" s="9">
        <v>1325</v>
      </c>
      <c r="B1326">
        <v>3</v>
      </c>
      <c r="C1326" t="str">
        <f t="shared" si="140"/>
        <v>Normal</v>
      </c>
      <c r="D1326">
        <v>5</v>
      </c>
      <c r="E1326" t="str">
        <f t="shared" si="141"/>
        <v>Good</v>
      </c>
      <c r="F1326">
        <v>171</v>
      </c>
      <c r="G1326">
        <v>3</v>
      </c>
      <c r="H1326" t="s">
        <v>3</v>
      </c>
      <c r="I1326" t="s">
        <v>29</v>
      </c>
      <c r="J1326" s="1">
        <v>14.035087719298245</v>
      </c>
      <c r="K1326" s="1">
        <f t="shared" si="142"/>
        <v>24</v>
      </c>
      <c r="L1326" s="1">
        <f t="shared" si="143"/>
        <v>147</v>
      </c>
      <c r="M1326">
        <v>1300</v>
      </c>
      <c r="N1326">
        <v>1</v>
      </c>
      <c r="O1326" t="str">
        <f t="shared" si="144"/>
        <v>Delayed</v>
      </c>
      <c r="P1326" t="s">
        <v>10</v>
      </c>
      <c r="Q1326" t="s">
        <v>11</v>
      </c>
      <c r="R1326" s="4">
        <f t="shared" si="145"/>
        <v>1.3</v>
      </c>
      <c r="S1326">
        <f t="shared" si="146"/>
        <v>5</v>
      </c>
    </row>
    <row r="1327" spans="1:19" x14ac:dyDescent="0.25">
      <c r="A1327" s="9">
        <v>1326</v>
      </c>
      <c r="B1327">
        <v>4</v>
      </c>
      <c r="C1327" t="str">
        <f t="shared" si="140"/>
        <v>Abnormal</v>
      </c>
      <c r="D1327">
        <v>3</v>
      </c>
      <c r="E1327" t="str">
        <f t="shared" si="141"/>
        <v>Fair</v>
      </c>
      <c r="F1327">
        <v>286</v>
      </c>
      <c r="G1327">
        <v>5</v>
      </c>
      <c r="H1327" t="s">
        <v>2</v>
      </c>
      <c r="I1327" t="s">
        <v>30</v>
      </c>
      <c r="J1327" s="1">
        <v>12.937062937062937</v>
      </c>
      <c r="K1327" s="1">
        <f t="shared" si="142"/>
        <v>37</v>
      </c>
      <c r="L1327" s="1">
        <f t="shared" si="143"/>
        <v>249</v>
      </c>
      <c r="M1327">
        <v>2938</v>
      </c>
      <c r="N1327">
        <v>1</v>
      </c>
      <c r="O1327" t="str">
        <f t="shared" si="144"/>
        <v>Delayed</v>
      </c>
      <c r="P1327" t="s">
        <v>7</v>
      </c>
      <c r="Q1327" t="s">
        <v>11</v>
      </c>
      <c r="R1327" s="4">
        <f t="shared" si="145"/>
        <v>2.9380000000000002</v>
      </c>
      <c r="S1327">
        <f t="shared" si="146"/>
        <v>5</v>
      </c>
    </row>
    <row r="1328" spans="1:19" x14ac:dyDescent="0.25">
      <c r="A1328" s="9">
        <v>1327</v>
      </c>
      <c r="B1328">
        <v>3</v>
      </c>
      <c r="C1328" t="str">
        <f t="shared" si="140"/>
        <v>Normal</v>
      </c>
      <c r="D1328">
        <v>1</v>
      </c>
      <c r="E1328" t="str">
        <f t="shared" si="141"/>
        <v>Poor</v>
      </c>
      <c r="F1328">
        <v>255</v>
      </c>
      <c r="G1328">
        <v>5</v>
      </c>
      <c r="H1328" t="s">
        <v>2</v>
      </c>
      <c r="I1328" t="s">
        <v>29</v>
      </c>
      <c r="J1328" s="1">
        <v>0.39215686274509803</v>
      </c>
      <c r="K1328" s="1">
        <f t="shared" si="142"/>
        <v>1</v>
      </c>
      <c r="L1328" s="1">
        <f t="shared" si="143"/>
        <v>254</v>
      </c>
      <c r="M1328">
        <v>2713</v>
      </c>
      <c r="N1328">
        <v>1</v>
      </c>
      <c r="O1328" t="str">
        <f t="shared" si="144"/>
        <v>Delayed</v>
      </c>
      <c r="P1328" t="s">
        <v>5</v>
      </c>
      <c r="Q1328" t="s">
        <v>11</v>
      </c>
      <c r="R1328" s="4">
        <f t="shared" si="145"/>
        <v>2.7130000000000001</v>
      </c>
      <c r="S1328">
        <f t="shared" si="146"/>
        <v>5</v>
      </c>
    </row>
    <row r="1329" spans="1:19" x14ac:dyDescent="0.25">
      <c r="A1329" s="9">
        <v>1328</v>
      </c>
      <c r="B1329">
        <v>4</v>
      </c>
      <c r="C1329" t="str">
        <f t="shared" si="140"/>
        <v>Abnormal</v>
      </c>
      <c r="D1329">
        <v>5</v>
      </c>
      <c r="E1329" t="str">
        <f t="shared" si="141"/>
        <v>Good</v>
      </c>
      <c r="F1329">
        <v>113</v>
      </c>
      <c r="G1329">
        <v>6</v>
      </c>
      <c r="H1329" t="s">
        <v>3</v>
      </c>
      <c r="I1329" t="s">
        <v>30</v>
      </c>
      <c r="J1329" s="1">
        <v>22.123893805309734</v>
      </c>
      <c r="K1329" s="1">
        <f t="shared" si="142"/>
        <v>25</v>
      </c>
      <c r="L1329" s="1">
        <f t="shared" si="143"/>
        <v>88</v>
      </c>
      <c r="M1329">
        <v>1538</v>
      </c>
      <c r="N1329">
        <v>1</v>
      </c>
      <c r="O1329" t="str">
        <f t="shared" si="144"/>
        <v>Delayed</v>
      </c>
      <c r="P1329" t="s">
        <v>7</v>
      </c>
      <c r="Q1329" t="s">
        <v>11</v>
      </c>
      <c r="R1329" s="4">
        <f t="shared" si="145"/>
        <v>1.538</v>
      </c>
      <c r="S1329">
        <f t="shared" si="146"/>
        <v>5</v>
      </c>
    </row>
    <row r="1330" spans="1:19" x14ac:dyDescent="0.25">
      <c r="A1330" s="9">
        <v>1329</v>
      </c>
      <c r="B1330">
        <v>5</v>
      </c>
      <c r="C1330" t="str">
        <f t="shared" si="140"/>
        <v>Abnormal</v>
      </c>
      <c r="D1330">
        <v>1</v>
      </c>
      <c r="E1330" t="str">
        <f t="shared" si="141"/>
        <v>Poor</v>
      </c>
      <c r="F1330">
        <v>201</v>
      </c>
      <c r="G1330">
        <v>3</v>
      </c>
      <c r="H1330" t="s">
        <v>3</v>
      </c>
      <c r="I1330" t="s">
        <v>29</v>
      </c>
      <c r="J1330" s="1">
        <v>32.338308457711449</v>
      </c>
      <c r="K1330" s="1">
        <f t="shared" si="142"/>
        <v>65.000000000000014</v>
      </c>
      <c r="L1330" s="1">
        <f t="shared" si="143"/>
        <v>136</v>
      </c>
      <c r="M1330">
        <v>2488</v>
      </c>
      <c r="N1330">
        <v>1</v>
      </c>
      <c r="O1330" t="str">
        <f t="shared" si="144"/>
        <v>Delayed</v>
      </c>
      <c r="P1330" t="s">
        <v>8</v>
      </c>
      <c r="Q1330" t="s">
        <v>11</v>
      </c>
      <c r="R1330" s="4">
        <f t="shared" si="145"/>
        <v>2.488</v>
      </c>
      <c r="S1330">
        <f t="shared" si="146"/>
        <v>5</v>
      </c>
    </row>
    <row r="1331" spans="1:19" x14ac:dyDescent="0.25">
      <c r="A1331" s="9">
        <v>1330</v>
      </c>
      <c r="B1331">
        <v>3</v>
      </c>
      <c r="C1331" t="str">
        <f t="shared" si="140"/>
        <v>Normal</v>
      </c>
      <c r="D1331">
        <v>1</v>
      </c>
      <c r="E1331" t="str">
        <f t="shared" si="141"/>
        <v>Poor</v>
      </c>
      <c r="F1331">
        <v>184</v>
      </c>
      <c r="G1331">
        <v>3</v>
      </c>
      <c r="H1331" t="s">
        <v>3</v>
      </c>
      <c r="I1331" t="s">
        <v>29</v>
      </c>
      <c r="J1331" s="1">
        <v>26.630434782608699</v>
      </c>
      <c r="K1331" s="1">
        <f t="shared" si="142"/>
        <v>49.000000000000007</v>
      </c>
      <c r="L1331" s="1">
        <f t="shared" si="143"/>
        <v>135</v>
      </c>
      <c r="M1331">
        <v>2823</v>
      </c>
      <c r="N1331">
        <v>1</v>
      </c>
      <c r="O1331" t="str">
        <f t="shared" si="144"/>
        <v>Delayed</v>
      </c>
      <c r="P1331" t="s">
        <v>9</v>
      </c>
      <c r="Q1331" t="s">
        <v>11</v>
      </c>
      <c r="R1331" s="4">
        <f t="shared" si="145"/>
        <v>2.823</v>
      </c>
      <c r="S1331">
        <f t="shared" si="146"/>
        <v>5</v>
      </c>
    </row>
    <row r="1332" spans="1:19" x14ac:dyDescent="0.25">
      <c r="A1332" s="9">
        <v>1331</v>
      </c>
      <c r="B1332">
        <v>3</v>
      </c>
      <c r="C1332" t="str">
        <f t="shared" si="140"/>
        <v>Normal</v>
      </c>
      <c r="D1332">
        <v>1</v>
      </c>
      <c r="E1332" t="str">
        <f t="shared" si="141"/>
        <v>Poor</v>
      </c>
      <c r="F1332">
        <v>199</v>
      </c>
      <c r="G1332">
        <v>2</v>
      </c>
      <c r="H1332" t="s">
        <v>3</v>
      </c>
      <c r="I1332" t="s">
        <v>29</v>
      </c>
      <c r="J1332" s="1">
        <v>9.0452261306532673</v>
      </c>
      <c r="K1332" s="1">
        <f t="shared" si="142"/>
        <v>18.000000000000004</v>
      </c>
      <c r="L1332" s="1">
        <f t="shared" si="143"/>
        <v>181</v>
      </c>
      <c r="M1332">
        <v>3346</v>
      </c>
      <c r="N1332">
        <v>1</v>
      </c>
      <c r="O1332" t="str">
        <f t="shared" si="144"/>
        <v>Delayed</v>
      </c>
      <c r="P1332" t="s">
        <v>10</v>
      </c>
      <c r="Q1332" t="s">
        <v>11</v>
      </c>
      <c r="R1332" s="4">
        <f t="shared" si="145"/>
        <v>3.3460000000000001</v>
      </c>
      <c r="S1332">
        <f t="shared" si="146"/>
        <v>10</v>
      </c>
    </row>
    <row r="1333" spans="1:19" x14ac:dyDescent="0.25">
      <c r="A1333" s="9">
        <v>1332</v>
      </c>
      <c r="B1333">
        <v>4</v>
      </c>
      <c r="C1333" t="str">
        <f t="shared" si="140"/>
        <v>Abnormal</v>
      </c>
      <c r="D1333">
        <v>4</v>
      </c>
      <c r="E1333" t="str">
        <f t="shared" si="141"/>
        <v>Good</v>
      </c>
      <c r="F1333">
        <v>255</v>
      </c>
      <c r="G1333">
        <v>2</v>
      </c>
      <c r="H1333" t="s">
        <v>3</v>
      </c>
      <c r="I1333" t="s">
        <v>30</v>
      </c>
      <c r="J1333" s="1">
        <v>11.372549019607844</v>
      </c>
      <c r="K1333" s="1">
        <f t="shared" si="142"/>
        <v>29</v>
      </c>
      <c r="L1333" s="1">
        <f t="shared" si="143"/>
        <v>226</v>
      </c>
      <c r="M1333">
        <v>2267</v>
      </c>
      <c r="N1333">
        <v>1</v>
      </c>
      <c r="O1333" t="str">
        <f t="shared" si="144"/>
        <v>Delayed</v>
      </c>
      <c r="P1333" t="s">
        <v>7</v>
      </c>
      <c r="Q1333" t="s">
        <v>11</v>
      </c>
      <c r="R1333" s="4">
        <f t="shared" si="145"/>
        <v>2.2669999999999999</v>
      </c>
      <c r="S1333">
        <f t="shared" si="146"/>
        <v>5</v>
      </c>
    </row>
    <row r="1334" spans="1:19" x14ac:dyDescent="0.25">
      <c r="A1334" s="9">
        <v>1333</v>
      </c>
      <c r="B1334">
        <v>4</v>
      </c>
      <c r="C1334" t="str">
        <f t="shared" si="140"/>
        <v>Abnormal</v>
      </c>
      <c r="D1334">
        <v>5</v>
      </c>
      <c r="E1334" t="str">
        <f t="shared" si="141"/>
        <v>Good</v>
      </c>
      <c r="F1334">
        <v>269</v>
      </c>
      <c r="G1334">
        <v>4</v>
      </c>
      <c r="H1334" t="s">
        <v>3</v>
      </c>
      <c r="I1334" t="s">
        <v>30</v>
      </c>
      <c r="J1334" s="1">
        <v>22.304832713754646</v>
      </c>
      <c r="K1334" s="1">
        <f t="shared" si="142"/>
        <v>60</v>
      </c>
      <c r="L1334" s="1">
        <f t="shared" si="143"/>
        <v>209</v>
      </c>
      <c r="M1334">
        <v>3456</v>
      </c>
      <c r="N1334">
        <v>1</v>
      </c>
      <c r="O1334" t="str">
        <f t="shared" si="144"/>
        <v>Delayed</v>
      </c>
      <c r="P1334" t="s">
        <v>5</v>
      </c>
      <c r="Q1334" t="s">
        <v>11</v>
      </c>
      <c r="R1334" s="4">
        <f t="shared" si="145"/>
        <v>3.456</v>
      </c>
      <c r="S1334">
        <f t="shared" si="146"/>
        <v>10</v>
      </c>
    </row>
    <row r="1335" spans="1:19" x14ac:dyDescent="0.25">
      <c r="A1335" s="9">
        <v>1334</v>
      </c>
      <c r="B1335">
        <v>5</v>
      </c>
      <c r="C1335" t="str">
        <f t="shared" si="140"/>
        <v>Abnormal</v>
      </c>
      <c r="D1335">
        <v>5</v>
      </c>
      <c r="E1335" t="str">
        <f t="shared" si="141"/>
        <v>Good</v>
      </c>
      <c r="F1335">
        <v>260</v>
      </c>
      <c r="G1335">
        <v>2</v>
      </c>
      <c r="H1335" t="s">
        <v>2</v>
      </c>
      <c r="I1335" t="s">
        <v>29</v>
      </c>
      <c r="J1335" s="1">
        <v>8.8461538461538467</v>
      </c>
      <c r="K1335" s="1">
        <f t="shared" si="142"/>
        <v>23</v>
      </c>
      <c r="L1335" s="1">
        <f t="shared" si="143"/>
        <v>237</v>
      </c>
      <c r="M1335">
        <v>3065</v>
      </c>
      <c r="N1335">
        <v>1</v>
      </c>
      <c r="O1335" t="str">
        <f t="shared" si="144"/>
        <v>Delayed</v>
      </c>
      <c r="P1335" t="s">
        <v>7</v>
      </c>
      <c r="Q1335" t="s">
        <v>11</v>
      </c>
      <c r="R1335" s="4">
        <f t="shared" si="145"/>
        <v>3.0649999999999999</v>
      </c>
      <c r="S1335">
        <f t="shared" si="146"/>
        <v>10</v>
      </c>
    </row>
    <row r="1336" spans="1:19" x14ac:dyDescent="0.25">
      <c r="A1336" s="9">
        <v>1335</v>
      </c>
      <c r="B1336">
        <v>3</v>
      </c>
      <c r="C1336" t="str">
        <f t="shared" si="140"/>
        <v>Normal</v>
      </c>
      <c r="D1336">
        <v>1</v>
      </c>
      <c r="E1336" t="str">
        <f t="shared" si="141"/>
        <v>Poor</v>
      </c>
      <c r="F1336">
        <v>198</v>
      </c>
      <c r="G1336">
        <v>4</v>
      </c>
      <c r="H1336" t="s">
        <v>3</v>
      </c>
      <c r="I1336" t="s">
        <v>29</v>
      </c>
      <c r="J1336" s="1">
        <v>22.222222222222221</v>
      </c>
      <c r="K1336" s="1">
        <f t="shared" si="142"/>
        <v>44</v>
      </c>
      <c r="L1336" s="1">
        <f t="shared" si="143"/>
        <v>154</v>
      </c>
      <c r="M1336">
        <v>2848</v>
      </c>
      <c r="N1336">
        <v>1</v>
      </c>
      <c r="O1336" t="str">
        <f t="shared" si="144"/>
        <v>Delayed</v>
      </c>
      <c r="P1336" t="s">
        <v>8</v>
      </c>
      <c r="Q1336" t="s">
        <v>11</v>
      </c>
      <c r="R1336" s="4">
        <f t="shared" si="145"/>
        <v>2.8479999999999999</v>
      </c>
      <c r="S1336">
        <f t="shared" si="146"/>
        <v>5</v>
      </c>
    </row>
    <row r="1337" spans="1:19" x14ac:dyDescent="0.25">
      <c r="A1337" s="9">
        <v>1336</v>
      </c>
      <c r="B1337">
        <v>4</v>
      </c>
      <c r="C1337" t="str">
        <f t="shared" si="140"/>
        <v>Abnormal</v>
      </c>
      <c r="D1337">
        <v>2</v>
      </c>
      <c r="E1337" t="str">
        <f t="shared" si="141"/>
        <v>Poor</v>
      </c>
      <c r="F1337">
        <v>256</v>
      </c>
      <c r="G1337">
        <v>2</v>
      </c>
      <c r="H1337" t="s">
        <v>3</v>
      </c>
      <c r="I1337" t="s">
        <v>30</v>
      </c>
      <c r="J1337" s="1">
        <v>3.90625</v>
      </c>
      <c r="K1337" s="1">
        <f t="shared" si="142"/>
        <v>10</v>
      </c>
      <c r="L1337" s="1">
        <f t="shared" si="143"/>
        <v>246</v>
      </c>
      <c r="M1337">
        <v>3128</v>
      </c>
      <c r="N1337">
        <v>1</v>
      </c>
      <c r="O1337" t="str">
        <f t="shared" si="144"/>
        <v>Delayed</v>
      </c>
      <c r="P1337" t="s">
        <v>9</v>
      </c>
      <c r="Q1337" t="s">
        <v>11</v>
      </c>
      <c r="R1337" s="4">
        <f t="shared" si="145"/>
        <v>3.1280000000000001</v>
      </c>
      <c r="S1337">
        <f t="shared" si="146"/>
        <v>10</v>
      </c>
    </row>
    <row r="1338" spans="1:19" x14ac:dyDescent="0.25">
      <c r="A1338" s="9">
        <v>1337</v>
      </c>
      <c r="B1338">
        <v>3</v>
      </c>
      <c r="C1338" t="str">
        <f t="shared" si="140"/>
        <v>Normal</v>
      </c>
      <c r="D1338">
        <v>1</v>
      </c>
      <c r="E1338" t="str">
        <f t="shared" si="141"/>
        <v>Poor</v>
      </c>
      <c r="F1338">
        <v>140</v>
      </c>
      <c r="G1338">
        <v>4</v>
      </c>
      <c r="H1338" t="s">
        <v>2</v>
      </c>
      <c r="I1338" t="s">
        <v>30</v>
      </c>
      <c r="J1338" s="1">
        <v>19.285714285714288</v>
      </c>
      <c r="K1338" s="1">
        <f t="shared" si="142"/>
        <v>27.000000000000004</v>
      </c>
      <c r="L1338" s="1">
        <f t="shared" si="143"/>
        <v>113</v>
      </c>
      <c r="M1338">
        <v>1184</v>
      </c>
      <c r="N1338">
        <v>1</v>
      </c>
      <c r="O1338" t="str">
        <f t="shared" si="144"/>
        <v>Delayed</v>
      </c>
      <c r="P1338" t="s">
        <v>10</v>
      </c>
      <c r="Q1338" t="s">
        <v>11</v>
      </c>
      <c r="R1338" s="4">
        <f t="shared" si="145"/>
        <v>1.1839999999999999</v>
      </c>
      <c r="S1338">
        <f t="shared" si="146"/>
        <v>5</v>
      </c>
    </row>
    <row r="1339" spans="1:19" x14ac:dyDescent="0.25">
      <c r="A1339" s="9">
        <v>1338</v>
      </c>
      <c r="B1339">
        <v>3</v>
      </c>
      <c r="C1339" t="str">
        <f t="shared" si="140"/>
        <v>Normal</v>
      </c>
      <c r="D1339">
        <v>4</v>
      </c>
      <c r="E1339" t="str">
        <f t="shared" si="141"/>
        <v>Good</v>
      </c>
      <c r="F1339">
        <v>165</v>
      </c>
      <c r="G1339">
        <v>4</v>
      </c>
      <c r="H1339" t="s">
        <v>3</v>
      </c>
      <c r="I1339" t="s">
        <v>29</v>
      </c>
      <c r="J1339" s="1">
        <v>4.2424242424242431</v>
      </c>
      <c r="K1339" s="1">
        <f t="shared" si="142"/>
        <v>7.0000000000000009</v>
      </c>
      <c r="L1339" s="1">
        <f t="shared" si="143"/>
        <v>158</v>
      </c>
      <c r="M1339">
        <v>1627</v>
      </c>
      <c r="N1339">
        <v>1</v>
      </c>
      <c r="O1339" t="str">
        <f t="shared" si="144"/>
        <v>Delayed</v>
      </c>
      <c r="P1339" t="s">
        <v>7</v>
      </c>
      <c r="Q1339" t="s">
        <v>11</v>
      </c>
      <c r="R1339" s="4">
        <f t="shared" si="145"/>
        <v>1.627</v>
      </c>
      <c r="S1339">
        <f t="shared" si="146"/>
        <v>5</v>
      </c>
    </row>
    <row r="1340" spans="1:19" x14ac:dyDescent="0.25">
      <c r="A1340" s="9">
        <v>1339</v>
      </c>
      <c r="B1340">
        <v>3</v>
      </c>
      <c r="C1340" t="str">
        <f t="shared" si="140"/>
        <v>Normal</v>
      </c>
      <c r="D1340">
        <v>3</v>
      </c>
      <c r="E1340" t="str">
        <f t="shared" si="141"/>
        <v>Fair</v>
      </c>
      <c r="F1340">
        <v>144</v>
      </c>
      <c r="G1340">
        <v>3</v>
      </c>
      <c r="H1340" t="s">
        <v>2</v>
      </c>
      <c r="I1340" t="s">
        <v>30</v>
      </c>
      <c r="J1340" s="1">
        <v>0.69444444444444442</v>
      </c>
      <c r="K1340" s="1">
        <f t="shared" si="142"/>
        <v>1</v>
      </c>
      <c r="L1340" s="1">
        <f t="shared" si="143"/>
        <v>143</v>
      </c>
      <c r="M1340">
        <v>1274</v>
      </c>
      <c r="N1340">
        <v>1</v>
      </c>
      <c r="O1340" t="str">
        <f t="shared" si="144"/>
        <v>Delayed</v>
      </c>
      <c r="P1340" t="s">
        <v>5</v>
      </c>
      <c r="Q1340" t="s">
        <v>11</v>
      </c>
      <c r="R1340" s="4">
        <f t="shared" si="145"/>
        <v>1.274</v>
      </c>
      <c r="S1340">
        <f t="shared" si="146"/>
        <v>5</v>
      </c>
    </row>
    <row r="1341" spans="1:19" x14ac:dyDescent="0.25">
      <c r="A1341" s="9">
        <v>1340</v>
      </c>
      <c r="B1341">
        <v>2</v>
      </c>
      <c r="C1341" t="str">
        <f t="shared" si="140"/>
        <v>Normal</v>
      </c>
      <c r="D1341">
        <v>2</v>
      </c>
      <c r="E1341" t="str">
        <f t="shared" si="141"/>
        <v>Poor</v>
      </c>
      <c r="F1341">
        <v>240</v>
      </c>
      <c r="G1341">
        <v>3</v>
      </c>
      <c r="H1341" t="s">
        <v>2</v>
      </c>
      <c r="I1341" t="s">
        <v>30</v>
      </c>
      <c r="J1341" s="1">
        <v>22.083333333333332</v>
      </c>
      <c r="K1341" s="1">
        <f t="shared" si="142"/>
        <v>53</v>
      </c>
      <c r="L1341" s="1">
        <f t="shared" si="143"/>
        <v>187</v>
      </c>
      <c r="M1341">
        <v>2980</v>
      </c>
      <c r="N1341">
        <v>1</v>
      </c>
      <c r="O1341" t="str">
        <f t="shared" si="144"/>
        <v>Delayed</v>
      </c>
      <c r="P1341" t="s">
        <v>7</v>
      </c>
      <c r="Q1341" t="s">
        <v>11</v>
      </c>
      <c r="R1341" s="4">
        <f t="shared" si="145"/>
        <v>2.98</v>
      </c>
      <c r="S1341">
        <f t="shared" si="146"/>
        <v>5</v>
      </c>
    </row>
    <row r="1342" spans="1:19" x14ac:dyDescent="0.25">
      <c r="A1342" s="9">
        <v>1341</v>
      </c>
      <c r="B1342">
        <v>4</v>
      </c>
      <c r="C1342" t="str">
        <f t="shared" si="140"/>
        <v>Abnormal</v>
      </c>
      <c r="D1342">
        <v>2</v>
      </c>
      <c r="E1342" t="str">
        <f t="shared" si="141"/>
        <v>Poor</v>
      </c>
      <c r="F1342">
        <v>183</v>
      </c>
      <c r="G1342">
        <v>4</v>
      </c>
      <c r="H1342" t="s">
        <v>2</v>
      </c>
      <c r="I1342" t="s">
        <v>30</v>
      </c>
      <c r="J1342" s="1">
        <v>8.1967213114754092</v>
      </c>
      <c r="K1342" s="1">
        <f t="shared" si="142"/>
        <v>14.999999999999998</v>
      </c>
      <c r="L1342" s="1">
        <f t="shared" si="143"/>
        <v>168</v>
      </c>
      <c r="M1342">
        <v>3632</v>
      </c>
      <c r="N1342">
        <v>1</v>
      </c>
      <c r="O1342" t="str">
        <f t="shared" si="144"/>
        <v>Delayed</v>
      </c>
      <c r="P1342" t="s">
        <v>8</v>
      </c>
      <c r="Q1342" t="s">
        <v>11</v>
      </c>
      <c r="R1342" s="4">
        <f t="shared" si="145"/>
        <v>3.6320000000000001</v>
      </c>
      <c r="S1342">
        <f t="shared" si="146"/>
        <v>10</v>
      </c>
    </row>
    <row r="1343" spans="1:19" x14ac:dyDescent="0.25">
      <c r="A1343" s="9">
        <v>1342</v>
      </c>
      <c r="B1343">
        <v>5</v>
      </c>
      <c r="C1343" t="str">
        <f t="shared" si="140"/>
        <v>Abnormal</v>
      </c>
      <c r="D1343">
        <v>3</v>
      </c>
      <c r="E1343" t="str">
        <f t="shared" si="141"/>
        <v>Fair</v>
      </c>
      <c r="F1343">
        <v>201</v>
      </c>
      <c r="G1343">
        <v>2</v>
      </c>
      <c r="H1343" t="s">
        <v>2</v>
      </c>
      <c r="I1343" t="s">
        <v>30</v>
      </c>
      <c r="J1343" s="1">
        <v>1.9900497512437811</v>
      </c>
      <c r="K1343" s="1">
        <f t="shared" si="142"/>
        <v>4</v>
      </c>
      <c r="L1343" s="1">
        <f t="shared" si="143"/>
        <v>197</v>
      </c>
      <c r="M1343">
        <v>3757</v>
      </c>
      <c r="N1343">
        <v>1</v>
      </c>
      <c r="O1343" t="str">
        <f t="shared" si="144"/>
        <v>Delayed</v>
      </c>
      <c r="P1343" t="s">
        <v>9</v>
      </c>
      <c r="Q1343" t="s">
        <v>11</v>
      </c>
      <c r="R1343" s="4">
        <f t="shared" si="145"/>
        <v>3.7570000000000001</v>
      </c>
      <c r="S1343">
        <f t="shared" si="146"/>
        <v>10</v>
      </c>
    </row>
    <row r="1344" spans="1:19" x14ac:dyDescent="0.25">
      <c r="A1344" s="9">
        <v>1343</v>
      </c>
      <c r="B1344">
        <v>4</v>
      </c>
      <c r="C1344" t="str">
        <f t="shared" si="140"/>
        <v>Abnormal</v>
      </c>
      <c r="D1344">
        <v>4</v>
      </c>
      <c r="E1344" t="str">
        <f t="shared" si="141"/>
        <v>Good</v>
      </c>
      <c r="F1344">
        <v>216</v>
      </c>
      <c r="G1344">
        <v>2</v>
      </c>
      <c r="H1344" t="s">
        <v>3</v>
      </c>
      <c r="I1344" t="s">
        <v>29</v>
      </c>
      <c r="J1344" s="1">
        <v>2.7777777777777777</v>
      </c>
      <c r="K1344" s="1">
        <f t="shared" si="142"/>
        <v>6</v>
      </c>
      <c r="L1344" s="1">
        <f t="shared" si="143"/>
        <v>210</v>
      </c>
      <c r="M1344">
        <v>3255</v>
      </c>
      <c r="N1344">
        <v>1</v>
      </c>
      <c r="O1344" t="str">
        <f t="shared" si="144"/>
        <v>Delayed</v>
      </c>
      <c r="P1344" t="s">
        <v>10</v>
      </c>
      <c r="Q1344" t="s">
        <v>11</v>
      </c>
      <c r="R1344" s="4">
        <f t="shared" si="145"/>
        <v>3.2549999999999999</v>
      </c>
      <c r="S1344">
        <f t="shared" si="146"/>
        <v>10</v>
      </c>
    </row>
    <row r="1345" spans="1:19" x14ac:dyDescent="0.25">
      <c r="A1345" s="9">
        <v>1344</v>
      </c>
      <c r="B1345">
        <v>4</v>
      </c>
      <c r="C1345" t="str">
        <f t="shared" si="140"/>
        <v>Abnormal</v>
      </c>
      <c r="D1345">
        <v>5</v>
      </c>
      <c r="E1345" t="str">
        <f t="shared" si="141"/>
        <v>Good</v>
      </c>
      <c r="F1345">
        <v>218</v>
      </c>
      <c r="G1345">
        <v>3</v>
      </c>
      <c r="H1345" t="s">
        <v>2</v>
      </c>
      <c r="I1345" t="s">
        <v>30</v>
      </c>
      <c r="J1345" s="1">
        <v>11.467889908256881</v>
      </c>
      <c r="K1345" s="1">
        <f t="shared" si="142"/>
        <v>25</v>
      </c>
      <c r="L1345" s="1">
        <f t="shared" si="143"/>
        <v>193</v>
      </c>
      <c r="M1345">
        <v>2682</v>
      </c>
      <c r="N1345">
        <v>1</v>
      </c>
      <c r="O1345" t="str">
        <f t="shared" si="144"/>
        <v>Delayed</v>
      </c>
      <c r="P1345" t="s">
        <v>7</v>
      </c>
      <c r="Q1345" t="s">
        <v>12</v>
      </c>
      <c r="R1345" s="4">
        <f t="shared" si="145"/>
        <v>2.6819999999999999</v>
      </c>
      <c r="S1345">
        <f t="shared" si="146"/>
        <v>5</v>
      </c>
    </row>
    <row r="1346" spans="1:19" x14ac:dyDescent="0.25">
      <c r="A1346" s="9">
        <v>1345</v>
      </c>
      <c r="B1346">
        <v>3</v>
      </c>
      <c r="C1346" t="str">
        <f t="shared" si="140"/>
        <v>Normal</v>
      </c>
      <c r="D1346">
        <v>4</v>
      </c>
      <c r="E1346" t="str">
        <f t="shared" si="141"/>
        <v>Good</v>
      </c>
      <c r="F1346">
        <v>147</v>
      </c>
      <c r="G1346">
        <v>3</v>
      </c>
      <c r="H1346" t="s">
        <v>2</v>
      </c>
      <c r="I1346" t="s">
        <v>29</v>
      </c>
      <c r="J1346" s="1">
        <v>1.3605442176870748</v>
      </c>
      <c r="K1346" s="1">
        <f t="shared" si="142"/>
        <v>2</v>
      </c>
      <c r="L1346" s="1">
        <f t="shared" si="143"/>
        <v>145</v>
      </c>
      <c r="M1346">
        <v>1307</v>
      </c>
      <c r="N1346">
        <v>1</v>
      </c>
      <c r="O1346" t="str">
        <f t="shared" si="144"/>
        <v>Delayed</v>
      </c>
      <c r="P1346" t="s">
        <v>5</v>
      </c>
      <c r="Q1346" t="s">
        <v>12</v>
      </c>
      <c r="R1346" s="4">
        <f t="shared" si="145"/>
        <v>1.3069999999999999</v>
      </c>
      <c r="S1346">
        <f t="shared" si="146"/>
        <v>5</v>
      </c>
    </row>
    <row r="1347" spans="1:19" x14ac:dyDescent="0.25">
      <c r="A1347" s="9">
        <v>1346</v>
      </c>
      <c r="B1347">
        <v>3</v>
      </c>
      <c r="C1347" t="str">
        <f t="shared" ref="C1347:C1410" si="147">IF(B1347&lt;=3,"Normal", "Abnormal")</f>
        <v>Normal</v>
      </c>
      <c r="D1347">
        <v>5</v>
      </c>
      <c r="E1347" t="str">
        <f t="shared" ref="E1347:E1410" si="148">IF(D1347&lt;3,"Poor",IF(D1347=3,"Fair","Good"))</f>
        <v>Good</v>
      </c>
      <c r="F1347">
        <v>264</v>
      </c>
      <c r="G1347">
        <v>2</v>
      </c>
      <c r="H1347" t="s">
        <v>3</v>
      </c>
      <c r="I1347" t="s">
        <v>29</v>
      </c>
      <c r="J1347" s="1">
        <v>0.37878787878787878</v>
      </c>
      <c r="K1347" s="1">
        <f t="shared" ref="K1347:K1410" si="149">F1347*J1347/100</f>
        <v>1</v>
      </c>
      <c r="L1347" s="1">
        <f t="shared" ref="L1347:L1410" si="150">F1347-K1347</f>
        <v>263</v>
      </c>
      <c r="M1347">
        <v>3947</v>
      </c>
      <c r="N1347">
        <v>1</v>
      </c>
      <c r="O1347" t="str">
        <f t="shared" ref="O1347:O1410" si="151">IF(N1347=1,"Delayed","On time")</f>
        <v>Delayed</v>
      </c>
      <c r="P1347" t="s">
        <v>7</v>
      </c>
      <c r="Q1347" t="s">
        <v>12</v>
      </c>
      <c r="R1347" s="4">
        <f t="shared" ref="R1347:R1410" si="152">M1347/1000</f>
        <v>3.9470000000000001</v>
      </c>
      <c r="S1347">
        <f t="shared" ref="S1347:S1410" si="153">IF(R1347&lt;=3,5,IF(R1347&lt;=6,10,15))</f>
        <v>10</v>
      </c>
    </row>
    <row r="1348" spans="1:19" x14ac:dyDescent="0.25">
      <c r="A1348" s="9">
        <v>1347</v>
      </c>
      <c r="B1348">
        <v>4</v>
      </c>
      <c r="C1348" t="str">
        <f t="shared" si="147"/>
        <v>Abnormal</v>
      </c>
      <c r="D1348">
        <v>4</v>
      </c>
      <c r="E1348" t="str">
        <f t="shared" si="148"/>
        <v>Good</v>
      </c>
      <c r="F1348">
        <v>145</v>
      </c>
      <c r="G1348">
        <v>3</v>
      </c>
      <c r="H1348" t="s">
        <v>2</v>
      </c>
      <c r="I1348" t="s">
        <v>29</v>
      </c>
      <c r="J1348" s="1">
        <v>29.655172413793103</v>
      </c>
      <c r="K1348" s="1">
        <f t="shared" si="149"/>
        <v>43</v>
      </c>
      <c r="L1348" s="1">
        <f t="shared" si="150"/>
        <v>102</v>
      </c>
      <c r="M1348">
        <v>1651</v>
      </c>
      <c r="N1348">
        <v>1</v>
      </c>
      <c r="O1348" t="str">
        <f t="shared" si="151"/>
        <v>Delayed</v>
      </c>
      <c r="P1348" t="s">
        <v>8</v>
      </c>
      <c r="Q1348" t="s">
        <v>12</v>
      </c>
      <c r="R1348" s="4">
        <f t="shared" si="152"/>
        <v>1.651</v>
      </c>
      <c r="S1348">
        <f t="shared" si="153"/>
        <v>5</v>
      </c>
    </row>
    <row r="1349" spans="1:19" x14ac:dyDescent="0.25">
      <c r="A1349" s="9">
        <v>1348</v>
      </c>
      <c r="B1349">
        <v>3</v>
      </c>
      <c r="C1349" t="str">
        <f t="shared" si="147"/>
        <v>Normal</v>
      </c>
      <c r="D1349">
        <v>5</v>
      </c>
      <c r="E1349" t="str">
        <f t="shared" si="148"/>
        <v>Good</v>
      </c>
      <c r="F1349">
        <v>264</v>
      </c>
      <c r="G1349">
        <v>6</v>
      </c>
      <c r="H1349" t="s">
        <v>2</v>
      </c>
      <c r="I1349" t="s">
        <v>30</v>
      </c>
      <c r="J1349" s="1">
        <v>11.363636363636363</v>
      </c>
      <c r="K1349" s="1">
        <f t="shared" si="149"/>
        <v>30</v>
      </c>
      <c r="L1349" s="1">
        <f t="shared" si="150"/>
        <v>234</v>
      </c>
      <c r="M1349">
        <v>2751</v>
      </c>
      <c r="N1349">
        <v>1</v>
      </c>
      <c r="O1349" t="str">
        <f t="shared" si="151"/>
        <v>Delayed</v>
      </c>
      <c r="P1349" t="s">
        <v>9</v>
      </c>
      <c r="Q1349" t="s">
        <v>12</v>
      </c>
      <c r="R1349" s="4">
        <f t="shared" si="152"/>
        <v>2.7509999999999999</v>
      </c>
      <c r="S1349">
        <f t="shared" si="153"/>
        <v>5</v>
      </c>
    </row>
    <row r="1350" spans="1:19" x14ac:dyDescent="0.25">
      <c r="A1350" s="9">
        <v>1349</v>
      </c>
      <c r="B1350">
        <v>4</v>
      </c>
      <c r="C1350" t="str">
        <f t="shared" si="147"/>
        <v>Abnormal</v>
      </c>
      <c r="D1350">
        <v>5</v>
      </c>
      <c r="E1350" t="str">
        <f t="shared" si="148"/>
        <v>Good</v>
      </c>
      <c r="F1350">
        <v>253</v>
      </c>
      <c r="G1350">
        <v>2</v>
      </c>
      <c r="H1350" t="s">
        <v>3</v>
      </c>
      <c r="I1350" t="s">
        <v>29</v>
      </c>
      <c r="J1350" s="1">
        <v>16.996047430830039</v>
      </c>
      <c r="K1350" s="1">
        <f t="shared" si="149"/>
        <v>43</v>
      </c>
      <c r="L1350" s="1">
        <f t="shared" si="150"/>
        <v>210</v>
      </c>
      <c r="M1350">
        <v>2589</v>
      </c>
      <c r="N1350">
        <v>1</v>
      </c>
      <c r="O1350" t="str">
        <f t="shared" si="151"/>
        <v>Delayed</v>
      </c>
      <c r="P1350" t="s">
        <v>10</v>
      </c>
      <c r="Q1350" t="s">
        <v>12</v>
      </c>
      <c r="R1350" s="4">
        <f t="shared" si="152"/>
        <v>2.589</v>
      </c>
      <c r="S1350">
        <f t="shared" si="153"/>
        <v>5</v>
      </c>
    </row>
    <row r="1351" spans="1:19" x14ac:dyDescent="0.25">
      <c r="A1351" s="9">
        <v>1350</v>
      </c>
      <c r="B1351">
        <v>2</v>
      </c>
      <c r="C1351" t="str">
        <f t="shared" si="147"/>
        <v>Normal</v>
      </c>
      <c r="D1351">
        <v>4</v>
      </c>
      <c r="E1351" t="str">
        <f t="shared" si="148"/>
        <v>Good</v>
      </c>
      <c r="F1351">
        <v>257</v>
      </c>
      <c r="G1351">
        <v>6</v>
      </c>
      <c r="H1351" t="s">
        <v>2</v>
      </c>
      <c r="I1351" t="s">
        <v>30</v>
      </c>
      <c r="J1351" s="1">
        <v>1.9455252918287937</v>
      </c>
      <c r="K1351" s="1">
        <f t="shared" si="149"/>
        <v>5</v>
      </c>
      <c r="L1351" s="1">
        <f t="shared" si="150"/>
        <v>252</v>
      </c>
      <c r="M1351">
        <v>3986</v>
      </c>
      <c r="N1351">
        <v>1</v>
      </c>
      <c r="O1351" t="str">
        <f t="shared" si="151"/>
        <v>Delayed</v>
      </c>
      <c r="P1351" t="s">
        <v>7</v>
      </c>
      <c r="Q1351" t="s">
        <v>12</v>
      </c>
      <c r="R1351" s="4">
        <f t="shared" si="152"/>
        <v>3.9860000000000002</v>
      </c>
      <c r="S1351">
        <f t="shared" si="153"/>
        <v>10</v>
      </c>
    </row>
    <row r="1352" spans="1:19" x14ac:dyDescent="0.25">
      <c r="A1352" s="9">
        <v>1351</v>
      </c>
      <c r="B1352">
        <v>4</v>
      </c>
      <c r="C1352" t="str">
        <f t="shared" si="147"/>
        <v>Abnormal</v>
      </c>
      <c r="D1352">
        <v>1</v>
      </c>
      <c r="E1352" t="str">
        <f t="shared" si="148"/>
        <v>Poor</v>
      </c>
      <c r="F1352">
        <v>202</v>
      </c>
      <c r="G1352">
        <v>3</v>
      </c>
      <c r="H1352" t="s">
        <v>4</v>
      </c>
      <c r="I1352" t="s">
        <v>30</v>
      </c>
      <c r="J1352" s="1">
        <v>29.207920792079207</v>
      </c>
      <c r="K1352" s="1">
        <f t="shared" si="149"/>
        <v>59</v>
      </c>
      <c r="L1352" s="1">
        <f t="shared" si="150"/>
        <v>143</v>
      </c>
      <c r="M1352">
        <v>2563</v>
      </c>
      <c r="N1352">
        <v>1</v>
      </c>
      <c r="O1352" t="str">
        <f t="shared" si="151"/>
        <v>Delayed</v>
      </c>
      <c r="P1352" t="s">
        <v>5</v>
      </c>
      <c r="Q1352" t="s">
        <v>12</v>
      </c>
      <c r="R1352" s="4">
        <f t="shared" si="152"/>
        <v>2.5630000000000002</v>
      </c>
      <c r="S1352">
        <f t="shared" si="153"/>
        <v>5</v>
      </c>
    </row>
    <row r="1353" spans="1:19" x14ac:dyDescent="0.25">
      <c r="A1353" s="9">
        <v>1352</v>
      </c>
      <c r="B1353">
        <v>5</v>
      </c>
      <c r="C1353" t="str">
        <f t="shared" si="147"/>
        <v>Abnormal</v>
      </c>
      <c r="D1353">
        <v>5</v>
      </c>
      <c r="E1353" t="str">
        <f t="shared" si="148"/>
        <v>Good</v>
      </c>
      <c r="F1353">
        <v>245</v>
      </c>
      <c r="G1353">
        <v>4</v>
      </c>
      <c r="H1353" t="s">
        <v>3</v>
      </c>
      <c r="I1353" t="s">
        <v>29</v>
      </c>
      <c r="J1353" s="1">
        <v>4.8979591836734695</v>
      </c>
      <c r="K1353" s="1">
        <f t="shared" si="149"/>
        <v>12</v>
      </c>
      <c r="L1353" s="1">
        <f t="shared" si="150"/>
        <v>233</v>
      </c>
      <c r="M1353">
        <v>2225</v>
      </c>
      <c r="N1353">
        <v>1</v>
      </c>
      <c r="O1353" t="str">
        <f t="shared" si="151"/>
        <v>Delayed</v>
      </c>
      <c r="P1353" t="s">
        <v>7</v>
      </c>
      <c r="Q1353" t="s">
        <v>12</v>
      </c>
      <c r="R1353" s="4">
        <f t="shared" si="152"/>
        <v>2.2250000000000001</v>
      </c>
      <c r="S1353">
        <f t="shared" si="153"/>
        <v>5</v>
      </c>
    </row>
    <row r="1354" spans="1:19" x14ac:dyDescent="0.25">
      <c r="A1354" s="9">
        <v>1353</v>
      </c>
      <c r="B1354">
        <v>4</v>
      </c>
      <c r="C1354" t="str">
        <f t="shared" si="147"/>
        <v>Abnormal</v>
      </c>
      <c r="D1354">
        <v>1</v>
      </c>
      <c r="E1354" t="str">
        <f t="shared" si="148"/>
        <v>Poor</v>
      </c>
      <c r="F1354">
        <v>162</v>
      </c>
      <c r="G1354">
        <v>2</v>
      </c>
      <c r="H1354" t="s">
        <v>2</v>
      </c>
      <c r="I1354" t="s">
        <v>29</v>
      </c>
      <c r="J1354" s="1">
        <v>29.012345679012348</v>
      </c>
      <c r="K1354" s="1">
        <f t="shared" si="149"/>
        <v>47</v>
      </c>
      <c r="L1354" s="1">
        <f t="shared" si="150"/>
        <v>115</v>
      </c>
      <c r="M1354">
        <v>1540</v>
      </c>
      <c r="N1354">
        <v>1</v>
      </c>
      <c r="O1354" t="str">
        <f t="shared" si="151"/>
        <v>Delayed</v>
      </c>
      <c r="P1354" t="s">
        <v>8</v>
      </c>
      <c r="Q1354" t="s">
        <v>12</v>
      </c>
      <c r="R1354" s="4">
        <f t="shared" si="152"/>
        <v>1.54</v>
      </c>
      <c r="S1354">
        <f t="shared" si="153"/>
        <v>5</v>
      </c>
    </row>
    <row r="1355" spans="1:19" x14ac:dyDescent="0.25">
      <c r="A1355" s="9">
        <v>1354</v>
      </c>
      <c r="B1355">
        <v>3</v>
      </c>
      <c r="C1355" t="str">
        <f t="shared" si="147"/>
        <v>Normal</v>
      </c>
      <c r="D1355">
        <v>2</v>
      </c>
      <c r="E1355" t="str">
        <f t="shared" si="148"/>
        <v>Poor</v>
      </c>
      <c r="F1355">
        <v>158</v>
      </c>
      <c r="G1355">
        <v>3</v>
      </c>
      <c r="H1355" t="s">
        <v>3</v>
      </c>
      <c r="I1355" t="s">
        <v>29</v>
      </c>
      <c r="J1355" s="1">
        <v>24.683544303797468</v>
      </c>
      <c r="K1355" s="1">
        <f t="shared" si="149"/>
        <v>39</v>
      </c>
      <c r="L1355" s="1">
        <f t="shared" si="150"/>
        <v>119</v>
      </c>
      <c r="M1355">
        <v>1512</v>
      </c>
      <c r="N1355">
        <v>1</v>
      </c>
      <c r="O1355" t="str">
        <f t="shared" si="151"/>
        <v>Delayed</v>
      </c>
      <c r="P1355" t="s">
        <v>9</v>
      </c>
      <c r="Q1355" t="s">
        <v>12</v>
      </c>
      <c r="R1355" s="4">
        <f t="shared" si="152"/>
        <v>1.512</v>
      </c>
      <c r="S1355">
        <f t="shared" si="153"/>
        <v>5</v>
      </c>
    </row>
    <row r="1356" spans="1:19" x14ac:dyDescent="0.25">
      <c r="A1356" s="9">
        <v>1355</v>
      </c>
      <c r="B1356">
        <v>3</v>
      </c>
      <c r="C1356" t="str">
        <f t="shared" si="147"/>
        <v>Normal</v>
      </c>
      <c r="D1356">
        <v>1</v>
      </c>
      <c r="E1356" t="str">
        <f t="shared" si="148"/>
        <v>Poor</v>
      </c>
      <c r="F1356">
        <v>182</v>
      </c>
      <c r="G1356">
        <v>3</v>
      </c>
      <c r="H1356" t="s">
        <v>3</v>
      </c>
      <c r="I1356" t="s">
        <v>29</v>
      </c>
      <c r="J1356" s="1">
        <v>21.978021978021978</v>
      </c>
      <c r="K1356" s="1">
        <f t="shared" si="149"/>
        <v>40</v>
      </c>
      <c r="L1356" s="1">
        <f t="shared" si="150"/>
        <v>142</v>
      </c>
      <c r="M1356">
        <v>3536</v>
      </c>
      <c r="N1356">
        <v>1</v>
      </c>
      <c r="O1356" t="str">
        <f t="shared" si="151"/>
        <v>Delayed</v>
      </c>
      <c r="P1356" t="s">
        <v>10</v>
      </c>
      <c r="Q1356" t="s">
        <v>12</v>
      </c>
      <c r="R1356" s="4">
        <f t="shared" si="152"/>
        <v>3.536</v>
      </c>
      <c r="S1356">
        <f t="shared" si="153"/>
        <v>10</v>
      </c>
    </row>
    <row r="1357" spans="1:19" x14ac:dyDescent="0.25">
      <c r="A1357" s="9">
        <v>1356</v>
      </c>
      <c r="B1357">
        <v>3</v>
      </c>
      <c r="C1357" t="str">
        <f t="shared" si="147"/>
        <v>Normal</v>
      </c>
      <c r="D1357">
        <v>4</v>
      </c>
      <c r="E1357" t="str">
        <f t="shared" si="148"/>
        <v>Good</v>
      </c>
      <c r="F1357">
        <v>218</v>
      </c>
      <c r="G1357">
        <v>3</v>
      </c>
      <c r="H1357" t="s">
        <v>3</v>
      </c>
      <c r="I1357" t="s">
        <v>29</v>
      </c>
      <c r="J1357" s="1">
        <v>1.834862385321101</v>
      </c>
      <c r="K1357" s="1">
        <f t="shared" si="149"/>
        <v>4</v>
      </c>
      <c r="L1357" s="1">
        <f t="shared" si="150"/>
        <v>214</v>
      </c>
      <c r="M1357">
        <v>3534</v>
      </c>
      <c r="N1357">
        <v>1</v>
      </c>
      <c r="O1357" t="str">
        <f t="shared" si="151"/>
        <v>Delayed</v>
      </c>
      <c r="P1357" t="s">
        <v>7</v>
      </c>
      <c r="Q1357" t="s">
        <v>12</v>
      </c>
      <c r="R1357" s="4">
        <f t="shared" si="152"/>
        <v>3.5339999999999998</v>
      </c>
      <c r="S1357">
        <f t="shared" si="153"/>
        <v>10</v>
      </c>
    </row>
    <row r="1358" spans="1:19" x14ac:dyDescent="0.25">
      <c r="A1358" s="9">
        <v>1357</v>
      </c>
      <c r="B1358">
        <v>4</v>
      </c>
      <c r="C1358" t="str">
        <f t="shared" si="147"/>
        <v>Abnormal</v>
      </c>
      <c r="D1358">
        <v>5</v>
      </c>
      <c r="E1358" t="str">
        <f t="shared" si="148"/>
        <v>Good</v>
      </c>
      <c r="F1358">
        <v>201</v>
      </c>
      <c r="G1358">
        <v>3</v>
      </c>
      <c r="H1358" t="s">
        <v>3</v>
      </c>
      <c r="I1358" t="s">
        <v>30</v>
      </c>
      <c r="J1358" s="1">
        <v>20.398009950248756</v>
      </c>
      <c r="K1358" s="1">
        <f t="shared" si="149"/>
        <v>41</v>
      </c>
      <c r="L1358" s="1">
        <f t="shared" si="150"/>
        <v>160</v>
      </c>
      <c r="M1358">
        <v>3563</v>
      </c>
      <c r="N1358">
        <v>1</v>
      </c>
      <c r="O1358" t="str">
        <f t="shared" si="151"/>
        <v>Delayed</v>
      </c>
      <c r="P1358" t="s">
        <v>5</v>
      </c>
      <c r="Q1358" t="s">
        <v>12</v>
      </c>
      <c r="R1358" s="4">
        <f t="shared" si="152"/>
        <v>3.5630000000000002</v>
      </c>
      <c r="S1358">
        <f t="shared" si="153"/>
        <v>10</v>
      </c>
    </row>
    <row r="1359" spans="1:19" x14ac:dyDescent="0.25">
      <c r="A1359" s="9">
        <v>1358</v>
      </c>
      <c r="B1359">
        <v>5</v>
      </c>
      <c r="C1359" t="str">
        <f t="shared" si="147"/>
        <v>Abnormal</v>
      </c>
      <c r="D1359">
        <v>1</v>
      </c>
      <c r="E1359" t="str">
        <f t="shared" si="148"/>
        <v>Poor</v>
      </c>
      <c r="F1359">
        <v>184</v>
      </c>
      <c r="G1359">
        <v>4</v>
      </c>
      <c r="H1359" t="s">
        <v>3</v>
      </c>
      <c r="I1359" t="s">
        <v>29</v>
      </c>
      <c r="J1359" s="1">
        <v>20.652173913043477</v>
      </c>
      <c r="K1359" s="1">
        <f t="shared" si="149"/>
        <v>37.999999999999993</v>
      </c>
      <c r="L1359" s="1">
        <f t="shared" si="150"/>
        <v>146</v>
      </c>
      <c r="M1359">
        <v>2232</v>
      </c>
      <c r="N1359">
        <v>1</v>
      </c>
      <c r="O1359" t="str">
        <f t="shared" si="151"/>
        <v>Delayed</v>
      </c>
      <c r="P1359" t="s">
        <v>7</v>
      </c>
      <c r="Q1359" t="s">
        <v>12</v>
      </c>
      <c r="R1359" s="4">
        <f t="shared" si="152"/>
        <v>2.2320000000000002</v>
      </c>
      <c r="S1359">
        <f t="shared" si="153"/>
        <v>5</v>
      </c>
    </row>
    <row r="1360" spans="1:19" x14ac:dyDescent="0.25">
      <c r="A1360" s="9">
        <v>1359</v>
      </c>
      <c r="B1360">
        <v>4</v>
      </c>
      <c r="C1360" t="str">
        <f t="shared" si="147"/>
        <v>Abnormal</v>
      </c>
      <c r="D1360">
        <v>1</v>
      </c>
      <c r="E1360" t="str">
        <f t="shared" si="148"/>
        <v>Poor</v>
      </c>
      <c r="F1360">
        <v>241</v>
      </c>
      <c r="G1360">
        <v>3</v>
      </c>
      <c r="H1360" t="s">
        <v>3</v>
      </c>
      <c r="I1360" t="s">
        <v>29</v>
      </c>
      <c r="J1360" s="1">
        <v>25.311203319502074</v>
      </c>
      <c r="K1360" s="1">
        <f t="shared" si="149"/>
        <v>61</v>
      </c>
      <c r="L1360" s="1">
        <f t="shared" si="150"/>
        <v>180</v>
      </c>
      <c r="M1360">
        <v>3812</v>
      </c>
      <c r="N1360">
        <v>1</v>
      </c>
      <c r="O1360" t="str">
        <f t="shared" si="151"/>
        <v>Delayed</v>
      </c>
      <c r="P1360" t="s">
        <v>8</v>
      </c>
      <c r="Q1360" t="s">
        <v>12</v>
      </c>
      <c r="R1360" s="4">
        <f t="shared" si="152"/>
        <v>3.8119999999999998</v>
      </c>
      <c r="S1360">
        <f t="shared" si="153"/>
        <v>10</v>
      </c>
    </row>
    <row r="1361" spans="1:19" x14ac:dyDescent="0.25">
      <c r="A1361" s="9">
        <v>1360</v>
      </c>
      <c r="B1361">
        <v>5</v>
      </c>
      <c r="C1361" t="str">
        <f t="shared" si="147"/>
        <v>Abnormal</v>
      </c>
      <c r="D1361">
        <v>5</v>
      </c>
      <c r="E1361" t="str">
        <f t="shared" si="148"/>
        <v>Good</v>
      </c>
      <c r="F1361">
        <v>263</v>
      </c>
      <c r="G1361">
        <v>2</v>
      </c>
      <c r="H1361" t="s">
        <v>3</v>
      </c>
      <c r="I1361" t="s">
        <v>30</v>
      </c>
      <c r="J1361" s="1">
        <v>22.433460076045627</v>
      </c>
      <c r="K1361" s="1">
        <f t="shared" si="149"/>
        <v>59</v>
      </c>
      <c r="L1361" s="1">
        <f t="shared" si="150"/>
        <v>204</v>
      </c>
      <c r="M1361">
        <v>3238</v>
      </c>
      <c r="N1361">
        <v>1</v>
      </c>
      <c r="O1361" t="str">
        <f t="shared" si="151"/>
        <v>Delayed</v>
      </c>
      <c r="P1361" t="s">
        <v>9</v>
      </c>
      <c r="Q1361" t="s">
        <v>12</v>
      </c>
      <c r="R1361" s="4">
        <f t="shared" si="152"/>
        <v>3.238</v>
      </c>
      <c r="S1361">
        <f t="shared" si="153"/>
        <v>10</v>
      </c>
    </row>
    <row r="1362" spans="1:19" x14ac:dyDescent="0.25">
      <c r="A1362" s="9">
        <v>1361</v>
      </c>
      <c r="B1362">
        <v>5</v>
      </c>
      <c r="C1362" t="str">
        <f t="shared" si="147"/>
        <v>Abnormal</v>
      </c>
      <c r="D1362">
        <v>5</v>
      </c>
      <c r="E1362" t="str">
        <f t="shared" si="148"/>
        <v>Good</v>
      </c>
      <c r="F1362">
        <v>230</v>
      </c>
      <c r="G1362">
        <v>2</v>
      </c>
      <c r="H1362" t="s">
        <v>3</v>
      </c>
      <c r="I1362" t="s">
        <v>29</v>
      </c>
      <c r="J1362" s="1">
        <v>15.65217391304348</v>
      </c>
      <c r="K1362" s="1">
        <f t="shared" si="149"/>
        <v>36.000000000000007</v>
      </c>
      <c r="L1362" s="1">
        <f t="shared" si="150"/>
        <v>194</v>
      </c>
      <c r="M1362">
        <v>3381</v>
      </c>
      <c r="N1362">
        <v>1</v>
      </c>
      <c r="O1362" t="str">
        <f t="shared" si="151"/>
        <v>Delayed</v>
      </c>
      <c r="P1362" t="s">
        <v>10</v>
      </c>
      <c r="Q1362" t="s">
        <v>12</v>
      </c>
      <c r="R1362" s="4">
        <f t="shared" si="152"/>
        <v>3.3809999999999998</v>
      </c>
      <c r="S1362">
        <f t="shared" si="153"/>
        <v>10</v>
      </c>
    </row>
    <row r="1363" spans="1:19" x14ac:dyDescent="0.25">
      <c r="A1363" s="9">
        <v>1362</v>
      </c>
      <c r="B1363">
        <v>3</v>
      </c>
      <c r="C1363" t="str">
        <f t="shared" si="147"/>
        <v>Normal</v>
      </c>
      <c r="D1363">
        <v>4</v>
      </c>
      <c r="E1363" t="str">
        <f t="shared" si="148"/>
        <v>Good</v>
      </c>
      <c r="F1363">
        <v>240</v>
      </c>
      <c r="G1363">
        <v>3</v>
      </c>
      <c r="H1363" t="s">
        <v>2</v>
      </c>
      <c r="I1363" t="s">
        <v>29</v>
      </c>
      <c r="J1363" s="1">
        <v>11.666666666666666</v>
      </c>
      <c r="K1363" s="1">
        <f t="shared" si="149"/>
        <v>28</v>
      </c>
      <c r="L1363" s="1">
        <f t="shared" si="150"/>
        <v>212</v>
      </c>
      <c r="M1363">
        <v>2356</v>
      </c>
      <c r="N1363">
        <v>1</v>
      </c>
      <c r="O1363" t="str">
        <f t="shared" si="151"/>
        <v>Delayed</v>
      </c>
      <c r="P1363" t="s">
        <v>7</v>
      </c>
      <c r="Q1363" t="s">
        <v>12</v>
      </c>
      <c r="R1363" s="4">
        <f t="shared" si="152"/>
        <v>2.3559999999999999</v>
      </c>
      <c r="S1363">
        <f t="shared" si="153"/>
        <v>5</v>
      </c>
    </row>
    <row r="1364" spans="1:19" x14ac:dyDescent="0.25">
      <c r="A1364" s="9">
        <v>1363</v>
      </c>
      <c r="B1364">
        <v>4</v>
      </c>
      <c r="C1364" t="str">
        <f t="shared" si="147"/>
        <v>Abnormal</v>
      </c>
      <c r="D1364">
        <v>5</v>
      </c>
      <c r="E1364" t="str">
        <f t="shared" si="148"/>
        <v>Good</v>
      </c>
      <c r="F1364">
        <v>233</v>
      </c>
      <c r="G1364">
        <v>3</v>
      </c>
      <c r="H1364" t="s">
        <v>3</v>
      </c>
      <c r="I1364" t="s">
        <v>29</v>
      </c>
      <c r="J1364" s="1">
        <v>18.454935622317599</v>
      </c>
      <c r="K1364" s="1">
        <f t="shared" si="149"/>
        <v>43.000000000000007</v>
      </c>
      <c r="L1364" s="1">
        <f t="shared" si="150"/>
        <v>190</v>
      </c>
      <c r="M1364">
        <v>3856</v>
      </c>
      <c r="N1364">
        <v>1</v>
      </c>
      <c r="O1364" t="str">
        <f t="shared" si="151"/>
        <v>Delayed</v>
      </c>
      <c r="P1364" t="s">
        <v>5</v>
      </c>
      <c r="Q1364" t="s">
        <v>12</v>
      </c>
      <c r="R1364" s="4">
        <f t="shared" si="152"/>
        <v>3.8559999999999999</v>
      </c>
      <c r="S1364">
        <f t="shared" si="153"/>
        <v>10</v>
      </c>
    </row>
    <row r="1365" spans="1:19" x14ac:dyDescent="0.25">
      <c r="A1365" s="9">
        <v>1364</v>
      </c>
      <c r="B1365">
        <v>4</v>
      </c>
      <c r="C1365" t="str">
        <f t="shared" si="147"/>
        <v>Abnormal</v>
      </c>
      <c r="D1365">
        <v>3</v>
      </c>
      <c r="E1365" t="str">
        <f t="shared" si="148"/>
        <v>Fair</v>
      </c>
      <c r="F1365">
        <v>237</v>
      </c>
      <c r="G1365">
        <v>2</v>
      </c>
      <c r="H1365" t="s">
        <v>3</v>
      </c>
      <c r="I1365" t="s">
        <v>30</v>
      </c>
      <c r="J1365" s="1">
        <v>9.2827004219409286</v>
      </c>
      <c r="K1365" s="1">
        <f t="shared" si="149"/>
        <v>22</v>
      </c>
      <c r="L1365" s="1">
        <f t="shared" si="150"/>
        <v>215</v>
      </c>
      <c r="M1365">
        <v>2912</v>
      </c>
      <c r="N1365">
        <v>1</v>
      </c>
      <c r="O1365" t="str">
        <f t="shared" si="151"/>
        <v>Delayed</v>
      </c>
      <c r="P1365" t="s">
        <v>7</v>
      </c>
      <c r="Q1365" t="s">
        <v>12</v>
      </c>
      <c r="R1365" s="4">
        <f t="shared" si="152"/>
        <v>2.9119999999999999</v>
      </c>
      <c r="S1365">
        <f t="shared" si="153"/>
        <v>5</v>
      </c>
    </row>
    <row r="1366" spans="1:19" x14ac:dyDescent="0.25">
      <c r="A1366" s="9">
        <v>1365</v>
      </c>
      <c r="B1366">
        <v>5</v>
      </c>
      <c r="C1366" t="str">
        <f t="shared" si="147"/>
        <v>Abnormal</v>
      </c>
      <c r="D1366">
        <v>4</v>
      </c>
      <c r="E1366" t="str">
        <f t="shared" si="148"/>
        <v>Good</v>
      </c>
      <c r="F1366">
        <v>144</v>
      </c>
      <c r="G1366">
        <v>3</v>
      </c>
      <c r="H1366" t="s">
        <v>2</v>
      </c>
      <c r="I1366" t="s">
        <v>29</v>
      </c>
      <c r="J1366" s="1">
        <v>40.972222222222221</v>
      </c>
      <c r="K1366" s="1">
        <f t="shared" si="149"/>
        <v>59</v>
      </c>
      <c r="L1366" s="1">
        <f t="shared" si="150"/>
        <v>85</v>
      </c>
      <c r="M1366">
        <v>1178</v>
      </c>
      <c r="N1366">
        <v>1</v>
      </c>
      <c r="O1366" t="str">
        <f t="shared" si="151"/>
        <v>Delayed</v>
      </c>
      <c r="P1366" t="s">
        <v>8</v>
      </c>
      <c r="Q1366" t="s">
        <v>12</v>
      </c>
      <c r="R1366" s="4">
        <f t="shared" si="152"/>
        <v>1.1779999999999999</v>
      </c>
      <c r="S1366">
        <f t="shared" si="153"/>
        <v>5</v>
      </c>
    </row>
    <row r="1367" spans="1:19" x14ac:dyDescent="0.25">
      <c r="A1367" s="9">
        <v>1366</v>
      </c>
      <c r="B1367">
        <v>3</v>
      </c>
      <c r="C1367" t="str">
        <f t="shared" si="147"/>
        <v>Normal</v>
      </c>
      <c r="D1367">
        <v>1</v>
      </c>
      <c r="E1367" t="str">
        <f t="shared" si="148"/>
        <v>Poor</v>
      </c>
      <c r="F1367">
        <v>167</v>
      </c>
      <c r="G1367">
        <v>3</v>
      </c>
      <c r="H1367" t="s">
        <v>2</v>
      </c>
      <c r="I1367" t="s">
        <v>30</v>
      </c>
      <c r="J1367" s="1">
        <v>0.5988023952095809</v>
      </c>
      <c r="K1367" s="1">
        <f t="shared" si="149"/>
        <v>1.0000000000000002</v>
      </c>
      <c r="L1367" s="1">
        <f t="shared" si="150"/>
        <v>166</v>
      </c>
      <c r="M1367">
        <v>1252</v>
      </c>
      <c r="N1367">
        <v>1</v>
      </c>
      <c r="O1367" t="str">
        <f t="shared" si="151"/>
        <v>Delayed</v>
      </c>
      <c r="P1367" t="s">
        <v>9</v>
      </c>
      <c r="Q1367" t="s">
        <v>6</v>
      </c>
      <c r="R1367" s="4">
        <f t="shared" si="152"/>
        <v>1.252</v>
      </c>
      <c r="S1367">
        <f t="shared" si="153"/>
        <v>5</v>
      </c>
    </row>
    <row r="1368" spans="1:19" x14ac:dyDescent="0.25">
      <c r="A1368" s="9">
        <v>1367</v>
      </c>
      <c r="B1368">
        <v>4</v>
      </c>
      <c r="C1368" t="str">
        <f t="shared" si="147"/>
        <v>Abnormal</v>
      </c>
      <c r="D1368">
        <v>5</v>
      </c>
      <c r="E1368" t="str">
        <f t="shared" si="148"/>
        <v>Good</v>
      </c>
      <c r="F1368">
        <v>138</v>
      </c>
      <c r="G1368">
        <v>3</v>
      </c>
      <c r="H1368" t="s">
        <v>2</v>
      </c>
      <c r="I1368" t="s">
        <v>29</v>
      </c>
      <c r="J1368" s="1">
        <v>46.376811594202898</v>
      </c>
      <c r="K1368" s="1">
        <f t="shared" si="149"/>
        <v>64</v>
      </c>
      <c r="L1368" s="1">
        <f t="shared" si="150"/>
        <v>74</v>
      </c>
      <c r="M1368">
        <v>1708</v>
      </c>
      <c r="N1368">
        <v>1</v>
      </c>
      <c r="O1368" t="str">
        <f t="shared" si="151"/>
        <v>Delayed</v>
      </c>
      <c r="P1368" t="s">
        <v>10</v>
      </c>
      <c r="Q1368" t="s">
        <v>6</v>
      </c>
      <c r="R1368" s="4">
        <f t="shared" si="152"/>
        <v>1.708</v>
      </c>
      <c r="S1368">
        <f t="shared" si="153"/>
        <v>5</v>
      </c>
    </row>
    <row r="1369" spans="1:19" x14ac:dyDescent="0.25">
      <c r="A1369" s="9">
        <v>1368</v>
      </c>
      <c r="B1369">
        <v>5</v>
      </c>
      <c r="C1369" t="str">
        <f t="shared" si="147"/>
        <v>Abnormal</v>
      </c>
      <c r="D1369">
        <v>3</v>
      </c>
      <c r="E1369" t="str">
        <f t="shared" si="148"/>
        <v>Fair</v>
      </c>
      <c r="F1369">
        <v>165</v>
      </c>
      <c r="G1369">
        <v>2</v>
      </c>
      <c r="H1369" t="s">
        <v>3</v>
      </c>
      <c r="I1369" t="s">
        <v>30</v>
      </c>
      <c r="J1369" s="1">
        <v>30.909090909090907</v>
      </c>
      <c r="K1369" s="1">
        <f t="shared" si="149"/>
        <v>51</v>
      </c>
      <c r="L1369" s="1">
        <f t="shared" si="150"/>
        <v>114</v>
      </c>
      <c r="M1369">
        <v>1429</v>
      </c>
      <c r="N1369">
        <v>1</v>
      </c>
      <c r="O1369" t="str">
        <f t="shared" si="151"/>
        <v>Delayed</v>
      </c>
      <c r="P1369" t="s">
        <v>7</v>
      </c>
      <c r="Q1369" t="s">
        <v>6</v>
      </c>
      <c r="R1369" s="4">
        <f t="shared" si="152"/>
        <v>1.429</v>
      </c>
      <c r="S1369">
        <f t="shared" si="153"/>
        <v>5</v>
      </c>
    </row>
    <row r="1370" spans="1:19" x14ac:dyDescent="0.25">
      <c r="A1370" s="9">
        <v>1369</v>
      </c>
      <c r="B1370">
        <v>4</v>
      </c>
      <c r="C1370" t="str">
        <f t="shared" si="147"/>
        <v>Abnormal</v>
      </c>
      <c r="D1370">
        <v>3</v>
      </c>
      <c r="E1370" t="str">
        <f t="shared" si="148"/>
        <v>Fair</v>
      </c>
      <c r="F1370">
        <v>247</v>
      </c>
      <c r="G1370">
        <v>4</v>
      </c>
      <c r="H1370" t="s">
        <v>2</v>
      </c>
      <c r="I1370" t="s">
        <v>29</v>
      </c>
      <c r="J1370" s="1">
        <v>7.6923076923076925</v>
      </c>
      <c r="K1370" s="1">
        <f t="shared" si="149"/>
        <v>19</v>
      </c>
      <c r="L1370" s="1">
        <f t="shared" si="150"/>
        <v>228</v>
      </c>
      <c r="M1370">
        <v>3838</v>
      </c>
      <c r="N1370">
        <v>1</v>
      </c>
      <c r="O1370" t="str">
        <f t="shared" si="151"/>
        <v>Delayed</v>
      </c>
      <c r="P1370" t="s">
        <v>5</v>
      </c>
      <c r="Q1370" t="s">
        <v>6</v>
      </c>
      <c r="R1370" s="4">
        <f t="shared" si="152"/>
        <v>3.8380000000000001</v>
      </c>
      <c r="S1370">
        <f t="shared" si="153"/>
        <v>10</v>
      </c>
    </row>
    <row r="1371" spans="1:19" x14ac:dyDescent="0.25">
      <c r="A1371" s="9">
        <v>1370</v>
      </c>
      <c r="B1371">
        <v>3</v>
      </c>
      <c r="C1371" t="str">
        <f t="shared" si="147"/>
        <v>Normal</v>
      </c>
      <c r="D1371">
        <v>2</v>
      </c>
      <c r="E1371" t="str">
        <f t="shared" si="148"/>
        <v>Poor</v>
      </c>
      <c r="F1371">
        <v>152</v>
      </c>
      <c r="G1371">
        <v>6</v>
      </c>
      <c r="H1371" t="s">
        <v>2</v>
      </c>
      <c r="I1371" t="s">
        <v>29</v>
      </c>
      <c r="J1371" s="1">
        <v>4.6052631578947363</v>
      </c>
      <c r="K1371" s="1">
        <f t="shared" si="149"/>
        <v>6.9999999999999991</v>
      </c>
      <c r="L1371" s="1">
        <f t="shared" si="150"/>
        <v>145</v>
      </c>
      <c r="M1371">
        <v>1674</v>
      </c>
      <c r="N1371">
        <v>1</v>
      </c>
      <c r="O1371" t="str">
        <f t="shared" si="151"/>
        <v>Delayed</v>
      </c>
      <c r="P1371" t="s">
        <v>7</v>
      </c>
      <c r="Q1371" t="s">
        <v>6</v>
      </c>
      <c r="R1371" s="4">
        <f t="shared" si="152"/>
        <v>1.6739999999999999</v>
      </c>
      <c r="S1371">
        <f t="shared" si="153"/>
        <v>5</v>
      </c>
    </row>
    <row r="1372" spans="1:19" x14ac:dyDescent="0.25">
      <c r="A1372" s="9">
        <v>1371</v>
      </c>
      <c r="B1372">
        <v>5</v>
      </c>
      <c r="C1372" t="str">
        <f t="shared" si="147"/>
        <v>Abnormal</v>
      </c>
      <c r="D1372">
        <v>3</v>
      </c>
      <c r="E1372" t="str">
        <f t="shared" si="148"/>
        <v>Fair</v>
      </c>
      <c r="F1372">
        <v>199</v>
      </c>
      <c r="G1372">
        <v>4</v>
      </c>
      <c r="H1372" t="s">
        <v>2</v>
      </c>
      <c r="I1372" t="s">
        <v>29</v>
      </c>
      <c r="J1372" s="1">
        <v>12.060301507537687</v>
      </c>
      <c r="K1372" s="1">
        <f t="shared" si="149"/>
        <v>24</v>
      </c>
      <c r="L1372" s="1">
        <f t="shared" si="150"/>
        <v>175</v>
      </c>
      <c r="M1372">
        <v>3473</v>
      </c>
      <c r="N1372">
        <v>1</v>
      </c>
      <c r="O1372" t="str">
        <f t="shared" si="151"/>
        <v>Delayed</v>
      </c>
      <c r="P1372" t="s">
        <v>8</v>
      </c>
      <c r="Q1372" t="s">
        <v>6</v>
      </c>
      <c r="R1372" s="4">
        <f t="shared" si="152"/>
        <v>3.4729999999999999</v>
      </c>
      <c r="S1372">
        <f t="shared" si="153"/>
        <v>10</v>
      </c>
    </row>
    <row r="1373" spans="1:19" x14ac:dyDescent="0.25">
      <c r="A1373" s="9">
        <v>1372</v>
      </c>
      <c r="B1373">
        <v>5</v>
      </c>
      <c r="C1373" t="str">
        <f t="shared" si="147"/>
        <v>Abnormal</v>
      </c>
      <c r="D1373">
        <v>4</v>
      </c>
      <c r="E1373" t="str">
        <f t="shared" si="148"/>
        <v>Good</v>
      </c>
      <c r="F1373">
        <v>268</v>
      </c>
      <c r="G1373">
        <v>3</v>
      </c>
      <c r="H1373" t="s">
        <v>3</v>
      </c>
      <c r="I1373" t="s">
        <v>30</v>
      </c>
      <c r="J1373" s="1">
        <v>2.2388059701492535</v>
      </c>
      <c r="K1373" s="1">
        <f t="shared" si="149"/>
        <v>6</v>
      </c>
      <c r="L1373" s="1">
        <f t="shared" si="150"/>
        <v>262</v>
      </c>
      <c r="M1373">
        <v>2206</v>
      </c>
      <c r="N1373">
        <v>1</v>
      </c>
      <c r="O1373" t="str">
        <f t="shared" si="151"/>
        <v>Delayed</v>
      </c>
      <c r="P1373" t="s">
        <v>9</v>
      </c>
      <c r="Q1373" t="s">
        <v>6</v>
      </c>
      <c r="R1373" s="4">
        <f t="shared" si="152"/>
        <v>2.206</v>
      </c>
      <c r="S1373">
        <f t="shared" si="153"/>
        <v>5</v>
      </c>
    </row>
    <row r="1374" spans="1:19" x14ac:dyDescent="0.25">
      <c r="A1374" s="9">
        <v>1373</v>
      </c>
      <c r="B1374">
        <v>4</v>
      </c>
      <c r="C1374" t="str">
        <f t="shared" si="147"/>
        <v>Abnormal</v>
      </c>
      <c r="D1374">
        <v>5</v>
      </c>
      <c r="E1374" t="str">
        <f t="shared" si="148"/>
        <v>Good</v>
      </c>
      <c r="F1374">
        <v>150</v>
      </c>
      <c r="G1374">
        <v>2</v>
      </c>
      <c r="H1374" t="s">
        <v>2</v>
      </c>
      <c r="I1374" t="s">
        <v>29</v>
      </c>
      <c r="J1374" s="1">
        <v>20</v>
      </c>
      <c r="K1374" s="1">
        <f t="shared" si="149"/>
        <v>30</v>
      </c>
      <c r="L1374" s="1">
        <f t="shared" si="150"/>
        <v>120</v>
      </c>
      <c r="M1374">
        <v>1782</v>
      </c>
      <c r="N1374">
        <v>1</v>
      </c>
      <c r="O1374" t="str">
        <f t="shared" si="151"/>
        <v>Delayed</v>
      </c>
      <c r="P1374" t="s">
        <v>10</v>
      </c>
      <c r="Q1374" t="s">
        <v>6</v>
      </c>
      <c r="R1374" s="4">
        <f t="shared" si="152"/>
        <v>1.782</v>
      </c>
      <c r="S1374">
        <f t="shared" si="153"/>
        <v>5</v>
      </c>
    </row>
    <row r="1375" spans="1:19" x14ac:dyDescent="0.25">
      <c r="A1375" s="9">
        <v>1374</v>
      </c>
      <c r="B1375">
        <v>5</v>
      </c>
      <c r="C1375" t="str">
        <f t="shared" si="147"/>
        <v>Abnormal</v>
      </c>
      <c r="D1375">
        <v>5</v>
      </c>
      <c r="E1375" t="str">
        <f t="shared" si="148"/>
        <v>Good</v>
      </c>
      <c r="F1375">
        <v>190</v>
      </c>
      <c r="G1375">
        <v>4</v>
      </c>
      <c r="H1375" t="s">
        <v>3</v>
      </c>
      <c r="I1375" t="s">
        <v>29</v>
      </c>
      <c r="J1375" s="1">
        <v>24.736842105263158</v>
      </c>
      <c r="K1375" s="1">
        <f t="shared" si="149"/>
        <v>47</v>
      </c>
      <c r="L1375" s="1">
        <f t="shared" si="150"/>
        <v>143</v>
      </c>
      <c r="M1375">
        <v>3644</v>
      </c>
      <c r="N1375">
        <v>1</v>
      </c>
      <c r="O1375" t="str">
        <f t="shared" si="151"/>
        <v>Delayed</v>
      </c>
      <c r="P1375" t="s">
        <v>7</v>
      </c>
      <c r="Q1375" t="s">
        <v>6</v>
      </c>
      <c r="R1375" s="4">
        <f t="shared" si="152"/>
        <v>3.6440000000000001</v>
      </c>
      <c r="S1375">
        <f t="shared" si="153"/>
        <v>10</v>
      </c>
    </row>
    <row r="1376" spans="1:19" x14ac:dyDescent="0.25">
      <c r="A1376" s="9">
        <v>1375</v>
      </c>
      <c r="B1376">
        <v>4</v>
      </c>
      <c r="C1376" t="str">
        <f t="shared" si="147"/>
        <v>Abnormal</v>
      </c>
      <c r="D1376">
        <v>3</v>
      </c>
      <c r="E1376" t="str">
        <f t="shared" si="148"/>
        <v>Fair</v>
      </c>
      <c r="F1376">
        <v>153</v>
      </c>
      <c r="G1376">
        <v>4</v>
      </c>
      <c r="H1376" t="s">
        <v>2</v>
      </c>
      <c r="I1376" t="s">
        <v>30</v>
      </c>
      <c r="J1376" s="1">
        <v>23.52941176470588</v>
      </c>
      <c r="K1376" s="1">
        <f t="shared" si="149"/>
        <v>35.999999999999993</v>
      </c>
      <c r="L1376" s="1">
        <f t="shared" si="150"/>
        <v>117</v>
      </c>
      <c r="M1376">
        <v>1171</v>
      </c>
      <c r="N1376">
        <v>1</v>
      </c>
      <c r="O1376" t="str">
        <f t="shared" si="151"/>
        <v>Delayed</v>
      </c>
      <c r="P1376" t="s">
        <v>5</v>
      </c>
      <c r="Q1376" t="s">
        <v>6</v>
      </c>
      <c r="R1376" s="4">
        <f t="shared" si="152"/>
        <v>1.171</v>
      </c>
      <c r="S1376">
        <f t="shared" si="153"/>
        <v>5</v>
      </c>
    </row>
    <row r="1377" spans="1:19" x14ac:dyDescent="0.25">
      <c r="A1377" s="9">
        <v>1376</v>
      </c>
      <c r="B1377">
        <v>4</v>
      </c>
      <c r="C1377" t="str">
        <f t="shared" si="147"/>
        <v>Abnormal</v>
      </c>
      <c r="D1377">
        <v>2</v>
      </c>
      <c r="E1377" t="str">
        <f t="shared" si="148"/>
        <v>Poor</v>
      </c>
      <c r="F1377">
        <v>185</v>
      </c>
      <c r="G1377">
        <v>3</v>
      </c>
      <c r="H1377" t="s">
        <v>2</v>
      </c>
      <c r="I1377" t="s">
        <v>30</v>
      </c>
      <c r="J1377" s="1">
        <v>14.594594594594595</v>
      </c>
      <c r="K1377" s="1">
        <f t="shared" si="149"/>
        <v>27</v>
      </c>
      <c r="L1377" s="1">
        <f t="shared" si="150"/>
        <v>158</v>
      </c>
      <c r="M1377">
        <v>3410</v>
      </c>
      <c r="N1377">
        <v>1</v>
      </c>
      <c r="O1377" t="str">
        <f t="shared" si="151"/>
        <v>Delayed</v>
      </c>
      <c r="P1377" t="s">
        <v>7</v>
      </c>
      <c r="Q1377" t="s">
        <v>6</v>
      </c>
      <c r="R1377" s="4">
        <f t="shared" si="152"/>
        <v>3.41</v>
      </c>
      <c r="S1377">
        <f t="shared" si="153"/>
        <v>10</v>
      </c>
    </row>
    <row r="1378" spans="1:19" x14ac:dyDescent="0.25">
      <c r="A1378" s="9">
        <v>1377</v>
      </c>
      <c r="B1378">
        <v>5</v>
      </c>
      <c r="C1378" t="str">
        <f t="shared" si="147"/>
        <v>Abnormal</v>
      </c>
      <c r="D1378">
        <v>1</v>
      </c>
      <c r="E1378" t="str">
        <f t="shared" si="148"/>
        <v>Poor</v>
      </c>
      <c r="F1378">
        <v>274</v>
      </c>
      <c r="G1378">
        <v>3</v>
      </c>
      <c r="H1378" t="s">
        <v>3</v>
      </c>
      <c r="I1378" t="s">
        <v>30</v>
      </c>
      <c r="J1378" s="1">
        <v>21.167883211678831</v>
      </c>
      <c r="K1378" s="1">
        <f t="shared" si="149"/>
        <v>58</v>
      </c>
      <c r="L1378" s="1">
        <f t="shared" si="150"/>
        <v>216</v>
      </c>
      <c r="M1378">
        <v>2098</v>
      </c>
      <c r="N1378">
        <v>1</v>
      </c>
      <c r="O1378" t="str">
        <f t="shared" si="151"/>
        <v>Delayed</v>
      </c>
      <c r="P1378" t="s">
        <v>8</v>
      </c>
      <c r="Q1378" t="s">
        <v>6</v>
      </c>
      <c r="R1378" s="4">
        <f t="shared" si="152"/>
        <v>2.0979999999999999</v>
      </c>
      <c r="S1378">
        <f t="shared" si="153"/>
        <v>5</v>
      </c>
    </row>
    <row r="1379" spans="1:19" x14ac:dyDescent="0.25">
      <c r="A1379" s="9">
        <v>1378</v>
      </c>
      <c r="B1379">
        <v>4</v>
      </c>
      <c r="C1379" t="str">
        <f t="shared" si="147"/>
        <v>Abnormal</v>
      </c>
      <c r="D1379">
        <v>3</v>
      </c>
      <c r="E1379" t="str">
        <f t="shared" si="148"/>
        <v>Fair</v>
      </c>
      <c r="F1379">
        <v>258</v>
      </c>
      <c r="G1379">
        <v>2</v>
      </c>
      <c r="H1379" t="s">
        <v>4</v>
      </c>
      <c r="I1379" t="s">
        <v>30</v>
      </c>
      <c r="J1379" s="1">
        <v>4.2635658914728678</v>
      </c>
      <c r="K1379" s="1">
        <f t="shared" si="149"/>
        <v>11</v>
      </c>
      <c r="L1379" s="1">
        <f t="shared" si="150"/>
        <v>247</v>
      </c>
      <c r="M1379">
        <v>2252</v>
      </c>
      <c r="N1379">
        <v>1</v>
      </c>
      <c r="O1379" t="str">
        <f t="shared" si="151"/>
        <v>Delayed</v>
      </c>
      <c r="P1379" t="s">
        <v>9</v>
      </c>
      <c r="Q1379" t="s">
        <v>6</v>
      </c>
      <c r="R1379" s="4">
        <f t="shared" si="152"/>
        <v>2.2519999999999998</v>
      </c>
      <c r="S1379">
        <f t="shared" si="153"/>
        <v>5</v>
      </c>
    </row>
    <row r="1380" spans="1:19" x14ac:dyDescent="0.25">
      <c r="A1380" s="9">
        <v>1379</v>
      </c>
      <c r="B1380">
        <v>3</v>
      </c>
      <c r="C1380" t="str">
        <f t="shared" si="147"/>
        <v>Normal</v>
      </c>
      <c r="D1380">
        <v>1</v>
      </c>
      <c r="E1380" t="str">
        <f t="shared" si="148"/>
        <v>Poor</v>
      </c>
      <c r="F1380">
        <v>110</v>
      </c>
      <c r="G1380">
        <v>3</v>
      </c>
      <c r="H1380" t="s">
        <v>2</v>
      </c>
      <c r="I1380" t="s">
        <v>29</v>
      </c>
      <c r="J1380" s="1">
        <v>49.090909090909093</v>
      </c>
      <c r="K1380" s="1">
        <f t="shared" si="149"/>
        <v>54</v>
      </c>
      <c r="L1380" s="1">
        <f t="shared" si="150"/>
        <v>56</v>
      </c>
      <c r="M1380">
        <v>1155</v>
      </c>
      <c r="N1380">
        <v>1</v>
      </c>
      <c r="O1380" t="str">
        <f t="shared" si="151"/>
        <v>Delayed</v>
      </c>
      <c r="P1380" t="s">
        <v>10</v>
      </c>
      <c r="Q1380" t="s">
        <v>6</v>
      </c>
      <c r="R1380" s="4">
        <f t="shared" si="152"/>
        <v>1.155</v>
      </c>
      <c r="S1380">
        <f t="shared" si="153"/>
        <v>5</v>
      </c>
    </row>
    <row r="1381" spans="1:19" x14ac:dyDescent="0.25">
      <c r="A1381" s="9">
        <v>1380</v>
      </c>
      <c r="B1381">
        <v>3</v>
      </c>
      <c r="C1381" t="str">
        <f t="shared" si="147"/>
        <v>Normal</v>
      </c>
      <c r="D1381">
        <v>5</v>
      </c>
      <c r="E1381" t="str">
        <f t="shared" si="148"/>
        <v>Good</v>
      </c>
      <c r="F1381">
        <v>240</v>
      </c>
      <c r="G1381">
        <v>6</v>
      </c>
      <c r="H1381" t="s">
        <v>2</v>
      </c>
      <c r="I1381" t="s">
        <v>30</v>
      </c>
      <c r="J1381" s="1">
        <v>8.75</v>
      </c>
      <c r="K1381" s="1">
        <f t="shared" si="149"/>
        <v>21</v>
      </c>
      <c r="L1381" s="1">
        <f t="shared" si="150"/>
        <v>219</v>
      </c>
      <c r="M1381">
        <v>3559</v>
      </c>
      <c r="N1381">
        <v>1</v>
      </c>
      <c r="O1381" t="str">
        <f t="shared" si="151"/>
        <v>Delayed</v>
      </c>
      <c r="P1381" t="s">
        <v>7</v>
      </c>
      <c r="Q1381" t="s">
        <v>6</v>
      </c>
      <c r="R1381" s="4">
        <f t="shared" si="152"/>
        <v>3.5590000000000002</v>
      </c>
      <c r="S1381">
        <f t="shared" si="153"/>
        <v>10</v>
      </c>
    </row>
    <row r="1382" spans="1:19" x14ac:dyDescent="0.25">
      <c r="A1382" s="9">
        <v>1381</v>
      </c>
      <c r="B1382">
        <v>6</v>
      </c>
      <c r="C1382" t="str">
        <f t="shared" si="147"/>
        <v>Abnormal</v>
      </c>
      <c r="D1382">
        <v>5</v>
      </c>
      <c r="E1382" t="str">
        <f t="shared" si="148"/>
        <v>Good</v>
      </c>
      <c r="F1382">
        <v>118</v>
      </c>
      <c r="G1382">
        <v>2</v>
      </c>
      <c r="H1382" t="s">
        <v>2</v>
      </c>
      <c r="I1382" t="s">
        <v>29</v>
      </c>
      <c r="J1382" s="1">
        <v>5.0847457627118651</v>
      </c>
      <c r="K1382" s="1">
        <f t="shared" si="149"/>
        <v>6.0000000000000009</v>
      </c>
      <c r="L1382" s="1">
        <f t="shared" si="150"/>
        <v>112</v>
      </c>
      <c r="M1382">
        <v>1726</v>
      </c>
      <c r="N1382">
        <v>1</v>
      </c>
      <c r="O1382" t="str">
        <f t="shared" si="151"/>
        <v>Delayed</v>
      </c>
      <c r="P1382" t="s">
        <v>5</v>
      </c>
      <c r="Q1382" t="s">
        <v>6</v>
      </c>
      <c r="R1382" s="4">
        <f t="shared" si="152"/>
        <v>1.726</v>
      </c>
      <c r="S1382">
        <f t="shared" si="153"/>
        <v>5</v>
      </c>
    </row>
    <row r="1383" spans="1:19" x14ac:dyDescent="0.25">
      <c r="A1383" s="9">
        <v>1382</v>
      </c>
      <c r="B1383">
        <v>3</v>
      </c>
      <c r="C1383" t="str">
        <f t="shared" si="147"/>
        <v>Normal</v>
      </c>
      <c r="D1383">
        <v>2</v>
      </c>
      <c r="E1383" t="str">
        <f t="shared" si="148"/>
        <v>Poor</v>
      </c>
      <c r="F1383">
        <v>243</v>
      </c>
      <c r="G1383">
        <v>2</v>
      </c>
      <c r="H1383" t="s">
        <v>2</v>
      </c>
      <c r="I1383" t="s">
        <v>29</v>
      </c>
      <c r="J1383" s="1">
        <v>15.637860082304528</v>
      </c>
      <c r="K1383" s="1">
        <f t="shared" si="149"/>
        <v>38</v>
      </c>
      <c r="L1383" s="1">
        <f t="shared" si="150"/>
        <v>205</v>
      </c>
      <c r="M1383">
        <v>3850</v>
      </c>
      <c r="N1383">
        <v>1</v>
      </c>
      <c r="O1383" t="str">
        <f t="shared" si="151"/>
        <v>Delayed</v>
      </c>
      <c r="P1383" t="s">
        <v>7</v>
      </c>
      <c r="Q1383" t="s">
        <v>6</v>
      </c>
      <c r="R1383" s="4">
        <f t="shared" si="152"/>
        <v>3.85</v>
      </c>
      <c r="S1383">
        <f t="shared" si="153"/>
        <v>10</v>
      </c>
    </row>
    <row r="1384" spans="1:19" x14ac:dyDescent="0.25">
      <c r="A1384" s="9">
        <v>1383</v>
      </c>
      <c r="B1384">
        <v>6</v>
      </c>
      <c r="C1384" t="str">
        <f t="shared" si="147"/>
        <v>Abnormal</v>
      </c>
      <c r="D1384">
        <v>2</v>
      </c>
      <c r="E1384" t="str">
        <f t="shared" si="148"/>
        <v>Poor</v>
      </c>
      <c r="F1384">
        <v>225</v>
      </c>
      <c r="G1384">
        <v>6</v>
      </c>
      <c r="H1384" t="s">
        <v>2</v>
      </c>
      <c r="I1384" t="s">
        <v>30</v>
      </c>
      <c r="J1384" s="1">
        <v>19.555555555555557</v>
      </c>
      <c r="K1384" s="1">
        <f t="shared" si="149"/>
        <v>44</v>
      </c>
      <c r="L1384" s="1">
        <f t="shared" si="150"/>
        <v>181</v>
      </c>
      <c r="M1384">
        <v>2057</v>
      </c>
      <c r="N1384">
        <v>1</v>
      </c>
      <c r="O1384" t="str">
        <f t="shared" si="151"/>
        <v>Delayed</v>
      </c>
      <c r="P1384" t="s">
        <v>8</v>
      </c>
      <c r="Q1384" t="s">
        <v>6</v>
      </c>
      <c r="R1384" s="4">
        <f t="shared" si="152"/>
        <v>2.0569999999999999</v>
      </c>
      <c r="S1384">
        <f t="shared" si="153"/>
        <v>5</v>
      </c>
    </row>
    <row r="1385" spans="1:19" x14ac:dyDescent="0.25">
      <c r="A1385" s="9">
        <v>1384</v>
      </c>
      <c r="B1385">
        <v>3</v>
      </c>
      <c r="C1385" t="str">
        <f t="shared" si="147"/>
        <v>Normal</v>
      </c>
      <c r="D1385">
        <v>2</v>
      </c>
      <c r="E1385" t="str">
        <f t="shared" si="148"/>
        <v>Poor</v>
      </c>
      <c r="F1385">
        <v>238</v>
      </c>
      <c r="G1385">
        <v>4</v>
      </c>
      <c r="H1385" t="s">
        <v>3</v>
      </c>
      <c r="I1385" t="s">
        <v>29</v>
      </c>
      <c r="J1385" s="1">
        <v>20.588235294117645</v>
      </c>
      <c r="K1385" s="1">
        <f t="shared" si="149"/>
        <v>48.999999999999993</v>
      </c>
      <c r="L1385" s="1">
        <f t="shared" si="150"/>
        <v>189</v>
      </c>
      <c r="M1385">
        <v>3179</v>
      </c>
      <c r="N1385">
        <v>1</v>
      </c>
      <c r="O1385" t="str">
        <f t="shared" si="151"/>
        <v>Delayed</v>
      </c>
      <c r="P1385" t="s">
        <v>9</v>
      </c>
      <c r="Q1385" t="s">
        <v>6</v>
      </c>
      <c r="R1385" s="4">
        <f t="shared" si="152"/>
        <v>3.1789999999999998</v>
      </c>
      <c r="S1385">
        <f t="shared" si="153"/>
        <v>10</v>
      </c>
    </row>
    <row r="1386" spans="1:19" x14ac:dyDescent="0.25">
      <c r="A1386" s="9">
        <v>1385</v>
      </c>
      <c r="B1386">
        <v>4</v>
      </c>
      <c r="C1386" t="str">
        <f t="shared" si="147"/>
        <v>Abnormal</v>
      </c>
      <c r="D1386">
        <v>4</v>
      </c>
      <c r="E1386" t="str">
        <f t="shared" si="148"/>
        <v>Good</v>
      </c>
      <c r="F1386">
        <v>127</v>
      </c>
      <c r="G1386">
        <v>5</v>
      </c>
      <c r="H1386" t="s">
        <v>2</v>
      </c>
      <c r="I1386" t="s">
        <v>29</v>
      </c>
      <c r="J1386" s="1">
        <v>12.598425196850393</v>
      </c>
      <c r="K1386" s="1">
        <f t="shared" si="149"/>
        <v>15.999999999999998</v>
      </c>
      <c r="L1386" s="1">
        <f t="shared" si="150"/>
        <v>111</v>
      </c>
      <c r="M1386">
        <v>1955</v>
      </c>
      <c r="N1386">
        <v>1</v>
      </c>
      <c r="O1386" t="str">
        <f t="shared" si="151"/>
        <v>Delayed</v>
      </c>
      <c r="P1386" t="s">
        <v>10</v>
      </c>
      <c r="Q1386" t="s">
        <v>6</v>
      </c>
      <c r="R1386" s="4">
        <f t="shared" si="152"/>
        <v>1.9550000000000001</v>
      </c>
      <c r="S1386">
        <f t="shared" si="153"/>
        <v>5</v>
      </c>
    </row>
    <row r="1387" spans="1:19" x14ac:dyDescent="0.25">
      <c r="A1387" s="9">
        <v>1386</v>
      </c>
      <c r="B1387">
        <v>3</v>
      </c>
      <c r="C1387" t="str">
        <f t="shared" si="147"/>
        <v>Normal</v>
      </c>
      <c r="D1387">
        <v>5</v>
      </c>
      <c r="E1387" t="str">
        <f t="shared" si="148"/>
        <v>Good</v>
      </c>
      <c r="F1387">
        <v>166</v>
      </c>
      <c r="G1387">
        <v>2</v>
      </c>
      <c r="H1387" t="s">
        <v>2</v>
      </c>
      <c r="I1387" t="s">
        <v>30</v>
      </c>
      <c r="J1387" s="1">
        <v>27.108433734939759</v>
      </c>
      <c r="K1387" s="1">
        <f t="shared" si="149"/>
        <v>45</v>
      </c>
      <c r="L1387" s="1">
        <f t="shared" si="150"/>
        <v>121</v>
      </c>
      <c r="M1387">
        <v>1665</v>
      </c>
      <c r="N1387">
        <v>1</v>
      </c>
      <c r="O1387" t="str">
        <f t="shared" si="151"/>
        <v>Delayed</v>
      </c>
      <c r="P1387" t="s">
        <v>7</v>
      </c>
      <c r="Q1387" t="s">
        <v>6</v>
      </c>
      <c r="R1387" s="4">
        <f t="shared" si="152"/>
        <v>1.665</v>
      </c>
      <c r="S1387">
        <f t="shared" si="153"/>
        <v>5</v>
      </c>
    </row>
    <row r="1388" spans="1:19" x14ac:dyDescent="0.25">
      <c r="A1388" s="9">
        <v>1387</v>
      </c>
      <c r="B1388">
        <v>3</v>
      </c>
      <c r="C1388" t="str">
        <f t="shared" si="147"/>
        <v>Normal</v>
      </c>
      <c r="D1388">
        <v>1</v>
      </c>
      <c r="E1388" t="str">
        <f t="shared" si="148"/>
        <v>Poor</v>
      </c>
      <c r="F1388">
        <v>180</v>
      </c>
      <c r="G1388">
        <v>3</v>
      </c>
      <c r="H1388" t="s">
        <v>2</v>
      </c>
      <c r="I1388" t="s">
        <v>29</v>
      </c>
      <c r="J1388" s="1">
        <v>16.111111111111111</v>
      </c>
      <c r="K1388" s="1">
        <f t="shared" si="149"/>
        <v>29</v>
      </c>
      <c r="L1388" s="1">
        <f t="shared" si="150"/>
        <v>151</v>
      </c>
      <c r="M1388">
        <v>1414</v>
      </c>
      <c r="N1388">
        <v>1</v>
      </c>
      <c r="O1388" t="str">
        <f t="shared" si="151"/>
        <v>Delayed</v>
      </c>
      <c r="P1388" t="s">
        <v>5</v>
      </c>
      <c r="Q1388" t="s">
        <v>6</v>
      </c>
      <c r="R1388" s="4">
        <f t="shared" si="152"/>
        <v>1.4139999999999999</v>
      </c>
      <c r="S1388">
        <f t="shared" si="153"/>
        <v>5</v>
      </c>
    </row>
    <row r="1389" spans="1:19" x14ac:dyDescent="0.25">
      <c r="A1389" s="9">
        <v>1388</v>
      </c>
      <c r="B1389">
        <v>4</v>
      </c>
      <c r="C1389" t="str">
        <f t="shared" si="147"/>
        <v>Abnormal</v>
      </c>
      <c r="D1389">
        <v>4</v>
      </c>
      <c r="E1389" t="str">
        <f t="shared" si="148"/>
        <v>Good</v>
      </c>
      <c r="F1389">
        <v>161</v>
      </c>
      <c r="G1389">
        <v>2</v>
      </c>
      <c r="H1389" t="s">
        <v>3</v>
      </c>
      <c r="I1389" t="s">
        <v>30</v>
      </c>
      <c r="J1389" s="1">
        <v>36.645962732919259</v>
      </c>
      <c r="K1389" s="1">
        <f t="shared" si="149"/>
        <v>59.000000000000007</v>
      </c>
      <c r="L1389" s="1">
        <f t="shared" si="150"/>
        <v>102</v>
      </c>
      <c r="M1389">
        <v>1941</v>
      </c>
      <c r="N1389">
        <v>1</v>
      </c>
      <c r="O1389" t="str">
        <f t="shared" si="151"/>
        <v>Delayed</v>
      </c>
      <c r="P1389" t="s">
        <v>7</v>
      </c>
      <c r="Q1389" t="s">
        <v>11</v>
      </c>
      <c r="R1389" s="4">
        <f t="shared" si="152"/>
        <v>1.9410000000000001</v>
      </c>
      <c r="S1389">
        <f t="shared" si="153"/>
        <v>5</v>
      </c>
    </row>
    <row r="1390" spans="1:19" x14ac:dyDescent="0.25">
      <c r="A1390" s="9">
        <v>1389</v>
      </c>
      <c r="B1390">
        <v>5</v>
      </c>
      <c r="C1390" t="str">
        <f t="shared" si="147"/>
        <v>Abnormal</v>
      </c>
      <c r="D1390">
        <v>1</v>
      </c>
      <c r="E1390" t="str">
        <f t="shared" si="148"/>
        <v>Poor</v>
      </c>
      <c r="F1390">
        <v>230</v>
      </c>
      <c r="G1390">
        <v>3</v>
      </c>
      <c r="H1390" t="s">
        <v>2</v>
      </c>
      <c r="I1390" t="s">
        <v>29</v>
      </c>
      <c r="J1390" s="1">
        <v>18.695652173913043</v>
      </c>
      <c r="K1390" s="1">
        <f t="shared" si="149"/>
        <v>43</v>
      </c>
      <c r="L1390" s="1">
        <f t="shared" si="150"/>
        <v>187</v>
      </c>
      <c r="M1390">
        <v>2994</v>
      </c>
      <c r="N1390">
        <v>1</v>
      </c>
      <c r="O1390" t="str">
        <f t="shared" si="151"/>
        <v>Delayed</v>
      </c>
      <c r="P1390" t="s">
        <v>8</v>
      </c>
      <c r="Q1390" t="s">
        <v>11</v>
      </c>
      <c r="R1390" s="4">
        <f t="shared" si="152"/>
        <v>2.9940000000000002</v>
      </c>
      <c r="S1390">
        <f t="shared" si="153"/>
        <v>5</v>
      </c>
    </row>
    <row r="1391" spans="1:19" x14ac:dyDescent="0.25">
      <c r="A1391" s="9">
        <v>1390</v>
      </c>
      <c r="B1391">
        <v>5</v>
      </c>
      <c r="C1391" t="str">
        <f t="shared" si="147"/>
        <v>Abnormal</v>
      </c>
      <c r="D1391">
        <v>3</v>
      </c>
      <c r="E1391" t="str">
        <f t="shared" si="148"/>
        <v>Fair</v>
      </c>
      <c r="F1391">
        <v>167</v>
      </c>
      <c r="G1391">
        <v>3</v>
      </c>
      <c r="H1391" t="s">
        <v>2</v>
      </c>
      <c r="I1391" t="s">
        <v>29</v>
      </c>
      <c r="J1391" s="1">
        <v>30.538922155688624</v>
      </c>
      <c r="K1391" s="1">
        <f t="shared" si="149"/>
        <v>51</v>
      </c>
      <c r="L1391" s="1">
        <f t="shared" si="150"/>
        <v>116</v>
      </c>
      <c r="M1391">
        <v>1573</v>
      </c>
      <c r="N1391">
        <v>1</v>
      </c>
      <c r="O1391" t="str">
        <f t="shared" si="151"/>
        <v>Delayed</v>
      </c>
      <c r="P1391" t="s">
        <v>9</v>
      </c>
      <c r="Q1391" t="s">
        <v>11</v>
      </c>
      <c r="R1391" s="4">
        <f t="shared" si="152"/>
        <v>1.573</v>
      </c>
      <c r="S1391">
        <f t="shared" si="153"/>
        <v>5</v>
      </c>
    </row>
    <row r="1392" spans="1:19" x14ac:dyDescent="0.25">
      <c r="A1392" s="9">
        <v>1391</v>
      </c>
      <c r="B1392">
        <v>4</v>
      </c>
      <c r="C1392" t="str">
        <f t="shared" si="147"/>
        <v>Abnormal</v>
      </c>
      <c r="D1392">
        <v>5</v>
      </c>
      <c r="E1392" t="str">
        <f t="shared" si="148"/>
        <v>Good</v>
      </c>
      <c r="F1392">
        <v>186</v>
      </c>
      <c r="G1392">
        <v>3</v>
      </c>
      <c r="H1392" t="s">
        <v>2</v>
      </c>
      <c r="I1392" t="s">
        <v>29</v>
      </c>
      <c r="J1392" s="1">
        <v>8.6021505376344098</v>
      </c>
      <c r="K1392" s="1">
        <f t="shared" si="149"/>
        <v>16.000000000000004</v>
      </c>
      <c r="L1392" s="1">
        <f t="shared" si="150"/>
        <v>170</v>
      </c>
      <c r="M1392">
        <v>2693</v>
      </c>
      <c r="N1392">
        <v>1</v>
      </c>
      <c r="O1392" t="str">
        <f t="shared" si="151"/>
        <v>Delayed</v>
      </c>
      <c r="P1392" t="s">
        <v>10</v>
      </c>
      <c r="Q1392" t="s">
        <v>11</v>
      </c>
      <c r="R1392" s="4">
        <f t="shared" si="152"/>
        <v>2.6930000000000001</v>
      </c>
      <c r="S1392">
        <f t="shared" si="153"/>
        <v>5</v>
      </c>
    </row>
    <row r="1393" spans="1:19" x14ac:dyDescent="0.25">
      <c r="A1393" s="9">
        <v>1392</v>
      </c>
      <c r="B1393">
        <v>4</v>
      </c>
      <c r="C1393" t="str">
        <f t="shared" si="147"/>
        <v>Abnormal</v>
      </c>
      <c r="D1393">
        <v>4</v>
      </c>
      <c r="E1393" t="str">
        <f t="shared" si="148"/>
        <v>Good</v>
      </c>
      <c r="F1393">
        <v>150</v>
      </c>
      <c r="G1393">
        <v>3</v>
      </c>
      <c r="H1393" t="s">
        <v>4</v>
      </c>
      <c r="I1393" t="s">
        <v>30</v>
      </c>
      <c r="J1393" s="1">
        <v>6</v>
      </c>
      <c r="K1393" s="1">
        <f t="shared" si="149"/>
        <v>9</v>
      </c>
      <c r="L1393" s="1">
        <f t="shared" si="150"/>
        <v>141</v>
      </c>
      <c r="M1393">
        <v>1620</v>
      </c>
      <c r="N1393">
        <v>1</v>
      </c>
      <c r="O1393" t="str">
        <f t="shared" si="151"/>
        <v>Delayed</v>
      </c>
      <c r="P1393" t="s">
        <v>7</v>
      </c>
      <c r="Q1393" t="s">
        <v>11</v>
      </c>
      <c r="R1393" s="4">
        <f t="shared" si="152"/>
        <v>1.62</v>
      </c>
      <c r="S1393">
        <f t="shared" si="153"/>
        <v>5</v>
      </c>
    </row>
    <row r="1394" spans="1:19" x14ac:dyDescent="0.25">
      <c r="A1394" s="9">
        <v>1393</v>
      </c>
      <c r="B1394">
        <v>4</v>
      </c>
      <c r="C1394" t="str">
        <f t="shared" si="147"/>
        <v>Abnormal</v>
      </c>
      <c r="D1394">
        <v>1</v>
      </c>
      <c r="E1394" t="str">
        <f t="shared" si="148"/>
        <v>Poor</v>
      </c>
      <c r="F1394">
        <v>253</v>
      </c>
      <c r="G1394">
        <v>7</v>
      </c>
      <c r="H1394" t="s">
        <v>3</v>
      </c>
      <c r="I1394" t="s">
        <v>30</v>
      </c>
      <c r="J1394" s="1">
        <v>14.624505928853754</v>
      </c>
      <c r="K1394" s="1">
        <f t="shared" si="149"/>
        <v>36.999999999999993</v>
      </c>
      <c r="L1394" s="1">
        <f t="shared" si="150"/>
        <v>216</v>
      </c>
      <c r="M1394">
        <v>2955</v>
      </c>
      <c r="N1394">
        <v>1</v>
      </c>
      <c r="O1394" t="str">
        <f t="shared" si="151"/>
        <v>Delayed</v>
      </c>
      <c r="P1394" t="s">
        <v>5</v>
      </c>
      <c r="Q1394" t="s">
        <v>11</v>
      </c>
      <c r="R1394" s="4">
        <f t="shared" si="152"/>
        <v>2.9550000000000001</v>
      </c>
      <c r="S1394">
        <f t="shared" si="153"/>
        <v>5</v>
      </c>
    </row>
    <row r="1395" spans="1:19" x14ac:dyDescent="0.25">
      <c r="A1395" s="9">
        <v>1394</v>
      </c>
      <c r="B1395">
        <v>5</v>
      </c>
      <c r="C1395" t="str">
        <f t="shared" si="147"/>
        <v>Abnormal</v>
      </c>
      <c r="D1395">
        <v>2</v>
      </c>
      <c r="E1395" t="str">
        <f t="shared" si="148"/>
        <v>Poor</v>
      </c>
      <c r="F1395">
        <v>239</v>
      </c>
      <c r="G1395">
        <v>2</v>
      </c>
      <c r="H1395" t="s">
        <v>3</v>
      </c>
      <c r="I1395" t="s">
        <v>29</v>
      </c>
      <c r="J1395" s="1">
        <v>24.686192468619247</v>
      </c>
      <c r="K1395" s="1">
        <f t="shared" si="149"/>
        <v>59</v>
      </c>
      <c r="L1395" s="1">
        <f t="shared" si="150"/>
        <v>180</v>
      </c>
      <c r="M1395">
        <v>2897</v>
      </c>
      <c r="N1395">
        <v>1</v>
      </c>
      <c r="O1395" t="str">
        <f t="shared" si="151"/>
        <v>Delayed</v>
      </c>
      <c r="P1395" t="s">
        <v>7</v>
      </c>
      <c r="Q1395" t="s">
        <v>11</v>
      </c>
      <c r="R1395" s="4">
        <f t="shared" si="152"/>
        <v>2.8969999999999998</v>
      </c>
      <c r="S1395">
        <f t="shared" si="153"/>
        <v>5</v>
      </c>
    </row>
    <row r="1396" spans="1:19" x14ac:dyDescent="0.25">
      <c r="A1396" s="9">
        <v>1395</v>
      </c>
      <c r="B1396">
        <v>6</v>
      </c>
      <c r="C1396" t="str">
        <f t="shared" si="147"/>
        <v>Abnormal</v>
      </c>
      <c r="D1396">
        <v>2</v>
      </c>
      <c r="E1396" t="str">
        <f t="shared" si="148"/>
        <v>Poor</v>
      </c>
      <c r="F1396">
        <v>294</v>
      </c>
      <c r="G1396">
        <v>4</v>
      </c>
      <c r="H1396" t="s">
        <v>2</v>
      </c>
      <c r="I1396" t="s">
        <v>30</v>
      </c>
      <c r="J1396" s="1">
        <v>19.387755102040817</v>
      </c>
      <c r="K1396" s="1">
        <f t="shared" si="149"/>
        <v>57</v>
      </c>
      <c r="L1396" s="1">
        <f t="shared" si="150"/>
        <v>237</v>
      </c>
      <c r="M1396">
        <v>1265</v>
      </c>
      <c r="N1396">
        <v>1</v>
      </c>
      <c r="O1396" t="str">
        <f t="shared" si="151"/>
        <v>Delayed</v>
      </c>
      <c r="P1396" t="s">
        <v>8</v>
      </c>
      <c r="Q1396" t="s">
        <v>11</v>
      </c>
      <c r="R1396" s="4">
        <f t="shared" si="152"/>
        <v>1.2649999999999999</v>
      </c>
      <c r="S1396">
        <f t="shared" si="153"/>
        <v>5</v>
      </c>
    </row>
    <row r="1397" spans="1:19" x14ac:dyDescent="0.25">
      <c r="A1397" s="9">
        <v>1396</v>
      </c>
      <c r="B1397">
        <v>4</v>
      </c>
      <c r="C1397" t="str">
        <f t="shared" si="147"/>
        <v>Abnormal</v>
      </c>
      <c r="D1397">
        <v>2</v>
      </c>
      <c r="E1397" t="str">
        <f t="shared" si="148"/>
        <v>Poor</v>
      </c>
      <c r="F1397">
        <v>158</v>
      </c>
      <c r="G1397">
        <v>4</v>
      </c>
      <c r="H1397" t="s">
        <v>2</v>
      </c>
      <c r="I1397" t="s">
        <v>29</v>
      </c>
      <c r="J1397" s="1">
        <v>28.481012658227851</v>
      </c>
      <c r="K1397" s="1">
        <f t="shared" si="149"/>
        <v>45</v>
      </c>
      <c r="L1397" s="1">
        <f t="shared" si="150"/>
        <v>113</v>
      </c>
      <c r="M1397">
        <v>1758</v>
      </c>
      <c r="N1397">
        <v>1</v>
      </c>
      <c r="O1397" t="str">
        <f t="shared" si="151"/>
        <v>Delayed</v>
      </c>
      <c r="P1397" t="s">
        <v>9</v>
      </c>
      <c r="Q1397" t="s">
        <v>11</v>
      </c>
      <c r="R1397" s="4">
        <f t="shared" si="152"/>
        <v>1.758</v>
      </c>
      <c r="S1397">
        <f t="shared" si="153"/>
        <v>5</v>
      </c>
    </row>
    <row r="1398" spans="1:19" x14ac:dyDescent="0.25">
      <c r="A1398" s="9">
        <v>1397</v>
      </c>
      <c r="B1398">
        <v>6</v>
      </c>
      <c r="C1398" t="str">
        <f t="shared" si="147"/>
        <v>Abnormal</v>
      </c>
      <c r="D1398">
        <v>3</v>
      </c>
      <c r="E1398" t="str">
        <f t="shared" si="148"/>
        <v>Fair</v>
      </c>
      <c r="F1398">
        <v>135</v>
      </c>
      <c r="G1398">
        <v>5</v>
      </c>
      <c r="H1398" t="s">
        <v>2</v>
      </c>
      <c r="I1398" t="s">
        <v>29</v>
      </c>
      <c r="J1398" s="1">
        <v>14.814814814814813</v>
      </c>
      <c r="K1398" s="1">
        <f t="shared" si="149"/>
        <v>19.999999999999996</v>
      </c>
      <c r="L1398" s="1">
        <f t="shared" si="150"/>
        <v>115</v>
      </c>
      <c r="M1398">
        <v>1266</v>
      </c>
      <c r="N1398">
        <v>1</v>
      </c>
      <c r="O1398" t="str">
        <f t="shared" si="151"/>
        <v>Delayed</v>
      </c>
      <c r="P1398" t="s">
        <v>10</v>
      </c>
      <c r="Q1398" t="s">
        <v>11</v>
      </c>
      <c r="R1398" s="4">
        <f t="shared" si="152"/>
        <v>1.266</v>
      </c>
      <c r="S1398">
        <f t="shared" si="153"/>
        <v>5</v>
      </c>
    </row>
    <row r="1399" spans="1:19" x14ac:dyDescent="0.25">
      <c r="A1399" s="9">
        <v>1398</v>
      </c>
      <c r="B1399">
        <v>4</v>
      </c>
      <c r="C1399" t="str">
        <f t="shared" si="147"/>
        <v>Abnormal</v>
      </c>
      <c r="D1399">
        <v>2</v>
      </c>
      <c r="E1399" t="str">
        <f t="shared" si="148"/>
        <v>Poor</v>
      </c>
      <c r="F1399">
        <v>238</v>
      </c>
      <c r="G1399">
        <v>3</v>
      </c>
      <c r="H1399" t="s">
        <v>2</v>
      </c>
      <c r="I1399" t="s">
        <v>29</v>
      </c>
      <c r="J1399" s="1">
        <v>11.76470588235294</v>
      </c>
      <c r="K1399" s="1">
        <f t="shared" si="149"/>
        <v>28</v>
      </c>
      <c r="L1399" s="1">
        <f t="shared" si="150"/>
        <v>210</v>
      </c>
      <c r="M1399">
        <v>1040</v>
      </c>
      <c r="N1399">
        <v>1</v>
      </c>
      <c r="O1399" t="str">
        <f t="shared" si="151"/>
        <v>Delayed</v>
      </c>
      <c r="P1399" t="s">
        <v>7</v>
      </c>
      <c r="Q1399" t="s">
        <v>11</v>
      </c>
      <c r="R1399" s="4">
        <f t="shared" si="152"/>
        <v>1.04</v>
      </c>
      <c r="S1399">
        <f t="shared" si="153"/>
        <v>5</v>
      </c>
    </row>
    <row r="1400" spans="1:19" x14ac:dyDescent="0.25">
      <c r="A1400" s="9">
        <v>1399</v>
      </c>
      <c r="B1400">
        <v>6</v>
      </c>
      <c r="C1400" t="str">
        <f t="shared" si="147"/>
        <v>Abnormal</v>
      </c>
      <c r="D1400">
        <v>3</v>
      </c>
      <c r="E1400" t="str">
        <f t="shared" si="148"/>
        <v>Fair</v>
      </c>
      <c r="F1400">
        <v>213</v>
      </c>
      <c r="G1400">
        <v>3</v>
      </c>
      <c r="H1400" t="s">
        <v>2</v>
      </c>
      <c r="I1400" t="s">
        <v>30</v>
      </c>
      <c r="J1400" s="1">
        <v>7.981220657276995</v>
      </c>
      <c r="K1400" s="1">
        <f t="shared" si="149"/>
        <v>17</v>
      </c>
      <c r="L1400" s="1">
        <f t="shared" si="150"/>
        <v>196</v>
      </c>
      <c r="M1400">
        <v>1656</v>
      </c>
      <c r="N1400">
        <v>1</v>
      </c>
      <c r="O1400" t="str">
        <f t="shared" si="151"/>
        <v>Delayed</v>
      </c>
      <c r="P1400" t="s">
        <v>5</v>
      </c>
      <c r="Q1400" t="s">
        <v>11</v>
      </c>
      <c r="R1400" s="4">
        <f t="shared" si="152"/>
        <v>1.6559999999999999</v>
      </c>
      <c r="S1400">
        <f t="shared" si="153"/>
        <v>5</v>
      </c>
    </row>
    <row r="1401" spans="1:19" x14ac:dyDescent="0.25">
      <c r="A1401" s="9">
        <v>1400</v>
      </c>
      <c r="B1401">
        <v>5</v>
      </c>
      <c r="C1401" t="str">
        <f t="shared" si="147"/>
        <v>Abnormal</v>
      </c>
      <c r="D1401">
        <v>2</v>
      </c>
      <c r="E1401" t="str">
        <f t="shared" si="148"/>
        <v>Poor</v>
      </c>
      <c r="F1401">
        <v>165</v>
      </c>
      <c r="G1401">
        <v>2</v>
      </c>
      <c r="H1401" t="s">
        <v>3</v>
      </c>
      <c r="I1401" t="s">
        <v>29</v>
      </c>
      <c r="J1401" s="1">
        <v>10.909090909090908</v>
      </c>
      <c r="K1401" s="1">
        <f t="shared" si="149"/>
        <v>17.999999999999996</v>
      </c>
      <c r="L1401" s="1">
        <f t="shared" si="150"/>
        <v>147</v>
      </c>
      <c r="M1401">
        <v>1918</v>
      </c>
      <c r="N1401">
        <v>1</v>
      </c>
      <c r="O1401" t="str">
        <f t="shared" si="151"/>
        <v>Delayed</v>
      </c>
      <c r="P1401" t="s">
        <v>7</v>
      </c>
      <c r="Q1401" t="s">
        <v>11</v>
      </c>
      <c r="R1401" s="4">
        <f t="shared" si="152"/>
        <v>1.9179999999999999</v>
      </c>
      <c r="S1401">
        <f t="shared" si="153"/>
        <v>5</v>
      </c>
    </row>
    <row r="1402" spans="1:19" x14ac:dyDescent="0.25">
      <c r="A1402" s="9">
        <v>1401</v>
      </c>
      <c r="B1402">
        <v>4</v>
      </c>
      <c r="C1402" t="str">
        <f t="shared" si="147"/>
        <v>Abnormal</v>
      </c>
      <c r="D1402">
        <v>3</v>
      </c>
      <c r="E1402" t="str">
        <f t="shared" si="148"/>
        <v>Fair</v>
      </c>
      <c r="F1402">
        <v>247</v>
      </c>
      <c r="G1402">
        <v>4</v>
      </c>
      <c r="H1402" t="s">
        <v>2</v>
      </c>
      <c r="I1402" t="s">
        <v>30</v>
      </c>
      <c r="J1402" s="1">
        <v>6.4777327935222671</v>
      </c>
      <c r="K1402" s="1">
        <f t="shared" si="149"/>
        <v>16</v>
      </c>
      <c r="L1402" s="1">
        <f t="shared" si="150"/>
        <v>231</v>
      </c>
      <c r="M1402">
        <v>2362</v>
      </c>
      <c r="N1402">
        <v>1</v>
      </c>
      <c r="O1402" t="str">
        <f t="shared" si="151"/>
        <v>Delayed</v>
      </c>
      <c r="P1402" t="s">
        <v>8</v>
      </c>
      <c r="Q1402" t="s">
        <v>11</v>
      </c>
      <c r="R1402" s="4">
        <f t="shared" si="152"/>
        <v>2.3620000000000001</v>
      </c>
      <c r="S1402">
        <f t="shared" si="153"/>
        <v>5</v>
      </c>
    </row>
    <row r="1403" spans="1:19" x14ac:dyDescent="0.25">
      <c r="A1403" s="9">
        <v>1402</v>
      </c>
      <c r="B1403">
        <v>3</v>
      </c>
      <c r="C1403" t="str">
        <f t="shared" si="147"/>
        <v>Normal</v>
      </c>
      <c r="D1403">
        <v>5</v>
      </c>
      <c r="E1403" t="str">
        <f t="shared" si="148"/>
        <v>Good</v>
      </c>
      <c r="F1403">
        <v>152</v>
      </c>
      <c r="G1403">
        <v>6</v>
      </c>
      <c r="H1403" t="s">
        <v>2</v>
      </c>
      <c r="I1403" t="s">
        <v>29</v>
      </c>
      <c r="J1403" s="1">
        <v>21.052631578947366</v>
      </c>
      <c r="K1403" s="1">
        <f t="shared" si="149"/>
        <v>31.999999999999996</v>
      </c>
      <c r="L1403" s="1">
        <f t="shared" si="150"/>
        <v>120</v>
      </c>
      <c r="M1403">
        <v>1158</v>
      </c>
      <c r="N1403">
        <v>1</v>
      </c>
      <c r="O1403" t="str">
        <f t="shared" si="151"/>
        <v>Delayed</v>
      </c>
      <c r="P1403" t="s">
        <v>9</v>
      </c>
      <c r="Q1403" t="s">
        <v>11</v>
      </c>
      <c r="R1403" s="4">
        <f t="shared" si="152"/>
        <v>1.1579999999999999</v>
      </c>
      <c r="S1403">
        <f t="shared" si="153"/>
        <v>5</v>
      </c>
    </row>
    <row r="1404" spans="1:19" x14ac:dyDescent="0.25">
      <c r="A1404" s="9">
        <v>1403</v>
      </c>
      <c r="B1404">
        <v>5</v>
      </c>
      <c r="C1404" t="str">
        <f t="shared" si="147"/>
        <v>Abnormal</v>
      </c>
      <c r="D1404">
        <v>4</v>
      </c>
      <c r="E1404" t="str">
        <f t="shared" si="148"/>
        <v>Good</v>
      </c>
      <c r="F1404">
        <v>199</v>
      </c>
      <c r="G1404">
        <v>4</v>
      </c>
      <c r="H1404" t="s">
        <v>2</v>
      </c>
      <c r="I1404" t="s">
        <v>30</v>
      </c>
      <c r="J1404" s="1">
        <v>12.060301507537687</v>
      </c>
      <c r="K1404" s="1">
        <f t="shared" si="149"/>
        <v>24</v>
      </c>
      <c r="L1404" s="1">
        <f t="shared" si="150"/>
        <v>175</v>
      </c>
      <c r="M1404">
        <v>3443</v>
      </c>
      <c r="N1404">
        <v>1</v>
      </c>
      <c r="O1404" t="str">
        <f t="shared" si="151"/>
        <v>Delayed</v>
      </c>
      <c r="P1404" t="s">
        <v>10</v>
      </c>
      <c r="Q1404" t="s">
        <v>11</v>
      </c>
      <c r="R1404" s="4">
        <f t="shared" si="152"/>
        <v>3.4430000000000001</v>
      </c>
      <c r="S1404">
        <f t="shared" si="153"/>
        <v>10</v>
      </c>
    </row>
    <row r="1405" spans="1:19" x14ac:dyDescent="0.25">
      <c r="A1405" s="9">
        <v>1404</v>
      </c>
      <c r="B1405">
        <v>5</v>
      </c>
      <c r="C1405" t="str">
        <f t="shared" si="147"/>
        <v>Abnormal</v>
      </c>
      <c r="D1405">
        <v>2</v>
      </c>
      <c r="E1405" t="str">
        <f t="shared" si="148"/>
        <v>Poor</v>
      </c>
      <c r="F1405">
        <v>268</v>
      </c>
      <c r="G1405">
        <v>3</v>
      </c>
      <c r="H1405" t="s">
        <v>3</v>
      </c>
      <c r="I1405" t="s">
        <v>29</v>
      </c>
      <c r="J1405" s="1">
        <v>15.298507462686567</v>
      </c>
      <c r="K1405" s="1">
        <f t="shared" si="149"/>
        <v>41</v>
      </c>
      <c r="L1405" s="1">
        <f t="shared" si="150"/>
        <v>227</v>
      </c>
      <c r="M1405">
        <v>3716</v>
      </c>
      <c r="N1405">
        <v>1</v>
      </c>
      <c r="O1405" t="str">
        <f t="shared" si="151"/>
        <v>Delayed</v>
      </c>
      <c r="P1405" t="s">
        <v>7</v>
      </c>
      <c r="Q1405" t="s">
        <v>11</v>
      </c>
      <c r="R1405" s="4">
        <f t="shared" si="152"/>
        <v>3.7160000000000002</v>
      </c>
      <c r="S1405">
        <f t="shared" si="153"/>
        <v>10</v>
      </c>
    </row>
    <row r="1406" spans="1:19" x14ac:dyDescent="0.25">
      <c r="A1406" s="9">
        <v>1405</v>
      </c>
      <c r="B1406">
        <v>4</v>
      </c>
      <c r="C1406" t="str">
        <f t="shared" si="147"/>
        <v>Abnormal</v>
      </c>
      <c r="D1406">
        <v>3</v>
      </c>
      <c r="E1406" t="str">
        <f t="shared" si="148"/>
        <v>Fair</v>
      </c>
      <c r="F1406">
        <v>150</v>
      </c>
      <c r="G1406">
        <v>2</v>
      </c>
      <c r="H1406" t="s">
        <v>2</v>
      </c>
      <c r="I1406" t="s">
        <v>30</v>
      </c>
      <c r="J1406" s="1">
        <v>34</v>
      </c>
      <c r="K1406" s="1">
        <f t="shared" si="149"/>
        <v>51</v>
      </c>
      <c r="L1406" s="1">
        <f t="shared" si="150"/>
        <v>99</v>
      </c>
      <c r="M1406">
        <v>1491</v>
      </c>
      <c r="N1406">
        <v>1</v>
      </c>
      <c r="O1406" t="str">
        <f t="shared" si="151"/>
        <v>Delayed</v>
      </c>
      <c r="P1406" t="s">
        <v>5</v>
      </c>
      <c r="Q1406" t="s">
        <v>11</v>
      </c>
      <c r="R1406" s="4">
        <f t="shared" si="152"/>
        <v>1.4910000000000001</v>
      </c>
      <c r="S1406">
        <f t="shared" si="153"/>
        <v>5</v>
      </c>
    </row>
    <row r="1407" spans="1:19" x14ac:dyDescent="0.25">
      <c r="A1407" s="9">
        <v>1406</v>
      </c>
      <c r="B1407">
        <v>5</v>
      </c>
      <c r="C1407" t="str">
        <f t="shared" si="147"/>
        <v>Abnormal</v>
      </c>
      <c r="D1407">
        <v>1</v>
      </c>
      <c r="E1407" t="str">
        <f t="shared" si="148"/>
        <v>Poor</v>
      </c>
      <c r="F1407">
        <v>190</v>
      </c>
      <c r="G1407">
        <v>4</v>
      </c>
      <c r="H1407" t="s">
        <v>3</v>
      </c>
      <c r="I1407" t="s">
        <v>30</v>
      </c>
      <c r="J1407" s="1">
        <v>12.631578947368421</v>
      </c>
      <c r="K1407" s="1">
        <f t="shared" si="149"/>
        <v>24</v>
      </c>
      <c r="L1407" s="1">
        <f t="shared" si="150"/>
        <v>166</v>
      </c>
      <c r="M1407">
        <v>3446</v>
      </c>
      <c r="N1407">
        <v>1</v>
      </c>
      <c r="O1407" t="str">
        <f t="shared" si="151"/>
        <v>Delayed</v>
      </c>
      <c r="P1407" t="s">
        <v>7</v>
      </c>
      <c r="Q1407" t="s">
        <v>11</v>
      </c>
      <c r="R1407" s="4">
        <f t="shared" si="152"/>
        <v>3.4460000000000002</v>
      </c>
      <c r="S1407">
        <f t="shared" si="153"/>
        <v>10</v>
      </c>
    </row>
    <row r="1408" spans="1:19" x14ac:dyDescent="0.25">
      <c r="A1408" s="9">
        <v>1407</v>
      </c>
      <c r="B1408">
        <v>4</v>
      </c>
      <c r="C1408" t="str">
        <f t="shared" si="147"/>
        <v>Abnormal</v>
      </c>
      <c r="D1408">
        <v>1</v>
      </c>
      <c r="E1408" t="str">
        <f t="shared" si="148"/>
        <v>Poor</v>
      </c>
      <c r="F1408">
        <v>153</v>
      </c>
      <c r="G1408">
        <v>4</v>
      </c>
      <c r="H1408" t="s">
        <v>2</v>
      </c>
      <c r="I1408" t="s">
        <v>30</v>
      </c>
      <c r="J1408" s="1">
        <v>4.5751633986928102</v>
      </c>
      <c r="K1408" s="1">
        <f t="shared" si="149"/>
        <v>7</v>
      </c>
      <c r="L1408" s="1">
        <f t="shared" si="150"/>
        <v>146</v>
      </c>
      <c r="M1408">
        <v>1130</v>
      </c>
      <c r="N1408">
        <v>1</v>
      </c>
      <c r="O1408" t="str">
        <f t="shared" si="151"/>
        <v>Delayed</v>
      </c>
      <c r="P1408" t="s">
        <v>8</v>
      </c>
      <c r="Q1408" t="s">
        <v>11</v>
      </c>
      <c r="R1408" s="4">
        <f t="shared" si="152"/>
        <v>1.1299999999999999</v>
      </c>
      <c r="S1408">
        <f t="shared" si="153"/>
        <v>5</v>
      </c>
    </row>
    <row r="1409" spans="1:19" x14ac:dyDescent="0.25">
      <c r="A1409" s="9">
        <v>1408</v>
      </c>
      <c r="B1409">
        <v>4</v>
      </c>
      <c r="C1409" t="str">
        <f t="shared" si="147"/>
        <v>Abnormal</v>
      </c>
      <c r="D1409">
        <v>4</v>
      </c>
      <c r="E1409" t="str">
        <f t="shared" si="148"/>
        <v>Good</v>
      </c>
      <c r="F1409">
        <v>185</v>
      </c>
      <c r="G1409">
        <v>3</v>
      </c>
      <c r="H1409" t="s">
        <v>2</v>
      </c>
      <c r="I1409" t="s">
        <v>30</v>
      </c>
      <c r="J1409" s="1">
        <v>7.0270270270270272</v>
      </c>
      <c r="K1409" s="1">
        <f t="shared" si="149"/>
        <v>13</v>
      </c>
      <c r="L1409" s="1">
        <f t="shared" si="150"/>
        <v>172</v>
      </c>
      <c r="M1409">
        <v>2080</v>
      </c>
      <c r="N1409">
        <v>1</v>
      </c>
      <c r="O1409" t="str">
        <f t="shared" si="151"/>
        <v>Delayed</v>
      </c>
      <c r="P1409" t="s">
        <v>9</v>
      </c>
      <c r="Q1409" t="s">
        <v>11</v>
      </c>
      <c r="R1409" s="4">
        <f t="shared" si="152"/>
        <v>2.08</v>
      </c>
      <c r="S1409">
        <f t="shared" si="153"/>
        <v>5</v>
      </c>
    </row>
    <row r="1410" spans="1:19" x14ac:dyDescent="0.25">
      <c r="A1410" s="9">
        <v>1409</v>
      </c>
      <c r="B1410">
        <v>5</v>
      </c>
      <c r="C1410" t="str">
        <f t="shared" si="147"/>
        <v>Abnormal</v>
      </c>
      <c r="D1410">
        <v>3</v>
      </c>
      <c r="E1410" t="str">
        <f t="shared" si="148"/>
        <v>Fair</v>
      </c>
      <c r="F1410">
        <v>274</v>
      </c>
      <c r="G1410">
        <v>3</v>
      </c>
      <c r="H1410" t="s">
        <v>3</v>
      </c>
      <c r="I1410" t="s">
        <v>29</v>
      </c>
      <c r="J1410" s="1">
        <v>19.708029197080293</v>
      </c>
      <c r="K1410" s="1">
        <f t="shared" si="149"/>
        <v>54</v>
      </c>
      <c r="L1410" s="1">
        <f t="shared" si="150"/>
        <v>220</v>
      </c>
      <c r="M1410">
        <v>2905</v>
      </c>
      <c r="N1410">
        <v>1</v>
      </c>
      <c r="O1410" t="str">
        <f t="shared" si="151"/>
        <v>Delayed</v>
      </c>
      <c r="P1410" t="s">
        <v>10</v>
      </c>
      <c r="Q1410" t="s">
        <v>11</v>
      </c>
      <c r="R1410" s="4">
        <f t="shared" si="152"/>
        <v>2.9049999999999998</v>
      </c>
      <c r="S1410">
        <f t="shared" si="153"/>
        <v>5</v>
      </c>
    </row>
    <row r="1411" spans="1:19" x14ac:dyDescent="0.25">
      <c r="A1411" s="9">
        <v>1410</v>
      </c>
      <c r="B1411">
        <v>4</v>
      </c>
      <c r="C1411" t="str">
        <f t="shared" ref="C1411:C1474" si="154">IF(B1411&lt;=3,"Normal", "Abnormal")</f>
        <v>Abnormal</v>
      </c>
      <c r="D1411">
        <v>5</v>
      </c>
      <c r="E1411" t="str">
        <f t="shared" ref="E1411:E1474" si="155">IF(D1411&lt;3,"Poor",IF(D1411=3,"Fair","Good"))</f>
        <v>Good</v>
      </c>
      <c r="F1411">
        <v>258</v>
      </c>
      <c r="G1411">
        <v>2</v>
      </c>
      <c r="H1411" t="s">
        <v>4</v>
      </c>
      <c r="I1411" t="s">
        <v>30</v>
      </c>
      <c r="J1411" s="1">
        <v>1.9379844961240309</v>
      </c>
      <c r="K1411" s="1">
        <f t="shared" ref="K1411:K1474" si="156">F1411*J1411/100</f>
        <v>5</v>
      </c>
      <c r="L1411" s="1">
        <f t="shared" ref="L1411:L1474" si="157">F1411-K1411</f>
        <v>253</v>
      </c>
      <c r="M1411">
        <v>3512</v>
      </c>
      <c r="N1411">
        <v>1</v>
      </c>
      <c r="O1411" t="str">
        <f t="shared" ref="O1411:O1474" si="158">IF(N1411=1,"Delayed","On time")</f>
        <v>Delayed</v>
      </c>
      <c r="P1411" t="s">
        <v>7</v>
      </c>
      <c r="Q1411" t="s">
        <v>11</v>
      </c>
      <c r="R1411" s="4">
        <f t="shared" ref="R1411:R1474" si="159">M1411/1000</f>
        <v>3.512</v>
      </c>
      <c r="S1411">
        <f t="shared" ref="S1411:S1474" si="160">IF(R1411&lt;=3,5,IF(R1411&lt;=6,10,15))</f>
        <v>10</v>
      </c>
    </row>
    <row r="1412" spans="1:19" x14ac:dyDescent="0.25">
      <c r="A1412" s="9">
        <v>1411</v>
      </c>
      <c r="B1412">
        <v>3</v>
      </c>
      <c r="C1412" t="str">
        <f t="shared" si="154"/>
        <v>Normal</v>
      </c>
      <c r="D1412">
        <v>4</v>
      </c>
      <c r="E1412" t="str">
        <f t="shared" si="155"/>
        <v>Good</v>
      </c>
      <c r="F1412">
        <v>110</v>
      </c>
      <c r="G1412">
        <v>3</v>
      </c>
      <c r="H1412" t="s">
        <v>2</v>
      </c>
      <c r="I1412" t="s">
        <v>29</v>
      </c>
      <c r="J1412" s="1">
        <v>50</v>
      </c>
      <c r="K1412" s="1">
        <f t="shared" si="156"/>
        <v>55</v>
      </c>
      <c r="L1412" s="1">
        <f t="shared" si="157"/>
        <v>55</v>
      </c>
      <c r="M1412">
        <v>1281</v>
      </c>
      <c r="N1412">
        <v>1</v>
      </c>
      <c r="O1412" t="str">
        <f t="shared" si="158"/>
        <v>Delayed</v>
      </c>
      <c r="P1412" t="s">
        <v>5</v>
      </c>
      <c r="Q1412" t="s">
        <v>11</v>
      </c>
      <c r="R1412" s="4">
        <f t="shared" si="159"/>
        <v>1.2809999999999999</v>
      </c>
      <c r="S1412">
        <f t="shared" si="160"/>
        <v>5</v>
      </c>
    </row>
    <row r="1413" spans="1:19" x14ac:dyDescent="0.25">
      <c r="A1413" s="9">
        <v>1412</v>
      </c>
      <c r="B1413">
        <v>3</v>
      </c>
      <c r="C1413" t="str">
        <f t="shared" si="154"/>
        <v>Normal</v>
      </c>
      <c r="D1413">
        <v>2</v>
      </c>
      <c r="E1413" t="str">
        <f t="shared" si="155"/>
        <v>Poor</v>
      </c>
      <c r="F1413">
        <v>240</v>
      </c>
      <c r="G1413">
        <v>6</v>
      </c>
      <c r="H1413" t="s">
        <v>2</v>
      </c>
      <c r="I1413" t="s">
        <v>29</v>
      </c>
      <c r="J1413" s="1">
        <v>10.833333333333334</v>
      </c>
      <c r="K1413" s="1">
        <f t="shared" si="156"/>
        <v>26</v>
      </c>
      <c r="L1413" s="1">
        <f t="shared" si="157"/>
        <v>214</v>
      </c>
      <c r="M1413">
        <v>2683</v>
      </c>
      <c r="N1413">
        <v>1</v>
      </c>
      <c r="O1413" t="str">
        <f t="shared" si="158"/>
        <v>Delayed</v>
      </c>
      <c r="P1413" t="s">
        <v>7</v>
      </c>
      <c r="Q1413" t="s">
        <v>11</v>
      </c>
      <c r="R1413" s="4">
        <f t="shared" si="159"/>
        <v>2.6829999999999998</v>
      </c>
      <c r="S1413">
        <f t="shared" si="160"/>
        <v>5</v>
      </c>
    </row>
    <row r="1414" spans="1:19" x14ac:dyDescent="0.25">
      <c r="A1414" s="9">
        <v>1413</v>
      </c>
      <c r="B1414">
        <v>6</v>
      </c>
      <c r="C1414" t="str">
        <f t="shared" si="154"/>
        <v>Abnormal</v>
      </c>
      <c r="D1414">
        <v>2</v>
      </c>
      <c r="E1414" t="str">
        <f t="shared" si="155"/>
        <v>Poor</v>
      </c>
      <c r="F1414">
        <v>118</v>
      </c>
      <c r="G1414">
        <v>2</v>
      </c>
      <c r="H1414" t="s">
        <v>2</v>
      </c>
      <c r="I1414" t="s">
        <v>29</v>
      </c>
      <c r="J1414" s="1">
        <v>1.6949152542372881</v>
      </c>
      <c r="K1414" s="1">
        <f t="shared" si="156"/>
        <v>2</v>
      </c>
      <c r="L1414" s="1">
        <f t="shared" si="157"/>
        <v>116</v>
      </c>
      <c r="M1414">
        <v>1744</v>
      </c>
      <c r="N1414">
        <v>1</v>
      </c>
      <c r="O1414" t="str">
        <f t="shared" si="158"/>
        <v>Delayed</v>
      </c>
      <c r="P1414" t="s">
        <v>8</v>
      </c>
      <c r="Q1414" t="s">
        <v>11</v>
      </c>
      <c r="R1414" s="4">
        <f t="shared" si="159"/>
        <v>1.744</v>
      </c>
      <c r="S1414">
        <f t="shared" si="160"/>
        <v>5</v>
      </c>
    </row>
    <row r="1415" spans="1:19" x14ac:dyDescent="0.25">
      <c r="A1415" s="9">
        <v>1414</v>
      </c>
      <c r="B1415">
        <v>3</v>
      </c>
      <c r="C1415" t="str">
        <f t="shared" si="154"/>
        <v>Normal</v>
      </c>
      <c r="D1415">
        <v>4</v>
      </c>
      <c r="E1415" t="str">
        <f t="shared" si="155"/>
        <v>Good</v>
      </c>
      <c r="F1415">
        <v>243</v>
      </c>
      <c r="G1415">
        <v>2</v>
      </c>
      <c r="H1415" t="s">
        <v>2</v>
      </c>
      <c r="I1415" t="s">
        <v>29</v>
      </c>
      <c r="J1415" s="1">
        <v>5.761316872427984</v>
      </c>
      <c r="K1415" s="1">
        <f t="shared" si="156"/>
        <v>14</v>
      </c>
      <c r="L1415" s="1">
        <f t="shared" si="157"/>
        <v>229</v>
      </c>
      <c r="M1415">
        <v>3693</v>
      </c>
      <c r="N1415">
        <v>1</v>
      </c>
      <c r="O1415" t="str">
        <f t="shared" si="158"/>
        <v>Delayed</v>
      </c>
      <c r="P1415" t="s">
        <v>9</v>
      </c>
      <c r="Q1415" t="s">
        <v>11</v>
      </c>
      <c r="R1415" s="4">
        <f t="shared" si="159"/>
        <v>3.6930000000000001</v>
      </c>
      <c r="S1415">
        <f t="shared" si="160"/>
        <v>10</v>
      </c>
    </row>
    <row r="1416" spans="1:19" x14ac:dyDescent="0.25">
      <c r="A1416" s="9">
        <v>1415</v>
      </c>
      <c r="B1416">
        <v>6</v>
      </c>
      <c r="C1416" t="str">
        <f t="shared" si="154"/>
        <v>Abnormal</v>
      </c>
      <c r="D1416">
        <v>5</v>
      </c>
      <c r="E1416" t="str">
        <f t="shared" si="155"/>
        <v>Good</v>
      </c>
      <c r="F1416">
        <v>225</v>
      </c>
      <c r="G1416">
        <v>6</v>
      </c>
      <c r="H1416" t="s">
        <v>2</v>
      </c>
      <c r="I1416" t="s">
        <v>29</v>
      </c>
      <c r="J1416" s="1">
        <v>24.444444444444443</v>
      </c>
      <c r="K1416" s="1">
        <f t="shared" si="156"/>
        <v>55</v>
      </c>
      <c r="L1416" s="1">
        <f t="shared" si="157"/>
        <v>170</v>
      </c>
      <c r="M1416">
        <v>2052</v>
      </c>
      <c r="N1416">
        <v>1</v>
      </c>
      <c r="O1416" t="str">
        <f t="shared" si="158"/>
        <v>Delayed</v>
      </c>
      <c r="P1416" t="s">
        <v>10</v>
      </c>
      <c r="Q1416" t="s">
        <v>11</v>
      </c>
      <c r="R1416" s="4">
        <f t="shared" si="159"/>
        <v>2.052</v>
      </c>
      <c r="S1416">
        <f t="shared" si="160"/>
        <v>5</v>
      </c>
    </row>
    <row r="1417" spans="1:19" x14ac:dyDescent="0.25">
      <c r="A1417" s="9">
        <v>1416</v>
      </c>
      <c r="B1417">
        <v>3</v>
      </c>
      <c r="C1417" t="str">
        <f t="shared" si="154"/>
        <v>Normal</v>
      </c>
      <c r="D1417">
        <v>3</v>
      </c>
      <c r="E1417" t="str">
        <f t="shared" si="155"/>
        <v>Fair</v>
      </c>
      <c r="F1417">
        <v>238</v>
      </c>
      <c r="G1417">
        <v>4</v>
      </c>
      <c r="H1417" t="s">
        <v>3</v>
      </c>
      <c r="I1417" t="s">
        <v>30</v>
      </c>
      <c r="J1417" s="1">
        <v>23.949579831932773</v>
      </c>
      <c r="K1417" s="1">
        <f t="shared" si="156"/>
        <v>57</v>
      </c>
      <c r="L1417" s="1">
        <f t="shared" si="157"/>
        <v>181</v>
      </c>
      <c r="M1417">
        <v>3537</v>
      </c>
      <c r="N1417">
        <v>1</v>
      </c>
      <c r="O1417" t="str">
        <f t="shared" si="158"/>
        <v>Delayed</v>
      </c>
      <c r="P1417" t="s">
        <v>7</v>
      </c>
      <c r="Q1417" t="s">
        <v>11</v>
      </c>
      <c r="R1417" s="4">
        <f t="shared" si="159"/>
        <v>3.5369999999999999</v>
      </c>
      <c r="S1417">
        <f t="shared" si="160"/>
        <v>10</v>
      </c>
    </row>
    <row r="1418" spans="1:19" x14ac:dyDescent="0.25">
      <c r="A1418" s="9">
        <v>1417</v>
      </c>
      <c r="B1418">
        <v>4</v>
      </c>
      <c r="C1418" t="str">
        <f t="shared" si="154"/>
        <v>Abnormal</v>
      </c>
      <c r="D1418">
        <v>3</v>
      </c>
      <c r="E1418" t="str">
        <f t="shared" si="155"/>
        <v>Fair</v>
      </c>
      <c r="F1418">
        <v>127</v>
      </c>
      <c r="G1418">
        <v>5</v>
      </c>
      <c r="H1418" t="s">
        <v>2</v>
      </c>
      <c r="I1418" t="s">
        <v>29</v>
      </c>
      <c r="J1418" s="1">
        <v>3.9370078740157481</v>
      </c>
      <c r="K1418" s="1">
        <f t="shared" si="156"/>
        <v>5</v>
      </c>
      <c r="L1418" s="1">
        <f t="shared" si="157"/>
        <v>122</v>
      </c>
      <c r="M1418">
        <v>1205</v>
      </c>
      <c r="N1418">
        <v>1</v>
      </c>
      <c r="O1418" t="str">
        <f t="shared" si="158"/>
        <v>Delayed</v>
      </c>
      <c r="P1418" t="s">
        <v>5</v>
      </c>
      <c r="Q1418" t="s">
        <v>11</v>
      </c>
      <c r="R1418" s="4">
        <f t="shared" si="159"/>
        <v>1.2050000000000001</v>
      </c>
      <c r="S1418">
        <f t="shared" si="160"/>
        <v>5</v>
      </c>
    </row>
    <row r="1419" spans="1:19" x14ac:dyDescent="0.25">
      <c r="A1419" s="9">
        <v>1418</v>
      </c>
      <c r="B1419">
        <v>3</v>
      </c>
      <c r="C1419" t="str">
        <f t="shared" si="154"/>
        <v>Normal</v>
      </c>
      <c r="D1419">
        <v>3</v>
      </c>
      <c r="E1419" t="str">
        <f t="shared" si="155"/>
        <v>Fair</v>
      </c>
      <c r="F1419">
        <v>166</v>
      </c>
      <c r="G1419">
        <v>2</v>
      </c>
      <c r="H1419" t="s">
        <v>2</v>
      </c>
      <c r="I1419" t="s">
        <v>29</v>
      </c>
      <c r="J1419" s="1">
        <v>27.108433734939759</v>
      </c>
      <c r="K1419" s="1">
        <f t="shared" si="156"/>
        <v>45</v>
      </c>
      <c r="L1419" s="1">
        <f t="shared" si="157"/>
        <v>121</v>
      </c>
      <c r="M1419">
        <v>1791</v>
      </c>
      <c r="N1419">
        <v>1</v>
      </c>
      <c r="O1419" t="str">
        <f t="shared" si="158"/>
        <v>Delayed</v>
      </c>
      <c r="P1419" t="s">
        <v>7</v>
      </c>
      <c r="Q1419" t="s">
        <v>11</v>
      </c>
      <c r="R1419" s="4">
        <f t="shared" si="159"/>
        <v>1.7909999999999999</v>
      </c>
      <c r="S1419">
        <f t="shared" si="160"/>
        <v>5</v>
      </c>
    </row>
    <row r="1420" spans="1:19" x14ac:dyDescent="0.25">
      <c r="A1420" s="9">
        <v>1419</v>
      </c>
      <c r="B1420">
        <v>3</v>
      </c>
      <c r="C1420" t="str">
        <f t="shared" si="154"/>
        <v>Normal</v>
      </c>
      <c r="D1420">
        <v>5</v>
      </c>
      <c r="E1420" t="str">
        <f t="shared" si="155"/>
        <v>Good</v>
      </c>
      <c r="F1420">
        <v>180</v>
      </c>
      <c r="G1420">
        <v>3</v>
      </c>
      <c r="H1420" t="s">
        <v>2</v>
      </c>
      <c r="I1420" t="s">
        <v>30</v>
      </c>
      <c r="J1420" s="1">
        <v>3.3333333333333335</v>
      </c>
      <c r="K1420" s="1">
        <f t="shared" si="156"/>
        <v>6</v>
      </c>
      <c r="L1420" s="1">
        <f t="shared" si="157"/>
        <v>174</v>
      </c>
      <c r="M1420">
        <v>1228</v>
      </c>
      <c r="N1420">
        <v>1</v>
      </c>
      <c r="O1420" t="str">
        <f t="shared" si="158"/>
        <v>Delayed</v>
      </c>
      <c r="P1420" t="s">
        <v>8</v>
      </c>
      <c r="Q1420" t="s">
        <v>11</v>
      </c>
      <c r="R1420" s="4">
        <f t="shared" si="159"/>
        <v>1.228</v>
      </c>
      <c r="S1420">
        <f t="shared" si="160"/>
        <v>5</v>
      </c>
    </row>
    <row r="1421" spans="1:19" x14ac:dyDescent="0.25">
      <c r="A1421" s="9">
        <v>1420</v>
      </c>
      <c r="B1421">
        <v>4</v>
      </c>
      <c r="C1421" t="str">
        <f t="shared" si="154"/>
        <v>Abnormal</v>
      </c>
      <c r="D1421">
        <v>5</v>
      </c>
      <c r="E1421" t="str">
        <f t="shared" si="155"/>
        <v>Good</v>
      </c>
      <c r="F1421">
        <v>161</v>
      </c>
      <c r="G1421">
        <v>2</v>
      </c>
      <c r="H1421" t="s">
        <v>3</v>
      </c>
      <c r="I1421" t="s">
        <v>30</v>
      </c>
      <c r="J1421" s="1">
        <v>34.161490683229815</v>
      </c>
      <c r="K1421" s="1">
        <f t="shared" si="156"/>
        <v>55</v>
      </c>
      <c r="L1421" s="1">
        <f t="shared" si="157"/>
        <v>106</v>
      </c>
      <c r="M1421">
        <v>1457</v>
      </c>
      <c r="N1421">
        <v>1</v>
      </c>
      <c r="O1421" t="str">
        <f t="shared" si="158"/>
        <v>Delayed</v>
      </c>
      <c r="P1421" t="s">
        <v>9</v>
      </c>
      <c r="Q1421" t="s">
        <v>11</v>
      </c>
      <c r="R1421" s="4">
        <f t="shared" si="159"/>
        <v>1.4570000000000001</v>
      </c>
      <c r="S1421">
        <f t="shared" si="160"/>
        <v>5</v>
      </c>
    </row>
    <row r="1422" spans="1:19" x14ac:dyDescent="0.25">
      <c r="A1422" s="9">
        <v>1421</v>
      </c>
      <c r="B1422">
        <v>5</v>
      </c>
      <c r="C1422" t="str">
        <f t="shared" si="154"/>
        <v>Abnormal</v>
      </c>
      <c r="D1422">
        <v>4</v>
      </c>
      <c r="E1422" t="str">
        <f t="shared" si="155"/>
        <v>Good</v>
      </c>
      <c r="F1422">
        <v>230</v>
      </c>
      <c r="G1422">
        <v>3</v>
      </c>
      <c r="H1422" t="s">
        <v>2</v>
      </c>
      <c r="I1422" t="s">
        <v>29</v>
      </c>
      <c r="J1422" s="1">
        <v>16.956521739130434</v>
      </c>
      <c r="K1422" s="1">
        <f t="shared" si="156"/>
        <v>38.999999999999993</v>
      </c>
      <c r="L1422" s="1">
        <f t="shared" si="157"/>
        <v>191</v>
      </c>
      <c r="M1422">
        <v>3989</v>
      </c>
      <c r="N1422">
        <v>1</v>
      </c>
      <c r="O1422" t="str">
        <f t="shared" si="158"/>
        <v>Delayed</v>
      </c>
      <c r="P1422" t="s">
        <v>10</v>
      </c>
      <c r="Q1422" t="s">
        <v>11</v>
      </c>
      <c r="R1422" s="4">
        <f t="shared" si="159"/>
        <v>3.9889999999999999</v>
      </c>
      <c r="S1422">
        <f t="shared" si="160"/>
        <v>10</v>
      </c>
    </row>
    <row r="1423" spans="1:19" x14ac:dyDescent="0.25">
      <c r="A1423" s="9">
        <v>1422</v>
      </c>
      <c r="B1423">
        <v>5</v>
      </c>
      <c r="C1423" t="str">
        <f t="shared" si="154"/>
        <v>Abnormal</v>
      </c>
      <c r="D1423">
        <v>5</v>
      </c>
      <c r="E1423" t="str">
        <f t="shared" si="155"/>
        <v>Good</v>
      </c>
      <c r="F1423">
        <v>167</v>
      </c>
      <c r="G1423">
        <v>3</v>
      </c>
      <c r="H1423" t="s">
        <v>2</v>
      </c>
      <c r="I1423" t="s">
        <v>29</v>
      </c>
      <c r="J1423" s="1">
        <v>31.736526946107784</v>
      </c>
      <c r="K1423" s="1">
        <f t="shared" si="156"/>
        <v>53</v>
      </c>
      <c r="L1423" s="1">
        <f t="shared" si="157"/>
        <v>114</v>
      </c>
      <c r="M1423">
        <v>1564</v>
      </c>
      <c r="N1423">
        <v>1</v>
      </c>
      <c r="O1423" t="str">
        <f t="shared" si="158"/>
        <v>Delayed</v>
      </c>
      <c r="P1423" t="s">
        <v>7</v>
      </c>
      <c r="Q1423" t="s">
        <v>11</v>
      </c>
      <c r="R1423" s="4">
        <f t="shared" si="159"/>
        <v>1.5640000000000001</v>
      </c>
      <c r="S1423">
        <f t="shared" si="160"/>
        <v>5</v>
      </c>
    </row>
    <row r="1424" spans="1:19" x14ac:dyDescent="0.25">
      <c r="A1424" s="9">
        <v>1423</v>
      </c>
      <c r="B1424">
        <v>4</v>
      </c>
      <c r="C1424" t="str">
        <f t="shared" si="154"/>
        <v>Abnormal</v>
      </c>
      <c r="D1424">
        <v>3</v>
      </c>
      <c r="E1424" t="str">
        <f t="shared" si="155"/>
        <v>Fair</v>
      </c>
      <c r="F1424">
        <v>186</v>
      </c>
      <c r="G1424">
        <v>3</v>
      </c>
      <c r="H1424" t="s">
        <v>2</v>
      </c>
      <c r="I1424" t="s">
        <v>29</v>
      </c>
      <c r="J1424" s="1">
        <v>13.440860215053762</v>
      </c>
      <c r="K1424" s="1">
        <f t="shared" si="156"/>
        <v>24.999999999999996</v>
      </c>
      <c r="L1424" s="1">
        <f t="shared" si="157"/>
        <v>161</v>
      </c>
      <c r="M1424">
        <v>3851</v>
      </c>
      <c r="N1424">
        <v>1</v>
      </c>
      <c r="O1424" t="str">
        <f t="shared" si="158"/>
        <v>Delayed</v>
      </c>
      <c r="P1424" t="s">
        <v>5</v>
      </c>
      <c r="Q1424" t="s">
        <v>11</v>
      </c>
      <c r="R1424" s="4">
        <f t="shared" si="159"/>
        <v>3.851</v>
      </c>
      <c r="S1424">
        <f t="shared" si="160"/>
        <v>10</v>
      </c>
    </row>
    <row r="1425" spans="1:19" x14ac:dyDescent="0.25">
      <c r="A1425" s="9">
        <v>1424</v>
      </c>
      <c r="B1425">
        <v>4</v>
      </c>
      <c r="C1425" t="str">
        <f t="shared" si="154"/>
        <v>Abnormal</v>
      </c>
      <c r="D1425">
        <v>2</v>
      </c>
      <c r="E1425" t="str">
        <f t="shared" si="155"/>
        <v>Poor</v>
      </c>
      <c r="F1425">
        <v>150</v>
      </c>
      <c r="G1425">
        <v>3</v>
      </c>
      <c r="H1425" t="s">
        <v>4</v>
      </c>
      <c r="I1425" t="s">
        <v>29</v>
      </c>
      <c r="J1425" s="1">
        <v>21.333333333333336</v>
      </c>
      <c r="K1425" s="1">
        <f t="shared" si="156"/>
        <v>32.000000000000007</v>
      </c>
      <c r="L1425" s="1">
        <f t="shared" si="157"/>
        <v>118</v>
      </c>
      <c r="M1425">
        <v>1689</v>
      </c>
      <c r="N1425">
        <v>1</v>
      </c>
      <c r="O1425" t="str">
        <f t="shared" si="158"/>
        <v>Delayed</v>
      </c>
      <c r="P1425" t="s">
        <v>7</v>
      </c>
      <c r="Q1425" t="s">
        <v>11</v>
      </c>
      <c r="R1425" s="4">
        <f t="shared" si="159"/>
        <v>1.6890000000000001</v>
      </c>
      <c r="S1425">
        <f t="shared" si="160"/>
        <v>5</v>
      </c>
    </row>
    <row r="1426" spans="1:19" x14ac:dyDescent="0.25">
      <c r="A1426" s="9">
        <v>1425</v>
      </c>
      <c r="B1426">
        <v>4</v>
      </c>
      <c r="C1426" t="str">
        <f t="shared" si="154"/>
        <v>Abnormal</v>
      </c>
      <c r="D1426">
        <v>5</v>
      </c>
      <c r="E1426" t="str">
        <f t="shared" si="155"/>
        <v>Good</v>
      </c>
      <c r="F1426">
        <v>253</v>
      </c>
      <c r="G1426">
        <v>7</v>
      </c>
      <c r="H1426" t="s">
        <v>3</v>
      </c>
      <c r="I1426" t="s">
        <v>29</v>
      </c>
      <c r="J1426" s="1">
        <v>4.3478260869565215</v>
      </c>
      <c r="K1426" s="1">
        <f t="shared" si="156"/>
        <v>11</v>
      </c>
      <c r="L1426" s="1">
        <f t="shared" si="157"/>
        <v>242</v>
      </c>
      <c r="M1426">
        <v>3825</v>
      </c>
      <c r="N1426">
        <v>1</v>
      </c>
      <c r="O1426" t="str">
        <f t="shared" si="158"/>
        <v>Delayed</v>
      </c>
      <c r="P1426" t="s">
        <v>8</v>
      </c>
      <c r="Q1426" t="s">
        <v>11</v>
      </c>
      <c r="R1426" s="4">
        <f t="shared" si="159"/>
        <v>3.8250000000000002</v>
      </c>
      <c r="S1426">
        <f t="shared" si="160"/>
        <v>10</v>
      </c>
    </row>
    <row r="1427" spans="1:19" x14ac:dyDescent="0.25">
      <c r="A1427" s="9">
        <v>1426</v>
      </c>
      <c r="B1427">
        <v>5</v>
      </c>
      <c r="C1427" t="str">
        <f t="shared" si="154"/>
        <v>Abnormal</v>
      </c>
      <c r="D1427">
        <v>2</v>
      </c>
      <c r="E1427" t="str">
        <f t="shared" si="155"/>
        <v>Poor</v>
      </c>
      <c r="F1427">
        <v>239</v>
      </c>
      <c r="G1427">
        <v>2</v>
      </c>
      <c r="H1427" t="s">
        <v>3</v>
      </c>
      <c r="I1427" t="s">
        <v>29</v>
      </c>
      <c r="J1427" s="1">
        <v>6.2761506276150625</v>
      </c>
      <c r="K1427" s="1">
        <f t="shared" si="156"/>
        <v>15</v>
      </c>
      <c r="L1427" s="1">
        <f t="shared" si="157"/>
        <v>224</v>
      </c>
      <c r="M1427">
        <v>2471</v>
      </c>
      <c r="N1427">
        <v>1</v>
      </c>
      <c r="O1427" t="str">
        <f t="shared" si="158"/>
        <v>Delayed</v>
      </c>
      <c r="P1427" t="s">
        <v>9</v>
      </c>
      <c r="Q1427" t="s">
        <v>11</v>
      </c>
      <c r="R1427" s="4">
        <f t="shared" si="159"/>
        <v>2.4710000000000001</v>
      </c>
      <c r="S1427">
        <f t="shared" si="160"/>
        <v>5</v>
      </c>
    </row>
    <row r="1428" spans="1:19" x14ac:dyDescent="0.25">
      <c r="A1428" s="9">
        <v>1427</v>
      </c>
      <c r="B1428">
        <v>6</v>
      </c>
      <c r="C1428" t="str">
        <f t="shared" si="154"/>
        <v>Abnormal</v>
      </c>
      <c r="D1428">
        <v>3</v>
      </c>
      <c r="E1428" t="str">
        <f t="shared" si="155"/>
        <v>Fair</v>
      </c>
      <c r="F1428">
        <v>294</v>
      </c>
      <c r="G1428">
        <v>4</v>
      </c>
      <c r="H1428" t="s">
        <v>2</v>
      </c>
      <c r="I1428" t="s">
        <v>30</v>
      </c>
      <c r="J1428" s="1">
        <v>17.687074829931973</v>
      </c>
      <c r="K1428" s="1">
        <f t="shared" si="156"/>
        <v>52</v>
      </c>
      <c r="L1428" s="1">
        <f t="shared" si="157"/>
        <v>242</v>
      </c>
      <c r="M1428">
        <v>1667</v>
      </c>
      <c r="N1428">
        <v>1</v>
      </c>
      <c r="O1428" t="str">
        <f t="shared" si="158"/>
        <v>Delayed</v>
      </c>
      <c r="P1428" t="s">
        <v>10</v>
      </c>
      <c r="Q1428" t="s">
        <v>11</v>
      </c>
      <c r="R1428" s="4">
        <f t="shared" si="159"/>
        <v>1.667</v>
      </c>
      <c r="S1428">
        <f t="shared" si="160"/>
        <v>5</v>
      </c>
    </row>
    <row r="1429" spans="1:19" x14ac:dyDescent="0.25">
      <c r="A1429" s="9">
        <v>1428</v>
      </c>
      <c r="B1429">
        <v>4</v>
      </c>
      <c r="C1429" t="str">
        <f t="shared" si="154"/>
        <v>Abnormal</v>
      </c>
      <c r="D1429">
        <v>5</v>
      </c>
      <c r="E1429" t="str">
        <f t="shared" si="155"/>
        <v>Good</v>
      </c>
      <c r="F1429">
        <v>158</v>
      </c>
      <c r="G1429">
        <v>4</v>
      </c>
      <c r="H1429" t="s">
        <v>2</v>
      </c>
      <c r="I1429" t="s">
        <v>29</v>
      </c>
      <c r="J1429" s="1">
        <v>2.5316455696202533</v>
      </c>
      <c r="K1429" s="1">
        <f t="shared" si="156"/>
        <v>4</v>
      </c>
      <c r="L1429" s="1">
        <f t="shared" si="157"/>
        <v>154</v>
      </c>
      <c r="M1429">
        <v>1595</v>
      </c>
      <c r="N1429">
        <v>1</v>
      </c>
      <c r="O1429" t="str">
        <f t="shared" si="158"/>
        <v>Delayed</v>
      </c>
      <c r="P1429" t="s">
        <v>7</v>
      </c>
      <c r="Q1429" t="s">
        <v>11</v>
      </c>
      <c r="R1429" s="4">
        <f t="shared" si="159"/>
        <v>1.595</v>
      </c>
      <c r="S1429">
        <f t="shared" si="160"/>
        <v>5</v>
      </c>
    </row>
    <row r="1430" spans="1:19" x14ac:dyDescent="0.25">
      <c r="A1430" s="9">
        <v>1429</v>
      </c>
      <c r="B1430">
        <v>6</v>
      </c>
      <c r="C1430" t="str">
        <f t="shared" si="154"/>
        <v>Abnormal</v>
      </c>
      <c r="D1430">
        <v>2</v>
      </c>
      <c r="E1430" t="str">
        <f t="shared" si="155"/>
        <v>Poor</v>
      </c>
      <c r="F1430">
        <v>135</v>
      </c>
      <c r="G1430">
        <v>5</v>
      </c>
      <c r="H1430" t="s">
        <v>2</v>
      </c>
      <c r="I1430" t="s">
        <v>30</v>
      </c>
      <c r="J1430" s="1">
        <v>19.25925925925926</v>
      </c>
      <c r="K1430" s="1">
        <f t="shared" si="156"/>
        <v>26</v>
      </c>
      <c r="L1430" s="1">
        <f t="shared" si="157"/>
        <v>109</v>
      </c>
      <c r="M1430">
        <v>1585</v>
      </c>
      <c r="N1430">
        <v>1</v>
      </c>
      <c r="O1430" t="str">
        <f t="shared" si="158"/>
        <v>Delayed</v>
      </c>
      <c r="P1430" t="s">
        <v>5</v>
      </c>
      <c r="Q1430" t="s">
        <v>11</v>
      </c>
      <c r="R1430" s="4">
        <f t="shared" si="159"/>
        <v>1.585</v>
      </c>
      <c r="S1430">
        <f t="shared" si="160"/>
        <v>5</v>
      </c>
    </row>
    <row r="1431" spans="1:19" x14ac:dyDescent="0.25">
      <c r="A1431" s="9">
        <v>1430</v>
      </c>
      <c r="B1431">
        <v>4</v>
      </c>
      <c r="C1431" t="str">
        <f t="shared" si="154"/>
        <v>Abnormal</v>
      </c>
      <c r="D1431">
        <v>5</v>
      </c>
      <c r="E1431" t="str">
        <f t="shared" si="155"/>
        <v>Good</v>
      </c>
      <c r="F1431">
        <v>238</v>
      </c>
      <c r="G1431">
        <v>3</v>
      </c>
      <c r="H1431" t="s">
        <v>2</v>
      </c>
      <c r="I1431" t="s">
        <v>30</v>
      </c>
      <c r="J1431" s="1">
        <v>3.7815126050420167</v>
      </c>
      <c r="K1431" s="1">
        <f t="shared" si="156"/>
        <v>9</v>
      </c>
      <c r="L1431" s="1">
        <f t="shared" si="157"/>
        <v>229</v>
      </c>
      <c r="M1431">
        <v>1724</v>
      </c>
      <c r="N1431">
        <v>1</v>
      </c>
      <c r="O1431" t="str">
        <f t="shared" si="158"/>
        <v>Delayed</v>
      </c>
      <c r="P1431" t="s">
        <v>7</v>
      </c>
      <c r="Q1431" t="s">
        <v>11</v>
      </c>
      <c r="R1431" s="4">
        <f t="shared" si="159"/>
        <v>1.724</v>
      </c>
      <c r="S1431">
        <f t="shared" si="160"/>
        <v>5</v>
      </c>
    </row>
    <row r="1432" spans="1:19" x14ac:dyDescent="0.25">
      <c r="A1432" s="9">
        <v>1431</v>
      </c>
      <c r="B1432">
        <v>6</v>
      </c>
      <c r="C1432" t="str">
        <f t="shared" si="154"/>
        <v>Abnormal</v>
      </c>
      <c r="D1432">
        <v>2</v>
      </c>
      <c r="E1432" t="str">
        <f t="shared" si="155"/>
        <v>Poor</v>
      </c>
      <c r="F1432">
        <v>265</v>
      </c>
      <c r="G1432">
        <v>3</v>
      </c>
      <c r="H1432" t="s">
        <v>2</v>
      </c>
      <c r="I1432" t="s">
        <v>30</v>
      </c>
      <c r="J1432" s="1">
        <v>1.1320754716981132</v>
      </c>
      <c r="K1432" s="1">
        <f t="shared" si="156"/>
        <v>3</v>
      </c>
      <c r="L1432" s="1">
        <f t="shared" si="157"/>
        <v>262</v>
      </c>
      <c r="M1432">
        <v>1904</v>
      </c>
      <c r="N1432">
        <v>1</v>
      </c>
      <c r="O1432" t="str">
        <f t="shared" si="158"/>
        <v>Delayed</v>
      </c>
      <c r="P1432" t="s">
        <v>8</v>
      </c>
      <c r="Q1432" t="s">
        <v>11</v>
      </c>
      <c r="R1432" s="4">
        <f t="shared" si="159"/>
        <v>1.9039999999999999</v>
      </c>
      <c r="S1432">
        <f t="shared" si="160"/>
        <v>5</v>
      </c>
    </row>
    <row r="1433" spans="1:19" x14ac:dyDescent="0.25">
      <c r="A1433" s="9">
        <v>1432</v>
      </c>
      <c r="B1433">
        <v>5</v>
      </c>
      <c r="C1433" t="str">
        <f t="shared" si="154"/>
        <v>Abnormal</v>
      </c>
      <c r="D1433">
        <v>5</v>
      </c>
      <c r="E1433" t="str">
        <f t="shared" si="155"/>
        <v>Good</v>
      </c>
      <c r="F1433">
        <v>180</v>
      </c>
      <c r="G1433">
        <v>5</v>
      </c>
      <c r="H1433" t="s">
        <v>3</v>
      </c>
      <c r="I1433" t="s">
        <v>30</v>
      </c>
      <c r="J1433" s="1">
        <v>19.444444444444446</v>
      </c>
      <c r="K1433" s="1">
        <f t="shared" si="156"/>
        <v>35.000000000000007</v>
      </c>
      <c r="L1433" s="1">
        <f t="shared" si="157"/>
        <v>145</v>
      </c>
      <c r="M1433">
        <v>1725</v>
      </c>
      <c r="N1433">
        <v>1</v>
      </c>
      <c r="O1433" t="str">
        <f t="shared" si="158"/>
        <v>Delayed</v>
      </c>
      <c r="P1433" t="s">
        <v>9</v>
      </c>
      <c r="Q1433" t="s">
        <v>11</v>
      </c>
      <c r="R1433" s="4">
        <f t="shared" si="159"/>
        <v>1.7250000000000001</v>
      </c>
      <c r="S1433">
        <f t="shared" si="160"/>
        <v>5</v>
      </c>
    </row>
    <row r="1434" spans="1:19" x14ac:dyDescent="0.25">
      <c r="A1434" s="9">
        <v>1433</v>
      </c>
      <c r="B1434">
        <v>7</v>
      </c>
      <c r="C1434" t="str">
        <f t="shared" si="154"/>
        <v>Abnormal</v>
      </c>
      <c r="D1434">
        <v>2</v>
      </c>
      <c r="E1434" t="str">
        <f t="shared" si="155"/>
        <v>Poor</v>
      </c>
      <c r="F1434">
        <v>229</v>
      </c>
      <c r="G1434">
        <v>3</v>
      </c>
      <c r="H1434" t="s">
        <v>2</v>
      </c>
      <c r="I1434" t="s">
        <v>29</v>
      </c>
      <c r="J1434" s="1">
        <v>18.777292576419214</v>
      </c>
      <c r="K1434" s="1">
        <f t="shared" si="156"/>
        <v>43</v>
      </c>
      <c r="L1434" s="1">
        <f t="shared" si="157"/>
        <v>186</v>
      </c>
      <c r="M1434">
        <v>1793</v>
      </c>
      <c r="N1434">
        <v>1</v>
      </c>
      <c r="O1434" t="str">
        <f t="shared" si="158"/>
        <v>Delayed</v>
      </c>
      <c r="P1434" t="s">
        <v>10</v>
      </c>
      <c r="Q1434" t="s">
        <v>11</v>
      </c>
      <c r="R1434" s="4">
        <f t="shared" si="159"/>
        <v>1.7929999999999999</v>
      </c>
      <c r="S1434">
        <f t="shared" si="160"/>
        <v>5</v>
      </c>
    </row>
    <row r="1435" spans="1:19" x14ac:dyDescent="0.25">
      <c r="A1435" s="9">
        <v>1434</v>
      </c>
      <c r="B1435">
        <v>3</v>
      </c>
      <c r="C1435" t="str">
        <f t="shared" si="154"/>
        <v>Normal</v>
      </c>
      <c r="D1435">
        <v>2</v>
      </c>
      <c r="E1435" t="str">
        <f t="shared" si="155"/>
        <v>Poor</v>
      </c>
      <c r="F1435">
        <v>176</v>
      </c>
      <c r="G1435">
        <v>3</v>
      </c>
      <c r="H1435" t="s">
        <v>2</v>
      </c>
      <c r="I1435" t="s">
        <v>30</v>
      </c>
      <c r="J1435" s="1">
        <v>28.97727272727273</v>
      </c>
      <c r="K1435" s="1">
        <f t="shared" si="156"/>
        <v>51.000000000000007</v>
      </c>
      <c r="L1435" s="1">
        <f t="shared" si="157"/>
        <v>125</v>
      </c>
      <c r="M1435">
        <v>1297</v>
      </c>
      <c r="N1435">
        <v>1</v>
      </c>
      <c r="O1435" t="str">
        <f t="shared" si="158"/>
        <v>Delayed</v>
      </c>
      <c r="P1435" t="s">
        <v>7</v>
      </c>
      <c r="Q1435" t="s">
        <v>11</v>
      </c>
      <c r="R1435" s="4">
        <f t="shared" si="159"/>
        <v>1.2969999999999999</v>
      </c>
      <c r="S1435">
        <f t="shared" si="160"/>
        <v>5</v>
      </c>
    </row>
    <row r="1436" spans="1:19" x14ac:dyDescent="0.25">
      <c r="A1436" s="9">
        <v>1435</v>
      </c>
      <c r="B1436">
        <v>3</v>
      </c>
      <c r="C1436" t="str">
        <f t="shared" si="154"/>
        <v>Normal</v>
      </c>
      <c r="D1436">
        <v>5</v>
      </c>
      <c r="E1436" t="str">
        <f t="shared" si="155"/>
        <v>Good</v>
      </c>
      <c r="F1436">
        <v>172</v>
      </c>
      <c r="G1436">
        <v>2</v>
      </c>
      <c r="H1436" t="s">
        <v>3</v>
      </c>
      <c r="I1436" t="s">
        <v>30</v>
      </c>
      <c r="J1436" s="1">
        <v>34.883720930232556</v>
      </c>
      <c r="K1436" s="1">
        <f t="shared" si="156"/>
        <v>60</v>
      </c>
      <c r="L1436" s="1">
        <f t="shared" si="157"/>
        <v>112</v>
      </c>
      <c r="M1436">
        <v>1840</v>
      </c>
      <c r="N1436">
        <v>1</v>
      </c>
      <c r="O1436" t="str">
        <f t="shared" si="158"/>
        <v>Delayed</v>
      </c>
      <c r="P1436" t="s">
        <v>5</v>
      </c>
      <c r="Q1436" t="s">
        <v>11</v>
      </c>
      <c r="R1436" s="4">
        <f t="shared" si="159"/>
        <v>1.84</v>
      </c>
      <c r="S1436">
        <f t="shared" si="160"/>
        <v>5</v>
      </c>
    </row>
    <row r="1437" spans="1:19" x14ac:dyDescent="0.25">
      <c r="A1437" s="9">
        <v>1436</v>
      </c>
      <c r="B1437">
        <v>6</v>
      </c>
      <c r="C1437" t="str">
        <f t="shared" si="154"/>
        <v>Abnormal</v>
      </c>
      <c r="D1437">
        <v>5</v>
      </c>
      <c r="E1437" t="str">
        <f t="shared" si="155"/>
        <v>Good</v>
      </c>
      <c r="F1437">
        <v>100</v>
      </c>
      <c r="G1437">
        <v>4</v>
      </c>
      <c r="H1437" t="s">
        <v>3</v>
      </c>
      <c r="I1437" t="s">
        <v>29</v>
      </c>
      <c r="J1437" s="1">
        <v>3</v>
      </c>
      <c r="K1437" s="1">
        <f t="shared" si="156"/>
        <v>3</v>
      </c>
      <c r="L1437" s="1">
        <f t="shared" si="157"/>
        <v>97</v>
      </c>
      <c r="M1437">
        <v>1440</v>
      </c>
      <c r="N1437">
        <v>1</v>
      </c>
      <c r="O1437" t="str">
        <f t="shared" si="158"/>
        <v>Delayed</v>
      </c>
      <c r="P1437" t="s">
        <v>7</v>
      </c>
      <c r="Q1437" t="s">
        <v>11</v>
      </c>
      <c r="R1437" s="4">
        <f t="shared" si="159"/>
        <v>1.44</v>
      </c>
      <c r="S1437">
        <f t="shared" si="160"/>
        <v>5</v>
      </c>
    </row>
    <row r="1438" spans="1:19" x14ac:dyDescent="0.25">
      <c r="A1438" s="9">
        <v>1437</v>
      </c>
      <c r="B1438">
        <v>4</v>
      </c>
      <c r="C1438" t="str">
        <f t="shared" si="154"/>
        <v>Abnormal</v>
      </c>
      <c r="D1438">
        <v>3</v>
      </c>
      <c r="E1438" t="str">
        <f t="shared" si="155"/>
        <v>Fair</v>
      </c>
      <c r="F1438">
        <v>142</v>
      </c>
      <c r="G1438">
        <v>6</v>
      </c>
      <c r="H1438" t="s">
        <v>2</v>
      </c>
      <c r="I1438" t="s">
        <v>30</v>
      </c>
      <c r="J1438" s="1">
        <v>4.225352112676056</v>
      </c>
      <c r="K1438" s="1">
        <f t="shared" si="156"/>
        <v>6</v>
      </c>
      <c r="L1438" s="1">
        <f t="shared" si="157"/>
        <v>136</v>
      </c>
      <c r="M1438">
        <v>1459</v>
      </c>
      <c r="N1438">
        <v>1</v>
      </c>
      <c r="O1438" t="str">
        <f t="shared" si="158"/>
        <v>Delayed</v>
      </c>
      <c r="P1438" t="s">
        <v>8</v>
      </c>
      <c r="Q1438" t="s">
        <v>11</v>
      </c>
      <c r="R1438" s="4">
        <f t="shared" si="159"/>
        <v>1.4590000000000001</v>
      </c>
      <c r="S1438">
        <f t="shared" si="160"/>
        <v>5</v>
      </c>
    </row>
    <row r="1439" spans="1:19" x14ac:dyDescent="0.25">
      <c r="A1439" s="9">
        <v>1438</v>
      </c>
      <c r="B1439">
        <v>4</v>
      </c>
      <c r="C1439" t="str">
        <f t="shared" si="154"/>
        <v>Abnormal</v>
      </c>
      <c r="D1439">
        <v>3</v>
      </c>
      <c r="E1439" t="str">
        <f t="shared" si="155"/>
        <v>Fair</v>
      </c>
      <c r="F1439">
        <v>153</v>
      </c>
      <c r="G1439">
        <v>3</v>
      </c>
      <c r="H1439" t="s">
        <v>3</v>
      </c>
      <c r="I1439" t="s">
        <v>30</v>
      </c>
      <c r="J1439" s="1">
        <v>1.3071895424836601</v>
      </c>
      <c r="K1439" s="1">
        <f t="shared" si="156"/>
        <v>2</v>
      </c>
      <c r="L1439" s="1">
        <f t="shared" si="157"/>
        <v>151</v>
      </c>
      <c r="M1439">
        <v>1095</v>
      </c>
      <c r="N1439">
        <v>1</v>
      </c>
      <c r="O1439" t="str">
        <f t="shared" si="158"/>
        <v>Delayed</v>
      </c>
      <c r="P1439" t="s">
        <v>9</v>
      </c>
      <c r="Q1439" t="s">
        <v>11</v>
      </c>
      <c r="R1439" s="4">
        <f t="shared" si="159"/>
        <v>1.095</v>
      </c>
      <c r="S1439">
        <f t="shared" si="160"/>
        <v>5</v>
      </c>
    </row>
    <row r="1440" spans="1:19" x14ac:dyDescent="0.25">
      <c r="A1440" s="9">
        <v>1439</v>
      </c>
      <c r="B1440">
        <v>3</v>
      </c>
      <c r="C1440" t="str">
        <f t="shared" si="154"/>
        <v>Normal</v>
      </c>
      <c r="D1440">
        <v>4</v>
      </c>
      <c r="E1440" t="str">
        <f t="shared" si="155"/>
        <v>Good</v>
      </c>
      <c r="F1440">
        <v>160</v>
      </c>
      <c r="G1440">
        <v>4</v>
      </c>
      <c r="H1440" t="s">
        <v>2</v>
      </c>
      <c r="I1440" t="s">
        <v>29</v>
      </c>
      <c r="J1440" s="1">
        <v>35</v>
      </c>
      <c r="K1440" s="1">
        <f t="shared" si="156"/>
        <v>56</v>
      </c>
      <c r="L1440" s="1">
        <f t="shared" si="157"/>
        <v>104</v>
      </c>
      <c r="M1440">
        <v>1408</v>
      </c>
      <c r="N1440">
        <v>1</v>
      </c>
      <c r="O1440" t="str">
        <f t="shared" si="158"/>
        <v>Delayed</v>
      </c>
      <c r="P1440" t="s">
        <v>10</v>
      </c>
      <c r="Q1440" t="s">
        <v>11</v>
      </c>
      <c r="R1440" s="4">
        <f t="shared" si="159"/>
        <v>1.4079999999999999</v>
      </c>
      <c r="S1440">
        <f t="shared" si="160"/>
        <v>5</v>
      </c>
    </row>
    <row r="1441" spans="1:19" x14ac:dyDescent="0.25">
      <c r="A1441" s="9">
        <v>1440</v>
      </c>
      <c r="B1441">
        <v>4</v>
      </c>
      <c r="C1441" t="str">
        <f t="shared" si="154"/>
        <v>Abnormal</v>
      </c>
      <c r="D1441">
        <v>3</v>
      </c>
      <c r="E1441" t="str">
        <f t="shared" si="155"/>
        <v>Fair</v>
      </c>
      <c r="F1441">
        <v>217</v>
      </c>
      <c r="G1441">
        <v>3</v>
      </c>
      <c r="H1441" t="s">
        <v>3</v>
      </c>
      <c r="I1441" t="s">
        <v>29</v>
      </c>
      <c r="J1441" s="1">
        <v>7.3732718894009217</v>
      </c>
      <c r="K1441" s="1">
        <f t="shared" si="156"/>
        <v>16</v>
      </c>
      <c r="L1441" s="1">
        <f t="shared" si="157"/>
        <v>201</v>
      </c>
      <c r="M1441">
        <v>3444</v>
      </c>
      <c r="N1441">
        <v>1</v>
      </c>
      <c r="O1441" t="str">
        <f t="shared" si="158"/>
        <v>Delayed</v>
      </c>
      <c r="P1441" t="s">
        <v>7</v>
      </c>
      <c r="Q1441" t="s">
        <v>11</v>
      </c>
      <c r="R1441" s="4">
        <f t="shared" si="159"/>
        <v>3.444</v>
      </c>
      <c r="S1441">
        <f t="shared" si="160"/>
        <v>10</v>
      </c>
    </row>
    <row r="1442" spans="1:19" x14ac:dyDescent="0.25">
      <c r="A1442" s="9">
        <v>1441</v>
      </c>
      <c r="B1442">
        <v>3</v>
      </c>
      <c r="C1442" t="str">
        <f t="shared" si="154"/>
        <v>Normal</v>
      </c>
      <c r="D1442">
        <v>2</v>
      </c>
      <c r="E1442" t="str">
        <f t="shared" si="155"/>
        <v>Poor</v>
      </c>
      <c r="F1442">
        <v>273</v>
      </c>
      <c r="G1442">
        <v>3</v>
      </c>
      <c r="H1442" t="s">
        <v>2</v>
      </c>
      <c r="I1442" t="s">
        <v>30</v>
      </c>
      <c r="J1442" s="1">
        <v>15.018315018315018</v>
      </c>
      <c r="K1442" s="1">
        <f t="shared" si="156"/>
        <v>41</v>
      </c>
      <c r="L1442" s="1">
        <f t="shared" si="157"/>
        <v>232</v>
      </c>
      <c r="M1442">
        <v>3464</v>
      </c>
      <c r="N1442">
        <v>1</v>
      </c>
      <c r="O1442" t="str">
        <f t="shared" si="158"/>
        <v>Delayed</v>
      </c>
      <c r="P1442" t="s">
        <v>5</v>
      </c>
      <c r="Q1442" t="s">
        <v>11</v>
      </c>
      <c r="R1442" s="4">
        <f t="shared" si="159"/>
        <v>3.464</v>
      </c>
      <c r="S1442">
        <f t="shared" si="160"/>
        <v>10</v>
      </c>
    </row>
    <row r="1443" spans="1:19" x14ac:dyDescent="0.25">
      <c r="A1443" s="9">
        <v>1442</v>
      </c>
      <c r="B1443">
        <v>3</v>
      </c>
      <c r="C1443" t="str">
        <f t="shared" si="154"/>
        <v>Normal</v>
      </c>
      <c r="D1443">
        <v>4</v>
      </c>
      <c r="E1443" t="str">
        <f t="shared" si="155"/>
        <v>Good</v>
      </c>
      <c r="F1443">
        <v>133</v>
      </c>
      <c r="G1443">
        <v>3</v>
      </c>
      <c r="H1443" t="s">
        <v>2</v>
      </c>
      <c r="I1443" t="s">
        <v>30</v>
      </c>
      <c r="J1443" s="1">
        <v>12.781954887218044</v>
      </c>
      <c r="K1443" s="1">
        <f t="shared" si="156"/>
        <v>16.999999999999996</v>
      </c>
      <c r="L1443" s="1">
        <f t="shared" si="157"/>
        <v>116</v>
      </c>
      <c r="M1443">
        <v>1187</v>
      </c>
      <c r="N1443">
        <v>1</v>
      </c>
      <c r="O1443" t="str">
        <f t="shared" si="158"/>
        <v>Delayed</v>
      </c>
      <c r="P1443" t="s">
        <v>7</v>
      </c>
      <c r="Q1443" t="s">
        <v>11</v>
      </c>
      <c r="R1443" s="4">
        <f t="shared" si="159"/>
        <v>1.1870000000000001</v>
      </c>
      <c r="S1443">
        <f t="shared" si="160"/>
        <v>5</v>
      </c>
    </row>
    <row r="1444" spans="1:19" x14ac:dyDescent="0.25">
      <c r="A1444" s="9">
        <v>1443</v>
      </c>
      <c r="B1444">
        <v>3</v>
      </c>
      <c r="C1444" t="str">
        <f t="shared" si="154"/>
        <v>Normal</v>
      </c>
      <c r="D1444">
        <v>4</v>
      </c>
      <c r="E1444" t="str">
        <f t="shared" si="155"/>
        <v>Good</v>
      </c>
      <c r="F1444">
        <v>155</v>
      </c>
      <c r="G1444">
        <v>4</v>
      </c>
      <c r="H1444" t="s">
        <v>2</v>
      </c>
      <c r="I1444" t="s">
        <v>30</v>
      </c>
      <c r="J1444" s="1">
        <v>34.838709677419352</v>
      </c>
      <c r="K1444" s="1">
        <f t="shared" si="156"/>
        <v>54</v>
      </c>
      <c r="L1444" s="1">
        <f t="shared" si="157"/>
        <v>101</v>
      </c>
      <c r="M1444">
        <v>1885</v>
      </c>
      <c r="N1444">
        <v>1</v>
      </c>
      <c r="O1444" t="str">
        <f t="shared" si="158"/>
        <v>Delayed</v>
      </c>
      <c r="P1444" t="s">
        <v>8</v>
      </c>
      <c r="Q1444" t="s">
        <v>11</v>
      </c>
      <c r="R1444" s="4">
        <f t="shared" si="159"/>
        <v>1.885</v>
      </c>
      <c r="S1444">
        <f t="shared" si="160"/>
        <v>5</v>
      </c>
    </row>
    <row r="1445" spans="1:19" x14ac:dyDescent="0.25">
      <c r="A1445" s="9">
        <v>1444</v>
      </c>
      <c r="B1445">
        <v>5</v>
      </c>
      <c r="C1445" t="str">
        <f t="shared" si="154"/>
        <v>Abnormal</v>
      </c>
      <c r="D1445">
        <v>3</v>
      </c>
      <c r="E1445" t="str">
        <f t="shared" si="155"/>
        <v>Fair</v>
      </c>
      <c r="F1445">
        <v>184</v>
      </c>
      <c r="G1445">
        <v>4</v>
      </c>
      <c r="H1445" t="s">
        <v>3</v>
      </c>
      <c r="I1445" t="s">
        <v>29</v>
      </c>
      <c r="J1445" s="1">
        <v>1.0869565217391304</v>
      </c>
      <c r="K1445" s="1">
        <f t="shared" si="156"/>
        <v>2</v>
      </c>
      <c r="L1445" s="1">
        <f t="shared" si="157"/>
        <v>182</v>
      </c>
      <c r="M1445">
        <v>3798</v>
      </c>
      <c r="N1445">
        <v>1</v>
      </c>
      <c r="O1445" t="str">
        <f t="shared" si="158"/>
        <v>Delayed</v>
      </c>
      <c r="P1445" t="s">
        <v>9</v>
      </c>
      <c r="Q1445" t="s">
        <v>11</v>
      </c>
      <c r="R1445" s="4">
        <f t="shared" si="159"/>
        <v>3.798</v>
      </c>
      <c r="S1445">
        <f t="shared" si="160"/>
        <v>10</v>
      </c>
    </row>
    <row r="1446" spans="1:19" x14ac:dyDescent="0.25">
      <c r="A1446" s="9">
        <v>1445</v>
      </c>
      <c r="B1446">
        <v>5</v>
      </c>
      <c r="C1446" t="str">
        <f t="shared" si="154"/>
        <v>Abnormal</v>
      </c>
      <c r="D1446">
        <v>5</v>
      </c>
      <c r="E1446" t="str">
        <f t="shared" si="155"/>
        <v>Good</v>
      </c>
      <c r="F1446">
        <v>230</v>
      </c>
      <c r="G1446">
        <v>3</v>
      </c>
      <c r="H1446" t="s">
        <v>3</v>
      </c>
      <c r="I1446" t="s">
        <v>30</v>
      </c>
      <c r="J1446" s="1">
        <v>18.695652173913043</v>
      </c>
      <c r="K1446" s="1">
        <f t="shared" si="156"/>
        <v>43</v>
      </c>
      <c r="L1446" s="1">
        <f t="shared" si="157"/>
        <v>187</v>
      </c>
      <c r="M1446">
        <v>3609</v>
      </c>
      <c r="N1446">
        <v>1</v>
      </c>
      <c r="O1446" t="str">
        <f t="shared" si="158"/>
        <v>Delayed</v>
      </c>
      <c r="P1446" t="s">
        <v>10</v>
      </c>
      <c r="Q1446" t="s">
        <v>11</v>
      </c>
      <c r="R1446" s="4">
        <f t="shared" si="159"/>
        <v>3.609</v>
      </c>
      <c r="S1446">
        <f t="shared" si="160"/>
        <v>10</v>
      </c>
    </row>
    <row r="1447" spans="1:19" x14ac:dyDescent="0.25">
      <c r="A1447" s="9">
        <v>1446</v>
      </c>
      <c r="B1447">
        <v>3</v>
      </c>
      <c r="C1447" t="str">
        <f t="shared" si="154"/>
        <v>Normal</v>
      </c>
      <c r="D1447">
        <v>4</v>
      </c>
      <c r="E1447" t="str">
        <f t="shared" si="155"/>
        <v>Good</v>
      </c>
      <c r="F1447">
        <v>254</v>
      </c>
      <c r="G1447">
        <v>3</v>
      </c>
      <c r="H1447" t="s">
        <v>4</v>
      </c>
      <c r="I1447" t="s">
        <v>30</v>
      </c>
      <c r="J1447" s="1">
        <v>20.866141732283463</v>
      </c>
      <c r="K1447" s="1">
        <f t="shared" si="156"/>
        <v>53</v>
      </c>
      <c r="L1447" s="1">
        <f t="shared" si="157"/>
        <v>201</v>
      </c>
      <c r="M1447">
        <v>3538</v>
      </c>
      <c r="N1447">
        <v>1</v>
      </c>
      <c r="O1447" t="str">
        <f t="shared" si="158"/>
        <v>Delayed</v>
      </c>
      <c r="P1447" t="s">
        <v>7</v>
      </c>
      <c r="Q1447" t="s">
        <v>11</v>
      </c>
      <c r="R1447" s="4">
        <f t="shared" si="159"/>
        <v>3.5379999999999998</v>
      </c>
      <c r="S1447">
        <f t="shared" si="160"/>
        <v>10</v>
      </c>
    </row>
    <row r="1448" spans="1:19" x14ac:dyDescent="0.25">
      <c r="A1448" s="9">
        <v>1447</v>
      </c>
      <c r="B1448">
        <v>4</v>
      </c>
      <c r="C1448" t="str">
        <f t="shared" si="154"/>
        <v>Abnormal</v>
      </c>
      <c r="D1448">
        <v>5</v>
      </c>
      <c r="E1448" t="str">
        <f t="shared" si="155"/>
        <v>Good</v>
      </c>
      <c r="F1448">
        <v>108</v>
      </c>
      <c r="G1448">
        <v>6</v>
      </c>
      <c r="H1448" t="s">
        <v>3</v>
      </c>
      <c r="I1448" t="s">
        <v>30</v>
      </c>
      <c r="J1448" s="1">
        <v>42.592592592592595</v>
      </c>
      <c r="K1448" s="1">
        <f t="shared" si="156"/>
        <v>46</v>
      </c>
      <c r="L1448" s="1">
        <f t="shared" si="157"/>
        <v>62</v>
      </c>
      <c r="M1448">
        <v>1882</v>
      </c>
      <c r="N1448">
        <v>1</v>
      </c>
      <c r="O1448" t="str">
        <f t="shared" si="158"/>
        <v>Delayed</v>
      </c>
      <c r="P1448" t="s">
        <v>5</v>
      </c>
      <c r="Q1448" t="s">
        <v>11</v>
      </c>
      <c r="R1448" s="4">
        <f t="shared" si="159"/>
        <v>1.8819999999999999</v>
      </c>
      <c r="S1448">
        <f t="shared" si="160"/>
        <v>5</v>
      </c>
    </row>
    <row r="1449" spans="1:19" x14ac:dyDescent="0.25">
      <c r="A1449" s="9">
        <v>1448</v>
      </c>
      <c r="B1449">
        <v>4</v>
      </c>
      <c r="C1449" t="str">
        <f t="shared" si="154"/>
        <v>Abnormal</v>
      </c>
      <c r="D1449">
        <v>4</v>
      </c>
      <c r="E1449" t="str">
        <f t="shared" si="155"/>
        <v>Good</v>
      </c>
      <c r="F1449">
        <v>154</v>
      </c>
      <c r="G1449">
        <v>3</v>
      </c>
      <c r="H1449" t="s">
        <v>2</v>
      </c>
      <c r="I1449" t="s">
        <v>30</v>
      </c>
      <c r="J1449" s="1">
        <v>33.766233766233768</v>
      </c>
      <c r="K1449" s="1">
        <f t="shared" si="156"/>
        <v>52</v>
      </c>
      <c r="L1449" s="1">
        <f t="shared" si="157"/>
        <v>102</v>
      </c>
      <c r="M1449">
        <v>1367</v>
      </c>
      <c r="N1449">
        <v>1</v>
      </c>
      <c r="O1449" t="str">
        <f t="shared" si="158"/>
        <v>Delayed</v>
      </c>
      <c r="P1449" t="s">
        <v>7</v>
      </c>
      <c r="Q1449" t="s">
        <v>11</v>
      </c>
      <c r="R1449" s="4">
        <f t="shared" si="159"/>
        <v>1.367</v>
      </c>
      <c r="S1449">
        <f t="shared" si="160"/>
        <v>5</v>
      </c>
    </row>
    <row r="1450" spans="1:19" x14ac:dyDescent="0.25">
      <c r="A1450" s="9">
        <v>1449</v>
      </c>
      <c r="B1450">
        <v>5</v>
      </c>
      <c r="C1450" t="str">
        <f t="shared" si="154"/>
        <v>Abnormal</v>
      </c>
      <c r="D1450">
        <v>3</v>
      </c>
      <c r="E1450" t="str">
        <f t="shared" si="155"/>
        <v>Fair</v>
      </c>
      <c r="F1450">
        <v>177</v>
      </c>
      <c r="G1450">
        <v>3</v>
      </c>
      <c r="H1450" t="s">
        <v>2</v>
      </c>
      <c r="I1450" t="s">
        <v>29</v>
      </c>
      <c r="J1450" s="1">
        <v>0.56497175141242939</v>
      </c>
      <c r="K1450" s="1">
        <f t="shared" si="156"/>
        <v>1</v>
      </c>
      <c r="L1450" s="1">
        <f t="shared" si="157"/>
        <v>176</v>
      </c>
      <c r="M1450">
        <v>1916</v>
      </c>
      <c r="N1450">
        <v>1</v>
      </c>
      <c r="O1450" t="str">
        <f t="shared" si="158"/>
        <v>Delayed</v>
      </c>
      <c r="P1450" t="s">
        <v>8</v>
      </c>
      <c r="Q1450" t="s">
        <v>11</v>
      </c>
      <c r="R1450" s="4">
        <f t="shared" si="159"/>
        <v>1.9159999999999999</v>
      </c>
      <c r="S1450">
        <f t="shared" si="160"/>
        <v>5</v>
      </c>
    </row>
    <row r="1451" spans="1:19" x14ac:dyDescent="0.25">
      <c r="A1451" s="9">
        <v>1450</v>
      </c>
      <c r="B1451">
        <v>3</v>
      </c>
      <c r="C1451" t="str">
        <f t="shared" si="154"/>
        <v>Normal</v>
      </c>
      <c r="D1451">
        <v>3</v>
      </c>
      <c r="E1451" t="str">
        <f t="shared" si="155"/>
        <v>Fair</v>
      </c>
      <c r="F1451">
        <v>162</v>
      </c>
      <c r="G1451">
        <v>2</v>
      </c>
      <c r="H1451" t="s">
        <v>3</v>
      </c>
      <c r="I1451" t="s">
        <v>30</v>
      </c>
      <c r="J1451" s="1">
        <v>40.123456790123456</v>
      </c>
      <c r="K1451" s="1">
        <f t="shared" si="156"/>
        <v>65</v>
      </c>
      <c r="L1451" s="1">
        <f t="shared" si="157"/>
        <v>97</v>
      </c>
      <c r="M1451">
        <v>1184</v>
      </c>
      <c r="N1451">
        <v>1</v>
      </c>
      <c r="O1451" t="str">
        <f t="shared" si="158"/>
        <v>Delayed</v>
      </c>
      <c r="P1451" t="s">
        <v>9</v>
      </c>
      <c r="Q1451" t="s">
        <v>11</v>
      </c>
      <c r="R1451" s="4">
        <f t="shared" si="159"/>
        <v>1.1839999999999999</v>
      </c>
      <c r="S1451">
        <f t="shared" si="160"/>
        <v>5</v>
      </c>
    </row>
    <row r="1452" spans="1:19" x14ac:dyDescent="0.25">
      <c r="A1452" s="9">
        <v>1451</v>
      </c>
      <c r="B1452">
        <v>3</v>
      </c>
      <c r="C1452" t="str">
        <f t="shared" si="154"/>
        <v>Normal</v>
      </c>
      <c r="D1452">
        <v>4</v>
      </c>
      <c r="E1452" t="str">
        <f t="shared" si="155"/>
        <v>Good</v>
      </c>
      <c r="F1452">
        <v>285</v>
      </c>
      <c r="G1452">
        <v>6</v>
      </c>
      <c r="H1452" t="s">
        <v>2</v>
      </c>
      <c r="I1452" t="s">
        <v>29</v>
      </c>
      <c r="J1452" s="1">
        <v>9.4736842105263168</v>
      </c>
      <c r="K1452" s="1">
        <f t="shared" si="156"/>
        <v>27.000000000000004</v>
      </c>
      <c r="L1452" s="1">
        <f t="shared" si="157"/>
        <v>258</v>
      </c>
      <c r="M1452">
        <v>2249</v>
      </c>
      <c r="N1452">
        <v>1</v>
      </c>
      <c r="O1452" t="str">
        <f t="shared" si="158"/>
        <v>Delayed</v>
      </c>
      <c r="P1452" t="s">
        <v>10</v>
      </c>
      <c r="Q1452" t="s">
        <v>11</v>
      </c>
      <c r="R1452" s="4">
        <f t="shared" si="159"/>
        <v>2.2490000000000001</v>
      </c>
      <c r="S1452">
        <f t="shared" si="160"/>
        <v>5</v>
      </c>
    </row>
    <row r="1453" spans="1:19" x14ac:dyDescent="0.25">
      <c r="A1453" s="9">
        <v>1452</v>
      </c>
      <c r="B1453">
        <v>3</v>
      </c>
      <c r="C1453" t="str">
        <f t="shared" si="154"/>
        <v>Normal</v>
      </c>
      <c r="D1453">
        <v>2</v>
      </c>
      <c r="E1453" t="str">
        <f t="shared" si="155"/>
        <v>Poor</v>
      </c>
      <c r="F1453">
        <v>257</v>
      </c>
      <c r="G1453">
        <v>3</v>
      </c>
      <c r="H1453" t="s">
        <v>2</v>
      </c>
      <c r="I1453" t="s">
        <v>29</v>
      </c>
      <c r="J1453" s="1">
        <v>2.3346303501945527</v>
      </c>
      <c r="K1453" s="1">
        <f t="shared" si="156"/>
        <v>6</v>
      </c>
      <c r="L1453" s="1">
        <f t="shared" si="157"/>
        <v>251</v>
      </c>
      <c r="M1453">
        <v>3620</v>
      </c>
      <c r="N1453">
        <v>1</v>
      </c>
      <c r="O1453" t="str">
        <f t="shared" si="158"/>
        <v>Delayed</v>
      </c>
      <c r="P1453" t="s">
        <v>7</v>
      </c>
      <c r="Q1453" t="s">
        <v>11</v>
      </c>
      <c r="R1453" s="4">
        <f t="shared" si="159"/>
        <v>3.62</v>
      </c>
      <c r="S1453">
        <f t="shared" si="160"/>
        <v>10</v>
      </c>
    </row>
    <row r="1454" spans="1:19" x14ac:dyDescent="0.25">
      <c r="A1454" s="9">
        <v>1453</v>
      </c>
      <c r="B1454">
        <v>4</v>
      </c>
      <c r="C1454" t="str">
        <f t="shared" si="154"/>
        <v>Abnormal</v>
      </c>
      <c r="D1454">
        <v>5</v>
      </c>
      <c r="E1454" t="str">
        <f t="shared" si="155"/>
        <v>Good</v>
      </c>
      <c r="F1454">
        <v>143</v>
      </c>
      <c r="G1454">
        <v>3</v>
      </c>
      <c r="H1454" t="s">
        <v>2</v>
      </c>
      <c r="I1454" t="s">
        <v>29</v>
      </c>
      <c r="J1454" s="1">
        <v>33.566433566433567</v>
      </c>
      <c r="K1454" s="1">
        <f t="shared" si="156"/>
        <v>48</v>
      </c>
      <c r="L1454" s="1">
        <f t="shared" si="157"/>
        <v>95</v>
      </c>
      <c r="M1454">
        <v>1922</v>
      </c>
      <c r="N1454">
        <v>1</v>
      </c>
      <c r="O1454" t="str">
        <f t="shared" si="158"/>
        <v>Delayed</v>
      </c>
      <c r="P1454" t="s">
        <v>5</v>
      </c>
      <c r="Q1454" t="s">
        <v>11</v>
      </c>
      <c r="R1454" s="4">
        <f t="shared" si="159"/>
        <v>1.9219999999999999</v>
      </c>
      <c r="S1454">
        <f t="shared" si="160"/>
        <v>5</v>
      </c>
    </row>
    <row r="1455" spans="1:19" x14ac:dyDescent="0.25">
      <c r="A1455" s="9">
        <v>1454</v>
      </c>
      <c r="B1455">
        <v>6</v>
      </c>
      <c r="C1455" t="str">
        <f t="shared" si="154"/>
        <v>Abnormal</v>
      </c>
      <c r="D1455">
        <v>3</v>
      </c>
      <c r="E1455" t="str">
        <f t="shared" si="155"/>
        <v>Fair</v>
      </c>
      <c r="F1455">
        <v>223</v>
      </c>
      <c r="G1455">
        <v>6</v>
      </c>
      <c r="H1455" t="s">
        <v>3</v>
      </c>
      <c r="I1455" t="s">
        <v>30</v>
      </c>
      <c r="J1455" s="1">
        <v>13.004484304932735</v>
      </c>
      <c r="K1455" s="1">
        <f t="shared" si="156"/>
        <v>29</v>
      </c>
      <c r="L1455" s="1">
        <f t="shared" si="157"/>
        <v>194</v>
      </c>
      <c r="M1455">
        <v>2980</v>
      </c>
      <c r="N1455">
        <v>1</v>
      </c>
      <c r="O1455" t="str">
        <f t="shared" si="158"/>
        <v>Delayed</v>
      </c>
      <c r="P1455" t="s">
        <v>7</v>
      </c>
      <c r="Q1455" t="s">
        <v>11</v>
      </c>
      <c r="R1455" s="4">
        <f t="shared" si="159"/>
        <v>2.98</v>
      </c>
      <c r="S1455">
        <f t="shared" si="160"/>
        <v>5</v>
      </c>
    </row>
    <row r="1456" spans="1:19" x14ac:dyDescent="0.25">
      <c r="A1456" s="9">
        <v>1455</v>
      </c>
      <c r="B1456">
        <v>3</v>
      </c>
      <c r="C1456" t="str">
        <f t="shared" si="154"/>
        <v>Normal</v>
      </c>
      <c r="D1456">
        <v>5</v>
      </c>
      <c r="E1456" t="str">
        <f t="shared" si="155"/>
        <v>Good</v>
      </c>
      <c r="F1456">
        <v>230</v>
      </c>
      <c r="G1456">
        <v>2</v>
      </c>
      <c r="H1456" t="s">
        <v>2</v>
      </c>
      <c r="I1456" t="s">
        <v>30</v>
      </c>
      <c r="J1456" s="1">
        <v>11.739130434782609</v>
      </c>
      <c r="K1456" s="1">
        <f t="shared" si="156"/>
        <v>27</v>
      </c>
      <c r="L1456" s="1">
        <f t="shared" si="157"/>
        <v>203</v>
      </c>
      <c r="M1456">
        <v>3840</v>
      </c>
      <c r="N1456">
        <v>1</v>
      </c>
      <c r="O1456" t="str">
        <f t="shared" si="158"/>
        <v>Delayed</v>
      </c>
      <c r="P1456" t="s">
        <v>8</v>
      </c>
      <c r="Q1456" t="s">
        <v>11</v>
      </c>
      <c r="R1456" s="4">
        <f t="shared" si="159"/>
        <v>3.84</v>
      </c>
      <c r="S1456">
        <f t="shared" si="160"/>
        <v>10</v>
      </c>
    </row>
    <row r="1457" spans="1:19" x14ac:dyDescent="0.25">
      <c r="A1457" s="9">
        <v>1456</v>
      </c>
      <c r="B1457">
        <v>4</v>
      </c>
      <c r="C1457" t="str">
        <f t="shared" si="154"/>
        <v>Abnormal</v>
      </c>
      <c r="D1457">
        <v>5</v>
      </c>
      <c r="E1457" t="str">
        <f t="shared" si="155"/>
        <v>Good</v>
      </c>
      <c r="F1457">
        <v>241</v>
      </c>
      <c r="G1457">
        <v>4</v>
      </c>
      <c r="H1457" t="s">
        <v>3</v>
      </c>
      <c r="I1457" t="s">
        <v>30</v>
      </c>
      <c r="J1457" s="1">
        <v>24.066390041493776</v>
      </c>
      <c r="K1457" s="1">
        <f t="shared" si="156"/>
        <v>58</v>
      </c>
      <c r="L1457" s="1">
        <f t="shared" si="157"/>
        <v>183</v>
      </c>
      <c r="M1457">
        <v>2874</v>
      </c>
      <c r="N1457">
        <v>1</v>
      </c>
      <c r="O1457" t="str">
        <f t="shared" si="158"/>
        <v>Delayed</v>
      </c>
      <c r="P1457" t="s">
        <v>9</v>
      </c>
      <c r="Q1457" t="s">
        <v>11</v>
      </c>
      <c r="R1457" s="4">
        <f t="shared" si="159"/>
        <v>2.8740000000000001</v>
      </c>
      <c r="S1457">
        <f t="shared" si="160"/>
        <v>5</v>
      </c>
    </row>
    <row r="1458" spans="1:19" x14ac:dyDescent="0.25">
      <c r="A1458" s="9">
        <v>1457</v>
      </c>
      <c r="B1458">
        <v>3</v>
      </c>
      <c r="C1458" t="str">
        <f t="shared" si="154"/>
        <v>Normal</v>
      </c>
      <c r="D1458">
        <v>5</v>
      </c>
      <c r="E1458" t="str">
        <f t="shared" si="155"/>
        <v>Good</v>
      </c>
      <c r="F1458">
        <v>156</v>
      </c>
      <c r="G1458">
        <v>3</v>
      </c>
      <c r="H1458" t="s">
        <v>3</v>
      </c>
      <c r="I1458" t="s">
        <v>30</v>
      </c>
      <c r="J1458" s="1">
        <v>28.205128205128204</v>
      </c>
      <c r="K1458" s="1">
        <f t="shared" si="156"/>
        <v>44</v>
      </c>
      <c r="L1458" s="1">
        <f t="shared" si="157"/>
        <v>112</v>
      </c>
      <c r="M1458">
        <v>1424</v>
      </c>
      <c r="N1458">
        <v>1</v>
      </c>
      <c r="O1458" t="str">
        <f t="shared" si="158"/>
        <v>Delayed</v>
      </c>
      <c r="P1458" t="s">
        <v>10</v>
      </c>
      <c r="Q1458" t="s">
        <v>11</v>
      </c>
      <c r="R1458" s="4">
        <f t="shared" si="159"/>
        <v>1.4239999999999999</v>
      </c>
      <c r="S1458">
        <f t="shared" si="160"/>
        <v>5</v>
      </c>
    </row>
    <row r="1459" spans="1:19" x14ac:dyDescent="0.25">
      <c r="A1459" s="9">
        <v>1458</v>
      </c>
      <c r="B1459">
        <v>4</v>
      </c>
      <c r="C1459" t="str">
        <f t="shared" si="154"/>
        <v>Abnormal</v>
      </c>
      <c r="D1459">
        <v>4</v>
      </c>
      <c r="E1459" t="str">
        <f t="shared" si="155"/>
        <v>Good</v>
      </c>
      <c r="F1459">
        <v>232</v>
      </c>
      <c r="G1459">
        <v>4</v>
      </c>
      <c r="H1459" t="s">
        <v>2</v>
      </c>
      <c r="I1459" t="s">
        <v>30</v>
      </c>
      <c r="J1459" s="1">
        <v>11.637931034482758</v>
      </c>
      <c r="K1459" s="1">
        <f t="shared" si="156"/>
        <v>27</v>
      </c>
      <c r="L1459" s="1">
        <f t="shared" si="157"/>
        <v>205</v>
      </c>
      <c r="M1459">
        <v>3436</v>
      </c>
      <c r="N1459">
        <v>1</v>
      </c>
      <c r="O1459" t="str">
        <f t="shared" si="158"/>
        <v>Delayed</v>
      </c>
      <c r="P1459" t="s">
        <v>7</v>
      </c>
      <c r="Q1459" t="s">
        <v>11</v>
      </c>
      <c r="R1459" s="4">
        <f t="shared" si="159"/>
        <v>3.4359999999999999</v>
      </c>
      <c r="S1459">
        <f t="shared" si="160"/>
        <v>10</v>
      </c>
    </row>
    <row r="1460" spans="1:19" x14ac:dyDescent="0.25">
      <c r="A1460" s="9">
        <v>1459</v>
      </c>
      <c r="B1460">
        <v>3</v>
      </c>
      <c r="C1460" t="str">
        <f t="shared" si="154"/>
        <v>Normal</v>
      </c>
      <c r="D1460">
        <v>2</v>
      </c>
      <c r="E1460" t="str">
        <f t="shared" si="155"/>
        <v>Poor</v>
      </c>
      <c r="F1460">
        <v>231</v>
      </c>
      <c r="G1460">
        <v>3</v>
      </c>
      <c r="H1460" t="s">
        <v>2</v>
      </c>
      <c r="I1460" t="s">
        <v>30</v>
      </c>
      <c r="J1460" s="1">
        <v>23.809523809523807</v>
      </c>
      <c r="K1460" s="1">
        <f t="shared" si="156"/>
        <v>54.999999999999993</v>
      </c>
      <c r="L1460" s="1">
        <f t="shared" si="157"/>
        <v>176</v>
      </c>
      <c r="M1460">
        <v>3952</v>
      </c>
      <c r="N1460">
        <v>1</v>
      </c>
      <c r="O1460" t="str">
        <f t="shared" si="158"/>
        <v>Delayed</v>
      </c>
      <c r="P1460" t="s">
        <v>5</v>
      </c>
      <c r="Q1460" t="s">
        <v>11</v>
      </c>
      <c r="R1460" s="4">
        <f t="shared" si="159"/>
        <v>3.952</v>
      </c>
      <c r="S1460">
        <f t="shared" si="160"/>
        <v>10</v>
      </c>
    </row>
    <row r="1461" spans="1:19" x14ac:dyDescent="0.25">
      <c r="A1461" s="9">
        <v>1460</v>
      </c>
      <c r="B1461">
        <v>3</v>
      </c>
      <c r="C1461" t="str">
        <f t="shared" si="154"/>
        <v>Normal</v>
      </c>
      <c r="D1461">
        <v>4</v>
      </c>
      <c r="E1461" t="str">
        <f t="shared" si="155"/>
        <v>Good</v>
      </c>
      <c r="F1461">
        <v>183</v>
      </c>
      <c r="G1461">
        <v>2</v>
      </c>
      <c r="H1461" t="s">
        <v>3</v>
      </c>
      <c r="I1461" t="s">
        <v>29</v>
      </c>
      <c r="J1461" s="1">
        <v>28.415300546448087</v>
      </c>
      <c r="K1461" s="1">
        <f t="shared" si="156"/>
        <v>52</v>
      </c>
      <c r="L1461" s="1">
        <f t="shared" si="157"/>
        <v>131</v>
      </c>
      <c r="M1461">
        <v>2078</v>
      </c>
      <c r="N1461">
        <v>1</v>
      </c>
      <c r="O1461" t="str">
        <f t="shared" si="158"/>
        <v>Delayed</v>
      </c>
      <c r="P1461" t="s">
        <v>7</v>
      </c>
      <c r="Q1461" t="s">
        <v>11</v>
      </c>
      <c r="R1461" s="4">
        <f t="shared" si="159"/>
        <v>2.0779999999999998</v>
      </c>
      <c r="S1461">
        <f t="shared" si="160"/>
        <v>5</v>
      </c>
    </row>
    <row r="1462" spans="1:19" x14ac:dyDescent="0.25">
      <c r="A1462" s="9">
        <v>1461</v>
      </c>
      <c r="B1462">
        <v>4</v>
      </c>
      <c r="C1462" t="str">
        <f t="shared" si="154"/>
        <v>Abnormal</v>
      </c>
      <c r="D1462">
        <v>1</v>
      </c>
      <c r="E1462" t="str">
        <f t="shared" si="155"/>
        <v>Poor</v>
      </c>
      <c r="F1462">
        <v>240</v>
      </c>
      <c r="G1462">
        <v>3</v>
      </c>
      <c r="H1462" t="s">
        <v>2</v>
      </c>
      <c r="I1462" t="s">
        <v>30</v>
      </c>
      <c r="J1462" s="1">
        <v>20.833333333333336</v>
      </c>
      <c r="K1462" s="1">
        <f t="shared" si="156"/>
        <v>50.000000000000007</v>
      </c>
      <c r="L1462" s="1">
        <f t="shared" si="157"/>
        <v>190</v>
      </c>
      <c r="M1462">
        <v>2430</v>
      </c>
      <c r="N1462">
        <v>1</v>
      </c>
      <c r="O1462" t="str">
        <f t="shared" si="158"/>
        <v>Delayed</v>
      </c>
      <c r="P1462" t="s">
        <v>8</v>
      </c>
      <c r="Q1462" t="s">
        <v>11</v>
      </c>
      <c r="R1462" s="4">
        <f t="shared" si="159"/>
        <v>2.4300000000000002</v>
      </c>
      <c r="S1462">
        <f t="shared" si="160"/>
        <v>5</v>
      </c>
    </row>
    <row r="1463" spans="1:19" x14ac:dyDescent="0.25">
      <c r="A1463" s="9">
        <v>1462</v>
      </c>
      <c r="B1463">
        <v>4</v>
      </c>
      <c r="C1463" t="str">
        <f t="shared" si="154"/>
        <v>Abnormal</v>
      </c>
      <c r="D1463">
        <v>4</v>
      </c>
      <c r="E1463" t="str">
        <f t="shared" si="155"/>
        <v>Good</v>
      </c>
      <c r="F1463">
        <v>218</v>
      </c>
      <c r="G1463">
        <v>2</v>
      </c>
      <c r="H1463" t="s">
        <v>3</v>
      </c>
      <c r="I1463" t="s">
        <v>30</v>
      </c>
      <c r="J1463" s="1">
        <v>12.385321100917432</v>
      </c>
      <c r="K1463" s="1">
        <f t="shared" si="156"/>
        <v>27</v>
      </c>
      <c r="L1463" s="1">
        <f t="shared" si="157"/>
        <v>191</v>
      </c>
      <c r="M1463">
        <v>2824</v>
      </c>
      <c r="N1463">
        <v>1</v>
      </c>
      <c r="O1463" t="str">
        <f t="shared" si="158"/>
        <v>Delayed</v>
      </c>
      <c r="P1463" t="s">
        <v>9</v>
      </c>
      <c r="Q1463" t="s">
        <v>11</v>
      </c>
      <c r="R1463" s="4">
        <f t="shared" si="159"/>
        <v>2.8239999999999998</v>
      </c>
      <c r="S1463">
        <f t="shared" si="160"/>
        <v>5</v>
      </c>
    </row>
    <row r="1464" spans="1:19" x14ac:dyDescent="0.25">
      <c r="A1464" s="9">
        <v>1463</v>
      </c>
      <c r="B1464">
        <v>5</v>
      </c>
      <c r="C1464" t="str">
        <f t="shared" si="154"/>
        <v>Abnormal</v>
      </c>
      <c r="D1464">
        <v>1</v>
      </c>
      <c r="E1464" t="str">
        <f t="shared" si="155"/>
        <v>Poor</v>
      </c>
      <c r="F1464">
        <v>248</v>
      </c>
      <c r="G1464">
        <v>3</v>
      </c>
      <c r="H1464" t="s">
        <v>2</v>
      </c>
      <c r="I1464" t="s">
        <v>30</v>
      </c>
      <c r="J1464" s="1">
        <v>14.919354838709678</v>
      </c>
      <c r="K1464" s="1">
        <f t="shared" si="156"/>
        <v>37</v>
      </c>
      <c r="L1464" s="1">
        <f t="shared" si="157"/>
        <v>211</v>
      </c>
      <c r="M1464">
        <v>3830</v>
      </c>
      <c r="N1464">
        <v>1</v>
      </c>
      <c r="O1464" t="str">
        <f t="shared" si="158"/>
        <v>Delayed</v>
      </c>
      <c r="P1464" t="s">
        <v>10</v>
      </c>
      <c r="Q1464" t="s">
        <v>11</v>
      </c>
      <c r="R1464" s="4">
        <f t="shared" si="159"/>
        <v>3.83</v>
      </c>
      <c r="S1464">
        <f t="shared" si="160"/>
        <v>10</v>
      </c>
    </row>
    <row r="1465" spans="1:19" x14ac:dyDescent="0.25">
      <c r="A1465" s="9">
        <v>1464</v>
      </c>
      <c r="B1465">
        <v>4</v>
      </c>
      <c r="C1465" t="str">
        <f t="shared" si="154"/>
        <v>Abnormal</v>
      </c>
      <c r="D1465">
        <v>3</v>
      </c>
      <c r="E1465" t="str">
        <f t="shared" si="155"/>
        <v>Fair</v>
      </c>
      <c r="F1465">
        <v>170</v>
      </c>
      <c r="G1465">
        <v>2</v>
      </c>
      <c r="H1465" t="s">
        <v>3</v>
      </c>
      <c r="I1465" t="s">
        <v>29</v>
      </c>
      <c r="J1465" s="1">
        <v>19.411764705882355</v>
      </c>
      <c r="K1465" s="1">
        <f t="shared" si="156"/>
        <v>33.000000000000007</v>
      </c>
      <c r="L1465" s="1">
        <f t="shared" si="157"/>
        <v>137</v>
      </c>
      <c r="M1465">
        <v>1980</v>
      </c>
      <c r="N1465">
        <v>1</v>
      </c>
      <c r="O1465" t="str">
        <f t="shared" si="158"/>
        <v>Delayed</v>
      </c>
      <c r="P1465" t="s">
        <v>7</v>
      </c>
      <c r="Q1465" t="s">
        <v>11</v>
      </c>
      <c r="R1465" s="4">
        <f t="shared" si="159"/>
        <v>1.98</v>
      </c>
      <c r="S1465">
        <f t="shared" si="160"/>
        <v>5</v>
      </c>
    </row>
    <row r="1466" spans="1:19" x14ac:dyDescent="0.25">
      <c r="A1466" s="9">
        <v>1465</v>
      </c>
      <c r="B1466">
        <v>3</v>
      </c>
      <c r="C1466" t="str">
        <f t="shared" si="154"/>
        <v>Normal</v>
      </c>
      <c r="D1466">
        <v>2</v>
      </c>
      <c r="E1466" t="str">
        <f t="shared" si="155"/>
        <v>Poor</v>
      </c>
      <c r="F1466">
        <v>226</v>
      </c>
      <c r="G1466">
        <v>3</v>
      </c>
      <c r="H1466" t="s">
        <v>2</v>
      </c>
      <c r="I1466" t="s">
        <v>30</v>
      </c>
      <c r="J1466" s="1">
        <v>4.8672566371681416</v>
      </c>
      <c r="K1466" s="1">
        <f t="shared" si="156"/>
        <v>11</v>
      </c>
      <c r="L1466" s="1">
        <f t="shared" si="157"/>
        <v>215</v>
      </c>
      <c r="M1466">
        <v>3708</v>
      </c>
      <c r="N1466">
        <v>1</v>
      </c>
      <c r="O1466" t="str">
        <f t="shared" si="158"/>
        <v>Delayed</v>
      </c>
      <c r="P1466" t="s">
        <v>5</v>
      </c>
      <c r="Q1466" t="s">
        <v>11</v>
      </c>
      <c r="R1466" s="4">
        <f t="shared" si="159"/>
        <v>3.7080000000000002</v>
      </c>
      <c r="S1466">
        <f t="shared" si="160"/>
        <v>10</v>
      </c>
    </row>
    <row r="1467" spans="1:19" x14ac:dyDescent="0.25">
      <c r="A1467" s="9">
        <v>1466</v>
      </c>
      <c r="B1467">
        <v>4</v>
      </c>
      <c r="C1467" t="str">
        <f t="shared" si="154"/>
        <v>Abnormal</v>
      </c>
      <c r="D1467">
        <v>3</v>
      </c>
      <c r="E1467" t="str">
        <f t="shared" si="155"/>
        <v>Fair</v>
      </c>
      <c r="F1467">
        <v>232</v>
      </c>
      <c r="G1467">
        <v>3</v>
      </c>
      <c r="H1467" t="s">
        <v>2</v>
      </c>
      <c r="I1467" t="s">
        <v>30</v>
      </c>
      <c r="J1467" s="1">
        <v>4.7413793103448274</v>
      </c>
      <c r="K1467" s="1">
        <f t="shared" si="156"/>
        <v>11</v>
      </c>
      <c r="L1467" s="1">
        <f t="shared" si="157"/>
        <v>221</v>
      </c>
      <c r="M1467">
        <v>2624</v>
      </c>
      <c r="N1467">
        <v>1</v>
      </c>
      <c r="O1467" t="str">
        <f t="shared" si="158"/>
        <v>Delayed</v>
      </c>
      <c r="P1467" t="s">
        <v>7</v>
      </c>
      <c r="Q1467" t="s">
        <v>11</v>
      </c>
      <c r="R1467" s="4">
        <f t="shared" si="159"/>
        <v>2.6240000000000001</v>
      </c>
      <c r="S1467">
        <f t="shared" si="160"/>
        <v>5</v>
      </c>
    </row>
    <row r="1468" spans="1:19" x14ac:dyDescent="0.25">
      <c r="A1468" s="9">
        <v>1467</v>
      </c>
      <c r="B1468">
        <v>4</v>
      </c>
      <c r="C1468" t="str">
        <f t="shared" si="154"/>
        <v>Abnormal</v>
      </c>
      <c r="D1468">
        <v>1</v>
      </c>
      <c r="E1468" t="str">
        <f t="shared" si="155"/>
        <v>Poor</v>
      </c>
      <c r="F1468">
        <v>192</v>
      </c>
      <c r="G1468">
        <v>3</v>
      </c>
      <c r="H1468" t="s">
        <v>2</v>
      </c>
      <c r="I1468" t="s">
        <v>29</v>
      </c>
      <c r="J1468" s="1">
        <v>7.8125</v>
      </c>
      <c r="K1468" s="1">
        <f t="shared" si="156"/>
        <v>15</v>
      </c>
      <c r="L1468" s="1">
        <f t="shared" si="157"/>
        <v>177</v>
      </c>
      <c r="M1468">
        <v>3460</v>
      </c>
      <c r="N1468">
        <v>1</v>
      </c>
      <c r="O1468" t="str">
        <f t="shared" si="158"/>
        <v>Delayed</v>
      </c>
      <c r="P1468" t="s">
        <v>8</v>
      </c>
      <c r="Q1468" t="s">
        <v>11</v>
      </c>
      <c r="R1468" s="4">
        <f t="shared" si="159"/>
        <v>3.46</v>
      </c>
      <c r="S1468">
        <f t="shared" si="160"/>
        <v>10</v>
      </c>
    </row>
    <row r="1469" spans="1:19" x14ac:dyDescent="0.25">
      <c r="A1469" s="9">
        <v>1468</v>
      </c>
      <c r="B1469">
        <v>3</v>
      </c>
      <c r="C1469" t="str">
        <f t="shared" si="154"/>
        <v>Normal</v>
      </c>
      <c r="D1469">
        <v>5</v>
      </c>
      <c r="E1469" t="str">
        <f t="shared" si="155"/>
        <v>Good</v>
      </c>
      <c r="F1469">
        <v>250</v>
      </c>
      <c r="G1469">
        <v>4</v>
      </c>
      <c r="H1469" t="s">
        <v>2</v>
      </c>
      <c r="I1469" t="s">
        <v>29</v>
      </c>
      <c r="J1469" s="1">
        <v>4.3999999999999995</v>
      </c>
      <c r="K1469" s="1">
        <f t="shared" si="156"/>
        <v>10.999999999999998</v>
      </c>
      <c r="L1469" s="1">
        <f t="shared" si="157"/>
        <v>239</v>
      </c>
      <c r="M1469">
        <v>3464</v>
      </c>
      <c r="N1469">
        <v>1</v>
      </c>
      <c r="O1469" t="str">
        <f t="shared" si="158"/>
        <v>Delayed</v>
      </c>
      <c r="P1469" t="s">
        <v>9</v>
      </c>
      <c r="Q1469" t="s">
        <v>11</v>
      </c>
      <c r="R1469" s="4">
        <f t="shared" si="159"/>
        <v>3.464</v>
      </c>
      <c r="S1469">
        <f t="shared" si="160"/>
        <v>10</v>
      </c>
    </row>
    <row r="1470" spans="1:19" x14ac:dyDescent="0.25">
      <c r="A1470" s="9">
        <v>1469</v>
      </c>
      <c r="B1470">
        <v>5</v>
      </c>
      <c r="C1470" t="str">
        <f t="shared" si="154"/>
        <v>Abnormal</v>
      </c>
      <c r="D1470">
        <v>5</v>
      </c>
      <c r="E1470" t="str">
        <f t="shared" si="155"/>
        <v>Good</v>
      </c>
      <c r="F1470">
        <v>224</v>
      </c>
      <c r="G1470">
        <v>3</v>
      </c>
      <c r="H1470" t="s">
        <v>3</v>
      </c>
      <c r="I1470" t="s">
        <v>29</v>
      </c>
      <c r="J1470" s="1">
        <v>21.428571428571427</v>
      </c>
      <c r="K1470" s="1">
        <f t="shared" si="156"/>
        <v>48</v>
      </c>
      <c r="L1470" s="1">
        <f t="shared" si="157"/>
        <v>176</v>
      </c>
      <c r="M1470">
        <v>2298</v>
      </c>
      <c r="N1470">
        <v>1</v>
      </c>
      <c r="O1470" t="str">
        <f t="shared" si="158"/>
        <v>Delayed</v>
      </c>
      <c r="P1470" t="s">
        <v>10</v>
      </c>
      <c r="Q1470" t="s">
        <v>11</v>
      </c>
      <c r="R1470" s="4">
        <f t="shared" si="159"/>
        <v>2.298</v>
      </c>
      <c r="S1470">
        <f t="shared" si="160"/>
        <v>5</v>
      </c>
    </row>
    <row r="1471" spans="1:19" x14ac:dyDescent="0.25">
      <c r="A1471" s="9">
        <v>1470</v>
      </c>
      <c r="B1471">
        <v>3</v>
      </c>
      <c r="C1471" t="str">
        <f t="shared" si="154"/>
        <v>Normal</v>
      </c>
      <c r="D1471">
        <v>3</v>
      </c>
      <c r="E1471" t="str">
        <f t="shared" si="155"/>
        <v>Fair</v>
      </c>
      <c r="F1471">
        <v>167</v>
      </c>
      <c r="G1471">
        <v>3</v>
      </c>
      <c r="H1471" t="s">
        <v>3</v>
      </c>
      <c r="I1471" t="s">
        <v>29</v>
      </c>
      <c r="J1471" s="1">
        <v>25.149700598802394</v>
      </c>
      <c r="K1471" s="1">
        <f t="shared" si="156"/>
        <v>42</v>
      </c>
      <c r="L1471" s="1">
        <f t="shared" si="157"/>
        <v>125</v>
      </c>
      <c r="M1471">
        <v>1363</v>
      </c>
      <c r="N1471">
        <v>1</v>
      </c>
      <c r="O1471" t="str">
        <f t="shared" si="158"/>
        <v>Delayed</v>
      </c>
      <c r="P1471" t="s">
        <v>7</v>
      </c>
      <c r="Q1471" t="s">
        <v>11</v>
      </c>
      <c r="R1471" s="4">
        <f t="shared" si="159"/>
        <v>1.363</v>
      </c>
      <c r="S1471">
        <f t="shared" si="160"/>
        <v>5</v>
      </c>
    </row>
    <row r="1472" spans="1:19" x14ac:dyDescent="0.25">
      <c r="A1472" s="9">
        <v>1471</v>
      </c>
      <c r="B1472">
        <v>2</v>
      </c>
      <c r="C1472" t="str">
        <f t="shared" si="154"/>
        <v>Normal</v>
      </c>
      <c r="D1472">
        <v>3</v>
      </c>
      <c r="E1472" t="str">
        <f t="shared" si="155"/>
        <v>Fair</v>
      </c>
      <c r="F1472">
        <v>123</v>
      </c>
      <c r="G1472">
        <v>2</v>
      </c>
      <c r="H1472" t="s">
        <v>3</v>
      </c>
      <c r="I1472" t="s">
        <v>30</v>
      </c>
      <c r="J1472" s="1">
        <v>8.9430894308943092</v>
      </c>
      <c r="K1472" s="1">
        <f t="shared" si="156"/>
        <v>11</v>
      </c>
      <c r="L1472" s="1">
        <f t="shared" si="157"/>
        <v>112</v>
      </c>
      <c r="M1472">
        <v>1383</v>
      </c>
      <c r="N1472">
        <v>1</v>
      </c>
      <c r="O1472" t="str">
        <f t="shared" si="158"/>
        <v>Delayed</v>
      </c>
      <c r="P1472" t="s">
        <v>5</v>
      </c>
      <c r="Q1472" t="s">
        <v>11</v>
      </c>
      <c r="R1472" s="4">
        <f t="shared" si="159"/>
        <v>1.383</v>
      </c>
      <c r="S1472">
        <f t="shared" si="160"/>
        <v>5</v>
      </c>
    </row>
    <row r="1473" spans="1:19" x14ac:dyDescent="0.25">
      <c r="A1473" s="9">
        <v>1472</v>
      </c>
      <c r="B1473">
        <v>5</v>
      </c>
      <c r="C1473" t="str">
        <f t="shared" si="154"/>
        <v>Abnormal</v>
      </c>
      <c r="D1473">
        <v>2</v>
      </c>
      <c r="E1473" t="str">
        <f t="shared" si="155"/>
        <v>Poor</v>
      </c>
      <c r="F1473">
        <v>243</v>
      </c>
      <c r="G1473">
        <v>2</v>
      </c>
      <c r="H1473" t="s">
        <v>3</v>
      </c>
      <c r="I1473" t="s">
        <v>29</v>
      </c>
      <c r="J1473" s="1">
        <v>1.6460905349794239</v>
      </c>
      <c r="K1473" s="1">
        <f t="shared" si="156"/>
        <v>4</v>
      </c>
      <c r="L1473" s="1">
        <f t="shared" si="157"/>
        <v>239</v>
      </c>
      <c r="M1473">
        <v>3681</v>
      </c>
      <c r="N1473">
        <v>1</v>
      </c>
      <c r="O1473" t="str">
        <f t="shared" si="158"/>
        <v>Delayed</v>
      </c>
      <c r="P1473" t="s">
        <v>7</v>
      </c>
      <c r="Q1473" t="s">
        <v>11</v>
      </c>
      <c r="R1473" s="4">
        <f t="shared" si="159"/>
        <v>3.681</v>
      </c>
      <c r="S1473">
        <f t="shared" si="160"/>
        <v>10</v>
      </c>
    </row>
    <row r="1474" spans="1:19" x14ac:dyDescent="0.25">
      <c r="A1474" s="9">
        <v>1473</v>
      </c>
      <c r="B1474">
        <v>4</v>
      </c>
      <c r="C1474" t="str">
        <f t="shared" si="154"/>
        <v>Abnormal</v>
      </c>
      <c r="D1474">
        <v>3</v>
      </c>
      <c r="E1474" t="str">
        <f t="shared" si="155"/>
        <v>Fair</v>
      </c>
      <c r="F1474">
        <v>233</v>
      </c>
      <c r="G1474">
        <v>2</v>
      </c>
      <c r="H1474" t="s">
        <v>2</v>
      </c>
      <c r="I1474" t="s">
        <v>29</v>
      </c>
      <c r="J1474" s="1">
        <v>19.313304721030043</v>
      </c>
      <c r="K1474" s="1">
        <f t="shared" si="156"/>
        <v>45</v>
      </c>
      <c r="L1474" s="1">
        <f t="shared" si="157"/>
        <v>188</v>
      </c>
      <c r="M1474">
        <v>2732</v>
      </c>
      <c r="N1474">
        <v>1</v>
      </c>
      <c r="O1474" t="str">
        <f t="shared" si="158"/>
        <v>Delayed</v>
      </c>
      <c r="P1474" t="s">
        <v>8</v>
      </c>
      <c r="Q1474" t="s">
        <v>11</v>
      </c>
      <c r="R1474" s="4">
        <f t="shared" si="159"/>
        <v>2.7320000000000002</v>
      </c>
      <c r="S1474">
        <f t="shared" si="160"/>
        <v>5</v>
      </c>
    </row>
    <row r="1475" spans="1:19" x14ac:dyDescent="0.25">
      <c r="A1475" s="9">
        <v>1474</v>
      </c>
      <c r="B1475">
        <v>3</v>
      </c>
      <c r="C1475" t="str">
        <f t="shared" ref="C1475:C1538" si="161">IF(B1475&lt;=3,"Normal", "Abnormal")</f>
        <v>Normal</v>
      </c>
      <c r="D1475">
        <v>3</v>
      </c>
      <c r="E1475" t="str">
        <f t="shared" ref="E1475:E1538" si="162">IF(D1475&lt;3,"Poor",IF(D1475=3,"Fair","Good"))</f>
        <v>Fair</v>
      </c>
      <c r="F1475">
        <v>201</v>
      </c>
      <c r="G1475">
        <v>2</v>
      </c>
      <c r="H1475" t="s">
        <v>4</v>
      </c>
      <c r="I1475" t="s">
        <v>30</v>
      </c>
      <c r="J1475" s="1">
        <v>17.910447761194028</v>
      </c>
      <c r="K1475" s="1">
        <f t="shared" ref="K1475:K1538" si="163">F1475*J1475/100</f>
        <v>35.999999999999993</v>
      </c>
      <c r="L1475" s="1">
        <f t="shared" ref="L1475:L1538" si="164">F1475-K1475</f>
        <v>165</v>
      </c>
      <c r="M1475">
        <v>3340</v>
      </c>
      <c r="N1475">
        <v>1</v>
      </c>
      <c r="O1475" t="str">
        <f t="shared" ref="O1475:O1538" si="165">IF(N1475=1,"Delayed","On time")</f>
        <v>Delayed</v>
      </c>
      <c r="P1475" t="s">
        <v>9</v>
      </c>
      <c r="Q1475" t="s">
        <v>11</v>
      </c>
      <c r="R1475" s="4">
        <f t="shared" ref="R1475:R1538" si="166">M1475/1000</f>
        <v>3.34</v>
      </c>
      <c r="S1475">
        <f t="shared" ref="S1475:S1538" si="167">IF(R1475&lt;=3,5,IF(R1475&lt;=6,10,15))</f>
        <v>10</v>
      </c>
    </row>
    <row r="1476" spans="1:19" x14ac:dyDescent="0.25">
      <c r="A1476" s="9">
        <v>1475</v>
      </c>
      <c r="B1476">
        <v>3</v>
      </c>
      <c r="C1476" t="str">
        <f t="shared" si="161"/>
        <v>Normal</v>
      </c>
      <c r="D1476">
        <v>1</v>
      </c>
      <c r="E1476" t="str">
        <f t="shared" si="162"/>
        <v>Poor</v>
      </c>
      <c r="F1476">
        <v>230</v>
      </c>
      <c r="G1476">
        <v>2</v>
      </c>
      <c r="H1476" t="s">
        <v>3</v>
      </c>
      <c r="I1476" t="s">
        <v>29</v>
      </c>
      <c r="J1476" s="1">
        <v>7.8260869565217401</v>
      </c>
      <c r="K1476" s="1">
        <f t="shared" si="163"/>
        <v>18.000000000000004</v>
      </c>
      <c r="L1476" s="1">
        <f t="shared" si="164"/>
        <v>212</v>
      </c>
      <c r="M1476">
        <v>2832</v>
      </c>
      <c r="N1476">
        <v>1</v>
      </c>
      <c r="O1476" t="str">
        <f t="shared" si="165"/>
        <v>Delayed</v>
      </c>
      <c r="P1476" t="s">
        <v>10</v>
      </c>
      <c r="Q1476" t="s">
        <v>11</v>
      </c>
      <c r="R1476" s="4">
        <f t="shared" si="166"/>
        <v>2.8319999999999999</v>
      </c>
      <c r="S1476">
        <f t="shared" si="167"/>
        <v>5</v>
      </c>
    </row>
    <row r="1477" spans="1:19" x14ac:dyDescent="0.25">
      <c r="A1477" s="9">
        <v>1476</v>
      </c>
      <c r="B1477">
        <v>4</v>
      </c>
      <c r="C1477" t="str">
        <f t="shared" si="161"/>
        <v>Abnormal</v>
      </c>
      <c r="D1477">
        <v>3</v>
      </c>
      <c r="E1477" t="str">
        <f t="shared" si="162"/>
        <v>Fair</v>
      </c>
      <c r="F1477">
        <v>271</v>
      </c>
      <c r="G1477">
        <v>3</v>
      </c>
      <c r="H1477" t="s">
        <v>2</v>
      </c>
      <c r="I1477" t="s">
        <v>30</v>
      </c>
      <c r="J1477" s="1">
        <v>21.771217712177123</v>
      </c>
      <c r="K1477" s="1">
        <f t="shared" si="163"/>
        <v>59</v>
      </c>
      <c r="L1477" s="1">
        <f t="shared" si="164"/>
        <v>212</v>
      </c>
      <c r="M1477">
        <v>2996</v>
      </c>
      <c r="N1477">
        <v>1</v>
      </c>
      <c r="O1477" t="str">
        <f t="shared" si="165"/>
        <v>Delayed</v>
      </c>
      <c r="P1477" t="s">
        <v>7</v>
      </c>
      <c r="Q1477" t="s">
        <v>11</v>
      </c>
      <c r="R1477" s="4">
        <f t="shared" si="166"/>
        <v>2.996</v>
      </c>
      <c r="S1477">
        <f t="shared" si="167"/>
        <v>5</v>
      </c>
    </row>
    <row r="1478" spans="1:19" x14ac:dyDescent="0.25">
      <c r="A1478" s="9">
        <v>1477</v>
      </c>
      <c r="B1478">
        <v>4</v>
      </c>
      <c r="C1478" t="str">
        <f t="shared" si="161"/>
        <v>Abnormal</v>
      </c>
      <c r="D1478">
        <v>1</v>
      </c>
      <c r="E1478" t="str">
        <f t="shared" si="162"/>
        <v>Poor</v>
      </c>
      <c r="F1478">
        <v>159</v>
      </c>
      <c r="G1478">
        <v>3</v>
      </c>
      <c r="H1478" t="s">
        <v>3</v>
      </c>
      <c r="I1478" t="s">
        <v>30</v>
      </c>
      <c r="J1478" s="1">
        <v>8.1761006289308167</v>
      </c>
      <c r="K1478" s="1">
        <f t="shared" si="163"/>
        <v>12.999999999999998</v>
      </c>
      <c r="L1478" s="1">
        <f t="shared" si="164"/>
        <v>146</v>
      </c>
      <c r="M1478">
        <v>1445</v>
      </c>
      <c r="N1478">
        <v>1</v>
      </c>
      <c r="O1478" t="str">
        <f t="shared" si="165"/>
        <v>Delayed</v>
      </c>
      <c r="P1478" t="s">
        <v>5</v>
      </c>
      <c r="Q1478" t="s">
        <v>11</v>
      </c>
      <c r="R1478" s="4">
        <f t="shared" si="166"/>
        <v>1.4450000000000001</v>
      </c>
      <c r="S1478">
        <f t="shared" si="167"/>
        <v>5</v>
      </c>
    </row>
    <row r="1479" spans="1:19" x14ac:dyDescent="0.25">
      <c r="A1479" s="9">
        <v>1478</v>
      </c>
      <c r="B1479">
        <v>3</v>
      </c>
      <c r="C1479" t="str">
        <f t="shared" si="161"/>
        <v>Normal</v>
      </c>
      <c r="D1479">
        <v>3</v>
      </c>
      <c r="E1479" t="str">
        <f t="shared" si="162"/>
        <v>Fair</v>
      </c>
      <c r="F1479">
        <v>249</v>
      </c>
      <c r="G1479">
        <v>3</v>
      </c>
      <c r="H1479" t="s">
        <v>2</v>
      </c>
      <c r="I1479" t="s">
        <v>30</v>
      </c>
      <c r="J1479" s="1">
        <v>22.08835341365462</v>
      </c>
      <c r="K1479" s="1">
        <f t="shared" si="163"/>
        <v>55</v>
      </c>
      <c r="L1479" s="1">
        <f t="shared" si="164"/>
        <v>194</v>
      </c>
      <c r="M1479">
        <v>3375</v>
      </c>
      <c r="N1479">
        <v>1</v>
      </c>
      <c r="O1479" t="str">
        <f t="shared" si="165"/>
        <v>Delayed</v>
      </c>
      <c r="P1479" t="s">
        <v>7</v>
      </c>
      <c r="Q1479" t="s">
        <v>11</v>
      </c>
      <c r="R1479" s="4">
        <f t="shared" si="166"/>
        <v>3.375</v>
      </c>
      <c r="S1479">
        <f t="shared" si="167"/>
        <v>10</v>
      </c>
    </row>
    <row r="1480" spans="1:19" x14ac:dyDescent="0.25">
      <c r="A1480" s="9">
        <v>1479</v>
      </c>
      <c r="B1480">
        <v>3</v>
      </c>
      <c r="C1480" t="str">
        <f t="shared" si="161"/>
        <v>Normal</v>
      </c>
      <c r="D1480">
        <v>4</v>
      </c>
      <c r="E1480" t="str">
        <f t="shared" si="162"/>
        <v>Good</v>
      </c>
      <c r="F1480">
        <v>137</v>
      </c>
      <c r="G1480">
        <v>3</v>
      </c>
      <c r="H1480" t="s">
        <v>3</v>
      </c>
      <c r="I1480" t="s">
        <v>29</v>
      </c>
      <c r="J1480" s="1">
        <v>12.408759124087592</v>
      </c>
      <c r="K1480" s="1">
        <f t="shared" si="163"/>
        <v>17</v>
      </c>
      <c r="L1480" s="1">
        <f t="shared" si="164"/>
        <v>120</v>
      </c>
      <c r="M1480">
        <v>1212</v>
      </c>
      <c r="N1480">
        <v>1</v>
      </c>
      <c r="O1480" t="str">
        <f t="shared" si="165"/>
        <v>Delayed</v>
      </c>
      <c r="P1480" t="s">
        <v>8</v>
      </c>
      <c r="Q1480" t="s">
        <v>11</v>
      </c>
      <c r="R1480" s="4">
        <f t="shared" si="166"/>
        <v>1.212</v>
      </c>
      <c r="S1480">
        <f t="shared" si="167"/>
        <v>5</v>
      </c>
    </row>
    <row r="1481" spans="1:19" x14ac:dyDescent="0.25">
      <c r="A1481" s="9">
        <v>1480</v>
      </c>
      <c r="B1481">
        <v>3</v>
      </c>
      <c r="C1481" t="str">
        <f t="shared" si="161"/>
        <v>Normal</v>
      </c>
      <c r="D1481">
        <v>5</v>
      </c>
      <c r="E1481" t="str">
        <f t="shared" si="162"/>
        <v>Good</v>
      </c>
      <c r="F1481">
        <v>225</v>
      </c>
      <c r="G1481">
        <v>3</v>
      </c>
      <c r="H1481" t="s">
        <v>3</v>
      </c>
      <c r="I1481" t="s">
        <v>30</v>
      </c>
      <c r="J1481" s="1">
        <v>3.5555555555555554</v>
      </c>
      <c r="K1481" s="1">
        <f t="shared" si="163"/>
        <v>8</v>
      </c>
      <c r="L1481" s="1">
        <f t="shared" si="164"/>
        <v>217</v>
      </c>
      <c r="M1481">
        <v>3813</v>
      </c>
      <c r="N1481">
        <v>1</v>
      </c>
      <c r="O1481" t="str">
        <f t="shared" si="165"/>
        <v>Delayed</v>
      </c>
      <c r="P1481" t="s">
        <v>9</v>
      </c>
      <c r="Q1481" t="s">
        <v>11</v>
      </c>
      <c r="R1481" s="4">
        <f t="shared" si="166"/>
        <v>3.8130000000000002</v>
      </c>
      <c r="S1481">
        <f t="shared" si="167"/>
        <v>10</v>
      </c>
    </row>
    <row r="1482" spans="1:19" x14ac:dyDescent="0.25">
      <c r="A1482" s="9">
        <v>1481</v>
      </c>
      <c r="B1482">
        <v>4</v>
      </c>
      <c r="C1482" t="str">
        <f t="shared" si="161"/>
        <v>Abnormal</v>
      </c>
      <c r="D1482">
        <v>1</v>
      </c>
      <c r="E1482" t="str">
        <f t="shared" si="162"/>
        <v>Poor</v>
      </c>
      <c r="F1482">
        <v>226</v>
      </c>
      <c r="G1482">
        <v>3</v>
      </c>
      <c r="H1482" t="s">
        <v>2</v>
      </c>
      <c r="I1482" t="s">
        <v>29</v>
      </c>
      <c r="J1482" s="1">
        <v>12.389380530973451</v>
      </c>
      <c r="K1482" s="1">
        <f t="shared" si="163"/>
        <v>28</v>
      </c>
      <c r="L1482" s="1">
        <f t="shared" si="164"/>
        <v>198</v>
      </c>
      <c r="M1482">
        <v>2211</v>
      </c>
      <c r="N1482">
        <v>1</v>
      </c>
      <c r="O1482" t="str">
        <f t="shared" si="165"/>
        <v>Delayed</v>
      </c>
      <c r="P1482" t="s">
        <v>10</v>
      </c>
      <c r="Q1482" t="s">
        <v>12</v>
      </c>
      <c r="R1482" s="4">
        <f t="shared" si="166"/>
        <v>2.2109999999999999</v>
      </c>
      <c r="S1482">
        <f t="shared" si="167"/>
        <v>5</v>
      </c>
    </row>
    <row r="1483" spans="1:19" x14ac:dyDescent="0.25">
      <c r="A1483" s="9">
        <v>1482</v>
      </c>
      <c r="B1483">
        <v>4</v>
      </c>
      <c r="C1483" t="str">
        <f t="shared" si="161"/>
        <v>Abnormal</v>
      </c>
      <c r="D1483">
        <v>4</v>
      </c>
      <c r="E1483" t="str">
        <f t="shared" si="162"/>
        <v>Good</v>
      </c>
      <c r="F1483">
        <v>174</v>
      </c>
      <c r="G1483">
        <v>3</v>
      </c>
      <c r="H1483" t="s">
        <v>2</v>
      </c>
      <c r="I1483" t="s">
        <v>30</v>
      </c>
      <c r="J1483" s="1">
        <v>28.160919540229884</v>
      </c>
      <c r="K1483" s="1">
        <f t="shared" si="163"/>
        <v>49</v>
      </c>
      <c r="L1483" s="1">
        <f t="shared" si="164"/>
        <v>125</v>
      </c>
      <c r="M1483">
        <v>1141</v>
      </c>
      <c r="N1483">
        <v>1</v>
      </c>
      <c r="O1483" t="str">
        <f t="shared" si="165"/>
        <v>Delayed</v>
      </c>
      <c r="P1483" t="s">
        <v>7</v>
      </c>
      <c r="Q1483" t="s">
        <v>12</v>
      </c>
      <c r="R1483" s="4">
        <f t="shared" si="166"/>
        <v>1.141</v>
      </c>
      <c r="S1483">
        <f t="shared" si="167"/>
        <v>5</v>
      </c>
    </row>
    <row r="1484" spans="1:19" x14ac:dyDescent="0.25">
      <c r="A1484" s="9">
        <v>1483</v>
      </c>
      <c r="B1484">
        <v>5</v>
      </c>
      <c r="C1484" t="str">
        <f t="shared" si="161"/>
        <v>Abnormal</v>
      </c>
      <c r="D1484">
        <v>2</v>
      </c>
      <c r="E1484" t="str">
        <f t="shared" si="162"/>
        <v>Poor</v>
      </c>
      <c r="F1484">
        <v>264</v>
      </c>
      <c r="G1484">
        <v>5</v>
      </c>
      <c r="H1484" t="s">
        <v>2</v>
      </c>
      <c r="I1484" t="s">
        <v>29</v>
      </c>
      <c r="J1484" s="1">
        <v>10.227272727272728</v>
      </c>
      <c r="K1484" s="1">
        <f t="shared" si="163"/>
        <v>27.000000000000004</v>
      </c>
      <c r="L1484" s="1">
        <f t="shared" si="164"/>
        <v>237</v>
      </c>
      <c r="M1484">
        <v>3118</v>
      </c>
      <c r="N1484">
        <v>1</v>
      </c>
      <c r="O1484" t="str">
        <f t="shared" si="165"/>
        <v>Delayed</v>
      </c>
      <c r="P1484" t="s">
        <v>5</v>
      </c>
      <c r="Q1484" t="s">
        <v>12</v>
      </c>
      <c r="R1484" s="4">
        <f t="shared" si="166"/>
        <v>3.1179999999999999</v>
      </c>
      <c r="S1484">
        <f t="shared" si="167"/>
        <v>10</v>
      </c>
    </row>
    <row r="1485" spans="1:19" x14ac:dyDescent="0.25">
      <c r="A1485" s="9">
        <v>1484</v>
      </c>
      <c r="B1485">
        <v>4</v>
      </c>
      <c r="C1485" t="str">
        <f t="shared" si="161"/>
        <v>Abnormal</v>
      </c>
      <c r="D1485">
        <v>4</v>
      </c>
      <c r="E1485" t="str">
        <f t="shared" si="162"/>
        <v>Good</v>
      </c>
      <c r="F1485">
        <v>151</v>
      </c>
      <c r="G1485">
        <v>3</v>
      </c>
      <c r="H1485" t="s">
        <v>3</v>
      </c>
      <c r="I1485" t="s">
        <v>29</v>
      </c>
      <c r="J1485" s="1">
        <v>3.9735099337748347</v>
      </c>
      <c r="K1485" s="1">
        <f t="shared" si="163"/>
        <v>6</v>
      </c>
      <c r="L1485" s="1">
        <f t="shared" si="164"/>
        <v>145</v>
      </c>
      <c r="M1485">
        <v>1930</v>
      </c>
      <c r="N1485">
        <v>1</v>
      </c>
      <c r="O1485" t="str">
        <f t="shared" si="165"/>
        <v>Delayed</v>
      </c>
      <c r="P1485" t="s">
        <v>7</v>
      </c>
      <c r="Q1485" t="s">
        <v>12</v>
      </c>
      <c r="R1485" s="4">
        <f t="shared" si="166"/>
        <v>1.93</v>
      </c>
      <c r="S1485">
        <f t="shared" si="167"/>
        <v>5</v>
      </c>
    </row>
    <row r="1486" spans="1:19" x14ac:dyDescent="0.25">
      <c r="A1486" s="9">
        <v>1485</v>
      </c>
      <c r="B1486">
        <v>3</v>
      </c>
      <c r="C1486" t="str">
        <f t="shared" si="161"/>
        <v>Normal</v>
      </c>
      <c r="D1486">
        <v>1</v>
      </c>
      <c r="E1486" t="str">
        <f t="shared" si="162"/>
        <v>Poor</v>
      </c>
      <c r="F1486">
        <v>180</v>
      </c>
      <c r="G1486">
        <v>2</v>
      </c>
      <c r="H1486" t="s">
        <v>2</v>
      </c>
      <c r="I1486" t="s">
        <v>29</v>
      </c>
      <c r="J1486" s="1">
        <v>36.111111111111107</v>
      </c>
      <c r="K1486" s="1">
        <f t="shared" si="163"/>
        <v>64.999999999999986</v>
      </c>
      <c r="L1486" s="1">
        <f t="shared" si="164"/>
        <v>115.00000000000001</v>
      </c>
      <c r="M1486">
        <v>1321</v>
      </c>
      <c r="N1486">
        <v>1</v>
      </c>
      <c r="O1486" t="str">
        <f t="shared" si="165"/>
        <v>Delayed</v>
      </c>
      <c r="P1486" t="s">
        <v>8</v>
      </c>
      <c r="Q1486" t="s">
        <v>12</v>
      </c>
      <c r="R1486" s="4">
        <f t="shared" si="166"/>
        <v>1.321</v>
      </c>
      <c r="S1486">
        <f t="shared" si="167"/>
        <v>5</v>
      </c>
    </row>
    <row r="1487" spans="1:19" x14ac:dyDescent="0.25">
      <c r="A1487" s="9">
        <v>1486</v>
      </c>
      <c r="B1487">
        <v>3</v>
      </c>
      <c r="C1487" t="str">
        <f t="shared" si="161"/>
        <v>Normal</v>
      </c>
      <c r="D1487">
        <v>4</v>
      </c>
      <c r="E1487" t="str">
        <f t="shared" si="162"/>
        <v>Good</v>
      </c>
      <c r="F1487">
        <v>149</v>
      </c>
      <c r="G1487">
        <v>2</v>
      </c>
      <c r="H1487" t="s">
        <v>3</v>
      </c>
      <c r="I1487" t="s">
        <v>29</v>
      </c>
      <c r="J1487" s="1">
        <v>24.832214765100673</v>
      </c>
      <c r="K1487" s="1">
        <f t="shared" si="163"/>
        <v>37.000000000000007</v>
      </c>
      <c r="L1487" s="1">
        <f t="shared" si="164"/>
        <v>112</v>
      </c>
      <c r="M1487">
        <v>1080</v>
      </c>
      <c r="N1487">
        <v>1</v>
      </c>
      <c r="O1487" t="str">
        <f t="shared" si="165"/>
        <v>Delayed</v>
      </c>
      <c r="P1487" t="s">
        <v>9</v>
      </c>
      <c r="Q1487" t="s">
        <v>12</v>
      </c>
      <c r="R1487" s="4">
        <f t="shared" si="166"/>
        <v>1.08</v>
      </c>
      <c r="S1487">
        <f t="shared" si="167"/>
        <v>5</v>
      </c>
    </row>
    <row r="1488" spans="1:19" x14ac:dyDescent="0.25">
      <c r="A1488" s="9">
        <v>1487</v>
      </c>
      <c r="B1488">
        <v>3</v>
      </c>
      <c r="C1488" t="str">
        <f t="shared" si="161"/>
        <v>Normal</v>
      </c>
      <c r="D1488">
        <v>1</v>
      </c>
      <c r="E1488" t="str">
        <f t="shared" si="162"/>
        <v>Poor</v>
      </c>
      <c r="F1488">
        <v>209</v>
      </c>
      <c r="G1488">
        <v>3</v>
      </c>
      <c r="H1488" t="s">
        <v>2</v>
      </c>
      <c r="I1488" t="s">
        <v>29</v>
      </c>
      <c r="J1488" s="1">
        <v>9.5693779904306222</v>
      </c>
      <c r="K1488" s="1">
        <f t="shared" si="163"/>
        <v>20</v>
      </c>
      <c r="L1488" s="1">
        <f t="shared" si="164"/>
        <v>189</v>
      </c>
      <c r="M1488">
        <v>3181</v>
      </c>
      <c r="N1488">
        <v>1</v>
      </c>
      <c r="O1488" t="str">
        <f t="shared" si="165"/>
        <v>Delayed</v>
      </c>
      <c r="P1488" t="s">
        <v>10</v>
      </c>
      <c r="Q1488" t="s">
        <v>12</v>
      </c>
      <c r="R1488" s="4">
        <f t="shared" si="166"/>
        <v>3.181</v>
      </c>
      <c r="S1488">
        <f t="shared" si="167"/>
        <v>10</v>
      </c>
    </row>
    <row r="1489" spans="1:19" x14ac:dyDescent="0.25">
      <c r="A1489" s="9">
        <v>1488</v>
      </c>
      <c r="B1489">
        <v>6</v>
      </c>
      <c r="C1489" t="str">
        <f t="shared" si="161"/>
        <v>Abnormal</v>
      </c>
      <c r="D1489">
        <v>1</v>
      </c>
      <c r="E1489" t="str">
        <f t="shared" si="162"/>
        <v>Poor</v>
      </c>
      <c r="F1489">
        <v>219</v>
      </c>
      <c r="G1489">
        <v>6</v>
      </c>
      <c r="H1489" t="s">
        <v>2</v>
      </c>
      <c r="I1489" t="s">
        <v>29</v>
      </c>
      <c r="J1489" s="1">
        <v>4.5662100456620998</v>
      </c>
      <c r="K1489" s="1">
        <f t="shared" si="163"/>
        <v>9.9999999999999982</v>
      </c>
      <c r="L1489" s="1">
        <f t="shared" si="164"/>
        <v>209</v>
      </c>
      <c r="M1489">
        <v>2385</v>
      </c>
      <c r="N1489">
        <v>1</v>
      </c>
      <c r="O1489" t="str">
        <f t="shared" si="165"/>
        <v>Delayed</v>
      </c>
      <c r="P1489" t="s">
        <v>7</v>
      </c>
      <c r="Q1489" t="s">
        <v>12</v>
      </c>
      <c r="R1489" s="4">
        <f t="shared" si="166"/>
        <v>2.3849999999999998</v>
      </c>
      <c r="S1489">
        <f t="shared" si="167"/>
        <v>5</v>
      </c>
    </row>
    <row r="1490" spans="1:19" x14ac:dyDescent="0.25">
      <c r="A1490" s="9">
        <v>1489</v>
      </c>
      <c r="B1490">
        <v>4</v>
      </c>
      <c r="C1490" t="str">
        <f t="shared" si="161"/>
        <v>Abnormal</v>
      </c>
      <c r="D1490">
        <v>3</v>
      </c>
      <c r="E1490" t="str">
        <f t="shared" si="162"/>
        <v>Fair</v>
      </c>
      <c r="F1490">
        <v>164</v>
      </c>
      <c r="G1490">
        <v>3</v>
      </c>
      <c r="H1490" t="s">
        <v>2</v>
      </c>
      <c r="I1490" t="s">
        <v>30</v>
      </c>
      <c r="J1490" s="1">
        <v>17.073170731707318</v>
      </c>
      <c r="K1490" s="1">
        <f t="shared" si="163"/>
        <v>28</v>
      </c>
      <c r="L1490" s="1">
        <f t="shared" si="164"/>
        <v>136</v>
      </c>
      <c r="M1490">
        <v>1880</v>
      </c>
      <c r="N1490">
        <v>1</v>
      </c>
      <c r="O1490" t="str">
        <f t="shared" si="165"/>
        <v>Delayed</v>
      </c>
      <c r="P1490" t="s">
        <v>5</v>
      </c>
      <c r="Q1490" t="s">
        <v>12</v>
      </c>
      <c r="R1490" s="4">
        <f t="shared" si="166"/>
        <v>1.88</v>
      </c>
      <c r="S1490">
        <f t="shared" si="167"/>
        <v>5</v>
      </c>
    </row>
    <row r="1491" spans="1:19" x14ac:dyDescent="0.25">
      <c r="A1491" s="9">
        <v>1490</v>
      </c>
      <c r="B1491">
        <v>3</v>
      </c>
      <c r="C1491" t="str">
        <f t="shared" si="161"/>
        <v>Normal</v>
      </c>
      <c r="D1491">
        <v>1</v>
      </c>
      <c r="E1491" t="str">
        <f t="shared" si="162"/>
        <v>Poor</v>
      </c>
      <c r="F1491">
        <v>268</v>
      </c>
      <c r="G1491">
        <v>3</v>
      </c>
      <c r="H1491" t="s">
        <v>3</v>
      </c>
      <c r="I1491" t="s">
        <v>30</v>
      </c>
      <c r="J1491" s="1">
        <v>1.1194029850746268</v>
      </c>
      <c r="K1491" s="1">
        <f t="shared" si="163"/>
        <v>3</v>
      </c>
      <c r="L1491" s="1">
        <f t="shared" si="164"/>
        <v>265</v>
      </c>
      <c r="M1491">
        <v>3040</v>
      </c>
      <c r="N1491">
        <v>1</v>
      </c>
      <c r="O1491" t="str">
        <f t="shared" si="165"/>
        <v>Delayed</v>
      </c>
      <c r="P1491" t="s">
        <v>7</v>
      </c>
      <c r="Q1491" t="s">
        <v>12</v>
      </c>
      <c r="R1491" s="4">
        <f t="shared" si="166"/>
        <v>3.04</v>
      </c>
      <c r="S1491">
        <f t="shared" si="167"/>
        <v>10</v>
      </c>
    </row>
    <row r="1492" spans="1:19" x14ac:dyDescent="0.25">
      <c r="A1492" s="9">
        <v>1491</v>
      </c>
      <c r="B1492">
        <v>4</v>
      </c>
      <c r="C1492" t="str">
        <f t="shared" si="161"/>
        <v>Abnormal</v>
      </c>
      <c r="D1492">
        <v>4</v>
      </c>
      <c r="E1492" t="str">
        <f t="shared" si="162"/>
        <v>Good</v>
      </c>
      <c r="F1492">
        <v>204</v>
      </c>
      <c r="G1492">
        <v>4</v>
      </c>
      <c r="H1492" t="s">
        <v>3</v>
      </c>
      <c r="I1492" t="s">
        <v>29</v>
      </c>
      <c r="J1492" s="1">
        <v>17.156862745098039</v>
      </c>
      <c r="K1492" s="1">
        <f t="shared" si="163"/>
        <v>35</v>
      </c>
      <c r="L1492" s="1">
        <f t="shared" si="164"/>
        <v>169</v>
      </c>
      <c r="M1492">
        <v>2513</v>
      </c>
      <c r="N1492">
        <v>1</v>
      </c>
      <c r="O1492" t="str">
        <f t="shared" si="165"/>
        <v>Delayed</v>
      </c>
      <c r="P1492" t="s">
        <v>8</v>
      </c>
      <c r="Q1492" t="s">
        <v>12</v>
      </c>
      <c r="R1492" s="4">
        <f t="shared" si="166"/>
        <v>2.5129999999999999</v>
      </c>
      <c r="S1492">
        <f t="shared" si="167"/>
        <v>5</v>
      </c>
    </row>
    <row r="1493" spans="1:19" x14ac:dyDescent="0.25">
      <c r="A1493" s="9">
        <v>1492</v>
      </c>
      <c r="B1493">
        <v>5</v>
      </c>
      <c r="C1493" t="str">
        <f t="shared" si="161"/>
        <v>Abnormal</v>
      </c>
      <c r="D1493">
        <v>5</v>
      </c>
      <c r="E1493" t="str">
        <f t="shared" si="162"/>
        <v>Good</v>
      </c>
      <c r="F1493">
        <v>226</v>
      </c>
      <c r="G1493">
        <v>3</v>
      </c>
      <c r="H1493" t="s">
        <v>3</v>
      </c>
      <c r="I1493" t="s">
        <v>30</v>
      </c>
      <c r="J1493" s="1">
        <v>10.176991150442479</v>
      </c>
      <c r="K1493" s="1">
        <f t="shared" si="163"/>
        <v>23.000000000000004</v>
      </c>
      <c r="L1493" s="1">
        <f t="shared" si="164"/>
        <v>203</v>
      </c>
      <c r="M1493">
        <v>2626</v>
      </c>
      <c r="N1493">
        <v>1</v>
      </c>
      <c r="O1493" t="str">
        <f t="shared" si="165"/>
        <v>Delayed</v>
      </c>
      <c r="P1493" t="s">
        <v>9</v>
      </c>
      <c r="Q1493" t="s">
        <v>12</v>
      </c>
      <c r="R1493" s="4">
        <f t="shared" si="166"/>
        <v>2.6259999999999999</v>
      </c>
      <c r="S1493">
        <f t="shared" si="167"/>
        <v>5</v>
      </c>
    </row>
    <row r="1494" spans="1:19" x14ac:dyDescent="0.25">
      <c r="A1494" s="9">
        <v>1493</v>
      </c>
      <c r="B1494">
        <v>5</v>
      </c>
      <c r="C1494" t="str">
        <f t="shared" si="161"/>
        <v>Abnormal</v>
      </c>
      <c r="D1494">
        <v>1</v>
      </c>
      <c r="E1494" t="str">
        <f t="shared" si="162"/>
        <v>Poor</v>
      </c>
      <c r="F1494">
        <v>105</v>
      </c>
      <c r="G1494">
        <v>5</v>
      </c>
      <c r="H1494" t="s">
        <v>2</v>
      </c>
      <c r="I1494" t="s">
        <v>30</v>
      </c>
      <c r="J1494" s="1">
        <v>0.95238095238095244</v>
      </c>
      <c r="K1494" s="1">
        <f t="shared" si="163"/>
        <v>1</v>
      </c>
      <c r="L1494" s="1">
        <f t="shared" si="164"/>
        <v>104</v>
      </c>
      <c r="M1494">
        <v>1101</v>
      </c>
      <c r="N1494">
        <v>1</v>
      </c>
      <c r="O1494" t="str">
        <f t="shared" si="165"/>
        <v>Delayed</v>
      </c>
      <c r="P1494" t="s">
        <v>10</v>
      </c>
      <c r="Q1494" t="s">
        <v>12</v>
      </c>
      <c r="R1494" s="4">
        <f t="shared" si="166"/>
        <v>1.101</v>
      </c>
      <c r="S1494">
        <f t="shared" si="167"/>
        <v>5</v>
      </c>
    </row>
    <row r="1495" spans="1:19" x14ac:dyDescent="0.25">
      <c r="A1495" s="9">
        <v>1494</v>
      </c>
      <c r="B1495">
        <v>4</v>
      </c>
      <c r="C1495" t="str">
        <f t="shared" si="161"/>
        <v>Abnormal</v>
      </c>
      <c r="D1495">
        <v>5</v>
      </c>
      <c r="E1495" t="str">
        <f t="shared" si="162"/>
        <v>Good</v>
      </c>
      <c r="F1495">
        <v>153</v>
      </c>
      <c r="G1495">
        <v>3</v>
      </c>
      <c r="H1495" t="s">
        <v>2</v>
      </c>
      <c r="I1495" t="s">
        <v>30</v>
      </c>
      <c r="J1495" s="1">
        <v>6.5359477124183014</v>
      </c>
      <c r="K1495" s="1">
        <f t="shared" si="163"/>
        <v>10.000000000000002</v>
      </c>
      <c r="L1495" s="1">
        <f t="shared" si="164"/>
        <v>143</v>
      </c>
      <c r="M1495">
        <v>1183</v>
      </c>
      <c r="N1495">
        <v>1</v>
      </c>
      <c r="O1495" t="str">
        <f t="shared" si="165"/>
        <v>Delayed</v>
      </c>
      <c r="P1495" t="s">
        <v>7</v>
      </c>
      <c r="Q1495" t="s">
        <v>12</v>
      </c>
      <c r="R1495" s="4">
        <f t="shared" si="166"/>
        <v>1.1830000000000001</v>
      </c>
      <c r="S1495">
        <f t="shared" si="167"/>
        <v>5</v>
      </c>
    </row>
    <row r="1496" spans="1:19" x14ac:dyDescent="0.25">
      <c r="A1496" s="9">
        <v>1495</v>
      </c>
      <c r="B1496">
        <v>3</v>
      </c>
      <c r="C1496" t="str">
        <f t="shared" si="161"/>
        <v>Normal</v>
      </c>
      <c r="D1496">
        <v>5</v>
      </c>
      <c r="E1496" t="str">
        <f t="shared" si="162"/>
        <v>Good</v>
      </c>
      <c r="F1496">
        <v>192</v>
      </c>
      <c r="G1496">
        <v>2</v>
      </c>
      <c r="H1496" t="s">
        <v>3</v>
      </c>
      <c r="I1496" t="s">
        <v>29</v>
      </c>
      <c r="J1496" s="1">
        <v>2.604166666666667</v>
      </c>
      <c r="K1496" s="1">
        <f t="shared" si="163"/>
        <v>5.0000000000000009</v>
      </c>
      <c r="L1496" s="1">
        <f t="shared" si="164"/>
        <v>187</v>
      </c>
      <c r="M1496">
        <v>2339</v>
      </c>
      <c r="N1496">
        <v>1</v>
      </c>
      <c r="O1496" t="str">
        <f t="shared" si="165"/>
        <v>Delayed</v>
      </c>
      <c r="P1496" t="s">
        <v>5</v>
      </c>
      <c r="Q1496" t="s">
        <v>12</v>
      </c>
      <c r="R1496" s="4">
        <f t="shared" si="166"/>
        <v>2.339</v>
      </c>
      <c r="S1496">
        <f t="shared" si="167"/>
        <v>5</v>
      </c>
    </row>
    <row r="1497" spans="1:19" x14ac:dyDescent="0.25">
      <c r="A1497" s="9">
        <v>1496</v>
      </c>
      <c r="B1497">
        <v>4</v>
      </c>
      <c r="C1497" t="str">
        <f t="shared" si="161"/>
        <v>Abnormal</v>
      </c>
      <c r="D1497">
        <v>3</v>
      </c>
      <c r="E1497" t="str">
        <f t="shared" si="162"/>
        <v>Fair</v>
      </c>
      <c r="F1497">
        <v>199</v>
      </c>
      <c r="G1497">
        <v>2</v>
      </c>
      <c r="H1497" t="s">
        <v>2</v>
      </c>
      <c r="I1497" t="s">
        <v>29</v>
      </c>
      <c r="J1497" s="1">
        <v>14.07035175879397</v>
      </c>
      <c r="K1497" s="1">
        <f t="shared" si="163"/>
        <v>28</v>
      </c>
      <c r="L1497" s="1">
        <f t="shared" si="164"/>
        <v>171</v>
      </c>
      <c r="M1497">
        <v>2607</v>
      </c>
      <c r="N1497">
        <v>1</v>
      </c>
      <c r="O1497" t="str">
        <f t="shared" si="165"/>
        <v>Delayed</v>
      </c>
      <c r="P1497" t="s">
        <v>7</v>
      </c>
      <c r="Q1497" t="s">
        <v>12</v>
      </c>
      <c r="R1497" s="4">
        <f t="shared" si="166"/>
        <v>2.6070000000000002</v>
      </c>
      <c r="S1497">
        <f t="shared" si="167"/>
        <v>5</v>
      </c>
    </row>
    <row r="1498" spans="1:19" x14ac:dyDescent="0.25">
      <c r="A1498" s="9">
        <v>1497</v>
      </c>
      <c r="B1498">
        <v>5</v>
      </c>
      <c r="C1498" t="str">
        <f t="shared" si="161"/>
        <v>Abnormal</v>
      </c>
      <c r="D1498">
        <v>2</v>
      </c>
      <c r="E1498" t="str">
        <f t="shared" si="162"/>
        <v>Poor</v>
      </c>
      <c r="F1498">
        <v>156</v>
      </c>
      <c r="G1498">
        <v>4</v>
      </c>
      <c r="H1498" t="s">
        <v>3</v>
      </c>
      <c r="I1498" t="s">
        <v>30</v>
      </c>
      <c r="J1498" s="1">
        <v>25</v>
      </c>
      <c r="K1498" s="1">
        <f t="shared" si="163"/>
        <v>39</v>
      </c>
      <c r="L1498" s="1">
        <f t="shared" si="164"/>
        <v>117</v>
      </c>
      <c r="M1498">
        <v>1204</v>
      </c>
      <c r="N1498">
        <v>1</v>
      </c>
      <c r="O1498" t="str">
        <f t="shared" si="165"/>
        <v>Delayed</v>
      </c>
      <c r="P1498" t="s">
        <v>8</v>
      </c>
      <c r="Q1498" t="s">
        <v>12</v>
      </c>
      <c r="R1498" s="4">
        <f t="shared" si="166"/>
        <v>1.204</v>
      </c>
      <c r="S1498">
        <f t="shared" si="167"/>
        <v>5</v>
      </c>
    </row>
    <row r="1499" spans="1:19" x14ac:dyDescent="0.25">
      <c r="A1499" s="9">
        <v>1498</v>
      </c>
      <c r="B1499">
        <v>3</v>
      </c>
      <c r="C1499" t="str">
        <f t="shared" si="161"/>
        <v>Normal</v>
      </c>
      <c r="D1499">
        <v>2</v>
      </c>
      <c r="E1499" t="str">
        <f t="shared" si="162"/>
        <v>Poor</v>
      </c>
      <c r="F1499">
        <v>180</v>
      </c>
      <c r="G1499">
        <v>2</v>
      </c>
      <c r="H1499" t="s">
        <v>2</v>
      </c>
      <c r="I1499" t="s">
        <v>30</v>
      </c>
      <c r="J1499" s="1">
        <v>29.444444444444446</v>
      </c>
      <c r="K1499" s="1">
        <f t="shared" si="163"/>
        <v>53</v>
      </c>
      <c r="L1499" s="1">
        <f t="shared" si="164"/>
        <v>127</v>
      </c>
      <c r="M1499">
        <v>1853</v>
      </c>
      <c r="N1499">
        <v>1</v>
      </c>
      <c r="O1499" t="str">
        <f t="shared" si="165"/>
        <v>Delayed</v>
      </c>
      <c r="P1499" t="s">
        <v>9</v>
      </c>
      <c r="Q1499" t="s">
        <v>12</v>
      </c>
      <c r="R1499" s="4">
        <f t="shared" si="166"/>
        <v>1.853</v>
      </c>
      <c r="S1499">
        <f t="shared" si="167"/>
        <v>5</v>
      </c>
    </row>
    <row r="1500" spans="1:19" x14ac:dyDescent="0.25">
      <c r="A1500" s="9">
        <v>1499</v>
      </c>
      <c r="B1500">
        <v>4</v>
      </c>
      <c r="C1500" t="str">
        <f t="shared" si="161"/>
        <v>Abnormal</v>
      </c>
      <c r="D1500">
        <v>5</v>
      </c>
      <c r="E1500" t="str">
        <f t="shared" si="162"/>
        <v>Good</v>
      </c>
      <c r="F1500">
        <v>162</v>
      </c>
      <c r="G1500">
        <v>2</v>
      </c>
      <c r="H1500" t="s">
        <v>3</v>
      </c>
      <c r="I1500" t="s">
        <v>30</v>
      </c>
      <c r="J1500" s="1">
        <v>38.271604938271601</v>
      </c>
      <c r="K1500" s="1">
        <f t="shared" si="163"/>
        <v>61.999999999999993</v>
      </c>
      <c r="L1500" s="1">
        <f t="shared" si="164"/>
        <v>100</v>
      </c>
      <c r="M1500">
        <v>1650</v>
      </c>
      <c r="N1500">
        <v>1</v>
      </c>
      <c r="O1500" t="str">
        <f t="shared" si="165"/>
        <v>Delayed</v>
      </c>
      <c r="P1500" t="s">
        <v>10</v>
      </c>
      <c r="Q1500" t="s">
        <v>12</v>
      </c>
      <c r="R1500" s="4">
        <f t="shared" si="166"/>
        <v>1.65</v>
      </c>
      <c r="S1500">
        <f t="shared" si="167"/>
        <v>5</v>
      </c>
    </row>
    <row r="1501" spans="1:19" x14ac:dyDescent="0.25">
      <c r="A1501" s="9">
        <v>1500</v>
      </c>
      <c r="B1501">
        <v>5</v>
      </c>
      <c r="C1501" t="str">
        <f t="shared" si="161"/>
        <v>Abnormal</v>
      </c>
      <c r="D1501">
        <v>5</v>
      </c>
      <c r="E1501" t="str">
        <f t="shared" si="162"/>
        <v>Good</v>
      </c>
      <c r="F1501">
        <v>284</v>
      </c>
      <c r="G1501">
        <v>6</v>
      </c>
      <c r="H1501" t="s">
        <v>2</v>
      </c>
      <c r="I1501" t="s">
        <v>30</v>
      </c>
      <c r="J1501" s="1">
        <v>3.169014084507042</v>
      </c>
      <c r="K1501" s="1">
        <f t="shared" si="163"/>
        <v>8.9999999999999982</v>
      </c>
      <c r="L1501" s="1">
        <f t="shared" si="164"/>
        <v>275</v>
      </c>
      <c r="M1501">
        <v>3912</v>
      </c>
      <c r="N1501">
        <v>1</v>
      </c>
      <c r="O1501" t="str">
        <f t="shared" si="165"/>
        <v>Delayed</v>
      </c>
      <c r="P1501" t="s">
        <v>7</v>
      </c>
      <c r="Q1501" t="s">
        <v>12</v>
      </c>
      <c r="R1501" s="4">
        <f t="shared" si="166"/>
        <v>3.9119999999999999</v>
      </c>
      <c r="S1501">
        <f t="shared" si="167"/>
        <v>10</v>
      </c>
    </row>
    <row r="1502" spans="1:19" x14ac:dyDescent="0.25">
      <c r="A1502" s="9">
        <v>1501</v>
      </c>
      <c r="B1502">
        <v>4</v>
      </c>
      <c r="C1502" t="str">
        <f t="shared" si="161"/>
        <v>Abnormal</v>
      </c>
      <c r="D1502">
        <v>1</v>
      </c>
      <c r="E1502" t="str">
        <f t="shared" si="162"/>
        <v>Poor</v>
      </c>
      <c r="F1502">
        <v>271</v>
      </c>
      <c r="G1502">
        <v>2</v>
      </c>
      <c r="H1502" t="s">
        <v>4</v>
      </c>
      <c r="I1502" t="s">
        <v>30</v>
      </c>
      <c r="J1502" s="1">
        <v>12.177121771217712</v>
      </c>
      <c r="K1502" s="1">
        <f t="shared" si="163"/>
        <v>33</v>
      </c>
      <c r="L1502" s="1">
        <f t="shared" si="164"/>
        <v>238</v>
      </c>
      <c r="M1502">
        <v>3269</v>
      </c>
      <c r="N1502">
        <v>1</v>
      </c>
      <c r="O1502" t="str">
        <f t="shared" si="165"/>
        <v>Delayed</v>
      </c>
      <c r="P1502" t="s">
        <v>5</v>
      </c>
      <c r="Q1502" t="s">
        <v>12</v>
      </c>
      <c r="R1502" s="4">
        <f t="shared" si="166"/>
        <v>3.2690000000000001</v>
      </c>
      <c r="S1502">
        <f t="shared" si="167"/>
        <v>10</v>
      </c>
    </row>
    <row r="1503" spans="1:19" x14ac:dyDescent="0.25">
      <c r="A1503" s="9">
        <v>1502</v>
      </c>
      <c r="B1503">
        <v>3</v>
      </c>
      <c r="C1503" t="str">
        <f t="shared" si="161"/>
        <v>Normal</v>
      </c>
      <c r="D1503">
        <v>1</v>
      </c>
      <c r="E1503" t="str">
        <f t="shared" si="162"/>
        <v>Poor</v>
      </c>
      <c r="F1503">
        <v>269</v>
      </c>
      <c r="G1503">
        <v>2</v>
      </c>
      <c r="H1503" t="s">
        <v>3</v>
      </c>
      <c r="I1503" t="s">
        <v>30</v>
      </c>
      <c r="J1503" s="1">
        <v>14.12639405204461</v>
      </c>
      <c r="K1503" s="1">
        <f t="shared" si="163"/>
        <v>38</v>
      </c>
      <c r="L1503" s="1">
        <f t="shared" si="164"/>
        <v>231</v>
      </c>
      <c r="M1503">
        <v>2195</v>
      </c>
      <c r="N1503">
        <v>1</v>
      </c>
      <c r="O1503" t="str">
        <f t="shared" si="165"/>
        <v>Delayed</v>
      </c>
      <c r="P1503" t="s">
        <v>7</v>
      </c>
      <c r="Q1503" t="s">
        <v>12</v>
      </c>
      <c r="R1503" s="4">
        <f t="shared" si="166"/>
        <v>2.1949999999999998</v>
      </c>
      <c r="S1503">
        <f t="shared" si="167"/>
        <v>5</v>
      </c>
    </row>
    <row r="1504" spans="1:19" x14ac:dyDescent="0.25">
      <c r="A1504" s="9">
        <v>1503</v>
      </c>
      <c r="B1504">
        <v>3</v>
      </c>
      <c r="C1504" t="str">
        <f t="shared" si="161"/>
        <v>Normal</v>
      </c>
      <c r="D1504">
        <v>4</v>
      </c>
      <c r="E1504" t="str">
        <f t="shared" si="162"/>
        <v>Good</v>
      </c>
      <c r="F1504">
        <v>135</v>
      </c>
      <c r="G1504">
        <v>3</v>
      </c>
      <c r="H1504" t="s">
        <v>2</v>
      </c>
      <c r="I1504" t="s">
        <v>30</v>
      </c>
      <c r="J1504" s="1">
        <v>8.1481481481481488</v>
      </c>
      <c r="K1504" s="1">
        <f t="shared" si="163"/>
        <v>11</v>
      </c>
      <c r="L1504" s="1">
        <f t="shared" si="164"/>
        <v>124</v>
      </c>
      <c r="M1504">
        <v>1740</v>
      </c>
      <c r="N1504">
        <v>1</v>
      </c>
      <c r="O1504" t="str">
        <f t="shared" si="165"/>
        <v>Delayed</v>
      </c>
      <c r="P1504" t="s">
        <v>8</v>
      </c>
      <c r="Q1504" t="s">
        <v>6</v>
      </c>
      <c r="R1504" s="4">
        <f t="shared" si="166"/>
        <v>1.74</v>
      </c>
      <c r="S1504">
        <f t="shared" si="167"/>
        <v>5</v>
      </c>
    </row>
    <row r="1505" spans="1:19" x14ac:dyDescent="0.25">
      <c r="A1505" s="9">
        <v>1504</v>
      </c>
      <c r="B1505">
        <v>5</v>
      </c>
      <c r="C1505" t="str">
        <f t="shared" si="161"/>
        <v>Abnormal</v>
      </c>
      <c r="D1505">
        <v>2</v>
      </c>
      <c r="E1505" t="str">
        <f t="shared" si="162"/>
        <v>Poor</v>
      </c>
      <c r="F1505">
        <v>200</v>
      </c>
      <c r="G1505">
        <v>2</v>
      </c>
      <c r="H1505" t="s">
        <v>2</v>
      </c>
      <c r="I1505" t="s">
        <v>29</v>
      </c>
      <c r="J1505" s="1">
        <v>1</v>
      </c>
      <c r="K1505" s="1">
        <f t="shared" si="163"/>
        <v>2</v>
      </c>
      <c r="L1505" s="1">
        <f t="shared" si="164"/>
        <v>198</v>
      </c>
      <c r="M1505">
        <v>2075</v>
      </c>
      <c r="N1505">
        <v>1</v>
      </c>
      <c r="O1505" t="str">
        <f t="shared" si="165"/>
        <v>Delayed</v>
      </c>
      <c r="P1505" t="s">
        <v>9</v>
      </c>
      <c r="Q1505" t="s">
        <v>6</v>
      </c>
      <c r="R1505" s="4">
        <f t="shared" si="166"/>
        <v>2.0750000000000002</v>
      </c>
      <c r="S1505">
        <f t="shared" si="167"/>
        <v>5</v>
      </c>
    </row>
    <row r="1506" spans="1:19" x14ac:dyDescent="0.25">
      <c r="A1506" s="9">
        <v>1505</v>
      </c>
      <c r="B1506">
        <v>5</v>
      </c>
      <c r="C1506" t="str">
        <f t="shared" si="161"/>
        <v>Abnormal</v>
      </c>
      <c r="D1506">
        <v>2</v>
      </c>
      <c r="E1506" t="str">
        <f t="shared" si="162"/>
        <v>Poor</v>
      </c>
      <c r="F1506">
        <v>206</v>
      </c>
      <c r="G1506">
        <v>6</v>
      </c>
      <c r="H1506" t="s">
        <v>3</v>
      </c>
      <c r="I1506" t="s">
        <v>30</v>
      </c>
      <c r="J1506" s="1">
        <v>11.165048543689322</v>
      </c>
      <c r="K1506" s="1">
        <f t="shared" si="163"/>
        <v>23.000000000000004</v>
      </c>
      <c r="L1506" s="1">
        <f t="shared" si="164"/>
        <v>183</v>
      </c>
      <c r="M1506">
        <v>2016</v>
      </c>
      <c r="N1506">
        <v>1</v>
      </c>
      <c r="O1506" t="str">
        <f t="shared" si="165"/>
        <v>Delayed</v>
      </c>
      <c r="P1506" t="s">
        <v>10</v>
      </c>
      <c r="Q1506" t="s">
        <v>6</v>
      </c>
      <c r="R1506" s="4">
        <f t="shared" si="166"/>
        <v>2.016</v>
      </c>
      <c r="S1506">
        <f t="shared" si="167"/>
        <v>5</v>
      </c>
    </row>
    <row r="1507" spans="1:19" x14ac:dyDescent="0.25">
      <c r="A1507" s="9">
        <v>1506</v>
      </c>
      <c r="B1507">
        <v>4</v>
      </c>
      <c r="C1507" t="str">
        <f t="shared" si="161"/>
        <v>Abnormal</v>
      </c>
      <c r="D1507">
        <v>2</v>
      </c>
      <c r="E1507" t="str">
        <f t="shared" si="162"/>
        <v>Poor</v>
      </c>
      <c r="F1507">
        <v>229</v>
      </c>
      <c r="G1507">
        <v>4</v>
      </c>
      <c r="H1507" t="s">
        <v>2</v>
      </c>
      <c r="I1507" t="s">
        <v>29</v>
      </c>
      <c r="J1507" s="1">
        <v>13.973799126637553</v>
      </c>
      <c r="K1507" s="1">
        <f t="shared" si="163"/>
        <v>31.999999999999996</v>
      </c>
      <c r="L1507" s="1">
        <f t="shared" si="164"/>
        <v>197</v>
      </c>
      <c r="M1507">
        <v>3518</v>
      </c>
      <c r="N1507">
        <v>1</v>
      </c>
      <c r="O1507" t="str">
        <f t="shared" si="165"/>
        <v>Delayed</v>
      </c>
      <c r="P1507" t="s">
        <v>7</v>
      </c>
      <c r="Q1507" t="s">
        <v>6</v>
      </c>
      <c r="R1507" s="4">
        <f t="shared" si="166"/>
        <v>3.5179999999999998</v>
      </c>
      <c r="S1507">
        <f t="shared" si="167"/>
        <v>10</v>
      </c>
    </row>
    <row r="1508" spans="1:19" x14ac:dyDescent="0.25">
      <c r="A1508" s="9">
        <v>1507</v>
      </c>
      <c r="B1508">
        <v>5</v>
      </c>
      <c r="C1508" t="str">
        <f t="shared" si="161"/>
        <v>Abnormal</v>
      </c>
      <c r="D1508">
        <v>3</v>
      </c>
      <c r="E1508" t="str">
        <f t="shared" si="162"/>
        <v>Fair</v>
      </c>
      <c r="F1508">
        <v>267</v>
      </c>
      <c r="G1508">
        <v>3</v>
      </c>
      <c r="H1508" t="s">
        <v>2</v>
      </c>
      <c r="I1508" t="s">
        <v>30</v>
      </c>
      <c r="J1508" s="1">
        <v>17.977528089887642</v>
      </c>
      <c r="K1508" s="1">
        <f t="shared" si="163"/>
        <v>48</v>
      </c>
      <c r="L1508" s="1">
        <f t="shared" si="164"/>
        <v>219</v>
      </c>
      <c r="M1508">
        <v>3393</v>
      </c>
      <c r="N1508">
        <v>1</v>
      </c>
      <c r="O1508" t="str">
        <f t="shared" si="165"/>
        <v>Delayed</v>
      </c>
      <c r="P1508" t="s">
        <v>5</v>
      </c>
      <c r="Q1508" t="s">
        <v>6</v>
      </c>
      <c r="R1508" s="4">
        <f t="shared" si="166"/>
        <v>3.3929999999999998</v>
      </c>
      <c r="S1508">
        <f t="shared" si="167"/>
        <v>10</v>
      </c>
    </row>
    <row r="1509" spans="1:19" x14ac:dyDescent="0.25">
      <c r="A1509" s="9">
        <v>1508</v>
      </c>
      <c r="B1509">
        <v>4</v>
      </c>
      <c r="C1509" t="str">
        <f t="shared" si="161"/>
        <v>Abnormal</v>
      </c>
      <c r="D1509">
        <v>1</v>
      </c>
      <c r="E1509" t="str">
        <f t="shared" si="162"/>
        <v>Poor</v>
      </c>
      <c r="F1509">
        <v>135</v>
      </c>
      <c r="G1509">
        <v>2</v>
      </c>
      <c r="H1509" t="s">
        <v>3</v>
      </c>
      <c r="I1509" t="s">
        <v>29</v>
      </c>
      <c r="J1509" s="1">
        <v>47.407407407407412</v>
      </c>
      <c r="K1509" s="1">
        <f t="shared" si="163"/>
        <v>64.000000000000014</v>
      </c>
      <c r="L1509" s="1">
        <f t="shared" si="164"/>
        <v>70.999999999999986</v>
      </c>
      <c r="M1509">
        <v>1471</v>
      </c>
      <c r="N1509">
        <v>1</v>
      </c>
      <c r="O1509" t="str">
        <f t="shared" si="165"/>
        <v>Delayed</v>
      </c>
      <c r="P1509" t="s">
        <v>7</v>
      </c>
      <c r="Q1509" t="s">
        <v>6</v>
      </c>
      <c r="R1509" s="4">
        <f t="shared" si="166"/>
        <v>1.4710000000000001</v>
      </c>
      <c r="S1509">
        <f t="shared" si="167"/>
        <v>5</v>
      </c>
    </row>
    <row r="1510" spans="1:19" x14ac:dyDescent="0.25">
      <c r="A1510" s="9">
        <v>1509</v>
      </c>
      <c r="B1510">
        <v>4</v>
      </c>
      <c r="C1510" t="str">
        <f t="shared" si="161"/>
        <v>Abnormal</v>
      </c>
      <c r="D1510">
        <v>5</v>
      </c>
      <c r="E1510" t="str">
        <f t="shared" si="162"/>
        <v>Good</v>
      </c>
      <c r="F1510">
        <v>259</v>
      </c>
      <c r="G1510">
        <v>2</v>
      </c>
      <c r="H1510" t="s">
        <v>3</v>
      </c>
      <c r="I1510" t="s">
        <v>30</v>
      </c>
      <c r="J1510" s="1">
        <v>5.7915057915057915</v>
      </c>
      <c r="K1510" s="1">
        <f t="shared" si="163"/>
        <v>15</v>
      </c>
      <c r="L1510" s="1">
        <f t="shared" si="164"/>
        <v>244</v>
      </c>
      <c r="M1510">
        <v>2381</v>
      </c>
      <c r="N1510">
        <v>1</v>
      </c>
      <c r="O1510" t="str">
        <f t="shared" si="165"/>
        <v>Delayed</v>
      </c>
      <c r="P1510" t="s">
        <v>8</v>
      </c>
      <c r="Q1510" t="s">
        <v>6</v>
      </c>
      <c r="R1510" s="4">
        <f t="shared" si="166"/>
        <v>2.3809999999999998</v>
      </c>
      <c r="S1510">
        <f t="shared" si="167"/>
        <v>5</v>
      </c>
    </row>
    <row r="1511" spans="1:19" x14ac:dyDescent="0.25">
      <c r="A1511" s="9">
        <v>1510</v>
      </c>
      <c r="B1511">
        <v>3</v>
      </c>
      <c r="C1511" t="str">
        <f t="shared" si="161"/>
        <v>Normal</v>
      </c>
      <c r="D1511">
        <v>3</v>
      </c>
      <c r="E1511" t="str">
        <f t="shared" si="162"/>
        <v>Fair</v>
      </c>
      <c r="F1511">
        <v>223</v>
      </c>
      <c r="G1511">
        <v>2</v>
      </c>
      <c r="H1511" t="s">
        <v>3</v>
      </c>
      <c r="I1511" t="s">
        <v>30</v>
      </c>
      <c r="J1511" s="1">
        <v>13.452914798206278</v>
      </c>
      <c r="K1511" s="1">
        <f t="shared" si="163"/>
        <v>30</v>
      </c>
      <c r="L1511" s="1">
        <f t="shared" si="164"/>
        <v>193</v>
      </c>
      <c r="M1511">
        <v>3622</v>
      </c>
      <c r="N1511">
        <v>1</v>
      </c>
      <c r="O1511" t="str">
        <f t="shared" si="165"/>
        <v>Delayed</v>
      </c>
      <c r="P1511" t="s">
        <v>9</v>
      </c>
      <c r="Q1511" t="s">
        <v>6</v>
      </c>
      <c r="R1511" s="4">
        <f t="shared" si="166"/>
        <v>3.6219999999999999</v>
      </c>
      <c r="S1511">
        <f t="shared" si="167"/>
        <v>10</v>
      </c>
    </row>
    <row r="1512" spans="1:19" x14ac:dyDescent="0.25">
      <c r="A1512" s="9">
        <v>1511</v>
      </c>
      <c r="B1512">
        <v>3</v>
      </c>
      <c r="C1512" t="str">
        <f t="shared" si="161"/>
        <v>Normal</v>
      </c>
      <c r="D1512">
        <v>4</v>
      </c>
      <c r="E1512" t="str">
        <f t="shared" si="162"/>
        <v>Good</v>
      </c>
      <c r="F1512">
        <v>245</v>
      </c>
      <c r="G1512">
        <v>4</v>
      </c>
      <c r="H1512" t="s">
        <v>2</v>
      </c>
      <c r="I1512" t="s">
        <v>30</v>
      </c>
      <c r="J1512" s="1">
        <v>8.1632653061224492</v>
      </c>
      <c r="K1512" s="1">
        <f t="shared" si="163"/>
        <v>20</v>
      </c>
      <c r="L1512" s="1">
        <f t="shared" si="164"/>
        <v>225</v>
      </c>
      <c r="M1512">
        <v>2534</v>
      </c>
      <c r="N1512">
        <v>1</v>
      </c>
      <c r="O1512" t="str">
        <f t="shared" si="165"/>
        <v>Delayed</v>
      </c>
      <c r="P1512" t="s">
        <v>10</v>
      </c>
      <c r="Q1512" t="s">
        <v>6</v>
      </c>
      <c r="R1512" s="4">
        <f t="shared" si="166"/>
        <v>2.5339999999999998</v>
      </c>
      <c r="S1512">
        <f t="shared" si="167"/>
        <v>5</v>
      </c>
    </row>
    <row r="1513" spans="1:19" x14ac:dyDescent="0.25">
      <c r="A1513" s="9">
        <v>1512</v>
      </c>
      <c r="B1513">
        <v>4</v>
      </c>
      <c r="C1513" t="str">
        <f t="shared" si="161"/>
        <v>Abnormal</v>
      </c>
      <c r="D1513">
        <v>4</v>
      </c>
      <c r="E1513" t="str">
        <f t="shared" si="162"/>
        <v>Good</v>
      </c>
      <c r="F1513">
        <v>207</v>
      </c>
      <c r="G1513">
        <v>3</v>
      </c>
      <c r="H1513" t="s">
        <v>2</v>
      </c>
      <c r="I1513" t="s">
        <v>30</v>
      </c>
      <c r="J1513" s="1">
        <v>9.6618357487922708</v>
      </c>
      <c r="K1513" s="1">
        <f t="shared" si="163"/>
        <v>20</v>
      </c>
      <c r="L1513" s="1">
        <f t="shared" si="164"/>
        <v>187</v>
      </c>
      <c r="M1513">
        <v>2637</v>
      </c>
      <c r="N1513">
        <v>1</v>
      </c>
      <c r="O1513" t="str">
        <f t="shared" si="165"/>
        <v>Delayed</v>
      </c>
      <c r="P1513" t="s">
        <v>7</v>
      </c>
      <c r="Q1513" t="s">
        <v>6</v>
      </c>
      <c r="R1513" s="4">
        <f t="shared" si="166"/>
        <v>2.637</v>
      </c>
      <c r="S1513">
        <f t="shared" si="167"/>
        <v>5</v>
      </c>
    </row>
    <row r="1514" spans="1:19" x14ac:dyDescent="0.25">
      <c r="A1514" s="9">
        <v>1513</v>
      </c>
      <c r="B1514">
        <v>5</v>
      </c>
      <c r="C1514" t="str">
        <f t="shared" si="161"/>
        <v>Abnormal</v>
      </c>
      <c r="D1514">
        <v>3</v>
      </c>
      <c r="E1514" t="str">
        <f t="shared" si="162"/>
        <v>Fair</v>
      </c>
      <c r="F1514">
        <v>171</v>
      </c>
      <c r="G1514">
        <v>3</v>
      </c>
      <c r="H1514" t="s">
        <v>3</v>
      </c>
      <c r="I1514" t="s">
        <v>30</v>
      </c>
      <c r="J1514" s="1">
        <v>36.257309941520468</v>
      </c>
      <c r="K1514" s="1">
        <f t="shared" si="163"/>
        <v>62</v>
      </c>
      <c r="L1514" s="1">
        <f t="shared" si="164"/>
        <v>109</v>
      </c>
      <c r="M1514">
        <v>1304</v>
      </c>
      <c r="N1514">
        <v>1</v>
      </c>
      <c r="O1514" t="str">
        <f t="shared" si="165"/>
        <v>Delayed</v>
      </c>
      <c r="P1514" t="s">
        <v>5</v>
      </c>
      <c r="Q1514" t="s">
        <v>6</v>
      </c>
      <c r="R1514" s="4">
        <f t="shared" si="166"/>
        <v>1.304</v>
      </c>
      <c r="S1514">
        <f t="shared" si="167"/>
        <v>5</v>
      </c>
    </row>
    <row r="1515" spans="1:19" x14ac:dyDescent="0.25">
      <c r="A1515" s="9">
        <v>1514</v>
      </c>
      <c r="B1515">
        <v>3</v>
      </c>
      <c r="C1515" t="str">
        <f t="shared" si="161"/>
        <v>Normal</v>
      </c>
      <c r="D1515">
        <v>5</v>
      </c>
      <c r="E1515" t="str">
        <f t="shared" si="162"/>
        <v>Good</v>
      </c>
      <c r="F1515">
        <v>130</v>
      </c>
      <c r="G1515">
        <v>5</v>
      </c>
      <c r="H1515" t="s">
        <v>2</v>
      </c>
      <c r="I1515" t="s">
        <v>29</v>
      </c>
      <c r="J1515" s="1">
        <v>20.76923076923077</v>
      </c>
      <c r="K1515" s="1">
        <f t="shared" si="163"/>
        <v>27</v>
      </c>
      <c r="L1515" s="1">
        <f t="shared" si="164"/>
        <v>103</v>
      </c>
      <c r="M1515">
        <v>1891</v>
      </c>
      <c r="N1515">
        <v>1</v>
      </c>
      <c r="O1515" t="str">
        <f t="shared" si="165"/>
        <v>Delayed</v>
      </c>
      <c r="P1515" t="s">
        <v>7</v>
      </c>
      <c r="Q1515" t="s">
        <v>6</v>
      </c>
      <c r="R1515" s="4">
        <f t="shared" si="166"/>
        <v>1.891</v>
      </c>
      <c r="S1515">
        <f t="shared" si="167"/>
        <v>5</v>
      </c>
    </row>
    <row r="1516" spans="1:19" x14ac:dyDescent="0.25">
      <c r="A1516" s="9">
        <v>1515</v>
      </c>
      <c r="B1516">
        <v>3</v>
      </c>
      <c r="C1516" t="str">
        <f t="shared" si="161"/>
        <v>Normal</v>
      </c>
      <c r="D1516">
        <v>2</v>
      </c>
      <c r="E1516" t="str">
        <f t="shared" si="162"/>
        <v>Poor</v>
      </c>
      <c r="F1516">
        <v>241</v>
      </c>
      <c r="G1516">
        <v>3</v>
      </c>
      <c r="H1516" t="s">
        <v>3</v>
      </c>
      <c r="I1516" t="s">
        <v>29</v>
      </c>
      <c r="J1516" s="1">
        <v>24.896265560165975</v>
      </c>
      <c r="K1516" s="1">
        <f t="shared" si="163"/>
        <v>60</v>
      </c>
      <c r="L1516" s="1">
        <f t="shared" si="164"/>
        <v>181</v>
      </c>
      <c r="M1516">
        <v>3922</v>
      </c>
      <c r="N1516">
        <v>1</v>
      </c>
      <c r="O1516" t="str">
        <f t="shared" si="165"/>
        <v>Delayed</v>
      </c>
      <c r="P1516" t="s">
        <v>8</v>
      </c>
      <c r="Q1516" t="s">
        <v>6</v>
      </c>
      <c r="R1516" s="4">
        <f t="shared" si="166"/>
        <v>3.9220000000000002</v>
      </c>
      <c r="S1516">
        <f t="shared" si="167"/>
        <v>10</v>
      </c>
    </row>
    <row r="1517" spans="1:19" x14ac:dyDescent="0.25">
      <c r="A1517" s="9">
        <v>1516</v>
      </c>
      <c r="B1517">
        <v>4</v>
      </c>
      <c r="C1517" t="str">
        <f t="shared" si="161"/>
        <v>Abnormal</v>
      </c>
      <c r="D1517">
        <v>4</v>
      </c>
      <c r="E1517" t="str">
        <f t="shared" si="162"/>
        <v>Good</v>
      </c>
      <c r="F1517">
        <v>261</v>
      </c>
      <c r="G1517">
        <v>3</v>
      </c>
      <c r="H1517" t="s">
        <v>2</v>
      </c>
      <c r="I1517" t="s">
        <v>29</v>
      </c>
      <c r="J1517" s="1">
        <v>12.643678160919542</v>
      </c>
      <c r="K1517" s="1">
        <f t="shared" si="163"/>
        <v>33.000000000000007</v>
      </c>
      <c r="L1517" s="1">
        <f t="shared" si="164"/>
        <v>228</v>
      </c>
      <c r="M1517">
        <v>3678</v>
      </c>
      <c r="N1517">
        <v>1</v>
      </c>
      <c r="O1517" t="str">
        <f t="shared" si="165"/>
        <v>Delayed</v>
      </c>
      <c r="P1517" t="s">
        <v>9</v>
      </c>
      <c r="Q1517" t="s">
        <v>6</v>
      </c>
      <c r="R1517" s="4">
        <f t="shared" si="166"/>
        <v>3.6779999999999999</v>
      </c>
      <c r="S1517">
        <f t="shared" si="167"/>
        <v>10</v>
      </c>
    </row>
    <row r="1518" spans="1:19" x14ac:dyDescent="0.25">
      <c r="A1518" s="9">
        <v>1517</v>
      </c>
      <c r="B1518">
        <v>3</v>
      </c>
      <c r="C1518" t="str">
        <f t="shared" si="161"/>
        <v>Normal</v>
      </c>
      <c r="D1518">
        <v>5</v>
      </c>
      <c r="E1518" t="str">
        <f t="shared" si="162"/>
        <v>Good</v>
      </c>
      <c r="F1518">
        <v>182</v>
      </c>
      <c r="G1518">
        <v>3</v>
      </c>
      <c r="H1518" t="s">
        <v>3</v>
      </c>
      <c r="I1518" t="s">
        <v>30</v>
      </c>
      <c r="J1518" s="1">
        <v>18.681318681318682</v>
      </c>
      <c r="K1518" s="1">
        <f t="shared" si="163"/>
        <v>34</v>
      </c>
      <c r="L1518" s="1">
        <f t="shared" si="164"/>
        <v>148</v>
      </c>
      <c r="M1518">
        <v>3595</v>
      </c>
      <c r="N1518">
        <v>1</v>
      </c>
      <c r="O1518" t="str">
        <f t="shared" si="165"/>
        <v>Delayed</v>
      </c>
      <c r="P1518" t="s">
        <v>10</v>
      </c>
      <c r="Q1518" t="s">
        <v>6</v>
      </c>
      <c r="R1518" s="4">
        <f t="shared" si="166"/>
        <v>3.5950000000000002</v>
      </c>
      <c r="S1518">
        <f t="shared" si="167"/>
        <v>10</v>
      </c>
    </row>
    <row r="1519" spans="1:19" x14ac:dyDescent="0.25">
      <c r="A1519" s="9">
        <v>1518</v>
      </c>
      <c r="B1519">
        <v>3</v>
      </c>
      <c r="C1519" t="str">
        <f t="shared" si="161"/>
        <v>Normal</v>
      </c>
      <c r="D1519">
        <v>2</v>
      </c>
      <c r="E1519" t="str">
        <f t="shared" si="162"/>
        <v>Poor</v>
      </c>
      <c r="F1519">
        <v>270</v>
      </c>
      <c r="G1519">
        <v>4</v>
      </c>
      <c r="H1519" t="s">
        <v>4</v>
      </c>
      <c r="I1519" t="s">
        <v>30</v>
      </c>
      <c r="J1519" s="1">
        <v>10.74074074074074</v>
      </c>
      <c r="K1519" s="1">
        <f t="shared" si="163"/>
        <v>29</v>
      </c>
      <c r="L1519" s="1">
        <f t="shared" si="164"/>
        <v>241</v>
      </c>
      <c r="M1519">
        <v>3768</v>
      </c>
      <c r="N1519">
        <v>1</v>
      </c>
      <c r="O1519" t="str">
        <f t="shared" si="165"/>
        <v>Delayed</v>
      </c>
      <c r="P1519" t="s">
        <v>7</v>
      </c>
      <c r="Q1519" t="s">
        <v>6</v>
      </c>
      <c r="R1519" s="4">
        <f t="shared" si="166"/>
        <v>3.7679999999999998</v>
      </c>
      <c r="S1519">
        <f t="shared" si="167"/>
        <v>10</v>
      </c>
    </row>
    <row r="1520" spans="1:19" x14ac:dyDescent="0.25">
      <c r="A1520" s="9">
        <v>1519</v>
      </c>
      <c r="B1520">
        <v>3</v>
      </c>
      <c r="C1520" t="str">
        <f t="shared" si="161"/>
        <v>Normal</v>
      </c>
      <c r="D1520">
        <v>5</v>
      </c>
      <c r="E1520" t="str">
        <f t="shared" si="162"/>
        <v>Good</v>
      </c>
      <c r="F1520">
        <v>157</v>
      </c>
      <c r="G1520">
        <v>4</v>
      </c>
      <c r="H1520" t="s">
        <v>3</v>
      </c>
      <c r="I1520" t="s">
        <v>30</v>
      </c>
      <c r="J1520" s="1">
        <v>16.560509554140125</v>
      </c>
      <c r="K1520" s="1">
        <f t="shared" si="163"/>
        <v>25.999999999999996</v>
      </c>
      <c r="L1520" s="1">
        <f t="shared" si="164"/>
        <v>131</v>
      </c>
      <c r="M1520">
        <v>1969</v>
      </c>
      <c r="N1520">
        <v>1</v>
      </c>
      <c r="O1520" t="str">
        <f t="shared" si="165"/>
        <v>Delayed</v>
      </c>
      <c r="P1520" t="s">
        <v>5</v>
      </c>
      <c r="Q1520" t="s">
        <v>6</v>
      </c>
      <c r="R1520" s="4">
        <f t="shared" si="166"/>
        <v>1.9690000000000001</v>
      </c>
      <c r="S1520">
        <f t="shared" si="167"/>
        <v>5</v>
      </c>
    </row>
    <row r="1521" spans="1:19" x14ac:dyDescent="0.25">
      <c r="A1521" s="9">
        <v>1520</v>
      </c>
      <c r="B1521">
        <v>3</v>
      </c>
      <c r="C1521" t="str">
        <f t="shared" si="161"/>
        <v>Normal</v>
      </c>
      <c r="D1521">
        <v>3</v>
      </c>
      <c r="E1521" t="str">
        <f t="shared" si="162"/>
        <v>Fair</v>
      </c>
      <c r="F1521">
        <v>172</v>
      </c>
      <c r="G1521">
        <v>4</v>
      </c>
      <c r="H1521" t="s">
        <v>2</v>
      </c>
      <c r="I1521" t="s">
        <v>29</v>
      </c>
      <c r="J1521" s="1">
        <v>19.186046511627907</v>
      </c>
      <c r="K1521" s="1">
        <f t="shared" si="163"/>
        <v>33</v>
      </c>
      <c r="L1521" s="1">
        <f t="shared" si="164"/>
        <v>139</v>
      </c>
      <c r="M1521">
        <v>1989</v>
      </c>
      <c r="N1521">
        <v>1</v>
      </c>
      <c r="O1521" t="str">
        <f t="shared" si="165"/>
        <v>Delayed</v>
      </c>
      <c r="P1521" t="s">
        <v>7</v>
      </c>
      <c r="Q1521" t="s">
        <v>6</v>
      </c>
      <c r="R1521" s="4">
        <f t="shared" si="166"/>
        <v>1.9890000000000001</v>
      </c>
      <c r="S1521">
        <f t="shared" si="167"/>
        <v>5</v>
      </c>
    </row>
    <row r="1522" spans="1:19" x14ac:dyDescent="0.25">
      <c r="A1522" s="9">
        <v>1521</v>
      </c>
      <c r="B1522">
        <v>3</v>
      </c>
      <c r="C1522" t="str">
        <f t="shared" si="161"/>
        <v>Normal</v>
      </c>
      <c r="D1522">
        <v>3</v>
      </c>
      <c r="E1522" t="str">
        <f t="shared" si="162"/>
        <v>Fair</v>
      </c>
      <c r="F1522">
        <v>205</v>
      </c>
      <c r="G1522">
        <v>2</v>
      </c>
      <c r="H1522" t="s">
        <v>3</v>
      </c>
      <c r="I1522" t="s">
        <v>29</v>
      </c>
      <c r="J1522" s="1">
        <v>0.97560975609756095</v>
      </c>
      <c r="K1522" s="1">
        <f t="shared" si="163"/>
        <v>2</v>
      </c>
      <c r="L1522" s="1">
        <f t="shared" si="164"/>
        <v>203</v>
      </c>
      <c r="M1522">
        <v>2910</v>
      </c>
      <c r="N1522">
        <v>1</v>
      </c>
      <c r="O1522" t="str">
        <f t="shared" si="165"/>
        <v>Delayed</v>
      </c>
      <c r="P1522" t="s">
        <v>8</v>
      </c>
      <c r="Q1522" t="s">
        <v>6</v>
      </c>
      <c r="R1522" s="4">
        <f t="shared" si="166"/>
        <v>2.91</v>
      </c>
      <c r="S1522">
        <f t="shared" si="167"/>
        <v>5</v>
      </c>
    </row>
    <row r="1523" spans="1:19" x14ac:dyDescent="0.25">
      <c r="A1523" s="9">
        <v>1522</v>
      </c>
      <c r="B1523">
        <v>4</v>
      </c>
      <c r="C1523" t="str">
        <f t="shared" si="161"/>
        <v>Abnormal</v>
      </c>
      <c r="D1523">
        <v>5</v>
      </c>
      <c r="E1523" t="str">
        <f t="shared" si="162"/>
        <v>Good</v>
      </c>
      <c r="F1523">
        <v>268</v>
      </c>
      <c r="G1523">
        <v>3</v>
      </c>
      <c r="H1523" t="s">
        <v>3</v>
      </c>
      <c r="I1523" t="s">
        <v>30</v>
      </c>
      <c r="J1523" s="1">
        <v>2.6119402985074625</v>
      </c>
      <c r="K1523" s="1">
        <f t="shared" si="163"/>
        <v>6.9999999999999991</v>
      </c>
      <c r="L1523" s="1">
        <f t="shared" si="164"/>
        <v>261</v>
      </c>
      <c r="M1523">
        <v>3622</v>
      </c>
      <c r="N1523">
        <v>1</v>
      </c>
      <c r="O1523" t="str">
        <f t="shared" si="165"/>
        <v>Delayed</v>
      </c>
      <c r="P1523" t="s">
        <v>9</v>
      </c>
      <c r="Q1523" t="s">
        <v>6</v>
      </c>
      <c r="R1523" s="4">
        <f t="shared" si="166"/>
        <v>3.6219999999999999</v>
      </c>
      <c r="S1523">
        <f t="shared" si="167"/>
        <v>10</v>
      </c>
    </row>
    <row r="1524" spans="1:19" x14ac:dyDescent="0.25">
      <c r="A1524" s="9">
        <v>1523</v>
      </c>
      <c r="B1524">
        <v>3</v>
      </c>
      <c r="C1524" t="str">
        <f t="shared" si="161"/>
        <v>Normal</v>
      </c>
      <c r="D1524">
        <v>1</v>
      </c>
      <c r="E1524" t="str">
        <f t="shared" si="162"/>
        <v>Poor</v>
      </c>
      <c r="F1524">
        <v>156</v>
      </c>
      <c r="G1524">
        <v>3</v>
      </c>
      <c r="H1524" t="s">
        <v>3</v>
      </c>
      <c r="I1524" t="s">
        <v>29</v>
      </c>
      <c r="J1524" s="1">
        <v>0.64102564102564097</v>
      </c>
      <c r="K1524" s="1">
        <f t="shared" si="163"/>
        <v>0.99999999999999989</v>
      </c>
      <c r="L1524" s="1">
        <f t="shared" si="164"/>
        <v>155</v>
      </c>
      <c r="M1524">
        <v>1517</v>
      </c>
      <c r="N1524">
        <v>1</v>
      </c>
      <c r="O1524" t="str">
        <f t="shared" si="165"/>
        <v>Delayed</v>
      </c>
      <c r="P1524" t="s">
        <v>10</v>
      </c>
      <c r="Q1524" t="s">
        <v>6</v>
      </c>
      <c r="R1524" s="4">
        <f t="shared" si="166"/>
        <v>1.5169999999999999</v>
      </c>
      <c r="S1524">
        <f t="shared" si="167"/>
        <v>5</v>
      </c>
    </row>
    <row r="1525" spans="1:19" x14ac:dyDescent="0.25">
      <c r="A1525" s="9">
        <v>1524</v>
      </c>
      <c r="B1525">
        <v>3</v>
      </c>
      <c r="C1525" t="str">
        <f t="shared" si="161"/>
        <v>Normal</v>
      </c>
      <c r="D1525">
        <v>5</v>
      </c>
      <c r="E1525" t="str">
        <f t="shared" si="162"/>
        <v>Good</v>
      </c>
      <c r="F1525">
        <v>202</v>
      </c>
      <c r="G1525">
        <v>2</v>
      </c>
      <c r="H1525" t="s">
        <v>2</v>
      </c>
      <c r="I1525" t="s">
        <v>29</v>
      </c>
      <c r="J1525" s="1">
        <v>1.9801980198019802</v>
      </c>
      <c r="K1525" s="1">
        <f t="shared" si="163"/>
        <v>4</v>
      </c>
      <c r="L1525" s="1">
        <f t="shared" si="164"/>
        <v>198</v>
      </c>
      <c r="M1525">
        <v>3372</v>
      </c>
      <c r="N1525">
        <v>1</v>
      </c>
      <c r="O1525" t="str">
        <f t="shared" si="165"/>
        <v>Delayed</v>
      </c>
      <c r="P1525" t="s">
        <v>7</v>
      </c>
      <c r="Q1525" t="s">
        <v>6</v>
      </c>
      <c r="R1525" s="4">
        <f t="shared" si="166"/>
        <v>3.3719999999999999</v>
      </c>
      <c r="S1525">
        <f t="shared" si="167"/>
        <v>10</v>
      </c>
    </row>
    <row r="1526" spans="1:19" x14ac:dyDescent="0.25">
      <c r="A1526" s="9">
        <v>1525</v>
      </c>
      <c r="B1526">
        <v>3</v>
      </c>
      <c r="C1526" t="str">
        <f t="shared" si="161"/>
        <v>Normal</v>
      </c>
      <c r="D1526">
        <v>1</v>
      </c>
      <c r="E1526" t="str">
        <f t="shared" si="162"/>
        <v>Poor</v>
      </c>
      <c r="F1526">
        <v>249</v>
      </c>
      <c r="G1526">
        <v>3</v>
      </c>
      <c r="H1526" t="s">
        <v>2</v>
      </c>
      <c r="I1526" t="s">
        <v>29</v>
      </c>
      <c r="J1526" s="1">
        <v>17.269076305220885</v>
      </c>
      <c r="K1526" s="1">
        <f t="shared" si="163"/>
        <v>43</v>
      </c>
      <c r="L1526" s="1">
        <f t="shared" si="164"/>
        <v>206</v>
      </c>
      <c r="M1526">
        <v>3277</v>
      </c>
      <c r="N1526">
        <v>1</v>
      </c>
      <c r="O1526" t="str">
        <f t="shared" si="165"/>
        <v>Delayed</v>
      </c>
      <c r="P1526" t="s">
        <v>5</v>
      </c>
      <c r="Q1526" t="s">
        <v>11</v>
      </c>
      <c r="R1526" s="4">
        <f t="shared" si="166"/>
        <v>3.2770000000000001</v>
      </c>
      <c r="S1526">
        <f t="shared" si="167"/>
        <v>10</v>
      </c>
    </row>
    <row r="1527" spans="1:19" x14ac:dyDescent="0.25">
      <c r="A1527" s="9">
        <v>1526</v>
      </c>
      <c r="B1527">
        <v>3</v>
      </c>
      <c r="C1527" t="str">
        <f t="shared" si="161"/>
        <v>Normal</v>
      </c>
      <c r="D1527">
        <v>2</v>
      </c>
      <c r="E1527" t="str">
        <f t="shared" si="162"/>
        <v>Poor</v>
      </c>
      <c r="F1527">
        <v>141</v>
      </c>
      <c r="G1527">
        <v>3</v>
      </c>
      <c r="H1527" t="s">
        <v>3</v>
      </c>
      <c r="I1527" t="s">
        <v>29</v>
      </c>
      <c r="J1527" s="1">
        <v>29.078014184397162</v>
      </c>
      <c r="K1527" s="1">
        <f t="shared" si="163"/>
        <v>41</v>
      </c>
      <c r="L1527" s="1">
        <f t="shared" si="164"/>
        <v>100</v>
      </c>
      <c r="M1527">
        <v>1801</v>
      </c>
      <c r="N1527">
        <v>1</v>
      </c>
      <c r="O1527" t="str">
        <f t="shared" si="165"/>
        <v>Delayed</v>
      </c>
      <c r="P1527" t="s">
        <v>7</v>
      </c>
      <c r="Q1527" t="s">
        <v>11</v>
      </c>
      <c r="R1527" s="4">
        <f t="shared" si="166"/>
        <v>1.8009999999999999</v>
      </c>
      <c r="S1527">
        <f t="shared" si="167"/>
        <v>5</v>
      </c>
    </row>
    <row r="1528" spans="1:19" x14ac:dyDescent="0.25">
      <c r="A1528" s="9">
        <v>1527</v>
      </c>
      <c r="B1528">
        <v>3</v>
      </c>
      <c r="C1528" t="str">
        <f t="shared" si="161"/>
        <v>Normal</v>
      </c>
      <c r="D1528">
        <v>1</v>
      </c>
      <c r="E1528" t="str">
        <f t="shared" si="162"/>
        <v>Poor</v>
      </c>
      <c r="F1528">
        <v>230</v>
      </c>
      <c r="G1528">
        <v>2</v>
      </c>
      <c r="H1528" t="s">
        <v>3</v>
      </c>
      <c r="I1528" t="s">
        <v>30</v>
      </c>
      <c r="J1528" s="1">
        <v>12.173913043478262</v>
      </c>
      <c r="K1528" s="1">
        <f t="shared" si="163"/>
        <v>28</v>
      </c>
      <c r="L1528" s="1">
        <f t="shared" si="164"/>
        <v>202</v>
      </c>
      <c r="M1528">
        <v>3646</v>
      </c>
      <c r="N1528">
        <v>1</v>
      </c>
      <c r="O1528" t="str">
        <f t="shared" si="165"/>
        <v>Delayed</v>
      </c>
      <c r="P1528" t="s">
        <v>8</v>
      </c>
      <c r="Q1528" t="s">
        <v>11</v>
      </c>
      <c r="R1528" s="4">
        <f t="shared" si="166"/>
        <v>3.6459999999999999</v>
      </c>
      <c r="S1528">
        <f t="shared" si="167"/>
        <v>10</v>
      </c>
    </row>
    <row r="1529" spans="1:19" x14ac:dyDescent="0.25">
      <c r="A1529" s="9">
        <v>1528</v>
      </c>
      <c r="B1529">
        <v>5</v>
      </c>
      <c r="C1529" t="str">
        <f t="shared" si="161"/>
        <v>Abnormal</v>
      </c>
      <c r="D1529">
        <v>5</v>
      </c>
      <c r="E1529" t="str">
        <f t="shared" si="162"/>
        <v>Good</v>
      </c>
      <c r="F1529">
        <v>229</v>
      </c>
      <c r="G1529">
        <v>2</v>
      </c>
      <c r="H1529" t="s">
        <v>3</v>
      </c>
      <c r="I1529" t="s">
        <v>29</v>
      </c>
      <c r="J1529" s="1">
        <v>25.76419213973799</v>
      </c>
      <c r="K1529" s="1">
        <f t="shared" si="163"/>
        <v>59</v>
      </c>
      <c r="L1529" s="1">
        <f t="shared" si="164"/>
        <v>170</v>
      </c>
      <c r="M1529">
        <v>3844</v>
      </c>
      <c r="N1529">
        <v>1</v>
      </c>
      <c r="O1529" t="str">
        <f t="shared" si="165"/>
        <v>Delayed</v>
      </c>
      <c r="P1529" t="s">
        <v>9</v>
      </c>
      <c r="Q1529" t="s">
        <v>11</v>
      </c>
      <c r="R1529" s="4">
        <f t="shared" si="166"/>
        <v>3.8439999999999999</v>
      </c>
      <c r="S1529">
        <f t="shared" si="167"/>
        <v>10</v>
      </c>
    </row>
    <row r="1530" spans="1:19" x14ac:dyDescent="0.25">
      <c r="A1530" s="9">
        <v>1529</v>
      </c>
      <c r="B1530">
        <v>4</v>
      </c>
      <c r="C1530" t="str">
        <f t="shared" si="161"/>
        <v>Abnormal</v>
      </c>
      <c r="D1530">
        <v>5</v>
      </c>
      <c r="E1530" t="str">
        <f t="shared" si="162"/>
        <v>Good</v>
      </c>
      <c r="F1530">
        <v>146</v>
      </c>
      <c r="G1530">
        <v>4</v>
      </c>
      <c r="H1530" t="s">
        <v>2</v>
      </c>
      <c r="I1530" t="s">
        <v>29</v>
      </c>
      <c r="J1530" s="1">
        <v>17.123287671232877</v>
      </c>
      <c r="K1530" s="1">
        <f t="shared" si="163"/>
        <v>25</v>
      </c>
      <c r="L1530" s="1">
        <f t="shared" si="164"/>
        <v>121</v>
      </c>
      <c r="M1530">
        <v>1606</v>
      </c>
      <c r="N1530">
        <v>1</v>
      </c>
      <c r="O1530" t="str">
        <f t="shared" si="165"/>
        <v>Delayed</v>
      </c>
      <c r="P1530" t="s">
        <v>10</v>
      </c>
      <c r="Q1530" t="s">
        <v>11</v>
      </c>
      <c r="R1530" s="4">
        <f t="shared" si="166"/>
        <v>1.6060000000000001</v>
      </c>
      <c r="S1530">
        <f t="shared" si="167"/>
        <v>5</v>
      </c>
    </row>
    <row r="1531" spans="1:19" x14ac:dyDescent="0.25">
      <c r="A1531" s="9">
        <v>1530</v>
      </c>
      <c r="B1531">
        <v>3</v>
      </c>
      <c r="C1531" t="str">
        <f t="shared" si="161"/>
        <v>Normal</v>
      </c>
      <c r="D1531">
        <v>3</v>
      </c>
      <c r="E1531" t="str">
        <f t="shared" si="162"/>
        <v>Fair</v>
      </c>
      <c r="F1531">
        <v>162</v>
      </c>
      <c r="G1531">
        <v>2</v>
      </c>
      <c r="H1531" t="s">
        <v>2</v>
      </c>
      <c r="I1531" t="s">
        <v>29</v>
      </c>
      <c r="J1531" s="1">
        <v>16.049382716049383</v>
      </c>
      <c r="K1531" s="1">
        <f t="shared" si="163"/>
        <v>26</v>
      </c>
      <c r="L1531" s="1">
        <f t="shared" si="164"/>
        <v>136</v>
      </c>
      <c r="M1531">
        <v>1659</v>
      </c>
      <c r="N1531">
        <v>1</v>
      </c>
      <c r="O1531" t="str">
        <f t="shared" si="165"/>
        <v>Delayed</v>
      </c>
      <c r="P1531" t="s">
        <v>7</v>
      </c>
      <c r="Q1531" t="s">
        <v>11</v>
      </c>
      <c r="R1531" s="4">
        <f t="shared" si="166"/>
        <v>1.659</v>
      </c>
      <c r="S1531">
        <f t="shared" si="167"/>
        <v>5</v>
      </c>
    </row>
    <row r="1532" spans="1:19" x14ac:dyDescent="0.25">
      <c r="A1532" s="9">
        <v>1531</v>
      </c>
      <c r="B1532">
        <v>5</v>
      </c>
      <c r="C1532" t="str">
        <f t="shared" si="161"/>
        <v>Abnormal</v>
      </c>
      <c r="D1532">
        <v>2</v>
      </c>
      <c r="E1532" t="str">
        <f t="shared" si="162"/>
        <v>Poor</v>
      </c>
      <c r="F1532">
        <v>241</v>
      </c>
      <c r="G1532">
        <v>3</v>
      </c>
      <c r="H1532" t="s">
        <v>2</v>
      </c>
      <c r="I1532" t="s">
        <v>30</v>
      </c>
      <c r="J1532" s="1">
        <v>16.182572614107883</v>
      </c>
      <c r="K1532" s="1">
        <f t="shared" si="163"/>
        <v>39</v>
      </c>
      <c r="L1532" s="1">
        <f t="shared" si="164"/>
        <v>202</v>
      </c>
      <c r="M1532">
        <v>3743</v>
      </c>
      <c r="N1532">
        <v>1</v>
      </c>
      <c r="O1532" t="str">
        <f t="shared" si="165"/>
        <v>Delayed</v>
      </c>
      <c r="P1532" t="s">
        <v>5</v>
      </c>
      <c r="Q1532" t="s">
        <v>11</v>
      </c>
      <c r="R1532" s="4">
        <f t="shared" si="166"/>
        <v>3.7429999999999999</v>
      </c>
      <c r="S1532">
        <f t="shared" si="167"/>
        <v>10</v>
      </c>
    </row>
    <row r="1533" spans="1:19" x14ac:dyDescent="0.25">
      <c r="A1533" s="9">
        <v>1532</v>
      </c>
      <c r="B1533">
        <v>3</v>
      </c>
      <c r="C1533" t="str">
        <f t="shared" si="161"/>
        <v>Normal</v>
      </c>
      <c r="D1533">
        <v>4</v>
      </c>
      <c r="E1533" t="str">
        <f t="shared" si="162"/>
        <v>Good</v>
      </c>
      <c r="F1533">
        <v>271</v>
      </c>
      <c r="G1533">
        <v>2</v>
      </c>
      <c r="H1533" t="s">
        <v>2</v>
      </c>
      <c r="I1533" t="s">
        <v>30</v>
      </c>
      <c r="J1533" s="1">
        <v>5.1660516605166054</v>
      </c>
      <c r="K1533" s="1">
        <f t="shared" si="163"/>
        <v>14</v>
      </c>
      <c r="L1533" s="1">
        <f t="shared" si="164"/>
        <v>257</v>
      </c>
      <c r="M1533">
        <v>2163</v>
      </c>
      <c r="N1533">
        <v>1</v>
      </c>
      <c r="O1533" t="str">
        <f t="shared" si="165"/>
        <v>Delayed</v>
      </c>
      <c r="P1533" t="s">
        <v>7</v>
      </c>
      <c r="Q1533" t="s">
        <v>11</v>
      </c>
      <c r="R1533" s="4">
        <f t="shared" si="166"/>
        <v>2.1629999999999998</v>
      </c>
      <c r="S1533">
        <f t="shared" si="167"/>
        <v>5</v>
      </c>
    </row>
    <row r="1534" spans="1:19" x14ac:dyDescent="0.25">
      <c r="A1534" s="9">
        <v>1533</v>
      </c>
      <c r="B1534">
        <v>3</v>
      </c>
      <c r="C1534" t="str">
        <f t="shared" si="161"/>
        <v>Normal</v>
      </c>
      <c r="D1534">
        <v>5</v>
      </c>
      <c r="E1534" t="str">
        <f t="shared" si="162"/>
        <v>Good</v>
      </c>
      <c r="F1534">
        <v>166</v>
      </c>
      <c r="G1534">
        <v>3</v>
      </c>
      <c r="H1534" t="s">
        <v>4</v>
      </c>
      <c r="I1534" t="s">
        <v>29</v>
      </c>
      <c r="J1534" s="1">
        <v>18.674698795180721</v>
      </c>
      <c r="K1534" s="1">
        <f t="shared" si="163"/>
        <v>30.999999999999996</v>
      </c>
      <c r="L1534" s="1">
        <f t="shared" si="164"/>
        <v>135</v>
      </c>
      <c r="M1534">
        <v>1117</v>
      </c>
      <c r="N1534">
        <v>1</v>
      </c>
      <c r="O1534" t="str">
        <f t="shared" si="165"/>
        <v>Delayed</v>
      </c>
      <c r="P1534" t="s">
        <v>8</v>
      </c>
      <c r="Q1534" t="s">
        <v>11</v>
      </c>
      <c r="R1534" s="4">
        <f t="shared" si="166"/>
        <v>1.117</v>
      </c>
      <c r="S1534">
        <f t="shared" si="167"/>
        <v>5</v>
      </c>
    </row>
    <row r="1535" spans="1:19" x14ac:dyDescent="0.25">
      <c r="A1535" s="9">
        <v>1534</v>
      </c>
      <c r="B1535">
        <v>3</v>
      </c>
      <c r="C1535" t="str">
        <f t="shared" si="161"/>
        <v>Normal</v>
      </c>
      <c r="D1535">
        <v>1</v>
      </c>
      <c r="E1535" t="str">
        <f t="shared" si="162"/>
        <v>Poor</v>
      </c>
      <c r="F1535">
        <v>171</v>
      </c>
      <c r="G1535">
        <v>3</v>
      </c>
      <c r="H1535" t="s">
        <v>3</v>
      </c>
      <c r="I1535" t="s">
        <v>30</v>
      </c>
      <c r="J1535" s="1">
        <v>16.374269005847953</v>
      </c>
      <c r="K1535" s="1">
        <f t="shared" si="163"/>
        <v>28</v>
      </c>
      <c r="L1535" s="1">
        <f t="shared" si="164"/>
        <v>143</v>
      </c>
      <c r="M1535">
        <v>1075</v>
      </c>
      <c r="N1535">
        <v>1</v>
      </c>
      <c r="O1535" t="str">
        <f t="shared" si="165"/>
        <v>Delayed</v>
      </c>
      <c r="P1535" t="s">
        <v>9</v>
      </c>
      <c r="Q1535" t="s">
        <v>11</v>
      </c>
      <c r="R1535" s="4">
        <f t="shared" si="166"/>
        <v>1.075</v>
      </c>
      <c r="S1535">
        <f t="shared" si="167"/>
        <v>5</v>
      </c>
    </row>
    <row r="1536" spans="1:19" x14ac:dyDescent="0.25">
      <c r="A1536" s="9">
        <v>1535</v>
      </c>
      <c r="B1536">
        <v>3</v>
      </c>
      <c r="C1536" t="str">
        <f t="shared" si="161"/>
        <v>Normal</v>
      </c>
      <c r="D1536">
        <v>5</v>
      </c>
      <c r="E1536" t="str">
        <f t="shared" si="162"/>
        <v>Good</v>
      </c>
      <c r="F1536">
        <v>169</v>
      </c>
      <c r="G1536">
        <v>2</v>
      </c>
      <c r="H1536" t="s">
        <v>2</v>
      </c>
      <c r="I1536" t="s">
        <v>29</v>
      </c>
      <c r="J1536" s="1">
        <v>11.834319526627219</v>
      </c>
      <c r="K1536" s="1">
        <f t="shared" si="163"/>
        <v>20</v>
      </c>
      <c r="L1536" s="1">
        <f t="shared" si="164"/>
        <v>149</v>
      </c>
      <c r="M1536">
        <v>1021</v>
      </c>
      <c r="N1536">
        <v>1</v>
      </c>
      <c r="O1536" t="str">
        <f t="shared" si="165"/>
        <v>Delayed</v>
      </c>
      <c r="P1536" t="s">
        <v>10</v>
      </c>
      <c r="Q1536" t="s">
        <v>11</v>
      </c>
      <c r="R1536" s="4">
        <f t="shared" si="166"/>
        <v>1.0209999999999999</v>
      </c>
      <c r="S1536">
        <f t="shared" si="167"/>
        <v>5</v>
      </c>
    </row>
    <row r="1537" spans="1:19" x14ac:dyDescent="0.25">
      <c r="A1537" s="9">
        <v>1536</v>
      </c>
      <c r="B1537">
        <v>3</v>
      </c>
      <c r="C1537" t="str">
        <f t="shared" si="161"/>
        <v>Normal</v>
      </c>
      <c r="D1537">
        <v>1</v>
      </c>
      <c r="E1537" t="str">
        <f t="shared" si="162"/>
        <v>Poor</v>
      </c>
      <c r="F1537">
        <v>137</v>
      </c>
      <c r="G1537">
        <v>3</v>
      </c>
      <c r="H1537" t="s">
        <v>2</v>
      </c>
      <c r="I1537" t="s">
        <v>30</v>
      </c>
      <c r="J1537" s="1">
        <v>34.306569343065696</v>
      </c>
      <c r="K1537" s="1">
        <f t="shared" si="163"/>
        <v>47</v>
      </c>
      <c r="L1537" s="1">
        <f t="shared" si="164"/>
        <v>90</v>
      </c>
      <c r="M1537">
        <v>1611</v>
      </c>
      <c r="N1537">
        <v>1</v>
      </c>
      <c r="O1537" t="str">
        <f t="shared" si="165"/>
        <v>Delayed</v>
      </c>
      <c r="P1537" t="s">
        <v>7</v>
      </c>
      <c r="Q1537" t="s">
        <v>11</v>
      </c>
      <c r="R1537" s="4">
        <f t="shared" si="166"/>
        <v>1.611</v>
      </c>
      <c r="S1537">
        <f t="shared" si="167"/>
        <v>5</v>
      </c>
    </row>
    <row r="1538" spans="1:19" x14ac:dyDescent="0.25">
      <c r="A1538" s="9">
        <v>1537</v>
      </c>
      <c r="B1538">
        <v>3</v>
      </c>
      <c r="C1538" t="str">
        <f t="shared" si="161"/>
        <v>Normal</v>
      </c>
      <c r="D1538">
        <v>4</v>
      </c>
      <c r="E1538" t="str">
        <f t="shared" si="162"/>
        <v>Good</v>
      </c>
      <c r="F1538">
        <v>211</v>
      </c>
      <c r="G1538">
        <v>3</v>
      </c>
      <c r="H1538" t="s">
        <v>2</v>
      </c>
      <c r="I1538" t="s">
        <v>30</v>
      </c>
      <c r="J1538" s="1">
        <v>26.540284360189574</v>
      </c>
      <c r="K1538" s="1">
        <f t="shared" si="163"/>
        <v>56</v>
      </c>
      <c r="L1538" s="1">
        <f t="shared" si="164"/>
        <v>155</v>
      </c>
      <c r="M1538">
        <v>3654</v>
      </c>
      <c r="N1538">
        <v>1</v>
      </c>
      <c r="O1538" t="str">
        <f t="shared" si="165"/>
        <v>Delayed</v>
      </c>
      <c r="P1538" t="s">
        <v>5</v>
      </c>
      <c r="Q1538" t="s">
        <v>11</v>
      </c>
      <c r="R1538" s="4">
        <f t="shared" si="166"/>
        <v>3.6539999999999999</v>
      </c>
      <c r="S1538">
        <f t="shared" si="167"/>
        <v>10</v>
      </c>
    </row>
    <row r="1539" spans="1:19" x14ac:dyDescent="0.25">
      <c r="A1539" s="9">
        <v>1538</v>
      </c>
      <c r="B1539">
        <v>4</v>
      </c>
      <c r="C1539" t="str">
        <f t="shared" ref="C1539:C1602" si="168">IF(B1539&lt;=3,"Normal", "Abnormal")</f>
        <v>Abnormal</v>
      </c>
      <c r="D1539">
        <v>5</v>
      </c>
      <c r="E1539" t="str">
        <f t="shared" ref="E1539:E1602" si="169">IF(D1539&lt;3,"Poor",IF(D1539=3,"Fair","Good"))</f>
        <v>Good</v>
      </c>
      <c r="F1539">
        <v>171</v>
      </c>
      <c r="G1539">
        <v>3</v>
      </c>
      <c r="H1539" t="s">
        <v>3</v>
      </c>
      <c r="I1539" t="s">
        <v>29</v>
      </c>
      <c r="J1539" s="1">
        <v>1.1695906432748537</v>
      </c>
      <c r="K1539" s="1">
        <f t="shared" ref="K1539:K1602" si="170">F1539*J1539/100</f>
        <v>2</v>
      </c>
      <c r="L1539" s="1">
        <f t="shared" ref="L1539:L1602" si="171">F1539-K1539</f>
        <v>169</v>
      </c>
      <c r="M1539">
        <v>1114</v>
      </c>
      <c r="N1539">
        <v>1</v>
      </c>
      <c r="O1539" t="str">
        <f t="shared" ref="O1539:O1602" si="172">IF(N1539=1,"Delayed","On time")</f>
        <v>Delayed</v>
      </c>
      <c r="P1539" t="s">
        <v>7</v>
      </c>
      <c r="Q1539" t="s">
        <v>11</v>
      </c>
      <c r="R1539" s="4">
        <f t="shared" ref="R1539:R1602" si="173">M1539/1000</f>
        <v>1.1140000000000001</v>
      </c>
      <c r="S1539">
        <f t="shared" ref="S1539:S1602" si="174">IF(R1539&lt;=3,5,IF(R1539&lt;=6,10,15))</f>
        <v>5</v>
      </c>
    </row>
    <row r="1540" spans="1:19" x14ac:dyDescent="0.25">
      <c r="A1540" s="9">
        <v>1539</v>
      </c>
      <c r="B1540">
        <v>4</v>
      </c>
      <c r="C1540" t="str">
        <f t="shared" si="168"/>
        <v>Abnormal</v>
      </c>
      <c r="D1540">
        <v>4</v>
      </c>
      <c r="E1540" t="str">
        <f t="shared" si="169"/>
        <v>Good</v>
      </c>
      <c r="F1540">
        <v>142</v>
      </c>
      <c r="G1540">
        <v>4</v>
      </c>
      <c r="H1540" t="s">
        <v>3</v>
      </c>
      <c r="I1540" t="s">
        <v>30</v>
      </c>
      <c r="J1540" s="1">
        <v>1.4084507042253522</v>
      </c>
      <c r="K1540" s="1">
        <f t="shared" si="170"/>
        <v>2.0000000000000004</v>
      </c>
      <c r="L1540" s="1">
        <f t="shared" si="171"/>
        <v>140</v>
      </c>
      <c r="M1540">
        <v>1461</v>
      </c>
      <c r="N1540">
        <v>1</v>
      </c>
      <c r="O1540" t="str">
        <f t="shared" si="172"/>
        <v>Delayed</v>
      </c>
      <c r="P1540" t="s">
        <v>8</v>
      </c>
      <c r="Q1540" t="s">
        <v>11</v>
      </c>
      <c r="R1540" s="4">
        <f t="shared" si="173"/>
        <v>1.4610000000000001</v>
      </c>
      <c r="S1540">
        <f t="shared" si="174"/>
        <v>5</v>
      </c>
    </row>
    <row r="1541" spans="1:19" x14ac:dyDescent="0.25">
      <c r="A1541" s="9">
        <v>1540</v>
      </c>
      <c r="B1541">
        <v>3</v>
      </c>
      <c r="C1541" t="str">
        <f t="shared" si="168"/>
        <v>Normal</v>
      </c>
      <c r="D1541">
        <v>2</v>
      </c>
      <c r="E1541" t="str">
        <f t="shared" si="169"/>
        <v>Poor</v>
      </c>
      <c r="F1541">
        <v>184</v>
      </c>
      <c r="G1541">
        <v>4</v>
      </c>
      <c r="H1541" t="s">
        <v>3</v>
      </c>
      <c r="I1541" t="s">
        <v>29</v>
      </c>
      <c r="J1541" s="1">
        <v>5.4347826086956523</v>
      </c>
      <c r="K1541" s="1">
        <f t="shared" si="170"/>
        <v>10</v>
      </c>
      <c r="L1541" s="1">
        <f t="shared" si="171"/>
        <v>174</v>
      </c>
      <c r="M1541">
        <v>2972</v>
      </c>
      <c r="N1541">
        <v>1</v>
      </c>
      <c r="O1541" t="str">
        <f t="shared" si="172"/>
        <v>Delayed</v>
      </c>
      <c r="P1541" t="s">
        <v>9</v>
      </c>
      <c r="Q1541" t="s">
        <v>11</v>
      </c>
      <c r="R1541" s="4">
        <f t="shared" si="173"/>
        <v>2.972</v>
      </c>
      <c r="S1541">
        <f t="shared" si="174"/>
        <v>5</v>
      </c>
    </row>
    <row r="1542" spans="1:19" x14ac:dyDescent="0.25">
      <c r="A1542" s="9">
        <v>1541</v>
      </c>
      <c r="B1542">
        <v>6</v>
      </c>
      <c r="C1542" t="str">
        <f t="shared" si="168"/>
        <v>Abnormal</v>
      </c>
      <c r="D1542">
        <v>5</v>
      </c>
      <c r="E1542" t="str">
        <f t="shared" si="169"/>
        <v>Good</v>
      </c>
      <c r="F1542">
        <v>111</v>
      </c>
      <c r="G1542">
        <v>6</v>
      </c>
      <c r="H1542" t="s">
        <v>4</v>
      </c>
      <c r="I1542" t="s">
        <v>29</v>
      </c>
      <c r="J1542" s="1">
        <v>25.225225225225223</v>
      </c>
      <c r="K1542" s="1">
        <f t="shared" si="170"/>
        <v>28</v>
      </c>
      <c r="L1542" s="1">
        <f t="shared" si="171"/>
        <v>83</v>
      </c>
      <c r="M1542">
        <v>1216</v>
      </c>
      <c r="N1542">
        <v>1</v>
      </c>
      <c r="O1542" t="str">
        <f t="shared" si="172"/>
        <v>Delayed</v>
      </c>
      <c r="P1542" t="s">
        <v>10</v>
      </c>
      <c r="Q1542" t="s">
        <v>11</v>
      </c>
      <c r="R1542" s="4">
        <f t="shared" si="173"/>
        <v>1.216</v>
      </c>
      <c r="S1542">
        <f t="shared" si="174"/>
        <v>5</v>
      </c>
    </row>
    <row r="1543" spans="1:19" x14ac:dyDescent="0.25">
      <c r="A1543" s="9">
        <v>1542</v>
      </c>
      <c r="B1543">
        <v>2</v>
      </c>
      <c r="C1543" t="str">
        <f t="shared" si="168"/>
        <v>Normal</v>
      </c>
      <c r="D1543">
        <v>5</v>
      </c>
      <c r="E1543" t="str">
        <f t="shared" si="169"/>
        <v>Good</v>
      </c>
      <c r="F1543">
        <v>278</v>
      </c>
      <c r="G1543">
        <v>4</v>
      </c>
      <c r="H1543" t="s">
        <v>2</v>
      </c>
      <c r="I1543" t="s">
        <v>30</v>
      </c>
      <c r="J1543" s="1">
        <v>12.23021582733813</v>
      </c>
      <c r="K1543" s="1">
        <f t="shared" si="170"/>
        <v>34</v>
      </c>
      <c r="L1543" s="1">
        <f t="shared" si="171"/>
        <v>244</v>
      </c>
      <c r="M1543">
        <v>3416</v>
      </c>
      <c r="N1543">
        <v>1</v>
      </c>
      <c r="O1543" t="str">
        <f t="shared" si="172"/>
        <v>Delayed</v>
      </c>
      <c r="P1543" t="s">
        <v>7</v>
      </c>
      <c r="Q1543" t="s">
        <v>11</v>
      </c>
      <c r="R1543" s="4">
        <f t="shared" si="173"/>
        <v>3.4159999999999999</v>
      </c>
      <c r="S1543">
        <f t="shared" si="174"/>
        <v>10</v>
      </c>
    </row>
    <row r="1544" spans="1:19" x14ac:dyDescent="0.25">
      <c r="A1544" s="9">
        <v>1543</v>
      </c>
      <c r="B1544">
        <v>3</v>
      </c>
      <c r="C1544" t="str">
        <f t="shared" si="168"/>
        <v>Normal</v>
      </c>
      <c r="D1544">
        <v>5</v>
      </c>
      <c r="E1544" t="str">
        <f t="shared" si="169"/>
        <v>Good</v>
      </c>
      <c r="F1544">
        <v>160</v>
      </c>
      <c r="G1544">
        <v>2</v>
      </c>
      <c r="H1544" t="s">
        <v>3</v>
      </c>
      <c r="I1544" t="s">
        <v>29</v>
      </c>
      <c r="J1544" s="1">
        <v>25.624999999999996</v>
      </c>
      <c r="K1544" s="1">
        <f t="shared" si="170"/>
        <v>40.999999999999993</v>
      </c>
      <c r="L1544" s="1">
        <f t="shared" si="171"/>
        <v>119</v>
      </c>
      <c r="M1544">
        <v>1495</v>
      </c>
      <c r="N1544">
        <v>1</v>
      </c>
      <c r="O1544" t="str">
        <f t="shared" si="172"/>
        <v>Delayed</v>
      </c>
      <c r="P1544" t="s">
        <v>5</v>
      </c>
      <c r="Q1544" t="s">
        <v>11</v>
      </c>
      <c r="R1544" s="4">
        <f t="shared" si="173"/>
        <v>1.4950000000000001</v>
      </c>
      <c r="S1544">
        <f t="shared" si="174"/>
        <v>5</v>
      </c>
    </row>
    <row r="1545" spans="1:19" x14ac:dyDescent="0.25">
      <c r="A1545" s="9">
        <v>1544</v>
      </c>
      <c r="B1545">
        <v>3</v>
      </c>
      <c r="C1545" t="str">
        <f t="shared" si="168"/>
        <v>Normal</v>
      </c>
      <c r="D1545">
        <v>4</v>
      </c>
      <c r="E1545" t="str">
        <f t="shared" si="169"/>
        <v>Good</v>
      </c>
      <c r="F1545">
        <v>212</v>
      </c>
      <c r="G1545">
        <v>2</v>
      </c>
      <c r="H1545" t="s">
        <v>3</v>
      </c>
      <c r="I1545" t="s">
        <v>29</v>
      </c>
      <c r="J1545" s="1">
        <v>26.415094339622641</v>
      </c>
      <c r="K1545" s="1">
        <f t="shared" si="170"/>
        <v>56</v>
      </c>
      <c r="L1545" s="1">
        <f t="shared" si="171"/>
        <v>156</v>
      </c>
      <c r="M1545">
        <v>3976</v>
      </c>
      <c r="N1545">
        <v>1</v>
      </c>
      <c r="O1545" t="str">
        <f t="shared" si="172"/>
        <v>Delayed</v>
      </c>
      <c r="P1545" t="s">
        <v>7</v>
      </c>
      <c r="Q1545" t="s">
        <v>11</v>
      </c>
      <c r="R1545" s="4">
        <f t="shared" si="173"/>
        <v>3.976</v>
      </c>
      <c r="S1545">
        <f t="shared" si="174"/>
        <v>10</v>
      </c>
    </row>
    <row r="1546" spans="1:19" x14ac:dyDescent="0.25">
      <c r="A1546" s="9">
        <v>1545</v>
      </c>
      <c r="B1546">
        <v>3</v>
      </c>
      <c r="C1546" t="str">
        <f t="shared" si="168"/>
        <v>Normal</v>
      </c>
      <c r="D1546">
        <v>5</v>
      </c>
      <c r="E1546" t="str">
        <f t="shared" si="169"/>
        <v>Good</v>
      </c>
      <c r="F1546">
        <v>175</v>
      </c>
      <c r="G1546">
        <v>2</v>
      </c>
      <c r="H1546" t="s">
        <v>2</v>
      </c>
      <c r="I1546" t="s">
        <v>30</v>
      </c>
      <c r="J1546" s="1">
        <v>33.714285714285715</v>
      </c>
      <c r="K1546" s="1">
        <f t="shared" si="170"/>
        <v>59</v>
      </c>
      <c r="L1546" s="1">
        <f t="shared" si="171"/>
        <v>116</v>
      </c>
      <c r="M1546">
        <v>1051</v>
      </c>
      <c r="N1546">
        <v>1</v>
      </c>
      <c r="O1546" t="str">
        <f t="shared" si="172"/>
        <v>Delayed</v>
      </c>
      <c r="P1546" t="s">
        <v>8</v>
      </c>
      <c r="Q1546" t="s">
        <v>11</v>
      </c>
      <c r="R1546" s="4">
        <f t="shared" si="173"/>
        <v>1.0509999999999999</v>
      </c>
      <c r="S1546">
        <f t="shared" si="174"/>
        <v>5</v>
      </c>
    </row>
    <row r="1547" spans="1:19" x14ac:dyDescent="0.25">
      <c r="A1547" s="9">
        <v>1546</v>
      </c>
      <c r="B1547">
        <v>4</v>
      </c>
      <c r="C1547" t="str">
        <f t="shared" si="168"/>
        <v>Abnormal</v>
      </c>
      <c r="D1547">
        <v>3</v>
      </c>
      <c r="E1547" t="str">
        <f t="shared" si="169"/>
        <v>Fair</v>
      </c>
      <c r="F1547">
        <v>251</v>
      </c>
      <c r="G1547">
        <v>3</v>
      </c>
      <c r="H1547" t="s">
        <v>3</v>
      </c>
      <c r="I1547" t="s">
        <v>29</v>
      </c>
      <c r="J1547" s="1">
        <v>18.326693227091635</v>
      </c>
      <c r="K1547" s="1">
        <f t="shared" si="170"/>
        <v>46</v>
      </c>
      <c r="L1547" s="1">
        <f t="shared" si="171"/>
        <v>205</v>
      </c>
      <c r="M1547">
        <v>2632</v>
      </c>
      <c r="N1547">
        <v>1</v>
      </c>
      <c r="O1547" t="str">
        <f t="shared" si="172"/>
        <v>Delayed</v>
      </c>
      <c r="P1547" t="s">
        <v>9</v>
      </c>
      <c r="Q1547" t="s">
        <v>11</v>
      </c>
      <c r="R1547" s="4">
        <f t="shared" si="173"/>
        <v>2.6320000000000001</v>
      </c>
      <c r="S1547">
        <f t="shared" si="174"/>
        <v>5</v>
      </c>
    </row>
    <row r="1548" spans="1:19" x14ac:dyDescent="0.25">
      <c r="A1548" s="9">
        <v>1547</v>
      </c>
      <c r="B1548">
        <v>3</v>
      </c>
      <c r="C1548" t="str">
        <f t="shared" si="168"/>
        <v>Normal</v>
      </c>
      <c r="D1548">
        <v>3</v>
      </c>
      <c r="E1548" t="str">
        <f t="shared" si="169"/>
        <v>Fair</v>
      </c>
      <c r="F1548">
        <v>205</v>
      </c>
      <c r="G1548">
        <v>2</v>
      </c>
      <c r="H1548" t="s">
        <v>2</v>
      </c>
      <c r="I1548" t="s">
        <v>29</v>
      </c>
      <c r="J1548" s="1">
        <v>7.3170731707317067</v>
      </c>
      <c r="K1548" s="1">
        <f t="shared" si="170"/>
        <v>14.999999999999998</v>
      </c>
      <c r="L1548" s="1">
        <f t="shared" si="171"/>
        <v>190</v>
      </c>
      <c r="M1548">
        <v>3231</v>
      </c>
      <c r="N1548">
        <v>1</v>
      </c>
      <c r="O1548" t="str">
        <f t="shared" si="172"/>
        <v>Delayed</v>
      </c>
      <c r="P1548" t="s">
        <v>10</v>
      </c>
      <c r="Q1548" t="s">
        <v>11</v>
      </c>
      <c r="R1548" s="4">
        <f t="shared" si="173"/>
        <v>3.2309999999999999</v>
      </c>
      <c r="S1548">
        <f t="shared" si="174"/>
        <v>10</v>
      </c>
    </row>
    <row r="1549" spans="1:19" x14ac:dyDescent="0.25">
      <c r="A1549" s="9">
        <v>1548</v>
      </c>
      <c r="B1549">
        <v>5</v>
      </c>
      <c r="C1549" t="str">
        <f t="shared" si="168"/>
        <v>Abnormal</v>
      </c>
      <c r="D1549">
        <v>5</v>
      </c>
      <c r="E1549" t="str">
        <f t="shared" si="169"/>
        <v>Good</v>
      </c>
      <c r="F1549">
        <v>163</v>
      </c>
      <c r="G1549">
        <v>3</v>
      </c>
      <c r="H1549" t="s">
        <v>2</v>
      </c>
      <c r="I1549" t="s">
        <v>30</v>
      </c>
      <c r="J1549" s="1">
        <v>33.128834355828218</v>
      </c>
      <c r="K1549" s="1">
        <f t="shared" si="170"/>
        <v>53.999999999999993</v>
      </c>
      <c r="L1549" s="1">
        <f t="shared" si="171"/>
        <v>109</v>
      </c>
      <c r="M1549">
        <v>1536</v>
      </c>
      <c r="N1549">
        <v>1</v>
      </c>
      <c r="O1549" t="str">
        <f t="shared" si="172"/>
        <v>Delayed</v>
      </c>
      <c r="P1549" t="s">
        <v>7</v>
      </c>
      <c r="Q1549" t="s">
        <v>11</v>
      </c>
      <c r="R1549" s="4">
        <f t="shared" si="173"/>
        <v>1.536</v>
      </c>
      <c r="S1549">
        <f t="shared" si="174"/>
        <v>5</v>
      </c>
    </row>
    <row r="1550" spans="1:19" x14ac:dyDescent="0.25">
      <c r="A1550" s="9">
        <v>1549</v>
      </c>
      <c r="B1550">
        <v>4</v>
      </c>
      <c r="C1550" t="str">
        <f t="shared" si="168"/>
        <v>Abnormal</v>
      </c>
      <c r="D1550">
        <v>1</v>
      </c>
      <c r="E1550" t="str">
        <f t="shared" si="169"/>
        <v>Poor</v>
      </c>
      <c r="F1550">
        <v>272</v>
      </c>
      <c r="G1550">
        <v>2</v>
      </c>
      <c r="H1550" t="s">
        <v>2</v>
      </c>
      <c r="I1550" t="s">
        <v>30</v>
      </c>
      <c r="J1550" s="1">
        <v>9.9264705882352935</v>
      </c>
      <c r="K1550" s="1">
        <f t="shared" si="170"/>
        <v>27</v>
      </c>
      <c r="L1550" s="1">
        <f t="shared" si="171"/>
        <v>245</v>
      </c>
      <c r="M1550">
        <v>2030</v>
      </c>
      <c r="N1550">
        <v>1</v>
      </c>
      <c r="O1550" t="str">
        <f t="shared" si="172"/>
        <v>Delayed</v>
      </c>
      <c r="P1550" t="s">
        <v>5</v>
      </c>
      <c r="Q1550" t="s">
        <v>11</v>
      </c>
      <c r="R1550" s="4">
        <f t="shared" si="173"/>
        <v>2.0299999999999998</v>
      </c>
      <c r="S1550">
        <f t="shared" si="174"/>
        <v>5</v>
      </c>
    </row>
    <row r="1551" spans="1:19" x14ac:dyDescent="0.25">
      <c r="A1551" s="9">
        <v>1550</v>
      </c>
      <c r="B1551">
        <v>4</v>
      </c>
      <c r="C1551" t="str">
        <f t="shared" si="168"/>
        <v>Abnormal</v>
      </c>
      <c r="D1551">
        <v>1</v>
      </c>
      <c r="E1551" t="str">
        <f t="shared" si="169"/>
        <v>Poor</v>
      </c>
      <c r="F1551">
        <v>134</v>
      </c>
      <c r="G1551">
        <v>3</v>
      </c>
      <c r="H1551" t="s">
        <v>3</v>
      </c>
      <c r="I1551" t="s">
        <v>29</v>
      </c>
      <c r="J1551" s="1">
        <v>27.611940298507463</v>
      </c>
      <c r="K1551" s="1">
        <f t="shared" si="170"/>
        <v>37</v>
      </c>
      <c r="L1551" s="1">
        <f t="shared" si="171"/>
        <v>97</v>
      </c>
      <c r="M1551">
        <v>1818</v>
      </c>
      <c r="N1551">
        <v>1</v>
      </c>
      <c r="O1551" t="str">
        <f t="shared" si="172"/>
        <v>Delayed</v>
      </c>
      <c r="P1551" t="s">
        <v>7</v>
      </c>
      <c r="Q1551" t="s">
        <v>11</v>
      </c>
      <c r="R1551" s="4">
        <f t="shared" si="173"/>
        <v>1.8180000000000001</v>
      </c>
      <c r="S1551">
        <f t="shared" si="174"/>
        <v>5</v>
      </c>
    </row>
    <row r="1552" spans="1:19" x14ac:dyDescent="0.25">
      <c r="A1552" s="9">
        <v>1551</v>
      </c>
      <c r="B1552">
        <v>5</v>
      </c>
      <c r="C1552" t="str">
        <f t="shared" si="168"/>
        <v>Abnormal</v>
      </c>
      <c r="D1552">
        <v>5</v>
      </c>
      <c r="E1552" t="str">
        <f t="shared" si="169"/>
        <v>Good</v>
      </c>
      <c r="F1552">
        <v>259</v>
      </c>
      <c r="G1552">
        <v>2</v>
      </c>
      <c r="H1552" t="s">
        <v>3</v>
      </c>
      <c r="I1552" t="s">
        <v>30</v>
      </c>
      <c r="J1552" s="1">
        <v>24.324324324324326</v>
      </c>
      <c r="K1552" s="1">
        <f t="shared" si="170"/>
        <v>63.000000000000007</v>
      </c>
      <c r="L1552" s="1">
        <f t="shared" si="171"/>
        <v>196</v>
      </c>
      <c r="M1552">
        <v>2583</v>
      </c>
      <c r="N1552">
        <v>1</v>
      </c>
      <c r="O1552" t="str">
        <f t="shared" si="172"/>
        <v>Delayed</v>
      </c>
      <c r="P1552" t="s">
        <v>8</v>
      </c>
      <c r="Q1552" t="s">
        <v>11</v>
      </c>
      <c r="R1552" s="4">
        <f t="shared" si="173"/>
        <v>2.5830000000000002</v>
      </c>
      <c r="S1552">
        <f t="shared" si="174"/>
        <v>5</v>
      </c>
    </row>
    <row r="1553" spans="1:19" x14ac:dyDescent="0.25">
      <c r="A1553" s="9">
        <v>1552</v>
      </c>
      <c r="B1553">
        <v>3</v>
      </c>
      <c r="C1553" t="str">
        <f t="shared" si="168"/>
        <v>Normal</v>
      </c>
      <c r="D1553">
        <v>3</v>
      </c>
      <c r="E1553" t="str">
        <f t="shared" si="169"/>
        <v>Fair</v>
      </c>
      <c r="F1553">
        <v>246</v>
      </c>
      <c r="G1553">
        <v>3</v>
      </c>
      <c r="H1553" t="s">
        <v>3</v>
      </c>
      <c r="I1553" t="s">
        <v>29</v>
      </c>
      <c r="J1553" s="1">
        <v>18.292682926829269</v>
      </c>
      <c r="K1553" s="1">
        <f t="shared" si="170"/>
        <v>45</v>
      </c>
      <c r="L1553" s="1">
        <f t="shared" si="171"/>
        <v>201</v>
      </c>
      <c r="M1553">
        <v>3945</v>
      </c>
      <c r="N1553">
        <v>1</v>
      </c>
      <c r="O1553" t="str">
        <f t="shared" si="172"/>
        <v>Delayed</v>
      </c>
      <c r="P1553" t="s">
        <v>9</v>
      </c>
      <c r="Q1553" t="s">
        <v>11</v>
      </c>
      <c r="R1553" s="4">
        <f t="shared" si="173"/>
        <v>3.9449999999999998</v>
      </c>
      <c r="S1553">
        <f t="shared" si="174"/>
        <v>10</v>
      </c>
    </row>
    <row r="1554" spans="1:19" x14ac:dyDescent="0.25">
      <c r="A1554" s="9">
        <v>1553</v>
      </c>
      <c r="B1554">
        <v>4</v>
      </c>
      <c r="C1554" t="str">
        <f t="shared" si="168"/>
        <v>Abnormal</v>
      </c>
      <c r="D1554">
        <v>1</v>
      </c>
      <c r="E1554" t="str">
        <f t="shared" si="169"/>
        <v>Poor</v>
      </c>
      <c r="F1554">
        <v>211</v>
      </c>
      <c r="G1554">
        <v>2</v>
      </c>
      <c r="H1554" t="s">
        <v>3</v>
      </c>
      <c r="I1554" t="s">
        <v>29</v>
      </c>
      <c r="J1554" s="1">
        <v>20.85308056872038</v>
      </c>
      <c r="K1554" s="1">
        <f t="shared" si="170"/>
        <v>44</v>
      </c>
      <c r="L1554" s="1">
        <f t="shared" si="171"/>
        <v>167</v>
      </c>
      <c r="M1554">
        <v>3099</v>
      </c>
      <c r="N1554">
        <v>1</v>
      </c>
      <c r="O1554" t="str">
        <f t="shared" si="172"/>
        <v>Delayed</v>
      </c>
      <c r="P1554" t="s">
        <v>10</v>
      </c>
      <c r="Q1554" t="s">
        <v>11</v>
      </c>
      <c r="R1554" s="4">
        <f t="shared" si="173"/>
        <v>3.0990000000000002</v>
      </c>
      <c r="S1554">
        <f t="shared" si="174"/>
        <v>10</v>
      </c>
    </row>
    <row r="1555" spans="1:19" x14ac:dyDescent="0.25">
      <c r="A1555" s="9">
        <v>1554</v>
      </c>
      <c r="B1555">
        <v>4</v>
      </c>
      <c r="C1555" t="str">
        <f t="shared" si="168"/>
        <v>Abnormal</v>
      </c>
      <c r="D1555">
        <v>2</v>
      </c>
      <c r="E1555" t="str">
        <f t="shared" si="169"/>
        <v>Poor</v>
      </c>
      <c r="F1555">
        <v>190</v>
      </c>
      <c r="G1555">
        <v>2</v>
      </c>
      <c r="H1555" t="s">
        <v>3</v>
      </c>
      <c r="I1555" t="s">
        <v>29</v>
      </c>
      <c r="J1555" s="1">
        <v>3.1578947368421053</v>
      </c>
      <c r="K1555" s="1">
        <f t="shared" si="170"/>
        <v>6</v>
      </c>
      <c r="L1555" s="1">
        <f t="shared" si="171"/>
        <v>184</v>
      </c>
      <c r="M1555">
        <v>3595</v>
      </c>
      <c r="N1555">
        <v>1</v>
      </c>
      <c r="O1555" t="str">
        <f t="shared" si="172"/>
        <v>Delayed</v>
      </c>
      <c r="P1555" t="s">
        <v>7</v>
      </c>
      <c r="Q1555" t="s">
        <v>11</v>
      </c>
      <c r="R1555" s="4">
        <f t="shared" si="173"/>
        <v>3.5950000000000002</v>
      </c>
      <c r="S1555">
        <f t="shared" si="174"/>
        <v>10</v>
      </c>
    </row>
    <row r="1556" spans="1:19" x14ac:dyDescent="0.25">
      <c r="A1556" s="9">
        <v>1555</v>
      </c>
      <c r="B1556">
        <v>4</v>
      </c>
      <c r="C1556" t="str">
        <f t="shared" si="168"/>
        <v>Abnormal</v>
      </c>
      <c r="D1556">
        <v>5</v>
      </c>
      <c r="E1556" t="str">
        <f t="shared" si="169"/>
        <v>Good</v>
      </c>
      <c r="F1556">
        <v>233</v>
      </c>
      <c r="G1556">
        <v>5</v>
      </c>
      <c r="H1556" t="s">
        <v>3</v>
      </c>
      <c r="I1556" t="s">
        <v>29</v>
      </c>
      <c r="J1556" s="1">
        <v>18.884120171673821</v>
      </c>
      <c r="K1556" s="1">
        <f t="shared" si="170"/>
        <v>44</v>
      </c>
      <c r="L1556" s="1">
        <f t="shared" si="171"/>
        <v>189</v>
      </c>
      <c r="M1556">
        <v>2648</v>
      </c>
      <c r="N1556">
        <v>1</v>
      </c>
      <c r="O1556" t="str">
        <f t="shared" si="172"/>
        <v>Delayed</v>
      </c>
      <c r="P1556" t="s">
        <v>5</v>
      </c>
      <c r="Q1556" t="s">
        <v>11</v>
      </c>
      <c r="R1556" s="4">
        <f t="shared" si="173"/>
        <v>2.6480000000000001</v>
      </c>
      <c r="S1556">
        <f t="shared" si="174"/>
        <v>5</v>
      </c>
    </row>
    <row r="1557" spans="1:19" x14ac:dyDescent="0.25">
      <c r="A1557" s="9">
        <v>1556</v>
      </c>
      <c r="B1557">
        <v>5</v>
      </c>
      <c r="C1557" t="str">
        <f t="shared" si="168"/>
        <v>Abnormal</v>
      </c>
      <c r="D1557">
        <v>4</v>
      </c>
      <c r="E1557" t="str">
        <f t="shared" si="169"/>
        <v>Good</v>
      </c>
      <c r="F1557">
        <v>199</v>
      </c>
      <c r="G1557">
        <v>2</v>
      </c>
      <c r="H1557" t="s">
        <v>4</v>
      </c>
      <c r="I1557" t="s">
        <v>29</v>
      </c>
      <c r="J1557" s="1">
        <v>10.050251256281408</v>
      </c>
      <c r="K1557" s="1">
        <f t="shared" si="170"/>
        <v>20.000000000000004</v>
      </c>
      <c r="L1557" s="1">
        <f t="shared" si="171"/>
        <v>179</v>
      </c>
      <c r="M1557">
        <v>2553</v>
      </c>
      <c r="N1557">
        <v>1</v>
      </c>
      <c r="O1557" t="str">
        <f t="shared" si="172"/>
        <v>Delayed</v>
      </c>
      <c r="P1557" t="s">
        <v>7</v>
      </c>
      <c r="Q1557" t="s">
        <v>11</v>
      </c>
      <c r="R1557" s="4">
        <f t="shared" si="173"/>
        <v>2.5529999999999999</v>
      </c>
      <c r="S1557">
        <f t="shared" si="174"/>
        <v>5</v>
      </c>
    </row>
    <row r="1558" spans="1:19" x14ac:dyDescent="0.25">
      <c r="A1558" s="9">
        <v>1557</v>
      </c>
      <c r="B1558">
        <v>5</v>
      </c>
      <c r="C1558" t="str">
        <f t="shared" si="168"/>
        <v>Abnormal</v>
      </c>
      <c r="D1558">
        <v>2</v>
      </c>
      <c r="E1558" t="str">
        <f t="shared" si="169"/>
        <v>Poor</v>
      </c>
      <c r="F1558">
        <v>191</v>
      </c>
      <c r="G1558">
        <v>3</v>
      </c>
      <c r="H1558" t="s">
        <v>4</v>
      </c>
      <c r="I1558" t="s">
        <v>29</v>
      </c>
      <c r="J1558" s="1">
        <v>27.225130890052355</v>
      </c>
      <c r="K1558" s="1">
        <f t="shared" si="170"/>
        <v>52</v>
      </c>
      <c r="L1558" s="1">
        <f t="shared" si="171"/>
        <v>139</v>
      </c>
      <c r="M1558">
        <v>2028</v>
      </c>
      <c r="N1558">
        <v>1</v>
      </c>
      <c r="O1558" t="str">
        <f t="shared" si="172"/>
        <v>Delayed</v>
      </c>
      <c r="P1558" t="s">
        <v>8</v>
      </c>
      <c r="Q1558" t="s">
        <v>11</v>
      </c>
      <c r="R1558" s="4">
        <f t="shared" si="173"/>
        <v>2.028</v>
      </c>
      <c r="S1558">
        <f t="shared" si="174"/>
        <v>5</v>
      </c>
    </row>
    <row r="1559" spans="1:19" x14ac:dyDescent="0.25">
      <c r="A1559" s="9">
        <v>1558</v>
      </c>
      <c r="B1559">
        <v>4</v>
      </c>
      <c r="C1559" t="str">
        <f t="shared" si="168"/>
        <v>Abnormal</v>
      </c>
      <c r="D1559">
        <v>1</v>
      </c>
      <c r="E1559" t="str">
        <f t="shared" si="169"/>
        <v>Poor</v>
      </c>
      <c r="F1559">
        <v>148</v>
      </c>
      <c r="G1559">
        <v>3</v>
      </c>
      <c r="H1559" t="s">
        <v>2</v>
      </c>
      <c r="I1559" t="s">
        <v>30</v>
      </c>
      <c r="J1559" s="1">
        <v>20.27027027027027</v>
      </c>
      <c r="K1559" s="1">
        <f t="shared" si="170"/>
        <v>30</v>
      </c>
      <c r="L1559" s="1">
        <f t="shared" si="171"/>
        <v>118</v>
      </c>
      <c r="M1559">
        <v>1731</v>
      </c>
      <c r="N1559">
        <v>1</v>
      </c>
      <c r="O1559" t="str">
        <f t="shared" si="172"/>
        <v>Delayed</v>
      </c>
      <c r="P1559" t="s">
        <v>9</v>
      </c>
      <c r="Q1559" t="s">
        <v>11</v>
      </c>
      <c r="R1559" s="4">
        <f t="shared" si="173"/>
        <v>1.7310000000000001</v>
      </c>
      <c r="S1559">
        <f t="shared" si="174"/>
        <v>5</v>
      </c>
    </row>
    <row r="1560" spans="1:19" x14ac:dyDescent="0.25">
      <c r="A1560" s="9">
        <v>1559</v>
      </c>
      <c r="B1560">
        <v>2</v>
      </c>
      <c r="C1560" t="str">
        <f t="shared" si="168"/>
        <v>Normal</v>
      </c>
      <c r="D1560">
        <v>5</v>
      </c>
      <c r="E1560" t="str">
        <f t="shared" si="169"/>
        <v>Good</v>
      </c>
      <c r="F1560">
        <v>177</v>
      </c>
      <c r="G1560">
        <v>6</v>
      </c>
      <c r="H1560" t="s">
        <v>3</v>
      </c>
      <c r="I1560" t="s">
        <v>29</v>
      </c>
      <c r="J1560" s="1">
        <v>23.163841807909606</v>
      </c>
      <c r="K1560" s="1">
        <f t="shared" si="170"/>
        <v>41</v>
      </c>
      <c r="L1560" s="1">
        <f t="shared" si="171"/>
        <v>136</v>
      </c>
      <c r="M1560">
        <v>1772</v>
      </c>
      <c r="N1560">
        <v>1</v>
      </c>
      <c r="O1560" t="str">
        <f t="shared" si="172"/>
        <v>Delayed</v>
      </c>
      <c r="P1560" t="s">
        <v>10</v>
      </c>
      <c r="Q1560" t="s">
        <v>11</v>
      </c>
      <c r="R1560" s="4">
        <f t="shared" si="173"/>
        <v>1.772</v>
      </c>
      <c r="S1560">
        <f t="shared" si="174"/>
        <v>5</v>
      </c>
    </row>
    <row r="1561" spans="1:19" x14ac:dyDescent="0.25">
      <c r="A1561" s="9">
        <v>1560</v>
      </c>
      <c r="B1561">
        <v>3</v>
      </c>
      <c r="C1561" t="str">
        <f t="shared" si="168"/>
        <v>Normal</v>
      </c>
      <c r="D1561">
        <v>1</v>
      </c>
      <c r="E1561" t="str">
        <f t="shared" si="169"/>
        <v>Poor</v>
      </c>
      <c r="F1561">
        <v>171</v>
      </c>
      <c r="G1561">
        <v>2</v>
      </c>
      <c r="H1561" t="s">
        <v>2</v>
      </c>
      <c r="I1561" t="s">
        <v>30</v>
      </c>
      <c r="J1561" s="1">
        <v>0.58479532163742687</v>
      </c>
      <c r="K1561" s="1">
        <f t="shared" si="170"/>
        <v>1</v>
      </c>
      <c r="L1561" s="1">
        <f t="shared" si="171"/>
        <v>170</v>
      </c>
      <c r="M1561">
        <v>1629</v>
      </c>
      <c r="N1561">
        <v>1</v>
      </c>
      <c r="O1561" t="str">
        <f t="shared" si="172"/>
        <v>Delayed</v>
      </c>
      <c r="P1561" t="s">
        <v>7</v>
      </c>
      <c r="Q1561" t="s">
        <v>11</v>
      </c>
      <c r="R1561" s="4">
        <f t="shared" si="173"/>
        <v>1.629</v>
      </c>
      <c r="S1561">
        <f t="shared" si="174"/>
        <v>5</v>
      </c>
    </row>
    <row r="1562" spans="1:19" x14ac:dyDescent="0.25">
      <c r="A1562" s="9">
        <v>1561</v>
      </c>
      <c r="B1562">
        <v>3</v>
      </c>
      <c r="C1562" t="str">
        <f t="shared" si="168"/>
        <v>Normal</v>
      </c>
      <c r="D1562">
        <v>3</v>
      </c>
      <c r="E1562" t="str">
        <f t="shared" si="169"/>
        <v>Fair</v>
      </c>
      <c r="F1562">
        <v>237</v>
      </c>
      <c r="G1562">
        <v>3</v>
      </c>
      <c r="H1562" t="s">
        <v>3</v>
      </c>
      <c r="I1562" t="s">
        <v>30</v>
      </c>
      <c r="J1562" s="1">
        <v>24.050632911392405</v>
      </c>
      <c r="K1562" s="1">
        <f t="shared" si="170"/>
        <v>57</v>
      </c>
      <c r="L1562" s="1">
        <f t="shared" si="171"/>
        <v>180</v>
      </c>
      <c r="M1562">
        <v>3761</v>
      </c>
      <c r="N1562">
        <v>1</v>
      </c>
      <c r="O1562" t="str">
        <f t="shared" si="172"/>
        <v>Delayed</v>
      </c>
      <c r="P1562" t="s">
        <v>5</v>
      </c>
      <c r="Q1562" t="s">
        <v>11</v>
      </c>
      <c r="R1562" s="4">
        <f t="shared" si="173"/>
        <v>3.7610000000000001</v>
      </c>
      <c r="S1562">
        <f t="shared" si="174"/>
        <v>10</v>
      </c>
    </row>
    <row r="1563" spans="1:19" x14ac:dyDescent="0.25">
      <c r="A1563" s="9">
        <v>1562</v>
      </c>
      <c r="B1563">
        <v>4</v>
      </c>
      <c r="C1563" t="str">
        <f t="shared" si="168"/>
        <v>Abnormal</v>
      </c>
      <c r="D1563">
        <v>4</v>
      </c>
      <c r="E1563" t="str">
        <f t="shared" si="169"/>
        <v>Good</v>
      </c>
      <c r="F1563">
        <v>265</v>
      </c>
      <c r="G1563">
        <v>3</v>
      </c>
      <c r="H1563" t="s">
        <v>3</v>
      </c>
      <c r="I1563" t="s">
        <v>29</v>
      </c>
      <c r="J1563" s="1">
        <v>17.735849056603772</v>
      </c>
      <c r="K1563" s="1">
        <f t="shared" si="170"/>
        <v>47</v>
      </c>
      <c r="L1563" s="1">
        <f t="shared" si="171"/>
        <v>218</v>
      </c>
      <c r="M1563">
        <v>3307</v>
      </c>
      <c r="N1563">
        <v>1</v>
      </c>
      <c r="O1563" t="str">
        <f t="shared" si="172"/>
        <v>Delayed</v>
      </c>
      <c r="P1563" t="s">
        <v>7</v>
      </c>
      <c r="Q1563" t="s">
        <v>11</v>
      </c>
      <c r="R1563" s="4">
        <f t="shared" si="173"/>
        <v>3.3069999999999999</v>
      </c>
      <c r="S1563">
        <f t="shared" si="174"/>
        <v>10</v>
      </c>
    </row>
    <row r="1564" spans="1:19" x14ac:dyDescent="0.25">
      <c r="A1564" s="9">
        <v>1563</v>
      </c>
      <c r="B1564">
        <v>4</v>
      </c>
      <c r="C1564" t="str">
        <f t="shared" si="168"/>
        <v>Abnormal</v>
      </c>
      <c r="D1564">
        <v>2</v>
      </c>
      <c r="E1564" t="str">
        <f t="shared" si="169"/>
        <v>Poor</v>
      </c>
      <c r="F1564">
        <v>136</v>
      </c>
      <c r="G1564">
        <v>2</v>
      </c>
      <c r="H1564" t="s">
        <v>3</v>
      </c>
      <c r="I1564" t="s">
        <v>30</v>
      </c>
      <c r="J1564" s="1">
        <v>13.970588235294118</v>
      </c>
      <c r="K1564" s="1">
        <f t="shared" si="170"/>
        <v>19</v>
      </c>
      <c r="L1564" s="1">
        <f t="shared" si="171"/>
        <v>117</v>
      </c>
      <c r="M1564">
        <v>1387</v>
      </c>
      <c r="N1564">
        <v>1</v>
      </c>
      <c r="O1564" t="str">
        <f t="shared" si="172"/>
        <v>Delayed</v>
      </c>
      <c r="P1564" t="s">
        <v>8</v>
      </c>
      <c r="Q1564" t="s">
        <v>11</v>
      </c>
      <c r="R1564" s="4">
        <f t="shared" si="173"/>
        <v>1.387</v>
      </c>
      <c r="S1564">
        <f t="shared" si="174"/>
        <v>5</v>
      </c>
    </row>
    <row r="1565" spans="1:19" x14ac:dyDescent="0.25">
      <c r="A1565" s="9">
        <v>1564</v>
      </c>
      <c r="B1565">
        <v>3</v>
      </c>
      <c r="C1565" t="str">
        <f t="shared" si="168"/>
        <v>Normal</v>
      </c>
      <c r="D1565">
        <v>1</v>
      </c>
      <c r="E1565" t="str">
        <f t="shared" si="169"/>
        <v>Poor</v>
      </c>
      <c r="F1565">
        <v>145</v>
      </c>
      <c r="G1565">
        <v>2</v>
      </c>
      <c r="H1565" t="s">
        <v>4</v>
      </c>
      <c r="I1565" t="s">
        <v>30</v>
      </c>
      <c r="J1565" s="1">
        <v>17.241379310344829</v>
      </c>
      <c r="K1565" s="1">
        <f t="shared" si="170"/>
        <v>25.000000000000004</v>
      </c>
      <c r="L1565" s="1">
        <f t="shared" si="171"/>
        <v>120</v>
      </c>
      <c r="M1565">
        <v>1851</v>
      </c>
      <c r="N1565">
        <v>1</v>
      </c>
      <c r="O1565" t="str">
        <f t="shared" si="172"/>
        <v>Delayed</v>
      </c>
      <c r="P1565" t="s">
        <v>9</v>
      </c>
      <c r="Q1565" t="s">
        <v>11</v>
      </c>
      <c r="R1565" s="4">
        <f t="shared" si="173"/>
        <v>1.851</v>
      </c>
      <c r="S1565">
        <f t="shared" si="174"/>
        <v>5</v>
      </c>
    </row>
    <row r="1566" spans="1:19" x14ac:dyDescent="0.25">
      <c r="A1566" s="9">
        <v>1565</v>
      </c>
      <c r="B1566">
        <v>4</v>
      </c>
      <c r="C1566" t="str">
        <f t="shared" si="168"/>
        <v>Abnormal</v>
      </c>
      <c r="D1566">
        <v>1</v>
      </c>
      <c r="E1566" t="str">
        <f t="shared" si="169"/>
        <v>Poor</v>
      </c>
      <c r="F1566">
        <v>238</v>
      </c>
      <c r="G1566">
        <v>2</v>
      </c>
      <c r="H1566" t="s">
        <v>2</v>
      </c>
      <c r="I1566" t="s">
        <v>29</v>
      </c>
      <c r="J1566" s="1">
        <v>1.2605042016806722</v>
      </c>
      <c r="K1566" s="1">
        <f t="shared" si="170"/>
        <v>3</v>
      </c>
      <c r="L1566" s="1">
        <f t="shared" si="171"/>
        <v>235</v>
      </c>
      <c r="M1566">
        <v>2241</v>
      </c>
      <c r="N1566">
        <v>1</v>
      </c>
      <c r="O1566" t="str">
        <f t="shared" si="172"/>
        <v>Delayed</v>
      </c>
      <c r="P1566" t="s">
        <v>10</v>
      </c>
      <c r="Q1566" t="s">
        <v>11</v>
      </c>
      <c r="R1566" s="4">
        <f t="shared" si="173"/>
        <v>2.2410000000000001</v>
      </c>
      <c r="S1566">
        <f t="shared" si="174"/>
        <v>5</v>
      </c>
    </row>
    <row r="1567" spans="1:19" x14ac:dyDescent="0.25">
      <c r="A1567" s="9">
        <v>1566</v>
      </c>
      <c r="B1567">
        <v>4</v>
      </c>
      <c r="C1567" t="str">
        <f t="shared" si="168"/>
        <v>Abnormal</v>
      </c>
      <c r="D1567">
        <v>4</v>
      </c>
      <c r="E1567" t="str">
        <f t="shared" si="169"/>
        <v>Good</v>
      </c>
      <c r="F1567">
        <v>210</v>
      </c>
      <c r="G1567">
        <v>3</v>
      </c>
      <c r="H1567" t="s">
        <v>3</v>
      </c>
      <c r="I1567" t="s">
        <v>29</v>
      </c>
      <c r="J1567" s="1">
        <v>6.666666666666667</v>
      </c>
      <c r="K1567" s="1">
        <f t="shared" si="170"/>
        <v>14</v>
      </c>
      <c r="L1567" s="1">
        <f t="shared" si="171"/>
        <v>196</v>
      </c>
      <c r="M1567">
        <v>3666</v>
      </c>
      <c r="N1567">
        <v>1</v>
      </c>
      <c r="O1567" t="str">
        <f t="shared" si="172"/>
        <v>Delayed</v>
      </c>
      <c r="P1567" t="s">
        <v>7</v>
      </c>
      <c r="Q1567" t="s">
        <v>11</v>
      </c>
      <c r="R1567" s="4">
        <f t="shared" si="173"/>
        <v>3.6659999999999999</v>
      </c>
      <c r="S1567">
        <f t="shared" si="174"/>
        <v>10</v>
      </c>
    </row>
    <row r="1568" spans="1:19" x14ac:dyDescent="0.25">
      <c r="A1568" s="9">
        <v>1567</v>
      </c>
      <c r="B1568">
        <v>5</v>
      </c>
      <c r="C1568" t="str">
        <f t="shared" si="168"/>
        <v>Abnormal</v>
      </c>
      <c r="D1568">
        <v>1</v>
      </c>
      <c r="E1568" t="str">
        <f t="shared" si="169"/>
        <v>Poor</v>
      </c>
      <c r="F1568">
        <v>159</v>
      </c>
      <c r="G1568">
        <v>4</v>
      </c>
      <c r="H1568" t="s">
        <v>2</v>
      </c>
      <c r="I1568" t="s">
        <v>30</v>
      </c>
      <c r="J1568" s="1">
        <v>23.89937106918239</v>
      </c>
      <c r="K1568" s="1">
        <f t="shared" si="170"/>
        <v>38</v>
      </c>
      <c r="L1568" s="1">
        <f t="shared" si="171"/>
        <v>121</v>
      </c>
      <c r="M1568">
        <v>1277</v>
      </c>
      <c r="N1568">
        <v>1</v>
      </c>
      <c r="O1568" t="str">
        <f t="shared" si="172"/>
        <v>Delayed</v>
      </c>
      <c r="P1568" t="s">
        <v>5</v>
      </c>
      <c r="Q1568" t="s">
        <v>11</v>
      </c>
      <c r="R1568" s="4">
        <f t="shared" si="173"/>
        <v>1.2769999999999999</v>
      </c>
      <c r="S1568">
        <f t="shared" si="174"/>
        <v>5</v>
      </c>
    </row>
    <row r="1569" spans="1:19" x14ac:dyDescent="0.25">
      <c r="A1569" s="9">
        <v>1568</v>
      </c>
      <c r="B1569">
        <v>4</v>
      </c>
      <c r="C1569" t="str">
        <f t="shared" si="168"/>
        <v>Abnormal</v>
      </c>
      <c r="D1569">
        <v>1</v>
      </c>
      <c r="E1569" t="str">
        <f t="shared" si="169"/>
        <v>Poor</v>
      </c>
      <c r="F1569">
        <v>232</v>
      </c>
      <c r="G1569">
        <v>2</v>
      </c>
      <c r="H1569" t="s">
        <v>3</v>
      </c>
      <c r="I1569" t="s">
        <v>29</v>
      </c>
      <c r="J1569" s="1">
        <v>11.206896551724139</v>
      </c>
      <c r="K1569" s="1">
        <f t="shared" si="170"/>
        <v>26</v>
      </c>
      <c r="L1569" s="1">
        <f t="shared" si="171"/>
        <v>206</v>
      </c>
      <c r="M1569">
        <v>3300</v>
      </c>
      <c r="N1569">
        <v>1</v>
      </c>
      <c r="O1569" t="str">
        <f t="shared" si="172"/>
        <v>Delayed</v>
      </c>
      <c r="P1569" t="s">
        <v>7</v>
      </c>
      <c r="Q1569" t="s">
        <v>11</v>
      </c>
      <c r="R1569" s="4">
        <f t="shared" si="173"/>
        <v>3.3</v>
      </c>
      <c r="S1569">
        <f t="shared" si="174"/>
        <v>10</v>
      </c>
    </row>
    <row r="1570" spans="1:19" x14ac:dyDescent="0.25">
      <c r="A1570" s="9">
        <v>1569</v>
      </c>
      <c r="B1570">
        <v>3</v>
      </c>
      <c r="C1570" t="str">
        <f t="shared" si="168"/>
        <v>Normal</v>
      </c>
      <c r="D1570">
        <v>2</v>
      </c>
      <c r="E1570" t="str">
        <f t="shared" si="169"/>
        <v>Poor</v>
      </c>
      <c r="F1570">
        <v>174</v>
      </c>
      <c r="G1570">
        <v>3</v>
      </c>
      <c r="H1570" t="s">
        <v>2</v>
      </c>
      <c r="I1570" t="s">
        <v>30</v>
      </c>
      <c r="J1570" s="1">
        <v>2.2988505747126435</v>
      </c>
      <c r="K1570" s="1">
        <f t="shared" si="170"/>
        <v>4</v>
      </c>
      <c r="L1570" s="1">
        <f t="shared" si="171"/>
        <v>170</v>
      </c>
      <c r="M1570">
        <v>1337</v>
      </c>
      <c r="N1570">
        <v>1</v>
      </c>
      <c r="O1570" t="str">
        <f t="shared" si="172"/>
        <v>Delayed</v>
      </c>
      <c r="P1570" t="s">
        <v>8</v>
      </c>
      <c r="Q1570" t="s">
        <v>11</v>
      </c>
      <c r="R1570" s="4">
        <f t="shared" si="173"/>
        <v>1.337</v>
      </c>
      <c r="S1570">
        <f t="shared" si="174"/>
        <v>5</v>
      </c>
    </row>
    <row r="1571" spans="1:19" x14ac:dyDescent="0.25">
      <c r="A1571" s="9">
        <v>1570</v>
      </c>
      <c r="B1571">
        <v>5</v>
      </c>
      <c r="C1571" t="str">
        <f t="shared" si="168"/>
        <v>Abnormal</v>
      </c>
      <c r="D1571">
        <v>1</v>
      </c>
      <c r="E1571" t="str">
        <f t="shared" si="169"/>
        <v>Poor</v>
      </c>
      <c r="F1571">
        <v>129</v>
      </c>
      <c r="G1571">
        <v>5</v>
      </c>
      <c r="H1571" t="s">
        <v>3</v>
      </c>
      <c r="I1571" t="s">
        <v>30</v>
      </c>
      <c r="J1571" s="1">
        <v>27.131782945736433</v>
      </c>
      <c r="K1571" s="1">
        <f t="shared" si="170"/>
        <v>35</v>
      </c>
      <c r="L1571" s="1">
        <f t="shared" si="171"/>
        <v>94</v>
      </c>
      <c r="M1571">
        <v>1458</v>
      </c>
      <c r="N1571">
        <v>1</v>
      </c>
      <c r="O1571" t="str">
        <f t="shared" si="172"/>
        <v>Delayed</v>
      </c>
      <c r="P1571" t="s">
        <v>9</v>
      </c>
      <c r="Q1571" t="s">
        <v>11</v>
      </c>
      <c r="R1571" s="4">
        <f t="shared" si="173"/>
        <v>1.458</v>
      </c>
      <c r="S1571">
        <f t="shared" si="174"/>
        <v>5</v>
      </c>
    </row>
    <row r="1572" spans="1:19" x14ac:dyDescent="0.25">
      <c r="A1572" s="9">
        <v>1571</v>
      </c>
      <c r="B1572">
        <v>3</v>
      </c>
      <c r="C1572" t="str">
        <f t="shared" si="168"/>
        <v>Normal</v>
      </c>
      <c r="D1572">
        <v>3</v>
      </c>
      <c r="E1572" t="str">
        <f t="shared" si="169"/>
        <v>Fair</v>
      </c>
      <c r="F1572">
        <v>201</v>
      </c>
      <c r="G1572">
        <v>4</v>
      </c>
      <c r="H1572" t="s">
        <v>3</v>
      </c>
      <c r="I1572" t="s">
        <v>30</v>
      </c>
      <c r="J1572" s="1">
        <v>3.4825870646766171</v>
      </c>
      <c r="K1572" s="1">
        <f t="shared" si="170"/>
        <v>7</v>
      </c>
      <c r="L1572" s="1">
        <f t="shared" si="171"/>
        <v>194</v>
      </c>
      <c r="M1572">
        <v>2299</v>
      </c>
      <c r="N1572">
        <v>1</v>
      </c>
      <c r="O1572" t="str">
        <f t="shared" si="172"/>
        <v>Delayed</v>
      </c>
      <c r="P1572" t="s">
        <v>10</v>
      </c>
      <c r="Q1572" t="s">
        <v>11</v>
      </c>
      <c r="R1572" s="4">
        <f t="shared" si="173"/>
        <v>2.2989999999999999</v>
      </c>
      <c r="S1572">
        <f t="shared" si="174"/>
        <v>5</v>
      </c>
    </row>
    <row r="1573" spans="1:19" x14ac:dyDescent="0.25">
      <c r="A1573" s="9">
        <v>1572</v>
      </c>
      <c r="B1573">
        <v>5</v>
      </c>
      <c r="C1573" t="str">
        <f t="shared" si="168"/>
        <v>Abnormal</v>
      </c>
      <c r="D1573">
        <v>2</v>
      </c>
      <c r="E1573" t="str">
        <f t="shared" si="169"/>
        <v>Poor</v>
      </c>
      <c r="F1573">
        <v>151</v>
      </c>
      <c r="G1573">
        <v>4</v>
      </c>
      <c r="H1573" t="s">
        <v>2</v>
      </c>
      <c r="I1573" t="s">
        <v>30</v>
      </c>
      <c r="J1573" s="1">
        <v>7.9470198675496695</v>
      </c>
      <c r="K1573" s="1">
        <f t="shared" si="170"/>
        <v>12</v>
      </c>
      <c r="L1573" s="1">
        <f t="shared" si="171"/>
        <v>139</v>
      </c>
      <c r="M1573">
        <v>1145</v>
      </c>
      <c r="N1573">
        <v>1</v>
      </c>
      <c r="O1573" t="str">
        <f t="shared" si="172"/>
        <v>Delayed</v>
      </c>
      <c r="P1573" t="s">
        <v>7</v>
      </c>
      <c r="Q1573" t="s">
        <v>11</v>
      </c>
      <c r="R1573" s="4">
        <f t="shared" si="173"/>
        <v>1.145</v>
      </c>
      <c r="S1573">
        <f t="shared" si="174"/>
        <v>5</v>
      </c>
    </row>
    <row r="1574" spans="1:19" x14ac:dyDescent="0.25">
      <c r="A1574" s="9">
        <v>1573</v>
      </c>
      <c r="B1574">
        <v>2</v>
      </c>
      <c r="C1574" t="str">
        <f t="shared" si="168"/>
        <v>Normal</v>
      </c>
      <c r="D1574">
        <v>1</v>
      </c>
      <c r="E1574" t="str">
        <f t="shared" si="169"/>
        <v>Poor</v>
      </c>
      <c r="F1574">
        <v>252</v>
      </c>
      <c r="G1574">
        <v>3</v>
      </c>
      <c r="H1574" t="s">
        <v>2</v>
      </c>
      <c r="I1574" t="s">
        <v>29</v>
      </c>
      <c r="J1574" s="1">
        <v>4.7619047619047619</v>
      </c>
      <c r="K1574" s="1">
        <f t="shared" si="170"/>
        <v>12</v>
      </c>
      <c r="L1574" s="1">
        <f t="shared" si="171"/>
        <v>240</v>
      </c>
      <c r="M1574">
        <v>2800</v>
      </c>
      <c r="N1574">
        <v>1</v>
      </c>
      <c r="O1574" t="str">
        <f t="shared" si="172"/>
        <v>Delayed</v>
      </c>
      <c r="P1574" t="s">
        <v>5</v>
      </c>
      <c r="Q1574" t="s">
        <v>11</v>
      </c>
      <c r="R1574" s="4">
        <f t="shared" si="173"/>
        <v>2.8</v>
      </c>
      <c r="S1574">
        <f t="shared" si="174"/>
        <v>5</v>
      </c>
    </row>
    <row r="1575" spans="1:19" x14ac:dyDescent="0.25">
      <c r="A1575" s="9">
        <v>1574</v>
      </c>
      <c r="B1575">
        <v>5</v>
      </c>
      <c r="C1575" t="str">
        <f t="shared" si="168"/>
        <v>Abnormal</v>
      </c>
      <c r="D1575">
        <v>3</v>
      </c>
      <c r="E1575" t="str">
        <f t="shared" si="169"/>
        <v>Fair</v>
      </c>
      <c r="F1575">
        <v>156</v>
      </c>
      <c r="G1575">
        <v>3</v>
      </c>
      <c r="H1575" t="s">
        <v>3</v>
      </c>
      <c r="I1575" t="s">
        <v>30</v>
      </c>
      <c r="J1575" s="1">
        <v>37.179487179487182</v>
      </c>
      <c r="K1575" s="1">
        <f t="shared" si="170"/>
        <v>58</v>
      </c>
      <c r="L1575" s="1">
        <f t="shared" si="171"/>
        <v>98</v>
      </c>
      <c r="M1575">
        <v>1218</v>
      </c>
      <c r="N1575">
        <v>1</v>
      </c>
      <c r="O1575" t="str">
        <f t="shared" si="172"/>
        <v>Delayed</v>
      </c>
      <c r="P1575" t="s">
        <v>7</v>
      </c>
      <c r="Q1575" t="s">
        <v>11</v>
      </c>
      <c r="R1575" s="4">
        <f t="shared" si="173"/>
        <v>1.218</v>
      </c>
      <c r="S1575">
        <f t="shared" si="174"/>
        <v>5</v>
      </c>
    </row>
    <row r="1576" spans="1:19" x14ac:dyDescent="0.25">
      <c r="A1576" s="9">
        <v>1575</v>
      </c>
      <c r="B1576">
        <v>6</v>
      </c>
      <c r="C1576" t="str">
        <f t="shared" si="168"/>
        <v>Abnormal</v>
      </c>
      <c r="D1576">
        <v>3</v>
      </c>
      <c r="E1576" t="str">
        <f t="shared" si="169"/>
        <v>Fair</v>
      </c>
      <c r="F1576">
        <v>215</v>
      </c>
      <c r="G1576">
        <v>5</v>
      </c>
      <c r="H1576" t="s">
        <v>2</v>
      </c>
      <c r="I1576" t="s">
        <v>30</v>
      </c>
      <c r="J1576" s="1">
        <v>6.0465116279069768</v>
      </c>
      <c r="K1576" s="1">
        <f t="shared" si="170"/>
        <v>13</v>
      </c>
      <c r="L1576" s="1">
        <f t="shared" si="171"/>
        <v>202</v>
      </c>
      <c r="M1576">
        <v>3899</v>
      </c>
      <c r="N1576">
        <v>1</v>
      </c>
      <c r="O1576" t="str">
        <f t="shared" si="172"/>
        <v>Delayed</v>
      </c>
      <c r="P1576" t="s">
        <v>8</v>
      </c>
      <c r="Q1576" t="s">
        <v>11</v>
      </c>
      <c r="R1576" s="4">
        <f t="shared" si="173"/>
        <v>3.899</v>
      </c>
      <c r="S1576">
        <f t="shared" si="174"/>
        <v>10</v>
      </c>
    </row>
    <row r="1577" spans="1:19" x14ac:dyDescent="0.25">
      <c r="A1577" s="9">
        <v>1576</v>
      </c>
      <c r="B1577">
        <v>4</v>
      </c>
      <c r="C1577" t="str">
        <f t="shared" si="168"/>
        <v>Abnormal</v>
      </c>
      <c r="D1577">
        <v>4</v>
      </c>
      <c r="E1577" t="str">
        <f t="shared" si="169"/>
        <v>Good</v>
      </c>
      <c r="F1577">
        <v>153</v>
      </c>
      <c r="G1577">
        <v>3</v>
      </c>
      <c r="H1577" t="s">
        <v>2</v>
      </c>
      <c r="I1577" t="s">
        <v>30</v>
      </c>
      <c r="J1577" s="1">
        <v>8.4967320261437909</v>
      </c>
      <c r="K1577" s="1">
        <f t="shared" si="170"/>
        <v>13</v>
      </c>
      <c r="L1577" s="1">
        <f t="shared" si="171"/>
        <v>140</v>
      </c>
      <c r="M1577">
        <v>1402</v>
      </c>
      <c r="N1577">
        <v>1</v>
      </c>
      <c r="O1577" t="str">
        <f t="shared" si="172"/>
        <v>Delayed</v>
      </c>
      <c r="P1577" t="s">
        <v>9</v>
      </c>
      <c r="Q1577" t="s">
        <v>11</v>
      </c>
      <c r="R1577" s="4">
        <f t="shared" si="173"/>
        <v>1.4019999999999999</v>
      </c>
      <c r="S1577">
        <f t="shared" si="174"/>
        <v>5</v>
      </c>
    </row>
    <row r="1578" spans="1:19" x14ac:dyDescent="0.25">
      <c r="A1578" s="9">
        <v>1577</v>
      </c>
      <c r="B1578">
        <v>5</v>
      </c>
      <c r="C1578" t="str">
        <f t="shared" si="168"/>
        <v>Abnormal</v>
      </c>
      <c r="D1578">
        <v>1</v>
      </c>
      <c r="E1578" t="str">
        <f t="shared" si="169"/>
        <v>Poor</v>
      </c>
      <c r="F1578">
        <v>261</v>
      </c>
      <c r="G1578">
        <v>3</v>
      </c>
      <c r="H1578" t="s">
        <v>2</v>
      </c>
      <c r="I1578" t="s">
        <v>30</v>
      </c>
      <c r="J1578" s="1">
        <v>9.5785440613026829</v>
      </c>
      <c r="K1578" s="1">
        <f t="shared" si="170"/>
        <v>25.000000000000004</v>
      </c>
      <c r="L1578" s="1">
        <f t="shared" si="171"/>
        <v>236</v>
      </c>
      <c r="M1578">
        <v>3494</v>
      </c>
      <c r="N1578">
        <v>1</v>
      </c>
      <c r="O1578" t="str">
        <f t="shared" si="172"/>
        <v>Delayed</v>
      </c>
      <c r="P1578" t="s">
        <v>10</v>
      </c>
      <c r="Q1578" t="s">
        <v>11</v>
      </c>
      <c r="R1578" s="4">
        <f t="shared" si="173"/>
        <v>3.4940000000000002</v>
      </c>
      <c r="S1578">
        <f t="shared" si="174"/>
        <v>10</v>
      </c>
    </row>
    <row r="1579" spans="1:19" x14ac:dyDescent="0.25">
      <c r="A1579" s="9">
        <v>1578</v>
      </c>
      <c r="B1579">
        <v>5</v>
      </c>
      <c r="C1579" t="str">
        <f t="shared" si="168"/>
        <v>Abnormal</v>
      </c>
      <c r="D1579">
        <v>4</v>
      </c>
      <c r="E1579" t="str">
        <f t="shared" si="169"/>
        <v>Good</v>
      </c>
      <c r="F1579">
        <v>263</v>
      </c>
      <c r="G1579">
        <v>3</v>
      </c>
      <c r="H1579" t="s">
        <v>3</v>
      </c>
      <c r="I1579" t="s">
        <v>30</v>
      </c>
      <c r="J1579" s="1">
        <v>23.193916349809886</v>
      </c>
      <c r="K1579" s="1">
        <f t="shared" si="170"/>
        <v>61</v>
      </c>
      <c r="L1579" s="1">
        <f t="shared" si="171"/>
        <v>202</v>
      </c>
      <c r="M1579">
        <v>2606</v>
      </c>
      <c r="N1579">
        <v>1</v>
      </c>
      <c r="O1579" t="str">
        <f t="shared" si="172"/>
        <v>Delayed</v>
      </c>
      <c r="P1579" t="s">
        <v>7</v>
      </c>
      <c r="Q1579" t="s">
        <v>11</v>
      </c>
      <c r="R1579" s="4">
        <f t="shared" si="173"/>
        <v>2.6059999999999999</v>
      </c>
      <c r="S1579">
        <f t="shared" si="174"/>
        <v>5</v>
      </c>
    </row>
    <row r="1580" spans="1:19" x14ac:dyDescent="0.25">
      <c r="A1580" s="9">
        <v>1579</v>
      </c>
      <c r="B1580">
        <v>5</v>
      </c>
      <c r="C1580" t="str">
        <f t="shared" si="168"/>
        <v>Abnormal</v>
      </c>
      <c r="D1580">
        <v>4</v>
      </c>
      <c r="E1580" t="str">
        <f t="shared" si="169"/>
        <v>Good</v>
      </c>
      <c r="F1580">
        <v>153</v>
      </c>
      <c r="G1580">
        <v>6</v>
      </c>
      <c r="H1580" t="s">
        <v>3</v>
      </c>
      <c r="I1580" t="s">
        <v>30</v>
      </c>
      <c r="J1580" s="1">
        <v>22.875816993464053</v>
      </c>
      <c r="K1580" s="1">
        <f t="shared" si="170"/>
        <v>35</v>
      </c>
      <c r="L1580" s="1">
        <f t="shared" si="171"/>
        <v>118</v>
      </c>
      <c r="M1580">
        <v>1082</v>
      </c>
      <c r="N1580">
        <v>1</v>
      </c>
      <c r="O1580" t="str">
        <f t="shared" si="172"/>
        <v>Delayed</v>
      </c>
      <c r="P1580" t="s">
        <v>5</v>
      </c>
      <c r="Q1580" t="s">
        <v>11</v>
      </c>
      <c r="R1580" s="4">
        <f t="shared" si="173"/>
        <v>1.0820000000000001</v>
      </c>
      <c r="S1580">
        <f t="shared" si="174"/>
        <v>5</v>
      </c>
    </row>
    <row r="1581" spans="1:19" x14ac:dyDescent="0.25">
      <c r="A1581" s="9">
        <v>1580</v>
      </c>
      <c r="B1581">
        <v>3</v>
      </c>
      <c r="C1581" t="str">
        <f t="shared" si="168"/>
        <v>Normal</v>
      </c>
      <c r="D1581">
        <v>5</v>
      </c>
      <c r="E1581" t="str">
        <f t="shared" si="169"/>
        <v>Good</v>
      </c>
      <c r="F1581">
        <v>137</v>
      </c>
      <c r="G1581">
        <v>3</v>
      </c>
      <c r="H1581" t="s">
        <v>4</v>
      </c>
      <c r="I1581" t="s">
        <v>29</v>
      </c>
      <c r="J1581" s="1">
        <v>20.437956204379564</v>
      </c>
      <c r="K1581" s="1">
        <f t="shared" si="170"/>
        <v>28.000000000000004</v>
      </c>
      <c r="L1581" s="1">
        <f t="shared" si="171"/>
        <v>109</v>
      </c>
      <c r="M1581">
        <v>1815</v>
      </c>
      <c r="N1581">
        <v>1</v>
      </c>
      <c r="O1581" t="str">
        <f t="shared" si="172"/>
        <v>Delayed</v>
      </c>
      <c r="P1581" t="s">
        <v>7</v>
      </c>
      <c r="Q1581" t="s">
        <v>11</v>
      </c>
      <c r="R1581" s="4">
        <f t="shared" si="173"/>
        <v>1.8149999999999999</v>
      </c>
      <c r="S1581">
        <f t="shared" si="174"/>
        <v>5</v>
      </c>
    </row>
    <row r="1582" spans="1:19" x14ac:dyDescent="0.25">
      <c r="A1582" s="9">
        <v>1581</v>
      </c>
      <c r="B1582">
        <v>3</v>
      </c>
      <c r="C1582" t="str">
        <f t="shared" si="168"/>
        <v>Normal</v>
      </c>
      <c r="D1582">
        <v>5</v>
      </c>
      <c r="E1582" t="str">
        <f t="shared" si="169"/>
        <v>Good</v>
      </c>
      <c r="F1582">
        <v>270</v>
      </c>
      <c r="G1582">
        <v>5</v>
      </c>
      <c r="H1582" t="s">
        <v>2</v>
      </c>
      <c r="I1582" t="s">
        <v>30</v>
      </c>
      <c r="J1582" s="1">
        <v>11.481481481481481</v>
      </c>
      <c r="K1582" s="1">
        <f t="shared" si="170"/>
        <v>31</v>
      </c>
      <c r="L1582" s="1">
        <f t="shared" si="171"/>
        <v>239</v>
      </c>
      <c r="M1582">
        <v>3737</v>
      </c>
      <c r="N1582">
        <v>1</v>
      </c>
      <c r="O1582" t="str">
        <f t="shared" si="172"/>
        <v>Delayed</v>
      </c>
      <c r="P1582" t="s">
        <v>8</v>
      </c>
      <c r="Q1582" t="s">
        <v>11</v>
      </c>
      <c r="R1582" s="4">
        <f t="shared" si="173"/>
        <v>3.7370000000000001</v>
      </c>
      <c r="S1582">
        <f t="shared" si="174"/>
        <v>10</v>
      </c>
    </row>
    <row r="1583" spans="1:19" x14ac:dyDescent="0.25">
      <c r="A1583" s="9">
        <v>1582</v>
      </c>
      <c r="B1583">
        <v>5</v>
      </c>
      <c r="C1583" t="str">
        <f t="shared" si="168"/>
        <v>Abnormal</v>
      </c>
      <c r="D1583">
        <v>1</v>
      </c>
      <c r="E1583" t="str">
        <f t="shared" si="169"/>
        <v>Poor</v>
      </c>
      <c r="F1583">
        <v>167</v>
      </c>
      <c r="G1583">
        <v>2</v>
      </c>
      <c r="H1583" t="s">
        <v>2</v>
      </c>
      <c r="I1583" t="s">
        <v>30</v>
      </c>
      <c r="J1583" s="1">
        <v>37.125748502994007</v>
      </c>
      <c r="K1583" s="1">
        <f t="shared" si="170"/>
        <v>61.999999999999993</v>
      </c>
      <c r="L1583" s="1">
        <f t="shared" si="171"/>
        <v>105</v>
      </c>
      <c r="M1583">
        <v>1884</v>
      </c>
      <c r="N1583">
        <v>1</v>
      </c>
      <c r="O1583" t="str">
        <f t="shared" si="172"/>
        <v>Delayed</v>
      </c>
      <c r="P1583" t="s">
        <v>9</v>
      </c>
      <c r="Q1583" t="s">
        <v>11</v>
      </c>
      <c r="R1583" s="4">
        <f t="shared" si="173"/>
        <v>1.8839999999999999</v>
      </c>
      <c r="S1583">
        <f t="shared" si="174"/>
        <v>5</v>
      </c>
    </row>
    <row r="1584" spans="1:19" x14ac:dyDescent="0.25">
      <c r="A1584" s="9">
        <v>1583</v>
      </c>
      <c r="B1584">
        <v>3</v>
      </c>
      <c r="C1584" t="str">
        <f t="shared" si="168"/>
        <v>Normal</v>
      </c>
      <c r="D1584">
        <v>3</v>
      </c>
      <c r="E1584" t="str">
        <f t="shared" si="169"/>
        <v>Fair</v>
      </c>
      <c r="F1584">
        <v>143</v>
      </c>
      <c r="G1584">
        <v>3</v>
      </c>
      <c r="H1584" t="s">
        <v>2</v>
      </c>
      <c r="I1584" t="s">
        <v>30</v>
      </c>
      <c r="J1584" s="1">
        <v>44.755244755244753</v>
      </c>
      <c r="K1584" s="1">
        <f t="shared" si="170"/>
        <v>64</v>
      </c>
      <c r="L1584" s="1">
        <f t="shared" si="171"/>
        <v>79</v>
      </c>
      <c r="M1584">
        <v>1630</v>
      </c>
      <c r="N1584">
        <v>1</v>
      </c>
      <c r="O1584" t="str">
        <f t="shared" si="172"/>
        <v>Delayed</v>
      </c>
      <c r="P1584" t="s">
        <v>10</v>
      </c>
      <c r="Q1584" t="s">
        <v>11</v>
      </c>
      <c r="R1584" s="4">
        <f t="shared" si="173"/>
        <v>1.63</v>
      </c>
      <c r="S1584">
        <f t="shared" si="174"/>
        <v>5</v>
      </c>
    </row>
    <row r="1585" spans="1:19" x14ac:dyDescent="0.25">
      <c r="A1585" s="9">
        <v>1584</v>
      </c>
      <c r="B1585">
        <v>5</v>
      </c>
      <c r="C1585" t="str">
        <f t="shared" si="168"/>
        <v>Abnormal</v>
      </c>
      <c r="D1585">
        <v>5</v>
      </c>
      <c r="E1585" t="str">
        <f t="shared" si="169"/>
        <v>Good</v>
      </c>
      <c r="F1585">
        <v>214</v>
      </c>
      <c r="G1585">
        <v>3</v>
      </c>
      <c r="H1585" t="s">
        <v>2</v>
      </c>
      <c r="I1585" t="s">
        <v>29</v>
      </c>
      <c r="J1585" s="1">
        <v>14.485981308411214</v>
      </c>
      <c r="K1585" s="1">
        <f t="shared" si="170"/>
        <v>30.999999999999996</v>
      </c>
      <c r="L1585" s="1">
        <f t="shared" si="171"/>
        <v>183</v>
      </c>
      <c r="M1585">
        <v>2033</v>
      </c>
      <c r="N1585">
        <v>1</v>
      </c>
      <c r="O1585" t="str">
        <f t="shared" si="172"/>
        <v>Delayed</v>
      </c>
      <c r="P1585" t="s">
        <v>7</v>
      </c>
      <c r="Q1585" t="s">
        <v>11</v>
      </c>
      <c r="R1585" s="4">
        <f t="shared" si="173"/>
        <v>2.0329999999999999</v>
      </c>
      <c r="S1585">
        <f t="shared" si="174"/>
        <v>5</v>
      </c>
    </row>
    <row r="1586" spans="1:19" x14ac:dyDescent="0.25">
      <c r="A1586" s="9">
        <v>1585</v>
      </c>
      <c r="B1586">
        <v>2</v>
      </c>
      <c r="C1586" t="str">
        <f t="shared" si="168"/>
        <v>Normal</v>
      </c>
      <c r="D1586">
        <v>2</v>
      </c>
      <c r="E1586" t="str">
        <f t="shared" si="169"/>
        <v>Poor</v>
      </c>
      <c r="F1586">
        <v>182</v>
      </c>
      <c r="G1586">
        <v>2</v>
      </c>
      <c r="H1586" t="s">
        <v>3</v>
      </c>
      <c r="I1586" t="s">
        <v>29</v>
      </c>
      <c r="J1586" s="1">
        <v>7.6923076923076925</v>
      </c>
      <c r="K1586" s="1">
        <f t="shared" si="170"/>
        <v>14</v>
      </c>
      <c r="L1586" s="1">
        <f t="shared" si="171"/>
        <v>168</v>
      </c>
      <c r="M1586">
        <v>3751</v>
      </c>
      <c r="N1586">
        <v>1</v>
      </c>
      <c r="O1586" t="str">
        <f t="shared" si="172"/>
        <v>Delayed</v>
      </c>
      <c r="P1586" t="s">
        <v>5</v>
      </c>
      <c r="Q1586" t="s">
        <v>11</v>
      </c>
      <c r="R1586" s="4">
        <f t="shared" si="173"/>
        <v>3.7509999999999999</v>
      </c>
      <c r="S1586">
        <f t="shared" si="174"/>
        <v>10</v>
      </c>
    </row>
    <row r="1587" spans="1:19" x14ac:dyDescent="0.25">
      <c r="A1587" s="9">
        <v>1586</v>
      </c>
      <c r="B1587">
        <v>3</v>
      </c>
      <c r="C1587" t="str">
        <f t="shared" si="168"/>
        <v>Normal</v>
      </c>
      <c r="D1587">
        <v>5</v>
      </c>
      <c r="E1587" t="str">
        <f t="shared" si="169"/>
        <v>Good</v>
      </c>
      <c r="F1587">
        <v>234</v>
      </c>
      <c r="G1587">
        <v>2</v>
      </c>
      <c r="H1587" t="s">
        <v>4</v>
      </c>
      <c r="I1587" t="s">
        <v>30</v>
      </c>
      <c r="J1587" s="1">
        <v>1.7094017094017095</v>
      </c>
      <c r="K1587" s="1">
        <f t="shared" si="170"/>
        <v>4.0000000000000009</v>
      </c>
      <c r="L1587" s="1">
        <f t="shared" si="171"/>
        <v>230</v>
      </c>
      <c r="M1587">
        <v>2701</v>
      </c>
      <c r="N1587">
        <v>1</v>
      </c>
      <c r="O1587" t="str">
        <f t="shared" si="172"/>
        <v>Delayed</v>
      </c>
      <c r="P1587" t="s">
        <v>7</v>
      </c>
      <c r="Q1587" t="s">
        <v>11</v>
      </c>
      <c r="R1587" s="4">
        <f t="shared" si="173"/>
        <v>2.7010000000000001</v>
      </c>
      <c r="S1587">
        <f t="shared" si="174"/>
        <v>5</v>
      </c>
    </row>
    <row r="1588" spans="1:19" x14ac:dyDescent="0.25">
      <c r="A1588" s="9">
        <v>1587</v>
      </c>
      <c r="B1588">
        <v>4</v>
      </c>
      <c r="C1588" t="str">
        <f t="shared" si="168"/>
        <v>Abnormal</v>
      </c>
      <c r="D1588">
        <v>5</v>
      </c>
      <c r="E1588" t="str">
        <f t="shared" si="169"/>
        <v>Good</v>
      </c>
      <c r="F1588">
        <v>181</v>
      </c>
      <c r="G1588">
        <v>2</v>
      </c>
      <c r="H1588" t="s">
        <v>3</v>
      </c>
      <c r="I1588" t="s">
        <v>30</v>
      </c>
      <c r="J1588" s="1">
        <v>32.596685082872931</v>
      </c>
      <c r="K1588" s="1">
        <f t="shared" si="170"/>
        <v>59</v>
      </c>
      <c r="L1588" s="1">
        <f t="shared" si="171"/>
        <v>122</v>
      </c>
      <c r="M1588">
        <v>2239</v>
      </c>
      <c r="N1588">
        <v>1</v>
      </c>
      <c r="O1588" t="str">
        <f t="shared" si="172"/>
        <v>Delayed</v>
      </c>
      <c r="P1588" t="s">
        <v>8</v>
      </c>
      <c r="Q1588" t="s">
        <v>11</v>
      </c>
      <c r="R1588" s="4">
        <f t="shared" si="173"/>
        <v>2.2389999999999999</v>
      </c>
      <c r="S1588">
        <f t="shared" si="174"/>
        <v>5</v>
      </c>
    </row>
    <row r="1589" spans="1:19" x14ac:dyDescent="0.25">
      <c r="A1589" s="9">
        <v>1588</v>
      </c>
      <c r="B1589">
        <v>2</v>
      </c>
      <c r="C1589" t="str">
        <f t="shared" si="168"/>
        <v>Normal</v>
      </c>
      <c r="D1589">
        <v>4</v>
      </c>
      <c r="E1589" t="str">
        <f t="shared" si="169"/>
        <v>Good</v>
      </c>
      <c r="F1589">
        <v>162</v>
      </c>
      <c r="G1589">
        <v>3</v>
      </c>
      <c r="H1589" t="s">
        <v>2</v>
      </c>
      <c r="I1589" t="s">
        <v>29</v>
      </c>
      <c r="J1589" s="1">
        <v>20.987654320987652</v>
      </c>
      <c r="K1589" s="1">
        <f t="shared" si="170"/>
        <v>33.999999999999993</v>
      </c>
      <c r="L1589" s="1">
        <f t="shared" si="171"/>
        <v>128</v>
      </c>
      <c r="M1589">
        <v>1558</v>
      </c>
      <c r="N1589">
        <v>1</v>
      </c>
      <c r="O1589" t="str">
        <f t="shared" si="172"/>
        <v>Delayed</v>
      </c>
      <c r="P1589" t="s">
        <v>9</v>
      </c>
      <c r="Q1589" t="s">
        <v>11</v>
      </c>
      <c r="R1589" s="4">
        <f t="shared" si="173"/>
        <v>1.5580000000000001</v>
      </c>
      <c r="S1589">
        <f t="shared" si="174"/>
        <v>5</v>
      </c>
    </row>
    <row r="1590" spans="1:19" x14ac:dyDescent="0.25">
      <c r="A1590" s="9">
        <v>1589</v>
      </c>
      <c r="B1590">
        <v>5</v>
      </c>
      <c r="C1590" t="str">
        <f t="shared" si="168"/>
        <v>Abnormal</v>
      </c>
      <c r="D1590">
        <v>4</v>
      </c>
      <c r="E1590" t="str">
        <f t="shared" si="169"/>
        <v>Good</v>
      </c>
      <c r="F1590">
        <v>185</v>
      </c>
      <c r="G1590">
        <v>4</v>
      </c>
      <c r="H1590" t="s">
        <v>3</v>
      </c>
      <c r="I1590" t="s">
        <v>30</v>
      </c>
      <c r="J1590" s="1">
        <v>16.756756756756758</v>
      </c>
      <c r="K1590" s="1">
        <f t="shared" si="170"/>
        <v>31</v>
      </c>
      <c r="L1590" s="1">
        <f t="shared" si="171"/>
        <v>154</v>
      </c>
      <c r="M1590">
        <v>3565</v>
      </c>
      <c r="N1590">
        <v>1</v>
      </c>
      <c r="O1590" t="str">
        <f t="shared" si="172"/>
        <v>Delayed</v>
      </c>
      <c r="P1590" t="s">
        <v>10</v>
      </c>
      <c r="Q1590" t="s">
        <v>11</v>
      </c>
      <c r="R1590" s="4">
        <f t="shared" si="173"/>
        <v>3.5649999999999999</v>
      </c>
      <c r="S1590">
        <f t="shared" si="174"/>
        <v>10</v>
      </c>
    </row>
    <row r="1591" spans="1:19" x14ac:dyDescent="0.25">
      <c r="A1591" s="9">
        <v>1590</v>
      </c>
      <c r="B1591">
        <v>4</v>
      </c>
      <c r="C1591" t="str">
        <f t="shared" si="168"/>
        <v>Abnormal</v>
      </c>
      <c r="D1591">
        <v>2</v>
      </c>
      <c r="E1591" t="str">
        <f t="shared" si="169"/>
        <v>Poor</v>
      </c>
      <c r="F1591">
        <v>199</v>
      </c>
      <c r="G1591">
        <v>2</v>
      </c>
      <c r="H1591" t="s">
        <v>3</v>
      </c>
      <c r="I1591" t="s">
        <v>29</v>
      </c>
      <c r="J1591" s="1">
        <v>2.0100502512562812</v>
      </c>
      <c r="K1591" s="1">
        <f t="shared" si="170"/>
        <v>3.9999999999999996</v>
      </c>
      <c r="L1591" s="1">
        <f t="shared" si="171"/>
        <v>195</v>
      </c>
      <c r="M1591">
        <v>3351</v>
      </c>
      <c r="N1591">
        <v>1</v>
      </c>
      <c r="O1591" t="str">
        <f t="shared" si="172"/>
        <v>Delayed</v>
      </c>
      <c r="P1591" t="s">
        <v>7</v>
      </c>
      <c r="Q1591" t="s">
        <v>11</v>
      </c>
      <c r="R1591" s="4">
        <f t="shared" si="173"/>
        <v>3.351</v>
      </c>
      <c r="S1591">
        <f t="shared" si="174"/>
        <v>10</v>
      </c>
    </row>
    <row r="1592" spans="1:19" x14ac:dyDescent="0.25">
      <c r="A1592" s="9">
        <v>1591</v>
      </c>
      <c r="B1592">
        <v>4</v>
      </c>
      <c r="C1592" t="str">
        <f t="shared" si="168"/>
        <v>Abnormal</v>
      </c>
      <c r="D1592">
        <v>1</v>
      </c>
      <c r="E1592" t="str">
        <f t="shared" si="169"/>
        <v>Poor</v>
      </c>
      <c r="F1592">
        <v>272</v>
      </c>
      <c r="G1592">
        <v>3</v>
      </c>
      <c r="H1592" t="s">
        <v>3</v>
      </c>
      <c r="I1592" t="s">
        <v>30</v>
      </c>
      <c r="J1592" s="1">
        <v>18.014705882352942</v>
      </c>
      <c r="K1592" s="1">
        <f t="shared" si="170"/>
        <v>49</v>
      </c>
      <c r="L1592" s="1">
        <f t="shared" si="171"/>
        <v>223</v>
      </c>
      <c r="M1592">
        <v>2803</v>
      </c>
      <c r="N1592">
        <v>1</v>
      </c>
      <c r="O1592" t="str">
        <f t="shared" si="172"/>
        <v>Delayed</v>
      </c>
      <c r="P1592" t="s">
        <v>5</v>
      </c>
      <c r="Q1592" t="s">
        <v>11</v>
      </c>
      <c r="R1592" s="4">
        <f t="shared" si="173"/>
        <v>2.8029999999999999</v>
      </c>
      <c r="S1592">
        <f t="shared" si="174"/>
        <v>5</v>
      </c>
    </row>
    <row r="1593" spans="1:19" x14ac:dyDescent="0.25">
      <c r="A1593" s="9">
        <v>1592</v>
      </c>
      <c r="B1593">
        <v>5</v>
      </c>
      <c r="C1593" t="str">
        <f t="shared" si="168"/>
        <v>Abnormal</v>
      </c>
      <c r="D1593">
        <v>3</v>
      </c>
      <c r="E1593" t="str">
        <f t="shared" si="169"/>
        <v>Fair</v>
      </c>
      <c r="F1593">
        <v>252</v>
      </c>
      <c r="G1593">
        <v>2</v>
      </c>
      <c r="H1593" t="s">
        <v>2</v>
      </c>
      <c r="I1593" t="s">
        <v>30</v>
      </c>
      <c r="J1593" s="1">
        <v>4.3650793650793647</v>
      </c>
      <c r="K1593" s="1">
        <f t="shared" si="170"/>
        <v>11</v>
      </c>
      <c r="L1593" s="1">
        <f t="shared" si="171"/>
        <v>241</v>
      </c>
      <c r="M1593">
        <v>3036</v>
      </c>
      <c r="N1593">
        <v>1</v>
      </c>
      <c r="O1593" t="str">
        <f t="shared" si="172"/>
        <v>Delayed</v>
      </c>
      <c r="P1593" t="s">
        <v>7</v>
      </c>
      <c r="Q1593" t="s">
        <v>11</v>
      </c>
      <c r="R1593" s="4">
        <f t="shared" si="173"/>
        <v>3.036</v>
      </c>
      <c r="S1593">
        <f t="shared" si="174"/>
        <v>10</v>
      </c>
    </row>
    <row r="1594" spans="1:19" x14ac:dyDescent="0.25">
      <c r="A1594" s="9">
        <v>1593</v>
      </c>
      <c r="B1594">
        <v>4</v>
      </c>
      <c r="C1594" t="str">
        <f t="shared" si="168"/>
        <v>Abnormal</v>
      </c>
      <c r="D1594">
        <v>5</v>
      </c>
      <c r="E1594" t="str">
        <f t="shared" si="169"/>
        <v>Good</v>
      </c>
      <c r="F1594">
        <v>156</v>
      </c>
      <c r="G1594">
        <v>3</v>
      </c>
      <c r="H1594" t="s">
        <v>2</v>
      </c>
      <c r="I1594" t="s">
        <v>29</v>
      </c>
      <c r="J1594" s="1">
        <v>1.2820512820512819</v>
      </c>
      <c r="K1594" s="1">
        <f t="shared" si="170"/>
        <v>1.9999999999999998</v>
      </c>
      <c r="L1594" s="1">
        <f t="shared" si="171"/>
        <v>154</v>
      </c>
      <c r="M1594">
        <v>1127</v>
      </c>
      <c r="N1594">
        <v>1</v>
      </c>
      <c r="O1594" t="str">
        <f t="shared" si="172"/>
        <v>Delayed</v>
      </c>
      <c r="P1594" t="s">
        <v>8</v>
      </c>
      <c r="Q1594" t="s">
        <v>11</v>
      </c>
      <c r="R1594" s="4">
        <f t="shared" si="173"/>
        <v>1.127</v>
      </c>
      <c r="S1594">
        <f t="shared" si="174"/>
        <v>5</v>
      </c>
    </row>
    <row r="1595" spans="1:19" x14ac:dyDescent="0.25">
      <c r="A1595" s="9">
        <v>1594</v>
      </c>
      <c r="B1595">
        <v>4</v>
      </c>
      <c r="C1595" t="str">
        <f t="shared" si="168"/>
        <v>Abnormal</v>
      </c>
      <c r="D1595">
        <v>2</v>
      </c>
      <c r="E1595" t="str">
        <f t="shared" si="169"/>
        <v>Poor</v>
      </c>
      <c r="F1595">
        <v>173</v>
      </c>
      <c r="G1595">
        <v>3</v>
      </c>
      <c r="H1595" t="s">
        <v>3</v>
      </c>
      <c r="I1595" t="s">
        <v>29</v>
      </c>
      <c r="J1595" s="1">
        <v>36.416184971098261</v>
      </c>
      <c r="K1595" s="1">
        <f t="shared" si="170"/>
        <v>62.999999999999993</v>
      </c>
      <c r="L1595" s="1">
        <f t="shared" si="171"/>
        <v>110</v>
      </c>
      <c r="M1595">
        <v>1220</v>
      </c>
      <c r="N1595">
        <v>1</v>
      </c>
      <c r="O1595" t="str">
        <f t="shared" si="172"/>
        <v>Delayed</v>
      </c>
      <c r="P1595" t="s">
        <v>9</v>
      </c>
      <c r="Q1595" t="s">
        <v>11</v>
      </c>
      <c r="R1595" s="4">
        <f t="shared" si="173"/>
        <v>1.22</v>
      </c>
      <c r="S1595">
        <f t="shared" si="174"/>
        <v>5</v>
      </c>
    </row>
    <row r="1596" spans="1:19" x14ac:dyDescent="0.25">
      <c r="A1596" s="9">
        <v>1595</v>
      </c>
      <c r="B1596">
        <v>3</v>
      </c>
      <c r="C1596" t="str">
        <f t="shared" si="168"/>
        <v>Normal</v>
      </c>
      <c r="D1596">
        <v>2</v>
      </c>
      <c r="E1596" t="str">
        <f t="shared" si="169"/>
        <v>Poor</v>
      </c>
      <c r="F1596">
        <v>148</v>
      </c>
      <c r="G1596">
        <v>4</v>
      </c>
      <c r="H1596" t="s">
        <v>3</v>
      </c>
      <c r="I1596" t="s">
        <v>29</v>
      </c>
      <c r="J1596" s="1">
        <v>25.675675675675674</v>
      </c>
      <c r="K1596" s="1">
        <f t="shared" si="170"/>
        <v>37.999999999999993</v>
      </c>
      <c r="L1596" s="1">
        <f t="shared" si="171"/>
        <v>110</v>
      </c>
      <c r="M1596">
        <v>1322</v>
      </c>
      <c r="N1596">
        <v>1</v>
      </c>
      <c r="O1596" t="str">
        <f t="shared" si="172"/>
        <v>Delayed</v>
      </c>
      <c r="P1596" t="s">
        <v>10</v>
      </c>
      <c r="Q1596" t="s">
        <v>11</v>
      </c>
      <c r="R1596" s="4">
        <f t="shared" si="173"/>
        <v>1.3220000000000001</v>
      </c>
      <c r="S1596">
        <f t="shared" si="174"/>
        <v>5</v>
      </c>
    </row>
    <row r="1597" spans="1:19" x14ac:dyDescent="0.25">
      <c r="A1597" s="9">
        <v>1596</v>
      </c>
      <c r="B1597">
        <v>4</v>
      </c>
      <c r="C1597" t="str">
        <f t="shared" si="168"/>
        <v>Abnormal</v>
      </c>
      <c r="D1597">
        <v>3</v>
      </c>
      <c r="E1597" t="str">
        <f t="shared" si="169"/>
        <v>Fair</v>
      </c>
      <c r="F1597">
        <v>158</v>
      </c>
      <c r="G1597">
        <v>3</v>
      </c>
      <c r="H1597" t="s">
        <v>3</v>
      </c>
      <c r="I1597" t="s">
        <v>29</v>
      </c>
      <c r="J1597" s="1">
        <v>17.088607594936708</v>
      </c>
      <c r="K1597" s="1">
        <f t="shared" si="170"/>
        <v>27</v>
      </c>
      <c r="L1597" s="1">
        <f t="shared" si="171"/>
        <v>131</v>
      </c>
      <c r="M1597">
        <v>1207</v>
      </c>
      <c r="N1597">
        <v>1</v>
      </c>
      <c r="O1597" t="str">
        <f t="shared" si="172"/>
        <v>Delayed</v>
      </c>
      <c r="P1597" t="s">
        <v>7</v>
      </c>
      <c r="Q1597" t="s">
        <v>11</v>
      </c>
      <c r="R1597" s="4">
        <f t="shared" si="173"/>
        <v>1.2070000000000001</v>
      </c>
      <c r="S1597">
        <f t="shared" si="174"/>
        <v>5</v>
      </c>
    </row>
    <row r="1598" spans="1:19" x14ac:dyDescent="0.25">
      <c r="A1598" s="9">
        <v>1597</v>
      </c>
      <c r="B1598">
        <v>5</v>
      </c>
      <c r="C1598" t="str">
        <f t="shared" si="168"/>
        <v>Abnormal</v>
      </c>
      <c r="D1598">
        <v>2</v>
      </c>
      <c r="E1598" t="str">
        <f t="shared" si="169"/>
        <v>Poor</v>
      </c>
      <c r="F1598">
        <v>261</v>
      </c>
      <c r="G1598">
        <v>3</v>
      </c>
      <c r="H1598" t="s">
        <v>2</v>
      </c>
      <c r="I1598" t="s">
        <v>30</v>
      </c>
      <c r="J1598" s="1">
        <v>23.754789272030653</v>
      </c>
      <c r="K1598" s="1">
        <f t="shared" si="170"/>
        <v>62</v>
      </c>
      <c r="L1598" s="1">
        <f t="shared" si="171"/>
        <v>199</v>
      </c>
      <c r="M1598">
        <v>3352</v>
      </c>
      <c r="N1598">
        <v>1</v>
      </c>
      <c r="O1598" t="str">
        <f t="shared" si="172"/>
        <v>Delayed</v>
      </c>
      <c r="P1598" t="s">
        <v>5</v>
      </c>
      <c r="Q1598" t="s">
        <v>11</v>
      </c>
      <c r="R1598" s="4">
        <f t="shared" si="173"/>
        <v>3.3519999999999999</v>
      </c>
      <c r="S1598">
        <f t="shared" si="174"/>
        <v>10</v>
      </c>
    </row>
    <row r="1599" spans="1:19" x14ac:dyDescent="0.25">
      <c r="A1599" s="9">
        <v>1598</v>
      </c>
      <c r="B1599">
        <v>2</v>
      </c>
      <c r="C1599" t="str">
        <f t="shared" si="168"/>
        <v>Normal</v>
      </c>
      <c r="D1599">
        <v>4</v>
      </c>
      <c r="E1599" t="str">
        <f t="shared" si="169"/>
        <v>Good</v>
      </c>
      <c r="F1599">
        <v>105</v>
      </c>
      <c r="G1599">
        <v>2</v>
      </c>
      <c r="H1599" t="s">
        <v>3</v>
      </c>
      <c r="I1599" t="s">
        <v>30</v>
      </c>
      <c r="J1599" s="1">
        <v>51.428571428571423</v>
      </c>
      <c r="K1599" s="1">
        <f t="shared" si="170"/>
        <v>53.999999999999993</v>
      </c>
      <c r="L1599" s="1">
        <f t="shared" si="171"/>
        <v>51.000000000000007</v>
      </c>
      <c r="M1599">
        <v>1707</v>
      </c>
      <c r="N1599">
        <v>1</v>
      </c>
      <c r="O1599" t="str">
        <f t="shared" si="172"/>
        <v>Delayed</v>
      </c>
      <c r="P1599" t="s">
        <v>7</v>
      </c>
      <c r="Q1599" t="s">
        <v>11</v>
      </c>
      <c r="R1599" s="4">
        <f t="shared" si="173"/>
        <v>1.7070000000000001</v>
      </c>
      <c r="S1599">
        <f t="shared" si="174"/>
        <v>5</v>
      </c>
    </row>
    <row r="1600" spans="1:19" x14ac:dyDescent="0.25">
      <c r="A1600" s="9">
        <v>1599</v>
      </c>
      <c r="B1600">
        <v>3</v>
      </c>
      <c r="C1600" t="str">
        <f t="shared" si="168"/>
        <v>Normal</v>
      </c>
      <c r="D1600">
        <v>5</v>
      </c>
      <c r="E1600" t="str">
        <f t="shared" si="169"/>
        <v>Good</v>
      </c>
      <c r="F1600">
        <v>193</v>
      </c>
      <c r="G1600">
        <v>3</v>
      </c>
      <c r="H1600" t="s">
        <v>4</v>
      </c>
      <c r="I1600" t="s">
        <v>29</v>
      </c>
      <c r="J1600" s="1">
        <v>29.533678756476682</v>
      </c>
      <c r="K1600" s="1">
        <f t="shared" si="170"/>
        <v>57</v>
      </c>
      <c r="L1600" s="1">
        <f t="shared" si="171"/>
        <v>136</v>
      </c>
      <c r="M1600">
        <v>3364</v>
      </c>
      <c r="N1600">
        <v>1</v>
      </c>
      <c r="O1600" t="str">
        <f t="shared" si="172"/>
        <v>Delayed</v>
      </c>
      <c r="P1600" t="s">
        <v>8</v>
      </c>
      <c r="Q1600" t="s">
        <v>11</v>
      </c>
      <c r="R1600" s="4">
        <f t="shared" si="173"/>
        <v>3.3639999999999999</v>
      </c>
      <c r="S1600">
        <f t="shared" si="174"/>
        <v>10</v>
      </c>
    </row>
    <row r="1601" spans="1:19" x14ac:dyDescent="0.25">
      <c r="A1601" s="9">
        <v>1600</v>
      </c>
      <c r="B1601">
        <v>3</v>
      </c>
      <c r="C1601" t="str">
        <f t="shared" si="168"/>
        <v>Normal</v>
      </c>
      <c r="D1601">
        <v>3</v>
      </c>
      <c r="E1601" t="str">
        <f t="shared" si="169"/>
        <v>Fair</v>
      </c>
      <c r="F1601">
        <v>198</v>
      </c>
      <c r="G1601">
        <v>3</v>
      </c>
      <c r="H1601" t="s">
        <v>2</v>
      </c>
      <c r="I1601" t="s">
        <v>30</v>
      </c>
      <c r="J1601" s="1">
        <v>24.747474747474747</v>
      </c>
      <c r="K1601" s="1">
        <f t="shared" si="170"/>
        <v>49</v>
      </c>
      <c r="L1601" s="1">
        <f t="shared" si="171"/>
        <v>149</v>
      </c>
      <c r="M1601">
        <v>2446</v>
      </c>
      <c r="N1601">
        <v>1</v>
      </c>
      <c r="O1601" t="str">
        <f t="shared" si="172"/>
        <v>Delayed</v>
      </c>
      <c r="P1601" t="s">
        <v>9</v>
      </c>
      <c r="Q1601" t="s">
        <v>11</v>
      </c>
      <c r="R1601" s="4">
        <f t="shared" si="173"/>
        <v>2.4460000000000002</v>
      </c>
      <c r="S1601">
        <f t="shared" si="174"/>
        <v>5</v>
      </c>
    </row>
    <row r="1602" spans="1:19" x14ac:dyDescent="0.25">
      <c r="A1602" s="9">
        <v>1601</v>
      </c>
      <c r="B1602">
        <v>4</v>
      </c>
      <c r="C1602" t="str">
        <f t="shared" si="168"/>
        <v>Abnormal</v>
      </c>
      <c r="D1602">
        <v>5</v>
      </c>
      <c r="E1602" t="str">
        <f t="shared" si="169"/>
        <v>Good</v>
      </c>
      <c r="F1602">
        <v>213</v>
      </c>
      <c r="G1602">
        <v>3</v>
      </c>
      <c r="H1602" t="s">
        <v>3</v>
      </c>
      <c r="I1602" t="s">
        <v>29</v>
      </c>
      <c r="J1602" s="1">
        <v>19.718309859154928</v>
      </c>
      <c r="K1602" s="1">
        <f t="shared" si="170"/>
        <v>42</v>
      </c>
      <c r="L1602" s="1">
        <f t="shared" si="171"/>
        <v>171</v>
      </c>
      <c r="M1602">
        <v>3121</v>
      </c>
      <c r="N1602">
        <v>1</v>
      </c>
      <c r="O1602" t="str">
        <f t="shared" si="172"/>
        <v>Delayed</v>
      </c>
      <c r="P1602" t="s">
        <v>10</v>
      </c>
      <c r="Q1602" t="s">
        <v>11</v>
      </c>
      <c r="R1602" s="4">
        <f t="shared" si="173"/>
        <v>3.121</v>
      </c>
      <c r="S1602">
        <f t="shared" si="174"/>
        <v>10</v>
      </c>
    </row>
    <row r="1603" spans="1:19" x14ac:dyDescent="0.25">
      <c r="A1603" s="9">
        <v>1602</v>
      </c>
      <c r="B1603">
        <v>4</v>
      </c>
      <c r="C1603" t="str">
        <f t="shared" ref="C1603:C1666" si="175">IF(B1603&lt;=3,"Normal", "Abnormal")</f>
        <v>Abnormal</v>
      </c>
      <c r="D1603">
        <v>1</v>
      </c>
      <c r="E1603" t="str">
        <f t="shared" ref="E1603:E1666" si="176">IF(D1603&lt;3,"Poor",IF(D1603=3,"Fair","Good"))</f>
        <v>Poor</v>
      </c>
      <c r="F1603">
        <v>244</v>
      </c>
      <c r="G1603">
        <v>3</v>
      </c>
      <c r="H1603" t="s">
        <v>2</v>
      </c>
      <c r="I1603" t="s">
        <v>30</v>
      </c>
      <c r="J1603" s="1">
        <v>24.180327868852459</v>
      </c>
      <c r="K1603" s="1">
        <f t="shared" ref="K1603:K1666" si="177">F1603*J1603/100</f>
        <v>59</v>
      </c>
      <c r="L1603" s="1">
        <f t="shared" ref="L1603:L1666" si="178">F1603-K1603</f>
        <v>185</v>
      </c>
      <c r="M1603">
        <v>3073</v>
      </c>
      <c r="N1603">
        <v>1</v>
      </c>
      <c r="O1603" t="str">
        <f t="shared" ref="O1603:O1666" si="179">IF(N1603=1,"Delayed","On time")</f>
        <v>Delayed</v>
      </c>
      <c r="P1603" t="s">
        <v>7</v>
      </c>
      <c r="Q1603" t="s">
        <v>11</v>
      </c>
      <c r="R1603" s="4">
        <f t="shared" ref="R1603:R1666" si="180">M1603/1000</f>
        <v>3.073</v>
      </c>
      <c r="S1603">
        <f t="shared" ref="S1603:S1666" si="181">IF(R1603&lt;=3,5,IF(R1603&lt;=6,10,15))</f>
        <v>10</v>
      </c>
    </row>
    <row r="1604" spans="1:19" x14ac:dyDescent="0.25">
      <c r="A1604" s="9">
        <v>1603</v>
      </c>
      <c r="B1604">
        <v>6</v>
      </c>
      <c r="C1604" t="str">
        <f t="shared" si="175"/>
        <v>Abnormal</v>
      </c>
      <c r="D1604">
        <v>4</v>
      </c>
      <c r="E1604" t="str">
        <f t="shared" si="176"/>
        <v>Good</v>
      </c>
      <c r="F1604">
        <v>241</v>
      </c>
      <c r="G1604">
        <v>6</v>
      </c>
      <c r="H1604" t="s">
        <v>4</v>
      </c>
      <c r="I1604" t="s">
        <v>29</v>
      </c>
      <c r="J1604" s="1">
        <v>25.311203319502074</v>
      </c>
      <c r="K1604" s="1">
        <f t="shared" si="177"/>
        <v>61</v>
      </c>
      <c r="L1604" s="1">
        <f t="shared" si="178"/>
        <v>180</v>
      </c>
      <c r="M1604">
        <v>2806</v>
      </c>
      <c r="N1604">
        <v>1</v>
      </c>
      <c r="O1604" t="str">
        <f t="shared" si="179"/>
        <v>Delayed</v>
      </c>
      <c r="P1604" t="s">
        <v>5</v>
      </c>
      <c r="Q1604" t="s">
        <v>11</v>
      </c>
      <c r="R1604" s="4">
        <f t="shared" si="180"/>
        <v>2.806</v>
      </c>
      <c r="S1604">
        <f t="shared" si="181"/>
        <v>5</v>
      </c>
    </row>
    <row r="1605" spans="1:19" x14ac:dyDescent="0.25">
      <c r="A1605" s="9">
        <v>1604</v>
      </c>
      <c r="B1605">
        <v>4</v>
      </c>
      <c r="C1605" t="str">
        <f t="shared" si="175"/>
        <v>Abnormal</v>
      </c>
      <c r="D1605">
        <v>5</v>
      </c>
      <c r="E1605" t="str">
        <f t="shared" si="176"/>
        <v>Good</v>
      </c>
      <c r="F1605">
        <v>278</v>
      </c>
      <c r="G1605">
        <v>6</v>
      </c>
      <c r="H1605" t="s">
        <v>2</v>
      </c>
      <c r="I1605" t="s">
        <v>30</v>
      </c>
      <c r="J1605" s="1">
        <v>1.4388489208633095</v>
      </c>
      <c r="K1605" s="1">
        <f t="shared" si="177"/>
        <v>4.0000000000000009</v>
      </c>
      <c r="L1605" s="1">
        <f t="shared" si="178"/>
        <v>274</v>
      </c>
      <c r="M1605">
        <v>3909</v>
      </c>
      <c r="N1605">
        <v>1</v>
      </c>
      <c r="O1605" t="str">
        <f t="shared" si="179"/>
        <v>Delayed</v>
      </c>
      <c r="P1605" t="s">
        <v>7</v>
      </c>
      <c r="Q1605" t="s">
        <v>11</v>
      </c>
      <c r="R1605" s="4">
        <f t="shared" si="180"/>
        <v>3.9089999999999998</v>
      </c>
      <c r="S1605">
        <f t="shared" si="181"/>
        <v>10</v>
      </c>
    </row>
    <row r="1606" spans="1:19" x14ac:dyDescent="0.25">
      <c r="A1606" s="9">
        <v>1605</v>
      </c>
      <c r="B1606">
        <v>2</v>
      </c>
      <c r="C1606" t="str">
        <f t="shared" si="175"/>
        <v>Normal</v>
      </c>
      <c r="D1606">
        <v>2</v>
      </c>
      <c r="E1606" t="str">
        <f t="shared" si="176"/>
        <v>Poor</v>
      </c>
      <c r="F1606">
        <v>145</v>
      </c>
      <c r="G1606">
        <v>2</v>
      </c>
      <c r="H1606" t="s">
        <v>2</v>
      </c>
      <c r="I1606" t="s">
        <v>30</v>
      </c>
      <c r="J1606" s="1">
        <v>0.68965517241379315</v>
      </c>
      <c r="K1606" s="1">
        <f t="shared" si="177"/>
        <v>1</v>
      </c>
      <c r="L1606" s="1">
        <f t="shared" si="178"/>
        <v>144</v>
      </c>
      <c r="M1606">
        <v>1126</v>
      </c>
      <c r="N1606">
        <v>1</v>
      </c>
      <c r="O1606" t="str">
        <f t="shared" si="179"/>
        <v>Delayed</v>
      </c>
      <c r="P1606" t="s">
        <v>8</v>
      </c>
      <c r="Q1606" t="s">
        <v>11</v>
      </c>
      <c r="R1606" s="4">
        <f t="shared" si="180"/>
        <v>1.1259999999999999</v>
      </c>
      <c r="S1606">
        <f t="shared" si="181"/>
        <v>5</v>
      </c>
    </row>
    <row r="1607" spans="1:19" x14ac:dyDescent="0.25">
      <c r="A1607" s="9">
        <v>1606</v>
      </c>
      <c r="B1607">
        <v>5</v>
      </c>
      <c r="C1607" t="str">
        <f t="shared" si="175"/>
        <v>Abnormal</v>
      </c>
      <c r="D1607">
        <v>2</v>
      </c>
      <c r="E1607" t="str">
        <f t="shared" si="176"/>
        <v>Poor</v>
      </c>
      <c r="F1607">
        <v>140</v>
      </c>
      <c r="G1607">
        <v>4</v>
      </c>
      <c r="H1607" t="s">
        <v>4</v>
      </c>
      <c r="I1607" t="s">
        <v>30</v>
      </c>
      <c r="J1607" s="1">
        <v>41.428571428571431</v>
      </c>
      <c r="K1607" s="1">
        <f t="shared" si="177"/>
        <v>58</v>
      </c>
      <c r="L1607" s="1">
        <f t="shared" si="178"/>
        <v>82</v>
      </c>
      <c r="M1607">
        <v>1175</v>
      </c>
      <c r="N1607">
        <v>1</v>
      </c>
      <c r="O1607" t="str">
        <f t="shared" si="179"/>
        <v>Delayed</v>
      </c>
      <c r="P1607" t="s">
        <v>9</v>
      </c>
      <c r="Q1607" t="s">
        <v>11</v>
      </c>
      <c r="R1607" s="4">
        <f t="shared" si="180"/>
        <v>1.175</v>
      </c>
      <c r="S1607">
        <f t="shared" si="181"/>
        <v>5</v>
      </c>
    </row>
    <row r="1608" spans="1:19" x14ac:dyDescent="0.25">
      <c r="A1608" s="9">
        <v>1607</v>
      </c>
      <c r="B1608">
        <v>4</v>
      </c>
      <c r="C1608" t="str">
        <f t="shared" si="175"/>
        <v>Abnormal</v>
      </c>
      <c r="D1608">
        <v>4</v>
      </c>
      <c r="E1608" t="str">
        <f t="shared" si="176"/>
        <v>Good</v>
      </c>
      <c r="F1608">
        <v>209</v>
      </c>
      <c r="G1608">
        <v>3</v>
      </c>
      <c r="H1608" t="s">
        <v>3</v>
      </c>
      <c r="I1608" t="s">
        <v>30</v>
      </c>
      <c r="J1608" s="1">
        <v>17.703349282296653</v>
      </c>
      <c r="K1608" s="1">
        <f t="shared" si="177"/>
        <v>37.000000000000007</v>
      </c>
      <c r="L1608" s="1">
        <f t="shared" si="178"/>
        <v>172</v>
      </c>
      <c r="M1608">
        <v>3026</v>
      </c>
      <c r="N1608">
        <v>1</v>
      </c>
      <c r="O1608" t="str">
        <f t="shared" si="179"/>
        <v>Delayed</v>
      </c>
      <c r="P1608" t="s">
        <v>10</v>
      </c>
      <c r="Q1608" t="s">
        <v>11</v>
      </c>
      <c r="R1608" s="4">
        <f t="shared" si="180"/>
        <v>3.0259999999999998</v>
      </c>
      <c r="S1608">
        <f t="shared" si="181"/>
        <v>10</v>
      </c>
    </row>
    <row r="1609" spans="1:19" x14ac:dyDescent="0.25">
      <c r="A1609" s="9">
        <v>1608</v>
      </c>
      <c r="B1609">
        <v>3</v>
      </c>
      <c r="C1609" t="str">
        <f t="shared" si="175"/>
        <v>Normal</v>
      </c>
      <c r="D1609">
        <v>3</v>
      </c>
      <c r="E1609" t="str">
        <f t="shared" si="176"/>
        <v>Fair</v>
      </c>
      <c r="F1609">
        <v>233</v>
      </c>
      <c r="G1609">
        <v>3</v>
      </c>
      <c r="H1609" t="s">
        <v>3</v>
      </c>
      <c r="I1609" t="s">
        <v>30</v>
      </c>
      <c r="J1609" s="1">
        <v>15.021459227467812</v>
      </c>
      <c r="K1609" s="1">
        <f t="shared" si="177"/>
        <v>35</v>
      </c>
      <c r="L1609" s="1">
        <f t="shared" si="178"/>
        <v>198</v>
      </c>
      <c r="M1609">
        <v>2204</v>
      </c>
      <c r="N1609">
        <v>1</v>
      </c>
      <c r="O1609" t="str">
        <f t="shared" si="179"/>
        <v>Delayed</v>
      </c>
      <c r="P1609" t="s">
        <v>7</v>
      </c>
      <c r="Q1609" t="s">
        <v>11</v>
      </c>
      <c r="R1609" s="4">
        <f t="shared" si="180"/>
        <v>2.2040000000000002</v>
      </c>
      <c r="S1609">
        <f t="shared" si="181"/>
        <v>5</v>
      </c>
    </row>
    <row r="1610" spans="1:19" x14ac:dyDescent="0.25">
      <c r="A1610" s="9">
        <v>1609</v>
      </c>
      <c r="B1610">
        <v>3</v>
      </c>
      <c r="C1610" t="str">
        <f t="shared" si="175"/>
        <v>Normal</v>
      </c>
      <c r="D1610">
        <v>1</v>
      </c>
      <c r="E1610" t="str">
        <f t="shared" si="176"/>
        <v>Poor</v>
      </c>
      <c r="F1610">
        <v>227</v>
      </c>
      <c r="G1610">
        <v>3</v>
      </c>
      <c r="H1610" t="s">
        <v>3</v>
      </c>
      <c r="I1610" t="s">
        <v>30</v>
      </c>
      <c r="J1610" s="1">
        <v>22.907488986784141</v>
      </c>
      <c r="K1610" s="1">
        <f t="shared" si="177"/>
        <v>52</v>
      </c>
      <c r="L1610" s="1">
        <f t="shared" si="178"/>
        <v>175</v>
      </c>
      <c r="M1610">
        <v>3336</v>
      </c>
      <c r="N1610">
        <v>1</v>
      </c>
      <c r="O1610" t="str">
        <f t="shared" si="179"/>
        <v>Delayed</v>
      </c>
      <c r="P1610" t="s">
        <v>5</v>
      </c>
      <c r="Q1610" t="s">
        <v>11</v>
      </c>
      <c r="R1610" s="4">
        <f t="shared" si="180"/>
        <v>3.3359999999999999</v>
      </c>
      <c r="S1610">
        <f t="shared" si="181"/>
        <v>10</v>
      </c>
    </row>
    <row r="1611" spans="1:19" x14ac:dyDescent="0.25">
      <c r="A1611" s="9">
        <v>1610</v>
      </c>
      <c r="B1611">
        <v>5</v>
      </c>
      <c r="C1611" t="str">
        <f t="shared" si="175"/>
        <v>Abnormal</v>
      </c>
      <c r="D1611">
        <v>1</v>
      </c>
      <c r="E1611" t="str">
        <f t="shared" si="176"/>
        <v>Poor</v>
      </c>
      <c r="F1611">
        <v>258</v>
      </c>
      <c r="G1611">
        <v>2</v>
      </c>
      <c r="H1611" t="s">
        <v>3</v>
      </c>
      <c r="I1611" t="s">
        <v>29</v>
      </c>
      <c r="J1611" s="1">
        <v>8.5271317829457356</v>
      </c>
      <c r="K1611" s="1">
        <f t="shared" si="177"/>
        <v>22</v>
      </c>
      <c r="L1611" s="1">
        <f t="shared" si="178"/>
        <v>236</v>
      </c>
      <c r="M1611">
        <v>3713</v>
      </c>
      <c r="N1611">
        <v>1</v>
      </c>
      <c r="O1611" t="str">
        <f t="shared" si="179"/>
        <v>Delayed</v>
      </c>
      <c r="P1611" t="s">
        <v>7</v>
      </c>
      <c r="Q1611" t="s">
        <v>11</v>
      </c>
      <c r="R1611" s="4">
        <f t="shared" si="180"/>
        <v>3.7130000000000001</v>
      </c>
      <c r="S1611">
        <f t="shared" si="181"/>
        <v>10</v>
      </c>
    </row>
    <row r="1612" spans="1:19" x14ac:dyDescent="0.25">
      <c r="A1612" s="9">
        <v>1611</v>
      </c>
      <c r="B1612">
        <v>5</v>
      </c>
      <c r="C1612" t="str">
        <f t="shared" si="175"/>
        <v>Abnormal</v>
      </c>
      <c r="D1612">
        <v>4</v>
      </c>
      <c r="E1612" t="str">
        <f t="shared" si="176"/>
        <v>Good</v>
      </c>
      <c r="F1612">
        <v>259</v>
      </c>
      <c r="G1612">
        <v>3</v>
      </c>
      <c r="H1612" t="s">
        <v>2</v>
      </c>
      <c r="I1612" t="s">
        <v>29</v>
      </c>
      <c r="J1612" s="1">
        <v>14.671814671814673</v>
      </c>
      <c r="K1612" s="1">
        <f t="shared" si="177"/>
        <v>38</v>
      </c>
      <c r="L1612" s="1">
        <f t="shared" si="178"/>
        <v>221</v>
      </c>
      <c r="M1612">
        <v>3720</v>
      </c>
      <c r="N1612">
        <v>1</v>
      </c>
      <c r="O1612" t="str">
        <f t="shared" si="179"/>
        <v>Delayed</v>
      </c>
      <c r="P1612" t="s">
        <v>8</v>
      </c>
      <c r="Q1612" t="s">
        <v>11</v>
      </c>
      <c r="R1612" s="4">
        <f t="shared" si="180"/>
        <v>3.72</v>
      </c>
      <c r="S1612">
        <f t="shared" si="181"/>
        <v>10</v>
      </c>
    </row>
    <row r="1613" spans="1:19" x14ac:dyDescent="0.25">
      <c r="A1613" s="9">
        <v>1612</v>
      </c>
      <c r="B1613">
        <v>3</v>
      </c>
      <c r="C1613" t="str">
        <f t="shared" si="175"/>
        <v>Normal</v>
      </c>
      <c r="D1613">
        <v>5</v>
      </c>
      <c r="E1613" t="str">
        <f t="shared" si="176"/>
        <v>Good</v>
      </c>
      <c r="F1613">
        <v>153</v>
      </c>
      <c r="G1613">
        <v>2</v>
      </c>
      <c r="H1613" t="s">
        <v>2</v>
      </c>
      <c r="I1613" t="s">
        <v>29</v>
      </c>
      <c r="J1613" s="1">
        <v>28.75816993464052</v>
      </c>
      <c r="K1613" s="1">
        <f t="shared" si="177"/>
        <v>44</v>
      </c>
      <c r="L1613" s="1">
        <f t="shared" si="178"/>
        <v>109</v>
      </c>
      <c r="M1613">
        <v>1585</v>
      </c>
      <c r="N1613">
        <v>1</v>
      </c>
      <c r="O1613" t="str">
        <f t="shared" si="179"/>
        <v>Delayed</v>
      </c>
      <c r="P1613" t="s">
        <v>9</v>
      </c>
      <c r="Q1613" t="s">
        <v>11</v>
      </c>
      <c r="R1613" s="4">
        <f t="shared" si="180"/>
        <v>1.585</v>
      </c>
      <c r="S1613">
        <f t="shared" si="181"/>
        <v>5</v>
      </c>
    </row>
    <row r="1614" spans="1:19" x14ac:dyDescent="0.25">
      <c r="A1614" s="9">
        <v>1613</v>
      </c>
      <c r="B1614">
        <v>3</v>
      </c>
      <c r="C1614" t="str">
        <f t="shared" si="175"/>
        <v>Normal</v>
      </c>
      <c r="D1614">
        <v>5</v>
      </c>
      <c r="E1614" t="str">
        <f t="shared" si="176"/>
        <v>Good</v>
      </c>
      <c r="F1614">
        <v>181</v>
      </c>
      <c r="G1614">
        <v>3</v>
      </c>
      <c r="H1614" t="s">
        <v>3</v>
      </c>
      <c r="I1614" t="s">
        <v>30</v>
      </c>
      <c r="J1614" s="1">
        <v>12.154696132596685</v>
      </c>
      <c r="K1614" s="1">
        <f t="shared" si="177"/>
        <v>22</v>
      </c>
      <c r="L1614" s="1">
        <f t="shared" si="178"/>
        <v>159</v>
      </c>
      <c r="M1614">
        <v>3575</v>
      </c>
      <c r="N1614">
        <v>1</v>
      </c>
      <c r="O1614" t="str">
        <f t="shared" si="179"/>
        <v>Delayed</v>
      </c>
      <c r="P1614" t="s">
        <v>10</v>
      </c>
      <c r="Q1614" t="s">
        <v>11</v>
      </c>
      <c r="R1614" s="4">
        <f t="shared" si="180"/>
        <v>3.5750000000000002</v>
      </c>
      <c r="S1614">
        <f t="shared" si="181"/>
        <v>10</v>
      </c>
    </row>
    <row r="1615" spans="1:19" x14ac:dyDescent="0.25">
      <c r="A1615" s="9">
        <v>1614</v>
      </c>
      <c r="B1615">
        <v>4</v>
      </c>
      <c r="C1615" t="str">
        <f t="shared" si="175"/>
        <v>Abnormal</v>
      </c>
      <c r="D1615">
        <v>4</v>
      </c>
      <c r="E1615" t="str">
        <f t="shared" si="176"/>
        <v>Good</v>
      </c>
      <c r="F1615">
        <v>143</v>
      </c>
      <c r="G1615">
        <v>8</v>
      </c>
      <c r="H1615" t="s">
        <v>3</v>
      </c>
      <c r="I1615" t="s">
        <v>29</v>
      </c>
      <c r="J1615" s="1">
        <v>27.27272727272727</v>
      </c>
      <c r="K1615" s="1">
        <f t="shared" si="177"/>
        <v>38.999999999999993</v>
      </c>
      <c r="L1615" s="1">
        <f t="shared" si="178"/>
        <v>104</v>
      </c>
      <c r="M1615">
        <v>1345</v>
      </c>
      <c r="N1615">
        <v>1</v>
      </c>
      <c r="O1615" t="str">
        <f t="shared" si="179"/>
        <v>Delayed</v>
      </c>
      <c r="P1615" t="s">
        <v>7</v>
      </c>
      <c r="Q1615" t="s">
        <v>11</v>
      </c>
      <c r="R1615" s="4">
        <f t="shared" si="180"/>
        <v>1.345</v>
      </c>
      <c r="S1615">
        <f t="shared" si="181"/>
        <v>5</v>
      </c>
    </row>
    <row r="1616" spans="1:19" x14ac:dyDescent="0.25">
      <c r="A1616" s="9">
        <v>1615</v>
      </c>
      <c r="B1616">
        <v>5</v>
      </c>
      <c r="C1616" t="str">
        <f t="shared" si="175"/>
        <v>Abnormal</v>
      </c>
      <c r="D1616">
        <v>2</v>
      </c>
      <c r="E1616" t="str">
        <f t="shared" si="176"/>
        <v>Poor</v>
      </c>
      <c r="F1616">
        <v>111</v>
      </c>
      <c r="G1616">
        <v>5</v>
      </c>
      <c r="H1616" t="s">
        <v>3</v>
      </c>
      <c r="I1616" t="s">
        <v>30</v>
      </c>
      <c r="J1616" s="1">
        <v>2.7027027027027026</v>
      </c>
      <c r="K1616" s="1">
        <f t="shared" si="177"/>
        <v>3</v>
      </c>
      <c r="L1616" s="1">
        <f t="shared" si="178"/>
        <v>108</v>
      </c>
      <c r="M1616">
        <v>1711</v>
      </c>
      <c r="N1616">
        <v>1</v>
      </c>
      <c r="O1616" t="str">
        <f t="shared" si="179"/>
        <v>Delayed</v>
      </c>
      <c r="P1616" t="s">
        <v>5</v>
      </c>
      <c r="Q1616" t="s">
        <v>11</v>
      </c>
      <c r="R1616" s="4">
        <f t="shared" si="180"/>
        <v>1.7110000000000001</v>
      </c>
      <c r="S1616">
        <f t="shared" si="181"/>
        <v>5</v>
      </c>
    </row>
    <row r="1617" spans="1:19" x14ac:dyDescent="0.25">
      <c r="A1617" s="9">
        <v>1616</v>
      </c>
      <c r="B1617">
        <v>4</v>
      </c>
      <c r="C1617" t="str">
        <f t="shared" si="175"/>
        <v>Abnormal</v>
      </c>
      <c r="D1617">
        <v>5</v>
      </c>
      <c r="E1617" t="str">
        <f t="shared" si="176"/>
        <v>Good</v>
      </c>
      <c r="F1617">
        <v>198</v>
      </c>
      <c r="G1617">
        <v>2</v>
      </c>
      <c r="H1617" t="s">
        <v>3</v>
      </c>
      <c r="I1617" t="s">
        <v>30</v>
      </c>
      <c r="J1617" s="1">
        <v>25.757575757575758</v>
      </c>
      <c r="K1617" s="1">
        <f t="shared" si="177"/>
        <v>51</v>
      </c>
      <c r="L1617" s="1">
        <f t="shared" si="178"/>
        <v>147</v>
      </c>
      <c r="M1617">
        <v>2820</v>
      </c>
      <c r="N1617">
        <v>1</v>
      </c>
      <c r="O1617" t="str">
        <f t="shared" si="179"/>
        <v>Delayed</v>
      </c>
      <c r="P1617" t="s">
        <v>7</v>
      </c>
      <c r="Q1617" t="s">
        <v>11</v>
      </c>
      <c r="R1617" s="4">
        <f t="shared" si="180"/>
        <v>2.82</v>
      </c>
      <c r="S1617">
        <f t="shared" si="181"/>
        <v>5</v>
      </c>
    </row>
    <row r="1618" spans="1:19" x14ac:dyDescent="0.25">
      <c r="A1618" s="9">
        <v>1617</v>
      </c>
      <c r="B1618">
        <v>3</v>
      </c>
      <c r="C1618" t="str">
        <f t="shared" si="175"/>
        <v>Normal</v>
      </c>
      <c r="D1618">
        <v>4</v>
      </c>
      <c r="E1618" t="str">
        <f t="shared" si="176"/>
        <v>Good</v>
      </c>
      <c r="F1618">
        <v>121</v>
      </c>
      <c r="G1618">
        <v>3</v>
      </c>
      <c r="H1618" t="s">
        <v>2</v>
      </c>
      <c r="I1618" t="s">
        <v>29</v>
      </c>
      <c r="J1618" s="1">
        <v>52.066115702479344</v>
      </c>
      <c r="K1618" s="1">
        <f t="shared" si="177"/>
        <v>63.000000000000007</v>
      </c>
      <c r="L1618" s="1">
        <f t="shared" si="178"/>
        <v>57.999999999999993</v>
      </c>
      <c r="M1618">
        <v>1611</v>
      </c>
      <c r="N1618">
        <v>1</v>
      </c>
      <c r="O1618" t="str">
        <f t="shared" si="179"/>
        <v>Delayed</v>
      </c>
      <c r="P1618" t="s">
        <v>8</v>
      </c>
      <c r="Q1618" t="s">
        <v>11</v>
      </c>
      <c r="R1618" s="4">
        <f t="shared" si="180"/>
        <v>1.611</v>
      </c>
      <c r="S1618">
        <f t="shared" si="181"/>
        <v>5</v>
      </c>
    </row>
    <row r="1619" spans="1:19" x14ac:dyDescent="0.25">
      <c r="A1619" s="9">
        <v>1618</v>
      </c>
      <c r="B1619">
        <v>3</v>
      </c>
      <c r="C1619" t="str">
        <f t="shared" si="175"/>
        <v>Normal</v>
      </c>
      <c r="D1619">
        <v>2</v>
      </c>
      <c r="E1619" t="str">
        <f t="shared" si="176"/>
        <v>Poor</v>
      </c>
      <c r="F1619">
        <v>204</v>
      </c>
      <c r="G1619">
        <v>3</v>
      </c>
      <c r="H1619" t="s">
        <v>3</v>
      </c>
      <c r="I1619" t="s">
        <v>30</v>
      </c>
      <c r="J1619" s="1">
        <v>23.52941176470588</v>
      </c>
      <c r="K1619" s="1">
        <f t="shared" si="177"/>
        <v>48</v>
      </c>
      <c r="L1619" s="1">
        <f t="shared" si="178"/>
        <v>156</v>
      </c>
      <c r="M1619">
        <v>2792</v>
      </c>
      <c r="N1619">
        <v>1</v>
      </c>
      <c r="O1619" t="str">
        <f t="shared" si="179"/>
        <v>Delayed</v>
      </c>
      <c r="P1619" t="s">
        <v>9</v>
      </c>
      <c r="Q1619" t="s">
        <v>12</v>
      </c>
      <c r="R1619" s="4">
        <f t="shared" si="180"/>
        <v>2.7919999999999998</v>
      </c>
      <c r="S1619">
        <f t="shared" si="181"/>
        <v>5</v>
      </c>
    </row>
    <row r="1620" spans="1:19" x14ac:dyDescent="0.25">
      <c r="A1620" s="9">
        <v>1619</v>
      </c>
      <c r="B1620">
        <v>4</v>
      </c>
      <c r="C1620" t="str">
        <f t="shared" si="175"/>
        <v>Abnormal</v>
      </c>
      <c r="D1620">
        <v>4</v>
      </c>
      <c r="E1620" t="str">
        <f t="shared" si="176"/>
        <v>Good</v>
      </c>
      <c r="F1620">
        <v>203</v>
      </c>
      <c r="G1620">
        <v>5</v>
      </c>
      <c r="H1620" t="s">
        <v>2</v>
      </c>
      <c r="I1620" t="s">
        <v>30</v>
      </c>
      <c r="J1620" s="1">
        <v>17.733990147783253</v>
      </c>
      <c r="K1620" s="1">
        <f t="shared" si="177"/>
        <v>36.000000000000007</v>
      </c>
      <c r="L1620" s="1">
        <f t="shared" si="178"/>
        <v>167</v>
      </c>
      <c r="M1620">
        <v>3912</v>
      </c>
      <c r="N1620">
        <v>1</v>
      </c>
      <c r="O1620" t="str">
        <f t="shared" si="179"/>
        <v>Delayed</v>
      </c>
      <c r="P1620" t="s">
        <v>10</v>
      </c>
      <c r="Q1620" t="s">
        <v>12</v>
      </c>
      <c r="R1620" s="4">
        <f t="shared" si="180"/>
        <v>3.9119999999999999</v>
      </c>
      <c r="S1620">
        <f t="shared" si="181"/>
        <v>10</v>
      </c>
    </row>
    <row r="1621" spans="1:19" x14ac:dyDescent="0.25">
      <c r="A1621" s="9">
        <v>1620</v>
      </c>
      <c r="B1621">
        <v>4</v>
      </c>
      <c r="C1621" t="str">
        <f t="shared" si="175"/>
        <v>Abnormal</v>
      </c>
      <c r="D1621">
        <v>1</v>
      </c>
      <c r="E1621" t="str">
        <f t="shared" si="176"/>
        <v>Poor</v>
      </c>
      <c r="F1621">
        <v>167</v>
      </c>
      <c r="G1621">
        <v>3</v>
      </c>
      <c r="H1621" t="s">
        <v>2</v>
      </c>
      <c r="I1621" t="s">
        <v>29</v>
      </c>
      <c r="J1621" s="1">
        <v>5.9880239520958085</v>
      </c>
      <c r="K1621" s="1">
        <f t="shared" si="177"/>
        <v>10</v>
      </c>
      <c r="L1621" s="1">
        <f t="shared" si="178"/>
        <v>157</v>
      </c>
      <c r="M1621">
        <v>1616</v>
      </c>
      <c r="N1621">
        <v>1</v>
      </c>
      <c r="O1621" t="str">
        <f t="shared" si="179"/>
        <v>Delayed</v>
      </c>
      <c r="P1621" t="s">
        <v>7</v>
      </c>
      <c r="Q1621" t="s">
        <v>12</v>
      </c>
      <c r="R1621" s="4">
        <f t="shared" si="180"/>
        <v>1.6160000000000001</v>
      </c>
      <c r="S1621">
        <f t="shared" si="181"/>
        <v>5</v>
      </c>
    </row>
    <row r="1622" spans="1:19" x14ac:dyDescent="0.25">
      <c r="A1622" s="9">
        <v>1621</v>
      </c>
      <c r="B1622">
        <v>4</v>
      </c>
      <c r="C1622" t="str">
        <f t="shared" si="175"/>
        <v>Abnormal</v>
      </c>
      <c r="D1622">
        <v>1</v>
      </c>
      <c r="E1622" t="str">
        <f t="shared" si="176"/>
        <v>Poor</v>
      </c>
      <c r="F1622">
        <v>270</v>
      </c>
      <c r="G1622">
        <v>3</v>
      </c>
      <c r="H1622" t="s">
        <v>3</v>
      </c>
      <c r="I1622" t="s">
        <v>29</v>
      </c>
      <c r="J1622" s="1">
        <v>23.703703703703706</v>
      </c>
      <c r="K1622" s="1">
        <f t="shared" si="177"/>
        <v>64.000000000000014</v>
      </c>
      <c r="L1622" s="1">
        <f t="shared" si="178"/>
        <v>206</v>
      </c>
      <c r="M1622">
        <v>2406</v>
      </c>
      <c r="N1622">
        <v>1</v>
      </c>
      <c r="O1622" t="str">
        <f t="shared" si="179"/>
        <v>Delayed</v>
      </c>
      <c r="P1622" t="s">
        <v>5</v>
      </c>
      <c r="Q1622" t="s">
        <v>12</v>
      </c>
      <c r="R1622" s="4">
        <f t="shared" si="180"/>
        <v>2.4060000000000001</v>
      </c>
      <c r="S1622">
        <f t="shared" si="181"/>
        <v>5</v>
      </c>
    </row>
    <row r="1623" spans="1:19" x14ac:dyDescent="0.25">
      <c r="A1623" s="9">
        <v>1622</v>
      </c>
      <c r="B1623">
        <v>5</v>
      </c>
      <c r="C1623" t="str">
        <f t="shared" si="175"/>
        <v>Abnormal</v>
      </c>
      <c r="D1623">
        <v>2</v>
      </c>
      <c r="E1623" t="str">
        <f t="shared" si="176"/>
        <v>Poor</v>
      </c>
      <c r="F1623">
        <v>260</v>
      </c>
      <c r="G1623">
        <v>2</v>
      </c>
      <c r="H1623" t="s">
        <v>4</v>
      </c>
      <c r="I1623" t="s">
        <v>30</v>
      </c>
      <c r="J1623" s="1">
        <v>22.30769230769231</v>
      </c>
      <c r="K1623" s="1">
        <f t="shared" si="177"/>
        <v>58.000000000000007</v>
      </c>
      <c r="L1623" s="1">
        <f t="shared" si="178"/>
        <v>202</v>
      </c>
      <c r="M1623">
        <v>2018</v>
      </c>
      <c r="N1623">
        <v>1</v>
      </c>
      <c r="O1623" t="str">
        <f t="shared" si="179"/>
        <v>Delayed</v>
      </c>
      <c r="P1623" t="s">
        <v>7</v>
      </c>
      <c r="Q1623" t="s">
        <v>12</v>
      </c>
      <c r="R1623" s="4">
        <f t="shared" si="180"/>
        <v>2.0179999999999998</v>
      </c>
      <c r="S1623">
        <f t="shared" si="181"/>
        <v>5</v>
      </c>
    </row>
    <row r="1624" spans="1:19" x14ac:dyDescent="0.25">
      <c r="A1624" s="9">
        <v>1623</v>
      </c>
      <c r="B1624">
        <v>3</v>
      </c>
      <c r="C1624" t="str">
        <f t="shared" si="175"/>
        <v>Normal</v>
      </c>
      <c r="D1624">
        <v>1</v>
      </c>
      <c r="E1624" t="str">
        <f t="shared" si="176"/>
        <v>Poor</v>
      </c>
      <c r="F1624">
        <v>180</v>
      </c>
      <c r="G1624">
        <v>3</v>
      </c>
      <c r="H1624" t="s">
        <v>4</v>
      </c>
      <c r="I1624" t="s">
        <v>29</v>
      </c>
      <c r="J1624" s="1">
        <v>11.666666666666666</v>
      </c>
      <c r="K1624" s="1">
        <f t="shared" si="177"/>
        <v>21</v>
      </c>
      <c r="L1624" s="1">
        <f t="shared" si="178"/>
        <v>159</v>
      </c>
      <c r="M1624">
        <v>1047</v>
      </c>
      <c r="N1624">
        <v>1</v>
      </c>
      <c r="O1624" t="str">
        <f t="shared" si="179"/>
        <v>Delayed</v>
      </c>
      <c r="P1624" t="s">
        <v>8</v>
      </c>
      <c r="Q1624" t="s">
        <v>12</v>
      </c>
      <c r="R1624" s="4">
        <f t="shared" si="180"/>
        <v>1.0469999999999999</v>
      </c>
      <c r="S1624">
        <f t="shared" si="181"/>
        <v>5</v>
      </c>
    </row>
    <row r="1625" spans="1:19" x14ac:dyDescent="0.25">
      <c r="A1625" s="9">
        <v>1624</v>
      </c>
      <c r="B1625">
        <v>3</v>
      </c>
      <c r="C1625" t="str">
        <f t="shared" si="175"/>
        <v>Normal</v>
      </c>
      <c r="D1625">
        <v>4</v>
      </c>
      <c r="E1625" t="str">
        <f t="shared" si="176"/>
        <v>Good</v>
      </c>
      <c r="F1625">
        <v>157</v>
      </c>
      <c r="G1625">
        <v>2</v>
      </c>
      <c r="H1625" t="s">
        <v>3</v>
      </c>
      <c r="I1625" t="s">
        <v>30</v>
      </c>
      <c r="J1625" s="1">
        <v>7.6433121019108281</v>
      </c>
      <c r="K1625" s="1">
        <f t="shared" si="177"/>
        <v>12</v>
      </c>
      <c r="L1625" s="1">
        <f t="shared" si="178"/>
        <v>145</v>
      </c>
      <c r="M1625">
        <v>1694</v>
      </c>
      <c r="N1625">
        <v>1</v>
      </c>
      <c r="O1625" t="str">
        <f t="shared" si="179"/>
        <v>Delayed</v>
      </c>
      <c r="P1625" t="s">
        <v>9</v>
      </c>
      <c r="Q1625" t="s">
        <v>12</v>
      </c>
      <c r="R1625" s="4">
        <f t="shared" si="180"/>
        <v>1.694</v>
      </c>
      <c r="S1625">
        <f t="shared" si="181"/>
        <v>5</v>
      </c>
    </row>
    <row r="1626" spans="1:19" x14ac:dyDescent="0.25">
      <c r="A1626" s="9">
        <v>1625</v>
      </c>
      <c r="B1626">
        <v>3</v>
      </c>
      <c r="C1626" t="str">
        <f t="shared" si="175"/>
        <v>Normal</v>
      </c>
      <c r="D1626">
        <v>3</v>
      </c>
      <c r="E1626" t="str">
        <f t="shared" si="176"/>
        <v>Fair</v>
      </c>
      <c r="F1626">
        <v>156</v>
      </c>
      <c r="G1626">
        <v>6</v>
      </c>
      <c r="H1626" t="s">
        <v>2</v>
      </c>
      <c r="I1626" t="s">
        <v>30</v>
      </c>
      <c r="J1626" s="1">
        <v>28.846153846153843</v>
      </c>
      <c r="K1626" s="1">
        <f t="shared" si="177"/>
        <v>44.999999999999993</v>
      </c>
      <c r="L1626" s="1">
        <f t="shared" si="178"/>
        <v>111</v>
      </c>
      <c r="M1626">
        <v>1602</v>
      </c>
      <c r="N1626">
        <v>1</v>
      </c>
      <c r="O1626" t="str">
        <f t="shared" si="179"/>
        <v>Delayed</v>
      </c>
      <c r="P1626" t="s">
        <v>10</v>
      </c>
      <c r="Q1626" t="s">
        <v>12</v>
      </c>
      <c r="R1626" s="4">
        <f t="shared" si="180"/>
        <v>1.6020000000000001</v>
      </c>
      <c r="S1626">
        <f t="shared" si="181"/>
        <v>5</v>
      </c>
    </row>
    <row r="1627" spans="1:19" x14ac:dyDescent="0.25">
      <c r="A1627" s="9">
        <v>1626</v>
      </c>
      <c r="B1627">
        <v>4</v>
      </c>
      <c r="C1627" t="str">
        <f t="shared" si="175"/>
        <v>Abnormal</v>
      </c>
      <c r="D1627">
        <v>4</v>
      </c>
      <c r="E1627" t="str">
        <f t="shared" si="176"/>
        <v>Good</v>
      </c>
      <c r="F1627">
        <v>236</v>
      </c>
      <c r="G1627">
        <v>7</v>
      </c>
      <c r="H1627" t="s">
        <v>3</v>
      </c>
      <c r="I1627" t="s">
        <v>30</v>
      </c>
      <c r="J1627" s="1">
        <v>26.271186440677969</v>
      </c>
      <c r="K1627" s="1">
        <f t="shared" si="177"/>
        <v>62.000000000000007</v>
      </c>
      <c r="L1627" s="1">
        <f t="shared" si="178"/>
        <v>174</v>
      </c>
      <c r="M1627">
        <v>2280</v>
      </c>
      <c r="N1627">
        <v>1</v>
      </c>
      <c r="O1627" t="str">
        <f t="shared" si="179"/>
        <v>Delayed</v>
      </c>
      <c r="P1627" t="s">
        <v>7</v>
      </c>
      <c r="Q1627" t="s">
        <v>12</v>
      </c>
      <c r="R1627" s="4">
        <f t="shared" si="180"/>
        <v>2.2799999999999998</v>
      </c>
      <c r="S1627">
        <f t="shared" si="181"/>
        <v>5</v>
      </c>
    </row>
    <row r="1628" spans="1:19" x14ac:dyDescent="0.25">
      <c r="A1628" s="9">
        <v>1627</v>
      </c>
      <c r="B1628">
        <v>5</v>
      </c>
      <c r="C1628" t="str">
        <f t="shared" si="175"/>
        <v>Abnormal</v>
      </c>
      <c r="D1628">
        <v>2</v>
      </c>
      <c r="E1628" t="str">
        <f t="shared" si="176"/>
        <v>Poor</v>
      </c>
      <c r="F1628">
        <v>240</v>
      </c>
      <c r="G1628">
        <v>7</v>
      </c>
      <c r="H1628" t="s">
        <v>3</v>
      </c>
      <c r="I1628" t="s">
        <v>29</v>
      </c>
      <c r="J1628" s="1">
        <v>23.75</v>
      </c>
      <c r="K1628" s="1">
        <f t="shared" si="177"/>
        <v>57</v>
      </c>
      <c r="L1628" s="1">
        <f t="shared" si="178"/>
        <v>183</v>
      </c>
      <c r="M1628">
        <v>2708</v>
      </c>
      <c r="N1628">
        <v>1</v>
      </c>
      <c r="O1628" t="str">
        <f t="shared" si="179"/>
        <v>Delayed</v>
      </c>
      <c r="P1628" t="s">
        <v>5</v>
      </c>
      <c r="Q1628" t="s">
        <v>12</v>
      </c>
      <c r="R1628" s="4">
        <f t="shared" si="180"/>
        <v>2.7080000000000002</v>
      </c>
      <c r="S1628">
        <f t="shared" si="181"/>
        <v>5</v>
      </c>
    </row>
    <row r="1629" spans="1:19" x14ac:dyDescent="0.25">
      <c r="A1629" s="9">
        <v>1628</v>
      </c>
      <c r="B1629">
        <v>4</v>
      </c>
      <c r="C1629" t="str">
        <f t="shared" si="175"/>
        <v>Abnormal</v>
      </c>
      <c r="D1629">
        <v>2</v>
      </c>
      <c r="E1629" t="str">
        <f t="shared" si="176"/>
        <v>Poor</v>
      </c>
      <c r="F1629">
        <v>104</v>
      </c>
      <c r="G1629">
        <v>7</v>
      </c>
      <c r="H1629" t="s">
        <v>3</v>
      </c>
      <c r="I1629" t="s">
        <v>29</v>
      </c>
      <c r="J1629" s="1">
        <v>44.230769230769226</v>
      </c>
      <c r="K1629" s="1">
        <f t="shared" si="177"/>
        <v>46</v>
      </c>
      <c r="L1629" s="1">
        <f t="shared" si="178"/>
        <v>58</v>
      </c>
      <c r="M1629">
        <v>1438</v>
      </c>
      <c r="N1629">
        <v>1</v>
      </c>
      <c r="O1629" t="str">
        <f t="shared" si="179"/>
        <v>Delayed</v>
      </c>
      <c r="P1629" t="s">
        <v>7</v>
      </c>
      <c r="Q1629" t="s">
        <v>12</v>
      </c>
      <c r="R1629" s="4">
        <f t="shared" si="180"/>
        <v>1.4379999999999999</v>
      </c>
      <c r="S1629">
        <f t="shared" si="181"/>
        <v>5</v>
      </c>
    </row>
    <row r="1630" spans="1:19" x14ac:dyDescent="0.25">
      <c r="A1630" s="9">
        <v>1629</v>
      </c>
      <c r="B1630">
        <v>4</v>
      </c>
      <c r="C1630" t="str">
        <f t="shared" si="175"/>
        <v>Abnormal</v>
      </c>
      <c r="D1630">
        <v>2</v>
      </c>
      <c r="E1630" t="str">
        <f t="shared" si="176"/>
        <v>Poor</v>
      </c>
      <c r="F1630">
        <v>140</v>
      </c>
      <c r="G1630">
        <v>3</v>
      </c>
      <c r="H1630" t="s">
        <v>3</v>
      </c>
      <c r="I1630" t="s">
        <v>29</v>
      </c>
      <c r="J1630" s="1">
        <v>35</v>
      </c>
      <c r="K1630" s="1">
        <f t="shared" si="177"/>
        <v>49</v>
      </c>
      <c r="L1630" s="1">
        <f t="shared" si="178"/>
        <v>91</v>
      </c>
      <c r="M1630">
        <v>1820</v>
      </c>
      <c r="N1630">
        <v>1</v>
      </c>
      <c r="O1630" t="str">
        <f t="shared" si="179"/>
        <v>Delayed</v>
      </c>
      <c r="P1630" t="s">
        <v>8</v>
      </c>
      <c r="Q1630" t="s">
        <v>12</v>
      </c>
      <c r="R1630" s="4">
        <f t="shared" si="180"/>
        <v>1.82</v>
      </c>
      <c r="S1630">
        <f t="shared" si="181"/>
        <v>5</v>
      </c>
    </row>
    <row r="1631" spans="1:19" x14ac:dyDescent="0.25">
      <c r="A1631" s="9">
        <v>1630</v>
      </c>
      <c r="B1631">
        <v>3</v>
      </c>
      <c r="C1631" t="str">
        <f t="shared" si="175"/>
        <v>Normal</v>
      </c>
      <c r="D1631">
        <v>2</v>
      </c>
      <c r="E1631" t="str">
        <f t="shared" si="176"/>
        <v>Poor</v>
      </c>
      <c r="F1631">
        <v>150</v>
      </c>
      <c r="G1631">
        <v>3</v>
      </c>
      <c r="H1631" t="s">
        <v>3</v>
      </c>
      <c r="I1631" t="s">
        <v>30</v>
      </c>
      <c r="J1631" s="1">
        <v>19.333333333333332</v>
      </c>
      <c r="K1631" s="1">
        <f t="shared" si="177"/>
        <v>29</v>
      </c>
      <c r="L1631" s="1">
        <f t="shared" si="178"/>
        <v>121</v>
      </c>
      <c r="M1631">
        <v>1354</v>
      </c>
      <c r="N1631">
        <v>1</v>
      </c>
      <c r="O1631" t="str">
        <f t="shared" si="179"/>
        <v>Delayed</v>
      </c>
      <c r="P1631" t="s">
        <v>9</v>
      </c>
      <c r="Q1631" t="s">
        <v>12</v>
      </c>
      <c r="R1631" s="4">
        <f t="shared" si="180"/>
        <v>1.3540000000000001</v>
      </c>
      <c r="S1631">
        <f t="shared" si="181"/>
        <v>5</v>
      </c>
    </row>
    <row r="1632" spans="1:19" x14ac:dyDescent="0.25">
      <c r="A1632" s="9">
        <v>1631</v>
      </c>
      <c r="B1632">
        <v>6</v>
      </c>
      <c r="C1632" t="str">
        <f t="shared" si="175"/>
        <v>Abnormal</v>
      </c>
      <c r="D1632">
        <v>2</v>
      </c>
      <c r="E1632" t="str">
        <f t="shared" si="176"/>
        <v>Poor</v>
      </c>
      <c r="F1632">
        <v>286</v>
      </c>
      <c r="G1632">
        <v>7</v>
      </c>
      <c r="H1632" t="s">
        <v>3</v>
      </c>
      <c r="I1632" t="s">
        <v>29</v>
      </c>
      <c r="J1632" s="1">
        <v>22.727272727272727</v>
      </c>
      <c r="K1632" s="1">
        <f t="shared" si="177"/>
        <v>65</v>
      </c>
      <c r="L1632" s="1">
        <f t="shared" si="178"/>
        <v>221</v>
      </c>
      <c r="M1632">
        <v>3362</v>
      </c>
      <c r="N1632">
        <v>1</v>
      </c>
      <c r="O1632" t="str">
        <f t="shared" si="179"/>
        <v>Delayed</v>
      </c>
      <c r="P1632" t="s">
        <v>10</v>
      </c>
      <c r="Q1632" t="s">
        <v>12</v>
      </c>
      <c r="R1632" s="4">
        <f t="shared" si="180"/>
        <v>3.3620000000000001</v>
      </c>
      <c r="S1632">
        <f t="shared" si="181"/>
        <v>10</v>
      </c>
    </row>
    <row r="1633" spans="1:19" x14ac:dyDescent="0.25">
      <c r="A1633" s="9">
        <v>1632</v>
      </c>
      <c r="B1633">
        <v>5</v>
      </c>
      <c r="C1633" t="str">
        <f t="shared" si="175"/>
        <v>Abnormal</v>
      </c>
      <c r="D1633">
        <v>5</v>
      </c>
      <c r="E1633" t="str">
        <f t="shared" si="176"/>
        <v>Good</v>
      </c>
      <c r="F1633">
        <v>224</v>
      </c>
      <c r="G1633">
        <v>8</v>
      </c>
      <c r="H1633" t="s">
        <v>2</v>
      </c>
      <c r="I1633" t="s">
        <v>29</v>
      </c>
      <c r="J1633" s="1">
        <v>21.875</v>
      </c>
      <c r="K1633" s="1">
        <f t="shared" si="177"/>
        <v>49</v>
      </c>
      <c r="L1633" s="1">
        <f t="shared" si="178"/>
        <v>175</v>
      </c>
      <c r="M1633">
        <v>3282</v>
      </c>
      <c r="N1633">
        <v>1</v>
      </c>
      <c r="O1633" t="str">
        <f t="shared" si="179"/>
        <v>Delayed</v>
      </c>
      <c r="P1633" t="s">
        <v>7</v>
      </c>
      <c r="Q1633" t="s">
        <v>12</v>
      </c>
      <c r="R1633" s="4">
        <f t="shared" si="180"/>
        <v>3.282</v>
      </c>
      <c r="S1633">
        <f t="shared" si="181"/>
        <v>10</v>
      </c>
    </row>
    <row r="1634" spans="1:19" x14ac:dyDescent="0.25">
      <c r="A1634" s="9">
        <v>1633</v>
      </c>
      <c r="B1634">
        <v>3</v>
      </c>
      <c r="C1634" t="str">
        <f t="shared" si="175"/>
        <v>Normal</v>
      </c>
      <c r="D1634">
        <v>4</v>
      </c>
      <c r="E1634" t="str">
        <f t="shared" si="176"/>
        <v>Good</v>
      </c>
      <c r="F1634">
        <v>204</v>
      </c>
      <c r="G1634">
        <v>3</v>
      </c>
      <c r="H1634" t="s">
        <v>2</v>
      </c>
      <c r="I1634" t="s">
        <v>29</v>
      </c>
      <c r="J1634" s="1">
        <v>24.019607843137255</v>
      </c>
      <c r="K1634" s="1">
        <f t="shared" si="177"/>
        <v>49</v>
      </c>
      <c r="L1634" s="1">
        <f t="shared" si="178"/>
        <v>155</v>
      </c>
      <c r="M1634">
        <v>3225</v>
      </c>
      <c r="N1634">
        <v>1</v>
      </c>
      <c r="O1634" t="str">
        <f t="shared" si="179"/>
        <v>Delayed</v>
      </c>
      <c r="P1634" t="s">
        <v>5</v>
      </c>
      <c r="Q1634" t="s">
        <v>12</v>
      </c>
      <c r="R1634" s="4">
        <f t="shared" si="180"/>
        <v>3.2250000000000001</v>
      </c>
      <c r="S1634">
        <f t="shared" si="181"/>
        <v>10</v>
      </c>
    </row>
    <row r="1635" spans="1:19" x14ac:dyDescent="0.25">
      <c r="A1635" s="9">
        <v>1634</v>
      </c>
      <c r="B1635">
        <v>5</v>
      </c>
      <c r="C1635" t="str">
        <f t="shared" si="175"/>
        <v>Abnormal</v>
      </c>
      <c r="D1635">
        <v>2</v>
      </c>
      <c r="E1635" t="str">
        <f t="shared" si="176"/>
        <v>Poor</v>
      </c>
      <c r="F1635">
        <v>266</v>
      </c>
      <c r="G1635">
        <v>7</v>
      </c>
      <c r="H1635" t="s">
        <v>2</v>
      </c>
      <c r="I1635" t="s">
        <v>29</v>
      </c>
      <c r="J1635" s="1">
        <v>4.5112781954887211</v>
      </c>
      <c r="K1635" s="1">
        <f t="shared" si="177"/>
        <v>11.999999999999998</v>
      </c>
      <c r="L1635" s="1">
        <f t="shared" si="178"/>
        <v>254</v>
      </c>
      <c r="M1635">
        <v>2056</v>
      </c>
      <c r="N1635">
        <v>1</v>
      </c>
      <c r="O1635" t="str">
        <f t="shared" si="179"/>
        <v>Delayed</v>
      </c>
      <c r="P1635" t="s">
        <v>7</v>
      </c>
      <c r="Q1635" t="s">
        <v>12</v>
      </c>
      <c r="R1635" s="4">
        <f t="shared" si="180"/>
        <v>2.056</v>
      </c>
      <c r="S1635">
        <f t="shared" si="181"/>
        <v>5</v>
      </c>
    </row>
    <row r="1636" spans="1:19" x14ac:dyDescent="0.25">
      <c r="A1636" s="9">
        <v>1635</v>
      </c>
      <c r="B1636">
        <v>6</v>
      </c>
      <c r="C1636" t="str">
        <f t="shared" si="175"/>
        <v>Abnormal</v>
      </c>
      <c r="D1636">
        <v>3</v>
      </c>
      <c r="E1636" t="str">
        <f t="shared" si="176"/>
        <v>Fair</v>
      </c>
      <c r="F1636">
        <v>241</v>
      </c>
      <c r="G1636">
        <v>6</v>
      </c>
      <c r="H1636" t="s">
        <v>4</v>
      </c>
      <c r="I1636" t="s">
        <v>29</v>
      </c>
      <c r="J1636" s="1">
        <v>3.3195020746887969</v>
      </c>
      <c r="K1636" s="1">
        <f t="shared" si="177"/>
        <v>8</v>
      </c>
      <c r="L1636" s="1">
        <f t="shared" si="178"/>
        <v>233</v>
      </c>
      <c r="M1636">
        <v>3878</v>
      </c>
      <c r="N1636">
        <v>1</v>
      </c>
      <c r="O1636" t="str">
        <f t="shared" si="179"/>
        <v>Delayed</v>
      </c>
      <c r="P1636" t="s">
        <v>8</v>
      </c>
      <c r="Q1636" t="s">
        <v>12</v>
      </c>
      <c r="R1636" s="4">
        <f t="shared" si="180"/>
        <v>3.8780000000000001</v>
      </c>
      <c r="S1636">
        <f t="shared" si="181"/>
        <v>10</v>
      </c>
    </row>
    <row r="1637" spans="1:19" x14ac:dyDescent="0.25">
      <c r="A1637" s="9">
        <v>1636</v>
      </c>
      <c r="B1637">
        <v>4</v>
      </c>
      <c r="C1637" t="str">
        <f t="shared" si="175"/>
        <v>Abnormal</v>
      </c>
      <c r="D1637">
        <v>2</v>
      </c>
      <c r="E1637" t="str">
        <f t="shared" si="176"/>
        <v>Poor</v>
      </c>
      <c r="F1637">
        <v>278</v>
      </c>
      <c r="G1637">
        <v>6</v>
      </c>
      <c r="H1637" t="s">
        <v>2</v>
      </c>
      <c r="I1637" t="s">
        <v>29</v>
      </c>
      <c r="J1637" s="1">
        <v>12.949640287769784</v>
      </c>
      <c r="K1637" s="1">
        <f t="shared" si="177"/>
        <v>36</v>
      </c>
      <c r="L1637" s="1">
        <f t="shared" si="178"/>
        <v>242</v>
      </c>
      <c r="M1637">
        <v>2330</v>
      </c>
      <c r="N1637">
        <v>1</v>
      </c>
      <c r="O1637" t="str">
        <f t="shared" si="179"/>
        <v>Delayed</v>
      </c>
      <c r="P1637" t="s">
        <v>9</v>
      </c>
      <c r="Q1637" t="s">
        <v>12</v>
      </c>
      <c r="R1637" s="4">
        <f t="shared" si="180"/>
        <v>2.33</v>
      </c>
      <c r="S1637">
        <f t="shared" si="181"/>
        <v>5</v>
      </c>
    </row>
    <row r="1638" spans="1:19" x14ac:dyDescent="0.25">
      <c r="A1638" s="9">
        <v>1637</v>
      </c>
      <c r="B1638">
        <v>2</v>
      </c>
      <c r="C1638" t="str">
        <f t="shared" si="175"/>
        <v>Normal</v>
      </c>
      <c r="D1638">
        <v>1</v>
      </c>
      <c r="E1638" t="str">
        <f t="shared" si="176"/>
        <v>Poor</v>
      </c>
      <c r="F1638">
        <v>145</v>
      </c>
      <c r="G1638">
        <v>2</v>
      </c>
      <c r="H1638" t="s">
        <v>2</v>
      </c>
      <c r="I1638" t="s">
        <v>29</v>
      </c>
      <c r="J1638" s="1">
        <v>33.793103448275865</v>
      </c>
      <c r="K1638" s="1">
        <f t="shared" si="177"/>
        <v>49</v>
      </c>
      <c r="L1638" s="1">
        <f t="shared" si="178"/>
        <v>96</v>
      </c>
      <c r="M1638">
        <v>1177</v>
      </c>
      <c r="N1638">
        <v>1</v>
      </c>
      <c r="O1638" t="str">
        <f t="shared" si="179"/>
        <v>Delayed</v>
      </c>
      <c r="P1638" t="s">
        <v>10</v>
      </c>
      <c r="Q1638" t="s">
        <v>12</v>
      </c>
      <c r="R1638" s="4">
        <f t="shared" si="180"/>
        <v>1.177</v>
      </c>
      <c r="S1638">
        <f t="shared" si="181"/>
        <v>5</v>
      </c>
    </row>
    <row r="1639" spans="1:19" x14ac:dyDescent="0.25">
      <c r="A1639" s="9">
        <v>1638</v>
      </c>
      <c r="B1639">
        <v>5</v>
      </c>
      <c r="C1639" t="str">
        <f t="shared" si="175"/>
        <v>Abnormal</v>
      </c>
      <c r="D1639">
        <v>4</v>
      </c>
      <c r="E1639" t="str">
        <f t="shared" si="176"/>
        <v>Good</v>
      </c>
      <c r="F1639">
        <v>140</v>
      </c>
      <c r="G1639">
        <v>4</v>
      </c>
      <c r="H1639" t="s">
        <v>4</v>
      </c>
      <c r="I1639" t="s">
        <v>29</v>
      </c>
      <c r="J1639" s="1">
        <v>3.5714285714285712</v>
      </c>
      <c r="K1639" s="1">
        <f t="shared" si="177"/>
        <v>4.9999999999999991</v>
      </c>
      <c r="L1639" s="1">
        <f t="shared" si="178"/>
        <v>135</v>
      </c>
      <c r="M1639">
        <v>1130</v>
      </c>
      <c r="N1639">
        <v>1</v>
      </c>
      <c r="O1639" t="str">
        <f t="shared" si="179"/>
        <v>Delayed</v>
      </c>
      <c r="P1639" t="s">
        <v>7</v>
      </c>
      <c r="Q1639" t="s">
        <v>12</v>
      </c>
      <c r="R1639" s="4">
        <f t="shared" si="180"/>
        <v>1.1299999999999999</v>
      </c>
      <c r="S1639">
        <f t="shared" si="181"/>
        <v>5</v>
      </c>
    </row>
    <row r="1640" spans="1:19" x14ac:dyDescent="0.25">
      <c r="A1640" s="9">
        <v>1639</v>
      </c>
      <c r="B1640">
        <v>4</v>
      </c>
      <c r="C1640" t="str">
        <f t="shared" si="175"/>
        <v>Abnormal</v>
      </c>
      <c r="D1640">
        <v>4</v>
      </c>
      <c r="E1640" t="str">
        <f t="shared" si="176"/>
        <v>Good</v>
      </c>
      <c r="F1640">
        <v>209</v>
      </c>
      <c r="G1640">
        <v>3</v>
      </c>
      <c r="H1640" t="s">
        <v>3</v>
      </c>
      <c r="I1640" t="s">
        <v>29</v>
      </c>
      <c r="J1640" s="1">
        <v>24.880382775119617</v>
      </c>
      <c r="K1640" s="1">
        <f t="shared" si="177"/>
        <v>52</v>
      </c>
      <c r="L1640" s="1">
        <f t="shared" si="178"/>
        <v>157</v>
      </c>
      <c r="M1640">
        <v>2740</v>
      </c>
      <c r="N1640">
        <v>1</v>
      </c>
      <c r="O1640" t="str">
        <f t="shared" si="179"/>
        <v>Delayed</v>
      </c>
      <c r="P1640" t="s">
        <v>5</v>
      </c>
      <c r="Q1640" t="s">
        <v>12</v>
      </c>
      <c r="R1640" s="4">
        <f t="shared" si="180"/>
        <v>2.74</v>
      </c>
      <c r="S1640">
        <f t="shared" si="181"/>
        <v>5</v>
      </c>
    </row>
    <row r="1641" spans="1:19" x14ac:dyDescent="0.25">
      <c r="A1641" s="9">
        <v>1640</v>
      </c>
      <c r="B1641">
        <v>3</v>
      </c>
      <c r="C1641" t="str">
        <f t="shared" si="175"/>
        <v>Normal</v>
      </c>
      <c r="D1641">
        <v>1</v>
      </c>
      <c r="E1641" t="str">
        <f t="shared" si="176"/>
        <v>Poor</v>
      </c>
      <c r="F1641">
        <v>233</v>
      </c>
      <c r="G1641">
        <v>3</v>
      </c>
      <c r="H1641" t="s">
        <v>3</v>
      </c>
      <c r="I1641" t="s">
        <v>30</v>
      </c>
      <c r="J1641" s="1">
        <v>0.42918454935622319</v>
      </c>
      <c r="K1641" s="1">
        <f t="shared" si="177"/>
        <v>1</v>
      </c>
      <c r="L1641" s="1">
        <f t="shared" si="178"/>
        <v>232</v>
      </c>
      <c r="M1641">
        <v>2744</v>
      </c>
      <c r="N1641">
        <v>1</v>
      </c>
      <c r="O1641" t="str">
        <f t="shared" si="179"/>
        <v>Delayed</v>
      </c>
      <c r="P1641" t="s">
        <v>7</v>
      </c>
      <c r="Q1641" t="s">
        <v>6</v>
      </c>
      <c r="R1641" s="4">
        <f t="shared" si="180"/>
        <v>2.7440000000000002</v>
      </c>
      <c r="S1641">
        <f t="shared" si="181"/>
        <v>5</v>
      </c>
    </row>
    <row r="1642" spans="1:19" x14ac:dyDescent="0.25">
      <c r="A1642" s="9">
        <v>1641</v>
      </c>
      <c r="B1642">
        <v>3</v>
      </c>
      <c r="C1642" t="str">
        <f t="shared" si="175"/>
        <v>Normal</v>
      </c>
      <c r="D1642">
        <v>2</v>
      </c>
      <c r="E1642" t="str">
        <f t="shared" si="176"/>
        <v>Poor</v>
      </c>
      <c r="F1642">
        <v>227</v>
      </c>
      <c r="G1642">
        <v>3</v>
      </c>
      <c r="H1642" t="s">
        <v>3</v>
      </c>
      <c r="I1642" t="s">
        <v>30</v>
      </c>
      <c r="J1642" s="1">
        <v>9.251101321585903</v>
      </c>
      <c r="K1642" s="1">
        <f t="shared" si="177"/>
        <v>21</v>
      </c>
      <c r="L1642" s="1">
        <f t="shared" si="178"/>
        <v>206</v>
      </c>
      <c r="M1642">
        <v>2351</v>
      </c>
      <c r="N1642">
        <v>1</v>
      </c>
      <c r="O1642" t="str">
        <f t="shared" si="179"/>
        <v>Delayed</v>
      </c>
      <c r="P1642" t="s">
        <v>8</v>
      </c>
      <c r="Q1642" t="s">
        <v>6</v>
      </c>
      <c r="R1642" s="4">
        <f t="shared" si="180"/>
        <v>2.351</v>
      </c>
      <c r="S1642">
        <f t="shared" si="181"/>
        <v>5</v>
      </c>
    </row>
    <row r="1643" spans="1:19" x14ac:dyDescent="0.25">
      <c r="A1643" s="9">
        <v>1642</v>
      </c>
      <c r="B1643">
        <v>5</v>
      </c>
      <c r="C1643" t="str">
        <f t="shared" si="175"/>
        <v>Abnormal</v>
      </c>
      <c r="D1643">
        <v>4</v>
      </c>
      <c r="E1643" t="str">
        <f t="shared" si="176"/>
        <v>Good</v>
      </c>
      <c r="F1643">
        <v>258</v>
      </c>
      <c r="G1643">
        <v>2</v>
      </c>
      <c r="H1643" t="s">
        <v>3</v>
      </c>
      <c r="I1643" t="s">
        <v>29</v>
      </c>
      <c r="J1643" s="1">
        <v>9.3023255813953494</v>
      </c>
      <c r="K1643" s="1">
        <f t="shared" si="177"/>
        <v>24</v>
      </c>
      <c r="L1643" s="1">
        <f t="shared" si="178"/>
        <v>234</v>
      </c>
      <c r="M1643">
        <v>2878</v>
      </c>
      <c r="N1643">
        <v>1</v>
      </c>
      <c r="O1643" t="str">
        <f t="shared" si="179"/>
        <v>Delayed</v>
      </c>
      <c r="P1643" t="s">
        <v>9</v>
      </c>
      <c r="Q1643" t="s">
        <v>6</v>
      </c>
      <c r="R1643" s="4">
        <f t="shared" si="180"/>
        <v>2.8780000000000001</v>
      </c>
      <c r="S1643">
        <f t="shared" si="181"/>
        <v>5</v>
      </c>
    </row>
    <row r="1644" spans="1:19" x14ac:dyDescent="0.25">
      <c r="A1644" s="9">
        <v>1643</v>
      </c>
      <c r="B1644">
        <v>5</v>
      </c>
      <c r="C1644" t="str">
        <f t="shared" si="175"/>
        <v>Abnormal</v>
      </c>
      <c r="D1644">
        <v>3</v>
      </c>
      <c r="E1644" t="str">
        <f t="shared" si="176"/>
        <v>Fair</v>
      </c>
      <c r="F1644">
        <v>259</v>
      </c>
      <c r="G1644">
        <v>3</v>
      </c>
      <c r="H1644" t="s">
        <v>2</v>
      </c>
      <c r="I1644" t="s">
        <v>29</v>
      </c>
      <c r="J1644" s="1">
        <v>17.374517374517374</v>
      </c>
      <c r="K1644" s="1">
        <f t="shared" si="177"/>
        <v>45</v>
      </c>
      <c r="L1644" s="1">
        <f t="shared" si="178"/>
        <v>214</v>
      </c>
      <c r="M1644">
        <v>3335</v>
      </c>
      <c r="N1644">
        <v>1</v>
      </c>
      <c r="O1644" t="str">
        <f t="shared" si="179"/>
        <v>Delayed</v>
      </c>
      <c r="P1644" t="s">
        <v>10</v>
      </c>
      <c r="Q1644" t="s">
        <v>6</v>
      </c>
      <c r="R1644" s="4">
        <f t="shared" si="180"/>
        <v>3.335</v>
      </c>
      <c r="S1644">
        <f t="shared" si="181"/>
        <v>10</v>
      </c>
    </row>
    <row r="1645" spans="1:19" x14ac:dyDescent="0.25">
      <c r="A1645" s="9">
        <v>1644</v>
      </c>
      <c r="B1645">
        <v>3</v>
      </c>
      <c r="C1645" t="str">
        <f t="shared" si="175"/>
        <v>Normal</v>
      </c>
      <c r="D1645">
        <v>3</v>
      </c>
      <c r="E1645" t="str">
        <f t="shared" si="176"/>
        <v>Fair</v>
      </c>
      <c r="F1645">
        <v>153</v>
      </c>
      <c r="G1645">
        <v>2</v>
      </c>
      <c r="H1645" t="s">
        <v>2</v>
      </c>
      <c r="I1645" t="s">
        <v>29</v>
      </c>
      <c r="J1645" s="1">
        <v>25.490196078431371</v>
      </c>
      <c r="K1645" s="1">
        <f t="shared" si="177"/>
        <v>38.999999999999993</v>
      </c>
      <c r="L1645" s="1">
        <f t="shared" si="178"/>
        <v>114</v>
      </c>
      <c r="M1645">
        <v>1328</v>
      </c>
      <c r="N1645">
        <v>1</v>
      </c>
      <c r="O1645" t="str">
        <f t="shared" si="179"/>
        <v>Delayed</v>
      </c>
      <c r="P1645" t="s">
        <v>7</v>
      </c>
      <c r="Q1645" t="s">
        <v>6</v>
      </c>
      <c r="R1645" s="4">
        <f t="shared" si="180"/>
        <v>1.3280000000000001</v>
      </c>
      <c r="S1645">
        <f t="shared" si="181"/>
        <v>5</v>
      </c>
    </row>
    <row r="1646" spans="1:19" x14ac:dyDescent="0.25">
      <c r="A1646" s="9">
        <v>1645</v>
      </c>
      <c r="B1646">
        <v>3</v>
      </c>
      <c r="C1646" t="str">
        <f t="shared" si="175"/>
        <v>Normal</v>
      </c>
      <c r="D1646">
        <v>2</v>
      </c>
      <c r="E1646" t="str">
        <f t="shared" si="176"/>
        <v>Poor</v>
      </c>
      <c r="F1646">
        <v>181</v>
      </c>
      <c r="G1646">
        <v>3</v>
      </c>
      <c r="H1646" t="s">
        <v>3</v>
      </c>
      <c r="I1646" t="s">
        <v>30</v>
      </c>
      <c r="J1646" s="1">
        <v>24.861878453038674</v>
      </c>
      <c r="K1646" s="1">
        <f t="shared" si="177"/>
        <v>45</v>
      </c>
      <c r="L1646" s="1">
        <f t="shared" si="178"/>
        <v>136</v>
      </c>
      <c r="M1646">
        <v>3786</v>
      </c>
      <c r="N1646">
        <v>1</v>
      </c>
      <c r="O1646" t="str">
        <f t="shared" si="179"/>
        <v>Delayed</v>
      </c>
      <c r="P1646" t="s">
        <v>5</v>
      </c>
      <c r="Q1646" t="s">
        <v>6</v>
      </c>
      <c r="R1646" s="4">
        <f t="shared" si="180"/>
        <v>3.786</v>
      </c>
      <c r="S1646">
        <f t="shared" si="181"/>
        <v>10</v>
      </c>
    </row>
    <row r="1647" spans="1:19" x14ac:dyDescent="0.25">
      <c r="A1647" s="9">
        <v>1646</v>
      </c>
      <c r="B1647">
        <v>4</v>
      </c>
      <c r="C1647" t="str">
        <f t="shared" si="175"/>
        <v>Abnormal</v>
      </c>
      <c r="D1647">
        <v>4</v>
      </c>
      <c r="E1647" t="str">
        <f t="shared" si="176"/>
        <v>Good</v>
      </c>
      <c r="F1647">
        <v>143</v>
      </c>
      <c r="G1647">
        <v>8</v>
      </c>
      <c r="H1647" t="s">
        <v>3</v>
      </c>
      <c r="I1647" t="s">
        <v>30</v>
      </c>
      <c r="J1647" s="1">
        <v>8.3916083916083917</v>
      </c>
      <c r="K1647" s="1">
        <f t="shared" si="177"/>
        <v>12</v>
      </c>
      <c r="L1647" s="1">
        <f t="shared" si="178"/>
        <v>131</v>
      </c>
      <c r="M1647">
        <v>1326</v>
      </c>
      <c r="N1647">
        <v>1</v>
      </c>
      <c r="O1647" t="str">
        <f t="shared" si="179"/>
        <v>Delayed</v>
      </c>
      <c r="P1647" t="s">
        <v>7</v>
      </c>
      <c r="Q1647" t="s">
        <v>6</v>
      </c>
      <c r="R1647" s="4">
        <f t="shared" si="180"/>
        <v>1.3260000000000001</v>
      </c>
      <c r="S1647">
        <f t="shared" si="181"/>
        <v>5</v>
      </c>
    </row>
    <row r="1648" spans="1:19" x14ac:dyDescent="0.25">
      <c r="A1648" s="9">
        <v>1647</v>
      </c>
      <c r="B1648">
        <v>5</v>
      </c>
      <c r="C1648" t="str">
        <f t="shared" si="175"/>
        <v>Abnormal</v>
      </c>
      <c r="D1648">
        <v>4</v>
      </c>
      <c r="E1648" t="str">
        <f t="shared" si="176"/>
        <v>Good</v>
      </c>
      <c r="F1648">
        <v>111</v>
      </c>
      <c r="G1648">
        <v>5</v>
      </c>
      <c r="H1648" t="s">
        <v>3</v>
      </c>
      <c r="I1648" t="s">
        <v>29</v>
      </c>
      <c r="J1648" s="1">
        <v>37.837837837837839</v>
      </c>
      <c r="K1648" s="1">
        <f t="shared" si="177"/>
        <v>42</v>
      </c>
      <c r="L1648" s="1">
        <f t="shared" si="178"/>
        <v>69</v>
      </c>
      <c r="M1648">
        <v>1587</v>
      </c>
      <c r="N1648">
        <v>1</v>
      </c>
      <c r="O1648" t="str">
        <f t="shared" si="179"/>
        <v>Delayed</v>
      </c>
      <c r="P1648" t="s">
        <v>8</v>
      </c>
      <c r="Q1648" t="s">
        <v>6</v>
      </c>
      <c r="R1648" s="4">
        <f t="shared" si="180"/>
        <v>1.587</v>
      </c>
      <c r="S1648">
        <f t="shared" si="181"/>
        <v>5</v>
      </c>
    </row>
    <row r="1649" spans="1:19" x14ac:dyDescent="0.25">
      <c r="A1649" s="9">
        <v>1648</v>
      </c>
      <c r="B1649">
        <v>4</v>
      </c>
      <c r="C1649" t="str">
        <f t="shared" si="175"/>
        <v>Abnormal</v>
      </c>
      <c r="D1649">
        <v>4</v>
      </c>
      <c r="E1649" t="str">
        <f t="shared" si="176"/>
        <v>Good</v>
      </c>
      <c r="F1649">
        <v>198</v>
      </c>
      <c r="G1649">
        <v>2</v>
      </c>
      <c r="H1649" t="s">
        <v>3</v>
      </c>
      <c r="I1649" t="s">
        <v>30</v>
      </c>
      <c r="J1649" s="1">
        <v>32.323232323232325</v>
      </c>
      <c r="K1649" s="1">
        <f t="shared" si="177"/>
        <v>64</v>
      </c>
      <c r="L1649" s="1">
        <f t="shared" si="178"/>
        <v>134</v>
      </c>
      <c r="M1649">
        <v>3787</v>
      </c>
      <c r="N1649">
        <v>1</v>
      </c>
      <c r="O1649" t="str">
        <f t="shared" si="179"/>
        <v>Delayed</v>
      </c>
      <c r="P1649" t="s">
        <v>9</v>
      </c>
      <c r="Q1649" t="s">
        <v>6</v>
      </c>
      <c r="R1649" s="4">
        <f t="shared" si="180"/>
        <v>3.7869999999999999</v>
      </c>
      <c r="S1649">
        <f t="shared" si="181"/>
        <v>10</v>
      </c>
    </row>
    <row r="1650" spans="1:19" x14ac:dyDescent="0.25">
      <c r="A1650" s="9">
        <v>1649</v>
      </c>
      <c r="B1650">
        <v>3</v>
      </c>
      <c r="C1650" t="str">
        <f t="shared" si="175"/>
        <v>Normal</v>
      </c>
      <c r="D1650">
        <v>5</v>
      </c>
      <c r="E1650" t="str">
        <f t="shared" si="176"/>
        <v>Good</v>
      </c>
      <c r="F1650">
        <v>121</v>
      </c>
      <c r="G1650">
        <v>3</v>
      </c>
      <c r="H1650" t="s">
        <v>2</v>
      </c>
      <c r="I1650" t="s">
        <v>29</v>
      </c>
      <c r="J1650" s="1">
        <v>8.2644628099173563</v>
      </c>
      <c r="K1650" s="1">
        <f t="shared" si="177"/>
        <v>10.000000000000002</v>
      </c>
      <c r="L1650" s="1">
        <f t="shared" si="178"/>
        <v>111</v>
      </c>
      <c r="M1650">
        <v>1701</v>
      </c>
      <c r="N1650">
        <v>1</v>
      </c>
      <c r="O1650" t="str">
        <f t="shared" si="179"/>
        <v>Delayed</v>
      </c>
      <c r="P1650" t="s">
        <v>10</v>
      </c>
      <c r="Q1650" t="s">
        <v>6</v>
      </c>
      <c r="R1650" s="4">
        <f t="shared" si="180"/>
        <v>1.7010000000000001</v>
      </c>
      <c r="S1650">
        <f t="shared" si="181"/>
        <v>5</v>
      </c>
    </row>
    <row r="1651" spans="1:19" x14ac:dyDescent="0.25">
      <c r="A1651" s="9">
        <v>1650</v>
      </c>
      <c r="B1651">
        <v>3</v>
      </c>
      <c r="C1651" t="str">
        <f t="shared" si="175"/>
        <v>Normal</v>
      </c>
      <c r="D1651">
        <v>4</v>
      </c>
      <c r="E1651" t="str">
        <f t="shared" si="176"/>
        <v>Good</v>
      </c>
      <c r="F1651">
        <v>204</v>
      </c>
      <c r="G1651">
        <v>3</v>
      </c>
      <c r="H1651" t="s">
        <v>3</v>
      </c>
      <c r="I1651" t="s">
        <v>29</v>
      </c>
      <c r="J1651" s="1">
        <v>13.23529411764706</v>
      </c>
      <c r="K1651" s="1">
        <f t="shared" si="177"/>
        <v>27</v>
      </c>
      <c r="L1651" s="1">
        <f t="shared" si="178"/>
        <v>177</v>
      </c>
      <c r="M1651">
        <v>2772</v>
      </c>
      <c r="N1651">
        <v>1</v>
      </c>
      <c r="O1651" t="str">
        <f t="shared" si="179"/>
        <v>Delayed</v>
      </c>
      <c r="P1651" t="s">
        <v>7</v>
      </c>
      <c r="Q1651" t="s">
        <v>6</v>
      </c>
      <c r="R1651" s="4">
        <f t="shared" si="180"/>
        <v>2.7719999999999998</v>
      </c>
      <c r="S1651">
        <f t="shared" si="181"/>
        <v>5</v>
      </c>
    </row>
    <row r="1652" spans="1:19" x14ac:dyDescent="0.25">
      <c r="A1652" s="9">
        <v>1651</v>
      </c>
      <c r="B1652">
        <v>4</v>
      </c>
      <c r="C1652" t="str">
        <f t="shared" si="175"/>
        <v>Abnormal</v>
      </c>
      <c r="D1652">
        <v>2</v>
      </c>
      <c r="E1652" t="str">
        <f t="shared" si="176"/>
        <v>Poor</v>
      </c>
      <c r="F1652">
        <v>203</v>
      </c>
      <c r="G1652">
        <v>5</v>
      </c>
      <c r="H1652" t="s">
        <v>2</v>
      </c>
      <c r="I1652" t="s">
        <v>29</v>
      </c>
      <c r="J1652" s="1">
        <v>9.8522167487684733</v>
      </c>
      <c r="K1652" s="1">
        <f t="shared" si="177"/>
        <v>20</v>
      </c>
      <c r="L1652" s="1">
        <f t="shared" si="178"/>
        <v>183</v>
      </c>
      <c r="M1652">
        <v>3098</v>
      </c>
      <c r="N1652">
        <v>1</v>
      </c>
      <c r="O1652" t="str">
        <f t="shared" si="179"/>
        <v>Delayed</v>
      </c>
      <c r="P1652" t="s">
        <v>5</v>
      </c>
      <c r="Q1652" t="s">
        <v>6</v>
      </c>
      <c r="R1652" s="4">
        <f t="shared" si="180"/>
        <v>3.0979999999999999</v>
      </c>
      <c r="S1652">
        <f t="shared" si="181"/>
        <v>10</v>
      </c>
    </row>
    <row r="1653" spans="1:19" x14ac:dyDescent="0.25">
      <c r="A1653" s="9">
        <v>1652</v>
      </c>
      <c r="B1653">
        <v>4</v>
      </c>
      <c r="C1653" t="str">
        <f t="shared" si="175"/>
        <v>Abnormal</v>
      </c>
      <c r="D1653">
        <v>1</v>
      </c>
      <c r="E1653" t="str">
        <f t="shared" si="176"/>
        <v>Poor</v>
      </c>
      <c r="F1653">
        <v>167</v>
      </c>
      <c r="G1653">
        <v>3</v>
      </c>
      <c r="H1653" t="s">
        <v>2</v>
      </c>
      <c r="I1653" t="s">
        <v>29</v>
      </c>
      <c r="J1653" s="1">
        <v>34.131736526946113</v>
      </c>
      <c r="K1653" s="1">
        <f t="shared" si="177"/>
        <v>57.000000000000007</v>
      </c>
      <c r="L1653" s="1">
        <f t="shared" si="178"/>
        <v>110</v>
      </c>
      <c r="M1653">
        <v>1782</v>
      </c>
      <c r="N1653">
        <v>1</v>
      </c>
      <c r="O1653" t="str">
        <f t="shared" si="179"/>
        <v>Delayed</v>
      </c>
      <c r="P1653" t="s">
        <v>7</v>
      </c>
      <c r="Q1653" t="s">
        <v>6</v>
      </c>
      <c r="R1653" s="4">
        <f t="shared" si="180"/>
        <v>1.782</v>
      </c>
      <c r="S1653">
        <f t="shared" si="181"/>
        <v>5</v>
      </c>
    </row>
    <row r="1654" spans="1:19" x14ac:dyDescent="0.25">
      <c r="A1654" s="9">
        <v>1653</v>
      </c>
      <c r="B1654">
        <v>4</v>
      </c>
      <c r="C1654" t="str">
        <f t="shared" si="175"/>
        <v>Abnormal</v>
      </c>
      <c r="D1654">
        <v>5</v>
      </c>
      <c r="E1654" t="str">
        <f t="shared" si="176"/>
        <v>Good</v>
      </c>
      <c r="F1654">
        <v>270</v>
      </c>
      <c r="G1654">
        <v>3</v>
      </c>
      <c r="H1654" t="s">
        <v>3</v>
      </c>
      <c r="I1654" t="s">
        <v>30</v>
      </c>
      <c r="J1654" s="1">
        <v>7.4074074074074066</v>
      </c>
      <c r="K1654" s="1">
        <f t="shared" si="177"/>
        <v>19.999999999999996</v>
      </c>
      <c r="L1654" s="1">
        <f t="shared" si="178"/>
        <v>250</v>
      </c>
      <c r="M1654">
        <v>3185</v>
      </c>
      <c r="N1654">
        <v>1</v>
      </c>
      <c r="O1654" t="str">
        <f t="shared" si="179"/>
        <v>Delayed</v>
      </c>
      <c r="P1654" t="s">
        <v>8</v>
      </c>
      <c r="Q1654" t="s">
        <v>6</v>
      </c>
      <c r="R1654" s="4">
        <f t="shared" si="180"/>
        <v>3.1850000000000001</v>
      </c>
      <c r="S1654">
        <f t="shared" si="181"/>
        <v>10</v>
      </c>
    </row>
    <row r="1655" spans="1:19" x14ac:dyDescent="0.25">
      <c r="A1655" s="9">
        <v>1654</v>
      </c>
      <c r="B1655">
        <v>5</v>
      </c>
      <c r="C1655" t="str">
        <f t="shared" si="175"/>
        <v>Abnormal</v>
      </c>
      <c r="D1655">
        <v>3</v>
      </c>
      <c r="E1655" t="str">
        <f t="shared" si="176"/>
        <v>Fair</v>
      </c>
      <c r="F1655">
        <v>260</v>
      </c>
      <c r="G1655">
        <v>2</v>
      </c>
      <c r="H1655" t="s">
        <v>4</v>
      </c>
      <c r="I1655" t="s">
        <v>29</v>
      </c>
      <c r="J1655" s="1">
        <v>24.23076923076923</v>
      </c>
      <c r="K1655" s="1">
        <f t="shared" si="177"/>
        <v>63</v>
      </c>
      <c r="L1655" s="1">
        <f t="shared" si="178"/>
        <v>197</v>
      </c>
      <c r="M1655">
        <v>2715</v>
      </c>
      <c r="N1655">
        <v>1</v>
      </c>
      <c r="O1655" t="str">
        <f t="shared" si="179"/>
        <v>Delayed</v>
      </c>
      <c r="P1655" t="s">
        <v>9</v>
      </c>
      <c r="Q1655" t="s">
        <v>6</v>
      </c>
      <c r="R1655" s="4">
        <f t="shared" si="180"/>
        <v>2.7149999999999999</v>
      </c>
      <c r="S1655">
        <f t="shared" si="181"/>
        <v>5</v>
      </c>
    </row>
    <row r="1656" spans="1:19" x14ac:dyDescent="0.25">
      <c r="A1656" s="9">
        <v>1655</v>
      </c>
      <c r="B1656">
        <v>3</v>
      </c>
      <c r="C1656" t="str">
        <f t="shared" si="175"/>
        <v>Normal</v>
      </c>
      <c r="D1656">
        <v>3</v>
      </c>
      <c r="E1656" t="str">
        <f t="shared" si="176"/>
        <v>Fair</v>
      </c>
      <c r="F1656">
        <v>180</v>
      </c>
      <c r="G1656">
        <v>3</v>
      </c>
      <c r="H1656" t="s">
        <v>4</v>
      </c>
      <c r="I1656" t="s">
        <v>29</v>
      </c>
      <c r="J1656" s="1">
        <v>31.111111111111111</v>
      </c>
      <c r="K1656" s="1">
        <f t="shared" si="177"/>
        <v>56</v>
      </c>
      <c r="L1656" s="1">
        <f t="shared" si="178"/>
        <v>124</v>
      </c>
      <c r="M1656">
        <v>1684</v>
      </c>
      <c r="N1656">
        <v>1</v>
      </c>
      <c r="O1656" t="str">
        <f t="shared" si="179"/>
        <v>Delayed</v>
      </c>
      <c r="P1656" t="s">
        <v>10</v>
      </c>
      <c r="Q1656" t="s">
        <v>6</v>
      </c>
      <c r="R1656" s="4">
        <f t="shared" si="180"/>
        <v>1.6839999999999999</v>
      </c>
      <c r="S1656">
        <f t="shared" si="181"/>
        <v>5</v>
      </c>
    </row>
    <row r="1657" spans="1:19" x14ac:dyDescent="0.25">
      <c r="A1657" s="9">
        <v>1656</v>
      </c>
      <c r="B1657">
        <v>3</v>
      </c>
      <c r="C1657" t="str">
        <f t="shared" si="175"/>
        <v>Normal</v>
      </c>
      <c r="D1657">
        <v>3</v>
      </c>
      <c r="E1657" t="str">
        <f t="shared" si="176"/>
        <v>Fair</v>
      </c>
      <c r="F1657">
        <v>157</v>
      </c>
      <c r="G1657">
        <v>2</v>
      </c>
      <c r="H1657" t="s">
        <v>3</v>
      </c>
      <c r="I1657" t="s">
        <v>29</v>
      </c>
      <c r="J1657" s="1">
        <v>39.490445859872615</v>
      </c>
      <c r="K1657" s="1">
        <f t="shared" si="177"/>
        <v>62.000000000000007</v>
      </c>
      <c r="L1657" s="1">
        <f t="shared" si="178"/>
        <v>95</v>
      </c>
      <c r="M1657">
        <v>1366</v>
      </c>
      <c r="N1657">
        <v>1</v>
      </c>
      <c r="O1657" t="str">
        <f t="shared" si="179"/>
        <v>Delayed</v>
      </c>
      <c r="P1657" t="s">
        <v>7</v>
      </c>
      <c r="Q1657" t="s">
        <v>6</v>
      </c>
      <c r="R1657" s="4">
        <f t="shared" si="180"/>
        <v>1.3660000000000001</v>
      </c>
      <c r="S1657">
        <f t="shared" si="181"/>
        <v>5</v>
      </c>
    </row>
    <row r="1658" spans="1:19" x14ac:dyDescent="0.25">
      <c r="A1658" s="9">
        <v>1657</v>
      </c>
      <c r="B1658">
        <v>3</v>
      </c>
      <c r="C1658" t="str">
        <f t="shared" si="175"/>
        <v>Normal</v>
      </c>
      <c r="D1658">
        <v>5</v>
      </c>
      <c r="E1658" t="str">
        <f t="shared" si="176"/>
        <v>Good</v>
      </c>
      <c r="F1658">
        <v>156</v>
      </c>
      <c r="G1658">
        <v>6</v>
      </c>
      <c r="H1658" t="s">
        <v>2</v>
      </c>
      <c r="I1658" t="s">
        <v>30</v>
      </c>
      <c r="J1658" s="1">
        <v>41.666666666666671</v>
      </c>
      <c r="K1658" s="1">
        <f t="shared" si="177"/>
        <v>65.000000000000014</v>
      </c>
      <c r="L1658" s="1">
        <f t="shared" si="178"/>
        <v>90.999999999999986</v>
      </c>
      <c r="M1658">
        <v>1308</v>
      </c>
      <c r="N1658">
        <v>1</v>
      </c>
      <c r="O1658" t="str">
        <f t="shared" si="179"/>
        <v>Delayed</v>
      </c>
      <c r="P1658" t="s">
        <v>5</v>
      </c>
      <c r="Q1658" t="s">
        <v>6</v>
      </c>
      <c r="R1658" s="4">
        <f t="shared" si="180"/>
        <v>1.3080000000000001</v>
      </c>
      <c r="S1658">
        <f t="shared" si="181"/>
        <v>5</v>
      </c>
    </row>
    <row r="1659" spans="1:19" x14ac:dyDescent="0.25">
      <c r="A1659" s="9">
        <v>1658</v>
      </c>
      <c r="B1659">
        <v>4</v>
      </c>
      <c r="C1659" t="str">
        <f t="shared" si="175"/>
        <v>Abnormal</v>
      </c>
      <c r="D1659">
        <v>5</v>
      </c>
      <c r="E1659" t="str">
        <f t="shared" si="176"/>
        <v>Good</v>
      </c>
      <c r="F1659">
        <v>236</v>
      </c>
      <c r="G1659">
        <v>7</v>
      </c>
      <c r="H1659" t="s">
        <v>3</v>
      </c>
      <c r="I1659" t="s">
        <v>29</v>
      </c>
      <c r="J1659" s="1">
        <v>18.64406779661017</v>
      </c>
      <c r="K1659" s="1">
        <f t="shared" si="177"/>
        <v>44</v>
      </c>
      <c r="L1659" s="1">
        <f t="shared" si="178"/>
        <v>192</v>
      </c>
      <c r="M1659">
        <v>3808</v>
      </c>
      <c r="N1659">
        <v>1</v>
      </c>
      <c r="O1659" t="str">
        <f t="shared" si="179"/>
        <v>Delayed</v>
      </c>
      <c r="P1659" t="s">
        <v>7</v>
      </c>
      <c r="Q1659" t="s">
        <v>6</v>
      </c>
      <c r="R1659" s="4">
        <f t="shared" si="180"/>
        <v>3.8079999999999998</v>
      </c>
      <c r="S1659">
        <f t="shared" si="181"/>
        <v>10</v>
      </c>
    </row>
    <row r="1660" spans="1:19" x14ac:dyDescent="0.25">
      <c r="A1660" s="9">
        <v>1659</v>
      </c>
      <c r="B1660">
        <v>5</v>
      </c>
      <c r="C1660" t="str">
        <f t="shared" si="175"/>
        <v>Abnormal</v>
      </c>
      <c r="D1660">
        <v>2</v>
      </c>
      <c r="E1660" t="str">
        <f t="shared" si="176"/>
        <v>Poor</v>
      </c>
      <c r="F1660">
        <v>240</v>
      </c>
      <c r="G1660">
        <v>7</v>
      </c>
      <c r="H1660" t="s">
        <v>3</v>
      </c>
      <c r="I1660" t="s">
        <v>29</v>
      </c>
      <c r="J1660" s="1">
        <v>19.583333333333332</v>
      </c>
      <c r="K1660" s="1">
        <f t="shared" si="177"/>
        <v>47</v>
      </c>
      <c r="L1660" s="1">
        <f t="shared" si="178"/>
        <v>193</v>
      </c>
      <c r="M1660">
        <v>2174</v>
      </c>
      <c r="N1660">
        <v>1</v>
      </c>
      <c r="O1660" t="str">
        <f t="shared" si="179"/>
        <v>Delayed</v>
      </c>
      <c r="P1660" t="s">
        <v>8</v>
      </c>
      <c r="Q1660" t="s">
        <v>6</v>
      </c>
      <c r="R1660" s="4">
        <f t="shared" si="180"/>
        <v>2.1739999999999999</v>
      </c>
      <c r="S1660">
        <f t="shared" si="181"/>
        <v>5</v>
      </c>
    </row>
    <row r="1661" spans="1:19" x14ac:dyDescent="0.25">
      <c r="A1661" s="9">
        <v>1660</v>
      </c>
      <c r="B1661">
        <v>4</v>
      </c>
      <c r="C1661" t="str">
        <f t="shared" si="175"/>
        <v>Abnormal</v>
      </c>
      <c r="D1661">
        <v>1</v>
      </c>
      <c r="E1661" t="str">
        <f t="shared" si="176"/>
        <v>Poor</v>
      </c>
      <c r="F1661">
        <v>104</v>
      </c>
      <c r="G1661">
        <v>7</v>
      </c>
      <c r="H1661" t="s">
        <v>3</v>
      </c>
      <c r="I1661" t="s">
        <v>29</v>
      </c>
      <c r="J1661" s="1">
        <v>50</v>
      </c>
      <c r="K1661" s="1">
        <f t="shared" si="177"/>
        <v>52</v>
      </c>
      <c r="L1661" s="1">
        <f t="shared" si="178"/>
        <v>52</v>
      </c>
      <c r="M1661">
        <v>1083</v>
      </c>
      <c r="N1661">
        <v>1</v>
      </c>
      <c r="O1661" t="str">
        <f t="shared" si="179"/>
        <v>Delayed</v>
      </c>
      <c r="P1661" t="s">
        <v>9</v>
      </c>
      <c r="Q1661" t="s">
        <v>6</v>
      </c>
      <c r="R1661" s="4">
        <f t="shared" si="180"/>
        <v>1.083</v>
      </c>
      <c r="S1661">
        <f t="shared" si="181"/>
        <v>5</v>
      </c>
    </row>
    <row r="1662" spans="1:19" x14ac:dyDescent="0.25">
      <c r="A1662" s="9">
        <v>1661</v>
      </c>
      <c r="B1662">
        <v>4</v>
      </c>
      <c r="C1662" t="str">
        <f t="shared" si="175"/>
        <v>Abnormal</v>
      </c>
      <c r="D1662">
        <v>4</v>
      </c>
      <c r="E1662" t="str">
        <f t="shared" si="176"/>
        <v>Good</v>
      </c>
      <c r="F1662">
        <v>140</v>
      </c>
      <c r="G1662">
        <v>3</v>
      </c>
      <c r="H1662" t="s">
        <v>3</v>
      </c>
      <c r="I1662" t="s">
        <v>29</v>
      </c>
      <c r="J1662" s="1">
        <v>2.8571428571428572</v>
      </c>
      <c r="K1662" s="1">
        <f t="shared" si="177"/>
        <v>4</v>
      </c>
      <c r="L1662" s="1">
        <f t="shared" si="178"/>
        <v>136</v>
      </c>
      <c r="M1662">
        <v>1467</v>
      </c>
      <c r="N1662">
        <v>1</v>
      </c>
      <c r="O1662" t="str">
        <f t="shared" si="179"/>
        <v>Delayed</v>
      </c>
      <c r="P1662" t="s">
        <v>10</v>
      </c>
      <c r="Q1662" t="s">
        <v>6</v>
      </c>
      <c r="R1662" s="4">
        <f t="shared" si="180"/>
        <v>1.4670000000000001</v>
      </c>
      <c r="S1662">
        <f t="shared" si="181"/>
        <v>5</v>
      </c>
    </row>
    <row r="1663" spans="1:19" x14ac:dyDescent="0.25">
      <c r="A1663" s="9">
        <v>1662</v>
      </c>
      <c r="B1663">
        <v>3</v>
      </c>
      <c r="C1663" t="str">
        <f t="shared" si="175"/>
        <v>Normal</v>
      </c>
      <c r="D1663">
        <v>2</v>
      </c>
      <c r="E1663" t="str">
        <f t="shared" si="176"/>
        <v>Poor</v>
      </c>
      <c r="F1663">
        <v>150</v>
      </c>
      <c r="G1663">
        <v>3</v>
      </c>
      <c r="H1663" t="s">
        <v>3</v>
      </c>
      <c r="I1663" t="s">
        <v>29</v>
      </c>
      <c r="J1663" s="1">
        <v>2.666666666666667</v>
      </c>
      <c r="K1663" s="1">
        <f t="shared" si="177"/>
        <v>4.0000000000000009</v>
      </c>
      <c r="L1663" s="1">
        <f t="shared" si="178"/>
        <v>146</v>
      </c>
      <c r="M1663">
        <v>1910</v>
      </c>
      <c r="N1663">
        <v>1</v>
      </c>
      <c r="O1663" t="str">
        <f t="shared" si="179"/>
        <v>Delayed</v>
      </c>
      <c r="P1663" t="s">
        <v>7</v>
      </c>
      <c r="Q1663" t="s">
        <v>11</v>
      </c>
      <c r="R1663" s="4">
        <f t="shared" si="180"/>
        <v>1.91</v>
      </c>
      <c r="S1663">
        <f t="shared" si="181"/>
        <v>5</v>
      </c>
    </row>
    <row r="1664" spans="1:19" x14ac:dyDescent="0.25">
      <c r="A1664" s="9">
        <v>1663</v>
      </c>
      <c r="B1664">
        <v>6</v>
      </c>
      <c r="C1664" t="str">
        <f t="shared" si="175"/>
        <v>Abnormal</v>
      </c>
      <c r="D1664">
        <v>1</v>
      </c>
      <c r="E1664" t="str">
        <f t="shared" si="176"/>
        <v>Poor</v>
      </c>
      <c r="F1664">
        <v>286</v>
      </c>
      <c r="G1664">
        <v>7</v>
      </c>
      <c r="H1664" t="s">
        <v>3</v>
      </c>
      <c r="I1664" t="s">
        <v>29</v>
      </c>
      <c r="J1664" s="1">
        <v>2.4475524475524475</v>
      </c>
      <c r="K1664" s="1">
        <f t="shared" si="177"/>
        <v>7</v>
      </c>
      <c r="L1664" s="1">
        <f t="shared" si="178"/>
        <v>279</v>
      </c>
      <c r="M1664">
        <v>2338</v>
      </c>
      <c r="N1664">
        <v>1</v>
      </c>
      <c r="O1664" t="str">
        <f t="shared" si="179"/>
        <v>Delayed</v>
      </c>
      <c r="P1664" t="s">
        <v>5</v>
      </c>
      <c r="Q1664" t="s">
        <v>11</v>
      </c>
      <c r="R1664" s="4">
        <f t="shared" si="180"/>
        <v>2.3380000000000001</v>
      </c>
      <c r="S1664">
        <f t="shared" si="181"/>
        <v>5</v>
      </c>
    </row>
    <row r="1665" spans="1:19" x14ac:dyDescent="0.25">
      <c r="A1665" s="9">
        <v>1664</v>
      </c>
      <c r="B1665">
        <v>5</v>
      </c>
      <c r="C1665" t="str">
        <f t="shared" si="175"/>
        <v>Abnormal</v>
      </c>
      <c r="D1665">
        <v>5</v>
      </c>
      <c r="E1665" t="str">
        <f t="shared" si="176"/>
        <v>Good</v>
      </c>
      <c r="F1665">
        <v>224</v>
      </c>
      <c r="G1665">
        <v>8</v>
      </c>
      <c r="H1665" t="s">
        <v>2</v>
      </c>
      <c r="I1665" t="s">
        <v>29</v>
      </c>
      <c r="J1665" s="1">
        <v>21.428571428571427</v>
      </c>
      <c r="K1665" s="1">
        <f t="shared" si="177"/>
        <v>48</v>
      </c>
      <c r="L1665" s="1">
        <f t="shared" si="178"/>
        <v>176</v>
      </c>
      <c r="M1665">
        <v>2627</v>
      </c>
      <c r="N1665">
        <v>1</v>
      </c>
      <c r="O1665" t="str">
        <f t="shared" si="179"/>
        <v>Delayed</v>
      </c>
      <c r="P1665" t="s">
        <v>7</v>
      </c>
      <c r="Q1665" t="s">
        <v>11</v>
      </c>
      <c r="R1665" s="4">
        <f t="shared" si="180"/>
        <v>2.6269999999999998</v>
      </c>
      <c r="S1665">
        <f t="shared" si="181"/>
        <v>5</v>
      </c>
    </row>
    <row r="1666" spans="1:19" x14ac:dyDescent="0.25">
      <c r="A1666" s="9">
        <v>1665</v>
      </c>
      <c r="B1666">
        <v>3</v>
      </c>
      <c r="C1666" t="str">
        <f t="shared" si="175"/>
        <v>Normal</v>
      </c>
      <c r="D1666">
        <v>5</v>
      </c>
      <c r="E1666" t="str">
        <f t="shared" si="176"/>
        <v>Good</v>
      </c>
      <c r="F1666">
        <v>204</v>
      </c>
      <c r="G1666">
        <v>3</v>
      </c>
      <c r="H1666" t="s">
        <v>2</v>
      </c>
      <c r="I1666" t="s">
        <v>29</v>
      </c>
      <c r="J1666" s="1">
        <v>22.058823529411764</v>
      </c>
      <c r="K1666" s="1">
        <f t="shared" si="177"/>
        <v>45</v>
      </c>
      <c r="L1666" s="1">
        <f t="shared" si="178"/>
        <v>159</v>
      </c>
      <c r="M1666">
        <v>2513</v>
      </c>
      <c r="N1666">
        <v>1</v>
      </c>
      <c r="O1666" t="str">
        <f t="shared" si="179"/>
        <v>Delayed</v>
      </c>
      <c r="P1666" t="s">
        <v>8</v>
      </c>
      <c r="Q1666" t="s">
        <v>11</v>
      </c>
      <c r="R1666" s="4">
        <f t="shared" si="180"/>
        <v>2.5129999999999999</v>
      </c>
      <c r="S1666">
        <f t="shared" si="181"/>
        <v>5</v>
      </c>
    </row>
    <row r="1667" spans="1:19" x14ac:dyDescent="0.25">
      <c r="A1667" s="9">
        <v>1666</v>
      </c>
      <c r="B1667">
        <v>5</v>
      </c>
      <c r="C1667" t="str">
        <f t="shared" ref="C1667:C1730" si="182">IF(B1667&lt;=3,"Normal", "Abnormal")</f>
        <v>Abnormal</v>
      </c>
      <c r="D1667">
        <v>2</v>
      </c>
      <c r="E1667" t="str">
        <f t="shared" ref="E1667:E1730" si="183">IF(D1667&lt;3,"Poor",IF(D1667=3,"Fair","Good"))</f>
        <v>Poor</v>
      </c>
      <c r="F1667">
        <v>266</v>
      </c>
      <c r="G1667">
        <v>7</v>
      </c>
      <c r="H1667" t="s">
        <v>2</v>
      </c>
      <c r="I1667" t="s">
        <v>30</v>
      </c>
      <c r="J1667" s="1">
        <v>15.037593984962406</v>
      </c>
      <c r="K1667" s="1">
        <f t="shared" ref="K1667:K1730" si="184">F1667*J1667/100</f>
        <v>40</v>
      </c>
      <c r="L1667" s="1">
        <f t="shared" ref="L1667:L1730" si="185">F1667-K1667</f>
        <v>226</v>
      </c>
      <c r="M1667">
        <v>2304</v>
      </c>
      <c r="N1667">
        <v>1</v>
      </c>
      <c r="O1667" t="str">
        <f t="shared" ref="O1667:O1730" si="186">IF(N1667=1,"Delayed","On time")</f>
        <v>Delayed</v>
      </c>
      <c r="P1667" t="s">
        <v>9</v>
      </c>
      <c r="Q1667" t="s">
        <v>11</v>
      </c>
      <c r="R1667" s="4">
        <f t="shared" ref="R1667:R1730" si="187">M1667/1000</f>
        <v>2.3039999999999998</v>
      </c>
      <c r="S1667">
        <f t="shared" ref="S1667:S1730" si="188">IF(R1667&lt;=3,5,IF(R1667&lt;=6,10,15))</f>
        <v>5</v>
      </c>
    </row>
    <row r="1668" spans="1:19" x14ac:dyDescent="0.25">
      <c r="A1668" s="9">
        <v>1667</v>
      </c>
      <c r="B1668">
        <v>4</v>
      </c>
      <c r="C1668" t="str">
        <f t="shared" si="182"/>
        <v>Abnormal</v>
      </c>
      <c r="D1668">
        <v>5</v>
      </c>
      <c r="E1668" t="str">
        <f t="shared" si="183"/>
        <v>Good</v>
      </c>
      <c r="F1668">
        <v>268</v>
      </c>
      <c r="G1668">
        <v>3</v>
      </c>
      <c r="H1668" t="s">
        <v>2</v>
      </c>
      <c r="I1668" t="s">
        <v>29</v>
      </c>
      <c r="J1668" s="1">
        <v>22.014925373134329</v>
      </c>
      <c r="K1668" s="1">
        <f t="shared" si="184"/>
        <v>59</v>
      </c>
      <c r="L1668" s="1">
        <f t="shared" si="185"/>
        <v>209</v>
      </c>
      <c r="M1668">
        <v>2083</v>
      </c>
      <c r="N1668">
        <v>1</v>
      </c>
      <c r="O1668" t="str">
        <f t="shared" si="186"/>
        <v>Delayed</v>
      </c>
      <c r="P1668" t="s">
        <v>10</v>
      </c>
      <c r="Q1668" t="s">
        <v>11</v>
      </c>
      <c r="R1668" s="4">
        <f t="shared" si="187"/>
        <v>2.0830000000000002</v>
      </c>
      <c r="S1668">
        <f t="shared" si="188"/>
        <v>5</v>
      </c>
    </row>
    <row r="1669" spans="1:19" x14ac:dyDescent="0.25">
      <c r="A1669" s="9">
        <v>1668</v>
      </c>
      <c r="B1669">
        <v>4</v>
      </c>
      <c r="C1669" t="str">
        <f t="shared" si="182"/>
        <v>Abnormal</v>
      </c>
      <c r="D1669">
        <v>5</v>
      </c>
      <c r="E1669" t="str">
        <f t="shared" si="183"/>
        <v>Good</v>
      </c>
      <c r="F1669">
        <v>267</v>
      </c>
      <c r="G1669">
        <v>4</v>
      </c>
      <c r="H1669" t="s">
        <v>2</v>
      </c>
      <c r="I1669" t="s">
        <v>30</v>
      </c>
      <c r="J1669" s="1">
        <v>7.4906367041198507</v>
      </c>
      <c r="K1669" s="1">
        <f t="shared" si="184"/>
        <v>20.000000000000004</v>
      </c>
      <c r="L1669" s="1">
        <f t="shared" si="185"/>
        <v>247</v>
      </c>
      <c r="M1669">
        <v>3132</v>
      </c>
      <c r="N1669">
        <v>1</v>
      </c>
      <c r="O1669" t="str">
        <f t="shared" si="186"/>
        <v>Delayed</v>
      </c>
      <c r="P1669" t="s">
        <v>7</v>
      </c>
      <c r="Q1669" t="s">
        <v>11</v>
      </c>
      <c r="R1669" s="4">
        <f t="shared" si="187"/>
        <v>3.1320000000000001</v>
      </c>
      <c r="S1669">
        <f t="shared" si="188"/>
        <v>10</v>
      </c>
    </row>
    <row r="1670" spans="1:19" x14ac:dyDescent="0.25">
      <c r="A1670" s="9">
        <v>1669</v>
      </c>
      <c r="B1670">
        <v>3</v>
      </c>
      <c r="C1670" t="str">
        <f t="shared" si="182"/>
        <v>Normal</v>
      </c>
      <c r="D1670">
        <v>5</v>
      </c>
      <c r="E1670" t="str">
        <f t="shared" si="183"/>
        <v>Good</v>
      </c>
      <c r="F1670">
        <v>223</v>
      </c>
      <c r="G1670">
        <v>4</v>
      </c>
      <c r="H1670" t="s">
        <v>2</v>
      </c>
      <c r="I1670" t="s">
        <v>29</v>
      </c>
      <c r="J1670" s="1">
        <v>20.627802690582961</v>
      </c>
      <c r="K1670" s="1">
        <f t="shared" si="184"/>
        <v>46</v>
      </c>
      <c r="L1670" s="1">
        <f t="shared" si="185"/>
        <v>177</v>
      </c>
      <c r="M1670">
        <v>3938</v>
      </c>
      <c r="N1670">
        <v>1</v>
      </c>
      <c r="O1670" t="str">
        <f t="shared" si="186"/>
        <v>Delayed</v>
      </c>
      <c r="P1670" t="s">
        <v>5</v>
      </c>
      <c r="Q1670" t="s">
        <v>11</v>
      </c>
      <c r="R1670" s="4">
        <f t="shared" si="187"/>
        <v>3.9380000000000002</v>
      </c>
      <c r="S1670">
        <f t="shared" si="188"/>
        <v>10</v>
      </c>
    </row>
    <row r="1671" spans="1:19" x14ac:dyDescent="0.25">
      <c r="A1671" s="9">
        <v>1670</v>
      </c>
      <c r="B1671">
        <v>5</v>
      </c>
      <c r="C1671" t="str">
        <f t="shared" si="182"/>
        <v>Abnormal</v>
      </c>
      <c r="D1671">
        <v>5</v>
      </c>
      <c r="E1671" t="str">
        <f t="shared" si="183"/>
        <v>Good</v>
      </c>
      <c r="F1671">
        <v>164</v>
      </c>
      <c r="G1671">
        <v>5</v>
      </c>
      <c r="H1671" t="s">
        <v>2</v>
      </c>
      <c r="I1671" t="s">
        <v>30</v>
      </c>
      <c r="J1671" s="1">
        <v>31.707317073170731</v>
      </c>
      <c r="K1671" s="1">
        <f t="shared" si="184"/>
        <v>52</v>
      </c>
      <c r="L1671" s="1">
        <f t="shared" si="185"/>
        <v>112</v>
      </c>
      <c r="M1671">
        <v>1644</v>
      </c>
      <c r="N1671">
        <v>1</v>
      </c>
      <c r="O1671" t="str">
        <f t="shared" si="186"/>
        <v>Delayed</v>
      </c>
      <c r="P1671" t="s">
        <v>7</v>
      </c>
      <c r="Q1671" t="s">
        <v>11</v>
      </c>
      <c r="R1671" s="4">
        <f t="shared" si="187"/>
        <v>1.6439999999999999</v>
      </c>
      <c r="S1671">
        <f t="shared" si="188"/>
        <v>5</v>
      </c>
    </row>
    <row r="1672" spans="1:19" x14ac:dyDescent="0.25">
      <c r="A1672" s="9">
        <v>1671</v>
      </c>
      <c r="B1672">
        <v>4</v>
      </c>
      <c r="C1672" t="str">
        <f t="shared" si="182"/>
        <v>Abnormal</v>
      </c>
      <c r="D1672">
        <v>2</v>
      </c>
      <c r="E1672" t="str">
        <f t="shared" si="183"/>
        <v>Poor</v>
      </c>
      <c r="F1672">
        <v>209</v>
      </c>
      <c r="G1672">
        <v>4</v>
      </c>
      <c r="H1672" t="s">
        <v>2</v>
      </c>
      <c r="I1672" t="s">
        <v>29</v>
      </c>
      <c r="J1672" s="1">
        <v>4.7846889952153111</v>
      </c>
      <c r="K1672" s="1">
        <f t="shared" si="184"/>
        <v>10</v>
      </c>
      <c r="L1672" s="1">
        <f t="shared" si="185"/>
        <v>199</v>
      </c>
      <c r="M1672">
        <v>3370</v>
      </c>
      <c r="N1672">
        <v>1</v>
      </c>
      <c r="O1672" t="str">
        <f t="shared" si="186"/>
        <v>Delayed</v>
      </c>
      <c r="P1672" t="s">
        <v>8</v>
      </c>
      <c r="Q1672" t="s">
        <v>11</v>
      </c>
      <c r="R1672" s="4">
        <f t="shared" si="187"/>
        <v>3.37</v>
      </c>
      <c r="S1672">
        <f t="shared" si="188"/>
        <v>10</v>
      </c>
    </row>
    <row r="1673" spans="1:19" x14ac:dyDescent="0.25">
      <c r="A1673" s="9">
        <v>1672</v>
      </c>
      <c r="B1673">
        <v>3</v>
      </c>
      <c r="C1673" t="str">
        <f t="shared" si="182"/>
        <v>Normal</v>
      </c>
      <c r="D1673">
        <v>2</v>
      </c>
      <c r="E1673" t="str">
        <f t="shared" si="183"/>
        <v>Poor</v>
      </c>
      <c r="F1673">
        <v>192</v>
      </c>
      <c r="G1673">
        <v>3</v>
      </c>
      <c r="H1673" t="s">
        <v>2</v>
      </c>
      <c r="I1673" t="s">
        <v>29</v>
      </c>
      <c r="J1673" s="1">
        <v>9.8958333333333321</v>
      </c>
      <c r="K1673" s="1">
        <f t="shared" si="184"/>
        <v>18.999999999999996</v>
      </c>
      <c r="L1673" s="1">
        <f t="shared" si="185"/>
        <v>173</v>
      </c>
      <c r="M1673">
        <v>3183</v>
      </c>
      <c r="N1673">
        <v>1</v>
      </c>
      <c r="O1673" t="str">
        <f t="shared" si="186"/>
        <v>Delayed</v>
      </c>
      <c r="P1673" t="s">
        <v>9</v>
      </c>
      <c r="Q1673" t="s">
        <v>11</v>
      </c>
      <c r="R1673" s="4">
        <f t="shared" si="187"/>
        <v>3.1829999999999998</v>
      </c>
      <c r="S1673">
        <f t="shared" si="188"/>
        <v>10</v>
      </c>
    </row>
    <row r="1674" spans="1:19" x14ac:dyDescent="0.25">
      <c r="A1674" s="9">
        <v>1673</v>
      </c>
      <c r="B1674">
        <v>3</v>
      </c>
      <c r="C1674" t="str">
        <f t="shared" si="182"/>
        <v>Normal</v>
      </c>
      <c r="D1674">
        <v>2</v>
      </c>
      <c r="E1674" t="str">
        <f t="shared" si="183"/>
        <v>Poor</v>
      </c>
      <c r="F1674">
        <v>260</v>
      </c>
      <c r="G1674">
        <v>3</v>
      </c>
      <c r="H1674" t="s">
        <v>3</v>
      </c>
      <c r="I1674" t="s">
        <v>30</v>
      </c>
      <c r="J1674" s="1">
        <v>20</v>
      </c>
      <c r="K1674" s="1">
        <f t="shared" si="184"/>
        <v>52</v>
      </c>
      <c r="L1674" s="1">
        <f t="shared" si="185"/>
        <v>208</v>
      </c>
      <c r="M1674">
        <v>2874</v>
      </c>
      <c r="N1674">
        <v>1</v>
      </c>
      <c r="O1674" t="str">
        <f t="shared" si="186"/>
        <v>Delayed</v>
      </c>
      <c r="P1674" t="s">
        <v>10</v>
      </c>
      <c r="Q1674" t="s">
        <v>11</v>
      </c>
      <c r="R1674" s="4">
        <f t="shared" si="187"/>
        <v>2.8740000000000001</v>
      </c>
      <c r="S1674">
        <f t="shared" si="188"/>
        <v>5</v>
      </c>
    </row>
    <row r="1675" spans="1:19" x14ac:dyDescent="0.25">
      <c r="A1675" s="9">
        <v>1674</v>
      </c>
      <c r="B1675">
        <v>2</v>
      </c>
      <c r="C1675" t="str">
        <f t="shared" si="182"/>
        <v>Normal</v>
      </c>
      <c r="D1675">
        <v>1</v>
      </c>
      <c r="E1675" t="str">
        <f t="shared" si="183"/>
        <v>Poor</v>
      </c>
      <c r="F1675">
        <v>137</v>
      </c>
      <c r="G1675">
        <v>5</v>
      </c>
      <c r="H1675" t="s">
        <v>3</v>
      </c>
      <c r="I1675" t="s">
        <v>29</v>
      </c>
      <c r="J1675" s="1">
        <v>2.1897810218978102</v>
      </c>
      <c r="K1675" s="1">
        <f t="shared" si="184"/>
        <v>3</v>
      </c>
      <c r="L1675" s="1">
        <f t="shared" si="185"/>
        <v>134</v>
      </c>
      <c r="M1675">
        <v>1037</v>
      </c>
      <c r="N1675">
        <v>1</v>
      </c>
      <c r="O1675" t="str">
        <f t="shared" si="186"/>
        <v>Delayed</v>
      </c>
      <c r="P1675" t="s">
        <v>7</v>
      </c>
      <c r="Q1675" t="s">
        <v>11</v>
      </c>
      <c r="R1675" s="4">
        <f t="shared" si="187"/>
        <v>1.0369999999999999</v>
      </c>
      <c r="S1675">
        <f t="shared" si="188"/>
        <v>5</v>
      </c>
    </row>
    <row r="1676" spans="1:19" x14ac:dyDescent="0.25">
      <c r="A1676" s="9">
        <v>1675</v>
      </c>
      <c r="B1676">
        <v>3</v>
      </c>
      <c r="C1676" t="str">
        <f t="shared" si="182"/>
        <v>Normal</v>
      </c>
      <c r="D1676">
        <v>3</v>
      </c>
      <c r="E1676" t="str">
        <f t="shared" si="183"/>
        <v>Fair</v>
      </c>
      <c r="F1676">
        <v>267</v>
      </c>
      <c r="G1676">
        <v>2</v>
      </c>
      <c r="H1676" t="s">
        <v>2</v>
      </c>
      <c r="I1676" t="s">
        <v>30</v>
      </c>
      <c r="J1676" s="1">
        <v>6.7415730337078648</v>
      </c>
      <c r="K1676" s="1">
        <f t="shared" si="184"/>
        <v>18</v>
      </c>
      <c r="L1676" s="1">
        <f t="shared" si="185"/>
        <v>249</v>
      </c>
      <c r="M1676">
        <v>2435</v>
      </c>
      <c r="N1676">
        <v>1</v>
      </c>
      <c r="O1676" t="str">
        <f t="shared" si="186"/>
        <v>Delayed</v>
      </c>
      <c r="P1676" t="s">
        <v>5</v>
      </c>
      <c r="Q1676" t="s">
        <v>11</v>
      </c>
      <c r="R1676" s="4">
        <f t="shared" si="187"/>
        <v>2.4350000000000001</v>
      </c>
      <c r="S1676">
        <f t="shared" si="188"/>
        <v>5</v>
      </c>
    </row>
    <row r="1677" spans="1:19" x14ac:dyDescent="0.25">
      <c r="A1677" s="9">
        <v>1676</v>
      </c>
      <c r="B1677">
        <v>3</v>
      </c>
      <c r="C1677" t="str">
        <f t="shared" si="182"/>
        <v>Normal</v>
      </c>
      <c r="D1677">
        <v>3</v>
      </c>
      <c r="E1677" t="str">
        <f t="shared" si="183"/>
        <v>Fair</v>
      </c>
      <c r="F1677">
        <v>111</v>
      </c>
      <c r="G1677">
        <v>3</v>
      </c>
      <c r="H1677" t="s">
        <v>3</v>
      </c>
      <c r="I1677" t="s">
        <v>30</v>
      </c>
      <c r="J1677" s="1">
        <v>48.648648648648653</v>
      </c>
      <c r="K1677" s="1">
        <f t="shared" si="184"/>
        <v>54</v>
      </c>
      <c r="L1677" s="1">
        <f t="shared" si="185"/>
        <v>57</v>
      </c>
      <c r="M1677">
        <v>1712</v>
      </c>
      <c r="N1677">
        <v>1</v>
      </c>
      <c r="O1677" t="str">
        <f t="shared" si="186"/>
        <v>Delayed</v>
      </c>
      <c r="P1677" t="s">
        <v>7</v>
      </c>
      <c r="Q1677" t="s">
        <v>11</v>
      </c>
      <c r="R1677" s="4">
        <f t="shared" si="187"/>
        <v>1.712</v>
      </c>
      <c r="S1677">
        <f t="shared" si="188"/>
        <v>5</v>
      </c>
    </row>
    <row r="1678" spans="1:19" x14ac:dyDescent="0.25">
      <c r="A1678" s="9">
        <v>1677</v>
      </c>
      <c r="B1678">
        <v>3</v>
      </c>
      <c r="C1678" t="str">
        <f t="shared" si="182"/>
        <v>Normal</v>
      </c>
      <c r="D1678">
        <v>4</v>
      </c>
      <c r="E1678" t="str">
        <f t="shared" si="183"/>
        <v>Good</v>
      </c>
      <c r="F1678">
        <v>240</v>
      </c>
      <c r="G1678">
        <v>2</v>
      </c>
      <c r="H1678" t="s">
        <v>3</v>
      </c>
      <c r="I1678" t="s">
        <v>29</v>
      </c>
      <c r="J1678" s="1">
        <v>0.83333333333333337</v>
      </c>
      <c r="K1678" s="1">
        <f t="shared" si="184"/>
        <v>2</v>
      </c>
      <c r="L1678" s="1">
        <f t="shared" si="185"/>
        <v>238</v>
      </c>
      <c r="M1678">
        <v>3729</v>
      </c>
      <c r="N1678">
        <v>1</v>
      </c>
      <c r="O1678" t="str">
        <f t="shared" si="186"/>
        <v>Delayed</v>
      </c>
      <c r="P1678" t="s">
        <v>8</v>
      </c>
      <c r="Q1678" t="s">
        <v>11</v>
      </c>
      <c r="R1678" s="4">
        <f t="shared" si="187"/>
        <v>3.7290000000000001</v>
      </c>
      <c r="S1678">
        <f t="shared" si="188"/>
        <v>10</v>
      </c>
    </row>
    <row r="1679" spans="1:19" x14ac:dyDescent="0.25">
      <c r="A1679" s="9">
        <v>1678</v>
      </c>
      <c r="B1679">
        <v>5</v>
      </c>
      <c r="C1679" t="str">
        <f t="shared" si="182"/>
        <v>Abnormal</v>
      </c>
      <c r="D1679">
        <v>1</v>
      </c>
      <c r="E1679" t="str">
        <f t="shared" si="183"/>
        <v>Poor</v>
      </c>
      <c r="F1679">
        <v>234</v>
      </c>
      <c r="G1679">
        <v>3</v>
      </c>
      <c r="H1679" t="s">
        <v>3</v>
      </c>
      <c r="I1679" t="s">
        <v>30</v>
      </c>
      <c r="J1679" s="1">
        <v>17.094017094017094</v>
      </c>
      <c r="K1679" s="1">
        <f t="shared" si="184"/>
        <v>40</v>
      </c>
      <c r="L1679" s="1">
        <f t="shared" si="185"/>
        <v>194</v>
      </c>
      <c r="M1679">
        <v>3340</v>
      </c>
      <c r="N1679">
        <v>1</v>
      </c>
      <c r="O1679" t="str">
        <f t="shared" si="186"/>
        <v>Delayed</v>
      </c>
      <c r="P1679" t="s">
        <v>9</v>
      </c>
      <c r="Q1679" t="s">
        <v>11</v>
      </c>
      <c r="R1679" s="4">
        <f t="shared" si="187"/>
        <v>3.34</v>
      </c>
      <c r="S1679">
        <f t="shared" si="188"/>
        <v>10</v>
      </c>
    </row>
    <row r="1680" spans="1:19" x14ac:dyDescent="0.25">
      <c r="A1680" s="9">
        <v>1679</v>
      </c>
      <c r="B1680">
        <v>4</v>
      </c>
      <c r="C1680" t="str">
        <f t="shared" si="182"/>
        <v>Abnormal</v>
      </c>
      <c r="D1680">
        <v>2</v>
      </c>
      <c r="E1680" t="str">
        <f t="shared" si="183"/>
        <v>Poor</v>
      </c>
      <c r="F1680">
        <v>190</v>
      </c>
      <c r="G1680">
        <v>2</v>
      </c>
      <c r="H1680" t="s">
        <v>3</v>
      </c>
      <c r="I1680" t="s">
        <v>30</v>
      </c>
      <c r="J1680" s="1">
        <v>19.473684210526315</v>
      </c>
      <c r="K1680" s="1">
        <f t="shared" si="184"/>
        <v>37</v>
      </c>
      <c r="L1680" s="1">
        <f t="shared" si="185"/>
        <v>153</v>
      </c>
      <c r="M1680">
        <v>2563</v>
      </c>
      <c r="N1680">
        <v>1</v>
      </c>
      <c r="O1680" t="str">
        <f t="shared" si="186"/>
        <v>Delayed</v>
      </c>
      <c r="P1680" t="s">
        <v>10</v>
      </c>
      <c r="Q1680" t="s">
        <v>11</v>
      </c>
      <c r="R1680" s="4">
        <f t="shared" si="187"/>
        <v>2.5630000000000002</v>
      </c>
      <c r="S1680">
        <f t="shared" si="188"/>
        <v>5</v>
      </c>
    </row>
    <row r="1681" spans="1:19" x14ac:dyDescent="0.25">
      <c r="A1681" s="9">
        <v>1680</v>
      </c>
      <c r="B1681">
        <v>5</v>
      </c>
      <c r="C1681" t="str">
        <f t="shared" si="182"/>
        <v>Abnormal</v>
      </c>
      <c r="D1681">
        <v>2</v>
      </c>
      <c r="E1681" t="str">
        <f t="shared" si="183"/>
        <v>Poor</v>
      </c>
      <c r="F1681">
        <v>265</v>
      </c>
      <c r="G1681">
        <v>2</v>
      </c>
      <c r="H1681" t="s">
        <v>4</v>
      </c>
      <c r="I1681" t="s">
        <v>30</v>
      </c>
      <c r="J1681" s="1">
        <v>9.0566037735849054</v>
      </c>
      <c r="K1681" s="1">
        <f t="shared" si="184"/>
        <v>24</v>
      </c>
      <c r="L1681" s="1">
        <f t="shared" si="185"/>
        <v>241</v>
      </c>
      <c r="M1681">
        <v>2415</v>
      </c>
      <c r="N1681">
        <v>1</v>
      </c>
      <c r="O1681" t="str">
        <f t="shared" si="186"/>
        <v>Delayed</v>
      </c>
      <c r="P1681" t="s">
        <v>7</v>
      </c>
      <c r="Q1681" t="s">
        <v>11</v>
      </c>
      <c r="R1681" s="4">
        <f t="shared" si="187"/>
        <v>2.415</v>
      </c>
      <c r="S1681">
        <f t="shared" si="188"/>
        <v>5</v>
      </c>
    </row>
    <row r="1682" spans="1:19" x14ac:dyDescent="0.25">
      <c r="A1682" s="9">
        <v>1681</v>
      </c>
      <c r="B1682">
        <v>3</v>
      </c>
      <c r="C1682" t="str">
        <f t="shared" si="182"/>
        <v>Normal</v>
      </c>
      <c r="D1682">
        <v>4</v>
      </c>
      <c r="E1682" t="str">
        <f t="shared" si="183"/>
        <v>Good</v>
      </c>
      <c r="F1682">
        <v>189</v>
      </c>
      <c r="G1682">
        <v>3</v>
      </c>
      <c r="H1682" t="s">
        <v>3</v>
      </c>
      <c r="I1682" t="s">
        <v>29</v>
      </c>
      <c r="J1682" s="1">
        <v>19.576719576719576</v>
      </c>
      <c r="K1682" s="1">
        <f t="shared" si="184"/>
        <v>37</v>
      </c>
      <c r="L1682" s="1">
        <f t="shared" si="185"/>
        <v>152</v>
      </c>
      <c r="M1682">
        <v>3492</v>
      </c>
      <c r="N1682">
        <v>1</v>
      </c>
      <c r="O1682" t="str">
        <f t="shared" si="186"/>
        <v>Delayed</v>
      </c>
      <c r="P1682" t="s">
        <v>5</v>
      </c>
      <c r="Q1682" t="s">
        <v>11</v>
      </c>
      <c r="R1682" s="4">
        <f t="shared" si="187"/>
        <v>3.492</v>
      </c>
      <c r="S1682">
        <f t="shared" si="188"/>
        <v>10</v>
      </c>
    </row>
    <row r="1683" spans="1:19" x14ac:dyDescent="0.25">
      <c r="A1683" s="9">
        <v>1682</v>
      </c>
      <c r="B1683">
        <v>2</v>
      </c>
      <c r="C1683" t="str">
        <f t="shared" si="182"/>
        <v>Normal</v>
      </c>
      <c r="D1683">
        <v>1</v>
      </c>
      <c r="E1683" t="str">
        <f t="shared" si="183"/>
        <v>Poor</v>
      </c>
      <c r="F1683">
        <v>121</v>
      </c>
      <c r="G1683">
        <v>3</v>
      </c>
      <c r="H1683" t="s">
        <v>3</v>
      </c>
      <c r="I1683" t="s">
        <v>30</v>
      </c>
      <c r="J1683" s="1">
        <v>20.66115702479339</v>
      </c>
      <c r="K1683" s="1">
        <f t="shared" si="184"/>
        <v>25</v>
      </c>
      <c r="L1683" s="1">
        <f t="shared" si="185"/>
        <v>96</v>
      </c>
      <c r="M1683">
        <v>1124</v>
      </c>
      <c r="N1683">
        <v>1</v>
      </c>
      <c r="O1683" t="str">
        <f t="shared" si="186"/>
        <v>Delayed</v>
      </c>
      <c r="P1683" t="s">
        <v>7</v>
      </c>
      <c r="Q1683" t="s">
        <v>11</v>
      </c>
      <c r="R1683" s="4">
        <f t="shared" si="187"/>
        <v>1.1240000000000001</v>
      </c>
      <c r="S1683">
        <f t="shared" si="188"/>
        <v>5</v>
      </c>
    </row>
    <row r="1684" spans="1:19" x14ac:dyDescent="0.25">
      <c r="A1684" s="9">
        <v>1683</v>
      </c>
      <c r="B1684">
        <v>4</v>
      </c>
      <c r="C1684" t="str">
        <f t="shared" si="182"/>
        <v>Abnormal</v>
      </c>
      <c r="D1684">
        <v>3</v>
      </c>
      <c r="E1684" t="str">
        <f t="shared" si="183"/>
        <v>Fair</v>
      </c>
      <c r="F1684">
        <v>101</v>
      </c>
      <c r="G1684">
        <v>6</v>
      </c>
      <c r="H1684" t="s">
        <v>2</v>
      </c>
      <c r="I1684" t="s">
        <v>30</v>
      </c>
      <c r="J1684" s="1">
        <v>36.633663366336634</v>
      </c>
      <c r="K1684" s="1">
        <f t="shared" si="184"/>
        <v>37</v>
      </c>
      <c r="L1684" s="1">
        <f t="shared" si="185"/>
        <v>64</v>
      </c>
      <c r="M1684">
        <v>1344</v>
      </c>
      <c r="N1684">
        <v>1</v>
      </c>
      <c r="O1684" t="str">
        <f t="shared" si="186"/>
        <v>Delayed</v>
      </c>
      <c r="P1684" t="s">
        <v>8</v>
      </c>
      <c r="Q1684" t="s">
        <v>11</v>
      </c>
      <c r="R1684" s="4">
        <f t="shared" si="187"/>
        <v>1.3440000000000001</v>
      </c>
      <c r="S1684">
        <f t="shared" si="188"/>
        <v>5</v>
      </c>
    </row>
    <row r="1685" spans="1:19" x14ac:dyDescent="0.25">
      <c r="A1685" s="9">
        <v>1684</v>
      </c>
      <c r="B1685">
        <v>3</v>
      </c>
      <c r="C1685" t="str">
        <f t="shared" si="182"/>
        <v>Normal</v>
      </c>
      <c r="D1685">
        <v>3</v>
      </c>
      <c r="E1685" t="str">
        <f t="shared" si="183"/>
        <v>Fair</v>
      </c>
      <c r="F1685">
        <v>250</v>
      </c>
      <c r="G1685">
        <v>3</v>
      </c>
      <c r="H1685" t="s">
        <v>3</v>
      </c>
      <c r="I1685" t="s">
        <v>30</v>
      </c>
      <c r="J1685" s="1">
        <v>3.5999999999999996</v>
      </c>
      <c r="K1685" s="1">
        <f t="shared" si="184"/>
        <v>8.9999999999999982</v>
      </c>
      <c r="L1685" s="1">
        <f t="shared" si="185"/>
        <v>241</v>
      </c>
      <c r="M1685">
        <v>2752</v>
      </c>
      <c r="N1685">
        <v>1</v>
      </c>
      <c r="O1685" t="str">
        <f t="shared" si="186"/>
        <v>Delayed</v>
      </c>
      <c r="P1685" t="s">
        <v>9</v>
      </c>
      <c r="Q1685" t="s">
        <v>11</v>
      </c>
      <c r="R1685" s="4">
        <f t="shared" si="187"/>
        <v>2.7519999999999998</v>
      </c>
      <c r="S1685">
        <f t="shared" si="188"/>
        <v>5</v>
      </c>
    </row>
    <row r="1686" spans="1:19" x14ac:dyDescent="0.25">
      <c r="A1686" s="9">
        <v>1685</v>
      </c>
      <c r="B1686">
        <v>4</v>
      </c>
      <c r="C1686" t="str">
        <f t="shared" si="182"/>
        <v>Abnormal</v>
      </c>
      <c r="D1686">
        <v>2</v>
      </c>
      <c r="E1686" t="str">
        <f t="shared" si="183"/>
        <v>Poor</v>
      </c>
      <c r="F1686">
        <v>247</v>
      </c>
      <c r="G1686">
        <v>3</v>
      </c>
      <c r="H1686" t="s">
        <v>3</v>
      </c>
      <c r="I1686" t="s">
        <v>29</v>
      </c>
      <c r="J1686" s="1">
        <v>25.910931174089068</v>
      </c>
      <c r="K1686" s="1">
        <f t="shared" si="184"/>
        <v>64</v>
      </c>
      <c r="L1686" s="1">
        <f t="shared" si="185"/>
        <v>183</v>
      </c>
      <c r="M1686">
        <v>2198</v>
      </c>
      <c r="N1686">
        <v>1</v>
      </c>
      <c r="O1686" t="str">
        <f t="shared" si="186"/>
        <v>Delayed</v>
      </c>
      <c r="P1686" t="s">
        <v>10</v>
      </c>
      <c r="Q1686" t="s">
        <v>11</v>
      </c>
      <c r="R1686" s="4">
        <f t="shared" si="187"/>
        <v>2.198</v>
      </c>
      <c r="S1686">
        <f t="shared" si="188"/>
        <v>5</v>
      </c>
    </row>
    <row r="1687" spans="1:19" x14ac:dyDescent="0.25">
      <c r="A1687" s="9">
        <v>1686</v>
      </c>
      <c r="B1687">
        <v>4</v>
      </c>
      <c r="C1687" t="str">
        <f t="shared" si="182"/>
        <v>Abnormal</v>
      </c>
      <c r="D1687">
        <v>4</v>
      </c>
      <c r="E1687" t="str">
        <f t="shared" si="183"/>
        <v>Good</v>
      </c>
      <c r="F1687">
        <v>162</v>
      </c>
      <c r="G1687">
        <v>3</v>
      </c>
      <c r="H1687" t="s">
        <v>3</v>
      </c>
      <c r="I1687" t="s">
        <v>30</v>
      </c>
      <c r="J1687" s="1">
        <v>25.308641975308642</v>
      </c>
      <c r="K1687" s="1">
        <f t="shared" si="184"/>
        <v>41</v>
      </c>
      <c r="L1687" s="1">
        <f t="shared" si="185"/>
        <v>121</v>
      </c>
      <c r="M1687">
        <v>1104</v>
      </c>
      <c r="N1687">
        <v>1</v>
      </c>
      <c r="O1687" t="str">
        <f t="shared" si="186"/>
        <v>Delayed</v>
      </c>
      <c r="P1687" t="s">
        <v>7</v>
      </c>
      <c r="Q1687" t="s">
        <v>11</v>
      </c>
      <c r="R1687" s="4">
        <f t="shared" si="187"/>
        <v>1.1040000000000001</v>
      </c>
      <c r="S1687">
        <f t="shared" si="188"/>
        <v>5</v>
      </c>
    </row>
    <row r="1688" spans="1:19" x14ac:dyDescent="0.25">
      <c r="A1688" s="9">
        <v>1687</v>
      </c>
      <c r="B1688">
        <v>2</v>
      </c>
      <c r="C1688" t="str">
        <f t="shared" si="182"/>
        <v>Normal</v>
      </c>
      <c r="D1688">
        <v>2</v>
      </c>
      <c r="E1688" t="str">
        <f t="shared" si="183"/>
        <v>Poor</v>
      </c>
      <c r="F1688">
        <v>219</v>
      </c>
      <c r="G1688">
        <v>3</v>
      </c>
      <c r="H1688" t="s">
        <v>2</v>
      </c>
      <c r="I1688" t="s">
        <v>29</v>
      </c>
      <c r="J1688" s="1">
        <v>25.570776255707763</v>
      </c>
      <c r="K1688" s="1">
        <f t="shared" si="184"/>
        <v>56</v>
      </c>
      <c r="L1688" s="1">
        <f t="shared" si="185"/>
        <v>163</v>
      </c>
      <c r="M1688">
        <v>3608</v>
      </c>
      <c r="N1688">
        <v>1</v>
      </c>
      <c r="O1688" t="str">
        <f t="shared" si="186"/>
        <v>Delayed</v>
      </c>
      <c r="P1688" t="s">
        <v>5</v>
      </c>
      <c r="Q1688" t="s">
        <v>11</v>
      </c>
      <c r="R1688" s="4">
        <f t="shared" si="187"/>
        <v>3.6080000000000001</v>
      </c>
      <c r="S1688">
        <f t="shared" si="188"/>
        <v>10</v>
      </c>
    </row>
    <row r="1689" spans="1:19" x14ac:dyDescent="0.25">
      <c r="A1689" s="9">
        <v>1688</v>
      </c>
      <c r="B1689">
        <v>5</v>
      </c>
      <c r="C1689" t="str">
        <f t="shared" si="182"/>
        <v>Abnormal</v>
      </c>
      <c r="D1689">
        <v>1</v>
      </c>
      <c r="E1689" t="str">
        <f t="shared" si="183"/>
        <v>Poor</v>
      </c>
      <c r="F1689">
        <v>258</v>
      </c>
      <c r="G1689">
        <v>2</v>
      </c>
      <c r="H1689" t="s">
        <v>3</v>
      </c>
      <c r="I1689" t="s">
        <v>29</v>
      </c>
      <c r="J1689" s="1">
        <v>18.604651162790699</v>
      </c>
      <c r="K1689" s="1">
        <f t="shared" si="184"/>
        <v>48</v>
      </c>
      <c r="L1689" s="1">
        <f t="shared" si="185"/>
        <v>210</v>
      </c>
      <c r="M1689">
        <v>3717</v>
      </c>
      <c r="N1689">
        <v>1</v>
      </c>
      <c r="O1689" t="str">
        <f t="shared" si="186"/>
        <v>Delayed</v>
      </c>
      <c r="P1689" t="s">
        <v>7</v>
      </c>
      <c r="Q1689" t="s">
        <v>11</v>
      </c>
      <c r="R1689" s="4">
        <f t="shared" si="187"/>
        <v>3.7170000000000001</v>
      </c>
      <c r="S1689">
        <f t="shared" si="188"/>
        <v>10</v>
      </c>
    </row>
    <row r="1690" spans="1:19" x14ac:dyDescent="0.25">
      <c r="A1690" s="9">
        <v>1689</v>
      </c>
      <c r="B1690">
        <v>5</v>
      </c>
      <c r="C1690" t="str">
        <f t="shared" si="182"/>
        <v>Abnormal</v>
      </c>
      <c r="D1690">
        <v>4</v>
      </c>
      <c r="E1690" t="str">
        <f t="shared" si="183"/>
        <v>Good</v>
      </c>
      <c r="F1690">
        <v>221</v>
      </c>
      <c r="G1690">
        <v>2</v>
      </c>
      <c r="H1690" t="s">
        <v>2</v>
      </c>
      <c r="I1690" t="s">
        <v>29</v>
      </c>
      <c r="J1690" s="1">
        <v>26.696832579185521</v>
      </c>
      <c r="K1690" s="1">
        <f t="shared" si="184"/>
        <v>59</v>
      </c>
      <c r="L1690" s="1">
        <f t="shared" si="185"/>
        <v>162</v>
      </c>
      <c r="M1690">
        <v>3444</v>
      </c>
      <c r="N1690">
        <v>1</v>
      </c>
      <c r="O1690" t="str">
        <f t="shared" si="186"/>
        <v>Delayed</v>
      </c>
      <c r="P1690" t="s">
        <v>8</v>
      </c>
      <c r="Q1690" t="s">
        <v>11</v>
      </c>
      <c r="R1690" s="4">
        <f t="shared" si="187"/>
        <v>3.444</v>
      </c>
      <c r="S1690">
        <f t="shared" si="188"/>
        <v>10</v>
      </c>
    </row>
    <row r="1691" spans="1:19" x14ac:dyDescent="0.25">
      <c r="A1691" s="9">
        <v>1690</v>
      </c>
      <c r="B1691">
        <v>2</v>
      </c>
      <c r="C1691" t="str">
        <f t="shared" si="182"/>
        <v>Normal</v>
      </c>
      <c r="D1691">
        <v>4</v>
      </c>
      <c r="E1691" t="str">
        <f t="shared" si="183"/>
        <v>Good</v>
      </c>
      <c r="F1691">
        <v>137</v>
      </c>
      <c r="G1691">
        <v>3</v>
      </c>
      <c r="H1691" t="s">
        <v>4</v>
      </c>
      <c r="I1691" t="s">
        <v>29</v>
      </c>
      <c r="J1691" s="1">
        <v>29.927007299270077</v>
      </c>
      <c r="K1691" s="1">
        <f t="shared" si="184"/>
        <v>41.000000000000007</v>
      </c>
      <c r="L1691" s="1">
        <f t="shared" si="185"/>
        <v>96</v>
      </c>
      <c r="M1691">
        <v>1176</v>
      </c>
      <c r="N1691">
        <v>1</v>
      </c>
      <c r="O1691" t="str">
        <f t="shared" si="186"/>
        <v>Delayed</v>
      </c>
      <c r="P1691" t="s">
        <v>9</v>
      </c>
      <c r="Q1691" t="s">
        <v>11</v>
      </c>
      <c r="R1691" s="4">
        <f t="shared" si="187"/>
        <v>1.1759999999999999</v>
      </c>
      <c r="S1691">
        <f t="shared" si="188"/>
        <v>5</v>
      </c>
    </row>
    <row r="1692" spans="1:19" x14ac:dyDescent="0.25">
      <c r="A1692" s="9">
        <v>1691</v>
      </c>
      <c r="B1692">
        <v>3</v>
      </c>
      <c r="C1692" t="str">
        <f t="shared" si="182"/>
        <v>Normal</v>
      </c>
      <c r="D1692">
        <v>4</v>
      </c>
      <c r="E1692" t="str">
        <f t="shared" si="183"/>
        <v>Good</v>
      </c>
      <c r="F1692">
        <v>174</v>
      </c>
      <c r="G1692">
        <v>2</v>
      </c>
      <c r="H1692" t="s">
        <v>3</v>
      </c>
      <c r="I1692" t="s">
        <v>30</v>
      </c>
      <c r="J1692" s="1">
        <v>29.310344827586203</v>
      </c>
      <c r="K1692" s="1">
        <f t="shared" si="184"/>
        <v>50.999999999999993</v>
      </c>
      <c r="L1692" s="1">
        <f t="shared" si="185"/>
        <v>123</v>
      </c>
      <c r="M1692">
        <v>1430</v>
      </c>
      <c r="N1692">
        <v>1</v>
      </c>
      <c r="O1692" t="str">
        <f t="shared" si="186"/>
        <v>Delayed</v>
      </c>
      <c r="P1692" t="s">
        <v>10</v>
      </c>
      <c r="Q1692" t="s">
        <v>11</v>
      </c>
      <c r="R1692" s="4">
        <f t="shared" si="187"/>
        <v>1.43</v>
      </c>
      <c r="S1692">
        <f t="shared" si="188"/>
        <v>5</v>
      </c>
    </row>
    <row r="1693" spans="1:19" x14ac:dyDescent="0.25">
      <c r="A1693" s="9">
        <v>1692</v>
      </c>
      <c r="B1693">
        <v>4</v>
      </c>
      <c r="C1693" t="str">
        <f t="shared" si="182"/>
        <v>Abnormal</v>
      </c>
      <c r="D1693">
        <v>2</v>
      </c>
      <c r="E1693" t="str">
        <f t="shared" si="183"/>
        <v>Poor</v>
      </c>
      <c r="F1693">
        <v>189</v>
      </c>
      <c r="G1693">
        <v>3</v>
      </c>
      <c r="H1693" t="s">
        <v>3</v>
      </c>
      <c r="I1693" t="s">
        <v>30</v>
      </c>
      <c r="J1693" s="1">
        <v>3.1746031746031744</v>
      </c>
      <c r="K1693" s="1">
        <f t="shared" si="184"/>
        <v>6</v>
      </c>
      <c r="L1693" s="1">
        <f t="shared" si="185"/>
        <v>183</v>
      </c>
      <c r="M1693">
        <v>3671</v>
      </c>
      <c r="N1693">
        <v>1</v>
      </c>
      <c r="O1693" t="str">
        <f t="shared" si="186"/>
        <v>Delayed</v>
      </c>
      <c r="P1693" t="s">
        <v>7</v>
      </c>
      <c r="Q1693" t="s">
        <v>11</v>
      </c>
      <c r="R1693" s="4">
        <f t="shared" si="187"/>
        <v>3.6709999999999998</v>
      </c>
      <c r="S1693">
        <f t="shared" si="188"/>
        <v>10</v>
      </c>
    </row>
    <row r="1694" spans="1:19" x14ac:dyDescent="0.25">
      <c r="A1694" s="9">
        <v>1693</v>
      </c>
      <c r="B1694">
        <v>4</v>
      </c>
      <c r="C1694" t="str">
        <f t="shared" si="182"/>
        <v>Abnormal</v>
      </c>
      <c r="D1694">
        <v>4</v>
      </c>
      <c r="E1694" t="str">
        <f t="shared" si="183"/>
        <v>Good</v>
      </c>
      <c r="F1694">
        <v>212</v>
      </c>
      <c r="G1694">
        <v>4</v>
      </c>
      <c r="H1694" t="s">
        <v>3</v>
      </c>
      <c r="I1694" t="s">
        <v>29</v>
      </c>
      <c r="J1694" s="1">
        <v>0.94339622641509435</v>
      </c>
      <c r="K1694" s="1">
        <f t="shared" si="184"/>
        <v>2</v>
      </c>
      <c r="L1694" s="1">
        <f t="shared" si="185"/>
        <v>210</v>
      </c>
      <c r="M1694">
        <v>3830</v>
      </c>
      <c r="N1694">
        <v>1</v>
      </c>
      <c r="O1694" t="str">
        <f t="shared" si="186"/>
        <v>Delayed</v>
      </c>
      <c r="P1694" t="s">
        <v>5</v>
      </c>
      <c r="Q1694" t="s">
        <v>11</v>
      </c>
      <c r="R1694" s="4">
        <f t="shared" si="187"/>
        <v>3.83</v>
      </c>
      <c r="S1694">
        <f t="shared" si="188"/>
        <v>10</v>
      </c>
    </row>
    <row r="1695" spans="1:19" x14ac:dyDescent="0.25">
      <c r="A1695" s="9">
        <v>1694</v>
      </c>
      <c r="B1695">
        <v>6</v>
      </c>
      <c r="C1695" t="str">
        <f t="shared" si="182"/>
        <v>Abnormal</v>
      </c>
      <c r="D1695">
        <v>1</v>
      </c>
      <c r="E1695" t="str">
        <f t="shared" si="183"/>
        <v>Poor</v>
      </c>
      <c r="F1695">
        <v>183</v>
      </c>
      <c r="G1695">
        <v>2</v>
      </c>
      <c r="H1695" t="s">
        <v>2</v>
      </c>
      <c r="I1695" t="s">
        <v>30</v>
      </c>
      <c r="J1695" s="1">
        <v>31.147540983606557</v>
      </c>
      <c r="K1695" s="1">
        <f t="shared" si="184"/>
        <v>57</v>
      </c>
      <c r="L1695" s="1">
        <f t="shared" si="185"/>
        <v>126</v>
      </c>
      <c r="M1695">
        <v>3966</v>
      </c>
      <c r="N1695">
        <v>1</v>
      </c>
      <c r="O1695" t="str">
        <f t="shared" si="186"/>
        <v>Delayed</v>
      </c>
      <c r="P1695" t="s">
        <v>7</v>
      </c>
      <c r="Q1695" t="s">
        <v>11</v>
      </c>
      <c r="R1695" s="4">
        <f t="shared" si="187"/>
        <v>3.9660000000000002</v>
      </c>
      <c r="S1695">
        <f t="shared" si="188"/>
        <v>10</v>
      </c>
    </row>
    <row r="1696" spans="1:19" x14ac:dyDescent="0.25">
      <c r="A1696" s="9">
        <v>1695</v>
      </c>
      <c r="B1696">
        <v>3</v>
      </c>
      <c r="C1696" t="str">
        <f t="shared" si="182"/>
        <v>Normal</v>
      </c>
      <c r="D1696">
        <v>1</v>
      </c>
      <c r="E1696" t="str">
        <f t="shared" si="183"/>
        <v>Poor</v>
      </c>
      <c r="F1696">
        <v>180</v>
      </c>
      <c r="G1696">
        <v>2</v>
      </c>
      <c r="H1696" t="s">
        <v>2</v>
      </c>
      <c r="I1696" t="s">
        <v>30</v>
      </c>
      <c r="J1696" s="1">
        <v>14.444444444444443</v>
      </c>
      <c r="K1696" s="1">
        <f t="shared" si="184"/>
        <v>25.999999999999996</v>
      </c>
      <c r="L1696" s="1">
        <f t="shared" si="185"/>
        <v>154</v>
      </c>
      <c r="M1696">
        <v>1715</v>
      </c>
      <c r="N1696">
        <v>1</v>
      </c>
      <c r="O1696" t="str">
        <f t="shared" si="186"/>
        <v>Delayed</v>
      </c>
      <c r="P1696" t="s">
        <v>8</v>
      </c>
      <c r="Q1696" t="s">
        <v>11</v>
      </c>
      <c r="R1696" s="4">
        <f t="shared" si="187"/>
        <v>1.7150000000000001</v>
      </c>
      <c r="S1696">
        <f t="shared" si="188"/>
        <v>5</v>
      </c>
    </row>
    <row r="1697" spans="1:19" x14ac:dyDescent="0.25">
      <c r="A1697" s="9">
        <v>1696</v>
      </c>
      <c r="B1697">
        <v>5</v>
      </c>
      <c r="C1697" t="str">
        <f t="shared" si="182"/>
        <v>Abnormal</v>
      </c>
      <c r="D1697">
        <v>5</v>
      </c>
      <c r="E1697" t="str">
        <f t="shared" si="183"/>
        <v>Good</v>
      </c>
      <c r="F1697">
        <v>150</v>
      </c>
      <c r="G1697">
        <v>5</v>
      </c>
      <c r="H1697" t="s">
        <v>3</v>
      </c>
      <c r="I1697" t="s">
        <v>29</v>
      </c>
      <c r="J1697" s="1">
        <v>40.666666666666664</v>
      </c>
      <c r="K1697" s="1">
        <f t="shared" si="184"/>
        <v>61</v>
      </c>
      <c r="L1697" s="1">
        <f t="shared" si="185"/>
        <v>89</v>
      </c>
      <c r="M1697">
        <v>1091</v>
      </c>
      <c r="N1697">
        <v>1</v>
      </c>
      <c r="O1697" t="str">
        <f t="shared" si="186"/>
        <v>Delayed</v>
      </c>
      <c r="P1697" t="s">
        <v>9</v>
      </c>
      <c r="Q1697" t="s">
        <v>11</v>
      </c>
      <c r="R1697" s="4">
        <f t="shared" si="187"/>
        <v>1.091</v>
      </c>
      <c r="S1697">
        <f t="shared" si="188"/>
        <v>5</v>
      </c>
    </row>
    <row r="1698" spans="1:19" x14ac:dyDescent="0.25">
      <c r="A1698" s="9">
        <v>1697</v>
      </c>
      <c r="B1698">
        <v>4</v>
      </c>
      <c r="C1698" t="str">
        <f t="shared" si="182"/>
        <v>Abnormal</v>
      </c>
      <c r="D1698">
        <v>3</v>
      </c>
      <c r="E1698" t="str">
        <f t="shared" si="183"/>
        <v>Fair</v>
      </c>
      <c r="F1698">
        <v>246</v>
      </c>
      <c r="G1698">
        <v>3</v>
      </c>
      <c r="H1698" t="s">
        <v>3</v>
      </c>
      <c r="I1698" t="s">
        <v>29</v>
      </c>
      <c r="J1698" s="1">
        <v>21.138211382113823</v>
      </c>
      <c r="K1698" s="1">
        <f t="shared" si="184"/>
        <v>52.000000000000007</v>
      </c>
      <c r="L1698" s="1">
        <f t="shared" si="185"/>
        <v>194</v>
      </c>
      <c r="M1698">
        <v>2440</v>
      </c>
      <c r="N1698">
        <v>1</v>
      </c>
      <c r="O1698" t="str">
        <f t="shared" si="186"/>
        <v>Delayed</v>
      </c>
      <c r="P1698" t="s">
        <v>10</v>
      </c>
      <c r="Q1698" t="s">
        <v>11</v>
      </c>
      <c r="R1698" s="4">
        <f t="shared" si="187"/>
        <v>2.44</v>
      </c>
      <c r="S1698">
        <f t="shared" si="188"/>
        <v>5</v>
      </c>
    </row>
    <row r="1699" spans="1:19" x14ac:dyDescent="0.25">
      <c r="A1699" s="9">
        <v>1698</v>
      </c>
      <c r="B1699">
        <v>3</v>
      </c>
      <c r="C1699" t="str">
        <f t="shared" si="182"/>
        <v>Normal</v>
      </c>
      <c r="D1699">
        <v>2</v>
      </c>
      <c r="E1699" t="str">
        <f t="shared" si="183"/>
        <v>Poor</v>
      </c>
      <c r="F1699">
        <v>263</v>
      </c>
      <c r="G1699">
        <v>3</v>
      </c>
      <c r="H1699" t="s">
        <v>4</v>
      </c>
      <c r="I1699" t="s">
        <v>29</v>
      </c>
      <c r="J1699" s="1">
        <v>16.730038022813687</v>
      </c>
      <c r="K1699" s="1">
        <f t="shared" si="184"/>
        <v>44</v>
      </c>
      <c r="L1699" s="1">
        <f t="shared" si="185"/>
        <v>219</v>
      </c>
      <c r="M1699">
        <v>3802</v>
      </c>
      <c r="N1699">
        <v>1</v>
      </c>
      <c r="O1699" t="str">
        <f t="shared" si="186"/>
        <v>Delayed</v>
      </c>
      <c r="P1699" t="s">
        <v>7</v>
      </c>
      <c r="Q1699" t="s">
        <v>11</v>
      </c>
      <c r="R1699" s="4">
        <f t="shared" si="187"/>
        <v>3.802</v>
      </c>
      <c r="S1699">
        <f t="shared" si="188"/>
        <v>10</v>
      </c>
    </row>
    <row r="1700" spans="1:19" x14ac:dyDescent="0.25">
      <c r="A1700" s="9">
        <v>1699</v>
      </c>
      <c r="B1700">
        <v>4</v>
      </c>
      <c r="C1700" t="str">
        <f t="shared" si="182"/>
        <v>Abnormal</v>
      </c>
      <c r="D1700">
        <v>4</v>
      </c>
      <c r="E1700" t="str">
        <f t="shared" si="183"/>
        <v>Good</v>
      </c>
      <c r="F1700">
        <v>204</v>
      </c>
      <c r="G1700">
        <v>2</v>
      </c>
      <c r="H1700" t="s">
        <v>2</v>
      </c>
      <c r="I1700" t="s">
        <v>30</v>
      </c>
      <c r="J1700" s="1">
        <v>14.215686274509803</v>
      </c>
      <c r="K1700" s="1">
        <f t="shared" si="184"/>
        <v>29</v>
      </c>
      <c r="L1700" s="1">
        <f t="shared" si="185"/>
        <v>175</v>
      </c>
      <c r="M1700">
        <v>2941</v>
      </c>
      <c r="N1700">
        <v>1</v>
      </c>
      <c r="O1700" t="str">
        <f t="shared" si="186"/>
        <v>Delayed</v>
      </c>
      <c r="P1700" t="s">
        <v>5</v>
      </c>
      <c r="Q1700" t="s">
        <v>11</v>
      </c>
      <c r="R1700" s="4">
        <f t="shared" si="187"/>
        <v>2.9409999999999998</v>
      </c>
      <c r="S1700">
        <f t="shared" si="188"/>
        <v>5</v>
      </c>
    </row>
    <row r="1701" spans="1:19" x14ac:dyDescent="0.25">
      <c r="A1701" s="9">
        <v>1700</v>
      </c>
      <c r="B1701">
        <v>3</v>
      </c>
      <c r="C1701" t="str">
        <f t="shared" si="182"/>
        <v>Normal</v>
      </c>
      <c r="D1701">
        <v>2</v>
      </c>
      <c r="E1701" t="str">
        <f t="shared" si="183"/>
        <v>Poor</v>
      </c>
      <c r="F1701">
        <v>223</v>
      </c>
      <c r="G1701">
        <v>4</v>
      </c>
      <c r="H1701" t="s">
        <v>2</v>
      </c>
      <c r="I1701" t="s">
        <v>29</v>
      </c>
      <c r="J1701" s="1">
        <v>8.9686098654708513</v>
      </c>
      <c r="K1701" s="1">
        <f t="shared" si="184"/>
        <v>19.999999999999996</v>
      </c>
      <c r="L1701" s="1">
        <f t="shared" si="185"/>
        <v>203</v>
      </c>
      <c r="M1701">
        <v>3955</v>
      </c>
      <c r="N1701">
        <v>1</v>
      </c>
      <c r="O1701" t="str">
        <f t="shared" si="186"/>
        <v>Delayed</v>
      </c>
      <c r="P1701" t="s">
        <v>7</v>
      </c>
      <c r="Q1701" t="s">
        <v>11</v>
      </c>
      <c r="R1701" s="4">
        <f t="shared" si="187"/>
        <v>3.9550000000000001</v>
      </c>
      <c r="S1701">
        <f t="shared" si="188"/>
        <v>10</v>
      </c>
    </row>
    <row r="1702" spans="1:19" x14ac:dyDescent="0.25">
      <c r="A1702" s="9">
        <v>1701</v>
      </c>
      <c r="B1702">
        <v>3</v>
      </c>
      <c r="C1702" t="str">
        <f t="shared" si="182"/>
        <v>Normal</v>
      </c>
      <c r="D1702">
        <v>3</v>
      </c>
      <c r="E1702" t="str">
        <f t="shared" si="183"/>
        <v>Fair</v>
      </c>
      <c r="F1702">
        <v>193</v>
      </c>
      <c r="G1702">
        <v>2</v>
      </c>
      <c r="H1702" t="s">
        <v>2</v>
      </c>
      <c r="I1702" t="s">
        <v>29</v>
      </c>
      <c r="J1702" s="1">
        <v>31.088082901554404</v>
      </c>
      <c r="K1702" s="1">
        <f t="shared" si="184"/>
        <v>60</v>
      </c>
      <c r="L1702" s="1">
        <f t="shared" si="185"/>
        <v>133</v>
      </c>
      <c r="M1702">
        <v>2581</v>
      </c>
      <c r="N1702">
        <v>1</v>
      </c>
      <c r="O1702" t="str">
        <f t="shared" si="186"/>
        <v>Delayed</v>
      </c>
      <c r="P1702" t="s">
        <v>8</v>
      </c>
      <c r="Q1702" t="s">
        <v>11</v>
      </c>
      <c r="R1702" s="4">
        <f t="shared" si="187"/>
        <v>2.581</v>
      </c>
      <c r="S1702">
        <f t="shared" si="188"/>
        <v>5</v>
      </c>
    </row>
    <row r="1703" spans="1:19" x14ac:dyDescent="0.25">
      <c r="A1703" s="9">
        <v>1702</v>
      </c>
      <c r="B1703">
        <v>3</v>
      </c>
      <c r="C1703" t="str">
        <f t="shared" si="182"/>
        <v>Normal</v>
      </c>
      <c r="D1703">
        <v>1</v>
      </c>
      <c r="E1703" t="str">
        <f t="shared" si="183"/>
        <v>Poor</v>
      </c>
      <c r="F1703">
        <v>138</v>
      </c>
      <c r="G1703">
        <v>3</v>
      </c>
      <c r="H1703" t="s">
        <v>2</v>
      </c>
      <c r="I1703" t="s">
        <v>29</v>
      </c>
      <c r="J1703" s="1">
        <v>29.710144927536231</v>
      </c>
      <c r="K1703" s="1">
        <f t="shared" si="184"/>
        <v>41</v>
      </c>
      <c r="L1703" s="1">
        <f t="shared" si="185"/>
        <v>97</v>
      </c>
      <c r="M1703">
        <v>1914</v>
      </c>
      <c r="N1703">
        <v>1</v>
      </c>
      <c r="O1703" t="str">
        <f t="shared" si="186"/>
        <v>Delayed</v>
      </c>
      <c r="P1703" t="s">
        <v>9</v>
      </c>
      <c r="Q1703" t="s">
        <v>11</v>
      </c>
      <c r="R1703" s="4">
        <f t="shared" si="187"/>
        <v>1.9139999999999999</v>
      </c>
      <c r="S1703">
        <f t="shared" si="188"/>
        <v>5</v>
      </c>
    </row>
    <row r="1704" spans="1:19" x14ac:dyDescent="0.25">
      <c r="A1704" s="9">
        <v>1703</v>
      </c>
      <c r="B1704">
        <v>5</v>
      </c>
      <c r="C1704" t="str">
        <f t="shared" si="182"/>
        <v>Abnormal</v>
      </c>
      <c r="D1704">
        <v>2</v>
      </c>
      <c r="E1704" t="str">
        <f t="shared" si="183"/>
        <v>Poor</v>
      </c>
      <c r="F1704">
        <v>188</v>
      </c>
      <c r="G1704">
        <v>3</v>
      </c>
      <c r="H1704" t="s">
        <v>3</v>
      </c>
      <c r="I1704" t="s">
        <v>29</v>
      </c>
      <c r="J1704" s="1">
        <v>26.595744680851062</v>
      </c>
      <c r="K1704" s="1">
        <f t="shared" si="184"/>
        <v>50</v>
      </c>
      <c r="L1704" s="1">
        <f t="shared" si="185"/>
        <v>138</v>
      </c>
      <c r="M1704">
        <v>3992</v>
      </c>
      <c r="N1704">
        <v>1</v>
      </c>
      <c r="O1704" t="str">
        <f t="shared" si="186"/>
        <v>Delayed</v>
      </c>
      <c r="P1704" t="s">
        <v>10</v>
      </c>
      <c r="Q1704" t="s">
        <v>11</v>
      </c>
      <c r="R1704" s="4">
        <f t="shared" si="187"/>
        <v>3.992</v>
      </c>
      <c r="S1704">
        <f t="shared" si="188"/>
        <v>10</v>
      </c>
    </row>
    <row r="1705" spans="1:19" x14ac:dyDescent="0.25">
      <c r="A1705" s="9">
        <v>1704</v>
      </c>
      <c r="B1705">
        <v>4</v>
      </c>
      <c r="C1705" t="str">
        <f t="shared" si="182"/>
        <v>Abnormal</v>
      </c>
      <c r="D1705">
        <v>3</v>
      </c>
      <c r="E1705" t="str">
        <f t="shared" si="183"/>
        <v>Fair</v>
      </c>
      <c r="F1705">
        <v>201</v>
      </c>
      <c r="G1705">
        <v>3</v>
      </c>
      <c r="H1705" t="s">
        <v>2</v>
      </c>
      <c r="I1705" t="s">
        <v>29</v>
      </c>
      <c r="J1705" s="1">
        <v>22.885572139303484</v>
      </c>
      <c r="K1705" s="1">
        <f t="shared" si="184"/>
        <v>46</v>
      </c>
      <c r="L1705" s="1">
        <f t="shared" si="185"/>
        <v>155</v>
      </c>
      <c r="M1705">
        <v>3641</v>
      </c>
      <c r="N1705">
        <v>1</v>
      </c>
      <c r="O1705" t="str">
        <f t="shared" si="186"/>
        <v>Delayed</v>
      </c>
      <c r="P1705" t="s">
        <v>7</v>
      </c>
      <c r="Q1705" t="s">
        <v>11</v>
      </c>
      <c r="R1705" s="4">
        <f t="shared" si="187"/>
        <v>3.641</v>
      </c>
      <c r="S1705">
        <f t="shared" si="188"/>
        <v>10</v>
      </c>
    </row>
    <row r="1706" spans="1:19" x14ac:dyDescent="0.25">
      <c r="A1706" s="9">
        <v>1705</v>
      </c>
      <c r="B1706">
        <v>3</v>
      </c>
      <c r="C1706" t="str">
        <f t="shared" si="182"/>
        <v>Normal</v>
      </c>
      <c r="D1706">
        <v>3</v>
      </c>
      <c r="E1706" t="str">
        <f t="shared" si="183"/>
        <v>Fair</v>
      </c>
      <c r="F1706">
        <v>245</v>
      </c>
      <c r="G1706">
        <v>2</v>
      </c>
      <c r="H1706" t="s">
        <v>3</v>
      </c>
      <c r="I1706" t="s">
        <v>29</v>
      </c>
      <c r="J1706" s="1">
        <v>6.5306122448979593</v>
      </c>
      <c r="K1706" s="1">
        <f t="shared" si="184"/>
        <v>16</v>
      </c>
      <c r="L1706" s="1">
        <f t="shared" si="185"/>
        <v>229</v>
      </c>
      <c r="M1706">
        <v>2577</v>
      </c>
      <c r="N1706">
        <v>1</v>
      </c>
      <c r="O1706" t="str">
        <f t="shared" si="186"/>
        <v>Delayed</v>
      </c>
      <c r="P1706" t="s">
        <v>5</v>
      </c>
      <c r="Q1706" t="s">
        <v>11</v>
      </c>
      <c r="R1706" s="4">
        <f t="shared" si="187"/>
        <v>2.577</v>
      </c>
      <c r="S1706">
        <f t="shared" si="188"/>
        <v>5</v>
      </c>
    </row>
    <row r="1707" spans="1:19" x14ac:dyDescent="0.25">
      <c r="A1707" s="9">
        <v>1706</v>
      </c>
      <c r="B1707">
        <v>3</v>
      </c>
      <c r="C1707" t="str">
        <f t="shared" si="182"/>
        <v>Normal</v>
      </c>
      <c r="D1707">
        <v>2</v>
      </c>
      <c r="E1707" t="str">
        <f t="shared" si="183"/>
        <v>Poor</v>
      </c>
      <c r="F1707">
        <v>262</v>
      </c>
      <c r="G1707">
        <v>3</v>
      </c>
      <c r="H1707" t="s">
        <v>2</v>
      </c>
      <c r="I1707" t="s">
        <v>30</v>
      </c>
      <c r="J1707" s="1">
        <v>20.610687022900763</v>
      </c>
      <c r="K1707" s="1">
        <f t="shared" si="184"/>
        <v>54</v>
      </c>
      <c r="L1707" s="1">
        <f t="shared" si="185"/>
        <v>208</v>
      </c>
      <c r="M1707">
        <v>3150</v>
      </c>
      <c r="N1707">
        <v>1</v>
      </c>
      <c r="O1707" t="str">
        <f t="shared" si="186"/>
        <v>Delayed</v>
      </c>
      <c r="P1707" t="s">
        <v>7</v>
      </c>
      <c r="Q1707" t="s">
        <v>11</v>
      </c>
      <c r="R1707" s="4">
        <f t="shared" si="187"/>
        <v>3.15</v>
      </c>
      <c r="S1707">
        <f t="shared" si="188"/>
        <v>10</v>
      </c>
    </row>
    <row r="1708" spans="1:19" x14ac:dyDescent="0.25">
      <c r="A1708" s="9">
        <v>1707</v>
      </c>
      <c r="B1708">
        <v>4</v>
      </c>
      <c r="C1708" t="str">
        <f t="shared" si="182"/>
        <v>Abnormal</v>
      </c>
      <c r="D1708">
        <v>4</v>
      </c>
      <c r="E1708" t="str">
        <f t="shared" si="183"/>
        <v>Good</v>
      </c>
      <c r="F1708">
        <v>147</v>
      </c>
      <c r="G1708">
        <v>5</v>
      </c>
      <c r="H1708" t="s">
        <v>3</v>
      </c>
      <c r="I1708" t="s">
        <v>29</v>
      </c>
      <c r="J1708" s="1">
        <v>22.448979591836736</v>
      </c>
      <c r="K1708" s="1">
        <f t="shared" si="184"/>
        <v>33</v>
      </c>
      <c r="L1708" s="1">
        <f t="shared" si="185"/>
        <v>114</v>
      </c>
      <c r="M1708">
        <v>1886</v>
      </c>
      <c r="N1708">
        <v>1</v>
      </c>
      <c r="O1708" t="str">
        <f t="shared" si="186"/>
        <v>Delayed</v>
      </c>
      <c r="P1708" t="s">
        <v>8</v>
      </c>
      <c r="Q1708" t="s">
        <v>11</v>
      </c>
      <c r="R1708" s="4">
        <f t="shared" si="187"/>
        <v>1.8859999999999999</v>
      </c>
      <c r="S1708">
        <f t="shared" si="188"/>
        <v>5</v>
      </c>
    </row>
    <row r="1709" spans="1:19" x14ac:dyDescent="0.25">
      <c r="A1709" s="9">
        <v>1708</v>
      </c>
      <c r="B1709">
        <v>3</v>
      </c>
      <c r="C1709" t="str">
        <f t="shared" si="182"/>
        <v>Normal</v>
      </c>
      <c r="D1709">
        <v>1</v>
      </c>
      <c r="E1709" t="str">
        <f t="shared" si="183"/>
        <v>Poor</v>
      </c>
      <c r="F1709">
        <v>254</v>
      </c>
      <c r="G1709">
        <v>3</v>
      </c>
      <c r="H1709" t="s">
        <v>3</v>
      </c>
      <c r="I1709" t="s">
        <v>29</v>
      </c>
      <c r="J1709" s="1">
        <v>13.779527559055119</v>
      </c>
      <c r="K1709" s="1">
        <f t="shared" si="184"/>
        <v>35</v>
      </c>
      <c r="L1709" s="1">
        <f t="shared" si="185"/>
        <v>219</v>
      </c>
      <c r="M1709">
        <v>2965</v>
      </c>
      <c r="N1709">
        <v>1</v>
      </c>
      <c r="O1709" t="str">
        <f t="shared" si="186"/>
        <v>Delayed</v>
      </c>
      <c r="P1709" t="s">
        <v>9</v>
      </c>
      <c r="Q1709" t="s">
        <v>11</v>
      </c>
      <c r="R1709" s="4">
        <f t="shared" si="187"/>
        <v>2.9649999999999999</v>
      </c>
      <c r="S1709">
        <f t="shared" si="188"/>
        <v>5</v>
      </c>
    </row>
    <row r="1710" spans="1:19" x14ac:dyDescent="0.25">
      <c r="A1710" s="9">
        <v>1709</v>
      </c>
      <c r="B1710">
        <v>4</v>
      </c>
      <c r="C1710" t="str">
        <f t="shared" si="182"/>
        <v>Abnormal</v>
      </c>
      <c r="D1710">
        <v>2</v>
      </c>
      <c r="E1710" t="str">
        <f t="shared" si="183"/>
        <v>Poor</v>
      </c>
      <c r="F1710">
        <v>213</v>
      </c>
      <c r="G1710">
        <v>4</v>
      </c>
      <c r="H1710" t="s">
        <v>2</v>
      </c>
      <c r="I1710" t="s">
        <v>29</v>
      </c>
      <c r="J1710" s="1">
        <v>17.370892018779344</v>
      </c>
      <c r="K1710" s="1">
        <f t="shared" si="184"/>
        <v>37.000000000000007</v>
      </c>
      <c r="L1710" s="1">
        <f t="shared" si="185"/>
        <v>176</v>
      </c>
      <c r="M1710">
        <v>2184</v>
      </c>
      <c r="N1710">
        <v>1</v>
      </c>
      <c r="O1710" t="str">
        <f t="shared" si="186"/>
        <v>Delayed</v>
      </c>
      <c r="P1710" t="s">
        <v>10</v>
      </c>
      <c r="Q1710" t="s">
        <v>11</v>
      </c>
      <c r="R1710" s="4">
        <f t="shared" si="187"/>
        <v>2.1840000000000002</v>
      </c>
      <c r="S1710">
        <f t="shared" si="188"/>
        <v>5</v>
      </c>
    </row>
    <row r="1711" spans="1:19" x14ac:dyDescent="0.25">
      <c r="A1711" s="9">
        <v>1710</v>
      </c>
      <c r="B1711">
        <v>3</v>
      </c>
      <c r="C1711" t="str">
        <f t="shared" si="182"/>
        <v>Normal</v>
      </c>
      <c r="D1711">
        <v>3</v>
      </c>
      <c r="E1711" t="str">
        <f t="shared" si="183"/>
        <v>Fair</v>
      </c>
      <c r="F1711">
        <v>152</v>
      </c>
      <c r="G1711">
        <v>2</v>
      </c>
      <c r="H1711" t="s">
        <v>2</v>
      </c>
      <c r="I1711" t="s">
        <v>30</v>
      </c>
      <c r="J1711" s="1">
        <v>21.052631578947366</v>
      </c>
      <c r="K1711" s="1">
        <f t="shared" si="184"/>
        <v>31.999999999999996</v>
      </c>
      <c r="L1711" s="1">
        <f t="shared" si="185"/>
        <v>120</v>
      </c>
      <c r="M1711">
        <v>1665</v>
      </c>
      <c r="N1711">
        <v>1</v>
      </c>
      <c r="O1711" t="str">
        <f t="shared" si="186"/>
        <v>Delayed</v>
      </c>
      <c r="P1711" t="s">
        <v>7</v>
      </c>
      <c r="Q1711" t="s">
        <v>11</v>
      </c>
      <c r="R1711" s="4">
        <f t="shared" si="187"/>
        <v>1.665</v>
      </c>
      <c r="S1711">
        <f t="shared" si="188"/>
        <v>5</v>
      </c>
    </row>
    <row r="1712" spans="1:19" x14ac:dyDescent="0.25">
      <c r="A1712" s="9">
        <v>1711</v>
      </c>
      <c r="B1712">
        <v>4</v>
      </c>
      <c r="C1712" t="str">
        <f t="shared" si="182"/>
        <v>Abnormal</v>
      </c>
      <c r="D1712">
        <v>1</v>
      </c>
      <c r="E1712" t="str">
        <f t="shared" si="183"/>
        <v>Poor</v>
      </c>
      <c r="F1712">
        <v>227</v>
      </c>
      <c r="G1712">
        <v>3</v>
      </c>
      <c r="H1712" t="s">
        <v>2</v>
      </c>
      <c r="I1712" t="s">
        <v>30</v>
      </c>
      <c r="J1712" s="1">
        <v>23.788546255506606</v>
      </c>
      <c r="K1712" s="1">
        <f t="shared" si="184"/>
        <v>54</v>
      </c>
      <c r="L1712" s="1">
        <f t="shared" si="185"/>
        <v>173</v>
      </c>
      <c r="M1712">
        <v>3972</v>
      </c>
      <c r="N1712">
        <v>1</v>
      </c>
      <c r="O1712" t="str">
        <f t="shared" si="186"/>
        <v>Delayed</v>
      </c>
      <c r="P1712" t="s">
        <v>5</v>
      </c>
      <c r="Q1712" t="s">
        <v>11</v>
      </c>
      <c r="R1712" s="4">
        <f t="shared" si="187"/>
        <v>3.972</v>
      </c>
      <c r="S1712">
        <f t="shared" si="188"/>
        <v>10</v>
      </c>
    </row>
    <row r="1713" spans="1:19" x14ac:dyDescent="0.25">
      <c r="A1713" s="9">
        <v>1712</v>
      </c>
      <c r="B1713">
        <v>2</v>
      </c>
      <c r="C1713" t="str">
        <f t="shared" si="182"/>
        <v>Normal</v>
      </c>
      <c r="D1713">
        <v>5</v>
      </c>
      <c r="E1713" t="str">
        <f t="shared" si="183"/>
        <v>Good</v>
      </c>
      <c r="F1713">
        <v>206</v>
      </c>
      <c r="G1713">
        <v>3</v>
      </c>
      <c r="H1713" t="s">
        <v>2</v>
      </c>
      <c r="I1713" t="s">
        <v>29</v>
      </c>
      <c r="J1713" s="1">
        <v>22.330097087378643</v>
      </c>
      <c r="K1713" s="1">
        <f t="shared" si="184"/>
        <v>46.000000000000007</v>
      </c>
      <c r="L1713" s="1">
        <f t="shared" si="185"/>
        <v>160</v>
      </c>
      <c r="M1713">
        <v>2944</v>
      </c>
      <c r="N1713">
        <v>1</v>
      </c>
      <c r="O1713" t="str">
        <f t="shared" si="186"/>
        <v>Delayed</v>
      </c>
      <c r="P1713" t="s">
        <v>7</v>
      </c>
      <c r="Q1713" t="s">
        <v>11</v>
      </c>
      <c r="R1713" s="4">
        <f t="shared" si="187"/>
        <v>2.944</v>
      </c>
      <c r="S1713">
        <f t="shared" si="188"/>
        <v>5</v>
      </c>
    </row>
    <row r="1714" spans="1:19" x14ac:dyDescent="0.25">
      <c r="A1714" s="9">
        <v>1713</v>
      </c>
      <c r="B1714">
        <v>3</v>
      </c>
      <c r="C1714" t="str">
        <f t="shared" si="182"/>
        <v>Normal</v>
      </c>
      <c r="D1714">
        <v>4</v>
      </c>
      <c r="E1714" t="str">
        <f t="shared" si="183"/>
        <v>Good</v>
      </c>
      <c r="F1714">
        <v>242</v>
      </c>
      <c r="G1714">
        <v>5</v>
      </c>
      <c r="H1714" t="s">
        <v>2</v>
      </c>
      <c r="I1714" t="s">
        <v>30</v>
      </c>
      <c r="J1714" s="1">
        <v>2.0661157024793391</v>
      </c>
      <c r="K1714" s="1">
        <f t="shared" si="184"/>
        <v>5.0000000000000009</v>
      </c>
      <c r="L1714" s="1">
        <f t="shared" si="185"/>
        <v>237</v>
      </c>
      <c r="M1714">
        <v>2307</v>
      </c>
      <c r="N1714">
        <v>1</v>
      </c>
      <c r="O1714" t="str">
        <f t="shared" si="186"/>
        <v>Delayed</v>
      </c>
      <c r="P1714" t="s">
        <v>8</v>
      </c>
      <c r="Q1714" t="s">
        <v>11</v>
      </c>
      <c r="R1714" s="4">
        <f t="shared" si="187"/>
        <v>2.3069999999999999</v>
      </c>
      <c r="S1714">
        <f t="shared" si="188"/>
        <v>5</v>
      </c>
    </row>
    <row r="1715" spans="1:19" x14ac:dyDescent="0.25">
      <c r="A1715" s="9">
        <v>1714</v>
      </c>
      <c r="B1715">
        <v>4</v>
      </c>
      <c r="C1715" t="str">
        <f t="shared" si="182"/>
        <v>Abnormal</v>
      </c>
      <c r="D1715">
        <v>2</v>
      </c>
      <c r="E1715" t="str">
        <f t="shared" si="183"/>
        <v>Poor</v>
      </c>
      <c r="F1715">
        <v>200</v>
      </c>
      <c r="G1715">
        <v>3</v>
      </c>
      <c r="H1715" t="s">
        <v>3</v>
      </c>
      <c r="I1715" t="s">
        <v>30</v>
      </c>
      <c r="J1715" s="1">
        <v>22.5</v>
      </c>
      <c r="K1715" s="1">
        <f t="shared" si="184"/>
        <v>45</v>
      </c>
      <c r="L1715" s="1">
        <f t="shared" si="185"/>
        <v>155</v>
      </c>
      <c r="M1715">
        <v>2486</v>
      </c>
      <c r="N1715">
        <v>1</v>
      </c>
      <c r="O1715" t="str">
        <f t="shared" si="186"/>
        <v>Delayed</v>
      </c>
      <c r="P1715" t="s">
        <v>9</v>
      </c>
      <c r="Q1715" t="s">
        <v>11</v>
      </c>
      <c r="R1715" s="4">
        <f t="shared" si="187"/>
        <v>2.4860000000000002</v>
      </c>
      <c r="S1715">
        <f t="shared" si="188"/>
        <v>5</v>
      </c>
    </row>
    <row r="1716" spans="1:19" x14ac:dyDescent="0.25">
      <c r="A1716" s="9">
        <v>1715</v>
      </c>
      <c r="B1716">
        <v>4</v>
      </c>
      <c r="C1716" t="str">
        <f t="shared" si="182"/>
        <v>Abnormal</v>
      </c>
      <c r="D1716">
        <v>1</v>
      </c>
      <c r="E1716" t="str">
        <f t="shared" si="183"/>
        <v>Poor</v>
      </c>
      <c r="F1716">
        <v>142</v>
      </c>
      <c r="G1716">
        <v>2</v>
      </c>
      <c r="H1716" t="s">
        <v>2</v>
      </c>
      <c r="I1716" t="s">
        <v>30</v>
      </c>
      <c r="J1716" s="1">
        <v>18.30985915492958</v>
      </c>
      <c r="K1716" s="1">
        <f t="shared" si="184"/>
        <v>26.000000000000004</v>
      </c>
      <c r="L1716" s="1">
        <f t="shared" si="185"/>
        <v>116</v>
      </c>
      <c r="M1716">
        <v>1683</v>
      </c>
      <c r="N1716">
        <v>1</v>
      </c>
      <c r="O1716" t="str">
        <f t="shared" si="186"/>
        <v>Delayed</v>
      </c>
      <c r="P1716" t="s">
        <v>10</v>
      </c>
      <c r="Q1716" t="s">
        <v>11</v>
      </c>
      <c r="R1716" s="4">
        <f t="shared" si="187"/>
        <v>1.6830000000000001</v>
      </c>
      <c r="S1716">
        <f t="shared" si="188"/>
        <v>5</v>
      </c>
    </row>
    <row r="1717" spans="1:19" x14ac:dyDescent="0.25">
      <c r="A1717" s="9">
        <v>1716</v>
      </c>
      <c r="B1717">
        <v>3</v>
      </c>
      <c r="C1717" t="str">
        <f t="shared" si="182"/>
        <v>Normal</v>
      </c>
      <c r="D1717">
        <v>3</v>
      </c>
      <c r="E1717" t="str">
        <f t="shared" si="183"/>
        <v>Fair</v>
      </c>
      <c r="F1717">
        <v>275</v>
      </c>
      <c r="G1717">
        <v>3</v>
      </c>
      <c r="H1717" t="s">
        <v>2</v>
      </c>
      <c r="I1717" t="s">
        <v>29</v>
      </c>
      <c r="J1717" s="1">
        <v>22.181818181818183</v>
      </c>
      <c r="K1717" s="1">
        <f t="shared" si="184"/>
        <v>61</v>
      </c>
      <c r="L1717" s="1">
        <f t="shared" si="185"/>
        <v>214</v>
      </c>
      <c r="M1717">
        <v>2123</v>
      </c>
      <c r="N1717">
        <v>1</v>
      </c>
      <c r="O1717" t="str">
        <f t="shared" si="186"/>
        <v>Delayed</v>
      </c>
      <c r="P1717" t="s">
        <v>7</v>
      </c>
      <c r="Q1717" t="s">
        <v>11</v>
      </c>
      <c r="R1717" s="4">
        <f t="shared" si="187"/>
        <v>2.1230000000000002</v>
      </c>
      <c r="S1717">
        <f t="shared" si="188"/>
        <v>5</v>
      </c>
    </row>
    <row r="1718" spans="1:19" x14ac:dyDescent="0.25">
      <c r="A1718" s="9">
        <v>1717</v>
      </c>
      <c r="B1718">
        <v>6</v>
      </c>
      <c r="C1718" t="str">
        <f t="shared" si="182"/>
        <v>Abnormal</v>
      </c>
      <c r="D1718">
        <v>1</v>
      </c>
      <c r="E1718" t="str">
        <f t="shared" si="183"/>
        <v>Poor</v>
      </c>
      <c r="F1718">
        <v>222</v>
      </c>
      <c r="G1718">
        <v>5</v>
      </c>
      <c r="H1718" t="s">
        <v>3</v>
      </c>
      <c r="I1718" t="s">
        <v>30</v>
      </c>
      <c r="J1718" s="1">
        <v>11.711711711711711</v>
      </c>
      <c r="K1718" s="1">
        <f t="shared" si="184"/>
        <v>26</v>
      </c>
      <c r="L1718" s="1">
        <f t="shared" si="185"/>
        <v>196</v>
      </c>
      <c r="M1718">
        <v>3137</v>
      </c>
      <c r="N1718">
        <v>1</v>
      </c>
      <c r="O1718" t="str">
        <f t="shared" si="186"/>
        <v>Delayed</v>
      </c>
      <c r="P1718" t="s">
        <v>5</v>
      </c>
      <c r="Q1718" t="s">
        <v>11</v>
      </c>
      <c r="R1718" s="4">
        <f t="shared" si="187"/>
        <v>3.137</v>
      </c>
      <c r="S1718">
        <f t="shared" si="188"/>
        <v>10</v>
      </c>
    </row>
    <row r="1719" spans="1:19" x14ac:dyDescent="0.25">
      <c r="A1719" s="9">
        <v>1718</v>
      </c>
      <c r="B1719">
        <v>3</v>
      </c>
      <c r="C1719" t="str">
        <f t="shared" si="182"/>
        <v>Normal</v>
      </c>
      <c r="D1719">
        <v>1</v>
      </c>
      <c r="E1719" t="str">
        <f t="shared" si="183"/>
        <v>Poor</v>
      </c>
      <c r="F1719">
        <v>101</v>
      </c>
      <c r="G1719">
        <v>2</v>
      </c>
      <c r="H1719" t="s">
        <v>3</v>
      </c>
      <c r="I1719" t="s">
        <v>29</v>
      </c>
      <c r="J1719" s="1">
        <v>55.445544554455452</v>
      </c>
      <c r="K1719" s="1">
        <f t="shared" si="184"/>
        <v>56.000000000000007</v>
      </c>
      <c r="L1719" s="1">
        <f t="shared" si="185"/>
        <v>44.999999999999993</v>
      </c>
      <c r="M1719">
        <v>1184</v>
      </c>
      <c r="N1719">
        <v>1</v>
      </c>
      <c r="O1719" t="str">
        <f t="shared" si="186"/>
        <v>Delayed</v>
      </c>
      <c r="P1719" t="s">
        <v>7</v>
      </c>
      <c r="Q1719" t="s">
        <v>11</v>
      </c>
      <c r="R1719" s="4">
        <f t="shared" si="187"/>
        <v>1.1839999999999999</v>
      </c>
      <c r="S1719">
        <f t="shared" si="188"/>
        <v>5</v>
      </c>
    </row>
    <row r="1720" spans="1:19" x14ac:dyDescent="0.25">
      <c r="A1720" s="9">
        <v>1719</v>
      </c>
      <c r="B1720">
        <v>4</v>
      </c>
      <c r="C1720" t="str">
        <f t="shared" si="182"/>
        <v>Abnormal</v>
      </c>
      <c r="D1720">
        <v>5</v>
      </c>
      <c r="E1720" t="str">
        <f t="shared" si="183"/>
        <v>Good</v>
      </c>
      <c r="F1720">
        <v>178</v>
      </c>
      <c r="G1720">
        <v>3</v>
      </c>
      <c r="H1720" t="s">
        <v>4</v>
      </c>
      <c r="I1720" t="s">
        <v>30</v>
      </c>
      <c r="J1720" s="1">
        <v>12.359550561797752</v>
      </c>
      <c r="K1720" s="1">
        <f t="shared" si="184"/>
        <v>22</v>
      </c>
      <c r="L1720" s="1">
        <f t="shared" si="185"/>
        <v>156</v>
      </c>
      <c r="M1720">
        <v>1907</v>
      </c>
      <c r="N1720">
        <v>1</v>
      </c>
      <c r="O1720" t="str">
        <f t="shared" si="186"/>
        <v>Delayed</v>
      </c>
      <c r="P1720" t="s">
        <v>8</v>
      </c>
      <c r="Q1720" t="s">
        <v>11</v>
      </c>
      <c r="R1720" s="4">
        <f t="shared" si="187"/>
        <v>1.907</v>
      </c>
      <c r="S1720">
        <f t="shared" si="188"/>
        <v>5</v>
      </c>
    </row>
    <row r="1721" spans="1:19" x14ac:dyDescent="0.25">
      <c r="A1721" s="9">
        <v>1720</v>
      </c>
      <c r="B1721">
        <v>3</v>
      </c>
      <c r="C1721" t="str">
        <f t="shared" si="182"/>
        <v>Normal</v>
      </c>
      <c r="D1721">
        <v>2</v>
      </c>
      <c r="E1721" t="str">
        <f t="shared" si="183"/>
        <v>Poor</v>
      </c>
      <c r="F1721">
        <v>243</v>
      </c>
      <c r="G1721">
        <v>3</v>
      </c>
      <c r="H1721" t="s">
        <v>3</v>
      </c>
      <c r="I1721" t="s">
        <v>30</v>
      </c>
      <c r="J1721" s="1">
        <v>12.757201646090536</v>
      </c>
      <c r="K1721" s="1">
        <f t="shared" si="184"/>
        <v>31.000000000000004</v>
      </c>
      <c r="L1721" s="1">
        <f t="shared" si="185"/>
        <v>212</v>
      </c>
      <c r="M1721">
        <v>3943</v>
      </c>
      <c r="N1721">
        <v>1</v>
      </c>
      <c r="O1721" t="str">
        <f t="shared" si="186"/>
        <v>Delayed</v>
      </c>
      <c r="P1721" t="s">
        <v>9</v>
      </c>
      <c r="Q1721" t="s">
        <v>11</v>
      </c>
      <c r="R1721" s="4">
        <f t="shared" si="187"/>
        <v>3.9430000000000001</v>
      </c>
      <c r="S1721">
        <f t="shared" si="188"/>
        <v>10</v>
      </c>
    </row>
    <row r="1722" spans="1:19" x14ac:dyDescent="0.25">
      <c r="A1722" s="9">
        <v>1721</v>
      </c>
      <c r="B1722">
        <v>2</v>
      </c>
      <c r="C1722" t="str">
        <f t="shared" si="182"/>
        <v>Normal</v>
      </c>
      <c r="D1722">
        <v>1</v>
      </c>
      <c r="E1722" t="str">
        <f t="shared" si="183"/>
        <v>Poor</v>
      </c>
      <c r="F1722">
        <v>177</v>
      </c>
      <c r="G1722">
        <v>4</v>
      </c>
      <c r="H1722" t="s">
        <v>2</v>
      </c>
      <c r="I1722" t="s">
        <v>30</v>
      </c>
      <c r="J1722" s="1">
        <v>35.593220338983052</v>
      </c>
      <c r="K1722" s="1">
        <f t="shared" si="184"/>
        <v>63</v>
      </c>
      <c r="L1722" s="1">
        <f t="shared" si="185"/>
        <v>114</v>
      </c>
      <c r="M1722">
        <v>1058</v>
      </c>
      <c r="N1722">
        <v>1</v>
      </c>
      <c r="O1722" t="str">
        <f t="shared" si="186"/>
        <v>Delayed</v>
      </c>
      <c r="P1722" t="s">
        <v>10</v>
      </c>
      <c r="Q1722" t="s">
        <v>11</v>
      </c>
      <c r="R1722" s="4">
        <f t="shared" si="187"/>
        <v>1.0580000000000001</v>
      </c>
      <c r="S1722">
        <f t="shared" si="188"/>
        <v>5</v>
      </c>
    </row>
    <row r="1723" spans="1:19" x14ac:dyDescent="0.25">
      <c r="A1723" s="9">
        <v>1722</v>
      </c>
      <c r="B1723">
        <v>3</v>
      </c>
      <c r="C1723" t="str">
        <f t="shared" si="182"/>
        <v>Normal</v>
      </c>
      <c r="D1723">
        <v>2</v>
      </c>
      <c r="E1723" t="str">
        <f t="shared" si="183"/>
        <v>Poor</v>
      </c>
      <c r="F1723">
        <v>270</v>
      </c>
      <c r="G1723">
        <v>3</v>
      </c>
      <c r="H1723" t="s">
        <v>3</v>
      </c>
      <c r="I1723" t="s">
        <v>30</v>
      </c>
      <c r="J1723" s="1">
        <v>11.481481481481481</v>
      </c>
      <c r="K1723" s="1">
        <f t="shared" si="184"/>
        <v>31</v>
      </c>
      <c r="L1723" s="1">
        <f t="shared" si="185"/>
        <v>239</v>
      </c>
      <c r="M1723">
        <v>2377</v>
      </c>
      <c r="N1723">
        <v>1</v>
      </c>
      <c r="O1723" t="str">
        <f t="shared" si="186"/>
        <v>Delayed</v>
      </c>
      <c r="P1723" t="s">
        <v>7</v>
      </c>
      <c r="Q1723" t="s">
        <v>11</v>
      </c>
      <c r="R1723" s="4">
        <f t="shared" si="187"/>
        <v>2.3769999999999998</v>
      </c>
      <c r="S1723">
        <f t="shared" si="188"/>
        <v>5</v>
      </c>
    </row>
    <row r="1724" spans="1:19" x14ac:dyDescent="0.25">
      <c r="A1724" s="9">
        <v>1723</v>
      </c>
      <c r="B1724">
        <v>5</v>
      </c>
      <c r="C1724" t="str">
        <f t="shared" si="182"/>
        <v>Abnormal</v>
      </c>
      <c r="D1724">
        <v>3</v>
      </c>
      <c r="E1724" t="str">
        <f t="shared" si="183"/>
        <v>Fair</v>
      </c>
      <c r="F1724">
        <v>186</v>
      </c>
      <c r="G1724">
        <v>4</v>
      </c>
      <c r="H1724" t="s">
        <v>3</v>
      </c>
      <c r="I1724" t="s">
        <v>29</v>
      </c>
      <c r="J1724" s="1">
        <v>5.913978494623656</v>
      </c>
      <c r="K1724" s="1">
        <f t="shared" si="184"/>
        <v>11</v>
      </c>
      <c r="L1724" s="1">
        <f t="shared" si="185"/>
        <v>175</v>
      </c>
      <c r="M1724">
        <v>3676</v>
      </c>
      <c r="N1724">
        <v>1</v>
      </c>
      <c r="O1724" t="str">
        <f t="shared" si="186"/>
        <v>Delayed</v>
      </c>
      <c r="P1724" t="s">
        <v>5</v>
      </c>
      <c r="Q1724" t="s">
        <v>11</v>
      </c>
      <c r="R1724" s="4">
        <f t="shared" si="187"/>
        <v>3.6760000000000002</v>
      </c>
      <c r="S1724">
        <f t="shared" si="188"/>
        <v>10</v>
      </c>
    </row>
    <row r="1725" spans="1:19" x14ac:dyDescent="0.25">
      <c r="A1725" s="9">
        <v>1724</v>
      </c>
      <c r="B1725">
        <v>5</v>
      </c>
      <c r="C1725" t="str">
        <f t="shared" si="182"/>
        <v>Abnormal</v>
      </c>
      <c r="D1725">
        <v>3</v>
      </c>
      <c r="E1725" t="str">
        <f t="shared" si="183"/>
        <v>Fair</v>
      </c>
      <c r="F1725">
        <v>133</v>
      </c>
      <c r="G1725">
        <v>4</v>
      </c>
      <c r="H1725" t="s">
        <v>3</v>
      </c>
      <c r="I1725" t="s">
        <v>29</v>
      </c>
      <c r="J1725" s="1">
        <v>21.804511278195488</v>
      </c>
      <c r="K1725" s="1">
        <f t="shared" si="184"/>
        <v>29</v>
      </c>
      <c r="L1725" s="1">
        <f t="shared" si="185"/>
        <v>104</v>
      </c>
      <c r="M1725">
        <v>1094</v>
      </c>
      <c r="N1725">
        <v>1</v>
      </c>
      <c r="O1725" t="str">
        <f t="shared" si="186"/>
        <v>Delayed</v>
      </c>
      <c r="P1725" t="s">
        <v>7</v>
      </c>
      <c r="Q1725" t="s">
        <v>11</v>
      </c>
      <c r="R1725" s="4">
        <f t="shared" si="187"/>
        <v>1.0940000000000001</v>
      </c>
      <c r="S1725">
        <f t="shared" si="188"/>
        <v>5</v>
      </c>
    </row>
    <row r="1726" spans="1:19" x14ac:dyDescent="0.25">
      <c r="A1726" s="9">
        <v>1725</v>
      </c>
      <c r="B1726">
        <v>3</v>
      </c>
      <c r="C1726" t="str">
        <f t="shared" si="182"/>
        <v>Normal</v>
      </c>
      <c r="D1726">
        <v>2</v>
      </c>
      <c r="E1726" t="str">
        <f t="shared" si="183"/>
        <v>Poor</v>
      </c>
      <c r="F1726">
        <v>263</v>
      </c>
      <c r="G1726">
        <v>4</v>
      </c>
      <c r="H1726" t="s">
        <v>3</v>
      </c>
      <c r="I1726" t="s">
        <v>30</v>
      </c>
      <c r="J1726" s="1">
        <v>3.041825095057034</v>
      </c>
      <c r="K1726" s="1">
        <f t="shared" si="184"/>
        <v>8</v>
      </c>
      <c r="L1726" s="1">
        <f t="shared" si="185"/>
        <v>255</v>
      </c>
      <c r="M1726">
        <v>2599</v>
      </c>
      <c r="N1726">
        <v>1</v>
      </c>
      <c r="O1726" t="str">
        <f t="shared" si="186"/>
        <v>Delayed</v>
      </c>
      <c r="P1726" t="s">
        <v>8</v>
      </c>
      <c r="Q1726" t="s">
        <v>11</v>
      </c>
      <c r="R1726" s="4">
        <f t="shared" si="187"/>
        <v>2.5990000000000002</v>
      </c>
      <c r="S1726">
        <f t="shared" si="188"/>
        <v>5</v>
      </c>
    </row>
    <row r="1727" spans="1:19" x14ac:dyDescent="0.25">
      <c r="A1727" s="9">
        <v>1726</v>
      </c>
      <c r="B1727">
        <v>5</v>
      </c>
      <c r="C1727" t="str">
        <f t="shared" si="182"/>
        <v>Abnormal</v>
      </c>
      <c r="D1727">
        <v>3</v>
      </c>
      <c r="E1727" t="str">
        <f t="shared" si="183"/>
        <v>Fair</v>
      </c>
      <c r="F1727">
        <v>248</v>
      </c>
      <c r="G1727">
        <v>3</v>
      </c>
      <c r="H1727" t="s">
        <v>3</v>
      </c>
      <c r="I1727" t="s">
        <v>30</v>
      </c>
      <c r="J1727" s="1">
        <v>1.6129032258064515</v>
      </c>
      <c r="K1727" s="1">
        <f t="shared" si="184"/>
        <v>4</v>
      </c>
      <c r="L1727" s="1">
        <f t="shared" si="185"/>
        <v>244</v>
      </c>
      <c r="M1727">
        <v>2207</v>
      </c>
      <c r="N1727">
        <v>1</v>
      </c>
      <c r="O1727" t="str">
        <f t="shared" si="186"/>
        <v>Delayed</v>
      </c>
      <c r="P1727" t="s">
        <v>9</v>
      </c>
      <c r="Q1727" t="s">
        <v>11</v>
      </c>
      <c r="R1727" s="4">
        <f t="shared" si="187"/>
        <v>2.2069999999999999</v>
      </c>
      <c r="S1727">
        <f t="shared" si="188"/>
        <v>5</v>
      </c>
    </row>
    <row r="1728" spans="1:19" x14ac:dyDescent="0.25">
      <c r="A1728" s="9">
        <v>1727</v>
      </c>
      <c r="B1728">
        <v>5</v>
      </c>
      <c r="C1728" t="str">
        <f t="shared" si="182"/>
        <v>Abnormal</v>
      </c>
      <c r="D1728">
        <v>2</v>
      </c>
      <c r="E1728" t="str">
        <f t="shared" si="183"/>
        <v>Poor</v>
      </c>
      <c r="F1728">
        <v>150</v>
      </c>
      <c r="G1728">
        <v>3</v>
      </c>
      <c r="H1728" t="s">
        <v>3</v>
      </c>
      <c r="I1728" t="s">
        <v>30</v>
      </c>
      <c r="J1728" s="1">
        <v>42</v>
      </c>
      <c r="K1728" s="1">
        <f t="shared" si="184"/>
        <v>63</v>
      </c>
      <c r="L1728" s="1">
        <f t="shared" si="185"/>
        <v>87</v>
      </c>
      <c r="M1728">
        <v>1807</v>
      </c>
      <c r="N1728">
        <v>1</v>
      </c>
      <c r="O1728" t="str">
        <f t="shared" si="186"/>
        <v>Delayed</v>
      </c>
      <c r="P1728" t="s">
        <v>10</v>
      </c>
      <c r="Q1728" t="s">
        <v>11</v>
      </c>
      <c r="R1728" s="4">
        <f t="shared" si="187"/>
        <v>1.8069999999999999</v>
      </c>
      <c r="S1728">
        <f t="shared" si="188"/>
        <v>5</v>
      </c>
    </row>
    <row r="1729" spans="1:19" x14ac:dyDescent="0.25">
      <c r="A1729" s="9">
        <v>1728</v>
      </c>
      <c r="B1729">
        <v>3</v>
      </c>
      <c r="C1729" t="str">
        <f t="shared" si="182"/>
        <v>Normal</v>
      </c>
      <c r="D1729">
        <v>4</v>
      </c>
      <c r="E1729" t="str">
        <f t="shared" si="183"/>
        <v>Good</v>
      </c>
      <c r="F1729">
        <v>203</v>
      </c>
      <c r="G1729">
        <v>4</v>
      </c>
      <c r="H1729" t="s">
        <v>3</v>
      </c>
      <c r="I1729" t="s">
        <v>30</v>
      </c>
      <c r="J1729" s="1">
        <v>22.660098522167488</v>
      </c>
      <c r="K1729" s="1">
        <f t="shared" si="184"/>
        <v>46</v>
      </c>
      <c r="L1729" s="1">
        <f t="shared" si="185"/>
        <v>157</v>
      </c>
      <c r="M1729">
        <v>3640</v>
      </c>
      <c r="N1729">
        <v>1</v>
      </c>
      <c r="O1729" t="str">
        <f t="shared" si="186"/>
        <v>Delayed</v>
      </c>
      <c r="P1729" t="s">
        <v>7</v>
      </c>
      <c r="Q1729" t="s">
        <v>11</v>
      </c>
      <c r="R1729" s="4">
        <f t="shared" si="187"/>
        <v>3.64</v>
      </c>
      <c r="S1729">
        <f t="shared" si="188"/>
        <v>10</v>
      </c>
    </row>
    <row r="1730" spans="1:19" x14ac:dyDescent="0.25">
      <c r="A1730" s="9">
        <v>1729</v>
      </c>
      <c r="B1730">
        <v>2</v>
      </c>
      <c r="C1730" t="str">
        <f t="shared" si="182"/>
        <v>Normal</v>
      </c>
      <c r="D1730">
        <v>3</v>
      </c>
      <c r="E1730" t="str">
        <f t="shared" si="183"/>
        <v>Fair</v>
      </c>
      <c r="F1730">
        <v>249</v>
      </c>
      <c r="G1730">
        <v>2</v>
      </c>
      <c r="H1730" t="s">
        <v>2</v>
      </c>
      <c r="I1730" t="s">
        <v>30</v>
      </c>
      <c r="J1730" s="1">
        <v>0.40160642570281119</v>
      </c>
      <c r="K1730" s="1">
        <f t="shared" si="184"/>
        <v>0.99999999999999989</v>
      </c>
      <c r="L1730" s="1">
        <f t="shared" si="185"/>
        <v>248</v>
      </c>
      <c r="M1730">
        <v>2905</v>
      </c>
      <c r="N1730">
        <v>1</v>
      </c>
      <c r="O1730" t="str">
        <f t="shared" si="186"/>
        <v>Delayed</v>
      </c>
      <c r="P1730" t="s">
        <v>5</v>
      </c>
      <c r="Q1730" t="s">
        <v>11</v>
      </c>
      <c r="R1730" s="4">
        <f t="shared" si="187"/>
        <v>2.9049999999999998</v>
      </c>
      <c r="S1730">
        <f t="shared" si="188"/>
        <v>5</v>
      </c>
    </row>
    <row r="1731" spans="1:19" x14ac:dyDescent="0.25">
      <c r="A1731" s="9">
        <v>1730</v>
      </c>
      <c r="B1731">
        <v>3</v>
      </c>
      <c r="C1731" t="str">
        <f t="shared" ref="C1731:C1794" si="189">IF(B1731&lt;=3,"Normal", "Abnormal")</f>
        <v>Normal</v>
      </c>
      <c r="D1731">
        <v>3</v>
      </c>
      <c r="E1731" t="str">
        <f t="shared" ref="E1731:E1794" si="190">IF(D1731&lt;3,"Poor",IF(D1731=3,"Fair","Good"))</f>
        <v>Fair</v>
      </c>
      <c r="F1731">
        <v>238</v>
      </c>
      <c r="G1731">
        <v>3</v>
      </c>
      <c r="H1731" t="s">
        <v>3</v>
      </c>
      <c r="I1731" t="s">
        <v>30</v>
      </c>
      <c r="J1731" s="1">
        <v>22.689075630252102</v>
      </c>
      <c r="K1731" s="1">
        <f t="shared" ref="K1731:K1794" si="191">F1731*J1731/100</f>
        <v>54</v>
      </c>
      <c r="L1731" s="1">
        <f t="shared" ref="L1731:L1794" si="192">F1731-K1731</f>
        <v>184</v>
      </c>
      <c r="M1731">
        <v>2860</v>
      </c>
      <c r="N1731">
        <v>1</v>
      </c>
      <c r="O1731" t="str">
        <f t="shared" ref="O1731:O1794" si="193">IF(N1731=1,"Delayed","On time")</f>
        <v>Delayed</v>
      </c>
      <c r="P1731" t="s">
        <v>7</v>
      </c>
      <c r="Q1731" t="s">
        <v>11</v>
      </c>
      <c r="R1731" s="4">
        <f t="shared" ref="R1731:R1794" si="194">M1731/1000</f>
        <v>2.86</v>
      </c>
      <c r="S1731">
        <f t="shared" ref="S1731:S1794" si="195">IF(R1731&lt;=3,5,IF(R1731&lt;=6,10,15))</f>
        <v>5</v>
      </c>
    </row>
    <row r="1732" spans="1:19" x14ac:dyDescent="0.25">
      <c r="A1732" s="9">
        <v>1731</v>
      </c>
      <c r="B1732">
        <v>5</v>
      </c>
      <c r="C1732" t="str">
        <f t="shared" si="189"/>
        <v>Abnormal</v>
      </c>
      <c r="D1732">
        <v>3</v>
      </c>
      <c r="E1732" t="str">
        <f t="shared" si="190"/>
        <v>Fair</v>
      </c>
      <c r="F1732">
        <v>181</v>
      </c>
      <c r="G1732">
        <v>4</v>
      </c>
      <c r="H1732" t="s">
        <v>3</v>
      </c>
      <c r="I1732" t="s">
        <v>29</v>
      </c>
      <c r="J1732" s="1">
        <v>17.679558011049721</v>
      </c>
      <c r="K1732" s="1">
        <f t="shared" si="191"/>
        <v>31.999999999999996</v>
      </c>
      <c r="L1732" s="1">
        <f t="shared" si="192"/>
        <v>149</v>
      </c>
      <c r="M1732">
        <v>3893</v>
      </c>
      <c r="N1732">
        <v>1</v>
      </c>
      <c r="O1732" t="str">
        <f t="shared" si="193"/>
        <v>Delayed</v>
      </c>
      <c r="P1732" t="s">
        <v>8</v>
      </c>
      <c r="Q1732" t="s">
        <v>11</v>
      </c>
      <c r="R1732" s="4">
        <f t="shared" si="194"/>
        <v>3.8929999999999998</v>
      </c>
      <c r="S1732">
        <f t="shared" si="195"/>
        <v>10</v>
      </c>
    </row>
    <row r="1733" spans="1:19" x14ac:dyDescent="0.25">
      <c r="A1733" s="9">
        <v>1732</v>
      </c>
      <c r="B1733">
        <v>3</v>
      </c>
      <c r="C1733" t="str">
        <f t="shared" si="189"/>
        <v>Normal</v>
      </c>
      <c r="D1733">
        <v>3</v>
      </c>
      <c r="E1733" t="str">
        <f t="shared" si="190"/>
        <v>Fair</v>
      </c>
      <c r="F1733">
        <v>138</v>
      </c>
      <c r="G1733">
        <v>4</v>
      </c>
      <c r="H1733" t="s">
        <v>2</v>
      </c>
      <c r="I1733" t="s">
        <v>30</v>
      </c>
      <c r="J1733" s="1">
        <v>40.579710144927539</v>
      </c>
      <c r="K1733" s="1">
        <f t="shared" si="191"/>
        <v>56</v>
      </c>
      <c r="L1733" s="1">
        <f t="shared" si="192"/>
        <v>82</v>
      </c>
      <c r="M1733">
        <v>1440</v>
      </c>
      <c r="N1733">
        <v>1</v>
      </c>
      <c r="O1733" t="str">
        <f t="shared" si="193"/>
        <v>Delayed</v>
      </c>
      <c r="P1733" t="s">
        <v>9</v>
      </c>
      <c r="Q1733" t="s">
        <v>11</v>
      </c>
      <c r="R1733" s="4">
        <f t="shared" si="194"/>
        <v>1.44</v>
      </c>
      <c r="S1733">
        <f t="shared" si="195"/>
        <v>5</v>
      </c>
    </row>
    <row r="1734" spans="1:19" x14ac:dyDescent="0.25">
      <c r="A1734" s="9">
        <v>1733</v>
      </c>
      <c r="B1734">
        <v>4</v>
      </c>
      <c r="C1734" t="str">
        <f t="shared" si="189"/>
        <v>Abnormal</v>
      </c>
      <c r="D1734">
        <v>3</v>
      </c>
      <c r="E1734" t="str">
        <f t="shared" si="190"/>
        <v>Fair</v>
      </c>
      <c r="F1734">
        <v>139</v>
      </c>
      <c r="G1734">
        <v>3</v>
      </c>
      <c r="H1734" t="s">
        <v>3</v>
      </c>
      <c r="I1734" t="s">
        <v>29</v>
      </c>
      <c r="J1734" s="1">
        <v>33.812949640287769</v>
      </c>
      <c r="K1734" s="1">
        <f t="shared" si="191"/>
        <v>47</v>
      </c>
      <c r="L1734" s="1">
        <f t="shared" si="192"/>
        <v>92</v>
      </c>
      <c r="M1734">
        <v>1323</v>
      </c>
      <c r="N1734">
        <v>1</v>
      </c>
      <c r="O1734" t="str">
        <f t="shared" si="193"/>
        <v>Delayed</v>
      </c>
      <c r="P1734" t="s">
        <v>10</v>
      </c>
      <c r="Q1734" t="s">
        <v>11</v>
      </c>
      <c r="R1734" s="4">
        <f t="shared" si="194"/>
        <v>1.323</v>
      </c>
      <c r="S1734">
        <f t="shared" si="195"/>
        <v>5</v>
      </c>
    </row>
    <row r="1735" spans="1:19" x14ac:dyDescent="0.25">
      <c r="A1735" s="9">
        <v>1734</v>
      </c>
      <c r="B1735">
        <v>2</v>
      </c>
      <c r="C1735" t="str">
        <f t="shared" si="189"/>
        <v>Normal</v>
      </c>
      <c r="D1735">
        <v>3</v>
      </c>
      <c r="E1735" t="str">
        <f t="shared" si="190"/>
        <v>Fair</v>
      </c>
      <c r="F1735">
        <v>192</v>
      </c>
      <c r="G1735">
        <v>2</v>
      </c>
      <c r="H1735" t="s">
        <v>2</v>
      </c>
      <c r="I1735" t="s">
        <v>29</v>
      </c>
      <c r="J1735" s="1">
        <v>16.145833333333336</v>
      </c>
      <c r="K1735" s="1">
        <f t="shared" si="191"/>
        <v>31.000000000000004</v>
      </c>
      <c r="L1735" s="1">
        <f t="shared" si="192"/>
        <v>161</v>
      </c>
      <c r="M1735">
        <v>2621</v>
      </c>
      <c r="N1735">
        <v>1</v>
      </c>
      <c r="O1735" t="str">
        <f t="shared" si="193"/>
        <v>Delayed</v>
      </c>
      <c r="P1735" t="s">
        <v>7</v>
      </c>
      <c r="Q1735" t="s">
        <v>11</v>
      </c>
      <c r="R1735" s="4">
        <f t="shared" si="194"/>
        <v>2.621</v>
      </c>
      <c r="S1735">
        <f t="shared" si="195"/>
        <v>5</v>
      </c>
    </row>
    <row r="1736" spans="1:19" x14ac:dyDescent="0.25">
      <c r="A1736" s="9">
        <v>1735</v>
      </c>
      <c r="B1736">
        <v>5</v>
      </c>
      <c r="C1736" t="str">
        <f t="shared" si="189"/>
        <v>Abnormal</v>
      </c>
      <c r="D1736">
        <v>4</v>
      </c>
      <c r="E1736" t="str">
        <f t="shared" si="190"/>
        <v>Good</v>
      </c>
      <c r="F1736">
        <v>241</v>
      </c>
      <c r="G1736">
        <v>3</v>
      </c>
      <c r="H1736" t="s">
        <v>3</v>
      </c>
      <c r="I1736" t="s">
        <v>30</v>
      </c>
      <c r="J1736" s="1">
        <v>16.597510373443981</v>
      </c>
      <c r="K1736" s="1">
        <f t="shared" si="191"/>
        <v>39.999999999999993</v>
      </c>
      <c r="L1736" s="1">
        <f t="shared" si="192"/>
        <v>201</v>
      </c>
      <c r="M1736">
        <v>3484</v>
      </c>
      <c r="N1736">
        <v>1</v>
      </c>
      <c r="O1736" t="str">
        <f t="shared" si="193"/>
        <v>Delayed</v>
      </c>
      <c r="P1736" t="s">
        <v>5</v>
      </c>
      <c r="Q1736" t="s">
        <v>11</v>
      </c>
      <c r="R1736" s="4">
        <f t="shared" si="194"/>
        <v>3.484</v>
      </c>
      <c r="S1736">
        <f t="shared" si="195"/>
        <v>10</v>
      </c>
    </row>
    <row r="1737" spans="1:19" x14ac:dyDescent="0.25">
      <c r="A1737" s="9">
        <v>1736</v>
      </c>
      <c r="B1737">
        <v>3</v>
      </c>
      <c r="C1737" t="str">
        <f t="shared" si="189"/>
        <v>Normal</v>
      </c>
      <c r="D1737">
        <v>2</v>
      </c>
      <c r="E1737" t="str">
        <f t="shared" si="190"/>
        <v>Poor</v>
      </c>
      <c r="F1737">
        <v>188</v>
      </c>
      <c r="G1737">
        <v>3</v>
      </c>
      <c r="H1737" t="s">
        <v>2</v>
      </c>
      <c r="I1737" t="s">
        <v>29</v>
      </c>
      <c r="J1737" s="1">
        <v>17.553191489361701</v>
      </c>
      <c r="K1737" s="1">
        <f t="shared" si="191"/>
        <v>33</v>
      </c>
      <c r="L1737" s="1">
        <f t="shared" si="192"/>
        <v>155</v>
      </c>
      <c r="M1737">
        <v>3335</v>
      </c>
      <c r="N1737">
        <v>1</v>
      </c>
      <c r="O1737" t="str">
        <f t="shared" si="193"/>
        <v>Delayed</v>
      </c>
      <c r="P1737" t="s">
        <v>7</v>
      </c>
      <c r="Q1737" t="s">
        <v>11</v>
      </c>
      <c r="R1737" s="4">
        <f t="shared" si="194"/>
        <v>3.335</v>
      </c>
      <c r="S1737">
        <f t="shared" si="195"/>
        <v>10</v>
      </c>
    </row>
    <row r="1738" spans="1:19" x14ac:dyDescent="0.25">
      <c r="A1738" s="9">
        <v>1737</v>
      </c>
      <c r="B1738">
        <v>6</v>
      </c>
      <c r="C1738" t="str">
        <f t="shared" si="189"/>
        <v>Abnormal</v>
      </c>
      <c r="D1738">
        <v>1</v>
      </c>
      <c r="E1738" t="str">
        <f t="shared" si="190"/>
        <v>Poor</v>
      </c>
      <c r="F1738">
        <v>278</v>
      </c>
      <c r="G1738">
        <v>2</v>
      </c>
      <c r="H1738" t="s">
        <v>3</v>
      </c>
      <c r="I1738" t="s">
        <v>29</v>
      </c>
      <c r="J1738" s="1">
        <v>4.3165467625899279</v>
      </c>
      <c r="K1738" s="1">
        <f t="shared" si="191"/>
        <v>12</v>
      </c>
      <c r="L1738" s="1">
        <f t="shared" si="192"/>
        <v>266</v>
      </c>
      <c r="M1738">
        <v>2112</v>
      </c>
      <c r="N1738">
        <v>1</v>
      </c>
      <c r="O1738" t="str">
        <f t="shared" si="193"/>
        <v>Delayed</v>
      </c>
      <c r="P1738" t="s">
        <v>8</v>
      </c>
      <c r="Q1738" t="s">
        <v>11</v>
      </c>
      <c r="R1738" s="4">
        <f t="shared" si="194"/>
        <v>2.1120000000000001</v>
      </c>
      <c r="S1738">
        <f t="shared" si="195"/>
        <v>5</v>
      </c>
    </row>
    <row r="1739" spans="1:19" x14ac:dyDescent="0.25">
      <c r="A1739" s="9">
        <v>1738</v>
      </c>
      <c r="B1739">
        <v>4</v>
      </c>
      <c r="C1739" t="str">
        <f t="shared" si="189"/>
        <v>Abnormal</v>
      </c>
      <c r="D1739">
        <v>1</v>
      </c>
      <c r="E1739" t="str">
        <f t="shared" si="190"/>
        <v>Poor</v>
      </c>
      <c r="F1739">
        <v>144</v>
      </c>
      <c r="G1739">
        <v>2</v>
      </c>
      <c r="H1739" t="s">
        <v>4</v>
      </c>
      <c r="I1739" t="s">
        <v>30</v>
      </c>
      <c r="J1739" s="1">
        <v>24.305555555555554</v>
      </c>
      <c r="K1739" s="1">
        <f t="shared" si="191"/>
        <v>34.999999999999993</v>
      </c>
      <c r="L1739" s="1">
        <f t="shared" si="192"/>
        <v>109</v>
      </c>
      <c r="M1739">
        <v>1072</v>
      </c>
      <c r="N1739">
        <v>1</v>
      </c>
      <c r="O1739" t="str">
        <f t="shared" si="193"/>
        <v>Delayed</v>
      </c>
      <c r="P1739" t="s">
        <v>9</v>
      </c>
      <c r="Q1739" t="s">
        <v>11</v>
      </c>
      <c r="R1739" s="4">
        <f t="shared" si="194"/>
        <v>1.0720000000000001</v>
      </c>
      <c r="S1739">
        <f t="shared" si="195"/>
        <v>5</v>
      </c>
    </row>
    <row r="1740" spans="1:19" x14ac:dyDescent="0.25">
      <c r="A1740" s="9">
        <v>1739</v>
      </c>
      <c r="B1740">
        <v>4</v>
      </c>
      <c r="C1740" t="str">
        <f t="shared" si="189"/>
        <v>Abnormal</v>
      </c>
      <c r="D1740">
        <v>5</v>
      </c>
      <c r="E1740" t="str">
        <f t="shared" si="190"/>
        <v>Good</v>
      </c>
      <c r="F1740">
        <v>208</v>
      </c>
      <c r="G1740">
        <v>2</v>
      </c>
      <c r="H1740" t="s">
        <v>3</v>
      </c>
      <c r="I1740" t="s">
        <v>30</v>
      </c>
      <c r="J1740" s="1">
        <v>15.865384615384615</v>
      </c>
      <c r="K1740" s="1">
        <f t="shared" si="191"/>
        <v>33</v>
      </c>
      <c r="L1740" s="1">
        <f t="shared" si="192"/>
        <v>175</v>
      </c>
      <c r="M1740">
        <v>2170</v>
      </c>
      <c r="N1740">
        <v>1</v>
      </c>
      <c r="O1740" t="str">
        <f t="shared" si="193"/>
        <v>Delayed</v>
      </c>
      <c r="P1740" t="s">
        <v>10</v>
      </c>
      <c r="Q1740" t="s">
        <v>11</v>
      </c>
      <c r="R1740" s="4">
        <f t="shared" si="194"/>
        <v>2.17</v>
      </c>
      <c r="S1740">
        <f t="shared" si="195"/>
        <v>5</v>
      </c>
    </row>
    <row r="1741" spans="1:19" x14ac:dyDescent="0.25">
      <c r="A1741" s="9">
        <v>1740</v>
      </c>
      <c r="B1741">
        <v>3</v>
      </c>
      <c r="C1741" t="str">
        <f t="shared" si="189"/>
        <v>Normal</v>
      </c>
      <c r="D1741">
        <v>2</v>
      </c>
      <c r="E1741" t="str">
        <f t="shared" si="190"/>
        <v>Poor</v>
      </c>
      <c r="F1741">
        <v>208</v>
      </c>
      <c r="G1741">
        <v>2</v>
      </c>
      <c r="H1741" t="s">
        <v>2</v>
      </c>
      <c r="I1741" t="s">
        <v>30</v>
      </c>
      <c r="J1741" s="1">
        <v>19.71153846153846</v>
      </c>
      <c r="K1741" s="1">
        <f t="shared" si="191"/>
        <v>41</v>
      </c>
      <c r="L1741" s="1">
        <f t="shared" si="192"/>
        <v>167</v>
      </c>
      <c r="M1741">
        <v>2036</v>
      </c>
      <c r="N1741">
        <v>1</v>
      </c>
      <c r="O1741" t="str">
        <f t="shared" si="193"/>
        <v>Delayed</v>
      </c>
      <c r="P1741" t="s">
        <v>7</v>
      </c>
      <c r="Q1741" t="s">
        <v>11</v>
      </c>
      <c r="R1741" s="4">
        <f t="shared" si="194"/>
        <v>2.036</v>
      </c>
      <c r="S1741">
        <f t="shared" si="195"/>
        <v>5</v>
      </c>
    </row>
    <row r="1742" spans="1:19" x14ac:dyDescent="0.25">
      <c r="A1742" s="9">
        <v>1741</v>
      </c>
      <c r="B1742">
        <v>4</v>
      </c>
      <c r="C1742" t="str">
        <f t="shared" si="189"/>
        <v>Abnormal</v>
      </c>
      <c r="D1742">
        <v>3</v>
      </c>
      <c r="E1742" t="str">
        <f t="shared" si="190"/>
        <v>Fair</v>
      </c>
      <c r="F1742">
        <v>210</v>
      </c>
      <c r="G1742">
        <v>3</v>
      </c>
      <c r="H1742" t="s">
        <v>3</v>
      </c>
      <c r="I1742" t="s">
        <v>30</v>
      </c>
      <c r="J1742" s="1">
        <v>5.2380952380952381</v>
      </c>
      <c r="K1742" s="1">
        <f t="shared" si="191"/>
        <v>11</v>
      </c>
      <c r="L1742" s="1">
        <f t="shared" si="192"/>
        <v>199</v>
      </c>
      <c r="M1742">
        <v>2655</v>
      </c>
      <c r="N1742">
        <v>1</v>
      </c>
      <c r="O1742" t="str">
        <f t="shared" si="193"/>
        <v>Delayed</v>
      </c>
      <c r="P1742" t="s">
        <v>5</v>
      </c>
      <c r="Q1742" t="s">
        <v>11</v>
      </c>
      <c r="R1742" s="4">
        <f t="shared" si="194"/>
        <v>2.6549999999999998</v>
      </c>
      <c r="S1742">
        <f t="shared" si="195"/>
        <v>5</v>
      </c>
    </row>
    <row r="1743" spans="1:19" x14ac:dyDescent="0.25">
      <c r="A1743" s="9">
        <v>1742</v>
      </c>
      <c r="B1743">
        <v>3</v>
      </c>
      <c r="C1743" t="str">
        <f t="shared" si="189"/>
        <v>Normal</v>
      </c>
      <c r="D1743">
        <v>3</v>
      </c>
      <c r="E1743" t="str">
        <f t="shared" si="190"/>
        <v>Fair</v>
      </c>
      <c r="F1743">
        <v>237</v>
      </c>
      <c r="G1743">
        <v>3</v>
      </c>
      <c r="H1743" t="s">
        <v>3</v>
      </c>
      <c r="I1743" t="s">
        <v>30</v>
      </c>
      <c r="J1743" s="1">
        <v>19.831223628691983</v>
      </c>
      <c r="K1743" s="1">
        <f t="shared" si="191"/>
        <v>47</v>
      </c>
      <c r="L1743" s="1">
        <f t="shared" si="192"/>
        <v>190</v>
      </c>
      <c r="M1743">
        <v>3625</v>
      </c>
      <c r="N1743">
        <v>1</v>
      </c>
      <c r="O1743" t="str">
        <f t="shared" si="193"/>
        <v>Delayed</v>
      </c>
      <c r="P1743" t="s">
        <v>7</v>
      </c>
      <c r="Q1743" t="s">
        <v>11</v>
      </c>
      <c r="R1743" s="4">
        <f t="shared" si="194"/>
        <v>3.625</v>
      </c>
      <c r="S1743">
        <f t="shared" si="195"/>
        <v>10</v>
      </c>
    </row>
    <row r="1744" spans="1:19" x14ac:dyDescent="0.25">
      <c r="A1744" s="9">
        <v>1743</v>
      </c>
      <c r="B1744">
        <v>4</v>
      </c>
      <c r="C1744" t="str">
        <f t="shared" si="189"/>
        <v>Abnormal</v>
      </c>
      <c r="D1744">
        <v>4</v>
      </c>
      <c r="E1744" t="str">
        <f t="shared" si="190"/>
        <v>Good</v>
      </c>
      <c r="F1744">
        <v>192</v>
      </c>
      <c r="G1744">
        <v>3</v>
      </c>
      <c r="H1744" t="s">
        <v>2</v>
      </c>
      <c r="I1744" t="s">
        <v>29</v>
      </c>
      <c r="J1744" s="1">
        <v>13.020833333333334</v>
      </c>
      <c r="K1744" s="1">
        <f t="shared" si="191"/>
        <v>25</v>
      </c>
      <c r="L1744" s="1">
        <f t="shared" si="192"/>
        <v>167</v>
      </c>
      <c r="M1744">
        <v>2443</v>
      </c>
      <c r="N1744">
        <v>1</v>
      </c>
      <c r="O1744" t="str">
        <f t="shared" si="193"/>
        <v>Delayed</v>
      </c>
      <c r="P1744" t="s">
        <v>8</v>
      </c>
      <c r="Q1744" t="s">
        <v>11</v>
      </c>
      <c r="R1744" s="4">
        <f t="shared" si="194"/>
        <v>2.4430000000000001</v>
      </c>
      <c r="S1744">
        <f t="shared" si="195"/>
        <v>5</v>
      </c>
    </row>
    <row r="1745" spans="1:19" x14ac:dyDescent="0.25">
      <c r="A1745" s="9">
        <v>1744</v>
      </c>
      <c r="B1745">
        <v>6</v>
      </c>
      <c r="C1745" t="str">
        <f t="shared" si="189"/>
        <v>Abnormal</v>
      </c>
      <c r="D1745">
        <v>2</v>
      </c>
      <c r="E1745" t="str">
        <f t="shared" si="190"/>
        <v>Poor</v>
      </c>
      <c r="F1745">
        <v>143</v>
      </c>
      <c r="G1745">
        <v>5</v>
      </c>
      <c r="H1745" t="s">
        <v>2</v>
      </c>
      <c r="I1745" t="s">
        <v>30</v>
      </c>
      <c r="J1745" s="1">
        <v>11.888111888111888</v>
      </c>
      <c r="K1745" s="1">
        <f t="shared" si="191"/>
        <v>17</v>
      </c>
      <c r="L1745" s="1">
        <f t="shared" si="192"/>
        <v>126</v>
      </c>
      <c r="M1745">
        <v>1955</v>
      </c>
      <c r="N1745">
        <v>1</v>
      </c>
      <c r="O1745" t="str">
        <f t="shared" si="193"/>
        <v>Delayed</v>
      </c>
      <c r="P1745" t="s">
        <v>9</v>
      </c>
      <c r="Q1745" t="s">
        <v>11</v>
      </c>
      <c r="R1745" s="4">
        <f t="shared" si="194"/>
        <v>1.9550000000000001</v>
      </c>
      <c r="S1745">
        <f t="shared" si="195"/>
        <v>5</v>
      </c>
    </row>
    <row r="1746" spans="1:19" x14ac:dyDescent="0.25">
      <c r="A1746" s="9">
        <v>1745</v>
      </c>
      <c r="B1746">
        <v>3</v>
      </c>
      <c r="C1746" t="str">
        <f t="shared" si="189"/>
        <v>Normal</v>
      </c>
      <c r="D1746">
        <v>1</v>
      </c>
      <c r="E1746" t="str">
        <f t="shared" si="190"/>
        <v>Poor</v>
      </c>
      <c r="F1746">
        <v>234</v>
      </c>
      <c r="G1746">
        <v>3</v>
      </c>
      <c r="H1746" t="s">
        <v>4</v>
      </c>
      <c r="I1746" t="s">
        <v>29</v>
      </c>
      <c r="J1746" s="1">
        <v>25.641025641025639</v>
      </c>
      <c r="K1746" s="1">
        <f t="shared" si="191"/>
        <v>59.999999999999993</v>
      </c>
      <c r="L1746" s="1">
        <f t="shared" si="192"/>
        <v>174</v>
      </c>
      <c r="M1746">
        <v>2596</v>
      </c>
      <c r="N1746">
        <v>1</v>
      </c>
      <c r="O1746" t="str">
        <f t="shared" si="193"/>
        <v>Delayed</v>
      </c>
      <c r="P1746" t="s">
        <v>10</v>
      </c>
      <c r="Q1746" t="s">
        <v>11</v>
      </c>
      <c r="R1746" s="4">
        <f t="shared" si="194"/>
        <v>2.5960000000000001</v>
      </c>
      <c r="S1746">
        <f t="shared" si="195"/>
        <v>5</v>
      </c>
    </row>
    <row r="1747" spans="1:19" x14ac:dyDescent="0.25">
      <c r="A1747" s="9">
        <v>1746</v>
      </c>
      <c r="B1747">
        <v>4</v>
      </c>
      <c r="C1747" t="str">
        <f t="shared" si="189"/>
        <v>Abnormal</v>
      </c>
      <c r="D1747">
        <v>5</v>
      </c>
      <c r="E1747" t="str">
        <f t="shared" si="190"/>
        <v>Good</v>
      </c>
      <c r="F1747">
        <v>147</v>
      </c>
      <c r="G1747">
        <v>2</v>
      </c>
      <c r="H1747" t="s">
        <v>2</v>
      </c>
      <c r="I1747" t="s">
        <v>30</v>
      </c>
      <c r="J1747" s="1">
        <v>11.564625850340136</v>
      </c>
      <c r="K1747" s="1">
        <f t="shared" si="191"/>
        <v>17</v>
      </c>
      <c r="L1747" s="1">
        <f t="shared" si="192"/>
        <v>130</v>
      </c>
      <c r="M1747">
        <v>1057</v>
      </c>
      <c r="N1747">
        <v>1</v>
      </c>
      <c r="O1747" t="str">
        <f t="shared" si="193"/>
        <v>Delayed</v>
      </c>
      <c r="P1747" t="s">
        <v>7</v>
      </c>
      <c r="Q1747" t="s">
        <v>11</v>
      </c>
      <c r="R1747" s="4">
        <f t="shared" si="194"/>
        <v>1.0569999999999999</v>
      </c>
      <c r="S1747">
        <f t="shared" si="195"/>
        <v>5</v>
      </c>
    </row>
    <row r="1748" spans="1:19" x14ac:dyDescent="0.25">
      <c r="A1748" s="9">
        <v>1747</v>
      </c>
      <c r="B1748">
        <v>5</v>
      </c>
      <c r="C1748" t="str">
        <f t="shared" si="189"/>
        <v>Abnormal</v>
      </c>
      <c r="D1748">
        <v>1</v>
      </c>
      <c r="E1748" t="str">
        <f t="shared" si="190"/>
        <v>Poor</v>
      </c>
      <c r="F1748">
        <v>226</v>
      </c>
      <c r="G1748">
        <v>2</v>
      </c>
      <c r="H1748" t="s">
        <v>2</v>
      </c>
      <c r="I1748" t="s">
        <v>30</v>
      </c>
      <c r="J1748" s="1">
        <v>7.9646017699115044</v>
      </c>
      <c r="K1748" s="1">
        <f t="shared" si="191"/>
        <v>18</v>
      </c>
      <c r="L1748" s="1">
        <f t="shared" si="192"/>
        <v>208</v>
      </c>
      <c r="M1748">
        <v>2582</v>
      </c>
      <c r="N1748">
        <v>1</v>
      </c>
      <c r="O1748" t="str">
        <f t="shared" si="193"/>
        <v>Delayed</v>
      </c>
      <c r="P1748" t="s">
        <v>5</v>
      </c>
      <c r="Q1748" t="s">
        <v>11</v>
      </c>
      <c r="R1748" s="4">
        <f t="shared" si="194"/>
        <v>2.5819999999999999</v>
      </c>
      <c r="S1748">
        <f t="shared" si="195"/>
        <v>5</v>
      </c>
    </row>
    <row r="1749" spans="1:19" x14ac:dyDescent="0.25">
      <c r="A1749" s="9">
        <v>1748</v>
      </c>
      <c r="B1749">
        <v>4</v>
      </c>
      <c r="C1749" t="str">
        <f t="shared" si="189"/>
        <v>Abnormal</v>
      </c>
      <c r="D1749">
        <v>5</v>
      </c>
      <c r="E1749" t="str">
        <f t="shared" si="190"/>
        <v>Good</v>
      </c>
      <c r="F1749">
        <v>263</v>
      </c>
      <c r="G1749">
        <v>2</v>
      </c>
      <c r="H1749" t="s">
        <v>2</v>
      </c>
      <c r="I1749" t="s">
        <v>30</v>
      </c>
      <c r="J1749" s="1">
        <v>23.574144486692013</v>
      </c>
      <c r="K1749" s="1">
        <f t="shared" si="191"/>
        <v>61.999999999999993</v>
      </c>
      <c r="L1749" s="1">
        <f t="shared" si="192"/>
        <v>201</v>
      </c>
      <c r="M1749">
        <v>2267</v>
      </c>
      <c r="N1749">
        <v>1</v>
      </c>
      <c r="O1749" t="str">
        <f t="shared" si="193"/>
        <v>Delayed</v>
      </c>
      <c r="P1749" t="s">
        <v>7</v>
      </c>
      <c r="Q1749" t="s">
        <v>11</v>
      </c>
      <c r="R1749" s="4">
        <f t="shared" si="194"/>
        <v>2.2669999999999999</v>
      </c>
      <c r="S1749">
        <f t="shared" si="195"/>
        <v>5</v>
      </c>
    </row>
    <row r="1750" spans="1:19" x14ac:dyDescent="0.25">
      <c r="A1750" s="9">
        <v>1749</v>
      </c>
      <c r="B1750">
        <v>4</v>
      </c>
      <c r="C1750" t="str">
        <f t="shared" si="189"/>
        <v>Abnormal</v>
      </c>
      <c r="D1750">
        <v>1</v>
      </c>
      <c r="E1750" t="str">
        <f t="shared" si="190"/>
        <v>Poor</v>
      </c>
      <c r="F1750">
        <v>147</v>
      </c>
      <c r="G1750">
        <v>3</v>
      </c>
      <c r="H1750" t="s">
        <v>2</v>
      </c>
      <c r="I1750" t="s">
        <v>30</v>
      </c>
      <c r="J1750" s="1">
        <v>7.4829931972789119</v>
      </c>
      <c r="K1750" s="1">
        <f t="shared" si="191"/>
        <v>11</v>
      </c>
      <c r="L1750" s="1">
        <f t="shared" si="192"/>
        <v>136</v>
      </c>
      <c r="M1750">
        <v>1434</v>
      </c>
      <c r="N1750">
        <v>1</v>
      </c>
      <c r="O1750" t="str">
        <f t="shared" si="193"/>
        <v>Delayed</v>
      </c>
      <c r="P1750" t="s">
        <v>8</v>
      </c>
      <c r="Q1750" t="s">
        <v>11</v>
      </c>
      <c r="R1750" s="4">
        <f t="shared" si="194"/>
        <v>1.4339999999999999</v>
      </c>
      <c r="S1750">
        <f t="shared" si="195"/>
        <v>5</v>
      </c>
    </row>
    <row r="1751" spans="1:19" x14ac:dyDescent="0.25">
      <c r="A1751" s="9">
        <v>1750</v>
      </c>
      <c r="B1751">
        <v>3</v>
      </c>
      <c r="C1751" t="str">
        <f t="shared" si="189"/>
        <v>Normal</v>
      </c>
      <c r="D1751">
        <v>1</v>
      </c>
      <c r="E1751" t="str">
        <f t="shared" si="190"/>
        <v>Poor</v>
      </c>
      <c r="F1751">
        <v>174</v>
      </c>
      <c r="G1751">
        <v>4</v>
      </c>
      <c r="H1751" t="s">
        <v>2</v>
      </c>
      <c r="I1751" t="s">
        <v>30</v>
      </c>
      <c r="J1751" s="1">
        <v>10.344827586206897</v>
      </c>
      <c r="K1751" s="1">
        <f t="shared" si="191"/>
        <v>18</v>
      </c>
      <c r="L1751" s="1">
        <f t="shared" si="192"/>
        <v>156</v>
      </c>
      <c r="M1751">
        <v>1072</v>
      </c>
      <c r="N1751">
        <v>1</v>
      </c>
      <c r="O1751" t="str">
        <f t="shared" si="193"/>
        <v>Delayed</v>
      </c>
      <c r="P1751" t="s">
        <v>9</v>
      </c>
      <c r="Q1751" t="s">
        <v>11</v>
      </c>
      <c r="R1751" s="4">
        <f t="shared" si="194"/>
        <v>1.0720000000000001</v>
      </c>
      <c r="S1751">
        <f t="shared" si="195"/>
        <v>5</v>
      </c>
    </row>
    <row r="1752" spans="1:19" x14ac:dyDescent="0.25">
      <c r="A1752" s="9">
        <v>1751</v>
      </c>
      <c r="B1752">
        <v>3</v>
      </c>
      <c r="C1752" t="str">
        <f t="shared" si="189"/>
        <v>Normal</v>
      </c>
      <c r="D1752">
        <v>1</v>
      </c>
      <c r="E1752" t="str">
        <f t="shared" si="190"/>
        <v>Poor</v>
      </c>
      <c r="F1752">
        <v>142</v>
      </c>
      <c r="G1752">
        <v>4</v>
      </c>
      <c r="H1752" t="s">
        <v>2</v>
      </c>
      <c r="I1752" t="s">
        <v>30</v>
      </c>
      <c r="J1752" s="1">
        <v>2.8169014084507045</v>
      </c>
      <c r="K1752" s="1">
        <f t="shared" si="191"/>
        <v>4.0000000000000009</v>
      </c>
      <c r="L1752" s="1">
        <f t="shared" si="192"/>
        <v>138</v>
      </c>
      <c r="M1752">
        <v>1583</v>
      </c>
      <c r="N1752">
        <v>1</v>
      </c>
      <c r="O1752" t="str">
        <f t="shared" si="193"/>
        <v>Delayed</v>
      </c>
      <c r="P1752" t="s">
        <v>10</v>
      </c>
      <c r="Q1752" t="s">
        <v>11</v>
      </c>
      <c r="R1752" s="4">
        <f t="shared" si="194"/>
        <v>1.583</v>
      </c>
      <c r="S1752">
        <f t="shared" si="195"/>
        <v>5</v>
      </c>
    </row>
    <row r="1753" spans="1:19" x14ac:dyDescent="0.25">
      <c r="A1753" s="9">
        <v>1752</v>
      </c>
      <c r="B1753">
        <v>4</v>
      </c>
      <c r="C1753" t="str">
        <f t="shared" si="189"/>
        <v>Abnormal</v>
      </c>
      <c r="D1753">
        <v>4</v>
      </c>
      <c r="E1753" t="str">
        <f t="shared" si="190"/>
        <v>Good</v>
      </c>
      <c r="F1753">
        <v>136</v>
      </c>
      <c r="G1753">
        <v>3</v>
      </c>
      <c r="H1753" t="s">
        <v>2</v>
      </c>
      <c r="I1753" t="s">
        <v>30</v>
      </c>
      <c r="J1753" s="1">
        <v>4.4117647058823533</v>
      </c>
      <c r="K1753" s="1">
        <f t="shared" si="191"/>
        <v>6</v>
      </c>
      <c r="L1753" s="1">
        <f t="shared" si="192"/>
        <v>130</v>
      </c>
      <c r="M1753">
        <v>1900</v>
      </c>
      <c r="N1753">
        <v>1</v>
      </c>
      <c r="O1753" t="str">
        <f t="shared" si="193"/>
        <v>Delayed</v>
      </c>
      <c r="P1753" t="s">
        <v>7</v>
      </c>
      <c r="Q1753" t="s">
        <v>11</v>
      </c>
      <c r="R1753" s="4">
        <f t="shared" si="194"/>
        <v>1.9</v>
      </c>
      <c r="S1753">
        <f t="shared" si="195"/>
        <v>5</v>
      </c>
    </row>
    <row r="1754" spans="1:19" x14ac:dyDescent="0.25">
      <c r="A1754" s="9">
        <v>1753</v>
      </c>
      <c r="B1754">
        <v>3</v>
      </c>
      <c r="C1754" t="str">
        <f t="shared" si="189"/>
        <v>Normal</v>
      </c>
      <c r="D1754">
        <v>1</v>
      </c>
      <c r="E1754" t="str">
        <f t="shared" si="190"/>
        <v>Poor</v>
      </c>
      <c r="F1754">
        <v>192</v>
      </c>
      <c r="G1754">
        <v>3</v>
      </c>
      <c r="H1754" t="s">
        <v>3</v>
      </c>
      <c r="I1754" t="s">
        <v>30</v>
      </c>
      <c r="J1754" s="1">
        <v>18.229166666666664</v>
      </c>
      <c r="K1754" s="1">
        <f t="shared" si="191"/>
        <v>34.999999999999993</v>
      </c>
      <c r="L1754" s="1">
        <f t="shared" si="192"/>
        <v>157</v>
      </c>
      <c r="M1754">
        <v>2258</v>
      </c>
      <c r="N1754">
        <v>1</v>
      </c>
      <c r="O1754" t="str">
        <f t="shared" si="193"/>
        <v>Delayed</v>
      </c>
      <c r="P1754" t="s">
        <v>5</v>
      </c>
      <c r="Q1754" t="s">
        <v>11</v>
      </c>
      <c r="R1754" s="4">
        <f t="shared" si="194"/>
        <v>2.258</v>
      </c>
      <c r="S1754">
        <f t="shared" si="195"/>
        <v>5</v>
      </c>
    </row>
    <row r="1755" spans="1:19" x14ac:dyDescent="0.25">
      <c r="A1755" s="9">
        <v>1754</v>
      </c>
      <c r="B1755">
        <v>3</v>
      </c>
      <c r="C1755" t="str">
        <f t="shared" si="189"/>
        <v>Normal</v>
      </c>
      <c r="D1755">
        <v>2</v>
      </c>
      <c r="E1755" t="str">
        <f t="shared" si="190"/>
        <v>Poor</v>
      </c>
      <c r="F1755">
        <v>184</v>
      </c>
      <c r="G1755">
        <v>5</v>
      </c>
      <c r="H1755" t="s">
        <v>4</v>
      </c>
      <c r="I1755" t="s">
        <v>29</v>
      </c>
      <c r="J1755" s="1">
        <v>14.130434782608695</v>
      </c>
      <c r="K1755" s="1">
        <f t="shared" si="191"/>
        <v>26</v>
      </c>
      <c r="L1755" s="1">
        <f t="shared" si="192"/>
        <v>158</v>
      </c>
      <c r="M1755">
        <v>3336</v>
      </c>
      <c r="N1755">
        <v>1</v>
      </c>
      <c r="O1755" t="str">
        <f t="shared" si="193"/>
        <v>Delayed</v>
      </c>
      <c r="P1755" t="s">
        <v>7</v>
      </c>
      <c r="Q1755" t="s">
        <v>11</v>
      </c>
      <c r="R1755" s="4">
        <f t="shared" si="194"/>
        <v>3.3359999999999999</v>
      </c>
      <c r="S1755">
        <f t="shared" si="195"/>
        <v>10</v>
      </c>
    </row>
    <row r="1756" spans="1:19" x14ac:dyDescent="0.25">
      <c r="A1756" s="9">
        <v>1755</v>
      </c>
      <c r="B1756">
        <v>6</v>
      </c>
      <c r="C1756" t="str">
        <f t="shared" si="189"/>
        <v>Abnormal</v>
      </c>
      <c r="D1756">
        <v>5</v>
      </c>
      <c r="E1756" t="str">
        <f t="shared" si="190"/>
        <v>Good</v>
      </c>
      <c r="F1756">
        <v>260</v>
      </c>
      <c r="G1756">
        <v>4</v>
      </c>
      <c r="H1756" t="s">
        <v>4</v>
      </c>
      <c r="I1756" t="s">
        <v>30</v>
      </c>
      <c r="J1756" s="1">
        <v>3.8461538461538463</v>
      </c>
      <c r="K1756" s="1">
        <f t="shared" si="191"/>
        <v>10</v>
      </c>
      <c r="L1756" s="1">
        <f t="shared" si="192"/>
        <v>250</v>
      </c>
      <c r="M1756">
        <v>2756</v>
      </c>
      <c r="N1756">
        <v>1</v>
      </c>
      <c r="O1756" t="str">
        <f t="shared" si="193"/>
        <v>Delayed</v>
      </c>
      <c r="P1756" t="s">
        <v>8</v>
      </c>
      <c r="Q1756" t="s">
        <v>12</v>
      </c>
      <c r="R1756" s="4">
        <f t="shared" si="194"/>
        <v>2.7559999999999998</v>
      </c>
      <c r="S1756">
        <f t="shared" si="195"/>
        <v>5</v>
      </c>
    </row>
    <row r="1757" spans="1:19" x14ac:dyDescent="0.25">
      <c r="A1757" s="9">
        <v>1756</v>
      </c>
      <c r="B1757">
        <v>5</v>
      </c>
      <c r="C1757" t="str">
        <f t="shared" si="189"/>
        <v>Abnormal</v>
      </c>
      <c r="D1757">
        <v>3</v>
      </c>
      <c r="E1757" t="str">
        <f t="shared" si="190"/>
        <v>Fair</v>
      </c>
      <c r="F1757">
        <v>160</v>
      </c>
      <c r="G1757">
        <v>3</v>
      </c>
      <c r="H1757" t="s">
        <v>4</v>
      </c>
      <c r="I1757" t="s">
        <v>30</v>
      </c>
      <c r="J1757" s="1">
        <v>15.625</v>
      </c>
      <c r="K1757" s="1">
        <f t="shared" si="191"/>
        <v>25</v>
      </c>
      <c r="L1757" s="1">
        <f t="shared" si="192"/>
        <v>135</v>
      </c>
      <c r="M1757">
        <v>1977</v>
      </c>
      <c r="N1757">
        <v>1</v>
      </c>
      <c r="O1757" t="str">
        <f t="shared" si="193"/>
        <v>Delayed</v>
      </c>
      <c r="P1757" t="s">
        <v>9</v>
      </c>
      <c r="Q1757" t="s">
        <v>12</v>
      </c>
      <c r="R1757" s="4">
        <f t="shared" si="194"/>
        <v>1.9770000000000001</v>
      </c>
      <c r="S1757">
        <f t="shared" si="195"/>
        <v>5</v>
      </c>
    </row>
    <row r="1758" spans="1:19" x14ac:dyDescent="0.25">
      <c r="A1758" s="9">
        <v>1757</v>
      </c>
      <c r="B1758">
        <v>3</v>
      </c>
      <c r="C1758" t="str">
        <f t="shared" si="189"/>
        <v>Normal</v>
      </c>
      <c r="D1758">
        <v>1</v>
      </c>
      <c r="E1758" t="str">
        <f t="shared" si="190"/>
        <v>Poor</v>
      </c>
      <c r="F1758">
        <v>262</v>
      </c>
      <c r="G1758">
        <v>2</v>
      </c>
      <c r="H1758" t="s">
        <v>2</v>
      </c>
      <c r="I1758" t="s">
        <v>29</v>
      </c>
      <c r="J1758" s="1">
        <v>10.687022900763358</v>
      </c>
      <c r="K1758" s="1">
        <f t="shared" si="191"/>
        <v>28</v>
      </c>
      <c r="L1758" s="1">
        <f t="shared" si="192"/>
        <v>234</v>
      </c>
      <c r="M1758">
        <v>2940</v>
      </c>
      <c r="N1758">
        <v>1</v>
      </c>
      <c r="O1758" t="str">
        <f t="shared" si="193"/>
        <v>Delayed</v>
      </c>
      <c r="P1758" t="s">
        <v>10</v>
      </c>
      <c r="Q1758" t="s">
        <v>12</v>
      </c>
      <c r="R1758" s="4">
        <f t="shared" si="194"/>
        <v>2.94</v>
      </c>
      <c r="S1758">
        <f t="shared" si="195"/>
        <v>5</v>
      </c>
    </row>
    <row r="1759" spans="1:19" x14ac:dyDescent="0.25">
      <c r="A1759" s="9">
        <v>1758</v>
      </c>
      <c r="B1759">
        <v>4</v>
      </c>
      <c r="C1759" t="str">
        <f t="shared" si="189"/>
        <v>Abnormal</v>
      </c>
      <c r="D1759">
        <v>3</v>
      </c>
      <c r="E1759" t="str">
        <f t="shared" si="190"/>
        <v>Fair</v>
      </c>
      <c r="F1759">
        <v>217</v>
      </c>
      <c r="G1759">
        <v>3</v>
      </c>
      <c r="H1759" t="s">
        <v>2</v>
      </c>
      <c r="I1759" t="s">
        <v>30</v>
      </c>
      <c r="J1759" s="1">
        <v>23.502304147465438</v>
      </c>
      <c r="K1759" s="1">
        <f t="shared" si="191"/>
        <v>51</v>
      </c>
      <c r="L1759" s="1">
        <f t="shared" si="192"/>
        <v>166</v>
      </c>
      <c r="M1759">
        <v>3144</v>
      </c>
      <c r="N1759">
        <v>1</v>
      </c>
      <c r="O1759" t="str">
        <f t="shared" si="193"/>
        <v>Delayed</v>
      </c>
      <c r="P1759" t="s">
        <v>7</v>
      </c>
      <c r="Q1759" t="s">
        <v>12</v>
      </c>
      <c r="R1759" s="4">
        <f t="shared" si="194"/>
        <v>3.1440000000000001</v>
      </c>
      <c r="S1759">
        <f t="shared" si="195"/>
        <v>10</v>
      </c>
    </row>
    <row r="1760" spans="1:19" x14ac:dyDescent="0.25">
      <c r="A1760" s="9">
        <v>1759</v>
      </c>
      <c r="B1760">
        <v>3</v>
      </c>
      <c r="C1760" t="str">
        <f t="shared" si="189"/>
        <v>Normal</v>
      </c>
      <c r="D1760">
        <v>2</v>
      </c>
      <c r="E1760" t="str">
        <f t="shared" si="190"/>
        <v>Poor</v>
      </c>
      <c r="F1760">
        <v>267</v>
      </c>
      <c r="G1760">
        <v>5</v>
      </c>
      <c r="H1760" t="s">
        <v>2</v>
      </c>
      <c r="I1760" t="s">
        <v>29</v>
      </c>
      <c r="J1760" s="1">
        <v>17.977528089887642</v>
      </c>
      <c r="K1760" s="1">
        <f t="shared" si="191"/>
        <v>48</v>
      </c>
      <c r="L1760" s="1">
        <f t="shared" si="192"/>
        <v>219</v>
      </c>
      <c r="M1760">
        <v>2622</v>
      </c>
      <c r="N1760">
        <v>1</v>
      </c>
      <c r="O1760" t="str">
        <f t="shared" si="193"/>
        <v>Delayed</v>
      </c>
      <c r="P1760" t="s">
        <v>5</v>
      </c>
      <c r="Q1760" t="s">
        <v>12</v>
      </c>
      <c r="R1760" s="4">
        <f t="shared" si="194"/>
        <v>2.6219999999999999</v>
      </c>
      <c r="S1760">
        <f t="shared" si="195"/>
        <v>5</v>
      </c>
    </row>
    <row r="1761" spans="1:19" x14ac:dyDescent="0.25">
      <c r="A1761" s="9">
        <v>1760</v>
      </c>
      <c r="B1761">
        <v>5</v>
      </c>
      <c r="C1761" t="str">
        <f t="shared" si="189"/>
        <v>Abnormal</v>
      </c>
      <c r="D1761">
        <v>4</v>
      </c>
      <c r="E1761" t="str">
        <f t="shared" si="190"/>
        <v>Good</v>
      </c>
      <c r="F1761">
        <v>195</v>
      </c>
      <c r="G1761">
        <v>2</v>
      </c>
      <c r="H1761" t="s">
        <v>2</v>
      </c>
      <c r="I1761" t="s">
        <v>30</v>
      </c>
      <c r="J1761" s="1">
        <v>2.0512820512820511</v>
      </c>
      <c r="K1761" s="1">
        <f t="shared" si="191"/>
        <v>3.9999999999999996</v>
      </c>
      <c r="L1761" s="1">
        <f t="shared" si="192"/>
        <v>191</v>
      </c>
      <c r="M1761">
        <v>3108</v>
      </c>
      <c r="N1761">
        <v>1</v>
      </c>
      <c r="O1761" t="str">
        <f t="shared" si="193"/>
        <v>Delayed</v>
      </c>
      <c r="P1761" t="s">
        <v>7</v>
      </c>
      <c r="Q1761" t="s">
        <v>12</v>
      </c>
      <c r="R1761" s="4">
        <f t="shared" si="194"/>
        <v>3.1080000000000001</v>
      </c>
      <c r="S1761">
        <f t="shared" si="195"/>
        <v>10</v>
      </c>
    </row>
    <row r="1762" spans="1:19" x14ac:dyDescent="0.25">
      <c r="A1762" s="9">
        <v>1761</v>
      </c>
      <c r="B1762">
        <v>4</v>
      </c>
      <c r="C1762" t="str">
        <f t="shared" si="189"/>
        <v>Abnormal</v>
      </c>
      <c r="D1762">
        <v>3</v>
      </c>
      <c r="E1762" t="str">
        <f t="shared" si="190"/>
        <v>Fair</v>
      </c>
      <c r="F1762">
        <v>152</v>
      </c>
      <c r="G1762">
        <v>2</v>
      </c>
      <c r="H1762" t="s">
        <v>3</v>
      </c>
      <c r="I1762" t="s">
        <v>30</v>
      </c>
      <c r="J1762" s="1">
        <v>11.842105263157894</v>
      </c>
      <c r="K1762" s="1">
        <f t="shared" si="191"/>
        <v>17.999999999999996</v>
      </c>
      <c r="L1762" s="1">
        <f t="shared" si="192"/>
        <v>134</v>
      </c>
      <c r="M1762">
        <v>1537</v>
      </c>
      <c r="N1762">
        <v>1</v>
      </c>
      <c r="O1762" t="str">
        <f t="shared" si="193"/>
        <v>Delayed</v>
      </c>
      <c r="P1762" t="s">
        <v>8</v>
      </c>
      <c r="Q1762" t="s">
        <v>12</v>
      </c>
      <c r="R1762" s="4">
        <f t="shared" si="194"/>
        <v>1.5369999999999999</v>
      </c>
      <c r="S1762">
        <f t="shared" si="195"/>
        <v>5</v>
      </c>
    </row>
    <row r="1763" spans="1:19" x14ac:dyDescent="0.25">
      <c r="A1763" s="9">
        <v>1762</v>
      </c>
      <c r="B1763">
        <v>4</v>
      </c>
      <c r="C1763" t="str">
        <f t="shared" si="189"/>
        <v>Abnormal</v>
      </c>
      <c r="D1763">
        <v>5</v>
      </c>
      <c r="E1763" t="str">
        <f t="shared" si="190"/>
        <v>Good</v>
      </c>
      <c r="F1763">
        <v>178</v>
      </c>
      <c r="G1763">
        <v>3</v>
      </c>
      <c r="H1763" t="s">
        <v>2</v>
      </c>
      <c r="I1763" t="s">
        <v>29</v>
      </c>
      <c r="J1763" s="1">
        <v>12.921348314606742</v>
      </c>
      <c r="K1763" s="1">
        <f t="shared" si="191"/>
        <v>23</v>
      </c>
      <c r="L1763" s="1">
        <f t="shared" si="192"/>
        <v>155</v>
      </c>
      <c r="M1763">
        <v>1695</v>
      </c>
      <c r="N1763">
        <v>1</v>
      </c>
      <c r="O1763" t="str">
        <f t="shared" si="193"/>
        <v>Delayed</v>
      </c>
      <c r="P1763" t="s">
        <v>9</v>
      </c>
      <c r="Q1763" t="s">
        <v>12</v>
      </c>
      <c r="R1763" s="4">
        <f t="shared" si="194"/>
        <v>1.6950000000000001</v>
      </c>
      <c r="S1763">
        <f t="shared" si="195"/>
        <v>5</v>
      </c>
    </row>
    <row r="1764" spans="1:19" x14ac:dyDescent="0.25">
      <c r="A1764" s="9">
        <v>1763</v>
      </c>
      <c r="B1764">
        <v>4</v>
      </c>
      <c r="C1764" t="str">
        <f t="shared" si="189"/>
        <v>Abnormal</v>
      </c>
      <c r="D1764">
        <v>2</v>
      </c>
      <c r="E1764" t="str">
        <f t="shared" si="190"/>
        <v>Poor</v>
      </c>
      <c r="F1764">
        <v>190</v>
      </c>
      <c r="G1764">
        <v>4</v>
      </c>
      <c r="H1764" t="s">
        <v>3</v>
      </c>
      <c r="I1764" t="s">
        <v>30</v>
      </c>
      <c r="J1764" s="1">
        <v>32.10526315789474</v>
      </c>
      <c r="K1764" s="1">
        <f t="shared" si="191"/>
        <v>61.000000000000007</v>
      </c>
      <c r="L1764" s="1">
        <f t="shared" si="192"/>
        <v>129</v>
      </c>
      <c r="M1764">
        <v>2077</v>
      </c>
      <c r="N1764">
        <v>1</v>
      </c>
      <c r="O1764" t="str">
        <f t="shared" si="193"/>
        <v>Delayed</v>
      </c>
      <c r="P1764" t="s">
        <v>10</v>
      </c>
      <c r="Q1764" t="s">
        <v>12</v>
      </c>
      <c r="R1764" s="4">
        <f t="shared" si="194"/>
        <v>2.077</v>
      </c>
      <c r="S1764">
        <f t="shared" si="195"/>
        <v>5</v>
      </c>
    </row>
    <row r="1765" spans="1:19" x14ac:dyDescent="0.25">
      <c r="A1765" s="9">
        <v>1764</v>
      </c>
      <c r="B1765">
        <v>3</v>
      </c>
      <c r="C1765" t="str">
        <f t="shared" si="189"/>
        <v>Normal</v>
      </c>
      <c r="D1765">
        <v>5</v>
      </c>
      <c r="E1765" t="str">
        <f t="shared" si="190"/>
        <v>Good</v>
      </c>
      <c r="F1765">
        <v>286</v>
      </c>
      <c r="G1765">
        <v>3</v>
      </c>
      <c r="H1765" t="s">
        <v>3</v>
      </c>
      <c r="I1765" t="s">
        <v>29</v>
      </c>
      <c r="J1765" s="1">
        <v>4.1958041958041958</v>
      </c>
      <c r="K1765" s="1">
        <f t="shared" si="191"/>
        <v>12</v>
      </c>
      <c r="L1765" s="1">
        <f t="shared" si="192"/>
        <v>274</v>
      </c>
      <c r="M1765">
        <v>3817</v>
      </c>
      <c r="N1765">
        <v>1</v>
      </c>
      <c r="O1765" t="str">
        <f t="shared" si="193"/>
        <v>Delayed</v>
      </c>
      <c r="P1765" t="s">
        <v>7</v>
      </c>
      <c r="Q1765" t="s">
        <v>12</v>
      </c>
      <c r="R1765" s="4">
        <f t="shared" si="194"/>
        <v>3.8170000000000002</v>
      </c>
      <c r="S1765">
        <f t="shared" si="195"/>
        <v>10</v>
      </c>
    </row>
    <row r="1766" spans="1:19" x14ac:dyDescent="0.25">
      <c r="A1766" s="9">
        <v>1765</v>
      </c>
      <c r="B1766">
        <v>2</v>
      </c>
      <c r="C1766" t="str">
        <f t="shared" si="189"/>
        <v>Normal</v>
      </c>
      <c r="D1766">
        <v>1</v>
      </c>
      <c r="E1766" t="str">
        <f t="shared" si="190"/>
        <v>Poor</v>
      </c>
      <c r="F1766">
        <v>167</v>
      </c>
      <c r="G1766">
        <v>2</v>
      </c>
      <c r="H1766" t="s">
        <v>2</v>
      </c>
      <c r="I1766" t="s">
        <v>30</v>
      </c>
      <c r="J1766" s="1">
        <v>27.54491017964072</v>
      </c>
      <c r="K1766" s="1">
        <f t="shared" si="191"/>
        <v>46</v>
      </c>
      <c r="L1766" s="1">
        <f t="shared" si="192"/>
        <v>121</v>
      </c>
      <c r="M1766">
        <v>1023</v>
      </c>
      <c r="N1766">
        <v>1</v>
      </c>
      <c r="O1766" t="str">
        <f t="shared" si="193"/>
        <v>Delayed</v>
      </c>
      <c r="P1766" t="s">
        <v>5</v>
      </c>
      <c r="Q1766" t="s">
        <v>12</v>
      </c>
      <c r="R1766" s="4">
        <f t="shared" si="194"/>
        <v>1.0229999999999999</v>
      </c>
      <c r="S1766">
        <f t="shared" si="195"/>
        <v>5</v>
      </c>
    </row>
    <row r="1767" spans="1:19" x14ac:dyDescent="0.25">
      <c r="A1767" s="9">
        <v>1766</v>
      </c>
      <c r="B1767">
        <v>2</v>
      </c>
      <c r="C1767" t="str">
        <f t="shared" si="189"/>
        <v>Normal</v>
      </c>
      <c r="D1767">
        <v>2</v>
      </c>
      <c r="E1767" t="str">
        <f t="shared" si="190"/>
        <v>Poor</v>
      </c>
      <c r="F1767">
        <v>148</v>
      </c>
      <c r="G1767">
        <v>6</v>
      </c>
      <c r="H1767" t="s">
        <v>3</v>
      </c>
      <c r="I1767" t="s">
        <v>29</v>
      </c>
      <c r="J1767" s="1">
        <v>42.567567567567565</v>
      </c>
      <c r="K1767" s="1">
        <f t="shared" si="191"/>
        <v>63</v>
      </c>
      <c r="L1767" s="1">
        <f t="shared" si="192"/>
        <v>85</v>
      </c>
      <c r="M1767">
        <v>1279</v>
      </c>
      <c r="N1767">
        <v>1</v>
      </c>
      <c r="O1767" t="str">
        <f t="shared" si="193"/>
        <v>Delayed</v>
      </c>
      <c r="P1767" t="s">
        <v>7</v>
      </c>
      <c r="Q1767" t="s">
        <v>12</v>
      </c>
      <c r="R1767" s="4">
        <f t="shared" si="194"/>
        <v>1.2789999999999999</v>
      </c>
      <c r="S1767">
        <f t="shared" si="195"/>
        <v>5</v>
      </c>
    </row>
    <row r="1768" spans="1:19" x14ac:dyDescent="0.25">
      <c r="A1768" s="9">
        <v>1767</v>
      </c>
      <c r="B1768">
        <v>4</v>
      </c>
      <c r="C1768" t="str">
        <f t="shared" si="189"/>
        <v>Abnormal</v>
      </c>
      <c r="D1768">
        <v>3</v>
      </c>
      <c r="E1768" t="str">
        <f t="shared" si="190"/>
        <v>Fair</v>
      </c>
      <c r="F1768">
        <v>218</v>
      </c>
      <c r="G1768">
        <v>4</v>
      </c>
      <c r="H1768" t="s">
        <v>2</v>
      </c>
      <c r="I1768" t="s">
        <v>29</v>
      </c>
      <c r="J1768" s="1">
        <v>22.935779816513762</v>
      </c>
      <c r="K1768" s="1">
        <f t="shared" si="191"/>
        <v>50</v>
      </c>
      <c r="L1768" s="1">
        <f t="shared" si="192"/>
        <v>168</v>
      </c>
      <c r="M1768">
        <v>3990</v>
      </c>
      <c r="N1768">
        <v>1</v>
      </c>
      <c r="O1768" t="str">
        <f t="shared" si="193"/>
        <v>Delayed</v>
      </c>
      <c r="P1768" t="s">
        <v>8</v>
      </c>
      <c r="Q1768" t="s">
        <v>12</v>
      </c>
      <c r="R1768" s="4">
        <f t="shared" si="194"/>
        <v>3.99</v>
      </c>
      <c r="S1768">
        <f t="shared" si="195"/>
        <v>10</v>
      </c>
    </row>
    <row r="1769" spans="1:19" x14ac:dyDescent="0.25">
      <c r="A1769" s="9">
        <v>1768</v>
      </c>
      <c r="B1769">
        <v>5</v>
      </c>
      <c r="C1769" t="str">
        <f t="shared" si="189"/>
        <v>Abnormal</v>
      </c>
      <c r="D1769">
        <v>2</v>
      </c>
      <c r="E1769" t="str">
        <f t="shared" si="190"/>
        <v>Poor</v>
      </c>
      <c r="F1769">
        <v>272</v>
      </c>
      <c r="G1769">
        <v>2</v>
      </c>
      <c r="H1769" t="s">
        <v>3</v>
      </c>
      <c r="I1769" t="s">
        <v>29</v>
      </c>
      <c r="J1769" s="1">
        <v>13.602941176470587</v>
      </c>
      <c r="K1769" s="1">
        <f t="shared" si="191"/>
        <v>36.999999999999993</v>
      </c>
      <c r="L1769" s="1">
        <f t="shared" si="192"/>
        <v>235</v>
      </c>
      <c r="M1769">
        <v>2226</v>
      </c>
      <c r="N1769">
        <v>1</v>
      </c>
      <c r="O1769" t="str">
        <f t="shared" si="193"/>
        <v>Delayed</v>
      </c>
      <c r="P1769" t="s">
        <v>9</v>
      </c>
      <c r="Q1769" t="s">
        <v>12</v>
      </c>
      <c r="R1769" s="4">
        <f t="shared" si="194"/>
        <v>2.226</v>
      </c>
      <c r="S1769">
        <f t="shared" si="195"/>
        <v>5</v>
      </c>
    </row>
    <row r="1770" spans="1:19" x14ac:dyDescent="0.25">
      <c r="A1770" s="9">
        <v>1769</v>
      </c>
      <c r="B1770">
        <v>4</v>
      </c>
      <c r="C1770" t="str">
        <f t="shared" si="189"/>
        <v>Abnormal</v>
      </c>
      <c r="D1770">
        <v>3</v>
      </c>
      <c r="E1770" t="str">
        <f t="shared" si="190"/>
        <v>Fair</v>
      </c>
      <c r="F1770">
        <v>147</v>
      </c>
      <c r="G1770">
        <v>2</v>
      </c>
      <c r="H1770" t="s">
        <v>4</v>
      </c>
      <c r="I1770" t="s">
        <v>29</v>
      </c>
      <c r="J1770" s="1">
        <v>35.374149659863946</v>
      </c>
      <c r="K1770" s="1">
        <f t="shared" si="191"/>
        <v>52</v>
      </c>
      <c r="L1770" s="1">
        <f t="shared" si="192"/>
        <v>95</v>
      </c>
      <c r="M1770">
        <v>1570</v>
      </c>
      <c r="N1770">
        <v>1</v>
      </c>
      <c r="O1770" t="str">
        <f t="shared" si="193"/>
        <v>Delayed</v>
      </c>
      <c r="P1770" t="s">
        <v>10</v>
      </c>
      <c r="Q1770" t="s">
        <v>12</v>
      </c>
      <c r="R1770" s="4">
        <f t="shared" si="194"/>
        <v>1.57</v>
      </c>
      <c r="S1770">
        <f t="shared" si="195"/>
        <v>5</v>
      </c>
    </row>
    <row r="1771" spans="1:19" x14ac:dyDescent="0.25">
      <c r="A1771" s="9">
        <v>1770</v>
      </c>
      <c r="B1771">
        <v>4</v>
      </c>
      <c r="C1771" t="str">
        <f t="shared" si="189"/>
        <v>Abnormal</v>
      </c>
      <c r="D1771">
        <v>5</v>
      </c>
      <c r="E1771" t="str">
        <f t="shared" si="190"/>
        <v>Good</v>
      </c>
      <c r="F1771">
        <v>263</v>
      </c>
      <c r="G1771">
        <v>3</v>
      </c>
      <c r="H1771" t="s">
        <v>3</v>
      </c>
      <c r="I1771" t="s">
        <v>29</v>
      </c>
      <c r="J1771" s="1">
        <v>12.167300380228136</v>
      </c>
      <c r="K1771" s="1">
        <f t="shared" si="191"/>
        <v>32</v>
      </c>
      <c r="L1771" s="1">
        <f t="shared" si="192"/>
        <v>231</v>
      </c>
      <c r="M1771">
        <v>3723</v>
      </c>
      <c r="N1771">
        <v>1</v>
      </c>
      <c r="O1771" t="str">
        <f t="shared" si="193"/>
        <v>Delayed</v>
      </c>
      <c r="P1771" t="s">
        <v>7</v>
      </c>
      <c r="Q1771" t="s">
        <v>12</v>
      </c>
      <c r="R1771" s="4">
        <f t="shared" si="194"/>
        <v>3.7229999999999999</v>
      </c>
      <c r="S1771">
        <f t="shared" si="195"/>
        <v>10</v>
      </c>
    </row>
    <row r="1772" spans="1:19" x14ac:dyDescent="0.25">
      <c r="A1772" s="9">
        <v>1771</v>
      </c>
      <c r="B1772">
        <v>5</v>
      </c>
      <c r="C1772" t="str">
        <f t="shared" si="189"/>
        <v>Abnormal</v>
      </c>
      <c r="D1772">
        <v>5</v>
      </c>
      <c r="E1772" t="str">
        <f t="shared" si="190"/>
        <v>Good</v>
      </c>
      <c r="F1772">
        <v>189</v>
      </c>
      <c r="G1772">
        <v>4</v>
      </c>
      <c r="H1772" t="s">
        <v>4</v>
      </c>
      <c r="I1772" t="s">
        <v>29</v>
      </c>
      <c r="J1772" s="1">
        <v>8.4656084656084651</v>
      </c>
      <c r="K1772" s="1">
        <f t="shared" si="191"/>
        <v>16</v>
      </c>
      <c r="L1772" s="1">
        <f t="shared" si="192"/>
        <v>173</v>
      </c>
      <c r="M1772">
        <v>3564</v>
      </c>
      <c r="N1772">
        <v>1</v>
      </c>
      <c r="O1772" t="str">
        <f t="shared" si="193"/>
        <v>Delayed</v>
      </c>
      <c r="P1772" t="s">
        <v>5</v>
      </c>
      <c r="Q1772" t="s">
        <v>12</v>
      </c>
      <c r="R1772" s="4">
        <f t="shared" si="194"/>
        <v>3.5640000000000001</v>
      </c>
      <c r="S1772">
        <f t="shared" si="195"/>
        <v>10</v>
      </c>
    </row>
    <row r="1773" spans="1:19" x14ac:dyDescent="0.25">
      <c r="A1773" s="9">
        <v>1772</v>
      </c>
      <c r="B1773">
        <v>3</v>
      </c>
      <c r="C1773" t="str">
        <f t="shared" si="189"/>
        <v>Normal</v>
      </c>
      <c r="D1773">
        <v>3</v>
      </c>
      <c r="E1773" t="str">
        <f t="shared" si="190"/>
        <v>Fair</v>
      </c>
      <c r="F1773">
        <v>242</v>
      </c>
      <c r="G1773">
        <v>3</v>
      </c>
      <c r="H1773" t="s">
        <v>2</v>
      </c>
      <c r="I1773" t="s">
        <v>29</v>
      </c>
      <c r="J1773" s="1">
        <v>2.8925619834710745</v>
      </c>
      <c r="K1773" s="1">
        <f t="shared" si="191"/>
        <v>7</v>
      </c>
      <c r="L1773" s="1">
        <f t="shared" si="192"/>
        <v>235</v>
      </c>
      <c r="M1773">
        <v>3127</v>
      </c>
      <c r="N1773">
        <v>1</v>
      </c>
      <c r="O1773" t="str">
        <f t="shared" si="193"/>
        <v>Delayed</v>
      </c>
      <c r="P1773" t="s">
        <v>7</v>
      </c>
      <c r="Q1773" t="s">
        <v>12</v>
      </c>
      <c r="R1773" s="4">
        <f t="shared" si="194"/>
        <v>3.1269999999999998</v>
      </c>
      <c r="S1773">
        <f t="shared" si="195"/>
        <v>10</v>
      </c>
    </row>
    <row r="1774" spans="1:19" x14ac:dyDescent="0.25">
      <c r="A1774" s="9">
        <v>1773</v>
      </c>
      <c r="B1774">
        <v>5</v>
      </c>
      <c r="C1774" t="str">
        <f t="shared" si="189"/>
        <v>Abnormal</v>
      </c>
      <c r="D1774">
        <v>3</v>
      </c>
      <c r="E1774" t="str">
        <f t="shared" si="190"/>
        <v>Fair</v>
      </c>
      <c r="F1774">
        <v>204</v>
      </c>
      <c r="G1774">
        <v>2</v>
      </c>
      <c r="H1774" t="s">
        <v>2</v>
      </c>
      <c r="I1774" t="s">
        <v>30</v>
      </c>
      <c r="J1774" s="1">
        <v>19.607843137254903</v>
      </c>
      <c r="K1774" s="1">
        <f t="shared" si="191"/>
        <v>40.000000000000007</v>
      </c>
      <c r="L1774" s="1">
        <f t="shared" si="192"/>
        <v>164</v>
      </c>
      <c r="M1774">
        <v>2181</v>
      </c>
      <c r="N1774">
        <v>1</v>
      </c>
      <c r="O1774" t="str">
        <f t="shared" si="193"/>
        <v>Delayed</v>
      </c>
      <c r="P1774" t="s">
        <v>8</v>
      </c>
      <c r="Q1774" t="s">
        <v>12</v>
      </c>
      <c r="R1774" s="4">
        <f t="shared" si="194"/>
        <v>2.181</v>
      </c>
      <c r="S1774">
        <f t="shared" si="195"/>
        <v>5</v>
      </c>
    </row>
    <row r="1775" spans="1:19" x14ac:dyDescent="0.25">
      <c r="A1775" s="9">
        <v>1774</v>
      </c>
      <c r="B1775">
        <v>3</v>
      </c>
      <c r="C1775" t="str">
        <f t="shared" si="189"/>
        <v>Normal</v>
      </c>
      <c r="D1775">
        <v>1</v>
      </c>
      <c r="E1775" t="str">
        <f t="shared" si="190"/>
        <v>Poor</v>
      </c>
      <c r="F1775">
        <v>229</v>
      </c>
      <c r="G1775">
        <v>3</v>
      </c>
      <c r="H1775" t="s">
        <v>3</v>
      </c>
      <c r="I1775" t="s">
        <v>30</v>
      </c>
      <c r="J1775" s="1">
        <v>0.87336244541484709</v>
      </c>
      <c r="K1775" s="1">
        <f t="shared" si="191"/>
        <v>1.9999999999999998</v>
      </c>
      <c r="L1775" s="1">
        <f t="shared" si="192"/>
        <v>227</v>
      </c>
      <c r="M1775">
        <v>3963</v>
      </c>
      <c r="N1775">
        <v>1</v>
      </c>
      <c r="O1775" t="str">
        <f t="shared" si="193"/>
        <v>Delayed</v>
      </c>
      <c r="P1775" t="s">
        <v>9</v>
      </c>
      <c r="Q1775" t="s">
        <v>12</v>
      </c>
      <c r="R1775" s="4">
        <f t="shared" si="194"/>
        <v>3.9630000000000001</v>
      </c>
      <c r="S1775">
        <f t="shared" si="195"/>
        <v>10</v>
      </c>
    </row>
    <row r="1776" spans="1:19" x14ac:dyDescent="0.25">
      <c r="A1776" s="9">
        <v>1775</v>
      </c>
      <c r="B1776">
        <v>3</v>
      </c>
      <c r="C1776" t="str">
        <f t="shared" si="189"/>
        <v>Normal</v>
      </c>
      <c r="D1776">
        <v>5</v>
      </c>
      <c r="E1776" t="str">
        <f t="shared" si="190"/>
        <v>Good</v>
      </c>
      <c r="F1776">
        <v>180</v>
      </c>
      <c r="G1776">
        <v>2</v>
      </c>
      <c r="H1776" t="s">
        <v>2</v>
      </c>
      <c r="I1776" t="s">
        <v>30</v>
      </c>
      <c r="J1776" s="1">
        <v>18.333333333333332</v>
      </c>
      <c r="K1776" s="1">
        <f t="shared" si="191"/>
        <v>33</v>
      </c>
      <c r="L1776" s="1">
        <f t="shared" si="192"/>
        <v>147</v>
      </c>
      <c r="M1776">
        <v>1444</v>
      </c>
      <c r="N1776">
        <v>1</v>
      </c>
      <c r="O1776" t="str">
        <f t="shared" si="193"/>
        <v>Delayed</v>
      </c>
      <c r="P1776" t="s">
        <v>10</v>
      </c>
      <c r="Q1776" t="s">
        <v>12</v>
      </c>
      <c r="R1776" s="4">
        <f t="shared" si="194"/>
        <v>1.444</v>
      </c>
      <c r="S1776">
        <f t="shared" si="195"/>
        <v>5</v>
      </c>
    </row>
    <row r="1777" spans="1:19" x14ac:dyDescent="0.25">
      <c r="A1777" s="9">
        <v>1776</v>
      </c>
      <c r="B1777">
        <v>5</v>
      </c>
      <c r="C1777" t="str">
        <f t="shared" si="189"/>
        <v>Abnormal</v>
      </c>
      <c r="D1777">
        <v>5</v>
      </c>
      <c r="E1777" t="str">
        <f t="shared" si="190"/>
        <v>Good</v>
      </c>
      <c r="F1777">
        <v>190</v>
      </c>
      <c r="G1777">
        <v>4</v>
      </c>
      <c r="H1777" t="s">
        <v>3</v>
      </c>
      <c r="I1777" t="s">
        <v>30</v>
      </c>
      <c r="J1777" s="1">
        <v>6.3157894736842106</v>
      </c>
      <c r="K1777" s="1">
        <f t="shared" si="191"/>
        <v>12</v>
      </c>
      <c r="L1777" s="1">
        <f t="shared" si="192"/>
        <v>178</v>
      </c>
      <c r="M1777">
        <v>2947</v>
      </c>
      <c r="N1777">
        <v>1</v>
      </c>
      <c r="O1777" t="str">
        <f t="shared" si="193"/>
        <v>Delayed</v>
      </c>
      <c r="P1777" t="s">
        <v>7</v>
      </c>
      <c r="Q1777" t="s">
        <v>12</v>
      </c>
      <c r="R1777" s="4">
        <f t="shared" si="194"/>
        <v>2.9470000000000001</v>
      </c>
      <c r="S1777">
        <f t="shared" si="195"/>
        <v>5</v>
      </c>
    </row>
    <row r="1778" spans="1:19" x14ac:dyDescent="0.25">
      <c r="A1778" s="9">
        <v>1777</v>
      </c>
      <c r="B1778">
        <v>6</v>
      </c>
      <c r="C1778" t="str">
        <f t="shared" si="189"/>
        <v>Abnormal</v>
      </c>
      <c r="D1778">
        <v>1</v>
      </c>
      <c r="E1778" t="str">
        <f t="shared" si="190"/>
        <v>Poor</v>
      </c>
      <c r="F1778">
        <v>154</v>
      </c>
      <c r="G1778">
        <v>5</v>
      </c>
      <c r="H1778" t="s">
        <v>3</v>
      </c>
      <c r="I1778" t="s">
        <v>30</v>
      </c>
      <c r="J1778" s="1">
        <v>12.337662337662337</v>
      </c>
      <c r="K1778" s="1">
        <f t="shared" si="191"/>
        <v>19</v>
      </c>
      <c r="L1778" s="1">
        <f t="shared" si="192"/>
        <v>135</v>
      </c>
      <c r="M1778">
        <v>1842</v>
      </c>
      <c r="N1778">
        <v>1</v>
      </c>
      <c r="O1778" t="str">
        <f t="shared" si="193"/>
        <v>Delayed</v>
      </c>
      <c r="P1778" t="s">
        <v>5</v>
      </c>
      <c r="Q1778" t="s">
        <v>6</v>
      </c>
      <c r="R1778" s="4">
        <f t="shared" si="194"/>
        <v>1.8420000000000001</v>
      </c>
      <c r="S1778">
        <f t="shared" si="195"/>
        <v>5</v>
      </c>
    </row>
    <row r="1779" spans="1:19" x14ac:dyDescent="0.25">
      <c r="A1779" s="9">
        <v>1778</v>
      </c>
      <c r="B1779">
        <v>4</v>
      </c>
      <c r="C1779" t="str">
        <f t="shared" si="189"/>
        <v>Abnormal</v>
      </c>
      <c r="D1779">
        <v>3</v>
      </c>
      <c r="E1779" t="str">
        <f t="shared" si="190"/>
        <v>Fair</v>
      </c>
      <c r="F1779">
        <v>134</v>
      </c>
      <c r="G1779">
        <v>3</v>
      </c>
      <c r="H1779" t="s">
        <v>2</v>
      </c>
      <c r="I1779" t="s">
        <v>29</v>
      </c>
      <c r="J1779" s="1">
        <v>15.671641791044777</v>
      </c>
      <c r="K1779" s="1">
        <f t="shared" si="191"/>
        <v>21</v>
      </c>
      <c r="L1779" s="1">
        <f t="shared" si="192"/>
        <v>113</v>
      </c>
      <c r="M1779">
        <v>1955</v>
      </c>
      <c r="N1779">
        <v>1</v>
      </c>
      <c r="O1779" t="str">
        <f t="shared" si="193"/>
        <v>Delayed</v>
      </c>
      <c r="P1779" t="s">
        <v>7</v>
      </c>
      <c r="Q1779" t="s">
        <v>6</v>
      </c>
      <c r="R1779" s="4">
        <f t="shared" si="194"/>
        <v>1.9550000000000001</v>
      </c>
      <c r="S1779">
        <f t="shared" si="195"/>
        <v>5</v>
      </c>
    </row>
    <row r="1780" spans="1:19" x14ac:dyDescent="0.25">
      <c r="A1780" s="9">
        <v>1779</v>
      </c>
      <c r="B1780">
        <v>3</v>
      </c>
      <c r="C1780" t="str">
        <f t="shared" si="189"/>
        <v>Normal</v>
      </c>
      <c r="D1780">
        <v>3</v>
      </c>
      <c r="E1780" t="str">
        <f t="shared" si="190"/>
        <v>Fair</v>
      </c>
      <c r="F1780">
        <v>206</v>
      </c>
      <c r="G1780">
        <v>2</v>
      </c>
      <c r="H1780" t="s">
        <v>3</v>
      </c>
      <c r="I1780" t="s">
        <v>30</v>
      </c>
      <c r="J1780" s="1">
        <v>30.097087378640776</v>
      </c>
      <c r="K1780" s="1">
        <f t="shared" si="191"/>
        <v>62</v>
      </c>
      <c r="L1780" s="1">
        <f t="shared" si="192"/>
        <v>144</v>
      </c>
      <c r="M1780">
        <v>3558</v>
      </c>
      <c r="N1780">
        <v>1</v>
      </c>
      <c r="O1780" t="str">
        <f t="shared" si="193"/>
        <v>Delayed</v>
      </c>
      <c r="P1780" t="s">
        <v>8</v>
      </c>
      <c r="Q1780" t="s">
        <v>6</v>
      </c>
      <c r="R1780" s="4">
        <f t="shared" si="194"/>
        <v>3.5579999999999998</v>
      </c>
      <c r="S1780">
        <f t="shared" si="195"/>
        <v>10</v>
      </c>
    </row>
    <row r="1781" spans="1:19" x14ac:dyDescent="0.25">
      <c r="A1781" s="9">
        <v>1780</v>
      </c>
      <c r="B1781">
        <v>3</v>
      </c>
      <c r="C1781" t="str">
        <f t="shared" si="189"/>
        <v>Normal</v>
      </c>
      <c r="D1781">
        <v>2</v>
      </c>
      <c r="E1781" t="str">
        <f t="shared" si="190"/>
        <v>Poor</v>
      </c>
      <c r="F1781">
        <v>169</v>
      </c>
      <c r="G1781">
        <v>2</v>
      </c>
      <c r="H1781" t="s">
        <v>3</v>
      </c>
      <c r="I1781" t="s">
        <v>30</v>
      </c>
      <c r="J1781" s="1">
        <v>36.094674556213022</v>
      </c>
      <c r="K1781" s="1">
        <f t="shared" si="191"/>
        <v>61.000000000000007</v>
      </c>
      <c r="L1781" s="1">
        <f t="shared" si="192"/>
        <v>108</v>
      </c>
      <c r="M1781">
        <v>1511</v>
      </c>
      <c r="N1781">
        <v>1</v>
      </c>
      <c r="O1781" t="str">
        <f t="shared" si="193"/>
        <v>Delayed</v>
      </c>
      <c r="P1781" t="s">
        <v>9</v>
      </c>
      <c r="Q1781" t="s">
        <v>6</v>
      </c>
      <c r="R1781" s="4">
        <f t="shared" si="194"/>
        <v>1.5109999999999999</v>
      </c>
      <c r="S1781">
        <f t="shared" si="195"/>
        <v>5</v>
      </c>
    </row>
    <row r="1782" spans="1:19" x14ac:dyDescent="0.25">
      <c r="A1782" s="9">
        <v>1781</v>
      </c>
      <c r="B1782">
        <v>4</v>
      </c>
      <c r="C1782" t="str">
        <f t="shared" si="189"/>
        <v>Abnormal</v>
      </c>
      <c r="D1782">
        <v>2</v>
      </c>
      <c r="E1782" t="str">
        <f t="shared" si="190"/>
        <v>Poor</v>
      </c>
      <c r="F1782">
        <v>237</v>
      </c>
      <c r="G1782">
        <v>2</v>
      </c>
      <c r="H1782" t="s">
        <v>3</v>
      </c>
      <c r="I1782" t="s">
        <v>29</v>
      </c>
      <c r="J1782" s="1">
        <v>2.5316455696202533</v>
      </c>
      <c r="K1782" s="1">
        <f t="shared" si="191"/>
        <v>6</v>
      </c>
      <c r="L1782" s="1">
        <f t="shared" si="192"/>
        <v>231</v>
      </c>
      <c r="M1782">
        <v>2965</v>
      </c>
      <c r="N1782">
        <v>1</v>
      </c>
      <c r="O1782" t="str">
        <f t="shared" si="193"/>
        <v>Delayed</v>
      </c>
      <c r="P1782" t="s">
        <v>10</v>
      </c>
      <c r="Q1782" t="s">
        <v>6</v>
      </c>
      <c r="R1782" s="4">
        <f t="shared" si="194"/>
        <v>2.9649999999999999</v>
      </c>
      <c r="S1782">
        <f t="shared" si="195"/>
        <v>5</v>
      </c>
    </row>
    <row r="1783" spans="1:19" x14ac:dyDescent="0.25">
      <c r="A1783" s="9">
        <v>1782</v>
      </c>
      <c r="B1783">
        <v>4</v>
      </c>
      <c r="C1783" t="str">
        <f t="shared" si="189"/>
        <v>Abnormal</v>
      </c>
      <c r="D1783">
        <v>4</v>
      </c>
      <c r="E1783" t="str">
        <f t="shared" si="190"/>
        <v>Good</v>
      </c>
      <c r="F1783">
        <v>146</v>
      </c>
      <c r="G1783">
        <v>2</v>
      </c>
      <c r="H1783" t="s">
        <v>2</v>
      </c>
      <c r="I1783" t="s">
        <v>30</v>
      </c>
      <c r="J1783" s="1">
        <v>35.61643835616438</v>
      </c>
      <c r="K1783" s="1">
        <f t="shared" si="191"/>
        <v>51.999999999999993</v>
      </c>
      <c r="L1783" s="1">
        <f t="shared" si="192"/>
        <v>94</v>
      </c>
      <c r="M1783">
        <v>1459</v>
      </c>
      <c r="N1783">
        <v>1</v>
      </c>
      <c r="O1783" t="str">
        <f t="shared" si="193"/>
        <v>Delayed</v>
      </c>
      <c r="P1783" t="s">
        <v>7</v>
      </c>
      <c r="Q1783" t="s">
        <v>6</v>
      </c>
      <c r="R1783" s="4">
        <f t="shared" si="194"/>
        <v>1.4590000000000001</v>
      </c>
      <c r="S1783">
        <f t="shared" si="195"/>
        <v>5</v>
      </c>
    </row>
    <row r="1784" spans="1:19" x14ac:dyDescent="0.25">
      <c r="A1784" s="9">
        <v>1783</v>
      </c>
      <c r="B1784">
        <v>5</v>
      </c>
      <c r="C1784" t="str">
        <f t="shared" si="189"/>
        <v>Abnormal</v>
      </c>
      <c r="D1784">
        <v>2</v>
      </c>
      <c r="E1784" t="str">
        <f t="shared" si="190"/>
        <v>Poor</v>
      </c>
      <c r="F1784">
        <v>187</v>
      </c>
      <c r="G1784">
        <v>3</v>
      </c>
      <c r="H1784" t="s">
        <v>3</v>
      </c>
      <c r="I1784" t="s">
        <v>30</v>
      </c>
      <c r="J1784" s="1">
        <v>5.8823529411764701</v>
      </c>
      <c r="K1784" s="1">
        <f t="shared" si="191"/>
        <v>11</v>
      </c>
      <c r="L1784" s="1">
        <f t="shared" si="192"/>
        <v>176</v>
      </c>
      <c r="M1784">
        <v>2936</v>
      </c>
      <c r="N1784">
        <v>1</v>
      </c>
      <c r="O1784" t="str">
        <f t="shared" si="193"/>
        <v>Delayed</v>
      </c>
      <c r="P1784" t="s">
        <v>5</v>
      </c>
      <c r="Q1784" t="s">
        <v>6</v>
      </c>
      <c r="R1784" s="4">
        <f t="shared" si="194"/>
        <v>2.9359999999999999</v>
      </c>
      <c r="S1784">
        <f t="shared" si="195"/>
        <v>5</v>
      </c>
    </row>
    <row r="1785" spans="1:19" x14ac:dyDescent="0.25">
      <c r="A1785" s="9">
        <v>1784</v>
      </c>
      <c r="B1785">
        <v>5</v>
      </c>
      <c r="C1785" t="str">
        <f t="shared" si="189"/>
        <v>Abnormal</v>
      </c>
      <c r="D1785">
        <v>4</v>
      </c>
      <c r="E1785" t="str">
        <f t="shared" si="190"/>
        <v>Good</v>
      </c>
      <c r="F1785">
        <v>206</v>
      </c>
      <c r="G1785">
        <v>3</v>
      </c>
      <c r="H1785" t="s">
        <v>2</v>
      </c>
      <c r="I1785" t="s">
        <v>30</v>
      </c>
      <c r="J1785" s="1">
        <v>25.728155339805824</v>
      </c>
      <c r="K1785" s="1">
        <f t="shared" si="191"/>
        <v>53</v>
      </c>
      <c r="L1785" s="1">
        <f t="shared" si="192"/>
        <v>153</v>
      </c>
      <c r="M1785">
        <v>2182</v>
      </c>
      <c r="N1785">
        <v>1</v>
      </c>
      <c r="O1785" t="str">
        <f t="shared" si="193"/>
        <v>Delayed</v>
      </c>
      <c r="P1785" t="s">
        <v>7</v>
      </c>
      <c r="Q1785" t="s">
        <v>6</v>
      </c>
      <c r="R1785" s="4">
        <f t="shared" si="194"/>
        <v>2.1819999999999999</v>
      </c>
      <c r="S1785">
        <f t="shared" si="195"/>
        <v>5</v>
      </c>
    </row>
    <row r="1786" spans="1:19" x14ac:dyDescent="0.25">
      <c r="A1786" s="9">
        <v>1785</v>
      </c>
      <c r="B1786">
        <v>5</v>
      </c>
      <c r="C1786" t="str">
        <f t="shared" si="189"/>
        <v>Abnormal</v>
      </c>
      <c r="D1786">
        <v>3</v>
      </c>
      <c r="E1786" t="str">
        <f t="shared" si="190"/>
        <v>Fair</v>
      </c>
      <c r="F1786">
        <v>208</v>
      </c>
      <c r="G1786">
        <v>4</v>
      </c>
      <c r="H1786" t="s">
        <v>3</v>
      </c>
      <c r="I1786" t="s">
        <v>30</v>
      </c>
      <c r="J1786" s="1">
        <v>4.8076923076923084</v>
      </c>
      <c r="K1786" s="1">
        <f t="shared" si="191"/>
        <v>10.000000000000002</v>
      </c>
      <c r="L1786" s="1">
        <f t="shared" si="192"/>
        <v>198</v>
      </c>
      <c r="M1786">
        <v>2419</v>
      </c>
      <c r="N1786">
        <v>1</v>
      </c>
      <c r="O1786" t="str">
        <f t="shared" si="193"/>
        <v>Delayed</v>
      </c>
      <c r="P1786" t="s">
        <v>8</v>
      </c>
      <c r="Q1786" t="s">
        <v>6</v>
      </c>
      <c r="R1786" s="4">
        <f t="shared" si="194"/>
        <v>2.419</v>
      </c>
      <c r="S1786">
        <f t="shared" si="195"/>
        <v>5</v>
      </c>
    </row>
    <row r="1787" spans="1:19" x14ac:dyDescent="0.25">
      <c r="A1787" s="9">
        <v>1786</v>
      </c>
      <c r="B1787">
        <v>4</v>
      </c>
      <c r="C1787" t="str">
        <f t="shared" si="189"/>
        <v>Abnormal</v>
      </c>
      <c r="D1787">
        <v>2</v>
      </c>
      <c r="E1787" t="str">
        <f t="shared" si="190"/>
        <v>Poor</v>
      </c>
      <c r="F1787">
        <v>149</v>
      </c>
      <c r="G1787">
        <v>4</v>
      </c>
      <c r="H1787" t="s">
        <v>2</v>
      </c>
      <c r="I1787" t="s">
        <v>30</v>
      </c>
      <c r="J1787" s="1">
        <v>26.845637583892618</v>
      </c>
      <c r="K1787" s="1">
        <f t="shared" si="191"/>
        <v>40</v>
      </c>
      <c r="L1787" s="1">
        <f t="shared" si="192"/>
        <v>109</v>
      </c>
      <c r="M1787">
        <v>1102</v>
      </c>
      <c r="N1787">
        <v>1</v>
      </c>
      <c r="O1787" t="str">
        <f t="shared" si="193"/>
        <v>Delayed</v>
      </c>
      <c r="P1787" t="s">
        <v>9</v>
      </c>
      <c r="Q1787" t="s">
        <v>6</v>
      </c>
      <c r="R1787" s="4">
        <f t="shared" si="194"/>
        <v>1.1020000000000001</v>
      </c>
      <c r="S1787">
        <f t="shared" si="195"/>
        <v>5</v>
      </c>
    </row>
    <row r="1788" spans="1:19" x14ac:dyDescent="0.25">
      <c r="A1788" s="9">
        <v>1787</v>
      </c>
      <c r="B1788">
        <v>6</v>
      </c>
      <c r="C1788" t="str">
        <f t="shared" si="189"/>
        <v>Abnormal</v>
      </c>
      <c r="D1788">
        <v>2</v>
      </c>
      <c r="E1788" t="str">
        <f t="shared" si="190"/>
        <v>Poor</v>
      </c>
      <c r="F1788">
        <v>148</v>
      </c>
      <c r="G1788">
        <v>4</v>
      </c>
      <c r="H1788" t="s">
        <v>2</v>
      </c>
      <c r="I1788" t="s">
        <v>30</v>
      </c>
      <c r="J1788" s="1">
        <v>37.837837837837839</v>
      </c>
      <c r="K1788" s="1">
        <f t="shared" si="191"/>
        <v>56</v>
      </c>
      <c r="L1788" s="1">
        <f t="shared" si="192"/>
        <v>92</v>
      </c>
      <c r="M1788">
        <v>1511</v>
      </c>
      <c r="N1788">
        <v>1</v>
      </c>
      <c r="O1788" t="str">
        <f t="shared" si="193"/>
        <v>Delayed</v>
      </c>
      <c r="P1788" t="s">
        <v>10</v>
      </c>
      <c r="Q1788" t="s">
        <v>6</v>
      </c>
      <c r="R1788" s="4">
        <f t="shared" si="194"/>
        <v>1.5109999999999999</v>
      </c>
      <c r="S1788">
        <f t="shared" si="195"/>
        <v>5</v>
      </c>
    </row>
    <row r="1789" spans="1:19" x14ac:dyDescent="0.25">
      <c r="A1789" s="9">
        <v>1788</v>
      </c>
      <c r="B1789">
        <v>4</v>
      </c>
      <c r="C1789" t="str">
        <f t="shared" si="189"/>
        <v>Abnormal</v>
      </c>
      <c r="D1789">
        <v>2</v>
      </c>
      <c r="E1789" t="str">
        <f t="shared" si="190"/>
        <v>Poor</v>
      </c>
      <c r="F1789">
        <v>135</v>
      </c>
      <c r="G1789">
        <v>2</v>
      </c>
      <c r="H1789" t="s">
        <v>2</v>
      </c>
      <c r="I1789" t="s">
        <v>30</v>
      </c>
      <c r="J1789" s="1">
        <v>40</v>
      </c>
      <c r="K1789" s="1">
        <f t="shared" si="191"/>
        <v>54</v>
      </c>
      <c r="L1789" s="1">
        <f t="shared" si="192"/>
        <v>81</v>
      </c>
      <c r="M1789">
        <v>1011</v>
      </c>
      <c r="N1789">
        <v>1</v>
      </c>
      <c r="O1789" t="str">
        <f t="shared" si="193"/>
        <v>Delayed</v>
      </c>
      <c r="P1789" t="s">
        <v>7</v>
      </c>
      <c r="Q1789" t="s">
        <v>6</v>
      </c>
      <c r="R1789" s="4">
        <f t="shared" si="194"/>
        <v>1.0109999999999999</v>
      </c>
      <c r="S1789">
        <f t="shared" si="195"/>
        <v>5</v>
      </c>
    </row>
    <row r="1790" spans="1:19" x14ac:dyDescent="0.25">
      <c r="A1790" s="9">
        <v>1789</v>
      </c>
      <c r="B1790">
        <v>4</v>
      </c>
      <c r="C1790" t="str">
        <f t="shared" si="189"/>
        <v>Abnormal</v>
      </c>
      <c r="D1790">
        <v>1</v>
      </c>
      <c r="E1790" t="str">
        <f t="shared" si="190"/>
        <v>Poor</v>
      </c>
      <c r="F1790">
        <v>242</v>
      </c>
      <c r="G1790">
        <v>3</v>
      </c>
      <c r="H1790" t="s">
        <v>3</v>
      </c>
      <c r="I1790" t="s">
        <v>29</v>
      </c>
      <c r="J1790" s="1">
        <v>14.46280991735537</v>
      </c>
      <c r="K1790" s="1">
        <f t="shared" si="191"/>
        <v>34.999999999999993</v>
      </c>
      <c r="L1790" s="1">
        <f t="shared" si="192"/>
        <v>207</v>
      </c>
      <c r="M1790">
        <v>3556</v>
      </c>
      <c r="N1790">
        <v>1</v>
      </c>
      <c r="O1790" t="str">
        <f t="shared" si="193"/>
        <v>Delayed</v>
      </c>
      <c r="P1790" t="s">
        <v>5</v>
      </c>
      <c r="Q1790" t="s">
        <v>6</v>
      </c>
      <c r="R1790" s="4">
        <f t="shared" si="194"/>
        <v>3.556</v>
      </c>
      <c r="S1790">
        <f t="shared" si="195"/>
        <v>10</v>
      </c>
    </row>
    <row r="1791" spans="1:19" x14ac:dyDescent="0.25">
      <c r="A1791" s="9">
        <v>1790</v>
      </c>
      <c r="B1791">
        <v>5</v>
      </c>
      <c r="C1791" t="str">
        <f t="shared" si="189"/>
        <v>Abnormal</v>
      </c>
      <c r="D1791">
        <v>2</v>
      </c>
      <c r="E1791" t="str">
        <f t="shared" si="190"/>
        <v>Poor</v>
      </c>
      <c r="F1791">
        <v>231</v>
      </c>
      <c r="G1791">
        <v>4</v>
      </c>
      <c r="H1791" t="s">
        <v>3</v>
      </c>
      <c r="I1791" t="s">
        <v>30</v>
      </c>
      <c r="J1791" s="1">
        <v>17.748917748917751</v>
      </c>
      <c r="K1791" s="1">
        <f t="shared" si="191"/>
        <v>41.000000000000007</v>
      </c>
      <c r="L1791" s="1">
        <f t="shared" si="192"/>
        <v>190</v>
      </c>
      <c r="M1791">
        <v>2992</v>
      </c>
      <c r="N1791">
        <v>1</v>
      </c>
      <c r="O1791" t="str">
        <f t="shared" si="193"/>
        <v>Delayed</v>
      </c>
      <c r="P1791" t="s">
        <v>7</v>
      </c>
      <c r="Q1791" t="s">
        <v>6</v>
      </c>
      <c r="R1791" s="4">
        <f t="shared" si="194"/>
        <v>2.992</v>
      </c>
      <c r="S1791">
        <f t="shared" si="195"/>
        <v>5</v>
      </c>
    </row>
    <row r="1792" spans="1:19" x14ac:dyDescent="0.25">
      <c r="A1792" s="9">
        <v>1791</v>
      </c>
      <c r="B1792">
        <v>6</v>
      </c>
      <c r="C1792" t="str">
        <f t="shared" si="189"/>
        <v>Abnormal</v>
      </c>
      <c r="D1792">
        <v>2</v>
      </c>
      <c r="E1792" t="str">
        <f t="shared" si="190"/>
        <v>Poor</v>
      </c>
      <c r="F1792">
        <v>205</v>
      </c>
      <c r="G1792">
        <v>5</v>
      </c>
      <c r="H1792" t="s">
        <v>3</v>
      </c>
      <c r="I1792" t="s">
        <v>29</v>
      </c>
      <c r="J1792" s="1">
        <v>29.756097560975608</v>
      </c>
      <c r="K1792" s="1">
        <f t="shared" si="191"/>
        <v>61</v>
      </c>
      <c r="L1792" s="1">
        <f t="shared" si="192"/>
        <v>144</v>
      </c>
      <c r="M1792">
        <v>2018</v>
      </c>
      <c r="N1792">
        <v>1</v>
      </c>
      <c r="O1792" t="str">
        <f t="shared" si="193"/>
        <v>Delayed</v>
      </c>
      <c r="P1792" t="s">
        <v>8</v>
      </c>
      <c r="Q1792" t="s">
        <v>6</v>
      </c>
      <c r="R1792" s="4">
        <f t="shared" si="194"/>
        <v>2.0179999999999998</v>
      </c>
      <c r="S1792">
        <f t="shared" si="195"/>
        <v>5</v>
      </c>
    </row>
    <row r="1793" spans="1:19" x14ac:dyDescent="0.25">
      <c r="A1793" s="9">
        <v>1792</v>
      </c>
      <c r="B1793">
        <v>4</v>
      </c>
      <c r="C1793" t="str">
        <f t="shared" si="189"/>
        <v>Abnormal</v>
      </c>
      <c r="D1793">
        <v>4</v>
      </c>
      <c r="E1793" t="str">
        <f t="shared" si="190"/>
        <v>Good</v>
      </c>
      <c r="F1793">
        <v>137</v>
      </c>
      <c r="G1793">
        <v>2</v>
      </c>
      <c r="H1793" t="s">
        <v>3</v>
      </c>
      <c r="I1793" t="s">
        <v>30</v>
      </c>
      <c r="J1793" s="1">
        <v>27.007299270072991</v>
      </c>
      <c r="K1793" s="1">
        <f t="shared" si="191"/>
        <v>37</v>
      </c>
      <c r="L1793" s="1">
        <f t="shared" si="192"/>
        <v>100</v>
      </c>
      <c r="M1793">
        <v>1447</v>
      </c>
      <c r="N1793">
        <v>1</v>
      </c>
      <c r="O1793" t="str">
        <f t="shared" si="193"/>
        <v>Delayed</v>
      </c>
      <c r="P1793" t="s">
        <v>9</v>
      </c>
      <c r="Q1793" t="s">
        <v>6</v>
      </c>
      <c r="R1793" s="4">
        <f t="shared" si="194"/>
        <v>1.4470000000000001</v>
      </c>
      <c r="S1793">
        <f t="shared" si="195"/>
        <v>5</v>
      </c>
    </row>
    <row r="1794" spans="1:19" x14ac:dyDescent="0.25">
      <c r="A1794" s="9">
        <v>1793</v>
      </c>
      <c r="B1794">
        <v>3</v>
      </c>
      <c r="C1794" t="str">
        <f t="shared" si="189"/>
        <v>Normal</v>
      </c>
      <c r="D1794">
        <v>4</v>
      </c>
      <c r="E1794" t="str">
        <f t="shared" si="190"/>
        <v>Good</v>
      </c>
      <c r="F1794">
        <v>202</v>
      </c>
      <c r="G1794">
        <v>4</v>
      </c>
      <c r="H1794" t="s">
        <v>4</v>
      </c>
      <c r="I1794" t="s">
        <v>30</v>
      </c>
      <c r="J1794" s="1">
        <v>9.9009900990099009</v>
      </c>
      <c r="K1794" s="1">
        <f t="shared" si="191"/>
        <v>20</v>
      </c>
      <c r="L1794" s="1">
        <f t="shared" si="192"/>
        <v>182</v>
      </c>
      <c r="M1794">
        <v>3655</v>
      </c>
      <c r="N1794">
        <v>1</v>
      </c>
      <c r="O1794" t="str">
        <f t="shared" si="193"/>
        <v>Delayed</v>
      </c>
      <c r="P1794" t="s">
        <v>10</v>
      </c>
      <c r="Q1794" t="s">
        <v>6</v>
      </c>
      <c r="R1794" s="4">
        <f t="shared" si="194"/>
        <v>3.6549999999999998</v>
      </c>
      <c r="S1794">
        <f t="shared" si="195"/>
        <v>10</v>
      </c>
    </row>
    <row r="1795" spans="1:19" x14ac:dyDescent="0.25">
      <c r="A1795" s="9">
        <v>1794</v>
      </c>
      <c r="B1795">
        <v>3</v>
      </c>
      <c r="C1795" t="str">
        <f t="shared" ref="C1795:C1858" si="196">IF(B1795&lt;=3,"Normal", "Abnormal")</f>
        <v>Normal</v>
      </c>
      <c r="D1795">
        <v>1</v>
      </c>
      <c r="E1795" t="str">
        <f t="shared" ref="E1795:E1858" si="197">IF(D1795&lt;3,"Poor",IF(D1795=3,"Fair","Good"))</f>
        <v>Poor</v>
      </c>
      <c r="F1795">
        <v>163</v>
      </c>
      <c r="G1795">
        <v>3</v>
      </c>
      <c r="H1795" t="s">
        <v>3</v>
      </c>
      <c r="I1795" t="s">
        <v>30</v>
      </c>
      <c r="J1795" s="1">
        <v>36.196319018404907</v>
      </c>
      <c r="K1795" s="1">
        <f t="shared" ref="K1795:K1858" si="198">F1795*J1795/100</f>
        <v>59</v>
      </c>
      <c r="L1795" s="1">
        <f t="shared" ref="L1795:L1858" si="199">F1795-K1795</f>
        <v>104</v>
      </c>
      <c r="M1795">
        <v>1005</v>
      </c>
      <c r="N1795">
        <v>1</v>
      </c>
      <c r="O1795" t="str">
        <f t="shared" ref="O1795:O1858" si="200">IF(N1795=1,"Delayed","On time")</f>
        <v>Delayed</v>
      </c>
      <c r="P1795" t="s">
        <v>7</v>
      </c>
      <c r="Q1795" t="s">
        <v>6</v>
      </c>
      <c r="R1795" s="4">
        <f t="shared" ref="R1795:R1858" si="201">M1795/1000</f>
        <v>1.0049999999999999</v>
      </c>
      <c r="S1795">
        <f t="shared" ref="S1795:S1858" si="202">IF(R1795&lt;=3,5,IF(R1795&lt;=6,10,15))</f>
        <v>5</v>
      </c>
    </row>
    <row r="1796" spans="1:19" x14ac:dyDescent="0.25">
      <c r="A1796" s="9">
        <v>1795</v>
      </c>
      <c r="B1796">
        <v>2</v>
      </c>
      <c r="C1796" t="str">
        <f t="shared" si="196"/>
        <v>Normal</v>
      </c>
      <c r="D1796">
        <v>2</v>
      </c>
      <c r="E1796" t="str">
        <f t="shared" si="197"/>
        <v>Poor</v>
      </c>
      <c r="F1796">
        <v>128</v>
      </c>
      <c r="G1796">
        <v>2</v>
      </c>
      <c r="H1796" t="s">
        <v>2</v>
      </c>
      <c r="I1796" t="s">
        <v>30</v>
      </c>
      <c r="J1796" s="1">
        <v>13.28125</v>
      </c>
      <c r="K1796" s="1">
        <f t="shared" si="198"/>
        <v>17</v>
      </c>
      <c r="L1796" s="1">
        <f t="shared" si="199"/>
        <v>111</v>
      </c>
      <c r="M1796">
        <v>1824</v>
      </c>
      <c r="N1796">
        <v>1</v>
      </c>
      <c r="O1796" t="str">
        <f t="shared" si="200"/>
        <v>Delayed</v>
      </c>
      <c r="P1796" t="s">
        <v>5</v>
      </c>
      <c r="Q1796" t="s">
        <v>6</v>
      </c>
      <c r="R1796" s="4">
        <f t="shared" si="201"/>
        <v>1.8240000000000001</v>
      </c>
      <c r="S1796">
        <f t="shared" si="202"/>
        <v>5</v>
      </c>
    </row>
    <row r="1797" spans="1:19" x14ac:dyDescent="0.25">
      <c r="A1797" s="9">
        <v>1796</v>
      </c>
      <c r="B1797">
        <v>3</v>
      </c>
      <c r="C1797" t="str">
        <f t="shared" si="196"/>
        <v>Normal</v>
      </c>
      <c r="D1797">
        <v>3</v>
      </c>
      <c r="E1797" t="str">
        <f t="shared" si="197"/>
        <v>Fair</v>
      </c>
      <c r="F1797">
        <v>165</v>
      </c>
      <c r="G1797">
        <v>3</v>
      </c>
      <c r="H1797" t="s">
        <v>4</v>
      </c>
      <c r="I1797" t="s">
        <v>30</v>
      </c>
      <c r="J1797" s="1">
        <v>21.212121212121211</v>
      </c>
      <c r="K1797" s="1">
        <f t="shared" si="198"/>
        <v>35</v>
      </c>
      <c r="L1797" s="1">
        <f t="shared" si="199"/>
        <v>130</v>
      </c>
      <c r="M1797">
        <v>1459</v>
      </c>
      <c r="N1797">
        <v>1</v>
      </c>
      <c r="O1797" t="str">
        <f t="shared" si="200"/>
        <v>Delayed</v>
      </c>
      <c r="P1797" t="s">
        <v>7</v>
      </c>
      <c r="Q1797" t="s">
        <v>6</v>
      </c>
      <c r="R1797" s="4">
        <f t="shared" si="201"/>
        <v>1.4590000000000001</v>
      </c>
      <c r="S1797">
        <f t="shared" si="202"/>
        <v>5</v>
      </c>
    </row>
    <row r="1798" spans="1:19" x14ac:dyDescent="0.25">
      <c r="A1798" s="9">
        <v>1797</v>
      </c>
      <c r="B1798">
        <v>4</v>
      </c>
      <c r="C1798" t="str">
        <f t="shared" si="196"/>
        <v>Abnormal</v>
      </c>
      <c r="D1798">
        <v>1</v>
      </c>
      <c r="E1798" t="str">
        <f t="shared" si="197"/>
        <v>Poor</v>
      </c>
      <c r="F1798">
        <v>242</v>
      </c>
      <c r="G1798">
        <v>2</v>
      </c>
      <c r="H1798" t="s">
        <v>2</v>
      </c>
      <c r="I1798" t="s">
        <v>30</v>
      </c>
      <c r="J1798" s="1">
        <v>14.049586776859504</v>
      </c>
      <c r="K1798" s="1">
        <f t="shared" si="198"/>
        <v>34</v>
      </c>
      <c r="L1798" s="1">
        <f t="shared" si="199"/>
        <v>208</v>
      </c>
      <c r="M1798">
        <v>3966</v>
      </c>
      <c r="N1798">
        <v>1</v>
      </c>
      <c r="O1798" t="str">
        <f t="shared" si="200"/>
        <v>Delayed</v>
      </c>
      <c r="P1798" t="s">
        <v>8</v>
      </c>
      <c r="Q1798" t="s">
        <v>6</v>
      </c>
      <c r="R1798" s="4">
        <f t="shared" si="201"/>
        <v>3.9660000000000002</v>
      </c>
      <c r="S1798">
        <f t="shared" si="202"/>
        <v>10</v>
      </c>
    </row>
    <row r="1799" spans="1:19" x14ac:dyDescent="0.25">
      <c r="A1799" s="9">
        <v>1798</v>
      </c>
      <c r="B1799">
        <v>5</v>
      </c>
      <c r="C1799" t="str">
        <f t="shared" si="196"/>
        <v>Abnormal</v>
      </c>
      <c r="D1799">
        <v>4</v>
      </c>
      <c r="E1799" t="str">
        <f t="shared" si="197"/>
        <v>Good</v>
      </c>
      <c r="F1799">
        <v>229</v>
      </c>
      <c r="G1799">
        <v>2</v>
      </c>
      <c r="H1799" t="s">
        <v>3</v>
      </c>
      <c r="I1799" t="s">
        <v>30</v>
      </c>
      <c r="J1799" s="1">
        <v>3.9301310043668125</v>
      </c>
      <c r="K1799" s="1">
        <f t="shared" si="198"/>
        <v>9.0000000000000018</v>
      </c>
      <c r="L1799" s="1">
        <f t="shared" si="199"/>
        <v>220</v>
      </c>
      <c r="M1799">
        <v>3667</v>
      </c>
      <c r="N1799">
        <v>1</v>
      </c>
      <c r="O1799" t="str">
        <f t="shared" si="200"/>
        <v>Delayed</v>
      </c>
      <c r="P1799" t="s">
        <v>9</v>
      </c>
      <c r="Q1799" t="s">
        <v>6</v>
      </c>
      <c r="R1799" s="4">
        <f t="shared" si="201"/>
        <v>3.6669999999999998</v>
      </c>
      <c r="S1799">
        <f t="shared" si="202"/>
        <v>10</v>
      </c>
    </row>
    <row r="1800" spans="1:19" x14ac:dyDescent="0.25">
      <c r="A1800" s="9">
        <v>1799</v>
      </c>
      <c r="B1800">
        <v>5</v>
      </c>
      <c r="C1800" t="str">
        <f t="shared" si="196"/>
        <v>Abnormal</v>
      </c>
      <c r="D1800">
        <v>1</v>
      </c>
      <c r="E1800" t="str">
        <f t="shared" si="197"/>
        <v>Poor</v>
      </c>
      <c r="F1800">
        <v>191</v>
      </c>
      <c r="G1800">
        <v>3</v>
      </c>
      <c r="H1800" t="s">
        <v>2</v>
      </c>
      <c r="I1800" t="s">
        <v>30</v>
      </c>
      <c r="J1800" s="1">
        <v>29.319371727748688</v>
      </c>
      <c r="K1800" s="1">
        <f t="shared" si="198"/>
        <v>55.999999999999993</v>
      </c>
      <c r="L1800" s="1">
        <f t="shared" si="199"/>
        <v>135</v>
      </c>
      <c r="M1800">
        <v>3538</v>
      </c>
      <c r="N1800">
        <v>1</v>
      </c>
      <c r="O1800" t="str">
        <f t="shared" si="200"/>
        <v>Delayed</v>
      </c>
      <c r="P1800" t="s">
        <v>10</v>
      </c>
      <c r="Q1800" t="s">
        <v>11</v>
      </c>
      <c r="R1800" s="4">
        <f t="shared" si="201"/>
        <v>3.5379999999999998</v>
      </c>
      <c r="S1800">
        <f t="shared" si="202"/>
        <v>10</v>
      </c>
    </row>
    <row r="1801" spans="1:19" x14ac:dyDescent="0.25">
      <c r="A1801" s="9">
        <v>1800</v>
      </c>
      <c r="B1801">
        <v>3</v>
      </c>
      <c r="C1801" t="str">
        <f t="shared" si="196"/>
        <v>Normal</v>
      </c>
      <c r="D1801">
        <v>5</v>
      </c>
      <c r="E1801" t="str">
        <f t="shared" si="197"/>
        <v>Good</v>
      </c>
      <c r="F1801">
        <v>231</v>
      </c>
      <c r="G1801">
        <v>2</v>
      </c>
      <c r="H1801" t="s">
        <v>3</v>
      </c>
      <c r="I1801" t="s">
        <v>30</v>
      </c>
      <c r="J1801" s="1">
        <v>21.212121212121211</v>
      </c>
      <c r="K1801" s="1">
        <f t="shared" si="198"/>
        <v>49</v>
      </c>
      <c r="L1801" s="1">
        <f t="shared" si="199"/>
        <v>182</v>
      </c>
      <c r="M1801">
        <v>2341</v>
      </c>
      <c r="N1801">
        <v>1</v>
      </c>
      <c r="O1801" t="str">
        <f t="shared" si="200"/>
        <v>Delayed</v>
      </c>
      <c r="P1801" t="s">
        <v>7</v>
      </c>
      <c r="Q1801" t="s">
        <v>11</v>
      </c>
      <c r="R1801" s="4">
        <f t="shared" si="201"/>
        <v>2.3410000000000002</v>
      </c>
      <c r="S1801">
        <f t="shared" si="202"/>
        <v>5</v>
      </c>
    </row>
    <row r="1802" spans="1:19" x14ac:dyDescent="0.25">
      <c r="A1802" s="9">
        <v>1801</v>
      </c>
      <c r="B1802">
        <v>3</v>
      </c>
      <c r="C1802" t="str">
        <f t="shared" si="196"/>
        <v>Normal</v>
      </c>
      <c r="D1802">
        <v>1</v>
      </c>
      <c r="E1802" t="str">
        <f t="shared" si="197"/>
        <v>Poor</v>
      </c>
      <c r="F1802">
        <v>183</v>
      </c>
      <c r="G1802">
        <v>3</v>
      </c>
      <c r="H1802" t="s">
        <v>3</v>
      </c>
      <c r="I1802" t="s">
        <v>29</v>
      </c>
      <c r="J1802" s="1">
        <v>27.868852459016392</v>
      </c>
      <c r="K1802" s="1">
        <f t="shared" si="198"/>
        <v>51</v>
      </c>
      <c r="L1802" s="1">
        <f t="shared" si="199"/>
        <v>132</v>
      </c>
      <c r="M1802">
        <v>3863</v>
      </c>
      <c r="N1802">
        <v>1</v>
      </c>
      <c r="O1802" t="str">
        <f t="shared" si="200"/>
        <v>Delayed</v>
      </c>
      <c r="P1802" t="s">
        <v>5</v>
      </c>
      <c r="Q1802" t="s">
        <v>11</v>
      </c>
      <c r="R1802" s="4">
        <f t="shared" si="201"/>
        <v>3.863</v>
      </c>
      <c r="S1802">
        <f t="shared" si="202"/>
        <v>10</v>
      </c>
    </row>
    <row r="1803" spans="1:19" x14ac:dyDescent="0.25">
      <c r="A1803" s="9">
        <v>1802</v>
      </c>
      <c r="B1803">
        <v>3</v>
      </c>
      <c r="C1803" t="str">
        <f t="shared" si="196"/>
        <v>Normal</v>
      </c>
      <c r="D1803">
        <v>1</v>
      </c>
      <c r="E1803" t="str">
        <f t="shared" si="197"/>
        <v>Poor</v>
      </c>
      <c r="F1803">
        <v>195</v>
      </c>
      <c r="G1803">
        <v>3</v>
      </c>
      <c r="H1803" t="s">
        <v>4</v>
      </c>
      <c r="I1803" t="s">
        <v>30</v>
      </c>
      <c r="J1803" s="1">
        <v>2.5641025641025639</v>
      </c>
      <c r="K1803" s="1">
        <f t="shared" si="198"/>
        <v>4.9999999999999991</v>
      </c>
      <c r="L1803" s="1">
        <f t="shared" si="199"/>
        <v>190</v>
      </c>
      <c r="M1803">
        <v>3251</v>
      </c>
      <c r="N1803">
        <v>1</v>
      </c>
      <c r="O1803" t="str">
        <f t="shared" si="200"/>
        <v>Delayed</v>
      </c>
      <c r="P1803" t="s">
        <v>7</v>
      </c>
      <c r="Q1803" t="s">
        <v>11</v>
      </c>
      <c r="R1803" s="4">
        <f t="shared" si="201"/>
        <v>3.2509999999999999</v>
      </c>
      <c r="S1803">
        <f t="shared" si="202"/>
        <v>10</v>
      </c>
    </row>
    <row r="1804" spans="1:19" x14ac:dyDescent="0.25">
      <c r="A1804" s="9">
        <v>1803</v>
      </c>
      <c r="B1804">
        <v>3</v>
      </c>
      <c r="C1804" t="str">
        <f t="shared" si="196"/>
        <v>Normal</v>
      </c>
      <c r="D1804">
        <v>5</v>
      </c>
      <c r="E1804" t="str">
        <f t="shared" si="197"/>
        <v>Good</v>
      </c>
      <c r="F1804">
        <v>249</v>
      </c>
      <c r="G1804">
        <v>2</v>
      </c>
      <c r="H1804" t="s">
        <v>2</v>
      </c>
      <c r="I1804" t="s">
        <v>29</v>
      </c>
      <c r="J1804" s="1">
        <v>10.441767068273093</v>
      </c>
      <c r="K1804" s="1">
        <f t="shared" si="198"/>
        <v>26</v>
      </c>
      <c r="L1804" s="1">
        <f t="shared" si="199"/>
        <v>223</v>
      </c>
      <c r="M1804">
        <v>2029</v>
      </c>
      <c r="N1804">
        <v>1</v>
      </c>
      <c r="O1804" t="str">
        <f t="shared" si="200"/>
        <v>Delayed</v>
      </c>
      <c r="P1804" t="s">
        <v>8</v>
      </c>
      <c r="Q1804" t="s">
        <v>11</v>
      </c>
      <c r="R1804" s="4">
        <f t="shared" si="201"/>
        <v>2.0289999999999999</v>
      </c>
      <c r="S1804">
        <f t="shared" si="202"/>
        <v>5</v>
      </c>
    </row>
    <row r="1805" spans="1:19" x14ac:dyDescent="0.25">
      <c r="A1805" s="9">
        <v>1804</v>
      </c>
      <c r="B1805">
        <v>3</v>
      </c>
      <c r="C1805" t="str">
        <f t="shared" si="196"/>
        <v>Normal</v>
      </c>
      <c r="D1805">
        <v>4</v>
      </c>
      <c r="E1805" t="str">
        <f t="shared" si="197"/>
        <v>Good</v>
      </c>
      <c r="F1805">
        <v>151</v>
      </c>
      <c r="G1805">
        <v>3</v>
      </c>
      <c r="H1805" t="s">
        <v>2</v>
      </c>
      <c r="I1805" t="s">
        <v>30</v>
      </c>
      <c r="J1805" s="1">
        <v>10.596026490066226</v>
      </c>
      <c r="K1805" s="1">
        <f t="shared" si="198"/>
        <v>16.000000000000004</v>
      </c>
      <c r="L1805" s="1">
        <f t="shared" si="199"/>
        <v>135</v>
      </c>
      <c r="M1805">
        <v>1020</v>
      </c>
      <c r="N1805">
        <v>1</v>
      </c>
      <c r="O1805" t="str">
        <f t="shared" si="200"/>
        <v>Delayed</v>
      </c>
      <c r="P1805" t="s">
        <v>9</v>
      </c>
      <c r="Q1805" t="s">
        <v>11</v>
      </c>
      <c r="R1805" s="4">
        <f t="shared" si="201"/>
        <v>1.02</v>
      </c>
      <c r="S1805">
        <f t="shared" si="202"/>
        <v>5</v>
      </c>
    </row>
    <row r="1806" spans="1:19" x14ac:dyDescent="0.25">
      <c r="A1806" s="9">
        <v>1805</v>
      </c>
      <c r="B1806">
        <v>4</v>
      </c>
      <c r="C1806" t="str">
        <f t="shared" si="196"/>
        <v>Abnormal</v>
      </c>
      <c r="D1806">
        <v>1</v>
      </c>
      <c r="E1806" t="str">
        <f t="shared" si="197"/>
        <v>Poor</v>
      </c>
      <c r="F1806">
        <v>140</v>
      </c>
      <c r="G1806">
        <v>2</v>
      </c>
      <c r="H1806" t="s">
        <v>2</v>
      </c>
      <c r="I1806" t="s">
        <v>30</v>
      </c>
      <c r="J1806" s="1">
        <v>42.857142857142854</v>
      </c>
      <c r="K1806" s="1">
        <f t="shared" si="198"/>
        <v>60</v>
      </c>
      <c r="L1806" s="1">
        <f t="shared" si="199"/>
        <v>80</v>
      </c>
      <c r="M1806">
        <v>1950</v>
      </c>
      <c r="N1806">
        <v>1</v>
      </c>
      <c r="O1806" t="str">
        <f t="shared" si="200"/>
        <v>Delayed</v>
      </c>
      <c r="P1806" t="s">
        <v>10</v>
      </c>
      <c r="Q1806" t="s">
        <v>11</v>
      </c>
      <c r="R1806" s="4">
        <f t="shared" si="201"/>
        <v>1.95</v>
      </c>
      <c r="S1806">
        <f t="shared" si="202"/>
        <v>5</v>
      </c>
    </row>
    <row r="1807" spans="1:19" x14ac:dyDescent="0.25">
      <c r="A1807" s="9">
        <v>1806</v>
      </c>
      <c r="B1807">
        <v>4</v>
      </c>
      <c r="C1807" t="str">
        <f t="shared" si="196"/>
        <v>Abnormal</v>
      </c>
      <c r="D1807">
        <v>1</v>
      </c>
      <c r="E1807" t="str">
        <f t="shared" si="197"/>
        <v>Poor</v>
      </c>
      <c r="F1807">
        <v>151</v>
      </c>
      <c r="G1807">
        <v>2</v>
      </c>
      <c r="H1807" t="s">
        <v>3</v>
      </c>
      <c r="I1807" t="s">
        <v>30</v>
      </c>
      <c r="J1807" s="1">
        <v>3.9735099337748347</v>
      </c>
      <c r="K1807" s="1">
        <f t="shared" si="198"/>
        <v>6</v>
      </c>
      <c r="L1807" s="1">
        <f t="shared" si="199"/>
        <v>145</v>
      </c>
      <c r="M1807">
        <v>1114</v>
      </c>
      <c r="N1807">
        <v>1</v>
      </c>
      <c r="O1807" t="str">
        <f t="shared" si="200"/>
        <v>Delayed</v>
      </c>
      <c r="P1807" t="s">
        <v>7</v>
      </c>
      <c r="Q1807" t="s">
        <v>11</v>
      </c>
      <c r="R1807" s="4">
        <f t="shared" si="201"/>
        <v>1.1140000000000001</v>
      </c>
      <c r="S1807">
        <f t="shared" si="202"/>
        <v>5</v>
      </c>
    </row>
    <row r="1808" spans="1:19" x14ac:dyDescent="0.25">
      <c r="A1808" s="9">
        <v>1807</v>
      </c>
      <c r="B1808">
        <v>2</v>
      </c>
      <c r="C1808" t="str">
        <f t="shared" si="196"/>
        <v>Normal</v>
      </c>
      <c r="D1808">
        <v>5</v>
      </c>
      <c r="E1808" t="str">
        <f t="shared" si="197"/>
        <v>Good</v>
      </c>
      <c r="F1808">
        <v>109</v>
      </c>
      <c r="G1808">
        <v>3</v>
      </c>
      <c r="H1808" t="s">
        <v>3</v>
      </c>
      <c r="I1808" t="s">
        <v>30</v>
      </c>
      <c r="J1808" s="1">
        <v>11.009174311926607</v>
      </c>
      <c r="K1808" s="1">
        <f t="shared" si="198"/>
        <v>12.000000000000002</v>
      </c>
      <c r="L1808" s="1">
        <f t="shared" si="199"/>
        <v>97</v>
      </c>
      <c r="M1808">
        <v>1715</v>
      </c>
      <c r="N1808">
        <v>1</v>
      </c>
      <c r="O1808" t="str">
        <f t="shared" si="200"/>
        <v>Delayed</v>
      </c>
      <c r="P1808" t="s">
        <v>5</v>
      </c>
      <c r="Q1808" t="s">
        <v>11</v>
      </c>
      <c r="R1808" s="4">
        <f t="shared" si="201"/>
        <v>1.7150000000000001</v>
      </c>
      <c r="S1808">
        <f t="shared" si="202"/>
        <v>5</v>
      </c>
    </row>
    <row r="1809" spans="1:19" x14ac:dyDescent="0.25">
      <c r="A1809" s="9">
        <v>1808</v>
      </c>
      <c r="B1809">
        <v>5</v>
      </c>
      <c r="C1809" t="str">
        <f t="shared" si="196"/>
        <v>Abnormal</v>
      </c>
      <c r="D1809">
        <v>1</v>
      </c>
      <c r="E1809" t="str">
        <f t="shared" si="197"/>
        <v>Poor</v>
      </c>
      <c r="F1809">
        <v>180</v>
      </c>
      <c r="G1809">
        <v>2</v>
      </c>
      <c r="H1809" t="s">
        <v>2</v>
      </c>
      <c r="I1809" t="s">
        <v>30</v>
      </c>
      <c r="J1809" s="1">
        <v>19.444444444444446</v>
      </c>
      <c r="K1809" s="1">
        <f t="shared" si="198"/>
        <v>35.000000000000007</v>
      </c>
      <c r="L1809" s="1">
        <f t="shared" si="199"/>
        <v>145</v>
      </c>
      <c r="M1809">
        <v>1204</v>
      </c>
      <c r="N1809">
        <v>1</v>
      </c>
      <c r="O1809" t="str">
        <f t="shared" si="200"/>
        <v>Delayed</v>
      </c>
      <c r="P1809" t="s">
        <v>7</v>
      </c>
      <c r="Q1809" t="s">
        <v>11</v>
      </c>
      <c r="R1809" s="4">
        <f t="shared" si="201"/>
        <v>1.204</v>
      </c>
      <c r="S1809">
        <f t="shared" si="202"/>
        <v>5</v>
      </c>
    </row>
    <row r="1810" spans="1:19" x14ac:dyDescent="0.25">
      <c r="A1810" s="9">
        <v>1809</v>
      </c>
      <c r="B1810">
        <v>4</v>
      </c>
      <c r="C1810" t="str">
        <f t="shared" si="196"/>
        <v>Abnormal</v>
      </c>
      <c r="D1810">
        <v>1</v>
      </c>
      <c r="E1810" t="str">
        <f t="shared" si="197"/>
        <v>Poor</v>
      </c>
      <c r="F1810">
        <v>151</v>
      </c>
      <c r="G1810">
        <v>5</v>
      </c>
      <c r="H1810" t="s">
        <v>4</v>
      </c>
      <c r="I1810" t="s">
        <v>30</v>
      </c>
      <c r="J1810" s="1">
        <v>18.543046357615893</v>
      </c>
      <c r="K1810" s="1">
        <f t="shared" si="198"/>
        <v>28</v>
      </c>
      <c r="L1810" s="1">
        <f t="shared" si="199"/>
        <v>123</v>
      </c>
      <c r="M1810">
        <v>1148</v>
      </c>
      <c r="N1810">
        <v>1</v>
      </c>
      <c r="O1810" t="str">
        <f t="shared" si="200"/>
        <v>Delayed</v>
      </c>
      <c r="P1810" t="s">
        <v>8</v>
      </c>
      <c r="Q1810" t="s">
        <v>11</v>
      </c>
      <c r="R1810" s="4">
        <f t="shared" si="201"/>
        <v>1.1479999999999999</v>
      </c>
      <c r="S1810">
        <f t="shared" si="202"/>
        <v>5</v>
      </c>
    </row>
    <row r="1811" spans="1:19" x14ac:dyDescent="0.25">
      <c r="A1811" s="9">
        <v>1810</v>
      </c>
      <c r="B1811">
        <v>2</v>
      </c>
      <c r="C1811" t="str">
        <f t="shared" si="196"/>
        <v>Normal</v>
      </c>
      <c r="D1811">
        <v>1</v>
      </c>
      <c r="E1811" t="str">
        <f t="shared" si="197"/>
        <v>Poor</v>
      </c>
      <c r="F1811">
        <v>188</v>
      </c>
      <c r="G1811">
        <v>3</v>
      </c>
      <c r="H1811" t="s">
        <v>2</v>
      </c>
      <c r="I1811" t="s">
        <v>30</v>
      </c>
      <c r="J1811" s="1">
        <v>32.978723404255319</v>
      </c>
      <c r="K1811" s="1">
        <f t="shared" si="198"/>
        <v>62</v>
      </c>
      <c r="L1811" s="1">
        <f t="shared" si="199"/>
        <v>126</v>
      </c>
      <c r="M1811">
        <v>2106</v>
      </c>
      <c r="N1811">
        <v>1</v>
      </c>
      <c r="O1811" t="str">
        <f t="shared" si="200"/>
        <v>Delayed</v>
      </c>
      <c r="P1811" t="s">
        <v>9</v>
      </c>
      <c r="Q1811" t="s">
        <v>11</v>
      </c>
      <c r="R1811" s="4">
        <f t="shared" si="201"/>
        <v>2.1059999999999999</v>
      </c>
      <c r="S1811">
        <f t="shared" si="202"/>
        <v>5</v>
      </c>
    </row>
    <row r="1812" spans="1:19" x14ac:dyDescent="0.25">
      <c r="A1812" s="9">
        <v>1811</v>
      </c>
      <c r="B1812">
        <v>4</v>
      </c>
      <c r="C1812" t="str">
        <f t="shared" si="196"/>
        <v>Abnormal</v>
      </c>
      <c r="D1812">
        <v>2</v>
      </c>
      <c r="E1812" t="str">
        <f t="shared" si="197"/>
        <v>Poor</v>
      </c>
      <c r="F1812">
        <v>274</v>
      </c>
      <c r="G1812">
        <v>2</v>
      </c>
      <c r="H1812" t="s">
        <v>2</v>
      </c>
      <c r="I1812" t="s">
        <v>30</v>
      </c>
      <c r="J1812" s="1">
        <v>4.0145985401459852</v>
      </c>
      <c r="K1812" s="1">
        <f t="shared" si="198"/>
        <v>11</v>
      </c>
      <c r="L1812" s="1">
        <f t="shared" si="199"/>
        <v>263</v>
      </c>
      <c r="M1812">
        <v>3013</v>
      </c>
      <c r="N1812">
        <v>1</v>
      </c>
      <c r="O1812" t="str">
        <f t="shared" si="200"/>
        <v>Delayed</v>
      </c>
      <c r="P1812" t="s">
        <v>10</v>
      </c>
      <c r="Q1812" t="s">
        <v>11</v>
      </c>
      <c r="R1812" s="4">
        <f t="shared" si="201"/>
        <v>3.0129999999999999</v>
      </c>
      <c r="S1812">
        <f t="shared" si="202"/>
        <v>10</v>
      </c>
    </row>
    <row r="1813" spans="1:19" x14ac:dyDescent="0.25">
      <c r="A1813" s="9">
        <v>1812</v>
      </c>
      <c r="B1813">
        <v>3</v>
      </c>
      <c r="C1813" t="str">
        <f t="shared" si="196"/>
        <v>Normal</v>
      </c>
      <c r="D1813">
        <v>5</v>
      </c>
      <c r="E1813" t="str">
        <f t="shared" si="197"/>
        <v>Good</v>
      </c>
      <c r="F1813">
        <v>187</v>
      </c>
      <c r="G1813">
        <v>2</v>
      </c>
      <c r="H1813" t="s">
        <v>3</v>
      </c>
      <c r="I1813" t="s">
        <v>29</v>
      </c>
      <c r="J1813" s="1">
        <v>26.737967914438503</v>
      </c>
      <c r="K1813" s="1">
        <f t="shared" si="198"/>
        <v>50</v>
      </c>
      <c r="L1813" s="1">
        <f t="shared" si="199"/>
        <v>137</v>
      </c>
      <c r="M1813">
        <v>2598</v>
      </c>
      <c r="N1813">
        <v>1</v>
      </c>
      <c r="O1813" t="str">
        <f t="shared" si="200"/>
        <v>Delayed</v>
      </c>
      <c r="P1813" t="s">
        <v>7</v>
      </c>
      <c r="Q1813" t="s">
        <v>11</v>
      </c>
      <c r="R1813" s="4">
        <f t="shared" si="201"/>
        <v>2.5979999999999999</v>
      </c>
      <c r="S1813">
        <f t="shared" si="202"/>
        <v>5</v>
      </c>
    </row>
    <row r="1814" spans="1:19" x14ac:dyDescent="0.25">
      <c r="A1814" s="9">
        <v>1813</v>
      </c>
      <c r="B1814">
        <v>4</v>
      </c>
      <c r="C1814" t="str">
        <f t="shared" si="196"/>
        <v>Abnormal</v>
      </c>
      <c r="D1814">
        <v>2</v>
      </c>
      <c r="E1814" t="str">
        <f t="shared" si="197"/>
        <v>Poor</v>
      </c>
      <c r="F1814">
        <v>185</v>
      </c>
      <c r="G1814">
        <v>2</v>
      </c>
      <c r="H1814" t="s">
        <v>3</v>
      </c>
      <c r="I1814" t="s">
        <v>30</v>
      </c>
      <c r="J1814" s="1">
        <v>2.1621621621621623</v>
      </c>
      <c r="K1814" s="1">
        <f t="shared" si="198"/>
        <v>4</v>
      </c>
      <c r="L1814" s="1">
        <f t="shared" si="199"/>
        <v>181</v>
      </c>
      <c r="M1814">
        <v>2212</v>
      </c>
      <c r="N1814">
        <v>1</v>
      </c>
      <c r="O1814" t="str">
        <f t="shared" si="200"/>
        <v>Delayed</v>
      </c>
      <c r="P1814" t="s">
        <v>5</v>
      </c>
      <c r="Q1814" t="s">
        <v>11</v>
      </c>
      <c r="R1814" s="4">
        <f t="shared" si="201"/>
        <v>2.2120000000000002</v>
      </c>
      <c r="S1814">
        <f t="shared" si="202"/>
        <v>5</v>
      </c>
    </row>
    <row r="1815" spans="1:19" x14ac:dyDescent="0.25">
      <c r="A1815" s="9">
        <v>1814</v>
      </c>
      <c r="B1815">
        <v>3</v>
      </c>
      <c r="C1815" t="str">
        <f t="shared" si="196"/>
        <v>Normal</v>
      </c>
      <c r="D1815">
        <v>4</v>
      </c>
      <c r="E1815" t="str">
        <f t="shared" si="197"/>
        <v>Good</v>
      </c>
      <c r="F1815">
        <v>187</v>
      </c>
      <c r="G1815">
        <v>2</v>
      </c>
      <c r="H1815" t="s">
        <v>3</v>
      </c>
      <c r="I1815" t="s">
        <v>30</v>
      </c>
      <c r="J1815" s="1">
        <v>28.877005347593581</v>
      </c>
      <c r="K1815" s="1">
        <f t="shared" si="198"/>
        <v>54</v>
      </c>
      <c r="L1815" s="1">
        <f t="shared" si="199"/>
        <v>133</v>
      </c>
      <c r="M1815">
        <v>3290</v>
      </c>
      <c r="N1815">
        <v>1</v>
      </c>
      <c r="O1815" t="str">
        <f t="shared" si="200"/>
        <v>Delayed</v>
      </c>
      <c r="P1815" t="s">
        <v>7</v>
      </c>
      <c r="Q1815" t="s">
        <v>11</v>
      </c>
      <c r="R1815" s="4">
        <f t="shared" si="201"/>
        <v>3.29</v>
      </c>
      <c r="S1815">
        <f t="shared" si="202"/>
        <v>10</v>
      </c>
    </row>
    <row r="1816" spans="1:19" x14ac:dyDescent="0.25">
      <c r="A1816" s="9">
        <v>1815</v>
      </c>
      <c r="B1816">
        <v>5</v>
      </c>
      <c r="C1816" t="str">
        <f t="shared" si="196"/>
        <v>Abnormal</v>
      </c>
      <c r="D1816">
        <v>4</v>
      </c>
      <c r="E1816" t="str">
        <f t="shared" si="197"/>
        <v>Good</v>
      </c>
      <c r="F1816">
        <v>260</v>
      </c>
      <c r="G1816">
        <v>3</v>
      </c>
      <c r="H1816" t="s">
        <v>2</v>
      </c>
      <c r="I1816" t="s">
        <v>30</v>
      </c>
      <c r="J1816" s="1">
        <v>16.538461538461537</v>
      </c>
      <c r="K1816" s="1">
        <f t="shared" si="198"/>
        <v>42.999999999999993</v>
      </c>
      <c r="L1816" s="1">
        <f t="shared" si="199"/>
        <v>217</v>
      </c>
      <c r="M1816">
        <v>2143</v>
      </c>
      <c r="N1816">
        <v>1</v>
      </c>
      <c r="O1816" t="str">
        <f t="shared" si="200"/>
        <v>Delayed</v>
      </c>
      <c r="P1816" t="s">
        <v>8</v>
      </c>
      <c r="Q1816" t="s">
        <v>11</v>
      </c>
      <c r="R1816" s="4">
        <f t="shared" si="201"/>
        <v>2.1429999999999998</v>
      </c>
      <c r="S1816">
        <f t="shared" si="202"/>
        <v>5</v>
      </c>
    </row>
    <row r="1817" spans="1:19" x14ac:dyDescent="0.25">
      <c r="A1817" s="9">
        <v>1816</v>
      </c>
      <c r="B1817">
        <v>3</v>
      </c>
      <c r="C1817" t="str">
        <f t="shared" si="196"/>
        <v>Normal</v>
      </c>
      <c r="D1817">
        <v>3</v>
      </c>
      <c r="E1817" t="str">
        <f t="shared" si="197"/>
        <v>Fair</v>
      </c>
      <c r="F1817">
        <v>191</v>
      </c>
      <c r="G1817">
        <v>3</v>
      </c>
      <c r="H1817" t="s">
        <v>2</v>
      </c>
      <c r="I1817" t="s">
        <v>30</v>
      </c>
      <c r="J1817" s="1">
        <v>2.6178010471204187</v>
      </c>
      <c r="K1817" s="1">
        <f t="shared" si="198"/>
        <v>5</v>
      </c>
      <c r="L1817" s="1">
        <f t="shared" si="199"/>
        <v>186</v>
      </c>
      <c r="M1817">
        <v>2007</v>
      </c>
      <c r="N1817">
        <v>1</v>
      </c>
      <c r="O1817" t="str">
        <f t="shared" si="200"/>
        <v>Delayed</v>
      </c>
      <c r="P1817" t="s">
        <v>9</v>
      </c>
      <c r="Q1817" t="s">
        <v>11</v>
      </c>
      <c r="R1817" s="4">
        <f t="shared" si="201"/>
        <v>2.0070000000000001</v>
      </c>
      <c r="S1817">
        <f t="shared" si="202"/>
        <v>5</v>
      </c>
    </row>
    <row r="1818" spans="1:19" x14ac:dyDescent="0.25">
      <c r="A1818" s="9">
        <v>1817</v>
      </c>
      <c r="B1818">
        <v>3</v>
      </c>
      <c r="C1818" t="str">
        <f t="shared" si="196"/>
        <v>Normal</v>
      </c>
      <c r="D1818">
        <v>4</v>
      </c>
      <c r="E1818" t="str">
        <f t="shared" si="197"/>
        <v>Good</v>
      </c>
      <c r="F1818">
        <v>203</v>
      </c>
      <c r="G1818">
        <v>2</v>
      </c>
      <c r="H1818" t="s">
        <v>2</v>
      </c>
      <c r="I1818" t="s">
        <v>29</v>
      </c>
      <c r="J1818" s="1">
        <v>7.389162561576355</v>
      </c>
      <c r="K1818" s="1">
        <f t="shared" si="198"/>
        <v>15</v>
      </c>
      <c r="L1818" s="1">
        <f t="shared" si="199"/>
        <v>188</v>
      </c>
      <c r="M1818">
        <v>2281</v>
      </c>
      <c r="N1818">
        <v>1</v>
      </c>
      <c r="O1818" t="str">
        <f t="shared" si="200"/>
        <v>Delayed</v>
      </c>
      <c r="P1818" t="s">
        <v>10</v>
      </c>
      <c r="Q1818" t="s">
        <v>11</v>
      </c>
      <c r="R1818" s="4">
        <f t="shared" si="201"/>
        <v>2.2810000000000001</v>
      </c>
      <c r="S1818">
        <f t="shared" si="202"/>
        <v>5</v>
      </c>
    </row>
    <row r="1819" spans="1:19" x14ac:dyDescent="0.25">
      <c r="A1819" s="9">
        <v>1818</v>
      </c>
      <c r="B1819">
        <v>4</v>
      </c>
      <c r="C1819" t="str">
        <f t="shared" si="196"/>
        <v>Abnormal</v>
      </c>
      <c r="D1819">
        <v>1</v>
      </c>
      <c r="E1819" t="str">
        <f t="shared" si="197"/>
        <v>Poor</v>
      </c>
      <c r="F1819">
        <v>144</v>
      </c>
      <c r="G1819">
        <v>4</v>
      </c>
      <c r="H1819" t="s">
        <v>2</v>
      </c>
      <c r="I1819" t="s">
        <v>29</v>
      </c>
      <c r="J1819" s="1">
        <v>43.75</v>
      </c>
      <c r="K1819" s="1">
        <f t="shared" si="198"/>
        <v>63</v>
      </c>
      <c r="L1819" s="1">
        <f t="shared" si="199"/>
        <v>81</v>
      </c>
      <c r="M1819">
        <v>1881</v>
      </c>
      <c r="N1819">
        <v>1</v>
      </c>
      <c r="O1819" t="str">
        <f t="shared" si="200"/>
        <v>Delayed</v>
      </c>
      <c r="P1819" t="s">
        <v>7</v>
      </c>
      <c r="Q1819" t="s">
        <v>11</v>
      </c>
      <c r="R1819" s="4">
        <f t="shared" si="201"/>
        <v>1.881</v>
      </c>
      <c r="S1819">
        <f t="shared" si="202"/>
        <v>5</v>
      </c>
    </row>
    <row r="1820" spans="1:19" x14ac:dyDescent="0.25">
      <c r="A1820" s="9">
        <v>1819</v>
      </c>
      <c r="B1820">
        <v>5</v>
      </c>
      <c r="C1820" t="str">
        <f t="shared" si="196"/>
        <v>Abnormal</v>
      </c>
      <c r="D1820">
        <v>2</v>
      </c>
      <c r="E1820" t="str">
        <f t="shared" si="197"/>
        <v>Poor</v>
      </c>
      <c r="F1820">
        <v>281</v>
      </c>
      <c r="G1820">
        <v>4</v>
      </c>
      <c r="H1820" t="s">
        <v>4</v>
      </c>
      <c r="I1820" t="s">
        <v>29</v>
      </c>
      <c r="J1820" s="1">
        <v>1.7793594306049825</v>
      </c>
      <c r="K1820" s="1">
        <f t="shared" si="198"/>
        <v>5.0000000000000009</v>
      </c>
      <c r="L1820" s="1">
        <f t="shared" si="199"/>
        <v>276</v>
      </c>
      <c r="M1820">
        <v>3357</v>
      </c>
      <c r="N1820">
        <v>1</v>
      </c>
      <c r="O1820" t="str">
        <f t="shared" si="200"/>
        <v>Delayed</v>
      </c>
      <c r="P1820" t="s">
        <v>5</v>
      </c>
      <c r="Q1820" t="s">
        <v>11</v>
      </c>
      <c r="R1820" s="4">
        <f t="shared" si="201"/>
        <v>3.3570000000000002</v>
      </c>
      <c r="S1820">
        <f t="shared" si="202"/>
        <v>10</v>
      </c>
    </row>
    <row r="1821" spans="1:19" x14ac:dyDescent="0.25">
      <c r="A1821" s="9">
        <v>1820</v>
      </c>
      <c r="B1821">
        <v>2</v>
      </c>
      <c r="C1821" t="str">
        <f t="shared" si="196"/>
        <v>Normal</v>
      </c>
      <c r="D1821">
        <v>3</v>
      </c>
      <c r="E1821" t="str">
        <f t="shared" si="197"/>
        <v>Fair</v>
      </c>
      <c r="F1821">
        <v>169</v>
      </c>
      <c r="G1821">
        <v>3</v>
      </c>
      <c r="H1821" t="s">
        <v>3</v>
      </c>
      <c r="I1821" t="s">
        <v>30</v>
      </c>
      <c r="J1821" s="1">
        <v>28.402366863905325</v>
      </c>
      <c r="K1821" s="1">
        <f t="shared" si="198"/>
        <v>48</v>
      </c>
      <c r="L1821" s="1">
        <f t="shared" si="199"/>
        <v>121</v>
      </c>
      <c r="M1821">
        <v>1279</v>
      </c>
      <c r="N1821">
        <v>1</v>
      </c>
      <c r="O1821" t="str">
        <f t="shared" si="200"/>
        <v>Delayed</v>
      </c>
      <c r="P1821" t="s">
        <v>7</v>
      </c>
      <c r="Q1821" t="s">
        <v>11</v>
      </c>
      <c r="R1821" s="4">
        <f t="shared" si="201"/>
        <v>1.2789999999999999</v>
      </c>
      <c r="S1821">
        <f t="shared" si="202"/>
        <v>5</v>
      </c>
    </row>
    <row r="1822" spans="1:19" x14ac:dyDescent="0.25">
      <c r="A1822" s="9">
        <v>1821</v>
      </c>
      <c r="B1822">
        <v>4</v>
      </c>
      <c r="C1822" t="str">
        <f t="shared" si="196"/>
        <v>Abnormal</v>
      </c>
      <c r="D1822">
        <v>3</v>
      </c>
      <c r="E1822" t="str">
        <f t="shared" si="197"/>
        <v>Fair</v>
      </c>
      <c r="F1822">
        <v>201</v>
      </c>
      <c r="G1822">
        <v>2</v>
      </c>
      <c r="H1822" t="s">
        <v>3</v>
      </c>
      <c r="I1822" t="s">
        <v>29</v>
      </c>
      <c r="J1822" s="1">
        <v>8.9552238805970141</v>
      </c>
      <c r="K1822" s="1">
        <f t="shared" si="198"/>
        <v>17.999999999999996</v>
      </c>
      <c r="L1822" s="1">
        <f t="shared" si="199"/>
        <v>183</v>
      </c>
      <c r="M1822">
        <v>3461</v>
      </c>
      <c r="N1822">
        <v>1</v>
      </c>
      <c r="O1822" t="str">
        <f t="shared" si="200"/>
        <v>Delayed</v>
      </c>
      <c r="P1822" t="s">
        <v>8</v>
      </c>
      <c r="Q1822" t="s">
        <v>11</v>
      </c>
      <c r="R1822" s="4">
        <f t="shared" si="201"/>
        <v>3.4609999999999999</v>
      </c>
      <c r="S1822">
        <f t="shared" si="202"/>
        <v>10</v>
      </c>
    </row>
    <row r="1823" spans="1:19" x14ac:dyDescent="0.25">
      <c r="A1823" s="9">
        <v>1822</v>
      </c>
      <c r="B1823">
        <v>4</v>
      </c>
      <c r="C1823" t="str">
        <f t="shared" si="196"/>
        <v>Abnormal</v>
      </c>
      <c r="D1823">
        <v>4</v>
      </c>
      <c r="E1823" t="str">
        <f t="shared" si="197"/>
        <v>Good</v>
      </c>
      <c r="F1823">
        <v>226</v>
      </c>
      <c r="G1823">
        <v>5</v>
      </c>
      <c r="H1823" t="s">
        <v>3</v>
      </c>
      <c r="I1823" t="s">
        <v>29</v>
      </c>
      <c r="J1823" s="1">
        <v>5.3097345132743365</v>
      </c>
      <c r="K1823" s="1">
        <f t="shared" si="198"/>
        <v>12</v>
      </c>
      <c r="L1823" s="1">
        <f t="shared" si="199"/>
        <v>214</v>
      </c>
      <c r="M1823">
        <v>2708</v>
      </c>
      <c r="N1823">
        <v>1</v>
      </c>
      <c r="O1823" t="str">
        <f t="shared" si="200"/>
        <v>Delayed</v>
      </c>
      <c r="P1823" t="s">
        <v>9</v>
      </c>
      <c r="Q1823" t="s">
        <v>11</v>
      </c>
      <c r="R1823" s="4">
        <f t="shared" si="201"/>
        <v>2.7080000000000002</v>
      </c>
      <c r="S1823">
        <f t="shared" si="202"/>
        <v>5</v>
      </c>
    </row>
    <row r="1824" spans="1:19" x14ac:dyDescent="0.25">
      <c r="A1824" s="9">
        <v>1823</v>
      </c>
      <c r="B1824">
        <v>6</v>
      </c>
      <c r="C1824" t="str">
        <f t="shared" si="196"/>
        <v>Abnormal</v>
      </c>
      <c r="D1824">
        <v>3</v>
      </c>
      <c r="E1824" t="str">
        <f t="shared" si="197"/>
        <v>Fair</v>
      </c>
      <c r="F1824">
        <v>176</v>
      </c>
      <c r="G1824">
        <v>5</v>
      </c>
      <c r="H1824" t="s">
        <v>2</v>
      </c>
      <c r="I1824" t="s">
        <v>29</v>
      </c>
      <c r="J1824" s="1">
        <v>3.9772727272727271</v>
      </c>
      <c r="K1824" s="1">
        <f t="shared" si="198"/>
        <v>7</v>
      </c>
      <c r="L1824" s="1">
        <f t="shared" si="199"/>
        <v>169</v>
      </c>
      <c r="M1824">
        <v>1767</v>
      </c>
      <c r="N1824">
        <v>1</v>
      </c>
      <c r="O1824" t="str">
        <f t="shared" si="200"/>
        <v>Delayed</v>
      </c>
      <c r="P1824" t="s">
        <v>10</v>
      </c>
      <c r="Q1824" t="s">
        <v>11</v>
      </c>
      <c r="R1824" s="4">
        <f t="shared" si="201"/>
        <v>1.7669999999999999</v>
      </c>
      <c r="S1824">
        <f t="shared" si="202"/>
        <v>5</v>
      </c>
    </row>
    <row r="1825" spans="1:19" x14ac:dyDescent="0.25">
      <c r="A1825" s="9">
        <v>1824</v>
      </c>
      <c r="B1825">
        <v>3</v>
      </c>
      <c r="C1825" t="str">
        <f t="shared" si="196"/>
        <v>Normal</v>
      </c>
      <c r="D1825">
        <v>5</v>
      </c>
      <c r="E1825" t="str">
        <f t="shared" si="197"/>
        <v>Good</v>
      </c>
      <c r="F1825">
        <v>228</v>
      </c>
      <c r="G1825">
        <v>4</v>
      </c>
      <c r="H1825" t="s">
        <v>3</v>
      </c>
      <c r="I1825" t="s">
        <v>30</v>
      </c>
      <c r="J1825" s="1">
        <v>25</v>
      </c>
      <c r="K1825" s="1">
        <f t="shared" si="198"/>
        <v>57</v>
      </c>
      <c r="L1825" s="1">
        <f t="shared" si="199"/>
        <v>171</v>
      </c>
      <c r="M1825">
        <v>2243</v>
      </c>
      <c r="N1825">
        <v>1</v>
      </c>
      <c r="O1825" t="str">
        <f t="shared" si="200"/>
        <v>Delayed</v>
      </c>
      <c r="P1825" t="s">
        <v>7</v>
      </c>
      <c r="Q1825" t="s">
        <v>11</v>
      </c>
      <c r="R1825" s="4">
        <f t="shared" si="201"/>
        <v>2.2429999999999999</v>
      </c>
      <c r="S1825">
        <f t="shared" si="202"/>
        <v>5</v>
      </c>
    </row>
    <row r="1826" spans="1:19" x14ac:dyDescent="0.25">
      <c r="A1826" s="9">
        <v>1825</v>
      </c>
      <c r="B1826">
        <v>4</v>
      </c>
      <c r="C1826" t="str">
        <f t="shared" si="196"/>
        <v>Abnormal</v>
      </c>
      <c r="D1826">
        <v>5</v>
      </c>
      <c r="E1826" t="str">
        <f t="shared" si="197"/>
        <v>Good</v>
      </c>
      <c r="F1826">
        <v>260</v>
      </c>
      <c r="G1826">
        <v>3</v>
      </c>
      <c r="H1826" t="s">
        <v>2</v>
      </c>
      <c r="I1826" t="s">
        <v>29</v>
      </c>
      <c r="J1826" s="1">
        <v>5.384615384615385</v>
      </c>
      <c r="K1826" s="1">
        <f t="shared" si="198"/>
        <v>14</v>
      </c>
      <c r="L1826" s="1">
        <f t="shared" si="199"/>
        <v>246</v>
      </c>
      <c r="M1826">
        <v>2071</v>
      </c>
      <c r="N1826">
        <v>1</v>
      </c>
      <c r="O1826" t="str">
        <f t="shared" si="200"/>
        <v>Delayed</v>
      </c>
      <c r="P1826" t="s">
        <v>5</v>
      </c>
      <c r="Q1826" t="s">
        <v>11</v>
      </c>
      <c r="R1826" s="4">
        <f t="shared" si="201"/>
        <v>2.0710000000000002</v>
      </c>
      <c r="S1826">
        <f t="shared" si="202"/>
        <v>5</v>
      </c>
    </row>
    <row r="1827" spans="1:19" x14ac:dyDescent="0.25">
      <c r="A1827" s="9">
        <v>1826</v>
      </c>
      <c r="B1827">
        <v>4</v>
      </c>
      <c r="C1827" t="str">
        <f t="shared" si="196"/>
        <v>Abnormal</v>
      </c>
      <c r="D1827">
        <v>5</v>
      </c>
      <c r="E1827" t="str">
        <f t="shared" si="197"/>
        <v>Good</v>
      </c>
      <c r="F1827">
        <v>268</v>
      </c>
      <c r="G1827">
        <v>3</v>
      </c>
      <c r="H1827" t="s">
        <v>2</v>
      </c>
      <c r="I1827" t="s">
        <v>30</v>
      </c>
      <c r="J1827" s="1">
        <v>6.3432835820895521</v>
      </c>
      <c r="K1827" s="1">
        <f t="shared" si="198"/>
        <v>17</v>
      </c>
      <c r="L1827" s="1">
        <f t="shared" si="199"/>
        <v>251</v>
      </c>
      <c r="M1827">
        <v>3085</v>
      </c>
      <c r="N1827">
        <v>1</v>
      </c>
      <c r="O1827" t="str">
        <f t="shared" si="200"/>
        <v>Delayed</v>
      </c>
      <c r="P1827" t="s">
        <v>7</v>
      </c>
      <c r="Q1827" t="s">
        <v>11</v>
      </c>
      <c r="R1827" s="4">
        <f t="shared" si="201"/>
        <v>3.085</v>
      </c>
      <c r="S1827">
        <f t="shared" si="202"/>
        <v>10</v>
      </c>
    </row>
    <row r="1828" spans="1:19" x14ac:dyDescent="0.25">
      <c r="A1828" s="9">
        <v>1827</v>
      </c>
      <c r="B1828">
        <v>4</v>
      </c>
      <c r="C1828" t="str">
        <f t="shared" si="196"/>
        <v>Abnormal</v>
      </c>
      <c r="D1828">
        <v>5</v>
      </c>
      <c r="E1828" t="str">
        <f t="shared" si="197"/>
        <v>Good</v>
      </c>
      <c r="F1828">
        <v>188</v>
      </c>
      <c r="G1828">
        <v>3</v>
      </c>
      <c r="H1828" t="s">
        <v>2</v>
      </c>
      <c r="I1828" t="s">
        <v>29</v>
      </c>
      <c r="J1828" s="1">
        <v>3.1914893617021276</v>
      </c>
      <c r="K1828" s="1">
        <f t="shared" si="198"/>
        <v>6</v>
      </c>
      <c r="L1828" s="1">
        <f t="shared" si="199"/>
        <v>182</v>
      </c>
      <c r="M1828">
        <v>3361</v>
      </c>
      <c r="N1828">
        <v>1</v>
      </c>
      <c r="O1828" t="str">
        <f t="shared" si="200"/>
        <v>Delayed</v>
      </c>
      <c r="P1828" t="s">
        <v>8</v>
      </c>
      <c r="Q1828" t="s">
        <v>11</v>
      </c>
      <c r="R1828" s="4">
        <f t="shared" si="201"/>
        <v>3.3610000000000002</v>
      </c>
      <c r="S1828">
        <f t="shared" si="202"/>
        <v>10</v>
      </c>
    </row>
    <row r="1829" spans="1:19" x14ac:dyDescent="0.25">
      <c r="A1829" s="9">
        <v>1828</v>
      </c>
      <c r="B1829">
        <v>4</v>
      </c>
      <c r="C1829" t="str">
        <f t="shared" si="196"/>
        <v>Abnormal</v>
      </c>
      <c r="D1829">
        <v>4</v>
      </c>
      <c r="E1829" t="str">
        <f t="shared" si="197"/>
        <v>Good</v>
      </c>
      <c r="F1829">
        <v>213</v>
      </c>
      <c r="G1829">
        <v>3</v>
      </c>
      <c r="H1829" t="s">
        <v>3</v>
      </c>
      <c r="I1829" t="s">
        <v>30</v>
      </c>
      <c r="J1829" s="1">
        <v>5.164319248826291</v>
      </c>
      <c r="K1829" s="1">
        <f t="shared" si="198"/>
        <v>11</v>
      </c>
      <c r="L1829" s="1">
        <f t="shared" si="199"/>
        <v>202</v>
      </c>
      <c r="M1829">
        <v>2037</v>
      </c>
      <c r="N1829">
        <v>1</v>
      </c>
      <c r="O1829" t="str">
        <f t="shared" si="200"/>
        <v>Delayed</v>
      </c>
      <c r="P1829" t="s">
        <v>9</v>
      </c>
      <c r="Q1829" t="s">
        <v>11</v>
      </c>
      <c r="R1829" s="4">
        <f t="shared" si="201"/>
        <v>2.0369999999999999</v>
      </c>
      <c r="S1829">
        <f t="shared" si="202"/>
        <v>5</v>
      </c>
    </row>
    <row r="1830" spans="1:19" x14ac:dyDescent="0.25">
      <c r="A1830" s="9">
        <v>1829</v>
      </c>
      <c r="B1830">
        <v>4</v>
      </c>
      <c r="C1830" t="str">
        <f t="shared" si="196"/>
        <v>Abnormal</v>
      </c>
      <c r="D1830">
        <v>4</v>
      </c>
      <c r="E1830" t="str">
        <f t="shared" si="197"/>
        <v>Good</v>
      </c>
      <c r="F1830">
        <v>259</v>
      </c>
      <c r="G1830">
        <v>2</v>
      </c>
      <c r="H1830" t="s">
        <v>3</v>
      </c>
      <c r="I1830" t="s">
        <v>30</v>
      </c>
      <c r="J1830" s="1">
        <v>16.988416988416986</v>
      </c>
      <c r="K1830" s="1">
        <f t="shared" si="198"/>
        <v>43.999999999999993</v>
      </c>
      <c r="L1830" s="1">
        <f t="shared" si="199"/>
        <v>215</v>
      </c>
      <c r="M1830">
        <v>2132</v>
      </c>
      <c r="N1830">
        <v>1</v>
      </c>
      <c r="O1830" t="str">
        <f t="shared" si="200"/>
        <v>Delayed</v>
      </c>
      <c r="P1830" t="s">
        <v>10</v>
      </c>
      <c r="Q1830" t="s">
        <v>11</v>
      </c>
      <c r="R1830" s="4">
        <f t="shared" si="201"/>
        <v>2.1320000000000001</v>
      </c>
      <c r="S1830">
        <f t="shared" si="202"/>
        <v>5</v>
      </c>
    </row>
    <row r="1831" spans="1:19" x14ac:dyDescent="0.25">
      <c r="A1831" s="9">
        <v>1830</v>
      </c>
      <c r="B1831">
        <v>3</v>
      </c>
      <c r="C1831" t="str">
        <f t="shared" si="196"/>
        <v>Normal</v>
      </c>
      <c r="D1831">
        <v>2</v>
      </c>
      <c r="E1831" t="str">
        <f t="shared" si="197"/>
        <v>Poor</v>
      </c>
      <c r="F1831">
        <v>257</v>
      </c>
      <c r="G1831">
        <v>2</v>
      </c>
      <c r="H1831" t="s">
        <v>4</v>
      </c>
      <c r="I1831" t="s">
        <v>29</v>
      </c>
      <c r="J1831" s="1">
        <v>17.898832684824903</v>
      </c>
      <c r="K1831" s="1">
        <f t="shared" si="198"/>
        <v>46</v>
      </c>
      <c r="L1831" s="1">
        <f t="shared" si="199"/>
        <v>211</v>
      </c>
      <c r="M1831">
        <v>2848</v>
      </c>
      <c r="N1831">
        <v>1</v>
      </c>
      <c r="O1831" t="str">
        <f t="shared" si="200"/>
        <v>Delayed</v>
      </c>
      <c r="P1831" t="s">
        <v>7</v>
      </c>
      <c r="Q1831" t="s">
        <v>11</v>
      </c>
      <c r="R1831" s="4">
        <f t="shared" si="201"/>
        <v>2.8479999999999999</v>
      </c>
      <c r="S1831">
        <f t="shared" si="202"/>
        <v>5</v>
      </c>
    </row>
    <row r="1832" spans="1:19" x14ac:dyDescent="0.25">
      <c r="A1832" s="9">
        <v>1831</v>
      </c>
      <c r="B1832">
        <v>4</v>
      </c>
      <c r="C1832" t="str">
        <f t="shared" si="196"/>
        <v>Abnormal</v>
      </c>
      <c r="D1832">
        <v>5</v>
      </c>
      <c r="E1832" t="str">
        <f t="shared" si="197"/>
        <v>Good</v>
      </c>
      <c r="F1832">
        <v>163</v>
      </c>
      <c r="G1832">
        <v>3</v>
      </c>
      <c r="H1832" t="s">
        <v>2</v>
      </c>
      <c r="I1832" t="s">
        <v>30</v>
      </c>
      <c r="J1832" s="1">
        <v>23.312883435582819</v>
      </c>
      <c r="K1832" s="1">
        <f t="shared" si="198"/>
        <v>37.999999999999993</v>
      </c>
      <c r="L1832" s="1">
        <f t="shared" si="199"/>
        <v>125</v>
      </c>
      <c r="M1832">
        <v>1146</v>
      </c>
      <c r="N1832">
        <v>1</v>
      </c>
      <c r="O1832" t="str">
        <f t="shared" si="200"/>
        <v>Delayed</v>
      </c>
      <c r="P1832" t="s">
        <v>5</v>
      </c>
      <c r="Q1832" t="s">
        <v>11</v>
      </c>
      <c r="R1832" s="4">
        <f t="shared" si="201"/>
        <v>1.1459999999999999</v>
      </c>
      <c r="S1832">
        <f t="shared" si="202"/>
        <v>5</v>
      </c>
    </row>
    <row r="1833" spans="1:19" x14ac:dyDescent="0.25">
      <c r="A1833" s="9">
        <v>1832</v>
      </c>
      <c r="B1833">
        <v>2</v>
      </c>
      <c r="C1833" t="str">
        <f t="shared" si="196"/>
        <v>Normal</v>
      </c>
      <c r="D1833">
        <v>3</v>
      </c>
      <c r="E1833" t="str">
        <f t="shared" si="197"/>
        <v>Fair</v>
      </c>
      <c r="F1833">
        <v>211</v>
      </c>
      <c r="G1833">
        <v>3</v>
      </c>
      <c r="H1833" t="s">
        <v>3</v>
      </c>
      <c r="I1833" t="s">
        <v>29</v>
      </c>
      <c r="J1833" s="1">
        <v>5.6872037914691944</v>
      </c>
      <c r="K1833" s="1">
        <f t="shared" si="198"/>
        <v>12</v>
      </c>
      <c r="L1833" s="1">
        <f t="shared" si="199"/>
        <v>199</v>
      </c>
      <c r="M1833">
        <v>3296</v>
      </c>
      <c r="N1833">
        <v>1</v>
      </c>
      <c r="O1833" t="str">
        <f t="shared" si="200"/>
        <v>Delayed</v>
      </c>
      <c r="P1833" t="s">
        <v>7</v>
      </c>
      <c r="Q1833" t="s">
        <v>11</v>
      </c>
      <c r="R1833" s="4">
        <f t="shared" si="201"/>
        <v>3.2959999999999998</v>
      </c>
      <c r="S1833">
        <f t="shared" si="202"/>
        <v>10</v>
      </c>
    </row>
    <row r="1834" spans="1:19" x14ac:dyDescent="0.25">
      <c r="A1834" s="9">
        <v>1833</v>
      </c>
      <c r="B1834">
        <v>3</v>
      </c>
      <c r="C1834" t="str">
        <f t="shared" si="196"/>
        <v>Normal</v>
      </c>
      <c r="D1834">
        <v>4</v>
      </c>
      <c r="E1834" t="str">
        <f t="shared" si="197"/>
        <v>Good</v>
      </c>
      <c r="F1834">
        <v>166</v>
      </c>
      <c r="G1834">
        <v>2</v>
      </c>
      <c r="H1834" t="s">
        <v>3</v>
      </c>
      <c r="I1834" t="s">
        <v>29</v>
      </c>
      <c r="J1834" s="1">
        <v>34.939759036144579</v>
      </c>
      <c r="K1834" s="1">
        <f t="shared" si="198"/>
        <v>58</v>
      </c>
      <c r="L1834" s="1">
        <f t="shared" si="199"/>
        <v>108</v>
      </c>
      <c r="M1834">
        <v>1319</v>
      </c>
      <c r="N1834">
        <v>1</v>
      </c>
      <c r="O1834" t="str">
        <f t="shared" si="200"/>
        <v>Delayed</v>
      </c>
      <c r="P1834" t="s">
        <v>8</v>
      </c>
      <c r="Q1834" t="s">
        <v>11</v>
      </c>
      <c r="R1834" s="4">
        <f t="shared" si="201"/>
        <v>1.319</v>
      </c>
      <c r="S1834">
        <f t="shared" si="202"/>
        <v>5</v>
      </c>
    </row>
    <row r="1835" spans="1:19" x14ac:dyDescent="0.25">
      <c r="A1835" s="9">
        <v>1834</v>
      </c>
      <c r="B1835">
        <v>3</v>
      </c>
      <c r="C1835" t="str">
        <f t="shared" si="196"/>
        <v>Normal</v>
      </c>
      <c r="D1835">
        <v>5</v>
      </c>
      <c r="E1835" t="str">
        <f t="shared" si="197"/>
        <v>Good</v>
      </c>
      <c r="F1835">
        <v>245</v>
      </c>
      <c r="G1835">
        <v>4</v>
      </c>
      <c r="H1835" t="s">
        <v>4</v>
      </c>
      <c r="I1835" t="s">
        <v>29</v>
      </c>
      <c r="J1835" s="1">
        <v>10.612244897959183</v>
      </c>
      <c r="K1835" s="1">
        <f t="shared" si="198"/>
        <v>26</v>
      </c>
      <c r="L1835" s="1">
        <f t="shared" si="199"/>
        <v>219</v>
      </c>
      <c r="M1835">
        <v>2072</v>
      </c>
      <c r="N1835">
        <v>1</v>
      </c>
      <c r="O1835" t="str">
        <f t="shared" si="200"/>
        <v>Delayed</v>
      </c>
      <c r="P1835" t="s">
        <v>9</v>
      </c>
      <c r="Q1835" t="s">
        <v>11</v>
      </c>
      <c r="R1835" s="4">
        <f t="shared" si="201"/>
        <v>2.0720000000000001</v>
      </c>
      <c r="S1835">
        <f t="shared" si="202"/>
        <v>5</v>
      </c>
    </row>
    <row r="1836" spans="1:19" x14ac:dyDescent="0.25">
      <c r="A1836" s="9">
        <v>1835</v>
      </c>
      <c r="B1836">
        <v>5</v>
      </c>
      <c r="C1836" t="str">
        <f t="shared" si="196"/>
        <v>Abnormal</v>
      </c>
      <c r="D1836">
        <v>5</v>
      </c>
      <c r="E1836" t="str">
        <f t="shared" si="197"/>
        <v>Good</v>
      </c>
      <c r="F1836">
        <v>234</v>
      </c>
      <c r="G1836">
        <v>2</v>
      </c>
      <c r="H1836" t="s">
        <v>3</v>
      </c>
      <c r="I1836" t="s">
        <v>30</v>
      </c>
      <c r="J1836" s="1">
        <v>18.803418803418804</v>
      </c>
      <c r="K1836" s="1">
        <f t="shared" si="198"/>
        <v>44</v>
      </c>
      <c r="L1836" s="1">
        <f t="shared" si="199"/>
        <v>190</v>
      </c>
      <c r="M1836">
        <v>2548</v>
      </c>
      <c r="N1836">
        <v>1</v>
      </c>
      <c r="O1836" t="str">
        <f t="shared" si="200"/>
        <v>Delayed</v>
      </c>
      <c r="P1836" t="s">
        <v>10</v>
      </c>
      <c r="Q1836" t="s">
        <v>11</v>
      </c>
      <c r="R1836" s="4">
        <f t="shared" si="201"/>
        <v>2.548</v>
      </c>
      <c r="S1836">
        <f t="shared" si="202"/>
        <v>5</v>
      </c>
    </row>
    <row r="1837" spans="1:19" x14ac:dyDescent="0.25">
      <c r="A1837" s="9">
        <v>1836</v>
      </c>
      <c r="B1837">
        <v>4</v>
      </c>
      <c r="C1837" t="str">
        <f t="shared" si="196"/>
        <v>Abnormal</v>
      </c>
      <c r="D1837">
        <v>2</v>
      </c>
      <c r="E1837" t="str">
        <f t="shared" si="197"/>
        <v>Poor</v>
      </c>
      <c r="F1837">
        <v>234</v>
      </c>
      <c r="G1837">
        <v>2</v>
      </c>
      <c r="H1837" t="s">
        <v>4</v>
      </c>
      <c r="I1837" t="s">
        <v>30</v>
      </c>
      <c r="J1837" s="1">
        <v>11.538461538461538</v>
      </c>
      <c r="K1837" s="1">
        <f t="shared" si="198"/>
        <v>27</v>
      </c>
      <c r="L1837" s="1">
        <f t="shared" si="199"/>
        <v>207</v>
      </c>
      <c r="M1837">
        <v>3393</v>
      </c>
      <c r="N1837">
        <v>1</v>
      </c>
      <c r="O1837" t="str">
        <f t="shared" si="200"/>
        <v>Delayed</v>
      </c>
      <c r="P1837" t="s">
        <v>7</v>
      </c>
      <c r="Q1837" t="s">
        <v>11</v>
      </c>
      <c r="R1837" s="4">
        <f t="shared" si="201"/>
        <v>3.3929999999999998</v>
      </c>
      <c r="S1837">
        <f t="shared" si="202"/>
        <v>10</v>
      </c>
    </row>
    <row r="1838" spans="1:19" x14ac:dyDescent="0.25">
      <c r="A1838" s="9">
        <v>1837</v>
      </c>
      <c r="B1838">
        <v>3</v>
      </c>
      <c r="C1838" t="str">
        <f t="shared" si="196"/>
        <v>Normal</v>
      </c>
      <c r="D1838">
        <v>1</v>
      </c>
      <c r="E1838" t="str">
        <f t="shared" si="197"/>
        <v>Poor</v>
      </c>
      <c r="F1838">
        <v>180</v>
      </c>
      <c r="G1838">
        <v>3</v>
      </c>
      <c r="H1838" t="s">
        <v>2</v>
      </c>
      <c r="I1838" t="s">
        <v>30</v>
      </c>
      <c r="J1838" s="1">
        <v>28.888888888888886</v>
      </c>
      <c r="K1838" s="1">
        <f t="shared" si="198"/>
        <v>51.999999999999993</v>
      </c>
      <c r="L1838" s="1">
        <f t="shared" si="199"/>
        <v>128</v>
      </c>
      <c r="M1838">
        <v>1838</v>
      </c>
      <c r="N1838">
        <v>1</v>
      </c>
      <c r="O1838" t="str">
        <f t="shared" si="200"/>
        <v>Delayed</v>
      </c>
      <c r="P1838" t="s">
        <v>5</v>
      </c>
      <c r="Q1838" t="s">
        <v>11</v>
      </c>
      <c r="R1838" s="4">
        <f t="shared" si="201"/>
        <v>1.8380000000000001</v>
      </c>
      <c r="S1838">
        <f t="shared" si="202"/>
        <v>5</v>
      </c>
    </row>
    <row r="1839" spans="1:19" x14ac:dyDescent="0.25">
      <c r="A1839" s="9">
        <v>1838</v>
      </c>
      <c r="B1839">
        <v>4</v>
      </c>
      <c r="C1839" t="str">
        <f t="shared" si="196"/>
        <v>Abnormal</v>
      </c>
      <c r="D1839">
        <v>5</v>
      </c>
      <c r="E1839" t="str">
        <f t="shared" si="197"/>
        <v>Good</v>
      </c>
      <c r="F1839">
        <v>217</v>
      </c>
      <c r="G1839">
        <v>4</v>
      </c>
      <c r="H1839" t="s">
        <v>3</v>
      </c>
      <c r="I1839" t="s">
        <v>30</v>
      </c>
      <c r="J1839" s="1">
        <v>17.050691244239633</v>
      </c>
      <c r="K1839" s="1">
        <f t="shared" si="198"/>
        <v>37.000000000000007</v>
      </c>
      <c r="L1839" s="1">
        <f t="shared" si="199"/>
        <v>180</v>
      </c>
      <c r="M1839">
        <v>2128</v>
      </c>
      <c r="N1839">
        <v>1</v>
      </c>
      <c r="O1839" t="str">
        <f t="shared" si="200"/>
        <v>Delayed</v>
      </c>
      <c r="P1839" t="s">
        <v>7</v>
      </c>
      <c r="Q1839" t="s">
        <v>11</v>
      </c>
      <c r="R1839" s="4">
        <f t="shared" si="201"/>
        <v>2.1280000000000001</v>
      </c>
      <c r="S1839">
        <f t="shared" si="202"/>
        <v>5</v>
      </c>
    </row>
    <row r="1840" spans="1:19" x14ac:dyDescent="0.25">
      <c r="A1840" s="9">
        <v>1839</v>
      </c>
      <c r="B1840">
        <v>4</v>
      </c>
      <c r="C1840" t="str">
        <f t="shared" si="196"/>
        <v>Abnormal</v>
      </c>
      <c r="D1840">
        <v>1</v>
      </c>
      <c r="E1840" t="str">
        <f t="shared" si="197"/>
        <v>Poor</v>
      </c>
      <c r="F1840">
        <v>253</v>
      </c>
      <c r="G1840">
        <v>3</v>
      </c>
      <c r="H1840" t="s">
        <v>2</v>
      </c>
      <c r="I1840" t="s">
        <v>30</v>
      </c>
      <c r="J1840" s="1">
        <v>12.252964426877471</v>
      </c>
      <c r="K1840" s="1">
        <f t="shared" si="198"/>
        <v>31</v>
      </c>
      <c r="L1840" s="1">
        <f t="shared" si="199"/>
        <v>222</v>
      </c>
      <c r="M1840">
        <v>3632</v>
      </c>
      <c r="N1840">
        <v>1</v>
      </c>
      <c r="O1840" t="str">
        <f t="shared" si="200"/>
        <v>Delayed</v>
      </c>
      <c r="P1840" t="s">
        <v>8</v>
      </c>
      <c r="Q1840" t="s">
        <v>11</v>
      </c>
      <c r="R1840" s="4">
        <f t="shared" si="201"/>
        <v>3.6320000000000001</v>
      </c>
      <c r="S1840">
        <f t="shared" si="202"/>
        <v>10</v>
      </c>
    </row>
    <row r="1841" spans="1:19" x14ac:dyDescent="0.25">
      <c r="A1841" s="9">
        <v>1840</v>
      </c>
      <c r="B1841">
        <v>3</v>
      </c>
      <c r="C1841" t="str">
        <f t="shared" si="196"/>
        <v>Normal</v>
      </c>
      <c r="D1841">
        <v>2</v>
      </c>
      <c r="E1841" t="str">
        <f t="shared" si="197"/>
        <v>Poor</v>
      </c>
      <c r="F1841">
        <v>188</v>
      </c>
      <c r="G1841">
        <v>3</v>
      </c>
      <c r="H1841" t="s">
        <v>3</v>
      </c>
      <c r="I1841" t="s">
        <v>30</v>
      </c>
      <c r="J1841" s="1">
        <v>1.5957446808510638</v>
      </c>
      <c r="K1841" s="1">
        <f t="shared" si="198"/>
        <v>3</v>
      </c>
      <c r="L1841" s="1">
        <f t="shared" si="199"/>
        <v>185</v>
      </c>
      <c r="M1841">
        <v>3837</v>
      </c>
      <c r="N1841">
        <v>1</v>
      </c>
      <c r="O1841" t="str">
        <f t="shared" si="200"/>
        <v>Delayed</v>
      </c>
      <c r="P1841" t="s">
        <v>9</v>
      </c>
      <c r="Q1841" t="s">
        <v>11</v>
      </c>
      <c r="R1841" s="4">
        <f t="shared" si="201"/>
        <v>3.8370000000000002</v>
      </c>
      <c r="S1841">
        <f t="shared" si="202"/>
        <v>10</v>
      </c>
    </row>
    <row r="1842" spans="1:19" x14ac:dyDescent="0.25">
      <c r="A1842" s="9">
        <v>1841</v>
      </c>
      <c r="B1842">
        <v>2</v>
      </c>
      <c r="C1842" t="str">
        <f t="shared" si="196"/>
        <v>Normal</v>
      </c>
      <c r="D1842">
        <v>3</v>
      </c>
      <c r="E1842" t="str">
        <f t="shared" si="197"/>
        <v>Fair</v>
      </c>
      <c r="F1842">
        <v>274</v>
      </c>
      <c r="G1842">
        <v>3</v>
      </c>
      <c r="H1842" t="s">
        <v>4</v>
      </c>
      <c r="I1842" t="s">
        <v>29</v>
      </c>
      <c r="J1842" s="1">
        <v>8.7591240875912408</v>
      </c>
      <c r="K1842" s="1">
        <f t="shared" si="198"/>
        <v>24</v>
      </c>
      <c r="L1842" s="1">
        <f t="shared" si="199"/>
        <v>250</v>
      </c>
      <c r="M1842">
        <v>3829</v>
      </c>
      <c r="N1842">
        <v>1</v>
      </c>
      <c r="O1842" t="str">
        <f t="shared" si="200"/>
        <v>Delayed</v>
      </c>
      <c r="P1842" t="s">
        <v>10</v>
      </c>
      <c r="Q1842" t="s">
        <v>11</v>
      </c>
      <c r="R1842" s="4">
        <f t="shared" si="201"/>
        <v>3.8290000000000002</v>
      </c>
      <c r="S1842">
        <f t="shared" si="202"/>
        <v>10</v>
      </c>
    </row>
    <row r="1843" spans="1:19" x14ac:dyDescent="0.25">
      <c r="A1843" s="9">
        <v>1842</v>
      </c>
      <c r="B1843">
        <v>3</v>
      </c>
      <c r="C1843" t="str">
        <f t="shared" si="196"/>
        <v>Normal</v>
      </c>
      <c r="D1843">
        <v>4</v>
      </c>
      <c r="E1843" t="str">
        <f t="shared" si="197"/>
        <v>Good</v>
      </c>
      <c r="F1843">
        <v>136</v>
      </c>
      <c r="G1843">
        <v>2</v>
      </c>
      <c r="H1843" t="s">
        <v>3</v>
      </c>
      <c r="I1843" t="s">
        <v>29</v>
      </c>
      <c r="J1843" s="1">
        <v>39.705882352941174</v>
      </c>
      <c r="K1843" s="1">
        <f t="shared" si="198"/>
        <v>54</v>
      </c>
      <c r="L1843" s="1">
        <f t="shared" si="199"/>
        <v>82</v>
      </c>
      <c r="M1843">
        <v>1056</v>
      </c>
      <c r="N1843">
        <v>1</v>
      </c>
      <c r="O1843" t="str">
        <f t="shared" si="200"/>
        <v>Delayed</v>
      </c>
      <c r="P1843" t="s">
        <v>7</v>
      </c>
      <c r="Q1843" t="s">
        <v>11</v>
      </c>
      <c r="R1843" s="4">
        <f t="shared" si="201"/>
        <v>1.056</v>
      </c>
      <c r="S1843">
        <f t="shared" si="202"/>
        <v>5</v>
      </c>
    </row>
    <row r="1844" spans="1:19" x14ac:dyDescent="0.25">
      <c r="A1844" s="9">
        <v>1843</v>
      </c>
      <c r="B1844">
        <v>3</v>
      </c>
      <c r="C1844" t="str">
        <f t="shared" si="196"/>
        <v>Normal</v>
      </c>
      <c r="D1844">
        <v>5</v>
      </c>
      <c r="E1844" t="str">
        <f t="shared" si="197"/>
        <v>Good</v>
      </c>
      <c r="F1844">
        <v>143</v>
      </c>
      <c r="G1844">
        <v>2</v>
      </c>
      <c r="H1844" t="s">
        <v>2</v>
      </c>
      <c r="I1844" t="s">
        <v>30</v>
      </c>
      <c r="J1844" s="1">
        <v>11.888111888111888</v>
      </c>
      <c r="K1844" s="1">
        <f t="shared" si="198"/>
        <v>17</v>
      </c>
      <c r="L1844" s="1">
        <f t="shared" si="199"/>
        <v>126</v>
      </c>
      <c r="M1844">
        <v>1422</v>
      </c>
      <c r="N1844">
        <v>1</v>
      </c>
      <c r="O1844" t="str">
        <f t="shared" si="200"/>
        <v>Delayed</v>
      </c>
      <c r="P1844" t="s">
        <v>5</v>
      </c>
      <c r="Q1844" t="s">
        <v>11</v>
      </c>
      <c r="R1844" s="4">
        <f t="shared" si="201"/>
        <v>1.4219999999999999</v>
      </c>
      <c r="S1844">
        <f t="shared" si="202"/>
        <v>5</v>
      </c>
    </row>
    <row r="1845" spans="1:19" x14ac:dyDescent="0.25">
      <c r="A1845" s="9">
        <v>1844</v>
      </c>
      <c r="B1845">
        <v>3</v>
      </c>
      <c r="C1845" t="str">
        <f t="shared" si="196"/>
        <v>Normal</v>
      </c>
      <c r="D1845">
        <v>1</v>
      </c>
      <c r="E1845" t="str">
        <f t="shared" si="197"/>
        <v>Poor</v>
      </c>
      <c r="F1845">
        <v>267</v>
      </c>
      <c r="G1845">
        <v>3</v>
      </c>
      <c r="H1845" t="s">
        <v>2</v>
      </c>
      <c r="I1845" t="s">
        <v>29</v>
      </c>
      <c r="J1845" s="1">
        <v>21.348314606741571</v>
      </c>
      <c r="K1845" s="1">
        <f t="shared" si="198"/>
        <v>56.999999999999993</v>
      </c>
      <c r="L1845" s="1">
        <f t="shared" si="199"/>
        <v>210</v>
      </c>
      <c r="M1845">
        <v>3257</v>
      </c>
      <c r="N1845">
        <v>1</v>
      </c>
      <c r="O1845" t="str">
        <f t="shared" si="200"/>
        <v>Delayed</v>
      </c>
      <c r="P1845" t="s">
        <v>7</v>
      </c>
      <c r="Q1845" t="s">
        <v>11</v>
      </c>
      <c r="R1845" s="4">
        <f t="shared" si="201"/>
        <v>3.2570000000000001</v>
      </c>
      <c r="S1845">
        <f t="shared" si="202"/>
        <v>10</v>
      </c>
    </row>
    <row r="1846" spans="1:19" x14ac:dyDescent="0.25">
      <c r="A1846" s="9">
        <v>1845</v>
      </c>
      <c r="B1846">
        <v>3</v>
      </c>
      <c r="C1846" t="str">
        <f t="shared" si="196"/>
        <v>Normal</v>
      </c>
      <c r="D1846">
        <v>4</v>
      </c>
      <c r="E1846" t="str">
        <f t="shared" si="197"/>
        <v>Good</v>
      </c>
      <c r="F1846">
        <v>198</v>
      </c>
      <c r="G1846">
        <v>2</v>
      </c>
      <c r="H1846" t="s">
        <v>3</v>
      </c>
      <c r="I1846" t="s">
        <v>29</v>
      </c>
      <c r="J1846" s="1">
        <v>10.1010101010101</v>
      </c>
      <c r="K1846" s="1">
        <f t="shared" si="198"/>
        <v>19.999999999999996</v>
      </c>
      <c r="L1846" s="1">
        <f t="shared" si="199"/>
        <v>178</v>
      </c>
      <c r="M1846">
        <v>2266</v>
      </c>
      <c r="N1846">
        <v>1</v>
      </c>
      <c r="O1846" t="str">
        <f t="shared" si="200"/>
        <v>Delayed</v>
      </c>
      <c r="P1846" t="s">
        <v>8</v>
      </c>
      <c r="Q1846" t="s">
        <v>11</v>
      </c>
      <c r="R1846" s="4">
        <f t="shared" si="201"/>
        <v>2.266</v>
      </c>
      <c r="S1846">
        <f t="shared" si="202"/>
        <v>5</v>
      </c>
    </row>
    <row r="1847" spans="1:19" x14ac:dyDescent="0.25">
      <c r="A1847" s="9">
        <v>1846</v>
      </c>
      <c r="B1847">
        <v>4</v>
      </c>
      <c r="C1847" t="str">
        <f t="shared" si="196"/>
        <v>Abnormal</v>
      </c>
      <c r="D1847">
        <v>4</v>
      </c>
      <c r="E1847" t="str">
        <f t="shared" si="197"/>
        <v>Good</v>
      </c>
      <c r="F1847">
        <v>201</v>
      </c>
      <c r="G1847">
        <v>10</v>
      </c>
      <c r="H1847" t="s">
        <v>3</v>
      </c>
      <c r="I1847" t="s">
        <v>30</v>
      </c>
      <c r="J1847" s="1">
        <v>8.4577114427860707</v>
      </c>
      <c r="K1847" s="1">
        <f t="shared" si="198"/>
        <v>17.000000000000004</v>
      </c>
      <c r="L1847" s="1">
        <f t="shared" si="199"/>
        <v>184</v>
      </c>
      <c r="M1847">
        <v>2059</v>
      </c>
      <c r="N1847">
        <v>1</v>
      </c>
      <c r="O1847" t="str">
        <f t="shared" si="200"/>
        <v>Delayed</v>
      </c>
      <c r="P1847" t="s">
        <v>9</v>
      </c>
      <c r="Q1847" t="s">
        <v>11</v>
      </c>
      <c r="R1847" s="4">
        <f t="shared" si="201"/>
        <v>2.0590000000000002</v>
      </c>
      <c r="S1847">
        <f t="shared" si="202"/>
        <v>5</v>
      </c>
    </row>
    <row r="1848" spans="1:19" x14ac:dyDescent="0.25">
      <c r="A1848" s="9">
        <v>1847</v>
      </c>
      <c r="B1848">
        <v>3</v>
      </c>
      <c r="C1848" t="str">
        <f t="shared" si="196"/>
        <v>Normal</v>
      </c>
      <c r="D1848">
        <v>5</v>
      </c>
      <c r="E1848" t="str">
        <f t="shared" si="197"/>
        <v>Good</v>
      </c>
      <c r="F1848">
        <v>241</v>
      </c>
      <c r="G1848">
        <v>10</v>
      </c>
      <c r="H1848" t="s">
        <v>3</v>
      </c>
      <c r="I1848" t="s">
        <v>29</v>
      </c>
      <c r="J1848" s="1">
        <v>12.863070539419086</v>
      </c>
      <c r="K1848" s="1">
        <f t="shared" si="198"/>
        <v>30.999999999999996</v>
      </c>
      <c r="L1848" s="1">
        <f t="shared" si="199"/>
        <v>210</v>
      </c>
      <c r="M1848">
        <v>2724</v>
      </c>
      <c r="N1848">
        <v>1</v>
      </c>
      <c r="O1848" t="str">
        <f t="shared" si="200"/>
        <v>Delayed</v>
      </c>
      <c r="P1848" t="s">
        <v>10</v>
      </c>
      <c r="Q1848" t="s">
        <v>11</v>
      </c>
      <c r="R1848" s="4">
        <f t="shared" si="201"/>
        <v>2.7240000000000002</v>
      </c>
      <c r="S1848">
        <f t="shared" si="202"/>
        <v>5</v>
      </c>
    </row>
    <row r="1849" spans="1:19" x14ac:dyDescent="0.25">
      <c r="A1849" s="9">
        <v>1848</v>
      </c>
      <c r="B1849">
        <v>5</v>
      </c>
      <c r="C1849" t="str">
        <f t="shared" si="196"/>
        <v>Abnormal</v>
      </c>
      <c r="D1849">
        <v>1</v>
      </c>
      <c r="E1849" t="str">
        <f t="shared" si="197"/>
        <v>Poor</v>
      </c>
      <c r="F1849">
        <v>269</v>
      </c>
      <c r="G1849">
        <v>3</v>
      </c>
      <c r="H1849" t="s">
        <v>3</v>
      </c>
      <c r="I1849" t="s">
        <v>29</v>
      </c>
      <c r="J1849" s="1">
        <v>0.74349442379182151</v>
      </c>
      <c r="K1849" s="1">
        <f t="shared" si="198"/>
        <v>2</v>
      </c>
      <c r="L1849" s="1">
        <f t="shared" si="199"/>
        <v>267</v>
      </c>
      <c r="M1849">
        <v>2136</v>
      </c>
      <c r="N1849">
        <v>1</v>
      </c>
      <c r="O1849" t="str">
        <f t="shared" si="200"/>
        <v>Delayed</v>
      </c>
      <c r="P1849" t="s">
        <v>7</v>
      </c>
      <c r="Q1849" t="s">
        <v>11</v>
      </c>
      <c r="R1849" s="4">
        <f t="shared" si="201"/>
        <v>2.1360000000000001</v>
      </c>
      <c r="S1849">
        <f t="shared" si="202"/>
        <v>5</v>
      </c>
    </row>
    <row r="1850" spans="1:19" x14ac:dyDescent="0.25">
      <c r="A1850" s="9">
        <v>1849</v>
      </c>
      <c r="B1850">
        <v>5</v>
      </c>
      <c r="C1850" t="str">
        <f t="shared" si="196"/>
        <v>Abnormal</v>
      </c>
      <c r="D1850">
        <v>5</v>
      </c>
      <c r="E1850" t="str">
        <f t="shared" si="197"/>
        <v>Good</v>
      </c>
      <c r="F1850">
        <v>123</v>
      </c>
      <c r="G1850">
        <v>2</v>
      </c>
      <c r="H1850" t="s">
        <v>2</v>
      </c>
      <c r="I1850" t="s">
        <v>29</v>
      </c>
      <c r="J1850" s="1">
        <v>48.780487804878049</v>
      </c>
      <c r="K1850" s="1">
        <f t="shared" si="198"/>
        <v>60</v>
      </c>
      <c r="L1850" s="1">
        <f t="shared" si="199"/>
        <v>63</v>
      </c>
      <c r="M1850">
        <v>1653</v>
      </c>
      <c r="N1850">
        <v>1</v>
      </c>
      <c r="O1850" t="str">
        <f t="shared" si="200"/>
        <v>Delayed</v>
      </c>
      <c r="P1850" t="s">
        <v>5</v>
      </c>
      <c r="Q1850" t="s">
        <v>11</v>
      </c>
      <c r="R1850" s="4">
        <f t="shared" si="201"/>
        <v>1.653</v>
      </c>
      <c r="S1850">
        <f t="shared" si="202"/>
        <v>5</v>
      </c>
    </row>
    <row r="1851" spans="1:19" x14ac:dyDescent="0.25">
      <c r="A1851" s="9">
        <v>1850</v>
      </c>
      <c r="B1851">
        <v>3</v>
      </c>
      <c r="C1851" t="str">
        <f t="shared" si="196"/>
        <v>Normal</v>
      </c>
      <c r="D1851">
        <v>2</v>
      </c>
      <c r="E1851" t="str">
        <f t="shared" si="197"/>
        <v>Poor</v>
      </c>
      <c r="F1851">
        <v>178</v>
      </c>
      <c r="G1851">
        <v>2</v>
      </c>
      <c r="H1851" t="s">
        <v>2</v>
      </c>
      <c r="I1851" t="s">
        <v>30</v>
      </c>
      <c r="J1851" s="1">
        <v>17.977528089887642</v>
      </c>
      <c r="K1851" s="1">
        <f t="shared" si="198"/>
        <v>32</v>
      </c>
      <c r="L1851" s="1">
        <f t="shared" si="199"/>
        <v>146</v>
      </c>
      <c r="M1851">
        <v>1329</v>
      </c>
      <c r="N1851">
        <v>1</v>
      </c>
      <c r="O1851" t="str">
        <f t="shared" si="200"/>
        <v>Delayed</v>
      </c>
      <c r="P1851" t="s">
        <v>7</v>
      </c>
      <c r="Q1851" t="s">
        <v>11</v>
      </c>
      <c r="R1851" s="4">
        <f t="shared" si="201"/>
        <v>1.329</v>
      </c>
      <c r="S1851">
        <f t="shared" si="202"/>
        <v>5</v>
      </c>
    </row>
    <row r="1852" spans="1:19" x14ac:dyDescent="0.25">
      <c r="A1852" s="9">
        <v>1851</v>
      </c>
      <c r="B1852">
        <v>3</v>
      </c>
      <c r="C1852" t="str">
        <f t="shared" si="196"/>
        <v>Normal</v>
      </c>
      <c r="D1852">
        <v>4</v>
      </c>
      <c r="E1852" t="str">
        <f t="shared" si="197"/>
        <v>Good</v>
      </c>
      <c r="F1852">
        <v>203</v>
      </c>
      <c r="G1852">
        <v>3</v>
      </c>
      <c r="H1852" t="s">
        <v>2</v>
      </c>
      <c r="I1852" t="s">
        <v>30</v>
      </c>
      <c r="J1852" s="1">
        <v>8.8669950738916263</v>
      </c>
      <c r="K1852" s="1">
        <f t="shared" si="198"/>
        <v>18.000000000000004</v>
      </c>
      <c r="L1852" s="1">
        <f t="shared" si="199"/>
        <v>185</v>
      </c>
      <c r="M1852">
        <v>3127</v>
      </c>
      <c r="N1852">
        <v>1</v>
      </c>
      <c r="O1852" t="str">
        <f t="shared" si="200"/>
        <v>Delayed</v>
      </c>
      <c r="P1852" t="s">
        <v>8</v>
      </c>
      <c r="Q1852" t="s">
        <v>11</v>
      </c>
      <c r="R1852" s="4">
        <f t="shared" si="201"/>
        <v>3.1269999999999998</v>
      </c>
      <c r="S1852">
        <f t="shared" si="202"/>
        <v>10</v>
      </c>
    </row>
    <row r="1853" spans="1:19" x14ac:dyDescent="0.25">
      <c r="A1853" s="9">
        <v>1852</v>
      </c>
      <c r="B1853">
        <v>3</v>
      </c>
      <c r="C1853" t="str">
        <f t="shared" si="196"/>
        <v>Normal</v>
      </c>
      <c r="D1853">
        <v>1</v>
      </c>
      <c r="E1853" t="str">
        <f t="shared" si="197"/>
        <v>Poor</v>
      </c>
      <c r="F1853">
        <v>169</v>
      </c>
      <c r="G1853">
        <v>10</v>
      </c>
      <c r="H1853" t="s">
        <v>3</v>
      </c>
      <c r="I1853" t="s">
        <v>29</v>
      </c>
      <c r="J1853" s="1">
        <v>8.8757396449704142</v>
      </c>
      <c r="K1853" s="1">
        <f t="shared" si="198"/>
        <v>15</v>
      </c>
      <c r="L1853" s="1">
        <f t="shared" si="199"/>
        <v>154</v>
      </c>
      <c r="M1853">
        <v>1107</v>
      </c>
      <c r="N1853">
        <v>1</v>
      </c>
      <c r="O1853" t="str">
        <f t="shared" si="200"/>
        <v>Delayed</v>
      </c>
      <c r="P1853" t="s">
        <v>9</v>
      </c>
      <c r="Q1853" t="s">
        <v>11</v>
      </c>
      <c r="R1853" s="4">
        <f t="shared" si="201"/>
        <v>1.107</v>
      </c>
      <c r="S1853">
        <f t="shared" si="202"/>
        <v>5</v>
      </c>
    </row>
    <row r="1854" spans="1:19" x14ac:dyDescent="0.25">
      <c r="A1854" s="9">
        <v>1853</v>
      </c>
      <c r="B1854">
        <v>3</v>
      </c>
      <c r="C1854" t="str">
        <f t="shared" si="196"/>
        <v>Normal</v>
      </c>
      <c r="D1854">
        <v>5</v>
      </c>
      <c r="E1854" t="str">
        <f t="shared" si="197"/>
        <v>Good</v>
      </c>
      <c r="F1854">
        <v>190</v>
      </c>
      <c r="G1854">
        <v>10</v>
      </c>
      <c r="H1854" t="s">
        <v>3</v>
      </c>
      <c r="I1854" t="s">
        <v>29</v>
      </c>
      <c r="J1854" s="1">
        <v>14.210526315789473</v>
      </c>
      <c r="K1854" s="1">
        <f t="shared" si="198"/>
        <v>27</v>
      </c>
      <c r="L1854" s="1">
        <f t="shared" si="199"/>
        <v>163</v>
      </c>
      <c r="M1854">
        <v>2739</v>
      </c>
      <c r="N1854">
        <v>1</v>
      </c>
      <c r="O1854" t="str">
        <f t="shared" si="200"/>
        <v>Delayed</v>
      </c>
      <c r="P1854" t="s">
        <v>10</v>
      </c>
      <c r="Q1854" t="s">
        <v>11</v>
      </c>
      <c r="R1854" s="4">
        <f t="shared" si="201"/>
        <v>2.7389999999999999</v>
      </c>
      <c r="S1854">
        <f t="shared" si="202"/>
        <v>5</v>
      </c>
    </row>
    <row r="1855" spans="1:19" x14ac:dyDescent="0.25">
      <c r="A1855" s="9">
        <v>1854</v>
      </c>
      <c r="B1855">
        <v>3</v>
      </c>
      <c r="C1855" t="str">
        <f t="shared" si="196"/>
        <v>Normal</v>
      </c>
      <c r="D1855">
        <v>3</v>
      </c>
      <c r="E1855" t="str">
        <f t="shared" si="197"/>
        <v>Fair</v>
      </c>
      <c r="F1855">
        <v>190</v>
      </c>
      <c r="G1855">
        <v>7</v>
      </c>
      <c r="H1855" t="s">
        <v>3</v>
      </c>
      <c r="I1855" t="s">
        <v>29</v>
      </c>
      <c r="J1855" s="1">
        <v>3.6842105263157889</v>
      </c>
      <c r="K1855" s="1">
        <f t="shared" si="198"/>
        <v>6.9999999999999991</v>
      </c>
      <c r="L1855" s="1">
        <f t="shared" si="199"/>
        <v>183</v>
      </c>
      <c r="M1855">
        <v>2400</v>
      </c>
      <c r="N1855">
        <v>1</v>
      </c>
      <c r="O1855" t="str">
        <f t="shared" si="200"/>
        <v>Delayed</v>
      </c>
      <c r="P1855" t="s">
        <v>7</v>
      </c>
      <c r="Q1855" t="s">
        <v>11</v>
      </c>
      <c r="R1855" s="4">
        <f t="shared" si="201"/>
        <v>2.4</v>
      </c>
      <c r="S1855">
        <f t="shared" si="202"/>
        <v>5</v>
      </c>
    </row>
    <row r="1856" spans="1:19" x14ac:dyDescent="0.25">
      <c r="A1856" s="9">
        <v>1855</v>
      </c>
      <c r="B1856">
        <v>4</v>
      </c>
      <c r="C1856" t="str">
        <f t="shared" si="196"/>
        <v>Abnormal</v>
      </c>
      <c r="D1856">
        <v>5</v>
      </c>
      <c r="E1856" t="str">
        <f t="shared" si="197"/>
        <v>Good</v>
      </c>
      <c r="F1856">
        <v>238</v>
      </c>
      <c r="G1856">
        <v>10</v>
      </c>
      <c r="H1856" t="s">
        <v>3</v>
      </c>
      <c r="I1856" t="s">
        <v>30</v>
      </c>
      <c r="J1856" s="1">
        <v>15.966386554621847</v>
      </c>
      <c r="K1856" s="1">
        <f t="shared" si="198"/>
        <v>37.999999999999993</v>
      </c>
      <c r="L1856" s="1">
        <f t="shared" si="199"/>
        <v>200</v>
      </c>
      <c r="M1856">
        <v>3556</v>
      </c>
      <c r="N1856">
        <v>1</v>
      </c>
      <c r="O1856" t="str">
        <f t="shared" si="200"/>
        <v>Delayed</v>
      </c>
      <c r="P1856" t="s">
        <v>5</v>
      </c>
      <c r="Q1856" t="s">
        <v>11</v>
      </c>
      <c r="R1856" s="4">
        <f t="shared" si="201"/>
        <v>3.556</v>
      </c>
      <c r="S1856">
        <f t="shared" si="202"/>
        <v>10</v>
      </c>
    </row>
    <row r="1857" spans="1:19" x14ac:dyDescent="0.25">
      <c r="A1857" s="9">
        <v>1856</v>
      </c>
      <c r="B1857">
        <v>5</v>
      </c>
      <c r="C1857" t="str">
        <f t="shared" si="196"/>
        <v>Abnormal</v>
      </c>
      <c r="D1857">
        <v>5</v>
      </c>
      <c r="E1857" t="str">
        <f t="shared" si="197"/>
        <v>Good</v>
      </c>
      <c r="F1857">
        <v>247</v>
      </c>
      <c r="G1857">
        <v>10</v>
      </c>
      <c r="H1857" t="s">
        <v>3</v>
      </c>
      <c r="I1857" t="s">
        <v>29</v>
      </c>
      <c r="J1857" s="1">
        <v>24.696356275303643</v>
      </c>
      <c r="K1857" s="1">
        <f t="shared" si="198"/>
        <v>61</v>
      </c>
      <c r="L1857" s="1">
        <f t="shared" si="199"/>
        <v>186</v>
      </c>
      <c r="M1857">
        <v>2206</v>
      </c>
      <c r="N1857">
        <v>1</v>
      </c>
      <c r="O1857" t="str">
        <f t="shared" si="200"/>
        <v>Delayed</v>
      </c>
      <c r="P1857" t="s">
        <v>7</v>
      </c>
      <c r="Q1857" t="s">
        <v>11</v>
      </c>
      <c r="R1857" s="4">
        <f t="shared" si="201"/>
        <v>2.206</v>
      </c>
      <c r="S1857">
        <f t="shared" si="202"/>
        <v>5</v>
      </c>
    </row>
    <row r="1858" spans="1:19" x14ac:dyDescent="0.25">
      <c r="A1858" s="9">
        <v>1857</v>
      </c>
      <c r="B1858">
        <v>4</v>
      </c>
      <c r="C1858" t="str">
        <f t="shared" si="196"/>
        <v>Abnormal</v>
      </c>
      <c r="D1858">
        <v>1</v>
      </c>
      <c r="E1858" t="str">
        <f t="shared" si="197"/>
        <v>Poor</v>
      </c>
      <c r="F1858">
        <v>190</v>
      </c>
      <c r="G1858">
        <v>10</v>
      </c>
      <c r="H1858" t="s">
        <v>2</v>
      </c>
      <c r="I1858" t="s">
        <v>29</v>
      </c>
      <c r="J1858" s="1">
        <v>18.421052631578945</v>
      </c>
      <c r="K1858" s="1">
        <f t="shared" si="198"/>
        <v>34.999999999999993</v>
      </c>
      <c r="L1858" s="1">
        <f t="shared" si="199"/>
        <v>155</v>
      </c>
      <c r="M1858">
        <v>3819</v>
      </c>
      <c r="N1858">
        <v>1</v>
      </c>
      <c r="O1858" t="str">
        <f t="shared" si="200"/>
        <v>Delayed</v>
      </c>
      <c r="P1858" t="s">
        <v>8</v>
      </c>
      <c r="Q1858" t="s">
        <v>11</v>
      </c>
      <c r="R1858" s="4">
        <f t="shared" si="201"/>
        <v>3.819</v>
      </c>
      <c r="S1858">
        <f t="shared" si="202"/>
        <v>10</v>
      </c>
    </row>
    <row r="1859" spans="1:19" x14ac:dyDescent="0.25">
      <c r="A1859" s="9">
        <v>1858</v>
      </c>
      <c r="B1859">
        <v>3</v>
      </c>
      <c r="C1859" t="str">
        <f t="shared" ref="C1859:C1922" si="203">IF(B1859&lt;=3,"Normal", "Abnormal")</f>
        <v>Normal</v>
      </c>
      <c r="D1859">
        <v>5</v>
      </c>
      <c r="E1859" t="str">
        <f t="shared" ref="E1859:E1922" si="204">IF(D1859&lt;3,"Poor",IF(D1859=3,"Fair","Good"))</f>
        <v>Good</v>
      </c>
      <c r="F1859">
        <v>168</v>
      </c>
      <c r="G1859">
        <v>3</v>
      </c>
      <c r="H1859" t="s">
        <v>2</v>
      </c>
      <c r="I1859" t="s">
        <v>29</v>
      </c>
      <c r="J1859" s="1">
        <v>2.9761904761904758</v>
      </c>
      <c r="K1859" s="1">
        <f t="shared" ref="K1859:K1922" si="205">F1859*J1859/100</f>
        <v>4.9999999999999991</v>
      </c>
      <c r="L1859" s="1">
        <f t="shared" ref="L1859:L1922" si="206">F1859-K1859</f>
        <v>163</v>
      </c>
      <c r="M1859">
        <v>1143</v>
      </c>
      <c r="N1859">
        <v>1</v>
      </c>
      <c r="O1859" t="str">
        <f t="shared" ref="O1859:O1922" si="207">IF(N1859=1,"Delayed","On time")</f>
        <v>Delayed</v>
      </c>
      <c r="P1859" t="s">
        <v>9</v>
      </c>
      <c r="Q1859" t="s">
        <v>11</v>
      </c>
      <c r="R1859" s="4">
        <f t="shared" ref="R1859:R1922" si="208">M1859/1000</f>
        <v>1.143</v>
      </c>
      <c r="S1859">
        <f t="shared" ref="S1859:S1922" si="209">IF(R1859&lt;=3,5,IF(R1859&lt;=6,10,15))</f>
        <v>5</v>
      </c>
    </row>
    <row r="1860" spans="1:19" x14ac:dyDescent="0.25">
      <c r="A1860" s="9">
        <v>1859</v>
      </c>
      <c r="B1860">
        <v>2</v>
      </c>
      <c r="C1860" t="str">
        <f t="shared" si="203"/>
        <v>Normal</v>
      </c>
      <c r="D1860">
        <v>2</v>
      </c>
      <c r="E1860" t="str">
        <f t="shared" si="204"/>
        <v>Poor</v>
      </c>
      <c r="F1860">
        <v>190</v>
      </c>
      <c r="G1860">
        <v>3</v>
      </c>
      <c r="H1860" t="s">
        <v>2</v>
      </c>
      <c r="I1860" t="s">
        <v>30</v>
      </c>
      <c r="J1860" s="1">
        <v>26.842105263157894</v>
      </c>
      <c r="K1860" s="1">
        <f t="shared" si="205"/>
        <v>51</v>
      </c>
      <c r="L1860" s="1">
        <f t="shared" si="206"/>
        <v>139</v>
      </c>
      <c r="M1860">
        <v>2380</v>
      </c>
      <c r="N1860">
        <v>1</v>
      </c>
      <c r="O1860" t="str">
        <f t="shared" si="207"/>
        <v>Delayed</v>
      </c>
      <c r="P1860" t="s">
        <v>10</v>
      </c>
      <c r="Q1860" t="s">
        <v>11</v>
      </c>
      <c r="R1860" s="4">
        <f t="shared" si="208"/>
        <v>2.38</v>
      </c>
      <c r="S1860">
        <f t="shared" si="209"/>
        <v>5</v>
      </c>
    </row>
    <row r="1861" spans="1:19" x14ac:dyDescent="0.25">
      <c r="A1861" s="9">
        <v>1860</v>
      </c>
      <c r="B1861">
        <v>2</v>
      </c>
      <c r="C1861" t="str">
        <f t="shared" si="203"/>
        <v>Normal</v>
      </c>
      <c r="D1861">
        <v>5</v>
      </c>
      <c r="E1861" t="str">
        <f t="shared" si="204"/>
        <v>Good</v>
      </c>
      <c r="F1861">
        <v>170</v>
      </c>
      <c r="G1861">
        <v>8</v>
      </c>
      <c r="H1861" t="s">
        <v>2</v>
      </c>
      <c r="I1861" t="s">
        <v>30</v>
      </c>
      <c r="J1861" s="1">
        <v>8.235294117647058</v>
      </c>
      <c r="K1861" s="1">
        <f t="shared" si="205"/>
        <v>13.999999999999998</v>
      </c>
      <c r="L1861" s="1">
        <f t="shared" si="206"/>
        <v>156</v>
      </c>
      <c r="M1861">
        <v>1396</v>
      </c>
      <c r="N1861">
        <v>1</v>
      </c>
      <c r="O1861" t="str">
        <f t="shared" si="207"/>
        <v>Delayed</v>
      </c>
      <c r="P1861" t="s">
        <v>7</v>
      </c>
      <c r="Q1861" t="s">
        <v>11</v>
      </c>
      <c r="R1861" s="4">
        <f t="shared" si="208"/>
        <v>1.3959999999999999</v>
      </c>
      <c r="S1861">
        <f t="shared" si="209"/>
        <v>5</v>
      </c>
    </row>
    <row r="1862" spans="1:19" x14ac:dyDescent="0.25">
      <c r="A1862" s="9">
        <v>1861</v>
      </c>
      <c r="B1862">
        <v>4</v>
      </c>
      <c r="C1862" t="str">
        <f t="shared" si="203"/>
        <v>Abnormal</v>
      </c>
      <c r="D1862">
        <v>4</v>
      </c>
      <c r="E1862" t="str">
        <f t="shared" si="204"/>
        <v>Good</v>
      </c>
      <c r="F1862">
        <v>226</v>
      </c>
      <c r="G1862">
        <v>7</v>
      </c>
      <c r="H1862" t="s">
        <v>2</v>
      </c>
      <c r="I1862" t="s">
        <v>30</v>
      </c>
      <c r="J1862" s="1">
        <v>3.9823008849557522</v>
      </c>
      <c r="K1862" s="1">
        <f t="shared" si="205"/>
        <v>9</v>
      </c>
      <c r="L1862" s="1">
        <f t="shared" si="206"/>
        <v>217</v>
      </c>
      <c r="M1862">
        <v>2182</v>
      </c>
      <c r="N1862">
        <v>1</v>
      </c>
      <c r="O1862" t="str">
        <f t="shared" si="207"/>
        <v>Delayed</v>
      </c>
      <c r="P1862" t="s">
        <v>5</v>
      </c>
      <c r="Q1862" t="s">
        <v>11</v>
      </c>
      <c r="R1862" s="4">
        <f t="shared" si="208"/>
        <v>2.1819999999999999</v>
      </c>
      <c r="S1862">
        <f t="shared" si="209"/>
        <v>5</v>
      </c>
    </row>
    <row r="1863" spans="1:19" x14ac:dyDescent="0.25">
      <c r="A1863" s="9">
        <v>1862</v>
      </c>
      <c r="B1863">
        <v>5</v>
      </c>
      <c r="C1863" t="str">
        <f t="shared" si="203"/>
        <v>Abnormal</v>
      </c>
      <c r="D1863">
        <v>1</v>
      </c>
      <c r="E1863" t="str">
        <f t="shared" si="204"/>
        <v>Poor</v>
      </c>
      <c r="F1863">
        <v>256</v>
      </c>
      <c r="G1863">
        <v>7</v>
      </c>
      <c r="H1863" t="s">
        <v>2</v>
      </c>
      <c r="I1863" t="s">
        <v>29</v>
      </c>
      <c r="J1863" s="1">
        <v>19.53125</v>
      </c>
      <c r="K1863" s="1">
        <f t="shared" si="205"/>
        <v>50</v>
      </c>
      <c r="L1863" s="1">
        <f t="shared" si="206"/>
        <v>206</v>
      </c>
      <c r="M1863">
        <v>3837</v>
      </c>
      <c r="N1863">
        <v>1</v>
      </c>
      <c r="O1863" t="str">
        <f t="shared" si="207"/>
        <v>Delayed</v>
      </c>
      <c r="P1863" t="s">
        <v>7</v>
      </c>
      <c r="Q1863" t="s">
        <v>11</v>
      </c>
      <c r="R1863" s="4">
        <f t="shared" si="208"/>
        <v>3.8370000000000002</v>
      </c>
      <c r="S1863">
        <f t="shared" si="209"/>
        <v>10</v>
      </c>
    </row>
    <row r="1864" spans="1:19" x14ac:dyDescent="0.25">
      <c r="A1864" s="9">
        <v>1863</v>
      </c>
      <c r="B1864">
        <v>2</v>
      </c>
      <c r="C1864" t="str">
        <f t="shared" si="203"/>
        <v>Normal</v>
      </c>
      <c r="D1864">
        <v>1</v>
      </c>
      <c r="E1864" t="str">
        <f t="shared" si="204"/>
        <v>Poor</v>
      </c>
      <c r="F1864">
        <v>104</v>
      </c>
      <c r="G1864">
        <v>7</v>
      </c>
      <c r="H1864" t="s">
        <v>2</v>
      </c>
      <c r="I1864" t="s">
        <v>30</v>
      </c>
      <c r="J1864" s="1">
        <v>28.846153846153843</v>
      </c>
      <c r="K1864" s="1">
        <f t="shared" si="205"/>
        <v>29.999999999999996</v>
      </c>
      <c r="L1864" s="1">
        <f t="shared" si="206"/>
        <v>74</v>
      </c>
      <c r="M1864">
        <v>1870</v>
      </c>
      <c r="N1864">
        <v>1</v>
      </c>
      <c r="O1864" t="str">
        <f t="shared" si="207"/>
        <v>Delayed</v>
      </c>
      <c r="P1864" t="s">
        <v>8</v>
      </c>
      <c r="Q1864" t="s">
        <v>11</v>
      </c>
      <c r="R1864" s="4">
        <f t="shared" si="208"/>
        <v>1.87</v>
      </c>
      <c r="S1864">
        <f t="shared" si="209"/>
        <v>5</v>
      </c>
    </row>
    <row r="1865" spans="1:19" x14ac:dyDescent="0.25">
      <c r="A1865" s="9">
        <v>1864</v>
      </c>
      <c r="B1865">
        <v>4</v>
      </c>
      <c r="C1865" t="str">
        <f t="shared" si="203"/>
        <v>Abnormal</v>
      </c>
      <c r="D1865">
        <v>1</v>
      </c>
      <c r="E1865" t="str">
        <f t="shared" si="204"/>
        <v>Poor</v>
      </c>
      <c r="F1865">
        <v>192</v>
      </c>
      <c r="G1865">
        <v>3</v>
      </c>
      <c r="H1865" t="s">
        <v>3</v>
      </c>
      <c r="I1865" t="s">
        <v>29</v>
      </c>
      <c r="J1865" s="1">
        <v>15.104166666666666</v>
      </c>
      <c r="K1865" s="1">
        <f t="shared" si="205"/>
        <v>29</v>
      </c>
      <c r="L1865" s="1">
        <f t="shared" si="206"/>
        <v>163</v>
      </c>
      <c r="M1865">
        <v>3347</v>
      </c>
      <c r="N1865">
        <v>1</v>
      </c>
      <c r="O1865" t="str">
        <f t="shared" si="207"/>
        <v>Delayed</v>
      </c>
      <c r="P1865" t="s">
        <v>9</v>
      </c>
      <c r="Q1865" t="s">
        <v>11</v>
      </c>
      <c r="R1865" s="4">
        <f t="shared" si="208"/>
        <v>3.347</v>
      </c>
      <c r="S1865">
        <f t="shared" si="209"/>
        <v>10</v>
      </c>
    </row>
    <row r="1866" spans="1:19" x14ac:dyDescent="0.25">
      <c r="A1866" s="9">
        <v>1865</v>
      </c>
      <c r="B1866">
        <v>4</v>
      </c>
      <c r="C1866" t="str">
        <f t="shared" si="203"/>
        <v>Abnormal</v>
      </c>
      <c r="D1866">
        <v>3</v>
      </c>
      <c r="E1866" t="str">
        <f t="shared" si="204"/>
        <v>Fair</v>
      </c>
      <c r="F1866">
        <v>213</v>
      </c>
      <c r="G1866">
        <v>3</v>
      </c>
      <c r="H1866" t="s">
        <v>3</v>
      </c>
      <c r="I1866" t="s">
        <v>30</v>
      </c>
      <c r="J1866" s="1">
        <v>26.760563380281688</v>
      </c>
      <c r="K1866" s="1">
        <f t="shared" si="205"/>
        <v>57</v>
      </c>
      <c r="L1866" s="1">
        <f t="shared" si="206"/>
        <v>156</v>
      </c>
      <c r="M1866">
        <v>3599</v>
      </c>
      <c r="N1866">
        <v>1</v>
      </c>
      <c r="O1866" t="str">
        <f t="shared" si="207"/>
        <v>Delayed</v>
      </c>
      <c r="P1866" t="s">
        <v>10</v>
      </c>
      <c r="Q1866" t="s">
        <v>11</v>
      </c>
      <c r="R1866" s="4">
        <f t="shared" si="208"/>
        <v>3.5990000000000002</v>
      </c>
      <c r="S1866">
        <f t="shared" si="209"/>
        <v>10</v>
      </c>
    </row>
    <row r="1867" spans="1:19" x14ac:dyDescent="0.25">
      <c r="A1867" s="9">
        <v>1866</v>
      </c>
      <c r="B1867">
        <v>4</v>
      </c>
      <c r="C1867" t="str">
        <f t="shared" si="203"/>
        <v>Abnormal</v>
      </c>
      <c r="D1867">
        <v>2</v>
      </c>
      <c r="E1867" t="str">
        <f t="shared" si="204"/>
        <v>Poor</v>
      </c>
      <c r="F1867">
        <v>259</v>
      </c>
      <c r="G1867">
        <v>2</v>
      </c>
      <c r="H1867" t="s">
        <v>3</v>
      </c>
      <c r="I1867" t="s">
        <v>30</v>
      </c>
      <c r="J1867" s="1">
        <v>20.849420849420849</v>
      </c>
      <c r="K1867" s="1">
        <f t="shared" si="205"/>
        <v>54</v>
      </c>
      <c r="L1867" s="1">
        <f t="shared" si="206"/>
        <v>205</v>
      </c>
      <c r="M1867">
        <v>2244</v>
      </c>
      <c r="N1867">
        <v>1</v>
      </c>
      <c r="O1867" t="str">
        <f t="shared" si="207"/>
        <v>Delayed</v>
      </c>
      <c r="P1867" t="s">
        <v>7</v>
      </c>
      <c r="Q1867" t="s">
        <v>11</v>
      </c>
      <c r="R1867" s="4">
        <f t="shared" si="208"/>
        <v>2.2440000000000002</v>
      </c>
      <c r="S1867">
        <f t="shared" si="209"/>
        <v>5</v>
      </c>
    </row>
    <row r="1868" spans="1:19" x14ac:dyDescent="0.25">
      <c r="A1868" s="9">
        <v>1867</v>
      </c>
      <c r="B1868">
        <v>3</v>
      </c>
      <c r="C1868" t="str">
        <f t="shared" si="203"/>
        <v>Normal</v>
      </c>
      <c r="D1868">
        <v>4</v>
      </c>
      <c r="E1868" t="str">
        <f t="shared" si="204"/>
        <v>Good</v>
      </c>
      <c r="F1868">
        <v>257</v>
      </c>
      <c r="G1868">
        <v>2</v>
      </c>
      <c r="H1868" t="s">
        <v>4</v>
      </c>
      <c r="I1868" t="s">
        <v>30</v>
      </c>
      <c r="J1868" s="1">
        <v>5.836575875486381</v>
      </c>
      <c r="K1868" s="1">
        <f t="shared" si="205"/>
        <v>15</v>
      </c>
      <c r="L1868" s="1">
        <f t="shared" si="206"/>
        <v>242</v>
      </c>
      <c r="M1868">
        <v>3981</v>
      </c>
      <c r="N1868">
        <v>1</v>
      </c>
      <c r="O1868" t="str">
        <f t="shared" si="207"/>
        <v>Delayed</v>
      </c>
      <c r="P1868" t="s">
        <v>5</v>
      </c>
      <c r="Q1868" t="s">
        <v>11</v>
      </c>
      <c r="R1868" s="4">
        <f t="shared" si="208"/>
        <v>3.9809999999999999</v>
      </c>
      <c r="S1868">
        <f t="shared" si="209"/>
        <v>10</v>
      </c>
    </row>
    <row r="1869" spans="1:19" x14ac:dyDescent="0.25">
      <c r="A1869" s="9">
        <v>1868</v>
      </c>
      <c r="B1869">
        <v>4</v>
      </c>
      <c r="C1869" t="str">
        <f t="shared" si="203"/>
        <v>Abnormal</v>
      </c>
      <c r="D1869">
        <v>3</v>
      </c>
      <c r="E1869" t="str">
        <f t="shared" si="204"/>
        <v>Fair</v>
      </c>
      <c r="F1869">
        <v>163</v>
      </c>
      <c r="G1869">
        <v>3</v>
      </c>
      <c r="H1869" t="s">
        <v>2</v>
      </c>
      <c r="I1869" t="s">
        <v>30</v>
      </c>
      <c r="J1869" s="1">
        <v>31.901840490797547</v>
      </c>
      <c r="K1869" s="1">
        <f t="shared" si="205"/>
        <v>52</v>
      </c>
      <c r="L1869" s="1">
        <f t="shared" si="206"/>
        <v>111</v>
      </c>
      <c r="M1869">
        <v>1891</v>
      </c>
      <c r="N1869">
        <v>1</v>
      </c>
      <c r="O1869" t="str">
        <f t="shared" si="207"/>
        <v>Delayed</v>
      </c>
      <c r="P1869" t="s">
        <v>7</v>
      </c>
      <c r="Q1869" t="s">
        <v>11</v>
      </c>
      <c r="R1869" s="4">
        <f t="shared" si="208"/>
        <v>1.891</v>
      </c>
      <c r="S1869">
        <f t="shared" si="209"/>
        <v>5</v>
      </c>
    </row>
    <row r="1870" spans="1:19" x14ac:dyDescent="0.25">
      <c r="A1870" s="9">
        <v>1869</v>
      </c>
      <c r="B1870">
        <v>2</v>
      </c>
      <c r="C1870" t="str">
        <f t="shared" si="203"/>
        <v>Normal</v>
      </c>
      <c r="D1870">
        <v>3</v>
      </c>
      <c r="E1870" t="str">
        <f t="shared" si="204"/>
        <v>Fair</v>
      </c>
      <c r="F1870">
        <v>211</v>
      </c>
      <c r="G1870">
        <v>3</v>
      </c>
      <c r="H1870" t="s">
        <v>3</v>
      </c>
      <c r="I1870" t="s">
        <v>29</v>
      </c>
      <c r="J1870" s="1">
        <v>26.066350710900476</v>
      </c>
      <c r="K1870" s="1">
        <f t="shared" si="205"/>
        <v>55.000000000000007</v>
      </c>
      <c r="L1870" s="1">
        <f t="shared" si="206"/>
        <v>156</v>
      </c>
      <c r="M1870">
        <v>3842</v>
      </c>
      <c r="N1870">
        <v>1</v>
      </c>
      <c r="O1870" t="str">
        <f t="shared" si="207"/>
        <v>Delayed</v>
      </c>
      <c r="P1870" t="s">
        <v>8</v>
      </c>
      <c r="Q1870" t="s">
        <v>11</v>
      </c>
      <c r="R1870" s="4">
        <f t="shared" si="208"/>
        <v>3.8420000000000001</v>
      </c>
      <c r="S1870">
        <f t="shared" si="209"/>
        <v>10</v>
      </c>
    </row>
    <row r="1871" spans="1:19" x14ac:dyDescent="0.25">
      <c r="A1871" s="9">
        <v>1870</v>
      </c>
      <c r="B1871">
        <v>3</v>
      </c>
      <c r="C1871" t="str">
        <f t="shared" si="203"/>
        <v>Normal</v>
      </c>
      <c r="D1871">
        <v>2</v>
      </c>
      <c r="E1871" t="str">
        <f t="shared" si="204"/>
        <v>Poor</v>
      </c>
      <c r="F1871">
        <v>166</v>
      </c>
      <c r="G1871">
        <v>2</v>
      </c>
      <c r="H1871" t="s">
        <v>3</v>
      </c>
      <c r="I1871" t="s">
        <v>29</v>
      </c>
      <c r="J1871" s="1">
        <v>27.108433734939759</v>
      </c>
      <c r="K1871" s="1">
        <f t="shared" si="205"/>
        <v>45</v>
      </c>
      <c r="L1871" s="1">
        <f t="shared" si="206"/>
        <v>121</v>
      </c>
      <c r="M1871">
        <v>1741</v>
      </c>
      <c r="N1871">
        <v>1</v>
      </c>
      <c r="O1871" t="str">
        <f t="shared" si="207"/>
        <v>Delayed</v>
      </c>
      <c r="P1871" t="s">
        <v>9</v>
      </c>
      <c r="Q1871" t="s">
        <v>11</v>
      </c>
      <c r="R1871" s="4">
        <f t="shared" si="208"/>
        <v>1.7410000000000001</v>
      </c>
      <c r="S1871">
        <f t="shared" si="209"/>
        <v>5</v>
      </c>
    </row>
    <row r="1872" spans="1:19" x14ac:dyDescent="0.25">
      <c r="A1872" s="9">
        <v>1871</v>
      </c>
      <c r="B1872">
        <v>3</v>
      </c>
      <c r="C1872" t="str">
        <f t="shared" si="203"/>
        <v>Normal</v>
      </c>
      <c r="D1872">
        <v>1</v>
      </c>
      <c r="E1872" t="str">
        <f t="shared" si="204"/>
        <v>Poor</v>
      </c>
      <c r="F1872">
        <v>245</v>
      </c>
      <c r="G1872">
        <v>4</v>
      </c>
      <c r="H1872" t="s">
        <v>4</v>
      </c>
      <c r="I1872" t="s">
        <v>29</v>
      </c>
      <c r="J1872" s="1">
        <v>19.183673469387756</v>
      </c>
      <c r="K1872" s="1">
        <f t="shared" si="205"/>
        <v>47</v>
      </c>
      <c r="L1872" s="1">
        <f t="shared" si="206"/>
        <v>198</v>
      </c>
      <c r="M1872">
        <v>3111</v>
      </c>
      <c r="N1872">
        <v>1</v>
      </c>
      <c r="O1872" t="str">
        <f t="shared" si="207"/>
        <v>Delayed</v>
      </c>
      <c r="P1872" t="s">
        <v>10</v>
      </c>
      <c r="Q1872" t="s">
        <v>11</v>
      </c>
      <c r="R1872" s="4">
        <f t="shared" si="208"/>
        <v>3.1110000000000002</v>
      </c>
      <c r="S1872">
        <f t="shared" si="209"/>
        <v>10</v>
      </c>
    </row>
    <row r="1873" spans="1:19" x14ac:dyDescent="0.25">
      <c r="A1873" s="9">
        <v>1872</v>
      </c>
      <c r="B1873">
        <v>5</v>
      </c>
      <c r="C1873" t="str">
        <f t="shared" si="203"/>
        <v>Abnormal</v>
      </c>
      <c r="D1873">
        <v>5</v>
      </c>
      <c r="E1873" t="str">
        <f t="shared" si="204"/>
        <v>Good</v>
      </c>
      <c r="F1873">
        <v>234</v>
      </c>
      <c r="G1873">
        <v>2</v>
      </c>
      <c r="H1873" t="s">
        <v>3</v>
      </c>
      <c r="I1873" t="s">
        <v>29</v>
      </c>
      <c r="J1873" s="1">
        <v>18.376068376068378</v>
      </c>
      <c r="K1873" s="1">
        <f t="shared" si="205"/>
        <v>43.000000000000007</v>
      </c>
      <c r="L1873" s="1">
        <f t="shared" si="206"/>
        <v>191</v>
      </c>
      <c r="M1873">
        <v>3822</v>
      </c>
      <c r="N1873">
        <v>1</v>
      </c>
      <c r="O1873" t="str">
        <f t="shared" si="207"/>
        <v>Delayed</v>
      </c>
      <c r="P1873" t="s">
        <v>7</v>
      </c>
      <c r="Q1873" t="s">
        <v>11</v>
      </c>
      <c r="R1873" s="4">
        <f t="shared" si="208"/>
        <v>3.8220000000000001</v>
      </c>
      <c r="S1873">
        <f t="shared" si="209"/>
        <v>10</v>
      </c>
    </row>
    <row r="1874" spans="1:19" x14ac:dyDescent="0.25">
      <c r="A1874" s="9">
        <v>1873</v>
      </c>
      <c r="B1874">
        <v>4</v>
      </c>
      <c r="C1874" t="str">
        <f t="shared" si="203"/>
        <v>Abnormal</v>
      </c>
      <c r="D1874">
        <v>4</v>
      </c>
      <c r="E1874" t="str">
        <f t="shared" si="204"/>
        <v>Good</v>
      </c>
      <c r="F1874">
        <v>234</v>
      </c>
      <c r="G1874">
        <v>2</v>
      </c>
      <c r="H1874" t="s">
        <v>4</v>
      </c>
      <c r="I1874" t="s">
        <v>30</v>
      </c>
      <c r="J1874" s="1">
        <v>0.85470085470085477</v>
      </c>
      <c r="K1874" s="1">
        <f t="shared" si="205"/>
        <v>2.0000000000000004</v>
      </c>
      <c r="L1874" s="1">
        <f t="shared" si="206"/>
        <v>232</v>
      </c>
      <c r="M1874">
        <v>2008</v>
      </c>
      <c r="N1874">
        <v>1</v>
      </c>
      <c r="O1874" t="str">
        <f t="shared" si="207"/>
        <v>Delayed</v>
      </c>
      <c r="P1874" t="s">
        <v>5</v>
      </c>
      <c r="Q1874" t="s">
        <v>11</v>
      </c>
      <c r="R1874" s="4">
        <f t="shared" si="208"/>
        <v>2.008</v>
      </c>
      <c r="S1874">
        <f t="shared" si="209"/>
        <v>5</v>
      </c>
    </row>
    <row r="1875" spans="1:19" x14ac:dyDescent="0.25">
      <c r="A1875" s="9">
        <v>1874</v>
      </c>
      <c r="B1875">
        <v>3</v>
      </c>
      <c r="C1875" t="str">
        <f t="shared" si="203"/>
        <v>Normal</v>
      </c>
      <c r="D1875">
        <v>4</v>
      </c>
      <c r="E1875" t="str">
        <f t="shared" si="204"/>
        <v>Good</v>
      </c>
      <c r="F1875">
        <v>180</v>
      </c>
      <c r="G1875">
        <v>3</v>
      </c>
      <c r="H1875" t="s">
        <v>2</v>
      </c>
      <c r="I1875" t="s">
        <v>29</v>
      </c>
      <c r="J1875" s="1">
        <v>28.888888888888886</v>
      </c>
      <c r="K1875" s="1">
        <f t="shared" si="205"/>
        <v>51.999999999999993</v>
      </c>
      <c r="L1875" s="1">
        <f t="shared" si="206"/>
        <v>128</v>
      </c>
      <c r="M1875">
        <v>1727</v>
      </c>
      <c r="N1875">
        <v>1</v>
      </c>
      <c r="O1875" t="str">
        <f t="shared" si="207"/>
        <v>Delayed</v>
      </c>
      <c r="P1875" t="s">
        <v>7</v>
      </c>
      <c r="Q1875" t="s">
        <v>11</v>
      </c>
      <c r="R1875" s="4">
        <f t="shared" si="208"/>
        <v>1.7270000000000001</v>
      </c>
      <c r="S1875">
        <f t="shared" si="209"/>
        <v>5</v>
      </c>
    </row>
    <row r="1876" spans="1:19" x14ac:dyDescent="0.25">
      <c r="A1876" s="9">
        <v>1875</v>
      </c>
      <c r="B1876">
        <v>4</v>
      </c>
      <c r="C1876" t="str">
        <f t="shared" si="203"/>
        <v>Abnormal</v>
      </c>
      <c r="D1876">
        <v>5</v>
      </c>
      <c r="E1876" t="str">
        <f t="shared" si="204"/>
        <v>Good</v>
      </c>
      <c r="F1876">
        <v>217</v>
      </c>
      <c r="G1876">
        <v>4</v>
      </c>
      <c r="H1876" t="s">
        <v>3</v>
      </c>
      <c r="I1876" t="s">
        <v>29</v>
      </c>
      <c r="J1876" s="1">
        <v>5.5299539170506913</v>
      </c>
      <c r="K1876" s="1">
        <f t="shared" si="205"/>
        <v>12</v>
      </c>
      <c r="L1876" s="1">
        <f t="shared" si="206"/>
        <v>205</v>
      </c>
      <c r="M1876">
        <v>2217</v>
      </c>
      <c r="N1876">
        <v>1</v>
      </c>
      <c r="O1876" t="str">
        <f t="shared" si="207"/>
        <v>Delayed</v>
      </c>
      <c r="P1876" t="s">
        <v>8</v>
      </c>
      <c r="Q1876" t="s">
        <v>11</v>
      </c>
      <c r="R1876" s="4">
        <f t="shared" si="208"/>
        <v>2.2170000000000001</v>
      </c>
      <c r="S1876">
        <f t="shared" si="209"/>
        <v>5</v>
      </c>
    </row>
    <row r="1877" spans="1:19" x14ac:dyDescent="0.25">
      <c r="A1877" s="9">
        <v>1876</v>
      </c>
      <c r="B1877">
        <v>4</v>
      </c>
      <c r="C1877" t="str">
        <f t="shared" si="203"/>
        <v>Abnormal</v>
      </c>
      <c r="D1877">
        <v>5</v>
      </c>
      <c r="E1877" t="str">
        <f t="shared" si="204"/>
        <v>Good</v>
      </c>
      <c r="F1877">
        <v>253</v>
      </c>
      <c r="G1877">
        <v>3</v>
      </c>
      <c r="H1877" t="s">
        <v>2</v>
      </c>
      <c r="I1877" t="s">
        <v>29</v>
      </c>
      <c r="J1877" s="1">
        <v>22.92490118577075</v>
      </c>
      <c r="K1877" s="1">
        <f t="shared" si="205"/>
        <v>58</v>
      </c>
      <c r="L1877" s="1">
        <f t="shared" si="206"/>
        <v>195</v>
      </c>
      <c r="M1877">
        <v>3096</v>
      </c>
      <c r="N1877">
        <v>1</v>
      </c>
      <c r="O1877" t="str">
        <f t="shared" si="207"/>
        <v>Delayed</v>
      </c>
      <c r="P1877" t="s">
        <v>9</v>
      </c>
      <c r="Q1877" t="s">
        <v>11</v>
      </c>
      <c r="R1877" s="4">
        <f t="shared" si="208"/>
        <v>3.0960000000000001</v>
      </c>
      <c r="S1877">
        <f t="shared" si="209"/>
        <v>10</v>
      </c>
    </row>
    <row r="1878" spans="1:19" x14ac:dyDescent="0.25">
      <c r="A1878" s="9">
        <v>1877</v>
      </c>
      <c r="B1878">
        <v>3</v>
      </c>
      <c r="C1878" t="str">
        <f t="shared" si="203"/>
        <v>Normal</v>
      </c>
      <c r="D1878">
        <v>4</v>
      </c>
      <c r="E1878" t="str">
        <f t="shared" si="204"/>
        <v>Good</v>
      </c>
      <c r="F1878">
        <v>188</v>
      </c>
      <c r="G1878">
        <v>3</v>
      </c>
      <c r="H1878" t="s">
        <v>3</v>
      </c>
      <c r="I1878" t="s">
        <v>29</v>
      </c>
      <c r="J1878" s="1">
        <v>26.063829787234045</v>
      </c>
      <c r="K1878" s="1">
        <f t="shared" si="205"/>
        <v>49.000000000000007</v>
      </c>
      <c r="L1878" s="1">
        <f t="shared" si="206"/>
        <v>139</v>
      </c>
      <c r="M1878">
        <v>3221</v>
      </c>
      <c r="N1878">
        <v>1</v>
      </c>
      <c r="O1878" t="str">
        <f t="shared" si="207"/>
        <v>Delayed</v>
      </c>
      <c r="P1878" t="s">
        <v>10</v>
      </c>
      <c r="Q1878" t="s">
        <v>11</v>
      </c>
      <c r="R1878" s="4">
        <f t="shared" si="208"/>
        <v>3.2210000000000001</v>
      </c>
      <c r="S1878">
        <f t="shared" si="209"/>
        <v>10</v>
      </c>
    </row>
    <row r="1879" spans="1:19" x14ac:dyDescent="0.25">
      <c r="A1879" s="9">
        <v>1878</v>
      </c>
      <c r="B1879">
        <v>2</v>
      </c>
      <c r="C1879" t="str">
        <f t="shared" si="203"/>
        <v>Normal</v>
      </c>
      <c r="D1879">
        <v>2</v>
      </c>
      <c r="E1879" t="str">
        <f t="shared" si="204"/>
        <v>Poor</v>
      </c>
      <c r="F1879">
        <v>274</v>
      </c>
      <c r="G1879">
        <v>3</v>
      </c>
      <c r="H1879" t="s">
        <v>4</v>
      </c>
      <c r="I1879" t="s">
        <v>29</v>
      </c>
      <c r="J1879" s="1">
        <v>21.897810218978105</v>
      </c>
      <c r="K1879" s="1">
        <f t="shared" si="205"/>
        <v>60.000000000000007</v>
      </c>
      <c r="L1879" s="1">
        <f t="shared" si="206"/>
        <v>214</v>
      </c>
      <c r="M1879">
        <v>2053</v>
      </c>
      <c r="N1879">
        <v>1</v>
      </c>
      <c r="O1879" t="str">
        <f t="shared" si="207"/>
        <v>Delayed</v>
      </c>
      <c r="P1879" t="s">
        <v>7</v>
      </c>
      <c r="Q1879" t="s">
        <v>11</v>
      </c>
      <c r="R1879" s="4">
        <f t="shared" si="208"/>
        <v>2.0529999999999999</v>
      </c>
      <c r="S1879">
        <f t="shared" si="209"/>
        <v>5</v>
      </c>
    </row>
    <row r="1880" spans="1:19" x14ac:dyDescent="0.25">
      <c r="A1880" s="9">
        <v>1879</v>
      </c>
      <c r="B1880">
        <v>3</v>
      </c>
      <c r="C1880" t="str">
        <f t="shared" si="203"/>
        <v>Normal</v>
      </c>
      <c r="D1880">
        <v>1</v>
      </c>
      <c r="E1880" t="str">
        <f t="shared" si="204"/>
        <v>Poor</v>
      </c>
      <c r="F1880">
        <v>136</v>
      </c>
      <c r="G1880">
        <v>2</v>
      </c>
      <c r="H1880" t="s">
        <v>3</v>
      </c>
      <c r="I1880" t="s">
        <v>29</v>
      </c>
      <c r="J1880" s="1">
        <v>44.852941176470587</v>
      </c>
      <c r="K1880" s="1">
        <f t="shared" si="205"/>
        <v>61</v>
      </c>
      <c r="L1880" s="1">
        <f t="shared" si="206"/>
        <v>75</v>
      </c>
      <c r="M1880">
        <v>1509</v>
      </c>
      <c r="N1880">
        <v>1</v>
      </c>
      <c r="O1880" t="str">
        <f t="shared" si="207"/>
        <v>Delayed</v>
      </c>
      <c r="P1880" t="s">
        <v>5</v>
      </c>
      <c r="Q1880" t="s">
        <v>11</v>
      </c>
      <c r="R1880" s="4">
        <f t="shared" si="208"/>
        <v>1.5089999999999999</v>
      </c>
      <c r="S1880">
        <f t="shared" si="209"/>
        <v>5</v>
      </c>
    </row>
    <row r="1881" spans="1:19" x14ac:dyDescent="0.25">
      <c r="A1881" s="9">
        <v>1880</v>
      </c>
      <c r="B1881">
        <v>3</v>
      </c>
      <c r="C1881" t="str">
        <f t="shared" si="203"/>
        <v>Normal</v>
      </c>
      <c r="D1881">
        <v>1</v>
      </c>
      <c r="E1881" t="str">
        <f t="shared" si="204"/>
        <v>Poor</v>
      </c>
      <c r="F1881">
        <v>143</v>
      </c>
      <c r="G1881">
        <v>2</v>
      </c>
      <c r="H1881" t="s">
        <v>2</v>
      </c>
      <c r="I1881" t="s">
        <v>29</v>
      </c>
      <c r="J1881" s="1">
        <v>44.05594405594406</v>
      </c>
      <c r="K1881" s="1">
        <f t="shared" si="205"/>
        <v>63.000000000000007</v>
      </c>
      <c r="L1881" s="1">
        <f t="shared" si="206"/>
        <v>80</v>
      </c>
      <c r="M1881">
        <v>1246</v>
      </c>
      <c r="N1881">
        <v>1</v>
      </c>
      <c r="O1881" t="str">
        <f t="shared" si="207"/>
        <v>Delayed</v>
      </c>
      <c r="P1881" t="s">
        <v>7</v>
      </c>
      <c r="Q1881" t="s">
        <v>11</v>
      </c>
      <c r="R1881" s="4">
        <f t="shared" si="208"/>
        <v>1.246</v>
      </c>
      <c r="S1881">
        <f t="shared" si="209"/>
        <v>5</v>
      </c>
    </row>
    <row r="1882" spans="1:19" x14ac:dyDescent="0.25">
      <c r="A1882" s="9">
        <v>1881</v>
      </c>
      <c r="B1882">
        <v>3</v>
      </c>
      <c r="C1882" t="str">
        <f t="shared" si="203"/>
        <v>Normal</v>
      </c>
      <c r="D1882">
        <v>4</v>
      </c>
      <c r="E1882" t="str">
        <f t="shared" si="204"/>
        <v>Good</v>
      </c>
      <c r="F1882">
        <v>267</v>
      </c>
      <c r="G1882">
        <v>3</v>
      </c>
      <c r="H1882" t="s">
        <v>2</v>
      </c>
      <c r="I1882" t="s">
        <v>29</v>
      </c>
      <c r="J1882" s="1">
        <v>20.599250936329589</v>
      </c>
      <c r="K1882" s="1">
        <f t="shared" si="205"/>
        <v>55</v>
      </c>
      <c r="L1882" s="1">
        <f t="shared" si="206"/>
        <v>212</v>
      </c>
      <c r="M1882">
        <v>2923</v>
      </c>
      <c r="N1882">
        <v>1</v>
      </c>
      <c r="O1882" t="str">
        <f t="shared" si="207"/>
        <v>Delayed</v>
      </c>
      <c r="P1882" t="s">
        <v>8</v>
      </c>
      <c r="Q1882" t="s">
        <v>11</v>
      </c>
      <c r="R1882" s="4">
        <f t="shared" si="208"/>
        <v>2.923</v>
      </c>
      <c r="S1882">
        <f t="shared" si="209"/>
        <v>5</v>
      </c>
    </row>
    <row r="1883" spans="1:19" x14ac:dyDescent="0.25">
      <c r="A1883" s="9">
        <v>1882</v>
      </c>
      <c r="B1883">
        <v>3</v>
      </c>
      <c r="C1883" t="str">
        <f t="shared" si="203"/>
        <v>Normal</v>
      </c>
      <c r="D1883">
        <v>1</v>
      </c>
      <c r="E1883" t="str">
        <f t="shared" si="204"/>
        <v>Poor</v>
      </c>
      <c r="F1883">
        <v>198</v>
      </c>
      <c r="G1883">
        <v>2</v>
      </c>
      <c r="H1883" t="s">
        <v>3</v>
      </c>
      <c r="I1883" t="s">
        <v>29</v>
      </c>
      <c r="J1883" s="1">
        <v>24.747474747474747</v>
      </c>
      <c r="K1883" s="1">
        <f t="shared" si="205"/>
        <v>49</v>
      </c>
      <c r="L1883" s="1">
        <f t="shared" si="206"/>
        <v>149</v>
      </c>
      <c r="M1883">
        <v>3573</v>
      </c>
      <c r="N1883">
        <v>1</v>
      </c>
      <c r="O1883" t="str">
        <f t="shared" si="207"/>
        <v>Delayed</v>
      </c>
      <c r="P1883" t="s">
        <v>9</v>
      </c>
      <c r="Q1883" t="s">
        <v>11</v>
      </c>
      <c r="R1883" s="4">
        <f t="shared" si="208"/>
        <v>3.573</v>
      </c>
      <c r="S1883">
        <f t="shared" si="209"/>
        <v>10</v>
      </c>
    </row>
    <row r="1884" spans="1:19" x14ac:dyDescent="0.25">
      <c r="A1884" s="9">
        <v>1883</v>
      </c>
      <c r="B1884">
        <v>4</v>
      </c>
      <c r="C1884" t="str">
        <f t="shared" si="203"/>
        <v>Abnormal</v>
      </c>
      <c r="D1884">
        <v>1</v>
      </c>
      <c r="E1884" t="str">
        <f t="shared" si="204"/>
        <v>Poor</v>
      </c>
      <c r="F1884">
        <v>201</v>
      </c>
      <c r="G1884">
        <v>10</v>
      </c>
      <c r="H1884" t="s">
        <v>3</v>
      </c>
      <c r="I1884" t="s">
        <v>30</v>
      </c>
      <c r="J1884" s="1">
        <v>18.407960199004975</v>
      </c>
      <c r="K1884" s="1">
        <f t="shared" si="205"/>
        <v>37</v>
      </c>
      <c r="L1884" s="1">
        <f t="shared" si="206"/>
        <v>164</v>
      </c>
      <c r="M1884">
        <v>3402</v>
      </c>
      <c r="N1884">
        <v>1</v>
      </c>
      <c r="O1884" t="str">
        <f t="shared" si="207"/>
        <v>Delayed</v>
      </c>
      <c r="P1884" t="s">
        <v>10</v>
      </c>
      <c r="Q1884" t="s">
        <v>11</v>
      </c>
      <c r="R1884" s="4">
        <f t="shared" si="208"/>
        <v>3.4020000000000001</v>
      </c>
      <c r="S1884">
        <f t="shared" si="209"/>
        <v>10</v>
      </c>
    </row>
    <row r="1885" spans="1:19" x14ac:dyDescent="0.25">
      <c r="A1885" s="9">
        <v>1884</v>
      </c>
      <c r="B1885">
        <v>3</v>
      </c>
      <c r="C1885" t="str">
        <f t="shared" si="203"/>
        <v>Normal</v>
      </c>
      <c r="D1885">
        <v>5</v>
      </c>
      <c r="E1885" t="str">
        <f t="shared" si="204"/>
        <v>Good</v>
      </c>
      <c r="F1885">
        <v>241</v>
      </c>
      <c r="G1885">
        <v>10</v>
      </c>
      <c r="H1885" t="s">
        <v>3</v>
      </c>
      <c r="I1885" t="s">
        <v>30</v>
      </c>
      <c r="J1885" s="1">
        <v>17.012448132780083</v>
      </c>
      <c r="K1885" s="1">
        <f t="shared" si="205"/>
        <v>41</v>
      </c>
      <c r="L1885" s="1">
        <f t="shared" si="206"/>
        <v>200</v>
      </c>
      <c r="M1885">
        <v>3015</v>
      </c>
      <c r="N1885">
        <v>1</v>
      </c>
      <c r="O1885" t="str">
        <f t="shared" si="207"/>
        <v>Delayed</v>
      </c>
      <c r="P1885" t="s">
        <v>7</v>
      </c>
      <c r="Q1885" t="s">
        <v>11</v>
      </c>
      <c r="R1885" s="4">
        <f t="shared" si="208"/>
        <v>3.0150000000000001</v>
      </c>
      <c r="S1885">
        <f t="shared" si="209"/>
        <v>10</v>
      </c>
    </row>
    <row r="1886" spans="1:19" x14ac:dyDescent="0.25">
      <c r="A1886" s="9">
        <v>1885</v>
      </c>
      <c r="B1886">
        <v>5</v>
      </c>
      <c r="C1886" t="str">
        <f t="shared" si="203"/>
        <v>Abnormal</v>
      </c>
      <c r="D1886">
        <v>4</v>
      </c>
      <c r="E1886" t="str">
        <f t="shared" si="204"/>
        <v>Good</v>
      </c>
      <c r="F1886">
        <v>269</v>
      </c>
      <c r="G1886">
        <v>3</v>
      </c>
      <c r="H1886" t="s">
        <v>3</v>
      </c>
      <c r="I1886" t="s">
        <v>29</v>
      </c>
      <c r="J1886" s="1">
        <v>18.959107806691449</v>
      </c>
      <c r="K1886" s="1">
        <f t="shared" si="205"/>
        <v>51</v>
      </c>
      <c r="L1886" s="1">
        <f t="shared" si="206"/>
        <v>218</v>
      </c>
      <c r="M1886">
        <v>3415</v>
      </c>
      <c r="N1886">
        <v>1</v>
      </c>
      <c r="O1886" t="str">
        <f t="shared" si="207"/>
        <v>Delayed</v>
      </c>
      <c r="P1886" t="s">
        <v>5</v>
      </c>
      <c r="Q1886" t="s">
        <v>11</v>
      </c>
      <c r="R1886" s="4">
        <f t="shared" si="208"/>
        <v>3.415</v>
      </c>
      <c r="S1886">
        <f t="shared" si="209"/>
        <v>10</v>
      </c>
    </row>
    <row r="1887" spans="1:19" x14ac:dyDescent="0.25">
      <c r="A1887" s="9">
        <v>1886</v>
      </c>
      <c r="B1887">
        <v>5</v>
      </c>
      <c r="C1887" t="str">
        <f t="shared" si="203"/>
        <v>Abnormal</v>
      </c>
      <c r="D1887">
        <v>3</v>
      </c>
      <c r="E1887" t="str">
        <f t="shared" si="204"/>
        <v>Fair</v>
      </c>
      <c r="F1887">
        <v>123</v>
      </c>
      <c r="G1887">
        <v>2</v>
      </c>
      <c r="H1887" t="s">
        <v>2</v>
      </c>
      <c r="I1887" t="s">
        <v>29</v>
      </c>
      <c r="J1887" s="1">
        <v>24.390243902439025</v>
      </c>
      <c r="K1887" s="1">
        <f t="shared" si="205"/>
        <v>30</v>
      </c>
      <c r="L1887" s="1">
        <f t="shared" si="206"/>
        <v>93</v>
      </c>
      <c r="M1887">
        <v>1068</v>
      </c>
      <c r="N1887">
        <v>1</v>
      </c>
      <c r="O1887" t="str">
        <f t="shared" si="207"/>
        <v>Delayed</v>
      </c>
      <c r="P1887" t="s">
        <v>7</v>
      </c>
      <c r="Q1887" t="s">
        <v>11</v>
      </c>
      <c r="R1887" s="4">
        <f t="shared" si="208"/>
        <v>1.0680000000000001</v>
      </c>
      <c r="S1887">
        <f t="shared" si="209"/>
        <v>5</v>
      </c>
    </row>
    <row r="1888" spans="1:19" x14ac:dyDescent="0.25">
      <c r="A1888" s="9">
        <v>1887</v>
      </c>
      <c r="B1888">
        <v>3</v>
      </c>
      <c r="C1888" t="str">
        <f t="shared" si="203"/>
        <v>Normal</v>
      </c>
      <c r="D1888">
        <v>4</v>
      </c>
      <c r="E1888" t="str">
        <f t="shared" si="204"/>
        <v>Good</v>
      </c>
      <c r="F1888">
        <v>178</v>
      </c>
      <c r="G1888">
        <v>2</v>
      </c>
      <c r="H1888" t="s">
        <v>2</v>
      </c>
      <c r="I1888" t="s">
        <v>29</v>
      </c>
      <c r="J1888" s="1">
        <v>19.662921348314608</v>
      </c>
      <c r="K1888" s="1">
        <f t="shared" si="205"/>
        <v>35.000000000000007</v>
      </c>
      <c r="L1888" s="1">
        <f t="shared" si="206"/>
        <v>143</v>
      </c>
      <c r="M1888">
        <v>1183</v>
      </c>
      <c r="N1888">
        <v>1</v>
      </c>
      <c r="O1888" t="str">
        <f t="shared" si="207"/>
        <v>Delayed</v>
      </c>
      <c r="P1888" t="s">
        <v>8</v>
      </c>
      <c r="Q1888" t="s">
        <v>11</v>
      </c>
      <c r="R1888" s="4">
        <f t="shared" si="208"/>
        <v>1.1830000000000001</v>
      </c>
      <c r="S1888">
        <f t="shared" si="209"/>
        <v>5</v>
      </c>
    </row>
    <row r="1889" spans="1:19" x14ac:dyDescent="0.25">
      <c r="A1889" s="9">
        <v>1888</v>
      </c>
      <c r="B1889">
        <v>3</v>
      </c>
      <c r="C1889" t="str">
        <f t="shared" si="203"/>
        <v>Normal</v>
      </c>
      <c r="D1889">
        <v>5</v>
      </c>
      <c r="E1889" t="str">
        <f t="shared" si="204"/>
        <v>Good</v>
      </c>
      <c r="F1889">
        <v>203</v>
      </c>
      <c r="G1889">
        <v>3</v>
      </c>
      <c r="H1889" t="s">
        <v>2</v>
      </c>
      <c r="I1889" t="s">
        <v>29</v>
      </c>
      <c r="J1889" s="1">
        <v>28.571428571428569</v>
      </c>
      <c r="K1889" s="1">
        <f t="shared" si="205"/>
        <v>58</v>
      </c>
      <c r="L1889" s="1">
        <f t="shared" si="206"/>
        <v>145</v>
      </c>
      <c r="M1889">
        <v>3231</v>
      </c>
      <c r="N1889">
        <v>1</v>
      </c>
      <c r="O1889" t="str">
        <f t="shared" si="207"/>
        <v>Delayed</v>
      </c>
      <c r="P1889" t="s">
        <v>9</v>
      </c>
      <c r="Q1889" t="s">
        <v>11</v>
      </c>
      <c r="R1889" s="4">
        <f t="shared" si="208"/>
        <v>3.2309999999999999</v>
      </c>
      <c r="S1889">
        <f t="shared" si="209"/>
        <v>10</v>
      </c>
    </row>
    <row r="1890" spans="1:19" x14ac:dyDescent="0.25">
      <c r="A1890" s="9">
        <v>1889</v>
      </c>
      <c r="B1890">
        <v>3</v>
      </c>
      <c r="C1890" t="str">
        <f t="shared" si="203"/>
        <v>Normal</v>
      </c>
      <c r="D1890">
        <v>2</v>
      </c>
      <c r="E1890" t="str">
        <f t="shared" si="204"/>
        <v>Poor</v>
      </c>
      <c r="F1890">
        <v>169</v>
      </c>
      <c r="G1890">
        <v>10</v>
      </c>
      <c r="H1890" t="s">
        <v>3</v>
      </c>
      <c r="I1890" t="s">
        <v>29</v>
      </c>
      <c r="J1890" s="1">
        <v>2.3668639053254439</v>
      </c>
      <c r="K1890" s="1">
        <f t="shared" si="205"/>
        <v>4</v>
      </c>
      <c r="L1890" s="1">
        <f t="shared" si="206"/>
        <v>165</v>
      </c>
      <c r="M1890">
        <v>1665</v>
      </c>
      <c r="N1890">
        <v>1</v>
      </c>
      <c r="O1890" t="str">
        <f t="shared" si="207"/>
        <v>Delayed</v>
      </c>
      <c r="P1890" t="s">
        <v>10</v>
      </c>
      <c r="Q1890" t="s">
        <v>11</v>
      </c>
      <c r="R1890" s="4">
        <f t="shared" si="208"/>
        <v>1.665</v>
      </c>
      <c r="S1890">
        <f t="shared" si="209"/>
        <v>5</v>
      </c>
    </row>
    <row r="1891" spans="1:19" x14ac:dyDescent="0.25">
      <c r="A1891" s="9">
        <v>1890</v>
      </c>
      <c r="B1891">
        <v>3</v>
      </c>
      <c r="C1891" t="str">
        <f t="shared" si="203"/>
        <v>Normal</v>
      </c>
      <c r="D1891">
        <v>4</v>
      </c>
      <c r="E1891" t="str">
        <f t="shared" si="204"/>
        <v>Good</v>
      </c>
      <c r="F1891">
        <v>190</v>
      </c>
      <c r="G1891">
        <v>10</v>
      </c>
      <c r="H1891" t="s">
        <v>3</v>
      </c>
      <c r="I1891" t="s">
        <v>29</v>
      </c>
      <c r="J1891" s="1">
        <v>20</v>
      </c>
      <c r="K1891" s="1">
        <f t="shared" si="205"/>
        <v>38</v>
      </c>
      <c r="L1891" s="1">
        <f t="shared" si="206"/>
        <v>152</v>
      </c>
      <c r="M1891">
        <v>2018</v>
      </c>
      <c r="N1891">
        <v>1</v>
      </c>
      <c r="O1891" t="str">
        <f t="shared" si="207"/>
        <v>Delayed</v>
      </c>
      <c r="P1891" t="s">
        <v>7</v>
      </c>
      <c r="Q1891" t="s">
        <v>11</v>
      </c>
      <c r="R1891" s="4">
        <f t="shared" si="208"/>
        <v>2.0179999999999998</v>
      </c>
      <c r="S1891">
        <f t="shared" si="209"/>
        <v>5</v>
      </c>
    </row>
    <row r="1892" spans="1:19" x14ac:dyDescent="0.25">
      <c r="A1892" s="9">
        <v>1891</v>
      </c>
      <c r="B1892">
        <v>3</v>
      </c>
      <c r="C1892" t="str">
        <f t="shared" si="203"/>
        <v>Normal</v>
      </c>
      <c r="D1892">
        <v>4</v>
      </c>
      <c r="E1892" t="str">
        <f t="shared" si="204"/>
        <v>Good</v>
      </c>
      <c r="F1892">
        <v>190</v>
      </c>
      <c r="G1892">
        <v>7</v>
      </c>
      <c r="H1892" t="s">
        <v>3</v>
      </c>
      <c r="I1892" t="s">
        <v>29</v>
      </c>
      <c r="J1892" s="1">
        <v>26.842105263157894</v>
      </c>
      <c r="K1892" s="1">
        <f t="shared" si="205"/>
        <v>51</v>
      </c>
      <c r="L1892" s="1">
        <f t="shared" si="206"/>
        <v>139</v>
      </c>
      <c r="M1892">
        <v>2391</v>
      </c>
      <c r="N1892">
        <v>1</v>
      </c>
      <c r="O1892" t="str">
        <f t="shared" si="207"/>
        <v>Delayed</v>
      </c>
      <c r="P1892" t="s">
        <v>5</v>
      </c>
      <c r="Q1892" t="s">
        <v>11</v>
      </c>
      <c r="R1892" s="4">
        <f t="shared" si="208"/>
        <v>2.391</v>
      </c>
      <c r="S1892">
        <f t="shared" si="209"/>
        <v>5</v>
      </c>
    </row>
    <row r="1893" spans="1:19" x14ac:dyDescent="0.25">
      <c r="A1893" s="9">
        <v>1892</v>
      </c>
      <c r="B1893">
        <v>4</v>
      </c>
      <c r="C1893" t="str">
        <f t="shared" si="203"/>
        <v>Abnormal</v>
      </c>
      <c r="D1893">
        <v>5</v>
      </c>
      <c r="E1893" t="str">
        <f t="shared" si="204"/>
        <v>Good</v>
      </c>
      <c r="F1893">
        <v>238</v>
      </c>
      <c r="G1893">
        <v>10</v>
      </c>
      <c r="H1893" t="s">
        <v>3</v>
      </c>
      <c r="I1893" t="s">
        <v>29</v>
      </c>
      <c r="J1893" s="1">
        <v>18.487394957983195</v>
      </c>
      <c r="K1893" s="1">
        <f t="shared" si="205"/>
        <v>44</v>
      </c>
      <c r="L1893" s="1">
        <f t="shared" si="206"/>
        <v>194</v>
      </c>
      <c r="M1893">
        <v>3860</v>
      </c>
      <c r="N1893">
        <v>1</v>
      </c>
      <c r="O1893" t="str">
        <f t="shared" si="207"/>
        <v>Delayed</v>
      </c>
      <c r="P1893" t="s">
        <v>7</v>
      </c>
      <c r="Q1893" t="s">
        <v>12</v>
      </c>
      <c r="R1893" s="4">
        <f t="shared" si="208"/>
        <v>3.86</v>
      </c>
      <c r="S1893">
        <f t="shared" si="209"/>
        <v>10</v>
      </c>
    </row>
    <row r="1894" spans="1:19" x14ac:dyDescent="0.25">
      <c r="A1894" s="9">
        <v>1893</v>
      </c>
      <c r="B1894">
        <v>5</v>
      </c>
      <c r="C1894" t="str">
        <f t="shared" si="203"/>
        <v>Abnormal</v>
      </c>
      <c r="D1894">
        <v>1</v>
      </c>
      <c r="E1894" t="str">
        <f t="shared" si="204"/>
        <v>Poor</v>
      </c>
      <c r="F1894">
        <v>247</v>
      </c>
      <c r="G1894">
        <v>10</v>
      </c>
      <c r="H1894" t="s">
        <v>3</v>
      </c>
      <c r="I1894" t="s">
        <v>29</v>
      </c>
      <c r="J1894" s="1">
        <v>23.076923076923077</v>
      </c>
      <c r="K1894" s="1">
        <f t="shared" si="205"/>
        <v>57</v>
      </c>
      <c r="L1894" s="1">
        <f t="shared" si="206"/>
        <v>190</v>
      </c>
      <c r="M1894">
        <v>2377</v>
      </c>
      <c r="N1894">
        <v>1</v>
      </c>
      <c r="O1894" t="str">
        <f t="shared" si="207"/>
        <v>Delayed</v>
      </c>
      <c r="P1894" t="s">
        <v>8</v>
      </c>
      <c r="Q1894" t="s">
        <v>12</v>
      </c>
      <c r="R1894" s="4">
        <f t="shared" si="208"/>
        <v>2.3769999999999998</v>
      </c>
      <c r="S1894">
        <f t="shared" si="209"/>
        <v>5</v>
      </c>
    </row>
    <row r="1895" spans="1:19" x14ac:dyDescent="0.25">
      <c r="A1895" s="9">
        <v>1894</v>
      </c>
      <c r="B1895">
        <v>4</v>
      </c>
      <c r="C1895" t="str">
        <f t="shared" si="203"/>
        <v>Abnormal</v>
      </c>
      <c r="D1895">
        <v>3</v>
      </c>
      <c r="E1895" t="str">
        <f t="shared" si="204"/>
        <v>Fair</v>
      </c>
      <c r="F1895">
        <v>190</v>
      </c>
      <c r="G1895">
        <v>10</v>
      </c>
      <c r="H1895" t="s">
        <v>2</v>
      </c>
      <c r="I1895" t="s">
        <v>30</v>
      </c>
      <c r="J1895" s="1">
        <v>17.894736842105264</v>
      </c>
      <c r="K1895" s="1">
        <f t="shared" si="205"/>
        <v>34</v>
      </c>
      <c r="L1895" s="1">
        <f t="shared" si="206"/>
        <v>156</v>
      </c>
      <c r="M1895">
        <v>3935</v>
      </c>
      <c r="N1895">
        <v>1</v>
      </c>
      <c r="O1895" t="str">
        <f t="shared" si="207"/>
        <v>Delayed</v>
      </c>
      <c r="P1895" t="s">
        <v>9</v>
      </c>
      <c r="Q1895" t="s">
        <v>12</v>
      </c>
      <c r="R1895" s="4">
        <f t="shared" si="208"/>
        <v>3.9350000000000001</v>
      </c>
      <c r="S1895">
        <f t="shared" si="209"/>
        <v>10</v>
      </c>
    </row>
    <row r="1896" spans="1:19" x14ac:dyDescent="0.25">
      <c r="A1896" s="9">
        <v>1895</v>
      </c>
      <c r="B1896">
        <v>3</v>
      </c>
      <c r="C1896" t="str">
        <f t="shared" si="203"/>
        <v>Normal</v>
      </c>
      <c r="D1896">
        <v>2</v>
      </c>
      <c r="E1896" t="str">
        <f t="shared" si="204"/>
        <v>Poor</v>
      </c>
      <c r="F1896">
        <v>168</v>
      </c>
      <c r="G1896">
        <v>3</v>
      </c>
      <c r="H1896" t="s">
        <v>2</v>
      </c>
      <c r="I1896" t="s">
        <v>30</v>
      </c>
      <c r="J1896" s="1">
        <v>8.9285714285714288</v>
      </c>
      <c r="K1896" s="1">
        <f t="shared" si="205"/>
        <v>15</v>
      </c>
      <c r="L1896" s="1">
        <f t="shared" si="206"/>
        <v>153</v>
      </c>
      <c r="M1896">
        <v>1862</v>
      </c>
      <c r="N1896">
        <v>1</v>
      </c>
      <c r="O1896" t="str">
        <f t="shared" si="207"/>
        <v>Delayed</v>
      </c>
      <c r="P1896" t="s">
        <v>10</v>
      </c>
      <c r="Q1896" t="s">
        <v>12</v>
      </c>
      <c r="R1896" s="4">
        <f t="shared" si="208"/>
        <v>1.8620000000000001</v>
      </c>
      <c r="S1896">
        <f t="shared" si="209"/>
        <v>5</v>
      </c>
    </row>
    <row r="1897" spans="1:19" x14ac:dyDescent="0.25">
      <c r="A1897" s="9">
        <v>1896</v>
      </c>
      <c r="B1897">
        <v>2</v>
      </c>
      <c r="C1897" t="str">
        <f t="shared" si="203"/>
        <v>Normal</v>
      </c>
      <c r="D1897">
        <v>1</v>
      </c>
      <c r="E1897" t="str">
        <f t="shared" si="204"/>
        <v>Poor</v>
      </c>
      <c r="F1897">
        <v>190</v>
      </c>
      <c r="G1897">
        <v>3</v>
      </c>
      <c r="H1897" t="s">
        <v>2</v>
      </c>
      <c r="I1897" t="s">
        <v>30</v>
      </c>
      <c r="J1897" s="1">
        <v>31.05263157894737</v>
      </c>
      <c r="K1897" s="1">
        <f t="shared" si="205"/>
        <v>59</v>
      </c>
      <c r="L1897" s="1">
        <f t="shared" si="206"/>
        <v>131</v>
      </c>
      <c r="M1897">
        <v>2108</v>
      </c>
      <c r="N1897">
        <v>1</v>
      </c>
      <c r="O1897" t="str">
        <f t="shared" si="207"/>
        <v>Delayed</v>
      </c>
      <c r="P1897" t="s">
        <v>7</v>
      </c>
      <c r="Q1897" t="s">
        <v>12</v>
      </c>
      <c r="R1897" s="4">
        <f t="shared" si="208"/>
        <v>2.1080000000000001</v>
      </c>
      <c r="S1897">
        <f t="shared" si="209"/>
        <v>5</v>
      </c>
    </row>
    <row r="1898" spans="1:19" x14ac:dyDescent="0.25">
      <c r="A1898" s="9">
        <v>1897</v>
      </c>
      <c r="B1898">
        <v>2</v>
      </c>
      <c r="C1898" t="str">
        <f t="shared" si="203"/>
        <v>Normal</v>
      </c>
      <c r="D1898">
        <v>3</v>
      </c>
      <c r="E1898" t="str">
        <f t="shared" si="204"/>
        <v>Fair</v>
      </c>
      <c r="F1898">
        <v>170</v>
      </c>
      <c r="G1898">
        <v>8</v>
      </c>
      <c r="H1898" t="s">
        <v>2</v>
      </c>
      <c r="I1898" t="s">
        <v>30</v>
      </c>
      <c r="J1898" s="1">
        <v>35.882352941176471</v>
      </c>
      <c r="K1898" s="1">
        <f t="shared" si="205"/>
        <v>61</v>
      </c>
      <c r="L1898" s="1">
        <f t="shared" si="206"/>
        <v>109</v>
      </c>
      <c r="M1898">
        <v>1240</v>
      </c>
      <c r="N1898">
        <v>1</v>
      </c>
      <c r="O1898" t="str">
        <f t="shared" si="207"/>
        <v>Delayed</v>
      </c>
      <c r="P1898" t="s">
        <v>5</v>
      </c>
      <c r="Q1898" t="s">
        <v>12</v>
      </c>
      <c r="R1898" s="4">
        <f t="shared" si="208"/>
        <v>1.24</v>
      </c>
      <c r="S1898">
        <f t="shared" si="209"/>
        <v>5</v>
      </c>
    </row>
    <row r="1899" spans="1:19" x14ac:dyDescent="0.25">
      <c r="A1899" s="9">
        <v>1898</v>
      </c>
      <c r="B1899">
        <v>4</v>
      </c>
      <c r="C1899" t="str">
        <f t="shared" si="203"/>
        <v>Abnormal</v>
      </c>
      <c r="D1899">
        <v>1</v>
      </c>
      <c r="E1899" t="str">
        <f t="shared" si="204"/>
        <v>Poor</v>
      </c>
      <c r="F1899">
        <v>226</v>
      </c>
      <c r="G1899">
        <v>7</v>
      </c>
      <c r="H1899" t="s">
        <v>2</v>
      </c>
      <c r="I1899" t="s">
        <v>30</v>
      </c>
      <c r="J1899" s="1">
        <v>18.141592920353983</v>
      </c>
      <c r="K1899" s="1">
        <f t="shared" si="205"/>
        <v>41</v>
      </c>
      <c r="L1899" s="1">
        <f t="shared" si="206"/>
        <v>185</v>
      </c>
      <c r="M1899">
        <v>2964</v>
      </c>
      <c r="N1899">
        <v>1</v>
      </c>
      <c r="O1899" t="str">
        <f t="shared" si="207"/>
        <v>Delayed</v>
      </c>
      <c r="P1899" t="s">
        <v>7</v>
      </c>
      <c r="Q1899" t="s">
        <v>12</v>
      </c>
      <c r="R1899" s="4">
        <f t="shared" si="208"/>
        <v>2.964</v>
      </c>
      <c r="S1899">
        <f t="shared" si="209"/>
        <v>5</v>
      </c>
    </row>
    <row r="1900" spans="1:19" x14ac:dyDescent="0.25">
      <c r="A1900" s="9">
        <v>1899</v>
      </c>
      <c r="B1900">
        <v>5</v>
      </c>
      <c r="C1900" t="str">
        <f t="shared" si="203"/>
        <v>Abnormal</v>
      </c>
      <c r="D1900">
        <v>2</v>
      </c>
      <c r="E1900" t="str">
        <f t="shared" si="204"/>
        <v>Poor</v>
      </c>
      <c r="F1900">
        <v>256</v>
      </c>
      <c r="G1900">
        <v>7</v>
      </c>
      <c r="H1900" t="s">
        <v>2</v>
      </c>
      <c r="I1900" t="s">
        <v>29</v>
      </c>
      <c r="J1900" s="1">
        <v>16.015625</v>
      </c>
      <c r="K1900" s="1">
        <f t="shared" si="205"/>
        <v>41</v>
      </c>
      <c r="L1900" s="1">
        <f t="shared" si="206"/>
        <v>215</v>
      </c>
      <c r="M1900">
        <v>2758</v>
      </c>
      <c r="N1900">
        <v>1</v>
      </c>
      <c r="O1900" t="str">
        <f t="shared" si="207"/>
        <v>Delayed</v>
      </c>
      <c r="P1900" t="s">
        <v>8</v>
      </c>
      <c r="Q1900" t="s">
        <v>12</v>
      </c>
      <c r="R1900" s="4">
        <f t="shared" si="208"/>
        <v>2.758</v>
      </c>
      <c r="S1900">
        <f t="shared" si="209"/>
        <v>5</v>
      </c>
    </row>
    <row r="1901" spans="1:19" x14ac:dyDescent="0.25">
      <c r="A1901" s="9">
        <v>1900</v>
      </c>
      <c r="B1901">
        <v>2</v>
      </c>
      <c r="C1901" t="str">
        <f t="shared" si="203"/>
        <v>Normal</v>
      </c>
      <c r="D1901">
        <v>5</v>
      </c>
      <c r="E1901" t="str">
        <f t="shared" si="204"/>
        <v>Good</v>
      </c>
      <c r="F1901">
        <v>104</v>
      </c>
      <c r="G1901">
        <v>7</v>
      </c>
      <c r="H1901" t="s">
        <v>2</v>
      </c>
      <c r="I1901" t="s">
        <v>30</v>
      </c>
      <c r="J1901" s="1">
        <v>11.538461538461538</v>
      </c>
      <c r="K1901" s="1">
        <f t="shared" si="205"/>
        <v>12</v>
      </c>
      <c r="L1901" s="1">
        <f t="shared" si="206"/>
        <v>92</v>
      </c>
      <c r="M1901">
        <v>1064</v>
      </c>
      <c r="N1901">
        <v>1</v>
      </c>
      <c r="O1901" t="str">
        <f t="shared" si="207"/>
        <v>Delayed</v>
      </c>
      <c r="P1901" t="s">
        <v>9</v>
      </c>
      <c r="Q1901" t="s">
        <v>12</v>
      </c>
      <c r="R1901" s="4">
        <f t="shared" si="208"/>
        <v>1.0640000000000001</v>
      </c>
      <c r="S1901">
        <f t="shared" si="209"/>
        <v>5</v>
      </c>
    </row>
    <row r="1902" spans="1:19" x14ac:dyDescent="0.25">
      <c r="A1902" s="9">
        <v>1901</v>
      </c>
      <c r="B1902">
        <v>4</v>
      </c>
      <c r="C1902" t="str">
        <f t="shared" si="203"/>
        <v>Abnormal</v>
      </c>
      <c r="D1902">
        <v>4</v>
      </c>
      <c r="E1902" t="str">
        <f t="shared" si="204"/>
        <v>Good</v>
      </c>
      <c r="F1902">
        <v>192</v>
      </c>
      <c r="G1902">
        <v>3</v>
      </c>
      <c r="H1902" t="s">
        <v>3</v>
      </c>
      <c r="I1902" t="s">
        <v>30</v>
      </c>
      <c r="J1902" s="1">
        <v>20.3125</v>
      </c>
      <c r="K1902" s="1">
        <f t="shared" si="205"/>
        <v>39</v>
      </c>
      <c r="L1902" s="1">
        <f t="shared" si="206"/>
        <v>153</v>
      </c>
      <c r="M1902">
        <v>2943</v>
      </c>
      <c r="N1902">
        <v>1</v>
      </c>
      <c r="O1902" t="str">
        <f t="shared" si="207"/>
        <v>Delayed</v>
      </c>
      <c r="P1902" t="s">
        <v>10</v>
      </c>
      <c r="Q1902" t="s">
        <v>12</v>
      </c>
      <c r="R1902" s="4">
        <f t="shared" si="208"/>
        <v>2.9430000000000001</v>
      </c>
      <c r="S1902">
        <f t="shared" si="209"/>
        <v>5</v>
      </c>
    </row>
    <row r="1903" spans="1:19" x14ac:dyDescent="0.25">
      <c r="A1903" s="9">
        <v>1902</v>
      </c>
      <c r="B1903">
        <v>5</v>
      </c>
      <c r="C1903" t="str">
        <f t="shared" si="203"/>
        <v>Abnormal</v>
      </c>
      <c r="D1903">
        <v>2</v>
      </c>
      <c r="E1903" t="str">
        <f t="shared" si="204"/>
        <v>Poor</v>
      </c>
      <c r="F1903">
        <v>195</v>
      </c>
      <c r="G1903">
        <v>6</v>
      </c>
      <c r="H1903" t="s">
        <v>2</v>
      </c>
      <c r="I1903" t="s">
        <v>30</v>
      </c>
      <c r="J1903" s="1">
        <v>19.487179487179489</v>
      </c>
      <c r="K1903" s="1">
        <f t="shared" si="205"/>
        <v>38.000000000000007</v>
      </c>
      <c r="L1903" s="1">
        <f t="shared" si="206"/>
        <v>157</v>
      </c>
      <c r="M1903">
        <v>1338</v>
      </c>
      <c r="N1903">
        <v>1</v>
      </c>
      <c r="O1903" t="str">
        <f t="shared" si="207"/>
        <v>Delayed</v>
      </c>
      <c r="P1903" t="s">
        <v>7</v>
      </c>
      <c r="Q1903" t="s">
        <v>12</v>
      </c>
      <c r="R1903" s="4">
        <f t="shared" si="208"/>
        <v>1.3380000000000001</v>
      </c>
      <c r="S1903">
        <f t="shared" si="209"/>
        <v>5</v>
      </c>
    </row>
    <row r="1904" spans="1:19" x14ac:dyDescent="0.25">
      <c r="A1904" s="9">
        <v>1903</v>
      </c>
      <c r="B1904">
        <v>3</v>
      </c>
      <c r="C1904" t="str">
        <f t="shared" si="203"/>
        <v>Normal</v>
      </c>
      <c r="D1904">
        <v>5</v>
      </c>
      <c r="E1904" t="str">
        <f t="shared" si="204"/>
        <v>Good</v>
      </c>
      <c r="F1904">
        <v>271</v>
      </c>
      <c r="G1904">
        <v>4</v>
      </c>
      <c r="H1904" t="s">
        <v>2</v>
      </c>
      <c r="I1904" t="s">
        <v>30</v>
      </c>
      <c r="J1904" s="1">
        <v>18.819188191881921</v>
      </c>
      <c r="K1904" s="1">
        <f t="shared" si="205"/>
        <v>51.000000000000007</v>
      </c>
      <c r="L1904" s="1">
        <f t="shared" si="206"/>
        <v>220</v>
      </c>
      <c r="M1904">
        <v>1134</v>
      </c>
      <c r="N1904">
        <v>1</v>
      </c>
      <c r="O1904" t="str">
        <f t="shared" si="207"/>
        <v>Delayed</v>
      </c>
      <c r="P1904" t="s">
        <v>5</v>
      </c>
      <c r="Q1904" t="s">
        <v>12</v>
      </c>
      <c r="R1904" s="4">
        <f t="shared" si="208"/>
        <v>1.1339999999999999</v>
      </c>
      <c r="S1904">
        <f t="shared" si="209"/>
        <v>5</v>
      </c>
    </row>
    <row r="1905" spans="1:19" x14ac:dyDescent="0.25">
      <c r="A1905" s="9">
        <v>1904</v>
      </c>
      <c r="B1905">
        <v>2</v>
      </c>
      <c r="C1905" t="str">
        <f t="shared" si="203"/>
        <v>Normal</v>
      </c>
      <c r="D1905">
        <v>1</v>
      </c>
      <c r="E1905" t="str">
        <f t="shared" si="204"/>
        <v>Poor</v>
      </c>
      <c r="F1905">
        <v>296</v>
      </c>
      <c r="G1905">
        <v>5</v>
      </c>
      <c r="H1905" t="s">
        <v>3</v>
      </c>
      <c r="I1905" t="s">
        <v>30</v>
      </c>
      <c r="J1905" s="1">
        <v>9.7972972972972965</v>
      </c>
      <c r="K1905" s="1">
        <f t="shared" si="205"/>
        <v>28.999999999999996</v>
      </c>
      <c r="L1905" s="1">
        <f t="shared" si="206"/>
        <v>267</v>
      </c>
      <c r="M1905">
        <v>1648</v>
      </c>
      <c r="N1905">
        <v>1</v>
      </c>
      <c r="O1905" t="str">
        <f t="shared" si="207"/>
        <v>Delayed</v>
      </c>
      <c r="P1905" t="s">
        <v>7</v>
      </c>
      <c r="Q1905" t="s">
        <v>12</v>
      </c>
      <c r="R1905" s="4">
        <f t="shared" si="208"/>
        <v>1.6479999999999999</v>
      </c>
      <c r="S1905">
        <f t="shared" si="209"/>
        <v>5</v>
      </c>
    </row>
    <row r="1906" spans="1:19" x14ac:dyDescent="0.25">
      <c r="A1906" s="9">
        <v>1905</v>
      </c>
      <c r="B1906">
        <v>4</v>
      </c>
      <c r="C1906" t="str">
        <f t="shared" si="203"/>
        <v>Abnormal</v>
      </c>
      <c r="D1906">
        <v>5</v>
      </c>
      <c r="E1906" t="str">
        <f t="shared" si="204"/>
        <v>Good</v>
      </c>
      <c r="F1906">
        <v>277</v>
      </c>
      <c r="G1906">
        <v>5</v>
      </c>
      <c r="H1906" t="s">
        <v>3</v>
      </c>
      <c r="I1906" t="s">
        <v>29</v>
      </c>
      <c r="J1906" s="1">
        <v>11.552346570397113</v>
      </c>
      <c r="K1906" s="1">
        <f t="shared" si="205"/>
        <v>32</v>
      </c>
      <c r="L1906" s="1">
        <f t="shared" si="206"/>
        <v>245</v>
      </c>
      <c r="M1906">
        <v>1055</v>
      </c>
      <c r="N1906">
        <v>1</v>
      </c>
      <c r="O1906" t="str">
        <f t="shared" si="207"/>
        <v>Delayed</v>
      </c>
      <c r="P1906" t="s">
        <v>8</v>
      </c>
      <c r="Q1906" t="s">
        <v>12</v>
      </c>
      <c r="R1906" s="4">
        <f t="shared" si="208"/>
        <v>1.0549999999999999</v>
      </c>
      <c r="S1906">
        <f t="shared" si="209"/>
        <v>5</v>
      </c>
    </row>
    <row r="1907" spans="1:19" x14ac:dyDescent="0.25">
      <c r="A1907" s="9">
        <v>1906</v>
      </c>
      <c r="B1907">
        <v>2</v>
      </c>
      <c r="C1907" t="str">
        <f t="shared" si="203"/>
        <v>Normal</v>
      </c>
      <c r="D1907">
        <v>4</v>
      </c>
      <c r="E1907" t="str">
        <f t="shared" si="204"/>
        <v>Good</v>
      </c>
      <c r="F1907">
        <v>140</v>
      </c>
      <c r="G1907">
        <v>3</v>
      </c>
      <c r="H1907" t="s">
        <v>2</v>
      </c>
      <c r="I1907" t="s">
        <v>30</v>
      </c>
      <c r="J1907" s="1">
        <v>22.857142857142858</v>
      </c>
      <c r="K1907" s="1">
        <f t="shared" si="205"/>
        <v>32</v>
      </c>
      <c r="L1907" s="1">
        <f t="shared" si="206"/>
        <v>108</v>
      </c>
      <c r="M1907">
        <v>1819</v>
      </c>
      <c r="N1907">
        <v>1</v>
      </c>
      <c r="O1907" t="str">
        <f t="shared" si="207"/>
        <v>Delayed</v>
      </c>
      <c r="P1907" t="s">
        <v>9</v>
      </c>
      <c r="Q1907" t="s">
        <v>12</v>
      </c>
      <c r="R1907" s="4">
        <f t="shared" si="208"/>
        <v>1.819</v>
      </c>
      <c r="S1907">
        <f t="shared" si="209"/>
        <v>5</v>
      </c>
    </row>
    <row r="1908" spans="1:19" x14ac:dyDescent="0.25">
      <c r="A1908" s="9">
        <v>1907</v>
      </c>
      <c r="B1908">
        <v>4</v>
      </c>
      <c r="C1908" t="str">
        <f t="shared" si="203"/>
        <v>Abnormal</v>
      </c>
      <c r="D1908">
        <v>1</v>
      </c>
      <c r="E1908" t="str">
        <f t="shared" si="204"/>
        <v>Poor</v>
      </c>
      <c r="F1908">
        <v>148</v>
      </c>
      <c r="G1908">
        <v>3</v>
      </c>
      <c r="H1908" t="s">
        <v>4</v>
      </c>
      <c r="I1908" t="s">
        <v>29</v>
      </c>
      <c r="J1908" s="1">
        <v>15.54054054054054</v>
      </c>
      <c r="K1908" s="1">
        <f t="shared" si="205"/>
        <v>23</v>
      </c>
      <c r="L1908" s="1">
        <f t="shared" si="206"/>
        <v>125</v>
      </c>
      <c r="M1908">
        <v>1814</v>
      </c>
      <c r="N1908">
        <v>1</v>
      </c>
      <c r="O1908" t="str">
        <f t="shared" si="207"/>
        <v>Delayed</v>
      </c>
      <c r="P1908" t="s">
        <v>10</v>
      </c>
      <c r="Q1908" t="s">
        <v>12</v>
      </c>
      <c r="R1908" s="4">
        <f t="shared" si="208"/>
        <v>1.8140000000000001</v>
      </c>
      <c r="S1908">
        <f t="shared" si="209"/>
        <v>5</v>
      </c>
    </row>
    <row r="1909" spans="1:19" x14ac:dyDescent="0.25">
      <c r="A1909" s="9">
        <v>1908</v>
      </c>
      <c r="B1909">
        <v>4</v>
      </c>
      <c r="C1909" t="str">
        <f t="shared" si="203"/>
        <v>Abnormal</v>
      </c>
      <c r="D1909">
        <v>5</v>
      </c>
      <c r="E1909" t="str">
        <f t="shared" si="204"/>
        <v>Good</v>
      </c>
      <c r="F1909">
        <v>238</v>
      </c>
      <c r="G1909">
        <v>2</v>
      </c>
      <c r="H1909" t="s">
        <v>2</v>
      </c>
      <c r="I1909" t="s">
        <v>29</v>
      </c>
      <c r="J1909" s="1">
        <v>0.42016806722689076</v>
      </c>
      <c r="K1909" s="1">
        <f t="shared" si="205"/>
        <v>1</v>
      </c>
      <c r="L1909" s="1">
        <f t="shared" si="206"/>
        <v>237</v>
      </c>
      <c r="M1909">
        <v>2644</v>
      </c>
      <c r="N1909">
        <v>1</v>
      </c>
      <c r="O1909" t="str">
        <f t="shared" si="207"/>
        <v>Delayed</v>
      </c>
      <c r="P1909" t="s">
        <v>7</v>
      </c>
      <c r="Q1909" t="s">
        <v>12</v>
      </c>
      <c r="R1909" s="4">
        <f t="shared" si="208"/>
        <v>2.6440000000000001</v>
      </c>
      <c r="S1909">
        <f t="shared" si="209"/>
        <v>5</v>
      </c>
    </row>
    <row r="1910" spans="1:19" x14ac:dyDescent="0.25">
      <c r="A1910" s="9">
        <v>1909</v>
      </c>
      <c r="B1910">
        <v>5</v>
      </c>
      <c r="C1910" t="str">
        <f t="shared" si="203"/>
        <v>Abnormal</v>
      </c>
      <c r="D1910">
        <v>3</v>
      </c>
      <c r="E1910" t="str">
        <f t="shared" si="204"/>
        <v>Fair</v>
      </c>
      <c r="F1910">
        <v>220</v>
      </c>
      <c r="G1910">
        <v>3</v>
      </c>
      <c r="H1910" t="s">
        <v>2</v>
      </c>
      <c r="I1910" t="s">
        <v>30</v>
      </c>
      <c r="J1910" s="1">
        <v>16.818181818181817</v>
      </c>
      <c r="K1910" s="1">
        <f t="shared" si="205"/>
        <v>36.999999999999993</v>
      </c>
      <c r="L1910" s="1">
        <f t="shared" si="206"/>
        <v>183</v>
      </c>
      <c r="M1910">
        <v>2294</v>
      </c>
      <c r="N1910">
        <v>1</v>
      </c>
      <c r="O1910" t="str">
        <f t="shared" si="207"/>
        <v>Delayed</v>
      </c>
      <c r="P1910" t="s">
        <v>5</v>
      </c>
      <c r="Q1910" t="s">
        <v>12</v>
      </c>
      <c r="R1910" s="4">
        <f t="shared" si="208"/>
        <v>2.294</v>
      </c>
      <c r="S1910">
        <f t="shared" si="209"/>
        <v>5</v>
      </c>
    </row>
    <row r="1911" spans="1:19" x14ac:dyDescent="0.25">
      <c r="A1911" s="9">
        <v>1910</v>
      </c>
      <c r="B1911">
        <v>4</v>
      </c>
      <c r="C1911" t="str">
        <f t="shared" si="203"/>
        <v>Abnormal</v>
      </c>
      <c r="D1911">
        <v>4</v>
      </c>
      <c r="E1911" t="str">
        <f t="shared" si="204"/>
        <v>Good</v>
      </c>
      <c r="F1911">
        <v>224</v>
      </c>
      <c r="G1911">
        <v>3</v>
      </c>
      <c r="H1911" t="s">
        <v>2</v>
      </c>
      <c r="I1911" t="s">
        <v>30</v>
      </c>
      <c r="J1911" s="1">
        <v>12.946428571428573</v>
      </c>
      <c r="K1911" s="1">
        <f t="shared" si="205"/>
        <v>29.000000000000004</v>
      </c>
      <c r="L1911" s="1">
        <f t="shared" si="206"/>
        <v>195</v>
      </c>
      <c r="M1911">
        <v>3623</v>
      </c>
      <c r="N1911">
        <v>1</v>
      </c>
      <c r="O1911" t="str">
        <f t="shared" si="207"/>
        <v>Delayed</v>
      </c>
      <c r="P1911" t="s">
        <v>7</v>
      </c>
      <c r="Q1911" t="s">
        <v>12</v>
      </c>
      <c r="R1911" s="4">
        <f t="shared" si="208"/>
        <v>3.6230000000000002</v>
      </c>
      <c r="S1911">
        <f t="shared" si="209"/>
        <v>10</v>
      </c>
    </row>
    <row r="1912" spans="1:19" x14ac:dyDescent="0.25">
      <c r="A1912" s="9">
        <v>1911</v>
      </c>
      <c r="B1912">
        <v>4</v>
      </c>
      <c r="C1912" t="str">
        <f t="shared" si="203"/>
        <v>Abnormal</v>
      </c>
      <c r="D1912">
        <v>5</v>
      </c>
      <c r="E1912" t="str">
        <f t="shared" si="204"/>
        <v>Good</v>
      </c>
      <c r="F1912">
        <v>162</v>
      </c>
      <c r="G1912">
        <v>3</v>
      </c>
      <c r="H1912" t="s">
        <v>2</v>
      </c>
      <c r="I1912" t="s">
        <v>29</v>
      </c>
      <c r="J1912" s="1">
        <v>19.1358024691358</v>
      </c>
      <c r="K1912" s="1">
        <f t="shared" si="205"/>
        <v>30.999999999999996</v>
      </c>
      <c r="L1912" s="1">
        <f t="shared" si="206"/>
        <v>131</v>
      </c>
      <c r="M1912">
        <v>1170</v>
      </c>
      <c r="N1912">
        <v>1</v>
      </c>
      <c r="O1912" t="str">
        <f t="shared" si="207"/>
        <v>Delayed</v>
      </c>
      <c r="P1912" t="s">
        <v>8</v>
      </c>
      <c r="Q1912" t="s">
        <v>12</v>
      </c>
      <c r="R1912" s="4">
        <f t="shared" si="208"/>
        <v>1.17</v>
      </c>
      <c r="S1912">
        <f t="shared" si="209"/>
        <v>5</v>
      </c>
    </row>
    <row r="1913" spans="1:19" x14ac:dyDescent="0.25">
      <c r="A1913" s="9">
        <v>1912</v>
      </c>
      <c r="B1913">
        <v>4</v>
      </c>
      <c r="C1913" t="str">
        <f t="shared" si="203"/>
        <v>Abnormal</v>
      </c>
      <c r="D1913">
        <v>2</v>
      </c>
      <c r="E1913" t="str">
        <f t="shared" si="204"/>
        <v>Poor</v>
      </c>
      <c r="F1913">
        <v>202</v>
      </c>
      <c r="G1913">
        <v>4</v>
      </c>
      <c r="H1913" t="s">
        <v>2</v>
      </c>
      <c r="I1913" t="s">
        <v>29</v>
      </c>
      <c r="J1913" s="1">
        <v>0.49504950495049505</v>
      </c>
      <c r="K1913" s="1">
        <f t="shared" si="205"/>
        <v>1</v>
      </c>
      <c r="L1913" s="1">
        <f t="shared" si="206"/>
        <v>201</v>
      </c>
      <c r="M1913">
        <v>3602</v>
      </c>
      <c r="N1913">
        <v>1</v>
      </c>
      <c r="O1913" t="str">
        <f t="shared" si="207"/>
        <v>Delayed</v>
      </c>
      <c r="P1913" t="s">
        <v>9</v>
      </c>
      <c r="Q1913" t="s">
        <v>12</v>
      </c>
      <c r="R1913" s="4">
        <f t="shared" si="208"/>
        <v>3.6019999999999999</v>
      </c>
      <c r="S1913">
        <f t="shared" si="209"/>
        <v>10</v>
      </c>
    </row>
    <row r="1914" spans="1:19" x14ac:dyDescent="0.25">
      <c r="A1914" s="9">
        <v>1913</v>
      </c>
      <c r="B1914">
        <v>3</v>
      </c>
      <c r="C1914" t="str">
        <f t="shared" si="203"/>
        <v>Normal</v>
      </c>
      <c r="D1914">
        <v>5</v>
      </c>
      <c r="E1914" t="str">
        <f t="shared" si="204"/>
        <v>Good</v>
      </c>
      <c r="F1914">
        <v>226</v>
      </c>
      <c r="G1914">
        <v>3</v>
      </c>
      <c r="H1914" t="s">
        <v>3</v>
      </c>
      <c r="I1914" t="s">
        <v>30</v>
      </c>
      <c r="J1914" s="1">
        <v>2.2123893805309733</v>
      </c>
      <c r="K1914" s="1">
        <f t="shared" si="205"/>
        <v>5</v>
      </c>
      <c r="L1914" s="1">
        <f t="shared" si="206"/>
        <v>221</v>
      </c>
      <c r="M1914">
        <v>3914</v>
      </c>
      <c r="N1914">
        <v>1</v>
      </c>
      <c r="O1914" t="str">
        <f t="shared" si="207"/>
        <v>Delayed</v>
      </c>
      <c r="P1914" t="s">
        <v>10</v>
      </c>
      <c r="Q1914" t="s">
        <v>12</v>
      </c>
      <c r="R1914" s="4">
        <f t="shared" si="208"/>
        <v>3.9140000000000001</v>
      </c>
      <c r="S1914">
        <f t="shared" si="209"/>
        <v>10</v>
      </c>
    </row>
    <row r="1915" spans="1:19" x14ac:dyDescent="0.25">
      <c r="A1915" s="9">
        <v>1914</v>
      </c>
      <c r="B1915">
        <v>4</v>
      </c>
      <c r="C1915" t="str">
        <f t="shared" si="203"/>
        <v>Abnormal</v>
      </c>
      <c r="D1915">
        <v>3</v>
      </c>
      <c r="E1915" t="str">
        <f t="shared" si="204"/>
        <v>Fair</v>
      </c>
      <c r="F1915">
        <v>246</v>
      </c>
      <c r="G1915">
        <v>2</v>
      </c>
      <c r="H1915" t="s">
        <v>2</v>
      </c>
      <c r="I1915" t="s">
        <v>30</v>
      </c>
      <c r="J1915" s="1">
        <v>24.390243902439025</v>
      </c>
      <c r="K1915" s="1">
        <f t="shared" si="205"/>
        <v>60</v>
      </c>
      <c r="L1915" s="1">
        <f t="shared" si="206"/>
        <v>186</v>
      </c>
      <c r="M1915">
        <v>2086</v>
      </c>
      <c r="N1915">
        <v>1</v>
      </c>
      <c r="O1915" t="str">
        <f t="shared" si="207"/>
        <v>Delayed</v>
      </c>
      <c r="P1915" t="s">
        <v>7</v>
      </c>
      <c r="Q1915" t="s">
        <v>6</v>
      </c>
      <c r="R1915" s="4">
        <f t="shared" si="208"/>
        <v>2.0859999999999999</v>
      </c>
      <c r="S1915">
        <f t="shared" si="209"/>
        <v>5</v>
      </c>
    </row>
    <row r="1916" spans="1:19" x14ac:dyDescent="0.25">
      <c r="A1916" s="9">
        <v>1915</v>
      </c>
      <c r="B1916">
        <v>5</v>
      </c>
      <c r="C1916" t="str">
        <f t="shared" si="203"/>
        <v>Abnormal</v>
      </c>
      <c r="D1916">
        <v>2</v>
      </c>
      <c r="E1916" t="str">
        <f t="shared" si="204"/>
        <v>Poor</v>
      </c>
      <c r="F1916">
        <v>223</v>
      </c>
      <c r="G1916">
        <v>3</v>
      </c>
      <c r="H1916" t="s">
        <v>2</v>
      </c>
      <c r="I1916" t="s">
        <v>29</v>
      </c>
      <c r="J1916" s="1">
        <v>22.869955156950674</v>
      </c>
      <c r="K1916" s="1">
        <f t="shared" si="205"/>
        <v>51</v>
      </c>
      <c r="L1916" s="1">
        <f t="shared" si="206"/>
        <v>172</v>
      </c>
      <c r="M1916">
        <v>3687</v>
      </c>
      <c r="N1916">
        <v>1</v>
      </c>
      <c r="O1916" t="str">
        <f t="shared" si="207"/>
        <v>Delayed</v>
      </c>
      <c r="P1916" t="s">
        <v>5</v>
      </c>
      <c r="Q1916" t="s">
        <v>6</v>
      </c>
      <c r="R1916" s="4">
        <f t="shared" si="208"/>
        <v>3.6869999999999998</v>
      </c>
      <c r="S1916">
        <f t="shared" si="209"/>
        <v>10</v>
      </c>
    </row>
    <row r="1917" spans="1:19" x14ac:dyDescent="0.25">
      <c r="A1917" s="9">
        <v>1916</v>
      </c>
      <c r="B1917">
        <v>5</v>
      </c>
      <c r="C1917" t="str">
        <f t="shared" si="203"/>
        <v>Abnormal</v>
      </c>
      <c r="D1917">
        <v>2</v>
      </c>
      <c r="E1917" t="str">
        <f t="shared" si="204"/>
        <v>Poor</v>
      </c>
      <c r="F1917">
        <v>156</v>
      </c>
      <c r="G1917">
        <v>2</v>
      </c>
      <c r="H1917" t="s">
        <v>3</v>
      </c>
      <c r="I1917" t="s">
        <v>30</v>
      </c>
      <c r="J1917" s="1">
        <v>12.179487179487179</v>
      </c>
      <c r="K1917" s="1">
        <f t="shared" si="205"/>
        <v>19</v>
      </c>
      <c r="L1917" s="1">
        <f t="shared" si="206"/>
        <v>137</v>
      </c>
      <c r="M1917">
        <v>1311</v>
      </c>
      <c r="N1917">
        <v>1</v>
      </c>
      <c r="O1917" t="str">
        <f t="shared" si="207"/>
        <v>Delayed</v>
      </c>
      <c r="P1917" t="s">
        <v>7</v>
      </c>
      <c r="Q1917" t="s">
        <v>6</v>
      </c>
      <c r="R1917" s="4">
        <f t="shared" si="208"/>
        <v>1.3109999999999999</v>
      </c>
      <c r="S1917">
        <f t="shared" si="209"/>
        <v>5</v>
      </c>
    </row>
    <row r="1918" spans="1:19" x14ac:dyDescent="0.25">
      <c r="A1918" s="9">
        <v>1917</v>
      </c>
      <c r="B1918">
        <v>2</v>
      </c>
      <c r="C1918" t="str">
        <f t="shared" si="203"/>
        <v>Normal</v>
      </c>
      <c r="D1918">
        <v>5</v>
      </c>
      <c r="E1918" t="str">
        <f t="shared" si="204"/>
        <v>Good</v>
      </c>
      <c r="F1918">
        <v>189</v>
      </c>
      <c r="G1918">
        <v>2</v>
      </c>
      <c r="H1918" t="s">
        <v>2</v>
      </c>
      <c r="I1918" t="s">
        <v>30</v>
      </c>
      <c r="J1918" s="1">
        <v>20.105820105820104</v>
      </c>
      <c r="K1918" s="1">
        <f t="shared" si="205"/>
        <v>37.999999999999993</v>
      </c>
      <c r="L1918" s="1">
        <f t="shared" si="206"/>
        <v>151</v>
      </c>
      <c r="M1918">
        <v>3708</v>
      </c>
      <c r="N1918">
        <v>1</v>
      </c>
      <c r="O1918" t="str">
        <f t="shared" si="207"/>
        <v>Delayed</v>
      </c>
      <c r="P1918" t="s">
        <v>8</v>
      </c>
      <c r="Q1918" t="s">
        <v>6</v>
      </c>
      <c r="R1918" s="4">
        <f t="shared" si="208"/>
        <v>3.7080000000000002</v>
      </c>
      <c r="S1918">
        <f t="shared" si="209"/>
        <v>10</v>
      </c>
    </row>
    <row r="1919" spans="1:19" x14ac:dyDescent="0.25">
      <c r="A1919" s="9">
        <v>1918</v>
      </c>
      <c r="B1919">
        <v>5</v>
      </c>
      <c r="C1919" t="str">
        <f t="shared" si="203"/>
        <v>Abnormal</v>
      </c>
      <c r="D1919">
        <v>4</v>
      </c>
      <c r="E1919" t="str">
        <f t="shared" si="204"/>
        <v>Good</v>
      </c>
      <c r="F1919">
        <v>242</v>
      </c>
      <c r="G1919">
        <v>3</v>
      </c>
      <c r="H1919" t="s">
        <v>4</v>
      </c>
      <c r="I1919" t="s">
        <v>29</v>
      </c>
      <c r="J1919" s="1">
        <v>0.82644628099173556</v>
      </c>
      <c r="K1919" s="1">
        <f t="shared" si="205"/>
        <v>2</v>
      </c>
      <c r="L1919" s="1">
        <f t="shared" si="206"/>
        <v>240</v>
      </c>
      <c r="M1919">
        <v>3564</v>
      </c>
      <c r="N1919">
        <v>1</v>
      </c>
      <c r="O1919" t="str">
        <f t="shared" si="207"/>
        <v>Delayed</v>
      </c>
      <c r="P1919" t="s">
        <v>9</v>
      </c>
      <c r="Q1919" t="s">
        <v>6</v>
      </c>
      <c r="R1919" s="4">
        <f t="shared" si="208"/>
        <v>3.5640000000000001</v>
      </c>
      <c r="S1919">
        <f t="shared" si="209"/>
        <v>10</v>
      </c>
    </row>
    <row r="1920" spans="1:19" x14ac:dyDescent="0.25">
      <c r="A1920" s="9">
        <v>1919</v>
      </c>
      <c r="B1920">
        <v>4</v>
      </c>
      <c r="C1920" t="str">
        <f t="shared" si="203"/>
        <v>Abnormal</v>
      </c>
      <c r="D1920">
        <v>5</v>
      </c>
      <c r="E1920" t="str">
        <f t="shared" si="204"/>
        <v>Good</v>
      </c>
      <c r="F1920">
        <v>207</v>
      </c>
      <c r="G1920">
        <v>2</v>
      </c>
      <c r="H1920" t="s">
        <v>3</v>
      </c>
      <c r="I1920" t="s">
        <v>29</v>
      </c>
      <c r="J1920" s="1">
        <v>23.671497584541061</v>
      </c>
      <c r="K1920" s="1">
        <f t="shared" si="205"/>
        <v>49</v>
      </c>
      <c r="L1920" s="1">
        <f t="shared" si="206"/>
        <v>158</v>
      </c>
      <c r="M1920">
        <v>3736</v>
      </c>
      <c r="N1920">
        <v>1</v>
      </c>
      <c r="O1920" t="str">
        <f t="shared" si="207"/>
        <v>Delayed</v>
      </c>
      <c r="P1920" t="s">
        <v>10</v>
      </c>
      <c r="Q1920" t="s">
        <v>6</v>
      </c>
      <c r="R1920" s="4">
        <f t="shared" si="208"/>
        <v>3.7360000000000002</v>
      </c>
      <c r="S1920">
        <f t="shared" si="209"/>
        <v>10</v>
      </c>
    </row>
    <row r="1921" spans="1:19" x14ac:dyDescent="0.25">
      <c r="A1921" s="9">
        <v>1920</v>
      </c>
      <c r="B1921">
        <v>3</v>
      </c>
      <c r="C1921" t="str">
        <f t="shared" si="203"/>
        <v>Normal</v>
      </c>
      <c r="D1921">
        <v>3</v>
      </c>
      <c r="E1921" t="str">
        <f t="shared" si="204"/>
        <v>Fair</v>
      </c>
      <c r="F1921">
        <v>161</v>
      </c>
      <c r="G1921">
        <v>3</v>
      </c>
      <c r="H1921" t="s">
        <v>2</v>
      </c>
      <c r="I1921" t="s">
        <v>29</v>
      </c>
      <c r="J1921" s="1">
        <v>14.906832298136646</v>
      </c>
      <c r="K1921" s="1">
        <f t="shared" si="205"/>
        <v>24</v>
      </c>
      <c r="L1921" s="1">
        <f t="shared" si="206"/>
        <v>137</v>
      </c>
      <c r="M1921">
        <v>1920</v>
      </c>
      <c r="N1921">
        <v>1</v>
      </c>
      <c r="O1921" t="str">
        <f t="shared" si="207"/>
        <v>Delayed</v>
      </c>
      <c r="P1921" t="s">
        <v>7</v>
      </c>
      <c r="Q1921" t="s">
        <v>6</v>
      </c>
      <c r="R1921" s="4">
        <f t="shared" si="208"/>
        <v>1.92</v>
      </c>
      <c r="S1921">
        <f t="shared" si="209"/>
        <v>5</v>
      </c>
    </row>
    <row r="1922" spans="1:19" x14ac:dyDescent="0.25">
      <c r="A1922" s="9">
        <v>1921</v>
      </c>
      <c r="B1922">
        <v>4</v>
      </c>
      <c r="C1922" t="str">
        <f t="shared" si="203"/>
        <v>Abnormal</v>
      </c>
      <c r="D1922">
        <v>5</v>
      </c>
      <c r="E1922" t="str">
        <f t="shared" si="204"/>
        <v>Good</v>
      </c>
      <c r="F1922">
        <v>232</v>
      </c>
      <c r="G1922">
        <v>2</v>
      </c>
      <c r="H1922" t="s">
        <v>2</v>
      </c>
      <c r="I1922" t="s">
        <v>29</v>
      </c>
      <c r="J1922" s="1">
        <v>9.0517241379310338</v>
      </c>
      <c r="K1922" s="1">
        <f t="shared" si="205"/>
        <v>21</v>
      </c>
      <c r="L1922" s="1">
        <f t="shared" si="206"/>
        <v>211</v>
      </c>
      <c r="M1922">
        <v>3128</v>
      </c>
      <c r="N1922">
        <v>1</v>
      </c>
      <c r="O1922" t="str">
        <f t="shared" si="207"/>
        <v>Delayed</v>
      </c>
      <c r="P1922" t="s">
        <v>5</v>
      </c>
      <c r="Q1922" t="s">
        <v>6</v>
      </c>
      <c r="R1922" s="4">
        <f t="shared" si="208"/>
        <v>3.1280000000000001</v>
      </c>
      <c r="S1922">
        <f t="shared" si="209"/>
        <v>10</v>
      </c>
    </row>
    <row r="1923" spans="1:19" x14ac:dyDescent="0.25">
      <c r="A1923" s="9">
        <v>1922</v>
      </c>
      <c r="B1923">
        <v>6</v>
      </c>
      <c r="C1923" t="str">
        <f t="shared" ref="C1923:C1986" si="210">IF(B1923&lt;=3,"Normal", "Abnormal")</f>
        <v>Abnormal</v>
      </c>
      <c r="D1923">
        <v>4</v>
      </c>
      <c r="E1923" t="str">
        <f t="shared" ref="E1923:E1986" si="211">IF(D1923&lt;3,"Poor",IF(D1923=3,"Fair","Good"))</f>
        <v>Good</v>
      </c>
      <c r="F1923">
        <v>194</v>
      </c>
      <c r="G1923">
        <v>3</v>
      </c>
      <c r="H1923" t="s">
        <v>2</v>
      </c>
      <c r="I1923" t="s">
        <v>30</v>
      </c>
      <c r="J1923" s="1">
        <v>5.1546391752577314</v>
      </c>
      <c r="K1923" s="1">
        <f t="shared" ref="K1923:K1986" si="212">F1923*J1923/100</f>
        <v>9.9999999999999982</v>
      </c>
      <c r="L1923" s="1">
        <f t="shared" ref="L1923:L1986" si="213">F1923-K1923</f>
        <v>184</v>
      </c>
      <c r="M1923">
        <v>2554</v>
      </c>
      <c r="N1923">
        <v>1</v>
      </c>
      <c r="O1923" t="str">
        <f t="shared" ref="O1923:O1986" si="214">IF(N1923=1,"Delayed","On time")</f>
        <v>Delayed</v>
      </c>
      <c r="P1923" t="s">
        <v>7</v>
      </c>
      <c r="Q1923" t="s">
        <v>6</v>
      </c>
      <c r="R1923" s="4">
        <f t="shared" ref="R1923:R1986" si="215">M1923/1000</f>
        <v>2.5539999999999998</v>
      </c>
      <c r="S1923">
        <f t="shared" ref="S1923:S1986" si="216">IF(R1923&lt;=3,5,IF(R1923&lt;=6,10,15))</f>
        <v>5</v>
      </c>
    </row>
    <row r="1924" spans="1:19" x14ac:dyDescent="0.25">
      <c r="A1924" s="9">
        <v>1923</v>
      </c>
      <c r="B1924">
        <v>5</v>
      </c>
      <c r="C1924" t="str">
        <f t="shared" si="210"/>
        <v>Abnormal</v>
      </c>
      <c r="D1924">
        <v>5</v>
      </c>
      <c r="E1924" t="str">
        <f t="shared" si="211"/>
        <v>Good</v>
      </c>
      <c r="F1924">
        <v>161</v>
      </c>
      <c r="G1924">
        <v>3</v>
      </c>
      <c r="H1924" t="s">
        <v>3</v>
      </c>
      <c r="I1924" t="s">
        <v>29</v>
      </c>
      <c r="J1924" s="1">
        <v>36.645962732919259</v>
      </c>
      <c r="K1924" s="1">
        <f t="shared" si="212"/>
        <v>59.000000000000007</v>
      </c>
      <c r="L1924" s="1">
        <f t="shared" si="213"/>
        <v>102</v>
      </c>
      <c r="M1924">
        <v>1037</v>
      </c>
      <c r="N1924">
        <v>1</v>
      </c>
      <c r="O1924" t="str">
        <f t="shared" si="214"/>
        <v>Delayed</v>
      </c>
      <c r="P1924" t="s">
        <v>8</v>
      </c>
      <c r="Q1924" t="s">
        <v>6</v>
      </c>
      <c r="R1924" s="4">
        <f t="shared" si="215"/>
        <v>1.0369999999999999</v>
      </c>
      <c r="S1924">
        <f t="shared" si="216"/>
        <v>5</v>
      </c>
    </row>
    <row r="1925" spans="1:19" x14ac:dyDescent="0.25">
      <c r="A1925" s="9">
        <v>1924</v>
      </c>
      <c r="B1925">
        <v>4</v>
      </c>
      <c r="C1925" t="str">
        <f t="shared" si="210"/>
        <v>Abnormal</v>
      </c>
      <c r="D1925">
        <v>1</v>
      </c>
      <c r="E1925" t="str">
        <f t="shared" si="211"/>
        <v>Poor</v>
      </c>
      <c r="F1925">
        <v>269</v>
      </c>
      <c r="G1925">
        <v>3</v>
      </c>
      <c r="H1925" t="s">
        <v>3</v>
      </c>
      <c r="I1925" t="s">
        <v>29</v>
      </c>
      <c r="J1925" s="1">
        <v>8.5501858736059475</v>
      </c>
      <c r="K1925" s="1">
        <f t="shared" si="212"/>
        <v>23</v>
      </c>
      <c r="L1925" s="1">
        <f t="shared" si="213"/>
        <v>246</v>
      </c>
      <c r="M1925">
        <v>3652</v>
      </c>
      <c r="N1925">
        <v>1</v>
      </c>
      <c r="O1925" t="str">
        <f t="shared" si="214"/>
        <v>Delayed</v>
      </c>
      <c r="P1925" t="s">
        <v>9</v>
      </c>
      <c r="Q1925" t="s">
        <v>6</v>
      </c>
      <c r="R1925" s="4">
        <f t="shared" si="215"/>
        <v>3.6520000000000001</v>
      </c>
      <c r="S1925">
        <f t="shared" si="216"/>
        <v>10</v>
      </c>
    </row>
    <row r="1926" spans="1:19" x14ac:dyDescent="0.25">
      <c r="A1926" s="9">
        <v>1925</v>
      </c>
      <c r="B1926">
        <v>3</v>
      </c>
      <c r="C1926" t="str">
        <f t="shared" si="210"/>
        <v>Normal</v>
      </c>
      <c r="D1926">
        <v>3</v>
      </c>
      <c r="E1926" t="str">
        <f t="shared" si="211"/>
        <v>Fair</v>
      </c>
      <c r="F1926">
        <v>219</v>
      </c>
      <c r="G1926">
        <v>2</v>
      </c>
      <c r="H1926" t="s">
        <v>2</v>
      </c>
      <c r="I1926" t="s">
        <v>29</v>
      </c>
      <c r="J1926" s="1">
        <v>18.721461187214611</v>
      </c>
      <c r="K1926" s="1">
        <f t="shared" si="212"/>
        <v>41</v>
      </c>
      <c r="L1926" s="1">
        <f t="shared" si="213"/>
        <v>178</v>
      </c>
      <c r="M1926">
        <v>3932</v>
      </c>
      <c r="N1926">
        <v>1</v>
      </c>
      <c r="O1926" t="str">
        <f t="shared" si="214"/>
        <v>Delayed</v>
      </c>
      <c r="P1926" t="s">
        <v>10</v>
      </c>
      <c r="Q1926" t="s">
        <v>6</v>
      </c>
      <c r="R1926" s="4">
        <f t="shared" si="215"/>
        <v>3.9319999999999999</v>
      </c>
      <c r="S1926">
        <f t="shared" si="216"/>
        <v>10</v>
      </c>
    </row>
    <row r="1927" spans="1:19" x14ac:dyDescent="0.25">
      <c r="A1927" s="9">
        <v>1926</v>
      </c>
      <c r="B1927">
        <v>5</v>
      </c>
      <c r="C1927" t="str">
        <f t="shared" si="210"/>
        <v>Abnormal</v>
      </c>
      <c r="D1927">
        <v>2</v>
      </c>
      <c r="E1927" t="str">
        <f t="shared" si="211"/>
        <v>Poor</v>
      </c>
      <c r="F1927">
        <v>161</v>
      </c>
      <c r="G1927">
        <v>2</v>
      </c>
      <c r="H1927" t="s">
        <v>3</v>
      </c>
      <c r="I1927" t="s">
        <v>29</v>
      </c>
      <c r="J1927" s="1">
        <v>36.645962732919259</v>
      </c>
      <c r="K1927" s="1">
        <f t="shared" si="212"/>
        <v>59.000000000000007</v>
      </c>
      <c r="L1927" s="1">
        <f t="shared" si="213"/>
        <v>102</v>
      </c>
      <c r="M1927">
        <v>1859</v>
      </c>
      <c r="N1927">
        <v>1</v>
      </c>
      <c r="O1927" t="str">
        <f t="shared" si="214"/>
        <v>Delayed</v>
      </c>
      <c r="P1927" t="s">
        <v>7</v>
      </c>
      <c r="Q1927" t="s">
        <v>6</v>
      </c>
      <c r="R1927" s="4">
        <f t="shared" si="215"/>
        <v>1.859</v>
      </c>
      <c r="S1927">
        <f t="shared" si="216"/>
        <v>5</v>
      </c>
    </row>
    <row r="1928" spans="1:19" x14ac:dyDescent="0.25">
      <c r="A1928" s="9">
        <v>1927</v>
      </c>
      <c r="B1928">
        <v>3</v>
      </c>
      <c r="C1928" t="str">
        <f t="shared" si="210"/>
        <v>Normal</v>
      </c>
      <c r="D1928">
        <v>1</v>
      </c>
      <c r="E1928" t="str">
        <f t="shared" si="211"/>
        <v>Poor</v>
      </c>
      <c r="F1928">
        <v>264</v>
      </c>
      <c r="G1928">
        <v>4</v>
      </c>
      <c r="H1928" t="s">
        <v>2</v>
      </c>
      <c r="I1928" t="s">
        <v>30</v>
      </c>
      <c r="J1928" s="1">
        <v>12.5</v>
      </c>
      <c r="K1928" s="1">
        <f t="shared" si="212"/>
        <v>33</v>
      </c>
      <c r="L1928" s="1">
        <f t="shared" si="213"/>
        <v>231</v>
      </c>
      <c r="M1928">
        <v>3561</v>
      </c>
      <c r="N1928">
        <v>1</v>
      </c>
      <c r="O1928" t="str">
        <f t="shared" si="214"/>
        <v>Delayed</v>
      </c>
      <c r="P1928" t="s">
        <v>5</v>
      </c>
      <c r="Q1928" t="s">
        <v>6</v>
      </c>
      <c r="R1928" s="4">
        <f t="shared" si="215"/>
        <v>3.5609999999999999</v>
      </c>
      <c r="S1928">
        <f t="shared" si="216"/>
        <v>10</v>
      </c>
    </row>
    <row r="1929" spans="1:19" x14ac:dyDescent="0.25">
      <c r="A1929" s="9">
        <v>1928</v>
      </c>
      <c r="B1929">
        <v>5</v>
      </c>
      <c r="C1929" t="str">
        <f t="shared" si="210"/>
        <v>Abnormal</v>
      </c>
      <c r="D1929">
        <v>2</v>
      </c>
      <c r="E1929" t="str">
        <f t="shared" si="211"/>
        <v>Poor</v>
      </c>
      <c r="F1929">
        <v>151</v>
      </c>
      <c r="G1929">
        <v>3</v>
      </c>
      <c r="H1929" t="s">
        <v>3</v>
      </c>
      <c r="I1929" t="s">
        <v>30</v>
      </c>
      <c r="J1929" s="1">
        <v>13.245033112582782</v>
      </c>
      <c r="K1929" s="1">
        <f t="shared" si="212"/>
        <v>20</v>
      </c>
      <c r="L1929" s="1">
        <f t="shared" si="213"/>
        <v>131</v>
      </c>
      <c r="M1929">
        <v>1395</v>
      </c>
      <c r="N1929">
        <v>1</v>
      </c>
      <c r="O1929" t="str">
        <f t="shared" si="214"/>
        <v>Delayed</v>
      </c>
      <c r="P1929" t="s">
        <v>7</v>
      </c>
      <c r="Q1929" t="s">
        <v>6</v>
      </c>
      <c r="R1929" s="4">
        <f t="shared" si="215"/>
        <v>1.395</v>
      </c>
      <c r="S1929">
        <f t="shared" si="216"/>
        <v>5</v>
      </c>
    </row>
    <row r="1930" spans="1:19" x14ac:dyDescent="0.25">
      <c r="A1930" s="9">
        <v>1929</v>
      </c>
      <c r="B1930">
        <v>5</v>
      </c>
      <c r="C1930" t="str">
        <f t="shared" si="210"/>
        <v>Abnormal</v>
      </c>
      <c r="D1930">
        <v>5</v>
      </c>
      <c r="E1930" t="str">
        <f t="shared" si="211"/>
        <v>Good</v>
      </c>
      <c r="F1930">
        <v>177</v>
      </c>
      <c r="G1930">
        <v>2</v>
      </c>
      <c r="H1930" t="s">
        <v>4</v>
      </c>
      <c r="I1930" t="s">
        <v>29</v>
      </c>
      <c r="J1930" s="1">
        <v>17.514124293785311</v>
      </c>
      <c r="K1930" s="1">
        <f t="shared" si="212"/>
        <v>31</v>
      </c>
      <c r="L1930" s="1">
        <f t="shared" si="213"/>
        <v>146</v>
      </c>
      <c r="M1930">
        <v>2000</v>
      </c>
      <c r="N1930">
        <v>1</v>
      </c>
      <c r="O1930" t="str">
        <f t="shared" si="214"/>
        <v>Delayed</v>
      </c>
      <c r="P1930" t="s">
        <v>8</v>
      </c>
      <c r="Q1930" t="s">
        <v>6</v>
      </c>
      <c r="R1930" s="4">
        <f t="shared" si="215"/>
        <v>2</v>
      </c>
      <c r="S1930">
        <f t="shared" si="216"/>
        <v>5</v>
      </c>
    </row>
    <row r="1931" spans="1:19" x14ac:dyDescent="0.25">
      <c r="A1931" s="9">
        <v>1930</v>
      </c>
      <c r="B1931">
        <v>2</v>
      </c>
      <c r="C1931" t="str">
        <f t="shared" si="210"/>
        <v>Normal</v>
      </c>
      <c r="D1931">
        <v>5</v>
      </c>
      <c r="E1931" t="str">
        <f t="shared" si="211"/>
        <v>Good</v>
      </c>
      <c r="F1931">
        <v>193</v>
      </c>
      <c r="G1931">
        <v>5</v>
      </c>
      <c r="H1931" t="s">
        <v>3</v>
      </c>
      <c r="I1931" t="s">
        <v>29</v>
      </c>
      <c r="J1931" s="1">
        <v>6.7357512953367875</v>
      </c>
      <c r="K1931" s="1">
        <f t="shared" si="212"/>
        <v>13</v>
      </c>
      <c r="L1931" s="1">
        <f t="shared" si="213"/>
        <v>180</v>
      </c>
      <c r="M1931">
        <v>2882</v>
      </c>
      <c r="N1931">
        <v>1</v>
      </c>
      <c r="O1931" t="str">
        <f t="shared" si="214"/>
        <v>Delayed</v>
      </c>
      <c r="P1931" t="s">
        <v>9</v>
      </c>
      <c r="Q1931" t="s">
        <v>6</v>
      </c>
      <c r="R1931" s="4">
        <f t="shared" si="215"/>
        <v>2.8820000000000001</v>
      </c>
      <c r="S1931">
        <f t="shared" si="216"/>
        <v>5</v>
      </c>
    </row>
    <row r="1932" spans="1:19" x14ac:dyDescent="0.25">
      <c r="A1932" s="9">
        <v>1931</v>
      </c>
      <c r="B1932">
        <v>4</v>
      </c>
      <c r="C1932" t="str">
        <f t="shared" si="210"/>
        <v>Abnormal</v>
      </c>
      <c r="D1932">
        <v>4</v>
      </c>
      <c r="E1932" t="str">
        <f t="shared" si="211"/>
        <v>Good</v>
      </c>
      <c r="F1932">
        <v>212</v>
      </c>
      <c r="G1932">
        <v>4</v>
      </c>
      <c r="H1932" t="s">
        <v>3</v>
      </c>
      <c r="I1932" t="s">
        <v>30</v>
      </c>
      <c r="J1932" s="1">
        <v>7.5471698113207548</v>
      </c>
      <c r="K1932" s="1">
        <f t="shared" si="212"/>
        <v>16</v>
      </c>
      <c r="L1932" s="1">
        <f t="shared" si="213"/>
        <v>196</v>
      </c>
      <c r="M1932">
        <v>2494</v>
      </c>
      <c r="N1932">
        <v>1</v>
      </c>
      <c r="O1932" t="str">
        <f t="shared" si="214"/>
        <v>Delayed</v>
      </c>
      <c r="P1932" t="s">
        <v>10</v>
      </c>
      <c r="Q1932" t="s">
        <v>6</v>
      </c>
      <c r="R1932" s="4">
        <f t="shared" si="215"/>
        <v>2.4940000000000002</v>
      </c>
      <c r="S1932">
        <f t="shared" si="216"/>
        <v>5</v>
      </c>
    </row>
    <row r="1933" spans="1:19" x14ac:dyDescent="0.25">
      <c r="A1933" s="9">
        <v>1932</v>
      </c>
      <c r="B1933">
        <v>4</v>
      </c>
      <c r="C1933" t="str">
        <f t="shared" si="210"/>
        <v>Abnormal</v>
      </c>
      <c r="D1933">
        <v>1</v>
      </c>
      <c r="E1933" t="str">
        <f t="shared" si="211"/>
        <v>Poor</v>
      </c>
      <c r="F1933">
        <v>210</v>
      </c>
      <c r="G1933">
        <v>2</v>
      </c>
      <c r="H1933" t="s">
        <v>3</v>
      </c>
      <c r="I1933" t="s">
        <v>29</v>
      </c>
      <c r="J1933" s="1">
        <v>3.3333333333333335</v>
      </c>
      <c r="K1933" s="1">
        <f t="shared" si="212"/>
        <v>7</v>
      </c>
      <c r="L1933" s="1">
        <f t="shared" si="213"/>
        <v>203</v>
      </c>
      <c r="M1933">
        <v>3405</v>
      </c>
      <c r="N1933">
        <v>1</v>
      </c>
      <c r="O1933" t="str">
        <f t="shared" si="214"/>
        <v>Delayed</v>
      </c>
      <c r="P1933" t="s">
        <v>7</v>
      </c>
      <c r="Q1933" t="s">
        <v>6</v>
      </c>
      <c r="R1933" s="4">
        <f t="shared" si="215"/>
        <v>3.4049999999999998</v>
      </c>
      <c r="S1933">
        <f t="shared" si="216"/>
        <v>10</v>
      </c>
    </row>
    <row r="1934" spans="1:19" x14ac:dyDescent="0.25">
      <c r="A1934" s="9">
        <v>1933</v>
      </c>
      <c r="B1934">
        <v>4</v>
      </c>
      <c r="C1934" t="str">
        <f t="shared" si="210"/>
        <v>Abnormal</v>
      </c>
      <c r="D1934">
        <v>2</v>
      </c>
      <c r="E1934" t="str">
        <f t="shared" si="211"/>
        <v>Poor</v>
      </c>
      <c r="F1934">
        <v>164</v>
      </c>
      <c r="G1934">
        <v>2</v>
      </c>
      <c r="H1934" t="s">
        <v>3</v>
      </c>
      <c r="I1934" t="s">
        <v>29</v>
      </c>
      <c r="J1934" s="1">
        <v>26.219512195121951</v>
      </c>
      <c r="K1934" s="1">
        <f t="shared" si="212"/>
        <v>43</v>
      </c>
      <c r="L1934" s="1">
        <f t="shared" si="213"/>
        <v>121</v>
      </c>
      <c r="M1934">
        <v>1976</v>
      </c>
      <c r="N1934">
        <v>1</v>
      </c>
      <c r="O1934" t="str">
        <f t="shared" si="214"/>
        <v>Delayed</v>
      </c>
      <c r="P1934" t="s">
        <v>5</v>
      </c>
      <c r="Q1934" t="s">
        <v>6</v>
      </c>
      <c r="R1934" s="4">
        <f t="shared" si="215"/>
        <v>1.976</v>
      </c>
      <c r="S1934">
        <f t="shared" si="216"/>
        <v>5</v>
      </c>
    </row>
    <row r="1935" spans="1:19" x14ac:dyDescent="0.25">
      <c r="A1935" s="9">
        <v>1934</v>
      </c>
      <c r="B1935">
        <v>4</v>
      </c>
      <c r="C1935" t="str">
        <f t="shared" si="210"/>
        <v>Abnormal</v>
      </c>
      <c r="D1935">
        <v>2</v>
      </c>
      <c r="E1935" t="str">
        <f t="shared" si="211"/>
        <v>Poor</v>
      </c>
      <c r="F1935">
        <v>219</v>
      </c>
      <c r="G1935">
        <v>3</v>
      </c>
      <c r="H1935" t="s">
        <v>2</v>
      </c>
      <c r="I1935" t="s">
        <v>30</v>
      </c>
      <c r="J1935" s="1">
        <v>0.91324200913242004</v>
      </c>
      <c r="K1935" s="1">
        <f t="shared" si="212"/>
        <v>2</v>
      </c>
      <c r="L1935" s="1">
        <f t="shared" si="213"/>
        <v>217</v>
      </c>
      <c r="M1935">
        <v>3402</v>
      </c>
      <c r="N1935">
        <v>1</v>
      </c>
      <c r="O1935" t="str">
        <f t="shared" si="214"/>
        <v>Delayed</v>
      </c>
      <c r="P1935" t="s">
        <v>7</v>
      </c>
      <c r="Q1935" t="s">
        <v>6</v>
      </c>
      <c r="R1935" s="4">
        <f t="shared" si="215"/>
        <v>3.4020000000000001</v>
      </c>
      <c r="S1935">
        <f t="shared" si="216"/>
        <v>10</v>
      </c>
    </row>
    <row r="1936" spans="1:19" x14ac:dyDescent="0.25">
      <c r="A1936" s="9">
        <v>1935</v>
      </c>
      <c r="B1936">
        <v>4</v>
      </c>
      <c r="C1936" t="str">
        <f t="shared" si="210"/>
        <v>Abnormal</v>
      </c>
      <c r="D1936">
        <v>4</v>
      </c>
      <c r="E1936" t="str">
        <f t="shared" si="211"/>
        <v>Good</v>
      </c>
      <c r="F1936">
        <v>216</v>
      </c>
      <c r="G1936">
        <v>4</v>
      </c>
      <c r="H1936" t="s">
        <v>3</v>
      </c>
      <c r="I1936" t="s">
        <v>30</v>
      </c>
      <c r="J1936" s="1">
        <v>12.5</v>
      </c>
      <c r="K1936" s="1">
        <f t="shared" si="212"/>
        <v>27</v>
      </c>
      <c r="L1936" s="1">
        <f t="shared" si="213"/>
        <v>189</v>
      </c>
      <c r="M1936">
        <v>3740</v>
      </c>
      <c r="N1936">
        <v>1</v>
      </c>
      <c r="O1936" t="str">
        <f t="shared" si="214"/>
        <v>Delayed</v>
      </c>
      <c r="P1936" t="s">
        <v>8</v>
      </c>
      <c r="Q1936" t="s">
        <v>6</v>
      </c>
      <c r="R1936" s="4">
        <f t="shared" si="215"/>
        <v>3.74</v>
      </c>
      <c r="S1936">
        <f t="shared" si="216"/>
        <v>10</v>
      </c>
    </row>
    <row r="1937" spans="1:19" x14ac:dyDescent="0.25">
      <c r="A1937" s="9">
        <v>1936</v>
      </c>
      <c r="B1937">
        <v>5</v>
      </c>
      <c r="C1937" t="str">
        <f t="shared" si="210"/>
        <v>Abnormal</v>
      </c>
      <c r="D1937">
        <v>2</v>
      </c>
      <c r="E1937" t="str">
        <f t="shared" si="211"/>
        <v>Poor</v>
      </c>
      <c r="F1937">
        <v>174</v>
      </c>
      <c r="G1937">
        <v>2</v>
      </c>
      <c r="H1937" t="s">
        <v>3</v>
      </c>
      <c r="I1937" t="s">
        <v>30</v>
      </c>
      <c r="J1937" s="1">
        <v>31.03448275862069</v>
      </c>
      <c r="K1937" s="1">
        <f t="shared" si="212"/>
        <v>54</v>
      </c>
      <c r="L1937" s="1">
        <f t="shared" si="213"/>
        <v>120</v>
      </c>
      <c r="M1937">
        <v>1091</v>
      </c>
      <c r="N1937">
        <v>1</v>
      </c>
      <c r="O1937" t="str">
        <f t="shared" si="214"/>
        <v>Delayed</v>
      </c>
      <c r="P1937" t="s">
        <v>9</v>
      </c>
      <c r="Q1937" t="s">
        <v>11</v>
      </c>
      <c r="R1937" s="4">
        <f t="shared" si="215"/>
        <v>1.091</v>
      </c>
      <c r="S1937">
        <f t="shared" si="216"/>
        <v>5</v>
      </c>
    </row>
    <row r="1938" spans="1:19" x14ac:dyDescent="0.25">
      <c r="A1938" s="9">
        <v>1937</v>
      </c>
      <c r="B1938">
        <v>3</v>
      </c>
      <c r="C1938" t="str">
        <f t="shared" si="210"/>
        <v>Normal</v>
      </c>
      <c r="D1938">
        <v>5</v>
      </c>
      <c r="E1938" t="str">
        <f t="shared" si="211"/>
        <v>Good</v>
      </c>
      <c r="F1938">
        <v>199</v>
      </c>
      <c r="G1938">
        <v>2</v>
      </c>
      <c r="H1938" t="s">
        <v>2</v>
      </c>
      <c r="I1938" t="s">
        <v>30</v>
      </c>
      <c r="J1938" s="1">
        <v>23.115577889447238</v>
      </c>
      <c r="K1938" s="1">
        <f t="shared" si="212"/>
        <v>46</v>
      </c>
      <c r="L1938" s="1">
        <f t="shared" si="213"/>
        <v>153</v>
      </c>
      <c r="M1938">
        <v>2728</v>
      </c>
      <c r="N1938">
        <v>1</v>
      </c>
      <c r="O1938" t="str">
        <f t="shared" si="214"/>
        <v>Delayed</v>
      </c>
      <c r="P1938" t="s">
        <v>10</v>
      </c>
      <c r="Q1938" t="s">
        <v>11</v>
      </c>
      <c r="R1938" s="4">
        <f t="shared" si="215"/>
        <v>2.7280000000000002</v>
      </c>
      <c r="S1938">
        <f t="shared" si="216"/>
        <v>5</v>
      </c>
    </row>
    <row r="1939" spans="1:19" x14ac:dyDescent="0.25">
      <c r="A1939" s="9">
        <v>1938</v>
      </c>
      <c r="B1939">
        <v>3</v>
      </c>
      <c r="C1939" t="str">
        <f t="shared" si="210"/>
        <v>Normal</v>
      </c>
      <c r="D1939">
        <v>4</v>
      </c>
      <c r="E1939" t="str">
        <f t="shared" si="211"/>
        <v>Good</v>
      </c>
      <c r="F1939">
        <v>181</v>
      </c>
      <c r="G1939">
        <v>3</v>
      </c>
      <c r="H1939" t="s">
        <v>2</v>
      </c>
      <c r="I1939" t="s">
        <v>30</v>
      </c>
      <c r="J1939" s="1">
        <v>24.861878453038674</v>
      </c>
      <c r="K1939" s="1">
        <f t="shared" si="212"/>
        <v>45</v>
      </c>
      <c r="L1939" s="1">
        <f t="shared" si="213"/>
        <v>136</v>
      </c>
      <c r="M1939">
        <v>2486</v>
      </c>
      <c r="N1939">
        <v>1</v>
      </c>
      <c r="O1939" t="str">
        <f t="shared" si="214"/>
        <v>Delayed</v>
      </c>
      <c r="P1939" t="s">
        <v>7</v>
      </c>
      <c r="Q1939" t="s">
        <v>11</v>
      </c>
      <c r="R1939" s="4">
        <f t="shared" si="215"/>
        <v>2.4860000000000002</v>
      </c>
      <c r="S1939">
        <f t="shared" si="216"/>
        <v>5</v>
      </c>
    </row>
    <row r="1940" spans="1:19" x14ac:dyDescent="0.25">
      <c r="A1940" s="9">
        <v>1939</v>
      </c>
      <c r="B1940">
        <v>3</v>
      </c>
      <c r="C1940" t="str">
        <f t="shared" si="210"/>
        <v>Normal</v>
      </c>
      <c r="D1940">
        <v>2</v>
      </c>
      <c r="E1940" t="str">
        <f t="shared" si="211"/>
        <v>Poor</v>
      </c>
      <c r="F1940">
        <v>220</v>
      </c>
      <c r="G1940">
        <v>3</v>
      </c>
      <c r="H1940" t="s">
        <v>2</v>
      </c>
      <c r="I1940" t="s">
        <v>30</v>
      </c>
      <c r="J1940" s="1">
        <v>10</v>
      </c>
      <c r="K1940" s="1">
        <f t="shared" si="212"/>
        <v>22</v>
      </c>
      <c r="L1940" s="1">
        <f t="shared" si="213"/>
        <v>198</v>
      </c>
      <c r="M1940">
        <v>2818</v>
      </c>
      <c r="N1940">
        <v>1</v>
      </c>
      <c r="O1940" t="str">
        <f t="shared" si="214"/>
        <v>Delayed</v>
      </c>
      <c r="P1940" t="s">
        <v>5</v>
      </c>
      <c r="Q1940" t="s">
        <v>11</v>
      </c>
      <c r="R1940" s="4">
        <f t="shared" si="215"/>
        <v>2.8180000000000001</v>
      </c>
      <c r="S1940">
        <f t="shared" si="216"/>
        <v>5</v>
      </c>
    </row>
    <row r="1941" spans="1:19" x14ac:dyDescent="0.25">
      <c r="A1941" s="9">
        <v>1940</v>
      </c>
      <c r="B1941">
        <v>3</v>
      </c>
      <c r="C1941" t="str">
        <f t="shared" si="210"/>
        <v>Normal</v>
      </c>
      <c r="D1941">
        <v>1</v>
      </c>
      <c r="E1941" t="str">
        <f t="shared" si="211"/>
        <v>Poor</v>
      </c>
      <c r="F1941">
        <v>215</v>
      </c>
      <c r="G1941">
        <v>2</v>
      </c>
      <c r="H1941" t="s">
        <v>2</v>
      </c>
      <c r="I1941" t="s">
        <v>29</v>
      </c>
      <c r="J1941" s="1">
        <v>21.86046511627907</v>
      </c>
      <c r="K1941" s="1">
        <f t="shared" si="212"/>
        <v>47</v>
      </c>
      <c r="L1941" s="1">
        <f t="shared" si="213"/>
        <v>168</v>
      </c>
      <c r="M1941">
        <v>3678</v>
      </c>
      <c r="N1941">
        <v>1</v>
      </c>
      <c r="O1941" t="str">
        <f t="shared" si="214"/>
        <v>Delayed</v>
      </c>
      <c r="P1941" t="s">
        <v>7</v>
      </c>
      <c r="Q1941" t="s">
        <v>11</v>
      </c>
      <c r="R1941" s="4">
        <f t="shared" si="215"/>
        <v>3.6779999999999999</v>
      </c>
      <c r="S1941">
        <f t="shared" si="216"/>
        <v>10</v>
      </c>
    </row>
    <row r="1942" spans="1:19" x14ac:dyDescent="0.25">
      <c r="A1942" s="9">
        <v>1941</v>
      </c>
      <c r="B1942">
        <v>4</v>
      </c>
      <c r="C1942" t="str">
        <f t="shared" si="210"/>
        <v>Abnormal</v>
      </c>
      <c r="D1942">
        <v>5</v>
      </c>
      <c r="E1942" t="str">
        <f t="shared" si="211"/>
        <v>Good</v>
      </c>
      <c r="F1942">
        <v>248</v>
      </c>
      <c r="G1942">
        <v>4</v>
      </c>
      <c r="H1942" t="s">
        <v>4</v>
      </c>
      <c r="I1942" t="s">
        <v>29</v>
      </c>
      <c r="J1942" s="1">
        <v>22.58064516129032</v>
      </c>
      <c r="K1942" s="1">
        <f t="shared" si="212"/>
        <v>55.999999999999993</v>
      </c>
      <c r="L1942" s="1">
        <f t="shared" si="213"/>
        <v>192</v>
      </c>
      <c r="M1942">
        <v>2840</v>
      </c>
      <c r="N1942">
        <v>1</v>
      </c>
      <c r="O1942" t="str">
        <f t="shared" si="214"/>
        <v>Delayed</v>
      </c>
      <c r="P1942" t="s">
        <v>8</v>
      </c>
      <c r="Q1942" t="s">
        <v>11</v>
      </c>
      <c r="R1942" s="4">
        <f t="shared" si="215"/>
        <v>2.84</v>
      </c>
      <c r="S1942">
        <f t="shared" si="216"/>
        <v>5</v>
      </c>
    </row>
    <row r="1943" spans="1:19" x14ac:dyDescent="0.25">
      <c r="A1943" s="9">
        <v>1942</v>
      </c>
      <c r="B1943">
        <v>3</v>
      </c>
      <c r="C1943" t="str">
        <f t="shared" si="210"/>
        <v>Normal</v>
      </c>
      <c r="D1943">
        <v>2</v>
      </c>
      <c r="E1943" t="str">
        <f t="shared" si="211"/>
        <v>Poor</v>
      </c>
      <c r="F1943">
        <v>183</v>
      </c>
      <c r="G1943">
        <v>4</v>
      </c>
      <c r="H1943" t="s">
        <v>2</v>
      </c>
      <c r="I1943" t="s">
        <v>30</v>
      </c>
      <c r="J1943" s="1">
        <v>26.775956284153008</v>
      </c>
      <c r="K1943" s="1">
        <f t="shared" si="212"/>
        <v>49</v>
      </c>
      <c r="L1943" s="1">
        <f t="shared" si="213"/>
        <v>134</v>
      </c>
      <c r="M1943">
        <v>2414</v>
      </c>
      <c r="N1943">
        <v>1</v>
      </c>
      <c r="O1943" t="str">
        <f t="shared" si="214"/>
        <v>Delayed</v>
      </c>
      <c r="P1943" t="s">
        <v>9</v>
      </c>
      <c r="Q1943" t="s">
        <v>11</v>
      </c>
      <c r="R1943" s="4">
        <f t="shared" si="215"/>
        <v>2.4140000000000001</v>
      </c>
      <c r="S1943">
        <f t="shared" si="216"/>
        <v>5</v>
      </c>
    </row>
    <row r="1944" spans="1:19" x14ac:dyDescent="0.25">
      <c r="A1944" s="9">
        <v>1943</v>
      </c>
      <c r="B1944">
        <v>4</v>
      </c>
      <c r="C1944" t="str">
        <f t="shared" si="210"/>
        <v>Abnormal</v>
      </c>
      <c r="D1944">
        <v>2</v>
      </c>
      <c r="E1944" t="str">
        <f t="shared" si="211"/>
        <v>Poor</v>
      </c>
      <c r="F1944">
        <v>194</v>
      </c>
      <c r="G1944">
        <v>4</v>
      </c>
      <c r="H1944" t="s">
        <v>3</v>
      </c>
      <c r="I1944" t="s">
        <v>29</v>
      </c>
      <c r="J1944" s="1">
        <v>13.402061855670103</v>
      </c>
      <c r="K1944" s="1">
        <f t="shared" si="212"/>
        <v>26</v>
      </c>
      <c r="L1944" s="1">
        <f t="shared" si="213"/>
        <v>168</v>
      </c>
      <c r="M1944">
        <v>3818</v>
      </c>
      <c r="N1944">
        <v>1</v>
      </c>
      <c r="O1944" t="str">
        <f t="shared" si="214"/>
        <v>Delayed</v>
      </c>
      <c r="P1944" t="s">
        <v>10</v>
      </c>
      <c r="Q1944" t="s">
        <v>11</v>
      </c>
      <c r="R1944" s="4">
        <f t="shared" si="215"/>
        <v>3.8180000000000001</v>
      </c>
      <c r="S1944">
        <f t="shared" si="216"/>
        <v>10</v>
      </c>
    </row>
    <row r="1945" spans="1:19" x14ac:dyDescent="0.25">
      <c r="A1945" s="9">
        <v>1944</v>
      </c>
      <c r="B1945">
        <v>4</v>
      </c>
      <c r="C1945" t="str">
        <f t="shared" si="210"/>
        <v>Abnormal</v>
      </c>
      <c r="D1945">
        <v>4</v>
      </c>
      <c r="E1945" t="str">
        <f t="shared" si="211"/>
        <v>Good</v>
      </c>
      <c r="F1945">
        <v>224</v>
      </c>
      <c r="G1945">
        <v>2</v>
      </c>
      <c r="H1945" t="s">
        <v>4</v>
      </c>
      <c r="I1945" t="s">
        <v>29</v>
      </c>
      <c r="J1945" s="1">
        <v>13.839285714285715</v>
      </c>
      <c r="K1945" s="1">
        <f t="shared" si="212"/>
        <v>31</v>
      </c>
      <c r="L1945" s="1">
        <f t="shared" si="213"/>
        <v>193</v>
      </c>
      <c r="M1945">
        <v>2084</v>
      </c>
      <c r="N1945">
        <v>1</v>
      </c>
      <c r="O1945" t="str">
        <f t="shared" si="214"/>
        <v>Delayed</v>
      </c>
      <c r="P1945" t="s">
        <v>7</v>
      </c>
      <c r="Q1945" t="s">
        <v>11</v>
      </c>
      <c r="R1945" s="4">
        <f t="shared" si="215"/>
        <v>2.0840000000000001</v>
      </c>
      <c r="S1945">
        <f t="shared" si="216"/>
        <v>5</v>
      </c>
    </row>
    <row r="1946" spans="1:19" x14ac:dyDescent="0.25">
      <c r="A1946" s="9">
        <v>1945</v>
      </c>
      <c r="B1946">
        <v>4</v>
      </c>
      <c r="C1946" t="str">
        <f t="shared" si="210"/>
        <v>Abnormal</v>
      </c>
      <c r="D1946">
        <v>4</v>
      </c>
      <c r="E1946" t="str">
        <f t="shared" si="211"/>
        <v>Good</v>
      </c>
      <c r="F1946">
        <v>184</v>
      </c>
      <c r="G1946">
        <v>3</v>
      </c>
      <c r="H1946" t="s">
        <v>2</v>
      </c>
      <c r="I1946" t="s">
        <v>29</v>
      </c>
      <c r="J1946" s="1">
        <v>28.260869565217391</v>
      </c>
      <c r="K1946" s="1">
        <f t="shared" si="212"/>
        <v>52</v>
      </c>
      <c r="L1946" s="1">
        <f t="shared" si="213"/>
        <v>132</v>
      </c>
      <c r="M1946">
        <v>3128</v>
      </c>
      <c r="N1946">
        <v>1</v>
      </c>
      <c r="O1946" t="str">
        <f t="shared" si="214"/>
        <v>Delayed</v>
      </c>
      <c r="P1946" t="s">
        <v>5</v>
      </c>
      <c r="Q1946" t="s">
        <v>11</v>
      </c>
      <c r="R1946" s="4">
        <f t="shared" si="215"/>
        <v>3.1280000000000001</v>
      </c>
      <c r="S1946">
        <f t="shared" si="216"/>
        <v>10</v>
      </c>
    </row>
    <row r="1947" spans="1:19" x14ac:dyDescent="0.25">
      <c r="A1947" s="9">
        <v>1946</v>
      </c>
      <c r="B1947">
        <v>4</v>
      </c>
      <c r="C1947" t="str">
        <f t="shared" si="210"/>
        <v>Abnormal</v>
      </c>
      <c r="D1947">
        <v>1</v>
      </c>
      <c r="E1947" t="str">
        <f t="shared" si="211"/>
        <v>Poor</v>
      </c>
      <c r="F1947">
        <v>160</v>
      </c>
      <c r="G1947">
        <v>2</v>
      </c>
      <c r="H1947" t="s">
        <v>2</v>
      </c>
      <c r="I1947" t="s">
        <v>30</v>
      </c>
      <c r="J1947" s="1">
        <v>17.5</v>
      </c>
      <c r="K1947" s="1">
        <f t="shared" si="212"/>
        <v>28</v>
      </c>
      <c r="L1947" s="1">
        <f t="shared" si="213"/>
        <v>132</v>
      </c>
      <c r="M1947">
        <v>1276</v>
      </c>
      <c r="N1947">
        <v>1</v>
      </c>
      <c r="O1947" t="str">
        <f t="shared" si="214"/>
        <v>Delayed</v>
      </c>
      <c r="P1947" t="s">
        <v>7</v>
      </c>
      <c r="Q1947" t="s">
        <v>11</v>
      </c>
      <c r="R1947" s="4">
        <f t="shared" si="215"/>
        <v>1.276</v>
      </c>
      <c r="S1947">
        <f t="shared" si="216"/>
        <v>5</v>
      </c>
    </row>
    <row r="1948" spans="1:19" x14ac:dyDescent="0.25">
      <c r="A1948" s="9">
        <v>1947</v>
      </c>
      <c r="B1948">
        <v>5</v>
      </c>
      <c r="C1948" t="str">
        <f t="shared" si="210"/>
        <v>Abnormal</v>
      </c>
      <c r="D1948">
        <v>1</v>
      </c>
      <c r="E1948" t="str">
        <f t="shared" si="211"/>
        <v>Poor</v>
      </c>
      <c r="F1948">
        <v>182</v>
      </c>
      <c r="G1948">
        <v>3</v>
      </c>
      <c r="H1948" t="s">
        <v>2</v>
      </c>
      <c r="I1948" t="s">
        <v>30</v>
      </c>
      <c r="J1948" s="1">
        <v>4.395604395604396</v>
      </c>
      <c r="K1948" s="1">
        <f t="shared" si="212"/>
        <v>8.0000000000000018</v>
      </c>
      <c r="L1948" s="1">
        <f t="shared" si="213"/>
        <v>174</v>
      </c>
      <c r="M1948">
        <v>3580</v>
      </c>
      <c r="N1948">
        <v>1</v>
      </c>
      <c r="O1948" t="str">
        <f t="shared" si="214"/>
        <v>Delayed</v>
      </c>
      <c r="P1948" t="s">
        <v>8</v>
      </c>
      <c r="Q1948" t="s">
        <v>11</v>
      </c>
      <c r="R1948" s="4">
        <f t="shared" si="215"/>
        <v>3.58</v>
      </c>
      <c r="S1948">
        <f t="shared" si="216"/>
        <v>10</v>
      </c>
    </row>
    <row r="1949" spans="1:19" x14ac:dyDescent="0.25">
      <c r="A1949" s="9">
        <v>1948</v>
      </c>
      <c r="B1949">
        <v>3</v>
      </c>
      <c r="C1949" t="str">
        <f t="shared" si="210"/>
        <v>Normal</v>
      </c>
      <c r="D1949">
        <v>2</v>
      </c>
      <c r="E1949" t="str">
        <f t="shared" si="211"/>
        <v>Poor</v>
      </c>
      <c r="F1949">
        <v>116</v>
      </c>
      <c r="G1949">
        <v>2</v>
      </c>
      <c r="H1949" t="s">
        <v>2</v>
      </c>
      <c r="I1949" t="s">
        <v>29</v>
      </c>
      <c r="J1949" s="1">
        <v>18.96551724137931</v>
      </c>
      <c r="K1949" s="1">
        <f t="shared" si="212"/>
        <v>22</v>
      </c>
      <c r="L1949" s="1">
        <f t="shared" si="213"/>
        <v>94</v>
      </c>
      <c r="M1949">
        <v>1430</v>
      </c>
      <c r="N1949">
        <v>1</v>
      </c>
      <c r="O1949" t="str">
        <f t="shared" si="214"/>
        <v>Delayed</v>
      </c>
      <c r="P1949" t="s">
        <v>9</v>
      </c>
      <c r="Q1949" t="s">
        <v>11</v>
      </c>
      <c r="R1949" s="4">
        <f t="shared" si="215"/>
        <v>1.43</v>
      </c>
      <c r="S1949">
        <f t="shared" si="216"/>
        <v>5</v>
      </c>
    </row>
    <row r="1950" spans="1:19" x14ac:dyDescent="0.25">
      <c r="A1950" s="9">
        <v>1949</v>
      </c>
      <c r="B1950">
        <v>4</v>
      </c>
      <c r="C1950" t="str">
        <f t="shared" si="210"/>
        <v>Abnormal</v>
      </c>
      <c r="D1950">
        <v>4</v>
      </c>
      <c r="E1950" t="str">
        <f t="shared" si="211"/>
        <v>Good</v>
      </c>
      <c r="F1950">
        <v>170</v>
      </c>
      <c r="G1950">
        <v>4</v>
      </c>
      <c r="H1950" t="s">
        <v>2</v>
      </c>
      <c r="I1950" t="s">
        <v>30</v>
      </c>
      <c r="J1950" s="1">
        <v>22.941176470588236</v>
      </c>
      <c r="K1950" s="1">
        <f t="shared" si="212"/>
        <v>39</v>
      </c>
      <c r="L1950" s="1">
        <f t="shared" si="213"/>
        <v>131</v>
      </c>
      <c r="M1950">
        <v>1868</v>
      </c>
      <c r="N1950">
        <v>1</v>
      </c>
      <c r="O1950" t="str">
        <f t="shared" si="214"/>
        <v>Delayed</v>
      </c>
      <c r="P1950" t="s">
        <v>10</v>
      </c>
      <c r="Q1950" t="s">
        <v>11</v>
      </c>
      <c r="R1950" s="4">
        <f t="shared" si="215"/>
        <v>1.8680000000000001</v>
      </c>
      <c r="S1950">
        <f t="shared" si="216"/>
        <v>5</v>
      </c>
    </row>
    <row r="1951" spans="1:19" x14ac:dyDescent="0.25">
      <c r="A1951" s="9">
        <v>1950</v>
      </c>
      <c r="B1951">
        <v>5</v>
      </c>
      <c r="C1951" t="str">
        <f t="shared" si="210"/>
        <v>Abnormal</v>
      </c>
      <c r="D1951">
        <v>1</v>
      </c>
      <c r="E1951" t="str">
        <f t="shared" si="211"/>
        <v>Poor</v>
      </c>
      <c r="F1951">
        <v>201</v>
      </c>
      <c r="G1951">
        <v>2</v>
      </c>
      <c r="H1951" t="s">
        <v>3</v>
      </c>
      <c r="I1951" t="s">
        <v>29</v>
      </c>
      <c r="J1951" s="1">
        <v>26.865671641791046</v>
      </c>
      <c r="K1951" s="1">
        <f t="shared" si="212"/>
        <v>54</v>
      </c>
      <c r="L1951" s="1">
        <f t="shared" si="213"/>
        <v>147</v>
      </c>
      <c r="M1951">
        <v>2158</v>
      </c>
      <c r="N1951">
        <v>1</v>
      </c>
      <c r="O1951" t="str">
        <f t="shared" si="214"/>
        <v>Delayed</v>
      </c>
      <c r="P1951" t="s">
        <v>7</v>
      </c>
      <c r="Q1951" t="s">
        <v>11</v>
      </c>
      <c r="R1951" s="4">
        <f t="shared" si="215"/>
        <v>2.1579999999999999</v>
      </c>
      <c r="S1951">
        <f t="shared" si="216"/>
        <v>5</v>
      </c>
    </row>
    <row r="1952" spans="1:19" x14ac:dyDescent="0.25">
      <c r="A1952" s="9">
        <v>1951</v>
      </c>
      <c r="B1952">
        <v>4</v>
      </c>
      <c r="C1952" t="str">
        <f t="shared" si="210"/>
        <v>Abnormal</v>
      </c>
      <c r="D1952">
        <v>3</v>
      </c>
      <c r="E1952" t="str">
        <f t="shared" si="211"/>
        <v>Fair</v>
      </c>
      <c r="F1952">
        <v>148</v>
      </c>
      <c r="G1952">
        <v>2</v>
      </c>
      <c r="H1952" t="s">
        <v>2</v>
      </c>
      <c r="I1952" t="s">
        <v>30</v>
      </c>
      <c r="J1952" s="1">
        <v>19.594594594594593</v>
      </c>
      <c r="K1952" s="1">
        <f t="shared" si="212"/>
        <v>28.999999999999996</v>
      </c>
      <c r="L1952" s="1">
        <f t="shared" si="213"/>
        <v>119</v>
      </c>
      <c r="M1952">
        <v>1809</v>
      </c>
      <c r="N1952">
        <v>1</v>
      </c>
      <c r="O1952" t="str">
        <f t="shared" si="214"/>
        <v>Delayed</v>
      </c>
      <c r="P1952" t="s">
        <v>5</v>
      </c>
      <c r="Q1952" t="s">
        <v>11</v>
      </c>
      <c r="R1952" s="4">
        <f t="shared" si="215"/>
        <v>1.8089999999999999</v>
      </c>
      <c r="S1952">
        <f t="shared" si="216"/>
        <v>5</v>
      </c>
    </row>
    <row r="1953" spans="1:19" x14ac:dyDescent="0.25">
      <c r="A1953" s="9">
        <v>1952</v>
      </c>
      <c r="B1953">
        <v>5</v>
      </c>
      <c r="C1953" t="str">
        <f t="shared" si="210"/>
        <v>Abnormal</v>
      </c>
      <c r="D1953">
        <v>1</v>
      </c>
      <c r="E1953" t="str">
        <f t="shared" si="211"/>
        <v>Poor</v>
      </c>
      <c r="F1953">
        <v>165</v>
      </c>
      <c r="G1953">
        <v>3</v>
      </c>
      <c r="H1953" t="s">
        <v>2</v>
      </c>
      <c r="I1953" t="s">
        <v>29</v>
      </c>
      <c r="J1953" s="1">
        <v>16.363636363636363</v>
      </c>
      <c r="K1953" s="1">
        <f t="shared" si="212"/>
        <v>27</v>
      </c>
      <c r="L1953" s="1">
        <f t="shared" si="213"/>
        <v>138</v>
      </c>
      <c r="M1953">
        <v>1905</v>
      </c>
      <c r="N1953">
        <v>1</v>
      </c>
      <c r="O1953" t="str">
        <f t="shared" si="214"/>
        <v>Delayed</v>
      </c>
      <c r="P1953" t="s">
        <v>7</v>
      </c>
      <c r="Q1953" t="s">
        <v>11</v>
      </c>
      <c r="R1953" s="4">
        <f t="shared" si="215"/>
        <v>1.905</v>
      </c>
      <c r="S1953">
        <f t="shared" si="216"/>
        <v>5</v>
      </c>
    </row>
    <row r="1954" spans="1:19" x14ac:dyDescent="0.25">
      <c r="A1954" s="9">
        <v>1953</v>
      </c>
      <c r="B1954">
        <v>3</v>
      </c>
      <c r="C1954" t="str">
        <f t="shared" si="210"/>
        <v>Normal</v>
      </c>
      <c r="D1954">
        <v>5</v>
      </c>
      <c r="E1954" t="str">
        <f t="shared" si="211"/>
        <v>Good</v>
      </c>
      <c r="F1954">
        <v>135</v>
      </c>
      <c r="G1954">
        <v>3</v>
      </c>
      <c r="H1954" t="s">
        <v>2</v>
      </c>
      <c r="I1954" t="s">
        <v>30</v>
      </c>
      <c r="J1954" s="1">
        <v>14.814814814814813</v>
      </c>
      <c r="K1954" s="1">
        <f t="shared" si="212"/>
        <v>19.999999999999996</v>
      </c>
      <c r="L1954" s="1">
        <f t="shared" si="213"/>
        <v>115</v>
      </c>
      <c r="M1954">
        <v>1772</v>
      </c>
      <c r="N1954">
        <v>1</v>
      </c>
      <c r="O1954" t="str">
        <f t="shared" si="214"/>
        <v>Delayed</v>
      </c>
      <c r="P1954" t="s">
        <v>8</v>
      </c>
      <c r="Q1954" t="s">
        <v>11</v>
      </c>
      <c r="R1954" s="4">
        <f t="shared" si="215"/>
        <v>1.772</v>
      </c>
      <c r="S1954">
        <f t="shared" si="216"/>
        <v>5</v>
      </c>
    </row>
    <row r="1955" spans="1:19" x14ac:dyDescent="0.25">
      <c r="A1955" s="9">
        <v>1954</v>
      </c>
      <c r="B1955">
        <v>4</v>
      </c>
      <c r="C1955" t="str">
        <f t="shared" si="210"/>
        <v>Abnormal</v>
      </c>
      <c r="D1955">
        <v>4</v>
      </c>
      <c r="E1955" t="str">
        <f t="shared" si="211"/>
        <v>Good</v>
      </c>
      <c r="F1955">
        <v>263</v>
      </c>
      <c r="G1955">
        <v>2</v>
      </c>
      <c r="H1955" t="s">
        <v>3</v>
      </c>
      <c r="I1955" t="s">
        <v>29</v>
      </c>
      <c r="J1955" s="1">
        <v>15.589353612167301</v>
      </c>
      <c r="K1955" s="1">
        <f t="shared" si="212"/>
        <v>41</v>
      </c>
      <c r="L1955" s="1">
        <f t="shared" si="213"/>
        <v>222</v>
      </c>
      <c r="M1955">
        <v>3955</v>
      </c>
      <c r="N1955">
        <v>1</v>
      </c>
      <c r="O1955" t="str">
        <f t="shared" si="214"/>
        <v>Delayed</v>
      </c>
      <c r="P1955" t="s">
        <v>9</v>
      </c>
      <c r="Q1955" t="s">
        <v>11</v>
      </c>
      <c r="R1955" s="4">
        <f t="shared" si="215"/>
        <v>3.9550000000000001</v>
      </c>
      <c r="S1955">
        <f t="shared" si="216"/>
        <v>10</v>
      </c>
    </row>
    <row r="1956" spans="1:19" x14ac:dyDescent="0.25">
      <c r="A1956" s="9">
        <v>1955</v>
      </c>
      <c r="B1956">
        <v>5</v>
      </c>
      <c r="C1956" t="str">
        <f t="shared" si="210"/>
        <v>Abnormal</v>
      </c>
      <c r="D1956">
        <v>4</v>
      </c>
      <c r="E1956" t="str">
        <f t="shared" si="211"/>
        <v>Good</v>
      </c>
      <c r="F1956">
        <v>228</v>
      </c>
      <c r="G1956">
        <v>3</v>
      </c>
      <c r="H1956" t="s">
        <v>3</v>
      </c>
      <c r="I1956" t="s">
        <v>30</v>
      </c>
      <c r="J1956" s="1">
        <v>8.7719298245614024</v>
      </c>
      <c r="K1956" s="1">
        <f t="shared" si="212"/>
        <v>19.999999999999996</v>
      </c>
      <c r="L1956" s="1">
        <f t="shared" si="213"/>
        <v>208</v>
      </c>
      <c r="M1956">
        <v>3382</v>
      </c>
      <c r="N1956">
        <v>1</v>
      </c>
      <c r="O1956" t="str">
        <f t="shared" si="214"/>
        <v>Delayed</v>
      </c>
      <c r="P1956" t="s">
        <v>10</v>
      </c>
      <c r="Q1956" t="s">
        <v>11</v>
      </c>
      <c r="R1956" s="4">
        <f t="shared" si="215"/>
        <v>3.3820000000000001</v>
      </c>
      <c r="S1956">
        <f t="shared" si="216"/>
        <v>10</v>
      </c>
    </row>
    <row r="1957" spans="1:19" x14ac:dyDescent="0.25">
      <c r="A1957" s="9">
        <v>1956</v>
      </c>
      <c r="B1957">
        <v>6</v>
      </c>
      <c r="C1957" t="str">
        <f t="shared" si="210"/>
        <v>Abnormal</v>
      </c>
      <c r="D1957">
        <v>5</v>
      </c>
      <c r="E1957" t="str">
        <f t="shared" si="211"/>
        <v>Good</v>
      </c>
      <c r="F1957">
        <v>275</v>
      </c>
      <c r="G1957">
        <v>5</v>
      </c>
      <c r="H1957" t="s">
        <v>3</v>
      </c>
      <c r="I1957" t="s">
        <v>30</v>
      </c>
      <c r="J1957" s="1">
        <v>18.545454545454547</v>
      </c>
      <c r="K1957" s="1">
        <f t="shared" si="212"/>
        <v>51</v>
      </c>
      <c r="L1957" s="1">
        <f t="shared" si="213"/>
        <v>224</v>
      </c>
      <c r="M1957">
        <v>3569</v>
      </c>
      <c r="N1957">
        <v>1</v>
      </c>
      <c r="O1957" t="str">
        <f t="shared" si="214"/>
        <v>Delayed</v>
      </c>
      <c r="P1957" t="s">
        <v>7</v>
      </c>
      <c r="Q1957" t="s">
        <v>11</v>
      </c>
      <c r="R1957" s="4">
        <f t="shared" si="215"/>
        <v>3.569</v>
      </c>
      <c r="S1957">
        <f t="shared" si="216"/>
        <v>10</v>
      </c>
    </row>
    <row r="1958" spans="1:19" x14ac:dyDescent="0.25">
      <c r="A1958" s="9">
        <v>1957</v>
      </c>
      <c r="B1958">
        <v>4</v>
      </c>
      <c r="C1958" t="str">
        <f t="shared" si="210"/>
        <v>Abnormal</v>
      </c>
      <c r="D1958">
        <v>1</v>
      </c>
      <c r="E1958" t="str">
        <f t="shared" si="211"/>
        <v>Poor</v>
      </c>
      <c r="F1958">
        <v>224</v>
      </c>
      <c r="G1958">
        <v>3</v>
      </c>
      <c r="H1958" t="s">
        <v>2</v>
      </c>
      <c r="I1958" t="s">
        <v>30</v>
      </c>
      <c r="J1958" s="1">
        <v>12.053571428571429</v>
      </c>
      <c r="K1958" s="1">
        <f t="shared" si="212"/>
        <v>27</v>
      </c>
      <c r="L1958" s="1">
        <f t="shared" si="213"/>
        <v>197</v>
      </c>
      <c r="M1958">
        <v>3400</v>
      </c>
      <c r="N1958">
        <v>1</v>
      </c>
      <c r="O1958" t="str">
        <f t="shared" si="214"/>
        <v>Delayed</v>
      </c>
      <c r="P1958" t="s">
        <v>5</v>
      </c>
      <c r="Q1958" t="s">
        <v>11</v>
      </c>
      <c r="R1958" s="4">
        <f t="shared" si="215"/>
        <v>3.4</v>
      </c>
      <c r="S1958">
        <f t="shared" si="216"/>
        <v>10</v>
      </c>
    </row>
    <row r="1959" spans="1:19" x14ac:dyDescent="0.25">
      <c r="A1959" s="9">
        <v>1958</v>
      </c>
      <c r="B1959">
        <v>3</v>
      </c>
      <c r="C1959" t="str">
        <f t="shared" si="210"/>
        <v>Normal</v>
      </c>
      <c r="D1959">
        <v>1</v>
      </c>
      <c r="E1959" t="str">
        <f t="shared" si="211"/>
        <v>Poor</v>
      </c>
      <c r="F1959">
        <v>202</v>
      </c>
      <c r="G1959">
        <v>3</v>
      </c>
      <c r="H1959" t="s">
        <v>2</v>
      </c>
      <c r="I1959" t="s">
        <v>29</v>
      </c>
      <c r="J1959" s="1">
        <v>0.49504950495049505</v>
      </c>
      <c r="K1959" s="1">
        <f t="shared" si="212"/>
        <v>1</v>
      </c>
      <c r="L1959" s="1">
        <f t="shared" si="213"/>
        <v>201</v>
      </c>
      <c r="M1959">
        <v>3738</v>
      </c>
      <c r="N1959">
        <v>1</v>
      </c>
      <c r="O1959" t="str">
        <f t="shared" si="214"/>
        <v>Delayed</v>
      </c>
      <c r="P1959" t="s">
        <v>7</v>
      </c>
      <c r="Q1959" t="s">
        <v>11</v>
      </c>
      <c r="R1959" s="4">
        <f t="shared" si="215"/>
        <v>3.738</v>
      </c>
      <c r="S1959">
        <f t="shared" si="216"/>
        <v>10</v>
      </c>
    </row>
    <row r="1960" spans="1:19" x14ac:dyDescent="0.25">
      <c r="A1960" s="9">
        <v>1959</v>
      </c>
      <c r="B1960">
        <v>4</v>
      </c>
      <c r="C1960" t="str">
        <f t="shared" si="210"/>
        <v>Abnormal</v>
      </c>
      <c r="D1960">
        <v>2</v>
      </c>
      <c r="E1960" t="str">
        <f t="shared" si="211"/>
        <v>Poor</v>
      </c>
      <c r="F1960">
        <v>163</v>
      </c>
      <c r="G1960">
        <v>3</v>
      </c>
      <c r="H1960" t="s">
        <v>2</v>
      </c>
      <c r="I1960" t="s">
        <v>29</v>
      </c>
      <c r="J1960" s="1">
        <v>6.7484662576687118</v>
      </c>
      <c r="K1960" s="1">
        <f t="shared" si="212"/>
        <v>11</v>
      </c>
      <c r="L1960" s="1">
        <f t="shared" si="213"/>
        <v>152</v>
      </c>
      <c r="M1960">
        <v>1926</v>
      </c>
      <c r="N1960">
        <v>1</v>
      </c>
      <c r="O1960" t="str">
        <f t="shared" si="214"/>
        <v>Delayed</v>
      </c>
      <c r="P1960" t="s">
        <v>8</v>
      </c>
      <c r="Q1960" t="s">
        <v>11</v>
      </c>
      <c r="R1960" s="4">
        <f t="shared" si="215"/>
        <v>1.9259999999999999</v>
      </c>
      <c r="S1960">
        <f t="shared" si="216"/>
        <v>5</v>
      </c>
    </row>
    <row r="1961" spans="1:19" x14ac:dyDescent="0.25">
      <c r="A1961" s="9">
        <v>1960</v>
      </c>
      <c r="B1961">
        <v>4</v>
      </c>
      <c r="C1961" t="str">
        <f t="shared" si="210"/>
        <v>Abnormal</v>
      </c>
      <c r="D1961">
        <v>5</v>
      </c>
      <c r="E1961" t="str">
        <f t="shared" si="211"/>
        <v>Good</v>
      </c>
      <c r="F1961">
        <v>268</v>
      </c>
      <c r="G1961">
        <v>3</v>
      </c>
      <c r="H1961" t="s">
        <v>2</v>
      </c>
      <c r="I1961" t="s">
        <v>29</v>
      </c>
      <c r="J1961" s="1">
        <v>23.880597014925371</v>
      </c>
      <c r="K1961" s="1">
        <f t="shared" si="212"/>
        <v>63.999999999999993</v>
      </c>
      <c r="L1961" s="1">
        <f t="shared" si="213"/>
        <v>204</v>
      </c>
      <c r="M1961">
        <v>2386</v>
      </c>
      <c r="N1961">
        <v>1</v>
      </c>
      <c r="O1961" t="str">
        <f t="shared" si="214"/>
        <v>Delayed</v>
      </c>
      <c r="P1961" t="s">
        <v>9</v>
      </c>
      <c r="Q1961" t="s">
        <v>11</v>
      </c>
      <c r="R1961" s="4">
        <f t="shared" si="215"/>
        <v>2.3860000000000001</v>
      </c>
      <c r="S1961">
        <f t="shared" si="216"/>
        <v>5</v>
      </c>
    </row>
    <row r="1962" spans="1:19" x14ac:dyDescent="0.25">
      <c r="A1962" s="9">
        <v>1961</v>
      </c>
      <c r="B1962">
        <v>3</v>
      </c>
      <c r="C1962" t="str">
        <f t="shared" si="210"/>
        <v>Normal</v>
      </c>
      <c r="D1962">
        <v>3</v>
      </c>
      <c r="E1962" t="str">
        <f t="shared" si="211"/>
        <v>Fair</v>
      </c>
      <c r="F1962">
        <v>207</v>
      </c>
      <c r="G1962">
        <v>3</v>
      </c>
      <c r="H1962" t="s">
        <v>2</v>
      </c>
      <c r="I1962" t="s">
        <v>29</v>
      </c>
      <c r="J1962" s="1">
        <v>29.951690821256037</v>
      </c>
      <c r="K1962" s="1">
        <f t="shared" si="212"/>
        <v>62</v>
      </c>
      <c r="L1962" s="1">
        <f t="shared" si="213"/>
        <v>145</v>
      </c>
      <c r="M1962">
        <v>3277</v>
      </c>
      <c r="N1962">
        <v>1</v>
      </c>
      <c r="O1962" t="str">
        <f t="shared" si="214"/>
        <v>Delayed</v>
      </c>
      <c r="P1962" t="s">
        <v>10</v>
      </c>
      <c r="Q1962" t="s">
        <v>11</v>
      </c>
      <c r="R1962" s="4">
        <f t="shared" si="215"/>
        <v>3.2770000000000001</v>
      </c>
      <c r="S1962">
        <f t="shared" si="216"/>
        <v>10</v>
      </c>
    </row>
    <row r="1963" spans="1:19" x14ac:dyDescent="0.25">
      <c r="A1963" s="9">
        <v>1962</v>
      </c>
      <c r="B1963">
        <v>2</v>
      </c>
      <c r="C1963" t="str">
        <f t="shared" si="210"/>
        <v>Normal</v>
      </c>
      <c r="D1963">
        <v>3</v>
      </c>
      <c r="E1963" t="str">
        <f t="shared" si="211"/>
        <v>Fair</v>
      </c>
      <c r="F1963">
        <v>117</v>
      </c>
      <c r="G1963">
        <v>2</v>
      </c>
      <c r="H1963" t="s">
        <v>3</v>
      </c>
      <c r="I1963" t="s">
        <v>30</v>
      </c>
      <c r="J1963" s="1">
        <v>30.76923076923077</v>
      </c>
      <c r="K1963" s="1">
        <f t="shared" si="212"/>
        <v>36</v>
      </c>
      <c r="L1963" s="1">
        <f t="shared" si="213"/>
        <v>81</v>
      </c>
      <c r="M1963">
        <v>1210</v>
      </c>
      <c r="N1963">
        <v>1</v>
      </c>
      <c r="O1963" t="str">
        <f t="shared" si="214"/>
        <v>Delayed</v>
      </c>
      <c r="P1963" t="s">
        <v>7</v>
      </c>
      <c r="Q1963" t="s">
        <v>11</v>
      </c>
      <c r="R1963" s="4">
        <f t="shared" si="215"/>
        <v>1.21</v>
      </c>
      <c r="S1963">
        <f t="shared" si="216"/>
        <v>5</v>
      </c>
    </row>
    <row r="1964" spans="1:19" x14ac:dyDescent="0.25">
      <c r="A1964" s="9">
        <v>1963</v>
      </c>
      <c r="B1964">
        <v>2</v>
      </c>
      <c r="C1964" t="str">
        <f t="shared" si="210"/>
        <v>Normal</v>
      </c>
      <c r="D1964">
        <v>1</v>
      </c>
      <c r="E1964" t="str">
        <f t="shared" si="211"/>
        <v>Poor</v>
      </c>
      <c r="F1964">
        <v>165</v>
      </c>
      <c r="G1964">
        <v>4</v>
      </c>
      <c r="H1964" t="s">
        <v>2</v>
      </c>
      <c r="I1964" t="s">
        <v>29</v>
      </c>
      <c r="J1964" s="1">
        <v>34.545454545454547</v>
      </c>
      <c r="K1964" s="1">
        <f t="shared" si="212"/>
        <v>57</v>
      </c>
      <c r="L1964" s="1">
        <f t="shared" si="213"/>
        <v>108</v>
      </c>
      <c r="M1964">
        <v>1881</v>
      </c>
      <c r="N1964">
        <v>1</v>
      </c>
      <c r="O1964" t="str">
        <f t="shared" si="214"/>
        <v>Delayed</v>
      </c>
      <c r="P1964" t="s">
        <v>5</v>
      </c>
      <c r="Q1964" t="s">
        <v>11</v>
      </c>
      <c r="R1964" s="4">
        <f t="shared" si="215"/>
        <v>1.881</v>
      </c>
      <c r="S1964">
        <f t="shared" si="216"/>
        <v>5</v>
      </c>
    </row>
    <row r="1965" spans="1:19" x14ac:dyDescent="0.25">
      <c r="A1965" s="9">
        <v>1964</v>
      </c>
      <c r="B1965">
        <v>3</v>
      </c>
      <c r="C1965" t="str">
        <f t="shared" si="210"/>
        <v>Normal</v>
      </c>
      <c r="D1965">
        <v>3</v>
      </c>
      <c r="E1965" t="str">
        <f t="shared" si="211"/>
        <v>Fair</v>
      </c>
      <c r="F1965">
        <v>181</v>
      </c>
      <c r="G1965">
        <v>2</v>
      </c>
      <c r="H1965" t="s">
        <v>4</v>
      </c>
      <c r="I1965" t="s">
        <v>30</v>
      </c>
      <c r="J1965" s="1">
        <v>35.911602209944753</v>
      </c>
      <c r="K1965" s="1">
        <f t="shared" si="212"/>
        <v>65</v>
      </c>
      <c r="L1965" s="1">
        <f t="shared" si="213"/>
        <v>116</v>
      </c>
      <c r="M1965">
        <v>3234</v>
      </c>
      <c r="N1965">
        <v>1</v>
      </c>
      <c r="O1965" t="str">
        <f t="shared" si="214"/>
        <v>Delayed</v>
      </c>
      <c r="P1965" t="s">
        <v>7</v>
      </c>
      <c r="Q1965" t="s">
        <v>11</v>
      </c>
      <c r="R1965" s="4">
        <f t="shared" si="215"/>
        <v>3.234</v>
      </c>
      <c r="S1965">
        <f t="shared" si="216"/>
        <v>10</v>
      </c>
    </row>
    <row r="1966" spans="1:19" x14ac:dyDescent="0.25">
      <c r="A1966" s="9">
        <v>1965</v>
      </c>
      <c r="B1966">
        <v>6</v>
      </c>
      <c r="C1966" t="str">
        <f t="shared" si="210"/>
        <v>Abnormal</v>
      </c>
      <c r="D1966">
        <v>5</v>
      </c>
      <c r="E1966" t="str">
        <f t="shared" si="211"/>
        <v>Good</v>
      </c>
      <c r="F1966">
        <v>212</v>
      </c>
      <c r="G1966">
        <v>4</v>
      </c>
      <c r="H1966" t="s">
        <v>3</v>
      </c>
      <c r="I1966" t="s">
        <v>29</v>
      </c>
      <c r="J1966" s="1">
        <v>6.132075471698113</v>
      </c>
      <c r="K1966" s="1">
        <f t="shared" si="212"/>
        <v>13</v>
      </c>
      <c r="L1966" s="1">
        <f t="shared" si="213"/>
        <v>199</v>
      </c>
      <c r="M1966">
        <v>3676</v>
      </c>
      <c r="N1966">
        <v>1</v>
      </c>
      <c r="O1966" t="str">
        <f t="shared" si="214"/>
        <v>Delayed</v>
      </c>
      <c r="P1966" t="s">
        <v>8</v>
      </c>
      <c r="Q1966" t="s">
        <v>11</v>
      </c>
      <c r="R1966" s="4">
        <f t="shared" si="215"/>
        <v>3.6760000000000002</v>
      </c>
      <c r="S1966">
        <f t="shared" si="216"/>
        <v>10</v>
      </c>
    </row>
    <row r="1967" spans="1:19" x14ac:dyDescent="0.25">
      <c r="A1967" s="9">
        <v>1966</v>
      </c>
      <c r="B1967">
        <v>3</v>
      </c>
      <c r="C1967" t="str">
        <f t="shared" si="210"/>
        <v>Normal</v>
      </c>
      <c r="D1967">
        <v>4</v>
      </c>
      <c r="E1967" t="str">
        <f t="shared" si="211"/>
        <v>Good</v>
      </c>
      <c r="F1967">
        <v>226</v>
      </c>
      <c r="G1967">
        <v>3</v>
      </c>
      <c r="H1967" t="s">
        <v>3</v>
      </c>
      <c r="I1967" t="s">
        <v>29</v>
      </c>
      <c r="J1967" s="1">
        <v>11.504424778761061</v>
      </c>
      <c r="K1967" s="1">
        <f t="shared" si="212"/>
        <v>26</v>
      </c>
      <c r="L1967" s="1">
        <f t="shared" si="213"/>
        <v>200</v>
      </c>
      <c r="M1967">
        <v>2299</v>
      </c>
      <c r="N1967">
        <v>1</v>
      </c>
      <c r="O1967" t="str">
        <f t="shared" si="214"/>
        <v>Delayed</v>
      </c>
      <c r="P1967" t="s">
        <v>9</v>
      </c>
      <c r="Q1967" t="s">
        <v>11</v>
      </c>
      <c r="R1967" s="4">
        <f t="shared" si="215"/>
        <v>2.2989999999999999</v>
      </c>
      <c r="S1967">
        <f t="shared" si="216"/>
        <v>5</v>
      </c>
    </row>
    <row r="1968" spans="1:19" x14ac:dyDescent="0.25">
      <c r="A1968" s="9">
        <v>1967</v>
      </c>
      <c r="B1968">
        <v>4</v>
      </c>
      <c r="C1968" t="str">
        <f t="shared" si="210"/>
        <v>Abnormal</v>
      </c>
      <c r="D1968">
        <v>1</v>
      </c>
      <c r="E1968" t="str">
        <f t="shared" si="211"/>
        <v>Poor</v>
      </c>
      <c r="F1968">
        <v>195</v>
      </c>
      <c r="G1968">
        <v>3</v>
      </c>
      <c r="H1968" t="s">
        <v>2</v>
      </c>
      <c r="I1968" t="s">
        <v>30</v>
      </c>
      <c r="J1968" s="1">
        <v>22.051282051282051</v>
      </c>
      <c r="K1968" s="1">
        <f t="shared" si="212"/>
        <v>43</v>
      </c>
      <c r="L1968" s="1">
        <f t="shared" si="213"/>
        <v>152</v>
      </c>
      <c r="M1968">
        <v>2849</v>
      </c>
      <c r="N1968">
        <v>1</v>
      </c>
      <c r="O1968" t="str">
        <f t="shared" si="214"/>
        <v>Delayed</v>
      </c>
      <c r="P1968" t="s">
        <v>10</v>
      </c>
      <c r="Q1968" t="s">
        <v>11</v>
      </c>
      <c r="R1968" s="4">
        <f t="shared" si="215"/>
        <v>2.8490000000000002</v>
      </c>
      <c r="S1968">
        <f t="shared" si="216"/>
        <v>5</v>
      </c>
    </row>
    <row r="1969" spans="1:19" x14ac:dyDescent="0.25">
      <c r="A1969" s="9">
        <v>1968</v>
      </c>
      <c r="B1969">
        <v>4</v>
      </c>
      <c r="C1969" t="str">
        <f t="shared" si="210"/>
        <v>Abnormal</v>
      </c>
      <c r="D1969">
        <v>5</v>
      </c>
      <c r="E1969" t="str">
        <f t="shared" si="211"/>
        <v>Good</v>
      </c>
      <c r="F1969">
        <v>263</v>
      </c>
      <c r="G1969">
        <v>2</v>
      </c>
      <c r="H1969" t="s">
        <v>3</v>
      </c>
      <c r="I1969" t="s">
        <v>30</v>
      </c>
      <c r="J1969" s="1">
        <v>4.9429657794676807</v>
      </c>
      <c r="K1969" s="1">
        <f t="shared" si="212"/>
        <v>13</v>
      </c>
      <c r="L1969" s="1">
        <f t="shared" si="213"/>
        <v>250</v>
      </c>
      <c r="M1969">
        <v>2779</v>
      </c>
      <c r="N1969">
        <v>1</v>
      </c>
      <c r="O1969" t="str">
        <f t="shared" si="214"/>
        <v>Delayed</v>
      </c>
      <c r="P1969" t="s">
        <v>7</v>
      </c>
      <c r="Q1969" t="s">
        <v>11</v>
      </c>
      <c r="R1969" s="4">
        <f t="shared" si="215"/>
        <v>2.7789999999999999</v>
      </c>
      <c r="S1969">
        <f t="shared" si="216"/>
        <v>5</v>
      </c>
    </row>
    <row r="1970" spans="1:19" x14ac:dyDescent="0.25">
      <c r="A1970" s="9">
        <v>1969</v>
      </c>
      <c r="B1970">
        <v>4</v>
      </c>
      <c r="C1970" t="str">
        <f t="shared" si="210"/>
        <v>Abnormal</v>
      </c>
      <c r="D1970">
        <v>4</v>
      </c>
      <c r="E1970" t="str">
        <f t="shared" si="211"/>
        <v>Good</v>
      </c>
      <c r="F1970">
        <v>136</v>
      </c>
      <c r="G1970">
        <v>2</v>
      </c>
      <c r="H1970" t="s">
        <v>3</v>
      </c>
      <c r="I1970" t="s">
        <v>29</v>
      </c>
      <c r="J1970" s="1">
        <v>11.76470588235294</v>
      </c>
      <c r="K1970" s="1">
        <f t="shared" si="212"/>
        <v>15.999999999999998</v>
      </c>
      <c r="L1970" s="1">
        <f t="shared" si="213"/>
        <v>120</v>
      </c>
      <c r="M1970">
        <v>1131</v>
      </c>
      <c r="N1970">
        <v>1</v>
      </c>
      <c r="O1970" t="str">
        <f t="shared" si="214"/>
        <v>Delayed</v>
      </c>
      <c r="P1970" t="s">
        <v>5</v>
      </c>
      <c r="Q1970" t="s">
        <v>11</v>
      </c>
      <c r="R1970" s="4">
        <f t="shared" si="215"/>
        <v>1.131</v>
      </c>
      <c r="S1970">
        <f t="shared" si="216"/>
        <v>5</v>
      </c>
    </row>
    <row r="1971" spans="1:19" x14ac:dyDescent="0.25">
      <c r="A1971" s="9">
        <v>1970</v>
      </c>
      <c r="B1971">
        <v>3</v>
      </c>
      <c r="C1971" t="str">
        <f t="shared" si="210"/>
        <v>Normal</v>
      </c>
      <c r="D1971">
        <v>5</v>
      </c>
      <c r="E1971" t="str">
        <f t="shared" si="211"/>
        <v>Good</v>
      </c>
      <c r="F1971">
        <v>163</v>
      </c>
      <c r="G1971">
        <v>2</v>
      </c>
      <c r="H1971" t="s">
        <v>2</v>
      </c>
      <c r="I1971" t="s">
        <v>29</v>
      </c>
      <c r="J1971" s="1">
        <v>30.061349693251532</v>
      </c>
      <c r="K1971" s="1">
        <f t="shared" si="212"/>
        <v>49</v>
      </c>
      <c r="L1971" s="1">
        <f t="shared" si="213"/>
        <v>114</v>
      </c>
      <c r="M1971">
        <v>1034</v>
      </c>
      <c r="N1971">
        <v>1</v>
      </c>
      <c r="O1971" t="str">
        <f t="shared" si="214"/>
        <v>Delayed</v>
      </c>
      <c r="P1971" t="s">
        <v>7</v>
      </c>
      <c r="Q1971" t="s">
        <v>11</v>
      </c>
      <c r="R1971" s="4">
        <f t="shared" si="215"/>
        <v>1.034</v>
      </c>
      <c r="S1971">
        <f t="shared" si="216"/>
        <v>5</v>
      </c>
    </row>
    <row r="1972" spans="1:19" x14ac:dyDescent="0.25">
      <c r="A1972" s="9">
        <v>1971</v>
      </c>
      <c r="B1972">
        <v>5</v>
      </c>
      <c r="C1972" t="str">
        <f t="shared" si="210"/>
        <v>Abnormal</v>
      </c>
      <c r="D1972">
        <v>2</v>
      </c>
      <c r="E1972" t="str">
        <f t="shared" si="211"/>
        <v>Poor</v>
      </c>
      <c r="F1972">
        <v>144</v>
      </c>
      <c r="G1972">
        <v>3</v>
      </c>
      <c r="H1972" t="s">
        <v>2</v>
      </c>
      <c r="I1972" t="s">
        <v>30</v>
      </c>
      <c r="J1972" s="1">
        <v>34.027777777777779</v>
      </c>
      <c r="K1972" s="1">
        <f t="shared" si="212"/>
        <v>49</v>
      </c>
      <c r="L1972" s="1">
        <f t="shared" si="213"/>
        <v>95</v>
      </c>
      <c r="M1972">
        <v>1202</v>
      </c>
      <c r="N1972">
        <v>1</v>
      </c>
      <c r="O1972" t="str">
        <f t="shared" si="214"/>
        <v>Delayed</v>
      </c>
      <c r="P1972" t="s">
        <v>8</v>
      </c>
      <c r="Q1972" t="s">
        <v>11</v>
      </c>
      <c r="R1972" s="4">
        <f t="shared" si="215"/>
        <v>1.202</v>
      </c>
      <c r="S1972">
        <f t="shared" si="216"/>
        <v>5</v>
      </c>
    </row>
    <row r="1973" spans="1:19" x14ac:dyDescent="0.25">
      <c r="A1973" s="9">
        <v>1972</v>
      </c>
      <c r="B1973">
        <v>4</v>
      </c>
      <c r="C1973" t="str">
        <f t="shared" si="210"/>
        <v>Abnormal</v>
      </c>
      <c r="D1973">
        <v>4</v>
      </c>
      <c r="E1973" t="str">
        <f t="shared" si="211"/>
        <v>Good</v>
      </c>
      <c r="F1973">
        <v>240</v>
      </c>
      <c r="G1973">
        <v>3</v>
      </c>
      <c r="H1973" t="s">
        <v>2</v>
      </c>
      <c r="I1973" t="s">
        <v>29</v>
      </c>
      <c r="J1973" s="1">
        <v>25.833333333333336</v>
      </c>
      <c r="K1973" s="1">
        <f t="shared" si="212"/>
        <v>62.000000000000007</v>
      </c>
      <c r="L1973" s="1">
        <f t="shared" si="213"/>
        <v>178</v>
      </c>
      <c r="M1973">
        <v>3478</v>
      </c>
      <c r="N1973">
        <v>1</v>
      </c>
      <c r="O1973" t="str">
        <f t="shared" si="214"/>
        <v>Delayed</v>
      </c>
      <c r="P1973" t="s">
        <v>9</v>
      </c>
      <c r="Q1973" t="s">
        <v>11</v>
      </c>
      <c r="R1973" s="4">
        <f t="shared" si="215"/>
        <v>3.4780000000000002</v>
      </c>
      <c r="S1973">
        <f t="shared" si="216"/>
        <v>10</v>
      </c>
    </row>
    <row r="1974" spans="1:19" x14ac:dyDescent="0.25">
      <c r="A1974" s="9">
        <v>1973</v>
      </c>
      <c r="B1974">
        <v>4</v>
      </c>
      <c r="C1974" t="str">
        <f t="shared" si="210"/>
        <v>Abnormal</v>
      </c>
      <c r="D1974">
        <v>5</v>
      </c>
      <c r="E1974" t="str">
        <f t="shared" si="211"/>
        <v>Good</v>
      </c>
      <c r="F1974">
        <v>243</v>
      </c>
      <c r="G1974">
        <v>2</v>
      </c>
      <c r="H1974" t="s">
        <v>2</v>
      </c>
      <c r="I1974" t="s">
        <v>30</v>
      </c>
      <c r="J1974" s="1">
        <v>7.8189300411522638</v>
      </c>
      <c r="K1974" s="1">
        <f t="shared" si="212"/>
        <v>19</v>
      </c>
      <c r="L1974" s="1">
        <f t="shared" si="213"/>
        <v>224</v>
      </c>
      <c r="M1974">
        <v>2829</v>
      </c>
      <c r="N1974">
        <v>1</v>
      </c>
      <c r="O1974" t="str">
        <f t="shared" si="214"/>
        <v>Delayed</v>
      </c>
      <c r="P1974" t="s">
        <v>10</v>
      </c>
      <c r="Q1974" t="s">
        <v>11</v>
      </c>
      <c r="R1974" s="4">
        <f t="shared" si="215"/>
        <v>2.8290000000000002</v>
      </c>
      <c r="S1974">
        <f t="shared" si="216"/>
        <v>5</v>
      </c>
    </row>
    <row r="1975" spans="1:19" x14ac:dyDescent="0.25">
      <c r="A1975" s="9">
        <v>1974</v>
      </c>
      <c r="B1975">
        <v>5</v>
      </c>
      <c r="C1975" t="str">
        <f t="shared" si="210"/>
        <v>Abnormal</v>
      </c>
      <c r="D1975">
        <v>1</v>
      </c>
      <c r="E1975" t="str">
        <f t="shared" si="211"/>
        <v>Poor</v>
      </c>
      <c r="F1975">
        <v>201</v>
      </c>
      <c r="G1975">
        <v>3</v>
      </c>
      <c r="H1975" t="s">
        <v>3</v>
      </c>
      <c r="I1975" t="s">
        <v>30</v>
      </c>
      <c r="J1975" s="1">
        <v>9.4527363184079594</v>
      </c>
      <c r="K1975" s="1">
        <f t="shared" si="212"/>
        <v>18.999999999999996</v>
      </c>
      <c r="L1975" s="1">
        <f t="shared" si="213"/>
        <v>182</v>
      </c>
      <c r="M1975">
        <v>2696</v>
      </c>
      <c r="N1975">
        <v>1</v>
      </c>
      <c r="O1975" t="str">
        <f t="shared" si="214"/>
        <v>Delayed</v>
      </c>
      <c r="P1975" t="s">
        <v>7</v>
      </c>
      <c r="Q1975" t="s">
        <v>11</v>
      </c>
      <c r="R1975" s="4">
        <f t="shared" si="215"/>
        <v>2.6960000000000002</v>
      </c>
      <c r="S1975">
        <f t="shared" si="216"/>
        <v>5</v>
      </c>
    </row>
    <row r="1976" spans="1:19" x14ac:dyDescent="0.25">
      <c r="A1976" s="9">
        <v>1975</v>
      </c>
      <c r="B1976">
        <v>5</v>
      </c>
      <c r="C1976" t="str">
        <f t="shared" si="210"/>
        <v>Abnormal</v>
      </c>
      <c r="D1976">
        <v>3</v>
      </c>
      <c r="E1976" t="str">
        <f t="shared" si="211"/>
        <v>Fair</v>
      </c>
      <c r="F1976">
        <v>242</v>
      </c>
      <c r="G1976">
        <v>3</v>
      </c>
      <c r="H1976" t="s">
        <v>2</v>
      </c>
      <c r="I1976" t="s">
        <v>30</v>
      </c>
      <c r="J1976" s="1">
        <v>23.966942148760332</v>
      </c>
      <c r="K1976" s="1">
        <f t="shared" si="212"/>
        <v>58</v>
      </c>
      <c r="L1976" s="1">
        <f t="shared" si="213"/>
        <v>184</v>
      </c>
      <c r="M1976">
        <v>3411</v>
      </c>
      <c r="N1976">
        <v>1</v>
      </c>
      <c r="O1976" t="str">
        <f t="shared" si="214"/>
        <v>Delayed</v>
      </c>
      <c r="P1976" t="s">
        <v>5</v>
      </c>
      <c r="Q1976" t="s">
        <v>11</v>
      </c>
      <c r="R1976" s="4">
        <f t="shared" si="215"/>
        <v>3.411</v>
      </c>
      <c r="S1976">
        <f t="shared" si="216"/>
        <v>10</v>
      </c>
    </row>
    <row r="1977" spans="1:19" x14ac:dyDescent="0.25">
      <c r="A1977" s="9">
        <v>1976</v>
      </c>
      <c r="B1977">
        <v>3</v>
      </c>
      <c r="C1977" t="str">
        <f t="shared" si="210"/>
        <v>Normal</v>
      </c>
      <c r="D1977">
        <v>1</v>
      </c>
      <c r="E1977" t="str">
        <f t="shared" si="211"/>
        <v>Poor</v>
      </c>
      <c r="F1977">
        <v>187</v>
      </c>
      <c r="G1977">
        <v>2</v>
      </c>
      <c r="H1977" t="s">
        <v>4</v>
      </c>
      <c r="I1977" t="s">
        <v>30</v>
      </c>
      <c r="J1977" s="1">
        <v>29.946524064171122</v>
      </c>
      <c r="K1977" s="1">
        <f t="shared" si="212"/>
        <v>56</v>
      </c>
      <c r="L1977" s="1">
        <f t="shared" si="213"/>
        <v>131</v>
      </c>
      <c r="M1977">
        <v>3774</v>
      </c>
      <c r="N1977">
        <v>1</v>
      </c>
      <c r="O1977" t="str">
        <f t="shared" si="214"/>
        <v>Delayed</v>
      </c>
      <c r="P1977" t="s">
        <v>7</v>
      </c>
      <c r="Q1977" t="s">
        <v>11</v>
      </c>
      <c r="R1977" s="4">
        <f t="shared" si="215"/>
        <v>3.774</v>
      </c>
      <c r="S1977">
        <f t="shared" si="216"/>
        <v>10</v>
      </c>
    </row>
    <row r="1978" spans="1:19" x14ac:dyDescent="0.25">
      <c r="A1978" s="9">
        <v>1977</v>
      </c>
      <c r="B1978">
        <v>4</v>
      </c>
      <c r="C1978" t="str">
        <f t="shared" si="210"/>
        <v>Abnormal</v>
      </c>
      <c r="D1978">
        <v>3</v>
      </c>
      <c r="E1978" t="str">
        <f t="shared" si="211"/>
        <v>Fair</v>
      </c>
      <c r="F1978">
        <v>162</v>
      </c>
      <c r="G1978">
        <v>3</v>
      </c>
      <c r="H1978" t="s">
        <v>2</v>
      </c>
      <c r="I1978" t="s">
        <v>30</v>
      </c>
      <c r="J1978" s="1">
        <v>32.716049382716051</v>
      </c>
      <c r="K1978" s="1">
        <f t="shared" si="212"/>
        <v>53</v>
      </c>
      <c r="L1978" s="1">
        <f t="shared" si="213"/>
        <v>109</v>
      </c>
      <c r="M1978">
        <v>1194</v>
      </c>
      <c r="N1978">
        <v>1</v>
      </c>
      <c r="O1978" t="str">
        <f t="shared" si="214"/>
        <v>Delayed</v>
      </c>
      <c r="P1978" t="s">
        <v>8</v>
      </c>
      <c r="Q1978" t="s">
        <v>11</v>
      </c>
      <c r="R1978" s="4">
        <f t="shared" si="215"/>
        <v>1.194</v>
      </c>
      <c r="S1978">
        <f t="shared" si="216"/>
        <v>5</v>
      </c>
    </row>
    <row r="1979" spans="1:19" x14ac:dyDescent="0.25">
      <c r="A1979" s="9">
        <v>1978</v>
      </c>
      <c r="B1979">
        <v>3</v>
      </c>
      <c r="C1979" t="str">
        <f t="shared" si="210"/>
        <v>Normal</v>
      </c>
      <c r="D1979">
        <v>3</v>
      </c>
      <c r="E1979" t="str">
        <f t="shared" si="211"/>
        <v>Fair</v>
      </c>
      <c r="F1979">
        <v>147</v>
      </c>
      <c r="G1979">
        <v>3</v>
      </c>
      <c r="H1979" t="s">
        <v>2</v>
      </c>
      <c r="I1979" t="s">
        <v>30</v>
      </c>
      <c r="J1979" s="1">
        <v>10.884353741496598</v>
      </c>
      <c r="K1979" s="1">
        <f t="shared" si="212"/>
        <v>16</v>
      </c>
      <c r="L1979" s="1">
        <f t="shared" si="213"/>
        <v>131</v>
      </c>
      <c r="M1979">
        <v>1563</v>
      </c>
      <c r="N1979">
        <v>1</v>
      </c>
      <c r="O1979" t="str">
        <f t="shared" si="214"/>
        <v>Delayed</v>
      </c>
      <c r="P1979" t="s">
        <v>9</v>
      </c>
      <c r="Q1979" t="s">
        <v>11</v>
      </c>
      <c r="R1979" s="4">
        <f t="shared" si="215"/>
        <v>1.5629999999999999</v>
      </c>
      <c r="S1979">
        <f t="shared" si="216"/>
        <v>5</v>
      </c>
    </row>
    <row r="1980" spans="1:19" x14ac:dyDescent="0.25">
      <c r="A1980" s="9">
        <v>1979</v>
      </c>
      <c r="B1980">
        <v>3</v>
      </c>
      <c r="C1980" t="str">
        <f t="shared" si="210"/>
        <v>Normal</v>
      </c>
      <c r="D1980">
        <v>4</v>
      </c>
      <c r="E1980" t="str">
        <f t="shared" si="211"/>
        <v>Good</v>
      </c>
      <c r="F1980">
        <v>268</v>
      </c>
      <c r="G1980">
        <v>2</v>
      </c>
      <c r="H1980" t="s">
        <v>4</v>
      </c>
      <c r="I1980" t="s">
        <v>29</v>
      </c>
      <c r="J1980" s="1">
        <v>14.55223880597015</v>
      </c>
      <c r="K1980" s="1">
        <f t="shared" si="212"/>
        <v>39.000000000000007</v>
      </c>
      <c r="L1980" s="1">
        <f t="shared" si="213"/>
        <v>229</v>
      </c>
      <c r="M1980">
        <v>2822</v>
      </c>
      <c r="N1980">
        <v>1</v>
      </c>
      <c r="O1980" t="str">
        <f t="shared" si="214"/>
        <v>Delayed</v>
      </c>
      <c r="P1980" t="s">
        <v>10</v>
      </c>
      <c r="Q1980" t="s">
        <v>11</v>
      </c>
      <c r="R1980" s="4">
        <f t="shared" si="215"/>
        <v>2.8220000000000001</v>
      </c>
      <c r="S1980">
        <f t="shared" si="216"/>
        <v>5</v>
      </c>
    </row>
    <row r="1981" spans="1:19" x14ac:dyDescent="0.25">
      <c r="A1981" s="9">
        <v>1980</v>
      </c>
      <c r="B1981">
        <v>4</v>
      </c>
      <c r="C1981" t="str">
        <f t="shared" si="210"/>
        <v>Abnormal</v>
      </c>
      <c r="D1981">
        <v>3</v>
      </c>
      <c r="E1981" t="str">
        <f t="shared" si="211"/>
        <v>Fair</v>
      </c>
      <c r="F1981">
        <v>237</v>
      </c>
      <c r="G1981">
        <v>3</v>
      </c>
      <c r="H1981" t="s">
        <v>2</v>
      </c>
      <c r="I1981" t="s">
        <v>30</v>
      </c>
      <c r="J1981" s="1">
        <v>24.050632911392405</v>
      </c>
      <c r="K1981" s="1">
        <f t="shared" si="212"/>
        <v>57</v>
      </c>
      <c r="L1981" s="1">
        <f t="shared" si="213"/>
        <v>180</v>
      </c>
      <c r="M1981">
        <v>3952</v>
      </c>
      <c r="N1981">
        <v>1</v>
      </c>
      <c r="O1981" t="str">
        <f t="shared" si="214"/>
        <v>Delayed</v>
      </c>
      <c r="P1981" t="s">
        <v>7</v>
      </c>
      <c r="Q1981" t="s">
        <v>11</v>
      </c>
      <c r="R1981" s="4">
        <f t="shared" si="215"/>
        <v>3.952</v>
      </c>
      <c r="S1981">
        <f t="shared" si="216"/>
        <v>10</v>
      </c>
    </row>
    <row r="1982" spans="1:19" x14ac:dyDescent="0.25">
      <c r="A1982" s="9">
        <v>1981</v>
      </c>
      <c r="B1982">
        <v>3</v>
      </c>
      <c r="C1982" t="str">
        <f t="shared" si="210"/>
        <v>Normal</v>
      </c>
      <c r="D1982">
        <v>2</v>
      </c>
      <c r="E1982" t="str">
        <f t="shared" si="211"/>
        <v>Poor</v>
      </c>
      <c r="F1982">
        <v>157</v>
      </c>
      <c r="G1982">
        <v>2</v>
      </c>
      <c r="H1982" t="s">
        <v>2</v>
      </c>
      <c r="I1982" t="s">
        <v>30</v>
      </c>
      <c r="J1982" s="1">
        <v>18.471337579617835</v>
      </c>
      <c r="K1982" s="1">
        <f t="shared" si="212"/>
        <v>29</v>
      </c>
      <c r="L1982" s="1">
        <f t="shared" si="213"/>
        <v>128</v>
      </c>
      <c r="M1982">
        <v>1115</v>
      </c>
      <c r="N1982">
        <v>1</v>
      </c>
      <c r="O1982" t="str">
        <f t="shared" si="214"/>
        <v>Delayed</v>
      </c>
      <c r="P1982" t="s">
        <v>5</v>
      </c>
      <c r="Q1982" t="s">
        <v>11</v>
      </c>
      <c r="R1982" s="4">
        <f t="shared" si="215"/>
        <v>1.115</v>
      </c>
      <c r="S1982">
        <f t="shared" si="216"/>
        <v>5</v>
      </c>
    </row>
    <row r="1983" spans="1:19" x14ac:dyDescent="0.25">
      <c r="A1983" s="9">
        <v>1982</v>
      </c>
      <c r="B1983">
        <v>4</v>
      </c>
      <c r="C1983" t="str">
        <f t="shared" si="210"/>
        <v>Abnormal</v>
      </c>
      <c r="D1983">
        <v>2</v>
      </c>
      <c r="E1983" t="str">
        <f t="shared" si="211"/>
        <v>Poor</v>
      </c>
      <c r="F1983">
        <v>176</v>
      </c>
      <c r="G1983">
        <v>3</v>
      </c>
      <c r="H1983" t="s">
        <v>3</v>
      </c>
      <c r="I1983" t="s">
        <v>29</v>
      </c>
      <c r="J1983" s="1">
        <v>6.8181818181818175</v>
      </c>
      <c r="K1983" s="1">
        <f t="shared" si="212"/>
        <v>11.999999999999998</v>
      </c>
      <c r="L1983" s="1">
        <f t="shared" si="213"/>
        <v>164</v>
      </c>
      <c r="M1983">
        <v>1750</v>
      </c>
      <c r="N1983">
        <v>1</v>
      </c>
      <c r="O1983" t="str">
        <f t="shared" si="214"/>
        <v>Delayed</v>
      </c>
      <c r="P1983" t="s">
        <v>7</v>
      </c>
      <c r="Q1983" t="s">
        <v>11</v>
      </c>
      <c r="R1983" s="4">
        <f t="shared" si="215"/>
        <v>1.75</v>
      </c>
      <c r="S1983">
        <f t="shared" si="216"/>
        <v>5</v>
      </c>
    </row>
    <row r="1984" spans="1:19" x14ac:dyDescent="0.25">
      <c r="A1984" s="9">
        <v>1983</v>
      </c>
      <c r="B1984">
        <v>4</v>
      </c>
      <c r="C1984" t="str">
        <f t="shared" si="210"/>
        <v>Abnormal</v>
      </c>
      <c r="D1984">
        <v>5</v>
      </c>
      <c r="E1984" t="str">
        <f t="shared" si="211"/>
        <v>Good</v>
      </c>
      <c r="F1984">
        <v>134</v>
      </c>
      <c r="G1984">
        <v>4</v>
      </c>
      <c r="H1984" t="s">
        <v>2</v>
      </c>
      <c r="I1984" t="s">
        <v>30</v>
      </c>
      <c r="J1984" s="1">
        <v>26.865671641791046</v>
      </c>
      <c r="K1984" s="1">
        <f t="shared" si="212"/>
        <v>36</v>
      </c>
      <c r="L1984" s="1">
        <f t="shared" si="213"/>
        <v>98</v>
      </c>
      <c r="M1984">
        <v>1191</v>
      </c>
      <c r="N1984">
        <v>1</v>
      </c>
      <c r="O1984" t="str">
        <f t="shared" si="214"/>
        <v>Delayed</v>
      </c>
      <c r="P1984" t="s">
        <v>8</v>
      </c>
      <c r="Q1984" t="s">
        <v>11</v>
      </c>
      <c r="R1984" s="4">
        <f t="shared" si="215"/>
        <v>1.1910000000000001</v>
      </c>
      <c r="S1984">
        <f t="shared" si="216"/>
        <v>5</v>
      </c>
    </row>
    <row r="1985" spans="1:19" x14ac:dyDescent="0.25">
      <c r="A1985" s="9">
        <v>1984</v>
      </c>
      <c r="B1985">
        <v>3</v>
      </c>
      <c r="C1985" t="str">
        <f t="shared" si="210"/>
        <v>Normal</v>
      </c>
      <c r="D1985">
        <v>4</v>
      </c>
      <c r="E1985" t="str">
        <f t="shared" si="211"/>
        <v>Good</v>
      </c>
      <c r="F1985">
        <v>234</v>
      </c>
      <c r="G1985">
        <v>2</v>
      </c>
      <c r="H1985" t="s">
        <v>3</v>
      </c>
      <c r="I1985" t="s">
        <v>30</v>
      </c>
      <c r="J1985" s="1">
        <v>22.222222222222221</v>
      </c>
      <c r="K1985" s="1">
        <f t="shared" si="212"/>
        <v>52</v>
      </c>
      <c r="L1985" s="1">
        <f t="shared" si="213"/>
        <v>182</v>
      </c>
      <c r="M1985">
        <v>3543</v>
      </c>
      <c r="N1985">
        <v>1</v>
      </c>
      <c r="O1985" t="str">
        <f t="shared" si="214"/>
        <v>Delayed</v>
      </c>
      <c r="P1985" t="s">
        <v>9</v>
      </c>
      <c r="Q1985" t="s">
        <v>11</v>
      </c>
      <c r="R1985" s="4">
        <f t="shared" si="215"/>
        <v>3.5430000000000001</v>
      </c>
      <c r="S1985">
        <f t="shared" si="216"/>
        <v>10</v>
      </c>
    </row>
    <row r="1986" spans="1:19" x14ac:dyDescent="0.25">
      <c r="A1986" s="9">
        <v>1985</v>
      </c>
      <c r="B1986">
        <v>3</v>
      </c>
      <c r="C1986" t="str">
        <f t="shared" si="210"/>
        <v>Normal</v>
      </c>
      <c r="D1986">
        <v>3</v>
      </c>
      <c r="E1986" t="str">
        <f t="shared" si="211"/>
        <v>Fair</v>
      </c>
      <c r="F1986">
        <v>154</v>
      </c>
      <c r="G1986">
        <v>2</v>
      </c>
      <c r="H1986" t="s">
        <v>2</v>
      </c>
      <c r="I1986" t="s">
        <v>29</v>
      </c>
      <c r="J1986" s="1">
        <v>37.012987012987011</v>
      </c>
      <c r="K1986" s="1">
        <f t="shared" si="212"/>
        <v>57</v>
      </c>
      <c r="L1986" s="1">
        <f t="shared" si="213"/>
        <v>97</v>
      </c>
      <c r="M1986">
        <v>1096</v>
      </c>
      <c r="N1986">
        <v>1</v>
      </c>
      <c r="O1986" t="str">
        <f t="shared" si="214"/>
        <v>Delayed</v>
      </c>
      <c r="P1986" t="s">
        <v>10</v>
      </c>
      <c r="Q1986" t="s">
        <v>11</v>
      </c>
      <c r="R1986" s="4">
        <f t="shared" si="215"/>
        <v>1.0960000000000001</v>
      </c>
      <c r="S1986">
        <f t="shared" si="216"/>
        <v>5</v>
      </c>
    </row>
    <row r="1987" spans="1:19" x14ac:dyDescent="0.25">
      <c r="A1987" s="9">
        <v>1986</v>
      </c>
      <c r="B1987">
        <v>2</v>
      </c>
      <c r="C1987" t="str">
        <f t="shared" ref="C1987:C2050" si="217">IF(B1987&lt;=3,"Normal", "Abnormal")</f>
        <v>Normal</v>
      </c>
      <c r="D1987">
        <v>1</v>
      </c>
      <c r="E1987" t="str">
        <f t="shared" ref="E1987:E2050" si="218">IF(D1987&lt;3,"Poor",IF(D1987=3,"Fair","Good"))</f>
        <v>Poor</v>
      </c>
      <c r="F1987">
        <v>209</v>
      </c>
      <c r="G1987">
        <v>5</v>
      </c>
      <c r="H1987" t="s">
        <v>2</v>
      </c>
      <c r="I1987" t="s">
        <v>29</v>
      </c>
      <c r="J1987" s="1">
        <v>30.62200956937799</v>
      </c>
      <c r="K1987" s="1">
        <f t="shared" ref="K1987:K2050" si="219">F1987*J1987/100</f>
        <v>64</v>
      </c>
      <c r="L1987" s="1">
        <f t="shared" ref="L1987:L2050" si="220">F1987-K1987</f>
        <v>145</v>
      </c>
      <c r="M1987">
        <v>2016</v>
      </c>
      <c r="N1987">
        <v>1</v>
      </c>
      <c r="O1987" t="str">
        <f t="shared" ref="O1987:O2050" si="221">IF(N1987=1,"Delayed","On time")</f>
        <v>Delayed</v>
      </c>
      <c r="P1987" t="s">
        <v>7</v>
      </c>
      <c r="Q1987" t="s">
        <v>11</v>
      </c>
      <c r="R1987" s="4">
        <f t="shared" ref="R1987:R2050" si="222">M1987/1000</f>
        <v>2.016</v>
      </c>
      <c r="S1987">
        <f t="shared" ref="S1987:S2050" si="223">IF(R1987&lt;=3,5,IF(R1987&lt;=6,10,15))</f>
        <v>5</v>
      </c>
    </row>
    <row r="1988" spans="1:19" x14ac:dyDescent="0.25">
      <c r="A1988" s="9">
        <v>1987</v>
      </c>
      <c r="B1988">
        <v>5</v>
      </c>
      <c r="C1988" t="str">
        <f t="shared" si="217"/>
        <v>Abnormal</v>
      </c>
      <c r="D1988">
        <v>4</v>
      </c>
      <c r="E1988" t="str">
        <f t="shared" si="218"/>
        <v>Good</v>
      </c>
      <c r="F1988">
        <v>138</v>
      </c>
      <c r="G1988">
        <v>2</v>
      </c>
      <c r="H1988" t="s">
        <v>3</v>
      </c>
      <c r="I1988" t="s">
        <v>30</v>
      </c>
      <c r="J1988" s="1">
        <v>27.536231884057973</v>
      </c>
      <c r="K1988" s="1">
        <f t="shared" si="219"/>
        <v>38</v>
      </c>
      <c r="L1988" s="1">
        <f t="shared" si="220"/>
        <v>100</v>
      </c>
      <c r="M1988">
        <v>1803</v>
      </c>
      <c r="N1988">
        <v>1</v>
      </c>
      <c r="O1988" t="str">
        <f t="shared" si="221"/>
        <v>Delayed</v>
      </c>
      <c r="P1988" t="s">
        <v>5</v>
      </c>
      <c r="Q1988" t="s">
        <v>11</v>
      </c>
      <c r="R1988" s="4">
        <f t="shared" si="222"/>
        <v>1.8029999999999999</v>
      </c>
      <c r="S1988">
        <f t="shared" si="223"/>
        <v>5</v>
      </c>
    </row>
    <row r="1989" spans="1:19" x14ac:dyDescent="0.25">
      <c r="A1989" s="9">
        <v>1988</v>
      </c>
      <c r="B1989">
        <v>2</v>
      </c>
      <c r="C1989" t="str">
        <f t="shared" si="217"/>
        <v>Normal</v>
      </c>
      <c r="D1989">
        <v>3</v>
      </c>
      <c r="E1989" t="str">
        <f t="shared" si="218"/>
        <v>Fair</v>
      </c>
      <c r="F1989">
        <v>151</v>
      </c>
      <c r="G1989">
        <v>3</v>
      </c>
      <c r="H1989" t="s">
        <v>3</v>
      </c>
      <c r="I1989" t="s">
        <v>30</v>
      </c>
      <c r="J1989" s="1">
        <v>14.569536423841059</v>
      </c>
      <c r="K1989" s="1">
        <f t="shared" si="219"/>
        <v>22</v>
      </c>
      <c r="L1989" s="1">
        <f t="shared" si="220"/>
        <v>129</v>
      </c>
      <c r="M1989">
        <v>1024</v>
      </c>
      <c r="N1989">
        <v>1</v>
      </c>
      <c r="O1989" t="str">
        <f t="shared" si="221"/>
        <v>Delayed</v>
      </c>
      <c r="P1989" t="s">
        <v>7</v>
      </c>
      <c r="Q1989" t="s">
        <v>11</v>
      </c>
      <c r="R1989" s="4">
        <f t="shared" si="222"/>
        <v>1.024</v>
      </c>
      <c r="S1989">
        <f t="shared" si="223"/>
        <v>5</v>
      </c>
    </row>
    <row r="1990" spans="1:19" x14ac:dyDescent="0.25">
      <c r="A1990" s="9">
        <v>1989</v>
      </c>
      <c r="B1990">
        <v>4</v>
      </c>
      <c r="C1990" t="str">
        <f t="shared" si="217"/>
        <v>Abnormal</v>
      </c>
      <c r="D1990">
        <v>4</v>
      </c>
      <c r="E1990" t="str">
        <f t="shared" si="218"/>
        <v>Good</v>
      </c>
      <c r="F1990">
        <v>252</v>
      </c>
      <c r="G1990">
        <v>6</v>
      </c>
      <c r="H1990" t="s">
        <v>3</v>
      </c>
      <c r="I1990" t="s">
        <v>30</v>
      </c>
      <c r="J1990" s="1">
        <v>17.460317460317459</v>
      </c>
      <c r="K1990" s="1">
        <f t="shared" si="219"/>
        <v>44</v>
      </c>
      <c r="L1990" s="1">
        <f t="shared" si="220"/>
        <v>208</v>
      </c>
      <c r="M1990">
        <v>2676</v>
      </c>
      <c r="N1990">
        <v>1</v>
      </c>
      <c r="O1990" t="str">
        <f t="shared" si="221"/>
        <v>Delayed</v>
      </c>
      <c r="P1990" t="s">
        <v>8</v>
      </c>
      <c r="Q1990" t="s">
        <v>11</v>
      </c>
      <c r="R1990" s="4">
        <f t="shared" si="222"/>
        <v>2.6760000000000002</v>
      </c>
      <c r="S1990">
        <f t="shared" si="223"/>
        <v>5</v>
      </c>
    </row>
    <row r="1991" spans="1:19" x14ac:dyDescent="0.25">
      <c r="A1991" s="9">
        <v>1990</v>
      </c>
      <c r="B1991">
        <v>3</v>
      </c>
      <c r="C1991" t="str">
        <f t="shared" si="217"/>
        <v>Normal</v>
      </c>
      <c r="D1991">
        <v>1</v>
      </c>
      <c r="E1991" t="str">
        <f t="shared" si="218"/>
        <v>Poor</v>
      </c>
      <c r="F1991">
        <v>155</v>
      </c>
      <c r="G1991">
        <v>2</v>
      </c>
      <c r="H1991" t="s">
        <v>3</v>
      </c>
      <c r="I1991" t="s">
        <v>29</v>
      </c>
      <c r="J1991" s="1">
        <v>3.870967741935484</v>
      </c>
      <c r="K1991" s="1">
        <f t="shared" si="219"/>
        <v>6</v>
      </c>
      <c r="L1991" s="1">
        <f t="shared" si="220"/>
        <v>149</v>
      </c>
      <c r="M1991">
        <v>1490</v>
      </c>
      <c r="N1991">
        <v>1</v>
      </c>
      <c r="O1991" t="str">
        <f t="shared" si="221"/>
        <v>Delayed</v>
      </c>
      <c r="P1991" t="s">
        <v>9</v>
      </c>
      <c r="Q1991" t="s">
        <v>11</v>
      </c>
      <c r="R1991" s="4">
        <f t="shared" si="222"/>
        <v>1.49</v>
      </c>
      <c r="S1991">
        <f t="shared" si="223"/>
        <v>5</v>
      </c>
    </row>
    <row r="1992" spans="1:19" x14ac:dyDescent="0.25">
      <c r="A1992" s="9">
        <v>1991</v>
      </c>
      <c r="B1992">
        <v>3</v>
      </c>
      <c r="C1992" t="str">
        <f t="shared" si="217"/>
        <v>Normal</v>
      </c>
      <c r="D1992">
        <v>3</v>
      </c>
      <c r="E1992" t="str">
        <f t="shared" si="218"/>
        <v>Fair</v>
      </c>
      <c r="F1992">
        <v>139</v>
      </c>
      <c r="G1992">
        <v>4</v>
      </c>
      <c r="H1992" t="s">
        <v>4</v>
      </c>
      <c r="I1992" t="s">
        <v>30</v>
      </c>
      <c r="J1992" s="1">
        <v>12.23021582733813</v>
      </c>
      <c r="K1992" s="1">
        <f t="shared" si="219"/>
        <v>17</v>
      </c>
      <c r="L1992" s="1">
        <f t="shared" si="220"/>
        <v>122</v>
      </c>
      <c r="M1992">
        <v>1137</v>
      </c>
      <c r="N1992">
        <v>1</v>
      </c>
      <c r="O1992" t="str">
        <f t="shared" si="221"/>
        <v>Delayed</v>
      </c>
      <c r="P1992" t="s">
        <v>10</v>
      </c>
      <c r="Q1992" t="s">
        <v>11</v>
      </c>
      <c r="R1992" s="4">
        <f t="shared" si="222"/>
        <v>1.137</v>
      </c>
      <c r="S1992">
        <f t="shared" si="223"/>
        <v>5</v>
      </c>
    </row>
    <row r="1993" spans="1:19" x14ac:dyDescent="0.25">
      <c r="A1993" s="9">
        <v>1992</v>
      </c>
      <c r="B1993">
        <v>4</v>
      </c>
      <c r="C1993" t="str">
        <f t="shared" si="217"/>
        <v>Abnormal</v>
      </c>
      <c r="D1993">
        <v>5</v>
      </c>
      <c r="E1993" t="str">
        <f t="shared" si="218"/>
        <v>Good</v>
      </c>
      <c r="F1993">
        <v>258</v>
      </c>
      <c r="G1993">
        <v>3</v>
      </c>
      <c r="H1993" t="s">
        <v>3</v>
      </c>
      <c r="I1993" t="s">
        <v>29</v>
      </c>
      <c r="J1993" s="1">
        <v>14.34108527131783</v>
      </c>
      <c r="K1993" s="1">
        <f t="shared" si="219"/>
        <v>37</v>
      </c>
      <c r="L1993" s="1">
        <f t="shared" si="220"/>
        <v>221</v>
      </c>
      <c r="M1993">
        <v>2289</v>
      </c>
      <c r="N1993">
        <v>1</v>
      </c>
      <c r="O1993" t="str">
        <f t="shared" si="221"/>
        <v>Delayed</v>
      </c>
      <c r="P1993" t="s">
        <v>7</v>
      </c>
      <c r="Q1993" t="s">
        <v>11</v>
      </c>
      <c r="R1993" s="4">
        <f t="shared" si="222"/>
        <v>2.2890000000000001</v>
      </c>
      <c r="S1993">
        <f t="shared" si="223"/>
        <v>5</v>
      </c>
    </row>
    <row r="1994" spans="1:19" x14ac:dyDescent="0.25">
      <c r="A1994" s="9">
        <v>1993</v>
      </c>
      <c r="B1994">
        <v>4</v>
      </c>
      <c r="C1994" t="str">
        <f t="shared" si="217"/>
        <v>Abnormal</v>
      </c>
      <c r="D1994">
        <v>2</v>
      </c>
      <c r="E1994" t="str">
        <f t="shared" si="218"/>
        <v>Poor</v>
      </c>
      <c r="F1994">
        <v>172</v>
      </c>
      <c r="G1994">
        <v>3</v>
      </c>
      <c r="H1994" t="s">
        <v>2</v>
      </c>
      <c r="I1994" t="s">
        <v>30</v>
      </c>
      <c r="J1994" s="1">
        <v>0.58139534883720934</v>
      </c>
      <c r="K1994" s="1">
        <f t="shared" si="219"/>
        <v>1</v>
      </c>
      <c r="L1994" s="1">
        <f t="shared" si="220"/>
        <v>171</v>
      </c>
      <c r="M1994">
        <v>1182</v>
      </c>
      <c r="N1994">
        <v>1</v>
      </c>
      <c r="O1994" t="str">
        <f t="shared" si="221"/>
        <v>Delayed</v>
      </c>
      <c r="P1994" t="s">
        <v>5</v>
      </c>
      <c r="Q1994" t="s">
        <v>11</v>
      </c>
      <c r="R1994" s="4">
        <f t="shared" si="222"/>
        <v>1.1819999999999999</v>
      </c>
      <c r="S1994">
        <f t="shared" si="223"/>
        <v>5</v>
      </c>
    </row>
    <row r="1995" spans="1:19" x14ac:dyDescent="0.25">
      <c r="A1995" s="9">
        <v>1994</v>
      </c>
      <c r="B1995">
        <v>4</v>
      </c>
      <c r="C1995" t="str">
        <f t="shared" si="217"/>
        <v>Abnormal</v>
      </c>
      <c r="D1995">
        <v>3</v>
      </c>
      <c r="E1995" t="str">
        <f t="shared" si="218"/>
        <v>Fair</v>
      </c>
      <c r="F1995">
        <v>239</v>
      </c>
      <c r="G1995">
        <v>3</v>
      </c>
      <c r="H1995" t="s">
        <v>2</v>
      </c>
      <c r="I1995" t="s">
        <v>29</v>
      </c>
      <c r="J1995" s="1">
        <v>11.715481171548117</v>
      </c>
      <c r="K1995" s="1">
        <f t="shared" si="219"/>
        <v>28</v>
      </c>
      <c r="L1995" s="1">
        <f t="shared" si="220"/>
        <v>211</v>
      </c>
      <c r="M1995">
        <v>2741</v>
      </c>
      <c r="N1995">
        <v>1</v>
      </c>
      <c r="O1995" t="str">
        <f t="shared" si="221"/>
        <v>Delayed</v>
      </c>
      <c r="P1995" t="s">
        <v>7</v>
      </c>
      <c r="Q1995" t="s">
        <v>11</v>
      </c>
      <c r="R1995" s="4">
        <f t="shared" si="222"/>
        <v>2.7410000000000001</v>
      </c>
      <c r="S1995">
        <f t="shared" si="223"/>
        <v>5</v>
      </c>
    </row>
    <row r="1996" spans="1:19" x14ac:dyDescent="0.25">
      <c r="A1996" s="9">
        <v>1995</v>
      </c>
      <c r="B1996">
        <v>3</v>
      </c>
      <c r="C1996" t="str">
        <f t="shared" si="217"/>
        <v>Normal</v>
      </c>
      <c r="D1996">
        <v>1</v>
      </c>
      <c r="E1996" t="str">
        <f t="shared" si="218"/>
        <v>Poor</v>
      </c>
      <c r="F1996">
        <v>165</v>
      </c>
      <c r="G1996">
        <v>3</v>
      </c>
      <c r="H1996" t="s">
        <v>2</v>
      </c>
      <c r="I1996" t="s">
        <v>29</v>
      </c>
      <c r="J1996" s="1">
        <v>0.60606060606060608</v>
      </c>
      <c r="K1996" s="1">
        <f t="shared" si="219"/>
        <v>1</v>
      </c>
      <c r="L1996" s="1">
        <f t="shared" si="220"/>
        <v>164</v>
      </c>
      <c r="M1996">
        <v>1417</v>
      </c>
      <c r="N1996">
        <v>1</v>
      </c>
      <c r="O1996" t="str">
        <f t="shared" si="221"/>
        <v>Delayed</v>
      </c>
      <c r="P1996" t="s">
        <v>8</v>
      </c>
      <c r="Q1996" t="s">
        <v>11</v>
      </c>
      <c r="R1996" s="4">
        <f t="shared" si="222"/>
        <v>1.417</v>
      </c>
      <c r="S1996">
        <f t="shared" si="223"/>
        <v>5</v>
      </c>
    </row>
    <row r="1997" spans="1:19" x14ac:dyDescent="0.25">
      <c r="A1997" s="9">
        <v>1996</v>
      </c>
      <c r="B1997">
        <v>4</v>
      </c>
      <c r="C1997" t="str">
        <f t="shared" si="217"/>
        <v>Abnormal</v>
      </c>
      <c r="D1997">
        <v>5</v>
      </c>
      <c r="E1997" t="str">
        <f t="shared" si="218"/>
        <v>Good</v>
      </c>
      <c r="F1997">
        <v>177</v>
      </c>
      <c r="G1997">
        <v>2</v>
      </c>
      <c r="H1997" t="s">
        <v>2</v>
      </c>
      <c r="I1997" t="s">
        <v>30</v>
      </c>
      <c r="J1997" s="1">
        <v>26.55367231638418</v>
      </c>
      <c r="K1997" s="1">
        <f t="shared" si="219"/>
        <v>47</v>
      </c>
      <c r="L1997" s="1">
        <f t="shared" si="220"/>
        <v>130</v>
      </c>
      <c r="M1997">
        <v>1536</v>
      </c>
      <c r="N1997">
        <v>1</v>
      </c>
      <c r="O1997" t="str">
        <f t="shared" si="221"/>
        <v>Delayed</v>
      </c>
      <c r="P1997" t="s">
        <v>9</v>
      </c>
      <c r="Q1997" t="s">
        <v>11</v>
      </c>
      <c r="R1997" s="4">
        <f t="shared" si="222"/>
        <v>1.536</v>
      </c>
      <c r="S1997">
        <f t="shared" si="223"/>
        <v>5</v>
      </c>
    </row>
    <row r="1998" spans="1:19" x14ac:dyDescent="0.25">
      <c r="A1998" s="9">
        <v>1997</v>
      </c>
      <c r="B1998">
        <v>5</v>
      </c>
      <c r="C1998" t="str">
        <f t="shared" si="217"/>
        <v>Abnormal</v>
      </c>
      <c r="D1998">
        <v>1</v>
      </c>
      <c r="E1998" t="str">
        <f t="shared" si="218"/>
        <v>Poor</v>
      </c>
      <c r="F1998">
        <v>187</v>
      </c>
      <c r="G1998">
        <v>2</v>
      </c>
      <c r="H1998" t="s">
        <v>2</v>
      </c>
      <c r="I1998" t="s">
        <v>29</v>
      </c>
      <c r="J1998" s="1">
        <v>9.0909090909090917</v>
      </c>
      <c r="K1998" s="1">
        <f t="shared" si="219"/>
        <v>17.000000000000004</v>
      </c>
      <c r="L1998" s="1">
        <f t="shared" si="220"/>
        <v>170</v>
      </c>
      <c r="M1998">
        <v>3513</v>
      </c>
      <c r="N1998">
        <v>1</v>
      </c>
      <c r="O1998" t="str">
        <f t="shared" si="221"/>
        <v>Delayed</v>
      </c>
      <c r="P1998" t="s">
        <v>10</v>
      </c>
      <c r="Q1998" t="s">
        <v>11</v>
      </c>
      <c r="R1998" s="4">
        <f t="shared" si="222"/>
        <v>3.5129999999999999</v>
      </c>
      <c r="S1998">
        <f t="shared" si="223"/>
        <v>10</v>
      </c>
    </row>
    <row r="1999" spans="1:19" x14ac:dyDescent="0.25">
      <c r="A1999" s="9">
        <v>1998</v>
      </c>
      <c r="B1999">
        <v>6</v>
      </c>
      <c r="C1999" t="str">
        <f t="shared" si="217"/>
        <v>Abnormal</v>
      </c>
      <c r="D1999">
        <v>2</v>
      </c>
      <c r="E1999" t="str">
        <f t="shared" si="218"/>
        <v>Poor</v>
      </c>
      <c r="F1999">
        <v>172</v>
      </c>
      <c r="G1999">
        <v>2</v>
      </c>
      <c r="H1999" t="s">
        <v>2</v>
      </c>
      <c r="I1999" t="s">
        <v>30</v>
      </c>
      <c r="J1999" s="1">
        <v>23.837209302325583</v>
      </c>
      <c r="K1999" s="1">
        <f t="shared" si="219"/>
        <v>41</v>
      </c>
      <c r="L1999" s="1">
        <f t="shared" si="220"/>
        <v>131</v>
      </c>
      <c r="M1999">
        <v>1006</v>
      </c>
      <c r="N1999">
        <v>1</v>
      </c>
      <c r="O1999" t="str">
        <f t="shared" si="221"/>
        <v>Delayed</v>
      </c>
      <c r="P1999" t="s">
        <v>7</v>
      </c>
      <c r="Q1999" t="s">
        <v>11</v>
      </c>
      <c r="R1999" s="4">
        <f t="shared" si="222"/>
        <v>1.006</v>
      </c>
      <c r="S1999">
        <f t="shared" si="223"/>
        <v>5</v>
      </c>
    </row>
    <row r="2000" spans="1:19" x14ac:dyDescent="0.25">
      <c r="A2000" s="9">
        <v>1999</v>
      </c>
      <c r="B2000">
        <v>4</v>
      </c>
      <c r="C2000" t="str">
        <f t="shared" si="217"/>
        <v>Abnormal</v>
      </c>
      <c r="D2000">
        <v>4</v>
      </c>
      <c r="E2000" t="str">
        <f t="shared" si="218"/>
        <v>Good</v>
      </c>
      <c r="F2000">
        <v>168</v>
      </c>
      <c r="G2000">
        <v>3</v>
      </c>
      <c r="H2000" t="s">
        <v>2</v>
      </c>
      <c r="I2000" t="s">
        <v>29</v>
      </c>
      <c r="J2000" s="1">
        <v>20.833333333333336</v>
      </c>
      <c r="K2000" s="1">
        <f t="shared" si="219"/>
        <v>35.000000000000007</v>
      </c>
      <c r="L2000" s="1">
        <f t="shared" si="220"/>
        <v>133</v>
      </c>
      <c r="M2000">
        <v>1434</v>
      </c>
      <c r="N2000">
        <v>1</v>
      </c>
      <c r="O2000" t="str">
        <f t="shared" si="221"/>
        <v>Delayed</v>
      </c>
      <c r="P2000" t="s">
        <v>5</v>
      </c>
      <c r="Q2000" t="s">
        <v>11</v>
      </c>
      <c r="R2000" s="4">
        <f t="shared" si="222"/>
        <v>1.4339999999999999</v>
      </c>
      <c r="S2000">
        <f t="shared" si="223"/>
        <v>5</v>
      </c>
    </row>
    <row r="2001" spans="1:19" x14ac:dyDescent="0.25">
      <c r="A2001" s="9">
        <v>2000</v>
      </c>
      <c r="B2001">
        <v>3</v>
      </c>
      <c r="C2001" t="str">
        <f t="shared" si="217"/>
        <v>Normal</v>
      </c>
      <c r="D2001">
        <v>4</v>
      </c>
      <c r="E2001" t="str">
        <f t="shared" si="218"/>
        <v>Good</v>
      </c>
      <c r="F2001">
        <v>249</v>
      </c>
      <c r="G2001">
        <v>3</v>
      </c>
      <c r="H2001" t="s">
        <v>2</v>
      </c>
      <c r="I2001" t="s">
        <v>30</v>
      </c>
      <c r="J2001" s="1">
        <v>12.449799196787147</v>
      </c>
      <c r="K2001" s="1">
        <f t="shared" si="219"/>
        <v>30.999999999999996</v>
      </c>
      <c r="L2001" s="1">
        <f t="shared" si="220"/>
        <v>218</v>
      </c>
      <c r="M2001">
        <v>3489</v>
      </c>
      <c r="N2001">
        <v>1</v>
      </c>
      <c r="O2001" t="str">
        <f t="shared" si="221"/>
        <v>Delayed</v>
      </c>
      <c r="P2001" t="s">
        <v>7</v>
      </c>
      <c r="Q2001" t="s">
        <v>11</v>
      </c>
      <c r="R2001" s="4">
        <f t="shared" si="222"/>
        <v>3.4889999999999999</v>
      </c>
      <c r="S2001">
        <f t="shared" si="223"/>
        <v>10</v>
      </c>
    </row>
    <row r="2002" spans="1:19" x14ac:dyDescent="0.25">
      <c r="A2002" s="9">
        <v>2001</v>
      </c>
      <c r="B2002">
        <v>4</v>
      </c>
      <c r="C2002" t="str">
        <f t="shared" si="217"/>
        <v>Abnormal</v>
      </c>
      <c r="D2002">
        <v>3</v>
      </c>
      <c r="E2002" t="str">
        <f t="shared" si="218"/>
        <v>Fair</v>
      </c>
      <c r="F2002">
        <v>135</v>
      </c>
      <c r="G2002">
        <v>3</v>
      </c>
      <c r="H2002" t="s">
        <v>3</v>
      </c>
      <c r="I2002" t="s">
        <v>29</v>
      </c>
      <c r="J2002" s="1">
        <v>8.1481481481481488</v>
      </c>
      <c r="K2002" s="1">
        <f t="shared" si="219"/>
        <v>11</v>
      </c>
      <c r="L2002" s="1">
        <f t="shared" si="220"/>
        <v>124</v>
      </c>
      <c r="M2002">
        <v>1322</v>
      </c>
      <c r="N2002">
        <v>1</v>
      </c>
      <c r="O2002" t="str">
        <f t="shared" si="221"/>
        <v>Delayed</v>
      </c>
      <c r="P2002" t="s">
        <v>8</v>
      </c>
      <c r="Q2002" t="s">
        <v>11</v>
      </c>
      <c r="R2002" s="4">
        <f t="shared" si="222"/>
        <v>1.3220000000000001</v>
      </c>
      <c r="S2002">
        <f t="shared" si="223"/>
        <v>5</v>
      </c>
    </row>
    <row r="2003" spans="1:19" x14ac:dyDescent="0.25">
      <c r="A2003" s="9">
        <v>2002</v>
      </c>
      <c r="B2003">
        <v>4</v>
      </c>
      <c r="C2003" t="str">
        <f t="shared" si="217"/>
        <v>Abnormal</v>
      </c>
      <c r="D2003">
        <v>3</v>
      </c>
      <c r="E2003" t="str">
        <f t="shared" si="218"/>
        <v>Fair</v>
      </c>
      <c r="F2003">
        <v>134</v>
      </c>
      <c r="G2003">
        <v>3</v>
      </c>
      <c r="H2003" t="s">
        <v>3</v>
      </c>
      <c r="I2003" t="s">
        <v>30</v>
      </c>
      <c r="J2003" s="1">
        <v>9.7014925373134329</v>
      </c>
      <c r="K2003" s="1">
        <f t="shared" si="219"/>
        <v>13</v>
      </c>
      <c r="L2003" s="1">
        <f t="shared" si="220"/>
        <v>121</v>
      </c>
      <c r="M2003">
        <v>1985</v>
      </c>
      <c r="N2003">
        <v>1</v>
      </c>
      <c r="O2003" t="str">
        <f t="shared" si="221"/>
        <v>Delayed</v>
      </c>
      <c r="P2003" t="s">
        <v>9</v>
      </c>
      <c r="Q2003" t="s">
        <v>11</v>
      </c>
      <c r="R2003" s="4">
        <f t="shared" si="222"/>
        <v>1.9850000000000001</v>
      </c>
      <c r="S2003">
        <f t="shared" si="223"/>
        <v>5</v>
      </c>
    </row>
    <row r="2004" spans="1:19" x14ac:dyDescent="0.25">
      <c r="A2004" s="9">
        <v>2003</v>
      </c>
      <c r="B2004">
        <v>3</v>
      </c>
      <c r="C2004" t="str">
        <f t="shared" si="217"/>
        <v>Normal</v>
      </c>
      <c r="D2004">
        <v>1</v>
      </c>
      <c r="E2004" t="str">
        <f t="shared" si="218"/>
        <v>Poor</v>
      </c>
      <c r="F2004">
        <v>269</v>
      </c>
      <c r="G2004">
        <v>2</v>
      </c>
      <c r="H2004" t="s">
        <v>2</v>
      </c>
      <c r="I2004" t="s">
        <v>29</v>
      </c>
      <c r="J2004" s="1">
        <v>13.011152416356877</v>
      </c>
      <c r="K2004" s="1">
        <f t="shared" si="219"/>
        <v>35</v>
      </c>
      <c r="L2004" s="1">
        <f t="shared" si="220"/>
        <v>234</v>
      </c>
      <c r="M2004">
        <v>3524</v>
      </c>
      <c r="N2004">
        <v>1</v>
      </c>
      <c r="O2004" t="str">
        <f t="shared" si="221"/>
        <v>Delayed</v>
      </c>
      <c r="P2004" t="s">
        <v>10</v>
      </c>
      <c r="Q2004" t="s">
        <v>11</v>
      </c>
      <c r="R2004" s="4">
        <f t="shared" si="222"/>
        <v>3.524</v>
      </c>
      <c r="S2004">
        <f t="shared" si="223"/>
        <v>10</v>
      </c>
    </row>
    <row r="2005" spans="1:19" x14ac:dyDescent="0.25">
      <c r="A2005" s="9">
        <v>2004</v>
      </c>
      <c r="B2005">
        <v>6</v>
      </c>
      <c r="C2005" t="str">
        <f t="shared" si="217"/>
        <v>Abnormal</v>
      </c>
      <c r="D2005">
        <v>5</v>
      </c>
      <c r="E2005" t="str">
        <f t="shared" si="218"/>
        <v>Good</v>
      </c>
      <c r="F2005">
        <v>210</v>
      </c>
      <c r="G2005">
        <v>5</v>
      </c>
      <c r="H2005" t="s">
        <v>4</v>
      </c>
      <c r="I2005" t="s">
        <v>30</v>
      </c>
      <c r="J2005" s="1">
        <v>17.61904761904762</v>
      </c>
      <c r="K2005" s="1">
        <f t="shared" si="219"/>
        <v>37.000000000000007</v>
      </c>
      <c r="L2005" s="1">
        <f t="shared" si="220"/>
        <v>173</v>
      </c>
      <c r="M2005">
        <v>3236</v>
      </c>
      <c r="N2005">
        <v>1</v>
      </c>
      <c r="O2005" t="str">
        <f t="shared" si="221"/>
        <v>Delayed</v>
      </c>
      <c r="P2005" t="s">
        <v>7</v>
      </c>
      <c r="Q2005" t="s">
        <v>11</v>
      </c>
      <c r="R2005" s="4">
        <f t="shared" si="222"/>
        <v>3.2360000000000002</v>
      </c>
      <c r="S2005">
        <f t="shared" si="223"/>
        <v>10</v>
      </c>
    </row>
    <row r="2006" spans="1:19" x14ac:dyDescent="0.25">
      <c r="A2006" s="9">
        <v>2005</v>
      </c>
      <c r="B2006">
        <v>5</v>
      </c>
      <c r="C2006" t="str">
        <f t="shared" si="217"/>
        <v>Abnormal</v>
      </c>
      <c r="D2006">
        <v>4</v>
      </c>
      <c r="E2006" t="str">
        <f t="shared" si="218"/>
        <v>Good</v>
      </c>
      <c r="F2006">
        <v>285</v>
      </c>
      <c r="G2006">
        <v>6</v>
      </c>
      <c r="H2006" t="s">
        <v>4</v>
      </c>
      <c r="I2006" t="s">
        <v>30</v>
      </c>
      <c r="J2006" s="1">
        <v>22.105263157894736</v>
      </c>
      <c r="K2006" s="1">
        <f t="shared" si="219"/>
        <v>63</v>
      </c>
      <c r="L2006" s="1">
        <f t="shared" si="220"/>
        <v>222</v>
      </c>
      <c r="M2006">
        <v>3151</v>
      </c>
      <c r="N2006">
        <v>1</v>
      </c>
      <c r="O2006" t="str">
        <f t="shared" si="221"/>
        <v>Delayed</v>
      </c>
      <c r="P2006" t="s">
        <v>5</v>
      </c>
      <c r="Q2006" t="s">
        <v>11</v>
      </c>
      <c r="R2006" s="4">
        <f t="shared" si="222"/>
        <v>3.1509999999999998</v>
      </c>
      <c r="S2006">
        <f t="shared" si="223"/>
        <v>10</v>
      </c>
    </row>
    <row r="2007" spans="1:19" x14ac:dyDescent="0.25">
      <c r="A2007" s="9">
        <v>2006</v>
      </c>
      <c r="B2007">
        <v>4</v>
      </c>
      <c r="C2007" t="str">
        <f t="shared" si="217"/>
        <v>Abnormal</v>
      </c>
      <c r="D2007">
        <v>2</v>
      </c>
      <c r="E2007" t="str">
        <f t="shared" si="218"/>
        <v>Poor</v>
      </c>
      <c r="F2007">
        <v>244</v>
      </c>
      <c r="G2007">
        <v>2</v>
      </c>
      <c r="H2007" t="s">
        <v>3</v>
      </c>
      <c r="I2007" t="s">
        <v>30</v>
      </c>
      <c r="J2007" s="1">
        <v>6.1475409836065573</v>
      </c>
      <c r="K2007" s="1">
        <f t="shared" si="219"/>
        <v>15</v>
      </c>
      <c r="L2007" s="1">
        <f t="shared" si="220"/>
        <v>229</v>
      </c>
      <c r="M2007">
        <v>2857</v>
      </c>
      <c r="N2007">
        <v>1</v>
      </c>
      <c r="O2007" t="str">
        <f t="shared" si="221"/>
        <v>Delayed</v>
      </c>
      <c r="P2007" t="s">
        <v>7</v>
      </c>
      <c r="Q2007" t="s">
        <v>11</v>
      </c>
      <c r="R2007" s="4">
        <f t="shared" si="222"/>
        <v>2.8570000000000002</v>
      </c>
      <c r="S2007">
        <f t="shared" si="223"/>
        <v>5</v>
      </c>
    </row>
    <row r="2008" spans="1:19" x14ac:dyDescent="0.25">
      <c r="A2008" s="9">
        <v>2007</v>
      </c>
      <c r="B2008">
        <v>3</v>
      </c>
      <c r="C2008" t="str">
        <f t="shared" si="217"/>
        <v>Normal</v>
      </c>
      <c r="D2008">
        <v>2</v>
      </c>
      <c r="E2008" t="str">
        <f t="shared" si="218"/>
        <v>Poor</v>
      </c>
      <c r="F2008">
        <v>209</v>
      </c>
      <c r="G2008">
        <v>2</v>
      </c>
      <c r="H2008" t="s">
        <v>2</v>
      </c>
      <c r="I2008" t="s">
        <v>29</v>
      </c>
      <c r="J2008" s="1">
        <v>11.483253588516746</v>
      </c>
      <c r="K2008" s="1">
        <f t="shared" si="219"/>
        <v>24</v>
      </c>
      <c r="L2008" s="1">
        <f t="shared" si="220"/>
        <v>185</v>
      </c>
      <c r="M2008">
        <v>2748</v>
      </c>
      <c r="N2008">
        <v>1</v>
      </c>
      <c r="O2008" t="str">
        <f t="shared" si="221"/>
        <v>Delayed</v>
      </c>
      <c r="P2008" t="s">
        <v>8</v>
      </c>
      <c r="Q2008" t="s">
        <v>11</v>
      </c>
      <c r="R2008" s="4">
        <f t="shared" si="222"/>
        <v>2.7480000000000002</v>
      </c>
      <c r="S2008">
        <f t="shared" si="223"/>
        <v>5</v>
      </c>
    </row>
    <row r="2009" spans="1:19" x14ac:dyDescent="0.25">
      <c r="A2009" s="9">
        <v>2008</v>
      </c>
      <c r="B2009">
        <v>4</v>
      </c>
      <c r="C2009" t="str">
        <f t="shared" si="217"/>
        <v>Abnormal</v>
      </c>
      <c r="D2009">
        <v>3</v>
      </c>
      <c r="E2009" t="str">
        <f t="shared" si="218"/>
        <v>Fair</v>
      </c>
      <c r="F2009">
        <v>154</v>
      </c>
      <c r="G2009">
        <v>3</v>
      </c>
      <c r="H2009" t="s">
        <v>3</v>
      </c>
      <c r="I2009" t="s">
        <v>30</v>
      </c>
      <c r="J2009" s="1">
        <v>33.766233766233768</v>
      </c>
      <c r="K2009" s="1">
        <f t="shared" si="219"/>
        <v>52</v>
      </c>
      <c r="L2009" s="1">
        <f t="shared" si="220"/>
        <v>102</v>
      </c>
      <c r="M2009">
        <v>1432</v>
      </c>
      <c r="N2009">
        <v>1</v>
      </c>
      <c r="O2009" t="str">
        <f t="shared" si="221"/>
        <v>Delayed</v>
      </c>
      <c r="P2009" t="s">
        <v>9</v>
      </c>
      <c r="Q2009" t="s">
        <v>11</v>
      </c>
      <c r="R2009" s="4">
        <f t="shared" si="222"/>
        <v>1.4319999999999999</v>
      </c>
      <c r="S2009">
        <f t="shared" si="223"/>
        <v>5</v>
      </c>
    </row>
    <row r="2010" spans="1:19" x14ac:dyDescent="0.25">
      <c r="A2010" s="9">
        <v>2009</v>
      </c>
      <c r="B2010">
        <v>3</v>
      </c>
      <c r="C2010" t="str">
        <f t="shared" si="217"/>
        <v>Normal</v>
      </c>
      <c r="D2010">
        <v>2</v>
      </c>
      <c r="E2010" t="str">
        <f t="shared" si="218"/>
        <v>Poor</v>
      </c>
      <c r="F2010">
        <v>134</v>
      </c>
      <c r="G2010">
        <v>3</v>
      </c>
      <c r="H2010" t="s">
        <v>3</v>
      </c>
      <c r="I2010" t="s">
        <v>29</v>
      </c>
      <c r="J2010" s="1">
        <v>40.298507462686565</v>
      </c>
      <c r="K2010" s="1">
        <f t="shared" si="219"/>
        <v>54</v>
      </c>
      <c r="L2010" s="1">
        <f t="shared" si="220"/>
        <v>80</v>
      </c>
      <c r="M2010">
        <v>1932</v>
      </c>
      <c r="N2010">
        <v>1</v>
      </c>
      <c r="O2010" t="str">
        <f t="shared" si="221"/>
        <v>Delayed</v>
      </c>
      <c r="P2010" t="s">
        <v>10</v>
      </c>
      <c r="Q2010" t="s">
        <v>11</v>
      </c>
      <c r="R2010" s="4">
        <f t="shared" si="222"/>
        <v>1.9319999999999999</v>
      </c>
      <c r="S2010">
        <f t="shared" si="223"/>
        <v>5</v>
      </c>
    </row>
    <row r="2011" spans="1:19" x14ac:dyDescent="0.25">
      <c r="A2011" s="9">
        <v>2010</v>
      </c>
      <c r="B2011">
        <v>3</v>
      </c>
      <c r="C2011" t="str">
        <f t="shared" si="217"/>
        <v>Normal</v>
      </c>
      <c r="D2011">
        <v>5</v>
      </c>
      <c r="E2011" t="str">
        <f t="shared" si="218"/>
        <v>Good</v>
      </c>
      <c r="F2011">
        <v>168</v>
      </c>
      <c r="G2011">
        <v>4</v>
      </c>
      <c r="H2011" t="s">
        <v>3</v>
      </c>
      <c r="I2011" t="s">
        <v>30</v>
      </c>
      <c r="J2011" s="1">
        <v>13.690476190476192</v>
      </c>
      <c r="K2011" s="1">
        <f t="shared" si="219"/>
        <v>23</v>
      </c>
      <c r="L2011" s="1">
        <f t="shared" si="220"/>
        <v>145</v>
      </c>
      <c r="M2011">
        <v>1347</v>
      </c>
      <c r="N2011">
        <v>1</v>
      </c>
      <c r="O2011" t="str">
        <f t="shared" si="221"/>
        <v>Delayed</v>
      </c>
      <c r="P2011" t="s">
        <v>7</v>
      </c>
      <c r="Q2011" t="s">
        <v>11</v>
      </c>
      <c r="R2011" s="4">
        <f t="shared" si="222"/>
        <v>1.347</v>
      </c>
      <c r="S2011">
        <f t="shared" si="223"/>
        <v>5</v>
      </c>
    </row>
    <row r="2012" spans="1:19" x14ac:dyDescent="0.25">
      <c r="A2012" s="9">
        <v>2011</v>
      </c>
      <c r="B2012">
        <v>4</v>
      </c>
      <c r="C2012" t="str">
        <f t="shared" si="217"/>
        <v>Abnormal</v>
      </c>
      <c r="D2012">
        <v>5</v>
      </c>
      <c r="E2012" t="str">
        <f t="shared" si="218"/>
        <v>Good</v>
      </c>
      <c r="F2012">
        <v>264</v>
      </c>
      <c r="G2012">
        <v>3</v>
      </c>
      <c r="H2012" t="s">
        <v>3</v>
      </c>
      <c r="I2012" t="s">
        <v>30</v>
      </c>
      <c r="J2012" s="1">
        <v>21.59090909090909</v>
      </c>
      <c r="K2012" s="1">
        <f t="shared" si="219"/>
        <v>57</v>
      </c>
      <c r="L2012" s="1">
        <f t="shared" si="220"/>
        <v>207</v>
      </c>
      <c r="M2012">
        <v>3753</v>
      </c>
      <c r="N2012">
        <v>1</v>
      </c>
      <c r="O2012" t="str">
        <f t="shared" si="221"/>
        <v>Delayed</v>
      </c>
      <c r="P2012" t="s">
        <v>5</v>
      </c>
      <c r="Q2012" t="s">
        <v>11</v>
      </c>
      <c r="R2012" s="4">
        <f t="shared" si="222"/>
        <v>3.7530000000000001</v>
      </c>
      <c r="S2012">
        <f t="shared" si="223"/>
        <v>10</v>
      </c>
    </row>
    <row r="2013" spans="1:19" x14ac:dyDescent="0.25">
      <c r="A2013" s="9">
        <v>2012</v>
      </c>
      <c r="B2013">
        <v>4</v>
      </c>
      <c r="C2013" t="str">
        <f t="shared" si="217"/>
        <v>Abnormal</v>
      </c>
      <c r="D2013">
        <v>2</v>
      </c>
      <c r="E2013" t="str">
        <f t="shared" si="218"/>
        <v>Poor</v>
      </c>
      <c r="F2013">
        <v>276</v>
      </c>
      <c r="G2013">
        <v>6</v>
      </c>
      <c r="H2013" t="s">
        <v>4</v>
      </c>
      <c r="I2013" t="s">
        <v>29</v>
      </c>
      <c r="J2013" s="1">
        <v>13.043478260869565</v>
      </c>
      <c r="K2013" s="1">
        <f t="shared" si="219"/>
        <v>36</v>
      </c>
      <c r="L2013" s="1">
        <f t="shared" si="220"/>
        <v>240</v>
      </c>
      <c r="M2013">
        <v>2843</v>
      </c>
      <c r="N2013">
        <v>1</v>
      </c>
      <c r="O2013" t="str">
        <f t="shared" si="221"/>
        <v>Delayed</v>
      </c>
      <c r="P2013" t="s">
        <v>7</v>
      </c>
      <c r="Q2013" t="s">
        <v>11</v>
      </c>
      <c r="R2013" s="4">
        <f t="shared" si="222"/>
        <v>2.843</v>
      </c>
      <c r="S2013">
        <f t="shared" si="223"/>
        <v>5</v>
      </c>
    </row>
    <row r="2014" spans="1:19" x14ac:dyDescent="0.25">
      <c r="A2014" s="9">
        <v>2013</v>
      </c>
      <c r="B2014">
        <v>3</v>
      </c>
      <c r="C2014" t="str">
        <f t="shared" si="217"/>
        <v>Normal</v>
      </c>
      <c r="D2014">
        <v>4</v>
      </c>
      <c r="E2014" t="str">
        <f t="shared" si="218"/>
        <v>Good</v>
      </c>
      <c r="F2014">
        <v>195</v>
      </c>
      <c r="G2014">
        <v>3</v>
      </c>
      <c r="H2014" t="s">
        <v>3</v>
      </c>
      <c r="I2014" t="s">
        <v>30</v>
      </c>
      <c r="J2014" s="1">
        <v>11.794871794871794</v>
      </c>
      <c r="K2014" s="1">
        <f t="shared" si="219"/>
        <v>23</v>
      </c>
      <c r="L2014" s="1">
        <f t="shared" si="220"/>
        <v>172</v>
      </c>
      <c r="M2014">
        <v>3499</v>
      </c>
      <c r="N2014">
        <v>1</v>
      </c>
      <c r="O2014" t="str">
        <f t="shared" si="221"/>
        <v>Delayed</v>
      </c>
      <c r="P2014" t="s">
        <v>8</v>
      </c>
      <c r="Q2014" t="s">
        <v>11</v>
      </c>
      <c r="R2014" s="4">
        <f t="shared" si="222"/>
        <v>3.4990000000000001</v>
      </c>
      <c r="S2014">
        <f t="shared" si="223"/>
        <v>10</v>
      </c>
    </row>
    <row r="2015" spans="1:19" x14ac:dyDescent="0.25">
      <c r="A2015" s="9">
        <v>2014</v>
      </c>
      <c r="B2015">
        <v>5</v>
      </c>
      <c r="C2015" t="str">
        <f t="shared" si="217"/>
        <v>Abnormal</v>
      </c>
      <c r="D2015">
        <v>3</v>
      </c>
      <c r="E2015" t="str">
        <f t="shared" si="218"/>
        <v>Fair</v>
      </c>
      <c r="F2015">
        <v>174</v>
      </c>
      <c r="G2015">
        <v>5</v>
      </c>
      <c r="H2015" t="s">
        <v>3</v>
      </c>
      <c r="I2015" t="s">
        <v>30</v>
      </c>
      <c r="J2015" s="1">
        <v>27.011494252873565</v>
      </c>
      <c r="K2015" s="1">
        <f t="shared" si="219"/>
        <v>47</v>
      </c>
      <c r="L2015" s="1">
        <f t="shared" si="220"/>
        <v>127</v>
      </c>
      <c r="M2015">
        <v>1909</v>
      </c>
      <c r="N2015">
        <v>1</v>
      </c>
      <c r="O2015" t="str">
        <f t="shared" si="221"/>
        <v>Delayed</v>
      </c>
      <c r="P2015" t="s">
        <v>9</v>
      </c>
      <c r="Q2015" t="s">
        <v>11</v>
      </c>
      <c r="R2015" s="4">
        <f t="shared" si="222"/>
        <v>1.909</v>
      </c>
      <c r="S2015">
        <f t="shared" si="223"/>
        <v>5</v>
      </c>
    </row>
    <row r="2016" spans="1:19" x14ac:dyDescent="0.25">
      <c r="A2016" s="9">
        <v>2015</v>
      </c>
      <c r="B2016">
        <v>3</v>
      </c>
      <c r="C2016" t="str">
        <f t="shared" si="217"/>
        <v>Normal</v>
      </c>
      <c r="D2016">
        <v>4</v>
      </c>
      <c r="E2016" t="str">
        <f t="shared" si="218"/>
        <v>Good</v>
      </c>
      <c r="F2016">
        <v>241</v>
      </c>
      <c r="G2016">
        <v>3</v>
      </c>
      <c r="H2016" t="s">
        <v>2</v>
      </c>
      <c r="I2016" t="s">
        <v>29</v>
      </c>
      <c r="J2016" s="1">
        <v>20.74688796680498</v>
      </c>
      <c r="K2016" s="1">
        <f t="shared" si="219"/>
        <v>50</v>
      </c>
      <c r="L2016" s="1">
        <f t="shared" si="220"/>
        <v>191</v>
      </c>
      <c r="M2016">
        <v>3074</v>
      </c>
      <c r="N2016">
        <v>1</v>
      </c>
      <c r="O2016" t="str">
        <f t="shared" si="221"/>
        <v>Delayed</v>
      </c>
      <c r="P2016" t="s">
        <v>10</v>
      </c>
      <c r="Q2016" t="s">
        <v>11</v>
      </c>
      <c r="R2016" s="4">
        <f t="shared" si="222"/>
        <v>3.0739999999999998</v>
      </c>
      <c r="S2016">
        <f t="shared" si="223"/>
        <v>10</v>
      </c>
    </row>
    <row r="2017" spans="1:19" x14ac:dyDescent="0.25">
      <c r="A2017" s="9">
        <v>2016</v>
      </c>
      <c r="B2017">
        <v>5</v>
      </c>
      <c r="C2017" t="str">
        <f t="shared" si="217"/>
        <v>Abnormal</v>
      </c>
      <c r="D2017">
        <v>5</v>
      </c>
      <c r="E2017" t="str">
        <f t="shared" si="218"/>
        <v>Good</v>
      </c>
      <c r="F2017">
        <v>166</v>
      </c>
      <c r="G2017">
        <v>3</v>
      </c>
      <c r="H2017" t="s">
        <v>3</v>
      </c>
      <c r="I2017" t="s">
        <v>29</v>
      </c>
      <c r="J2017" s="1">
        <v>12.048192771084338</v>
      </c>
      <c r="K2017" s="1">
        <f t="shared" si="219"/>
        <v>20</v>
      </c>
      <c r="L2017" s="1">
        <f t="shared" si="220"/>
        <v>146</v>
      </c>
      <c r="M2017">
        <v>1267</v>
      </c>
      <c r="N2017">
        <v>1</v>
      </c>
      <c r="O2017" t="str">
        <f t="shared" si="221"/>
        <v>Delayed</v>
      </c>
      <c r="P2017" t="s">
        <v>7</v>
      </c>
      <c r="Q2017" t="s">
        <v>11</v>
      </c>
      <c r="R2017" s="4">
        <f t="shared" si="222"/>
        <v>1.2669999999999999</v>
      </c>
      <c r="S2017">
        <f t="shared" si="223"/>
        <v>5</v>
      </c>
    </row>
    <row r="2018" spans="1:19" x14ac:dyDescent="0.25">
      <c r="A2018" s="9">
        <v>2017</v>
      </c>
      <c r="B2018">
        <v>3</v>
      </c>
      <c r="C2018" t="str">
        <f t="shared" si="217"/>
        <v>Normal</v>
      </c>
      <c r="D2018">
        <v>2</v>
      </c>
      <c r="E2018" t="str">
        <f t="shared" si="218"/>
        <v>Poor</v>
      </c>
      <c r="F2018">
        <v>190</v>
      </c>
      <c r="G2018">
        <v>3</v>
      </c>
      <c r="H2018" t="s">
        <v>2</v>
      </c>
      <c r="I2018" t="s">
        <v>30</v>
      </c>
      <c r="J2018" s="1">
        <v>19.473684210526315</v>
      </c>
      <c r="K2018" s="1">
        <f t="shared" si="219"/>
        <v>37</v>
      </c>
      <c r="L2018" s="1">
        <f t="shared" si="220"/>
        <v>153</v>
      </c>
      <c r="M2018">
        <v>3315</v>
      </c>
      <c r="N2018">
        <v>1</v>
      </c>
      <c r="O2018" t="str">
        <f t="shared" si="221"/>
        <v>Delayed</v>
      </c>
      <c r="P2018" t="s">
        <v>5</v>
      </c>
      <c r="Q2018" t="s">
        <v>11</v>
      </c>
      <c r="R2018" s="4">
        <f t="shared" si="222"/>
        <v>3.3149999999999999</v>
      </c>
      <c r="S2018">
        <f t="shared" si="223"/>
        <v>10</v>
      </c>
    </row>
    <row r="2019" spans="1:19" x14ac:dyDescent="0.25">
      <c r="A2019" s="9">
        <v>2018</v>
      </c>
      <c r="B2019">
        <v>3</v>
      </c>
      <c r="C2019" t="str">
        <f t="shared" si="217"/>
        <v>Normal</v>
      </c>
      <c r="D2019">
        <v>1</v>
      </c>
      <c r="E2019" t="str">
        <f t="shared" si="218"/>
        <v>Poor</v>
      </c>
      <c r="F2019">
        <v>231</v>
      </c>
      <c r="G2019">
        <v>2</v>
      </c>
      <c r="H2019" t="s">
        <v>2</v>
      </c>
      <c r="I2019" t="s">
        <v>29</v>
      </c>
      <c r="J2019" s="1">
        <v>5.1948051948051948</v>
      </c>
      <c r="K2019" s="1">
        <f t="shared" si="219"/>
        <v>12</v>
      </c>
      <c r="L2019" s="1">
        <f t="shared" si="220"/>
        <v>219</v>
      </c>
      <c r="M2019">
        <v>2123</v>
      </c>
      <c r="N2019">
        <v>1</v>
      </c>
      <c r="O2019" t="str">
        <f t="shared" si="221"/>
        <v>Delayed</v>
      </c>
      <c r="P2019" t="s">
        <v>7</v>
      </c>
      <c r="Q2019" t="s">
        <v>11</v>
      </c>
      <c r="R2019" s="4">
        <f t="shared" si="222"/>
        <v>2.1230000000000002</v>
      </c>
      <c r="S2019">
        <f t="shared" si="223"/>
        <v>5</v>
      </c>
    </row>
    <row r="2020" spans="1:19" x14ac:dyDescent="0.25">
      <c r="A2020" s="9">
        <v>2019</v>
      </c>
      <c r="B2020">
        <v>5</v>
      </c>
      <c r="C2020" t="str">
        <f t="shared" si="217"/>
        <v>Abnormal</v>
      </c>
      <c r="D2020">
        <v>4</v>
      </c>
      <c r="E2020" t="str">
        <f t="shared" si="218"/>
        <v>Good</v>
      </c>
      <c r="F2020">
        <v>206</v>
      </c>
      <c r="G2020">
        <v>4</v>
      </c>
      <c r="H2020" t="s">
        <v>2</v>
      </c>
      <c r="I2020" t="s">
        <v>29</v>
      </c>
      <c r="J2020" s="1">
        <v>1.4563106796116505</v>
      </c>
      <c r="K2020" s="1">
        <f t="shared" si="219"/>
        <v>3</v>
      </c>
      <c r="L2020" s="1">
        <f t="shared" si="220"/>
        <v>203</v>
      </c>
      <c r="M2020">
        <v>3755</v>
      </c>
      <c r="N2020">
        <v>1</v>
      </c>
      <c r="O2020" t="str">
        <f t="shared" si="221"/>
        <v>Delayed</v>
      </c>
      <c r="P2020" t="s">
        <v>8</v>
      </c>
      <c r="Q2020" t="s">
        <v>11</v>
      </c>
      <c r="R2020" s="4">
        <f t="shared" si="222"/>
        <v>3.7549999999999999</v>
      </c>
      <c r="S2020">
        <f t="shared" si="223"/>
        <v>10</v>
      </c>
    </row>
    <row r="2021" spans="1:19" x14ac:dyDescent="0.25">
      <c r="A2021" s="9">
        <v>2020</v>
      </c>
      <c r="B2021">
        <v>4</v>
      </c>
      <c r="C2021" t="str">
        <f t="shared" si="217"/>
        <v>Abnormal</v>
      </c>
      <c r="D2021">
        <v>4</v>
      </c>
      <c r="E2021" t="str">
        <f t="shared" si="218"/>
        <v>Good</v>
      </c>
      <c r="F2021">
        <v>212</v>
      </c>
      <c r="G2021">
        <v>3</v>
      </c>
      <c r="H2021" t="s">
        <v>3</v>
      </c>
      <c r="I2021" t="s">
        <v>30</v>
      </c>
      <c r="J2021" s="1">
        <v>23.584905660377359</v>
      </c>
      <c r="K2021" s="1">
        <f t="shared" si="219"/>
        <v>50</v>
      </c>
      <c r="L2021" s="1">
        <f t="shared" si="220"/>
        <v>162</v>
      </c>
      <c r="M2021">
        <v>2073</v>
      </c>
      <c r="N2021">
        <v>1</v>
      </c>
      <c r="O2021" t="str">
        <f t="shared" si="221"/>
        <v>Delayed</v>
      </c>
      <c r="P2021" t="s">
        <v>9</v>
      </c>
      <c r="Q2021" t="s">
        <v>11</v>
      </c>
      <c r="R2021" s="4">
        <f t="shared" si="222"/>
        <v>2.073</v>
      </c>
      <c r="S2021">
        <f t="shared" si="223"/>
        <v>5</v>
      </c>
    </row>
    <row r="2022" spans="1:19" x14ac:dyDescent="0.25">
      <c r="A2022" s="9">
        <v>2021</v>
      </c>
      <c r="B2022">
        <v>3</v>
      </c>
      <c r="C2022" t="str">
        <f t="shared" si="217"/>
        <v>Normal</v>
      </c>
      <c r="D2022">
        <v>5</v>
      </c>
      <c r="E2022" t="str">
        <f t="shared" si="218"/>
        <v>Good</v>
      </c>
      <c r="F2022">
        <v>212</v>
      </c>
      <c r="G2022">
        <v>3</v>
      </c>
      <c r="H2022" t="s">
        <v>2</v>
      </c>
      <c r="I2022" t="s">
        <v>29</v>
      </c>
      <c r="J2022" s="1">
        <v>0.94339622641509435</v>
      </c>
      <c r="K2022" s="1">
        <f t="shared" si="219"/>
        <v>2</v>
      </c>
      <c r="L2022" s="1">
        <f t="shared" si="220"/>
        <v>210</v>
      </c>
      <c r="M2022">
        <v>2456</v>
      </c>
      <c r="N2022">
        <v>1</v>
      </c>
      <c r="O2022" t="str">
        <f t="shared" si="221"/>
        <v>Delayed</v>
      </c>
      <c r="P2022" t="s">
        <v>10</v>
      </c>
      <c r="Q2022" t="s">
        <v>11</v>
      </c>
      <c r="R2022" s="4">
        <f t="shared" si="222"/>
        <v>2.456</v>
      </c>
      <c r="S2022">
        <f t="shared" si="223"/>
        <v>5</v>
      </c>
    </row>
    <row r="2023" spans="1:19" x14ac:dyDescent="0.25">
      <c r="A2023" s="9">
        <v>2022</v>
      </c>
      <c r="B2023">
        <v>4</v>
      </c>
      <c r="C2023" t="str">
        <f t="shared" si="217"/>
        <v>Abnormal</v>
      </c>
      <c r="D2023">
        <v>5</v>
      </c>
      <c r="E2023" t="str">
        <f t="shared" si="218"/>
        <v>Good</v>
      </c>
      <c r="F2023">
        <v>246</v>
      </c>
      <c r="G2023">
        <v>6</v>
      </c>
      <c r="H2023" t="s">
        <v>2</v>
      </c>
      <c r="I2023" t="s">
        <v>30</v>
      </c>
      <c r="J2023" s="1">
        <v>26.016260162601629</v>
      </c>
      <c r="K2023" s="1">
        <f t="shared" si="219"/>
        <v>64.000000000000014</v>
      </c>
      <c r="L2023" s="1">
        <f t="shared" si="220"/>
        <v>182</v>
      </c>
      <c r="M2023">
        <v>2271</v>
      </c>
      <c r="N2023">
        <v>1</v>
      </c>
      <c r="O2023" t="str">
        <f t="shared" si="221"/>
        <v>Delayed</v>
      </c>
      <c r="P2023" t="s">
        <v>7</v>
      </c>
      <c r="Q2023" t="s">
        <v>11</v>
      </c>
      <c r="R2023" s="4">
        <f t="shared" si="222"/>
        <v>2.2709999999999999</v>
      </c>
      <c r="S2023">
        <f t="shared" si="223"/>
        <v>5</v>
      </c>
    </row>
    <row r="2024" spans="1:19" x14ac:dyDescent="0.25">
      <c r="A2024" s="9">
        <v>2023</v>
      </c>
      <c r="B2024">
        <v>4</v>
      </c>
      <c r="C2024" t="str">
        <f t="shared" si="217"/>
        <v>Abnormal</v>
      </c>
      <c r="D2024">
        <v>4</v>
      </c>
      <c r="E2024" t="str">
        <f t="shared" si="218"/>
        <v>Good</v>
      </c>
      <c r="F2024">
        <v>264</v>
      </c>
      <c r="G2024">
        <v>2</v>
      </c>
      <c r="H2024" t="s">
        <v>3</v>
      </c>
      <c r="I2024" t="s">
        <v>29</v>
      </c>
      <c r="J2024" s="1">
        <v>4.5454545454545459</v>
      </c>
      <c r="K2024" s="1">
        <f t="shared" si="219"/>
        <v>12</v>
      </c>
      <c r="L2024" s="1">
        <f t="shared" si="220"/>
        <v>252</v>
      </c>
      <c r="M2024">
        <v>2203</v>
      </c>
      <c r="N2024">
        <v>1</v>
      </c>
      <c r="O2024" t="str">
        <f t="shared" si="221"/>
        <v>Delayed</v>
      </c>
      <c r="P2024" t="s">
        <v>5</v>
      </c>
      <c r="Q2024" t="s">
        <v>11</v>
      </c>
      <c r="R2024" s="4">
        <f t="shared" si="222"/>
        <v>2.2029999999999998</v>
      </c>
      <c r="S2024">
        <f t="shared" si="223"/>
        <v>5</v>
      </c>
    </row>
    <row r="2025" spans="1:19" x14ac:dyDescent="0.25">
      <c r="A2025" s="9">
        <v>2024</v>
      </c>
      <c r="B2025">
        <v>3</v>
      </c>
      <c r="C2025" t="str">
        <f t="shared" si="217"/>
        <v>Normal</v>
      </c>
      <c r="D2025">
        <v>4</v>
      </c>
      <c r="E2025" t="str">
        <f t="shared" si="218"/>
        <v>Good</v>
      </c>
      <c r="F2025">
        <v>208</v>
      </c>
      <c r="G2025">
        <v>2</v>
      </c>
      <c r="H2025" t="s">
        <v>2</v>
      </c>
      <c r="I2025" t="s">
        <v>29</v>
      </c>
      <c r="J2025" s="1">
        <v>17.78846153846154</v>
      </c>
      <c r="K2025" s="1">
        <f t="shared" si="219"/>
        <v>37.000000000000007</v>
      </c>
      <c r="L2025" s="1">
        <f t="shared" si="220"/>
        <v>171</v>
      </c>
      <c r="M2025">
        <v>2537</v>
      </c>
      <c r="N2025">
        <v>1</v>
      </c>
      <c r="O2025" t="str">
        <f t="shared" si="221"/>
        <v>Delayed</v>
      </c>
      <c r="P2025" t="s">
        <v>7</v>
      </c>
      <c r="Q2025" t="s">
        <v>11</v>
      </c>
      <c r="R2025" s="4">
        <f t="shared" si="222"/>
        <v>2.5369999999999999</v>
      </c>
      <c r="S2025">
        <f t="shared" si="223"/>
        <v>5</v>
      </c>
    </row>
    <row r="2026" spans="1:19" x14ac:dyDescent="0.25">
      <c r="A2026" s="9">
        <v>2025</v>
      </c>
      <c r="B2026">
        <v>3</v>
      </c>
      <c r="C2026" t="str">
        <f t="shared" si="217"/>
        <v>Normal</v>
      </c>
      <c r="D2026">
        <v>4</v>
      </c>
      <c r="E2026" t="str">
        <f t="shared" si="218"/>
        <v>Good</v>
      </c>
      <c r="F2026">
        <v>210</v>
      </c>
      <c r="G2026">
        <v>3</v>
      </c>
      <c r="H2026" t="s">
        <v>2</v>
      </c>
      <c r="I2026" t="s">
        <v>29</v>
      </c>
      <c r="J2026" s="1">
        <v>3.3333333333333335</v>
      </c>
      <c r="K2026" s="1">
        <f t="shared" si="219"/>
        <v>7</v>
      </c>
      <c r="L2026" s="1">
        <f t="shared" si="220"/>
        <v>203</v>
      </c>
      <c r="M2026">
        <v>2878</v>
      </c>
      <c r="N2026">
        <v>1</v>
      </c>
      <c r="O2026" t="str">
        <f t="shared" si="221"/>
        <v>Delayed</v>
      </c>
      <c r="P2026" t="s">
        <v>8</v>
      </c>
      <c r="Q2026" t="s">
        <v>11</v>
      </c>
      <c r="R2026" s="4">
        <f t="shared" si="222"/>
        <v>2.8780000000000001</v>
      </c>
      <c r="S2026">
        <f t="shared" si="223"/>
        <v>5</v>
      </c>
    </row>
    <row r="2027" spans="1:19" x14ac:dyDescent="0.25">
      <c r="A2027" s="9">
        <v>2026</v>
      </c>
      <c r="B2027">
        <v>3</v>
      </c>
      <c r="C2027" t="str">
        <f t="shared" si="217"/>
        <v>Normal</v>
      </c>
      <c r="D2027">
        <v>2</v>
      </c>
      <c r="E2027" t="str">
        <f t="shared" si="218"/>
        <v>Poor</v>
      </c>
      <c r="F2027">
        <v>183</v>
      </c>
      <c r="G2027">
        <v>3</v>
      </c>
      <c r="H2027" t="s">
        <v>2</v>
      </c>
      <c r="I2027" t="s">
        <v>29</v>
      </c>
      <c r="J2027" s="1">
        <v>24.043715846994534</v>
      </c>
      <c r="K2027" s="1">
        <f t="shared" si="219"/>
        <v>44</v>
      </c>
      <c r="L2027" s="1">
        <f t="shared" si="220"/>
        <v>139</v>
      </c>
      <c r="M2027">
        <v>2896</v>
      </c>
      <c r="N2027">
        <v>1</v>
      </c>
      <c r="O2027" t="str">
        <f t="shared" si="221"/>
        <v>Delayed</v>
      </c>
      <c r="P2027" t="s">
        <v>9</v>
      </c>
      <c r="Q2027" t="s">
        <v>11</v>
      </c>
      <c r="R2027" s="4">
        <f t="shared" si="222"/>
        <v>2.8959999999999999</v>
      </c>
      <c r="S2027">
        <f t="shared" si="223"/>
        <v>5</v>
      </c>
    </row>
    <row r="2028" spans="1:19" x14ac:dyDescent="0.25">
      <c r="A2028" s="9">
        <v>2027</v>
      </c>
      <c r="B2028">
        <v>4</v>
      </c>
      <c r="C2028" t="str">
        <f t="shared" si="217"/>
        <v>Abnormal</v>
      </c>
      <c r="D2028">
        <v>2</v>
      </c>
      <c r="E2028" t="str">
        <f t="shared" si="218"/>
        <v>Poor</v>
      </c>
      <c r="F2028">
        <v>265</v>
      </c>
      <c r="G2028">
        <v>3</v>
      </c>
      <c r="H2028" t="s">
        <v>2</v>
      </c>
      <c r="I2028" t="s">
        <v>29</v>
      </c>
      <c r="J2028" s="1">
        <v>15.471698113207546</v>
      </c>
      <c r="K2028" s="1">
        <f t="shared" si="219"/>
        <v>41</v>
      </c>
      <c r="L2028" s="1">
        <f t="shared" si="220"/>
        <v>224</v>
      </c>
      <c r="M2028">
        <v>3498</v>
      </c>
      <c r="N2028">
        <v>1</v>
      </c>
      <c r="O2028" t="str">
        <f t="shared" si="221"/>
        <v>Delayed</v>
      </c>
      <c r="P2028" t="s">
        <v>10</v>
      </c>
      <c r="Q2028" t="s">
        <v>11</v>
      </c>
      <c r="R2028" s="4">
        <f t="shared" si="222"/>
        <v>3.4980000000000002</v>
      </c>
      <c r="S2028">
        <f t="shared" si="223"/>
        <v>10</v>
      </c>
    </row>
    <row r="2029" spans="1:19" x14ac:dyDescent="0.25">
      <c r="A2029" s="9">
        <v>2028</v>
      </c>
      <c r="B2029">
        <v>3</v>
      </c>
      <c r="C2029" t="str">
        <f t="shared" si="217"/>
        <v>Normal</v>
      </c>
      <c r="D2029">
        <v>5</v>
      </c>
      <c r="E2029" t="str">
        <f t="shared" si="218"/>
        <v>Good</v>
      </c>
      <c r="F2029">
        <v>187</v>
      </c>
      <c r="G2029">
        <v>3</v>
      </c>
      <c r="H2029" t="s">
        <v>2</v>
      </c>
      <c r="I2029" t="s">
        <v>30</v>
      </c>
      <c r="J2029" s="1">
        <v>10.695187165775401</v>
      </c>
      <c r="K2029" s="1">
        <f t="shared" si="219"/>
        <v>20</v>
      </c>
      <c r="L2029" s="1">
        <f t="shared" si="220"/>
        <v>167</v>
      </c>
      <c r="M2029">
        <v>2374</v>
      </c>
      <c r="N2029">
        <v>1</v>
      </c>
      <c r="O2029" t="str">
        <f t="shared" si="221"/>
        <v>Delayed</v>
      </c>
      <c r="P2029" t="s">
        <v>7</v>
      </c>
      <c r="Q2029" t="s">
        <v>11</v>
      </c>
      <c r="R2029" s="4">
        <f t="shared" si="222"/>
        <v>2.3740000000000001</v>
      </c>
      <c r="S2029">
        <f t="shared" si="223"/>
        <v>5</v>
      </c>
    </row>
    <row r="2030" spans="1:19" x14ac:dyDescent="0.25">
      <c r="A2030" s="9">
        <v>2029</v>
      </c>
      <c r="B2030">
        <v>2</v>
      </c>
      <c r="C2030" t="str">
        <f t="shared" si="217"/>
        <v>Normal</v>
      </c>
      <c r="D2030">
        <v>4</v>
      </c>
      <c r="E2030" t="str">
        <f t="shared" si="218"/>
        <v>Good</v>
      </c>
      <c r="F2030">
        <v>183</v>
      </c>
      <c r="G2030">
        <v>3</v>
      </c>
      <c r="H2030" t="s">
        <v>2</v>
      </c>
      <c r="I2030" t="s">
        <v>29</v>
      </c>
      <c r="J2030" s="1">
        <v>6.557377049180328</v>
      </c>
      <c r="K2030" s="1">
        <f t="shared" si="219"/>
        <v>12</v>
      </c>
      <c r="L2030" s="1">
        <f t="shared" si="220"/>
        <v>171</v>
      </c>
      <c r="M2030">
        <v>3090</v>
      </c>
      <c r="N2030">
        <v>1</v>
      </c>
      <c r="O2030" t="str">
        <f t="shared" si="221"/>
        <v>Delayed</v>
      </c>
      <c r="P2030" t="s">
        <v>5</v>
      </c>
      <c r="Q2030" t="s">
        <v>12</v>
      </c>
      <c r="R2030" s="4">
        <f t="shared" si="222"/>
        <v>3.09</v>
      </c>
      <c r="S2030">
        <f t="shared" si="223"/>
        <v>10</v>
      </c>
    </row>
    <row r="2031" spans="1:19" x14ac:dyDescent="0.25">
      <c r="A2031" s="9">
        <v>2030</v>
      </c>
      <c r="B2031">
        <v>3</v>
      </c>
      <c r="C2031" t="str">
        <f t="shared" si="217"/>
        <v>Normal</v>
      </c>
      <c r="D2031">
        <v>3</v>
      </c>
      <c r="E2031" t="str">
        <f t="shared" si="218"/>
        <v>Fair</v>
      </c>
      <c r="F2031">
        <v>176</v>
      </c>
      <c r="G2031">
        <v>2</v>
      </c>
      <c r="H2031" t="s">
        <v>2</v>
      </c>
      <c r="I2031" t="s">
        <v>29</v>
      </c>
      <c r="J2031" s="1">
        <v>32.954545454545453</v>
      </c>
      <c r="K2031" s="1">
        <f t="shared" si="219"/>
        <v>58</v>
      </c>
      <c r="L2031" s="1">
        <f t="shared" si="220"/>
        <v>118</v>
      </c>
      <c r="M2031">
        <v>1730</v>
      </c>
      <c r="N2031">
        <v>1</v>
      </c>
      <c r="O2031" t="str">
        <f t="shared" si="221"/>
        <v>Delayed</v>
      </c>
      <c r="P2031" t="s">
        <v>7</v>
      </c>
      <c r="Q2031" t="s">
        <v>12</v>
      </c>
      <c r="R2031" s="4">
        <f t="shared" si="222"/>
        <v>1.73</v>
      </c>
      <c r="S2031">
        <f t="shared" si="223"/>
        <v>5</v>
      </c>
    </row>
    <row r="2032" spans="1:19" x14ac:dyDescent="0.25">
      <c r="A2032" s="9">
        <v>2031</v>
      </c>
      <c r="B2032">
        <v>4</v>
      </c>
      <c r="C2032" t="str">
        <f t="shared" si="217"/>
        <v>Abnormal</v>
      </c>
      <c r="D2032">
        <v>5</v>
      </c>
      <c r="E2032" t="str">
        <f t="shared" si="218"/>
        <v>Good</v>
      </c>
      <c r="F2032">
        <v>266</v>
      </c>
      <c r="G2032">
        <v>3</v>
      </c>
      <c r="H2032" t="s">
        <v>3</v>
      </c>
      <c r="I2032" t="s">
        <v>30</v>
      </c>
      <c r="J2032" s="1">
        <v>1.8796992481203008</v>
      </c>
      <c r="K2032" s="1">
        <f t="shared" si="219"/>
        <v>5</v>
      </c>
      <c r="L2032" s="1">
        <f t="shared" si="220"/>
        <v>261</v>
      </c>
      <c r="M2032">
        <v>3718</v>
      </c>
      <c r="N2032">
        <v>1</v>
      </c>
      <c r="O2032" t="str">
        <f t="shared" si="221"/>
        <v>Delayed</v>
      </c>
      <c r="P2032" t="s">
        <v>8</v>
      </c>
      <c r="Q2032" t="s">
        <v>12</v>
      </c>
      <c r="R2032" s="4">
        <f t="shared" si="222"/>
        <v>3.718</v>
      </c>
      <c r="S2032">
        <f t="shared" si="223"/>
        <v>10</v>
      </c>
    </row>
    <row r="2033" spans="1:19" x14ac:dyDescent="0.25">
      <c r="A2033" s="9">
        <v>2032</v>
      </c>
      <c r="B2033">
        <v>3</v>
      </c>
      <c r="C2033" t="str">
        <f t="shared" si="217"/>
        <v>Normal</v>
      </c>
      <c r="D2033">
        <v>2</v>
      </c>
      <c r="E2033" t="str">
        <f t="shared" si="218"/>
        <v>Poor</v>
      </c>
      <c r="F2033">
        <v>143</v>
      </c>
      <c r="G2033">
        <v>4</v>
      </c>
      <c r="H2033" t="s">
        <v>3</v>
      </c>
      <c r="I2033" t="s">
        <v>29</v>
      </c>
      <c r="J2033" s="1">
        <v>15.384615384615385</v>
      </c>
      <c r="K2033" s="1">
        <f t="shared" si="219"/>
        <v>22</v>
      </c>
      <c r="L2033" s="1">
        <f t="shared" si="220"/>
        <v>121</v>
      </c>
      <c r="M2033">
        <v>1249</v>
      </c>
      <c r="N2033">
        <v>1</v>
      </c>
      <c r="O2033" t="str">
        <f t="shared" si="221"/>
        <v>Delayed</v>
      </c>
      <c r="P2033" t="s">
        <v>9</v>
      </c>
      <c r="Q2033" t="s">
        <v>12</v>
      </c>
      <c r="R2033" s="4">
        <f t="shared" si="222"/>
        <v>1.2490000000000001</v>
      </c>
      <c r="S2033">
        <f t="shared" si="223"/>
        <v>5</v>
      </c>
    </row>
    <row r="2034" spans="1:19" x14ac:dyDescent="0.25">
      <c r="A2034" s="9">
        <v>2033</v>
      </c>
      <c r="B2034">
        <v>3</v>
      </c>
      <c r="C2034" t="str">
        <f t="shared" si="217"/>
        <v>Normal</v>
      </c>
      <c r="D2034">
        <v>4</v>
      </c>
      <c r="E2034" t="str">
        <f t="shared" si="218"/>
        <v>Good</v>
      </c>
      <c r="F2034">
        <v>195</v>
      </c>
      <c r="G2034">
        <v>2</v>
      </c>
      <c r="H2034" t="s">
        <v>3</v>
      </c>
      <c r="I2034" t="s">
        <v>29</v>
      </c>
      <c r="J2034" s="1">
        <v>16.410256410256409</v>
      </c>
      <c r="K2034" s="1">
        <f t="shared" si="219"/>
        <v>31.999999999999996</v>
      </c>
      <c r="L2034" s="1">
        <f t="shared" si="220"/>
        <v>163</v>
      </c>
      <c r="M2034">
        <v>3719</v>
      </c>
      <c r="N2034">
        <v>1</v>
      </c>
      <c r="O2034" t="str">
        <f t="shared" si="221"/>
        <v>Delayed</v>
      </c>
      <c r="P2034" t="s">
        <v>10</v>
      </c>
      <c r="Q2034" t="s">
        <v>12</v>
      </c>
      <c r="R2034" s="4">
        <f t="shared" si="222"/>
        <v>3.7189999999999999</v>
      </c>
      <c r="S2034">
        <f t="shared" si="223"/>
        <v>10</v>
      </c>
    </row>
    <row r="2035" spans="1:19" x14ac:dyDescent="0.25">
      <c r="A2035" s="9">
        <v>2034</v>
      </c>
      <c r="B2035">
        <v>3</v>
      </c>
      <c r="C2035" t="str">
        <f t="shared" si="217"/>
        <v>Normal</v>
      </c>
      <c r="D2035">
        <v>2</v>
      </c>
      <c r="E2035" t="str">
        <f t="shared" si="218"/>
        <v>Poor</v>
      </c>
      <c r="F2035">
        <v>264</v>
      </c>
      <c r="G2035">
        <v>4</v>
      </c>
      <c r="H2035" t="s">
        <v>4</v>
      </c>
      <c r="I2035" t="s">
        <v>29</v>
      </c>
      <c r="J2035" s="1">
        <v>12.121212121212121</v>
      </c>
      <c r="K2035" s="1">
        <f t="shared" si="219"/>
        <v>32</v>
      </c>
      <c r="L2035" s="1">
        <f t="shared" si="220"/>
        <v>232</v>
      </c>
      <c r="M2035">
        <v>2754</v>
      </c>
      <c r="N2035">
        <v>1</v>
      </c>
      <c r="O2035" t="str">
        <f t="shared" si="221"/>
        <v>Delayed</v>
      </c>
      <c r="P2035" t="s">
        <v>7</v>
      </c>
      <c r="Q2035" t="s">
        <v>12</v>
      </c>
      <c r="R2035" s="4">
        <f t="shared" si="222"/>
        <v>2.754</v>
      </c>
      <c r="S2035">
        <f t="shared" si="223"/>
        <v>5</v>
      </c>
    </row>
    <row r="2036" spans="1:19" x14ac:dyDescent="0.25">
      <c r="A2036" s="9">
        <v>2035</v>
      </c>
      <c r="B2036">
        <v>3</v>
      </c>
      <c r="C2036" t="str">
        <f t="shared" si="217"/>
        <v>Normal</v>
      </c>
      <c r="D2036">
        <v>5</v>
      </c>
      <c r="E2036" t="str">
        <f t="shared" si="218"/>
        <v>Good</v>
      </c>
      <c r="F2036">
        <v>243</v>
      </c>
      <c r="G2036">
        <v>2</v>
      </c>
      <c r="H2036" t="s">
        <v>3</v>
      </c>
      <c r="I2036" t="s">
        <v>30</v>
      </c>
      <c r="J2036" s="1">
        <v>17.283950617283949</v>
      </c>
      <c r="K2036" s="1">
        <f t="shared" si="219"/>
        <v>42</v>
      </c>
      <c r="L2036" s="1">
        <f t="shared" si="220"/>
        <v>201</v>
      </c>
      <c r="M2036">
        <v>3421</v>
      </c>
      <c r="N2036">
        <v>1</v>
      </c>
      <c r="O2036" t="str">
        <f t="shared" si="221"/>
        <v>Delayed</v>
      </c>
      <c r="P2036" t="s">
        <v>5</v>
      </c>
      <c r="Q2036" t="s">
        <v>12</v>
      </c>
      <c r="R2036" s="4">
        <f t="shared" si="222"/>
        <v>3.4209999999999998</v>
      </c>
      <c r="S2036">
        <f t="shared" si="223"/>
        <v>10</v>
      </c>
    </row>
    <row r="2037" spans="1:19" x14ac:dyDescent="0.25">
      <c r="A2037" s="9">
        <v>2036</v>
      </c>
      <c r="B2037">
        <v>5</v>
      </c>
      <c r="C2037" t="str">
        <f t="shared" si="217"/>
        <v>Abnormal</v>
      </c>
      <c r="D2037">
        <v>2</v>
      </c>
      <c r="E2037" t="str">
        <f t="shared" si="218"/>
        <v>Poor</v>
      </c>
      <c r="F2037">
        <v>142</v>
      </c>
      <c r="G2037">
        <v>2</v>
      </c>
      <c r="H2037" t="s">
        <v>2</v>
      </c>
      <c r="I2037" t="s">
        <v>29</v>
      </c>
      <c r="J2037" s="1">
        <v>38.732394366197184</v>
      </c>
      <c r="K2037" s="1">
        <f t="shared" si="219"/>
        <v>55</v>
      </c>
      <c r="L2037" s="1">
        <f t="shared" si="220"/>
        <v>87</v>
      </c>
      <c r="M2037">
        <v>1758</v>
      </c>
      <c r="N2037">
        <v>1</v>
      </c>
      <c r="O2037" t="str">
        <f t="shared" si="221"/>
        <v>Delayed</v>
      </c>
      <c r="P2037" t="s">
        <v>7</v>
      </c>
      <c r="Q2037" t="s">
        <v>12</v>
      </c>
      <c r="R2037" s="4">
        <f t="shared" si="222"/>
        <v>1.758</v>
      </c>
      <c r="S2037">
        <f t="shared" si="223"/>
        <v>5</v>
      </c>
    </row>
    <row r="2038" spans="1:19" x14ac:dyDescent="0.25">
      <c r="A2038" s="9">
        <v>2037</v>
      </c>
      <c r="B2038">
        <v>4</v>
      </c>
      <c r="C2038" t="str">
        <f t="shared" si="217"/>
        <v>Abnormal</v>
      </c>
      <c r="D2038">
        <v>2</v>
      </c>
      <c r="E2038" t="str">
        <f t="shared" si="218"/>
        <v>Poor</v>
      </c>
      <c r="F2038">
        <v>172</v>
      </c>
      <c r="G2038">
        <v>2</v>
      </c>
      <c r="H2038" t="s">
        <v>2</v>
      </c>
      <c r="I2038" t="s">
        <v>30</v>
      </c>
      <c r="J2038" s="1">
        <v>13.372093023255813</v>
      </c>
      <c r="K2038" s="1">
        <f t="shared" si="219"/>
        <v>23</v>
      </c>
      <c r="L2038" s="1">
        <f t="shared" si="220"/>
        <v>149</v>
      </c>
      <c r="M2038">
        <v>1019</v>
      </c>
      <c r="N2038">
        <v>1</v>
      </c>
      <c r="O2038" t="str">
        <f t="shared" si="221"/>
        <v>Delayed</v>
      </c>
      <c r="P2038" t="s">
        <v>8</v>
      </c>
      <c r="Q2038" t="s">
        <v>12</v>
      </c>
      <c r="R2038" s="4">
        <f t="shared" si="222"/>
        <v>1.0189999999999999</v>
      </c>
      <c r="S2038">
        <f t="shared" si="223"/>
        <v>5</v>
      </c>
    </row>
    <row r="2039" spans="1:19" x14ac:dyDescent="0.25">
      <c r="A2039" s="9">
        <v>2038</v>
      </c>
      <c r="B2039">
        <v>4</v>
      </c>
      <c r="C2039" t="str">
        <f t="shared" si="217"/>
        <v>Abnormal</v>
      </c>
      <c r="D2039">
        <v>1</v>
      </c>
      <c r="E2039" t="str">
        <f t="shared" si="218"/>
        <v>Poor</v>
      </c>
      <c r="F2039">
        <v>280</v>
      </c>
      <c r="G2039">
        <v>3</v>
      </c>
      <c r="H2039" t="s">
        <v>3</v>
      </c>
      <c r="I2039" t="s">
        <v>30</v>
      </c>
      <c r="J2039" s="1">
        <v>0.7142857142857143</v>
      </c>
      <c r="K2039" s="1">
        <f t="shared" si="219"/>
        <v>2</v>
      </c>
      <c r="L2039" s="1">
        <f t="shared" si="220"/>
        <v>278</v>
      </c>
      <c r="M2039">
        <v>3366</v>
      </c>
      <c r="N2039">
        <v>1</v>
      </c>
      <c r="O2039" t="str">
        <f t="shared" si="221"/>
        <v>Delayed</v>
      </c>
      <c r="P2039" t="s">
        <v>9</v>
      </c>
      <c r="Q2039" t="s">
        <v>12</v>
      </c>
      <c r="R2039" s="4">
        <f t="shared" si="222"/>
        <v>3.3660000000000001</v>
      </c>
      <c r="S2039">
        <f t="shared" si="223"/>
        <v>10</v>
      </c>
    </row>
    <row r="2040" spans="1:19" x14ac:dyDescent="0.25">
      <c r="A2040" s="9">
        <v>2039</v>
      </c>
      <c r="B2040">
        <v>3</v>
      </c>
      <c r="C2040" t="str">
        <f t="shared" si="217"/>
        <v>Normal</v>
      </c>
      <c r="D2040">
        <v>2</v>
      </c>
      <c r="E2040" t="str">
        <f t="shared" si="218"/>
        <v>Poor</v>
      </c>
      <c r="F2040">
        <v>254</v>
      </c>
      <c r="G2040">
        <v>2</v>
      </c>
      <c r="H2040" t="s">
        <v>2</v>
      </c>
      <c r="I2040" t="s">
        <v>30</v>
      </c>
      <c r="J2040" s="1">
        <v>14.566929133858267</v>
      </c>
      <c r="K2040" s="1">
        <f t="shared" si="219"/>
        <v>36.999999999999993</v>
      </c>
      <c r="L2040" s="1">
        <f t="shared" si="220"/>
        <v>217</v>
      </c>
      <c r="M2040">
        <v>2469</v>
      </c>
      <c r="N2040">
        <v>1</v>
      </c>
      <c r="O2040" t="str">
        <f t="shared" si="221"/>
        <v>Delayed</v>
      </c>
      <c r="P2040" t="s">
        <v>10</v>
      </c>
      <c r="Q2040" t="s">
        <v>12</v>
      </c>
      <c r="R2040" s="4">
        <f t="shared" si="222"/>
        <v>2.4689999999999999</v>
      </c>
      <c r="S2040">
        <f t="shared" si="223"/>
        <v>5</v>
      </c>
    </row>
    <row r="2041" spans="1:19" x14ac:dyDescent="0.25">
      <c r="A2041" s="9">
        <v>2040</v>
      </c>
      <c r="B2041">
        <v>5</v>
      </c>
      <c r="C2041" t="str">
        <f t="shared" si="217"/>
        <v>Abnormal</v>
      </c>
      <c r="D2041">
        <v>2</v>
      </c>
      <c r="E2041" t="str">
        <f t="shared" si="218"/>
        <v>Poor</v>
      </c>
      <c r="F2041">
        <v>202</v>
      </c>
      <c r="G2041">
        <v>3</v>
      </c>
      <c r="H2041" t="s">
        <v>3</v>
      </c>
      <c r="I2041" t="s">
        <v>30</v>
      </c>
      <c r="J2041" s="1">
        <v>16.831683168316832</v>
      </c>
      <c r="K2041" s="1">
        <f t="shared" si="219"/>
        <v>34</v>
      </c>
      <c r="L2041" s="1">
        <f t="shared" si="220"/>
        <v>168</v>
      </c>
      <c r="M2041">
        <v>3885</v>
      </c>
      <c r="N2041">
        <v>1</v>
      </c>
      <c r="O2041" t="str">
        <f t="shared" si="221"/>
        <v>Delayed</v>
      </c>
      <c r="P2041" t="s">
        <v>7</v>
      </c>
      <c r="Q2041" t="s">
        <v>12</v>
      </c>
      <c r="R2041" s="4">
        <f t="shared" si="222"/>
        <v>3.8849999999999998</v>
      </c>
      <c r="S2041">
        <f t="shared" si="223"/>
        <v>10</v>
      </c>
    </row>
    <row r="2042" spans="1:19" x14ac:dyDescent="0.25">
      <c r="A2042" s="9">
        <v>2041</v>
      </c>
      <c r="B2042">
        <v>5</v>
      </c>
      <c r="C2042" t="str">
        <f t="shared" si="217"/>
        <v>Abnormal</v>
      </c>
      <c r="D2042">
        <v>3</v>
      </c>
      <c r="E2042" t="str">
        <f t="shared" si="218"/>
        <v>Fair</v>
      </c>
      <c r="F2042">
        <v>110</v>
      </c>
      <c r="G2042">
        <v>5</v>
      </c>
      <c r="H2042" t="s">
        <v>2</v>
      </c>
      <c r="I2042" t="s">
        <v>30</v>
      </c>
      <c r="J2042" s="1">
        <v>19.090909090909093</v>
      </c>
      <c r="K2042" s="1">
        <f t="shared" si="219"/>
        <v>21.000000000000004</v>
      </c>
      <c r="L2042" s="1">
        <f t="shared" si="220"/>
        <v>89</v>
      </c>
      <c r="M2042">
        <v>1011</v>
      </c>
      <c r="N2042">
        <v>1</v>
      </c>
      <c r="O2042" t="str">
        <f t="shared" si="221"/>
        <v>Delayed</v>
      </c>
      <c r="P2042" t="s">
        <v>5</v>
      </c>
      <c r="Q2042" t="s">
        <v>12</v>
      </c>
      <c r="R2042" s="4">
        <f t="shared" si="222"/>
        <v>1.0109999999999999</v>
      </c>
      <c r="S2042">
        <f t="shared" si="223"/>
        <v>5</v>
      </c>
    </row>
    <row r="2043" spans="1:19" x14ac:dyDescent="0.25">
      <c r="A2043" s="9">
        <v>2042</v>
      </c>
      <c r="B2043">
        <v>4</v>
      </c>
      <c r="C2043" t="str">
        <f t="shared" si="217"/>
        <v>Abnormal</v>
      </c>
      <c r="D2043">
        <v>4</v>
      </c>
      <c r="E2043" t="str">
        <f t="shared" si="218"/>
        <v>Good</v>
      </c>
      <c r="F2043">
        <v>162</v>
      </c>
      <c r="G2043">
        <v>2</v>
      </c>
      <c r="H2043" t="s">
        <v>3</v>
      </c>
      <c r="I2043" t="s">
        <v>30</v>
      </c>
      <c r="J2043" s="1">
        <v>18.518518518518519</v>
      </c>
      <c r="K2043" s="1">
        <f t="shared" si="219"/>
        <v>30</v>
      </c>
      <c r="L2043" s="1">
        <f t="shared" si="220"/>
        <v>132</v>
      </c>
      <c r="M2043">
        <v>1158</v>
      </c>
      <c r="N2043">
        <v>1</v>
      </c>
      <c r="O2043" t="str">
        <f t="shared" si="221"/>
        <v>Delayed</v>
      </c>
      <c r="P2043" t="s">
        <v>7</v>
      </c>
      <c r="Q2043" t="s">
        <v>12</v>
      </c>
      <c r="R2043" s="4">
        <f t="shared" si="222"/>
        <v>1.1579999999999999</v>
      </c>
      <c r="S2043">
        <f t="shared" si="223"/>
        <v>5</v>
      </c>
    </row>
    <row r="2044" spans="1:19" x14ac:dyDescent="0.25">
      <c r="A2044" s="9">
        <v>2043</v>
      </c>
      <c r="B2044">
        <v>3</v>
      </c>
      <c r="C2044" t="str">
        <f t="shared" si="217"/>
        <v>Normal</v>
      </c>
      <c r="D2044">
        <v>3</v>
      </c>
      <c r="E2044" t="str">
        <f t="shared" si="218"/>
        <v>Fair</v>
      </c>
      <c r="F2044">
        <v>183</v>
      </c>
      <c r="G2044">
        <v>3</v>
      </c>
      <c r="H2044" t="s">
        <v>3</v>
      </c>
      <c r="I2044" t="s">
        <v>30</v>
      </c>
      <c r="J2044" s="1">
        <v>11.475409836065573</v>
      </c>
      <c r="K2044" s="1">
        <f t="shared" si="219"/>
        <v>21</v>
      </c>
      <c r="L2044" s="1">
        <f t="shared" si="220"/>
        <v>162</v>
      </c>
      <c r="M2044">
        <v>2585</v>
      </c>
      <c r="N2044">
        <v>1</v>
      </c>
      <c r="O2044" t="str">
        <f t="shared" si="221"/>
        <v>Delayed</v>
      </c>
      <c r="P2044" t="s">
        <v>8</v>
      </c>
      <c r="Q2044" t="s">
        <v>12</v>
      </c>
      <c r="R2044" s="4">
        <f t="shared" si="222"/>
        <v>2.585</v>
      </c>
      <c r="S2044">
        <f t="shared" si="223"/>
        <v>5</v>
      </c>
    </row>
    <row r="2045" spans="1:19" x14ac:dyDescent="0.25">
      <c r="A2045" s="9">
        <v>2044</v>
      </c>
      <c r="B2045">
        <v>4</v>
      </c>
      <c r="C2045" t="str">
        <f t="shared" si="217"/>
        <v>Abnormal</v>
      </c>
      <c r="D2045">
        <v>2</v>
      </c>
      <c r="E2045" t="str">
        <f t="shared" si="218"/>
        <v>Poor</v>
      </c>
      <c r="F2045">
        <v>260</v>
      </c>
      <c r="G2045">
        <v>2</v>
      </c>
      <c r="H2045" t="s">
        <v>2</v>
      </c>
      <c r="I2045" t="s">
        <v>29</v>
      </c>
      <c r="J2045" s="1">
        <v>11.923076923076923</v>
      </c>
      <c r="K2045" s="1">
        <f t="shared" si="219"/>
        <v>31</v>
      </c>
      <c r="L2045" s="1">
        <f t="shared" si="220"/>
        <v>229</v>
      </c>
      <c r="M2045">
        <v>2805</v>
      </c>
      <c r="N2045">
        <v>1</v>
      </c>
      <c r="O2045" t="str">
        <f t="shared" si="221"/>
        <v>Delayed</v>
      </c>
      <c r="P2045" t="s">
        <v>9</v>
      </c>
      <c r="Q2045" t="s">
        <v>12</v>
      </c>
      <c r="R2045" s="4">
        <f t="shared" si="222"/>
        <v>2.8050000000000002</v>
      </c>
      <c r="S2045">
        <f t="shared" si="223"/>
        <v>5</v>
      </c>
    </row>
    <row r="2046" spans="1:19" x14ac:dyDescent="0.25">
      <c r="A2046" s="9">
        <v>2045</v>
      </c>
      <c r="B2046">
        <v>3</v>
      </c>
      <c r="C2046" t="str">
        <f t="shared" si="217"/>
        <v>Normal</v>
      </c>
      <c r="D2046">
        <v>5</v>
      </c>
      <c r="E2046" t="str">
        <f t="shared" si="218"/>
        <v>Good</v>
      </c>
      <c r="F2046">
        <v>109</v>
      </c>
      <c r="G2046">
        <v>5</v>
      </c>
      <c r="H2046" t="s">
        <v>2</v>
      </c>
      <c r="I2046" t="s">
        <v>30</v>
      </c>
      <c r="J2046" s="1">
        <v>24.770642201834864</v>
      </c>
      <c r="K2046" s="1">
        <f t="shared" si="219"/>
        <v>27</v>
      </c>
      <c r="L2046" s="1">
        <f t="shared" si="220"/>
        <v>82</v>
      </c>
      <c r="M2046">
        <v>1581</v>
      </c>
      <c r="N2046">
        <v>1</v>
      </c>
      <c r="O2046" t="str">
        <f t="shared" si="221"/>
        <v>Delayed</v>
      </c>
      <c r="P2046" t="s">
        <v>10</v>
      </c>
      <c r="Q2046" t="s">
        <v>12</v>
      </c>
      <c r="R2046" s="4">
        <f t="shared" si="222"/>
        <v>1.581</v>
      </c>
      <c r="S2046">
        <f t="shared" si="223"/>
        <v>5</v>
      </c>
    </row>
    <row r="2047" spans="1:19" x14ac:dyDescent="0.25">
      <c r="A2047" s="9">
        <v>2046</v>
      </c>
      <c r="B2047">
        <v>3</v>
      </c>
      <c r="C2047" t="str">
        <f t="shared" si="217"/>
        <v>Normal</v>
      </c>
      <c r="D2047">
        <v>3</v>
      </c>
      <c r="E2047" t="str">
        <f t="shared" si="218"/>
        <v>Fair</v>
      </c>
      <c r="F2047">
        <v>273</v>
      </c>
      <c r="G2047">
        <v>4</v>
      </c>
      <c r="H2047" t="s">
        <v>2</v>
      </c>
      <c r="I2047" t="s">
        <v>30</v>
      </c>
      <c r="J2047" s="1">
        <v>4.395604395604396</v>
      </c>
      <c r="K2047" s="1">
        <f t="shared" si="219"/>
        <v>12</v>
      </c>
      <c r="L2047" s="1">
        <f t="shared" si="220"/>
        <v>261</v>
      </c>
      <c r="M2047">
        <v>2151</v>
      </c>
      <c r="N2047">
        <v>1</v>
      </c>
      <c r="O2047" t="str">
        <f t="shared" si="221"/>
        <v>Delayed</v>
      </c>
      <c r="P2047" t="s">
        <v>7</v>
      </c>
      <c r="Q2047" t="s">
        <v>12</v>
      </c>
      <c r="R2047" s="4">
        <f t="shared" si="222"/>
        <v>2.1509999999999998</v>
      </c>
      <c r="S2047">
        <f t="shared" si="223"/>
        <v>5</v>
      </c>
    </row>
    <row r="2048" spans="1:19" x14ac:dyDescent="0.25">
      <c r="A2048" s="9">
        <v>2047</v>
      </c>
      <c r="B2048">
        <v>5</v>
      </c>
      <c r="C2048" t="str">
        <f t="shared" si="217"/>
        <v>Abnormal</v>
      </c>
      <c r="D2048">
        <v>2</v>
      </c>
      <c r="E2048" t="str">
        <f t="shared" si="218"/>
        <v>Poor</v>
      </c>
      <c r="F2048">
        <v>262</v>
      </c>
      <c r="G2048">
        <v>6</v>
      </c>
      <c r="H2048" t="s">
        <v>3</v>
      </c>
      <c r="I2048" t="s">
        <v>30</v>
      </c>
      <c r="J2048" s="1">
        <v>3.8167938931297711</v>
      </c>
      <c r="K2048" s="1">
        <f t="shared" si="219"/>
        <v>10</v>
      </c>
      <c r="L2048" s="1">
        <f t="shared" si="220"/>
        <v>252</v>
      </c>
      <c r="M2048">
        <v>3164</v>
      </c>
      <c r="N2048">
        <v>1</v>
      </c>
      <c r="O2048" t="str">
        <f t="shared" si="221"/>
        <v>Delayed</v>
      </c>
      <c r="P2048" t="s">
        <v>5</v>
      </c>
      <c r="Q2048" t="s">
        <v>12</v>
      </c>
      <c r="R2048" s="4">
        <f t="shared" si="222"/>
        <v>3.1640000000000001</v>
      </c>
      <c r="S2048">
        <f t="shared" si="223"/>
        <v>10</v>
      </c>
    </row>
    <row r="2049" spans="1:19" x14ac:dyDescent="0.25">
      <c r="A2049" s="9">
        <v>2048</v>
      </c>
      <c r="B2049">
        <v>2</v>
      </c>
      <c r="C2049" t="str">
        <f t="shared" si="217"/>
        <v>Normal</v>
      </c>
      <c r="D2049">
        <v>4</v>
      </c>
      <c r="E2049" t="str">
        <f t="shared" si="218"/>
        <v>Good</v>
      </c>
      <c r="F2049">
        <v>239</v>
      </c>
      <c r="G2049">
        <v>5</v>
      </c>
      <c r="H2049" t="s">
        <v>2</v>
      </c>
      <c r="I2049" t="s">
        <v>29</v>
      </c>
      <c r="J2049" s="1">
        <v>24.686192468619247</v>
      </c>
      <c r="K2049" s="1">
        <f t="shared" si="219"/>
        <v>59</v>
      </c>
      <c r="L2049" s="1">
        <f t="shared" si="220"/>
        <v>180</v>
      </c>
      <c r="M2049">
        <v>2181</v>
      </c>
      <c r="N2049">
        <v>1</v>
      </c>
      <c r="O2049" t="str">
        <f t="shared" si="221"/>
        <v>Delayed</v>
      </c>
      <c r="P2049" t="s">
        <v>7</v>
      </c>
      <c r="Q2049" t="s">
        <v>12</v>
      </c>
      <c r="R2049" s="4">
        <f t="shared" si="222"/>
        <v>2.181</v>
      </c>
      <c r="S2049">
        <f t="shared" si="223"/>
        <v>5</v>
      </c>
    </row>
    <row r="2050" spans="1:19" x14ac:dyDescent="0.25">
      <c r="A2050" s="9">
        <v>2049</v>
      </c>
      <c r="B2050">
        <v>3</v>
      </c>
      <c r="C2050" t="str">
        <f t="shared" si="217"/>
        <v>Normal</v>
      </c>
      <c r="D2050">
        <v>2</v>
      </c>
      <c r="E2050" t="str">
        <f t="shared" si="218"/>
        <v>Poor</v>
      </c>
      <c r="F2050">
        <v>185</v>
      </c>
      <c r="G2050">
        <v>2</v>
      </c>
      <c r="H2050" t="s">
        <v>4</v>
      </c>
      <c r="I2050" t="s">
        <v>29</v>
      </c>
      <c r="J2050" s="1">
        <v>26.486486486486488</v>
      </c>
      <c r="K2050" s="1">
        <f t="shared" si="219"/>
        <v>49</v>
      </c>
      <c r="L2050" s="1">
        <f t="shared" si="220"/>
        <v>136</v>
      </c>
      <c r="M2050">
        <v>3864</v>
      </c>
      <c r="N2050">
        <v>1</v>
      </c>
      <c r="O2050" t="str">
        <f t="shared" si="221"/>
        <v>Delayed</v>
      </c>
      <c r="P2050" t="s">
        <v>8</v>
      </c>
      <c r="Q2050" t="s">
        <v>12</v>
      </c>
      <c r="R2050" s="4">
        <f t="shared" si="222"/>
        <v>3.8639999999999999</v>
      </c>
      <c r="S2050">
        <f t="shared" si="223"/>
        <v>10</v>
      </c>
    </row>
    <row r="2051" spans="1:19" x14ac:dyDescent="0.25">
      <c r="A2051" s="9">
        <v>2050</v>
      </c>
      <c r="B2051">
        <v>4</v>
      </c>
      <c r="C2051" t="str">
        <f t="shared" ref="C2051:C2114" si="224">IF(B2051&lt;=3,"Normal", "Abnormal")</f>
        <v>Abnormal</v>
      </c>
      <c r="D2051">
        <v>4</v>
      </c>
      <c r="E2051" t="str">
        <f t="shared" ref="E2051:E2114" si="225">IF(D2051&lt;3,"Poor",IF(D2051=3,"Fair","Good"))</f>
        <v>Good</v>
      </c>
      <c r="F2051">
        <v>248</v>
      </c>
      <c r="G2051">
        <v>3</v>
      </c>
      <c r="H2051" t="s">
        <v>3</v>
      </c>
      <c r="I2051" t="s">
        <v>30</v>
      </c>
      <c r="J2051" s="1">
        <v>23.790322580645164</v>
      </c>
      <c r="K2051" s="1">
        <f t="shared" ref="K2051:K2114" si="226">F2051*J2051/100</f>
        <v>59.000000000000007</v>
      </c>
      <c r="L2051" s="1">
        <f t="shared" ref="L2051:L2114" si="227">F2051-K2051</f>
        <v>189</v>
      </c>
      <c r="M2051">
        <v>2868</v>
      </c>
      <c r="N2051">
        <v>1</v>
      </c>
      <c r="O2051" t="str">
        <f t="shared" ref="O2051:O2114" si="228">IF(N2051=1,"Delayed","On time")</f>
        <v>Delayed</v>
      </c>
      <c r="P2051" t="s">
        <v>9</v>
      </c>
      <c r="Q2051" t="s">
        <v>12</v>
      </c>
      <c r="R2051" s="4">
        <f t="shared" ref="R2051:R2114" si="229">M2051/1000</f>
        <v>2.8679999999999999</v>
      </c>
      <c r="S2051">
        <f t="shared" ref="S2051:S2114" si="230">IF(R2051&lt;=3,5,IF(R2051&lt;=6,10,15))</f>
        <v>5</v>
      </c>
    </row>
    <row r="2052" spans="1:19" x14ac:dyDescent="0.25">
      <c r="A2052" s="9">
        <v>2051</v>
      </c>
      <c r="B2052">
        <v>5</v>
      </c>
      <c r="C2052" t="str">
        <f t="shared" si="224"/>
        <v>Abnormal</v>
      </c>
      <c r="D2052">
        <v>4</v>
      </c>
      <c r="E2052" t="str">
        <f t="shared" si="225"/>
        <v>Good</v>
      </c>
      <c r="F2052">
        <v>180</v>
      </c>
      <c r="G2052">
        <v>2</v>
      </c>
      <c r="H2052" t="s">
        <v>2</v>
      </c>
      <c r="I2052" t="s">
        <v>30</v>
      </c>
      <c r="J2052" s="1">
        <v>28.888888888888886</v>
      </c>
      <c r="K2052" s="1">
        <f t="shared" si="226"/>
        <v>51.999999999999993</v>
      </c>
      <c r="L2052" s="1">
        <f t="shared" si="227"/>
        <v>128</v>
      </c>
      <c r="M2052">
        <v>1122</v>
      </c>
      <c r="N2052">
        <v>1</v>
      </c>
      <c r="O2052" t="str">
        <f t="shared" si="228"/>
        <v>Delayed</v>
      </c>
      <c r="P2052" t="s">
        <v>10</v>
      </c>
      <c r="Q2052" t="s">
        <v>6</v>
      </c>
      <c r="R2052" s="4">
        <f t="shared" si="229"/>
        <v>1.1220000000000001</v>
      </c>
      <c r="S2052">
        <f t="shared" si="230"/>
        <v>5</v>
      </c>
    </row>
    <row r="2053" spans="1:19" x14ac:dyDescent="0.25">
      <c r="A2053" s="9">
        <v>2052</v>
      </c>
      <c r="B2053">
        <v>4</v>
      </c>
      <c r="C2053" t="str">
        <f t="shared" si="224"/>
        <v>Abnormal</v>
      </c>
      <c r="D2053">
        <v>5</v>
      </c>
      <c r="E2053" t="str">
        <f t="shared" si="225"/>
        <v>Good</v>
      </c>
      <c r="F2053">
        <v>221</v>
      </c>
      <c r="G2053">
        <v>3</v>
      </c>
      <c r="H2053" t="s">
        <v>2</v>
      </c>
      <c r="I2053" t="s">
        <v>29</v>
      </c>
      <c r="J2053" s="1">
        <v>19.457013574660635</v>
      </c>
      <c r="K2053" s="1">
        <f t="shared" si="226"/>
        <v>43</v>
      </c>
      <c r="L2053" s="1">
        <f t="shared" si="227"/>
        <v>178</v>
      </c>
      <c r="M2053">
        <v>3561</v>
      </c>
      <c r="N2053">
        <v>1</v>
      </c>
      <c r="O2053" t="str">
        <f t="shared" si="228"/>
        <v>Delayed</v>
      </c>
      <c r="P2053" t="s">
        <v>7</v>
      </c>
      <c r="Q2053" t="s">
        <v>6</v>
      </c>
      <c r="R2053" s="4">
        <f t="shared" si="229"/>
        <v>3.5609999999999999</v>
      </c>
      <c r="S2053">
        <f t="shared" si="230"/>
        <v>10</v>
      </c>
    </row>
    <row r="2054" spans="1:19" x14ac:dyDescent="0.25">
      <c r="A2054" s="9">
        <v>2053</v>
      </c>
      <c r="B2054">
        <v>3</v>
      </c>
      <c r="C2054" t="str">
        <f t="shared" si="224"/>
        <v>Normal</v>
      </c>
      <c r="D2054">
        <v>5</v>
      </c>
      <c r="E2054" t="str">
        <f t="shared" si="225"/>
        <v>Good</v>
      </c>
      <c r="F2054">
        <v>162</v>
      </c>
      <c r="G2054">
        <v>2</v>
      </c>
      <c r="H2054" t="s">
        <v>2</v>
      </c>
      <c r="I2054" t="s">
        <v>30</v>
      </c>
      <c r="J2054" s="1">
        <v>17.283950617283949</v>
      </c>
      <c r="K2054" s="1">
        <f t="shared" si="226"/>
        <v>28</v>
      </c>
      <c r="L2054" s="1">
        <f t="shared" si="227"/>
        <v>134</v>
      </c>
      <c r="M2054">
        <v>1948</v>
      </c>
      <c r="N2054">
        <v>1</v>
      </c>
      <c r="O2054" t="str">
        <f t="shared" si="228"/>
        <v>Delayed</v>
      </c>
      <c r="P2054" t="s">
        <v>5</v>
      </c>
      <c r="Q2054" t="s">
        <v>6</v>
      </c>
      <c r="R2054" s="4">
        <f t="shared" si="229"/>
        <v>1.948</v>
      </c>
      <c r="S2054">
        <f t="shared" si="230"/>
        <v>5</v>
      </c>
    </row>
    <row r="2055" spans="1:19" x14ac:dyDescent="0.25">
      <c r="A2055" s="9">
        <v>2054</v>
      </c>
      <c r="B2055">
        <v>2</v>
      </c>
      <c r="C2055" t="str">
        <f t="shared" si="224"/>
        <v>Normal</v>
      </c>
      <c r="D2055">
        <v>5</v>
      </c>
      <c r="E2055" t="str">
        <f t="shared" si="225"/>
        <v>Good</v>
      </c>
      <c r="F2055">
        <v>162</v>
      </c>
      <c r="G2055">
        <v>4</v>
      </c>
      <c r="H2055" t="s">
        <v>3</v>
      </c>
      <c r="I2055" t="s">
        <v>30</v>
      </c>
      <c r="J2055" s="1">
        <v>30.246913580246915</v>
      </c>
      <c r="K2055" s="1">
        <f t="shared" si="226"/>
        <v>49</v>
      </c>
      <c r="L2055" s="1">
        <f t="shared" si="227"/>
        <v>113</v>
      </c>
      <c r="M2055">
        <v>1671</v>
      </c>
      <c r="N2055">
        <v>1</v>
      </c>
      <c r="O2055" t="str">
        <f t="shared" si="228"/>
        <v>Delayed</v>
      </c>
      <c r="P2055" t="s">
        <v>7</v>
      </c>
      <c r="Q2055" t="s">
        <v>6</v>
      </c>
      <c r="R2055" s="4">
        <f t="shared" si="229"/>
        <v>1.671</v>
      </c>
      <c r="S2055">
        <f t="shared" si="230"/>
        <v>5</v>
      </c>
    </row>
    <row r="2056" spans="1:19" x14ac:dyDescent="0.25">
      <c r="A2056" s="9">
        <v>2055</v>
      </c>
      <c r="B2056">
        <v>3</v>
      </c>
      <c r="C2056" t="str">
        <f t="shared" si="224"/>
        <v>Normal</v>
      </c>
      <c r="D2056">
        <v>1</v>
      </c>
      <c r="E2056" t="str">
        <f t="shared" si="225"/>
        <v>Poor</v>
      </c>
      <c r="F2056">
        <v>145</v>
      </c>
      <c r="G2056">
        <v>2</v>
      </c>
      <c r="H2056" t="s">
        <v>2</v>
      </c>
      <c r="I2056" t="s">
        <v>30</v>
      </c>
      <c r="J2056" s="1">
        <v>19.310344827586206</v>
      </c>
      <c r="K2056" s="1">
        <f t="shared" si="226"/>
        <v>28</v>
      </c>
      <c r="L2056" s="1">
        <f t="shared" si="227"/>
        <v>117</v>
      </c>
      <c r="M2056">
        <v>1313</v>
      </c>
      <c r="N2056">
        <v>1</v>
      </c>
      <c r="O2056" t="str">
        <f t="shared" si="228"/>
        <v>Delayed</v>
      </c>
      <c r="P2056" t="s">
        <v>8</v>
      </c>
      <c r="Q2056" t="s">
        <v>6</v>
      </c>
      <c r="R2056" s="4">
        <f t="shared" si="229"/>
        <v>1.3129999999999999</v>
      </c>
      <c r="S2056">
        <f t="shared" si="230"/>
        <v>5</v>
      </c>
    </row>
    <row r="2057" spans="1:19" x14ac:dyDescent="0.25">
      <c r="A2057" s="9">
        <v>2056</v>
      </c>
      <c r="B2057">
        <v>5</v>
      </c>
      <c r="C2057" t="str">
        <f t="shared" si="224"/>
        <v>Abnormal</v>
      </c>
      <c r="D2057">
        <v>3</v>
      </c>
      <c r="E2057" t="str">
        <f t="shared" si="225"/>
        <v>Fair</v>
      </c>
      <c r="F2057">
        <v>228</v>
      </c>
      <c r="G2057">
        <v>3</v>
      </c>
      <c r="H2057" t="s">
        <v>3</v>
      </c>
      <c r="I2057" t="s">
        <v>29</v>
      </c>
      <c r="J2057" s="1">
        <v>16.666666666666664</v>
      </c>
      <c r="K2057" s="1">
        <f t="shared" si="226"/>
        <v>37.999999999999993</v>
      </c>
      <c r="L2057" s="1">
        <f t="shared" si="227"/>
        <v>190</v>
      </c>
      <c r="M2057">
        <v>3631</v>
      </c>
      <c r="N2057">
        <v>1</v>
      </c>
      <c r="O2057" t="str">
        <f t="shared" si="228"/>
        <v>Delayed</v>
      </c>
      <c r="P2057" t="s">
        <v>9</v>
      </c>
      <c r="Q2057" t="s">
        <v>6</v>
      </c>
      <c r="R2057" s="4">
        <f t="shared" si="229"/>
        <v>3.6309999999999998</v>
      </c>
      <c r="S2057">
        <f t="shared" si="230"/>
        <v>10</v>
      </c>
    </row>
    <row r="2058" spans="1:19" x14ac:dyDescent="0.25">
      <c r="A2058" s="9">
        <v>2057</v>
      </c>
      <c r="B2058">
        <v>3</v>
      </c>
      <c r="C2058" t="str">
        <f t="shared" si="224"/>
        <v>Normal</v>
      </c>
      <c r="D2058">
        <v>4</v>
      </c>
      <c r="E2058" t="str">
        <f t="shared" si="225"/>
        <v>Good</v>
      </c>
      <c r="F2058">
        <v>196</v>
      </c>
      <c r="G2058">
        <v>3</v>
      </c>
      <c r="H2058" t="s">
        <v>2</v>
      </c>
      <c r="I2058" t="s">
        <v>30</v>
      </c>
      <c r="J2058" s="1">
        <v>23.979591836734691</v>
      </c>
      <c r="K2058" s="1">
        <f t="shared" si="226"/>
        <v>46.999999999999993</v>
      </c>
      <c r="L2058" s="1">
        <f t="shared" si="227"/>
        <v>149</v>
      </c>
      <c r="M2058">
        <v>2447</v>
      </c>
      <c r="N2058">
        <v>1</v>
      </c>
      <c r="O2058" t="str">
        <f t="shared" si="228"/>
        <v>Delayed</v>
      </c>
      <c r="P2058" t="s">
        <v>10</v>
      </c>
      <c r="Q2058" t="s">
        <v>6</v>
      </c>
      <c r="R2058" s="4">
        <f t="shared" si="229"/>
        <v>2.4470000000000001</v>
      </c>
      <c r="S2058">
        <f t="shared" si="230"/>
        <v>5</v>
      </c>
    </row>
    <row r="2059" spans="1:19" x14ac:dyDescent="0.25">
      <c r="A2059" s="9">
        <v>2058</v>
      </c>
      <c r="B2059">
        <v>3</v>
      </c>
      <c r="C2059" t="str">
        <f t="shared" si="224"/>
        <v>Normal</v>
      </c>
      <c r="D2059">
        <v>4</v>
      </c>
      <c r="E2059" t="str">
        <f t="shared" si="225"/>
        <v>Good</v>
      </c>
      <c r="F2059">
        <v>254</v>
      </c>
      <c r="G2059">
        <v>2</v>
      </c>
      <c r="H2059" t="s">
        <v>4</v>
      </c>
      <c r="I2059" t="s">
        <v>30</v>
      </c>
      <c r="J2059" s="1">
        <v>22.047244094488189</v>
      </c>
      <c r="K2059" s="1">
        <f t="shared" si="226"/>
        <v>56</v>
      </c>
      <c r="L2059" s="1">
        <f t="shared" si="227"/>
        <v>198</v>
      </c>
      <c r="M2059">
        <v>3266</v>
      </c>
      <c r="N2059">
        <v>1</v>
      </c>
      <c r="O2059" t="str">
        <f t="shared" si="228"/>
        <v>Delayed</v>
      </c>
      <c r="P2059" t="s">
        <v>7</v>
      </c>
      <c r="Q2059" t="s">
        <v>6</v>
      </c>
      <c r="R2059" s="4">
        <f t="shared" si="229"/>
        <v>3.266</v>
      </c>
      <c r="S2059">
        <f t="shared" si="230"/>
        <v>10</v>
      </c>
    </row>
    <row r="2060" spans="1:19" x14ac:dyDescent="0.25">
      <c r="A2060" s="9">
        <v>2059</v>
      </c>
      <c r="B2060">
        <v>5</v>
      </c>
      <c r="C2060" t="str">
        <f t="shared" si="224"/>
        <v>Abnormal</v>
      </c>
      <c r="D2060">
        <v>2</v>
      </c>
      <c r="E2060" t="str">
        <f t="shared" si="225"/>
        <v>Poor</v>
      </c>
      <c r="F2060">
        <v>215</v>
      </c>
      <c r="G2060">
        <v>2</v>
      </c>
      <c r="H2060" t="s">
        <v>3</v>
      </c>
      <c r="I2060" t="s">
        <v>30</v>
      </c>
      <c r="J2060" s="1">
        <v>21.395348837209301</v>
      </c>
      <c r="K2060" s="1">
        <f t="shared" si="226"/>
        <v>46</v>
      </c>
      <c r="L2060" s="1">
        <f t="shared" si="227"/>
        <v>169</v>
      </c>
      <c r="M2060">
        <v>3942</v>
      </c>
      <c r="N2060">
        <v>1</v>
      </c>
      <c r="O2060" t="str">
        <f t="shared" si="228"/>
        <v>Delayed</v>
      </c>
      <c r="P2060" t="s">
        <v>5</v>
      </c>
      <c r="Q2060" t="s">
        <v>6</v>
      </c>
      <c r="R2060" s="4">
        <f t="shared" si="229"/>
        <v>3.9420000000000002</v>
      </c>
      <c r="S2060">
        <f t="shared" si="230"/>
        <v>10</v>
      </c>
    </row>
    <row r="2061" spans="1:19" x14ac:dyDescent="0.25">
      <c r="A2061" s="9">
        <v>2060</v>
      </c>
      <c r="B2061">
        <v>5</v>
      </c>
      <c r="C2061" t="str">
        <f t="shared" si="224"/>
        <v>Abnormal</v>
      </c>
      <c r="D2061">
        <v>2</v>
      </c>
      <c r="E2061" t="str">
        <f t="shared" si="225"/>
        <v>Poor</v>
      </c>
      <c r="F2061">
        <v>265</v>
      </c>
      <c r="G2061">
        <v>3</v>
      </c>
      <c r="H2061" t="s">
        <v>3</v>
      </c>
      <c r="I2061" t="s">
        <v>29</v>
      </c>
      <c r="J2061" s="1">
        <v>12.452830188679245</v>
      </c>
      <c r="K2061" s="1">
        <f t="shared" si="226"/>
        <v>33</v>
      </c>
      <c r="L2061" s="1">
        <f t="shared" si="227"/>
        <v>232</v>
      </c>
      <c r="M2061">
        <v>2734</v>
      </c>
      <c r="N2061">
        <v>1</v>
      </c>
      <c r="O2061" t="str">
        <f t="shared" si="228"/>
        <v>Delayed</v>
      </c>
      <c r="P2061" t="s">
        <v>7</v>
      </c>
      <c r="Q2061" t="s">
        <v>6</v>
      </c>
      <c r="R2061" s="4">
        <f t="shared" si="229"/>
        <v>2.734</v>
      </c>
      <c r="S2061">
        <f t="shared" si="230"/>
        <v>5</v>
      </c>
    </row>
    <row r="2062" spans="1:19" x14ac:dyDescent="0.25">
      <c r="A2062" s="9">
        <v>2061</v>
      </c>
      <c r="B2062">
        <v>3</v>
      </c>
      <c r="C2062" t="str">
        <f t="shared" si="224"/>
        <v>Normal</v>
      </c>
      <c r="D2062">
        <v>2</v>
      </c>
      <c r="E2062" t="str">
        <f t="shared" si="225"/>
        <v>Poor</v>
      </c>
      <c r="F2062">
        <v>173</v>
      </c>
      <c r="G2062">
        <v>3</v>
      </c>
      <c r="H2062" t="s">
        <v>4</v>
      </c>
      <c r="I2062" t="s">
        <v>30</v>
      </c>
      <c r="J2062" s="1">
        <v>34.682080924855491</v>
      </c>
      <c r="K2062" s="1">
        <f t="shared" si="226"/>
        <v>60</v>
      </c>
      <c r="L2062" s="1">
        <f t="shared" si="227"/>
        <v>113</v>
      </c>
      <c r="M2062">
        <v>1582</v>
      </c>
      <c r="N2062">
        <v>1</v>
      </c>
      <c r="O2062" t="str">
        <f t="shared" si="228"/>
        <v>Delayed</v>
      </c>
      <c r="P2062" t="s">
        <v>8</v>
      </c>
      <c r="Q2062" t="s">
        <v>6</v>
      </c>
      <c r="R2062" s="4">
        <f t="shared" si="229"/>
        <v>1.5820000000000001</v>
      </c>
      <c r="S2062">
        <f t="shared" si="230"/>
        <v>5</v>
      </c>
    </row>
    <row r="2063" spans="1:19" x14ac:dyDescent="0.25">
      <c r="A2063" s="9">
        <v>2062</v>
      </c>
      <c r="B2063">
        <v>4</v>
      </c>
      <c r="C2063" t="str">
        <f t="shared" si="224"/>
        <v>Abnormal</v>
      </c>
      <c r="D2063">
        <v>2</v>
      </c>
      <c r="E2063" t="str">
        <f t="shared" si="225"/>
        <v>Poor</v>
      </c>
      <c r="F2063">
        <v>233</v>
      </c>
      <c r="G2063">
        <v>7</v>
      </c>
      <c r="H2063" t="s">
        <v>3</v>
      </c>
      <c r="I2063" t="s">
        <v>30</v>
      </c>
      <c r="J2063" s="1">
        <v>27.467811158798284</v>
      </c>
      <c r="K2063" s="1">
        <f t="shared" si="226"/>
        <v>64</v>
      </c>
      <c r="L2063" s="1">
        <f t="shared" si="227"/>
        <v>169</v>
      </c>
      <c r="M2063">
        <v>3146</v>
      </c>
      <c r="N2063">
        <v>1</v>
      </c>
      <c r="O2063" t="str">
        <f t="shared" si="228"/>
        <v>Delayed</v>
      </c>
      <c r="P2063" t="s">
        <v>9</v>
      </c>
      <c r="Q2063" t="s">
        <v>6</v>
      </c>
      <c r="R2063" s="4">
        <f t="shared" si="229"/>
        <v>3.1459999999999999</v>
      </c>
      <c r="S2063">
        <f t="shared" si="230"/>
        <v>10</v>
      </c>
    </row>
    <row r="2064" spans="1:19" x14ac:dyDescent="0.25">
      <c r="A2064" s="9">
        <v>2063</v>
      </c>
      <c r="B2064">
        <v>4</v>
      </c>
      <c r="C2064" t="str">
        <f t="shared" si="224"/>
        <v>Abnormal</v>
      </c>
      <c r="D2064">
        <v>3</v>
      </c>
      <c r="E2064" t="str">
        <f t="shared" si="225"/>
        <v>Fair</v>
      </c>
      <c r="F2064">
        <v>213</v>
      </c>
      <c r="G2064">
        <v>2</v>
      </c>
      <c r="H2064" t="s">
        <v>2</v>
      </c>
      <c r="I2064" t="s">
        <v>30</v>
      </c>
      <c r="J2064" s="1">
        <v>12.676056338028168</v>
      </c>
      <c r="K2064" s="1">
        <f t="shared" si="226"/>
        <v>27</v>
      </c>
      <c r="L2064" s="1">
        <f t="shared" si="227"/>
        <v>186</v>
      </c>
      <c r="M2064">
        <v>2034</v>
      </c>
      <c r="N2064">
        <v>1</v>
      </c>
      <c r="O2064" t="str">
        <f t="shared" si="228"/>
        <v>Delayed</v>
      </c>
      <c r="P2064" t="s">
        <v>10</v>
      </c>
      <c r="Q2064" t="s">
        <v>6</v>
      </c>
      <c r="R2064" s="4">
        <f t="shared" si="229"/>
        <v>2.0339999999999998</v>
      </c>
      <c r="S2064">
        <f t="shared" si="230"/>
        <v>5</v>
      </c>
    </row>
    <row r="2065" spans="1:19" x14ac:dyDescent="0.25">
      <c r="A2065" s="9">
        <v>2064</v>
      </c>
      <c r="B2065">
        <v>4</v>
      </c>
      <c r="C2065" t="str">
        <f t="shared" si="224"/>
        <v>Abnormal</v>
      </c>
      <c r="D2065">
        <v>1</v>
      </c>
      <c r="E2065" t="str">
        <f t="shared" si="225"/>
        <v>Poor</v>
      </c>
      <c r="F2065">
        <v>124</v>
      </c>
      <c r="G2065">
        <v>2</v>
      </c>
      <c r="H2065" t="s">
        <v>3</v>
      </c>
      <c r="I2065" t="s">
        <v>30</v>
      </c>
      <c r="J2065" s="1">
        <v>17.741935483870968</v>
      </c>
      <c r="K2065" s="1">
        <f t="shared" si="226"/>
        <v>22</v>
      </c>
      <c r="L2065" s="1">
        <f t="shared" si="227"/>
        <v>102</v>
      </c>
      <c r="M2065">
        <v>1714</v>
      </c>
      <c r="N2065">
        <v>1</v>
      </c>
      <c r="O2065" t="str">
        <f t="shared" si="228"/>
        <v>Delayed</v>
      </c>
      <c r="P2065" t="s">
        <v>7</v>
      </c>
      <c r="Q2065" t="s">
        <v>6</v>
      </c>
      <c r="R2065" s="4">
        <f t="shared" si="229"/>
        <v>1.714</v>
      </c>
      <c r="S2065">
        <f t="shared" si="230"/>
        <v>5</v>
      </c>
    </row>
    <row r="2066" spans="1:19" x14ac:dyDescent="0.25">
      <c r="A2066" s="9">
        <v>2065</v>
      </c>
      <c r="B2066">
        <v>3</v>
      </c>
      <c r="C2066" t="str">
        <f t="shared" si="224"/>
        <v>Normal</v>
      </c>
      <c r="D2066">
        <v>4</v>
      </c>
      <c r="E2066" t="str">
        <f t="shared" si="225"/>
        <v>Good</v>
      </c>
      <c r="F2066">
        <v>156</v>
      </c>
      <c r="G2066">
        <v>4</v>
      </c>
      <c r="H2066" t="s">
        <v>3</v>
      </c>
      <c r="I2066" t="s">
        <v>29</v>
      </c>
      <c r="J2066" s="1">
        <v>4.4871794871794872</v>
      </c>
      <c r="K2066" s="1">
        <f t="shared" si="226"/>
        <v>7</v>
      </c>
      <c r="L2066" s="1">
        <f t="shared" si="227"/>
        <v>149</v>
      </c>
      <c r="M2066">
        <v>1492</v>
      </c>
      <c r="N2066">
        <v>1</v>
      </c>
      <c r="O2066" t="str">
        <f t="shared" si="228"/>
        <v>Delayed</v>
      </c>
      <c r="P2066" t="s">
        <v>5</v>
      </c>
      <c r="Q2066" t="s">
        <v>6</v>
      </c>
      <c r="R2066" s="4">
        <f t="shared" si="229"/>
        <v>1.492</v>
      </c>
      <c r="S2066">
        <f t="shared" si="230"/>
        <v>5</v>
      </c>
    </row>
    <row r="2067" spans="1:19" x14ac:dyDescent="0.25">
      <c r="A2067" s="9">
        <v>2066</v>
      </c>
      <c r="B2067">
        <v>3</v>
      </c>
      <c r="C2067" t="str">
        <f t="shared" si="224"/>
        <v>Normal</v>
      </c>
      <c r="D2067">
        <v>1</v>
      </c>
      <c r="E2067" t="str">
        <f t="shared" si="225"/>
        <v>Poor</v>
      </c>
      <c r="F2067">
        <v>265</v>
      </c>
      <c r="G2067">
        <v>3</v>
      </c>
      <c r="H2067" t="s">
        <v>3</v>
      </c>
      <c r="I2067" t="s">
        <v>30</v>
      </c>
      <c r="J2067" s="1">
        <v>4.1509433962264151</v>
      </c>
      <c r="K2067" s="1">
        <f t="shared" si="226"/>
        <v>11</v>
      </c>
      <c r="L2067" s="1">
        <f t="shared" si="227"/>
        <v>254</v>
      </c>
      <c r="M2067">
        <v>2194</v>
      </c>
      <c r="N2067">
        <v>1</v>
      </c>
      <c r="O2067" t="str">
        <f t="shared" si="228"/>
        <v>Delayed</v>
      </c>
      <c r="P2067" t="s">
        <v>7</v>
      </c>
      <c r="Q2067" t="s">
        <v>6</v>
      </c>
      <c r="R2067" s="4">
        <f t="shared" si="229"/>
        <v>2.194</v>
      </c>
      <c r="S2067">
        <f t="shared" si="230"/>
        <v>5</v>
      </c>
    </row>
    <row r="2068" spans="1:19" x14ac:dyDescent="0.25">
      <c r="A2068" s="9">
        <v>2067</v>
      </c>
      <c r="B2068">
        <v>3</v>
      </c>
      <c r="C2068" t="str">
        <f t="shared" si="224"/>
        <v>Normal</v>
      </c>
      <c r="D2068">
        <v>1</v>
      </c>
      <c r="E2068" t="str">
        <f t="shared" si="225"/>
        <v>Poor</v>
      </c>
      <c r="F2068">
        <v>139</v>
      </c>
      <c r="G2068">
        <v>3</v>
      </c>
      <c r="H2068" t="s">
        <v>4</v>
      </c>
      <c r="I2068" t="s">
        <v>29</v>
      </c>
      <c r="J2068" s="1">
        <v>4.3165467625899279</v>
      </c>
      <c r="K2068" s="1">
        <f t="shared" si="226"/>
        <v>6</v>
      </c>
      <c r="L2068" s="1">
        <f t="shared" si="227"/>
        <v>133</v>
      </c>
      <c r="M2068">
        <v>1269</v>
      </c>
      <c r="N2068">
        <v>1</v>
      </c>
      <c r="O2068" t="str">
        <f t="shared" si="228"/>
        <v>Delayed</v>
      </c>
      <c r="P2068" t="s">
        <v>8</v>
      </c>
      <c r="Q2068" t="s">
        <v>6</v>
      </c>
      <c r="R2068" s="4">
        <f t="shared" si="229"/>
        <v>1.2689999999999999</v>
      </c>
      <c r="S2068">
        <f t="shared" si="230"/>
        <v>5</v>
      </c>
    </row>
    <row r="2069" spans="1:19" x14ac:dyDescent="0.25">
      <c r="A2069" s="9">
        <v>2068</v>
      </c>
      <c r="B2069">
        <v>2</v>
      </c>
      <c r="C2069" t="str">
        <f t="shared" si="224"/>
        <v>Normal</v>
      </c>
      <c r="D2069">
        <v>4</v>
      </c>
      <c r="E2069" t="str">
        <f t="shared" si="225"/>
        <v>Good</v>
      </c>
      <c r="F2069">
        <v>225</v>
      </c>
      <c r="G2069">
        <v>10</v>
      </c>
      <c r="H2069" t="s">
        <v>4</v>
      </c>
      <c r="I2069" t="s">
        <v>30</v>
      </c>
      <c r="J2069" s="1">
        <v>20.444444444444446</v>
      </c>
      <c r="K2069" s="1">
        <f t="shared" si="226"/>
        <v>46</v>
      </c>
      <c r="L2069" s="1">
        <f t="shared" si="227"/>
        <v>179</v>
      </c>
      <c r="M2069">
        <v>2690</v>
      </c>
      <c r="N2069">
        <v>1</v>
      </c>
      <c r="O2069" t="str">
        <f t="shared" si="228"/>
        <v>Delayed</v>
      </c>
      <c r="P2069" t="s">
        <v>9</v>
      </c>
      <c r="Q2069" t="s">
        <v>6</v>
      </c>
      <c r="R2069" s="4">
        <f t="shared" si="229"/>
        <v>2.69</v>
      </c>
      <c r="S2069">
        <f t="shared" si="230"/>
        <v>5</v>
      </c>
    </row>
    <row r="2070" spans="1:19" x14ac:dyDescent="0.25">
      <c r="A2070" s="9">
        <v>2069</v>
      </c>
      <c r="B2070">
        <v>5</v>
      </c>
      <c r="C2070" t="str">
        <f t="shared" si="224"/>
        <v>Abnormal</v>
      </c>
      <c r="D2070">
        <v>4</v>
      </c>
      <c r="E2070" t="str">
        <f t="shared" si="225"/>
        <v>Good</v>
      </c>
      <c r="F2070">
        <v>178</v>
      </c>
      <c r="G2070">
        <v>7</v>
      </c>
      <c r="H2070" t="s">
        <v>3</v>
      </c>
      <c r="I2070" t="s">
        <v>29</v>
      </c>
      <c r="J2070" s="1">
        <v>20.224719101123593</v>
      </c>
      <c r="K2070" s="1">
        <f t="shared" si="226"/>
        <v>35.999999999999993</v>
      </c>
      <c r="L2070" s="1">
        <f t="shared" si="227"/>
        <v>142</v>
      </c>
      <c r="M2070">
        <v>1179</v>
      </c>
      <c r="N2070">
        <v>1</v>
      </c>
      <c r="O2070" t="str">
        <f t="shared" si="228"/>
        <v>Delayed</v>
      </c>
      <c r="P2070" t="s">
        <v>10</v>
      </c>
      <c r="Q2070" t="s">
        <v>6</v>
      </c>
      <c r="R2070" s="4">
        <f t="shared" si="229"/>
        <v>1.179</v>
      </c>
      <c r="S2070">
        <f t="shared" si="230"/>
        <v>5</v>
      </c>
    </row>
    <row r="2071" spans="1:19" x14ac:dyDescent="0.25">
      <c r="A2071" s="9">
        <v>2070</v>
      </c>
      <c r="B2071">
        <v>3</v>
      </c>
      <c r="C2071" t="str">
        <f t="shared" si="224"/>
        <v>Normal</v>
      </c>
      <c r="D2071">
        <v>4</v>
      </c>
      <c r="E2071" t="str">
        <f t="shared" si="225"/>
        <v>Good</v>
      </c>
      <c r="F2071">
        <v>190</v>
      </c>
      <c r="G2071">
        <v>10</v>
      </c>
      <c r="H2071" t="s">
        <v>3</v>
      </c>
      <c r="I2071" t="s">
        <v>29</v>
      </c>
      <c r="J2071" s="1">
        <v>16.842105263157894</v>
      </c>
      <c r="K2071" s="1">
        <f t="shared" si="226"/>
        <v>32</v>
      </c>
      <c r="L2071" s="1">
        <f t="shared" si="227"/>
        <v>158</v>
      </c>
      <c r="M2071">
        <v>2064</v>
      </c>
      <c r="N2071">
        <v>1</v>
      </c>
      <c r="O2071" t="str">
        <f t="shared" si="228"/>
        <v>Delayed</v>
      </c>
      <c r="P2071" t="s">
        <v>7</v>
      </c>
      <c r="Q2071" t="s">
        <v>6</v>
      </c>
      <c r="R2071" s="4">
        <f t="shared" si="229"/>
        <v>2.0640000000000001</v>
      </c>
      <c r="S2071">
        <f t="shared" si="230"/>
        <v>5</v>
      </c>
    </row>
    <row r="2072" spans="1:19" x14ac:dyDescent="0.25">
      <c r="A2072" s="9">
        <v>2071</v>
      </c>
      <c r="B2072">
        <v>3</v>
      </c>
      <c r="C2072" t="str">
        <f t="shared" si="224"/>
        <v>Normal</v>
      </c>
      <c r="D2072">
        <v>4</v>
      </c>
      <c r="E2072" t="str">
        <f t="shared" si="225"/>
        <v>Good</v>
      </c>
      <c r="F2072">
        <v>272</v>
      </c>
      <c r="G2072">
        <v>10</v>
      </c>
      <c r="H2072" t="s">
        <v>3</v>
      </c>
      <c r="I2072" t="s">
        <v>30</v>
      </c>
      <c r="J2072" s="1">
        <v>23.161764705882355</v>
      </c>
      <c r="K2072" s="1">
        <f t="shared" si="226"/>
        <v>63.000000000000007</v>
      </c>
      <c r="L2072" s="1">
        <f t="shared" si="227"/>
        <v>209</v>
      </c>
      <c r="M2072">
        <v>2455</v>
      </c>
      <c r="N2072">
        <v>1</v>
      </c>
      <c r="O2072" t="str">
        <f t="shared" si="228"/>
        <v>Delayed</v>
      </c>
      <c r="P2072" t="s">
        <v>5</v>
      </c>
      <c r="Q2072" t="s">
        <v>6</v>
      </c>
      <c r="R2072" s="4">
        <f t="shared" si="229"/>
        <v>2.4550000000000001</v>
      </c>
      <c r="S2072">
        <f t="shared" si="230"/>
        <v>5</v>
      </c>
    </row>
    <row r="2073" spans="1:19" x14ac:dyDescent="0.25">
      <c r="A2073" s="9">
        <v>2072</v>
      </c>
      <c r="B2073">
        <v>3</v>
      </c>
      <c r="C2073" t="str">
        <f t="shared" si="224"/>
        <v>Normal</v>
      </c>
      <c r="D2073">
        <v>1</v>
      </c>
      <c r="E2073" t="str">
        <f t="shared" si="225"/>
        <v>Poor</v>
      </c>
      <c r="F2073">
        <v>153</v>
      </c>
      <c r="G2073">
        <v>2</v>
      </c>
      <c r="H2073" t="s">
        <v>3</v>
      </c>
      <c r="I2073" t="s">
        <v>29</v>
      </c>
      <c r="J2073" s="1">
        <v>33.333333333333329</v>
      </c>
      <c r="K2073" s="1">
        <f t="shared" si="226"/>
        <v>50.999999999999993</v>
      </c>
      <c r="L2073" s="1">
        <f t="shared" si="227"/>
        <v>102</v>
      </c>
      <c r="M2073">
        <v>1841</v>
      </c>
      <c r="N2073">
        <v>1</v>
      </c>
      <c r="O2073" t="str">
        <f t="shared" si="228"/>
        <v>Delayed</v>
      </c>
      <c r="P2073" t="s">
        <v>7</v>
      </c>
      <c r="Q2073" t="s">
        <v>6</v>
      </c>
      <c r="R2073" s="4">
        <f t="shared" si="229"/>
        <v>1.841</v>
      </c>
      <c r="S2073">
        <f t="shared" si="230"/>
        <v>5</v>
      </c>
    </row>
    <row r="2074" spans="1:19" x14ac:dyDescent="0.25">
      <c r="A2074" s="9">
        <v>2073</v>
      </c>
      <c r="B2074">
        <v>3</v>
      </c>
      <c r="C2074" t="str">
        <f t="shared" si="224"/>
        <v>Normal</v>
      </c>
      <c r="D2074">
        <v>1</v>
      </c>
      <c r="E2074" t="str">
        <f t="shared" si="225"/>
        <v>Poor</v>
      </c>
      <c r="F2074">
        <v>235</v>
      </c>
      <c r="G2074">
        <v>10</v>
      </c>
      <c r="H2074" t="s">
        <v>2</v>
      </c>
      <c r="I2074" t="s">
        <v>30</v>
      </c>
      <c r="J2074" s="1">
        <v>2.9787234042553195</v>
      </c>
      <c r="K2074" s="1">
        <f t="shared" si="226"/>
        <v>7.0000000000000009</v>
      </c>
      <c r="L2074" s="1">
        <f t="shared" si="227"/>
        <v>228</v>
      </c>
      <c r="M2074">
        <v>2991</v>
      </c>
      <c r="N2074">
        <v>1</v>
      </c>
      <c r="O2074" t="str">
        <f t="shared" si="228"/>
        <v>Delayed</v>
      </c>
      <c r="P2074" t="s">
        <v>8</v>
      </c>
      <c r="Q2074" t="s">
        <v>11</v>
      </c>
      <c r="R2074" s="4">
        <f t="shared" si="229"/>
        <v>2.9910000000000001</v>
      </c>
      <c r="S2074">
        <f t="shared" si="230"/>
        <v>5</v>
      </c>
    </row>
    <row r="2075" spans="1:19" x14ac:dyDescent="0.25">
      <c r="A2075" s="9">
        <v>2074</v>
      </c>
      <c r="B2075">
        <v>5</v>
      </c>
      <c r="C2075" t="str">
        <f t="shared" si="224"/>
        <v>Abnormal</v>
      </c>
      <c r="D2075">
        <v>1</v>
      </c>
      <c r="E2075" t="str">
        <f t="shared" si="225"/>
        <v>Poor</v>
      </c>
      <c r="F2075">
        <v>214</v>
      </c>
      <c r="G2075">
        <v>3</v>
      </c>
      <c r="H2075" t="s">
        <v>2</v>
      </c>
      <c r="I2075" t="s">
        <v>30</v>
      </c>
      <c r="J2075" s="1">
        <v>15.420560747663551</v>
      </c>
      <c r="K2075" s="1">
        <f t="shared" si="226"/>
        <v>33</v>
      </c>
      <c r="L2075" s="1">
        <f t="shared" si="227"/>
        <v>181</v>
      </c>
      <c r="M2075">
        <v>2562</v>
      </c>
      <c r="N2075">
        <v>1</v>
      </c>
      <c r="O2075" t="str">
        <f t="shared" si="228"/>
        <v>Delayed</v>
      </c>
      <c r="P2075" t="s">
        <v>9</v>
      </c>
      <c r="Q2075" t="s">
        <v>11</v>
      </c>
      <c r="R2075" s="4">
        <f t="shared" si="229"/>
        <v>2.5619999999999998</v>
      </c>
      <c r="S2075">
        <f t="shared" si="230"/>
        <v>5</v>
      </c>
    </row>
    <row r="2076" spans="1:19" x14ac:dyDescent="0.25">
      <c r="A2076" s="9">
        <v>2075</v>
      </c>
      <c r="B2076">
        <v>3</v>
      </c>
      <c r="C2076" t="str">
        <f t="shared" si="224"/>
        <v>Normal</v>
      </c>
      <c r="D2076">
        <v>4</v>
      </c>
      <c r="E2076" t="str">
        <f t="shared" si="225"/>
        <v>Good</v>
      </c>
      <c r="F2076">
        <v>175</v>
      </c>
      <c r="G2076">
        <v>2</v>
      </c>
      <c r="H2076" t="s">
        <v>2</v>
      </c>
      <c r="I2076" t="s">
        <v>29</v>
      </c>
      <c r="J2076" s="1">
        <v>1.1428571428571428</v>
      </c>
      <c r="K2076" s="1">
        <f t="shared" si="226"/>
        <v>2</v>
      </c>
      <c r="L2076" s="1">
        <f t="shared" si="227"/>
        <v>173</v>
      </c>
      <c r="M2076">
        <v>1072</v>
      </c>
      <c r="N2076">
        <v>1</v>
      </c>
      <c r="O2076" t="str">
        <f t="shared" si="228"/>
        <v>Delayed</v>
      </c>
      <c r="P2076" t="s">
        <v>10</v>
      </c>
      <c r="Q2076" t="s">
        <v>11</v>
      </c>
      <c r="R2076" s="4">
        <f t="shared" si="229"/>
        <v>1.0720000000000001</v>
      </c>
      <c r="S2076">
        <f t="shared" si="230"/>
        <v>5</v>
      </c>
    </row>
    <row r="2077" spans="1:19" x14ac:dyDescent="0.25">
      <c r="A2077" s="9">
        <v>2076</v>
      </c>
      <c r="B2077">
        <v>3</v>
      </c>
      <c r="C2077" t="str">
        <f t="shared" si="224"/>
        <v>Normal</v>
      </c>
      <c r="D2077">
        <v>1</v>
      </c>
      <c r="E2077" t="str">
        <f t="shared" si="225"/>
        <v>Poor</v>
      </c>
      <c r="F2077">
        <v>176</v>
      </c>
      <c r="G2077">
        <v>3</v>
      </c>
      <c r="H2077" t="s">
        <v>2</v>
      </c>
      <c r="I2077" t="s">
        <v>29</v>
      </c>
      <c r="J2077" s="1">
        <v>35.795454545454547</v>
      </c>
      <c r="K2077" s="1">
        <f t="shared" si="226"/>
        <v>63</v>
      </c>
      <c r="L2077" s="1">
        <f t="shared" si="227"/>
        <v>113</v>
      </c>
      <c r="M2077">
        <v>1420</v>
      </c>
      <c r="N2077">
        <v>1</v>
      </c>
      <c r="O2077" t="str">
        <f t="shared" si="228"/>
        <v>Delayed</v>
      </c>
      <c r="P2077" t="s">
        <v>7</v>
      </c>
      <c r="Q2077" t="s">
        <v>11</v>
      </c>
      <c r="R2077" s="4">
        <f t="shared" si="229"/>
        <v>1.42</v>
      </c>
      <c r="S2077">
        <f t="shared" si="230"/>
        <v>5</v>
      </c>
    </row>
    <row r="2078" spans="1:19" x14ac:dyDescent="0.25">
      <c r="A2078" s="9">
        <v>2077</v>
      </c>
      <c r="B2078">
        <v>3</v>
      </c>
      <c r="C2078" t="str">
        <f t="shared" si="224"/>
        <v>Normal</v>
      </c>
      <c r="D2078">
        <v>4</v>
      </c>
      <c r="E2078" t="str">
        <f t="shared" si="225"/>
        <v>Good</v>
      </c>
      <c r="F2078">
        <v>172</v>
      </c>
      <c r="G2078">
        <v>10</v>
      </c>
      <c r="H2078" t="s">
        <v>4</v>
      </c>
      <c r="I2078" t="s">
        <v>29</v>
      </c>
      <c r="J2078" s="1">
        <v>13.372093023255813</v>
      </c>
      <c r="K2078" s="1">
        <f t="shared" si="226"/>
        <v>23</v>
      </c>
      <c r="L2078" s="1">
        <f t="shared" si="227"/>
        <v>149</v>
      </c>
      <c r="M2078">
        <v>1875</v>
      </c>
      <c r="N2078">
        <v>1</v>
      </c>
      <c r="O2078" t="str">
        <f t="shared" si="228"/>
        <v>Delayed</v>
      </c>
      <c r="P2078" t="s">
        <v>5</v>
      </c>
      <c r="Q2078" t="s">
        <v>11</v>
      </c>
      <c r="R2078" s="4">
        <f t="shared" si="229"/>
        <v>1.875</v>
      </c>
      <c r="S2078">
        <f t="shared" si="230"/>
        <v>5</v>
      </c>
    </row>
    <row r="2079" spans="1:19" x14ac:dyDescent="0.25">
      <c r="A2079" s="9">
        <v>2078</v>
      </c>
      <c r="B2079">
        <v>5</v>
      </c>
      <c r="C2079" t="str">
        <f t="shared" si="224"/>
        <v>Abnormal</v>
      </c>
      <c r="D2079">
        <v>2</v>
      </c>
      <c r="E2079" t="str">
        <f t="shared" si="225"/>
        <v>Poor</v>
      </c>
      <c r="F2079">
        <v>195</v>
      </c>
      <c r="G2079">
        <v>6</v>
      </c>
      <c r="H2079" t="s">
        <v>2</v>
      </c>
      <c r="I2079" t="s">
        <v>30</v>
      </c>
      <c r="J2079" s="1">
        <v>17.948717948717949</v>
      </c>
      <c r="K2079" s="1">
        <f t="shared" si="226"/>
        <v>35</v>
      </c>
      <c r="L2079" s="1">
        <f t="shared" si="227"/>
        <v>160</v>
      </c>
      <c r="M2079">
        <v>1852</v>
      </c>
      <c r="N2079">
        <v>1</v>
      </c>
      <c r="O2079" t="str">
        <f t="shared" si="228"/>
        <v>Delayed</v>
      </c>
      <c r="P2079" t="s">
        <v>7</v>
      </c>
      <c r="Q2079" t="s">
        <v>11</v>
      </c>
      <c r="R2079" s="4">
        <f t="shared" si="229"/>
        <v>1.8520000000000001</v>
      </c>
      <c r="S2079">
        <f t="shared" si="230"/>
        <v>5</v>
      </c>
    </row>
    <row r="2080" spans="1:19" x14ac:dyDescent="0.25">
      <c r="A2080" s="9">
        <v>2079</v>
      </c>
      <c r="B2080">
        <v>3</v>
      </c>
      <c r="C2080" t="str">
        <f t="shared" si="224"/>
        <v>Normal</v>
      </c>
      <c r="D2080">
        <v>5</v>
      </c>
      <c r="E2080" t="str">
        <f t="shared" si="225"/>
        <v>Good</v>
      </c>
      <c r="F2080">
        <v>271</v>
      </c>
      <c r="G2080">
        <v>4</v>
      </c>
      <c r="H2080" t="s">
        <v>2</v>
      </c>
      <c r="I2080" t="s">
        <v>29</v>
      </c>
      <c r="J2080" s="1">
        <v>3.6900369003690034</v>
      </c>
      <c r="K2080" s="1">
        <f t="shared" si="226"/>
        <v>9.9999999999999982</v>
      </c>
      <c r="L2080" s="1">
        <f t="shared" si="227"/>
        <v>261</v>
      </c>
      <c r="M2080">
        <v>1679</v>
      </c>
      <c r="N2080">
        <v>1</v>
      </c>
      <c r="O2080" t="str">
        <f t="shared" si="228"/>
        <v>Delayed</v>
      </c>
      <c r="P2080" t="s">
        <v>8</v>
      </c>
      <c r="Q2080" t="s">
        <v>11</v>
      </c>
      <c r="R2080" s="4">
        <f t="shared" si="229"/>
        <v>1.679</v>
      </c>
      <c r="S2080">
        <f t="shared" si="230"/>
        <v>5</v>
      </c>
    </row>
    <row r="2081" spans="1:19" x14ac:dyDescent="0.25">
      <c r="A2081" s="9">
        <v>2080</v>
      </c>
      <c r="B2081">
        <v>5</v>
      </c>
      <c r="C2081" t="str">
        <f t="shared" si="224"/>
        <v>Abnormal</v>
      </c>
      <c r="D2081">
        <v>4</v>
      </c>
      <c r="E2081" t="str">
        <f t="shared" si="225"/>
        <v>Good</v>
      </c>
      <c r="F2081">
        <v>228</v>
      </c>
      <c r="G2081">
        <v>3</v>
      </c>
      <c r="H2081" t="s">
        <v>3</v>
      </c>
      <c r="I2081" t="s">
        <v>30</v>
      </c>
      <c r="J2081" s="1">
        <v>18.421052631578945</v>
      </c>
      <c r="K2081" s="1">
        <f t="shared" si="226"/>
        <v>41.999999999999993</v>
      </c>
      <c r="L2081" s="1">
        <f t="shared" si="227"/>
        <v>186</v>
      </c>
      <c r="M2081">
        <v>3145</v>
      </c>
      <c r="N2081">
        <v>1</v>
      </c>
      <c r="O2081" t="str">
        <f t="shared" si="228"/>
        <v>Delayed</v>
      </c>
      <c r="P2081" t="s">
        <v>9</v>
      </c>
      <c r="Q2081" t="s">
        <v>11</v>
      </c>
      <c r="R2081" s="4">
        <f t="shared" si="229"/>
        <v>3.145</v>
      </c>
      <c r="S2081">
        <f t="shared" si="230"/>
        <v>10</v>
      </c>
    </row>
    <row r="2082" spans="1:19" x14ac:dyDescent="0.25">
      <c r="A2082" s="9">
        <v>2081</v>
      </c>
      <c r="B2082">
        <v>3</v>
      </c>
      <c r="C2082" t="str">
        <f t="shared" si="224"/>
        <v>Normal</v>
      </c>
      <c r="D2082">
        <v>4</v>
      </c>
      <c r="E2082" t="str">
        <f t="shared" si="225"/>
        <v>Good</v>
      </c>
      <c r="F2082">
        <v>196</v>
      </c>
      <c r="G2082">
        <v>3</v>
      </c>
      <c r="H2082" t="s">
        <v>2</v>
      </c>
      <c r="I2082" t="s">
        <v>29</v>
      </c>
      <c r="J2082" s="1">
        <v>26.530612244897959</v>
      </c>
      <c r="K2082" s="1">
        <f t="shared" si="226"/>
        <v>52</v>
      </c>
      <c r="L2082" s="1">
        <f t="shared" si="227"/>
        <v>144</v>
      </c>
      <c r="M2082">
        <v>2129</v>
      </c>
      <c r="N2082">
        <v>1</v>
      </c>
      <c r="O2082" t="str">
        <f t="shared" si="228"/>
        <v>Delayed</v>
      </c>
      <c r="P2082" t="s">
        <v>10</v>
      </c>
      <c r="Q2082" t="s">
        <v>11</v>
      </c>
      <c r="R2082" s="4">
        <f t="shared" si="229"/>
        <v>2.129</v>
      </c>
      <c r="S2082">
        <f t="shared" si="230"/>
        <v>5</v>
      </c>
    </row>
    <row r="2083" spans="1:19" x14ac:dyDescent="0.25">
      <c r="A2083" s="9">
        <v>2082</v>
      </c>
      <c r="B2083">
        <v>3</v>
      </c>
      <c r="C2083" t="str">
        <f t="shared" si="224"/>
        <v>Normal</v>
      </c>
      <c r="D2083">
        <v>1</v>
      </c>
      <c r="E2083" t="str">
        <f t="shared" si="225"/>
        <v>Poor</v>
      </c>
      <c r="F2083">
        <v>254</v>
      </c>
      <c r="G2083">
        <v>2</v>
      </c>
      <c r="H2083" t="s">
        <v>4</v>
      </c>
      <c r="I2083" t="s">
        <v>29</v>
      </c>
      <c r="J2083" s="1">
        <v>23.622047244094489</v>
      </c>
      <c r="K2083" s="1">
        <f t="shared" si="226"/>
        <v>60</v>
      </c>
      <c r="L2083" s="1">
        <f t="shared" si="227"/>
        <v>194</v>
      </c>
      <c r="M2083">
        <v>3590</v>
      </c>
      <c r="N2083">
        <v>1</v>
      </c>
      <c r="O2083" t="str">
        <f t="shared" si="228"/>
        <v>Delayed</v>
      </c>
      <c r="P2083" t="s">
        <v>7</v>
      </c>
      <c r="Q2083" t="s">
        <v>11</v>
      </c>
      <c r="R2083" s="4">
        <f t="shared" si="229"/>
        <v>3.59</v>
      </c>
      <c r="S2083">
        <f t="shared" si="230"/>
        <v>10</v>
      </c>
    </row>
    <row r="2084" spans="1:19" x14ac:dyDescent="0.25">
      <c r="A2084" s="9">
        <v>2083</v>
      </c>
      <c r="B2084">
        <v>5</v>
      </c>
      <c r="C2084" t="str">
        <f t="shared" si="224"/>
        <v>Abnormal</v>
      </c>
      <c r="D2084">
        <v>4</v>
      </c>
      <c r="E2084" t="str">
        <f t="shared" si="225"/>
        <v>Good</v>
      </c>
      <c r="F2084">
        <v>215</v>
      </c>
      <c r="G2084">
        <v>2</v>
      </c>
      <c r="H2084" t="s">
        <v>3</v>
      </c>
      <c r="I2084" t="s">
        <v>30</v>
      </c>
      <c r="J2084" s="1">
        <v>15.813953488372093</v>
      </c>
      <c r="K2084" s="1">
        <f t="shared" si="226"/>
        <v>34</v>
      </c>
      <c r="L2084" s="1">
        <f t="shared" si="227"/>
        <v>181</v>
      </c>
      <c r="M2084">
        <v>2713</v>
      </c>
      <c r="N2084">
        <v>1</v>
      </c>
      <c r="O2084" t="str">
        <f t="shared" si="228"/>
        <v>Delayed</v>
      </c>
      <c r="P2084" t="s">
        <v>5</v>
      </c>
      <c r="Q2084" t="s">
        <v>11</v>
      </c>
      <c r="R2084" s="4">
        <f t="shared" si="229"/>
        <v>2.7130000000000001</v>
      </c>
      <c r="S2084">
        <f t="shared" si="230"/>
        <v>5</v>
      </c>
    </row>
    <row r="2085" spans="1:19" x14ac:dyDescent="0.25">
      <c r="A2085" s="9">
        <v>2084</v>
      </c>
      <c r="B2085">
        <v>5</v>
      </c>
      <c r="C2085" t="str">
        <f t="shared" si="224"/>
        <v>Abnormal</v>
      </c>
      <c r="D2085">
        <v>5</v>
      </c>
      <c r="E2085" t="str">
        <f t="shared" si="225"/>
        <v>Good</v>
      </c>
      <c r="F2085">
        <v>265</v>
      </c>
      <c r="G2085">
        <v>3</v>
      </c>
      <c r="H2085" t="s">
        <v>3</v>
      </c>
      <c r="I2085" t="s">
        <v>30</v>
      </c>
      <c r="J2085" s="1">
        <v>17.358490566037734</v>
      </c>
      <c r="K2085" s="1">
        <f t="shared" si="226"/>
        <v>45.999999999999993</v>
      </c>
      <c r="L2085" s="1">
        <f t="shared" si="227"/>
        <v>219</v>
      </c>
      <c r="M2085">
        <v>3997</v>
      </c>
      <c r="N2085">
        <v>1</v>
      </c>
      <c r="O2085" t="str">
        <f t="shared" si="228"/>
        <v>Delayed</v>
      </c>
      <c r="P2085" t="s">
        <v>7</v>
      </c>
      <c r="Q2085" t="s">
        <v>11</v>
      </c>
      <c r="R2085" s="4">
        <f t="shared" si="229"/>
        <v>3.9969999999999999</v>
      </c>
      <c r="S2085">
        <f t="shared" si="230"/>
        <v>10</v>
      </c>
    </row>
    <row r="2086" spans="1:19" x14ac:dyDescent="0.25">
      <c r="A2086" s="9">
        <v>2085</v>
      </c>
      <c r="B2086">
        <v>3</v>
      </c>
      <c r="C2086" t="str">
        <f t="shared" si="224"/>
        <v>Normal</v>
      </c>
      <c r="D2086">
        <v>2</v>
      </c>
      <c r="E2086" t="str">
        <f t="shared" si="225"/>
        <v>Poor</v>
      </c>
      <c r="F2086">
        <v>173</v>
      </c>
      <c r="G2086">
        <v>3</v>
      </c>
      <c r="H2086" t="s">
        <v>4</v>
      </c>
      <c r="I2086" t="s">
        <v>30</v>
      </c>
      <c r="J2086" s="1">
        <v>23.121387283236995</v>
      </c>
      <c r="K2086" s="1">
        <f t="shared" si="226"/>
        <v>40</v>
      </c>
      <c r="L2086" s="1">
        <f t="shared" si="227"/>
        <v>133</v>
      </c>
      <c r="M2086">
        <v>1723</v>
      </c>
      <c r="N2086">
        <v>1</v>
      </c>
      <c r="O2086" t="str">
        <f t="shared" si="228"/>
        <v>Delayed</v>
      </c>
      <c r="P2086" t="s">
        <v>8</v>
      </c>
      <c r="Q2086" t="s">
        <v>11</v>
      </c>
      <c r="R2086" s="4">
        <f t="shared" si="229"/>
        <v>1.7230000000000001</v>
      </c>
      <c r="S2086">
        <f t="shared" si="230"/>
        <v>5</v>
      </c>
    </row>
    <row r="2087" spans="1:19" x14ac:dyDescent="0.25">
      <c r="A2087" s="9">
        <v>2086</v>
      </c>
      <c r="B2087">
        <v>4</v>
      </c>
      <c r="C2087" t="str">
        <f t="shared" si="224"/>
        <v>Abnormal</v>
      </c>
      <c r="D2087">
        <v>2</v>
      </c>
      <c r="E2087" t="str">
        <f t="shared" si="225"/>
        <v>Poor</v>
      </c>
      <c r="F2087">
        <v>233</v>
      </c>
      <c r="G2087">
        <v>7</v>
      </c>
      <c r="H2087" t="s">
        <v>3</v>
      </c>
      <c r="I2087" t="s">
        <v>30</v>
      </c>
      <c r="J2087" s="1">
        <v>24.034334763948497</v>
      </c>
      <c r="K2087" s="1">
        <f t="shared" si="226"/>
        <v>56</v>
      </c>
      <c r="L2087" s="1">
        <f t="shared" si="227"/>
        <v>177</v>
      </c>
      <c r="M2087">
        <v>3925</v>
      </c>
      <c r="N2087">
        <v>1</v>
      </c>
      <c r="O2087" t="str">
        <f t="shared" si="228"/>
        <v>Delayed</v>
      </c>
      <c r="P2087" t="s">
        <v>9</v>
      </c>
      <c r="Q2087" t="s">
        <v>11</v>
      </c>
      <c r="R2087" s="4">
        <f t="shared" si="229"/>
        <v>3.9249999999999998</v>
      </c>
      <c r="S2087">
        <f t="shared" si="230"/>
        <v>10</v>
      </c>
    </row>
    <row r="2088" spans="1:19" x14ac:dyDescent="0.25">
      <c r="A2088" s="9">
        <v>2087</v>
      </c>
      <c r="B2088">
        <v>4</v>
      </c>
      <c r="C2088" t="str">
        <f t="shared" si="224"/>
        <v>Abnormal</v>
      </c>
      <c r="D2088">
        <v>4</v>
      </c>
      <c r="E2088" t="str">
        <f t="shared" si="225"/>
        <v>Good</v>
      </c>
      <c r="F2088">
        <v>213</v>
      </c>
      <c r="G2088">
        <v>2</v>
      </c>
      <c r="H2088" t="s">
        <v>2</v>
      </c>
      <c r="I2088" t="s">
        <v>29</v>
      </c>
      <c r="J2088" s="1">
        <v>12.676056338028168</v>
      </c>
      <c r="K2088" s="1">
        <f t="shared" si="226"/>
        <v>27</v>
      </c>
      <c r="L2088" s="1">
        <f t="shared" si="227"/>
        <v>186</v>
      </c>
      <c r="M2088">
        <v>2938</v>
      </c>
      <c r="N2088">
        <v>1</v>
      </c>
      <c r="O2088" t="str">
        <f t="shared" si="228"/>
        <v>Delayed</v>
      </c>
      <c r="P2088" t="s">
        <v>10</v>
      </c>
      <c r="Q2088" t="s">
        <v>11</v>
      </c>
      <c r="R2088" s="4">
        <f t="shared" si="229"/>
        <v>2.9380000000000002</v>
      </c>
      <c r="S2088">
        <f t="shared" si="230"/>
        <v>5</v>
      </c>
    </row>
    <row r="2089" spans="1:19" x14ac:dyDescent="0.25">
      <c r="A2089" s="9">
        <v>2088</v>
      </c>
      <c r="B2089">
        <v>4</v>
      </c>
      <c r="C2089" t="str">
        <f t="shared" si="224"/>
        <v>Abnormal</v>
      </c>
      <c r="D2089">
        <v>2</v>
      </c>
      <c r="E2089" t="str">
        <f t="shared" si="225"/>
        <v>Poor</v>
      </c>
      <c r="F2089">
        <v>124</v>
      </c>
      <c r="G2089">
        <v>2</v>
      </c>
      <c r="H2089" t="s">
        <v>3</v>
      </c>
      <c r="I2089" t="s">
        <v>30</v>
      </c>
      <c r="J2089" s="1">
        <v>40.322580645161288</v>
      </c>
      <c r="K2089" s="1">
        <f t="shared" si="226"/>
        <v>50</v>
      </c>
      <c r="L2089" s="1">
        <f t="shared" si="227"/>
        <v>74</v>
      </c>
      <c r="M2089">
        <v>1592</v>
      </c>
      <c r="N2089">
        <v>1</v>
      </c>
      <c r="O2089" t="str">
        <f t="shared" si="228"/>
        <v>Delayed</v>
      </c>
      <c r="P2089" t="s">
        <v>7</v>
      </c>
      <c r="Q2089" t="s">
        <v>11</v>
      </c>
      <c r="R2089" s="4">
        <f t="shared" si="229"/>
        <v>1.5920000000000001</v>
      </c>
      <c r="S2089">
        <f t="shared" si="230"/>
        <v>5</v>
      </c>
    </row>
    <row r="2090" spans="1:19" x14ac:dyDescent="0.25">
      <c r="A2090" s="9">
        <v>2089</v>
      </c>
      <c r="B2090">
        <v>3</v>
      </c>
      <c r="C2090" t="str">
        <f t="shared" si="224"/>
        <v>Normal</v>
      </c>
      <c r="D2090">
        <v>5</v>
      </c>
      <c r="E2090" t="str">
        <f t="shared" si="225"/>
        <v>Good</v>
      </c>
      <c r="F2090">
        <v>156</v>
      </c>
      <c r="G2090">
        <v>4</v>
      </c>
      <c r="H2090" t="s">
        <v>3</v>
      </c>
      <c r="I2090" t="s">
        <v>29</v>
      </c>
      <c r="J2090" s="1">
        <v>16.666666666666664</v>
      </c>
      <c r="K2090" s="1">
        <f t="shared" si="226"/>
        <v>25.999999999999996</v>
      </c>
      <c r="L2090" s="1">
        <f t="shared" si="227"/>
        <v>130</v>
      </c>
      <c r="M2090">
        <v>1769</v>
      </c>
      <c r="N2090">
        <v>1</v>
      </c>
      <c r="O2090" t="str">
        <f t="shared" si="228"/>
        <v>Delayed</v>
      </c>
      <c r="P2090" t="s">
        <v>5</v>
      </c>
      <c r="Q2090" t="s">
        <v>11</v>
      </c>
      <c r="R2090" s="4">
        <f t="shared" si="229"/>
        <v>1.7689999999999999</v>
      </c>
      <c r="S2090">
        <f t="shared" si="230"/>
        <v>5</v>
      </c>
    </row>
    <row r="2091" spans="1:19" x14ac:dyDescent="0.25">
      <c r="A2091" s="9">
        <v>2090</v>
      </c>
      <c r="B2091">
        <v>3</v>
      </c>
      <c r="C2091" t="str">
        <f t="shared" si="224"/>
        <v>Normal</v>
      </c>
      <c r="D2091">
        <v>1</v>
      </c>
      <c r="E2091" t="str">
        <f t="shared" si="225"/>
        <v>Poor</v>
      </c>
      <c r="F2091">
        <v>265</v>
      </c>
      <c r="G2091">
        <v>3</v>
      </c>
      <c r="H2091" t="s">
        <v>3</v>
      </c>
      <c r="I2091" t="s">
        <v>29</v>
      </c>
      <c r="J2091" s="1">
        <v>23.018867924528301</v>
      </c>
      <c r="K2091" s="1">
        <f t="shared" si="226"/>
        <v>61</v>
      </c>
      <c r="L2091" s="1">
        <f t="shared" si="227"/>
        <v>204</v>
      </c>
      <c r="M2091">
        <v>3010</v>
      </c>
      <c r="N2091">
        <v>1</v>
      </c>
      <c r="O2091" t="str">
        <f t="shared" si="228"/>
        <v>Delayed</v>
      </c>
      <c r="P2091" t="s">
        <v>7</v>
      </c>
      <c r="Q2091" t="s">
        <v>11</v>
      </c>
      <c r="R2091" s="4">
        <f t="shared" si="229"/>
        <v>3.01</v>
      </c>
      <c r="S2091">
        <f t="shared" si="230"/>
        <v>10</v>
      </c>
    </row>
    <row r="2092" spans="1:19" x14ac:dyDescent="0.25">
      <c r="A2092" s="9">
        <v>2091</v>
      </c>
      <c r="B2092">
        <v>3</v>
      </c>
      <c r="C2092" t="str">
        <f t="shared" si="224"/>
        <v>Normal</v>
      </c>
      <c r="D2092">
        <v>2</v>
      </c>
      <c r="E2092" t="str">
        <f t="shared" si="225"/>
        <v>Poor</v>
      </c>
      <c r="F2092">
        <v>139</v>
      </c>
      <c r="G2092">
        <v>3</v>
      </c>
      <c r="H2092" t="s">
        <v>4</v>
      </c>
      <c r="I2092" t="s">
        <v>29</v>
      </c>
      <c r="J2092" s="1">
        <v>2.877697841726619</v>
      </c>
      <c r="K2092" s="1">
        <f t="shared" si="226"/>
        <v>4.0000000000000009</v>
      </c>
      <c r="L2092" s="1">
        <f t="shared" si="227"/>
        <v>135</v>
      </c>
      <c r="M2092">
        <v>1546</v>
      </c>
      <c r="N2092">
        <v>1</v>
      </c>
      <c r="O2092" t="str">
        <f t="shared" si="228"/>
        <v>Delayed</v>
      </c>
      <c r="P2092" t="s">
        <v>8</v>
      </c>
      <c r="Q2092" t="s">
        <v>11</v>
      </c>
      <c r="R2092" s="4">
        <f t="shared" si="229"/>
        <v>1.546</v>
      </c>
      <c r="S2092">
        <f t="shared" si="230"/>
        <v>5</v>
      </c>
    </row>
    <row r="2093" spans="1:19" x14ac:dyDescent="0.25">
      <c r="A2093" s="9">
        <v>2092</v>
      </c>
      <c r="B2093">
        <v>2</v>
      </c>
      <c r="C2093" t="str">
        <f t="shared" si="224"/>
        <v>Normal</v>
      </c>
      <c r="D2093">
        <v>4</v>
      </c>
      <c r="E2093" t="str">
        <f t="shared" si="225"/>
        <v>Good</v>
      </c>
      <c r="F2093">
        <v>225</v>
      </c>
      <c r="G2093">
        <v>10</v>
      </c>
      <c r="H2093" t="s">
        <v>4</v>
      </c>
      <c r="I2093" t="s">
        <v>30</v>
      </c>
      <c r="J2093" s="1">
        <v>24.888888888888889</v>
      </c>
      <c r="K2093" s="1">
        <f t="shared" si="226"/>
        <v>56</v>
      </c>
      <c r="L2093" s="1">
        <f t="shared" si="227"/>
        <v>169</v>
      </c>
      <c r="M2093">
        <v>3384</v>
      </c>
      <c r="N2093">
        <v>1</v>
      </c>
      <c r="O2093" t="str">
        <f t="shared" si="228"/>
        <v>Delayed</v>
      </c>
      <c r="P2093" t="s">
        <v>9</v>
      </c>
      <c r="Q2093" t="s">
        <v>11</v>
      </c>
      <c r="R2093" s="4">
        <f t="shared" si="229"/>
        <v>3.3839999999999999</v>
      </c>
      <c r="S2093">
        <f t="shared" si="230"/>
        <v>10</v>
      </c>
    </row>
    <row r="2094" spans="1:19" x14ac:dyDescent="0.25">
      <c r="A2094" s="9">
        <v>2093</v>
      </c>
      <c r="B2094">
        <v>5</v>
      </c>
      <c r="C2094" t="str">
        <f t="shared" si="224"/>
        <v>Abnormal</v>
      </c>
      <c r="D2094">
        <v>4</v>
      </c>
      <c r="E2094" t="str">
        <f t="shared" si="225"/>
        <v>Good</v>
      </c>
      <c r="F2094">
        <v>178</v>
      </c>
      <c r="G2094">
        <v>7</v>
      </c>
      <c r="H2094" t="s">
        <v>3</v>
      </c>
      <c r="I2094" t="s">
        <v>30</v>
      </c>
      <c r="J2094" s="1">
        <v>29.213483146067414</v>
      </c>
      <c r="K2094" s="1">
        <f t="shared" si="226"/>
        <v>52</v>
      </c>
      <c r="L2094" s="1">
        <f t="shared" si="227"/>
        <v>126</v>
      </c>
      <c r="M2094">
        <v>1824</v>
      </c>
      <c r="N2094">
        <v>1</v>
      </c>
      <c r="O2094" t="str">
        <f t="shared" si="228"/>
        <v>Delayed</v>
      </c>
      <c r="P2094" t="s">
        <v>10</v>
      </c>
      <c r="Q2094" t="s">
        <v>11</v>
      </c>
      <c r="R2094" s="4">
        <f t="shared" si="229"/>
        <v>1.8240000000000001</v>
      </c>
      <c r="S2094">
        <f t="shared" si="230"/>
        <v>5</v>
      </c>
    </row>
    <row r="2095" spans="1:19" x14ac:dyDescent="0.25">
      <c r="A2095" s="9">
        <v>2094</v>
      </c>
      <c r="B2095">
        <v>3</v>
      </c>
      <c r="C2095" t="str">
        <f t="shared" si="224"/>
        <v>Normal</v>
      </c>
      <c r="D2095">
        <v>3</v>
      </c>
      <c r="E2095" t="str">
        <f t="shared" si="225"/>
        <v>Fair</v>
      </c>
      <c r="F2095">
        <v>190</v>
      </c>
      <c r="G2095">
        <v>10</v>
      </c>
      <c r="H2095" t="s">
        <v>3</v>
      </c>
      <c r="I2095" t="s">
        <v>30</v>
      </c>
      <c r="J2095" s="1">
        <v>2.1052631578947367</v>
      </c>
      <c r="K2095" s="1">
        <f t="shared" si="226"/>
        <v>4</v>
      </c>
      <c r="L2095" s="1">
        <f t="shared" si="227"/>
        <v>186</v>
      </c>
      <c r="M2095">
        <v>3062</v>
      </c>
      <c r="N2095">
        <v>1</v>
      </c>
      <c r="O2095" t="str">
        <f t="shared" si="228"/>
        <v>Delayed</v>
      </c>
      <c r="P2095" t="s">
        <v>7</v>
      </c>
      <c r="Q2095" t="s">
        <v>11</v>
      </c>
      <c r="R2095" s="4">
        <f t="shared" si="229"/>
        <v>3.0619999999999998</v>
      </c>
      <c r="S2095">
        <f t="shared" si="230"/>
        <v>10</v>
      </c>
    </row>
    <row r="2096" spans="1:19" x14ac:dyDescent="0.25">
      <c r="A2096" s="9">
        <v>2095</v>
      </c>
      <c r="B2096">
        <v>3</v>
      </c>
      <c r="C2096" t="str">
        <f t="shared" si="224"/>
        <v>Normal</v>
      </c>
      <c r="D2096">
        <v>5</v>
      </c>
      <c r="E2096" t="str">
        <f t="shared" si="225"/>
        <v>Good</v>
      </c>
      <c r="F2096">
        <v>272</v>
      </c>
      <c r="G2096">
        <v>10</v>
      </c>
      <c r="H2096" t="s">
        <v>3</v>
      </c>
      <c r="I2096" t="s">
        <v>30</v>
      </c>
      <c r="J2096" s="1">
        <v>21.691176470588236</v>
      </c>
      <c r="K2096" s="1">
        <f t="shared" si="226"/>
        <v>59</v>
      </c>
      <c r="L2096" s="1">
        <f t="shared" si="227"/>
        <v>213</v>
      </c>
      <c r="M2096">
        <v>2182</v>
      </c>
      <c r="N2096">
        <v>1</v>
      </c>
      <c r="O2096" t="str">
        <f t="shared" si="228"/>
        <v>Delayed</v>
      </c>
      <c r="P2096" t="s">
        <v>5</v>
      </c>
      <c r="Q2096" t="s">
        <v>11</v>
      </c>
      <c r="R2096" s="4">
        <f t="shared" si="229"/>
        <v>2.1819999999999999</v>
      </c>
      <c r="S2096">
        <f t="shared" si="230"/>
        <v>5</v>
      </c>
    </row>
    <row r="2097" spans="1:19" x14ac:dyDescent="0.25">
      <c r="A2097" s="9">
        <v>2096</v>
      </c>
      <c r="B2097">
        <v>3</v>
      </c>
      <c r="C2097" t="str">
        <f t="shared" si="224"/>
        <v>Normal</v>
      </c>
      <c r="D2097">
        <v>4</v>
      </c>
      <c r="E2097" t="str">
        <f t="shared" si="225"/>
        <v>Good</v>
      </c>
      <c r="F2097">
        <v>153</v>
      </c>
      <c r="G2097">
        <v>2</v>
      </c>
      <c r="H2097" t="s">
        <v>3</v>
      </c>
      <c r="I2097" t="s">
        <v>30</v>
      </c>
      <c r="J2097" s="1">
        <v>24.183006535947712</v>
      </c>
      <c r="K2097" s="1">
        <f t="shared" si="226"/>
        <v>37</v>
      </c>
      <c r="L2097" s="1">
        <f t="shared" si="227"/>
        <v>116</v>
      </c>
      <c r="M2097">
        <v>1740</v>
      </c>
      <c r="N2097">
        <v>1</v>
      </c>
      <c r="O2097" t="str">
        <f t="shared" si="228"/>
        <v>Delayed</v>
      </c>
      <c r="P2097" t="s">
        <v>7</v>
      </c>
      <c r="Q2097" t="s">
        <v>11</v>
      </c>
      <c r="R2097" s="4">
        <f t="shared" si="229"/>
        <v>1.74</v>
      </c>
      <c r="S2097">
        <f t="shared" si="230"/>
        <v>5</v>
      </c>
    </row>
    <row r="2098" spans="1:19" x14ac:dyDescent="0.25">
      <c r="A2098" s="9">
        <v>2097</v>
      </c>
      <c r="B2098">
        <v>3</v>
      </c>
      <c r="C2098" t="str">
        <f t="shared" si="224"/>
        <v>Normal</v>
      </c>
      <c r="D2098">
        <v>1</v>
      </c>
      <c r="E2098" t="str">
        <f t="shared" si="225"/>
        <v>Poor</v>
      </c>
      <c r="F2098">
        <v>235</v>
      </c>
      <c r="G2098">
        <v>10</v>
      </c>
      <c r="H2098" t="s">
        <v>2</v>
      </c>
      <c r="I2098" t="s">
        <v>30</v>
      </c>
      <c r="J2098" s="1">
        <v>23.829787234042556</v>
      </c>
      <c r="K2098" s="1">
        <f t="shared" si="226"/>
        <v>56.000000000000007</v>
      </c>
      <c r="L2098" s="1">
        <f t="shared" si="227"/>
        <v>179</v>
      </c>
      <c r="M2098">
        <v>2175</v>
      </c>
      <c r="N2098">
        <v>1</v>
      </c>
      <c r="O2098" t="str">
        <f t="shared" si="228"/>
        <v>Delayed</v>
      </c>
      <c r="P2098" t="s">
        <v>8</v>
      </c>
      <c r="Q2098" t="s">
        <v>11</v>
      </c>
      <c r="R2098" s="4">
        <f t="shared" si="229"/>
        <v>2.1749999999999998</v>
      </c>
      <c r="S2098">
        <f t="shared" si="230"/>
        <v>5</v>
      </c>
    </row>
    <row r="2099" spans="1:19" x14ac:dyDescent="0.25">
      <c r="A2099" s="9">
        <v>2098</v>
      </c>
      <c r="B2099">
        <v>5</v>
      </c>
      <c r="C2099" t="str">
        <f t="shared" si="224"/>
        <v>Abnormal</v>
      </c>
      <c r="D2099">
        <v>4</v>
      </c>
      <c r="E2099" t="str">
        <f t="shared" si="225"/>
        <v>Good</v>
      </c>
      <c r="F2099">
        <v>214</v>
      </c>
      <c r="G2099">
        <v>3</v>
      </c>
      <c r="H2099" t="s">
        <v>2</v>
      </c>
      <c r="I2099" t="s">
        <v>30</v>
      </c>
      <c r="J2099" s="1">
        <v>24.299065420560748</v>
      </c>
      <c r="K2099" s="1">
        <f t="shared" si="226"/>
        <v>52</v>
      </c>
      <c r="L2099" s="1">
        <f t="shared" si="227"/>
        <v>162</v>
      </c>
      <c r="M2099">
        <v>3403</v>
      </c>
      <c r="N2099">
        <v>1</v>
      </c>
      <c r="O2099" t="str">
        <f t="shared" si="228"/>
        <v>Delayed</v>
      </c>
      <c r="P2099" t="s">
        <v>9</v>
      </c>
      <c r="Q2099" t="s">
        <v>11</v>
      </c>
      <c r="R2099" s="4">
        <f t="shared" si="229"/>
        <v>3.403</v>
      </c>
      <c r="S2099">
        <f t="shared" si="230"/>
        <v>10</v>
      </c>
    </row>
    <row r="2100" spans="1:19" x14ac:dyDescent="0.25">
      <c r="A2100" s="9">
        <v>2099</v>
      </c>
      <c r="B2100">
        <v>3</v>
      </c>
      <c r="C2100" t="str">
        <f t="shared" si="224"/>
        <v>Normal</v>
      </c>
      <c r="D2100">
        <v>5</v>
      </c>
      <c r="E2100" t="str">
        <f t="shared" si="225"/>
        <v>Good</v>
      </c>
      <c r="F2100">
        <v>175</v>
      </c>
      <c r="G2100">
        <v>2</v>
      </c>
      <c r="H2100" t="s">
        <v>2</v>
      </c>
      <c r="I2100" t="s">
        <v>29</v>
      </c>
      <c r="J2100" s="1">
        <v>22.857142857142858</v>
      </c>
      <c r="K2100" s="1">
        <f t="shared" si="226"/>
        <v>40</v>
      </c>
      <c r="L2100" s="1">
        <f t="shared" si="227"/>
        <v>135</v>
      </c>
      <c r="M2100">
        <v>1460</v>
      </c>
      <c r="N2100">
        <v>1</v>
      </c>
      <c r="O2100" t="str">
        <f t="shared" si="228"/>
        <v>Delayed</v>
      </c>
      <c r="P2100" t="s">
        <v>10</v>
      </c>
      <c r="Q2100" t="s">
        <v>11</v>
      </c>
      <c r="R2100" s="4">
        <f t="shared" si="229"/>
        <v>1.46</v>
      </c>
      <c r="S2100">
        <f t="shared" si="230"/>
        <v>5</v>
      </c>
    </row>
    <row r="2101" spans="1:19" x14ac:dyDescent="0.25">
      <c r="A2101" s="9">
        <v>2100</v>
      </c>
      <c r="B2101">
        <v>3</v>
      </c>
      <c r="C2101" t="str">
        <f t="shared" si="224"/>
        <v>Normal</v>
      </c>
      <c r="D2101">
        <v>2</v>
      </c>
      <c r="E2101" t="str">
        <f t="shared" si="225"/>
        <v>Poor</v>
      </c>
      <c r="F2101">
        <v>176</v>
      </c>
      <c r="G2101">
        <v>3</v>
      </c>
      <c r="H2101" t="s">
        <v>2</v>
      </c>
      <c r="I2101" t="s">
        <v>29</v>
      </c>
      <c r="J2101" s="1">
        <v>16.477272727272727</v>
      </c>
      <c r="K2101" s="1">
        <f t="shared" si="226"/>
        <v>29</v>
      </c>
      <c r="L2101" s="1">
        <f t="shared" si="227"/>
        <v>147</v>
      </c>
      <c r="M2101">
        <v>1953</v>
      </c>
      <c r="N2101">
        <v>1</v>
      </c>
      <c r="O2101" t="str">
        <f t="shared" si="228"/>
        <v>Delayed</v>
      </c>
      <c r="P2101" t="s">
        <v>7</v>
      </c>
      <c r="Q2101" t="s">
        <v>11</v>
      </c>
      <c r="R2101" s="4">
        <f t="shared" si="229"/>
        <v>1.9530000000000001</v>
      </c>
      <c r="S2101">
        <f t="shared" si="230"/>
        <v>5</v>
      </c>
    </row>
    <row r="2102" spans="1:19" x14ac:dyDescent="0.25">
      <c r="A2102" s="9">
        <v>2101</v>
      </c>
      <c r="B2102">
        <v>3</v>
      </c>
      <c r="C2102" t="str">
        <f t="shared" si="224"/>
        <v>Normal</v>
      </c>
      <c r="D2102">
        <v>1</v>
      </c>
      <c r="E2102" t="str">
        <f t="shared" si="225"/>
        <v>Poor</v>
      </c>
      <c r="F2102">
        <v>172</v>
      </c>
      <c r="G2102">
        <v>10</v>
      </c>
      <c r="H2102" t="s">
        <v>4</v>
      </c>
      <c r="I2102" t="s">
        <v>29</v>
      </c>
      <c r="J2102" s="1">
        <v>17.441860465116278</v>
      </c>
      <c r="K2102" s="1">
        <f t="shared" si="226"/>
        <v>30</v>
      </c>
      <c r="L2102" s="1">
        <f t="shared" si="227"/>
        <v>142</v>
      </c>
      <c r="M2102">
        <v>1294</v>
      </c>
      <c r="N2102">
        <v>1</v>
      </c>
      <c r="O2102" t="str">
        <f t="shared" si="228"/>
        <v>Delayed</v>
      </c>
      <c r="P2102" t="s">
        <v>5</v>
      </c>
      <c r="Q2102" t="s">
        <v>11</v>
      </c>
      <c r="R2102" s="4">
        <f t="shared" si="229"/>
        <v>1.294</v>
      </c>
      <c r="S2102">
        <f t="shared" si="230"/>
        <v>5</v>
      </c>
    </row>
    <row r="2103" spans="1:19" x14ac:dyDescent="0.25">
      <c r="A2103" s="9">
        <v>2102</v>
      </c>
      <c r="B2103">
        <v>5</v>
      </c>
      <c r="C2103" t="str">
        <f t="shared" si="224"/>
        <v>Abnormal</v>
      </c>
      <c r="D2103">
        <v>1</v>
      </c>
      <c r="E2103" t="str">
        <f t="shared" si="225"/>
        <v>Poor</v>
      </c>
      <c r="F2103">
        <v>195</v>
      </c>
      <c r="G2103">
        <v>6</v>
      </c>
      <c r="H2103" t="s">
        <v>2</v>
      </c>
      <c r="I2103" t="s">
        <v>29</v>
      </c>
      <c r="J2103" s="1">
        <v>14.871794871794872</v>
      </c>
      <c r="K2103" s="1">
        <f t="shared" si="226"/>
        <v>29</v>
      </c>
      <c r="L2103" s="1">
        <f t="shared" si="227"/>
        <v>166</v>
      </c>
      <c r="M2103">
        <v>1039</v>
      </c>
      <c r="N2103">
        <v>1</v>
      </c>
      <c r="O2103" t="str">
        <f t="shared" si="228"/>
        <v>Delayed</v>
      </c>
      <c r="P2103" t="s">
        <v>7</v>
      </c>
      <c r="Q2103" t="s">
        <v>11</v>
      </c>
      <c r="R2103" s="4">
        <f t="shared" si="229"/>
        <v>1.0389999999999999</v>
      </c>
      <c r="S2103">
        <f t="shared" si="230"/>
        <v>5</v>
      </c>
    </row>
    <row r="2104" spans="1:19" x14ac:dyDescent="0.25">
      <c r="A2104" s="9">
        <v>2103</v>
      </c>
      <c r="B2104">
        <v>3</v>
      </c>
      <c r="C2104" t="str">
        <f t="shared" si="224"/>
        <v>Normal</v>
      </c>
      <c r="D2104">
        <v>5</v>
      </c>
      <c r="E2104" t="str">
        <f t="shared" si="225"/>
        <v>Good</v>
      </c>
      <c r="F2104">
        <v>164</v>
      </c>
      <c r="G2104">
        <v>3</v>
      </c>
      <c r="H2104" t="s">
        <v>2</v>
      </c>
      <c r="I2104" t="s">
        <v>30</v>
      </c>
      <c r="J2104" s="1">
        <v>37.195121951219512</v>
      </c>
      <c r="K2104" s="1">
        <f t="shared" si="226"/>
        <v>61</v>
      </c>
      <c r="L2104" s="1">
        <f t="shared" si="227"/>
        <v>103</v>
      </c>
      <c r="M2104">
        <v>1473</v>
      </c>
      <c r="N2104">
        <v>1</v>
      </c>
      <c r="O2104" t="str">
        <f t="shared" si="228"/>
        <v>Delayed</v>
      </c>
      <c r="P2104" t="s">
        <v>8</v>
      </c>
      <c r="Q2104" t="s">
        <v>11</v>
      </c>
      <c r="R2104" s="4">
        <f t="shared" si="229"/>
        <v>1.4730000000000001</v>
      </c>
      <c r="S2104">
        <f t="shared" si="230"/>
        <v>5</v>
      </c>
    </row>
    <row r="2105" spans="1:19" x14ac:dyDescent="0.25">
      <c r="A2105" s="9">
        <v>2104</v>
      </c>
      <c r="B2105">
        <v>3</v>
      </c>
      <c r="C2105" t="str">
        <f t="shared" si="224"/>
        <v>Normal</v>
      </c>
      <c r="D2105">
        <v>1</v>
      </c>
      <c r="E2105" t="str">
        <f t="shared" si="225"/>
        <v>Poor</v>
      </c>
      <c r="F2105">
        <v>231</v>
      </c>
      <c r="G2105">
        <v>3</v>
      </c>
      <c r="H2105" t="s">
        <v>3</v>
      </c>
      <c r="I2105" t="s">
        <v>29</v>
      </c>
      <c r="J2105" s="1">
        <v>14.285714285714285</v>
      </c>
      <c r="K2105" s="1">
        <f t="shared" si="226"/>
        <v>32.999999999999993</v>
      </c>
      <c r="L2105" s="1">
        <f t="shared" si="227"/>
        <v>198</v>
      </c>
      <c r="M2105">
        <v>2755</v>
      </c>
      <c r="N2105">
        <v>1</v>
      </c>
      <c r="O2105" t="str">
        <f t="shared" si="228"/>
        <v>Delayed</v>
      </c>
      <c r="P2105" t="s">
        <v>9</v>
      </c>
      <c r="Q2105" t="s">
        <v>11</v>
      </c>
      <c r="R2105" s="4">
        <f t="shared" si="229"/>
        <v>2.7549999999999999</v>
      </c>
      <c r="S2105">
        <f t="shared" si="230"/>
        <v>5</v>
      </c>
    </row>
    <row r="2106" spans="1:19" x14ac:dyDescent="0.25">
      <c r="A2106" s="9">
        <v>2105</v>
      </c>
      <c r="B2106">
        <v>5</v>
      </c>
      <c r="C2106" t="str">
        <f t="shared" si="224"/>
        <v>Abnormal</v>
      </c>
      <c r="D2106">
        <v>5</v>
      </c>
      <c r="E2106" t="str">
        <f t="shared" si="225"/>
        <v>Good</v>
      </c>
      <c r="F2106">
        <v>248</v>
      </c>
      <c r="G2106">
        <v>3</v>
      </c>
      <c r="H2106" t="s">
        <v>3</v>
      </c>
      <c r="I2106" t="s">
        <v>29</v>
      </c>
      <c r="J2106" s="1">
        <v>3.6290322580645165</v>
      </c>
      <c r="K2106" s="1">
        <f t="shared" si="226"/>
        <v>9.0000000000000018</v>
      </c>
      <c r="L2106" s="1">
        <f t="shared" si="227"/>
        <v>239</v>
      </c>
      <c r="M2106">
        <v>3873</v>
      </c>
      <c r="N2106">
        <v>1</v>
      </c>
      <c r="O2106" t="str">
        <f t="shared" si="228"/>
        <v>Delayed</v>
      </c>
      <c r="P2106" t="s">
        <v>10</v>
      </c>
      <c r="Q2106" t="s">
        <v>11</v>
      </c>
      <c r="R2106" s="4">
        <f t="shared" si="229"/>
        <v>3.8730000000000002</v>
      </c>
      <c r="S2106">
        <f t="shared" si="230"/>
        <v>10</v>
      </c>
    </row>
    <row r="2107" spans="1:19" x14ac:dyDescent="0.25">
      <c r="A2107" s="9">
        <v>2106</v>
      </c>
      <c r="B2107">
        <v>4</v>
      </c>
      <c r="C2107" t="str">
        <f t="shared" si="224"/>
        <v>Abnormal</v>
      </c>
      <c r="D2107">
        <v>5</v>
      </c>
      <c r="E2107" t="str">
        <f t="shared" si="225"/>
        <v>Good</v>
      </c>
      <c r="F2107">
        <v>237</v>
      </c>
      <c r="G2107">
        <v>2</v>
      </c>
      <c r="H2107" t="s">
        <v>3</v>
      </c>
      <c r="I2107" t="s">
        <v>29</v>
      </c>
      <c r="J2107" s="1">
        <v>25.316455696202532</v>
      </c>
      <c r="K2107" s="1">
        <f t="shared" si="226"/>
        <v>60</v>
      </c>
      <c r="L2107" s="1">
        <f t="shared" si="227"/>
        <v>177</v>
      </c>
      <c r="M2107">
        <v>3427</v>
      </c>
      <c r="N2107">
        <v>1</v>
      </c>
      <c r="O2107" t="str">
        <f t="shared" si="228"/>
        <v>Delayed</v>
      </c>
      <c r="P2107" t="s">
        <v>7</v>
      </c>
      <c r="Q2107" t="s">
        <v>11</v>
      </c>
      <c r="R2107" s="4">
        <f t="shared" si="229"/>
        <v>3.427</v>
      </c>
      <c r="S2107">
        <f t="shared" si="230"/>
        <v>10</v>
      </c>
    </row>
    <row r="2108" spans="1:19" x14ac:dyDescent="0.25">
      <c r="A2108" s="9">
        <v>2107</v>
      </c>
      <c r="B2108">
        <v>3</v>
      </c>
      <c r="C2108" t="str">
        <f t="shared" si="224"/>
        <v>Normal</v>
      </c>
      <c r="D2108">
        <v>1</v>
      </c>
      <c r="E2108" t="str">
        <f t="shared" si="225"/>
        <v>Poor</v>
      </c>
      <c r="F2108">
        <v>111</v>
      </c>
      <c r="G2108">
        <v>4</v>
      </c>
      <c r="H2108" t="s">
        <v>2</v>
      </c>
      <c r="I2108" t="s">
        <v>29</v>
      </c>
      <c r="J2108" s="1">
        <v>7.2072072072072073</v>
      </c>
      <c r="K2108" s="1">
        <f t="shared" si="226"/>
        <v>8</v>
      </c>
      <c r="L2108" s="1">
        <f t="shared" si="227"/>
        <v>103</v>
      </c>
      <c r="M2108">
        <v>1620</v>
      </c>
      <c r="N2108">
        <v>1</v>
      </c>
      <c r="O2108" t="str">
        <f t="shared" si="228"/>
        <v>Delayed</v>
      </c>
      <c r="P2108" t="s">
        <v>5</v>
      </c>
      <c r="Q2108" t="s">
        <v>11</v>
      </c>
      <c r="R2108" s="4">
        <f t="shared" si="229"/>
        <v>1.62</v>
      </c>
      <c r="S2108">
        <f t="shared" si="230"/>
        <v>5</v>
      </c>
    </row>
    <row r="2109" spans="1:19" x14ac:dyDescent="0.25">
      <c r="A2109" s="9">
        <v>2108</v>
      </c>
      <c r="B2109">
        <v>5</v>
      </c>
      <c r="C2109" t="str">
        <f t="shared" si="224"/>
        <v>Abnormal</v>
      </c>
      <c r="D2109">
        <v>5</v>
      </c>
      <c r="E2109" t="str">
        <f t="shared" si="225"/>
        <v>Good</v>
      </c>
      <c r="F2109">
        <v>106</v>
      </c>
      <c r="G2109">
        <v>5</v>
      </c>
      <c r="H2109" t="s">
        <v>2</v>
      </c>
      <c r="I2109" t="s">
        <v>29</v>
      </c>
      <c r="J2109" s="1">
        <v>43.39622641509434</v>
      </c>
      <c r="K2109" s="1">
        <f t="shared" si="226"/>
        <v>46</v>
      </c>
      <c r="L2109" s="1">
        <f t="shared" si="227"/>
        <v>60</v>
      </c>
      <c r="M2109">
        <v>1275</v>
      </c>
      <c r="N2109">
        <v>1</v>
      </c>
      <c r="O2109" t="str">
        <f t="shared" si="228"/>
        <v>Delayed</v>
      </c>
      <c r="P2109" t="s">
        <v>7</v>
      </c>
      <c r="Q2109" t="s">
        <v>11</v>
      </c>
      <c r="R2109" s="4">
        <f t="shared" si="229"/>
        <v>1.2749999999999999</v>
      </c>
      <c r="S2109">
        <f t="shared" si="230"/>
        <v>5</v>
      </c>
    </row>
    <row r="2110" spans="1:19" x14ac:dyDescent="0.25">
      <c r="A2110" s="9">
        <v>2109</v>
      </c>
      <c r="B2110">
        <v>4</v>
      </c>
      <c r="C2110" t="str">
        <f t="shared" si="224"/>
        <v>Abnormal</v>
      </c>
      <c r="D2110">
        <v>2</v>
      </c>
      <c r="E2110" t="str">
        <f t="shared" si="225"/>
        <v>Poor</v>
      </c>
      <c r="F2110">
        <v>139</v>
      </c>
      <c r="G2110">
        <v>3</v>
      </c>
      <c r="H2110" t="s">
        <v>2</v>
      </c>
      <c r="I2110" t="s">
        <v>30</v>
      </c>
      <c r="J2110" s="1">
        <v>20.863309352517987</v>
      </c>
      <c r="K2110" s="1">
        <f t="shared" si="226"/>
        <v>29.000000000000004</v>
      </c>
      <c r="L2110" s="1">
        <f t="shared" si="227"/>
        <v>110</v>
      </c>
      <c r="M2110">
        <v>1365</v>
      </c>
      <c r="N2110">
        <v>1</v>
      </c>
      <c r="O2110" t="str">
        <f t="shared" si="228"/>
        <v>Delayed</v>
      </c>
      <c r="P2110" t="s">
        <v>8</v>
      </c>
      <c r="Q2110" t="s">
        <v>11</v>
      </c>
      <c r="R2110" s="4">
        <f t="shared" si="229"/>
        <v>1.365</v>
      </c>
      <c r="S2110">
        <f t="shared" si="230"/>
        <v>5</v>
      </c>
    </row>
    <row r="2111" spans="1:19" x14ac:dyDescent="0.25">
      <c r="A2111" s="9">
        <v>2110</v>
      </c>
      <c r="B2111">
        <v>4</v>
      </c>
      <c r="C2111" t="str">
        <f t="shared" si="224"/>
        <v>Abnormal</v>
      </c>
      <c r="D2111">
        <v>3</v>
      </c>
      <c r="E2111" t="str">
        <f t="shared" si="225"/>
        <v>Fair</v>
      </c>
      <c r="F2111">
        <v>149</v>
      </c>
      <c r="G2111">
        <v>2</v>
      </c>
      <c r="H2111" t="s">
        <v>2</v>
      </c>
      <c r="I2111" t="s">
        <v>29</v>
      </c>
      <c r="J2111" s="1">
        <v>38.926174496644293</v>
      </c>
      <c r="K2111" s="1">
        <f t="shared" si="226"/>
        <v>58</v>
      </c>
      <c r="L2111" s="1">
        <f t="shared" si="227"/>
        <v>91</v>
      </c>
      <c r="M2111">
        <v>1657</v>
      </c>
      <c r="N2111">
        <v>1</v>
      </c>
      <c r="O2111" t="str">
        <f t="shared" si="228"/>
        <v>Delayed</v>
      </c>
      <c r="P2111" t="s">
        <v>9</v>
      </c>
      <c r="Q2111" t="s">
        <v>11</v>
      </c>
      <c r="R2111" s="4">
        <f t="shared" si="229"/>
        <v>1.657</v>
      </c>
      <c r="S2111">
        <f t="shared" si="230"/>
        <v>5</v>
      </c>
    </row>
    <row r="2112" spans="1:19" x14ac:dyDescent="0.25">
      <c r="A2112" s="9">
        <v>2111</v>
      </c>
      <c r="B2112">
        <v>4</v>
      </c>
      <c r="C2112" t="str">
        <f t="shared" si="224"/>
        <v>Abnormal</v>
      </c>
      <c r="D2112">
        <v>5</v>
      </c>
      <c r="E2112" t="str">
        <f t="shared" si="225"/>
        <v>Good</v>
      </c>
      <c r="F2112">
        <v>180</v>
      </c>
      <c r="G2112">
        <v>3</v>
      </c>
      <c r="H2112" t="s">
        <v>2</v>
      </c>
      <c r="I2112" t="s">
        <v>29</v>
      </c>
      <c r="J2112" s="1">
        <v>13.333333333333334</v>
      </c>
      <c r="K2112" s="1">
        <f t="shared" si="226"/>
        <v>24</v>
      </c>
      <c r="L2112" s="1">
        <f t="shared" si="227"/>
        <v>156</v>
      </c>
      <c r="M2112">
        <v>1513</v>
      </c>
      <c r="N2112">
        <v>1</v>
      </c>
      <c r="O2112" t="str">
        <f t="shared" si="228"/>
        <v>Delayed</v>
      </c>
      <c r="P2112" t="s">
        <v>10</v>
      </c>
      <c r="Q2112" t="s">
        <v>11</v>
      </c>
      <c r="R2112" s="4">
        <f t="shared" si="229"/>
        <v>1.5129999999999999</v>
      </c>
      <c r="S2112">
        <f t="shared" si="230"/>
        <v>5</v>
      </c>
    </row>
    <row r="2113" spans="1:19" x14ac:dyDescent="0.25">
      <c r="A2113" s="9">
        <v>2112</v>
      </c>
      <c r="B2113">
        <v>3</v>
      </c>
      <c r="C2113" t="str">
        <f t="shared" si="224"/>
        <v>Normal</v>
      </c>
      <c r="D2113">
        <v>2</v>
      </c>
      <c r="E2113" t="str">
        <f t="shared" si="225"/>
        <v>Poor</v>
      </c>
      <c r="F2113">
        <v>212</v>
      </c>
      <c r="G2113">
        <v>2</v>
      </c>
      <c r="H2113" t="s">
        <v>3</v>
      </c>
      <c r="I2113" t="s">
        <v>29</v>
      </c>
      <c r="J2113" s="1">
        <v>30.660377358490564</v>
      </c>
      <c r="K2113" s="1">
        <f t="shared" si="226"/>
        <v>65</v>
      </c>
      <c r="L2113" s="1">
        <f t="shared" si="227"/>
        <v>147</v>
      </c>
      <c r="M2113">
        <v>3776</v>
      </c>
      <c r="N2113">
        <v>1</v>
      </c>
      <c r="O2113" t="str">
        <f t="shared" si="228"/>
        <v>Delayed</v>
      </c>
      <c r="P2113" t="s">
        <v>7</v>
      </c>
      <c r="Q2113" t="s">
        <v>11</v>
      </c>
      <c r="R2113" s="4">
        <f t="shared" si="229"/>
        <v>3.7759999999999998</v>
      </c>
      <c r="S2113">
        <f t="shared" si="230"/>
        <v>10</v>
      </c>
    </row>
    <row r="2114" spans="1:19" x14ac:dyDescent="0.25">
      <c r="A2114" s="9">
        <v>2113</v>
      </c>
      <c r="B2114">
        <v>4</v>
      </c>
      <c r="C2114" t="str">
        <f t="shared" si="224"/>
        <v>Abnormal</v>
      </c>
      <c r="D2114">
        <v>2</v>
      </c>
      <c r="E2114" t="str">
        <f t="shared" si="225"/>
        <v>Poor</v>
      </c>
      <c r="F2114">
        <v>183</v>
      </c>
      <c r="G2114">
        <v>3</v>
      </c>
      <c r="H2114" t="s">
        <v>2</v>
      </c>
      <c r="I2114" t="s">
        <v>30</v>
      </c>
      <c r="J2114" s="1">
        <v>2.7322404371584699</v>
      </c>
      <c r="K2114" s="1">
        <f t="shared" si="226"/>
        <v>5</v>
      </c>
      <c r="L2114" s="1">
        <f t="shared" si="227"/>
        <v>178</v>
      </c>
      <c r="M2114">
        <v>3716</v>
      </c>
      <c r="N2114">
        <v>1</v>
      </c>
      <c r="O2114" t="str">
        <f t="shared" si="228"/>
        <v>Delayed</v>
      </c>
      <c r="P2114" t="s">
        <v>5</v>
      </c>
      <c r="Q2114" t="s">
        <v>11</v>
      </c>
      <c r="R2114" s="4">
        <f t="shared" si="229"/>
        <v>3.7160000000000002</v>
      </c>
      <c r="S2114">
        <f t="shared" si="230"/>
        <v>10</v>
      </c>
    </row>
    <row r="2115" spans="1:19" x14ac:dyDescent="0.25">
      <c r="A2115" s="9">
        <v>2114</v>
      </c>
      <c r="B2115">
        <v>6</v>
      </c>
      <c r="C2115" t="str">
        <f t="shared" ref="C2115:C2178" si="231">IF(B2115&lt;=3,"Normal", "Abnormal")</f>
        <v>Abnormal</v>
      </c>
      <c r="D2115">
        <v>4</v>
      </c>
      <c r="E2115" t="str">
        <f t="shared" ref="E2115:E2178" si="232">IF(D2115&lt;3,"Poor",IF(D2115=3,"Fair","Good"))</f>
        <v>Good</v>
      </c>
      <c r="F2115">
        <v>164</v>
      </c>
      <c r="G2115">
        <v>5</v>
      </c>
      <c r="H2115" t="s">
        <v>2</v>
      </c>
      <c r="I2115" t="s">
        <v>30</v>
      </c>
      <c r="J2115" s="1">
        <v>12.195121951219512</v>
      </c>
      <c r="K2115" s="1">
        <f t="shared" ref="K2115:K2178" si="233">F2115*J2115/100</f>
        <v>20</v>
      </c>
      <c r="L2115" s="1">
        <f t="shared" ref="L2115:L2178" si="234">F2115-K2115</f>
        <v>144</v>
      </c>
      <c r="M2115">
        <v>1555</v>
      </c>
      <c r="N2115">
        <v>1</v>
      </c>
      <c r="O2115" t="str">
        <f t="shared" ref="O2115:O2178" si="235">IF(N2115=1,"Delayed","On time")</f>
        <v>Delayed</v>
      </c>
      <c r="P2115" t="s">
        <v>7</v>
      </c>
      <c r="Q2115" t="s">
        <v>11</v>
      </c>
      <c r="R2115" s="4">
        <f t="shared" ref="R2115:R2178" si="236">M2115/1000</f>
        <v>1.5549999999999999</v>
      </c>
      <c r="S2115">
        <f t="shared" ref="S2115:S2178" si="237">IF(R2115&lt;=3,5,IF(R2115&lt;=6,10,15))</f>
        <v>5</v>
      </c>
    </row>
    <row r="2116" spans="1:19" x14ac:dyDescent="0.25">
      <c r="A2116" s="9">
        <v>2115</v>
      </c>
      <c r="B2116">
        <v>4</v>
      </c>
      <c r="C2116" t="str">
        <f t="shared" si="231"/>
        <v>Abnormal</v>
      </c>
      <c r="D2116">
        <v>1</v>
      </c>
      <c r="E2116" t="str">
        <f t="shared" si="232"/>
        <v>Poor</v>
      </c>
      <c r="F2116">
        <v>143</v>
      </c>
      <c r="G2116">
        <v>3</v>
      </c>
      <c r="H2116" t="s">
        <v>3</v>
      </c>
      <c r="I2116" t="s">
        <v>29</v>
      </c>
      <c r="J2116" s="1">
        <v>19.58041958041958</v>
      </c>
      <c r="K2116" s="1">
        <f t="shared" si="233"/>
        <v>28</v>
      </c>
      <c r="L2116" s="1">
        <f t="shared" si="234"/>
        <v>115</v>
      </c>
      <c r="M2116">
        <v>1197</v>
      </c>
      <c r="N2116">
        <v>1</v>
      </c>
      <c r="O2116" t="str">
        <f t="shared" si="235"/>
        <v>Delayed</v>
      </c>
      <c r="P2116" t="s">
        <v>8</v>
      </c>
      <c r="Q2116" t="s">
        <v>11</v>
      </c>
      <c r="R2116" s="4">
        <f t="shared" si="236"/>
        <v>1.1970000000000001</v>
      </c>
      <c r="S2116">
        <f t="shared" si="237"/>
        <v>5</v>
      </c>
    </row>
    <row r="2117" spans="1:19" x14ac:dyDescent="0.25">
      <c r="A2117" s="9">
        <v>2116</v>
      </c>
      <c r="B2117">
        <v>3</v>
      </c>
      <c r="C2117" t="str">
        <f t="shared" si="231"/>
        <v>Normal</v>
      </c>
      <c r="D2117">
        <v>3</v>
      </c>
      <c r="E2117" t="str">
        <f t="shared" si="232"/>
        <v>Fair</v>
      </c>
      <c r="F2117">
        <v>162</v>
      </c>
      <c r="G2117">
        <v>2</v>
      </c>
      <c r="H2117" t="s">
        <v>3</v>
      </c>
      <c r="I2117" t="s">
        <v>30</v>
      </c>
      <c r="J2117" s="1">
        <v>3.0864197530864197</v>
      </c>
      <c r="K2117" s="1">
        <f t="shared" si="233"/>
        <v>5</v>
      </c>
      <c r="L2117" s="1">
        <f t="shared" si="234"/>
        <v>157</v>
      </c>
      <c r="M2117">
        <v>1202</v>
      </c>
      <c r="N2117">
        <v>1</v>
      </c>
      <c r="O2117" t="str">
        <f t="shared" si="235"/>
        <v>Delayed</v>
      </c>
      <c r="P2117" t="s">
        <v>9</v>
      </c>
      <c r="Q2117" t="s">
        <v>11</v>
      </c>
      <c r="R2117" s="4">
        <f t="shared" si="236"/>
        <v>1.202</v>
      </c>
      <c r="S2117">
        <f t="shared" si="237"/>
        <v>5</v>
      </c>
    </row>
    <row r="2118" spans="1:19" x14ac:dyDescent="0.25">
      <c r="A2118" s="9">
        <v>2117</v>
      </c>
      <c r="B2118">
        <v>4</v>
      </c>
      <c r="C2118" t="str">
        <f t="shared" si="231"/>
        <v>Abnormal</v>
      </c>
      <c r="D2118">
        <v>2</v>
      </c>
      <c r="E2118" t="str">
        <f t="shared" si="232"/>
        <v>Poor</v>
      </c>
      <c r="F2118">
        <v>202</v>
      </c>
      <c r="G2118">
        <v>4</v>
      </c>
      <c r="H2118" t="s">
        <v>3</v>
      </c>
      <c r="I2118" t="s">
        <v>30</v>
      </c>
      <c r="J2118" s="1">
        <v>27.722772277227726</v>
      </c>
      <c r="K2118" s="1">
        <f t="shared" si="233"/>
        <v>56.000000000000007</v>
      </c>
      <c r="L2118" s="1">
        <f t="shared" si="234"/>
        <v>146</v>
      </c>
      <c r="M2118">
        <v>3098</v>
      </c>
      <c r="N2118">
        <v>1</v>
      </c>
      <c r="O2118" t="str">
        <f t="shared" si="235"/>
        <v>Delayed</v>
      </c>
      <c r="P2118" t="s">
        <v>10</v>
      </c>
      <c r="Q2118" t="s">
        <v>11</v>
      </c>
      <c r="R2118" s="4">
        <f t="shared" si="236"/>
        <v>3.0979999999999999</v>
      </c>
      <c r="S2118">
        <f t="shared" si="237"/>
        <v>10</v>
      </c>
    </row>
    <row r="2119" spans="1:19" x14ac:dyDescent="0.25">
      <c r="A2119" s="9">
        <v>2118</v>
      </c>
      <c r="B2119">
        <v>3</v>
      </c>
      <c r="C2119" t="str">
        <f t="shared" si="231"/>
        <v>Normal</v>
      </c>
      <c r="D2119">
        <v>2</v>
      </c>
      <c r="E2119" t="str">
        <f t="shared" si="232"/>
        <v>Poor</v>
      </c>
      <c r="F2119">
        <v>135</v>
      </c>
      <c r="G2119">
        <v>2</v>
      </c>
      <c r="H2119" t="s">
        <v>3</v>
      </c>
      <c r="I2119" t="s">
        <v>29</v>
      </c>
      <c r="J2119" s="1">
        <v>1.4814814814814816</v>
      </c>
      <c r="K2119" s="1">
        <f t="shared" si="233"/>
        <v>2.0000000000000004</v>
      </c>
      <c r="L2119" s="1">
        <f t="shared" si="234"/>
        <v>133</v>
      </c>
      <c r="M2119">
        <v>1150</v>
      </c>
      <c r="N2119">
        <v>1</v>
      </c>
      <c r="O2119" t="str">
        <f t="shared" si="235"/>
        <v>Delayed</v>
      </c>
      <c r="P2119" t="s">
        <v>7</v>
      </c>
      <c r="Q2119" t="s">
        <v>11</v>
      </c>
      <c r="R2119" s="4">
        <f t="shared" si="236"/>
        <v>1.1499999999999999</v>
      </c>
      <c r="S2119">
        <f t="shared" si="237"/>
        <v>5</v>
      </c>
    </row>
    <row r="2120" spans="1:19" x14ac:dyDescent="0.25">
      <c r="A2120" s="9">
        <v>2119</v>
      </c>
      <c r="B2120">
        <v>3</v>
      </c>
      <c r="C2120" t="str">
        <f t="shared" si="231"/>
        <v>Normal</v>
      </c>
      <c r="D2120">
        <v>2</v>
      </c>
      <c r="E2120" t="str">
        <f t="shared" si="232"/>
        <v>Poor</v>
      </c>
      <c r="F2120">
        <v>232</v>
      </c>
      <c r="G2120">
        <v>2</v>
      </c>
      <c r="H2120" t="s">
        <v>2</v>
      </c>
      <c r="I2120" t="s">
        <v>29</v>
      </c>
      <c r="J2120" s="1">
        <v>25</v>
      </c>
      <c r="K2120" s="1">
        <f t="shared" si="233"/>
        <v>58</v>
      </c>
      <c r="L2120" s="1">
        <f t="shared" si="234"/>
        <v>174</v>
      </c>
      <c r="M2120">
        <v>2054</v>
      </c>
      <c r="N2120">
        <v>1</v>
      </c>
      <c r="O2120" t="str">
        <f t="shared" si="235"/>
        <v>Delayed</v>
      </c>
      <c r="P2120" t="s">
        <v>5</v>
      </c>
      <c r="Q2120" t="s">
        <v>11</v>
      </c>
      <c r="R2120" s="4">
        <f t="shared" si="236"/>
        <v>2.0539999999999998</v>
      </c>
      <c r="S2120">
        <f t="shared" si="237"/>
        <v>5</v>
      </c>
    </row>
    <row r="2121" spans="1:19" x14ac:dyDescent="0.25">
      <c r="A2121" s="9">
        <v>2120</v>
      </c>
      <c r="B2121">
        <v>3</v>
      </c>
      <c r="C2121" t="str">
        <f t="shared" si="231"/>
        <v>Normal</v>
      </c>
      <c r="D2121">
        <v>3</v>
      </c>
      <c r="E2121" t="str">
        <f t="shared" si="232"/>
        <v>Fair</v>
      </c>
      <c r="F2121">
        <v>218</v>
      </c>
      <c r="G2121">
        <v>3</v>
      </c>
      <c r="H2121" t="s">
        <v>2</v>
      </c>
      <c r="I2121" t="s">
        <v>30</v>
      </c>
      <c r="J2121" s="1">
        <v>8.7155963302752291</v>
      </c>
      <c r="K2121" s="1">
        <f t="shared" si="233"/>
        <v>19</v>
      </c>
      <c r="L2121" s="1">
        <f t="shared" si="234"/>
        <v>199</v>
      </c>
      <c r="M2121">
        <v>3770</v>
      </c>
      <c r="N2121">
        <v>1</v>
      </c>
      <c r="O2121" t="str">
        <f t="shared" si="235"/>
        <v>Delayed</v>
      </c>
      <c r="P2121" t="s">
        <v>7</v>
      </c>
      <c r="Q2121" t="s">
        <v>11</v>
      </c>
      <c r="R2121" s="4">
        <f t="shared" si="236"/>
        <v>3.77</v>
      </c>
      <c r="S2121">
        <f t="shared" si="237"/>
        <v>10</v>
      </c>
    </row>
    <row r="2122" spans="1:19" x14ac:dyDescent="0.25">
      <c r="A2122" s="9">
        <v>2121</v>
      </c>
      <c r="B2122">
        <v>5</v>
      </c>
      <c r="C2122" t="str">
        <f t="shared" si="231"/>
        <v>Abnormal</v>
      </c>
      <c r="D2122">
        <v>4</v>
      </c>
      <c r="E2122" t="str">
        <f t="shared" si="232"/>
        <v>Good</v>
      </c>
      <c r="F2122">
        <v>177</v>
      </c>
      <c r="G2122">
        <v>2</v>
      </c>
      <c r="H2122" t="s">
        <v>2</v>
      </c>
      <c r="I2122" t="s">
        <v>30</v>
      </c>
      <c r="J2122" s="1">
        <v>7.9096045197740121</v>
      </c>
      <c r="K2122" s="1">
        <f t="shared" si="233"/>
        <v>14.000000000000002</v>
      </c>
      <c r="L2122" s="1">
        <f t="shared" si="234"/>
        <v>163</v>
      </c>
      <c r="M2122">
        <v>1735</v>
      </c>
      <c r="N2122">
        <v>1</v>
      </c>
      <c r="O2122" t="str">
        <f t="shared" si="235"/>
        <v>Delayed</v>
      </c>
      <c r="P2122" t="s">
        <v>8</v>
      </c>
      <c r="Q2122" t="s">
        <v>11</v>
      </c>
      <c r="R2122" s="4">
        <f t="shared" si="236"/>
        <v>1.7350000000000001</v>
      </c>
      <c r="S2122">
        <f t="shared" si="237"/>
        <v>5</v>
      </c>
    </row>
    <row r="2123" spans="1:19" x14ac:dyDescent="0.25">
      <c r="A2123" s="9">
        <v>2122</v>
      </c>
      <c r="B2123">
        <v>4</v>
      </c>
      <c r="C2123" t="str">
        <f t="shared" si="231"/>
        <v>Abnormal</v>
      </c>
      <c r="D2123">
        <v>4</v>
      </c>
      <c r="E2123" t="str">
        <f t="shared" si="232"/>
        <v>Good</v>
      </c>
      <c r="F2123">
        <v>168</v>
      </c>
      <c r="G2123">
        <v>2</v>
      </c>
      <c r="H2123" t="s">
        <v>3</v>
      </c>
      <c r="I2123" t="s">
        <v>30</v>
      </c>
      <c r="J2123" s="1">
        <v>37.5</v>
      </c>
      <c r="K2123" s="1">
        <f t="shared" si="233"/>
        <v>63</v>
      </c>
      <c r="L2123" s="1">
        <f t="shared" si="234"/>
        <v>105</v>
      </c>
      <c r="M2123">
        <v>1474</v>
      </c>
      <c r="N2123">
        <v>1</v>
      </c>
      <c r="O2123" t="str">
        <f t="shared" si="235"/>
        <v>Delayed</v>
      </c>
      <c r="P2123" t="s">
        <v>9</v>
      </c>
      <c r="Q2123" t="s">
        <v>11</v>
      </c>
      <c r="R2123" s="4">
        <f t="shared" si="236"/>
        <v>1.474</v>
      </c>
      <c r="S2123">
        <f t="shared" si="237"/>
        <v>5</v>
      </c>
    </row>
    <row r="2124" spans="1:19" x14ac:dyDescent="0.25">
      <c r="A2124" s="9">
        <v>2123</v>
      </c>
      <c r="B2124">
        <v>3</v>
      </c>
      <c r="C2124" t="str">
        <f t="shared" si="231"/>
        <v>Normal</v>
      </c>
      <c r="D2124">
        <v>4</v>
      </c>
      <c r="E2124" t="str">
        <f t="shared" si="232"/>
        <v>Good</v>
      </c>
      <c r="F2124">
        <v>181</v>
      </c>
      <c r="G2124">
        <v>2</v>
      </c>
      <c r="H2124" t="s">
        <v>3</v>
      </c>
      <c r="I2124" t="s">
        <v>29</v>
      </c>
      <c r="J2124" s="1">
        <v>24.861878453038674</v>
      </c>
      <c r="K2124" s="1">
        <f t="shared" si="233"/>
        <v>45</v>
      </c>
      <c r="L2124" s="1">
        <f t="shared" si="234"/>
        <v>136</v>
      </c>
      <c r="M2124">
        <v>3448</v>
      </c>
      <c r="N2124">
        <v>1</v>
      </c>
      <c r="O2124" t="str">
        <f t="shared" si="235"/>
        <v>Delayed</v>
      </c>
      <c r="P2124" t="s">
        <v>10</v>
      </c>
      <c r="Q2124" t="s">
        <v>11</v>
      </c>
      <c r="R2124" s="4">
        <f t="shared" si="236"/>
        <v>3.448</v>
      </c>
      <c r="S2124">
        <f t="shared" si="237"/>
        <v>10</v>
      </c>
    </row>
    <row r="2125" spans="1:19" x14ac:dyDescent="0.25">
      <c r="A2125" s="9">
        <v>2124</v>
      </c>
      <c r="B2125">
        <v>3</v>
      </c>
      <c r="C2125" t="str">
        <f t="shared" si="231"/>
        <v>Normal</v>
      </c>
      <c r="D2125">
        <v>2</v>
      </c>
      <c r="E2125" t="str">
        <f t="shared" si="232"/>
        <v>Poor</v>
      </c>
      <c r="F2125">
        <v>238</v>
      </c>
      <c r="G2125">
        <v>2</v>
      </c>
      <c r="H2125" t="s">
        <v>2</v>
      </c>
      <c r="I2125" t="s">
        <v>29</v>
      </c>
      <c r="J2125" s="1">
        <v>12.184873949579831</v>
      </c>
      <c r="K2125" s="1">
        <f t="shared" si="233"/>
        <v>29</v>
      </c>
      <c r="L2125" s="1">
        <f t="shared" si="234"/>
        <v>209</v>
      </c>
      <c r="M2125">
        <v>3728</v>
      </c>
      <c r="N2125">
        <v>1</v>
      </c>
      <c r="O2125" t="str">
        <f t="shared" si="235"/>
        <v>Delayed</v>
      </c>
      <c r="P2125" t="s">
        <v>7</v>
      </c>
      <c r="Q2125" t="s">
        <v>11</v>
      </c>
      <c r="R2125" s="4">
        <f t="shared" si="236"/>
        <v>3.7280000000000002</v>
      </c>
      <c r="S2125">
        <f t="shared" si="237"/>
        <v>10</v>
      </c>
    </row>
    <row r="2126" spans="1:19" x14ac:dyDescent="0.25">
      <c r="A2126" s="9">
        <v>2125</v>
      </c>
      <c r="B2126">
        <v>3</v>
      </c>
      <c r="C2126" t="str">
        <f t="shared" si="231"/>
        <v>Normal</v>
      </c>
      <c r="D2126">
        <v>2</v>
      </c>
      <c r="E2126" t="str">
        <f t="shared" si="232"/>
        <v>Poor</v>
      </c>
      <c r="F2126">
        <v>250</v>
      </c>
      <c r="G2126">
        <v>5</v>
      </c>
      <c r="H2126" t="s">
        <v>2</v>
      </c>
      <c r="I2126" t="s">
        <v>29</v>
      </c>
      <c r="J2126" s="1">
        <v>14.399999999999999</v>
      </c>
      <c r="K2126" s="1">
        <f t="shared" si="233"/>
        <v>35.999999999999993</v>
      </c>
      <c r="L2126" s="1">
        <f t="shared" si="234"/>
        <v>214</v>
      </c>
      <c r="M2126">
        <v>2717</v>
      </c>
      <c r="N2126">
        <v>1</v>
      </c>
      <c r="O2126" t="str">
        <f t="shared" si="235"/>
        <v>Delayed</v>
      </c>
      <c r="P2126" t="s">
        <v>5</v>
      </c>
      <c r="Q2126" t="s">
        <v>11</v>
      </c>
      <c r="R2126" s="4">
        <f t="shared" si="236"/>
        <v>2.7170000000000001</v>
      </c>
      <c r="S2126">
        <f t="shared" si="237"/>
        <v>5</v>
      </c>
    </row>
    <row r="2127" spans="1:19" x14ac:dyDescent="0.25">
      <c r="A2127" s="9">
        <v>2126</v>
      </c>
      <c r="B2127">
        <v>3</v>
      </c>
      <c r="C2127" t="str">
        <f t="shared" si="231"/>
        <v>Normal</v>
      </c>
      <c r="D2127">
        <v>1</v>
      </c>
      <c r="E2127" t="str">
        <f t="shared" si="232"/>
        <v>Poor</v>
      </c>
      <c r="F2127">
        <v>152</v>
      </c>
      <c r="G2127">
        <v>2</v>
      </c>
      <c r="H2127" t="s">
        <v>2</v>
      </c>
      <c r="I2127" t="s">
        <v>29</v>
      </c>
      <c r="J2127" s="1">
        <v>16.447368421052634</v>
      </c>
      <c r="K2127" s="1">
        <f t="shared" si="233"/>
        <v>25.000000000000004</v>
      </c>
      <c r="L2127" s="1">
        <f t="shared" si="234"/>
        <v>127</v>
      </c>
      <c r="M2127">
        <v>1848</v>
      </c>
      <c r="N2127">
        <v>1</v>
      </c>
      <c r="O2127" t="str">
        <f t="shared" si="235"/>
        <v>Delayed</v>
      </c>
      <c r="P2127" t="s">
        <v>7</v>
      </c>
      <c r="Q2127" t="s">
        <v>11</v>
      </c>
      <c r="R2127" s="4">
        <f t="shared" si="236"/>
        <v>1.8480000000000001</v>
      </c>
      <c r="S2127">
        <f t="shared" si="237"/>
        <v>5</v>
      </c>
    </row>
    <row r="2128" spans="1:19" x14ac:dyDescent="0.25">
      <c r="A2128" s="9">
        <v>2127</v>
      </c>
      <c r="B2128">
        <v>4</v>
      </c>
      <c r="C2128" t="str">
        <f t="shared" si="231"/>
        <v>Abnormal</v>
      </c>
      <c r="D2128">
        <v>5</v>
      </c>
      <c r="E2128" t="str">
        <f t="shared" si="232"/>
        <v>Good</v>
      </c>
      <c r="F2128">
        <v>242</v>
      </c>
      <c r="G2128">
        <v>4</v>
      </c>
      <c r="H2128" t="s">
        <v>2</v>
      </c>
      <c r="I2128" t="s">
        <v>29</v>
      </c>
      <c r="J2128" s="1">
        <v>14.46280991735537</v>
      </c>
      <c r="K2128" s="1">
        <f t="shared" si="233"/>
        <v>34.999999999999993</v>
      </c>
      <c r="L2128" s="1">
        <f t="shared" si="234"/>
        <v>207</v>
      </c>
      <c r="M2128">
        <v>3215</v>
      </c>
      <c r="N2128">
        <v>1</v>
      </c>
      <c r="O2128" t="str">
        <f t="shared" si="235"/>
        <v>Delayed</v>
      </c>
      <c r="P2128" t="s">
        <v>8</v>
      </c>
      <c r="Q2128" t="s">
        <v>11</v>
      </c>
      <c r="R2128" s="4">
        <f t="shared" si="236"/>
        <v>3.2149999999999999</v>
      </c>
      <c r="S2128">
        <f t="shared" si="237"/>
        <v>10</v>
      </c>
    </row>
    <row r="2129" spans="1:19" x14ac:dyDescent="0.25">
      <c r="A2129" s="9">
        <v>2128</v>
      </c>
      <c r="B2129">
        <v>3</v>
      </c>
      <c r="C2129" t="str">
        <f t="shared" si="231"/>
        <v>Normal</v>
      </c>
      <c r="D2129">
        <v>1</v>
      </c>
      <c r="E2129" t="str">
        <f t="shared" si="232"/>
        <v>Poor</v>
      </c>
      <c r="F2129">
        <v>236</v>
      </c>
      <c r="G2129">
        <v>2</v>
      </c>
      <c r="H2129" t="s">
        <v>4</v>
      </c>
      <c r="I2129" t="s">
        <v>30</v>
      </c>
      <c r="J2129" s="1">
        <v>0.84745762711864403</v>
      </c>
      <c r="K2129" s="1">
        <f t="shared" si="233"/>
        <v>2</v>
      </c>
      <c r="L2129" s="1">
        <f t="shared" si="234"/>
        <v>234</v>
      </c>
      <c r="M2129">
        <v>3949</v>
      </c>
      <c r="N2129">
        <v>1</v>
      </c>
      <c r="O2129" t="str">
        <f t="shared" si="235"/>
        <v>Delayed</v>
      </c>
      <c r="P2129" t="s">
        <v>9</v>
      </c>
      <c r="Q2129" t="s">
        <v>11</v>
      </c>
      <c r="R2129" s="4">
        <f t="shared" si="236"/>
        <v>3.9489999999999998</v>
      </c>
      <c r="S2129">
        <f t="shared" si="237"/>
        <v>10</v>
      </c>
    </row>
    <row r="2130" spans="1:19" x14ac:dyDescent="0.25">
      <c r="A2130" s="9">
        <v>2129</v>
      </c>
      <c r="B2130">
        <v>4</v>
      </c>
      <c r="C2130" t="str">
        <f t="shared" si="231"/>
        <v>Abnormal</v>
      </c>
      <c r="D2130">
        <v>1</v>
      </c>
      <c r="E2130" t="str">
        <f t="shared" si="232"/>
        <v>Poor</v>
      </c>
      <c r="F2130">
        <v>238</v>
      </c>
      <c r="G2130">
        <v>4</v>
      </c>
      <c r="H2130" t="s">
        <v>2</v>
      </c>
      <c r="I2130" t="s">
        <v>29</v>
      </c>
      <c r="J2130" s="1">
        <v>9.2436974789915975</v>
      </c>
      <c r="K2130" s="1">
        <f t="shared" si="233"/>
        <v>22</v>
      </c>
      <c r="L2130" s="1">
        <f t="shared" si="234"/>
        <v>216</v>
      </c>
      <c r="M2130">
        <v>3950</v>
      </c>
      <c r="N2130">
        <v>1</v>
      </c>
      <c r="O2130" t="str">
        <f t="shared" si="235"/>
        <v>Delayed</v>
      </c>
      <c r="P2130" t="s">
        <v>10</v>
      </c>
      <c r="Q2130" t="s">
        <v>11</v>
      </c>
      <c r="R2130" s="4">
        <f t="shared" si="236"/>
        <v>3.95</v>
      </c>
      <c r="S2130">
        <f t="shared" si="237"/>
        <v>10</v>
      </c>
    </row>
    <row r="2131" spans="1:19" x14ac:dyDescent="0.25">
      <c r="A2131" s="9">
        <v>2130</v>
      </c>
      <c r="B2131">
        <v>4</v>
      </c>
      <c r="C2131" t="str">
        <f t="shared" si="231"/>
        <v>Abnormal</v>
      </c>
      <c r="D2131">
        <v>4</v>
      </c>
      <c r="E2131" t="str">
        <f t="shared" si="232"/>
        <v>Good</v>
      </c>
      <c r="F2131">
        <v>165</v>
      </c>
      <c r="G2131">
        <v>5</v>
      </c>
      <c r="H2131" t="s">
        <v>2</v>
      </c>
      <c r="I2131" t="s">
        <v>30</v>
      </c>
      <c r="J2131" s="1">
        <v>12.727272727272727</v>
      </c>
      <c r="K2131" s="1">
        <f t="shared" si="233"/>
        <v>21</v>
      </c>
      <c r="L2131" s="1">
        <f t="shared" si="234"/>
        <v>144</v>
      </c>
      <c r="M2131">
        <v>1727</v>
      </c>
      <c r="N2131">
        <v>1</v>
      </c>
      <c r="O2131" t="str">
        <f t="shared" si="235"/>
        <v>Delayed</v>
      </c>
      <c r="P2131" t="s">
        <v>7</v>
      </c>
      <c r="Q2131" t="s">
        <v>11</v>
      </c>
      <c r="R2131" s="4">
        <f t="shared" si="236"/>
        <v>1.7270000000000001</v>
      </c>
      <c r="S2131">
        <f t="shared" si="237"/>
        <v>5</v>
      </c>
    </row>
    <row r="2132" spans="1:19" x14ac:dyDescent="0.25">
      <c r="A2132" s="9">
        <v>2131</v>
      </c>
      <c r="B2132">
        <v>4</v>
      </c>
      <c r="C2132" t="str">
        <f t="shared" si="231"/>
        <v>Abnormal</v>
      </c>
      <c r="D2132">
        <v>2</v>
      </c>
      <c r="E2132" t="str">
        <f t="shared" si="232"/>
        <v>Poor</v>
      </c>
      <c r="F2132">
        <v>271</v>
      </c>
      <c r="G2132">
        <v>3</v>
      </c>
      <c r="H2132" t="s">
        <v>3</v>
      </c>
      <c r="I2132" t="s">
        <v>30</v>
      </c>
      <c r="J2132" s="1">
        <v>18.450184501845019</v>
      </c>
      <c r="K2132" s="1">
        <f t="shared" si="233"/>
        <v>50</v>
      </c>
      <c r="L2132" s="1">
        <f t="shared" si="234"/>
        <v>221</v>
      </c>
      <c r="M2132">
        <v>3448</v>
      </c>
      <c r="N2132">
        <v>1</v>
      </c>
      <c r="O2132" t="str">
        <f t="shared" si="235"/>
        <v>Delayed</v>
      </c>
      <c r="P2132" t="s">
        <v>5</v>
      </c>
      <c r="Q2132" t="s">
        <v>11</v>
      </c>
      <c r="R2132" s="4">
        <f t="shared" si="236"/>
        <v>3.448</v>
      </c>
      <c r="S2132">
        <f t="shared" si="237"/>
        <v>10</v>
      </c>
    </row>
    <row r="2133" spans="1:19" x14ac:dyDescent="0.25">
      <c r="A2133" s="9">
        <v>2132</v>
      </c>
      <c r="B2133">
        <v>3</v>
      </c>
      <c r="C2133" t="str">
        <f t="shared" si="231"/>
        <v>Normal</v>
      </c>
      <c r="D2133">
        <v>3</v>
      </c>
      <c r="E2133" t="str">
        <f t="shared" si="232"/>
        <v>Fair</v>
      </c>
      <c r="F2133">
        <v>109</v>
      </c>
      <c r="G2133">
        <v>2</v>
      </c>
      <c r="H2133" t="s">
        <v>3</v>
      </c>
      <c r="I2133" t="s">
        <v>30</v>
      </c>
      <c r="J2133" s="1">
        <v>16.513761467889911</v>
      </c>
      <c r="K2133" s="1">
        <f t="shared" si="233"/>
        <v>18.000000000000004</v>
      </c>
      <c r="L2133" s="1">
        <f t="shared" si="234"/>
        <v>91</v>
      </c>
      <c r="M2133">
        <v>1661</v>
      </c>
      <c r="N2133">
        <v>1</v>
      </c>
      <c r="O2133" t="str">
        <f t="shared" si="235"/>
        <v>Delayed</v>
      </c>
      <c r="P2133" t="s">
        <v>7</v>
      </c>
      <c r="Q2133" t="s">
        <v>11</v>
      </c>
      <c r="R2133" s="4">
        <f t="shared" si="236"/>
        <v>1.661</v>
      </c>
      <c r="S2133">
        <f t="shared" si="237"/>
        <v>5</v>
      </c>
    </row>
    <row r="2134" spans="1:19" x14ac:dyDescent="0.25">
      <c r="A2134" s="9">
        <v>2133</v>
      </c>
      <c r="B2134">
        <v>4</v>
      </c>
      <c r="C2134" t="str">
        <f t="shared" si="231"/>
        <v>Abnormal</v>
      </c>
      <c r="D2134">
        <v>1</v>
      </c>
      <c r="E2134" t="str">
        <f t="shared" si="232"/>
        <v>Poor</v>
      </c>
      <c r="F2134">
        <v>235</v>
      </c>
      <c r="G2134">
        <v>3</v>
      </c>
      <c r="H2134" t="s">
        <v>4</v>
      </c>
      <c r="I2134" t="s">
        <v>29</v>
      </c>
      <c r="J2134" s="1">
        <v>9.3617021276595747</v>
      </c>
      <c r="K2134" s="1">
        <f t="shared" si="233"/>
        <v>22</v>
      </c>
      <c r="L2134" s="1">
        <f t="shared" si="234"/>
        <v>213</v>
      </c>
      <c r="M2134">
        <v>3695</v>
      </c>
      <c r="N2134">
        <v>1</v>
      </c>
      <c r="O2134" t="str">
        <f t="shared" si="235"/>
        <v>Delayed</v>
      </c>
      <c r="P2134" t="s">
        <v>8</v>
      </c>
      <c r="Q2134" t="s">
        <v>11</v>
      </c>
      <c r="R2134" s="4">
        <f t="shared" si="236"/>
        <v>3.6949999999999998</v>
      </c>
      <c r="S2134">
        <f t="shared" si="237"/>
        <v>10</v>
      </c>
    </row>
    <row r="2135" spans="1:19" x14ac:dyDescent="0.25">
      <c r="A2135" s="9">
        <v>2134</v>
      </c>
      <c r="B2135">
        <v>3</v>
      </c>
      <c r="C2135" t="str">
        <f t="shared" si="231"/>
        <v>Normal</v>
      </c>
      <c r="D2135">
        <v>3</v>
      </c>
      <c r="E2135" t="str">
        <f t="shared" si="232"/>
        <v>Fair</v>
      </c>
      <c r="F2135">
        <v>186</v>
      </c>
      <c r="G2135">
        <v>3</v>
      </c>
      <c r="H2135" t="s">
        <v>3</v>
      </c>
      <c r="I2135" t="s">
        <v>30</v>
      </c>
      <c r="J2135" s="1">
        <v>26.344086021505376</v>
      </c>
      <c r="K2135" s="1">
        <f t="shared" si="233"/>
        <v>49</v>
      </c>
      <c r="L2135" s="1">
        <f t="shared" si="234"/>
        <v>137</v>
      </c>
      <c r="M2135">
        <v>2356</v>
      </c>
      <c r="N2135">
        <v>1</v>
      </c>
      <c r="O2135" t="str">
        <f t="shared" si="235"/>
        <v>Delayed</v>
      </c>
      <c r="P2135" t="s">
        <v>9</v>
      </c>
      <c r="Q2135" t="s">
        <v>11</v>
      </c>
      <c r="R2135" s="4">
        <f t="shared" si="236"/>
        <v>2.3559999999999999</v>
      </c>
      <c r="S2135">
        <f t="shared" si="237"/>
        <v>5</v>
      </c>
    </row>
    <row r="2136" spans="1:19" x14ac:dyDescent="0.25">
      <c r="A2136" s="9">
        <v>2135</v>
      </c>
      <c r="B2136">
        <v>4</v>
      </c>
      <c r="C2136" t="str">
        <f t="shared" si="231"/>
        <v>Abnormal</v>
      </c>
      <c r="D2136">
        <v>1</v>
      </c>
      <c r="E2136" t="str">
        <f t="shared" si="232"/>
        <v>Poor</v>
      </c>
      <c r="F2136">
        <v>202</v>
      </c>
      <c r="G2136">
        <v>2</v>
      </c>
      <c r="H2136" t="s">
        <v>2</v>
      </c>
      <c r="I2136" t="s">
        <v>30</v>
      </c>
      <c r="J2136" s="1">
        <v>19.801980198019802</v>
      </c>
      <c r="K2136" s="1">
        <f t="shared" si="233"/>
        <v>40</v>
      </c>
      <c r="L2136" s="1">
        <f t="shared" si="234"/>
        <v>162</v>
      </c>
      <c r="M2136">
        <v>2327</v>
      </c>
      <c r="N2136">
        <v>1</v>
      </c>
      <c r="O2136" t="str">
        <f t="shared" si="235"/>
        <v>Delayed</v>
      </c>
      <c r="P2136" t="s">
        <v>10</v>
      </c>
      <c r="Q2136" t="s">
        <v>11</v>
      </c>
      <c r="R2136" s="4">
        <f t="shared" si="236"/>
        <v>2.327</v>
      </c>
      <c r="S2136">
        <f t="shared" si="237"/>
        <v>5</v>
      </c>
    </row>
    <row r="2137" spans="1:19" x14ac:dyDescent="0.25">
      <c r="A2137" s="9">
        <v>2136</v>
      </c>
      <c r="B2137">
        <v>3</v>
      </c>
      <c r="C2137" t="str">
        <f t="shared" si="231"/>
        <v>Normal</v>
      </c>
      <c r="D2137">
        <v>3</v>
      </c>
      <c r="E2137" t="str">
        <f t="shared" si="232"/>
        <v>Fair</v>
      </c>
      <c r="F2137">
        <v>188</v>
      </c>
      <c r="G2137">
        <v>4</v>
      </c>
      <c r="H2137" t="s">
        <v>3</v>
      </c>
      <c r="I2137" t="s">
        <v>30</v>
      </c>
      <c r="J2137" s="1">
        <v>1.5957446808510638</v>
      </c>
      <c r="K2137" s="1">
        <f t="shared" si="233"/>
        <v>3</v>
      </c>
      <c r="L2137" s="1">
        <f t="shared" si="234"/>
        <v>185</v>
      </c>
      <c r="M2137">
        <v>3075</v>
      </c>
      <c r="N2137">
        <v>1</v>
      </c>
      <c r="O2137" t="str">
        <f t="shared" si="235"/>
        <v>Delayed</v>
      </c>
      <c r="P2137" t="s">
        <v>7</v>
      </c>
      <c r="Q2137" t="s">
        <v>11</v>
      </c>
      <c r="R2137" s="4">
        <f t="shared" si="236"/>
        <v>3.0750000000000002</v>
      </c>
      <c r="S2137">
        <f t="shared" si="237"/>
        <v>10</v>
      </c>
    </row>
    <row r="2138" spans="1:19" x14ac:dyDescent="0.25">
      <c r="A2138" s="9">
        <v>2137</v>
      </c>
      <c r="B2138">
        <v>5</v>
      </c>
      <c r="C2138" t="str">
        <f t="shared" si="231"/>
        <v>Abnormal</v>
      </c>
      <c r="D2138">
        <v>3</v>
      </c>
      <c r="E2138" t="str">
        <f t="shared" si="232"/>
        <v>Fair</v>
      </c>
      <c r="F2138">
        <v>224</v>
      </c>
      <c r="G2138">
        <v>2</v>
      </c>
      <c r="H2138" t="s">
        <v>3</v>
      </c>
      <c r="I2138" t="s">
        <v>30</v>
      </c>
      <c r="J2138" s="1">
        <v>23.214285714285715</v>
      </c>
      <c r="K2138" s="1">
        <f t="shared" si="233"/>
        <v>52</v>
      </c>
      <c r="L2138" s="1">
        <f t="shared" si="234"/>
        <v>172</v>
      </c>
      <c r="M2138">
        <v>3824</v>
      </c>
      <c r="N2138">
        <v>1</v>
      </c>
      <c r="O2138" t="str">
        <f t="shared" si="235"/>
        <v>Delayed</v>
      </c>
      <c r="P2138" t="s">
        <v>5</v>
      </c>
      <c r="Q2138" t="s">
        <v>11</v>
      </c>
      <c r="R2138" s="4">
        <f t="shared" si="236"/>
        <v>3.8239999999999998</v>
      </c>
      <c r="S2138">
        <f t="shared" si="237"/>
        <v>10</v>
      </c>
    </row>
    <row r="2139" spans="1:19" x14ac:dyDescent="0.25">
      <c r="A2139" s="9">
        <v>2138</v>
      </c>
      <c r="B2139">
        <v>5</v>
      </c>
      <c r="C2139" t="str">
        <f t="shared" si="231"/>
        <v>Abnormal</v>
      </c>
      <c r="D2139">
        <v>3</v>
      </c>
      <c r="E2139" t="str">
        <f t="shared" si="232"/>
        <v>Fair</v>
      </c>
      <c r="F2139">
        <v>239</v>
      </c>
      <c r="G2139">
        <v>4</v>
      </c>
      <c r="H2139" t="s">
        <v>2</v>
      </c>
      <c r="I2139" t="s">
        <v>30</v>
      </c>
      <c r="J2139" s="1">
        <v>1.2552301255230125</v>
      </c>
      <c r="K2139" s="1">
        <f t="shared" si="233"/>
        <v>3</v>
      </c>
      <c r="L2139" s="1">
        <f t="shared" si="234"/>
        <v>236</v>
      </c>
      <c r="M2139">
        <v>3734</v>
      </c>
      <c r="N2139">
        <v>1</v>
      </c>
      <c r="O2139" t="str">
        <f t="shared" si="235"/>
        <v>Delayed</v>
      </c>
      <c r="P2139" t="s">
        <v>7</v>
      </c>
      <c r="Q2139" t="s">
        <v>11</v>
      </c>
      <c r="R2139" s="4">
        <f t="shared" si="236"/>
        <v>3.734</v>
      </c>
      <c r="S2139">
        <f t="shared" si="237"/>
        <v>10</v>
      </c>
    </row>
    <row r="2140" spans="1:19" x14ac:dyDescent="0.25">
      <c r="A2140" s="9">
        <v>2139</v>
      </c>
      <c r="B2140">
        <v>2</v>
      </c>
      <c r="C2140" t="str">
        <f t="shared" si="231"/>
        <v>Normal</v>
      </c>
      <c r="D2140">
        <v>3</v>
      </c>
      <c r="E2140" t="str">
        <f t="shared" si="232"/>
        <v>Fair</v>
      </c>
      <c r="F2140">
        <v>140</v>
      </c>
      <c r="G2140">
        <v>2</v>
      </c>
      <c r="H2140" t="s">
        <v>3</v>
      </c>
      <c r="I2140" t="s">
        <v>30</v>
      </c>
      <c r="J2140" s="1">
        <v>14.285714285714285</v>
      </c>
      <c r="K2140" s="1">
        <f t="shared" si="233"/>
        <v>19.999999999999996</v>
      </c>
      <c r="L2140" s="1">
        <f t="shared" si="234"/>
        <v>120</v>
      </c>
      <c r="M2140">
        <v>1832</v>
      </c>
      <c r="N2140">
        <v>1</v>
      </c>
      <c r="O2140" t="str">
        <f t="shared" si="235"/>
        <v>Delayed</v>
      </c>
      <c r="P2140" t="s">
        <v>8</v>
      </c>
      <c r="Q2140" t="s">
        <v>11</v>
      </c>
      <c r="R2140" s="4">
        <f t="shared" si="236"/>
        <v>1.8320000000000001</v>
      </c>
      <c r="S2140">
        <f t="shared" si="237"/>
        <v>5</v>
      </c>
    </row>
    <row r="2141" spans="1:19" x14ac:dyDescent="0.25">
      <c r="A2141" s="9">
        <v>2140</v>
      </c>
      <c r="B2141">
        <v>6</v>
      </c>
      <c r="C2141" t="str">
        <f t="shared" si="231"/>
        <v>Abnormal</v>
      </c>
      <c r="D2141">
        <v>3</v>
      </c>
      <c r="E2141" t="str">
        <f t="shared" si="232"/>
        <v>Fair</v>
      </c>
      <c r="F2141">
        <v>272</v>
      </c>
      <c r="G2141">
        <v>3</v>
      </c>
      <c r="H2141" t="s">
        <v>2</v>
      </c>
      <c r="I2141" t="s">
        <v>29</v>
      </c>
      <c r="J2141" s="1">
        <v>14.338235294117647</v>
      </c>
      <c r="K2141" s="1">
        <f t="shared" si="233"/>
        <v>39</v>
      </c>
      <c r="L2141" s="1">
        <f t="shared" si="234"/>
        <v>233</v>
      </c>
      <c r="M2141">
        <v>2518</v>
      </c>
      <c r="N2141">
        <v>1</v>
      </c>
      <c r="O2141" t="str">
        <f t="shared" si="235"/>
        <v>Delayed</v>
      </c>
      <c r="P2141" t="s">
        <v>9</v>
      </c>
      <c r="Q2141" t="s">
        <v>11</v>
      </c>
      <c r="R2141" s="4">
        <f t="shared" si="236"/>
        <v>2.5179999999999998</v>
      </c>
      <c r="S2141">
        <f t="shared" si="237"/>
        <v>5</v>
      </c>
    </row>
    <row r="2142" spans="1:19" x14ac:dyDescent="0.25">
      <c r="A2142" s="9">
        <v>2141</v>
      </c>
      <c r="B2142">
        <v>3</v>
      </c>
      <c r="C2142" t="str">
        <f t="shared" si="231"/>
        <v>Normal</v>
      </c>
      <c r="D2142">
        <v>3</v>
      </c>
      <c r="E2142" t="str">
        <f t="shared" si="232"/>
        <v>Fair</v>
      </c>
      <c r="F2142">
        <v>160</v>
      </c>
      <c r="G2142">
        <v>3</v>
      </c>
      <c r="H2142" t="s">
        <v>3</v>
      </c>
      <c r="I2142" t="s">
        <v>29</v>
      </c>
      <c r="J2142" s="1">
        <v>40.625</v>
      </c>
      <c r="K2142" s="1">
        <f t="shared" si="233"/>
        <v>65</v>
      </c>
      <c r="L2142" s="1">
        <f t="shared" si="234"/>
        <v>95</v>
      </c>
      <c r="M2142">
        <v>1228</v>
      </c>
      <c r="N2142">
        <v>1</v>
      </c>
      <c r="O2142" t="str">
        <f t="shared" si="235"/>
        <v>Delayed</v>
      </c>
      <c r="P2142" t="s">
        <v>10</v>
      </c>
      <c r="Q2142" t="s">
        <v>11</v>
      </c>
      <c r="R2142" s="4">
        <f t="shared" si="236"/>
        <v>1.228</v>
      </c>
      <c r="S2142">
        <f t="shared" si="237"/>
        <v>5</v>
      </c>
    </row>
    <row r="2143" spans="1:19" x14ac:dyDescent="0.25">
      <c r="A2143" s="9">
        <v>2142</v>
      </c>
      <c r="B2143">
        <v>3</v>
      </c>
      <c r="C2143" t="str">
        <f t="shared" si="231"/>
        <v>Normal</v>
      </c>
      <c r="D2143">
        <v>3</v>
      </c>
      <c r="E2143" t="str">
        <f t="shared" si="232"/>
        <v>Fair</v>
      </c>
      <c r="F2143">
        <v>261</v>
      </c>
      <c r="G2143">
        <v>3</v>
      </c>
      <c r="H2143" t="s">
        <v>3</v>
      </c>
      <c r="I2143" t="s">
        <v>30</v>
      </c>
      <c r="J2143" s="1">
        <v>5.3639846743295019</v>
      </c>
      <c r="K2143" s="1">
        <f t="shared" si="233"/>
        <v>14</v>
      </c>
      <c r="L2143" s="1">
        <f t="shared" si="234"/>
        <v>247</v>
      </c>
      <c r="M2143">
        <v>3479</v>
      </c>
      <c r="N2143">
        <v>1</v>
      </c>
      <c r="O2143" t="str">
        <f t="shared" si="235"/>
        <v>Delayed</v>
      </c>
      <c r="P2143" t="s">
        <v>7</v>
      </c>
      <c r="Q2143" t="s">
        <v>11</v>
      </c>
      <c r="R2143" s="4">
        <f t="shared" si="236"/>
        <v>3.4790000000000001</v>
      </c>
      <c r="S2143">
        <f t="shared" si="237"/>
        <v>10</v>
      </c>
    </row>
    <row r="2144" spans="1:19" x14ac:dyDescent="0.25">
      <c r="A2144" s="9">
        <v>2143</v>
      </c>
      <c r="B2144">
        <v>3</v>
      </c>
      <c r="C2144" t="str">
        <f t="shared" si="231"/>
        <v>Normal</v>
      </c>
      <c r="D2144">
        <v>5</v>
      </c>
      <c r="E2144" t="str">
        <f t="shared" si="232"/>
        <v>Good</v>
      </c>
      <c r="F2144">
        <v>199</v>
      </c>
      <c r="G2144">
        <v>3</v>
      </c>
      <c r="H2144" t="s">
        <v>3</v>
      </c>
      <c r="I2144" t="s">
        <v>29</v>
      </c>
      <c r="J2144" s="1">
        <v>31.155778894472363</v>
      </c>
      <c r="K2144" s="1">
        <f t="shared" si="233"/>
        <v>62</v>
      </c>
      <c r="L2144" s="1">
        <f t="shared" si="234"/>
        <v>137</v>
      </c>
      <c r="M2144">
        <v>3259</v>
      </c>
      <c r="N2144">
        <v>1</v>
      </c>
      <c r="O2144" t="str">
        <f t="shared" si="235"/>
        <v>Delayed</v>
      </c>
      <c r="P2144" t="s">
        <v>5</v>
      </c>
      <c r="Q2144" t="s">
        <v>11</v>
      </c>
      <c r="R2144" s="4">
        <f t="shared" si="236"/>
        <v>3.2589999999999999</v>
      </c>
      <c r="S2144">
        <f t="shared" si="237"/>
        <v>10</v>
      </c>
    </row>
    <row r="2145" spans="1:19" x14ac:dyDescent="0.25">
      <c r="A2145" s="9">
        <v>2144</v>
      </c>
      <c r="B2145">
        <v>3</v>
      </c>
      <c r="C2145" t="str">
        <f t="shared" si="231"/>
        <v>Normal</v>
      </c>
      <c r="D2145">
        <v>1</v>
      </c>
      <c r="E2145" t="str">
        <f t="shared" si="232"/>
        <v>Poor</v>
      </c>
      <c r="F2145">
        <v>154</v>
      </c>
      <c r="G2145">
        <v>2</v>
      </c>
      <c r="H2145" t="s">
        <v>3</v>
      </c>
      <c r="I2145" t="s">
        <v>29</v>
      </c>
      <c r="J2145" s="1">
        <v>36.363636363636367</v>
      </c>
      <c r="K2145" s="1">
        <f t="shared" si="233"/>
        <v>56.000000000000007</v>
      </c>
      <c r="L2145" s="1">
        <f t="shared" si="234"/>
        <v>98</v>
      </c>
      <c r="M2145">
        <v>1300</v>
      </c>
      <c r="N2145">
        <v>1</v>
      </c>
      <c r="O2145" t="str">
        <f t="shared" si="235"/>
        <v>Delayed</v>
      </c>
      <c r="P2145" t="s">
        <v>7</v>
      </c>
      <c r="Q2145" t="s">
        <v>11</v>
      </c>
      <c r="R2145" s="4">
        <f t="shared" si="236"/>
        <v>1.3</v>
      </c>
      <c r="S2145">
        <f t="shared" si="237"/>
        <v>5</v>
      </c>
    </row>
    <row r="2146" spans="1:19" x14ac:dyDescent="0.25">
      <c r="A2146" s="9">
        <v>2145</v>
      </c>
      <c r="B2146">
        <v>3</v>
      </c>
      <c r="C2146" t="str">
        <f t="shared" si="231"/>
        <v>Normal</v>
      </c>
      <c r="D2146">
        <v>5</v>
      </c>
      <c r="E2146" t="str">
        <f t="shared" si="232"/>
        <v>Good</v>
      </c>
      <c r="F2146">
        <v>237</v>
      </c>
      <c r="G2146">
        <v>3</v>
      </c>
      <c r="H2146" t="s">
        <v>2</v>
      </c>
      <c r="I2146" t="s">
        <v>30</v>
      </c>
      <c r="J2146" s="1">
        <v>23.206751054852319</v>
      </c>
      <c r="K2146" s="1">
        <f t="shared" si="233"/>
        <v>55</v>
      </c>
      <c r="L2146" s="1">
        <f t="shared" si="234"/>
        <v>182</v>
      </c>
      <c r="M2146">
        <v>2451</v>
      </c>
      <c r="N2146">
        <v>1</v>
      </c>
      <c r="O2146" t="str">
        <f t="shared" si="235"/>
        <v>Delayed</v>
      </c>
      <c r="P2146" t="s">
        <v>8</v>
      </c>
      <c r="Q2146" t="s">
        <v>11</v>
      </c>
      <c r="R2146" s="4">
        <f t="shared" si="236"/>
        <v>2.4510000000000001</v>
      </c>
      <c r="S2146">
        <f t="shared" si="237"/>
        <v>5</v>
      </c>
    </row>
    <row r="2147" spans="1:19" x14ac:dyDescent="0.25">
      <c r="A2147" s="9">
        <v>2146</v>
      </c>
      <c r="B2147">
        <v>4</v>
      </c>
      <c r="C2147" t="str">
        <f t="shared" si="231"/>
        <v>Abnormal</v>
      </c>
      <c r="D2147">
        <v>4</v>
      </c>
      <c r="E2147" t="str">
        <f t="shared" si="232"/>
        <v>Good</v>
      </c>
      <c r="F2147">
        <v>181</v>
      </c>
      <c r="G2147">
        <v>3</v>
      </c>
      <c r="H2147" t="s">
        <v>2</v>
      </c>
      <c r="I2147" t="s">
        <v>30</v>
      </c>
      <c r="J2147" s="1">
        <v>24.30939226519337</v>
      </c>
      <c r="K2147" s="1">
        <f t="shared" si="233"/>
        <v>44</v>
      </c>
      <c r="L2147" s="1">
        <f t="shared" si="234"/>
        <v>137</v>
      </c>
      <c r="M2147">
        <v>2070</v>
      </c>
      <c r="N2147">
        <v>1</v>
      </c>
      <c r="O2147" t="str">
        <f t="shared" si="235"/>
        <v>Delayed</v>
      </c>
      <c r="P2147" t="s">
        <v>9</v>
      </c>
      <c r="Q2147" t="s">
        <v>11</v>
      </c>
      <c r="R2147" s="4">
        <f t="shared" si="236"/>
        <v>2.0699999999999998</v>
      </c>
      <c r="S2147">
        <f t="shared" si="237"/>
        <v>5</v>
      </c>
    </row>
    <row r="2148" spans="1:19" x14ac:dyDescent="0.25">
      <c r="A2148" s="9">
        <v>2147</v>
      </c>
      <c r="B2148">
        <v>3</v>
      </c>
      <c r="C2148" t="str">
        <f t="shared" si="231"/>
        <v>Normal</v>
      </c>
      <c r="D2148">
        <v>3</v>
      </c>
      <c r="E2148" t="str">
        <f t="shared" si="232"/>
        <v>Fair</v>
      </c>
      <c r="F2148">
        <v>133</v>
      </c>
      <c r="G2148">
        <v>6</v>
      </c>
      <c r="H2148" t="s">
        <v>2</v>
      </c>
      <c r="I2148" t="s">
        <v>29</v>
      </c>
      <c r="J2148" s="1">
        <v>7.518796992481203</v>
      </c>
      <c r="K2148" s="1">
        <f t="shared" si="233"/>
        <v>10</v>
      </c>
      <c r="L2148" s="1">
        <f t="shared" si="234"/>
        <v>123</v>
      </c>
      <c r="M2148">
        <v>1686</v>
      </c>
      <c r="N2148">
        <v>1</v>
      </c>
      <c r="O2148" t="str">
        <f t="shared" si="235"/>
        <v>Delayed</v>
      </c>
      <c r="P2148" t="s">
        <v>10</v>
      </c>
      <c r="Q2148" t="s">
        <v>11</v>
      </c>
      <c r="R2148" s="4">
        <f t="shared" si="236"/>
        <v>1.6859999999999999</v>
      </c>
      <c r="S2148">
        <f t="shared" si="237"/>
        <v>5</v>
      </c>
    </row>
    <row r="2149" spans="1:19" x14ac:dyDescent="0.25">
      <c r="A2149" s="9">
        <v>2148</v>
      </c>
      <c r="B2149">
        <v>3</v>
      </c>
      <c r="C2149" t="str">
        <f t="shared" si="231"/>
        <v>Normal</v>
      </c>
      <c r="D2149">
        <v>4</v>
      </c>
      <c r="E2149" t="str">
        <f t="shared" si="232"/>
        <v>Good</v>
      </c>
      <c r="F2149">
        <v>150</v>
      </c>
      <c r="G2149">
        <v>3</v>
      </c>
      <c r="H2149" t="s">
        <v>3</v>
      </c>
      <c r="I2149" t="s">
        <v>30</v>
      </c>
      <c r="J2149" s="1">
        <v>31.333333333333336</v>
      </c>
      <c r="K2149" s="1">
        <f t="shared" si="233"/>
        <v>47</v>
      </c>
      <c r="L2149" s="1">
        <f t="shared" si="234"/>
        <v>103</v>
      </c>
      <c r="M2149">
        <v>1511</v>
      </c>
      <c r="N2149">
        <v>1</v>
      </c>
      <c r="O2149" t="str">
        <f t="shared" si="235"/>
        <v>Delayed</v>
      </c>
      <c r="P2149" t="s">
        <v>7</v>
      </c>
      <c r="Q2149" t="s">
        <v>11</v>
      </c>
      <c r="R2149" s="4">
        <f t="shared" si="236"/>
        <v>1.5109999999999999</v>
      </c>
      <c r="S2149">
        <f t="shared" si="237"/>
        <v>5</v>
      </c>
    </row>
    <row r="2150" spans="1:19" x14ac:dyDescent="0.25">
      <c r="A2150" s="9">
        <v>2149</v>
      </c>
      <c r="B2150">
        <v>6</v>
      </c>
      <c r="C2150" t="str">
        <f t="shared" si="231"/>
        <v>Abnormal</v>
      </c>
      <c r="D2150">
        <v>5</v>
      </c>
      <c r="E2150" t="str">
        <f t="shared" si="232"/>
        <v>Good</v>
      </c>
      <c r="F2150">
        <v>152</v>
      </c>
      <c r="G2150">
        <v>3</v>
      </c>
      <c r="H2150" t="s">
        <v>3</v>
      </c>
      <c r="I2150" t="s">
        <v>29</v>
      </c>
      <c r="J2150" s="1">
        <v>40.789473684210527</v>
      </c>
      <c r="K2150" s="1">
        <f t="shared" si="233"/>
        <v>62</v>
      </c>
      <c r="L2150" s="1">
        <f t="shared" si="234"/>
        <v>90</v>
      </c>
      <c r="M2150">
        <v>1325</v>
      </c>
      <c r="N2150">
        <v>1</v>
      </c>
      <c r="O2150" t="str">
        <f t="shared" si="235"/>
        <v>Delayed</v>
      </c>
      <c r="P2150" t="s">
        <v>5</v>
      </c>
      <c r="Q2150" t="s">
        <v>11</v>
      </c>
      <c r="R2150" s="4">
        <f t="shared" si="236"/>
        <v>1.325</v>
      </c>
      <c r="S2150">
        <f t="shared" si="237"/>
        <v>5</v>
      </c>
    </row>
    <row r="2151" spans="1:19" x14ac:dyDescent="0.25">
      <c r="A2151" s="9">
        <v>2150</v>
      </c>
      <c r="B2151">
        <v>6</v>
      </c>
      <c r="C2151" t="str">
        <f t="shared" si="231"/>
        <v>Abnormal</v>
      </c>
      <c r="D2151">
        <v>1</v>
      </c>
      <c r="E2151" t="str">
        <f t="shared" si="232"/>
        <v>Poor</v>
      </c>
      <c r="F2151">
        <v>142</v>
      </c>
      <c r="G2151">
        <v>5</v>
      </c>
      <c r="H2151" t="s">
        <v>2</v>
      </c>
      <c r="I2151" t="s">
        <v>29</v>
      </c>
      <c r="J2151" s="1">
        <v>21.12676056338028</v>
      </c>
      <c r="K2151" s="1">
        <f t="shared" si="233"/>
        <v>30</v>
      </c>
      <c r="L2151" s="1">
        <f t="shared" si="234"/>
        <v>112</v>
      </c>
      <c r="M2151">
        <v>1464</v>
      </c>
      <c r="N2151">
        <v>1</v>
      </c>
      <c r="O2151" t="str">
        <f t="shared" si="235"/>
        <v>Delayed</v>
      </c>
      <c r="P2151" t="s">
        <v>7</v>
      </c>
      <c r="Q2151" t="s">
        <v>11</v>
      </c>
      <c r="R2151" s="4">
        <f t="shared" si="236"/>
        <v>1.464</v>
      </c>
      <c r="S2151">
        <f t="shared" si="237"/>
        <v>5</v>
      </c>
    </row>
    <row r="2152" spans="1:19" x14ac:dyDescent="0.25">
      <c r="A2152" s="9">
        <v>2151</v>
      </c>
      <c r="B2152">
        <v>4</v>
      </c>
      <c r="C2152" t="str">
        <f t="shared" si="231"/>
        <v>Abnormal</v>
      </c>
      <c r="D2152">
        <v>3</v>
      </c>
      <c r="E2152" t="str">
        <f t="shared" si="232"/>
        <v>Fair</v>
      </c>
      <c r="F2152">
        <v>214</v>
      </c>
      <c r="G2152">
        <v>2</v>
      </c>
      <c r="H2152" t="s">
        <v>2</v>
      </c>
      <c r="I2152" t="s">
        <v>30</v>
      </c>
      <c r="J2152" s="1">
        <v>26.635514018691588</v>
      </c>
      <c r="K2152" s="1">
        <f t="shared" si="233"/>
        <v>57</v>
      </c>
      <c r="L2152" s="1">
        <f t="shared" si="234"/>
        <v>157</v>
      </c>
      <c r="M2152">
        <v>2078</v>
      </c>
      <c r="N2152">
        <v>1</v>
      </c>
      <c r="O2152" t="str">
        <f t="shared" si="235"/>
        <v>Delayed</v>
      </c>
      <c r="P2152" t="s">
        <v>8</v>
      </c>
      <c r="Q2152" t="s">
        <v>11</v>
      </c>
      <c r="R2152" s="4">
        <f t="shared" si="236"/>
        <v>2.0779999999999998</v>
      </c>
      <c r="S2152">
        <f t="shared" si="237"/>
        <v>5</v>
      </c>
    </row>
    <row r="2153" spans="1:19" x14ac:dyDescent="0.25">
      <c r="A2153" s="9">
        <v>2152</v>
      </c>
      <c r="B2153">
        <v>5</v>
      </c>
      <c r="C2153" t="str">
        <f t="shared" si="231"/>
        <v>Abnormal</v>
      </c>
      <c r="D2153">
        <v>1</v>
      </c>
      <c r="E2153" t="str">
        <f t="shared" si="232"/>
        <v>Poor</v>
      </c>
      <c r="F2153">
        <v>155</v>
      </c>
      <c r="G2153">
        <v>2</v>
      </c>
      <c r="H2153" t="s">
        <v>3</v>
      </c>
      <c r="I2153" t="s">
        <v>29</v>
      </c>
      <c r="J2153" s="1">
        <v>25.806451612903224</v>
      </c>
      <c r="K2153" s="1">
        <f t="shared" si="233"/>
        <v>39.999999999999993</v>
      </c>
      <c r="L2153" s="1">
        <f t="shared" si="234"/>
        <v>115</v>
      </c>
      <c r="M2153">
        <v>1024</v>
      </c>
      <c r="N2153">
        <v>1</v>
      </c>
      <c r="O2153" t="str">
        <f t="shared" si="235"/>
        <v>Delayed</v>
      </c>
      <c r="P2153" t="s">
        <v>9</v>
      </c>
      <c r="Q2153" t="s">
        <v>11</v>
      </c>
      <c r="R2153" s="4">
        <f t="shared" si="236"/>
        <v>1.024</v>
      </c>
      <c r="S2153">
        <f t="shared" si="237"/>
        <v>5</v>
      </c>
    </row>
    <row r="2154" spans="1:19" x14ac:dyDescent="0.25">
      <c r="A2154" s="9">
        <v>2153</v>
      </c>
      <c r="B2154">
        <v>4</v>
      </c>
      <c r="C2154" t="str">
        <f t="shared" si="231"/>
        <v>Abnormal</v>
      </c>
      <c r="D2154">
        <v>2</v>
      </c>
      <c r="E2154" t="str">
        <f t="shared" si="232"/>
        <v>Poor</v>
      </c>
      <c r="F2154">
        <v>191</v>
      </c>
      <c r="G2154">
        <v>2</v>
      </c>
      <c r="H2154" t="s">
        <v>2</v>
      </c>
      <c r="I2154" t="s">
        <v>30</v>
      </c>
      <c r="J2154" s="1">
        <v>5.7591623036649215</v>
      </c>
      <c r="K2154" s="1">
        <f t="shared" si="233"/>
        <v>11</v>
      </c>
      <c r="L2154" s="1">
        <f t="shared" si="234"/>
        <v>180</v>
      </c>
      <c r="M2154">
        <v>3985</v>
      </c>
      <c r="N2154">
        <v>1</v>
      </c>
      <c r="O2154" t="str">
        <f t="shared" si="235"/>
        <v>Delayed</v>
      </c>
      <c r="P2154" t="s">
        <v>10</v>
      </c>
      <c r="Q2154" t="s">
        <v>11</v>
      </c>
      <c r="R2154" s="4">
        <f t="shared" si="236"/>
        <v>3.9849999999999999</v>
      </c>
      <c r="S2154">
        <f t="shared" si="237"/>
        <v>10</v>
      </c>
    </row>
    <row r="2155" spans="1:19" x14ac:dyDescent="0.25">
      <c r="A2155" s="9">
        <v>2154</v>
      </c>
      <c r="B2155">
        <v>4</v>
      </c>
      <c r="C2155" t="str">
        <f t="shared" si="231"/>
        <v>Abnormal</v>
      </c>
      <c r="D2155">
        <v>5</v>
      </c>
      <c r="E2155" t="str">
        <f t="shared" si="232"/>
        <v>Good</v>
      </c>
      <c r="F2155">
        <v>133</v>
      </c>
      <c r="G2155">
        <v>2</v>
      </c>
      <c r="H2155" t="s">
        <v>3</v>
      </c>
      <c r="I2155" t="s">
        <v>30</v>
      </c>
      <c r="J2155" s="1">
        <v>29.323308270676691</v>
      </c>
      <c r="K2155" s="1">
        <f t="shared" si="233"/>
        <v>39</v>
      </c>
      <c r="L2155" s="1">
        <f t="shared" si="234"/>
        <v>94</v>
      </c>
      <c r="M2155">
        <v>1106</v>
      </c>
      <c r="N2155">
        <v>1</v>
      </c>
      <c r="O2155" t="str">
        <f t="shared" si="235"/>
        <v>Delayed</v>
      </c>
      <c r="P2155" t="s">
        <v>7</v>
      </c>
      <c r="Q2155" t="s">
        <v>11</v>
      </c>
      <c r="R2155" s="4">
        <f t="shared" si="236"/>
        <v>1.1060000000000001</v>
      </c>
      <c r="S2155">
        <f t="shared" si="237"/>
        <v>5</v>
      </c>
    </row>
    <row r="2156" spans="1:19" x14ac:dyDescent="0.25">
      <c r="A2156" s="9">
        <v>2155</v>
      </c>
      <c r="B2156">
        <v>3</v>
      </c>
      <c r="C2156" t="str">
        <f t="shared" si="231"/>
        <v>Normal</v>
      </c>
      <c r="D2156">
        <v>3</v>
      </c>
      <c r="E2156" t="str">
        <f t="shared" si="232"/>
        <v>Fair</v>
      </c>
      <c r="F2156">
        <v>211</v>
      </c>
      <c r="G2156">
        <v>4</v>
      </c>
      <c r="H2156" t="s">
        <v>4</v>
      </c>
      <c r="I2156" t="s">
        <v>29</v>
      </c>
      <c r="J2156" s="1">
        <v>10.42654028436019</v>
      </c>
      <c r="K2156" s="1">
        <f t="shared" si="233"/>
        <v>22</v>
      </c>
      <c r="L2156" s="1">
        <f t="shared" si="234"/>
        <v>189</v>
      </c>
      <c r="M2156">
        <v>2942</v>
      </c>
      <c r="N2156">
        <v>1</v>
      </c>
      <c r="O2156" t="str">
        <f t="shared" si="235"/>
        <v>Delayed</v>
      </c>
      <c r="P2156" t="s">
        <v>5</v>
      </c>
      <c r="Q2156" t="s">
        <v>11</v>
      </c>
      <c r="R2156" s="4">
        <f t="shared" si="236"/>
        <v>2.9420000000000002</v>
      </c>
      <c r="S2156">
        <f t="shared" si="237"/>
        <v>5</v>
      </c>
    </row>
    <row r="2157" spans="1:19" x14ac:dyDescent="0.25">
      <c r="A2157" s="9">
        <v>2156</v>
      </c>
      <c r="B2157">
        <v>4</v>
      </c>
      <c r="C2157" t="str">
        <f t="shared" si="231"/>
        <v>Abnormal</v>
      </c>
      <c r="D2157">
        <v>3</v>
      </c>
      <c r="E2157" t="str">
        <f t="shared" si="232"/>
        <v>Fair</v>
      </c>
      <c r="F2157">
        <v>212</v>
      </c>
      <c r="G2157">
        <v>4</v>
      </c>
      <c r="H2157" t="s">
        <v>2</v>
      </c>
      <c r="I2157" t="s">
        <v>30</v>
      </c>
      <c r="J2157" s="1">
        <v>13.20754716981132</v>
      </c>
      <c r="K2157" s="1">
        <f t="shared" si="233"/>
        <v>28</v>
      </c>
      <c r="L2157" s="1">
        <f t="shared" si="234"/>
        <v>184</v>
      </c>
      <c r="M2157">
        <v>2422</v>
      </c>
      <c r="N2157">
        <v>1</v>
      </c>
      <c r="O2157" t="str">
        <f t="shared" si="235"/>
        <v>Delayed</v>
      </c>
      <c r="P2157" t="s">
        <v>7</v>
      </c>
      <c r="Q2157" t="s">
        <v>11</v>
      </c>
      <c r="R2157" s="4">
        <f t="shared" si="236"/>
        <v>2.4220000000000002</v>
      </c>
      <c r="S2157">
        <f t="shared" si="237"/>
        <v>5</v>
      </c>
    </row>
    <row r="2158" spans="1:19" x14ac:dyDescent="0.25">
      <c r="A2158" s="9">
        <v>2157</v>
      </c>
      <c r="B2158">
        <v>3</v>
      </c>
      <c r="C2158" t="str">
        <f t="shared" si="231"/>
        <v>Normal</v>
      </c>
      <c r="D2158">
        <v>1</v>
      </c>
      <c r="E2158" t="str">
        <f t="shared" si="232"/>
        <v>Poor</v>
      </c>
      <c r="F2158">
        <v>150</v>
      </c>
      <c r="G2158">
        <v>2</v>
      </c>
      <c r="H2158" t="s">
        <v>2</v>
      </c>
      <c r="I2158" t="s">
        <v>30</v>
      </c>
      <c r="J2158" s="1">
        <v>6</v>
      </c>
      <c r="K2158" s="1">
        <f t="shared" si="233"/>
        <v>9</v>
      </c>
      <c r="L2158" s="1">
        <f t="shared" si="234"/>
        <v>141</v>
      </c>
      <c r="M2158">
        <v>1158</v>
      </c>
      <c r="N2158">
        <v>1</v>
      </c>
      <c r="O2158" t="str">
        <f t="shared" si="235"/>
        <v>Delayed</v>
      </c>
      <c r="P2158" t="s">
        <v>8</v>
      </c>
      <c r="Q2158" t="s">
        <v>11</v>
      </c>
      <c r="R2158" s="4">
        <f t="shared" si="236"/>
        <v>1.1579999999999999</v>
      </c>
      <c r="S2158">
        <f t="shared" si="237"/>
        <v>5</v>
      </c>
    </row>
    <row r="2159" spans="1:19" x14ac:dyDescent="0.25">
      <c r="A2159" s="9">
        <v>2158</v>
      </c>
      <c r="B2159">
        <v>3</v>
      </c>
      <c r="C2159" t="str">
        <f t="shared" si="231"/>
        <v>Normal</v>
      </c>
      <c r="D2159">
        <v>5</v>
      </c>
      <c r="E2159" t="str">
        <f t="shared" si="232"/>
        <v>Good</v>
      </c>
      <c r="F2159">
        <v>208</v>
      </c>
      <c r="G2159">
        <v>3</v>
      </c>
      <c r="H2159" t="s">
        <v>2</v>
      </c>
      <c r="I2159" t="s">
        <v>29</v>
      </c>
      <c r="J2159" s="1">
        <v>19.71153846153846</v>
      </c>
      <c r="K2159" s="1">
        <f t="shared" si="233"/>
        <v>41</v>
      </c>
      <c r="L2159" s="1">
        <f t="shared" si="234"/>
        <v>167</v>
      </c>
      <c r="M2159">
        <v>3977</v>
      </c>
      <c r="N2159">
        <v>1</v>
      </c>
      <c r="O2159" t="str">
        <f t="shared" si="235"/>
        <v>Delayed</v>
      </c>
      <c r="P2159" t="s">
        <v>9</v>
      </c>
      <c r="Q2159" t="s">
        <v>11</v>
      </c>
      <c r="R2159" s="4">
        <f t="shared" si="236"/>
        <v>3.9769999999999999</v>
      </c>
      <c r="S2159">
        <f t="shared" si="237"/>
        <v>10</v>
      </c>
    </row>
    <row r="2160" spans="1:19" x14ac:dyDescent="0.25">
      <c r="A2160" s="9">
        <v>2159</v>
      </c>
      <c r="B2160">
        <v>4</v>
      </c>
      <c r="C2160" t="str">
        <f t="shared" si="231"/>
        <v>Abnormal</v>
      </c>
      <c r="D2160">
        <v>2</v>
      </c>
      <c r="E2160" t="str">
        <f t="shared" si="232"/>
        <v>Poor</v>
      </c>
      <c r="F2160">
        <v>157</v>
      </c>
      <c r="G2160">
        <v>2</v>
      </c>
      <c r="H2160" t="s">
        <v>3</v>
      </c>
      <c r="I2160" t="s">
        <v>30</v>
      </c>
      <c r="J2160" s="1">
        <v>9.5541401273885356</v>
      </c>
      <c r="K2160" s="1">
        <f t="shared" si="233"/>
        <v>15</v>
      </c>
      <c r="L2160" s="1">
        <f t="shared" si="234"/>
        <v>142</v>
      </c>
      <c r="M2160">
        <v>1724</v>
      </c>
      <c r="N2160">
        <v>1</v>
      </c>
      <c r="O2160" t="str">
        <f t="shared" si="235"/>
        <v>Delayed</v>
      </c>
      <c r="P2160" t="s">
        <v>10</v>
      </c>
      <c r="Q2160" t="s">
        <v>11</v>
      </c>
      <c r="R2160" s="4">
        <f t="shared" si="236"/>
        <v>1.724</v>
      </c>
      <c r="S2160">
        <f t="shared" si="237"/>
        <v>5</v>
      </c>
    </row>
    <row r="2161" spans="1:19" x14ac:dyDescent="0.25">
      <c r="A2161" s="9">
        <v>2160</v>
      </c>
      <c r="B2161">
        <v>4</v>
      </c>
      <c r="C2161" t="str">
        <f t="shared" si="231"/>
        <v>Abnormal</v>
      </c>
      <c r="D2161">
        <v>4</v>
      </c>
      <c r="E2161" t="str">
        <f t="shared" si="232"/>
        <v>Good</v>
      </c>
      <c r="F2161">
        <v>228</v>
      </c>
      <c r="G2161">
        <v>3</v>
      </c>
      <c r="H2161" t="s">
        <v>2</v>
      </c>
      <c r="I2161" t="s">
        <v>30</v>
      </c>
      <c r="J2161" s="1">
        <v>26.315789473684209</v>
      </c>
      <c r="K2161" s="1">
        <f t="shared" si="233"/>
        <v>60</v>
      </c>
      <c r="L2161" s="1">
        <f t="shared" si="234"/>
        <v>168</v>
      </c>
      <c r="M2161">
        <v>2715</v>
      </c>
      <c r="N2161">
        <v>1</v>
      </c>
      <c r="O2161" t="str">
        <f t="shared" si="235"/>
        <v>Delayed</v>
      </c>
      <c r="P2161" t="s">
        <v>7</v>
      </c>
      <c r="Q2161" t="s">
        <v>11</v>
      </c>
      <c r="R2161" s="4">
        <f t="shared" si="236"/>
        <v>2.7149999999999999</v>
      </c>
      <c r="S2161">
        <f t="shared" si="237"/>
        <v>5</v>
      </c>
    </row>
    <row r="2162" spans="1:19" x14ac:dyDescent="0.25">
      <c r="A2162" s="9">
        <v>2161</v>
      </c>
      <c r="B2162">
        <v>3</v>
      </c>
      <c r="C2162" t="str">
        <f t="shared" si="231"/>
        <v>Normal</v>
      </c>
      <c r="D2162">
        <v>4</v>
      </c>
      <c r="E2162" t="str">
        <f t="shared" si="232"/>
        <v>Good</v>
      </c>
      <c r="F2162">
        <v>254</v>
      </c>
      <c r="G2162">
        <v>2</v>
      </c>
      <c r="H2162" t="s">
        <v>3</v>
      </c>
      <c r="I2162" t="s">
        <v>29</v>
      </c>
      <c r="J2162" s="1">
        <v>17.322834645669293</v>
      </c>
      <c r="K2162" s="1">
        <f t="shared" si="233"/>
        <v>44</v>
      </c>
      <c r="L2162" s="1">
        <f t="shared" si="234"/>
        <v>210</v>
      </c>
      <c r="M2162">
        <v>3786</v>
      </c>
      <c r="N2162">
        <v>1</v>
      </c>
      <c r="O2162" t="str">
        <f t="shared" si="235"/>
        <v>Delayed</v>
      </c>
      <c r="P2162" t="s">
        <v>5</v>
      </c>
      <c r="Q2162" t="s">
        <v>11</v>
      </c>
      <c r="R2162" s="4">
        <f t="shared" si="236"/>
        <v>3.786</v>
      </c>
      <c r="S2162">
        <f t="shared" si="237"/>
        <v>10</v>
      </c>
    </row>
    <row r="2163" spans="1:19" x14ac:dyDescent="0.25">
      <c r="A2163" s="9">
        <v>2162</v>
      </c>
      <c r="B2163">
        <v>4</v>
      </c>
      <c r="C2163" t="str">
        <f t="shared" si="231"/>
        <v>Abnormal</v>
      </c>
      <c r="D2163">
        <v>2</v>
      </c>
      <c r="E2163" t="str">
        <f t="shared" si="232"/>
        <v>Poor</v>
      </c>
      <c r="F2163">
        <v>270</v>
      </c>
      <c r="G2163">
        <v>2</v>
      </c>
      <c r="H2163" t="s">
        <v>2</v>
      </c>
      <c r="I2163" t="s">
        <v>30</v>
      </c>
      <c r="J2163" s="1">
        <v>24.074074074074073</v>
      </c>
      <c r="K2163" s="1">
        <f t="shared" si="233"/>
        <v>65</v>
      </c>
      <c r="L2163" s="1">
        <f t="shared" si="234"/>
        <v>205</v>
      </c>
      <c r="M2163">
        <v>3599</v>
      </c>
      <c r="N2163">
        <v>1</v>
      </c>
      <c r="O2163" t="str">
        <f t="shared" si="235"/>
        <v>Delayed</v>
      </c>
      <c r="P2163" t="s">
        <v>7</v>
      </c>
      <c r="Q2163" t="s">
        <v>11</v>
      </c>
      <c r="R2163" s="4">
        <f t="shared" si="236"/>
        <v>3.5990000000000002</v>
      </c>
      <c r="S2163">
        <f t="shared" si="237"/>
        <v>10</v>
      </c>
    </row>
    <row r="2164" spans="1:19" x14ac:dyDescent="0.25">
      <c r="A2164" s="9">
        <v>2163</v>
      </c>
      <c r="B2164">
        <v>6</v>
      </c>
      <c r="C2164" t="str">
        <f t="shared" si="231"/>
        <v>Abnormal</v>
      </c>
      <c r="D2164">
        <v>2</v>
      </c>
      <c r="E2164" t="str">
        <f t="shared" si="232"/>
        <v>Poor</v>
      </c>
      <c r="F2164">
        <v>195</v>
      </c>
      <c r="G2164">
        <v>3</v>
      </c>
      <c r="H2164" t="s">
        <v>3</v>
      </c>
      <c r="I2164" t="s">
        <v>30</v>
      </c>
      <c r="J2164" s="1">
        <v>15.384615384615385</v>
      </c>
      <c r="K2164" s="1">
        <f t="shared" si="233"/>
        <v>30</v>
      </c>
      <c r="L2164" s="1">
        <f t="shared" si="234"/>
        <v>165</v>
      </c>
      <c r="M2164">
        <v>3462</v>
      </c>
      <c r="N2164">
        <v>1</v>
      </c>
      <c r="O2164" t="str">
        <f t="shared" si="235"/>
        <v>Delayed</v>
      </c>
      <c r="P2164" t="s">
        <v>8</v>
      </c>
      <c r="Q2164" t="s">
        <v>11</v>
      </c>
      <c r="R2164" s="4">
        <f t="shared" si="236"/>
        <v>3.4620000000000002</v>
      </c>
      <c r="S2164">
        <f t="shared" si="237"/>
        <v>10</v>
      </c>
    </row>
    <row r="2165" spans="1:19" x14ac:dyDescent="0.25">
      <c r="A2165" s="9">
        <v>2164</v>
      </c>
      <c r="B2165">
        <v>4</v>
      </c>
      <c r="C2165" t="str">
        <f t="shared" si="231"/>
        <v>Abnormal</v>
      </c>
      <c r="D2165">
        <v>5</v>
      </c>
      <c r="E2165" t="str">
        <f t="shared" si="232"/>
        <v>Good</v>
      </c>
      <c r="F2165">
        <v>193</v>
      </c>
      <c r="G2165">
        <v>4</v>
      </c>
      <c r="H2165" t="s">
        <v>2</v>
      </c>
      <c r="I2165" t="s">
        <v>30</v>
      </c>
      <c r="J2165" s="1">
        <v>17.098445595854923</v>
      </c>
      <c r="K2165" s="1">
        <f t="shared" si="233"/>
        <v>33</v>
      </c>
      <c r="L2165" s="1">
        <f t="shared" si="234"/>
        <v>160</v>
      </c>
      <c r="M2165">
        <v>2173</v>
      </c>
      <c r="N2165">
        <v>1</v>
      </c>
      <c r="O2165" t="str">
        <f t="shared" si="235"/>
        <v>Delayed</v>
      </c>
      <c r="P2165" t="s">
        <v>9</v>
      </c>
      <c r="Q2165" t="s">
        <v>11</v>
      </c>
      <c r="R2165" s="4">
        <f t="shared" si="236"/>
        <v>2.173</v>
      </c>
      <c r="S2165">
        <f t="shared" si="237"/>
        <v>5</v>
      </c>
    </row>
    <row r="2166" spans="1:19" x14ac:dyDescent="0.25">
      <c r="A2166" s="9">
        <v>2165</v>
      </c>
      <c r="B2166">
        <v>5</v>
      </c>
      <c r="C2166" t="str">
        <f t="shared" si="231"/>
        <v>Abnormal</v>
      </c>
      <c r="D2166">
        <v>4</v>
      </c>
      <c r="E2166" t="str">
        <f t="shared" si="232"/>
        <v>Good</v>
      </c>
      <c r="F2166">
        <v>165</v>
      </c>
      <c r="G2166">
        <v>3</v>
      </c>
      <c r="H2166" t="s">
        <v>3</v>
      </c>
      <c r="I2166" t="s">
        <v>29</v>
      </c>
      <c r="J2166" s="1">
        <v>29.09090909090909</v>
      </c>
      <c r="K2166" s="1">
        <f t="shared" si="233"/>
        <v>48</v>
      </c>
      <c r="L2166" s="1">
        <f t="shared" si="234"/>
        <v>117</v>
      </c>
      <c r="M2166">
        <v>1240</v>
      </c>
      <c r="N2166">
        <v>1</v>
      </c>
      <c r="O2166" t="str">
        <f t="shared" si="235"/>
        <v>Delayed</v>
      </c>
      <c r="P2166" t="s">
        <v>10</v>
      </c>
      <c r="Q2166" t="s">
        <v>11</v>
      </c>
      <c r="R2166" s="4">
        <f t="shared" si="236"/>
        <v>1.24</v>
      </c>
      <c r="S2166">
        <f t="shared" si="237"/>
        <v>5</v>
      </c>
    </row>
    <row r="2167" spans="1:19" x14ac:dyDescent="0.25">
      <c r="A2167" s="9">
        <v>2166</v>
      </c>
      <c r="B2167">
        <v>3</v>
      </c>
      <c r="C2167" t="str">
        <f t="shared" si="231"/>
        <v>Normal</v>
      </c>
      <c r="D2167">
        <v>1</v>
      </c>
      <c r="E2167" t="str">
        <f t="shared" si="232"/>
        <v>Poor</v>
      </c>
      <c r="F2167">
        <v>177</v>
      </c>
      <c r="G2167">
        <v>2</v>
      </c>
      <c r="H2167" t="s">
        <v>2</v>
      </c>
      <c r="I2167" t="s">
        <v>30</v>
      </c>
      <c r="J2167" s="1">
        <v>21.468926553672315</v>
      </c>
      <c r="K2167" s="1">
        <f t="shared" si="233"/>
        <v>37.999999999999993</v>
      </c>
      <c r="L2167" s="1">
        <f t="shared" si="234"/>
        <v>139</v>
      </c>
      <c r="M2167">
        <v>1099</v>
      </c>
      <c r="N2167">
        <v>1</v>
      </c>
      <c r="O2167" t="str">
        <f t="shared" si="235"/>
        <v>Delayed</v>
      </c>
      <c r="P2167" t="s">
        <v>7</v>
      </c>
      <c r="Q2167" t="s">
        <v>12</v>
      </c>
      <c r="R2167" s="4">
        <f t="shared" si="236"/>
        <v>1.099</v>
      </c>
      <c r="S2167">
        <f t="shared" si="237"/>
        <v>5</v>
      </c>
    </row>
    <row r="2168" spans="1:19" x14ac:dyDescent="0.25">
      <c r="A2168" s="9">
        <v>2167</v>
      </c>
      <c r="B2168">
        <v>3</v>
      </c>
      <c r="C2168" t="str">
        <f t="shared" si="231"/>
        <v>Normal</v>
      </c>
      <c r="D2168">
        <v>4</v>
      </c>
      <c r="E2168" t="str">
        <f t="shared" si="232"/>
        <v>Good</v>
      </c>
      <c r="F2168">
        <v>244</v>
      </c>
      <c r="G2168">
        <v>3</v>
      </c>
      <c r="H2168" t="s">
        <v>2</v>
      </c>
      <c r="I2168" t="s">
        <v>29</v>
      </c>
      <c r="J2168" s="1">
        <v>18.852459016393443</v>
      </c>
      <c r="K2168" s="1">
        <f t="shared" si="233"/>
        <v>46</v>
      </c>
      <c r="L2168" s="1">
        <f t="shared" si="234"/>
        <v>198</v>
      </c>
      <c r="M2168">
        <v>2844</v>
      </c>
      <c r="N2168">
        <v>1</v>
      </c>
      <c r="O2168" t="str">
        <f t="shared" si="235"/>
        <v>Delayed</v>
      </c>
      <c r="P2168" t="s">
        <v>5</v>
      </c>
      <c r="Q2168" t="s">
        <v>12</v>
      </c>
      <c r="R2168" s="4">
        <f t="shared" si="236"/>
        <v>2.8439999999999999</v>
      </c>
      <c r="S2168">
        <f t="shared" si="237"/>
        <v>5</v>
      </c>
    </row>
    <row r="2169" spans="1:19" x14ac:dyDescent="0.25">
      <c r="A2169" s="9">
        <v>2168</v>
      </c>
      <c r="B2169">
        <v>3</v>
      </c>
      <c r="C2169" t="str">
        <f t="shared" si="231"/>
        <v>Normal</v>
      </c>
      <c r="D2169">
        <v>2</v>
      </c>
      <c r="E2169" t="str">
        <f t="shared" si="232"/>
        <v>Poor</v>
      </c>
      <c r="F2169">
        <v>151</v>
      </c>
      <c r="G2169">
        <v>2</v>
      </c>
      <c r="H2169" t="s">
        <v>2</v>
      </c>
      <c r="I2169" t="s">
        <v>30</v>
      </c>
      <c r="J2169" s="1">
        <v>17.218543046357617</v>
      </c>
      <c r="K2169" s="1">
        <f t="shared" si="233"/>
        <v>26</v>
      </c>
      <c r="L2169" s="1">
        <f t="shared" si="234"/>
        <v>125</v>
      </c>
      <c r="M2169">
        <v>1793</v>
      </c>
      <c r="N2169">
        <v>1</v>
      </c>
      <c r="O2169" t="str">
        <f t="shared" si="235"/>
        <v>Delayed</v>
      </c>
      <c r="P2169" t="s">
        <v>7</v>
      </c>
      <c r="Q2169" t="s">
        <v>12</v>
      </c>
      <c r="R2169" s="4">
        <f t="shared" si="236"/>
        <v>1.7929999999999999</v>
      </c>
      <c r="S2169">
        <f t="shared" si="237"/>
        <v>5</v>
      </c>
    </row>
    <row r="2170" spans="1:19" x14ac:dyDescent="0.25">
      <c r="A2170" s="9">
        <v>2169</v>
      </c>
      <c r="B2170">
        <v>3</v>
      </c>
      <c r="C2170" t="str">
        <f t="shared" si="231"/>
        <v>Normal</v>
      </c>
      <c r="D2170">
        <v>1</v>
      </c>
      <c r="E2170" t="str">
        <f t="shared" si="232"/>
        <v>Poor</v>
      </c>
      <c r="F2170">
        <v>164</v>
      </c>
      <c r="G2170">
        <v>2</v>
      </c>
      <c r="H2170" t="s">
        <v>2</v>
      </c>
      <c r="I2170" t="s">
        <v>30</v>
      </c>
      <c r="J2170" s="1">
        <v>1.2195121951219512</v>
      </c>
      <c r="K2170" s="1">
        <f t="shared" si="233"/>
        <v>2</v>
      </c>
      <c r="L2170" s="1">
        <f t="shared" si="234"/>
        <v>162</v>
      </c>
      <c r="M2170">
        <v>1104</v>
      </c>
      <c r="N2170">
        <v>1</v>
      </c>
      <c r="O2170" t="str">
        <f t="shared" si="235"/>
        <v>Delayed</v>
      </c>
      <c r="P2170" t="s">
        <v>8</v>
      </c>
      <c r="Q2170" t="s">
        <v>12</v>
      </c>
      <c r="R2170" s="4">
        <f t="shared" si="236"/>
        <v>1.1040000000000001</v>
      </c>
      <c r="S2170">
        <f t="shared" si="237"/>
        <v>5</v>
      </c>
    </row>
    <row r="2171" spans="1:19" x14ac:dyDescent="0.25">
      <c r="A2171" s="9">
        <v>2170</v>
      </c>
      <c r="B2171">
        <v>5</v>
      </c>
      <c r="C2171" t="str">
        <f t="shared" si="231"/>
        <v>Abnormal</v>
      </c>
      <c r="D2171">
        <v>1</v>
      </c>
      <c r="E2171" t="str">
        <f t="shared" si="232"/>
        <v>Poor</v>
      </c>
      <c r="F2171">
        <v>165</v>
      </c>
      <c r="G2171">
        <v>3</v>
      </c>
      <c r="H2171" t="s">
        <v>2</v>
      </c>
      <c r="I2171" t="s">
        <v>29</v>
      </c>
      <c r="J2171" s="1">
        <v>22.424242424242426</v>
      </c>
      <c r="K2171" s="1">
        <f t="shared" si="233"/>
        <v>37.000000000000007</v>
      </c>
      <c r="L2171" s="1">
        <f t="shared" si="234"/>
        <v>128</v>
      </c>
      <c r="M2171">
        <v>1228</v>
      </c>
      <c r="N2171">
        <v>1</v>
      </c>
      <c r="O2171" t="str">
        <f t="shared" si="235"/>
        <v>Delayed</v>
      </c>
      <c r="P2171" t="s">
        <v>9</v>
      </c>
      <c r="Q2171" t="s">
        <v>12</v>
      </c>
      <c r="R2171" s="4">
        <f t="shared" si="236"/>
        <v>1.228</v>
      </c>
      <c r="S2171">
        <f t="shared" si="237"/>
        <v>5</v>
      </c>
    </row>
    <row r="2172" spans="1:19" x14ac:dyDescent="0.25">
      <c r="A2172" s="9">
        <v>2171</v>
      </c>
      <c r="B2172">
        <v>3</v>
      </c>
      <c r="C2172" t="str">
        <f t="shared" si="231"/>
        <v>Normal</v>
      </c>
      <c r="D2172">
        <v>4</v>
      </c>
      <c r="E2172" t="str">
        <f t="shared" si="232"/>
        <v>Good</v>
      </c>
      <c r="F2172">
        <v>256</v>
      </c>
      <c r="G2172">
        <v>2</v>
      </c>
      <c r="H2172" t="s">
        <v>3</v>
      </c>
      <c r="I2172" t="s">
        <v>30</v>
      </c>
      <c r="J2172" s="1">
        <v>21.484375</v>
      </c>
      <c r="K2172" s="1">
        <f t="shared" si="233"/>
        <v>55</v>
      </c>
      <c r="L2172" s="1">
        <f t="shared" si="234"/>
        <v>201</v>
      </c>
      <c r="M2172">
        <v>2247</v>
      </c>
      <c r="N2172">
        <v>1</v>
      </c>
      <c r="O2172" t="str">
        <f t="shared" si="235"/>
        <v>Delayed</v>
      </c>
      <c r="P2172" t="s">
        <v>10</v>
      </c>
      <c r="Q2172" t="s">
        <v>12</v>
      </c>
      <c r="R2172" s="4">
        <f t="shared" si="236"/>
        <v>2.2469999999999999</v>
      </c>
      <c r="S2172">
        <f t="shared" si="237"/>
        <v>5</v>
      </c>
    </row>
    <row r="2173" spans="1:19" x14ac:dyDescent="0.25">
      <c r="A2173" s="9">
        <v>2172</v>
      </c>
      <c r="B2173">
        <v>4</v>
      </c>
      <c r="C2173" t="str">
        <f t="shared" si="231"/>
        <v>Abnormal</v>
      </c>
      <c r="D2173">
        <v>4</v>
      </c>
      <c r="E2173" t="str">
        <f t="shared" si="232"/>
        <v>Good</v>
      </c>
      <c r="F2173">
        <v>150</v>
      </c>
      <c r="G2173">
        <v>4</v>
      </c>
      <c r="H2173" t="s">
        <v>2</v>
      </c>
      <c r="I2173" t="s">
        <v>30</v>
      </c>
      <c r="J2173" s="1">
        <v>3.3333333333333335</v>
      </c>
      <c r="K2173" s="1">
        <f t="shared" si="233"/>
        <v>5</v>
      </c>
      <c r="L2173" s="1">
        <f t="shared" si="234"/>
        <v>145</v>
      </c>
      <c r="M2173">
        <v>1263</v>
      </c>
      <c r="N2173">
        <v>1</v>
      </c>
      <c r="O2173" t="str">
        <f t="shared" si="235"/>
        <v>Delayed</v>
      </c>
      <c r="P2173" t="s">
        <v>7</v>
      </c>
      <c r="Q2173" t="s">
        <v>12</v>
      </c>
      <c r="R2173" s="4">
        <f t="shared" si="236"/>
        <v>1.2629999999999999</v>
      </c>
      <c r="S2173">
        <f t="shared" si="237"/>
        <v>5</v>
      </c>
    </row>
    <row r="2174" spans="1:19" x14ac:dyDescent="0.25">
      <c r="A2174" s="9">
        <v>2173</v>
      </c>
      <c r="B2174">
        <v>2</v>
      </c>
      <c r="C2174" t="str">
        <f t="shared" si="231"/>
        <v>Normal</v>
      </c>
      <c r="D2174">
        <v>3</v>
      </c>
      <c r="E2174" t="str">
        <f t="shared" si="232"/>
        <v>Fair</v>
      </c>
      <c r="F2174">
        <v>255</v>
      </c>
      <c r="G2174">
        <v>3</v>
      </c>
      <c r="H2174" t="s">
        <v>2</v>
      </c>
      <c r="I2174" t="s">
        <v>30</v>
      </c>
      <c r="J2174" s="1">
        <v>10.588235294117647</v>
      </c>
      <c r="K2174" s="1">
        <f t="shared" si="233"/>
        <v>27</v>
      </c>
      <c r="L2174" s="1">
        <f t="shared" si="234"/>
        <v>228</v>
      </c>
      <c r="M2174">
        <v>3484</v>
      </c>
      <c r="N2174">
        <v>1</v>
      </c>
      <c r="O2174" t="str">
        <f t="shared" si="235"/>
        <v>Delayed</v>
      </c>
      <c r="P2174" t="s">
        <v>5</v>
      </c>
      <c r="Q2174" t="s">
        <v>12</v>
      </c>
      <c r="R2174" s="4">
        <f t="shared" si="236"/>
        <v>3.484</v>
      </c>
      <c r="S2174">
        <f t="shared" si="237"/>
        <v>10</v>
      </c>
    </row>
    <row r="2175" spans="1:19" x14ac:dyDescent="0.25">
      <c r="A2175" s="9">
        <v>2174</v>
      </c>
      <c r="B2175">
        <v>4</v>
      </c>
      <c r="C2175" t="str">
        <f t="shared" si="231"/>
        <v>Abnormal</v>
      </c>
      <c r="D2175">
        <v>3</v>
      </c>
      <c r="E2175" t="str">
        <f t="shared" si="232"/>
        <v>Fair</v>
      </c>
      <c r="F2175">
        <v>268</v>
      </c>
      <c r="G2175">
        <v>3</v>
      </c>
      <c r="H2175" t="s">
        <v>3</v>
      </c>
      <c r="I2175" t="s">
        <v>29</v>
      </c>
      <c r="J2175" s="1">
        <v>8.5820895522388057</v>
      </c>
      <c r="K2175" s="1">
        <f t="shared" si="233"/>
        <v>23</v>
      </c>
      <c r="L2175" s="1">
        <f t="shared" si="234"/>
        <v>245</v>
      </c>
      <c r="M2175">
        <v>2996</v>
      </c>
      <c r="N2175">
        <v>1</v>
      </c>
      <c r="O2175" t="str">
        <f t="shared" si="235"/>
        <v>Delayed</v>
      </c>
      <c r="P2175" t="s">
        <v>7</v>
      </c>
      <c r="Q2175" t="s">
        <v>12</v>
      </c>
      <c r="R2175" s="4">
        <f t="shared" si="236"/>
        <v>2.996</v>
      </c>
      <c r="S2175">
        <f t="shared" si="237"/>
        <v>5</v>
      </c>
    </row>
    <row r="2176" spans="1:19" x14ac:dyDescent="0.25">
      <c r="A2176" s="9">
        <v>2175</v>
      </c>
      <c r="B2176">
        <v>3</v>
      </c>
      <c r="C2176" t="str">
        <f t="shared" si="231"/>
        <v>Normal</v>
      </c>
      <c r="D2176">
        <v>5</v>
      </c>
      <c r="E2176" t="str">
        <f t="shared" si="232"/>
        <v>Good</v>
      </c>
      <c r="F2176">
        <v>166</v>
      </c>
      <c r="G2176">
        <v>3</v>
      </c>
      <c r="H2176" t="s">
        <v>2</v>
      </c>
      <c r="I2176" t="s">
        <v>29</v>
      </c>
      <c r="J2176" s="1">
        <v>0.60240963855421692</v>
      </c>
      <c r="K2176" s="1">
        <f t="shared" si="233"/>
        <v>1.0000000000000002</v>
      </c>
      <c r="L2176" s="1">
        <f t="shared" si="234"/>
        <v>165</v>
      </c>
      <c r="M2176">
        <v>1366</v>
      </c>
      <c r="N2176">
        <v>1</v>
      </c>
      <c r="O2176" t="str">
        <f t="shared" si="235"/>
        <v>Delayed</v>
      </c>
      <c r="P2176" t="s">
        <v>8</v>
      </c>
      <c r="Q2176" t="s">
        <v>12</v>
      </c>
      <c r="R2176" s="4">
        <f t="shared" si="236"/>
        <v>1.3660000000000001</v>
      </c>
      <c r="S2176">
        <f t="shared" si="237"/>
        <v>5</v>
      </c>
    </row>
    <row r="2177" spans="1:19" x14ac:dyDescent="0.25">
      <c r="A2177" s="9">
        <v>2176</v>
      </c>
      <c r="B2177">
        <v>3</v>
      </c>
      <c r="C2177" t="str">
        <f t="shared" si="231"/>
        <v>Normal</v>
      </c>
      <c r="D2177">
        <v>5</v>
      </c>
      <c r="E2177" t="str">
        <f t="shared" si="232"/>
        <v>Good</v>
      </c>
      <c r="F2177">
        <v>230</v>
      </c>
      <c r="G2177">
        <v>3</v>
      </c>
      <c r="H2177" t="s">
        <v>2</v>
      </c>
      <c r="I2177" t="s">
        <v>29</v>
      </c>
      <c r="J2177" s="1">
        <v>21.304347826086957</v>
      </c>
      <c r="K2177" s="1">
        <f t="shared" si="233"/>
        <v>49</v>
      </c>
      <c r="L2177" s="1">
        <f t="shared" si="234"/>
        <v>181</v>
      </c>
      <c r="M2177">
        <v>3477</v>
      </c>
      <c r="N2177">
        <v>1</v>
      </c>
      <c r="O2177" t="str">
        <f t="shared" si="235"/>
        <v>Delayed</v>
      </c>
      <c r="P2177" t="s">
        <v>9</v>
      </c>
      <c r="Q2177" t="s">
        <v>12</v>
      </c>
      <c r="R2177" s="4">
        <f t="shared" si="236"/>
        <v>3.4769999999999999</v>
      </c>
      <c r="S2177">
        <f t="shared" si="237"/>
        <v>10</v>
      </c>
    </row>
    <row r="2178" spans="1:19" x14ac:dyDescent="0.25">
      <c r="A2178" s="9">
        <v>2177</v>
      </c>
      <c r="B2178">
        <v>4</v>
      </c>
      <c r="C2178" t="str">
        <f t="shared" si="231"/>
        <v>Abnormal</v>
      </c>
      <c r="D2178">
        <v>3</v>
      </c>
      <c r="E2178" t="str">
        <f t="shared" si="232"/>
        <v>Fair</v>
      </c>
      <c r="F2178">
        <v>163</v>
      </c>
      <c r="G2178">
        <v>3</v>
      </c>
      <c r="H2178" t="s">
        <v>2</v>
      </c>
      <c r="I2178" t="s">
        <v>29</v>
      </c>
      <c r="J2178" s="1">
        <v>27.607361963190186</v>
      </c>
      <c r="K2178" s="1">
        <f t="shared" si="233"/>
        <v>45</v>
      </c>
      <c r="L2178" s="1">
        <f t="shared" si="234"/>
        <v>118</v>
      </c>
      <c r="M2178">
        <v>1395</v>
      </c>
      <c r="N2178">
        <v>1</v>
      </c>
      <c r="O2178" t="str">
        <f t="shared" si="235"/>
        <v>Delayed</v>
      </c>
      <c r="P2178" t="s">
        <v>10</v>
      </c>
      <c r="Q2178" t="s">
        <v>12</v>
      </c>
      <c r="R2178" s="4">
        <f t="shared" si="236"/>
        <v>1.395</v>
      </c>
      <c r="S2178">
        <f t="shared" si="237"/>
        <v>5</v>
      </c>
    </row>
    <row r="2179" spans="1:19" x14ac:dyDescent="0.25">
      <c r="A2179" s="9">
        <v>2178</v>
      </c>
      <c r="B2179">
        <v>4</v>
      </c>
      <c r="C2179" t="str">
        <f t="shared" ref="C2179:C2242" si="238">IF(B2179&lt;=3,"Normal", "Abnormal")</f>
        <v>Abnormal</v>
      </c>
      <c r="D2179">
        <v>4</v>
      </c>
      <c r="E2179" t="str">
        <f t="shared" ref="E2179:E2242" si="239">IF(D2179&lt;3,"Poor",IF(D2179=3,"Fair","Good"))</f>
        <v>Good</v>
      </c>
      <c r="F2179">
        <v>139</v>
      </c>
      <c r="G2179">
        <v>3</v>
      </c>
      <c r="H2179" t="s">
        <v>4</v>
      </c>
      <c r="I2179" t="s">
        <v>29</v>
      </c>
      <c r="J2179" s="1">
        <v>46.043165467625904</v>
      </c>
      <c r="K2179" s="1">
        <f t="shared" ref="K2179:K2242" si="240">F2179*J2179/100</f>
        <v>64.000000000000014</v>
      </c>
      <c r="L2179" s="1">
        <f t="shared" ref="L2179:L2242" si="241">F2179-K2179</f>
        <v>74.999999999999986</v>
      </c>
      <c r="M2179">
        <v>1415</v>
      </c>
      <c r="N2179">
        <v>1</v>
      </c>
      <c r="O2179" t="str">
        <f t="shared" ref="O2179:O2242" si="242">IF(N2179=1,"Delayed","On time")</f>
        <v>Delayed</v>
      </c>
      <c r="P2179" t="s">
        <v>7</v>
      </c>
      <c r="Q2179" t="s">
        <v>12</v>
      </c>
      <c r="R2179" s="4">
        <f t="shared" ref="R2179:R2242" si="243">M2179/1000</f>
        <v>1.415</v>
      </c>
      <c r="S2179">
        <f t="shared" ref="S2179:S2242" si="244">IF(R2179&lt;=3,5,IF(R2179&lt;=6,10,15))</f>
        <v>5</v>
      </c>
    </row>
    <row r="2180" spans="1:19" x14ac:dyDescent="0.25">
      <c r="A2180" s="9">
        <v>2179</v>
      </c>
      <c r="B2180">
        <v>3</v>
      </c>
      <c r="C2180" t="str">
        <f t="shared" si="238"/>
        <v>Normal</v>
      </c>
      <c r="D2180">
        <v>5</v>
      </c>
      <c r="E2180" t="str">
        <f t="shared" si="239"/>
        <v>Good</v>
      </c>
      <c r="F2180">
        <v>161</v>
      </c>
      <c r="G2180">
        <v>3</v>
      </c>
      <c r="H2180" t="s">
        <v>3</v>
      </c>
      <c r="I2180" t="s">
        <v>29</v>
      </c>
      <c r="J2180" s="1">
        <v>6.2111801242236027</v>
      </c>
      <c r="K2180" s="1">
        <f t="shared" si="240"/>
        <v>10</v>
      </c>
      <c r="L2180" s="1">
        <f t="shared" si="241"/>
        <v>151</v>
      </c>
      <c r="M2180">
        <v>1978</v>
      </c>
      <c r="N2180">
        <v>1</v>
      </c>
      <c r="O2180" t="str">
        <f t="shared" si="242"/>
        <v>Delayed</v>
      </c>
      <c r="P2180" t="s">
        <v>5</v>
      </c>
      <c r="Q2180" t="s">
        <v>12</v>
      </c>
      <c r="R2180" s="4">
        <f t="shared" si="243"/>
        <v>1.978</v>
      </c>
      <c r="S2180">
        <f t="shared" si="244"/>
        <v>5</v>
      </c>
    </row>
    <row r="2181" spans="1:19" x14ac:dyDescent="0.25">
      <c r="A2181" s="9">
        <v>2180</v>
      </c>
      <c r="B2181">
        <v>6</v>
      </c>
      <c r="C2181" t="str">
        <f t="shared" si="238"/>
        <v>Abnormal</v>
      </c>
      <c r="D2181">
        <v>2</v>
      </c>
      <c r="E2181" t="str">
        <f t="shared" si="239"/>
        <v>Poor</v>
      </c>
      <c r="F2181">
        <v>181</v>
      </c>
      <c r="G2181">
        <v>4</v>
      </c>
      <c r="H2181" t="s">
        <v>4</v>
      </c>
      <c r="I2181" t="s">
        <v>29</v>
      </c>
      <c r="J2181" s="1">
        <v>3.3149171270718232</v>
      </c>
      <c r="K2181" s="1">
        <f t="shared" si="240"/>
        <v>6</v>
      </c>
      <c r="L2181" s="1">
        <f t="shared" si="241"/>
        <v>175</v>
      </c>
      <c r="M2181">
        <v>3003</v>
      </c>
      <c r="N2181">
        <v>1</v>
      </c>
      <c r="O2181" t="str">
        <f t="shared" si="242"/>
        <v>Delayed</v>
      </c>
      <c r="P2181" t="s">
        <v>7</v>
      </c>
      <c r="Q2181" t="s">
        <v>12</v>
      </c>
      <c r="R2181" s="4">
        <f t="shared" si="243"/>
        <v>3.0030000000000001</v>
      </c>
      <c r="S2181">
        <f t="shared" si="244"/>
        <v>10</v>
      </c>
    </row>
    <row r="2182" spans="1:19" x14ac:dyDescent="0.25">
      <c r="A2182" s="9">
        <v>2181</v>
      </c>
      <c r="B2182">
        <v>4</v>
      </c>
      <c r="C2182" t="str">
        <f t="shared" si="238"/>
        <v>Abnormal</v>
      </c>
      <c r="D2182">
        <v>1</v>
      </c>
      <c r="E2182" t="str">
        <f t="shared" si="239"/>
        <v>Poor</v>
      </c>
      <c r="F2182">
        <v>242</v>
      </c>
      <c r="G2182">
        <v>3</v>
      </c>
      <c r="H2182" t="s">
        <v>4</v>
      </c>
      <c r="I2182" t="s">
        <v>30</v>
      </c>
      <c r="J2182" s="1">
        <v>19.421487603305785</v>
      </c>
      <c r="K2182" s="1">
        <f t="shared" si="240"/>
        <v>47</v>
      </c>
      <c r="L2182" s="1">
        <f t="shared" si="241"/>
        <v>195</v>
      </c>
      <c r="M2182">
        <v>3489</v>
      </c>
      <c r="N2182">
        <v>1</v>
      </c>
      <c r="O2182" t="str">
        <f t="shared" si="242"/>
        <v>Delayed</v>
      </c>
      <c r="P2182" t="s">
        <v>8</v>
      </c>
      <c r="Q2182" t="s">
        <v>12</v>
      </c>
      <c r="R2182" s="4">
        <f t="shared" si="243"/>
        <v>3.4889999999999999</v>
      </c>
      <c r="S2182">
        <f t="shared" si="244"/>
        <v>10</v>
      </c>
    </row>
    <row r="2183" spans="1:19" x14ac:dyDescent="0.25">
      <c r="A2183" s="9">
        <v>2182</v>
      </c>
      <c r="B2183">
        <v>3</v>
      </c>
      <c r="C2183" t="str">
        <f t="shared" si="238"/>
        <v>Normal</v>
      </c>
      <c r="D2183">
        <v>3</v>
      </c>
      <c r="E2183" t="str">
        <f t="shared" si="239"/>
        <v>Fair</v>
      </c>
      <c r="F2183">
        <v>151</v>
      </c>
      <c r="G2183">
        <v>3</v>
      </c>
      <c r="H2183" t="s">
        <v>2</v>
      </c>
      <c r="I2183" t="s">
        <v>29</v>
      </c>
      <c r="J2183" s="1">
        <v>15.894039735099339</v>
      </c>
      <c r="K2183" s="1">
        <f t="shared" si="240"/>
        <v>24</v>
      </c>
      <c r="L2183" s="1">
        <f t="shared" si="241"/>
        <v>127</v>
      </c>
      <c r="M2183">
        <v>1139</v>
      </c>
      <c r="N2183">
        <v>1</v>
      </c>
      <c r="O2183" t="str">
        <f t="shared" si="242"/>
        <v>Delayed</v>
      </c>
      <c r="P2183" t="s">
        <v>9</v>
      </c>
      <c r="Q2183" t="s">
        <v>12</v>
      </c>
      <c r="R2183" s="4">
        <f t="shared" si="243"/>
        <v>1.139</v>
      </c>
      <c r="S2183">
        <f t="shared" si="244"/>
        <v>5</v>
      </c>
    </row>
    <row r="2184" spans="1:19" x14ac:dyDescent="0.25">
      <c r="A2184" s="9">
        <v>2183</v>
      </c>
      <c r="B2184">
        <v>3</v>
      </c>
      <c r="C2184" t="str">
        <f t="shared" si="238"/>
        <v>Normal</v>
      </c>
      <c r="D2184">
        <v>4</v>
      </c>
      <c r="E2184" t="str">
        <f t="shared" si="239"/>
        <v>Good</v>
      </c>
      <c r="F2184">
        <v>167</v>
      </c>
      <c r="G2184">
        <v>3</v>
      </c>
      <c r="H2184" t="s">
        <v>3</v>
      </c>
      <c r="I2184" t="s">
        <v>30</v>
      </c>
      <c r="J2184" s="1">
        <v>29.940119760479039</v>
      </c>
      <c r="K2184" s="1">
        <f t="shared" si="240"/>
        <v>49.999999999999993</v>
      </c>
      <c r="L2184" s="1">
        <f t="shared" si="241"/>
        <v>117</v>
      </c>
      <c r="M2184">
        <v>1068</v>
      </c>
      <c r="N2184">
        <v>1</v>
      </c>
      <c r="O2184" t="str">
        <f t="shared" si="242"/>
        <v>Delayed</v>
      </c>
      <c r="P2184" t="s">
        <v>10</v>
      </c>
      <c r="Q2184" t="s">
        <v>12</v>
      </c>
      <c r="R2184" s="4">
        <f t="shared" si="243"/>
        <v>1.0680000000000001</v>
      </c>
      <c r="S2184">
        <f t="shared" si="244"/>
        <v>5</v>
      </c>
    </row>
    <row r="2185" spans="1:19" x14ac:dyDescent="0.25">
      <c r="A2185" s="9">
        <v>2184</v>
      </c>
      <c r="B2185">
        <v>3</v>
      </c>
      <c r="C2185" t="str">
        <f t="shared" si="238"/>
        <v>Normal</v>
      </c>
      <c r="D2185">
        <v>2</v>
      </c>
      <c r="E2185" t="str">
        <f t="shared" si="239"/>
        <v>Poor</v>
      </c>
      <c r="F2185">
        <v>257</v>
      </c>
      <c r="G2185">
        <v>3</v>
      </c>
      <c r="H2185" t="s">
        <v>2</v>
      </c>
      <c r="I2185" t="s">
        <v>29</v>
      </c>
      <c r="J2185" s="1">
        <v>9.7276264591439698</v>
      </c>
      <c r="K2185" s="1">
        <f t="shared" si="240"/>
        <v>25.000000000000004</v>
      </c>
      <c r="L2185" s="1">
        <f t="shared" si="241"/>
        <v>232</v>
      </c>
      <c r="M2185">
        <v>2334</v>
      </c>
      <c r="N2185">
        <v>1</v>
      </c>
      <c r="O2185" t="str">
        <f t="shared" si="242"/>
        <v>Delayed</v>
      </c>
      <c r="P2185" t="s">
        <v>7</v>
      </c>
      <c r="Q2185" t="s">
        <v>12</v>
      </c>
      <c r="R2185" s="4">
        <f t="shared" si="243"/>
        <v>2.3340000000000001</v>
      </c>
      <c r="S2185">
        <f t="shared" si="244"/>
        <v>5</v>
      </c>
    </row>
    <row r="2186" spans="1:19" x14ac:dyDescent="0.25">
      <c r="A2186" s="9">
        <v>2185</v>
      </c>
      <c r="B2186">
        <v>3</v>
      </c>
      <c r="C2186" t="str">
        <f t="shared" si="238"/>
        <v>Normal</v>
      </c>
      <c r="D2186">
        <v>2</v>
      </c>
      <c r="E2186" t="str">
        <f t="shared" si="239"/>
        <v>Poor</v>
      </c>
      <c r="F2186">
        <v>204</v>
      </c>
      <c r="G2186">
        <v>2</v>
      </c>
      <c r="H2186" t="s">
        <v>3</v>
      </c>
      <c r="I2186" t="s">
        <v>29</v>
      </c>
      <c r="J2186" s="1">
        <v>17.156862745098039</v>
      </c>
      <c r="K2186" s="1">
        <f t="shared" si="240"/>
        <v>35</v>
      </c>
      <c r="L2186" s="1">
        <f t="shared" si="241"/>
        <v>169</v>
      </c>
      <c r="M2186">
        <v>2090</v>
      </c>
      <c r="N2186">
        <v>1</v>
      </c>
      <c r="O2186" t="str">
        <f t="shared" si="242"/>
        <v>Delayed</v>
      </c>
      <c r="P2186" t="s">
        <v>5</v>
      </c>
      <c r="Q2186" t="s">
        <v>12</v>
      </c>
      <c r="R2186" s="4">
        <f t="shared" si="243"/>
        <v>2.09</v>
      </c>
      <c r="S2186">
        <f t="shared" si="244"/>
        <v>5</v>
      </c>
    </row>
    <row r="2187" spans="1:19" x14ac:dyDescent="0.25">
      <c r="A2187" s="9">
        <v>2186</v>
      </c>
      <c r="B2187">
        <v>5</v>
      </c>
      <c r="C2187" t="str">
        <f t="shared" si="238"/>
        <v>Abnormal</v>
      </c>
      <c r="D2187">
        <v>3</v>
      </c>
      <c r="E2187" t="str">
        <f t="shared" si="239"/>
        <v>Fair</v>
      </c>
      <c r="F2187">
        <v>219</v>
      </c>
      <c r="G2187">
        <v>3</v>
      </c>
      <c r="H2187" t="s">
        <v>2</v>
      </c>
      <c r="I2187" t="s">
        <v>30</v>
      </c>
      <c r="J2187" s="1">
        <v>0.45662100456621002</v>
      </c>
      <c r="K2187" s="1">
        <f t="shared" si="240"/>
        <v>1</v>
      </c>
      <c r="L2187" s="1">
        <f t="shared" si="241"/>
        <v>218</v>
      </c>
      <c r="M2187">
        <v>2027</v>
      </c>
      <c r="N2187">
        <v>1</v>
      </c>
      <c r="O2187" t="str">
        <f t="shared" si="242"/>
        <v>Delayed</v>
      </c>
      <c r="P2187" t="s">
        <v>7</v>
      </c>
      <c r="Q2187" t="s">
        <v>12</v>
      </c>
      <c r="R2187" s="4">
        <f t="shared" si="243"/>
        <v>2.0270000000000001</v>
      </c>
      <c r="S2187">
        <f t="shared" si="244"/>
        <v>5</v>
      </c>
    </row>
    <row r="2188" spans="1:19" x14ac:dyDescent="0.25">
      <c r="A2188" s="9">
        <v>2187</v>
      </c>
      <c r="B2188">
        <v>3</v>
      </c>
      <c r="C2188" t="str">
        <f t="shared" si="238"/>
        <v>Normal</v>
      </c>
      <c r="D2188">
        <v>4</v>
      </c>
      <c r="E2188" t="str">
        <f t="shared" si="239"/>
        <v>Good</v>
      </c>
      <c r="F2188">
        <v>202</v>
      </c>
      <c r="G2188">
        <v>3</v>
      </c>
      <c r="H2188" t="s">
        <v>3</v>
      </c>
      <c r="I2188" t="s">
        <v>30</v>
      </c>
      <c r="J2188" s="1">
        <v>13.861386138613863</v>
      </c>
      <c r="K2188" s="1">
        <f t="shared" si="240"/>
        <v>28.000000000000004</v>
      </c>
      <c r="L2188" s="1">
        <f t="shared" si="241"/>
        <v>174</v>
      </c>
      <c r="M2188">
        <v>3707</v>
      </c>
      <c r="N2188">
        <v>1</v>
      </c>
      <c r="O2188" t="str">
        <f t="shared" si="242"/>
        <v>Delayed</v>
      </c>
      <c r="P2188" t="s">
        <v>8</v>
      </c>
      <c r="Q2188" t="s">
        <v>12</v>
      </c>
      <c r="R2188" s="4">
        <f t="shared" si="243"/>
        <v>3.7069999999999999</v>
      </c>
      <c r="S2188">
        <f t="shared" si="244"/>
        <v>10</v>
      </c>
    </row>
    <row r="2189" spans="1:19" x14ac:dyDescent="0.25">
      <c r="A2189" s="9">
        <v>2188</v>
      </c>
      <c r="B2189">
        <v>4</v>
      </c>
      <c r="C2189" t="str">
        <f t="shared" si="238"/>
        <v>Abnormal</v>
      </c>
      <c r="D2189">
        <v>5</v>
      </c>
      <c r="E2189" t="str">
        <f t="shared" si="239"/>
        <v>Good</v>
      </c>
      <c r="F2189">
        <v>155</v>
      </c>
      <c r="G2189">
        <v>2</v>
      </c>
      <c r="H2189" t="s">
        <v>3</v>
      </c>
      <c r="I2189" t="s">
        <v>30</v>
      </c>
      <c r="J2189" s="1">
        <v>26.451612903225808</v>
      </c>
      <c r="K2189" s="1">
        <f t="shared" si="240"/>
        <v>41</v>
      </c>
      <c r="L2189" s="1">
        <f t="shared" si="241"/>
        <v>114</v>
      </c>
      <c r="M2189">
        <v>1367</v>
      </c>
      <c r="N2189">
        <v>1</v>
      </c>
      <c r="O2189" t="str">
        <f t="shared" si="242"/>
        <v>Delayed</v>
      </c>
      <c r="P2189" t="s">
        <v>9</v>
      </c>
      <c r="Q2189" t="s">
        <v>6</v>
      </c>
      <c r="R2189" s="4">
        <f t="shared" si="243"/>
        <v>1.367</v>
      </c>
      <c r="S2189">
        <f t="shared" si="244"/>
        <v>5</v>
      </c>
    </row>
    <row r="2190" spans="1:19" x14ac:dyDescent="0.25">
      <c r="A2190" s="9">
        <v>2189</v>
      </c>
      <c r="B2190">
        <v>3</v>
      </c>
      <c r="C2190" t="str">
        <f t="shared" si="238"/>
        <v>Normal</v>
      </c>
      <c r="D2190">
        <v>3</v>
      </c>
      <c r="E2190" t="str">
        <f t="shared" si="239"/>
        <v>Fair</v>
      </c>
      <c r="F2190">
        <v>183</v>
      </c>
      <c r="G2190">
        <v>3</v>
      </c>
      <c r="H2190" t="s">
        <v>4</v>
      </c>
      <c r="I2190" t="s">
        <v>29</v>
      </c>
      <c r="J2190" s="1">
        <v>3.278688524590164</v>
      </c>
      <c r="K2190" s="1">
        <f t="shared" si="240"/>
        <v>6</v>
      </c>
      <c r="L2190" s="1">
        <f t="shared" si="241"/>
        <v>177</v>
      </c>
      <c r="M2190">
        <v>3364</v>
      </c>
      <c r="N2190">
        <v>1</v>
      </c>
      <c r="O2190" t="str">
        <f t="shared" si="242"/>
        <v>Delayed</v>
      </c>
      <c r="P2190" t="s">
        <v>10</v>
      </c>
      <c r="Q2190" t="s">
        <v>6</v>
      </c>
      <c r="R2190" s="4">
        <f t="shared" si="243"/>
        <v>3.3639999999999999</v>
      </c>
      <c r="S2190">
        <f t="shared" si="244"/>
        <v>10</v>
      </c>
    </row>
    <row r="2191" spans="1:19" x14ac:dyDescent="0.25">
      <c r="A2191" s="9">
        <v>2190</v>
      </c>
      <c r="B2191">
        <v>5</v>
      </c>
      <c r="C2191" t="str">
        <f t="shared" si="238"/>
        <v>Abnormal</v>
      </c>
      <c r="D2191">
        <v>1</v>
      </c>
      <c r="E2191" t="str">
        <f t="shared" si="239"/>
        <v>Poor</v>
      </c>
      <c r="F2191">
        <v>184</v>
      </c>
      <c r="G2191">
        <v>3</v>
      </c>
      <c r="H2191" t="s">
        <v>2</v>
      </c>
      <c r="I2191" t="s">
        <v>29</v>
      </c>
      <c r="J2191" s="1">
        <v>10.326086956521738</v>
      </c>
      <c r="K2191" s="1">
        <f t="shared" si="240"/>
        <v>18.999999999999996</v>
      </c>
      <c r="L2191" s="1">
        <f t="shared" si="241"/>
        <v>165</v>
      </c>
      <c r="M2191">
        <v>2625</v>
      </c>
      <c r="N2191">
        <v>1</v>
      </c>
      <c r="O2191" t="str">
        <f t="shared" si="242"/>
        <v>Delayed</v>
      </c>
      <c r="P2191" t="s">
        <v>7</v>
      </c>
      <c r="Q2191" t="s">
        <v>6</v>
      </c>
      <c r="R2191" s="4">
        <f t="shared" si="243"/>
        <v>2.625</v>
      </c>
      <c r="S2191">
        <f t="shared" si="244"/>
        <v>5</v>
      </c>
    </row>
    <row r="2192" spans="1:19" x14ac:dyDescent="0.25">
      <c r="A2192" s="9">
        <v>2191</v>
      </c>
      <c r="B2192">
        <v>4</v>
      </c>
      <c r="C2192" t="str">
        <f t="shared" si="238"/>
        <v>Abnormal</v>
      </c>
      <c r="D2192">
        <v>5</v>
      </c>
      <c r="E2192" t="str">
        <f t="shared" si="239"/>
        <v>Good</v>
      </c>
      <c r="F2192">
        <v>230</v>
      </c>
      <c r="G2192">
        <v>2</v>
      </c>
      <c r="H2192" t="s">
        <v>2</v>
      </c>
      <c r="I2192" t="s">
        <v>29</v>
      </c>
      <c r="J2192" s="1">
        <v>16.521739130434781</v>
      </c>
      <c r="K2192" s="1">
        <f t="shared" si="240"/>
        <v>37.999999999999993</v>
      </c>
      <c r="L2192" s="1">
        <f t="shared" si="241"/>
        <v>192</v>
      </c>
      <c r="M2192">
        <v>2890</v>
      </c>
      <c r="N2192">
        <v>1</v>
      </c>
      <c r="O2192" t="str">
        <f t="shared" si="242"/>
        <v>Delayed</v>
      </c>
      <c r="P2192" t="s">
        <v>5</v>
      </c>
      <c r="Q2192" t="s">
        <v>6</v>
      </c>
      <c r="R2192" s="4">
        <f t="shared" si="243"/>
        <v>2.89</v>
      </c>
      <c r="S2192">
        <f t="shared" si="244"/>
        <v>5</v>
      </c>
    </row>
    <row r="2193" spans="1:19" x14ac:dyDescent="0.25">
      <c r="A2193" s="9">
        <v>2192</v>
      </c>
      <c r="B2193">
        <v>4</v>
      </c>
      <c r="C2193" t="str">
        <f t="shared" si="238"/>
        <v>Abnormal</v>
      </c>
      <c r="D2193">
        <v>2</v>
      </c>
      <c r="E2193" t="str">
        <f t="shared" si="239"/>
        <v>Poor</v>
      </c>
      <c r="F2193">
        <v>139</v>
      </c>
      <c r="G2193">
        <v>4</v>
      </c>
      <c r="H2193" t="s">
        <v>2</v>
      </c>
      <c r="I2193" t="s">
        <v>29</v>
      </c>
      <c r="J2193" s="1">
        <v>29.496402877697843</v>
      </c>
      <c r="K2193" s="1">
        <f t="shared" si="240"/>
        <v>41</v>
      </c>
      <c r="L2193" s="1">
        <f t="shared" si="241"/>
        <v>98</v>
      </c>
      <c r="M2193">
        <v>1511</v>
      </c>
      <c r="N2193">
        <v>1</v>
      </c>
      <c r="O2193" t="str">
        <f t="shared" si="242"/>
        <v>Delayed</v>
      </c>
      <c r="P2193" t="s">
        <v>7</v>
      </c>
      <c r="Q2193" t="s">
        <v>6</v>
      </c>
      <c r="R2193" s="4">
        <f t="shared" si="243"/>
        <v>1.5109999999999999</v>
      </c>
      <c r="S2193">
        <f t="shared" si="244"/>
        <v>5</v>
      </c>
    </row>
    <row r="2194" spans="1:19" x14ac:dyDescent="0.25">
      <c r="A2194" s="9">
        <v>2193</v>
      </c>
      <c r="B2194">
        <v>4</v>
      </c>
      <c r="C2194" t="str">
        <f t="shared" si="238"/>
        <v>Abnormal</v>
      </c>
      <c r="D2194">
        <v>4</v>
      </c>
      <c r="E2194" t="str">
        <f t="shared" si="239"/>
        <v>Good</v>
      </c>
      <c r="F2194">
        <v>252</v>
      </c>
      <c r="G2194">
        <v>3</v>
      </c>
      <c r="H2194" t="s">
        <v>3</v>
      </c>
      <c r="I2194" t="s">
        <v>29</v>
      </c>
      <c r="J2194" s="1">
        <v>2.7777777777777777</v>
      </c>
      <c r="K2194" s="1">
        <f t="shared" si="240"/>
        <v>7</v>
      </c>
      <c r="L2194" s="1">
        <f t="shared" si="241"/>
        <v>245</v>
      </c>
      <c r="M2194">
        <v>2477</v>
      </c>
      <c r="N2194">
        <v>1</v>
      </c>
      <c r="O2194" t="str">
        <f t="shared" si="242"/>
        <v>Delayed</v>
      </c>
      <c r="P2194" t="s">
        <v>8</v>
      </c>
      <c r="Q2194" t="s">
        <v>6</v>
      </c>
      <c r="R2194" s="4">
        <f t="shared" si="243"/>
        <v>2.4769999999999999</v>
      </c>
      <c r="S2194">
        <f t="shared" si="244"/>
        <v>5</v>
      </c>
    </row>
    <row r="2195" spans="1:19" x14ac:dyDescent="0.25">
      <c r="A2195" s="9">
        <v>2194</v>
      </c>
      <c r="B2195">
        <v>3</v>
      </c>
      <c r="C2195" t="str">
        <f t="shared" si="238"/>
        <v>Normal</v>
      </c>
      <c r="D2195">
        <v>2</v>
      </c>
      <c r="E2195" t="str">
        <f t="shared" si="239"/>
        <v>Poor</v>
      </c>
      <c r="F2195">
        <v>272</v>
      </c>
      <c r="G2195">
        <v>3</v>
      </c>
      <c r="H2195" t="s">
        <v>3</v>
      </c>
      <c r="I2195" t="s">
        <v>29</v>
      </c>
      <c r="J2195" s="1">
        <v>14.705882352941178</v>
      </c>
      <c r="K2195" s="1">
        <f t="shared" si="240"/>
        <v>40.000000000000007</v>
      </c>
      <c r="L2195" s="1">
        <f t="shared" si="241"/>
        <v>232</v>
      </c>
      <c r="M2195">
        <v>3766</v>
      </c>
      <c r="N2195">
        <v>1</v>
      </c>
      <c r="O2195" t="str">
        <f t="shared" si="242"/>
        <v>Delayed</v>
      </c>
      <c r="P2195" t="s">
        <v>9</v>
      </c>
      <c r="Q2195" t="s">
        <v>6</v>
      </c>
      <c r="R2195" s="4">
        <f t="shared" si="243"/>
        <v>3.766</v>
      </c>
      <c r="S2195">
        <f t="shared" si="244"/>
        <v>10</v>
      </c>
    </row>
    <row r="2196" spans="1:19" x14ac:dyDescent="0.25">
      <c r="A2196" s="9">
        <v>2195</v>
      </c>
      <c r="B2196">
        <v>3</v>
      </c>
      <c r="C2196" t="str">
        <f t="shared" si="238"/>
        <v>Normal</v>
      </c>
      <c r="D2196">
        <v>2</v>
      </c>
      <c r="E2196" t="str">
        <f t="shared" si="239"/>
        <v>Poor</v>
      </c>
      <c r="F2196">
        <v>134</v>
      </c>
      <c r="G2196">
        <v>3</v>
      </c>
      <c r="H2196" t="s">
        <v>2</v>
      </c>
      <c r="I2196" t="s">
        <v>29</v>
      </c>
      <c r="J2196" s="1">
        <v>14.925373134328357</v>
      </c>
      <c r="K2196" s="1">
        <f t="shared" si="240"/>
        <v>19.999999999999996</v>
      </c>
      <c r="L2196" s="1">
        <f t="shared" si="241"/>
        <v>114</v>
      </c>
      <c r="M2196">
        <v>1391</v>
      </c>
      <c r="N2196">
        <v>1</v>
      </c>
      <c r="O2196" t="str">
        <f t="shared" si="242"/>
        <v>Delayed</v>
      </c>
      <c r="P2196" t="s">
        <v>10</v>
      </c>
      <c r="Q2196" t="s">
        <v>6</v>
      </c>
      <c r="R2196" s="4">
        <f t="shared" si="243"/>
        <v>1.391</v>
      </c>
      <c r="S2196">
        <f t="shared" si="244"/>
        <v>5</v>
      </c>
    </row>
    <row r="2197" spans="1:19" x14ac:dyDescent="0.25">
      <c r="A2197" s="9">
        <v>2196</v>
      </c>
      <c r="B2197">
        <v>3</v>
      </c>
      <c r="C2197" t="str">
        <f t="shared" si="238"/>
        <v>Normal</v>
      </c>
      <c r="D2197">
        <v>5</v>
      </c>
      <c r="E2197" t="str">
        <f t="shared" si="239"/>
        <v>Good</v>
      </c>
      <c r="F2197">
        <v>169</v>
      </c>
      <c r="G2197">
        <v>3</v>
      </c>
      <c r="H2197" t="s">
        <v>3</v>
      </c>
      <c r="I2197" t="s">
        <v>30</v>
      </c>
      <c r="J2197" s="1">
        <v>7.6923076923076925</v>
      </c>
      <c r="K2197" s="1">
        <f t="shared" si="240"/>
        <v>13</v>
      </c>
      <c r="L2197" s="1">
        <f t="shared" si="241"/>
        <v>156</v>
      </c>
      <c r="M2197">
        <v>1934</v>
      </c>
      <c r="N2197">
        <v>1</v>
      </c>
      <c r="O2197" t="str">
        <f t="shared" si="242"/>
        <v>Delayed</v>
      </c>
      <c r="P2197" t="s">
        <v>7</v>
      </c>
      <c r="Q2197" t="s">
        <v>6</v>
      </c>
      <c r="R2197" s="4">
        <f t="shared" si="243"/>
        <v>1.9339999999999999</v>
      </c>
      <c r="S2197">
        <f t="shared" si="244"/>
        <v>5</v>
      </c>
    </row>
    <row r="2198" spans="1:19" x14ac:dyDescent="0.25">
      <c r="A2198" s="9">
        <v>2197</v>
      </c>
      <c r="B2198">
        <v>4</v>
      </c>
      <c r="C2198" t="str">
        <f t="shared" si="238"/>
        <v>Abnormal</v>
      </c>
      <c r="D2198">
        <v>2</v>
      </c>
      <c r="E2198" t="str">
        <f t="shared" si="239"/>
        <v>Poor</v>
      </c>
      <c r="F2198">
        <v>214</v>
      </c>
      <c r="G2198">
        <v>2</v>
      </c>
      <c r="H2198" t="s">
        <v>2</v>
      </c>
      <c r="I2198" t="s">
        <v>30</v>
      </c>
      <c r="J2198" s="1">
        <v>22.897196261682243</v>
      </c>
      <c r="K2198" s="1">
        <f t="shared" si="240"/>
        <v>49</v>
      </c>
      <c r="L2198" s="1">
        <f t="shared" si="241"/>
        <v>165</v>
      </c>
      <c r="M2198">
        <v>3416</v>
      </c>
      <c r="N2198">
        <v>1</v>
      </c>
      <c r="O2198" t="str">
        <f t="shared" si="242"/>
        <v>Delayed</v>
      </c>
      <c r="P2198" t="s">
        <v>5</v>
      </c>
      <c r="Q2198" t="s">
        <v>6</v>
      </c>
      <c r="R2198" s="4">
        <f t="shared" si="243"/>
        <v>3.4159999999999999</v>
      </c>
      <c r="S2198">
        <f t="shared" si="244"/>
        <v>10</v>
      </c>
    </row>
    <row r="2199" spans="1:19" x14ac:dyDescent="0.25">
      <c r="A2199" s="9">
        <v>2198</v>
      </c>
      <c r="B2199">
        <v>3</v>
      </c>
      <c r="C2199" t="str">
        <f t="shared" si="238"/>
        <v>Normal</v>
      </c>
      <c r="D2199">
        <v>3</v>
      </c>
      <c r="E2199" t="str">
        <f t="shared" si="239"/>
        <v>Fair</v>
      </c>
      <c r="F2199">
        <v>163</v>
      </c>
      <c r="G2199">
        <v>3</v>
      </c>
      <c r="H2199" t="s">
        <v>3</v>
      </c>
      <c r="I2199" t="s">
        <v>29</v>
      </c>
      <c r="J2199" s="1">
        <v>39.877300613496928</v>
      </c>
      <c r="K2199" s="1">
        <f t="shared" si="240"/>
        <v>64.999999999999986</v>
      </c>
      <c r="L2199" s="1">
        <f t="shared" si="241"/>
        <v>98.000000000000014</v>
      </c>
      <c r="M2199">
        <v>1614</v>
      </c>
      <c r="N2199">
        <v>1</v>
      </c>
      <c r="O2199" t="str">
        <f t="shared" si="242"/>
        <v>Delayed</v>
      </c>
      <c r="P2199" t="s">
        <v>7</v>
      </c>
      <c r="Q2199" t="s">
        <v>6</v>
      </c>
      <c r="R2199" s="4">
        <f t="shared" si="243"/>
        <v>1.6140000000000001</v>
      </c>
      <c r="S2199">
        <f t="shared" si="244"/>
        <v>5</v>
      </c>
    </row>
    <row r="2200" spans="1:19" x14ac:dyDescent="0.25">
      <c r="A2200" s="9">
        <v>2199</v>
      </c>
      <c r="B2200">
        <v>4</v>
      </c>
      <c r="C2200" t="str">
        <f t="shared" si="238"/>
        <v>Abnormal</v>
      </c>
      <c r="D2200">
        <v>2</v>
      </c>
      <c r="E2200" t="str">
        <f t="shared" si="239"/>
        <v>Poor</v>
      </c>
      <c r="F2200">
        <v>150</v>
      </c>
      <c r="G2200">
        <v>3</v>
      </c>
      <c r="H2200" t="s">
        <v>2</v>
      </c>
      <c r="I2200" t="s">
        <v>29</v>
      </c>
      <c r="J2200" s="1">
        <v>32</v>
      </c>
      <c r="K2200" s="1">
        <f t="shared" si="240"/>
        <v>48</v>
      </c>
      <c r="L2200" s="1">
        <f t="shared" si="241"/>
        <v>102</v>
      </c>
      <c r="M2200">
        <v>1193</v>
      </c>
      <c r="N2200">
        <v>1</v>
      </c>
      <c r="O2200" t="str">
        <f t="shared" si="242"/>
        <v>Delayed</v>
      </c>
      <c r="P2200" t="s">
        <v>8</v>
      </c>
      <c r="Q2200" t="s">
        <v>6</v>
      </c>
      <c r="R2200" s="4">
        <f t="shared" si="243"/>
        <v>1.1930000000000001</v>
      </c>
      <c r="S2200">
        <f t="shared" si="244"/>
        <v>5</v>
      </c>
    </row>
    <row r="2201" spans="1:19" x14ac:dyDescent="0.25">
      <c r="A2201" s="9">
        <v>2200</v>
      </c>
      <c r="B2201">
        <v>5</v>
      </c>
      <c r="C2201" t="str">
        <f t="shared" si="238"/>
        <v>Abnormal</v>
      </c>
      <c r="D2201">
        <v>5</v>
      </c>
      <c r="E2201" t="str">
        <f t="shared" si="239"/>
        <v>Good</v>
      </c>
      <c r="F2201">
        <v>216</v>
      </c>
      <c r="G2201">
        <v>2</v>
      </c>
      <c r="H2201" t="s">
        <v>4</v>
      </c>
      <c r="I2201" t="s">
        <v>30</v>
      </c>
      <c r="J2201" s="1">
        <v>15.277777777777779</v>
      </c>
      <c r="K2201" s="1">
        <f t="shared" si="240"/>
        <v>33</v>
      </c>
      <c r="L2201" s="1">
        <f t="shared" si="241"/>
        <v>183</v>
      </c>
      <c r="M2201">
        <v>3202</v>
      </c>
      <c r="N2201">
        <v>1</v>
      </c>
      <c r="O2201" t="str">
        <f t="shared" si="242"/>
        <v>Delayed</v>
      </c>
      <c r="P2201" t="s">
        <v>9</v>
      </c>
      <c r="Q2201" t="s">
        <v>6</v>
      </c>
      <c r="R2201" s="4">
        <f t="shared" si="243"/>
        <v>3.202</v>
      </c>
      <c r="S2201">
        <f t="shared" si="244"/>
        <v>10</v>
      </c>
    </row>
    <row r="2202" spans="1:19" x14ac:dyDescent="0.25">
      <c r="A2202" s="9">
        <v>2201</v>
      </c>
      <c r="B2202">
        <v>5</v>
      </c>
      <c r="C2202" t="str">
        <f t="shared" si="238"/>
        <v>Abnormal</v>
      </c>
      <c r="D2202">
        <v>2</v>
      </c>
      <c r="E2202" t="str">
        <f t="shared" si="239"/>
        <v>Poor</v>
      </c>
      <c r="F2202">
        <v>116</v>
      </c>
      <c r="G2202">
        <v>5</v>
      </c>
      <c r="H2202" t="s">
        <v>4</v>
      </c>
      <c r="I2202" t="s">
        <v>29</v>
      </c>
      <c r="J2202" s="1">
        <v>48.275862068965516</v>
      </c>
      <c r="K2202" s="1">
        <f t="shared" si="240"/>
        <v>56</v>
      </c>
      <c r="L2202" s="1">
        <f t="shared" si="241"/>
        <v>60</v>
      </c>
      <c r="M2202">
        <v>1130</v>
      </c>
      <c r="N2202">
        <v>1</v>
      </c>
      <c r="O2202" t="str">
        <f t="shared" si="242"/>
        <v>Delayed</v>
      </c>
      <c r="P2202" t="s">
        <v>10</v>
      </c>
      <c r="Q2202" t="s">
        <v>6</v>
      </c>
      <c r="R2202" s="4">
        <f t="shared" si="243"/>
        <v>1.1299999999999999</v>
      </c>
      <c r="S2202">
        <f t="shared" si="244"/>
        <v>5</v>
      </c>
    </row>
    <row r="2203" spans="1:19" x14ac:dyDescent="0.25">
      <c r="A2203" s="9">
        <v>2202</v>
      </c>
      <c r="B2203">
        <v>3</v>
      </c>
      <c r="C2203" t="str">
        <f t="shared" si="238"/>
        <v>Normal</v>
      </c>
      <c r="D2203">
        <v>4</v>
      </c>
      <c r="E2203" t="str">
        <f t="shared" si="239"/>
        <v>Good</v>
      </c>
      <c r="F2203">
        <v>144</v>
      </c>
      <c r="G2203">
        <v>2</v>
      </c>
      <c r="H2203" t="s">
        <v>2</v>
      </c>
      <c r="I2203" t="s">
        <v>29</v>
      </c>
      <c r="J2203" s="1">
        <v>22.916666666666664</v>
      </c>
      <c r="K2203" s="1">
        <f t="shared" si="240"/>
        <v>32.999999999999993</v>
      </c>
      <c r="L2203" s="1">
        <f t="shared" si="241"/>
        <v>111</v>
      </c>
      <c r="M2203">
        <v>1811</v>
      </c>
      <c r="N2203">
        <v>1</v>
      </c>
      <c r="O2203" t="str">
        <f t="shared" si="242"/>
        <v>Delayed</v>
      </c>
      <c r="P2203" t="s">
        <v>7</v>
      </c>
      <c r="Q2203" t="s">
        <v>6</v>
      </c>
      <c r="R2203" s="4">
        <f t="shared" si="243"/>
        <v>1.8109999999999999</v>
      </c>
      <c r="S2203">
        <f t="shared" si="244"/>
        <v>5</v>
      </c>
    </row>
    <row r="2204" spans="1:19" x14ac:dyDescent="0.25">
      <c r="A2204" s="9">
        <v>2203</v>
      </c>
      <c r="B2204">
        <v>5</v>
      </c>
      <c r="C2204" t="str">
        <f t="shared" si="238"/>
        <v>Abnormal</v>
      </c>
      <c r="D2204">
        <v>3</v>
      </c>
      <c r="E2204" t="str">
        <f t="shared" si="239"/>
        <v>Fair</v>
      </c>
      <c r="F2204">
        <v>266</v>
      </c>
      <c r="G2204">
        <v>3</v>
      </c>
      <c r="H2204" t="s">
        <v>2</v>
      </c>
      <c r="I2204" t="s">
        <v>29</v>
      </c>
      <c r="J2204" s="1">
        <v>7.1428571428571423</v>
      </c>
      <c r="K2204" s="1">
        <f t="shared" si="240"/>
        <v>18.999999999999996</v>
      </c>
      <c r="L2204" s="1">
        <f t="shared" si="241"/>
        <v>247</v>
      </c>
      <c r="M2204">
        <v>2508</v>
      </c>
      <c r="N2204">
        <v>1</v>
      </c>
      <c r="O2204" t="str">
        <f t="shared" si="242"/>
        <v>Delayed</v>
      </c>
      <c r="P2204" t="s">
        <v>5</v>
      </c>
      <c r="Q2204" t="s">
        <v>6</v>
      </c>
      <c r="R2204" s="4">
        <f t="shared" si="243"/>
        <v>2.508</v>
      </c>
      <c r="S2204">
        <f t="shared" si="244"/>
        <v>5</v>
      </c>
    </row>
    <row r="2205" spans="1:19" x14ac:dyDescent="0.25">
      <c r="A2205" s="9">
        <v>2204</v>
      </c>
      <c r="B2205">
        <v>3</v>
      </c>
      <c r="C2205" t="str">
        <f t="shared" si="238"/>
        <v>Normal</v>
      </c>
      <c r="D2205">
        <v>3</v>
      </c>
      <c r="E2205" t="str">
        <f t="shared" si="239"/>
        <v>Fair</v>
      </c>
      <c r="F2205">
        <v>154</v>
      </c>
      <c r="G2205">
        <v>4</v>
      </c>
      <c r="H2205" t="s">
        <v>3</v>
      </c>
      <c r="I2205" t="s">
        <v>29</v>
      </c>
      <c r="J2205" s="1">
        <v>40.259740259740262</v>
      </c>
      <c r="K2205" s="1">
        <f t="shared" si="240"/>
        <v>62</v>
      </c>
      <c r="L2205" s="1">
        <f t="shared" si="241"/>
        <v>92</v>
      </c>
      <c r="M2205">
        <v>1616</v>
      </c>
      <c r="N2205">
        <v>1</v>
      </c>
      <c r="O2205" t="str">
        <f t="shared" si="242"/>
        <v>Delayed</v>
      </c>
      <c r="P2205" t="s">
        <v>7</v>
      </c>
      <c r="Q2205" t="s">
        <v>6</v>
      </c>
      <c r="R2205" s="4">
        <f t="shared" si="243"/>
        <v>1.6160000000000001</v>
      </c>
      <c r="S2205">
        <f t="shared" si="244"/>
        <v>5</v>
      </c>
    </row>
    <row r="2206" spans="1:19" x14ac:dyDescent="0.25">
      <c r="A2206" s="9">
        <v>2205</v>
      </c>
      <c r="B2206">
        <v>4</v>
      </c>
      <c r="C2206" t="str">
        <f t="shared" si="238"/>
        <v>Abnormal</v>
      </c>
      <c r="D2206">
        <v>3</v>
      </c>
      <c r="E2206" t="str">
        <f t="shared" si="239"/>
        <v>Fair</v>
      </c>
      <c r="F2206">
        <v>255</v>
      </c>
      <c r="G2206">
        <v>5</v>
      </c>
      <c r="H2206" t="s">
        <v>2</v>
      </c>
      <c r="I2206" t="s">
        <v>30</v>
      </c>
      <c r="J2206" s="1">
        <v>7.0588235294117645</v>
      </c>
      <c r="K2206" s="1">
        <f t="shared" si="240"/>
        <v>18</v>
      </c>
      <c r="L2206" s="1">
        <f t="shared" si="241"/>
        <v>237</v>
      </c>
      <c r="M2206">
        <v>3644</v>
      </c>
      <c r="N2206">
        <v>1</v>
      </c>
      <c r="O2206" t="str">
        <f t="shared" si="242"/>
        <v>Delayed</v>
      </c>
      <c r="P2206" t="s">
        <v>8</v>
      </c>
      <c r="Q2206" t="s">
        <v>6</v>
      </c>
      <c r="R2206" s="4">
        <f t="shared" si="243"/>
        <v>3.6440000000000001</v>
      </c>
      <c r="S2206">
        <f t="shared" si="244"/>
        <v>10</v>
      </c>
    </row>
    <row r="2207" spans="1:19" x14ac:dyDescent="0.25">
      <c r="A2207" s="9">
        <v>2206</v>
      </c>
      <c r="B2207">
        <v>6</v>
      </c>
      <c r="C2207" t="str">
        <f t="shared" si="238"/>
        <v>Abnormal</v>
      </c>
      <c r="D2207">
        <v>2</v>
      </c>
      <c r="E2207" t="str">
        <f t="shared" si="239"/>
        <v>Poor</v>
      </c>
      <c r="F2207">
        <v>229</v>
      </c>
      <c r="G2207">
        <v>3</v>
      </c>
      <c r="H2207" t="s">
        <v>3</v>
      </c>
      <c r="I2207" t="s">
        <v>30</v>
      </c>
      <c r="J2207" s="1">
        <v>5.6768558951965069</v>
      </c>
      <c r="K2207" s="1">
        <f t="shared" si="240"/>
        <v>13</v>
      </c>
      <c r="L2207" s="1">
        <f t="shared" si="241"/>
        <v>216</v>
      </c>
      <c r="M2207">
        <v>2322</v>
      </c>
      <c r="N2207">
        <v>1</v>
      </c>
      <c r="O2207" t="str">
        <f t="shared" si="242"/>
        <v>Delayed</v>
      </c>
      <c r="P2207" t="s">
        <v>9</v>
      </c>
      <c r="Q2207" t="s">
        <v>6</v>
      </c>
      <c r="R2207" s="4">
        <f t="shared" si="243"/>
        <v>2.3220000000000001</v>
      </c>
      <c r="S2207">
        <f t="shared" si="244"/>
        <v>5</v>
      </c>
    </row>
    <row r="2208" spans="1:19" x14ac:dyDescent="0.25">
      <c r="A2208" s="9">
        <v>2207</v>
      </c>
      <c r="B2208">
        <v>2</v>
      </c>
      <c r="C2208" t="str">
        <f t="shared" si="238"/>
        <v>Normal</v>
      </c>
      <c r="D2208">
        <v>1</v>
      </c>
      <c r="E2208" t="str">
        <f t="shared" si="239"/>
        <v>Poor</v>
      </c>
      <c r="F2208">
        <v>111</v>
      </c>
      <c r="G2208">
        <v>3</v>
      </c>
      <c r="H2208" t="s">
        <v>3</v>
      </c>
      <c r="I2208" t="s">
        <v>30</v>
      </c>
      <c r="J2208" s="1">
        <v>14.414414414414415</v>
      </c>
      <c r="K2208" s="1">
        <f t="shared" si="240"/>
        <v>16</v>
      </c>
      <c r="L2208" s="1">
        <f t="shared" si="241"/>
        <v>95</v>
      </c>
      <c r="M2208">
        <v>1882</v>
      </c>
      <c r="N2208">
        <v>1</v>
      </c>
      <c r="O2208" t="str">
        <f t="shared" si="242"/>
        <v>Delayed</v>
      </c>
      <c r="P2208" t="s">
        <v>10</v>
      </c>
      <c r="Q2208" t="s">
        <v>6</v>
      </c>
      <c r="R2208" s="4">
        <f t="shared" si="243"/>
        <v>1.8819999999999999</v>
      </c>
      <c r="S2208">
        <f t="shared" si="244"/>
        <v>5</v>
      </c>
    </row>
    <row r="2209" spans="1:19" x14ac:dyDescent="0.25">
      <c r="A2209" s="9">
        <v>2208</v>
      </c>
      <c r="B2209">
        <v>3</v>
      </c>
      <c r="C2209" t="str">
        <f t="shared" si="238"/>
        <v>Normal</v>
      </c>
      <c r="D2209">
        <v>3</v>
      </c>
      <c r="E2209" t="str">
        <f t="shared" si="239"/>
        <v>Fair</v>
      </c>
      <c r="F2209">
        <v>160</v>
      </c>
      <c r="G2209">
        <v>2</v>
      </c>
      <c r="H2209" t="s">
        <v>3</v>
      </c>
      <c r="I2209" t="s">
        <v>29</v>
      </c>
      <c r="J2209" s="1">
        <v>20</v>
      </c>
      <c r="K2209" s="1">
        <f t="shared" si="240"/>
        <v>32</v>
      </c>
      <c r="L2209" s="1">
        <f t="shared" si="241"/>
        <v>128</v>
      </c>
      <c r="M2209">
        <v>1718</v>
      </c>
      <c r="N2209">
        <v>1</v>
      </c>
      <c r="O2209" t="str">
        <f t="shared" si="242"/>
        <v>Delayed</v>
      </c>
      <c r="P2209" t="s">
        <v>7</v>
      </c>
      <c r="Q2209" t="s">
        <v>6</v>
      </c>
      <c r="R2209" s="4">
        <f t="shared" si="243"/>
        <v>1.718</v>
      </c>
      <c r="S2209">
        <f t="shared" si="244"/>
        <v>5</v>
      </c>
    </row>
    <row r="2210" spans="1:19" x14ac:dyDescent="0.25">
      <c r="A2210" s="9">
        <v>2209</v>
      </c>
      <c r="B2210">
        <v>3</v>
      </c>
      <c r="C2210" t="str">
        <f t="shared" si="238"/>
        <v>Normal</v>
      </c>
      <c r="D2210">
        <v>1</v>
      </c>
      <c r="E2210" t="str">
        <f t="shared" si="239"/>
        <v>Poor</v>
      </c>
      <c r="F2210">
        <v>184</v>
      </c>
      <c r="G2210">
        <v>2</v>
      </c>
      <c r="H2210" t="s">
        <v>2</v>
      </c>
      <c r="I2210" t="s">
        <v>29</v>
      </c>
      <c r="J2210" s="1">
        <v>16.847826086956523</v>
      </c>
      <c r="K2210" s="1">
        <f t="shared" si="240"/>
        <v>31.000000000000004</v>
      </c>
      <c r="L2210" s="1">
        <f t="shared" si="241"/>
        <v>153</v>
      </c>
      <c r="M2210">
        <v>3191</v>
      </c>
      <c r="N2210">
        <v>1</v>
      </c>
      <c r="O2210" t="str">
        <f t="shared" si="242"/>
        <v>Delayed</v>
      </c>
      <c r="P2210" t="s">
        <v>5</v>
      </c>
      <c r="Q2210" t="s">
        <v>6</v>
      </c>
      <c r="R2210" s="4">
        <f t="shared" si="243"/>
        <v>3.1909999999999998</v>
      </c>
      <c r="S2210">
        <f t="shared" si="244"/>
        <v>10</v>
      </c>
    </row>
    <row r="2211" spans="1:19" x14ac:dyDescent="0.25">
      <c r="A2211" s="9">
        <v>2210</v>
      </c>
      <c r="B2211">
        <v>4</v>
      </c>
      <c r="C2211" t="str">
        <f t="shared" si="238"/>
        <v>Abnormal</v>
      </c>
      <c r="D2211">
        <v>4</v>
      </c>
      <c r="E2211" t="str">
        <f t="shared" si="239"/>
        <v>Good</v>
      </c>
      <c r="F2211">
        <v>218</v>
      </c>
      <c r="G2211">
        <v>4</v>
      </c>
      <c r="H2211" t="s">
        <v>2</v>
      </c>
      <c r="I2211" t="s">
        <v>30</v>
      </c>
      <c r="J2211" s="1">
        <v>20.642201834862387</v>
      </c>
      <c r="K2211" s="1">
        <f t="shared" si="240"/>
        <v>45</v>
      </c>
      <c r="L2211" s="1">
        <f t="shared" si="241"/>
        <v>173</v>
      </c>
      <c r="M2211">
        <v>3234</v>
      </c>
      <c r="N2211">
        <v>1</v>
      </c>
      <c r="O2211" t="str">
        <f t="shared" si="242"/>
        <v>Delayed</v>
      </c>
      <c r="P2211" t="s">
        <v>7</v>
      </c>
      <c r="Q2211" t="s">
        <v>11</v>
      </c>
      <c r="R2211" s="4">
        <f t="shared" si="243"/>
        <v>3.234</v>
      </c>
      <c r="S2211">
        <f t="shared" si="244"/>
        <v>10</v>
      </c>
    </row>
    <row r="2212" spans="1:19" x14ac:dyDescent="0.25">
      <c r="A2212" s="9">
        <v>2211</v>
      </c>
      <c r="B2212">
        <v>5</v>
      </c>
      <c r="C2212" t="str">
        <f t="shared" si="238"/>
        <v>Abnormal</v>
      </c>
      <c r="D2212">
        <v>1</v>
      </c>
      <c r="E2212" t="str">
        <f t="shared" si="239"/>
        <v>Poor</v>
      </c>
      <c r="F2212">
        <v>137</v>
      </c>
      <c r="G2212">
        <v>2</v>
      </c>
      <c r="H2212" t="s">
        <v>2</v>
      </c>
      <c r="I2212" t="s">
        <v>30</v>
      </c>
      <c r="J2212" s="1">
        <v>37.956204379562038</v>
      </c>
      <c r="K2212" s="1">
        <f t="shared" si="240"/>
        <v>51.999999999999993</v>
      </c>
      <c r="L2212" s="1">
        <f t="shared" si="241"/>
        <v>85</v>
      </c>
      <c r="M2212">
        <v>1012</v>
      </c>
      <c r="N2212">
        <v>1</v>
      </c>
      <c r="O2212" t="str">
        <f t="shared" si="242"/>
        <v>Delayed</v>
      </c>
      <c r="P2212" t="s">
        <v>8</v>
      </c>
      <c r="Q2212" t="s">
        <v>11</v>
      </c>
      <c r="R2212" s="4">
        <f t="shared" si="243"/>
        <v>1.012</v>
      </c>
      <c r="S2212">
        <f t="shared" si="244"/>
        <v>5</v>
      </c>
    </row>
    <row r="2213" spans="1:19" x14ac:dyDescent="0.25">
      <c r="A2213" s="9">
        <v>2212</v>
      </c>
      <c r="B2213">
        <v>4</v>
      </c>
      <c r="C2213" t="str">
        <f t="shared" si="238"/>
        <v>Abnormal</v>
      </c>
      <c r="D2213">
        <v>2</v>
      </c>
      <c r="E2213" t="str">
        <f t="shared" si="239"/>
        <v>Poor</v>
      </c>
      <c r="F2213">
        <v>204</v>
      </c>
      <c r="G2213">
        <v>3</v>
      </c>
      <c r="H2213" t="s">
        <v>3</v>
      </c>
      <c r="I2213" t="s">
        <v>30</v>
      </c>
      <c r="J2213" s="1">
        <v>6.8627450980392162</v>
      </c>
      <c r="K2213" s="1">
        <f t="shared" si="240"/>
        <v>14</v>
      </c>
      <c r="L2213" s="1">
        <f t="shared" si="241"/>
        <v>190</v>
      </c>
      <c r="M2213">
        <v>3829</v>
      </c>
      <c r="N2213">
        <v>1</v>
      </c>
      <c r="O2213" t="str">
        <f t="shared" si="242"/>
        <v>Delayed</v>
      </c>
      <c r="P2213" t="s">
        <v>9</v>
      </c>
      <c r="Q2213" t="s">
        <v>11</v>
      </c>
      <c r="R2213" s="4">
        <f t="shared" si="243"/>
        <v>3.8290000000000002</v>
      </c>
      <c r="S2213">
        <f t="shared" si="244"/>
        <v>10</v>
      </c>
    </row>
    <row r="2214" spans="1:19" x14ac:dyDescent="0.25">
      <c r="A2214" s="9">
        <v>2213</v>
      </c>
      <c r="B2214">
        <v>6</v>
      </c>
      <c r="C2214" t="str">
        <f t="shared" si="238"/>
        <v>Abnormal</v>
      </c>
      <c r="D2214">
        <v>1</v>
      </c>
      <c r="E2214" t="str">
        <f t="shared" si="239"/>
        <v>Poor</v>
      </c>
      <c r="F2214">
        <v>105</v>
      </c>
      <c r="G2214">
        <v>5</v>
      </c>
      <c r="H2214" t="s">
        <v>2</v>
      </c>
      <c r="I2214" t="s">
        <v>29</v>
      </c>
      <c r="J2214" s="1">
        <v>54.285714285714285</v>
      </c>
      <c r="K2214" s="1">
        <f t="shared" si="240"/>
        <v>57</v>
      </c>
      <c r="L2214" s="1">
        <f t="shared" si="241"/>
        <v>48</v>
      </c>
      <c r="M2214">
        <v>1784</v>
      </c>
      <c r="N2214">
        <v>1</v>
      </c>
      <c r="O2214" t="str">
        <f t="shared" si="242"/>
        <v>Delayed</v>
      </c>
      <c r="P2214" t="s">
        <v>10</v>
      </c>
      <c r="Q2214" t="s">
        <v>11</v>
      </c>
      <c r="R2214" s="4">
        <f t="shared" si="243"/>
        <v>1.784</v>
      </c>
      <c r="S2214">
        <f t="shared" si="244"/>
        <v>5</v>
      </c>
    </row>
    <row r="2215" spans="1:19" x14ac:dyDescent="0.25">
      <c r="A2215" s="9">
        <v>2214</v>
      </c>
      <c r="B2215">
        <v>3</v>
      </c>
      <c r="C2215" t="str">
        <f t="shared" si="238"/>
        <v>Normal</v>
      </c>
      <c r="D2215">
        <v>1</v>
      </c>
      <c r="E2215" t="str">
        <f t="shared" si="239"/>
        <v>Poor</v>
      </c>
      <c r="F2215">
        <v>256</v>
      </c>
      <c r="G2215">
        <v>2</v>
      </c>
      <c r="H2215" t="s">
        <v>3</v>
      </c>
      <c r="I2215" t="s">
        <v>29</v>
      </c>
      <c r="J2215" s="1">
        <v>24.609375</v>
      </c>
      <c r="K2215" s="1">
        <f t="shared" si="240"/>
        <v>63</v>
      </c>
      <c r="L2215" s="1">
        <f t="shared" si="241"/>
        <v>193</v>
      </c>
      <c r="M2215">
        <v>3046</v>
      </c>
      <c r="N2215">
        <v>1</v>
      </c>
      <c r="O2215" t="str">
        <f t="shared" si="242"/>
        <v>Delayed</v>
      </c>
      <c r="P2215" t="s">
        <v>7</v>
      </c>
      <c r="Q2215" t="s">
        <v>11</v>
      </c>
      <c r="R2215" s="4">
        <f t="shared" si="243"/>
        <v>3.0459999999999998</v>
      </c>
      <c r="S2215">
        <f t="shared" si="244"/>
        <v>10</v>
      </c>
    </row>
    <row r="2216" spans="1:19" x14ac:dyDescent="0.25">
      <c r="A2216" s="9">
        <v>2215</v>
      </c>
      <c r="B2216">
        <v>4</v>
      </c>
      <c r="C2216" t="str">
        <f t="shared" si="238"/>
        <v>Abnormal</v>
      </c>
      <c r="D2216">
        <v>2</v>
      </c>
      <c r="E2216" t="str">
        <f t="shared" si="239"/>
        <v>Poor</v>
      </c>
      <c r="F2216">
        <v>182</v>
      </c>
      <c r="G2216">
        <v>2</v>
      </c>
      <c r="H2216" t="s">
        <v>3</v>
      </c>
      <c r="I2216" t="s">
        <v>29</v>
      </c>
      <c r="J2216" s="1">
        <v>29.670329670329672</v>
      </c>
      <c r="K2216" s="1">
        <f t="shared" si="240"/>
        <v>54</v>
      </c>
      <c r="L2216" s="1">
        <f t="shared" si="241"/>
        <v>128</v>
      </c>
      <c r="M2216">
        <v>3261</v>
      </c>
      <c r="N2216">
        <v>1</v>
      </c>
      <c r="O2216" t="str">
        <f t="shared" si="242"/>
        <v>Delayed</v>
      </c>
      <c r="P2216" t="s">
        <v>5</v>
      </c>
      <c r="Q2216" t="s">
        <v>11</v>
      </c>
      <c r="R2216" s="4">
        <f t="shared" si="243"/>
        <v>3.2610000000000001</v>
      </c>
      <c r="S2216">
        <f t="shared" si="244"/>
        <v>10</v>
      </c>
    </row>
    <row r="2217" spans="1:19" x14ac:dyDescent="0.25">
      <c r="A2217" s="9">
        <v>2216</v>
      </c>
      <c r="B2217">
        <v>3</v>
      </c>
      <c r="C2217" t="str">
        <f t="shared" si="238"/>
        <v>Normal</v>
      </c>
      <c r="D2217">
        <v>4</v>
      </c>
      <c r="E2217" t="str">
        <f t="shared" si="239"/>
        <v>Good</v>
      </c>
      <c r="F2217">
        <v>260</v>
      </c>
      <c r="G2217">
        <v>4</v>
      </c>
      <c r="H2217" t="s">
        <v>4</v>
      </c>
      <c r="I2217" t="s">
        <v>30</v>
      </c>
      <c r="J2217" s="1">
        <v>6.5384615384615392</v>
      </c>
      <c r="K2217" s="1">
        <f t="shared" si="240"/>
        <v>17.000000000000004</v>
      </c>
      <c r="L2217" s="1">
        <f t="shared" si="241"/>
        <v>243</v>
      </c>
      <c r="M2217">
        <v>2666</v>
      </c>
      <c r="N2217">
        <v>1</v>
      </c>
      <c r="O2217" t="str">
        <f t="shared" si="242"/>
        <v>Delayed</v>
      </c>
      <c r="P2217" t="s">
        <v>7</v>
      </c>
      <c r="Q2217" t="s">
        <v>11</v>
      </c>
      <c r="R2217" s="4">
        <f t="shared" si="243"/>
        <v>2.6659999999999999</v>
      </c>
      <c r="S2217">
        <f t="shared" si="244"/>
        <v>5</v>
      </c>
    </row>
    <row r="2218" spans="1:19" x14ac:dyDescent="0.25">
      <c r="A2218" s="9">
        <v>2217</v>
      </c>
      <c r="B2218">
        <v>4</v>
      </c>
      <c r="C2218" t="str">
        <f t="shared" si="238"/>
        <v>Abnormal</v>
      </c>
      <c r="D2218">
        <v>2</v>
      </c>
      <c r="E2218" t="str">
        <f t="shared" si="239"/>
        <v>Poor</v>
      </c>
      <c r="F2218">
        <v>166</v>
      </c>
      <c r="G2218">
        <v>3</v>
      </c>
      <c r="H2218" t="s">
        <v>2</v>
      </c>
      <c r="I2218" t="s">
        <v>30</v>
      </c>
      <c r="J2218" s="1">
        <v>37.349397590361441</v>
      </c>
      <c r="K2218" s="1">
        <f t="shared" si="240"/>
        <v>61.999999999999993</v>
      </c>
      <c r="L2218" s="1">
        <f t="shared" si="241"/>
        <v>104</v>
      </c>
      <c r="M2218">
        <v>1944</v>
      </c>
      <c r="N2218">
        <v>1</v>
      </c>
      <c r="O2218" t="str">
        <f t="shared" si="242"/>
        <v>Delayed</v>
      </c>
      <c r="P2218" t="s">
        <v>8</v>
      </c>
      <c r="Q2218" t="s">
        <v>11</v>
      </c>
      <c r="R2218" s="4">
        <f t="shared" si="243"/>
        <v>1.944</v>
      </c>
      <c r="S2218">
        <f t="shared" si="244"/>
        <v>5</v>
      </c>
    </row>
    <row r="2219" spans="1:19" x14ac:dyDescent="0.25">
      <c r="A2219" s="9">
        <v>2218</v>
      </c>
      <c r="B2219">
        <v>5</v>
      </c>
      <c r="C2219" t="str">
        <f t="shared" si="238"/>
        <v>Abnormal</v>
      </c>
      <c r="D2219">
        <v>2</v>
      </c>
      <c r="E2219" t="str">
        <f t="shared" si="239"/>
        <v>Poor</v>
      </c>
      <c r="F2219">
        <v>160</v>
      </c>
      <c r="G2219">
        <v>4</v>
      </c>
      <c r="H2219" t="s">
        <v>3</v>
      </c>
      <c r="I2219" t="s">
        <v>30</v>
      </c>
      <c r="J2219" s="1">
        <v>26.875</v>
      </c>
      <c r="K2219" s="1">
        <f t="shared" si="240"/>
        <v>43</v>
      </c>
      <c r="L2219" s="1">
        <f t="shared" si="241"/>
        <v>117</v>
      </c>
      <c r="M2219">
        <v>1479</v>
      </c>
      <c r="N2219">
        <v>1</v>
      </c>
      <c r="O2219" t="str">
        <f t="shared" si="242"/>
        <v>Delayed</v>
      </c>
      <c r="P2219" t="s">
        <v>9</v>
      </c>
      <c r="Q2219" t="s">
        <v>11</v>
      </c>
      <c r="R2219" s="4">
        <f t="shared" si="243"/>
        <v>1.4790000000000001</v>
      </c>
      <c r="S2219">
        <f t="shared" si="244"/>
        <v>5</v>
      </c>
    </row>
    <row r="2220" spans="1:19" x14ac:dyDescent="0.25">
      <c r="A2220" s="9">
        <v>2219</v>
      </c>
      <c r="B2220">
        <v>4</v>
      </c>
      <c r="C2220" t="str">
        <f t="shared" si="238"/>
        <v>Abnormal</v>
      </c>
      <c r="D2220">
        <v>2</v>
      </c>
      <c r="E2220" t="str">
        <f t="shared" si="239"/>
        <v>Poor</v>
      </c>
      <c r="F2220">
        <v>243</v>
      </c>
      <c r="G2220">
        <v>3</v>
      </c>
      <c r="H2220" t="s">
        <v>3</v>
      </c>
      <c r="I2220" t="s">
        <v>29</v>
      </c>
      <c r="J2220" s="1">
        <v>5.3497942386831276</v>
      </c>
      <c r="K2220" s="1">
        <f t="shared" si="240"/>
        <v>13</v>
      </c>
      <c r="L2220" s="1">
        <f t="shared" si="241"/>
        <v>230</v>
      </c>
      <c r="M2220">
        <v>2850</v>
      </c>
      <c r="N2220">
        <v>1</v>
      </c>
      <c r="O2220" t="str">
        <f t="shared" si="242"/>
        <v>Delayed</v>
      </c>
      <c r="P2220" t="s">
        <v>10</v>
      </c>
      <c r="Q2220" t="s">
        <v>11</v>
      </c>
      <c r="R2220" s="4">
        <f t="shared" si="243"/>
        <v>2.85</v>
      </c>
      <c r="S2220">
        <f t="shared" si="244"/>
        <v>5</v>
      </c>
    </row>
    <row r="2221" spans="1:19" x14ac:dyDescent="0.25">
      <c r="A2221" s="9">
        <v>2220</v>
      </c>
      <c r="B2221">
        <v>6</v>
      </c>
      <c r="C2221" t="str">
        <f t="shared" si="238"/>
        <v>Abnormal</v>
      </c>
      <c r="D2221">
        <v>5</v>
      </c>
      <c r="E2221" t="str">
        <f t="shared" si="239"/>
        <v>Good</v>
      </c>
      <c r="F2221">
        <v>240</v>
      </c>
      <c r="G2221">
        <v>4</v>
      </c>
      <c r="H2221" t="s">
        <v>3</v>
      </c>
      <c r="I2221" t="s">
        <v>30</v>
      </c>
      <c r="J2221" s="1">
        <v>25.833333333333336</v>
      </c>
      <c r="K2221" s="1">
        <f t="shared" si="240"/>
        <v>62.000000000000007</v>
      </c>
      <c r="L2221" s="1">
        <f t="shared" si="241"/>
        <v>178</v>
      </c>
      <c r="M2221">
        <v>2400</v>
      </c>
      <c r="N2221">
        <v>1</v>
      </c>
      <c r="O2221" t="str">
        <f t="shared" si="242"/>
        <v>Delayed</v>
      </c>
      <c r="P2221" t="s">
        <v>7</v>
      </c>
      <c r="Q2221" t="s">
        <v>11</v>
      </c>
      <c r="R2221" s="4">
        <f t="shared" si="243"/>
        <v>2.4</v>
      </c>
      <c r="S2221">
        <f t="shared" si="244"/>
        <v>5</v>
      </c>
    </row>
    <row r="2222" spans="1:19" x14ac:dyDescent="0.25">
      <c r="A2222" s="9">
        <v>2221</v>
      </c>
      <c r="B2222">
        <v>6</v>
      </c>
      <c r="C2222" t="str">
        <f t="shared" si="238"/>
        <v>Abnormal</v>
      </c>
      <c r="D2222">
        <v>1</v>
      </c>
      <c r="E2222" t="str">
        <f t="shared" si="239"/>
        <v>Poor</v>
      </c>
      <c r="F2222">
        <v>229</v>
      </c>
      <c r="G2222">
        <v>6</v>
      </c>
      <c r="H2222" t="s">
        <v>2</v>
      </c>
      <c r="I2222" t="s">
        <v>30</v>
      </c>
      <c r="J2222" s="1">
        <v>15.283842794759824</v>
      </c>
      <c r="K2222" s="1">
        <f t="shared" si="240"/>
        <v>34.999999999999993</v>
      </c>
      <c r="L2222" s="1">
        <f t="shared" si="241"/>
        <v>194</v>
      </c>
      <c r="M2222">
        <v>3239</v>
      </c>
      <c r="N2222">
        <v>1</v>
      </c>
      <c r="O2222" t="str">
        <f t="shared" si="242"/>
        <v>Delayed</v>
      </c>
      <c r="P2222" t="s">
        <v>5</v>
      </c>
      <c r="Q2222" t="s">
        <v>11</v>
      </c>
      <c r="R2222" s="4">
        <f t="shared" si="243"/>
        <v>3.2389999999999999</v>
      </c>
      <c r="S2222">
        <f t="shared" si="244"/>
        <v>10</v>
      </c>
    </row>
    <row r="2223" spans="1:19" x14ac:dyDescent="0.25">
      <c r="A2223" s="9">
        <v>2222</v>
      </c>
      <c r="B2223">
        <v>3</v>
      </c>
      <c r="C2223" t="str">
        <f t="shared" si="238"/>
        <v>Normal</v>
      </c>
      <c r="D2223">
        <v>1</v>
      </c>
      <c r="E2223" t="str">
        <f t="shared" si="239"/>
        <v>Poor</v>
      </c>
      <c r="F2223">
        <v>164</v>
      </c>
      <c r="G2223">
        <v>2</v>
      </c>
      <c r="H2223" t="s">
        <v>2</v>
      </c>
      <c r="I2223" t="s">
        <v>30</v>
      </c>
      <c r="J2223" s="1">
        <v>1.2195121951219512</v>
      </c>
      <c r="K2223" s="1">
        <f t="shared" si="240"/>
        <v>2</v>
      </c>
      <c r="L2223" s="1">
        <f t="shared" si="241"/>
        <v>162</v>
      </c>
      <c r="M2223">
        <v>1304</v>
      </c>
      <c r="N2223">
        <v>1</v>
      </c>
      <c r="O2223" t="str">
        <f t="shared" si="242"/>
        <v>Delayed</v>
      </c>
      <c r="P2223" t="s">
        <v>7</v>
      </c>
      <c r="Q2223" t="s">
        <v>11</v>
      </c>
      <c r="R2223" s="4">
        <f t="shared" si="243"/>
        <v>1.304</v>
      </c>
      <c r="S2223">
        <f t="shared" si="244"/>
        <v>5</v>
      </c>
    </row>
    <row r="2224" spans="1:19" x14ac:dyDescent="0.25">
      <c r="A2224" s="9">
        <v>2223</v>
      </c>
      <c r="B2224">
        <v>3</v>
      </c>
      <c r="C2224" t="str">
        <f t="shared" si="238"/>
        <v>Normal</v>
      </c>
      <c r="D2224">
        <v>4</v>
      </c>
      <c r="E2224" t="str">
        <f t="shared" si="239"/>
        <v>Good</v>
      </c>
      <c r="F2224">
        <v>234</v>
      </c>
      <c r="G2224">
        <v>3</v>
      </c>
      <c r="H2224" t="s">
        <v>3</v>
      </c>
      <c r="I2224" t="s">
        <v>29</v>
      </c>
      <c r="J2224" s="1">
        <v>15.811965811965811</v>
      </c>
      <c r="K2224" s="1">
        <f t="shared" si="240"/>
        <v>36.999999999999993</v>
      </c>
      <c r="L2224" s="1">
        <f t="shared" si="241"/>
        <v>197</v>
      </c>
      <c r="M2224">
        <v>2111</v>
      </c>
      <c r="N2224">
        <v>1</v>
      </c>
      <c r="O2224" t="str">
        <f t="shared" si="242"/>
        <v>Delayed</v>
      </c>
      <c r="P2224" t="s">
        <v>8</v>
      </c>
      <c r="Q2224" t="s">
        <v>11</v>
      </c>
      <c r="R2224" s="4">
        <f t="shared" si="243"/>
        <v>2.1110000000000002</v>
      </c>
      <c r="S2224">
        <f t="shared" si="244"/>
        <v>5</v>
      </c>
    </row>
    <row r="2225" spans="1:19" x14ac:dyDescent="0.25">
      <c r="A2225" s="9">
        <v>2224</v>
      </c>
      <c r="B2225">
        <v>4</v>
      </c>
      <c r="C2225" t="str">
        <f t="shared" si="238"/>
        <v>Abnormal</v>
      </c>
      <c r="D2225">
        <v>1</v>
      </c>
      <c r="E2225" t="str">
        <f t="shared" si="239"/>
        <v>Poor</v>
      </c>
      <c r="F2225">
        <v>97</v>
      </c>
      <c r="G2225">
        <v>2</v>
      </c>
      <c r="H2225" t="s">
        <v>4</v>
      </c>
      <c r="I2225" t="s">
        <v>30</v>
      </c>
      <c r="J2225" s="1">
        <v>15.463917525773196</v>
      </c>
      <c r="K2225" s="1">
        <f t="shared" si="240"/>
        <v>15</v>
      </c>
      <c r="L2225" s="1">
        <f t="shared" si="241"/>
        <v>82</v>
      </c>
      <c r="M2225">
        <v>1836</v>
      </c>
      <c r="N2225">
        <v>1</v>
      </c>
      <c r="O2225" t="str">
        <f t="shared" si="242"/>
        <v>Delayed</v>
      </c>
      <c r="P2225" t="s">
        <v>9</v>
      </c>
      <c r="Q2225" t="s">
        <v>11</v>
      </c>
      <c r="R2225" s="4">
        <f t="shared" si="243"/>
        <v>1.8360000000000001</v>
      </c>
      <c r="S2225">
        <f t="shared" si="244"/>
        <v>5</v>
      </c>
    </row>
    <row r="2226" spans="1:19" x14ac:dyDescent="0.25">
      <c r="A2226" s="9">
        <v>2225</v>
      </c>
      <c r="B2226">
        <v>4</v>
      </c>
      <c r="C2226" t="str">
        <f t="shared" si="238"/>
        <v>Abnormal</v>
      </c>
      <c r="D2226">
        <v>3</v>
      </c>
      <c r="E2226" t="str">
        <f t="shared" si="239"/>
        <v>Fair</v>
      </c>
      <c r="F2226">
        <v>258</v>
      </c>
      <c r="G2226">
        <v>3</v>
      </c>
      <c r="H2226" t="s">
        <v>2</v>
      </c>
      <c r="I2226" t="s">
        <v>29</v>
      </c>
      <c r="J2226" s="1">
        <v>4.6511627906976747</v>
      </c>
      <c r="K2226" s="1">
        <f t="shared" si="240"/>
        <v>12</v>
      </c>
      <c r="L2226" s="1">
        <f t="shared" si="241"/>
        <v>246</v>
      </c>
      <c r="M2226">
        <v>2017</v>
      </c>
      <c r="N2226">
        <v>1</v>
      </c>
      <c r="O2226" t="str">
        <f t="shared" si="242"/>
        <v>Delayed</v>
      </c>
      <c r="P2226" t="s">
        <v>10</v>
      </c>
      <c r="Q2226" t="s">
        <v>11</v>
      </c>
      <c r="R2226" s="4">
        <f t="shared" si="243"/>
        <v>2.0169999999999999</v>
      </c>
      <c r="S2226">
        <f t="shared" si="244"/>
        <v>5</v>
      </c>
    </row>
    <row r="2227" spans="1:19" x14ac:dyDescent="0.25">
      <c r="A2227" s="9">
        <v>2226</v>
      </c>
      <c r="B2227">
        <v>3</v>
      </c>
      <c r="C2227" t="str">
        <f t="shared" si="238"/>
        <v>Normal</v>
      </c>
      <c r="D2227">
        <v>1</v>
      </c>
      <c r="E2227" t="str">
        <f t="shared" si="239"/>
        <v>Poor</v>
      </c>
      <c r="F2227">
        <v>147</v>
      </c>
      <c r="G2227">
        <v>2</v>
      </c>
      <c r="H2227" t="s">
        <v>3</v>
      </c>
      <c r="I2227" t="s">
        <v>30</v>
      </c>
      <c r="J2227" s="1">
        <v>35.374149659863946</v>
      </c>
      <c r="K2227" s="1">
        <f t="shared" si="240"/>
        <v>52</v>
      </c>
      <c r="L2227" s="1">
        <f t="shared" si="241"/>
        <v>95</v>
      </c>
      <c r="M2227">
        <v>1934</v>
      </c>
      <c r="N2227">
        <v>1</v>
      </c>
      <c r="O2227" t="str">
        <f t="shared" si="242"/>
        <v>Delayed</v>
      </c>
      <c r="P2227" t="s">
        <v>7</v>
      </c>
      <c r="Q2227" t="s">
        <v>11</v>
      </c>
      <c r="R2227" s="4">
        <f t="shared" si="243"/>
        <v>1.9339999999999999</v>
      </c>
      <c r="S2227">
        <f t="shared" si="244"/>
        <v>5</v>
      </c>
    </row>
    <row r="2228" spans="1:19" x14ac:dyDescent="0.25">
      <c r="A2228" s="9">
        <v>2227</v>
      </c>
      <c r="B2228">
        <v>4</v>
      </c>
      <c r="C2228" t="str">
        <f t="shared" si="238"/>
        <v>Abnormal</v>
      </c>
      <c r="D2228">
        <v>3</v>
      </c>
      <c r="E2228" t="str">
        <f t="shared" si="239"/>
        <v>Fair</v>
      </c>
      <c r="F2228">
        <v>180</v>
      </c>
      <c r="G2228">
        <v>4</v>
      </c>
      <c r="H2228" t="s">
        <v>2</v>
      </c>
      <c r="I2228" t="s">
        <v>30</v>
      </c>
      <c r="J2228" s="1">
        <v>7.7777777777777777</v>
      </c>
      <c r="K2228" s="1">
        <f t="shared" si="240"/>
        <v>14</v>
      </c>
      <c r="L2228" s="1">
        <f t="shared" si="241"/>
        <v>166</v>
      </c>
      <c r="M2228">
        <v>1686</v>
      </c>
      <c r="N2228">
        <v>1</v>
      </c>
      <c r="O2228" t="str">
        <f t="shared" si="242"/>
        <v>Delayed</v>
      </c>
      <c r="P2228" t="s">
        <v>5</v>
      </c>
      <c r="Q2228" t="s">
        <v>11</v>
      </c>
      <c r="R2228" s="4">
        <f t="shared" si="243"/>
        <v>1.6859999999999999</v>
      </c>
      <c r="S2228">
        <f t="shared" si="244"/>
        <v>5</v>
      </c>
    </row>
    <row r="2229" spans="1:19" x14ac:dyDescent="0.25">
      <c r="A2229" s="9">
        <v>2228</v>
      </c>
      <c r="B2229">
        <v>5</v>
      </c>
      <c r="C2229" t="str">
        <f t="shared" si="238"/>
        <v>Abnormal</v>
      </c>
      <c r="D2229">
        <v>1</v>
      </c>
      <c r="E2229" t="str">
        <f t="shared" si="239"/>
        <v>Poor</v>
      </c>
      <c r="F2229">
        <v>212</v>
      </c>
      <c r="G2229">
        <v>3</v>
      </c>
      <c r="H2229" t="s">
        <v>2</v>
      </c>
      <c r="I2229" t="s">
        <v>29</v>
      </c>
      <c r="J2229" s="1">
        <v>5.1886792452830193</v>
      </c>
      <c r="K2229" s="1">
        <f t="shared" si="240"/>
        <v>11</v>
      </c>
      <c r="L2229" s="1">
        <f t="shared" si="241"/>
        <v>201</v>
      </c>
      <c r="M2229">
        <v>2073</v>
      </c>
      <c r="N2229">
        <v>1</v>
      </c>
      <c r="O2229" t="str">
        <f t="shared" si="242"/>
        <v>Delayed</v>
      </c>
      <c r="P2229" t="s">
        <v>7</v>
      </c>
      <c r="Q2229" t="s">
        <v>11</v>
      </c>
      <c r="R2229" s="4">
        <f t="shared" si="243"/>
        <v>2.073</v>
      </c>
      <c r="S2229">
        <f t="shared" si="244"/>
        <v>5</v>
      </c>
    </row>
    <row r="2230" spans="1:19" x14ac:dyDescent="0.25">
      <c r="A2230" s="9">
        <v>2229</v>
      </c>
      <c r="B2230">
        <v>3</v>
      </c>
      <c r="C2230" t="str">
        <f t="shared" si="238"/>
        <v>Normal</v>
      </c>
      <c r="D2230">
        <v>4</v>
      </c>
      <c r="E2230" t="str">
        <f t="shared" si="239"/>
        <v>Good</v>
      </c>
      <c r="F2230">
        <v>198</v>
      </c>
      <c r="G2230">
        <v>2</v>
      </c>
      <c r="H2230" t="s">
        <v>3</v>
      </c>
      <c r="I2230" t="s">
        <v>30</v>
      </c>
      <c r="J2230" s="1">
        <v>9.5959595959595951</v>
      </c>
      <c r="K2230" s="1">
        <f t="shared" si="240"/>
        <v>18.999999999999996</v>
      </c>
      <c r="L2230" s="1">
        <f t="shared" si="241"/>
        <v>179</v>
      </c>
      <c r="M2230">
        <v>2373</v>
      </c>
      <c r="N2230">
        <v>1</v>
      </c>
      <c r="O2230" t="str">
        <f t="shared" si="242"/>
        <v>Delayed</v>
      </c>
      <c r="P2230" t="s">
        <v>8</v>
      </c>
      <c r="Q2230" t="s">
        <v>11</v>
      </c>
      <c r="R2230" s="4">
        <f t="shared" si="243"/>
        <v>2.3730000000000002</v>
      </c>
      <c r="S2230">
        <f t="shared" si="244"/>
        <v>5</v>
      </c>
    </row>
    <row r="2231" spans="1:19" x14ac:dyDescent="0.25">
      <c r="A2231" s="9">
        <v>2230</v>
      </c>
      <c r="B2231">
        <v>3</v>
      </c>
      <c r="C2231" t="str">
        <f t="shared" si="238"/>
        <v>Normal</v>
      </c>
      <c r="D2231">
        <v>1</v>
      </c>
      <c r="E2231" t="str">
        <f t="shared" si="239"/>
        <v>Poor</v>
      </c>
      <c r="F2231">
        <v>239</v>
      </c>
      <c r="G2231">
        <v>3</v>
      </c>
      <c r="H2231" t="s">
        <v>2</v>
      </c>
      <c r="I2231" t="s">
        <v>29</v>
      </c>
      <c r="J2231" s="1">
        <v>26.359832635983267</v>
      </c>
      <c r="K2231" s="1">
        <f t="shared" si="240"/>
        <v>63.000000000000007</v>
      </c>
      <c r="L2231" s="1">
        <f t="shared" si="241"/>
        <v>176</v>
      </c>
      <c r="M2231">
        <v>2154</v>
      </c>
      <c r="N2231">
        <v>1</v>
      </c>
      <c r="O2231" t="str">
        <f t="shared" si="242"/>
        <v>Delayed</v>
      </c>
      <c r="P2231" t="s">
        <v>9</v>
      </c>
      <c r="Q2231" t="s">
        <v>11</v>
      </c>
      <c r="R2231" s="4">
        <f t="shared" si="243"/>
        <v>2.1539999999999999</v>
      </c>
      <c r="S2231">
        <f t="shared" si="244"/>
        <v>5</v>
      </c>
    </row>
    <row r="2232" spans="1:19" x14ac:dyDescent="0.25">
      <c r="A2232" s="9">
        <v>2231</v>
      </c>
      <c r="B2232">
        <v>4</v>
      </c>
      <c r="C2232" t="str">
        <f t="shared" si="238"/>
        <v>Abnormal</v>
      </c>
      <c r="D2232">
        <v>3</v>
      </c>
      <c r="E2232" t="str">
        <f t="shared" si="239"/>
        <v>Fair</v>
      </c>
      <c r="F2232">
        <v>158</v>
      </c>
      <c r="G2232">
        <v>2</v>
      </c>
      <c r="H2232" t="s">
        <v>2</v>
      </c>
      <c r="I2232" t="s">
        <v>30</v>
      </c>
      <c r="J2232" s="1">
        <v>29.11392405063291</v>
      </c>
      <c r="K2232" s="1">
        <f t="shared" si="240"/>
        <v>46</v>
      </c>
      <c r="L2232" s="1">
        <f t="shared" si="241"/>
        <v>112</v>
      </c>
      <c r="M2232">
        <v>1374</v>
      </c>
      <c r="N2232">
        <v>1</v>
      </c>
      <c r="O2232" t="str">
        <f t="shared" si="242"/>
        <v>Delayed</v>
      </c>
      <c r="P2232" t="s">
        <v>10</v>
      </c>
      <c r="Q2232" t="s">
        <v>11</v>
      </c>
      <c r="R2232" s="4">
        <f t="shared" si="243"/>
        <v>1.3740000000000001</v>
      </c>
      <c r="S2232">
        <f t="shared" si="244"/>
        <v>5</v>
      </c>
    </row>
    <row r="2233" spans="1:19" x14ac:dyDescent="0.25">
      <c r="A2233" s="9">
        <v>2232</v>
      </c>
      <c r="B2233">
        <v>4</v>
      </c>
      <c r="C2233" t="str">
        <f t="shared" si="238"/>
        <v>Abnormal</v>
      </c>
      <c r="D2233">
        <v>3</v>
      </c>
      <c r="E2233" t="str">
        <f t="shared" si="239"/>
        <v>Fair</v>
      </c>
      <c r="F2233">
        <v>218</v>
      </c>
      <c r="G2233">
        <v>3</v>
      </c>
      <c r="H2233" t="s">
        <v>4</v>
      </c>
      <c r="I2233" t="s">
        <v>29</v>
      </c>
      <c r="J2233" s="1">
        <v>26.146788990825687</v>
      </c>
      <c r="K2233" s="1">
        <f t="shared" si="240"/>
        <v>57</v>
      </c>
      <c r="L2233" s="1">
        <f t="shared" si="241"/>
        <v>161</v>
      </c>
      <c r="M2233">
        <v>3311</v>
      </c>
      <c r="N2233">
        <v>1</v>
      </c>
      <c r="O2233" t="str">
        <f t="shared" si="242"/>
        <v>Delayed</v>
      </c>
      <c r="P2233" t="s">
        <v>7</v>
      </c>
      <c r="Q2233" t="s">
        <v>11</v>
      </c>
      <c r="R2233" s="4">
        <f t="shared" si="243"/>
        <v>3.3109999999999999</v>
      </c>
      <c r="S2233">
        <f t="shared" si="244"/>
        <v>10</v>
      </c>
    </row>
    <row r="2234" spans="1:19" x14ac:dyDescent="0.25">
      <c r="A2234" s="9">
        <v>2233</v>
      </c>
      <c r="B2234">
        <v>4</v>
      </c>
      <c r="C2234" t="str">
        <f t="shared" si="238"/>
        <v>Abnormal</v>
      </c>
      <c r="D2234">
        <v>4</v>
      </c>
      <c r="E2234" t="str">
        <f t="shared" si="239"/>
        <v>Good</v>
      </c>
      <c r="F2234">
        <v>156</v>
      </c>
      <c r="G2234">
        <v>3</v>
      </c>
      <c r="H2234" t="s">
        <v>2</v>
      </c>
      <c r="I2234" t="s">
        <v>30</v>
      </c>
      <c r="J2234" s="1">
        <v>12.820512820512819</v>
      </c>
      <c r="K2234" s="1">
        <f t="shared" si="240"/>
        <v>19.999999999999996</v>
      </c>
      <c r="L2234" s="1">
        <f t="shared" si="241"/>
        <v>136</v>
      </c>
      <c r="M2234">
        <v>1523</v>
      </c>
      <c r="N2234">
        <v>1</v>
      </c>
      <c r="O2234" t="str">
        <f t="shared" si="242"/>
        <v>Delayed</v>
      </c>
      <c r="P2234" t="s">
        <v>5</v>
      </c>
      <c r="Q2234" t="s">
        <v>11</v>
      </c>
      <c r="R2234" s="4">
        <f t="shared" si="243"/>
        <v>1.5229999999999999</v>
      </c>
      <c r="S2234">
        <f t="shared" si="244"/>
        <v>5</v>
      </c>
    </row>
    <row r="2235" spans="1:19" x14ac:dyDescent="0.25">
      <c r="A2235" s="9">
        <v>2234</v>
      </c>
      <c r="B2235">
        <v>3</v>
      </c>
      <c r="C2235" t="str">
        <f t="shared" si="238"/>
        <v>Normal</v>
      </c>
      <c r="D2235">
        <v>4</v>
      </c>
      <c r="E2235" t="str">
        <f t="shared" si="239"/>
        <v>Good</v>
      </c>
      <c r="F2235">
        <v>235</v>
      </c>
      <c r="G2235">
        <v>3</v>
      </c>
      <c r="H2235" t="s">
        <v>2</v>
      </c>
      <c r="I2235" t="s">
        <v>30</v>
      </c>
      <c r="J2235" s="1">
        <v>22.127659574468083</v>
      </c>
      <c r="K2235" s="1">
        <f t="shared" si="240"/>
        <v>52</v>
      </c>
      <c r="L2235" s="1">
        <f t="shared" si="241"/>
        <v>183</v>
      </c>
      <c r="M2235">
        <v>3447</v>
      </c>
      <c r="N2235">
        <v>1</v>
      </c>
      <c r="O2235" t="str">
        <f t="shared" si="242"/>
        <v>Delayed</v>
      </c>
      <c r="P2235" t="s">
        <v>7</v>
      </c>
      <c r="Q2235" t="s">
        <v>11</v>
      </c>
      <c r="R2235" s="4">
        <f t="shared" si="243"/>
        <v>3.4470000000000001</v>
      </c>
      <c r="S2235">
        <f t="shared" si="244"/>
        <v>10</v>
      </c>
    </row>
    <row r="2236" spans="1:19" x14ac:dyDescent="0.25">
      <c r="A2236" s="9">
        <v>2235</v>
      </c>
      <c r="B2236">
        <v>4</v>
      </c>
      <c r="C2236" t="str">
        <f t="shared" si="238"/>
        <v>Abnormal</v>
      </c>
      <c r="D2236">
        <v>5</v>
      </c>
      <c r="E2236" t="str">
        <f t="shared" si="239"/>
        <v>Good</v>
      </c>
      <c r="F2236">
        <v>168</v>
      </c>
      <c r="G2236">
        <v>3</v>
      </c>
      <c r="H2236" t="s">
        <v>2</v>
      </c>
      <c r="I2236" t="s">
        <v>29</v>
      </c>
      <c r="J2236" s="1">
        <v>2.3809523809523809</v>
      </c>
      <c r="K2236" s="1">
        <f t="shared" si="240"/>
        <v>4</v>
      </c>
      <c r="L2236" s="1">
        <f t="shared" si="241"/>
        <v>164</v>
      </c>
      <c r="M2236">
        <v>1363</v>
      </c>
      <c r="N2236">
        <v>1</v>
      </c>
      <c r="O2236" t="str">
        <f t="shared" si="242"/>
        <v>Delayed</v>
      </c>
      <c r="P2236" t="s">
        <v>8</v>
      </c>
      <c r="Q2236" t="s">
        <v>11</v>
      </c>
      <c r="R2236" s="4">
        <f t="shared" si="243"/>
        <v>1.363</v>
      </c>
      <c r="S2236">
        <f t="shared" si="244"/>
        <v>5</v>
      </c>
    </row>
    <row r="2237" spans="1:19" x14ac:dyDescent="0.25">
      <c r="A2237" s="9">
        <v>2236</v>
      </c>
      <c r="B2237">
        <v>3</v>
      </c>
      <c r="C2237" t="str">
        <f t="shared" si="238"/>
        <v>Normal</v>
      </c>
      <c r="D2237">
        <v>1</v>
      </c>
      <c r="E2237" t="str">
        <f t="shared" si="239"/>
        <v>Poor</v>
      </c>
      <c r="F2237">
        <v>178</v>
      </c>
      <c r="G2237">
        <v>3</v>
      </c>
      <c r="H2237" t="s">
        <v>4</v>
      </c>
      <c r="I2237" t="s">
        <v>29</v>
      </c>
      <c r="J2237" s="1">
        <v>20.224719101123593</v>
      </c>
      <c r="K2237" s="1">
        <f t="shared" si="240"/>
        <v>35.999999999999993</v>
      </c>
      <c r="L2237" s="1">
        <f t="shared" si="241"/>
        <v>142</v>
      </c>
      <c r="M2237">
        <v>1297</v>
      </c>
      <c r="N2237">
        <v>1</v>
      </c>
      <c r="O2237" t="str">
        <f t="shared" si="242"/>
        <v>Delayed</v>
      </c>
      <c r="P2237" t="s">
        <v>9</v>
      </c>
      <c r="Q2237" t="s">
        <v>11</v>
      </c>
      <c r="R2237" s="4">
        <f t="shared" si="243"/>
        <v>1.2969999999999999</v>
      </c>
      <c r="S2237">
        <f t="shared" si="244"/>
        <v>5</v>
      </c>
    </row>
    <row r="2238" spans="1:19" x14ac:dyDescent="0.25">
      <c r="A2238" s="9">
        <v>2237</v>
      </c>
      <c r="B2238">
        <v>4</v>
      </c>
      <c r="C2238" t="str">
        <f t="shared" si="238"/>
        <v>Abnormal</v>
      </c>
      <c r="D2238">
        <v>2</v>
      </c>
      <c r="E2238" t="str">
        <f t="shared" si="239"/>
        <v>Poor</v>
      </c>
      <c r="F2238">
        <v>275</v>
      </c>
      <c r="G2238">
        <v>3</v>
      </c>
      <c r="H2238" t="s">
        <v>3</v>
      </c>
      <c r="I2238" t="s">
        <v>30</v>
      </c>
      <c r="J2238" s="1">
        <v>9.454545454545455</v>
      </c>
      <c r="K2238" s="1">
        <f t="shared" si="240"/>
        <v>26</v>
      </c>
      <c r="L2238" s="1">
        <f t="shared" si="241"/>
        <v>249</v>
      </c>
      <c r="M2238">
        <v>2449</v>
      </c>
      <c r="N2238">
        <v>1</v>
      </c>
      <c r="O2238" t="str">
        <f t="shared" si="242"/>
        <v>Delayed</v>
      </c>
      <c r="P2238" t="s">
        <v>10</v>
      </c>
      <c r="Q2238" t="s">
        <v>11</v>
      </c>
      <c r="R2238" s="4">
        <f t="shared" si="243"/>
        <v>2.4489999999999998</v>
      </c>
      <c r="S2238">
        <f t="shared" si="244"/>
        <v>5</v>
      </c>
    </row>
    <row r="2239" spans="1:19" x14ac:dyDescent="0.25">
      <c r="A2239" s="9">
        <v>2238</v>
      </c>
      <c r="B2239">
        <v>3</v>
      </c>
      <c r="C2239" t="str">
        <f t="shared" si="238"/>
        <v>Normal</v>
      </c>
      <c r="D2239">
        <v>4</v>
      </c>
      <c r="E2239" t="str">
        <f t="shared" si="239"/>
        <v>Good</v>
      </c>
      <c r="F2239">
        <v>139</v>
      </c>
      <c r="G2239">
        <v>2</v>
      </c>
      <c r="H2239" t="s">
        <v>2</v>
      </c>
      <c r="I2239" t="s">
        <v>30</v>
      </c>
      <c r="J2239" s="1">
        <v>32.374100719424462</v>
      </c>
      <c r="K2239" s="1">
        <f t="shared" si="240"/>
        <v>45</v>
      </c>
      <c r="L2239" s="1">
        <f t="shared" si="241"/>
        <v>94</v>
      </c>
      <c r="M2239">
        <v>1192</v>
      </c>
      <c r="N2239">
        <v>1</v>
      </c>
      <c r="O2239" t="str">
        <f t="shared" si="242"/>
        <v>Delayed</v>
      </c>
      <c r="P2239" t="s">
        <v>7</v>
      </c>
      <c r="Q2239" t="s">
        <v>11</v>
      </c>
      <c r="R2239" s="4">
        <f t="shared" si="243"/>
        <v>1.1919999999999999</v>
      </c>
      <c r="S2239">
        <f t="shared" si="244"/>
        <v>5</v>
      </c>
    </row>
    <row r="2240" spans="1:19" x14ac:dyDescent="0.25">
      <c r="A2240" s="9">
        <v>2239</v>
      </c>
      <c r="B2240">
        <v>2</v>
      </c>
      <c r="C2240" t="str">
        <f t="shared" si="238"/>
        <v>Normal</v>
      </c>
      <c r="D2240">
        <v>5</v>
      </c>
      <c r="E2240" t="str">
        <f t="shared" si="239"/>
        <v>Good</v>
      </c>
      <c r="F2240">
        <v>236</v>
      </c>
      <c r="G2240">
        <v>3</v>
      </c>
      <c r="H2240" t="s">
        <v>3</v>
      </c>
      <c r="I2240" t="s">
        <v>29</v>
      </c>
      <c r="J2240" s="1">
        <v>5.508474576271186</v>
      </c>
      <c r="K2240" s="1">
        <f t="shared" si="240"/>
        <v>13</v>
      </c>
      <c r="L2240" s="1">
        <f t="shared" si="241"/>
        <v>223</v>
      </c>
      <c r="M2240">
        <v>2171</v>
      </c>
      <c r="N2240">
        <v>1</v>
      </c>
      <c r="O2240" t="str">
        <f t="shared" si="242"/>
        <v>Delayed</v>
      </c>
      <c r="P2240" t="s">
        <v>5</v>
      </c>
      <c r="Q2240" t="s">
        <v>11</v>
      </c>
      <c r="R2240" s="4">
        <f t="shared" si="243"/>
        <v>2.1709999999999998</v>
      </c>
      <c r="S2240">
        <f t="shared" si="244"/>
        <v>5</v>
      </c>
    </row>
    <row r="2241" spans="1:19" x14ac:dyDescent="0.25">
      <c r="A2241" s="9">
        <v>2240</v>
      </c>
      <c r="B2241">
        <v>3</v>
      </c>
      <c r="C2241" t="str">
        <f t="shared" si="238"/>
        <v>Normal</v>
      </c>
      <c r="D2241">
        <v>4</v>
      </c>
      <c r="E2241" t="str">
        <f t="shared" si="239"/>
        <v>Good</v>
      </c>
      <c r="F2241">
        <v>155</v>
      </c>
      <c r="G2241">
        <v>2</v>
      </c>
      <c r="H2241" t="s">
        <v>2</v>
      </c>
      <c r="I2241" t="s">
        <v>29</v>
      </c>
      <c r="J2241" s="1">
        <v>23.870967741935484</v>
      </c>
      <c r="K2241" s="1">
        <f t="shared" si="240"/>
        <v>37</v>
      </c>
      <c r="L2241" s="1">
        <f t="shared" si="241"/>
        <v>118</v>
      </c>
      <c r="M2241">
        <v>1780</v>
      </c>
      <c r="N2241">
        <v>1</v>
      </c>
      <c r="O2241" t="str">
        <f t="shared" si="242"/>
        <v>Delayed</v>
      </c>
      <c r="P2241" t="s">
        <v>7</v>
      </c>
      <c r="Q2241" t="s">
        <v>11</v>
      </c>
      <c r="R2241" s="4">
        <f t="shared" si="243"/>
        <v>1.78</v>
      </c>
      <c r="S2241">
        <f t="shared" si="244"/>
        <v>5</v>
      </c>
    </row>
    <row r="2242" spans="1:19" x14ac:dyDescent="0.25">
      <c r="A2242" s="9">
        <v>2241</v>
      </c>
      <c r="B2242">
        <v>3</v>
      </c>
      <c r="C2242" t="str">
        <f t="shared" si="238"/>
        <v>Normal</v>
      </c>
      <c r="D2242">
        <v>3</v>
      </c>
      <c r="E2242" t="str">
        <f t="shared" si="239"/>
        <v>Fair</v>
      </c>
      <c r="F2242">
        <v>168</v>
      </c>
      <c r="G2242">
        <v>3</v>
      </c>
      <c r="H2242" t="s">
        <v>3</v>
      </c>
      <c r="I2242" t="s">
        <v>30</v>
      </c>
      <c r="J2242" s="1">
        <v>6.5476190476190483</v>
      </c>
      <c r="K2242" s="1">
        <f t="shared" si="240"/>
        <v>11.000000000000002</v>
      </c>
      <c r="L2242" s="1">
        <f t="shared" si="241"/>
        <v>157</v>
      </c>
      <c r="M2242">
        <v>1008</v>
      </c>
      <c r="N2242">
        <v>1</v>
      </c>
      <c r="O2242" t="str">
        <f t="shared" si="242"/>
        <v>Delayed</v>
      </c>
      <c r="P2242" t="s">
        <v>8</v>
      </c>
      <c r="Q2242" t="s">
        <v>11</v>
      </c>
      <c r="R2242" s="4">
        <f t="shared" si="243"/>
        <v>1.008</v>
      </c>
      <c r="S2242">
        <f t="shared" si="244"/>
        <v>5</v>
      </c>
    </row>
    <row r="2243" spans="1:19" x14ac:dyDescent="0.25">
      <c r="A2243" s="9">
        <v>2242</v>
      </c>
      <c r="B2243">
        <v>4</v>
      </c>
      <c r="C2243" t="str">
        <f t="shared" ref="C2243:C2306" si="245">IF(B2243&lt;=3,"Normal", "Abnormal")</f>
        <v>Abnormal</v>
      </c>
      <c r="D2243">
        <v>1</v>
      </c>
      <c r="E2243" t="str">
        <f t="shared" ref="E2243:E2306" si="246">IF(D2243&lt;3,"Poor",IF(D2243=3,"Fair","Good"))</f>
        <v>Poor</v>
      </c>
      <c r="F2243">
        <v>151</v>
      </c>
      <c r="G2243">
        <v>2</v>
      </c>
      <c r="H2243" t="s">
        <v>2</v>
      </c>
      <c r="I2243" t="s">
        <v>30</v>
      </c>
      <c r="J2243" s="1">
        <v>27.814569536423839</v>
      </c>
      <c r="K2243" s="1">
        <f t="shared" ref="K2243:K2306" si="247">F2243*J2243/100</f>
        <v>42</v>
      </c>
      <c r="L2243" s="1">
        <f t="shared" ref="L2243:L2306" si="248">F2243-K2243</f>
        <v>109</v>
      </c>
      <c r="M2243">
        <v>1367</v>
      </c>
      <c r="N2243">
        <v>1</v>
      </c>
      <c r="O2243" t="str">
        <f t="shared" ref="O2243:O2306" si="249">IF(N2243=1,"Delayed","On time")</f>
        <v>Delayed</v>
      </c>
      <c r="P2243" t="s">
        <v>9</v>
      </c>
      <c r="Q2243" t="s">
        <v>11</v>
      </c>
      <c r="R2243" s="4">
        <f t="shared" ref="R2243:R2306" si="250">M2243/1000</f>
        <v>1.367</v>
      </c>
      <c r="S2243">
        <f t="shared" ref="S2243:S2306" si="251">IF(R2243&lt;=3,5,IF(R2243&lt;=6,10,15))</f>
        <v>5</v>
      </c>
    </row>
    <row r="2244" spans="1:19" x14ac:dyDescent="0.25">
      <c r="A2244" s="9">
        <v>2243</v>
      </c>
      <c r="B2244">
        <v>3</v>
      </c>
      <c r="C2244" t="str">
        <f t="shared" si="245"/>
        <v>Normal</v>
      </c>
      <c r="D2244">
        <v>4</v>
      </c>
      <c r="E2244" t="str">
        <f t="shared" si="246"/>
        <v>Good</v>
      </c>
      <c r="F2244">
        <v>113</v>
      </c>
      <c r="G2244">
        <v>4</v>
      </c>
      <c r="H2244" t="s">
        <v>2</v>
      </c>
      <c r="I2244" t="s">
        <v>29</v>
      </c>
      <c r="J2244" s="1">
        <v>49.557522123893804</v>
      </c>
      <c r="K2244" s="1">
        <f t="shared" si="247"/>
        <v>56</v>
      </c>
      <c r="L2244" s="1">
        <f t="shared" si="248"/>
        <v>57</v>
      </c>
      <c r="M2244">
        <v>1154</v>
      </c>
      <c r="N2244">
        <v>1</v>
      </c>
      <c r="O2244" t="str">
        <f t="shared" si="249"/>
        <v>Delayed</v>
      </c>
      <c r="P2244" t="s">
        <v>10</v>
      </c>
      <c r="Q2244" t="s">
        <v>11</v>
      </c>
      <c r="R2244" s="4">
        <f t="shared" si="250"/>
        <v>1.1539999999999999</v>
      </c>
      <c r="S2244">
        <f t="shared" si="251"/>
        <v>5</v>
      </c>
    </row>
    <row r="2245" spans="1:19" x14ac:dyDescent="0.25">
      <c r="A2245" s="9">
        <v>2244</v>
      </c>
      <c r="B2245">
        <v>4</v>
      </c>
      <c r="C2245" t="str">
        <f t="shared" si="245"/>
        <v>Abnormal</v>
      </c>
      <c r="D2245">
        <v>3</v>
      </c>
      <c r="E2245" t="str">
        <f t="shared" si="246"/>
        <v>Fair</v>
      </c>
      <c r="F2245">
        <v>133</v>
      </c>
      <c r="G2245">
        <v>3</v>
      </c>
      <c r="H2245" t="s">
        <v>3</v>
      </c>
      <c r="I2245" t="s">
        <v>29</v>
      </c>
      <c r="J2245" s="1">
        <v>37.593984962406012</v>
      </c>
      <c r="K2245" s="1">
        <f t="shared" si="247"/>
        <v>50</v>
      </c>
      <c r="L2245" s="1">
        <f t="shared" si="248"/>
        <v>83</v>
      </c>
      <c r="M2245">
        <v>1861</v>
      </c>
      <c r="N2245">
        <v>1</v>
      </c>
      <c r="O2245" t="str">
        <f t="shared" si="249"/>
        <v>Delayed</v>
      </c>
      <c r="P2245" t="s">
        <v>7</v>
      </c>
      <c r="Q2245" t="s">
        <v>11</v>
      </c>
      <c r="R2245" s="4">
        <f t="shared" si="250"/>
        <v>1.861</v>
      </c>
      <c r="S2245">
        <f t="shared" si="251"/>
        <v>5</v>
      </c>
    </row>
    <row r="2246" spans="1:19" x14ac:dyDescent="0.25">
      <c r="A2246" s="9">
        <v>2245</v>
      </c>
      <c r="B2246">
        <v>5</v>
      </c>
      <c r="C2246" t="str">
        <f t="shared" si="245"/>
        <v>Abnormal</v>
      </c>
      <c r="D2246">
        <v>4</v>
      </c>
      <c r="E2246" t="str">
        <f t="shared" si="246"/>
        <v>Good</v>
      </c>
      <c r="F2246">
        <v>163</v>
      </c>
      <c r="G2246">
        <v>4</v>
      </c>
      <c r="H2246" t="s">
        <v>3</v>
      </c>
      <c r="I2246" t="s">
        <v>30</v>
      </c>
      <c r="J2246" s="1">
        <v>34.969325153374228</v>
      </c>
      <c r="K2246" s="1">
        <f t="shared" si="247"/>
        <v>56.999999999999993</v>
      </c>
      <c r="L2246" s="1">
        <f t="shared" si="248"/>
        <v>106</v>
      </c>
      <c r="M2246">
        <v>1613</v>
      </c>
      <c r="N2246">
        <v>1</v>
      </c>
      <c r="O2246" t="str">
        <f t="shared" si="249"/>
        <v>Delayed</v>
      </c>
      <c r="P2246" t="s">
        <v>5</v>
      </c>
      <c r="Q2246" t="s">
        <v>11</v>
      </c>
      <c r="R2246" s="4">
        <f t="shared" si="250"/>
        <v>1.613</v>
      </c>
      <c r="S2246">
        <f t="shared" si="251"/>
        <v>5</v>
      </c>
    </row>
    <row r="2247" spans="1:19" x14ac:dyDescent="0.25">
      <c r="A2247" s="9">
        <v>2246</v>
      </c>
      <c r="B2247">
        <v>5</v>
      </c>
      <c r="C2247" t="str">
        <f t="shared" si="245"/>
        <v>Abnormal</v>
      </c>
      <c r="D2247">
        <v>3</v>
      </c>
      <c r="E2247" t="str">
        <f t="shared" si="246"/>
        <v>Fair</v>
      </c>
      <c r="F2247">
        <v>206</v>
      </c>
      <c r="G2247">
        <v>2</v>
      </c>
      <c r="H2247" t="s">
        <v>3</v>
      </c>
      <c r="I2247" t="s">
        <v>29</v>
      </c>
      <c r="J2247" s="1">
        <v>28.640776699029125</v>
      </c>
      <c r="K2247" s="1">
        <f t="shared" si="247"/>
        <v>59</v>
      </c>
      <c r="L2247" s="1">
        <f t="shared" si="248"/>
        <v>147</v>
      </c>
      <c r="M2247">
        <v>3278</v>
      </c>
      <c r="N2247">
        <v>1</v>
      </c>
      <c r="O2247" t="str">
        <f t="shared" si="249"/>
        <v>Delayed</v>
      </c>
      <c r="P2247" t="s">
        <v>7</v>
      </c>
      <c r="Q2247" t="s">
        <v>11</v>
      </c>
      <c r="R2247" s="4">
        <f t="shared" si="250"/>
        <v>3.278</v>
      </c>
      <c r="S2247">
        <f t="shared" si="251"/>
        <v>10</v>
      </c>
    </row>
    <row r="2248" spans="1:19" x14ac:dyDescent="0.25">
      <c r="A2248" s="9">
        <v>2247</v>
      </c>
      <c r="B2248">
        <v>3</v>
      </c>
      <c r="C2248" t="str">
        <f t="shared" si="245"/>
        <v>Normal</v>
      </c>
      <c r="D2248">
        <v>2</v>
      </c>
      <c r="E2248" t="str">
        <f t="shared" si="246"/>
        <v>Poor</v>
      </c>
      <c r="F2248">
        <v>177</v>
      </c>
      <c r="G2248">
        <v>2</v>
      </c>
      <c r="H2248" t="s">
        <v>3</v>
      </c>
      <c r="I2248" t="s">
        <v>29</v>
      </c>
      <c r="J2248" s="1">
        <v>12.994350282485875</v>
      </c>
      <c r="K2248" s="1">
        <f t="shared" si="247"/>
        <v>23</v>
      </c>
      <c r="L2248" s="1">
        <f t="shared" si="248"/>
        <v>154</v>
      </c>
      <c r="M2248">
        <v>1929</v>
      </c>
      <c r="N2248">
        <v>1</v>
      </c>
      <c r="O2248" t="str">
        <f t="shared" si="249"/>
        <v>Delayed</v>
      </c>
      <c r="P2248" t="s">
        <v>8</v>
      </c>
      <c r="Q2248" t="s">
        <v>11</v>
      </c>
      <c r="R2248" s="4">
        <f t="shared" si="250"/>
        <v>1.929</v>
      </c>
      <c r="S2248">
        <f t="shared" si="251"/>
        <v>5</v>
      </c>
    </row>
    <row r="2249" spans="1:19" x14ac:dyDescent="0.25">
      <c r="A2249" s="9">
        <v>2248</v>
      </c>
      <c r="B2249">
        <v>3</v>
      </c>
      <c r="C2249" t="str">
        <f t="shared" si="245"/>
        <v>Normal</v>
      </c>
      <c r="D2249">
        <v>2</v>
      </c>
      <c r="E2249" t="str">
        <f t="shared" si="246"/>
        <v>Poor</v>
      </c>
      <c r="F2249">
        <v>206</v>
      </c>
      <c r="G2249">
        <v>2</v>
      </c>
      <c r="H2249" t="s">
        <v>2</v>
      </c>
      <c r="I2249" t="s">
        <v>30</v>
      </c>
      <c r="J2249" s="1">
        <v>1.4563106796116505</v>
      </c>
      <c r="K2249" s="1">
        <f t="shared" si="247"/>
        <v>3</v>
      </c>
      <c r="L2249" s="1">
        <f t="shared" si="248"/>
        <v>203</v>
      </c>
      <c r="M2249">
        <v>2261</v>
      </c>
      <c r="N2249">
        <v>1</v>
      </c>
      <c r="O2249" t="str">
        <f t="shared" si="249"/>
        <v>Delayed</v>
      </c>
      <c r="P2249" t="s">
        <v>9</v>
      </c>
      <c r="Q2249" t="s">
        <v>11</v>
      </c>
      <c r="R2249" s="4">
        <f t="shared" si="250"/>
        <v>2.2610000000000001</v>
      </c>
      <c r="S2249">
        <f t="shared" si="251"/>
        <v>5</v>
      </c>
    </row>
    <row r="2250" spans="1:19" x14ac:dyDescent="0.25">
      <c r="A2250" s="9">
        <v>2249</v>
      </c>
      <c r="B2250">
        <v>5</v>
      </c>
      <c r="C2250" t="str">
        <f t="shared" si="245"/>
        <v>Abnormal</v>
      </c>
      <c r="D2250">
        <v>1</v>
      </c>
      <c r="E2250" t="str">
        <f t="shared" si="246"/>
        <v>Poor</v>
      </c>
      <c r="F2250">
        <v>189</v>
      </c>
      <c r="G2250">
        <v>3</v>
      </c>
      <c r="H2250" t="s">
        <v>3</v>
      </c>
      <c r="I2250" t="s">
        <v>30</v>
      </c>
      <c r="J2250" s="1">
        <v>6.8783068783068781</v>
      </c>
      <c r="K2250" s="1">
        <f t="shared" si="247"/>
        <v>13</v>
      </c>
      <c r="L2250" s="1">
        <f t="shared" si="248"/>
        <v>176</v>
      </c>
      <c r="M2250">
        <v>3492</v>
      </c>
      <c r="N2250">
        <v>1</v>
      </c>
      <c r="O2250" t="str">
        <f t="shared" si="249"/>
        <v>Delayed</v>
      </c>
      <c r="P2250" t="s">
        <v>10</v>
      </c>
      <c r="Q2250" t="s">
        <v>11</v>
      </c>
      <c r="R2250" s="4">
        <f t="shared" si="250"/>
        <v>3.492</v>
      </c>
      <c r="S2250">
        <f t="shared" si="251"/>
        <v>10</v>
      </c>
    </row>
    <row r="2251" spans="1:19" x14ac:dyDescent="0.25">
      <c r="A2251" s="9">
        <v>2250</v>
      </c>
      <c r="B2251">
        <v>3</v>
      </c>
      <c r="C2251" t="str">
        <f t="shared" si="245"/>
        <v>Normal</v>
      </c>
      <c r="D2251">
        <v>4</v>
      </c>
      <c r="E2251" t="str">
        <f t="shared" si="246"/>
        <v>Good</v>
      </c>
      <c r="F2251">
        <v>270</v>
      </c>
      <c r="G2251">
        <v>2</v>
      </c>
      <c r="H2251" t="s">
        <v>2</v>
      </c>
      <c r="I2251" t="s">
        <v>30</v>
      </c>
      <c r="J2251" s="1">
        <v>14.444444444444443</v>
      </c>
      <c r="K2251" s="1">
        <f t="shared" si="247"/>
        <v>38.999999999999993</v>
      </c>
      <c r="L2251" s="1">
        <f t="shared" si="248"/>
        <v>231</v>
      </c>
      <c r="M2251">
        <v>3690</v>
      </c>
      <c r="N2251">
        <v>1</v>
      </c>
      <c r="O2251" t="str">
        <f t="shared" si="249"/>
        <v>Delayed</v>
      </c>
      <c r="P2251" t="s">
        <v>7</v>
      </c>
      <c r="Q2251" t="s">
        <v>11</v>
      </c>
      <c r="R2251" s="4">
        <f t="shared" si="250"/>
        <v>3.69</v>
      </c>
      <c r="S2251">
        <f t="shared" si="251"/>
        <v>10</v>
      </c>
    </row>
    <row r="2252" spans="1:19" x14ac:dyDescent="0.25">
      <c r="A2252" s="9">
        <v>2251</v>
      </c>
      <c r="B2252">
        <v>4</v>
      </c>
      <c r="C2252" t="str">
        <f t="shared" si="245"/>
        <v>Abnormal</v>
      </c>
      <c r="D2252">
        <v>1</v>
      </c>
      <c r="E2252" t="str">
        <f t="shared" si="246"/>
        <v>Poor</v>
      </c>
      <c r="F2252">
        <v>238</v>
      </c>
      <c r="G2252">
        <v>3</v>
      </c>
      <c r="H2252" t="s">
        <v>2</v>
      </c>
      <c r="I2252" t="s">
        <v>29</v>
      </c>
      <c r="J2252" s="1">
        <v>13.865546218487395</v>
      </c>
      <c r="K2252" s="1">
        <f t="shared" si="247"/>
        <v>33</v>
      </c>
      <c r="L2252" s="1">
        <f t="shared" si="248"/>
        <v>205</v>
      </c>
      <c r="M2252">
        <v>2013</v>
      </c>
      <c r="N2252">
        <v>1</v>
      </c>
      <c r="O2252" t="str">
        <f t="shared" si="249"/>
        <v>Delayed</v>
      </c>
      <c r="P2252" t="s">
        <v>5</v>
      </c>
      <c r="Q2252" t="s">
        <v>11</v>
      </c>
      <c r="R2252" s="4">
        <f t="shared" si="250"/>
        <v>2.0129999999999999</v>
      </c>
      <c r="S2252">
        <f t="shared" si="251"/>
        <v>5</v>
      </c>
    </row>
    <row r="2253" spans="1:19" x14ac:dyDescent="0.25">
      <c r="A2253" s="9">
        <v>2252</v>
      </c>
      <c r="B2253">
        <v>5</v>
      </c>
      <c r="C2253" t="str">
        <f t="shared" si="245"/>
        <v>Abnormal</v>
      </c>
      <c r="D2253">
        <v>1</v>
      </c>
      <c r="E2253" t="str">
        <f t="shared" si="246"/>
        <v>Poor</v>
      </c>
      <c r="F2253">
        <v>143</v>
      </c>
      <c r="G2253">
        <v>2</v>
      </c>
      <c r="H2253" t="s">
        <v>2</v>
      </c>
      <c r="I2253" t="s">
        <v>30</v>
      </c>
      <c r="J2253" s="1">
        <v>32.167832167832167</v>
      </c>
      <c r="K2253" s="1">
        <f t="shared" si="247"/>
        <v>46</v>
      </c>
      <c r="L2253" s="1">
        <f t="shared" si="248"/>
        <v>97</v>
      </c>
      <c r="M2253">
        <v>1387</v>
      </c>
      <c r="N2253">
        <v>1</v>
      </c>
      <c r="O2253" t="str">
        <f t="shared" si="249"/>
        <v>Delayed</v>
      </c>
      <c r="P2253" t="s">
        <v>7</v>
      </c>
      <c r="Q2253" t="s">
        <v>11</v>
      </c>
      <c r="R2253" s="4">
        <f t="shared" si="250"/>
        <v>1.387</v>
      </c>
      <c r="S2253">
        <f t="shared" si="251"/>
        <v>5</v>
      </c>
    </row>
    <row r="2254" spans="1:19" x14ac:dyDescent="0.25">
      <c r="A2254" s="9">
        <v>2253</v>
      </c>
      <c r="B2254">
        <v>4</v>
      </c>
      <c r="C2254" t="str">
        <f t="shared" si="245"/>
        <v>Abnormal</v>
      </c>
      <c r="D2254">
        <v>1</v>
      </c>
      <c r="E2254" t="str">
        <f t="shared" si="246"/>
        <v>Poor</v>
      </c>
      <c r="F2254">
        <v>173</v>
      </c>
      <c r="G2254">
        <v>2</v>
      </c>
      <c r="H2254" t="s">
        <v>3</v>
      </c>
      <c r="I2254" t="s">
        <v>30</v>
      </c>
      <c r="J2254" s="1">
        <v>30.635838150289018</v>
      </c>
      <c r="K2254" s="1">
        <f t="shared" si="247"/>
        <v>53</v>
      </c>
      <c r="L2254" s="1">
        <f t="shared" si="248"/>
        <v>120</v>
      </c>
      <c r="M2254">
        <v>1251</v>
      </c>
      <c r="N2254">
        <v>1</v>
      </c>
      <c r="O2254" t="str">
        <f t="shared" si="249"/>
        <v>Delayed</v>
      </c>
      <c r="P2254" t="s">
        <v>8</v>
      </c>
      <c r="Q2254" t="s">
        <v>11</v>
      </c>
      <c r="R2254" s="4">
        <f t="shared" si="250"/>
        <v>1.2509999999999999</v>
      </c>
      <c r="S2254">
        <f t="shared" si="251"/>
        <v>5</v>
      </c>
    </row>
    <row r="2255" spans="1:19" x14ac:dyDescent="0.25">
      <c r="A2255" s="9">
        <v>2254</v>
      </c>
      <c r="B2255">
        <v>3</v>
      </c>
      <c r="C2255" t="str">
        <f t="shared" si="245"/>
        <v>Normal</v>
      </c>
      <c r="D2255">
        <v>5</v>
      </c>
      <c r="E2255" t="str">
        <f t="shared" si="246"/>
        <v>Good</v>
      </c>
      <c r="F2255">
        <v>134</v>
      </c>
      <c r="G2255">
        <v>3</v>
      </c>
      <c r="H2255" t="s">
        <v>3</v>
      </c>
      <c r="I2255" t="s">
        <v>30</v>
      </c>
      <c r="J2255" s="1">
        <v>28.35820895522388</v>
      </c>
      <c r="K2255" s="1">
        <f t="shared" si="247"/>
        <v>38</v>
      </c>
      <c r="L2255" s="1">
        <f t="shared" si="248"/>
        <v>96</v>
      </c>
      <c r="M2255">
        <v>1169</v>
      </c>
      <c r="N2255">
        <v>1</v>
      </c>
      <c r="O2255" t="str">
        <f t="shared" si="249"/>
        <v>Delayed</v>
      </c>
      <c r="P2255" t="s">
        <v>9</v>
      </c>
      <c r="Q2255" t="s">
        <v>11</v>
      </c>
      <c r="R2255" s="4">
        <f t="shared" si="250"/>
        <v>1.169</v>
      </c>
      <c r="S2255">
        <f t="shared" si="251"/>
        <v>5</v>
      </c>
    </row>
    <row r="2256" spans="1:19" x14ac:dyDescent="0.25">
      <c r="A2256" s="9">
        <v>2255</v>
      </c>
      <c r="B2256">
        <v>4</v>
      </c>
      <c r="C2256" t="str">
        <f t="shared" si="245"/>
        <v>Abnormal</v>
      </c>
      <c r="D2256">
        <v>4</v>
      </c>
      <c r="E2256" t="str">
        <f t="shared" si="246"/>
        <v>Good</v>
      </c>
      <c r="F2256">
        <v>176</v>
      </c>
      <c r="G2256">
        <v>3</v>
      </c>
      <c r="H2256" t="s">
        <v>4</v>
      </c>
      <c r="I2256" t="s">
        <v>30</v>
      </c>
      <c r="J2256" s="1">
        <v>19.318181818181817</v>
      </c>
      <c r="K2256" s="1">
        <f t="shared" si="247"/>
        <v>33.999999999999993</v>
      </c>
      <c r="L2256" s="1">
        <f t="shared" si="248"/>
        <v>142</v>
      </c>
      <c r="M2256">
        <v>1283</v>
      </c>
      <c r="N2256">
        <v>1</v>
      </c>
      <c r="O2256" t="str">
        <f t="shared" si="249"/>
        <v>Delayed</v>
      </c>
      <c r="P2256" t="s">
        <v>10</v>
      </c>
      <c r="Q2256" t="s">
        <v>11</v>
      </c>
      <c r="R2256" s="4">
        <f t="shared" si="250"/>
        <v>1.2829999999999999</v>
      </c>
      <c r="S2256">
        <f t="shared" si="251"/>
        <v>5</v>
      </c>
    </row>
    <row r="2257" spans="1:19" x14ac:dyDescent="0.25">
      <c r="A2257" s="9">
        <v>2256</v>
      </c>
      <c r="B2257">
        <v>4</v>
      </c>
      <c r="C2257" t="str">
        <f t="shared" si="245"/>
        <v>Abnormal</v>
      </c>
      <c r="D2257">
        <v>3</v>
      </c>
      <c r="E2257" t="str">
        <f t="shared" si="246"/>
        <v>Fair</v>
      </c>
      <c r="F2257">
        <v>160</v>
      </c>
      <c r="G2257">
        <v>2</v>
      </c>
      <c r="H2257" t="s">
        <v>3</v>
      </c>
      <c r="I2257" t="s">
        <v>29</v>
      </c>
      <c r="J2257" s="1">
        <v>23.75</v>
      </c>
      <c r="K2257" s="1">
        <f t="shared" si="247"/>
        <v>38</v>
      </c>
      <c r="L2257" s="1">
        <f t="shared" si="248"/>
        <v>122</v>
      </c>
      <c r="M2257">
        <v>1961</v>
      </c>
      <c r="N2257">
        <v>1</v>
      </c>
      <c r="O2257" t="str">
        <f t="shared" si="249"/>
        <v>Delayed</v>
      </c>
      <c r="P2257" t="s">
        <v>7</v>
      </c>
      <c r="Q2257" t="s">
        <v>11</v>
      </c>
      <c r="R2257" s="4">
        <f t="shared" si="250"/>
        <v>1.9610000000000001</v>
      </c>
      <c r="S2257">
        <f t="shared" si="251"/>
        <v>5</v>
      </c>
    </row>
    <row r="2258" spans="1:19" x14ac:dyDescent="0.25">
      <c r="A2258" s="9">
        <v>2257</v>
      </c>
      <c r="B2258">
        <v>3</v>
      </c>
      <c r="C2258" t="str">
        <f t="shared" si="245"/>
        <v>Normal</v>
      </c>
      <c r="D2258">
        <v>4</v>
      </c>
      <c r="E2258" t="str">
        <f t="shared" si="246"/>
        <v>Good</v>
      </c>
      <c r="F2258">
        <v>230</v>
      </c>
      <c r="G2258">
        <v>3</v>
      </c>
      <c r="H2258" t="s">
        <v>4</v>
      </c>
      <c r="I2258" t="s">
        <v>29</v>
      </c>
      <c r="J2258" s="1">
        <v>9.5652173913043477</v>
      </c>
      <c r="K2258" s="1">
        <f t="shared" si="247"/>
        <v>22</v>
      </c>
      <c r="L2258" s="1">
        <f t="shared" si="248"/>
        <v>208</v>
      </c>
      <c r="M2258">
        <v>3546</v>
      </c>
      <c r="N2258">
        <v>1</v>
      </c>
      <c r="O2258" t="str">
        <f t="shared" si="249"/>
        <v>Delayed</v>
      </c>
      <c r="P2258" t="s">
        <v>5</v>
      </c>
      <c r="Q2258" t="s">
        <v>11</v>
      </c>
      <c r="R2258" s="4">
        <f t="shared" si="250"/>
        <v>3.5459999999999998</v>
      </c>
      <c r="S2258">
        <f t="shared" si="251"/>
        <v>10</v>
      </c>
    </row>
    <row r="2259" spans="1:19" x14ac:dyDescent="0.25">
      <c r="A2259" s="9">
        <v>2258</v>
      </c>
      <c r="B2259">
        <v>4</v>
      </c>
      <c r="C2259" t="str">
        <f t="shared" si="245"/>
        <v>Abnormal</v>
      </c>
      <c r="D2259">
        <v>5</v>
      </c>
      <c r="E2259" t="str">
        <f t="shared" si="246"/>
        <v>Good</v>
      </c>
      <c r="F2259">
        <v>178</v>
      </c>
      <c r="G2259">
        <v>3</v>
      </c>
      <c r="H2259" t="s">
        <v>2</v>
      </c>
      <c r="I2259" t="s">
        <v>29</v>
      </c>
      <c r="J2259" s="1">
        <v>2.8089887640449436</v>
      </c>
      <c r="K2259" s="1">
        <f t="shared" si="247"/>
        <v>4.9999999999999991</v>
      </c>
      <c r="L2259" s="1">
        <f t="shared" si="248"/>
        <v>173</v>
      </c>
      <c r="M2259">
        <v>1012</v>
      </c>
      <c r="N2259">
        <v>1</v>
      </c>
      <c r="O2259" t="str">
        <f t="shared" si="249"/>
        <v>Delayed</v>
      </c>
      <c r="P2259" t="s">
        <v>7</v>
      </c>
      <c r="Q2259" t="s">
        <v>11</v>
      </c>
      <c r="R2259" s="4">
        <f t="shared" si="250"/>
        <v>1.012</v>
      </c>
      <c r="S2259">
        <f t="shared" si="251"/>
        <v>5</v>
      </c>
    </row>
    <row r="2260" spans="1:19" x14ac:dyDescent="0.25">
      <c r="A2260" s="9">
        <v>2259</v>
      </c>
      <c r="B2260">
        <v>3</v>
      </c>
      <c r="C2260" t="str">
        <f t="shared" si="245"/>
        <v>Normal</v>
      </c>
      <c r="D2260">
        <v>2</v>
      </c>
      <c r="E2260" t="str">
        <f t="shared" si="246"/>
        <v>Poor</v>
      </c>
      <c r="F2260">
        <v>256</v>
      </c>
      <c r="G2260">
        <v>4</v>
      </c>
      <c r="H2260" t="s">
        <v>2</v>
      </c>
      <c r="I2260" t="s">
        <v>29</v>
      </c>
      <c r="J2260" s="1">
        <v>7.03125</v>
      </c>
      <c r="K2260" s="1">
        <f t="shared" si="247"/>
        <v>18</v>
      </c>
      <c r="L2260" s="1">
        <f t="shared" si="248"/>
        <v>238</v>
      </c>
      <c r="M2260">
        <v>2699</v>
      </c>
      <c r="N2260">
        <v>1</v>
      </c>
      <c r="O2260" t="str">
        <f t="shared" si="249"/>
        <v>Delayed</v>
      </c>
      <c r="P2260" t="s">
        <v>8</v>
      </c>
      <c r="Q2260" t="s">
        <v>11</v>
      </c>
      <c r="R2260" s="4">
        <f t="shared" si="250"/>
        <v>2.6989999999999998</v>
      </c>
      <c r="S2260">
        <f t="shared" si="251"/>
        <v>5</v>
      </c>
    </row>
    <row r="2261" spans="1:19" x14ac:dyDescent="0.25">
      <c r="A2261" s="9">
        <v>2260</v>
      </c>
      <c r="B2261">
        <v>3</v>
      </c>
      <c r="C2261" t="str">
        <f t="shared" si="245"/>
        <v>Normal</v>
      </c>
      <c r="D2261">
        <v>4</v>
      </c>
      <c r="E2261" t="str">
        <f t="shared" si="246"/>
        <v>Good</v>
      </c>
      <c r="F2261">
        <v>256</v>
      </c>
      <c r="G2261">
        <v>4</v>
      </c>
      <c r="H2261" t="s">
        <v>2</v>
      </c>
      <c r="I2261" t="s">
        <v>30</v>
      </c>
      <c r="J2261" s="1">
        <v>4.296875</v>
      </c>
      <c r="K2261" s="1">
        <f t="shared" si="247"/>
        <v>11</v>
      </c>
      <c r="L2261" s="1">
        <f t="shared" si="248"/>
        <v>245</v>
      </c>
      <c r="M2261">
        <v>3030</v>
      </c>
      <c r="N2261">
        <v>1</v>
      </c>
      <c r="O2261" t="str">
        <f t="shared" si="249"/>
        <v>Delayed</v>
      </c>
      <c r="P2261" t="s">
        <v>9</v>
      </c>
      <c r="Q2261" t="s">
        <v>11</v>
      </c>
      <c r="R2261" s="4">
        <f t="shared" si="250"/>
        <v>3.03</v>
      </c>
      <c r="S2261">
        <f t="shared" si="251"/>
        <v>10</v>
      </c>
    </row>
    <row r="2262" spans="1:19" x14ac:dyDescent="0.25">
      <c r="A2262" s="9">
        <v>2261</v>
      </c>
      <c r="B2262">
        <v>3</v>
      </c>
      <c r="C2262" t="str">
        <f t="shared" si="245"/>
        <v>Normal</v>
      </c>
      <c r="D2262">
        <v>2</v>
      </c>
      <c r="E2262" t="str">
        <f t="shared" si="246"/>
        <v>Poor</v>
      </c>
      <c r="F2262">
        <v>208</v>
      </c>
      <c r="G2262">
        <v>4</v>
      </c>
      <c r="H2262" t="s">
        <v>3</v>
      </c>
      <c r="I2262" t="s">
        <v>30</v>
      </c>
      <c r="J2262" s="1">
        <v>25</v>
      </c>
      <c r="K2262" s="1">
        <f t="shared" si="247"/>
        <v>52</v>
      </c>
      <c r="L2262" s="1">
        <f t="shared" si="248"/>
        <v>156</v>
      </c>
      <c r="M2262">
        <v>2900</v>
      </c>
      <c r="N2262">
        <v>1</v>
      </c>
      <c r="O2262" t="str">
        <f t="shared" si="249"/>
        <v>Delayed</v>
      </c>
      <c r="P2262" t="s">
        <v>10</v>
      </c>
      <c r="Q2262" t="s">
        <v>11</v>
      </c>
      <c r="R2262" s="4">
        <f t="shared" si="250"/>
        <v>2.9</v>
      </c>
      <c r="S2262">
        <f t="shared" si="251"/>
        <v>5</v>
      </c>
    </row>
    <row r="2263" spans="1:19" x14ac:dyDescent="0.25">
      <c r="A2263" s="9">
        <v>2262</v>
      </c>
      <c r="B2263">
        <v>4</v>
      </c>
      <c r="C2263" t="str">
        <f t="shared" si="245"/>
        <v>Abnormal</v>
      </c>
      <c r="D2263">
        <v>3</v>
      </c>
      <c r="E2263" t="str">
        <f t="shared" si="246"/>
        <v>Fair</v>
      </c>
      <c r="F2263">
        <v>119</v>
      </c>
      <c r="G2263">
        <v>3</v>
      </c>
      <c r="H2263" t="s">
        <v>2</v>
      </c>
      <c r="I2263" t="s">
        <v>29</v>
      </c>
      <c r="J2263" s="1">
        <v>33.613445378151262</v>
      </c>
      <c r="K2263" s="1">
        <f t="shared" si="247"/>
        <v>40</v>
      </c>
      <c r="L2263" s="1">
        <f t="shared" si="248"/>
        <v>79</v>
      </c>
      <c r="M2263">
        <v>1233</v>
      </c>
      <c r="N2263">
        <v>1</v>
      </c>
      <c r="O2263" t="str">
        <f t="shared" si="249"/>
        <v>Delayed</v>
      </c>
      <c r="P2263" t="s">
        <v>7</v>
      </c>
      <c r="Q2263" t="s">
        <v>11</v>
      </c>
      <c r="R2263" s="4">
        <f t="shared" si="250"/>
        <v>1.2330000000000001</v>
      </c>
      <c r="S2263">
        <f t="shared" si="251"/>
        <v>5</v>
      </c>
    </row>
    <row r="2264" spans="1:19" x14ac:dyDescent="0.25">
      <c r="A2264" s="9">
        <v>2263</v>
      </c>
      <c r="B2264">
        <v>3</v>
      </c>
      <c r="C2264" t="str">
        <f t="shared" si="245"/>
        <v>Normal</v>
      </c>
      <c r="D2264">
        <v>3</v>
      </c>
      <c r="E2264" t="str">
        <f t="shared" si="246"/>
        <v>Fair</v>
      </c>
      <c r="F2264">
        <v>114</v>
      </c>
      <c r="G2264">
        <v>6</v>
      </c>
      <c r="H2264" t="s">
        <v>2</v>
      </c>
      <c r="I2264" t="s">
        <v>29</v>
      </c>
      <c r="J2264" s="1">
        <v>22.807017543859647</v>
      </c>
      <c r="K2264" s="1">
        <f t="shared" si="247"/>
        <v>26</v>
      </c>
      <c r="L2264" s="1">
        <f t="shared" si="248"/>
        <v>88</v>
      </c>
      <c r="M2264">
        <v>1825</v>
      </c>
      <c r="N2264">
        <v>1</v>
      </c>
      <c r="O2264" t="str">
        <f t="shared" si="249"/>
        <v>Delayed</v>
      </c>
      <c r="P2264" t="s">
        <v>5</v>
      </c>
      <c r="Q2264" t="s">
        <v>11</v>
      </c>
      <c r="R2264" s="4">
        <f t="shared" si="250"/>
        <v>1.825</v>
      </c>
      <c r="S2264">
        <f t="shared" si="251"/>
        <v>5</v>
      </c>
    </row>
    <row r="2265" spans="1:19" x14ac:dyDescent="0.25">
      <c r="A2265" s="9">
        <v>2264</v>
      </c>
      <c r="B2265">
        <v>3</v>
      </c>
      <c r="C2265" t="str">
        <f t="shared" si="245"/>
        <v>Normal</v>
      </c>
      <c r="D2265">
        <v>5</v>
      </c>
      <c r="E2265" t="str">
        <f t="shared" si="246"/>
        <v>Good</v>
      </c>
      <c r="F2265">
        <v>225</v>
      </c>
      <c r="G2265">
        <v>3</v>
      </c>
      <c r="H2265" t="s">
        <v>2</v>
      </c>
      <c r="I2265" t="s">
        <v>29</v>
      </c>
      <c r="J2265" s="1">
        <v>0.44444444444444442</v>
      </c>
      <c r="K2265" s="1">
        <f t="shared" si="247"/>
        <v>1</v>
      </c>
      <c r="L2265" s="1">
        <f t="shared" si="248"/>
        <v>224</v>
      </c>
      <c r="M2265">
        <v>2864</v>
      </c>
      <c r="N2265">
        <v>1</v>
      </c>
      <c r="O2265" t="str">
        <f t="shared" si="249"/>
        <v>Delayed</v>
      </c>
      <c r="P2265" t="s">
        <v>7</v>
      </c>
      <c r="Q2265" t="s">
        <v>11</v>
      </c>
      <c r="R2265" s="4">
        <f t="shared" si="250"/>
        <v>2.8639999999999999</v>
      </c>
      <c r="S2265">
        <f t="shared" si="251"/>
        <v>5</v>
      </c>
    </row>
    <row r="2266" spans="1:19" x14ac:dyDescent="0.25">
      <c r="A2266" s="9">
        <v>2265</v>
      </c>
      <c r="B2266">
        <v>4</v>
      </c>
      <c r="C2266" t="str">
        <f t="shared" si="245"/>
        <v>Abnormal</v>
      </c>
      <c r="D2266">
        <v>5</v>
      </c>
      <c r="E2266" t="str">
        <f t="shared" si="246"/>
        <v>Good</v>
      </c>
      <c r="F2266">
        <v>155</v>
      </c>
      <c r="G2266">
        <v>4</v>
      </c>
      <c r="H2266" t="s">
        <v>4</v>
      </c>
      <c r="I2266" t="s">
        <v>29</v>
      </c>
      <c r="J2266" s="1">
        <v>30.967741935483872</v>
      </c>
      <c r="K2266" s="1">
        <f t="shared" si="247"/>
        <v>48</v>
      </c>
      <c r="L2266" s="1">
        <f t="shared" si="248"/>
        <v>107</v>
      </c>
      <c r="M2266">
        <v>1972</v>
      </c>
      <c r="N2266">
        <v>1</v>
      </c>
      <c r="O2266" t="str">
        <f t="shared" si="249"/>
        <v>Delayed</v>
      </c>
      <c r="P2266" t="s">
        <v>8</v>
      </c>
      <c r="Q2266" t="s">
        <v>11</v>
      </c>
      <c r="R2266" s="4">
        <f t="shared" si="250"/>
        <v>1.972</v>
      </c>
      <c r="S2266">
        <f t="shared" si="251"/>
        <v>5</v>
      </c>
    </row>
    <row r="2267" spans="1:19" x14ac:dyDescent="0.25">
      <c r="A2267" s="9">
        <v>2266</v>
      </c>
      <c r="B2267">
        <v>4</v>
      </c>
      <c r="C2267" t="str">
        <f t="shared" si="245"/>
        <v>Abnormal</v>
      </c>
      <c r="D2267">
        <v>4</v>
      </c>
      <c r="E2267" t="str">
        <f t="shared" si="246"/>
        <v>Good</v>
      </c>
      <c r="F2267">
        <v>223</v>
      </c>
      <c r="G2267">
        <v>3</v>
      </c>
      <c r="H2267" t="s">
        <v>3</v>
      </c>
      <c r="I2267" t="s">
        <v>29</v>
      </c>
      <c r="J2267" s="1">
        <v>22.869955156950674</v>
      </c>
      <c r="K2267" s="1">
        <f t="shared" si="247"/>
        <v>51</v>
      </c>
      <c r="L2267" s="1">
        <f t="shared" si="248"/>
        <v>172</v>
      </c>
      <c r="M2267">
        <v>3895</v>
      </c>
      <c r="N2267">
        <v>1</v>
      </c>
      <c r="O2267" t="str">
        <f t="shared" si="249"/>
        <v>Delayed</v>
      </c>
      <c r="P2267" t="s">
        <v>9</v>
      </c>
      <c r="Q2267" t="s">
        <v>11</v>
      </c>
      <c r="R2267" s="4">
        <f t="shared" si="250"/>
        <v>3.895</v>
      </c>
      <c r="S2267">
        <f t="shared" si="251"/>
        <v>10</v>
      </c>
    </row>
    <row r="2268" spans="1:19" x14ac:dyDescent="0.25">
      <c r="A2268" s="9">
        <v>2267</v>
      </c>
      <c r="B2268">
        <v>5</v>
      </c>
      <c r="C2268" t="str">
        <f t="shared" si="245"/>
        <v>Abnormal</v>
      </c>
      <c r="D2268">
        <v>3</v>
      </c>
      <c r="E2268" t="str">
        <f t="shared" si="246"/>
        <v>Fair</v>
      </c>
      <c r="F2268">
        <v>194</v>
      </c>
      <c r="G2268">
        <v>3</v>
      </c>
      <c r="H2268" t="s">
        <v>3</v>
      </c>
      <c r="I2268" t="s">
        <v>29</v>
      </c>
      <c r="J2268" s="1">
        <v>3.0927835051546393</v>
      </c>
      <c r="K2268" s="1">
        <f t="shared" si="247"/>
        <v>6</v>
      </c>
      <c r="L2268" s="1">
        <f t="shared" si="248"/>
        <v>188</v>
      </c>
      <c r="M2268">
        <v>2736</v>
      </c>
      <c r="N2268">
        <v>1</v>
      </c>
      <c r="O2268" t="str">
        <f t="shared" si="249"/>
        <v>Delayed</v>
      </c>
      <c r="P2268" t="s">
        <v>10</v>
      </c>
      <c r="Q2268" t="s">
        <v>11</v>
      </c>
      <c r="R2268" s="4">
        <f t="shared" si="250"/>
        <v>2.7360000000000002</v>
      </c>
      <c r="S2268">
        <f t="shared" si="251"/>
        <v>5</v>
      </c>
    </row>
    <row r="2269" spans="1:19" x14ac:dyDescent="0.25">
      <c r="A2269" s="9">
        <v>2268</v>
      </c>
      <c r="B2269">
        <v>5</v>
      </c>
      <c r="C2269" t="str">
        <f t="shared" si="245"/>
        <v>Abnormal</v>
      </c>
      <c r="D2269">
        <v>4</v>
      </c>
      <c r="E2269" t="str">
        <f t="shared" si="246"/>
        <v>Good</v>
      </c>
      <c r="F2269">
        <v>281</v>
      </c>
      <c r="G2269">
        <v>4</v>
      </c>
      <c r="H2269" t="s">
        <v>3</v>
      </c>
      <c r="I2269" t="s">
        <v>29</v>
      </c>
      <c r="J2269" s="1">
        <v>14.23487544483986</v>
      </c>
      <c r="K2269" s="1">
        <f t="shared" si="247"/>
        <v>40.000000000000007</v>
      </c>
      <c r="L2269" s="1">
        <f t="shared" si="248"/>
        <v>241</v>
      </c>
      <c r="M2269">
        <v>3381</v>
      </c>
      <c r="N2269">
        <v>1</v>
      </c>
      <c r="O2269" t="str">
        <f t="shared" si="249"/>
        <v>Delayed</v>
      </c>
      <c r="P2269" t="s">
        <v>7</v>
      </c>
      <c r="Q2269" t="s">
        <v>11</v>
      </c>
      <c r="R2269" s="4">
        <f t="shared" si="250"/>
        <v>3.3809999999999998</v>
      </c>
      <c r="S2269">
        <f t="shared" si="251"/>
        <v>10</v>
      </c>
    </row>
    <row r="2270" spans="1:19" x14ac:dyDescent="0.25">
      <c r="A2270" s="9">
        <v>2269</v>
      </c>
      <c r="B2270">
        <v>4</v>
      </c>
      <c r="C2270" t="str">
        <f t="shared" si="245"/>
        <v>Abnormal</v>
      </c>
      <c r="D2270">
        <v>1</v>
      </c>
      <c r="E2270" t="str">
        <f t="shared" si="246"/>
        <v>Poor</v>
      </c>
      <c r="F2270">
        <v>132</v>
      </c>
      <c r="G2270">
        <v>4</v>
      </c>
      <c r="H2270" t="s">
        <v>3</v>
      </c>
      <c r="I2270" t="s">
        <v>29</v>
      </c>
      <c r="J2270" s="1">
        <v>7.5757575757575761</v>
      </c>
      <c r="K2270" s="1">
        <f t="shared" si="247"/>
        <v>10</v>
      </c>
      <c r="L2270" s="1">
        <f t="shared" si="248"/>
        <v>122</v>
      </c>
      <c r="M2270">
        <v>1343</v>
      </c>
      <c r="N2270">
        <v>1</v>
      </c>
      <c r="O2270" t="str">
        <f t="shared" si="249"/>
        <v>Delayed</v>
      </c>
      <c r="P2270" t="s">
        <v>5</v>
      </c>
      <c r="Q2270" t="s">
        <v>11</v>
      </c>
      <c r="R2270" s="4">
        <f t="shared" si="250"/>
        <v>1.343</v>
      </c>
      <c r="S2270">
        <f t="shared" si="251"/>
        <v>5</v>
      </c>
    </row>
    <row r="2271" spans="1:19" x14ac:dyDescent="0.25">
      <c r="A2271" s="9">
        <v>2270</v>
      </c>
      <c r="B2271">
        <v>4</v>
      </c>
      <c r="C2271" t="str">
        <f t="shared" si="245"/>
        <v>Abnormal</v>
      </c>
      <c r="D2271">
        <v>1</v>
      </c>
      <c r="E2271" t="str">
        <f t="shared" si="246"/>
        <v>Poor</v>
      </c>
      <c r="F2271">
        <v>229</v>
      </c>
      <c r="G2271">
        <v>3</v>
      </c>
      <c r="H2271" t="s">
        <v>3</v>
      </c>
      <c r="I2271" t="s">
        <v>29</v>
      </c>
      <c r="J2271" s="1">
        <v>23.144104803493452</v>
      </c>
      <c r="K2271" s="1">
        <f t="shared" si="247"/>
        <v>53.000000000000007</v>
      </c>
      <c r="L2271" s="1">
        <f t="shared" si="248"/>
        <v>176</v>
      </c>
      <c r="M2271">
        <v>3423</v>
      </c>
      <c r="N2271">
        <v>1</v>
      </c>
      <c r="O2271" t="str">
        <f t="shared" si="249"/>
        <v>Delayed</v>
      </c>
      <c r="P2271" t="s">
        <v>7</v>
      </c>
      <c r="Q2271" t="s">
        <v>11</v>
      </c>
      <c r="R2271" s="4">
        <f t="shared" si="250"/>
        <v>3.423</v>
      </c>
      <c r="S2271">
        <f t="shared" si="251"/>
        <v>10</v>
      </c>
    </row>
    <row r="2272" spans="1:19" x14ac:dyDescent="0.25">
      <c r="A2272" s="9">
        <v>2271</v>
      </c>
      <c r="B2272">
        <v>4</v>
      </c>
      <c r="C2272" t="str">
        <f t="shared" si="245"/>
        <v>Abnormal</v>
      </c>
      <c r="D2272">
        <v>2</v>
      </c>
      <c r="E2272" t="str">
        <f t="shared" si="246"/>
        <v>Poor</v>
      </c>
      <c r="F2272">
        <v>251</v>
      </c>
      <c r="G2272">
        <v>3</v>
      </c>
      <c r="H2272" t="s">
        <v>2</v>
      </c>
      <c r="I2272" t="s">
        <v>29</v>
      </c>
      <c r="J2272" s="1">
        <v>3.9840637450199203</v>
      </c>
      <c r="K2272" s="1">
        <f t="shared" si="247"/>
        <v>10</v>
      </c>
      <c r="L2272" s="1">
        <f t="shared" si="248"/>
        <v>241</v>
      </c>
      <c r="M2272">
        <v>3517</v>
      </c>
      <c r="N2272">
        <v>1</v>
      </c>
      <c r="O2272" t="str">
        <f t="shared" si="249"/>
        <v>Delayed</v>
      </c>
      <c r="P2272" t="s">
        <v>8</v>
      </c>
      <c r="Q2272" t="s">
        <v>11</v>
      </c>
      <c r="R2272" s="4">
        <f t="shared" si="250"/>
        <v>3.5169999999999999</v>
      </c>
      <c r="S2272">
        <f t="shared" si="251"/>
        <v>10</v>
      </c>
    </row>
    <row r="2273" spans="1:19" x14ac:dyDescent="0.25">
      <c r="A2273" s="9">
        <v>2272</v>
      </c>
      <c r="B2273">
        <v>4</v>
      </c>
      <c r="C2273" t="str">
        <f t="shared" si="245"/>
        <v>Abnormal</v>
      </c>
      <c r="D2273">
        <v>1</v>
      </c>
      <c r="E2273" t="str">
        <f t="shared" si="246"/>
        <v>Poor</v>
      </c>
      <c r="F2273">
        <v>113</v>
      </c>
      <c r="G2273">
        <v>3</v>
      </c>
      <c r="H2273" t="s">
        <v>2</v>
      </c>
      <c r="I2273" t="s">
        <v>29</v>
      </c>
      <c r="J2273" s="1">
        <v>53.097345132743371</v>
      </c>
      <c r="K2273" s="1">
        <f t="shared" si="247"/>
        <v>60.000000000000007</v>
      </c>
      <c r="L2273" s="1">
        <f t="shared" si="248"/>
        <v>52.999999999999993</v>
      </c>
      <c r="M2273">
        <v>1200</v>
      </c>
      <c r="N2273">
        <v>1</v>
      </c>
      <c r="O2273" t="str">
        <f t="shared" si="249"/>
        <v>Delayed</v>
      </c>
      <c r="P2273" t="s">
        <v>9</v>
      </c>
      <c r="Q2273" t="s">
        <v>11</v>
      </c>
      <c r="R2273" s="4">
        <f t="shared" si="250"/>
        <v>1.2</v>
      </c>
      <c r="S2273">
        <f t="shared" si="251"/>
        <v>5</v>
      </c>
    </row>
    <row r="2274" spans="1:19" x14ac:dyDescent="0.25">
      <c r="A2274" s="9">
        <v>2273</v>
      </c>
      <c r="B2274">
        <v>5</v>
      </c>
      <c r="C2274" t="str">
        <f t="shared" si="245"/>
        <v>Abnormal</v>
      </c>
      <c r="D2274">
        <v>5</v>
      </c>
      <c r="E2274" t="str">
        <f t="shared" si="246"/>
        <v>Good</v>
      </c>
      <c r="F2274">
        <v>234</v>
      </c>
      <c r="G2274">
        <v>6</v>
      </c>
      <c r="H2274" t="s">
        <v>2</v>
      </c>
      <c r="I2274" t="s">
        <v>29</v>
      </c>
      <c r="J2274" s="1">
        <v>22.222222222222221</v>
      </c>
      <c r="K2274" s="1">
        <f t="shared" si="247"/>
        <v>52</v>
      </c>
      <c r="L2274" s="1">
        <f t="shared" si="248"/>
        <v>182</v>
      </c>
      <c r="M2274">
        <v>2615</v>
      </c>
      <c r="N2274">
        <v>1</v>
      </c>
      <c r="O2274" t="str">
        <f t="shared" si="249"/>
        <v>Delayed</v>
      </c>
      <c r="P2274" t="s">
        <v>10</v>
      </c>
      <c r="Q2274" t="s">
        <v>11</v>
      </c>
      <c r="R2274" s="4">
        <f t="shared" si="250"/>
        <v>2.6150000000000002</v>
      </c>
      <c r="S2274">
        <f t="shared" si="251"/>
        <v>5</v>
      </c>
    </row>
    <row r="2275" spans="1:19" x14ac:dyDescent="0.25">
      <c r="A2275" s="9">
        <v>2274</v>
      </c>
      <c r="B2275">
        <v>3</v>
      </c>
      <c r="C2275" t="str">
        <f t="shared" si="245"/>
        <v>Normal</v>
      </c>
      <c r="D2275">
        <v>3</v>
      </c>
      <c r="E2275" t="str">
        <f t="shared" si="246"/>
        <v>Fair</v>
      </c>
      <c r="F2275">
        <v>181</v>
      </c>
      <c r="G2275">
        <v>2</v>
      </c>
      <c r="H2275" t="s">
        <v>3</v>
      </c>
      <c r="I2275" t="s">
        <v>30</v>
      </c>
      <c r="J2275" s="1">
        <v>32.044198895027627</v>
      </c>
      <c r="K2275" s="1">
        <f t="shared" si="247"/>
        <v>58.000000000000007</v>
      </c>
      <c r="L2275" s="1">
        <f t="shared" si="248"/>
        <v>123</v>
      </c>
      <c r="M2275">
        <v>3719</v>
      </c>
      <c r="N2275">
        <v>1</v>
      </c>
      <c r="O2275" t="str">
        <f t="shared" si="249"/>
        <v>Delayed</v>
      </c>
      <c r="P2275" t="s">
        <v>7</v>
      </c>
      <c r="Q2275" t="s">
        <v>11</v>
      </c>
      <c r="R2275" s="4">
        <f t="shared" si="250"/>
        <v>3.7189999999999999</v>
      </c>
      <c r="S2275">
        <f t="shared" si="251"/>
        <v>10</v>
      </c>
    </row>
    <row r="2276" spans="1:19" x14ac:dyDescent="0.25">
      <c r="A2276" s="9">
        <v>2275</v>
      </c>
      <c r="B2276">
        <v>5</v>
      </c>
      <c r="C2276" t="str">
        <f t="shared" si="245"/>
        <v>Abnormal</v>
      </c>
      <c r="D2276">
        <v>2</v>
      </c>
      <c r="E2276" t="str">
        <f t="shared" si="246"/>
        <v>Poor</v>
      </c>
      <c r="F2276">
        <v>157</v>
      </c>
      <c r="G2276">
        <v>2</v>
      </c>
      <c r="H2276" t="s">
        <v>2</v>
      </c>
      <c r="I2276" t="s">
        <v>30</v>
      </c>
      <c r="J2276" s="1">
        <v>20.382165605095544</v>
      </c>
      <c r="K2276" s="1">
        <f t="shared" si="247"/>
        <v>32.000000000000007</v>
      </c>
      <c r="L2276" s="1">
        <f t="shared" si="248"/>
        <v>125</v>
      </c>
      <c r="M2276">
        <v>1497</v>
      </c>
      <c r="N2276">
        <v>1</v>
      </c>
      <c r="O2276" t="str">
        <f t="shared" si="249"/>
        <v>Delayed</v>
      </c>
      <c r="P2276" t="s">
        <v>5</v>
      </c>
      <c r="Q2276" t="s">
        <v>11</v>
      </c>
      <c r="R2276" s="4">
        <f t="shared" si="250"/>
        <v>1.4970000000000001</v>
      </c>
      <c r="S2276">
        <f t="shared" si="251"/>
        <v>5</v>
      </c>
    </row>
    <row r="2277" spans="1:19" x14ac:dyDescent="0.25">
      <c r="A2277" s="9">
        <v>2276</v>
      </c>
      <c r="B2277">
        <v>3</v>
      </c>
      <c r="C2277" t="str">
        <f t="shared" si="245"/>
        <v>Normal</v>
      </c>
      <c r="D2277">
        <v>1</v>
      </c>
      <c r="E2277" t="str">
        <f t="shared" si="246"/>
        <v>Poor</v>
      </c>
      <c r="F2277">
        <v>155</v>
      </c>
      <c r="G2277">
        <v>3</v>
      </c>
      <c r="H2277" t="s">
        <v>2</v>
      </c>
      <c r="I2277" t="s">
        <v>30</v>
      </c>
      <c r="J2277" s="1">
        <v>31.612903225806448</v>
      </c>
      <c r="K2277" s="1">
        <f t="shared" si="247"/>
        <v>48.999999999999993</v>
      </c>
      <c r="L2277" s="1">
        <f t="shared" si="248"/>
        <v>106</v>
      </c>
      <c r="M2277">
        <v>1203</v>
      </c>
      <c r="N2277">
        <v>1</v>
      </c>
      <c r="O2277" t="str">
        <f t="shared" si="249"/>
        <v>Delayed</v>
      </c>
      <c r="P2277" t="s">
        <v>7</v>
      </c>
      <c r="Q2277" t="s">
        <v>11</v>
      </c>
      <c r="R2277" s="4">
        <f t="shared" si="250"/>
        <v>1.2030000000000001</v>
      </c>
      <c r="S2277">
        <f t="shared" si="251"/>
        <v>5</v>
      </c>
    </row>
    <row r="2278" spans="1:19" x14ac:dyDescent="0.25">
      <c r="A2278" s="9">
        <v>2277</v>
      </c>
      <c r="B2278">
        <v>3</v>
      </c>
      <c r="C2278" t="str">
        <f t="shared" si="245"/>
        <v>Normal</v>
      </c>
      <c r="D2278">
        <v>4</v>
      </c>
      <c r="E2278" t="str">
        <f t="shared" si="246"/>
        <v>Good</v>
      </c>
      <c r="F2278">
        <v>209</v>
      </c>
      <c r="G2278">
        <v>2</v>
      </c>
      <c r="H2278" t="s">
        <v>2</v>
      </c>
      <c r="I2278" t="s">
        <v>30</v>
      </c>
      <c r="J2278" s="1">
        <v>29.665071770334926</v>
      </c>
      <c r="K2278" s="1">
        <f t="shared" si="247"/>
        <v>61.999999999999993</v>
      </c>
      <c r="L2278" s="1">
        <f t="shared" si="248"/>
        <v>147</v>
      </c>
      <c r="M2278">
        <v>2935</v>
      </c>
      <c r="N2278">
        <v>1</v>
      </c>
      <c r="O2278" t="str">
        <f t="shared" si="249"/>
        <v>Delayed</v>
      </c>
      <c r="P2278" t="s">
        <v>8</v>
      </c>
      <c r="Q2278" t="s">
        <v>11</v>
      </c>
      <c r="R2278" s="4">
        <f t="shared" si="250"/>
        <v>2.9350000000000001</v>
      </c>
      <c r="S2278">
        <f t="shared" si="251"/>
        <v>5</v>
      </c>
    </row>
    <row r="2279" spans="1:19" x14ac:dyDescent="0.25">
      <c r="A2279" s="9">
        <v>2278</v>
      </c>
      <c r="B2279">
        <v>4</v>
      </c>
      <c r="C2279" t="str">
        <f t="shared" si="245"/>
        <v>Abnormal</v>
      </c>
      <c r="D2279">
        <v>3</v>
      </c>
      <c r="E2279" t="str">
        <f t="shared" si="246"/>
        <v>Fair</v>
      </c>
      <c r="F2279">
        <v>264</v>
      </c>
      <c r="G2279">
        <v>3</v>
      </c>
      <c r="H2279" t="s">
        <v>2</v>
      </c>
      <c r="I2279" t="s">
        <v>29</v>
      </c>
      <c r="J2279" s="1">
        <v>14.772727272727273</v>
      </c>
      <c r="K2279" s="1">
        <f t="shared" si="247"/>
        <v>39</v>
      </c>
      <c r="L2279" s="1">
        <f t="shared" si="248"/>
        <v>225</v>
      </c>
      <c r="M2279">
        <v>2213</v>
      </c>
      <c r="N2279">
        <v>1</v>
      </c>
      <c r="O2279" t="str">
        <f t="shared" si="249"/>
        <v>Delayed</v>
      </c>
      <c r="P2279" t="s">
        <v>9</v>
      </c>
      <c r="Q2279" t="s">
        <v>11</v>
      </c>
      <c r="R2279" s="4">
        <f t="shared" si="250"/>
        <v>2.2130000000000001</v>
      </c>
      <c r="S2279">
        <f t="shared" si="251"/>
        <v>5</v>
      </c>
    </row>
    <row r="2280" spans="1:19" x14ac:dyDescent="0.25">
      <c r="A2280" s="9">
        <v>2279</v>
      </c>
      <c r="B2280">
        <v>3</v>
      </c>
      <c r="C2280" t="str">
        <f t="shared" si="245"/>
        <v>Normal</v>
      </c>
      <c r="D2280">
        <v>1</v>
      </c>
      <c r="E2280" t="str">
        <f t="shared" si="246"/>
        <v>Poor</v>
      </c>
      <c r="F2280">
        <v>268</v>
      </c>
      <c r="G2280">
        <v>3</v>
      </c>
      <c r="H2280" t="s">
        <v>2</v>
      </c>
      <c r="I2280" t="s">
        <v>29</v>
      </c>
      <c r="J2280" s="1">
        <v>17.537313432835823</v>
      </c>
      <c r="K2280" s="1">
        <f t="shared" si="247"/>
        <v>47.000000000000007</v>
      </c>
      <c r="L2280" s="1">
        <f t="shared" si="248"/>
        <v>221</v>
      </c>
      <c r="M2280">
        <v>2479</v>
      </c>
      <c r="N2280">
        <v>1</v>
      </c>
      <c r="O2280" t="str">
        <f t="shared" si="249"/>
        <v>Delayed</v>
      </c>
      <c r="P2280" t="s">
        <v>10</v>
      </c>
      <c r="Q2280" t="s">
        <v>11</v>
      </c>
      <c r="R2280" s="4">
        <f t="shared" si="250"/>
        <v>2.4790000000000001</v>
      </c>
      <c r="S2280">
        <f t="shared" si="251"/>
        <v>5</v>
      </c>
    </row>
    <row r="2281" spans="1:19" x14ac:dyDescent="0.25">
      <c r="A2281" s="9">
        <v>2280</v>
      </c>
      <c r="B2281">
        <v>6</v>
      </c>
      <c r="C2281" t="str">
        <f t="shared" si="245"/>
        <v>Abnormal</v>
      </c>
      <c r="D2281">
        <v>1</v>
      </c>
      <c r="E2281" t="str">
        <f t="shared" si="246"/>
        <v>Poor</v>
      </c>
      <c r="F2281">
        <v>224</v>
      </c>
      <c r="G2281">
        <v>3</v>
      </c>
      <c r="H2281" t="s">
        <v>3</v>
      </c>
      <c r="I2281" t="s">
        <v>30</v>
      </c>
      <c r="J2281" s="1">
        <v>28.571428571428569</v>
      </c>
      <c r="K2281" s="1">
        <f t="shared" si="247"/>
        <v>64</v>
      </c>
      <c r="L2281" s="1">
        <f t="shared" si="248"/>
        <v>160</v>
      </c>
      <c r="M2281">
        <v>2705</v>
      </c>
      <c r="N2281">
        <v>1</v>
      </c>
      <c r="O2281" t="str">
        <f t="shared" si="249"/>
        <v>Delayed</v>
      </c>
      <c r="P2281" t="s">
        <v>7</v>
      </c>
      <c r="Q2281" t="s">
        <v>11</v>
      </c>
      <c r="R2281" s="4">
        <f t="shared" si="250"/>
        <v>2.7050000000000001</v>
      </c>
      <c r="S2281">
        <f t="shared" si="251"/>
        <v>5</v>
      </c>
    </row>
    <row r="2282" spans="1:19" x14ac:dyDescent="0.25">
      <c r="A2282" s="9">
        <v>2281</v>
      </c>
      <c r="B2282">
        <v>4</v>
      </c>
      <c r="C2282" t="str">
        <f t="shared" si="245"/>
        <v>Abnormal</v>
      </c>
      <c r="D2282">
        <v>4</v>
      </c>
      <c r="E2282" t="str">
        <f t="shared" si="246"/>
        <v>Good</v>
      </c>
      <c r="F2282">
        <v>223</v>
      </c>
      <c r="G2282">
        <v>10</v>
      </c>
      <c r="H2282" t="s">
        <v>2</v>
      </c>
      <c r="I2282" t="s">
        <v>30</v>
      </c>
      <c r="J2282" s="1">
        <v>10.762331838565023</v>
      </c>
      <c r="K2282" s="1">
        <f t="shared" si="247"/>
        <v>24</v>
      </c>
      <c r="L2282" s="1">
        <f t="shared" si="248"/>
        <v>199</v>
      </c>
      <c r="M2282">
        <v>3271</v>
      </c>
      <c r="N2282">
        <v>1</v>
      </c>
      <c r="O2282" t="str">
        <f t="shared" si="249"/>
        <v>Delayed</v>
      </c>
      <c r="P2282" t="s">
        <v>5</v>
      </c>
      <c r="Q2282" t="s">
        <v>11</v>
      </c>
      <c r="R2282" s="4">
        <f t="shared" si="250"/>
        <v>3.2709999999999999</v>
      </c>
      <c r="S2282">
        <f t="shared" si="251"/>
        <v>10</v>
      </c>
    </row>
    <row r="2283" spans="1:19" x14ac:dyDescent="0.25">
      <c r="A2283" s="9">
        <v>2282</v>
      </c>
      <c r="B2283">
        <v>3</v>
      </c>
      <c r="C2283" t="str">
        <f t="shared" si="245"/>
        <v>Normal</v>
      </c>
      <c r="D2283">
        <v>2</v>
      </c>
      <c r="E2283" t="str">
        <f t="shared" si="246"/>
        <v>Poor</v>
      </c>
      <c r="F2283">
        <v>191</v>
      </c>
      <c r="G2283">
        <v>3</v>
      </c>
      <c r="H2283" t="s">
        <v>4</v>
      </c>
      <c r="I2283" t="s">
        <v>29</v>
      </c>
      <c r="J2283" s="1">
        <v>21.98952879581152</v>
      </c>
      <c r="K2283" s="1">
        <f t="shared" si="247"/>
        <v>42</v>
      </c>
      <c r="L2283" s="1">
        <f t="shared" si="248"/>
        <v>149</v>
      </c>
      <c r="M2283">
        <v>2374</v>
      </c>
      <c r="N2283">
        <v>1</v>
      </c>
      <c r="O2283" t="str">
        <f t="shared" si="249"/>
        <v>Delayed</v>
      </c>
      <c r="P2283" t="s">
        <v>7</v>
      </c>
      <c r="Q2283" t="s">
        <v>11</v>
      </c>
      <c r="R2283" s="4">
        <f t="shared" si="250"/>
        <v>2.3740000000000001</v>
      </c>
      <c r="S2283">
        <f t="shared" si="251"/>
        <v>5</v>
      </c>
    </row>
    <row r="2284" spans="1:19" x14ac:dyDescent="0.25">
      <c r="A2284" s="9">
        <v>2283</v>
      </c>
      <c r="B2284">
        <v>4</v>
      </c>
      <c r="C2284" t="str">
        <f t="shared" si="245"/>
        <v>Abnormal</v>
      </c>
      <c r="D2284">
        <v>1</v>
      </c>
      <c r="E2284" t="str">
        <f t="shared" si="246"/>
        <v>Poor</v>
      </c>
      <c r="F2284">
        <v>184</v>
      </c>
      <c r="G2284">
        <v>3</v>
      </c>
      <c r="H2284" t="s">
        <v>4</v>
      </c>
      <c r="I2284" t="s">
        <v>29</v>
      </c>
      <c r="J2284" s="1">
        <v>25.543478260869566</v>
      </c>
      <c r="K2284" s="1">
        <f t="shared" si="247"/>
        <v>47</v>
      </c>
      <c r="L2284" s="1">
        <f t="shared" si="248"/>
        <v>137</v>
      </c>
      <c r="M2284">
        <v>3081</v>
      </c>
      <c r="N2284">
        <v>1</v>
      </c>
      <c r="O2284" t="str">
        <f t="shared" si="249"/>
        <v>Delayed</v>
      </c>
      <c r="P2284" t="s">
        <v>8</v>
      </c>
      <c r="Q2284" t="s">
        <v>11</v>
      </c>
      <c r="R2284" s="4">
        <f t="shared" si="250"/>
        <v>3.081</v>
      </c>
      <c r="S2284">
        <f t="shared" si="251"/>
        <v>10</v>
      </c>
    </row>
    <row r="2285" spans="1:19" x14ac:dyDescent="0.25">
      <c r="A2285" s="9">
        <v>2284</v>
      </c>
      <c r="B2285">
        <v>6</v>
      </c>
      <c r="C2285" t="str">
        <f t="shared" si="245"/>
        <v>Abnormal</v>
      </c>
      <c r="D2285">
        <v>5</v>
      </c>
      <c r="E2285" t="str">
        <f t="shared" si="246"/>
        <v>Good</v>
      </c>
      <c r="F2285">
        <v>174</v>
      </c>
      <c r="G2285">
        <v>3</v>
      </c>
      <c r="H2285" t="s">
        <v>3</v>
      </c>
      <c r="I2285" t="s">
        <v>29</v>
      </c>
      <c r="J2285" s="1">
        <v>18.390804597701148</v>
      </c>
      <c r="K2285" s="1">
        <f t="shared" si="247"/>
        <v>32</v>
      </c>
      <c r="L2285" s="1">
        <f t="shared" si="248"/>
        <v>142</v>
      </c>
      <c r="M2285">
        <v>1921</v>
      </c>
      <c r="N2285">
        <v>1</v>
      </c>
      <c r="O2285" t="str">
        <f t="shared" si="249"/>
        <v>Delayed</v>
      </c>
      <c r="P2285" t="s">
        <v>9</v>
      </c>
      <c r="Q2285" t="s">
        <v>11</v>
      </c>
      <c r="R2285" s="4">
        <f t="shared" si="250"/>
        <v>1.921</v>
      </c>
      <c r="S2285">
        <f t="shared" si="251"/>
        <v>5</v>
      </c>
    </row>
    <row r="2286" spans="1:19" x14ac:dyDescent="0.25">
      <c r="A2286" s="9">
        <v>2285</v>
      </c>
      <c r="B2286">
        <v>6</v>
      </c>
      <c r="C2286" t="str">
        <f t="shared" si="245"/>
        <v>Abnormal</v>
      </c>
      <c r="D2286">
        <v>3</v>
      </c>
      <c r="E2286" t="str">
        <f t="shared" si="246"/>
        <v>Fair</v>
      </c>
      <c r="F2286">
        <v>134</v>
      </c>
      <c r="G2286">
        <v>8</v>
      </c>
      <c r="H2286" t="s">
        <v>4</v>
      </c>
      <c r="I2286" t="s">
        <v>29</v>
      </c>
      <c r="J2286" s="1">
        <v>8.9552238805970141</v>
      </c>
      <c r="K2286" s="1">
        <f t="shared" si="247"/>
        <v>12</v>
      </c>
      <c r="L2286" s="1">
        <f t="shared" si="248"/>
        <v>122</v>
      </c>
      <c r="M2286">
        <v>1371</v>
      </c>
      <c r="N2286">
        <v>1</v>
      </c>
      <c r="O2286" t="str">
        <f t="shared" si="249"/>
        <v>Delayed</v>
      </c>
      <c r="P2286" t="s">
        <v>10</v>
      </c>
      <c r="Q2286" t="s">
        <v>11</v>
      </c>
      <c r="R2286" s="4">
        <f t="shared" si="250"/>
        <v>1.371</v>
      </c>
      <c r="S2286">
        <f t="shared" si="251"/>
        <v>5</v>
      </c>
    </row>
    <row r="2287" spans="1:19" x14ac:dyDescent="0.25">
      <c r="A2287" s="9">
        <v>2286</v>
      </c>
      <c r="B2287">
        <v>4</v>
      </c>
      <c r="C2287" t="str">
        <f t="shared" si="245"/>
        <v>Abnormal</v>
      </c>
      <c r="D2287">
        <v>1</v>
      </c>
      <c r="E2287" t="str">
        <f t="shared" si="246"/>
        <v>Poor</v>
      </c>
      <c r="F2287">
        <v>135</v>
      </c>
      <c r="G2287">
        <v>2</v>
      </c>
      <c r="H2287" t="s">
        <v>4</v>
      </c>
      <c r="I2287" t="s">
        <v>29</v>
      </c>
      <c r="J2287" s="1">
        <v>18.518518518518519</v>
      </c>
      <c r="K2287" s="1">
        <f t="shared" si="247"/>
        <v>25</v>
      </c>
      <c r="L2287" s="1">
        <f t="shared" si="248"/>
        <v>110</v>
      </c>
      <c r="M2287">
        <v>1009</v>
      </c>
      <c r="N2287">
        <v>1</v>
      </c>
      <c r="O2287" t="str">
        <f t="shared" si="249"/>
        <v>Delayed</v>
      </c>
      <c r="P2287" t="s">
        <v>7</v>
      </c>
      <c r="Q2287" t="s">
        <v>11</v>
      </c>
      <c r="R2287" s="4">
        <f t="shared" si="250"/>
        <v>1.0089999999999999</v>
      </c>
      <c r="S2287">
        <f t="shared" si="251"/>
        <v>5</v>
      </c>
    </row>
    <row r="2288" spans="1:19" x14ac:dyDescent="0.25">
      <c r="A2288" s="9">
        <v>2287</v>
      </c>
      <c r="B2288">
        <v>5</v>
      </c>
      <c r="C2288" t="str">
        <f t="shared" si="245"/>
        <v>Abnormal</v>
      </c>
      <c r="D2288">
        <v>4</v>
      </c>
      <c r="E2288" t="str">
        <f t="shared" si="246"/>
        <v>Good</v>
      </c>
      <c r="F2288">
        <v>234</v>
      </c>
      <c r="G2288">
        <v>2</v>
      </c>
      <c r="H2288" t="s">
        <v>4</v>
      </c>
      <c r="I2288" t="s">
        <v>29</v>
      </c>
      <c r="J2288" s="1">
        <v>26.068376068376072</v>
      </c>
      <c r="K2288" s="1">
        <f t="shared" si="247"/>
        <v>61.000000000000007</v>
      </c>
      <c r="L2288" s="1">
        <f t="shared" si="248"/>
        <v>173</v>
      </c>
      <c r="M2288">
        <v>3084</v>
      </c>
      <c r="N2288">
        <v>1</v>
      </c>
      <c r="O2288" t="str">
        <f t="shared" si="249"/>
        <v>Delayed</v>
      </c>
      <c r="P2288" t="s">
        <v>5</v>
      </c>
      <c r="Q2288" t="s">
        <v>11</v>
      </c>
      <c r="R2288" s="4">
        <f t="shared" si="250"/>
        <v>3.0840000000000001</v>
      </c>
      <c r="S2288">
        <f t="shared" si="251"/>
        <v>10</v>
      </c>
    </row>
    <row r="2289" spans="1:19" x14ac:dyDescent="0.25">
      <c r="A2289" s="9">
        <v>2288</v>
      </c>
      <c r="B2289">
        <v>3</v>
      </c>
      <c r="C2289" t="str">
        <f t="shared" si="245"/>
        <v>Normal</v>
      </c>
      <c r="D2289">
        <v>1</v>
      </c>
      <c r="E2289" t="str">
        <f t="shared" si="246"/>
        <v>Poor</v>
      </c>
      <c r="F2289">
        <v>215</v>
      </c>
      <c r="G2289">
        <v>6</v>
      </c>
      <c r="H2289" t="s">
        <v>4</v>
      </c>
      <c r="I2289" t="s">
        <v>30</v>
      </c>
      <c r="J2289" s="1">
        <v>2.3255813953488373</v>
      </c>
      <c r="K2289" s="1">
        <f t="shared" si="247"/>
        <v>5.0000000000000009</v>
      </c>
      <c r="L2289" s="1">
        <f t="shared" si="248"/>
        <v>210</v>
      </c>
      <c r="M2289">
        <v>3432</v>
      </c>
      <c r="N2289">
        <v>1</v>
      </c>
      <c r="O2289" t="str">
        <f t="shared" si="249"/>
        <v>Delayed</v>
      </c>
      <c r="P2289" t="s">
        <v>7</v>
      </c>
      <c r="Q2289" t="s">
        <v>11</v>
      </c>
      <c r="R2289" s="4">
        <f t="shared" si="250"/>
        <v>3.4319999999999999</v>
      </c>
      <c r="S2289">
        <f t="shared" si="251"/>
        <v>10</v>
      </c>
    </row>
    <row r="2290" spans="1:19" x14ac:dyDescent="0.25">
      <c r="A2290" s="9">
        <v>2289</v>
      </c>
      <c r="B2290">
        <v>5</v>
      </c>
      <c r="C2290" t="str">
        <f t="shared" si="245"/>
        <v>Abnormal</v>
      </c>
      <c r="D2290">
        <v>4</v>
      </c>
      <c r="E2290" t="str">
        <f t="shared" si="246"/>
        <v>Good</v>
      </c>
      <c r="F2290">
        <v>187</v>
      </c>
      <c r="G2290">
        <v>2</v>
      </c>
      <c r="H2290" t="s">
        <v>3</v>
      </c>
      <c r="I2290" t="s">
        <v>29</v>
      </c>
      <c r="J2290" s="1">
        <v>5.3475935828877006</v>
      </c>
      <c r="K2290" s="1">
        <f t="shared" si="247"/>
        <v>10</v>
      </c>
      <c r="L2290" s="1">
        <f t="shared" si="248"/>
        <v>177</v>
      </c>
      <c r="M2290">
        <v>3549</v>
      </c>
      <c r="N2290">
        <v>1</v>
      </c>
      <c r="O2290" t="str">
        <f t="shared" si="249"/>
        <v>Delayed</v>
      </c>
      <c r="P2290" t="s">
        <v>8</v>
      </c>
      <c r="Q2290" t="s">
        <v>11</v>
      </c>
      <c r="R2290" s="4">
        <f t="shared" si="250"/>
        <v>3.5489999999999999</v>
      </c>
      <c r="S2290">
        <f t="shared" si="251"/>
        <v>10</v>
      </c>
    </row>
    <row r="2291" spans="1:19" x14ac:dyDescent="0.25">
      <c r="A2291" s="9">
        <v>2290</v>
      </c>
      <c r="B2291">
        <v>3</v>
      </c>
      <c r="C2291" t="str">
        <f t="shared" si="245"/>
        <v>Normal</v>
      </c>
      <c r="D2291">
        <v>1</v>
      </c>
      <c r="E2291" t="str">
        <f t="shared" si="246"/>
        <v>Poor</v>
      </c>
      <c r="F2291">
        <v>238</v>
      </c>
      <c r="G2291">
        <v>2</v>
      </c>
      <c r="H2291" t="s">
        <v>3</v>
      </c>
      <c r="I2291" t="s">
        <v>29</v>
      </c>
      <c r="J2291" s="1">
        <v>21.008403361344538</v>
      </c>
      <c r="K2291" s="1">
        <f t="shared" si="247"/>
        <v>50</v>
      </c>
      <c r="L2291" s="1">
        <f t="shared" si="248"/>
        <v>188</v>
      </c>
      <c r="M2291">
        <v>3438</v>
      </c>
      <c r="N2291">
        <v>1</v>
      </c>
      <c r="O2291" t="str">
        <f t="shared" si="249"/>
        <v>Delayed</v>
      </c>
      <c r="P2291" t="s">
        <v>9</v>
      </c>
      <c r="Q2291" t="s">
        <v>11</v>
      </c>
      <c r="R2291" s="4">
        <f t="shared" si="250"/>
        <v>3.4380000000000002</v>
      </c>
      <c r="S2291">
        <f t="shared" si="251"/>
        <v>10</v>
      </c>
    </row>
    <row r="2292" spans="1:19" x14ac:dyDescent="0.25">
      <c r="A2292" s="9">
        <v>2291</v>
      </c>
      <c r="B2292">
        <v>4</v>
      </c>
      <c r="C2292" t="str">
        <f t="shared" si="245"/>
        <v>Abnormal</v>
      </c>
      <c r="D2292">
        <v>2</v>
      </c>
      <c r="E2292" t="str">
        <f t="shared" si="246"/>
        <v>Poor</v>
      </c>
      <c r="F2292">
        <v>273</v>
      </c>
      <c r="G2292">
        <v>4</v>
      </c>
      <c r="H2292" t="s">
        <v>2</v>
      </c>
      <c r="I2292" t="s">
        <v>29</v>
      </c>
      <c r="J2292" s="1">
        <v>9.5238095238095237</v>
      </c>
      <c r="K2292" s="1">
        <f t="shared" si="247"/>
        <v>26</v>
      </c>
      <c r="L2292" s="1">
        <f t="shared" si="248"/>
        <v>247</v>
      </c>
      <c r="M2292">
        <v>3223</v>
      </c>
      <c r="N2292">
        <v>1</v>
      </c>
      <c r="O2292" t="str">
        <f t="shared" si="249"/>
        <v>Delayed</v>
      </c>
      <c r="P2292" t="s">
        <v>10</v>
      </c>
      <c r="Q2292" t="s">
        <v>11</v>
      </c>
      <c r="R2292" s="4">
        <f t="shared" si="250"/>
        <v>3.2229999999999999</v>
      </c>
      <c r="S2292">
        <f t="shared" si="251"/>
        <v>10</v>
      </c>
    </row>
    <row r="2293" spans="1:19" x14ac:dyDescent="0.25">
      <c r="A2293" s="9">
        <v>2292</v>
      </c>
      <c r="B2293">
        <v>5</v>
      </c>
      <c r="C2293" t="str">
        <f t="shared" si="245"/>
        <v>Abnormal</v>
      </c>
      <c r="D2293">
        <v>4</v>
      </c>
      <c r="E2293" t="str">
        <f t="shared" si="246"/>
        <v>Good</v>
      </c>
      <c r="F2293">
        <v>192</v>
      </c>
      <c r="G2293">
        <v>3</v>
      </c>
      <c r="H2293" t="s">
        <v>3</v>
      </c>
      <c r="I2293" t="s">
        <v>30</v>
      </c>
      <c r="J2293" s="1">
        <v>23.958333333333336</v>
      </c>
      <c r="K2293" s="1">
        <f t="shared" si="247"/>
        <v>46</v>
      </c>
      <c r="L2293" s="1">
        <f t="shared" si="248"/>
        <v>146</v>
      </c>
      <c r="M2293">
        <v>3709</v>
      </c>
      <c r="N2293">
        <v>1</v>
      </c>
      <c r="O2293" t="str">
        <f t="shared" si="249"/>
        <v>Delayed</v>
      </c>
      <c r="P2293" t="s">
        <v>7</v>
      </c>
      <c r="Q2293" t="s">
        <v>11</v>
      </c>
      <c r="R2293" s="4">
        <f t="shared" si="250"/>
        <v>3.7090000000000001</v>
      </c>
      <c r="S2293">
        <f t="shared" si="251"/>
        <v>10</v>
      </c>
    </row>
    <row r="2294" spans="1:19" x14ac:dyDescent="0.25">
      <c r="A2294" s="9">
        <v>2293</v>
      </c>
      <c r="B2294">
        <v>3</v>
      </c>
      <c r="C2294" t="str">
        <f t="shared" si="245"/>
        <v>Normal</v>
      </c>
      <c r="D2294">
        <v>5</v>
      </c>
      <c r="E2294" t="str">
        <f t="shared" si="246"/>
        <v>Good</v>
      </c>
      <c r="F2294">
        <v>268</v>
      </c>
      <c r="G2294">
        <v>4</v>
      </c>
      <c r="H2294" t="s">
        <v>4</v>
      </c>
      <c r="I2294" t="s">
        <v>30</v>
      </c>
      <c r="J2294" s="1">
        <v>1.8656716417910446</v>
      </c>
      <c r="K2294" s="1">
        <f t="shared" si="247"/>
        <v>4.9999999999999991</v>
      </c>
      <c r="L2294" s="1">
        <f t="shared" si="248"/>
        <v>263</v>
      </c>
      <c r="M2294">
        <v>3446</v>
      </c>
      <c r="N2294">
        <v>1</v>
      </c>
      <c r="O2294" t="str">
        <f t="shared" si="249"/>
        <v>Delayed</v>
      </c>
      <c r="P2294" t="s">
        <v>5</v>
      </c>
      <c r="Q2294" t="s">
        <v>11</v>
      </c>
      <c r="R2294" s="4">
        <f t="shared" si="250"/>
        <v>3.4460000000000002</v>
      </c>
      <c r="S2294">
        <f t="shared" si="251"/>
        <v>10</v>
      </c>
    </row>
    <row r="2295" spans="1:19" x14ac:dyDescent="0.25">
      <c r="A2295" s="9">
        <v>2294</v>
      </c>
      <c r="B2295">
        <v>3</v>
      </c>
      <c r="C2295" t="str">
        <f t="shared" si="245"/>
        <v>Normal</v>
      </c>
      <c r="D2295">
        <v>5</v>
      </c>
      <c r="E2295" t="str">
        <f t="shared" si="246"/>
        <v>Good</v>
      </c>
      <c r="F2295">
        <v>225</v>
      </c>
      <c r="G2295">
        <v>3</v>
      </c>
      <c r="H2295" t="s">
        <v>2</v>
      </c>
      <c r="I2295" t="s">
        <v>29</v>
      </c>
      <c r="J2295" s="1">
        <v>5.3333333333333339</v>
      </c>
      <c r="K2295" s="1">
        <f t="shared" si="247"/>
        <v>12.000000000000002</v>
      </c>
      <c r="L2295" s="1">
        <f t="shared" si="248"/>
        <v>213</v>
      </c>
      <c r="M2295">
        <v>2721</v>
      </c>
      <c r="N2295">
        <v>1</v>
      </c>
      <c r="O2295" t="str">
        <f t="shared" si="249"/>
        <v>Delayed</v>
      </c>
      <c r="P2295" t="s">
        <v>7</v>
      </c>
      <c r="Q2295" t="s">
        <v>11</v>
      </c>
      <c r="R2295" s="4">
        <f t="shared" si="250"/>
        <v>2.7210000000000001</v>
      </c>
      <c r="S2295">
        <f t="shared" si="251"/>
        <v>5</v>
      </c>
    </row>
    <row r="2296" spans="1:19" x14ac:dyDescent="0.25">
      <c r="A2296" s="9">
        <v>2295</v>
      </c>
      <c r="B2296">
        <v>4</v>
      </c>
      <c r="C2296" t="str">
        <f t="shared" si="245"/>
        <v>Abnormal</v>
      </c>
      <c r="D2296">
        <v>5</v>
      </c>
      <c r="E2296" t="str">
        <f t="shared" si="246"/>
        <v>Good</v>
      </c>
      <c r="F2296">
        <v>155</v>
      </c>
      <c r="G2296">
        <v>4</v>
      </c>
      <c r="H2296" t="s">
        <v>4</v>
      </c>
      <c r="I2296" t="s">
        <v>29</v>
      </c>
      <c r="J2296" s="1">
        <v>34.838709677419352</v>
      </c>
      <c r="K2296" s="1">
        <f t="shared" si="247"/>
        <v>54</v>
      </c>
      <c r="L2296" s="1">
        <f t="shared" si="248"/>
        <v>101</v>
      </c>
      <c r="M2296">
        <v>1408</v>
      </c>
      <c r="N2296">
        <v>1</v>
      </c>
      <c r="O2296" t="str">
        <f t="shared" si="249"/>
        <v>Delayed</v>
      </c>
      <c r="P2296" t="s">
        <v>8</v>
      </c>
      <c r="Q2296" t="s">
        <v>11</v>
      </c>
      <c r="R2296" s="4">
        <f t="shared" si="250"/>
        <v>1.4079999999999999</v>
      </c>
      <c r="S2296">
        <f t="shared" si="251"/>
        <v>5</v>
      </c>
    </row>
    <row r="2297" spans="1:19" x14ac:dyDescent="0.25">
      <c r="A2297" s="9">
        <v>2296</v>
      </c>
      <c r="B2297">
        <v>4</v>
      </c>
      <c r="C2297" t="str">
        <f t="shared" si="245"/>
        <v>Abnormal</v>
      </c>
      <c r="D2297">
        <v>2</v>
      </c>
      <c r="E2297" t="str">
        <f t="shared" si="246"/>
        <v>Poor</v>
      </c>
      <c r="F2297">
        <v>223</v>
      </c>
      <c r="G2297">
        <v>3</v>
      </c>
      <c r="H2297" t="s">
        <v>3</v>
      </c>
      <c r="I2297" t="s">
        <v>29</v>
      </c>
      <c r="J2297" s="1">
        <v>25.112107623318387</v>
      </c>
      <c r="K2297" s="1">
        <f t="shared" si="247"/>
        <v>56</v>
      </c>
      <c r="L2297" s="1">
        <f t="shared" si="248"/>
        <v>167</v>
      </c>
      <c r="M2297">
        <v>3158</v>
      </c>
      <c r="N2297">
        <v>1</v>
      </c>
      <c r="O2297" t="str">
        <f t="shared" si="249"/>
        <v>Delayed</v>
      </c>
      <c r="P2297" t="s">
        <v>9</v>
      </c>
      <c r="Q2297" t="s">
        <v>11</v>
      </c>
      <c r="R2297" s="4">
        <f t="shared" si="250"/>
        <v>3.1579999999999999</v>
      </c>
      <c r="S2297">
        <f t="shared" si="251"/>
        <v>10</v>
      </c>
    </row>
    <row r="2298" spans="1:19" x14ac:dyDescent="0.25">
      <c r="A2298" s="9">
        <v>2297</v>
      </c>
      <c r="B2298">
        <v>5</v>
      </c>
      <c r="C2298" t="str">
        <f t="shared" si="245"/>
        <v>Abnormal</v>
      </c>
      <c r="D2298">
        <v>1</v>
      </c>
      <c r="E2298" t="str">
        <f t="shared" si="246"/>
        <v>Poor</v>
      </c>
      <c r="F2298">
        <v>194</v>
      </c>
      <c r="G2298">
        <v>3</v>
      </c>
      <c r="H2298" t="s">
        <v>3</v>
      </c>
      <c r="I2298" t="s">
        <v>29</v>
      </c>
      <c r="J2298" s="1">
        <v>16.494845360824741</v>
      </c>
      <c r="K2298" s="1">
        <f t="shared" si="247"/>
        <v>31.999999999999996</v>
      </c>
      <c r="L2298" s="1">
        <f t="shared" si="248"/>
        <v>162</v>
      </c>
      <c r="M2298">
        <v>3003</v>
      </c>
      <c r="N2298">
        <v>1</v>
      </c>
      <c r="O2298" t="str">
        <f t="shared" si="249"/>
        <v>Delayed</v>
      </c>
      <c r="P2298" t="s">
        <v>10</v>
      </c>
      <c r="Q2298" t="s">
        <v>11</v>
      </c>
      <c r="R2298" s="4">
        <f t="shared" si="250"/>
        <v>3.0030000000000001</v>
      </c>
      <c r="S2298">
        <f t="shared" si="251"/>
        <v>10</v>
      </c>
    </row>
    <row r="2299" spans="1:19" x14ac:dyDescent="0.25">
      <c r="A2299" s="9">
        <v>2298</v>
      </c>
      <c r="B2299">
        <v>5</v>
      </c>
      <c r="C2299" t="str">
        <f t="shared" si="245"/>
        <v>Abnormal</v>
      </c>
      <c r="D2299">
        <v>4</v>
      </c>
      <c r="E2299" t="str">
        <f t="shared" si="246"/>
        <v>Good</v>
      </c>
      <c r="F2299">
        <v>281</v>
      </c>
      <c r="G2299">
        <v>4</v>
      </c>
      <c r="H2299" t="s">
        <v>3</v>
      </c>
      <c r="I2299" t="s">
        <v>30</v>
      </c>
      <c r="J2299" s="1">
        <v>19.9288256227758</v>
      </c>
      <c r="K2299" s="1">
        <f t="shared" si="247"/>
        <v>56</v>
      </c>
      <c r="L2299" s="1">
        <f t="shared" si="248"/>
        <v>225</v>
      </c>
      <c r="M2299">
        <v>3709</v>
      </c>
      <c r="N2299">
        <v>1</v>
      </c>
      <c r="O2299" t="str">
        <f t="shared" si="249"/>
        <v>Delayed</v>
      </c>
      <c r="P2299" t="s">
        <v>7</v>
      </c>
      <c r="Q2299" t="s">
        <v>11</v>
      </c>
      <c r="R2299" s="4">
        <f t="shared" si="250"/>
        <v>3.7090000000000001</v>
      </c>
      <c r="S2299">
        <f t="shared" si="251"/>
        <v>10</v>
      </c>
    </row>
    <row r="2300" spans="1:19" x14ac:dyDescent="0.25">
      <c r="A2300" s="9">
        <v>2299</v>
      </c>
      <c r="B2300">
        <v>4</v>
      </c>
      <c r="C2300" t="str">
        <f t="shared" si="245"/>
        <v>Abnormal</v>
      </c>
      <c r="D2300">
        <v>5</v>
      </c>
      <c r="E2300" t="str">
        <f t="shared" si="246"/>
        <v>Good</v>
      </c>
      <c r="F2300">
        <v>132</v>
      </c>
      <c r="G2300">
        <v>4</v>
      </c>
      <c r="H2300" t="s">
        <v>3</v>
      </c>
      <c r="I2300" t="s">
        <v>29</v>
      </c>
      <c r="J2300" s="1">
        <v>21.212121212121211</v>
      </c>
      <c r="K2300" s="1">
        <f t="shared" si="247"/>
        <v>28</v>
      </c>
      <c r="L2300" s="1">
        <f t="shared" si="248"/>
        <v>104</v>
      </c>
      <c r="M2300">
        <v>1715</v>
      </c>
      <c r="N2300">
        <v>1</v>
      </c>
      <c r="O2300" t="str">
        <f t="shared" si="249"/>
        <v>Delayed</v>
      </c>
      <c r="P2300" t="s">
        <v>5</v>
      </c>
      <c r="Q2300" t="s">
        <v>11</v>
      </c>
      <c r="R2300" s="4">
        <f t="shared" si="250"/>
        <v>1.7150000000000001</v>
      </c>
      <c r="S2300">
        <f t="shared" si="251"/>
        <v>5</v>
      </c>
    </row>
    <row r="2301" spans="1:19" x14ac:dyDescent="0.25">
      <c r="A2301" s="9">
        <v>2300</v>
      </c>
      <c r="B2301">
        <v>4</v>
      </c>
      <c r="C2301" t="str">
        <f t="shared" si="245"/>
        <v>Abnormal</v>
      </c>
      <c r="D2301">
        <v>1</v>
      </c>
      <c r="E2301" t="str">
        <f t="shared" si="246"/>
        <v>Poor</v>
      </c>
      <c r="F2301">
        <v>229</v>
      </c>
      <c r="G2301">
        <v>3</v>
      </c>
      <c r="H2301" t="s">
        <v>3</v>
      </c>
      <c r="I2301" t="s">
        <v>29</v>
      </c>
      <c r="J2301" s="1">
        <v>8.7336244541484707</v>
      </c>
      <c r="K2301" s="1">
        <f t="shared" si="247"/>
        <v>19.999999999999996</v>
      </c>
      <c r="L2301" s="1">
        <f t="shared" si="248"/>
        <v>209</v>
      </c>
      <c r="M2301">
        <v>2891</v>
      </c>
      <c r="N2301">
        <v>1</v>
      </c>
      <c r="O2301" t="str">
        <f t="shared" si="249"/>
        <v>Delayed</v>
      </c>
      <c r="P2301" t="s">
        <v>7</v>
      </c>
      <c r="Q2301" t="s">
        <v>11</v>
      </c>
      <c r="R2301" s="4">
        <f t="shared" si="250"/>
        <v>2.891</v>
      </c>
      <c r="S2301">
        <f t="shared" si="251"/>
        <v>5</v>
      </c>
    </row>
    <row r="2302" spans="1:19" x14ac:dyDescent="0.25">
      <c r="A2302" s="9">
        <v>2301</v>
      </c>
      <c r="B2302">
        <v>4</v>
      </c>
      <c r="C2302" t="str">
        <f t="shared" si="245"/>
        <v>Abnormal</v>
      </c>
      <c r="D2302">
        <v>1</v>
      </c>
      <c r="E2302" t="str">
        <f t="shared" si="246"/>
        <v>Poor</v>
      </c>
      <c r="F2302">
        <v>251</v>
      </c>
      <c r="G2302">
        <v>3</v>
      </c>
      <c r="H2302" t="s">
        <v>2</v>
      </c>
      <c r="I2302" t="s">
        <v>29</v>
      </c>
      <c r="J2302" s="1">
        <v>13.147410358565736</v>
      </c>
      <c r="K2302" s="1">
        <f t="shared" si="247"/>
        <v>32.999999999999993</v>
      </c>
      <c r="L2302" s="1">
        <f t="shared" si="248"/>
        <v>218</v>
      </c>
      <c r="M2302">
        <v>2502</v>
      </c>
      <c r="N2302">
        <v>1</v>
      </c>
      <c r="O2302" t="str">
        <f t="shared" si="249"/>
        <v>Delayed</v>
      </c>
      <c r="P2302" t="s">
        <v>8</v>
      </c>
      <c r="Q2302" t="s">
        <v>11</v>
      </c>
      <c r="R2302" s="4">
        <f t="shared" si="250"/>
        <v>2.5019999999999998</v>
      </c>
      <c r="S2302">
        <f t="shared" si="251"/>
        <v>5</v>
      </c>
    </row>
    <row r="2303" spans="1:19" x14ac:dyDescent="0.25">
      <c r="A2303" s="9">
        <v>2302</v>
      </c>
      <c r="B2303">
        <v>4</v>
      </c>
      <c r="C2303" t="str">
        <f t="shared" si="245"/>
        <v>Abnormal</v>
      </c>
      <c r="D2303">
        <v>5</v>
      </c>
      <c r="E2303" t="str">
        <f t="shared" si="246"/>
        <v>Good</v>
      </c>
      <c r="F2303">
        <v>113</v>
      </c>
      <c r="G2303">
        <v>3</v>
      </c>
      <c r="H2303" t="s">
        <v>2</v>
      </c>
      <c r="I2303" t="s">
        <v>29</v>
      </c>
      <c r="J2303" s="1">
        <v>46.017699115044245</v>
      </c>
      <c r="K2303" s="1">
        <f t="shared" si="247"/>
        <v>52</v>
      </c>
      <c r="L2303" s="1">
        <f t="shared" si="248"/>
        <v>61</v>
      </c>
      <c r="M2303">
        <v>1741</v>
      </c>
      <c r="N2303">
        <v>1</v>
      </c>
      <c r="O2303" t="str">
        <f t="shared" si="249"/>
        <v>Delayed</v>
      </c>
      <c r="P2303" t="s">
        <v>9</v>
      </c>
      <c r="Q2303" t="s">
        <v>11</v>
      </c>
      <c r="R2303" s="4">
        <f t="shared" si="250"/>
        <v>1.7410000000000001</v>
      </c>
      <c r="S2303">
        <f t="shared" si="251"/>
        <v>5</v>
      </c>
    </row>
    <row r="2304" spans="1:19" x14ac:dyDescent="0.25">
      <c r="A2304" s="9">
        <v>2303</v>
      </c>
      <c r="B2304">
        <v>5</v>
      </c>
      <c r="C2304" t="str">
        <f t="shared" si="245"/>
        <v>Abnormal</v>
      </c>
      <c r="D2304">
        <v>2</v>
      </c>
      <c r="E2304" t="str">
        <f t="shared" si="246"/>
        <v>Poor</v>
      </c>
      <c r="F2304">
        <v>234</v>
      </c>
      <c r="G2304">
        <v>6</v>
      </c>
      <c r="H2304" t="s">
        <v>2</v>
      </c>
      <c r="I2304" t="s">
        <v>29</v>
      </c>
      <c r="J2304" s="1">
        <v>24.786324786324787</v>
      </c>
      <c r="K2304" s="1">
        <f t="shared" si="247"/>
        <v>58</v>
      </c>
      <c r="L2304" s="1">
        <f t="shared" si="248"/>
        <v>176</v>
      </c>
      <c r="M2304">
        <v>2448</v>
      </c>
      <c r="N2304">
        <v>1</v>
      </c>
      <c r="O2304" t="str">
        <f t="shared" si="249"/>
        <v>Delayed</v>
      </c>
      <c r="P2304" t="s">
        <v>10</v>
      </c>
      <c r="Q2304" t="s">
        <v>12</v>
      </c>
      <c r="R2304" s="4">
        <f t="shared" si="250"/>
        <v>2.448</v>
      </c>
      <c r="S2304">
        <f t="shared" si="251"/>
        <v>5</v>
      </c>
    </row>
    <row r="2305" spans="1:19" x14ac:dyDescent="0.25">
      <c r="A2305" s="9">
        <v>2304</v>
      </c>
      <c r="B2305">
        <v>3</v>
      </c>
      <c r="C2305" t="str">
        <f t="shared" si="245"/>
        <v>Normal</v>
      </c>
      <c r="D2305">
        <v>3</v>
      </c>
      <c r="E2305" t="str">
        <f t="shared" si="246"/>
        <v>Fair</v>
      </c>
      <c r="F2305">
        <v>181</v>
      </c>
      <c r="G2305">
        <v>2</v>
      </c>
      <c r="H2305" t="s">
        <v>3</v>
      </c>
      <c r="I2305" t="s">
        <v>29</v>
      </c>
      <c r="J2305" s="1">
        <v>28.729281767955801</v>
      </c>
      <c r="K2305" s="1">
        <f t="shared" si="247"/>
        <v>52</v>
      </c>
      <c r="L2305" s="1">
        <f t="shared" si="248"/>
        <v>129</v>
      </c>
      <c r="M2305">
        <v>3236</v>
      </c>
      <c r="N2305">
        <v>1</v>
      </c>
      <c r="O2305" t="str">
        <f t="shared" si="249"/>
        <v>Delayed</v>
      </c>
      <c r="P2305" t="s">
        <v>7</v>
      </c>
      <c r="Q2305" t="s">
        <v>12</v>
      </c>
      <c r="R2305" s="4">
        <f t="shared" si="250"/>
        <v>3.2360000000000002</v>
      </c>
      <c r="S2305">
        <f t="shared" si="251"/>
        <v>10</v>
      </c>
    </row>
    <row r="2306" spans="1:19" x14ac:dyDescent="0.25">
      <c r="A2306" s="9">
        <v>2305</v>
      </c>
      <c r="B2306">
        <v>5</v>
      </c>
      <c r="C2306" t="str">
        <f t="shared" si="245"/>
        <v>Abnormal</v>
      </c>
      <c r="D2306">
        <v>2</v>
      </c>
      <c r="E2306" t="str">
        <f t="shared" si="246"/>
        <v>Poor</v>
      </c>
      <c r="F2306">
        <v>157</v>
      </c>
      <c r="G2306">
        <v>2</v>
      </c>
      <c r="H2306" t="s">
        <v>2</v>
      </c>
      <c r="I2306" t="s">
        <v>30</v>
      </c>
      <c r="J2306" s="1">
        <v>36.942675159235669</v>
      </c>
      <c r="K2306" s="1">
        <f t="shared" si="247"/>
        <v>58</v>
      </c>
      <c r="L2306" s="1">
        <f t="shared" si="248"/>
        <v>99</v>
      </c>
      <c r="M2306">
        <v>1654</v>
      </c>
      <c r="N2306">
        <v>1</v>
      </c>
      <c r="O2306" t="str">
        <f t="shared" si="249"/>
        <v>Delayed</v>
      </c>
      <c r="P2306" t="s">
        <v>5</v>
      </c>
      <c r="Q2306" t="s">
        <v>12</v>
      </c>
      <c r="R2306" s="4">
        <f t="shared" si="250"/>
        <v>1.6539999999999999</v>
      </c>
      <c r="S2306">
        <f t="shared" si="251"/>
        <v>5</v>
      </c>
    </row>
    <row r="2307" spans="1:19" x14ac:dyDescent="0.25">
      <c r="A2307" s="9">
        <v>2306</v>
      </c>
      <c r="B2307">
        <v>3</v>
      </c>
      <c r="C2307" t="str">
        <f t="shared" ref="C2307:C2370" si="252">IF(B2307&lt;=3,"Normal", "Abnormal")</f>
        <v>Normal</v>
      </c>
      <c r="D2307">
        <v>3</v>
      </c>
      <c r="E2307" t="str">
        <f t="shared" ref="E2307:E2370" si="253">IF(D2307&lt;3,"Poor",IF(D2307=3,"Fair","Good"))</f>
        <v>Fair</v>
      </c>
      <c r="F2307">
        <v>155</v>
      </c>
      <c r="G2307">
        <v>3</v>
      </c>
      <c r="H2307" t="s">
        <v>2</v>
      </c>
      <c r="I2307" t="s">
        <v>30</v>
      </c>
      <c r="J2307" s="1">
        <v>12.903225806451612</v>
      </c>
      <c r="K2307" s="1">
        <f t="shared" ref="K2307:K2370" si="254">F2307*J2307/100</f>
        <v>19.999999999999996</v>
      </c>
      <c r="L2307" s="1">
        <f t="shared" ref="L2307:L2370" si="255">F2307-K2307</f>
        <v>135</v>
      </c>
      <c r="M2307">
        <v>1830</v>
      </c>
      <c r="N2307">
        <v>1</v>
      </c>
      <c r="O2307" t="str">
        <f t="shared" ref="O2307:O2370" si="256">IF(N2307=1,"Delayed","On time")</f>
        <v>Delayed</v>
      </c>
      <c r="P2307" t="s">
        <v>7</v>
      </c>
      <c r="Q2307" t="s">
        <v>12</v>
      </c>
      <c r="R2307" s="4">
        <f t="shared" ref="R2307:R2370" si="257">M2307/1000</f>
        <v>1.83</v>
      </c>
      <c r="S2307">
        <f t="shared" ref="S2307:S2370" si="258">IF(R2307&lt;=3,5,IF(R2307&lt;=6,10,15))</f>
        <v>5</v>
      </c>
    </row>
    <row r="2308" spans="1:19" x14ac:dyDescent="0.25">
      <c r="A2308" s="9">
        <v>2307</v>
      </c>
      <c r="B2308">
        <v>3</v>
      </c>
      <c r="C2308" t="str">
        <f t="shared" si="252"/>
        <v>Normal</v>
      </c>
      <c r="D2308">
        <v>5</v>
      </c>
      <c r="E2308" t="str">
        <f t="shared" si="253"/>
        <v>Good</v>
      </c>
      <c r="F2308">
        <v>209</v>
      </c>
      <c r="G2308">
        <v>2</v>
      </c>
      <c r="H2308" t="s">
        <v>2</v>
      </c>
      <c r="I2308" t="s">
        <v>30</v>
      </c>
      <c r="J2308" s="1">
        <v>15.789473684210526</v>
      </c>
      <c r="K2308" s="1">
        <f t="shared" si="254"/>
        <v>33</v>
      </c>
      <c r="L2308" s="1">
        <f t="shared" si="255"/>
        <v>176</v>
      </c>
      <c r="M2308">
        <v>2603</v>
      </c>
      <c r="N2308">
        <v>1</v>
      </c>
      <c r="O2308" t="str">
        <f t="shared" si="256"/>
        <v>Delayed</v>
      </c>
      <c r="P2308" t="s">
        <v>8</v>
      </c>
      <c r="Q2308" t="s">
        <v>12</v>
      </c>
      <c r="R2308" s="4">
        <f t="shared" si="257"/>
        <v>2.6030000000000002</v>
      </c>
      <c r="S2308">
        <f t="shared" si="258"/>
        <v>5</v>
      </c>
    </row>
    <row r="2309" spans="1:19" x14ac:dyDescent="0.25">
      <c r="A2309" s="9">
        <v>2308</v>
      </c>
      <c r="B2309">
        <v>4</v>
      </c>
      <c r="C2309" t="str">
        <f t="shared" si="252"/>
        <v>Abnormal</v>
      </c>
      <c r="D2309">
        <v>1</v>
      </c>
      <c r="E2309" t="str">
        <f t="shared" si="253"/>
        <v>Poor</v>
      </c>
      <c r="F2309">
        <v>264</v>
      </c>
      <c r="G2309">
        <v>3</v>
      </c>
      <c r="H2309" t="s">
        <v>2</v>
      </c>
      <c r="I2309" t="s">
        <v>30</v>
      </c>
      <c r="J2309" s="1">
        <v>4.9242424242424239</v>
      </c>
      <c r="K2309" s="1">
        <f t="shared" si="254"/>
        <v>13</v>
      </c>
      <c r="L2309" s="1">
        <f t="shared" si="255"/>
        <v>251</v>
      </c>
      <c r="M2309">
        <v>3015</v>
      </c>
      <c r="N2309">
        <v>1</v>
      </c>
      <c r="O2309" t="str">
        <f t="shared" si="256"/>
        <v>Delayed</v>
      </c>
      <c r="P2309" t="s">
        <v>9</v>
      </c>
      <c r="Q2309" t="s">
        <v>12</v>
      </c>
      <c r="R2309" s="4">
        <f t="shared" si="257"/>
        <v>3.0150000000000001</v>
      </c>
      <c r="S2309">
        <f t="shared" si="258"/>
        <v>10</v>
      </c>
    </row>
    <row r="2310" spans="1:19" x14ac:dyDescent="0.25">
      <c r="A2310" s="9">
        <v>2309</v>
      </c>
      <c r="B2310">
        <v>3</v>
      </c>
      <c r="C2310" t="str">
        <f t="shared" si="252"/>
        <v>Normal</v>
      </c>
      <c r="D2310">
        <v>2</v>
      </c>
      <c r="E2310" t="str">
        <f t="shared" si="253"/>
        <v>Poor</v>
      </c>
      <c r="F2310">
        <v>268</v>
      </c>
      <c r="G2310">
        <v>3</v>
      </c>
      <c r="H2310" t="s">
        <v>2</v>
      </c>
      <c r="I2310" t="s">
        <v>30</v>
      </c>
      <c r="J2310" s="1">
        <v>11.194029850746269</v>
      </c>
      <c r="K2310" s="1">
        <f t="shared" si="254"/>
        <v>30</v>
      </c>
      <c r="L2310" s="1">
        <f t="shared" si="255"/>
        <v>238</v>
      </c>
      <c r="M2310">
        <v>2867</v>
      </c>
      <c r="N2310">
        <v>1</v>
      </c>
      <c r="O2310" t="str">
        <f t="shared" si="256"/>
        <v>Delayed</v>
      </c>
      <c r="P2310" t="s">
        <v>10</v>
      </c>
      <c r="Q2310" t="s">
        <v>12</v>
      </c>
      <c r="R2310" s="4">
        <f t="shared" si="257"/>
        <v>2.867</v>
      </c>
      <c r="S2310">
        <f t="shared" si="258"/>
        <v>5</v>
      </c>
    </row>
    <row r="2311" spans="1:19" x14ac:dyDescent="0.25">
      <c r="A2311" s="9">
        <v>2310</v>
      </c>
      <c r="B2311">
        <v>6</v>
      </c>
      <c r="C2311" t="str">
        <f t="shared" si="252"/>
        <v>Abnormal</v>
      </c>
      <c r="D2311">
        <v>2</v>
      </c>
      <c r="E2311" t="str">
        <f t="shared" si="253"/>
        <v>Poor</v>
      </c>
      <c r="F2311">
        <v>224</v>
      </c>
      <c r="G2311">
        <v>3</v>
      </c>
      <c r="H2311" t="s">
        <v>3</v>
      </c>
      <c r="I2311" t="s">
        <v>29</v>
      </c>
      <c r="J2311" s="1">
        <v>11.607142857142858</v>
      </c>
      <c r="K2311" s="1">
        <f t="shared" si="254"/>
        <v>26</v>
      </c>
      <c r="L2311" s="1">
        <f t="shared" si="255"/>
        <v>198</v>
      </c>
      <c r="M2311">
        <v>3247</v>
      </c>
      <c r="N2311">
        <v>1</v>
      </c>
      <c r="O2311" t="str">
        <f t="shared" si="256"/>
        <v>Delayed</v>
      </c>
      <c r="P2311" t="s">
        <v>7</v>
      </c>
      <c r="Q2311" t="s">
        <v>12</v>
      </c>
      <c r="R2311" s="4">
        <f t="shared" si="257"/>
        <v>3.2469999999999999</v>
      </c>
      <c r="S2311">
        <f t="shared" si="258"/>
        <v>10</v>
      </c>
    </row>
    <row r="2312" spans="1:19" x14ac:dyDescent="0.25">
      <c r="A2312" s="9">
        <v>2311</v>
      </c>
      <c r="B2312">
        <v>4</v>
      </c>
      <c r="C2312" t="str">
        <f t="shared" si="252"/>
        <v>Abnormal</v>
      </c>
      <c r="D2312">
        <v>3</v>
      </c>
      <c r="E2312" t="str">
        <f t="shared" si="253"/>
        <v>Fair</v>
      </c>
      <c r="F2312">
        <v>223</v>
      </c>
      <c r="G2312">
        <v>10</v>
      </c>
      <c r="H2312" t="s">
        <v>2</v>
      </c>
      <c r="I2312" t="s">
        <v>29</v>
      </c>
      <c r="J2312" s="1">
        <v>9.4170403587443943</v>
      </c>
      <c r="K2312" s="1">
        <f t="shared" si="254"/>
        <v>21</v>
      </c>
      <c r="L2312" s="1">
        <f t="shared" si="255"/>
        <v>202</v>
      </c>
      <c r="M2312">
        <v>2943</v>
      </c>
      <c r="N2312">
        <v>1</v>
      </c>
      <c r="O2312" t="str">
        <f t="shared" si="256"/>
        <v>Delayed</v>
      </c>
      <c r="P2312" t="s">
        <v>5</v>
      </c>
      <c r="Q2312" t="s">
        <v>12</v>
      </c>
      <c r="R2312" s="4">
        <f t="shared" si="257"/>
        <v>2.9430000000000001</v>
      </c>
      <c r="S2312">
        <f t="shared" si="258"/>
        <v>5</v>
      </c>
    </row>
    <row r="2313" spans="1:19" x14ac:dyDescent="0.25">
      <c r="A2313" s="9">
        <v>2312</v>
      </c>
      <c r="B2313">
        <v>3</v>
      </c>
      <c r="C2313" t="str">
        <f t="shared" si="252"/>
        <v>Normal</v>
      </c>
      <c r="D2313">
        <v>5</v>
      </c>
      <c r="E2313" t="str">
        <f t="shared" si="253"/>
        <v>Good</v>
      </c>
      <c r="F2313">
        <v>191</v>
      </c>
      <c r="G2313">
        <v>3</v>
      </c>
      <c r="H2313" t="s">
        <v>4</v>
      </c>
      <c r="I2313" t="s">
        <v>29</v>
      </c>
      <c r="J2313" s="1">
        <v>8.9005235602094235</v>
      </c>
      <c r="K2313" s="1">
        <f t="shared" si="254"/>
        <v>16.999999999999996</v>
      </c>
      <c r="L2313" s="1">
        <f t="shared" si="255"/>
        <v>174</v>
      </c>
      <c r="M2313">
        <v>2235</v>
      </c>
      <c r="N2313">
        <v>1</v>
      </c>
      <c r="O2313" t="str">
        <f t="shared" si="256"/>
        <v>Delayed</v>
      </c>
      <c r="P2313" t="s">
        <v>7</v>
      </c>
      <c r="Q2313" t="s">
        <v>12</v>
      </c>
      <c r="R2313" s="4">
        <f t="shared" si="257"/>
        <v>2.2349999999999999</v>
      </c>
      <c r="S2313">
        <f t="shared" si="258"/>
        <v>5</v>
      </c>
    </row>
    <row r="2314" spans="1:19" x14ac:dyDescent="0.25">
      <c r="A2314" s="9">
        <v>2313</v>
      </c>
      <c r="B2314">
        <v>4</v>
      </c>
      <c r="C2314" t="str">
        <f t="shared" si="252"/>
        <v>Abnormal</v>
      </c>
      <c r="D2314">
        <v>4</v>
      </c>
      <c r="E2314" t="str">
        <f t="shared" si="253"/>
        <v>Good</v>
      </c>
      <c r="F2314">
        <v>184</v>
      </c>
      <c r="G2314">
        <v>3</v>
      </c>
      <c r="H2314" t="s">
        <v>4</v>
      </c>
      <c r="I2314" t="s">
        <v>29</v>
      </c>
      <c r="J2314" s="1">
        <v>14.673913043478262</v>
      </c>
      <c r="K2314" s="1">
        <f t="shared" si="254"/>
        <v>27</v>
      </c>
      <c r="L2314" s="1">
        <f t="shared" si="255"/>
        <v>157</v>
      </c>
      <c r="M2314">
        <v>3967</v>
      </c>
      <c r="N2314">
        <v>1</v>
      </c>
      <c r="O2314" t="str">
        <f t="shared" si="256"/>
        <v>Delayed</v>
      </c>
      <c r="P2314" t="s">
        <v>8</v>
      </c>
      <c r="Q2314" t="s">
        <v>12</v>
      </c>
      <c r="R2314" s="4">
        <f t="shared" si="257"/>
        <v>3.9670000000000001</v>
      </c>
      <c r="S2314">
        <f t="shared" si="258"/>
        <v>10</v>
      </c>
    </row>
    <row r="2315" spans="1:19" x14ac:dyDescent="0.25">
      <c r="A2315" s="9">
        <v>2314</v>
      </c>
      <c r="B2315">
        <v>6</v>
      </c>
      <c r="C2315" t="str">
        <f t="shared" si="252"/>
        <v>Abnormal</v>
      </c>
      <c r="D2315">
        <v>4</v>
      </c>
      <c r="E2315" t="str">
        <f t="shared" si="253"/>
        <v>Good</v>
      </c>
      <c r="F2315">
        <v>174</v>
      </c>
      <c r="G2315">
        <v>3</v>
      </c>
      <c r="H2315" t="s">
        <v>3</v>
      </c>
      <c r="I2315" t="s">
        <v>29</v>
      </c>
      <c r="J2315" s="1">
        <v>8.0459770114942533</v>
      </c>
      <c r="K2315" s="1">
        <f t="shared" si="254"/>
        <v>14</v>
      </c>
      <c r="L2315" s="1">
        <f t="shared" si="255"/>
        <v>160</v>
      </c>
      <c r="M2315">
        <v>1651</v>
      </c>
      <c r="N2315">
        <v>1</v>
      </c>
      <c r="O2315" t="str">
        <f t="shared" si="256"/>
        <v>Delayed</v>
      </c>
      <c r="P2315" t="s">
        <v>9</v>
      </c>
      <c r="Q2315" t="s">
        <v>12</v>
      </c>
      <c r="R2315" s="4">
        <f t="shared" si="257"/>
        <v>1.651</v>
      </c>
      <c r="S2315">
        <f t="shared" si="258"/>
        <v>5</v>
      </c>
    </row>
    <row r="2316" spans="1:19" x14ac:dyDescent="0.25">
      <c r="A2316" s="9">
        <v>2315</v>
      </c>
      <c r="B2316">
        <v>6</v>
      </c>
      <c r="C2316" t="str">
        <f t="shared" si="252"/>
        <v>Abnormal</v>
      </c>
      <c r="D2316">
        <v>2</v>
      </c>
      <c r="E2316" t="str">
        <f t="shared" si="253"/>
        <v>Poor</v>
      </c>
      <c r="F2316">
        <v>134</v>
      </c>
      <c r="G2316">
        <v>8</v>
      </c>
      <c r="H2316" t="s">
        <v>4</v>
      </c>
      <c r="I2316" t="s">
        <v>30</v>
      </c>
      <c r="J2316" s="1">
        <v>31.343283582089555</v>
      </c>
      <c r="K2316" s="1">
        <f t="shared" si="254"/>
        <v>42</v>
      </c>
      <c r="L2316" s="1">
        <f t="shared" si="255"/>
        <v>92</v>
      </c>
      <c r="M2316">
        <v>1054</v>
      </c>
      <c r="N2316">
        <v>1</v>
      </c>
      <c r="O2316" t="str">
        <f t="shared" si="256"/>
        <v>Delayed</v>
      </c>
      <c r="P2316" t="s">
        <v>10</v>
      </c>
      <c r="Q2316" t="s">
        <v>12</v>
      </c>
      <c r="R2316" s="4">
        <f t="shared" si="257"/>
        <v>1.054</v>
      </c>
      <c r="S2316">
        <f t="shared" si="258"/>
        <v>5</v>
      </c>
    </row>
    <row r="2317" spans="1:19" x14ac:dyDescent="0.25">
      <c r="A2317" s="9">
        <v>2316</v>
      </c>
      <c r="B2317">
        <v>4</v>
      </c>
      <c r="C2317" t="str">
        <f t="shared" si="252"/>
        <v>Abnormal</v>
      </c>
      <c r="D2317">
        <v>5</v>
      </c>
      <c r="E2317" t="str">
        <f t="shared" si="253"/>
        <v>Good</v>
      </c>
      <c r="F2317">
        <v>135</v>
      </c>
      <c r="G2317">
        <v>2</v>
      </c>
      <c r="H2317" t="s">
        <v>4</v>
      </c>
      <c r="I2317" t="s">
        <v>29</v>
      </c>
      <c r="J2317" s="1">
        <v>16.296296296296298</v>
      </c>
      <c r="K2317" s="1">
        <f t="shared" si="254"/>
        <v>22</v>
      </c>
      <c r="L2317" s="1">
        <f t="shared" si="255"/>
        <v>113</v>
      </c>
      <c r="M2317">
        <v>1195</v>
      </c>
      <c r="N2317">
        <v>1</v>
      </c>
      <c r="O2317" t="str">
        <f t="shared" si="256"/>
        <v>Delayed</v>
      </c>
      <c r="P2317" t="s">
        <v>7</v>
      </c>
      <c r="Q2317" t="s">
        <v>12</v>
      </c>
      <c r="R2317" s="4">
        <f t="shared" si="257"/>
        <v>1.1950000000000001</v>
      </c>
      <c r="S2317">
        <f t="shared" si="258"/>
        <v>5</v>
      </c>
    </row>
    <row r="2318" spans="1:19" x14ac:dyDescent="0.25">
      <c r="A2318" s="9">
        <v>2317</v>
      </c>
      <c r="B2318">
        <v>5</v>
      </c>
      <c r="C2318" t="str">
        <f t="shared" si="252"/>
        <v>Abnormal</v>
      </c>
      <c r="D2318">
        <v>5</v>
      </c>
      <c r="E2318" t="str">
        <f t="shared" si="253"/>
        <v>Good</v>
      </c>
      <c r="F2318">
        <v>234</v>
      </c>
      <c r="G2318">
        <v>2</v>
      </c>
      <c r="H2318" t="s">
        <v>4</v>
      </c>
      <c r="I2318" t="s">
        <v>30</v>
      </c>
      <c r="J2318" s="1">
        <v>21.367521367521366</v>
      </c>
      <c r="K2318" s="1">
        <f t="shared" si="254"/>
        <v>50</v>
      </c>
      <c r="L2318" s="1">
        <f t="shared" si="255"/>
        <v>184</v>
      </c>
      <c r="M2318">
        <v>3914</v>
      </c>
      <c r="N2318">
        <v>1</v>
      </c>
      <c r="O2318" t="str">
        <f t="shared" si="256"/>
        <v>Delayed</v>
      </c>
      <c r="P2318" t="s">
        <v>5</v>
      </c>
      <c r="Q2318" t="s">
        <v>12</v>
      </c>
      <c r="R2318" s="4">
        <f t="shared" si="257"/>
        <v>3.9140000000000001</v>
      </c>
      <c r="S2318">
        <f t="shared" si="258"/>
        <v>10</v>
      </c>
    </row>
    <row r="2319" spans="1:19" x14ac:dyDescent="0.25">
      <c r="A2319" s="9">
        <v>2318</v>
      </c>
      <c r="B2319">
        <v>3</v>
      </c>
      <c r="C2319" t="str">
        <f t="shared" si="252"/>
        <v>Normal</v>
      </c>
      <c r="D2319">
        <v>1</v>
      </c>
      <c r="E2319" t="str">
        <f t="shared" si="253"/>
        <v>Poor</v>
      </c>
      <c r="F2319">
        <v>215</v>
      </c>
      <c r="G2319">
        <v>6</v>
      </c>
      <c r="H2319" t="s">
        <v>4</v>
      </c>
      <c r="I2319" t="s">
        <v>30</v>
      </c>
      <c r="J2319" s="1">
        <v>19.534883720930232</v>
      </c>
      <c r="K2319" s="1">
        <f t="shared" si="254"/>
        <v>42</v>
      </c>
      <c r="L2319" s="1">
        <f t="shared" si="255"/>
        <v>173</v>
      </c>
      <c r="M2319">
        <v>3715</v>
      </c>
      <c r="N2319">
        <v>1</v>
      </c>
      <c r="O2319" t="str">
        <f t="shared" si="256"/>
        <v>Delayed</v>
      </c>
      <c r="P2319" t="s">
        <v>7</v>
      </c>
      <c r="Q2319" t="s">
        <v>12</v>
      </c>
      <c r="R2319" s="4">
        <f t="shared" si="257"/>
        <v>3.7149999999999999</v>
      </c>
      <c r="S2319">
        <f t="shared" si="258"/>
        <v>10</v>
      </c>
    </row>
    <row r="2320" spans="1:19" x14ac:dyDescent="0.25">
      <c r="A2320" s="9">
        <v>2319</v>
      </c>
      <c r="B2320">
        <v>5</v>
      </c>
      <c r="C2320" t="str">
        <f t="shared" si="252"/>
        <v>Abnormal</v>
      </c>
      <c r="D2320">
        <v>2</v>
      </c>
      <c r="E2320" t="str">
        <f t="shared" si="253"/>
        <v>Poor</v>
      </c>
      <c r="F2320">
        <v>187</v>
      </c>
      <c r="G2320">
        <v>2</v>
      </c>
      <c r="H2320" t="s">
        <v>3</v>
      </c>
      <c r="I2320" t="s">
        <v>29</v>
      </c>
      <c r="J2320" s="1">
        <v>15.508021390374333</v>
      </c>
      <c r="K2320" s="1">
        <f t="shared" si="254"/>
        <v>29.000000000000004</v>
      </c>
      <c r="L2320" s="1">
        <f t="shared" si="255"/>
        <v>158</v>
      </c>
      <c r="M2320">
        <v>2863</v>
      </c>
      <c r="N2320">
        <v>1</v>
      </c>
      <c r="O2320" t="str">
        <f t="shared" si="256"/>
        <v>Delayed</v>
      </c>
      <c r="P2320" t="s">
        <v>8</v>
      </c>
      <c r="Q2320" t="s">
        <v>12</v>
      </c>
      <c r="R2320" s="4">
        <f t="shared" si="257"/>
        <v>2.863</v>
      </c>
      <c r="S2320">
        <f t="shared" si="258"/>
        <v>5</v>
      </c>
    </row>
    <row r="2321" spans="1:19" x14ac:dyDescent="0.25">
      <c r="A2321" s="9">
        <v>2320</v>
      </c>
      <c r="B2321">
        <v>3</v>
      </c>
      <c r="C2321" t="str">
        <f t="shared" si="252"/>
        <v>Normal</v>
      </c>
      <c r="D2321">
        <v>2</v>
      </c>
      <c r="E2321" t="str">
        <f t="shared" si="253"/>
        <v>Poor</v>
      </c>
      <c r="F2321">
        <v>238</v>
      </c>
      <c r="G2321">
        <v>2</v>
      </c>
      <c r="H2321" t="s">
        <v>3</v>
      </c>
      <c r="I2321" t="s">
        <v>29</v>
      </c>
      <c r="J2321" s="1">
        <v>13.445378151260504</v>
      </c>
      <c r="K2321" s="1">
        <f t="shared" si="254"/>
        <v>32</v>
      </c>
      <c r="L2321" s="1">
        <f t="shared" si="255"/>
        <v>206</v>
      </c>
      <c r="M2321">
        <v>3274</v>
      </c>
      <c r="N2321">
        <v>1</v>
      </c>
      <c r="O2321" t="str">
        <f t="shared" si="256"/>
        <v>Delayed</v>
      </c>
      <c r="P2321" t="s">
        <v>9</v>
      </c>
      <c r="Q2321" t="s">
        <v>12</v>
      </c>
      <c r="R2321" s="4">
        <f t="shared" si="257"/>
        <v>3.274</v>
      </c>
      <c r="S2321">
        <f t="shared" si="258"/>
        <v>10</v>
      </c>
    </row>
    <row r="2322" spans="1:19" x14ac:dyDescent="0.25">
      <c r="A2322" s="9">
        <v>2321</v>
      </c>
      <c r="B2322">
        <v>4</v>
      </c>
      <c r="C2322" t="str">
        <f t="shared" si="252"/>
        <v>Abnormal</v>
      </c>
      <c r="D2322">
        <v>1</v>
      </c>
      <c r="E2322" t="str">
        <f t="shared" si="253"/>
        <v>Poor</v>
      </c>
      <c r="F2322">
        <v>273</v>
      </c>
      <c r="G2322">
        <v>4</v>
      </c>
      <c r="H2322" t="s">
        <v>2</v>
      </c>
      <c r="I2322" t="s">
        <v>29</v>
      </c>
      <c r="J2322" s="1">
        <v>19.780219780219781</v>
      </c>
      <c r="K2322" s="1">
        <f t="shared" si="254"/>
        <v>54</v>
      </c>
      <c r="L2322" s="1">
        <f t="shared" si="255"/>
        <v>219</v>
      </c>
      <c r="M2322">
        <v>2611</v>
      </c>
      <c r="N2322">
        <v>1</v>
      </c>
      <c r="O2322" t="str">
        <f t="shared" si="256"/>
        <v>Delayed</v>
      </c>
      <c r="P2322" t="s">
        <v>10</v>
      </c>
      <c r="Q2322" t="s">
        <v>12</v>
      </c>
      <c r="R2322" s="4">
        <f t="shared" si="257"/>
        <v>2.6110000000000002</v>
      </c>
      <c r="S2322">
        <f t="shared" si="258"/>
        <v>5</v>
      </c>
    </row>
    <row r="2323" spans="1:19" x14ac:dyDescent="0.25">
      <c r="A2323" s="9">
        <v>2322</v>
      </c>
      <c r="B2323">
        <v>5</v>
      </c>
      <c r="C2323" t="str">
        <f t="shared" si="252"/>
        <v>Abnormal</v>
      </c>
      <c r="D2323">
        <v>5</v>
      </c>
      <c r="E2323" t="str">
        <f t="shared" si="253"/>
        <v>Good</v>
      </c>
      <c r="F2323">
        <v>192</v>
      </c>
      <c r="G2323">
        <v>3</v>
      </c>
      <c r="H2323" t="s">
        <v>3</v>
      </c>
      <c r="I2323" t="s">
        <v>29</v>
      </c>
      <c r="J2323" s="1">
        <v>19.270833333333336</v>
      </c>
      <c r="K2323" s="1">
        <f t="shared" si="254"/>
        <v>37.000000000000007</v>
      </c>
      <c r="L2323" s="1">
        <f t="shared" si="255"/>
        <v>155</v>
      </c>
      <c r="M2323">
        <v>2197</v>
      </c>
      <c r="N2323">
        <v>1</v>
      </c>
      <c r="O2323" t="str">
        <f t="shared" si="256"/>
        <v>Delayed</v>
      </c>
      <c r="P2323" t="s">
        <v>7</v>
      </c>
      <c r="Q2323" t="s">
        <v>12</v>
      </c>
      <c r="R2323" s="4">
        <f t="shared" si="257"/>
        <v>2.1970000000000001</v>
      </c>
      <c r="S2323">
        <f t="shared" si="258"/>
        <v>5</v>
      </c>
    </row>
    <row r="2324" spans="1:19" x14ac:dyDescent="0.25">
      <c r="A2324" s="9">
        <v>2323</v>
      </c>
      <c r="B2324">
        <v>3</v>
      </c>
      <c r="C2324" t="str">
        <f t="shared" si="252"/>
        <v>Normal</v>
      </c>
      <c r="D2324">
        <v>5</v>
      </c>
      <c r="E2324" t="str">
        <f t="shared" si="253"/>
        <v>Good</v>
      </c>
      <c r="F2324">
        <v>268</v>
      </c>
      <c r="G2324">
        <v>4</v>
      </c>
      <c r="H2324" t="s">
        <v>4</v>
      </c>
      <c r="I2324" t="s">
        <v>30</v>
      </c>
      <c r="J2324" s="1">
        <v>7.08955223880597</v>
      </c>
      <c r="K2324" s="1">
        <f t="shared" si="254"/>
        <v>19</v>
      </c>
      <c r="L2324" s="1">
        <f t="shared" si="255"/>
        <v>249</v>
      </c>
      <c r="M2324">
        <v>2893</v>
      </c>
      <c r="N2324">
        <v>1</v>
      </c>
      <c r="O2324" t="str">
        <f t="shared" si="256"/>
        <v>Delayed</v>
      </c>
      <c r="P2324" t="s">
        <v>5</v>
      </c>
      <c r="Q2324" t="s">
        <v>12</v>
      </c>
      <c r="R2324" s="4">
        <f t="shared" si="257"/>
        <v>2.8929999999999998</v>
      </c>
      <c r="S2324">
        <f t="shared" si="258"/>
        <v>5</v>
      </c>
    </row>
    <row r="2325" spans="1:19" x14ac:dyDescent="0.25">
      <c r="A2325" s="9">
        <v>2324</v>
      </c>
      <c r="B2325">
        <v>3</v>
      </c>
      <c r="C2325" t="str">
        <f t="shared" si="252"/>
        <v>Normal</v>
      </c>
      <c r="D2325">
        <v>4</v>
      </c>
      <c r="E2325" t="str">
        <f t="shared" si="253"/>
        <v>Good</v>
      </c>
      <c r="F2325">
        <v>164</v>
      </c>
      <c r="G2325">
        <v>3</v>
      </c>
      <c r="H2325" t="s">
        <v>2</v>
      </c>
      <c r="I2325" t="s">
        <v>30</v>
      </c>
      <c r="J2325" s="1">
        <v>3.0487804878048781</v>
      </c>
      <c r="K2325" s="1">
        <f t="shared" si="254"/>
        <v>5</v>
      </c>
      <c r="L2325" s="1">
        <f t="shared" si="255"/>
        <v>159</v>
      </c>
      <c r="M2325">
        <v>1408</v>
      </c>
      <c r="N2325">
        <v>1</v>
      </c>
      <c r="O2325" t="str">
        <f t="shared" si="256"/>
        <v>Delayed</v>
      </c>
      <c r="P2325" t="s">
        <v>7</v>
      </c>
      <c r="Q2325" t="s">
        <v>12</v>
      </c>
      <c r="R2325" s="4">
        <f t="shared" si="257"/>
        <v>1.4079999999999999</v>
      </c>
      <c r="S2325">
        <f t="shared" si="258"/>
        <v>5</v>
      </c>
    </row>
    <row r="2326" spans="1:19" x14ac:dyDescent="0.25">
      <c r="A2326" s="9">
        <v>2325</v>
      </c>
      <c r="B2326">
        <v>2</v>
      </c>
      <c r="C2326" t="str">
        <f t="shared" si="252"/>
        <v>Normal</v>
      </c>
      <c r="D2326">
        <v>2</v>
      </c>
      <c r="E2326" t="str">
        <f t="shared" si="253"/>
        <v>Poor</v>
      </c>
      <c r="F2326">
        <v>255</v>
      </c>
      <c r="G2326">
        <v>3</v>
      </c>
      <c r="H2326" t="s">
        <v>2</v>
      </c>
      <c r="I2326" t="s">
        <v>30</v>
      </c>
      <c r="J2326" s="1">
        <v>23.137254901960784</v>
      </c>
      <c r="K2326" s="1">
        <f t="shared" si="254"/>
        <v>59</v>
      </c>
      <c r="L2326" s="1">
        <f t="shared" si="255"/>
        <v>196</v>
      </c>
      <c r="M2326">
        <v>1514</v>
      </c>
      <c r="N2326">
        <v>1</v>
      </c>
      <c r="O2326" t="str">
        <f t="shared" si="256"/>
        <v>Delayed</v>
      </c>
      <c r="P2326" t="s">
        <v>8</v>
      </c>
      <c r="Q2326" t="s">
        <v>6</v>
      </c>
      <c r="R2326" s="4">
        <f t="shared" si="257"/>
        <v>1.514</v>
      </c>
      <c r="S2326">
        <f t="shared" si="258"/>
        <v>5</v>
      </c>
    </row>
    <row r="2327" spans="1:19" x14ac:dyDescent="0.25">
      <c r="A2327" s="9">
        <v>2326</v>
      </c>
      <c r="B2327">
        <v>4</v>
      </c>
      <c r="C2327" t="str">
        <f t="shared" si="252"/>
        <v>Abnormal</v>
      </c>
      <c r="D2327">
        <v>4</v>
      </c>
      <c r="E2327" t="str">
        <f t="shared" si="253"/>
        <v>Good</v>
      </c>
      <c r="F2327">
        <v>141</v>
      </c>
      <c r="G2327">
        <v>2</v>
      </c>
      <c r="H2327" t="s">
        <v>2</v>
      </c>
      <c r="I2327" t="s">
        <v>29</v>
      </c>
      <c r="J2327" s="1">
        <v>21.276595744680851</v>
      </c>
      <c r="K2327" s="1">
        <f t="shared" si="254"/>
        <v>30</v>
      </c>
      <c r="L2327" s="1">
        <f t="shared" si="255"/>
        <v>111</v>
      </c>
      <c r="M2327">
        <v>1130</v>
      </c>
      <c r="N2327">
        <v>1</v>
      </c>
      <c r="O2327" t="str">
        <f t="shared" si="256"/>
        <v>Delayed</v>
      </c>
      <c r="P2327" t="s">
        <v>9</v>
      </c>
      <c r="Q2327" t="s">
        <v>6</v>
      </c>
      <c r="R2327" s="4">
        <f t="shared" si="257"/>
        <v>1.1299999999999999</v>
      </c>
      <c r="S2327">
        <f t="shared" si="258"/>
        <v>5</v>
      </c>
    </row>
    <row r="2328" spans="1:19" x14ac:dyDescent="0.25">
      <c r="A2328" s="9">
        <v>2327</v>
      </c>
      <c r="B2328">
        <v>2</v>
      </c>
      <c r="C2328" t="str">
        <f t="shared" si="252"/>
        <v>Normal</v>
      </c>
      <c r="D2328">
        <v>5</v>
      </c>
      <c r="E2328" t="str">
        <f t="shared" si="253"/>
        <v>Good</v>
      </c>
      <c r="F2328">
        <v>202</v>
      </c>
      <c r="G2328">
        <v>3</v>
      </c>
      <c r="H2328" t="s">
        <v>2</v>
      </c>
      <c r="I2328" t="s">
        <v>30</v>
      </c>
      <c r="J2328" s="1">
        <v>24.752475247524753</v>
      </c>
      <c r="K2328" s="1">
        <f t="shared" si="254"/>
        <v>50</v>
      </c>
      <c r="L2328" s="1">
        <f t="shared" si="255"/>
        <v>152</v>
      </c>
      <c r="M2328">
        <v>2587</v>
      </c>
      <c r="N2328">
        <v>1</v>
      </c>
      <c r="O2328" t="str">
        <f t="shared" si="256"/>
        <v>Delayed</v>
      </c>
      <c r="P2328" t="s">
        <v>10</v>
      </c>
      <c r="Q2328" t="s">
        <v>6</v>
      </c>
      <c r="R2328" s="4">
        <f t="shared" si="257"/>
        <v>2.5870000000000002</v>
      </c>
      <c r="S2328">
        <f t="shared" si="258"/>
        <v>5</v>
      </c>
    </row>
    <row r="2329" spans="1:19" x14ac:dyDescent="0.25">
      <c r="A2329" s="9">
        <v>2328</v>
      </c>
      <c r="B2329">
        <v>4</v>
      </c>
      <c r="C2329" t="str">
        <f t="shared" si="252"/>
        <v>Abnormal</v>
      </c>
      <c r="D2329">
        <v>4</v>
      </c>
      <c r="E2329" t="str">
        <f t="shared" si="253"/>
        <v>Good</v>
      </c>
      <c r="F2329">
        <v>282</v>
      </c>
      <c r="G2329">
        <v>6</v>
      </c>
      <c r="H2329" t="s">
        <v>3</v>
      </c>
      <c r="I2329" t="s">
        <v>29</v>
      </c>
      <c r="J2329" s="1">
        <v>18.439716312056735</v>
      </c>
      <c r="K2329" s="1">
        <f t="shared" si="254"/>
        <v>51.999999999999993</v>
      </c>
      <c r="L2329" s="1">
        <f t="shared" si="255"/>
        <v>230</v>
      </c>
      <c r="M2329">
        <v>3009</v>
      </c>
      <c r="N2329">
        <v>1</v>
      </c>
      <c r="O2329" t="str">
        <f t="shared" si="256"/>
        <v>Delayed</v>
      </c>
      <c r="P2329" t="s">
        <v>7</v>
      </c>
      <c r="Q2329" t="s">
        <v>6</v>
      </c>
      <c r="R2329" s="4">
        <f t="shared" si="257"/>
        <v>3.0089999999999999</v>
      </c>
      <c r="S2329">
        <f t="shared" si="258"/>
        <v>10</v>
      </c>
    </row>
    <row r="2330" spans="1:19" x14ac:dyDescent="0.25">
      <c r="A2330" s="9">
        <v>2329</v>
      </c>
      <c r="B2330">
        <v>6</v>
      </c>
      <c r="C2330" t="str">
        <f t="shared" si="252"/>
        <v>Abnormal</v>
      </c>
      <c r="D2330">
        <v>4</v>
      </c>
      <c r="E2330" t="str">
        <f t="shared" si="253"/>
        <v>Good</v>
      </c>
      <c r="F2330">
        <v>190</v>
      </c>
      <c r="G2330">
        <v>3</v>
      </c>
      <c r="H2330" t="s">
        <v>2</v>
      </c>
      <c r="I2330" t="s">
        <v>30</v>
      </c>
      <c r="J2330" s="1">
        <v>3.6842105263157889</v>
      </c>
      <c r="K2330" s="1">
        <f t="shared" si="254"/>
        <v>6.9999999999999991</v>
      </c>
      <c r="L2330" s="1">
        <f t="shared" si="255"/>
        <v>183</v>
      </c>
      <c r="M2330">
        <v>3175</v>
      </c>
      <c r="N2330">
        <v>1</v>
      </c>
      <c r="O2330" t="str">
        <f t="shared" si="256"/>
        <v>Delayed</v>
      </c>
      <c r="P2330" t="s">
        <v>5</v>
      </c>
      <c r="Q2330" t="s">
        <v>6</v>
      </c>
      <c r="R2330" s="4">
        <f t="shared" si="257"/>
        <v>3.1749999999999998</v>
      </c>
      <c r="S2330">
        <f t="shared" si="258"/>
        <v>10</v>
      </c>
    </row>
    <row r="2331" spans="1:19" x14ac:dyDescent="0.25">
      <c r="A2331" s="9">
        <v>2330</v>
      </c>
      <c r="B2331">
        <v>4</v>
      </c>
      <c r="C2331" t="str">
        <f t="shared" si="252"/>
        <v>Abnormal</v>
      </c>
      <c r="D2331">
        <v>2</v>
      </c>
      <c r="E2331" t="str">
        <f t="shared" si="253"/>
        <v>Poor</v>
      </c>
      <c r="F2331">
        <v>192</v>
      </c>
      <c r="G2331">
        <v>4</v>
      </c>
      <c r="H2331" t="s">
        <v>2</v>
      </c>
      <c r="I2331" t="s">
        <v>29</v>
      </c>
      <c r="J2331" s="1">
        <v>31.770833333333332</v>
      </c>
      <c r="K2331" s="1">
        <f t="shared" si="254"/>
        <v>61</v>
      </c>
      <c r="L2331" s="1">
        <f t="shared" si="255"/>
        <v>131</v>
      </c>
      <c r="M2331">
        <v>2256</v>
      </c>
      <c r="N2331">
        <v>1</v>
      </c>
      <c r="O2331" t="str">
        <f t="shared" si="256"/>
        <v>Delayed</v>
      </c>
      <c r="P2331" t="s">
        <v>7</v>
      </c>
      <c r="Q2331" t="s">
        <v>6</v>
      </c>
      <c r="R2331" s="4">
        <f t="shared" si="257"/>
        <v>2.2559999999999998</v>
      </c>
      <c r="S2331">
        <f t="shared" si="258"/>
        <v>5</v>
      </c>
    </row>
    <row r="2332" spans="1:19" x14ac:dyDescent="0.25">
      <c r="A2332" s="9">
        <v>2331</v>
      </c>
      <c r="B2332">
        <v>3</v>
      </c>
      <c r="C2332" t="str">
        <f t="shared" si="252"/>
        <v>Normal</v>
      </c>
      <c r="D2332">
        <v>4</v>
      </c>
      <c r="E2332" t="str">
        <f t="shared" si="253"/>
        <v>Good</v>
      </c>
      <c r="F2332">
        <v>179</v>
      </c>
      <c r="G2332">
        <v>2</v>
      </c>
      <c r="H2332" t="s">
        <v>2</v>
      </c>
      <c r="I2332" t="s">
        <v>30</v>
      </c>
      <c r="J2332" s="1">
        <v>28.491620111731841</v>
      </c>
      <c r="K2332" s="1">
        <f t="shared" si="254"/>
        <v>50.999999999999993</v>
      </c>
      <c r="L2332" s="1">
        <f t="shared" si="255"/>
        <v>128</v>
      </c>
      <c r="M2332">
        <v>1041</v>
      </c>
      <c r="N2332">
        <v>1</v>
      </c>
      <c r="O2332" t="str">
        <f t="shared" si="256"/>
        <v>Delayed</v>
      </c>
      <c r="P2332" t="s">
        <v>8</v>
      </c>
      <c r="Q2332" t="s">
        <v>6</v>
      </c>
      <c r="R2332" s="4">
        <f t="shared" si="257"/>
        <v>1.0409999999999999</v>
      </c>
      <c r="S2332">
        <f t="shared" si="258"/>
        <v>5</v>
      </c>
    </row>
    <row r="2333" spans="1:19" x14ac:dyDescent="0.25">
      <c r="A2333" s="9">
        <v>2332</v>
      </c>
      <c r="B2333">
        <v>4</v>
      </c>
      <c r="C2333" t="str">
        <f t="shared" si="252"/>
        <v>Abnormal</v>
      </c>
      <c r="D2333">
        <v>3</v>
      </c>
      <c r="E2333" t="str">
        <f t="shared" si="253"/>
        <v>Fair</v>
      </c>
      <c r="F2333">
        <v>238</v>
      </c>
      <c r="G2333">
        <v>2</v>
      </c>
      <c r="H2333" t="s">
        <v>3</v>
      </c>
      <c r="I2333" t="s">
        <v>30</v>
      </c>
      <c r="J2333" s="1">
        <v>18.067226890756302</v>
      </c>
      <c r="K2333" s="1">
        <f t="shared" si="254"/>
        <v>43</v>
      </c>
      <c r="L2333" s="1">
        <f t="shared" si="255"/>
        <v>195</v>
      </c>
      <c r="M2333">
        <v>2200</v>
      </c>
      <c r="N2333">
        <v>1</v>
      </c>
      <c r="O2333" t="str">
        <f t="shared" si="256"/>
        <v>Delayed</v>
      </c>
      <c r="P2333" t="s">
        <v>9</v>
      </c>
      <c r="Q2333" t="s">
        <v>6</v>
      </c>
      <c r="R2333" s="4">
        <f t="shared" si="257"/>
        <v>2.2000000000000002</v>
      </c>
      <c r="S2333">
        <f t="shared" si="258"/>
        <v>5</v>
      </c>
    </row>
    <row r="2334" spans="1:19" x14ac:dyDescent="0.25">
      <c r="A2334" s="9">
        <v>2333</v>
      </c>
      <c r="B2334">
        <v>3</v>
      </c>
      <c r="C2334" t="str">
        <f t="shared" si="252"/>
        <v>Normal</v>
      </c>
      <c r="D2334">
        <v>2</v>
      </c>
      <c r="E2334" t="str">
        <f t="shared" si="253"/>
        <v>Poor</v>
      </c>
      <c r="F2334">
        <v>181</v>
      </c>
      <c r="G2334">
        <v>4</v>
      </c>
      <c r="H2334" t="s">
        <v>2</v>
      </c>
      <c r="I2334" t="s">
        <v>29</v>
      </c>
      <c r="J2334" s="1">
        <v>9.94475138121547</v>
      </c>
      <c r="K2334" s="1">
        <f t="shared" si="254"/>
        <v>18</v>
      </c>
      <c r="L2334" s="1">
        <f t="shared" si="255"/>
        <v>163</v>
      </c>
      <c r="M2334">
        <v>3696</v>
      </c>
      <c r="N2334">
        <v>1</v>
      </c>
      <c r="O2334" t="str">
        <f t="shared" si="256"/>
        <v>Delayed</v>
      </c>
      <c r="P2334" t="s">
        <v>10</v>
      </c>
      <c r="Q2334" t="s">
        <v>6</v>
      </c>
      <c r="R2334" s="4">
        <f t="shared" si="257"/>
        <v>3.6960000000000002</v>
      </c>
      <c r="S2334">
        <f t="shared" si="258"/>
        <v>10</v>
      </c>
    </row>
    <row r="2335" spans="1:19" x14ac:dyDescent="0.25">
      <c r="A2335" s="9">
        <v>2334</v>
      </c>
      <c r="B2335">
        <v>5</v>
      </c>
      <c r="C2335" t="str">
        <f t="shared" si="252"/>
        <v>Abnormal</v>
      </c>
      <c r="D2335">
        <v>2</v>
      </c>
      <c r="E2335" t="str">
        <f t="shared" si="253"/>
        <v>Poor</v>
      </c>
      <c r="F2335">
        <v>128</v>
      </c>
      <c r="G2335">
        <v>5</v>
      </c>
      <c r="H2335" t="s">
        <v>3</v>
      </c>
      <c r="I2335" t="s">
        <v>29</v>
      </c>
      <c r="J2335" s="1">
        <v>35.15625</v>
      </c>
      <c r="K2335" s="1">
        <f t="shared" si="254"/>
        <v>45</v>
      </c>
      <c r="L2335" s="1">
        <f t="shared" si="255"/>
        <v>83</v>
      </c>
      <c r="M2335">
        <v>1707</v>
      </c>
      <c r="N2335">
        <v>1</v>
      </c>
      <c r="O2335" t="str">
        <f t="shared" si="256"/>
        <v>Delayed</v>
      </c>
      <c r="P2335" t="s">
        <v>7</v>
      </c>
      <c r="Q2335" t="s">
        <v>6</v>
      </c>
      <c r="R2335" s="4">
        <f t="shared" si="257"/>
        <v>1.7070000000000001</v>
      </c>
      <c r="S2335">
        <f t="shared" si="258"/>
        <v>5</v>
      </c>
    </row>
    <row r="2336" spans="1:19" x14ac:dyDescent="0.25">
      <c r="A2336" s="9">
        <v>2335</v>
      </c>
      <c r="B2336">
        <v>5</v>
      </c>
      <c r="C2336" t="str">
        <f t="shared" si="252"/>
        <v>Abnormal</v>
      </c>
      <c r="D2336">
        <v>1</v>
      </c>
      <c r="E2336" t="str">
        <f t="shared" si="253"/>
        <v>Poor</v>
      </c>
      <c r="F2336">
        <v>285</v>
      </c>
      <c r="G2336">
        <v>5</v>
      </c>
      <c r="H2336" t="s">
        <v>2</v>
      </c>
      <c r="I2336" t="s">
        <v>30</v>
      </c>
      <c r="J2336" s="1">
        <v>17.894736842105264</v>
      </c>
      <c r="K2336" s="1">
        <f t="shared" si="254"/>
        <v>51</v>
      </c>
      <c r="L2336" s="1">
        <f t="shared" si="255"/>
        <v>234</v>
      </c>
      <c r="M2336">
        <v>2063</v>
      </c>
      <c r="N2336">
        <v>1</v>
      </c>
      <c r="O2336" t="str">
        <f t="shared" si="256"/>
        <v>Delayed</v>
      </c>
      <c r="P2336" t="s">
        <v>5</v>
      </c>
      <c r="Q2336" t="s">
        <v>6</v>
      </c>
      <c r="R2336" s="4">
        <f t="shared" si="257"/>
        <v>2.0630000000000002</v>
      </c>
      <c r="S2336">
        <f t="shared" si="258"/>
        <v>5</v>
      </c>
    </row>
    <row r="2337" spans="1:19" x14ac:dyDescent="0.25">
      <c r="A2337" s="9">
        <v>2336</v>
      </c>
      <c r="B2337">
        <v>5</v>
      </c>
      <c r="C2337" t="str">
        <f t="shared" si="252"/>
        <v>Abnormal</v>
      </c>
      <c r="D2337">
        <v>5</v>
      </c>
      <c r="E2337" t="str">
        <f t="shared" si="253"/>
        <v>Good</v>
      </c>
      <c r="F2337">
        <v>273</v>
      </c>
      <c r="G2337">
        <v>3</v>
      </c>
      <c r="H2337" t="s">
        <v>3</v>
      </c>
      <c r="I2337" t="s">
        <v>29</v>
      </c>
      <c r="J2337" s="1">
        <v>6.593406593406594</v>
      </c>
      <c r="K2337" s="1">
        <f t="shared" si="254"/>
        <v>18.000000000000004</v>
      </c>
      <c r="L2337" s="1">
        <f t="shared" si="255"/>
        <v>255</v>
      </c>
      <c r="M2337">
        <v>2415</v>
      </c>
      <c r="N2337">
        <v>1</v>
      </c>
      <c r="O2337" t="str">
        <f t="shared" si="256"/>
        <v>Delayed</v>
      </c>
      <c r="P2337" t="s">
        <v>7</v>
      </c>
      <c r="Q2337" t="s">
        <v>6</v>
      </c>
      <c r="R2337" s="4">
        <f t="shared" si="257"/>
        <v>2.415</v>
      </c>
      <c r="S2337">
        <f t="shared" si="258"/>
        <v>5</v>
      </c>
    </row>
    <row r="2338" spans="1:19" x14ac:dyDescent="0.25">
      <c r="A2338" s="9">
        <v>2337</v>
      </c>
      <c r="B2338">
        <v>2</v>
      </c>
      <c r="C2338" t="str">
        <f t="shared" si="252"/>
        <v>Normal</v>
      </c>
      <c r="D2338">
        <v>2</v>
      </c>
      <c r="E2338" t="str">
        <f t="shared" si="253"/>
        <v>Poor</v>
      </c>
      <c r="F2338">
        <v>242</v>
      </c>
      <c r="G2338">
        <v>6</v>
      </c>
      <c r="H2338" t="s">
        <v>2</v>
      </c>
      <c r="I2338" t="s">
        <v>29</v>
      </c>
      <c r="J2338" s="1">
        <v>26.033057851239672</v>
      </c>
      <c r="K2338" s="1">
        <f t="shared" si="254"/>
        <v>63.000000000000007</v>
      </c>
      <c r="L2338" s="1">
        <f t="shared" si="255"/>
        <v>179</v>
      </c>
      <c r="M2338">
        <v>3144</v>
      </c>
      <c r="N2338">
        <v>1</v>
      </c>
      <c r="O2338" t="str">
        <f t="shared" si="256"/>
        <v>Delayed</v>
      </c>
      <c r="P2338" t="s">
        <v>8</v>
      </c>
      <c r="Q2338" t="s">
        <v>6</v>
      </c>
      <c r="R2338" s="4">
        <f t="shared" si="257"/>
        <v>3.1440000000000001</v>
      </c>
      <c r="S2338">
        <f t="shared" si="258"/>
        <v>10</v>
      </c>
    </row>
    <row r="2339" spans="1:19" x14ac:dyDescent="0.25">
      <c r="A2339" s="9">
        <v>2338</v>
      </c>
      <c r="B2339">
        <v>3</v>
      </c>
      <c r="C2339" t="str">
        <f t="shared" si="252"/>
        <v>Normal</v>
      </c>
      <c r="D2339">
        <v>4</v>
      </c>
      <c r="E2339" t="str">
        <f t="shared" si="253"/>
        <v>Good</v>
      </c>
      <c r="F2339">
        <v>226</v>
      </c>
      <c r="G2339">
        <v>3</v>
      </c>
      <c r="H2339" t="s">
        <v>3</v>
      </c>
      <c r="I2339" t="s">
        <v>29</v>
      </c>
      <c r="J2339" s="1">
        <v>9.7345132743362832</v>
      </c>
      <c r="K2339" s="1">
        <f t="shared" si="254"/>
        <v>22</v>
      </c>
      <c r="L2339" s="1">
        <f t="shared" si="255"/>
        <v>204</v>
      </c>
      <c r="M2339">
        <v>3593</v>
      </c>
      <c r="N2339">
        <v>1</v>
      </c>
      <c r="O2339" t="str">
        <f t="shared" si="256"/>
        <v>Delayed</v>
      </c>
      <c r="P2339" t="s">
        <v>9</v>
      </c>
      <c r="Q2339" t="s">
        <v>6</v>
      </c>
      <c r="R2339" s="4">
        <f t="shared" si="257"/>
        <v>3.593</v>
      </c>
      <c r="S2339">
        <f t="shared" si="258"/>
        <v>10</v>
      </c>
    </row>
    <row r="2340" spans="1:19" x14ac:dyDescent="0.25">
      <c r="A2340" s="9">
        <v>2339</v>
      </c>
      <c r="B2340">
        <v>2</v>
      </c>
      <c r="C2340" t="str">
        <f t="shared" si="252"/>
        <v>Normal</v>
      </c>
      <c r="D2340">
        <v>5</v>
      </c>
      <c r="E2340" t="str">
        <f t="shared" si="253"/>
        <v>Good</v>
      </c>
      <c r="F2340">
        <v>255</v>
      </c>
      <c r="G2340">
        <v>4</v>
      </c>
      <c r="H2340" t="s">
        <v>2</v>
      </c>
      <c r="I2340" t="s">
        <v>29</v>
      </c>
      <c r="J2340" s="1">
        <v>14.117647058823529</v>
      </c>
      <c r="K2340" s="1">
        <f t="shared" si="254"/>
        <v>36</v>
      </c>
      <c r="L2340" s="1">
        <f t="shared" si="255"/>
        <v>219</v>
      </c>
      <c r="M2340">
        <v>2093</v>
      </c>
      <c r="N2340">
        <v>1</v>
      </c>
      <c r="O2340" t="str">
        <f t="shared" si="256"/>
        <v>Delayed</v>
      </c>
      <c r="P2340" t="s">
        <v>10</v>
      </c>
      <c r="Q2340" t="s">
        <v>6</v>
      </c>
      <c r="R2340" s="4">
        <f t="shared" si="257"/>
        <v>2.093</v>
      </c>
      <c r="S2340">
        <f t="shared" si="258"/>
        <v>5</v>
      </c>
    </row>
    <row r="2341" spans="1:19" x14ac:dyDescent="0.25">
      <c r="A2341" s="9">
        <v>2340</v>
      </c>
      <c r="B2341">
        <v>5</v>
      </c>
      <c r="C2341" t="str">
        <f t="shared" si="252"/>
        <v>Abnormal</v>
      </c>
      <c r="D2341">
        <v>1</v>
      </c>
      <c r="E2341" t="str">
        <f t="shared" si="253"/>
        <v>Poor</v>
      </c>
      <c r="F2341">
        <v>198</v>
      </c>
      <c r="G2341">
        <v>2</v>
      </c>
      <c r="H2341" t="s">
        <v>3</v>
      </c>
      <c r="I2341" t="s">
        <v>29</v>
      </c>
      <c r="J2341" s="1">
        <v>18.686868686868689</v>
      </c>
      <c r="K2341" s="1">
        <f t="shared" si="254"/>
        <v>37.000000000000007</v>
      </c>
      <c r="L2341" s="1">
        <f t="shared" si="255"/>
        <v>161</v>
      </c>
      <c r="M2341">
        <v>3025</v>
      </c>
      <c r="N2341">
        <v>1</v>
      </c>
      <c r="O2341" t="str">
        <f t="shared" si="256"/>
        <v>Delayed</v>
      </c>
      <c r="P2341" t="s">
        <v>7</v>
      </c>
      <c r="Q2341" t="s">
        <v>6</v>
      </c>
      <c r="R2341" s="4">
        <f t="shared" si="257"/>
        <v>3.0249999999999999</v>
      </c>
      <c r="S2341">
        <f t="shared" si="258"/>
        <v>10</v>
      </c>
    </row>
    <row r="2342" spans="1:19" x14ac:dyDescent="0.25">
      <c r="A2342" s="9">
        <v>2341</v>
      </c>
      <c r="B2342">
        <v>5</v>
      </c>
      <c r="C2342" t="str">
        <f t="shared" si="252"/>
        <v>Abnormal</v>
      </c>
      <c r="D2342">
        <v>4</v>
      </c>
      <c r="E2342" t="str">
        <f t="shared" si="253"/>
        <v>Good</v>
      </c>
      <c r="F2342">
        <v>263</v>
      </c>
      <c r="G2342">
        <v>3</v>
      </c>
      <c r="H2342" t="s">
        <v>3</v>
      </c>
      <c r="I2342" t="s">
        <v>30</v>
      </c>
      <c r="J2342" s="1">
        <v>22.433460076045627</v>
      </c>
      <c r="K2342" s="1">
        <f t="shared" si="254"/>
        <v>59</v>
      </c>
      <c r="L2342" s="1">
        <f t="shared" si="255"/>
        <v>204</v>
      </c>
      <c r="M2342">
        <v>3978</v>
      </c>
      <c r="N2342">
        <v>1</v>
      </c>
      <c r="O2342" t="str">
        <f t="shared" si="256"/>
        <v>Delayed</v>
      </c>
      <c r="P2342" t="s">
        <v>5</v>
      </c>
      <c r="Q2342" t="s">
        <v>6</v>
      </c>
      <c r="R2342" s="4">
        <f t="shared" si="257"/>
        <v>3.9780000000000002</v>
      </c>
      <c r="S2342">
        <f t="shared" si="258"/>
        <v>10</v>
      </c>
    </row>
    <row r="2343" spans="1:19" x14ac:dyDescent="0.25">
      <c r="A2343" s="9">
        <v>2342</v>
      </c>
      <c r="B2343">
        <v>3</v>
      </c>
      <c r="C2343" t="str">
        <f t="shared" si="252"/>
        <v>Normal</v>
      </c>
      <c r="D2343">
        <v>5</v>
      </c>
      <c r="E2343" t="str">
        <f t="shared" si="253"/>
        <v>Good</v>
      </c>
      <c r="F2343">
        <v>186</v>
      </c>
      <c r="G2343">
        <v>2</v>
      </c>
      <c r="H2343" t="s">
        <v>2</v>
      </c>
      <c r="I2343" t="s">
        <v>29</v>
      </c>
      <c r="J2343" s="1">
        <v>20.967741935483872</v>
      </c>
      <c r="K2343" s="1">
        <f t="shared" si="254"/>
        <v>39</v>
      </c>
      <c r="L2343" s="1">
        <f t="shared" si="255"/>
        <v>147</v>
      </c>
      <c r="M2343">
        <v>2197</v>
      </c>
      <c r="N2343">
        <v>1</v>
      </c>
      <c r="O2343" t="str">
        <f t="shared" si="256"/>
        <v>Delayed</v>
      </c>
      <c r="P2343" t="s">
        <v>7</v>
      </c>
      <c r="Q2343" t="s">
        <v>6</v>
      </c>
      <c r="R2343" s="4">
        <f t="shared" si="257"/>
        <v>2.1970000000000001</v>
      </c>
      <c r="S2343">
        <f t="shared" si="258"/>
        <v>5</v>
      </c>
    </row>
    <row r="2344" spans="1:19" x14ac:dyDescent="0.25">
      <c r="A2344" s="9">
        <v>2343</v>
      </c>
      <c r="B2344">
        <v>5</v>
      </c>
      <c r="C2344" t="str">
        <f t="shared" si="252"/>
        <v>Abnormal</v>
      </c>
      <c r="D2344">
        <v>2</v>
      </c>
      <c r="E2344" t="str">
        <f t="shared" si="253"/>
        <v>Poor</v>
      </c>
      <c r="F2344">
        <v>260</v>
      </c>
      <c r="G2344">
        <v>3</v>
      </c>
      <c r="H2344" t="s">
        <v>2</v>
      </c>
      <c r="I2344" t="s">
        <v>29</v>
      </c>
      <c r="J2344" s="1">
        <v>8.4615384615384617</v>
      </c>
      <c r="K2344" s="1">
        <f t="shared" si="254"/>
        <v>22</v>
      </c>
      <c r="L2344" s="1">
        <f t="shared" si="255"/>
        <v>238</v>
      </c>
      <c r="M2344">
        <v>2935</v>
      </c>
      <c r="N2344">
        <v>1</v>
      </c>
      <c r="O2344" t="str">
        <f t="shared" si="256"/>
        <v>Delayed</v>
      </c>
      <c r="P2344" t="s">
        <v>8</v>
      </c>
      <c r="Q2344" t="s">
        <v>6</v>
      </c>
      <c r="R2344" s="4">
        <f t="shared" si="257"/>
        <v>2.9350000000000001</v>
      </c>
      <c r="S2344">
        <f t="shared" si="258"/>
        <v>5</v>
      </c>
    </row>
    <row r="2345" spans="1:19" x14ac:dyDescent="0.25">
      <c r="A2345" s="9">
        <v>2344</v>
      </c>
      <c r="B2345">
        <v>4</v>
      </c>
      <c r="C2345" t="str">
        <f t="shared" si="252"/>
        <v>Abnormal</v>
      </c>
      <c r="D2345">
        <v>2</v>
      </c>
      <c r="E2345" t="str">
        <f t="shared" si="253"/>
        <v>Poor</v>
      </c>
      <c r="F2345">
        <v>167</v>
      </c>
      <c r="G2345">
        <v>2</v>
      </c>
      <c r="H2345" t="s">
        <v>2</v>
      </c>
      <c r="I2345" t="s">
        <v>29</v>
      </c>
      <c r="J2345" s="1">
        <v>2.9940119760479043</v>
      </c>
      <c r="K2345" s="1">
        <f t="shared" si="254"/>
        <v>5</v>
      </c>
      <c r="L2345" s="1">
        <f t="shared" si="255"/>
        <v>162</v>
      </c>
      <c r="M2345">
        <v>1169</v>
      </c>
      <c r="N2345">
        <v>1</v>
      </c>
      <c r="O2345" t="str">
        <f t="shared" si="256"/>
        <v>Delayed</v>
      </c>
      <c r="P2345" t="s">
        <v>9</v>
      </c>
      <c r="Q2345" t="s">
        <v>6</v>
      </c>
      <c r="R2345" s="4">
        <f t="shared" si="257"/>
        <v>1.169</v>
      </c>
      <c r="S2345">
        <f t="shared" si="258"/>
        <v>5</v>
      </c>
    </row>
    <row r="2346" spans="1:19" x14ac:dyDescent="0.25">
      <c r="A2346" s="9">
        <v>2345</v>
      </c>
      <c r="B2346">
        <v>4</v>
      </c>
      <c r="C2346" t="str">
        <f t="shared" si="252"/>
        <v>Abnormal</v>
      </c>
      <c r="D2346">
        <v>3</v>
      </c>
      <c r="E2346" t="str">
        <f t="shared" si="253"/>
        <v>Fair</v>
      </c>
      <c r="F2346">
        <v>210</v>
      </c>
      <c r="G2346">
        <v>3</v>
      </c>
      <c r="H2346" t="s">
        <v>2</v>
      </c>
      <c r="I2346" t="s">
        <v>29</v>
      </c>
      <c r="J2346" s="1">
        <v>21.904761904761905</v>
      </c>
      <c r="K2346" s="1">
        <f t="shared" si="254"/>
        <v>46</v>
      </c>
      <c r="L2346" s="1">
        <f t="shared" si="255"/>
        <v>164</v>
      </c>
      <c r="M2346">
        <v>2344</v>
      </c>
      <c r="N2346">
        <v>1</v>
      </c>
      <c r="O2346" t="str">
        <f t="shared" si="256"/>
        <v>Delayed</v>
      </c>
      <c r="P2346" t="s">
        <v>10</v>
      </c>
      <c r="Q2346" t="s">
        <v>6</v>
      </c>
      <c r="R2346" s="4">
        <f t="shared" si="257"/>
        <v>2.3439999999999999</v>
      </c>
      <c r="S2346">
        <f t="shared" si="258"/>
        <v>5</v>
      </c>
    </row>
    <row r="2347" spans="1:19" x14ac:dyDescent="0.25">
      <c r="A2347" s="9">
        <v>2346</v>
      </c>
      <c r="B2347">
        <v>4</v>
      </c>
      <c r="C2347" t="str">
        <f t="shared" si="252"/>
        <v>Abnormal</v>
      </c>
      <c r="D2347">
        <v>5</v>
      </c>
      <c r="E2347" t="str">
        <f t="shared" si="253"/>
        <v>Good</v>
      </c>
      <c r="F2347">
        <v>216</v>
      </c>
      <c r="G2347">
        <v>3</v>
      </c>
      <c r="H2347" t="s">
        <v>2</v>
      </c>
      <c r="I2347" t="s">
        <v>29</v>
      </c>
      <c r="J2347" s="1">
        <v>9.2592592592592595</v>
      </c>
      <c r="K2347" s="1">
        <f t="shared" si="254"/>
        <v>20</v>
      </c>
      <c r="L2347" s="1">
        <f t="shared" si="255"/>
        <v>196</v>
      </c>
      <c r="M2347">
        <v>3549</v>
      </c>
      <c r="N2347">
        <v>1</v>
      </c>
      <c r="O2347" t="str">
        <f t="shared" si="256"/>
        <v>Delayed</v>
      </c>
      <c r="P2347" t="s">
        <v>7</v>
      </c>
      <c r="Q2347" t="s">
        <v>6</v>
      </c>
      <c r="R2347" s="4">
        <f t="shared" si="257"/>
        <v>3.5489999999999999</v>
      </c>
      <c r="S2347">
        <f t="shared" si="258"/>
        <v>10</v>
      </c>
    </row>
    <row r="2348" spans="1:19" x14ac:dyDescent="0.25">
      <c r="A2348" s="9">
        <v>2347</v>
      </c>
      <c r="B2348">
        <v>3</v>
      </c>
      <c r="C2348" t="str">
        <f t="shared" si="252"/>
        <v>Normal</v>
      </c>
      <c r="D2348">
        <v>2</v>
      </c>
      <c r="E2348" t="str">
        <f t="shared" si="253"/>
        <v>Poor</v>
      </c>
      <c r="F2348">
        <v>273</v>
      </c>
      <c r="G2348">
        <v>3</v>
      </c>
      <c r="H2348" t="s">
        <v>2</v>
      </c>
      <c r="I2348" t="s">
        <v>29</v>
      </c>
      <c r="J2348" s="1">
        <v>4.395604395604396</v>
      </c>
      <c r="K2348" s="1">
        <f t="shared" si="254"/>
        <v>12</v>
      </c>
      <c r="L2348" s="1">
        <f t="shared" si="255"/>
        <v>261</v>
      </c>
      <c r="M2348">
        <v>2154</v>
      </c>
      <c r="N2348">
        <v>1</v>
      </c>
      <c r="O2348" t="str">
        <f t="shared" si="256"/>
        <v>Delayed</v>
      </c>
      <c r="P2348" t="s">
        <v>5</v>
      </c>
      <c r="Q2348" t="s">
        <v>11</v>
      </c>
      <c r="R2348" s="4">
        <f t="shared" si="257"/>
        <v>2.1539999999999999</v>
      </c>
      <c r="S2348">
        <f t="shared" si="258"/>
        <v>5</v>
      </c>
    </row>
    <row r="2349" spans="1:19" x14ac:dyDescent="0.25">
      <c r="A2349" s="9">
        <v>2348</v>
      </c>
      <c r="B2349">
        <v>5</v>
      </c>
      <c r="C2349" t="str">
        <f t="shared" si="252"/>
        <v>Abnormal</v>
      </c>
      <c r="D2349">
        <v>1</v>
      </c>
      <c r="E2349" t="str">
        <f t="shared" si="253"/>
        <v>Poor</v>
      </c>
      <c r="F2349">
        <v>153</v>
      </c>
      <c r="G2349">
        <v>2</v>
      </c>
      <c r="H2349" t="s">
        <v>2</v>
      </c>
      <c r="I2349" t="s">
        <v>29</v>
      </c>
      <c r="J2349" s="1">
        <v>35.947712418300654</v>
      </c>
      <c r="K2349" s="1">
        <f t="shared" si="254"/>
        <v>55</v>
      </c>
      <c r="L2349" s="1">
        <f t="shared" si="255"/>
        <v>98</v>
      </c>
      <c r="M2349">
        <v>1414</v>
      </c>
      <c r="N2349">
        <v>1</v>
      </c>
      <c r="O2349" t="str">
        <f t="shared" si="256"/>
        <v>Delayed</v>
      </c>
      <c r="P2349" t="s">
        <v>7</v>
      </c>
      <c r="Q2349" t="s">
        <v>11</v>
      </c>
      <c r="R2349" s="4">
        <f t="shared" si="257"/>
        <v>1.4139999999999999</v>
      </c>
      <c r="S2349">
        <f t="shared" si="258"/>
        <v>5</v>
      </c>
    </row>
    <row r="2350" spans="1:19" x14ac:dyDescent="0.25">
      <c r="A2350" s="9">
        <v>2349</v>
      </c>
      <c r="B2350">
        <v>3</v>
      </c>
      <c r="C2350" t="str">
        <f t="shared" si="252"/>
        <v>Normal</v>
      </c>
      <c r="D2350">
        <v>2</v>
      </c>
      <c r="E2350" t="str">
        <f t="shared" si="253"/>
        <v>Poor</v>
      </c>
      <c r="F2350">
        <v>183</v>
      </c>
      <c r="G2350">
        <v>3</v>
      </c>
      <c r="H2350" t="s">
        <v>3</v>
      </c>
      <c r="I2350" t="s">
        <v>29</v>
      </c>
      <c r="J2350" s="1">
        <v>24.043715846994534</v>
      </c>
      <c r="K2350" s="1">
        <f t="shared" si="254"/>
        <v>44</v>
      </c>
      <c r="L2350" s="1">
        <f t="shared" si="255"/>
        <v>139</v>
      </c>
      <c r="M2350">
        <v>3809</v>
      </c>
      <c r="N2350">
        <v>1</v>
      </c>
      <c r="O2350" t="str">
        <f t="shared" si="256"/>
        <v>Delayed</v>
      </c>
      <c r="P2350" t="s">
        <v>8</v>
      </c>
      <c r="Q2350" t="s">
        <v>11</v>
      </c>
      <c r="R2350" s="4">
        <f t="shared" si="257"/>
        <v>3.8090000000000002</v>
      </c>
      <c r="S2350">
        <f t="shared" si="258"/>
        <v>10</v>
      </c>
    </row>
    <row r="2351" spans="1:19" x14ac:dyDescent="0.25">
      <c r="A2351" s="9">
        <v>2350</v>
      </c>
      <c r="B2351">
        <v>4</v>
      </c>
      <c r="C2351" t="str">
        <f t="shared" si="252"/>
        <v>Abnormal</v>
      </c>
      <c r="D2351">
        <v>1</v>
      </c>
      <c r="E2351" t="str">
        <f t="shared" si="253"/>
        <v>Poor</v>
      </c>
      <c r="F2351">
        <v>224</v>
      </c>
      <c r="G2351">
        <v>3</v>
      </c>
      <c r="H2351" t="s">
        <v>3</v>
      </c>
      <c r="I2351" t="s">
        <v>29</v>
      </c>
      <c r="J2351" s="1">
        <v>16.071428571428573</v>
      </c>
      <c r="K2351" s="1">
        <f t="shared" si="254"/>
        <v>36.000000000000007</v>
      </c>
      <c r="L2351" s="1">
        <f t="shared" si="255"/>
        <v>188</v>
      </c>
      <c r="M2351">
        <v>3499</v>
      </c>
      <c r="N2351">
        <v>1</v>
      </c>
      <c r="O2351" t="str">
        <f t="shared" si="256"/>
        <v>Delayed</v>
      </c>
      <c r="P2351" t="s">
        <v>9</v>
      </c>
      <c r="Q2351" t="s">
        <v>11</v>
      </c>
      <c r="R2351" s="4">
        <f t="shared" si="257"/>
        <v>3.4990000000000001</v>
      </c>
      <c r="S2351">
        <f t="shared" si="258"/>
        <v>10</v>
      </c>
    </row>
    <row r="2352" spans="1:19" x14ac:dyDescent="0.25">
      <c r="A2352" s="9">
        <v>2351</v>
      </c>
      <c r="B2352">
        <v>5</v>
      </c>
      <c r="C2352" t="str">
        <f t="shared" si="252"/>
        <v>Abnormal</v>
      </c>
      <c r="D2352">
        <v>1</v>
      </c>
      <c r="E2352" t="str">
        <f t="shared" si="253"/>
        <v>Poor</v>
      </c>
      <c r="F2352">
        <v>170</v>
      </c>
      <c r="G2352">
        <v>3</v>
      </c>
      <c r="H2352" t="s">
        <v>4</v>
      </c>
      <c r="I2352" t="s">
        <v>30</v>
      </c>
      <c r="J2352" s="1">
        <v>34.117647058823529</v>
      </c>
      <c r="K2352" s="1">
        <f t="shared" si="254"/>
        <v>58</v>
      </c>
      <c r="L2352" s="1">
        <f t="shared" si="255"/>
        <v>112</v>
      </c>
      <c r="M2352">
        <v>1651</v>
      </c>
      <c r="N2352">
        <v>1</v>
      </c>
      <c r="O2352" t="str">
        <f t="shared" si="256"/>
        <v>Delayed</v>
      </c>
      <c r="P2352" t="s">
        <v>10</v>
      </c>
      <c r="Q2352" t="s">
        <v>11</v>
      </c>
      <c r="R2352" s="4">
        <f t="shared" si="257"/>
        <v>1.651</v>
      </c>
      <c r="S2352">
        <f t="shared" si="258"/>
        <v>5</v>
      </c>
    </row>
    <row r="2353" spans="1:19" x14ac:dyDescent="0.25">
      <c r="A2353" s="9">
        <v>2352</v>
      </c>
      <c r="B2353">
        <v>5</v>
      </c>
      <c r="C2353" t="str">
        <f t="shared" si="252"/>
        <v>Abnormal</v>
      </c>
      <c r="D2353">
        <v>1</v>
      </c>
      <c r="E2353" t="str">
        <f t="shared" si="253"/>
        <v>Poor</v>
      </c>
      <c r="F2353">
        <v>237</v>
      </c>
      <c r="G2353">
        <v>4</v>
      </c>
      <c r="H2353" t="s">
        <v>2</v>
      </c>
      <c r="I2353" t="s">
        <v>30</v>
      </c>
      <c r="J2353" s="1">
        <v>13.924050632911392</v>
      </c>
      <c r="K2353" s="1">
        <f t="shared" si="254"/>
        <v>33</v>
      </c>
      <c r="L2353" s="1">
        <f t="shared" si="255"/>
        <v>204</v>
      </c>
      <c r="M2353">
        <v>2605</v>
      </c>
      <c r="N2353">
        <v>1</v>
      </c>
      <c r="O2353" t="str">
        <f t="shared" si="256"/>
        <v>Delayed</v>
      </c>
      <c r="P2353" t="s">
        <v>7</v>
      </c>
      <c r="Q2353" t="s">
        <v>11</v>
      </c>
      <c r="R2353" s="4">
        <f t="shared" si="257"/>
        <v>2.605</v>
      </c>
      <c r="S2353">
        <f t="shared" si="258"/>
        <v>5</v>
      </c>
    </row>
    <row r="2354" spans="1:19" x14ac:dyDescent="0.25">
      <c r="A2354" s="9">
        <v>2353</v>
      </c>
      <c r="B2354">
        <v>5</v>
      </c>
      <c r="C2354" t="str">
        <f t="shared" si="252"/>
        <v>Abnormal</v>
      </c>
      <c r="D2354">
        <v>5</v>
      </c>
      <c r="E2354" t="str">
        <f t="shared" si="253"/>
        <v>Good</v>
      </c>
      <c r="F2354">
        <v>234</v>
      </c>
      <c r="G2354">
        <v>6</v>
      </c>
      <c r="H2354" t="s">
        <v>3</v>
      </c>
      <c r="I2354" t="s">
        <v>29</v>
      </c>
      <c r="J2354" s="1">
        <v>25.641025641025639</v>
      </c>
      <c r="K2354" s="1">
        <f t="shared" si="254"/>
        <v>59.999999999999993</v>
      </c>
      <c r="L2354" s="1">
        <f t="shared" si="255"/>
        <v>174</v>
      </c>
      <c r="M2354">
        <v>2443</v>
      </c>
      <c r="N2354">
        <v>1</v>
      </c>
      <c r="O2354" t="str">
        <f t="shared" si="256"/>
        <v>Delayed</v>
      </c>
      <c r="P2354" t="s">
        <v>5</v>
      </c>
      <c r="Q2354" t="s">
        <v>11</v>
      </c>
      <c r="R2354" s="4">
        <f t="shared" si="257"/>
        <v>2.4430000000000001</v>
      </c>
      <c r="S2354">
        <f t="shared" si="258"/>
        <v>5</v>
      </c>
    </row>
    <row r="2355" spans="1:19" x14ac:dyDescent="0.25">
      <c r="A2355" s="9">
        <v>2354</v>
      </c>
      <c r="B2355">
        <v>3</v>
      </c>
      <c r="C2355" t="str">
        <f t="shared" si="252"/>
        <v>Normal</v>
      </c>
      <c r="D2355">
        <v>2</v>
      </c>
      <c r="E2355" t="str">
        <f t="shared" si="253"/>
        <v>Poor</v>
      </c>
      <c r="F2355">
        <v>264</v>
      </c>
      <c r="G2355">
        <v>3</v>
      </c>
      <c r="H2355" t="s">
        <v>3</v>
      </c>
      <c r="I2355" t="s">
        <v>29</v>
      </c>
      <c r="J2355" s="1">
        <v>16.287878787878789</v>
      </c>
      <c r="K2355" s="1">
        <f t="shared" si="254"/>
        <v>43</v>
      </c>
      <c r="L2355" s="1">
        <f t="shared" si="255"/>
        <v>221</v>
      </c>
      <c r="M2355">
        <v>3439</v>
      </c>
      <c r="N2355">
        <v>1</v>
      </c>
      <c r="O2355" t="str">
        <f t="shared" si="256"/>
        <v>Delayed</v>
      </c>
      <c r="P2355" t="s">
        <v>7</v>
      </c>
      <c r="Q2355" t="s">
        <v>11</v>
      </c>
      <c r="R2355" s="4">
        <f t="shared" si="257"/>
        <v>3.4390000000000001</v>
      </c>
      <c r="S2355">
        <f t="shared" si="258"/>
        <v>10</v>
      </c>
    </row>
    <row r="2356" spans="1:19" x14ac:dyDescent="0.25">
      <c r="A2356" s="9">
        <v>2355</v>
      </c>
      <c r="B2356">
        <v>2</v>
      </c>
      <c r="C2356" t="str">
        <f t="shared" si="252"/>
        <v>Normal</v>
      </c>
      <c r="D2356">
        <v>2</v>
      </c>
      <c r="E2356" t="str">
        <f t="shared" si="253"/>
        <v>Poor</v>
      </c>
      <c r="F2356">
        <v>153</v>
      </c>
      <c r="G2356">
        <v>3</v>
      </c>
      <c r="H2356" t="s">
        <v>2</v>
      </c>
      <c r="I2356" t="s">
        <v>29</v>
      </c>
      <c r="J2356" s="1">
        <v>35.947712418300654</v>
      </c>
      <c r="K2356" s="1">
        <f t="shared" si="254"/>
        <v>55</v>
      </c>
      <c r="L2356" s="1">
        <f t="shared" si="255"/>
        <v>98</v>
      </c>
      <c r="M2356">
        <v>1273</v>
      </c>
      <c r="N2356">
        <v>1</v>
      </c>
      <c r="O2356" t="str">
        <f t="shared" si="256"/>
        <v>Delayed</v>
      </c>
      <c r="P2356" t="s">
        <v>8</v>
      </c>
      <c r="Q2356" t="s">
        <v>11</v>
      </c>
      <c r="R2356" s="4">
        <f t="shared" si="257"/>
        <v>1.2729999999999999</v>
      </c>
      <c r="S2356">
        <f t="shared" si="258"/>
        <v>5</v>
      </c>
    </row>
    <row r="2357" spans="1:19" x14ac:dyDescent="0.25">
      <c r="A2357" s="9">
        <v>2356</v>
      </c>
      <c r="B2357">
        <v>4</v>
      </c>
      <c r="C2357" t="str">
        <f t="shared" si="252"/>
        <v>Abnormal</v>
      </c>
      <c r="D2357">
        <v>3</v>
      </c>
      <c r="E2357" t="str">
        <f t="shared" si="253"/>
        <v>Fair</v>
      </c>
      <c r="F2357">
        <v>228</v>
      </c>
      <c r="G2357">
        <v>4</v>
      </c>
      <c r="H2357" t="s">
        <v>2</v>
      </c>
      <c r="I2357" t="s">
        <v>30</v>
      </c>
      <c r="J2357" s="1">
        <v>26.754385964912281</v>
      </c>
      <c r="K2357" s="1">
        <f t="shared" si="254"/>
        <v>61</v>
      </c>
      <c r="L2357" s="1">
        <f t="shared" si="255"/>
        <v>167</v>
      </c>
      <c r="M2357">
        <v>3583</v>
      </c>
      <c r="N2357">
        <v>1</v>
      </c>
      <c r="O2357" t="str">
        <f t="shared" si="256"/>
        <v>Delayed</v>
      </c>
      <c r="P2357" t="s">
        <v>9</v>
      </c>
      <c r="Q2357" t="s">
        <v>11</v>
      </c>
      <c r="R2357" s="4">
        <f t="shared" si="257"/>
        <v>3.5830000000000002</v>
      </c>
      <c r="S2357">
        <f t="shared" si="258"/>
        <v>10</v>
      </c>
    </row>
    <row r="2358" spans="1:19" x14ac:dyDescent="0.25">
      <c r="A2358" s="9">
        <v>2357</v>
      </c>
      <c r="B2358">
        <v>3</v>
      </c>
      <c r="C2358" t="str">
        <f t="shared" si="252"/>
        <v>Normal</v>
      </c>
      <c r="D2358">
        <v>5</v>
      </c>
      <c r="E2358" t="str">
        <f t="shared" si="253"/>
        <v>Good</v>
      </c>
      <c r="F2358">
        <v>264</v>
      </c>
      <c r="G2358">
        <v>2</v>
      </c>
      <c r="H2358" t="s">
        <v>3</v>
      </c>
      <c r="I2358" t="s">
        <v>30</v>
      </c>
      <c r="J2358" s="1">
        <v>12.5</v>
      </c>
      <c r="K2358" s="1">
        <f t="shared" si="254"/>
        <v>33</v>
      </c>
      <c r="L2358" s="1">
        <f t="shared" si="255"/>
        <v>231</v>
      </c>
      <c r="M2358">
        <v>2021</v>
      </c>
      <c r="N2358">
        <v>1</v>
      </c>
      <c r="O2358" t="str">
        <f t="shared" si="256"/>
        <v>Delayed</v>
      </c>
      <c r="P2358" t="s">
        <v>10</v>
      </c>
      <c r="Q2358" t="s">
        <v>11</v>
      </c>
      <c r="R2358" s="4">
        <f t="shared" si="257"/>
        <v>2.0209999999999999</v>
      </c>
      <c r="S2358">
        <f t="shared" si="258"/>
        <v>5</v>
      </c>
    </row>
    <row r="2359" spans="1:19" x14ac:dyDescent="0.25">
      <c r="A2359" s="9">
        <v>2358</v>
      </c>
      <c r="B2359">
        <v>4</v>
      </c>
      <c r="C2359" t="str">
        <f t="shared" si="252"/>
        <v>Abnormal</v>
      </c>
      <c r="D2359">
        <v>3</v>
      </c>
      <c r="E2359" t="str">
        <f t="shared" si="253"/>
        <v>Fair</v>
      </c>
      <c r="F2359">
        <v>267</v>
      </c>
      <c r="G2359">
        <v>3</v>
      </c>
      <c r="H2359" t="s">
        <v>2</v>
      </c>
      <c r="I2359" t="s">
        <v>29</v>
      </c>
      <c r="J2359" s="1">
        <v>15.730337078651685</v>
      </c>
      <c r="K2359" s="1">
        <f t="shared" si="254"/>
        <v>42</v>
      </c>
      <c r="L2359" s="1">
        <f t="shared" si="255"/>
        <v>225</v>
      </c>
      <c r="M2359">
        <v>2332</v>
      </c>
      <c r="N2359">
        <v>1</v>
      </c>
      <c r="O2359" t="str">
        <f t="shared" si="256"/>
        <v>Delayed</v>
      </c>
      <c r="P2359" t="s">
        <v>7</v>
      </c>
      <c r="Q2359" t="s">
        <v>11</v>
      </c>
      <c r="R2359" s="4">
        <f t="shared" si="257"/>
        <v>2.3319999999999999</v>
      </c>
      <c r="S2359">
        <f t="shared" si="258"/>
        <v>5</v>
      </c>
    </row>
    <row r="2360" spans="1:19" x14ac:dyDescent="0.25">
      <c r="A2360" s="9">
        <v>2359</v>
      </c>
      <c r="B2360">
        <v>3</v>
      </c>
      <c r="C2360" t="str">
        <f t="shared" si="252"/>
        <v>Normal</v>
      </c>
      <c r="D2360">
        <v>2</v>
      </c>
      <c r="E2360" t="str">
        <f t="shared" si="253"/>
        <v>Poor</v>
      </c>
      <c r="F2360">
        <v>213</v>
      </c>
      <c r="G2360">
        <v>2</v>
      </c>
      <c r="H2360" t="s">
        <v>2</v>
      </c>
      <c r="I2360" t="s">
        <v>30</v>
      </c>
      <c r="J2360" s="1">
        <v>10.328638497652582</v>
      </c>
      <c r="K2360" s="1">
        <f t="shared" si="254"/>
        <v>22</v>
      </c>
      <c r="L2360" s="1">
        <f t="shared" si="255"/>
        <v>191</v>
      </c>
      <c r="M2360">
        <v>3248</v>
      </c>
      <c r="N2360">
        <v>1</v>
      </c>
      <c r="O2360" t="str">
        <f t="shared" si="256"/>
        <v>Delayed</v>
      </c>
      <c r="P2360" t="s">
        <v>5</v>
      </c>
      <c r="Q2360" t="s">
        <v>11</v>
      </c>
      <c r="R2360" s="4">
        <f t="shared" si="257"/>
        <v>3.2480000000000002</v>
      </c>
      <c r="S2360">
        <f t="shared" si="258"/>
        <v>10</v>
      </c>
    </row>
    <row r="2361" spans="1:19" x14ac:dyDescent="0.25">
      <c r="A2361" s="9">
        <v>2360</v>
      </c>
      <c r="B2361">
        <v>4</v>
      </c>
      <c r="C2361" t="str">
        <f t="shared" si="252"/>
        <v>Abnormal</v>
      </c>
      <c r="D2361">
        <v>1</v>
      </c>
      <c r="E2361" t="str">
        <f t="shared" si="253"/>
        <v>Poor</v>
      </c>
      <c r="F2361">
        <v>181</v>
      </c>
      <c r="G2361">
        <v>3</v>
      </c>
      <c r="H2361" t="s">
        <v>3</v>
      </c>
      <c r="I2361" t="s">
        <v>30</v>
      </c>
      <c r="J2361" s="1">
        <v>20.994475138121548</v>
      </c>
      <c r="K2361" s="1">
        <f t="shared" si="254"/>
        <v>38</v>
      </c>
      <c r="L2361" s="1">
        <f t="shared" si="255"/>
        <v>143</v>
      </c>
      <c r="M2361">
        <v>3258</v>
      </c>
      <c r="N2361">
        <v>1</v>
      </c>
      <c r="O2361" t="str">
        <f t="shared" si="256"/>
        <v>Delayed</v>
      </c>
      <c r="P2361" t="s">
        <v>7</v>
      </c>
      <c r="Q2361" t="s">
        <v>11</v>
      </c>
      <c r="R2361" s="4">
        <f t="shared" si="257"/>
        <v>3.258</v>
      </c>
      <c r="S2361">
        <f t="shared" si="258"/>
        <v>10</v>
      </c>
    </row>
    <row r="2362" spans="1:19" x14ac:dyDescent="0.25">
      <c r="A2362" s="9">
        <v>2361</v>
      </c>
      <c r="B2362">
        <v>6</v>
      </c>
      <c r="C2362" t="str">
        <f t="shared" si="252"/>
        <v>Abnormal</v>
      </c>
      <c r="D2362">
        <v>4</v>
      </c>
      <c r="E2362" t="str">
        <f t="shared" si="253"/>
        <v>Good</v>
      </c>
      <c r="F2362">
        <v>209</v>
      </c>
      <c r="G2362">
        <v>5</v>
      </c>
      <c r="H2362" t="s">
        <v>2</v>
      </c>
      <c r="I2362" t="s">
        <v>29</v>
      </c>
      <c r="J2362" s="1">
        <v>25.358851674641148</v>
      </c>
      <c r="K2362" s="1">
        <f t="shared" si="254"/>
        <v>53</v>
      </c>
      <c r="L2362" s="1">
        <f t="shared" si="255"/>
        <v>156</v>
      </c>
      <c r="M2362">
        <v>3169</v>
      </c>
      <c r="N2362">
        <v>1</v>
      </c>
      <c r="O2362" t="str">
        <f t="shared" si="256"/>
        <v>Delayed</v>
      </c>
      <c r="P2362" t="s">
        <v>8</v>
      </c>
      <c r="Q2362" t="s">
        <v>11</v>
      </c>
      <c r="R2362" s="4">
        <f t="shared" si="257"/>
        <v>3.169</v>
      </c>
      <c r="S2362">
        <f t="shared" si="258"/>
        <v>10</v>
      </c>
    </row>
    <row r="2363" spans="1:19" x14ac:dyDescent="0.25">
      <c r="A2363" s="9">
        <v>2362</v>
      </c>
      <c r="B2363">
        <v>3</v>
      </c>
      <c r="C2363" t="str">
        <f t="shared" si="252"/>
        <v>Normal</v>
      </c>
      <c r="D2363">
        <v>2</v>
      </c>
      <c r="E2363" t="str">
        <f t="shared" si="253"/>
        <v>Poor</v>
      </c>
      <c r="F2363">
        <v>165</v>
      </c>
      <c r="G2363">
        <v>3</v>
      </c>
      <c r="H2363" t="s">
        <v>2</v>
      </c>
      <c r="I2363" t="s">
        <v>29</v>
      </c>
      <c r="J2363" s="1">
        <v>11.515151515151516</v>
      </c>
      <c r="K2363" s="1">
        <f t="shared" si="254"/>
        <v>19</v>
      </c>
      <c r="L2363" s="1">
        <f t="shared" si="255"/>
        <v>146</v>
      </c>
      <c r="M2363">
        <v>1111</v>
      </c>
      <c r="N2363">
        <v>1</v>
      </c>
      <c r="O2363" t="str">
        <f t="shared" si="256"/>
        <v>Delayed</v>
      </c>
      <c r="P2363" t="s">
        <v>9</v>
      </c>
      <c r="Q2363" t="s">
        <v>11</v>
      </c>
      <c r="R2363" s="4">
        <f t="shared" si="257"/>
        <v>1.111</v>
      </c>
      <c r="S2363">
        <f t="shared" si="258"/>
        <v>5</v>
      </c>
    </row>
    <row r="2364" spans="1:19" x14ac:dyDescent="0.25">
      <c r="A2364" s="9">
        <v>2363</v>
      </c>
      <c r="B2364">
        <v>3</v>
      </c>
      <c r="C2364" t="str">
        <f t="shared" si="252"/>
        <v>Normal</v>
      </c>
      <c r="D2364">
        <v>4</v>
      </c>
      <c r="E2364" t="str">
        <f t="shared" si="253"/>
        <v>Good</v>
      </c>
      <c r="F2364">
        <v>164</v>
      </c>
      <c r="G2364">
        <v>3</v>
      </c>
      <c r="H2364" t="s">
        <v>4</v>
      </c>
      <c r="I2364" t="s">
        <v>29</v>
      </c>
      <c r="J2364" s="1">
        <v>33.536585365853661</v>
      </c>
      <c r="K2364" s="1">
        <f t="shared" si="254"/>
        <v>55</v>
      </c>
      <c r="L2364" s="1">
        <f t="shared" si="255"/>
        <v>109</v>
      </c>
      <c r="M2364">
        <v>1293</v>
      </c>
      <c r="N2364">
        <v>1</v>
      </c>
      <c r="O2364" t="str">
        <f t="shared" si="256"/>
        <v>Delayed</v>
      </c>
      <c r="P2364" t="s">
        <v>10</v>
      </c>
      <c r="Q2364" t="s">
        <v>11</v>
      </c>
      <c r="R2364" s="4">
        <f t="shared" si="257"/>
        <v>1.2929999999999999</v>
      </c>
      <c r="S2364">
        <f t="shared" si="258"/>
        <v>5</v>
      </c>
    </row>
    <row r="2365" spans="1:19" x14ac:dyDescent="0.25">
      <c r="A2365" s="9">
        <v>2364</v>
      </c>
      <c r="B2365">
        <v>5</v>
      </c>
      <c r="C2365" t="str">
        <f t="shared" si="252"/>
        <v>Abnormal</v>
      </c>
      <c r="D2365">
        <v>5</v>
      </c>
      <c r="E2365" t="str">
        <f t="shared" si="253"/>
        <v>Good</v>
      </c>
      <c r="F2365">
        <v>141</v>
      </c>
      <c r="G2365">
        <v>2</v>
      </c>
      <c r="H2365" t="s">
        <v>3</v>
      </c>
      <c r="I2365" t="s">
        <v>30</v>
      </c>
      <c r="J2365" s="1">
        <v>9.9290780141843982</v>
      </c>
      <c r="K2365" s="1">
        <f t="shared" si="254"/>
        <v>14.000000000000002</v>
      </c>
      <c r="L2365" s="1">
        <f t="shared" si="255"/>
        <v>127</v>
      </c>
      <c r="M2365">
        <v>1114</v>
      </c>
      <c r="N2365">
        <v>1</v>
      </c>
      <c r="O2365" t="str">
        <f t="shared" si="256"/>
        <v>Delayed</v>
      </c>
      <c r="P2365" t="s">
        <v>7</v>
      </c>
      <c r="Q2365" t="s">
        <v>11</v>
      </c>
      <c r="R2365" s="4">
        <f t="shared" si="257"/>
        <v>1.1140000000000001</v>
      </c>
      <c r="S2365">
        <f t="shared" si="258"/>
        <v>5</v>
      </c>
    </row>
    <row r="2366" spans="1:19" x14ac:dyDescent="0.25">
      <c r="A2366" s="9">
        <v>2365</v>
      </c>
      <c r="B2366">
        <v>3</v>
      </c>
      <c r="C2366" t="str">
        <f t="shared" si="252"/>
        <v>Normal</v>
      </c>
      <c r="D2366">
        <v>2</v>
      </c>
      <c r="E2366" t="str">
        <f t="shared" si="253"/>
        <v>Poor</v>
      </c>
      <c r="F2366">
        <v>164</v>
      </c>
      <c r="G2366">
        <v>4</v>
      </c>
      <c r="H2366" t="s">
        <v>3</v>
      </c>
      <c r="I2366" t="s">
        <v>30</v>
      </c>
      <c r="J2366" s="1">
        <v>1.2195121951219512</v>
      </c>
      <c r="K2366" s="1">
        <f t="shared" si="254"/>
        <v>2</v>
      </c>
      <c r="L2366" s="1">
        <f t="shared" si="255"/>
        <v>162</v>
      </c>
      <c r="M2366">
        <v>1701</v>
      </c>
      <c r="N2366">
        <v>1</v>
      </c>
      <c r="O2366" t="str">
        <f t="shared" si="256"/>
        <v>Delayed</v>
      </c>
      <c r="P2366" t="s">
        <v>5</v>
      </c>
      <c r="Q2366" t="s">
        <v>11</v>
      </c>
      <c r="R2366" s="4">
        <f t="shared" si="257"/>
        <v>1.7010000000000001</v>
      </c>
      <c r="S2366">
        <f t="shared" si="258"/>
        <v>5</v>
      </c>
    </row>
    <row r="2367" spans="1:19" x14ac:dyDescent="0.25">
      <c r="A2367" s="9">
        <v>2366</v>
      </c>
      <c r="B2367">
        <v>3</v>
      </c>
      <c r="C2367" t="str">
        <f t="shared" si="252"/>
        <v>Normal</v>
      </c>
      <c r="D2367">
        <v>3</v>
      </c>
      <c r="E2367" t="str">
        <f t="shared" si="253"/>
        <v>Fair</v>
      </c>
      <c r="F2367">
        <v>178</v>
      </c>
      <c r="G2367">
        <v>2</v>
      </c>
      <c r="H2367" t="s">
        <v>3</v>
      </c>
      <c r="I2367" t="s">
        <v>30</v>
      </c>
      <c r="J2367" s="1">
        <v>2.2471910112359552</v>
      </c>
      <c r="K2367" s="1">
        <f t="shared" si="254"/>
        <v>4</v>
      </c>
      <c r="L2367" s="1">
        <f t="shared" si="255"/>
        <v>174</v>
      </c>
      <c r="M2367">
        <v>1778</v>
      </c>
      <c r="N2367">
        <v>1</v>
      </c>
      <c r="O2367" t="str">
        <f t="shared" si="256"/>
        <v>Delayed</v>
      </c>
      <c r="P2367" t="s">
        <v>7</v>
      </c>
      <c r="Q2367" t="s">
        <v>11</v>
      </c>
      <c r="R2367" s="4">
        <f t="shared" si="257"/>
        <v>1.778</v>
      </c>
      <c r="S2367">
        <f t="shared" si="258"/>
        <v>5</v>
      </c>
    </row>
    <row r="2368" spans="1:19" x14ac:dyDescent="0.25">
      <c r="A2368" s="9">
        <v>2367</v>
      </c>
      <c r="B2368">
        <v>5</v>
      </c>
      <c r="C2368" t="str">
        <f t="shared" si="252"/>
        <v>Abnormal</v>
      </c>
      <c r="D2368">
        <v>4</v>
      </c>
      <c r="E2368" t="str">
        <f t="shared" si="253"/>
        <v>Good</v>
      </c>
      <c r="F2368">
        <v>200</v>
      </c>
      <c r="G2368">
        <v>3</v>
      </c>
      <c r="H2368" t="s">
        <v>3</v>
      </c>
      <c r="I2368" t="s">
        <v>30</v>
      </c>
      <c r="J2368" s="1">
        <v>12</v>
      </c>
      <c r="K2368" s="1">
        <f t="shared" si="254"/>
        <v>24</v>
      </c>
      <c r="L2368" s="1">
        <f t="shared" si="255"/>
        <v>176</v>
      </c>
      <c r="M2368">
        <v>2078</v>
      </c>
      <c r="N2368">
        <v>1</v>
      </c>
      <c r="O2368" t="str">
        <f t="shared" si="256"/>
        <v>Delayed</v>
      </c>
      <c r="P2368" t="s">
        <v>8</v>
      </c>
      <c r="Q2368" t="s">
        <v>11</v>
      </c>
      <c r="R2368" s="4">
        <f t="shared" si="257"/>
        <v>2.0779999999999998</v>
      </c>
      <c r="S2368">
        <f t="shared" si="258"/>
        <v>5</v>
      </c>
    </row>
    <row r="2369" spans="1:19" x14ac:dyDescent="0.25">
      <c r="A2369" s="9">
        <v>2368</v>
      </c>
      <c r="B2369">
        <v>4</v>
      </c>
      <c r="C2369" t="str">
        <f t="shared" si="252"/>
        <v>Abnormal</v>
      </c>
      <c r="D2369">
        <v>5</v>
      </c>
      <c r="E2369" t="str">
        <f t="shared" si="253"/>
        <v>Good</v>
      </c>
      <c r="F2369">
        <v>185</v>
      </c>
      <c r="G2369">
        <v>2</v>
      </c>
      <c r="H2369" t="s">
        <v>2</v>
      </c>
      <c r="I2369" t="s">
        <v>29</v>
      </c>
      <c r="J2369" s="1">
        <v>25.405405405405407</v>
      </c>
      <c r="K2369" s="1">
        <f t="shared" si="254"/>
        <v>47</v>
      </c>
      <c r="L2369" s="1">
        <f t="shared" si="255"/>
        <v>138</v>
      </c>
      <c r="M2369">
        <v>3974</v>
      </c>
      <c r="N2369">
        <v>1</v>
      </c>
      <c r="O2369" t="str">
        <f t="shared" si="256"/>
        <v>Delayed</v>
      </c>
      <c r="P2369" t="s">
        <v>9</v>
      </c>
      <c r="Q2369" t="s">
        <v>11</v>
      </c>
      <c r="R2369" s="4">
        <f t="shared" si="257"/>
        <v>3.9740000000000002</v>
      </c>
      <c r="S2369">
        <f t="shared" si="258"/>
        <v>10</v>
      </c>
    </row>
    <row r="2370" spans="1:19" x14ac:dyDescent="0.25">
      <c r="A2370" s="9">
        <v>2369</v>
      </c>
      <c r="B2370">
        <v>2</v>
      </c>
      <c r="C2370" t="str">
        <f t="shared" si="252"/>
        <v>Normal</v>
      </c>
      <c r="D2370">
        <v>1</v>
      </c>
      <c r="E2370" t="str">
        <f t="shared" si="253"/>
        <v>Poor</v>
      </c>
      <c r="F2370">
        <v>180</v>
      </c>
      <c r="G2370">
        <v>2</v>
      </c>
      <c r="H2370" t="s">
        <v>3</v>
      </c>
      <c r="I2370" t="s">
        <v>29</v>
      </c>
      <c r="J2370" s="1">
        <v>17.222222222222221</v>
      </c>
      <c r="K2370" s="1">
        <f t="shared" si="254"/>
        <v>31</v>
      </c>
      <c r="L2370" s="1">
        <f t="shared" si="255"/>
        <v>149</v>
      </c>
      <c r="M2370">
        <v>1078</v>
      </c>
      <c r="N2370">
        <v>1</v>
      </c>
      <c r="O2370" t="str">
        <f t="shared" si="256"/>
        <v>Delayed</v>
      </c>
      <c r="P2370" t="s">
        <v>10</v>
      </c>
      <c r="Q2370" t="s">
        <v>11</v>
      </c>
      <c r="R2370" s="4">
        <f t="shared" si="257"/>
        <v>1.0780000000000001</v>
      </c>
      <c r="S2370">
        <f t="shared" si="258"/>
        <v>5</v>
      </c>
    </row>
    <row r="2371" spans="1:19" x14ac:dyDescent="0.25">
      <c r="A2371" s="9">
        <v>2370</v>
      </c>
      <c r="B2371">
        <v>4</v>
      </c>
      <c r="C2371" t="str">
        <f t="shared" ref="C2371:C2434" si="259">IF(B2371&lt;=3,"Normal", "Abnormal")</f>
        <v>Abnormal</v>
      </c>
      <c r="D2371">
        <v>5</v>
      </c>
      <c r="E2371" t="str">
        <f t="shared" ref="E2371:E2434" si="260">IF(D2371&lt;3,"Poor",IF(D2371=3,"Fair","Good"))</f>
        <v>Good</v>
      </c>
      <c r="F2371">
        <v>144</v>
      </c>
      <c r="G2371">
        <v>3</v>
      </c>
      <c r="H2371" t="s">
        <v>2</v>
      </c>
      <c r="I2371" t="s">
        <v>30</v>
      </c>
      <c r="J2371" s="1">
        <v>6.25</v>
      </c>
      <c r="K2371" s="1">
        <f t="shared" ref="K2371:K2434" si="261">F2371*J2371/100</f>
        <v>9</v>
      </c>
      <c r="L2371" s="1">
        <f t="shared" ref="L2371:L2434" si="262">F2371-K2371</f>
        <v>135</v>
      </c>
      <c r="M2371">
        <v>1526</v>
      </c>
      <c r="N2371">
        <v>1</v>
      </c>
      <c r="O2371" t="str">
        <f t="shared" ref="O2371:O2434" si="263">IF(N2371=1,"Delayed","On time")</f>
        <v>Delayed</v>
      </c>
      <c r="P2371" t="s">
        <v>7</v>
      </c>
      <c r="Q2371" t="s">
        <v>11</v>
      </c>
      <c r="R2371" s="4">
        <f t="shared" ref="R2371:R2434" si="264">M2371/1000</f>
        <v>1.526</v>
      </c>
      <c r="S2371">
        <f t="shared" ref="S2371:S2434" si="265">IF(R2371&lt;=3,5,IF(R2371&lt;=6,10,15))</f>
        <v>5</v>
      </c>
    </row>
    <row r="2372" spans="1:19" x14ac:dyDescent="0.25">
      <c r="A2372" s="9">
        <v>2371</v>
      </c>
      <c r="B2372">
        <v>4</v>
      </c>
      <c r="C2372" t="str">
        <f t="shared" si="259"/>
        <v>Abnormal</v>
      </c>
      <c r="D2372">
        <v>4</v>
      </c>
      <c r="E2372" t="str">
        <f t="shared" si="260"/>
        <v>Good</v>
      </c>
      <c r="F2372">
        <v>161</v>
      </c>
      <c r="G2372">
        <v>4</v>
      </c>
      <c r="H2372" t="s">
        <v>2</v>
      </c>
      <c r="I2372" t="s">
        <v>29</v>
      </c>
      <c r="J2372" s="1">
        <v>8.695652173913043</v>
      </c>
      <c r="K2372" s="1">
        <f t="shared" si="261"/>
        <v>14</v>
      </c>
      <c r="L2372" s="1">
        <f t="shared" si="262"/>
        <v>147</v>
      </c>
      <c r="M2372">
        <v>1194</v>
      </c>
      <c r="N2372">
        <v>1</v>
      </c>
      <c r="O2372" t="str">
        <f t="shared" si="263"/>
        <v>Delayed</v>
      </c>
      <c r="P2372" t="s">
        <v>5</v>
      </c>
      <c r="Q2372" t="s">
        <v>11</v>
      </c>
      <c r="R2372" s="4">
        <f t="shared" si="264"/>
        <v>1.194</v>
      </c>
      <c r="S2372">
        <f t="shared" si="265"/>
        <v>5</v>
      </c>
    </row>
    <row r="2373" spans="1:19" x14ac:dyDescent="0.25">
      <c r="A2373" s="9">
        <v>2372</v>
      </c>
      <c r="B2373">
        <v>4</v>
      </c>
      <c r="C2373" t="str">
        <f t="shared" si="259"/>
        <v>Abnormal</v>
      </c>
      <c r="D2373">
        <v>5</v>
      </c>
      <c r="E2373" t="str">
        <f t="shared" si="260"/>
        <v>Good</v>
      </c>
      <c r="F2373">
        <v>152</v>
      </c>
      <c r="G2373">
        <v>3</v>
      </c>
      <c r="H2373" t="s">
        <v>3</v>
      </c>
      <c r="I2373" t="s">
        <v>30</v>
      </c>
      <c r="J2373" s="1">
        <v>16.447368421052634</v>
      </c>
      <c r="K2373" s="1">
        <f t="shared" si="261"/>
        <v>25.000000000000004</v>
      </c>
      <c r="L2373" s="1">
        <f t="shared" si="262"/>
        <v>127</v>
      </c>
      <c r="M2373">
        <v>1222</v>
      </c>
      <c r="N2373">
        <v>1</v>
      </c>
      <c r="O2373" t="str">
        <f t="shared" si="263"/>
        <v>Delayed</v>
      </c>
      <c r="P2373" t="s">
        <v>7</v>
      </c>
      <c r="Q2373" t="s">
        <v>11</v>
      </c>
      <c r="R2373" s="4">
        <f t="shared" si="264"/>
        <v>1.222</v>
      </c>
      <c r="S2373">
        <f t="shared" si="265"/>
        <v>5</v>
      </c>
    </row>
    <row r="2374" spans="1:19" x14ac:dyDescent="0.25">
      <c r="A2374" s="9">
        <v>2373</v>
      </c>
      <c r="B2374">
        <v>2</v>
      </c>
      <c r="C2374" t="str">
        <f t="shared" si="259"/>
        <v>Normal</v>
      </c>
      <c r="D2374">
        <v>3</v>
      </c>
      <c r="E2374" t="str">
        <f t="shared" si="260"/>
        <v>Fair</v>
      </c>
      <c r="F2374">
        <v>129</v>
      </c>
      <c r="G2374">
        <v>3</v>
      </c>
      <c r="H2374" t="s">
        <v>2</v>
      </c>
      <c r="I2374" t="s">
        <v>30</v>
      </c>
      <c r="J2374" s="1">
        <v>38.759689922480625</v>
      </c>
      <c r="K2374" s="1">
        <f t="shared" si="261"/>
        <v>50.000000000000007</v>
      </c>
      <c r="L2374" s="1">
        <f t="shared" si="262"/>
        <v>79</v>
      </c>
      <c r="M2374">
        <v>1111</v>
      </c>
      <c r="N2374">
        <v>1</v>
      </c>
      <c r="O2374" t="str">
        <f t="shared" si="263"/>
        <v>Delayed</v>
      </c>
      <c r="P2374" t="s">
        <v>8</v>
      </c>
      <c r="Q2374" t="s">
        <v>11</v>
      </c>
      <c r="R2374" s="4">
        <f t="shared" si="264"/>
        <v>1.111</v>
      </c>
      <c r="S2374">
        <f t="shared" si="265"/>
        <v>5</v>
      </c>
    </row>
    <row r="2375" spans="1:19" x14ac:dyDescent="0.25">
      <c r="A2375" s="9">
        <v>2374</v>
      </c>
      <c r="B2375">
        <v>5</v>
      </c>
      <c r="C2375" t="str">
        <f t="shared" si="259"/>
        <v>Abnormal</v>
      </c>
      <c r="D2375">
        <v>2</v>
      </c>
      <c r="E2375" t="str">
        <f t="shared" si="260"/>
        <v>Poor</v>
      </c>
      <c r="F2375">
        <v>140</v>
      </c>
      <c r="G2375">
        <v>3</v>
      </c>
      <c r="H2375" t="s">
        <v>3</v>
      </c>
      <c r="I2375" t="s">
        <v>29</v>
      </c>
      <c r="J2375" s="1">
        <v>11.428571428571429</v>
      </c>
      <c r="K2375" s="1">
        <f t="shared" si="261"/>
        <v>16</v>
      </c>
      <c r="L2375" s="1">
        <f t="shared" si="262"/>
        <v>124</v>
      </c>
      <c r="M2375">
        <v>1969</v>
      </c>
      <c r="N2375">
        <v>1</v>
      </c>
      <c r="O2375" t="str">
        <f t="shared" si="263"/>
        <v>Delayed</v>
      </c>
      <c r="P2375" t="s">
        <v>9</v>
      </c>
      <c r="Q2375" t="s">
        <v>11</v>
      </c>
      <c r="R2375" s="4">
        <f t="shared" si="264"/>
        <v>1.9690000000000001</v>
      </c>
      <c r="S2375">
        <f t="shared" si="265"/>
        <v>5</v>
      </c>
    </row>
    <row r="2376" spans="1:19" x14ac:dyDescent="0.25">
      <c r="A2376" s="9">
        <v>2375</v>
      </c>
      <c r="B2376">
        <v>4</v>
      </c>
      <c r="C2376" t="str">
        <f t="shared" si="259"/>
        <v>Abnormal</v>
      </c>
      <c r="D2376">
        <v>1</v>
      </c>
      <c r="E2376" t="str">
        <f t="shared" si="260"/>
        <v>Poor</v>
      </c>
      <c r="F2376">
        <v>270</v>
      </c>
      <c r="G2376">
        <v>4</v>
      </c>
      <c r="H2376" t="s">
        <v>3</v>
      </c>
      <c r="I2376" t="s">
        <v>29</v>
      </c>
      <c r="J2376" s="1">
        <v>23.703703703703706</v>
      </c>
      <c r="K2376" s="1">
        <f t="shared" si="261"/>
        <v>64.000000000000014</v>
      </c>
      <c r="L2376" s="1">
        <f t="shared" si="262"/>
        <v>206</v>
      </c>
      <c r="M2376">
        <v>3312</v>
      </c>
      <c r="N2376">
        <v>1</v>
      </c>
      <c r="O2376" t="str">
        <f t="shared" si="263"/>
        <v>Delayed</v>
      </c>
      <c r="P2376" t="s">
        <v>10</v>
      </c>
      <c r="Q2376" t="s">
        <v>11</v>
      </c>
      <c r="R2376" s="4">
        <f t="shared" si="264"/>
        <v>3.3119999999999998</v>
      </c>
      <c r="S2376">
        <f t="shared" si="265"/>
        <v>10</v>
      </c>
    </row>
    <row r="2377" spans="1:19" x14ac:dyDescent="0.25">
      <c r="A2377" s="9">
        <v>2376</v>
      </c>
      <c r="B2377">
        <v>3</v>
      </c>
      <c r="C2377" t="str">
        <f t="shared" si="259"/>
        <v>Normal</v>
      </c>
      <c r="D2377">
        <v>2</v>
      </c>
      <c r="E2377" t="str">
        <f t="shared" si="260"/>
        <v>Poor</v>
      </c>
      <c r="F2377">
        <v>183</v>
      </c>
      <c r="G2377">
        <v>3</v>
      </c>
      <c r="H2377" t="s">
        <v>3</v>
      </c>
      <c r="I2377" t="s">
        <v>29</v>
      </c>
      <c r="J2377" s="1">
        <v>13.661202185792352</v>
      </c>
      <c r="K2377" s="1">
        <f t="shared" si="261"/>
        <v>25.000000000000004</v>
      </c>
      <c r="L2377" s="1">
        <f t="shared" si="262"/>
        <v>158</v>
      </c>
      <c r="M2377">
        <v>2023</v>
      </c>
      <c r="N2377">
        <v>1</v>
      </c>
      <c r="O2377" t="str">
        <f t="shared" si="263"/>
        <v>Delayed</v>
      </c>
      <c r="P2377" t="s">
        <v>7</v>
      </c>
      <c r="Q2377" t="s">
        <v>11</v>
      </c>
      <c r="R2377" s="4">
        <f t="shared" si="264"/>
        <v>2.0230000000000001</v>
      </c>
      <c r="S2377">
        <f t="shared" si="265"/>
        <v>5</v>
      </c>
    </row>
    <row r="2378" spans="1:19" x14ac:dyDescent="0.25">
      <c r="A2378" s="9">
        <v>2377</v>
      </c>
      <c r="B2378">
        <v>4</v>
      </c>
      <c r="C2378" t="str">
        <f t="shared" si="259"/>
        <v>Abnormal</v>
      </c>
      <c r="D2378">
        <v>1</v>
      </c>
      <c r="E2378" t="str">
        <f t="shared" si="260"/>
        <v>Poor</v>
      </c>
      <c r="F2378">
        <v>264</v>
      </c>
      <c r="G2378">
        <v>3</v>
      </c>
      <c r="H2378" t="s">
        <v>2</v>
      </c>
      <c r="I2378" t="s">
        <v>29</v>
      </c>
      <c r="J2378" s="1">
        <v>14.772727272727273</v>
      </c>
      <c r="K2378" s="1">
        <f t="shared" si="261"/>
        <v>39</v>
      </c>
      <c r="L2378" s="1">
        <f t="shared" si="262"/>
        <v>225</v>
      </c>
      <c r="M2378">
        <v>3719</v>
      </c>
      <c r="N2378">
        <v>1</v>
      </c>
      <c r="O2378" t="str">
        <f t="shared" si="263"/>
        <v>Delayed</v>
      </c>
      <c r="P2378" t="s">
        <v>5</v>
      </c>
      <c r="Q2378" t="s">
        <v>11</v>
      </c>
      <c r="R2378" s="4">
        <f t="shared" si="264"/>
        <v>3.7189999999999999</v>
      </c>
      <c r="S2378">
        <f t="shared" si="265"/>
        <v>10</v>
      </c>
    </row>
    <row r="2379" spans="1:19" x14ac:dyDescent="0.25">
      <c r="A2379" s="9">
        <v>2378</v>
      </c>
      <c r="B2379">
        <v>3</v>
      </c>
      <c r="C2379" t="str">
        <f t="shared" si="259"/>
        <v>Normal</v>
      </c>
      <c r="D2379">
        <v>2</v>
      </c>
      <c r="E2379" t="str">
        <f t="shared" si="260"/>
        <v>Poor</v>
      </c>
      <c r="F2379">
        <v>167</v>
      </c>
      <c r="G2379">
        <v>4</v>
      </c>
      <c r="H2379" t="s">
        <v>3</v>
      </c>
      <c r="I2379" t="s">
        <v>30</v>
      </c>
      <c r="J2379" s="1">
        <v>29.341317365269461</v>
      </c>
      <c r="K2379" s="1">
        <f t="shared" si="261"/>
        <v>49</v>
      </c>
      <c r="L2379" s="1">
        <f t="shared" si="262"/>
        <v>118</v>
      </c>
      <c r="M2379">
        <v>1973</v>
      </c>
      <c r="N2379">
        <v>1</v>
      </c>
      <c r="O2379" t="str">
        <f t="shared" si="263"/>
        <v>Delayed</v>
      </c>
      <c r="P2379" t="s">
        <v>7</v>
      </c>
      <c r="Q2379" t="s">
        <v>11</v>
      </c>
      <c r="R2379" s="4">
        <f t="shared" si="264"/>
        <v>1.9730000000000001</v>
      </c>
      <c r="S2379">
        <f t="shared" si="265"/>
        <v>5</v>
      </c>
    </row>
    <row r="2380" spans="1:19" x14ac:dyDescent="0.25">
      <c r="A2380" s="9">
        <v>2379</v>
      </c>
      <c r="B2380">
        <v>5</v>
      </c>
      <c r="C2380" t="str">
        <f t="shared" si="259"/>
        <v>Abnormal</v>
      </c>
      <c r="D2380">
        <v>1</v>
      </c>
      <c r="E2380" t="str">
        <f t="shared" si="260"/>
        <v>Poor</v>
      </c>
      <c r="F2380">
        <v>219</v>
      </c>
      <c r="G2380">
        <v>3</v>
      </c>
      <c r="H2380" t="s">
        <v>2</v>
      </c>
      <c r="I2380" t="s">
        <v>30</v>
      </c>
      <c r="J2380" s="1">
        <v>6.3926940639269407</v>
      </c>
      <c r="K2380" s="1">
        <f t="shared" si="261"/>
        <v>14</v>
      </c>
      <c r="L2380" s="1">
        <f t="shared" si="262"/>
        <v>205</v>
      </c>
      <c r="M2380">
        <v>2447</v>
      </c>
      <c r="N2380">
        <v>1</v>
      </c>
      <c r="O2380" t="str">
        <f t="shared" si="263"/>
        <v>Delayed</v>
      </c>
      <c r="P2380" t="s">
        <v>8</v>
      </c>
      <c r="Q2380" t="s">
        <v>11</v>
      </c>
      <c r="R2380" s="4">
        <f t="shared" si="264"/>
        <v>2.4470000000000001</v>
      </c>
      <c r="S2380">
        <f t="shared" si="265"/>
        <v>5</v>
      </c>
    </row>
    <row r="2381" spans="1:19" x14ac:dyDescent="0.25">
      <c r="A2381" s="9">
        <v>2380</v>
      </c>
      <c r="B2381">
        <v>4</v>
      </c>
      <c r="C2381" t="str">
        <f t="shared" si="259"/>
        <v>Abnormal</v>
      </c>
      <c r="D2381">
        <v>2</v>
      </c>
      <c r="E2381" t="str">
        <f t="shared" si="260"/>
        <v>Poor</v>
      </c>
      <c r="F2381">
        <v>225</v>
      </c>
      <c r="G2381">
        <v>3</v>
      </c>
      <c r="H2381" t="s">
        <v>2</v>
      </c>
      <c r="I2381" t="s">
        <v>30</v>
      </c>
      <c r="J2381" s="1">
        <v>23.111111111111111</v>
      </c>
      <c r="K2381" s="1">
        <f t="shared" si="261"/>
        <v>52</v>
      </c>
      <c r="L2381" s="1">
        <f t="shared" si="262"/>
        <v>173</v>
      </c>
      <c r="M2381">
        <v>3189</v>
      </c>
      <c r="N2381">
        <v>1</v>
      </c>
      <c r="O2381" t="str">
        <f t="shared" si="263"/>
        <v>Delayed</v>
      </c>
      <c r="P2381" t="s">
        <v>9</v>
      </c>
      <c r="Q2381" t="s">
        <v>11</v>
      </c>
      <c r="R2381" s="4">
        <f t="shared" si="264"/>
        <v>3.1890000000000001</v>
      </c>
      <c r="S2381">
        <f t="shared" si="265"/>
        <v>10</v>
      </c>
    </row>
    <row r="2382" spans="1:19" x14ac:dyDescent="0.25">
      <c r="A2382" s="9">
        <v>2381</v>
      </c>
      <c r="B2382">
        <v>4</v>
      </c>
      <c r="C2382" t="str">
        <f t="shared" si="259"/>
        <v>Abnormal</v>
      </c>
      <c r="D2382">
        <v>1</v>
      </c>
      <c r="E2382" t="str">
        <f t="shared" si="260"/>
        <v>Poor</v>
      </c>
      <c r="F2382">
        <v>228</v>
      </c>
      <c r="G2382">
        <v>3</v>
      </c>
      <c r="H2382" t="s">
        <v>2</v>
      </c>
      <c r="I2382" t="s">
        <v>29</v>
      </c>
      <c r="J2382" s="1">
        <v>23.245614035087719</v>
      </c>
      <c r="K2382" s="1">
        <f t="shared" si="261"/>
        <v>53</v>
      </c>
      <c r="L2382" s="1">
        <f t="shared" si="262"/>
        <v>175</v>
      </c>
      <c r="M2382">
        <v>2021</v>
      </c>
      <c r="N2382">
        <v>1</v>
      </c>
      <c r="O2382" t="str">
        <f t="shared" si="263"/>
        <v>Delayed</v>
      </c>
      <c r="P2382" t="s">
        <v>10</v>
      </c>
      <c r="Q2382" t="s">
        <v>11</v>
      </c>
      <c r="R2382" s="4">
        <f t="shared" si="264"/>
        <v>2.0209999999999999</v>
      </c>
      <c r="S2382">
        <f t="shared" si="265"/>
        <v>5</v>
      </c>
    </row>
    <row r="2383" spans="1:19" x14ac:dyDescent="0.25">
      <c r="A2383" s="9">
        <v>2382</v>
      </c>
      <c r="B2383">
        <v>3</v>
      </c>
      <c r="C2383" t="str">
        <f t="shared" si="259"/>
        <v>Normal</v>
      </c>
      <c r="D2383">
        <v>5</v>
      </c>
      <c r="E2383" t="str">
        <f t="shared" si="260"/>
        <v>Good</v>
      </c>
      <c r="F2383">
        <v>119</v>
      </c>
      <c r="G2383">
        <v>3</v>
      </c>
      <c r="H2383" t="s">
        <v>3</v>
      </c>
      <c r="I2383" t="s">
        <v>30</v>
      </c>
      <c r="J2383" s="1">
        <v>5.8823529411764701</v>
      </c>
      <c r="K2383" s="1">
        <f t="shared" si="261"/>
        <v>7</v>
      </c>
      <c r="L2383" s="1">
        <f t="shared" si="262"/>
        <v>112</v>
      </c>
      <c r="M2383">
        <v>1021</v>
      </c>
      <c r="N2383">
        <v>1</v>
      </c>
      <c r="O2383" t="str">
        <f t="shared" si="263"/>
        <v>Delayed</v>
      </c>
      <c r="P2383" t="s">
        <v>7</v>
      </c>
      <c r="Q2383" t="s">
        <v>11</v>
      </c>
      <c r="R2383" s="4">
        <f t="shared" si="264"/>
        <v>1.0209999999999999</v>
      </c>
      <c r="S2383">
        <f t="shared" si="265"/>
        <v>5</v>
      </c>
    </row>
    <row r="2384" spans="1:19" x14ac:dyDescent="0.25">
      <c r="A2384" s="9">
        <v>2383</v>
      </c>
      <c r="B2384">
        <v>3</v>
      </c>
      <c r="C2384" t="str">
        <f t="shared" si="259"/>
        <v>Normal</v>
      </c>
      <c r="D2384">
        <v>5</v>
      </c>
      <c r="E2384" t="str">
        <f t="shared" si="260"/>
        <v>Good</v>
      </c>
      <c r="F2384">
        <v>244</v>
      </c>
      <c r="G2384">
        <v>3</v>
      </c>
      <c r="H2384" t="s">
        <v>2</v>
      </c>
      <c r="I2384" t="s">
        <v>29</v>
      </c>
      <c r="J2384" s="1">
        <v>3.278688524590164</v>
      </c>
      <c r="K2384" s="1">
        <f t="shared" si="261"/>
        <v>8</v>
      </c>
      <c r="L2384" s="1">
        <f t="shared" si="262"/>
        <v>236</v>
      </c>
      <c r="M2384">
        <v>3154</v>
      </c>
      <c r="N2384">
        <v>1</v>
      </c>
      <c r="O2384" t="str">
        <f t="shared" si="263"/>
        <v>Delayed</v>
      </c>
      <c r="P2384" t="s">
        <v>5</v>
      </c>
      <c r="Q2384" t="s">
        <v>11</v>
      </c>
      <c r="R2384" s="4">
        <f t="shared" si="264"/>
        <v>3.1539999999999999</v>
      </c>
      <c r="S2384">
        <f t="shared" si="265"/>
        <v>10</v>
      </c>
    </row>
    <row r="2385" spans="1:19" x14ac:dyDescent="0.25">
      <c r="A2385" s="9">
        <v>2384</v>
      </c>
      <c r="B2385">
        <v>4</v>
      </c>
      <c r="C2385" t="str">
        <f t="shared" si="259"/>
        <v>Abnormal</v>
      </c>
      <c r="D2385">
        <v>3</v>
      </c>
      <c r="E2385" t="str">
        <f t="shared" si="260"/>
        <v>Fair</v>
      </c>
      <c r="F2385">
        <v>163</v>
      </c>
      <c r="G2385">
        <v>5</v>
      </c>
      <c r="H2385" t="s">
        <v>2</v>
      </c>
      <c r="I2385" t="s">
        <v>30</v>
      </c>
      <c r="J2385" s="1">
        <v>17.791411042944784</v>
      </c>
      <c r="K2385" s="1">
        <f t="shared" si="261"/>
        <v>28.999999999999996</v>
      </c>
      <c r="L2385" s="1">
        <f t="shared" si="262"/>
        <v>134</v>
      </c>
      <c r="M2385">
        <v>1349</v>
      </c>
      <c r="N2385">
        <v>1</v>
      </c>
      <c r="O2385" t="str">
        <f t="shared" si="263"/>
        <v>Delayed</v>
      </c>
      <c r="P2385" t="s">
        <v>7</v>
      </c>
      <c r="Q2385" t="s">
        <v>11</v>
      </c>
      <c r="R2385" s="4">
        <f t="shared" si="264"/>
        <v>1.349</v>
      </c>
      <c r="S2385">
        <f t="shared" si="265"/>
        <v>5</v>
      </c>
    </row>
    <row r="2386" spans="1:19" x14ac:dyDescent="0.25">
      <c r="A2386" s="9">
        <v>2385</v>
      </c>
      <c r="B2386">
        <v>4</v>
      </c>
      <c r="C2386" t="str">
        <f t="shared" si="259"/>
        <v>Abnormal</v>
      </c>
      <c r="D2386">
        <v>5</v>
      </c>
      <c r="E2386" t="str">
        <f t="shared" si="260"/>
        <v>Good</v>
      </c>
      <c r="F2386">
        <v>260</v>
      </c>
      <c r="G2386">
        <v>3</v>
      </c>
      <c r="H2386" t="s">
        <v>3</v>
      </c>
      <c r="I2386" t="s">
        <v>30</v>
      </c>
      <c r="J2386" s="1">
        <v>22.692307692307693</v>
      </c>
      <c r="K2386" s="1">
        <f t="shared" si="261"/>
        <v>59</v>
      </c>
      <c r="L2386" s="1">
        <f t="shared" si="262"/>
        <v>201</v>
      </c>
      <c r="M2386">
        <v>3951</v>
      </c>
      <c r="N2386">
        <v>1</v>
      </c>
      <c r="O2386" t="str">
        <f t="shared" si="263"/>
        <v>Delayed</v>
      </c>
      <c r="P2386" t="s">
        <v>8</v>
      </c>
      <c r="Q2386" t="s">
        <v>11</v>
      </c>
      <c r="R2386" s="4">
        <f t="shared" si="264"/>
        <v>3.9510000000000001</v>
      </c>
      <c r="S2386">
        <f t="shared" si="265"/>
        <v>10</v>
      </c>
    </row>
    <row r="2387" spans="1:19" x14ac:dyDescent="0.25">
      <c r="A2387" s="9">
        <v>2386</v>
      </c>
      <c r="B2387">
        <v>4</v>
      </c>
      <c r="C2387" t="str">
        <f t="shared" si="259"/>
        <v>Abnormal</v>
      </c>
      <c r="D2387">
        <v>3</v>
      </c>
      <c r="E2387" t="str">
        <f t="shared" si="260"/>
        <v>Fair</v>
      </c>
      <c r="F2387">
        <v>135</v>
      </c>
      <c r="G2387">
        <v>2</v>
      </c>
      <c r="H2387" t="s">
        <v>3</v>
      </c>
      <c r="I2387" t="s">
        <v>29</v>
      </c>
      <c r="J2387" s="1">
        <v>39.25925925925926</v>
      </c>
      <c r="K2387" s="1">
        <f t="shared" si="261"/>
        <v>53</v>
      </c>
      <c r="L2387" s="1">
        <f t="shared" si="262"/>
        <v>82</v>
      </c>
      <c r="M2387">
        <v>1073</v>
      </c>
      <c r="N2387">
        <v>1</v>
      </c>
      <c r="O2387" t="str">
        <f t="shared" si="263"/>
        <v>Delayed</v>
      </c>
      <c r="P2387" t="s">
        <v>9</v>
      </c>
      <c r="Q2387" t="s">
        <v>11</v>
      </c>
      <c r="R2387" s="4">
        <f t="shared" si="264"/>
        <v>1.073</v>
      </c>
      <c r="S2387">
        <f t="shared" si="265"/>
        <v>5</v>
      </c>
    </row>
    <row r="2388" spans="1:19" x14ac:dyDescent="0.25">
      <c r="A2388" s="9">
        <v>2387</v>
      </c>
      <c r="B2388">
        <v>5</v>
      </c>
      <c r="C2388" t="str">
        <f t="shared" si="259"/>
        <v>Abnormal</v>
      </c>
      <c r="D2388">
        <v>2</v>
      </c>
      <c r="E2388" t="str">
        <f t="shared" si="260"/>
        <v>Poor</v>
      </c>
      <c r="F2388">
        <v>167</v>
      </c>
      <c r="G2388">
        <v>3</v>
      </c>
      <c r="H2388" t="s">
        <v>3</v>
      </c>
      <c r="I2388" t="s">
        <v>29</v>
      </c>
      <c r="J2388" s="1">
        <v>4.1916167664670656</v>
      </c>
      <c r="K2388" s="1">
        <f t="shared" si="261"/>
        <v>7</v>
      </c>
      <c r="L2388" s="1">
        <f t="shared" si="262"/>
        <v>160</v>
      </c>
      <c r="M2388">
        <v>1939</v>
      </c>
      <c r="N2388">
        <v>1</v>
      </c>
      <c r="O2388" t="str">
        <f t="shared" si="263"/>
        <v>Delayed</v>
      </c>
      <c r="P2388" t="s">
        <v>10</v>
      </c>
      <c r="Q2388" t="s">
        <v>11</v>
      </c>
      <c r="R2388" s="4">
        <f t="shared" si="264"/>
        <v>1.9390000000000001</v>
      </c>
      <c r="S2388">
        <f t="shared" si="265"/>
        <v>5</v>
      </c>
    </row>
    <row r="2389" spans="1:19" x14ac:dyDescent="0.25">
      <c r="A2389" s="9">
        <v>2388</v>
      </c>
      <c r="B2389">
        <v>4</v>
      </c>
      <c r="C2389" t="str">
        <f t="shared" si="259"/>
        <v>Abnormal</v>
      </c>
      <c r="D2389">
        <v>4</v>
      </c>
      <c r="E2389" t="str">
        <f t="shared" si="260"/>
        <v>Good</v>
      </c>
      <c r="F2389">
        <v>233</v>
      </c>
      <c r="G2389">
        <v>3</v>
      </c>
      <c r="H2389" t="s">
        <v>3</v>
      </c>
      <c r="I2389" t="s">
        <v>29</v>
      </c>
      <c r="J2389" s="1">
        <v>6.0085836909871242</v>
      </c>
      <c r="K2389" s="1">
        <f t="shared" si="261"/>
        <v>14</v>
      </c>
      <c r="L2389" s="1">
        <f t="shared" si="262"/>
        <v>219</v>
      </c>
      <c r="M2389">
        <v>2522</v>
      </c>
      <c r="N2389">
        <v>1</v>
      </c>
      <c r="O2389" t="str">
        <f t="shared" si="263"/>
        <v>Delayed</v>
      </c>
      <c r="P2389" t="s">
        <v>7</v>
      </c>
      <c r="Q2389" t="s">
        <v>11</v>
      </c>
      <c r="R2389" s="4">
        <f t="shared" si="264"/>
        <v>2.5219999999999998</v>
      </c>
      <c r="S2389">
        <f t="shared" si="265"/>
        <v>5</v>
      </c>
    </row>
    <row r="2390" spans="1:19" x14ac:dyDescent="0.25">
      <c r="A2390" s="9">
        <v>2389</v>
      </c>
      <c r="B2390">
        <v>4</v>
      </c>
      <c r="C2390" t="str">
        <f t="shared" si="259"/>
        <v>Abnormal</v>
      </c>
      <c r="D2390">
        <v>5</v>
      </c>
      <c r="E2390" t="str">
        <f t="shared" si="260"/>
        <v>Good</v>
      </c>
      <c r="F2390">
        <v>147</v>
      </c>
      <c r="G2390">
        <v>2</v>
      </c>
      <c r="H2390" t="s">
        <v>3</v>
      </c>
      <c r="I2390" t="s">
        <v>29</v>
      </c>
      <c r="J2390" s="1">
        <v>12.925170068027212</v>
      </c>
      <c r="K2390" s="1">
        <f t="shared" si="261"/>
        <v>19.000000000000004</v>
      </c>
      <c r="L2390" s="1">
        <f t="shared" si="262"/>
        <v>128</v>
      </c>
      <c r="M2390">
        <v>1940</v>
      </c>
      <c r="N2390">
        <v>1</v>
      </c>
      <c r="O2390" t="str">
        <f t="shared" si="263"/>
        <v>Delayed</v>
      </c>
      <c r="P2390" t="s">
        <v>5</v>
      </c>
      <c r="Q2390" t="s">
        <v>11</v>
      </c>
      <c r="R2390" s="4">
        <f t="shared" si="264"/>
        <v>1.94</v>
      </c>
      <c r="S2390">
        <f t="shared" si="265"/>
        <v>5</v>
      </c>
    </row>
    <row r="2391" spans="1:19" x14ac:dyDescent="0.25">
      <c r="A2391" s="9">
        <v>2390</v>
      </c>
      <c r="B2391">
        <v>2</v>
      </c>
      <c r="C2391" t="str">
        <f t="shared" si="259"/>
        <v>Normal</v>
      </c>
      <c r="D2391">
        <v>4</v>
      </c>
      <c r="E2391" t="str">
        <f t="shared" si="260"/>
        <v>Good</v>
      </c>
      <c r="F2391">
        <v>159</v>
      </c>
      <c r="G2391">
        <v>2</v>
      </c>
      <c r="H2391" t="s">
        <v>2</v>
      </c>
      <c r="I2391" t="s">
        <v>29</v>
      </c>
      <c r="J2391" s="1">
        <v>10.691823899371069</v>
      </c>
      <c r="K2391" s="1">
        <f t="shared" si="261"/>
        <v>17</v>
      </c>
      <c r="L2391" s="1">
        <f t="shared" si="262"/>
        <v>142</v>
      </c>
      <c r="M2391">
        <v>1686</v>
      </c>
      <c r="N2391">
        <v>1</v>
      </c>
      <c r="O2391" t="str">
        <f t="shared" si="263"/>
        <v>Delayed</v>
      </c>
      <c r="P2391" t="s">
        <v>7</v>
      </c>
      <c r="Q2391" t="s">
        <v>11</v>
      </c>
      <c r="R2391" s="4">
        <f t="shared" si="264"/>
        <v>1.6859999999999999</v>
      </c>
      <c r="S2391">
        <f t="shared" si="265"/>
        <v>5</v>
      </c>
    </row>
    <row r="2392" spans="1:19" x14ac:dyDescent="0.25">
      <c r="A2392" s="9">
        <v>2391</v>
      </c>
      <c r="B2392">
        <v>4</v>
      </c>
      <c r="C2392" t="str">
        <f t="shared" si="259"/>
        <v>Abnormal</v>
      </c>
      <c r="D2392">
        <v>2</v>
      </c>
      <c r="E2392" t="str">
        <f t="shared" si="260"/>
        <v>Poor</v>
      </c>
      <c r="F2392">
        <v>139</v>
      </c>
      <c r="G2392">
        <v>3</v>
      </c>
      <c r="H2392" t="s">
        <v>3</v>
      </c>
      <c r="I2392" t="s">
        <v>30</v>
      </c>
      <c r="J2392" s="1">
        <v>3.5971223021582732</v>
      </c>
      <c r="K2392" s="1">
        <f t="shared" si="261"/>
        <v>5</v>
      </c>
      <c r="L2392" s="1">
        <f t="shared" si="262"/>
        <v>134</v>
      </c>
      <c r="M2392">
        <v>1674</v>
      </c>
      <c r="N2392">
        <v>1</v>
      </c>
      <c r="O2392" t="str">
        <f t="shared" si="263"/>
        <v>Delayed</v>
      </c>
      <c r="P2392" t="s">
        <v>8</v>
      </c>
      <c r="Q2392" t="s">
        <v>11</v>
      </c>
      <c r="R2392" s="4">
        <f t="shared" si="264"/>
        <v>1.6739999999999999</v>
      </c>
      <c r="S2392">
        <f t="shared" si="265"/>
        <v>5</v>
      </c>
    </row>
    <row r="2393" spans="1:19" x14ac:dyDescent="0.25">
      <c r="A2393" s="9">
        <v>2392</v>
      </c>
      <c r="B2393">
        <v>3</v>
      </c>
      <c r="C2393" t="str">
        <f t="shared" si="259"/>
        <v>Normal</v>
      </c>
      <c r="D2393">
        <v>1</v>
      </c>
      <c r="E2393" t="str">
        <f t="shared" si="260"/>
        <v>Poor</v>
      </c>
      <c r="F2393">
        <v>200</v>
      </c>
      <c r="G2393">
        <v>2</v>
      </c>
      <c r="H2393" t="s">
        <v>2</v>
      </c>
      <c r="I2393" t="s">
        <v>29</v>
      </c>
      <c r="J2393" s="1">
        <v>22</v>
      </c>
      <c r="K2393" s="1">
        <f t="shared" si="261"/>
        <v>44</v>
      </c>
      <c r="L2393" s="1">
        <f t="shared" si="262"/>
        <v>156</v>
      </c>
      <c r="M2393">
        <v>2651</v>
      </c>
      <c r="N2393">
        <v>1</v>
      </c>
      <c r="O2393" t="str">
        <f t="shared" si="263"/>
        <v>Delayed</v>
      </c>
      <c r="P2393" t="s">
        <v>9</v>
      </c>
      <c r="Q2393" t="s">
        <v>11</v>
      </c>
      <c r="R2393" s="4">
        <f t="shared" si="264"/>
        <v>2.6509999999999998</v>
      </c>
      <c r="S2393">
        <f t="shared" si="265"/>
        <v>5</v>
      </c>
    </row>
    <row r="2394" spans="1:19" x14ac:dyDescent="0.25">
      <c r="A2394" s="9">
        <v>2393</v>
      </c>
      <c r="B2394">
        <v>4</v>
      </c>
      <c r="C2394" t="str">
        <f t="shared" si="259"/>
        <v>Abnormal</v>
      </c>
      <c r="D2394">
        <v>1</v>
      </c>
      <c r="E2394" t="str">
        <f t="shared" si="260"/>
        <v>Poor</v>
      </c>
      <c r="F2394">
        <v>221</v>
      </c>
      <c r="G2394">
        <v>3</v>
      </c>
      <c r="H2394" t="s">
        <v>2</v>
      </c>
      <c r="I2394" t="s">
        <v>29</v>
      </c>
      <c r="J2394" s="1">
        <v>1.3574660633484164</v>
      </c>
      <c r="K2394" s="1">
        <f t="shared" si="261"/>
        <v>3</v>
      </c>
      <c r="L2394" s="1">
        <f t="shared" si="262"/>
        <v>218</v>
      </c>
      <c r="M2394">
        <v>2546</v>
      </c>
      <c r="N2394">
        <v>1</v>
      </c>
      <c r="O2394" t="str">
        <f t="shared" si="263"/>
        <v>Delayed</v>
      </c>
      <c r="P2394" t="s">
        <v>10</v>
      </c>
      <c r="Q2394" t="s">
        <v>11</v>
      </c>
      <c r="R2394" s="4">
        <f t="shared" si="264"/>
        <v>2.5459999999999998</v>
      </c>
      <c r="S2394">
        <f t="shared" si="265"/>
        <v>5</v>
      </c>
    </row>
    <row r="2395" spans="1:19" x14ac:dyDescent="0.25">
      <c r="A2395" s="9">
        <v>2394</v>
      </c>
      <c r="B2395">
        <v>4</v>
      </c>
      <c r="C2395" t="str">
        <f t="shared" si="259"/>
        <v>Abnormal</v>
      </c>
      <c r="D2395">
        <v>3</v>
      </c>
      <c r="E2395" t="str">
        <f t="shared" si="260"/>
        <v>Fair</v>
      </c>
      <c r="F2395">
        <v>158</v>
      </c>
      <c r="G2395">
        <v>3</v>
      </c>
      <c r="H2395" t="s">
        <v>2</v>
      </c>
      <c r="I2395" t="s">
        <v>30</v>
      </c>
      <c r="J2395" s="1">
        <v>11.39240506329114</v>
      </c>
      <c r="K2395" s="1">
        <f t="shared" si="261"/>
        <v>18</v>
      </c>
      <c r="L2395" s="1">
        <f t="shared" si="262"/>
        <v>140</v>
      </c>
      <c r="M2395">
        <v>1036</v>
      </c>
      <c r="N2395">
        <v>1</v>
      </c>
      <c r="O2395" t="str">
        <f t="shared" si="263"/>
        <v>Delayed</v>
      </c>
      <c r="P2395" t="s">
        <v>7</v>
      </c>
      <c r="Q2395" t="s">
        <v>11</v>
      </c>
      <c r="R2395" s="4">
        <f t="shared" si="264"/>
        <v>1.036</v>
      </c>
      <c r="S2395">
        <f t="shared" si="265"/>
        <v>5</v>
      </c>
    </row>
    <row r="2396" spans="1:19" x14ac:dyDescent="0.25">
      <c r="A2396" s="9">
        <v>2395</v>
      </c>
      <c r="B2396">
        <v>4</v>
      </c>
      <c r="C2396" t="str">
        <f t="shared" si="259"/>
        <v>Abnormal</v>
      </c>
      <c r="D2396">
        <v>5</v>
      </c>
      <c r="E2396" t="str">
        <f t="shared" si="260"/>
        <v>Good</v>
      </c>
      <c r="F2396">
        <v>227</v>
      </c>
      <c r="G2396">
        <v>3</v>
      </c>
      <c r="H2396" t="s">
        <v>2</v>
      </c>
      <c r="I2396" t="s">
        <v>30</v>
      </c>
      <c r="J2396" s="1">
        <v>28.634361233480178</v>
      </c>
      <c r="K2396" s="1">
        <f t="shared" si="261"/>
        <v>65</v>
      </c>
      <c r="L2396" s="1">
        <f t="shared" si="262"/>
        <v>162</v>
      </c>
      <c r="M2396">
        <v>3984</v>
      </c>
      <c r="N2396">
        <v>1</v>
      </c>
      <c r="O2396" t="str">
        <f t="shared" si="263"/>
        <v>Delayed</v>
      </c>
      <c r="P2396" t="s">
        <v>5</v>
      </c>
      <c r="Q2396" t="s">
        <v>11</v>
      </c>
      <c r="R2396" s="4">
        <f t="shared" si="264"/>
        <v>3.984</v>
      </c>
      <c r="S2396">
        <f t="shared" si="265"/>
        <v>10</v>
      </c>
    </row>
    <row r="2397" spans="1:19" x14ac:dyDescent="0.25">
      <c r="A2397" s="9">
        <v>2396</v>
      </c>
      <c r="B2397">
        <v>3</v>
      </c>
      <c r="C2397" t="str">
        <f t="shared" si="259"/>
        <v>Normal</v>
      </c>
      <c r="D2397">
        <v>3</v>
      </c>
      <c r="E2397" t="str">
        <f t="shared" si="260"/>
        <v>Fair</v>
      </c>
      <c r="F2397">
        <v>179</v>
      </c>
      <c r="G2397">
        <v>3</v>
      </c>
      <c r="H2397" t="s">
        <v>3</v>
      </c>
      <c r="I2397" t="s">
        <v>29</v>
      </c>
      <c r="J2397" s="1">
        <v>6.7039106145251397</v>
      </c>
      <c r="K2397" s="1">
        <f t="shared" si="261"/>
        <v>12</v>
      </c>
      <c r="L2397" s="1">
        <f t="shared" si="262"/>
        <v>167</v>
      </c>
      <c r="M2397">
        <v>1125</v>
      </c>
      <c r="N2397">
        <v>1</v>
      </c>
      <c r="O2397" t="str">
        <f t="shared" si="263"/>
        <v>Delayed</v>
      </c>
      <c r="P2397" t="s">
        <v>7</v>
      </c>
      <c r="Q2397" t="s">
        <v>11</v>
      </c>
      <c r="R2397" s="4">
        <f t="shared" si="264"/>
        <v>1.125</v>
      </c>
      <c r="S2397">
        <f t="shared" si="265"/>
        <v>5</v>
      </c>
    </row>
    <row r="2398" spans="1:19" x14ac:dyDescent="0.25">
      <c r="A2398" s="9">
        <v>2397</v>
      </c>
      <c r="B2398">
        <v>3</v>
      </c>
      <c r="C2398" t="str">
        <f t="shared" si="259"/>
        <v>Normal</v>
      </c>
      <c r="D2398">
        <v>2</v>
      </c>
      <c r="E2398" t="str">
        <f t="shared" si="260"/>
        <v>Poor</v>
      </c>
      <c r="F2398">
        <v>232</v>
      </c>
      <c r="G2398">
        <v>3</v>
      </c>
      <c r="H2398" t="s">
        <v>2</v>
      </c>
      <c r="I2398" t="s">
        <v>29</v>
      </c>
      <c r="J2398" s="1">
        <v>27.586206896551722</v>
      </c>
      <c r="K2398" s="1">
        <f t="shared" si="261"/>
        <v>64</v>
      </c>
      <c r="L2398" s="1">
        <f t="shared" si="262"/>
        <v>168</v>
      </c>
      <c r="M2398">
        <v>3131</v>
      </c>
      <c r="N2398">
        <v>1</v>
      </c>
      <c r="O2398" t="str">
        <f t="shared" si="263"/>
        <v>Delayed</v>
      </c>
      <c r="P2398" t="s">
        <v>8</v>
      </c>
      <c r="Q2398" t="s">
        <v>11</v>
      </c>
      <c r="R2398" s="4">
        <f t="shared" si="264"/>
        <v>3.1309999999999998</v>
      </c>
      <c r="S2398">
        <f t="shared" si="265"/>
        <v>10</v>
      </c>
    </row>
    <row r="2399" spans="1:19" x14ac:dyDescent="0.25">
      <c r="A2399" s="9">
        <v>2398</v>
      </c>
      <c r="B2399">
        <v>3</v>
      </c>
      <c r="C2399" t="str">
        <f t="shared" si="259"/>
        <v>Normal</v>
      </c>
      <c r="D2399">
        <v>3</v>
      </c>
      <c r="E2399" t="str">
        <f t="shared" si="260"/>
        <v>Fair</v>
      </c>
      <c r="F2399">
        <v>139</v>
      </c>
      <c r="G2399">
        <v>2</v>
      </c>
      <c r="H2399" t="s">
        <v>2</v>
      </c>
      <c r="I2399" t="s">
        <v>30</v>
      </c>
      <c r="J2399" s="1">
        <v>6.4748201438848918</v>
      </c>
      <c r="K2399" s="1">
        <f t="shared" si="261"/>
        <v>9</v>
      </c>
      <c r="L2399" s="1">
        <f t="shared" si="262"/>
        <v>130</v>
      </c>
      <c r="M2399">
        <v>1177</v>
      </c>
      <c r="N2399">
        <v>1</v>
      </c>
      <c r="O2399" t="str">
        <f t="shared" si="263"/>
        <v>Delayed</v>
      </c>
      <c r="P2399" t="s">
        <v>9</v>
      </c>
      <c r="Q2399" t="s">
        <v>11</v>
      </c>
      <c r="R2399" s="4">
        <f t="shared" si="264"/>
        <v>1.177</v>
      </c>
      <c r="S2399">
        <f t="shared" si="265"/>
        <v>5</v>
      </c>
    </row>
    <row r="2400" spans="1:19" x14ac:dyDescent="0.25">
      <c r="A2400" s="9">
        <v>2399</v>
      </c>
      <c r="B2400">
        <v>6</v>
      </c>
      <c r="C2400" t="str">
        <f t="shared" si="259"/>
        <v>Abnormal</v>
      </c>
      <c r="D2400">
        <v>3</v>
      </c>
      <c r="E2400" t="str">
        <f t="shared" si="260"/>
        <v>Fair</v>
      </c>
      <c r="F2400">
        <v>195</v>
      </c>
      <c r="G2400">
        <v>2</v>
      </c>
      <c r="H2400" t="s">
        <v>3</v>
      </c>
      <c r="I2400" t="s">
        <v>30</v>
      </c>
      <c r="J2400" s="1">
        <v>10.76923076923077</v>
      </c>
      <c r="K2400" s="1">
        <f t="shared" si="261"/>
        <v>21</v>
      </c>
      <c r="L2400" s="1">
        <f t="shared" si="262"/>
        <v>174</v>
      </c>
      <c r="M2400">
        <v>3869</v>
      </c>
      <c r="N2400">
        <v>1</v>
      </c>
      <c r="O2400" t="str">
        <f t="shared" si="263"/>
        <v>Delayed</v>
      </c>
      <c r="P2400" t="s">
        <v>10</v>
      </c>
      <c r="Q2400" t="s">
        <v>11</v>
      </c>
      <c r="R2400" s="4">
        <f t="shared" si="264"/>
        <v>3.8690000000000002</v>
      </c>
      <c r="S2400">
        <f t="shared" si="265"/>
        <v>10</v>
      </c>
    </row>
    <row r="2401" spans="1:19" x14ac:dyDescent="0.25">
      <c r="A2401" s="9">
        <v>2400</v>
      </c>
      <c r="B2401">
        <v>6</v>
      </c>
      <c r="C2401" t="str">
        <f t="shared" si="259"/>
        <v>Abnormal</v>
      </c>
      <c r="D2401">
        <v>2</v>
      </c>
      <c r="E2401" t="str">
        <f t="shared" si="260"/>
        <v>Poor</v>
      </c>
      <c r="F2401">
        <v>276</v>
      </c>
      <c r="G2401">
        <v>6</v>
      </c>
      <c r="H2401" t="s">
        <v>3</v>
      </c>
      <c r="I2401" t="s">
        <v>30</v>
      </c>
      <c r="J2401" s="1">
        <v>2.5362318840579712</v>
      </c>
      <c r="K2401" s="1">
        <f t="shared" si="261"/>
        <v>7</v>
      </c>
      <c r="L2401" s="1">
        <f t="shared" si="262"/>
        <v>269</v>
      </c>
      <c r="M2401">
        <v>2437</v>
      </c>
      <c r="N2401">
        <v>1</v>
      </c>
      <c r="O2401" t="str">
        <f t="shared" si="263"/>
        <v>Delayed</v>
      </c>
      <c r="P2401" t="s">
        <v>7</v>
      </c>
      <c r="Q2401" t="s">
        <v>11</v>
      </c>
      <c r="R2401" s="4">
        <f t="shared" si="264"/>
        <v>2.4369999999999998</v>
      </c>
      <c r="S2401">
        <f t="shared" si="265"/>
        <v>5</v>
      </c>
    </row>
    <row r="2402" spans="1:19" x14ac:dyDescent="0.25">
      <c r="A2402" s="9">
        <v>2401</v>
      </c>
      <c r="B2402">
        <v>2</v>
      </c>
      <c r="C2402" t="str">
        <f t="shared" si="259"/>
        <v>Normal</v>
      </c>
      <c r="D2402">
        <v>5</v>
      </c>
      <c r="E2402" t="str">
        <f t="shared" si="260"/>
        <v>Good</v>
      </c>
      <c r="F2402">
        <v>171</v>
      </c>
      <c r="G2402">
        <v>3</v>
      </c>
      <c r="H2402" t="s">
        <v>3</v>
      </c>
      <c r="I2402" t="s">
        <v>29</v>
      </c>
      <c r="J2402" s="1">
        <v>7.6023391812865491</v>
      </c>
      <c r="K2402" s="1">
        <f t="shared" si="261"/>
        <v>13</v>
      </c>
      <c r="L2402" s="1">
        <f t="shared" si="262"/>
        <v>158</v>
      </c>
      <c r="M2402">
        <v>1101</v>
      </c>
      <c r="N2402">
        <v>1</v>
      </c>
      <c r="O2402" t="str">
        <f t="shared" si="263"/>
        <v>Delayed</v>
      </c>
      <c r="P2402" t="s">
        <v>5</v>
      </c>
      <c r="Q2402" t="s">
        <v>11</v>
      </c>
      <c r="R2402" s="4">
        <f t="shared" si="264"/>
        <v>1.101</v>
      </c>
      <c r="S2402">
        <f t="shared" si="265"/>
        <v>5</v>
      </c>
    </row>
    <row r="2403" spans="1:19" x14ac:dyDescent="0.25">
      <c r="A2403" s="9">
        <v>2402</v>
      </c>
      <c r="B2403">
        <v>5</v>
      </c>
      <c r="C2403" t="str">
        <f t="shared" si="259"/>
        <v>Abnormal</v>
      </c>
      <c r="D2403">
        <v>4</v>
      </c>
      <c r="E2403" t="str">
        <f t="shared" si="260"/>
        <v>Good</v>
      </c>
      <c r="F2403">
        <v>259</v>
      </c>
      <c r="G2403">
        <v>3</v>
      </c>
      <c r="H2403" t="s">
        <v>3</v>
      </c>
      <c r="I2403" t="s">
        <v>29</v>
      </c>
      <c r="J2403" s="1">
        <v>16.602316602316602</v>
      </c>
      <c r="K2403" s="1">
        <f t="shared" si="261"/>
        <v>43</v>
      </c>
      <c r="L2403" s="1">
        <f t="shared" si="262"/>
        <v>216</v>
      </c>
      <c r="M2403">
        <v>2685</v>
      </c>
      <c r="N2403">
        <v>1</v>
      </c>
      <c r="O2403" t="str">
        <f t="shared" si="263"/>
        <v>Delayed</v>
      </c>
      <c r="P2403" t="s">
        <v>7</v>
      </c>
      <c r="Q2403" t="s">
        <v>11</v>
      </c>
      <c r="R2403" s="4">
        <f t="shared" si="264"/>
        <v>2.6850000000000001</v>
      </c>
      <c r="S2403">
        <f t="shared" si="265"/>
        <v>5</v>
      </c>
    </row>
    <row r="2404" spans="1:19" x14ac:dyDescent="0.25">
      <c r="A2404" s="9">
        <v>2403</v>
      </c>
      <c r="B2404">
        <v>3</v>
      </c>
      <c r="C2404" t="str">
        <f t="shared" si="259"/>
        <v>Normal</v>
      </c>
      <c r="D2404">
        <v>2</v>
      </c>
      <c r="E2404" t="str">
        <f t="shared" si="260"/>
        <v>Poor</v>
      </c>
      <c r="F2404">
        <v>123</v>
      </c>
      <c r="G2404">
        <v>4</v>
      </c>
      <c r="H2404" t="s">
        <v>3</v>
      </c>
      <c r="I2404" t="s">
        <v>29</v>
      </c>
      <c r="J2404" s="1">
        <v>5.6910569105691051</v>
      </c>
      <c r="K2404" s="1">
        <f t="shared" si="261"/>
        <v>6.9999999999999991</v>
      </c>
      <c r="L2404" s="1">
        <f t="shared" si="262"/>
        <v>116</v>
      </c>
      <c r="M2404">
        <v>1596</v>
      </c>
      <c r="N2404">
        <v>1</v>
      </c>
      <c r="O2404" t="str">
        <f t="shared" si="263"/>
        <v>Delayed</v>
      </c>
      <c r="P2404" t="s">
        <v>8</v>
      </c>
      <c r="Q2404" t="s">
        <v>11</v>
      </c>
      <c r="R2404" s="4">
        <f t="shared" si="264"/>
        <v>1.5960000000000001</v>
      </c>
      <c r="S2404">
        <f t="shared" si="265"/>
        <v>5</v>
      </c>
    </row>
    <row r="2405" spans="1:19" x14ac:dyDescent="0.25">
      <c r="A2405" s="9">
        <v>2404</v>
      </c>
      <c r="B2405">
        <v>3</v>
      </c>
      <c r="C2405" t="str">
        <f t="shared" si="259"/>
        <v>Normal</v>
      </c>
      <c r="D2405">
        <v>2</v>
      </c>
      <c r="E2405" t="str">
        <f t="shared" si="260"/>
        <v>Poor</v>
      </c>
      <c r="F2405">
        <v>199</v>
      </c>
      <c r="G2405">
        <v>4</v>
      </c>
      <c r="H2405" t="s">
        <v>2</v>
      </c>
      <c r="I2405" t="s">
        <v>29</v>
      </c>
      <c r="J2405" s="1">
        <v>23.618090452261306</v>
      </c>
      <c r="K2405" s="1">
        <f t="shared" si="261"/>
        <v>47</v>
      </c>
      <c r="L2405" s="1">
        <f t="shared" si="262"/>
        <v>152</v>
      </c>
      <c r="M2405">
        <v>2208</v>
      </c>
      <c r="N2405">
        <v>1</v>
      </c>
      <c r="O2405" t="str">
        <f t="shared" si="263"/>
        <v>Delayed</v>
      </c>
      <c r="P2405" t="s">
        <v>9</v>
      </c>
      <c r="Q2405" t="s">
        <v>11</v>
      </c>
      <c r="R2405" s="4">
        <f t="shared" si="264"/>
        <v>2.2080000000000002</v>
      </c>
      <c r="S2405">
        <f t="shared" si="265"/>
        <v>5</v>
      </c>
    </row>
    <row r="2406" spans="1:19" x14ac:dyDescent="0.25">
      <c r="A2406" s="9">
        <v>2405</v>
      </c>
      <c r="B2406">
        <v>4</v>
      </c>
      <c r="C2406" t="str">
        <f t="shared" si="259"/>
        <v>Abnormal</v>
      </c>
      <c r="D2406">
        <v>3</v>
      </c>
      <c r="E2406" t="str">
        <f t="shared" si="260"/>
        <v>Fair</v>
      </c>
      <c r="F2406">
        <v>226</v>
      </c>
      <c r="G2406">
        <v>2</v>
      </c>
      <c r="H2406" t="s">
        <v>2</v>
      </c>
      <c r="I2406" t="s">
        <v>29</v>
      </c>
      <c r="J2406" s="1">
        <v>14.159292035398231</v>
      </c>
      <c r="K2406" s="1">
        <f t="shared" si="261"/>
        <v>32</v>
      </c>
      <c r="L2406" s="1">
        <f t="shared" si="262"/>
        <v>194</v>
      </c>
      <c r="M2406">
        <v>2912</v>
      </c>
      <c r="N2406">
        <v>1</v>
      </c>
      <c r="O2406" t="str">
        <f t="shared" si="263"/>
        <v>Delayed</v>
      </c>
      <c r="P2406" t="s">
        <v>10</v>
      </c>
      <c r="Q2406" t="s">
        <v>11</v>
      </c>
      <c r="R2406" s="4">
        <f t="shared" si="264"/>
        <v>2.9119999999999999</v>
      </c>
      <c r="S2406">
        <f t="shared" si="265"/>
        <v>5</v>
      </c>
    </row>
    <row r="2407" spans="1:19" x14ac:dyDescent="0.25">
      <c r="A2407" s="9">
        <v>2406</v>
      </c>
      <c r="B2407">
        <v>4</v>
      </c>
      <c r="C2407" t="str">
        <f t="shared" si="259"/>
        <v>Abnormal</v>
      </c>
      <c r="D2407">
        <v>2</v>
      </c>
      <c r="E2407" t="str">
        <f t="shared" si="260"/>
        <v>Poor</v>
      </c>
      <c r="F2407">
        <v>149</v>
      </c>
      <c r="G2407">
        <v>3</v>
      </c>
      <c r="H2407" t="s">
        <v>3</v>
      </c>
      <c r="I2407" t="s">
        <v>29</v>
      </c>
      <c r="J2407" s="1">
        <v>36.241610738255034</v>
      </c>
      <c r="K2407" s="1">
        <f t="shared" si="261"/>
        <v>54</v>
      </c>
      <c r="L2407" s="1">
        <f t="shared" si="262"/>
        <v>95</v>
      </c>
      <c r="M2407">
        <v>1506</v>
      </c>
      <c r="N2407">
        <v>1</v>
      </c>
      <c r="O2407" t="str">
        <f t="shared" si="263"/>
        <v>Delayed</v>
      </c>
      <c r="P2407" t="s">
        <v>7</v>
      </c>
      <c r="Q2407" t="s">
        <v>11</v>
      </c>
      <c r="R2407" s="4">
        <f t="shared" si="264"/>
        <v>1.506</v>
      </c>
      <c r="S2407">
        <f t="shared" si="265"/>
        <v>5</v>
      </c>
    </row>
    <row r="2408" spans="1:19" x14ac:dyDescent="0.25">
      <c r="A2408" s="9">
        <v>2407</v>
      </c>
      <c r="B2408">
        <v>3</v>
      </c>
      <c r="C2408" t="str">
        <f t="shared" si="259"/>
        <v>Normal</v>
      </c>
      <c r="D2408">
        <v>5</v>
      </c>
      <c r="E2408" t="str">
        <f t="shared" si="260"/>
        <v>Good</v>
      </c>
      <c r="F2408">
        <v>115</v>
      </c>
      <c r="G2408">
        <v>3</v>
      </c>
      <c r="H2408" t="s">
        <v>3</v>
      </c>
      <c r="I2408" t="s">
        <v>30</v>
      </c>
      <c r="J2408" s="1">
        <v>52.173913043478258</v>
      </c>
      <c r="K2408" s="1">
        <f t="shared" si="261"/>
        <v>60</v>
      </c>
      <c r="L2408" s="1">
        <f t="shared" si="262"/>
        <v>55</v>
      </c>
      <c r="M2408">
        <v>1122</v>
      </c>
      <c r="N2408">
        <v>1</v>
      </c>
      <c r="O2408" t="str">
        <f t="shared" si="263"/>
        <v>Delayed</v>
      </c>
      <c r="P2408" t="s">
        <v>5</v>
      </c>
      <c r="Q2408" t="s">
        <v>11</v>
      </c>
      <c r="R2408" s="4">
        <f t="shared" si="264"/>
        <v>1.1220000000000001</v>
      </c>
      <c r="S2408">
        <f t="shared" si="265"/>
        <v>5</v>
      </c>
    </row>
    <row r="2409" spans="1:19" x14ac:dyDescent="0.25">
      <c r="A2409" s="9">
        <v>2408</v>
      </c>
      <c r="B2409">
        <v>3</v>
      </c>
      <c r="C2409" t="str">
        <f t="shared" si="259"/>
        <v>Normal</v>
      </c>
      <c r="D2409">
        <v>2</v>
      </c>
      <c r="E2409" t="str">
        <f t="shared" si="260"/>
        <v>Poor</v>
      </c>
      <c r="F2409">
        <v>243</v>
      </c>
      <c r="G2409">
        <v>2</v>
      </c>
      <c r="H2409" t="s">
        <v>3</v>
      </c>
      <c r="I2409" t="s">
        <v>30</v>
      </c>
      <c r="J2409" s="1">
        <v>10.699588477366255</v>
      </c>
      <c r="K2409" s="1">
        <f t="shared" si="261"/>
        <v>26</v>
      </c>
      <c r="L2409" s="1">
        <f t="shared" si="262"/>
        <v>217</v>
      </c>
      <c r="M2409">
        <v>2719</v>
      </c>
      <c r="N2409">
        <v>1</v>
      </c>
      <c r="O2409" t="str">
        <f t="shared" si="263"/>
        <v>Delayed</v>
      </c>
      <c r="P2409" t="s">
        <v>7</v>
      </c>
      <c r="Q2409" t="s">
        <v>11</v>
      </c>
      <c r="R2409" s="4">
        <f t="shared" si="264"/>
        <v>2.7189999999999999</v>
      </c>
      <c r="S2409">
        <f t="shared" si="265"/>
        <v>5</v>
      </c>
    </row>
    <row r="2410" spans="1:19" x14ac:dyDescent="0.25">
      <c r="A2410" s="9">
        <v>2409</v>
      </c>
      <c r="B2410">
        <v>2</v>
      </c>
      <c r="C2410" t="str">
        <f t="shared" si="259"/>
        <v>Normal</v>
      </c>
      <c r="D2410">
        <v>4</v>
      </c>
      <c r="E2410" t="str">
        <f t="shared" si="260"/>
        <v>Good</v>
      </c>
      <c r="F2410">
        <v>136</v>
      </c>
      <c r="G2410">
        <v>6</v>
      </c>
      <c r="H2410" t="s">
        <v>3</v>
      </c>
      <c r="I2410" t="s">
        <v>30</v>
      </c>
      <c r="J2410" s="1">
        <v>42.647058823529413</v>
      </c>
      <c r="K2410" s="1">
        <f t="shared" si="261"/>
        <v>58</v>
      </c>
      <c r="L2410" s="1">
        <f t="shared" si="262"/>
        <v>78</v>
      </c>
      <c r="M2410">
        <v>1479</v>
      </c>
      <c r="N2410">
        <v>1</v>
      </c>
      <c r="O2410" t="str">
        <f t="shared" si="263"/>
        <v>Delayed</v>
      </c>
      <c r="P2410" t="s">
        <v>8</v>
      </c>
      <c r="Q2410" t="s">
        <v>11</v>
      </c>
      <c r="R2410" s="4">
        <f t="shared" si="264"/>
        <v>1.4790000000000001</v>
      </c>
      <c r="S2410">
        <f t="shared" si="265"/>
        <v>5</v>
      </c>
    </row>
    <row r="2411" spans="1:19" x14ac:dyDescent="0.25">
      <c r="A2411" s="9">
        <v>2410</v>
      </c>
      <c r="B2411">
        <v>3</v>
      </c>
      <c r="C2411" t="str">
        <f t="shared" si="259"/>
        <v>Normal</v>
      </c>
      <c r="D2411">
        <v>2</v>
      </c>
      <c r="E2411" t="str">
        <f t="shared" si="260"/>
        <v>Poor</v>
      </c>
      <c r="F2411">
        <v>180</v>
      </c>
      <c r="G2411">
        <v>2</v>
      </c>
      <c r="H2411" t="s">
        <v>2</v>
      </c>
      <c r="I2411" t="s">
        <v>29</v>
      </c>
      <c r="J2411" s="1">
        <v>3.3333333333333335</v>
      </c>
      <c r="K2411" s="1">
        <f t="shared" si="261"/>
        <v>6</v>
      </c>
      <c r="L2411" s="1">
        <f t="shared" si="262"/>
        <v>174</v>
      </c>
      <c r="M2411">
        <v>1811</v>
      </c>
      <c r="N2411">
        <v>1</v>
      </c>
      <c r="O2411" t="str">
        <f t="shared" si="263"/>
        <v>Delayed</v>
      </c>
      <c r="P2411" t="s">
        <v>9</v>
      </c>
      <c r="Q2411" t="s">
        <v>11</v>
      </c>
      <c r="R2411" s="4">
        <f t="shared" si="264"/>
        <v>1.8109999999999999</v>
      </c>
      <c r="S2411">
        <f t="shared" si="265"/>
        <v>5</v>
      </c>
    </row>
    <row r="2412" spans="1:19" x14ac:dyDescent="0.25">
      <c r="A2412" s="9">
        <v>2411</v>
      </c>
      <c r="B2412">
        <v>4</v>
      </c>
      <c r="C2412" t="str">
        <f t="shared" si="259"/>
        <v>Abnormal</v>
      </c>
      <c r="D2412">
        <v>1</v>
      </c>
      <c r="E2412" t="str">
        <f t="shared" si="260"/>
        <v>Poor</v>
      </c>
      <c r="F2412">
        <v>274</v>
      </c>
      <c r="G2412">
        <v>4</v>
      </c>
      <c r="H2412" t="s">
        <v>3</v>
      </c>
      <c r="I2412" t="s">
        <v>30</v>
      </c>
      <c r="J2412" s="1">
        <v>20.802919708029197</v>
      </c>
      <c r="K2412" s="1">
        <f t="shared" si="261"/>
        <v>57</v>
      </c>
      <c r="L2412" s="1">
        <f t="shared" si="262"/>
        <v>217</v>
      </c>
      <c r="M2412">
        <v>3332</v>
      </c>
      <c r="N2412">
        <v>1</v>
      </c>
      <c r="O2412" t="str">
        <f t="shared" si="263"/>
        <v>Delayed</v>
      </c>
      <c r="P2412" t="s">
        <v>10</v>
      </c>
      <c r="Q2412" t="s">
        <v>11</v>
      </c>
      <c r="R2412" s="4">
        <f t="shared" si="264"/>
        <v>3.3319999999999999</v>
      </c>
      <c r="S2412">
        <f t="shared" si="265"/>
        <v>10</v>
      </c>
    </row>
    <row r="2413" spans="1:19" x14ac:dyDescent="0.25">
      <c r="A2413" s="9">
        <v>2412</v>
      </c>
      <c r="B2413">
        <v>6</v>
      </c>
      <c r="C2413" t="str">
        <f t="shared" si="259"/>
        <v>Abnormal</v>
      </c>
      <c r="D2413">
        <v>5</v>
      </c>
      <c r="E2413" t="str">
        <f t="shared" si="260"/>
        <v>Good</v>
      </c>
      <c r="F2413">
        <v>233</v>
      </c>
      <c r="G2413">
        <v>6</v>
      </c>
      <c r="H2413" t="s">
        <v>3</v>
      </c>
      <c r="I2413" t="s">
        <v>30</v>
      </c>
      <c r="J2413" s="1">
        <v>20.600858369098713</v>
      </c>
      <c r="K2413" s="1">
        <f t="shared" si="261"/>
        <v>48</v>
      </c>
      <c r="L2413" s="1">
        <f t="shared" si="262"/>
        <v>185</v>
      </c>
      <c r="M2413">
        <v>3341</v>
      </c>
      <c r="N2413">
        <v>1</v>
      </c>
      <c r="O2413" t="str">
        <f t="shared" si="263"/>
        <v>Delayed</v>
      </c>
      <c r="P2413" t="s">
        <v>7</v>
      </c>
      <c r="Q2413" t="s">
        <v>11</v>
      </c>
      <c r="R2413" s="4">
        <f t="shared" si="264"/>
        <v>3.3410000000000002</v>
      </c>
      <c r="S2413">
        <f t="shared" si="265"/>
        <v>10</v>
      </c>
    </row>
    <row r="2414" spans="1:19" x14ac:dyDescent="0.25">
      <c r="A2414" s="9">
        <v>2413</v>
      </c>
      <c r="B2414">
        <v>3</v>
      </c>
      <c r="C2414" t="str">
        <f t="shared" si="259"/>
        <v>Normal</v>
      </c>
      <c r="D2414">
        <v>2</v>
      </c>
      <c r="E2414" t="str">
        <f t="shared" si="260"/>
        <v>Poor</v>
      </c>
      <c r="F2414">
        <v>254</v>
      </c>
      <c r="G2414">
        <v>2</v>
      </c>
      <c r="H2414" t="s">
        <v>3</v>
      </c>
      <c r="I2414" t="s">
        <v>29</v>
      </c>
      <c r="J2414" s="1">
        <v>0.78740157480314954</v>
      </c>
      <c r="K2414" s="1">
        <f t="shared" si="261"/>
        <v>1.9999999999999998</v>
      </c>
      <c r="L2414" s="1">
        <f t="shared" si="262"/>
        <v>252</v>
      </c>
      <c r="M2414">
        <v>3239</v>
      </c>
      <c r="N2414">
        <v>1</v>
      </c>
      <c r="O2414" t="str">
        <f t="shared" si="263"/>
        <v>Delayed</v>
      </c>
      <c r="P2414" t="s">
        <v>5</v>
      </c>
      <c r="Q2414" t="s">
        <v>11</v>
      </c>
      <c r="R2414" s="4">
        <f t="shared" si="264"/>
        <v>3.2389999999999999</v>
      </c>
      <c r="S2414">
        <f t="shared" si="265"/>
        <v>10</v>
      </c>
    </row>
    <row r="2415" spans="1:19" x14ac:dyDescent="0.25">
      <c r="A2415" s="9">
        <v>2414</v>
      </c>
      <c r="B2415">
        <v>4</v>
      </c>
      <c r="C2415" t="str">
        <f t="shared" si="259"/>
        <v>Abnormal</v>
      </c>
      <c r="D2415">
        <v>5</v>
      </c>
      <c r="E2415" t="str">
        <f t="shared" si="260"/>
        <v>Good</v>
      </c>
      <c r="F2415">
        <v>153</v>
      </c>
      <c r="G2415">
        <v>3</v>
      </c>
      <c r="H2415" t="s">
        <v>4</v>
      </c>
      <c r="I2415" t="s">
        <v>29</v>
      </c>
      <c r="J2415" s="1">
        <v>1.9607843137254901</v>
      </c>
      <c r="K2415" s="1">
        <f t="shared" si="261"/>
        <v>3</v>
      </c>
      <c r="L2415" s="1">
        <f t="shared" si="262"/>
        <v>150</v>
      </c>
      <c r="M2415">
        <v>1347</v>
      </c>
      <c r="N2415">
        <v>1</v>
      </c>
      <c r="O2415" t="str">
        <f t="shared" si="263"/>
        <v>Delayed</v>
      </c>
      <c r="P2415" t="s">
        <v>7</v>
      </c>
      <c r="Q2415" t="s">
        <v>11</v>
      </c>
      <c r="R2415" s="4">
        <f t="shared" si="264"/>
        <v>1.347</v>
      </c>
      <c r="S2415">
        <f t="shared" si="265"/>
        <v>5</v>
      </c>
    </row>
    <row r="2416" spans="1:19" x14ac:dyDescent="0.25">
      <c r="A2416" s="9">
        <v>2415</v>
      </c>
      <c r="B2416">
        <v>6</v>
      </c>
      <c r="C2416" t="str">
        <f t="shared" si="259"/>
        <v>Abnormal</v>
      </c>
      <c r="D2416">
        <v>3</v>
      </c>
      <c r="E2416" t="str">
        <f t="shared" si="260"/>
        <v>Fair</v>
      </c>
      <c r="F2416">
        <v>175</v>
      </c>
      <c r="G2416">
        <v>5</v>
      </c>
      <c r="H2416" t="s">
        <v>3</v>
      </c>
      <c r="I2416" t="s">
        <v>29</v>
      </c>
      <c r="J2416" s="1">
        <v>36.571428571428569</v>
      </c>
      <c r="K2416" s="1">
        <f t="shared" si="261"/>
        <v>64</v>
      </c>
      <c r="L2416" s="1">
        <f t="shared" si="262"/>
        <v>111</v>
      </c>
      <c r="M2416">
        <v>1860</v>
      </c>
      <c r="N2416">
        <v>1</v>
      </c>
      <c r="O2416" t="str">
        <f t="shared" si="263"/>
        <v>Delayed</v>
      </c>
      <c r="P2416" t="s">
        <v>8</v>
      </c>
      <c r="Q2416" t="s">
        <v>11</v>
      </c>
      <c r="R2416" s="4">
        <f t="shared" si="264"/>
        <v>1.86</v>
      </c>
      <c r="S2416">
        <f t="shared" si="265"/>
        <v>5</v>
      </c>
    </row>
    <row r="2417" spans="1:19" x14ac:dyDescent="0.25">
      <c r="A2417" s="9">
        <v>2416</v>
      </c>
      <c r="B2417">
        <v>5</v>
      </c>
      <c r="C2417" t="str">
        <f t="shared" si="259"/>
        <v>Abnormal</v>
      </c>
      <c r="D2417">
        <v>2</v>
      </c>
      <c r="E2417" t="str">
        <f t="shared" si="260"/>
        <v>Poor</v>
      </c>
      <c r="F2417">
        <v>207</v>
      </c>
      <c r="G2417">
        <v>2</v>
      </c>
      <c r="H2417" t="s">
        <v>2</v>
      </c>
      <c r="I2417" t="s">
        <v>29</v>
      </c>
      <c r="J2417" s="1">
        <v>16.908212560386474</v>
      </c>
      <c r="K2417" s="1">
        <f t="shared" si="261"/>
        <v>35</v>
      </c>
      <c r="L2417" s="1">
        <f t="shared" si="262"/>
        <v>172</v>
      </c>
      <c r="M2417">
        <v>2184</v>
      </c>
      <c r="N2417">
        <v>1</v>
      </c>
      <c r="O2417" t="str">
        <f t="shared" si="263"/>
        <v>Delayed</v>
      </c>
      <c r="P2417" t="s">
        <v>9</v>
      </c>
      <c r="Q2417" t="s">
        <v>11</v>
      </c>
      <c r="R2417" s="4">
        <f t="shared" si="264"/>
        <v>2.1840000000000002</v>
      </c>
      <c r="S2417">
        <f t="shared" si="265"/>
        <v>5</v>
      </c>
    </row>
    <row r="2418" spans="1:19" x14ac:dyDescent="0.25">
      <c r="A2418" s="9">
        <v>2417</v>
      </c>
      <c r="B2418">
        <v>3</v>
      </c>
      <c r="C2418" t="str">
        <f t="shared" si="259"/>
        <v>Normal</v>
      </c>
      <c r="D2418">
        <v>1</v>
      </c>
      <c r="E2418" t="str">
        <f t="shared" si="260"/>
        <v>Poor</v>
      </c>
      <c r="F2418">
        <v>153</v>
      </c>
      <c r="G2418">
        <v>2</v>
      </c>
      <c r="H2418" t="s">
        <v>2</v>
      </c>
      <c r="I2418" t="s">
        <v>29</v>
      </c>
      <c r="J2418" s="1">
        <v>3.9215686274509802</v>
      </c>
      <c r="K2418" s="1">
        <f t="shared" si="261"/>
        <v>6</v>
      </c>
      <c r="L2418" s="1">
        <f t="shared" si="262"/>
        <v>147</v>
      </c>
      <c r="M2418">
        <v>1314</v>
      </c>
      <c r="N2418">
        <v>1</v>
      </c>
      <c r="O2418" t="str">
        <f t="shared" si="263"/>
        <v>Delayed</v>
      </c>
      <c r="P2418" t="s">
        <v>10</v>
      </c>
      <c r="Q2418" t="s">
        <v>11</v>
      </c>
      <c r="R2418" s="4">
        <f t="shared" si="264"/>
        <v>1.3140000000000001</v>
      </c>
      <c r="S2418">
        <f t="shared" si="265"/>
        <v>5</v>
      </c>
    </row>
    <row r="2419" spans="1:19" x14ac:dyDescent="0.25">
      <c r="A2419" s="9">
        <v>2418</v>
      </c>
      <c r="B2419">
        <v>3</v>
      </c>
      <c r="C2419" t="str">
        <f t="shared" si="259"/>
        <v>Normal</v>
      </c>
      <c r="D2419">
        <v>4</v>
      </c>
      <c r="E2419" t="str">
        <f t="shared" si="260"/>
        <v>Good</v>
      </c>
      <c r="F2419">
        <v>228</v>
      </c>
      <c r="G2419">
        <v>2</v>
      </c>
      <c r="H2419" t="s">
        <v>3</v>
      </c>
      <c r="I2419" t="s">
        <v>30</v>
      </c>
      <c r="J2419" s="1">
        <v>28.508771929824562</v>
      </c>
      <c r="K2419" s="1">
        <f t="shared" si="261"/>
        <v>65</v>
      </c>
      <c r="L2419" s="1">
        <f t="shared" si="262"/>
        <v>163</v>
      </c>
      <c r="M2419">
        <v>3943</v>
      </c>
      <c r="N2419">
        <v>1</v>
      </c>
      <c r="O2419" t="str">
        <f t="shared" si="263"/>
        <v>Delayed</v>
      </c>
      <c r="P2419" t="s">
        <v>7</v>
      </c>
      <c r="Q2419" t="s">
        <v>11</v>
      </c>
      <c r="R2419" s="4">
        <f t="shared" si="264"/>
        <v>3.9430000000000001</v>
      </c>
      <c r="S2419">
        <f t="shared" si="265"/>
        <v>10</v>
      </c>
    </row>
    <row r="2420" spans="1:19" x14ac:dyDescent="0.25">
      <c r="A2420" s="9">
        <v>2419</v>
      </c>
      <c r="B2420">
        <v>5</v>
      </c>
      <c r="C2420" t="str">
        <f t="shared" si="259"/>
        <v>Abnormal</v>
      </c>
      <c r="D2420">
        <v>2</v>
      </c>
      <c r="E2420" t="str">
        <f t="shared" si="260"/>
        <v>Poor</v>
      </c>
      <c r="F2420">
        <v>96</v>
      </c>
      <c r="G2420">
        <v>2</v>
      </c>
      <c r="H2420" t="s">
        <v>2</v>
      </c>
      <c r="I2420" t="s">
        <v>29</v>
      </c>
      <c r="J2420" s="1">
        <v>52.083333333333336</v>
      </c>
      <c r="K2420" s="1">
        <f t="shared" si="261"/>
        <v>50</v>
      </c>
      <c r="L2420" s="1">
        <f t="shared" si="262"/>
        <v>46</v>
      </c>
      <c r="M2420">
        <v>1186</v>
      </c>
      <c r="N2420">
        <v>1</v>
      </c>
      <c r="O2420" t="str">
        <f t="shared" si="263"/>
        <v>Delayed</v>
      </c>
      <c r="P2420" t="s">
        <v>5</v>
      </c>
      <c r="Q2420" t="s">
        <v>11</v>
      </c>
      <c r="R2420" s="4">
        <f t="shared" si="264"/>
        <v>1.1859999999999999</v>
      </c>
      <c r="S2420">
        <f t="shared" si="265"/>
        <v>5</v>
      </c>
    </row>
    <row r="2421" spans="1:19" x14ac:dyDescent="0.25">
      <c r="A2421" s="9">
        <v>2420</v>
      </c>
      <c r="B2421">
        <v>4</v>
      </c>
      <c r="C2421" t="str">
        <f t="shared" si="259"/>
        <v>Abnormal</v>
      </c>
      <c r="D2421">
        <v>4</v>
      </c>
      <c r="E2421" t="str">
        <f t="shared" si="260"/>
        <v>Good</v>
      </c>
      <c r="F2421">
        <v>241</v>
      </c>
      <c r="G2421">
        <v>3</v>
      </c>
      <c r="H2421" t="s">
        <v>4</v>
      </c>
      <c r="I2421" t="s">
        <v>30</v>
      </c>
      <c r="J2421" s="1">
        <v>16.182572614107883</v>
      </c>
      <c r="K2421" s="1">
        <f t="shared" si="261"/>
        <v>39</v>
      </c>
      <c r="L2421" s="1">
        <f t="shared" si="262"/>
        <v>202</v>
      </c>
      <c r="M2421">
        <v>3798</v>
      </c>
      <c r="N2421">
        <v>1</v>
      </c>
      <c r="O2421" t="str">
        <f t="shared" si="263"/>
        <v>Delayed</v>
      </c>
      <c r="P2421" t="s">
        <v>7</v>
      </c>
      <c r="Q2421" t="s">
        <v>11</v>
      </c>
      <c r="R2421" s="4">
        <f t="shared" si="264"/>
        <v>3.798</v>
      </c>
      <c r="S2421">
        <f t="shared" si="265"/>
        <v>10</v>
      </c>
    </row>
    <row r="2422" spans="1:19" x14ac:dyDescent="0.25">
      <c r="A2422" s="9">
        <v>2421</v>
      </c>
      <c r="B2422">
        <v>5</v>
      </c>
      <c r="C2422" t="str">
        <f t="shared" si="259"/>
        <v>Abnormal</v>
      </c>
      <c r="D2422">
        <v>2</v>
      </c>
      <c r="E2422" t="str">
        <f t="shared" si="260"/>
        <v>Poor</v>
      </c>
      <c r="F2422">
        <v>249</v>
      </c>
      <c r="G2422">
        <v>5</v>
      </c>
      <c r="H2422" t="s">
        <v>4</v>
      </c>
      <c r="I2422" t="s">
        <v>29</v>
      </c>
      <c r="J2422" s="1">
        <v>11.244979919678714</v>
      </c>
      <c r="K2422" s="1">
        <f t="shared" si="261"/>
        <v>28</v>
      </c>
      <c r="L2422" s="1">
        <f t="shared" si="262"/>
        <v>221</v>
      </c>
      <c r="M2422">
        <v>2846</v>
      </c>
      <c r="N2422">
        <v>1</v>
      </c>
      <c r="O2422" t="str">
        <f t="shared" si="263"/>
        <v>Delayed</v>
      </c>
      <c r="P2422" t="s">
        <v>8</v>
      </c>
      <c r="Q2422" t="s">
        <v>11</v>
      </c>
      <c r="R2422" s="4">
        <f t="shared" si="264"/>
        <v>2.8460000000000001</v>
      </c>
      <c r="S2422">
        <f t="shared" si="265"/>
        <v>5</v>
      </c>
    </row>
    <row r="2423" spans="1:19" x14ac:dyDescent="0.25">
      <c r="A2423" s="9">
        <v>2422</v>
      </c>
      <c r="B2423">
        <v>3</v>
      </c>
      <c r="C2423" t="str">
        <f t="shared" si="259"/>
        <v>Normal</v>
      </c>
      <c r="D2423">
        <v>3</v>
      </c>
      <c r="E2423" t="str">
        <f t="shared" si="260"/>
        <v>Fair</v>
      </c>
      <c r="F2423">
        <v>188</v>
      </c>
      <c r="G2423">
        <v>5</v>
      </c>
      <c r="H2423" t="s">
        <v>2</v>
      </c>
      <c r="I2423" t="s">
        <v>30</v>
      </c>
      <c r="J2423" s="1">
        <v>13.297872340425531</v>
      </c>
      <c r="K2423" s="1">
        <f t="shared" si="261"/>
        <v>25</v>
      </c>
      <c r="L2423" s="1">
        <f t="shared" si="262"/>
        <v>163</v>
      </c>
      <c r="M2423">
        <v>3992</v>
      </c>
      <c r="N2423">
        <v>1</v>
      </c>
      <c r="O2423" t="str">
        <f t="shared" si="263"/>
        <v>Delayed</v>
      </c>
      <c r="P2423" t="s">
        <v>9</v>
      </c>
      <c r="Q2423" t="s">
        <v>11</v>
      </c>
      <c r="R2423" s="4">
        <f t="shared" si="264"/>
        <v>3.992</v>
      </c>
      <c r="S2423">
        <f t="shared" si="265"/>
        <v>10</v>
      </c>
    </row>
    <row r="2424" spans="1:19" x14ac:dyDescent="0.25">
      <c r="A2424" s="9">
        <v>2423</v>
      </c>
      <c r="B2424">
        <v>3</v>
      </c>
      <c r="C2424" t="str">
        <f t="shared" si="259"/>
        <v>Normal</v>
      </c>
      <c r="D2424">
        <v>2</v>
      </c>
      <c r="E2424" t="str">
        <f t="shared" si="260"/>
        <v>Poor</v>
      </c>
      <c r="F2424">
        <v>154</v>
      </c>
      <c r="G2424">
        <v>2</v>
      </c>
      <c r="H2424" t="s">
        <v>4</v>
      </c>
      <c r="I2424" t="s">
        <v>29</v>
      </c>
      <c r="J2424" s="1">
        <v>2.5974025974025974</v>
      </c>
      <c r="K2424" s="1">
        <f t="shared" si="261"/>
        <v>4</v>
      </c>
      <c r="L2424" s="1">
        <f t="shared" si="262"/>
        <v>150</v>
      </c>
      <c r="M2424">
        <v>1009</v>
      </c>
      <c r="N2424">
        <v>1</v>
      </c>
      <c r="O2424" t="str">
        <f t="shared" si="263"/>
        <v>Delayed</v>
      </c>
      <c r="P2424" t="s">
        <v>10</v>
      </c>
      <c r="Q2424" t="s">
        <v>11</v>
      </c>
      <c r="R2424" s="4">
        <f t="shared" si="264"/>
        <v>1.0089999999999999</v>
      </c>
      <c r="S2424">
        <f t="shared" si="265"/>
        <v>5</v>
      </c>
    </row>
    <row r="2425" spans="1:19" x14ac:dyDescent="0.25">
      <c r="A2425" s="9">
        <v>2424</v>
      </c>
      <c r="B2425">
        <v>4</v>
      </c>
      <c r="C2425" t="str">
        <f t="shared" si="259"/>
        <v>Abnormal</v>
      </c>
      <c r="D2425">
        <v>4</v>
      </c>
      <c r="E2425" t="str">
        <f t="shared" si="260"/>
        <v>Good</v>
      </c>
      <c r="F2425">
        <v>226</v>
      </c>
      <c r="G2425">
        <v>2</v>
      </c>
      <c r="H2425" t="s">
        <v>4</v>
      </c>
      <c r="I2425" t="s">
        <v>30</v>
      </c>
      <c r="J2425" s="1">
        <v>23.451327433628318</v>
      </c>
      <c r="K2425" s="1">
        <f t="shared" si="261"/>
        <v>53</v>
      </c>
      <c r="L2425" s="1">
        <f t="shared" si="262"/>
        <v>173</v>
      </c>
      <c r="M2425">
        <v>3154</v>
      </c>
      <c r="N2425">
        <v>1</v>
      </c>
      <c r="O2425" t="str">
        <f t="shared" si="263"/>
        <v>Delayed</v>
      </c>
      <c r="P2425" t="s">
        <v>7</v>
      </c>
      <c r="Q2425" t="s">
        <v>11</v>
      </c>
      <c r="R2425" s="4">
        <f t="shared" si="264"/>
        <v>3.1539999999999999</v>
      </c>
      <c r="S2425">
        <f t="shared" si="265"/>
        <v>10</v>
      </c>
    </row>
    <row r="2426" spans="1:19" x14ac:dyDescent="0.25">
      <c r="A2426" s="9">
        <v>2425</v>
      </c>
      <c r="B2426">
        <v>5</v>
      </c>
      <c r="C2426" t="str">
        <f t="shared" si="259"/>
        <v>Abnormal</v>
      </c>
      <c r="D2426">
        <v>3</v>
      </c>
      <c r="E2426" t="str">
        <f t="shared" si="260"/>
        <v>Fair</v>
      </c>
      <c r="F2426">
        <v>250</v>
      </c>
      <c r="G2426">
        <v>2</v>
      </c>
      <c r="H2426" t="s">
        <v>2</v>
      </c>
      <c r="I2426" t="s">
        <v>29</v>
      </c>
      <c r="J2426" s="1">
        <v>5.6000000000000005</v>
      </c>
      <c r="K2426" s="1">
        <f t="shared" si="261"/>
        <v>14.000000000000002</v>
      </c>
      <c r="L2426" s="1">
        <f t="shared" si="262"/>
        <v>236</v>
      </c>
      <c r="M2426">
        <v>2064</v>
      </c>
      <c r="N2426">
        <v>1</v>
      </c>
      <c r="O2426" t="str">
        <f t="shared" si="263"/>
        <v>Delayed</v>
      </c>
      <c r="P2426" t="s">
        <v>5</v>
      </c>
      <c r="Q2426" t="s">
        <v>11</v>
      </c>
      <c r="R2426" s="4">
        <f t="shared" si="264"/>
        <v>2.0640000000000001</v>
      </c>
      <c r="S2426">
        <f t="shared" si="265"/>
        <v>5</v>
      </c>
    </row>
    <row r="2427" spans="1:19" x14ac:dyDescent="0.25">
      <c r="A2427" s="9">
        <v>2426</v>
      </c>
      <c r="B2427">
        <v>3</v>
      </c>
      <c r="C2427" t="str">
        <f t="shared" si="259"/>
        <v>Normal</v>
      </c>
      <c r="D2427">
        <v>1</v>
      </c>
      <c r="E2427" t="str">
        <f t="shared" si="260"/>
        <v>Poor</v>
      </c>
      <c r="F2427">
        <v>150</v>
      </c>
      <c r="G2427">
        <v>2</v>
      </c>
      <c r="H2427" t="s">
        <v>3</v>
      </c>
      <c r="I2427" t="s">
        <v>29</v>
      </c>
      <c r="J2427" s="1">
        <v>30.666666666666664</v>
      </c>
      <c r="K2427" s="1">
        <f t="shared" si="261"/>
        <v>46</v>
      </c>
      <c r="L2427" s="1">
        <f t="shared" si="262"/>
        <v>104</v>
      </c>
      <c r="M2427">
        <v>1431</v>
      </c>
      <c r="N2427">
        <v>1</v>
      </c>
      <c r="O2427" t="str">
        <f t="shared" si="263"/>
        <v>Delayed</v>
      </c>
      <c r="P2427" t="s">
        <v>7</v>
      </c>
      <c r="Q2427" t="s">
        <v>11</v>
      </c>
      <c r="R2427" s="4">
        <f t="shared" si="264"/>
        <v>1.431</v>
      </c>
      <c r="S2427">
        <f t="shared" si="265"/>
        <v>5</v>
      </c>
    </row>
    <row r="2428" spans="1:19" x14ac:dyDescent="0.25">
      <c r="A2428" s="9">
        <v>2427</v>
      </c>
      <c r="B2428">
        <v>3</v>
      </c>
      <c r="C2428" t="str">
        <f t="shared" si="259"/>
        <v>Normal</v>
      </c>
      <c r="D2428">
        <v>5</v>
      </c>
      <c r="E2428" t="str">
        <f t="shared" si="260"/>
        <v>Good</v>
      </c>
      <c r="F2428">
        <v>267</v>
      </c>
      <c r="G2428">
        <v>2</v>
      </c>
      <c r="H2428" t="s">
        <v>2</v>
      </c>
      <c r="I2428" t="s">
        <v>29</v>
      </c>
      <c r="J2428" s="1">
        <v>5.9925093632958806</v>
      </c>
      <c r="K2428" s="1">
        <f t="shared" si="261"/>
        <v>16</v>
      </c>
      <c r="L2428" s="1">
        <f t="shared" si="262"/>
        <v>251</v>
      </c>
      <c r="M2428">
        <v>2913</v>
      </c>
      <c r="N2428">
        <v>1</v>
      </c>
      <c r="O2428" t="str">
        <f t="shared" si="263"/>
        <v>Delayed</v>
      </c>
      <c r="P2428" t="s">
        <v>8</v>
      </c>
      <c r="Q2428" t="s">
        <v>11</v>
      </c>
      <c r="R2428" s="4">
        <f t="shared" si="264"/>
        <v>2.9129999999999998</v>
      </c>
      <c r="S2428">
        <f t="shared" si="265"/>
        <v>5</v>
      </c>
    </row>
    <row r="2429" spans="1:19" x14ac:dyDescent="0.25">
      <c r="A2429" s="9">
        <v>2428</v>
      </c>
      <c r="B2429">
        <v>4</v>
      </c>
      <c r="C2429" t="str">
        <f t="shared" si="259"/>
        <v>Abnormal</v>
      </c>
      <c r="D2429">
        <v>3</v>
      </c>
      <c r="E2429" t="str">
        <f t="shared" si="260"/>
        <v>Fair</v>
      </c>
      <c r="F2429">
        <v>223</v>
      </c>
      <c r="G2429">
        <v>3</v>
      </c>
      <c r="H2429" t="s">
        <v>2</v>
      </c>
      <c r="I2429" t="s">
        <v>30</v>
      </c>
      <c r="J2429" s="1">
        <v>15.695067264573993</v>
      </c>
      <c r="K2429" s="1">
        <f t="shared" si="261"/>
        <v>35.000000000000007</v>
      </c>
      <c r="L2429" s="1">
        <f t="shared" si="262"/>
        <v>188</v>
      </c>
      <c r="M2429">
        <v>2715</v>
      </c>
      <c r="N2429">
        <v>1</v>
      </c>
      <c r="O2429" t="str">
        <f t="shared" si="263"/>
        <v>Delayed</v>
      </c>
      <c r="P2429" t="s">
        <v>9</v>
      </c>
      <c r="Q2429" t="s">
        <v>11</v>
      </c>
      <c r="R2429" s="4">
        <f t="shared" si="264"/>
        <v>2.7149999999999999</v>
      </c>
      <c r="S2429">
        <f t="shared" si="265"/>
        <v>5</v>
      </c>
    </row>
    <row r="2430" spans="1:19" x14ac:dyDescent="0.25">
      <c r="A2430" s="9">
        <v>2429</v>
      </c>
      <c r="B2430">
        <v>4</v>
      </c>
      <c r="C2430" t="str">
        <f t="shared" si="259"/>
        <v>Abnormal</v>
      </c>
      <c r="D2430">
        <v>5</v>
      </c>
      <c r="E2430" t="str">
        <f t="shared" si="260"/>
        <v>Good</v>
      </c>
      <c r="F2430">
        <v>192</v>
      </c>
      <c r="G2430">
        <v>3</v>
      </c>
      <c r="H2430" t="s">
        <v>3</v>
      </c>
      <c r="I2430" t="s">
        <v>29</v>
      </c>
      <c r="J2430" s="1">
        <v>21.354166666666664</v>
      </c>
      <c r="K2430" s="1">
        <f t="shared" si="261"/>
        <v>41</v>
      </c>
      <c r="L2430" s="1">
        <f t="shared" si="262"/>
        <v>151</v>
      </c>
      <c r="M2430">
        <v>3873</v>
      </c>
      <c r="N2430">
        <v>1</v>
      </c>
      <c r="O2430" t="str">
        <f t="shared" si="263"/>
        <v>Delayed</v>
      </c>
      <c r="P2430" t="s">
        <v>10</v>
      </c>
      <c r="Q2430" t="s">
        <v>11</v>
      </c>
      <c r="R2430" s="4">
        <f t="shared" si="264"/>
        <v>3.8730000000000002</v>
      </c>
      <c r="S2430">
        <f t="shared" si="265"/>
        <v>10</v>
      </c>
    </row>
    <row r="2431" spans="1:19" x14ac:dyDescent="0.25">
      <c r="A2431" s="9">
        <v>2430</v>
      </c>
      <c r="B2431">
        <v>3</v>
      </c>
      <c r="C2431" t="str">
        <f t="shared" si="259"/>
        <v>Normal</v>
      </c>
      <c r="D2431">
        <v>2</v>
      </c>
      <c r="E2431" t="str">
        <f t="shared" si="260"/>
        <v>Poor</v>
      </c>
      <c r="F2431">
        <v>143</v>
      </c>
      <c r="G2431">
        <v>3</v>
      </c>
      <c r="H2431" t="s">
        <v>2</v>
      </c>
      <c r="I2431" t="s">
        <v>29</v>
      </c>
      <c r="J2431" s="1">
        <v>40.55944055944056</v>
      </c>
      <c r="K2431" s="1">
        <f t="shared" si="261"/>
        <v>58</v>
      </c>
      <c r="L2431" s="1">
        <f t="shared" si="262"/>
        <v>85</v>
      </c>
      <c r="M2431">
        <v>1785</v>
      </c>
      <c r="N2431">
        <v>1</v>
      </c>
      <c r="O2431" t="str">
        <f t="shared" si="263"/>
        <v>Delayed</v>
      </c>
      <c r="P2431" t="s">
        <v>7</v>
      </c>
      <c r="Q2431" t="s">
        <v>11</v>
      </c>
      <c r="R2431" s="4">
        <f t="shared" si="264"/>
        <v>1.7849999999999999</v>
      </c>
      <c r="S2431">
        <f t="shared" si="265"/>
        <v>5</v>
      </c>
    </row>
    <row r="2432" spans="1:19" x14ac:dyDescent="0.25">
      <c r="A2432" s="9">
        <v>2431</v>
      </c>
      <c r="B2432">
        <v>3</v>
      </c>
      <c r="C2432" t="str">
        <f t="shared" si="259"/>
        <v>Normal</v>
      </c>
      <c r="D2432">
        <v>5</v>
      </c>
      <c r="E2432" t="str">
        <f t="shared" si="260"/>
        <v>Good</v>
      </c>
      <c r="F2432">
        <v>113</v>
      </c>
      <c r="G2432">
        <v>2</v>
      </c>
      <c r="H2432" t="s">
        <v>2</v>
      </c>
      <c r="I2432" t="s">
        <v>29</v>
      </c>
      <c r="J2432" s="1">
        <v>16.814159292035399</v>
      </c>
      <c r="K2432" s="1">
        <f t="shared" si="261"/>
        <v>19</v>
      </c>
      <c r="L2432" s="1">
        <f t="shared" si="262"/>
        <v>94</v>
      </c>
      <c r="M2432">
        <v>1660</v>
      </c>
      <c r="N2432">
        <v>1</v>
      </c>
      <c r="O2432" t="str">
        <f t="shared" si="263"/>
        <v>Delayed</v>
      </c>
      <c r="P2432" t="s">
        <v>5</v>
      </c>
      <c r="Q2432" t="s">
        <v>11</v>
      </c>
      <c r="R2432" s="4">
        <f t="shared" si="264"/>
        <v>1.66</v>
      </c>
      <c r="S2432">
        <f t="shared" si="265"/>
        <v>5</v>
      </c>
    </row>
    <row r="2433" spans="1:19" x14ac:dyDescent="0.25">
      <c r="A2433" s="9">
        <v>2432</v>
      </c>
      <c r="B2433">
        <v>4</v>
      </c>
      <c r="C2433" t="str">
        <f t="shared" si="259"/>
        <v>Abnormal</v>
      </c>
      <c r="D2433">
        <v>1</v>
      </c>
      <c r="E2433" t="str">
        <f t="shared" si="260"/>
        <v>Poor</v>
      </c>
      <c r="F2433">
        <v>135</v>
      </c>
      <c r="G2433">
        <v>3</v>
      </c>
      <c r="H2433" t="s">
        <v>3</v>
      </c>
      <c r="I2433" t="s">
        <v>30</v>
      </c>
      <c r="J2433" s="1">
        <v>28.888888888888886</v>
      </c>
      <c r="K2433" s="1">
        <f t="shared" si="261"/>
        <v>38.999999999999993</v>
      </c>
      <c r="L2433" s="1">
        <f t="shared" si="262"/>
        <v>96</v>
      </c>
      <c r="M2433">
        <v>1549</v>
      </c>
      <c r="N2433">
        <v>1</v>
      </c>
      <c r="O2433" t="str">
        <f t="shared" si="263"/>
        <v>Delayed</v>
      </c>
      <c r="P2433" t="s">
        <v>7</v>
      </c>
      <c r="Q2433" t="s">
        <v>11</v>
      </c>
      <c r="R2433" s="4">
        <f t="shared" si="264"/>
        <v>1.5489999999999999</v>
      </c>
      <c r="S2433">
        <f t="shared" si="265"/>
        <v>5</v>
      </c>
    </row>
    <row r="2434" spans="1:19" x14ac:dyDescent="0.25">
      <c r="A2434" s="9">
        <v>2433</v>
      </c>
      <c r="B2434">
        <v>4</v>
      </c>
      <c r="C2434" t="str">
        <f t="shared" si="259"/>
        <v>Abnormal</v>
      </c>
      <c r="D2434">
        <v>4</v>
      </c>
      <c r="E2434" t="str">
        <f t="shared" si="260"/>
        <v>Good</v>
      </c>
      <c r="F2434">
        <v>189</v>
      </c>
      <c r="G2434">
        <v>4</v>
      </c>
      <c r="H2434" t="s">
        <v>4</v>
      </c>
      <c r="I2434" t="s">
        <v>29</v>
      </c>
      <c r="J2434" s="1">
        <v>29.629629629629626</v>
      </c>
      <c r="K2434" s="1">
        <f t="shared" si="261"/>
        <v>55.999999999999993</v>
      </c>
      <c r="L2434" s="1">
        <f t="shared" si="262"/>
        <v>133</v>
      </c>
      <c r="M2434">
        <v>2646</v>
      </c>
      <c r="N2434">
        <v>1</v>
      </c>
      <c r="O2434" t="str">
        <f t="shared" si="263"/>
        <v>Delayed</v>
      </c>
      <c r="P2434" t="s">
        <v>8</v>
      </c>
      <c r="Q2434" t="s">
        <v>11</v>
      </c>
      <c r="R2434" s="4">
        <f t="shared" si="264"/>
        <v>2.6459999999999999</v>
      </c>
      <c r="S2434">
        <f t="shared" si="265"/>
        <v>5</v>
      </c>
    </row>
    <row r="2435" spans="1:19" x14ac:dyDescent="0.25">
      <c r="A2435" s="9">
        <v>2434</v>
      </c>
      <c r="B2435">
        <v>3</v>
      </c>
      <c r="C2435" t="str">
        <f t="shared" ref="C2435:C2498" si="266">IF(B2435&lt;=3,"Normal", "Abnormal")</f>
        <v>Normal</v>
      </c>
      <c r="D2435">
        <v>2</v>
      </c>
      <c r="E2435" t="str">
        <f t="shared" ref="E2435:E2498" si="267">IF(D2435&lt;3,"Poor",IF(D2435=3,"Fair","Good"))</f>
        <v>Poor</v>
      </c>
      <c r="F2435">
        <v>245</v>
      </c>
      <c r="G2435">
        <v>3</v>
      </c>
      <c r="H2435" t="s">
        <v>3</v>
      </c>
      <c r="I2435" t="s">
        <v>30</v>
      </c>
      <c r="J2435" s="1">
        <v>5.3061224489795915</v>
      </c>
      <c r="K2435" s="1">
        <f t="shared" ref="K2435:K2498" si="268">F2435*J2435/100</f>
        <v>13</v>
      </c>
      <c r="L2435" s="1">
        <f t="shared" ref="L2435:L2498" si="269">F2435-K2435</f>
        <v>232</v>
      </c>
      <c r="M2435">
        <v>3775</v>
      </c>
      <c r="N2435">
        <v>1</v>
      </c>
      <c r="O2435" t="str">
        <f t="shared" ref="O2435:O2498" si="270">IF(N2435=1,"Delayed","On time")</f>
        <v>Delayed</v>
      </c>
      <c r="P2435" t="s">
        <v>9</v>
      </c>
      <c r="Q2435" t="s">
        <v>11</v>
      </c>
      <c r="R2435" s="4">
        <f t="shared" ref="R2435:R2498" si="271">M2435/1000</f>
        <v>3.7749999999999999</v>
      </c>
      <c r="S2435">
        <f t="shared" ref="S2435:S2498" si="272">IF(R2435&lt;=3,5,IF(R2435&lt;=6,10,15))</f>
        <v>10</v>
      </c>
    </row>
    <row r="2436" spans="1:19" x14ac:dyDescent="0.25">
      <c r="A2436" s="9">
        <v>2435</v>
      </c>
      <c r="B2436">
        <v>3</v>
      </c>
      <c r="C2436" t="str">
        <f t="shared" si="266"/>
        <v>Normal</v>
      </c>
      <c r="D2436">
        <v>5</v>
      </c>
      <c r="E2436" t="str">
        <f t="shared" si="267"/>
        <v>Good</v>
      </c>
      <c r="F2436">
        <v>181</v>
      </c>
      <c r="G2436">
        <v>2</v>
      </c>
      <c r="H2436" t="s">
        <v>2</v>
      </c>
      <c r="I2436" t="s">
        <v>30</v>
      </c>
      <c r="J2436" s="1">
        <v>16.022099447513813</v>
      </c>
      <c r="K2436" s="1">
        <f t="shared" si="268"/>
        <v>29.000000000000004</v>
      </c>
      <c r="L2436" s="1">
        <f t="shared" si="269"/>
        <v>152</v>
      </c>
      <c r="M2436">
        <v>2217</v>
      </c>
      <c r="N2436">
        <v>1</v>
      </c>
      <c r="O2436" t="str">
        <f t="shared" si="270"/>
        <v>Delayed</v>
      </c>
      <c r="P2436" t="s">
        <v>10</v>
      </c>
      <c r="Q2436" t="s">
        <v>11</v>
      </c>
      <c r="R2436" s="4">
        <f t="shared" si="271"/>
        <v>2.2170000000000001</v>
      </c>
      <c r="S2436">
        <f t="shared" si="272"/>
        <v>5</v>
      </c>
    </row>
    <row r="2437" spans="1:19" x14ac:dyDescent="0.25">
      <c r="A2437" s="9">
        <v>2436</v>
      </c>
      <c r="B2437">
        <v>3</v>
      </c>
      <c r="C2437" t="str">
        <f t="shared" si="266"/>
        <v>Normal</v>
      </c>
      <c r="D2437">
        <v>2</v>
      </c>
      <c r="E2437" t="str">
        <f t="shared" si="267"/>
        <v>Poor</v>
      </c>
      <c r="F2437">
        <v>207</v>
      </c>
      <c r="G2437">
        <v>2</v>
      </c>
      <c r="H2437" t="s">
        <v>3</v>
      </c>
      <c r="I2437" t="s">
        <v>29</v>
      </c>
      <c r="J2437" s="1">
        <v>17.874396135265698</v>
      </c>
      <c r="K2437" s="1">
        <f t="shared" si="268"/>
        <v>36.999999999999993</v>
      </c>
      <c r="L2437" s="1">
        <f t="shared" si="269"/>
        <v>170</v>
      </c>
      <c r="M2437">
        <v>2460</v>
      </c>
      <c r="N2437">
        <v>1</v>
      </c>
      <c r="O2437" t="str">
        <f t="shared" si="270"/>
        <v>Delayed</v>
      </c>
      <c r="P2437" t="s">
        <v>7</v>
      </c>
      <c r="Q2437" t="s">
        <v>11</v>
      </c>
      <c r="R2437" s="4">
        <f t="shared" si="271"/>
        <v>2.46</v>
      </c>
      <c r="S2437">
        <f t="shared" si="272"/>
        <v>5</v>
      </c>
    </row>
    <row r="2438" spans="1:19" x14ac:dyDescent="0.25">
      <c r="A2438" s="9">
        <v>2437</v>
      </c>
      <c r="B2438">
        <v>3</v>
      </c>
      <c r="C2438" t="str">
        <f t="shared" si="266"/>
        <v>Normal</v>
      </c>
      <c r="D2438">
        <v>1</v>
      </c>
      <c r="E2438" t="str">
        <f t="shared" si="267"/>
        <v>Poor</v>
      </c>
      <c r="F2438">
        <v>169</v>
      </c>
      <c r="G2438">
        <v>2</v>
      </c>
      <c r="H2438" t="s">
        <v>3</v>
      </c>
      <c r="I2438" t="s">
        <v>29</v>
      </c>
      <c r="J2438" s="1">
        <v>11.242603550295858</v>
      </c>
      <c r="K2438" s="1">
        <f t="shared" si="268"/>
        <v>19</v>
      </c>
      <c r="L2438" s="1">
        <f t="shared" si="269"/>
        <v>150</v>
      </c>
      <c r="M2438">
        <v>1183</v>
      </c>
      <c r="N2438">
        <v>1</v>
      </c>
      <c r="O2438" t="str">
        <f t="shared" si="270"/>
        <v>Delayed</v>
      </c>
      <c r="P2438" t="s">
        <v>5</v>
      </c>
      <c r="Q2438" t="s">
        <v>11</v>
      </c>
      <c r="R2438" s="4">
        <f t="shared" si="271"/>
        <v>1.1830000000000001</v>
      </c>
      <c r="S2438">
        <f t="shared" si="272"/>
        <v>5</v>
      </c>
    </row>
    <row r="2439" spans="1:19" x14ac:dyDescent="0.25">
      <c r="A2439" s="9">
        <v>2438</v>
      </c>
      <c r="B2439">
        <v>4</v>
      </c>
      <c r="C2439" t="str">
        <f t="shared" si="266"/>
        <v>Abnormal</v>
      </c>
      <c r="D2439">
        <v>5</v>
      </c>
      <c r="E2439" t="str">
        <f t="shared" si="267"/>
        <v>Good</v>
      </c>
      <c r="F2439">
        <v>206</v>
      </c>
      <c r="G2439">
        <v>3</v>
      </c>
      <c r="H2439" t="s">
        <v>2</v>
      </c>
      <c r="I2439" t="s">
        <v>29</v>
      </c>
      <c r="J2439" s="1">
        <v>31.55339805825243</v>
      </c>
      <c r="K2439" s="1">
        <f t="shared" si="268"/>
        <v>65.000000000000014</v>
      </c>
      <c r="L2439" s="1">
        <f t="shared" si="269"/>
        <v>141</v>
      </c>
      <c r="M2439">
        <v>2598</v>
      </c>
      <c r="N2439">
        <v>1</v>
      </c>
      <c r="O2439" t="str">
        <f t="shared" si="270"/>
        <v>Delayed</v>
      </c>
      <c r="P2439" t="s">
        <v>7</v>
      </c>
      <c r="Q2439" t="s">
        <v>11</v>
      </c>
      <c r="R2439" s="4">
        <f t="shared" si="271"/>
        <v>2.5979999999999999</v>
      </c>
      <c r="S2439">
        <f t="shared" si="272"/>
        <v>5</v>
      </c>
    </row>
    <row r="2440" spans="1:19" x14ac:dyDescent="0.25">
      <c r="A2440" s="9">
        <v>2439</v>
      </c>
      <c r="B2440">
        <v>2</v>
      </c>
      <c r="C2440" t="str">
        <f t="shared" si="266"/>
        <v>Normal</v>
      </c>
      <c r="D2440">
        <v>5</v>
      </c>
      <c r="E2440" t="str">
        <f t="shared" si="267"/>
        <v>Good</v>
      </c>
      <c r="F2440">
        <v>117</v>
      </c>
      <c r="G2440">
        <v>3</v>
      </c>
      <c r="H2440" t="s">
        <v>2</v>
      </c>
      <c r="I2440" t="s">
        <v>30</v>
      </c>
      <c r="J2440" s="1">
        <v>37.606837606837608</v>
      </c>
      <c r="K2440" s="1">
        <f t="shared" si="268"/>
        <v>44</v>
      </c>
      <c r="L2440" s="1">
        <f t="shared" si="269"/>
        <v>73</v>
      </c>
      <c r="M2440">
        <v>1192</v>
      </c>
      <c r="N2440">
        <v>1</v>
      </c>
      <c r="O2440" t="str">
        <f t="shared" si="270"/>
        <v>Delayed</v>
      </c>
      <c r="P2440" t="s">
        <v>8</v>
      </c>
      <c r="Q2440" t="s">
        <v>11</v>
      </c>
      <c r="R2440" s="4">
        <f t="shared" si="271"/>
        <v>1.1919999999999999</v>
      </c>
      <c r="S2440">
        <f t="shared" si="272"/>
        <v>5</v>
      </c>
    </row>
    <row r="2441" spans="1:19" x14ac:dyDescent="0.25">
      <c r="A2441" s="9">
        <v>2440</v>
      </c>
      <c r="B2441">
        <v>2</v>
      </c>
      <c r="C2441" t="str">
        <f t="shared" si="266"/>
        <v>Normal</v>
      </c>
      <c r="D2441">
        <v>1</v>
      </c>
      <c r="E2441" t="str">
        <f t="shared" si="267"/>
        <v>Poor</v>
      </c>
      <c r="F2441">
        <v>115</v>
      </c>
      <c r="G2441">
        <v>3</v>
      </c>
      <c r="H2441" t="s">
        <v>4</v>
      </c>
      <c r="I2441" t="s">
        <v>30</v>
      </c>
      <c r="J2441" s="1">
        <v>36.521739130434781</v>
      </c>
      <c r="K2441" s="1">
        <f t="shared" si="268"/>
        <v>42</v>
      </c>
      <c r="L2441" s="1">
        <f t="shared" si="269"/>
        <v>73</v>
      </c>
      <c r="M2441">
        <v>1247</v>
      </c>
      <c r="N2441">
        <v>1</v>
      </c>
      <c r="O2441" t="str">
        <f t="shared" si="270"/>
        <v>Delayed</v>
      </c>
      <c r="P2441" t="s">
        <v>9</v>
      </c>
      <c r="Q2441" t="s">
        <v>12</v>
      </c>
      <c r="R2441" s="4">
        <f t="shared" si="271"/>
        <v>1.2470000000000001</v>
      </c>
      <c r="S2441">
        <f t="shared" si="272"/>
        <v>5</v>
      </c>
    </row>
    <row r="2442" spans="1:19" x14ac:dyDescent="0.25">
      <c r="A2442" s="9">
        <v>2441</v>
      </c>
      <c r="B2442">
        <v>3</v>
      </c>
      <c r="C2442" t="str">
        <f t="shared" si="266"/>
        <v>Normal</v>
      </c>
      <c r="D2442">
        <v>3</v>
      </c>
      <c r="E2442" t="str">
        <f t="shared" si="267"/>
        <v>Fair</v>
      </c>
      <c r="F2442">
        <v>149</v>
      </c>
      <c r="G2442">
        <v>3</v>
      </c>
      <c r="H2442" t="s">
        <v>2</v>
      </c>
      <c r="I2442" t="s">
        <v>29</v>
      </c>
      <c r="J2442" s="1">
        <v>42.281879194630875</v>
      </c>
      <c r="K2442" s="1">
        <f t="shared" si="268"/>
        <v>63</v>
      </c>
      <c r="L2442" s="1">
        <f t="shared" si="269"/>
        <v>86</v>
      </c>
      <c r="M2442">
        <v>1196</v>
      </c>
      <c r="N2442">
        <v>1</v>
      </c>
      <c r="O2442" t="str">
        <f t="shared" si="270"/>
        <v>Delayed</v>
      </c>
      <c r="P2442" t="s">
        <v>10</v>
      </c>
      <c r="Q2442" t="s">
        <v>12</v>
      </c>
      <c r="R2442" s="4">
        <f t="shared" si="271"/>
        <v>1.196</v>
      </c>
      <c r="S2442">
        <f t="shared" si="272"/>
        <v>5</v>
      </c>
    </row>
    <row r="2443" spans="1:19" x14ac:dyDescent="0.25">
      <c r="A2443" s="9">
        <v>2442</v>
      </c>
      <c r="B2443">
        <v>4</v>
      </c>
      <c r="C2443" t="str">
        <f t="shared" si="266"/>
        <v>Abnormal</v>
      </c>
      <c r="D2443">
        <v>5</v>
      </c>
      <c r="E2443" t="str">
        <f t="shared" si="267"/>
        <v>Good</v>
      </c>
      <c r="F2443">
        <v>133</v>
      </c>
      <c r="G2443">
        <v>3</v>
      </c>
      <c r="H2443" t="s">
        <v>3</v>
      </c>
      <c r="I2443" t="s">
        <v>30</v>
      </c>
      <c r="J2443" s="1">
        <v>2.2556390977443606</v>
      </c>
      <c r="K2443" s="1">
        <f t="shared" si="268"/>
        <v>2.9999999999999996</v>
      </c>
      <c r="L2443" s="1">
        <f t="shared" si="269"/>
        <v>130</v>
      </c>
      <c r="M2443">
        <v>1403</v>
      </c>
      <c r="N2443">
        <v>1</v>
      </c>
      <c r="O2443" t="str">
        <f t="shared" si="270"/>
        <v>Delayed</v>
      </c>
      <c r="P2443" t="s">
        <v>7</v>
      </c>
      <c r="Q2443" t="s">
        <v>12</v>
      </c>
      <c r="R2443" s="4">
        <f t="shared" si="271"/>
        <v>1.403</v>
      </c>
      <c r="S2443">
        <f t="shared" si="272"/>
        <v>5</v>
      </c>
    </row>
    <row r="2444" spans="1:19" x14ac:dyDescent="0.25">
      <c r="A2444" s="9">
        <v>2443</v>
      </c>
      <c r="B2444">
        <v>4</v>
      </c>
      <c r="C2444" t="str">
        <f t="shared" si="266"/>
        <v>Abnormal</v>
      </c>
      <c r="D2444">
        <v>3</v>
      </c>
      <c r="E2444" t="str">
        <f t="shared" si="267"/>
        <v>Fair</v>
      </c>
      <c r="F2444">
        <v>271</v>
      </c>
      <c r="G2444">
        <v>2</v>
      </c>
      <c r="H2444" t="s">
        <v>3</v>
      </c>
      <c r="I2444" t="s">
        <v>30</v>
      </c>
      <c r="J2444" s="1">
        <v>8.1180811808118083</v>
      </c>
      <c r="K2444" s="1">
        <f t="shared" si="268"/>
        <v>22</v>
      </c>
      <c r="L2444" s="1">
        <f t="shared" si="269"/>
        <v>249</v>
      </c>
      <c r="M2444">
        <v>2595</v>
      </c>
      <c r="N2444">
        <v>1</v>
      </c>
      <c r="O2444" t="str">
        <f t="shared" si="270"/>
        <v>Delayed</v>
      </c>
      <c r="P2444" t="s">
        <v>5</v>
      </c>
      <c r="Q2444" t="s">
        <v>12</v>
      </c>
      <c r="R2444" s="4">
        <f t="shared" si="271"/>
        <v>2.5950000000000002</v>
      </c>
      <c r="S2444">
        <f t="shared" si="272"/>
        <v>5</v>
      </c>
    </row>
    <row r="2445" spans="1:19" x14ac:dyDescent="0.25">
      <c r="A2445" s="9">
        <v>2444</v>
      </c>
      <c r="B2445">
        <v>2</v>
      </c>
      <c r="C2445" t="str">
        <f t="shared" si="266"/>
        <v>Normal</v>
      </c>
      <c r="D2445">
        <v>5</v>
      </c>
      <c r="E2445" t="str">
        <f t="shared" si="267"/>
        <v>Good</v>
      </c>
      <c r="F2445">
        <v>116</v>
      </c>
      <c r="G2445">
        <v>3</v>
      </c>
      <c r="H2445" t="s">
        <v>2</v>
      </c>
      <c r="I2445" t="s">
        <v>29</v>
      </c>
      <c r="J2445" s="1">
        <v>2.5862068965517242</v>
      </c>
      <c r="K2445" s="1">
        <f t="shared" si="268"/>
        <v>3</v>
      </c>
      <c r="L2445" s="1">
        <f t="shared" si="269"/>
        <v>113</v>
      </c>
      <c r="M2445">
        <v>1688</v>
      </c>
      <c r="N2445">
        <v>1</v>
      </c>
      <c r="O2445" t="str">
        <f t="shared" si="270"/>
        <v>Delayed</v>
      </c>
      <c r="P2445" t="s">
        <v>7</v>
      </c>
      <c r="Q2445" t="s">
        <v>12</v>
      </c>
      <c r="R2445" s="4">
        <f t="shared" si="271"/>
        <v>1.6879999999999999</v>
      </c>
      <c r="S2445">
        <f t="shared" si="272"/>
        <v>5</v>
      </c>
    </row>
    <row r="2446" spans="1:19" x14ac:dyDescent="0.25">
      <c r="A2446" s="9">
        <v>2445</v>
      </c>
      <c r="B2446">
        <v>3</v>
      </c>
      <c r="C2446" t="str">
        <f t="shared" si="266"/>
        <v>Normal</v>
      </c>
      <c r="D2446">
        <v>5</v>
      </c>
      <c r="E2446" t="str">
        <f t="shared" si="267"/>
        <v>Good</v>
      </c>
      <c r="F2446">
        <v>139</v>
      </c>
      <c r="G2446">
        <v>2</v>
      </c>
      <c r="H2446" t="s">
        <v>3</v>
      </c>
      <c r="I2446" t="s">
        <v>30</v>
      </c>
      <c r="J2446" s="1">
        <v>46.043165467625904</v>
      </c>
      <c r="K2446" s="1">
        <f t="shared" si="268"/>
        <v>64.000000000000014</v>
      </c>
      <c r="L2446" s="1">
        <f t="shared" si="269"/>
        <v>74.999999999999986</v>
      </c>
      <c r="M2446">
        <v>1857</v>
      </c>
      <c r="N2446">
        <v>1</v>
      </c>
      <c r="O2446" t="str">
        <f t="shared" si="270"/>
        <v>Delayed</v>
      </c>
      <c r="P2446" t="s">
        <v>8</v>
      </c>
      <c r="Q2446" t="s">
        <v>12</v>
      </c>
      <c r="R2446" s="4">
        <f t="shared" si="271"/>
        <v>1.857</v>
      </c>
      <c r="S2446">
        <f t="shared" si="272"/>
        <v>5</v>
      </c>
    </row>
    <row r="2447" spans="1:19" x14ac:dyDescent="0.25">
      <c r="A2447" s="9">
        <v>2446</v>
      </c>
      <c r="B2447">
        <v>4</v>
      </c>
      <c r="C2447" t="str">
        <f t="shared" si="266"/>
        <v>Abnormal</v>
      </c>
      <c r="D2447">
        <v>3</v>
      </c>
      <c r="E2447" t="str">
        <f t="shared" si="267"/>
        <v>Fair</v>
      </c>
      <c r="F2447">
        <v>216</v>
      </c>
      <c r="G2447">
        <v>3</v>
      </c>
      <c r="H2447" t="s">
        <v>3</v>
      </c>
      <c r="I2447" t="s">
        <v>30</v>
      </c>
      <c r="J2447" s="1">
        <v>16.203703703703702</v>
      </c>
      <c r="K2447" s="1">
        <f t="shared" si="268"/>
        <v>34.999999999999993</v>
      </c>
      <c r="L2447" s="1">
        <f t="shared" si="269"/>
        <v>181</v>
      </c>
      <c r="M2447">
        <v>2567</v>
      </c>
      <c r="N2447">
        <v>1</v>
      </c>
      <c r="O2447" t="str">
        <f t="shared" si="270"/>
        <v>Delayed</v>
      </c>
      <c r="P2447" t="s">
        <v>9</v>
      </c>
      <c r="Q2447" t="s">
        <v>12</v>
      </c>
      <c r="R2447" s="4">
        <f t="shared" si="271"/>
        <v>2.5670000000000002</v>
      </c>
      <c r="S2447">
        <f t="shared" si="272"/>
        <v>5</v>
      </c>
    </row>
    <row r="2448" spans="1:19" x14ac:dyDescent="0.25">
      <c r="A2448" s="9">
        <v>2447</v>
      </c>
      <c r="B2448">
        <v>3</v>
      </c>
      <c r="C2448" t="str">
        <f t="shared" si="266"/>
        <v>Normal</v>
      </c>
      <c r="D2448">
        <v>5</v>
      </c>
      <c r="E2448" t="str">
        <f t="shared" si="267"/>
        <v>Good</v>
      </c>
      <c r="F2448">
        <v>165</v>
      </c>
      <c r="G2448">
        <v>2</v>
      </c>
      <c r="H2448" t="s">
        <v>4</v>
      </c>
      <c r="I2448" t="s">
        <v>29</v>
      </c>
      <c r="J2448" s="1">
        <v>22.424242424242426</v>
      </c>
      <c r="K2448" s="1">
        <f t="shared" si="268"/>
        <v>37.000000000000007</v>
      </c>
      <c r="L2448" s="1">
        <f t="shared" si="269"/>
        <v>128</v>
      </c>
      <c r="M2448">
        <v>1234</v>
      </c>
      <c r="N2448">
        <v>1</v>
      </c>
      <c r="O2448" t="str">
        <f t="shared" si="270"/>
        <v>Delayed</v>
      </c>
      <c r="P2448" t="s">
        <v>10</v>
      </c>
      <c r="Q2448" t="s">
        <v>12</v>
      </c>
      <c r="R2448" s="4">
        <f t="shared" si="271"/>
        <v>1.234</v>
      </c>
      <c r="S2448">
        <f t="shared" si="272"/>
        <v>5</v>
      </c>
    </row>
    <row r="2449" spans="1:19" x14ac:dyDescent="0.25">
      <c r="A2449" s="9">
        <v>2448</v>
      </c>
      <c r="B2449">
        <v>6</v>
      </c>
      <c r="C2449" t="str">
        <f t="shared" si="266"/>
        <v>Abnormal</v>
      </c>
      <c r="D2449">
        <v>5</v>
      </c>
      <c r="E2449" t="str">
        <f t="shared" si="267"/>
        <v>Good</v>
      </c>
      <c r="F2449">
        <v>286</v>
      </c>
      <c r="G2449">
        <v>4</v>
      </c>
      <c r="H2449" t="s">
        <v>2</v>
      </c>
      <c r="I2449" t="s">
        <v>29</v>
      </c>
      <c r="J2449" s="1">
        <v>10.839160839160838</v>
      </c>
      <c r="K2449" s="1">
        <f t="shared" si="268"/>
        <v>30.999999999999996</v>
      </c>
      <c r="L2449" s="1">
        <f t="shared" si="269"/>
        <v>255</v>
      </c>
      <c r="M2449">
        <v>3774</v>
      </c>
      <c r="N2449">
        <v>1</v>
      </c>
      <c r="O2449" t="str">
        <f t="shared" si="270"/>
        <v>Delayed</v>
      </c>
      <c r="P2449" t="s">
        <v>7</v>
      </c>
      <c r="Q2449" t="s">
        <v>12</v>
      </c>
      <c r="R2449" s="4">
        <f t="shared" si="271"/>
        <v>3.774</v>
      </c>
      <c r="S2449">
        <f t="shared" si="272"/>
        <v>10</v>
      </c>
    </row>
    <row r="2450" spans="1:19" x14ac:dyDescent="0.25">
      <c r="A2450" s="9">
        <v>2449</v>
      </c>
      <c r="B2450">
        <v>5</v>
      </c>
      <c r="C2450" t="str">
        <f t="shared" si="266"/>
        <v>Abnormal</v>
      </c>
      <c r="D2450">
        <v>3</v>
      </c>
      <c r="E2450" t="str">
        <f t="shared" si="267"/>
        <v>Fair</v>
      </c>
      <c r="F2450">
        <v>136</v>
      </c>
      <c r="G2450">
        <v>3</v>
      </c>
      <c r="H2450" t="s">
        <v>3</v>
      </c>
      <c r="I2450" t="s">
        <v>29</v>
      </c>
      <c r="J2450" s="1">
        <v>9.5588235294117645</v>
      </c>
      <c r="K2450" s="1">
        <f t="shared" si="268"/>
        <v>13</v>
      </c>
      <c r="L2450" s="1">
        <f t="shared" si="269"/>
        <v>123</v>
      </c>
      <c r="M2450">
        <v>1446</v>
      </c>
      <c r="N2450">
        <v>1</v>
      </c>
      <c r="O2450" t="str">
        <f t="shared" si="270"/>
        <v>Delayed</v>
      </c>
      <c r="P2450" t="s">
        <v>5</v>
      </c>
      <c r="Q2450" t="s">
        <v>12</v>
      </c>
      <c r="R2450" s="4">
        <f t="shared" si="271"/>
        <v>1.446</v>
      </c>
      <c r="S2450">
        <f t="shared" si="272"/>
        <v>5</v>
      </c>
    </row>
    <row r="2451" spans="1:19" x14ac:dyDescent="0.25">
      <c r="A2451" s="9">
        <v>2450</v>
      </c>
      <c r="B2451">
        <v>4</v>
      </c>
      <c r="C2451" t="str">
        <f t="shared" si="266"/>
        <v>Abnormal</v>
      </c>
      <c r="D2451">
        <v>5</v>
      </c>
      <c r="E2451" t="str">
        <f t="shared" si="267"/>
        <v>Good</v>
      </c>
      <c r="F2451">
        <v>225</v>
      </c>
      <c r="G2451">
        <v>4</v>
      </c>
      <c r="H2451" t="s">
        <v>2</v>
      </c>
      <c r="I2451" t="s">
        <v>30</v>
      </c>
      <c r="J2451" s="1">
        <v>21.333333333333336</v>
      </c>
      <c r="K2451" s="1">
        <f t="shared" si="268"/>
        <v>48.000000000000007</v>
      </c>
      <c r="L2451" s="1">
        <f t="shared" si="269"/>
        <v>177</v>
      </c>
      <c r="M2451">
        <v>2767</v>
      </c>
      <c r="N2451">
        <v>1</v>
      </c>
      <c r="O2451" t="str">
        <f t="shared" si="270"/>
        <v>Delayed</v>
      </c>
      <c r="P2451" t="s">
        <v>7</v>
      </c>
      <c r="Q2451" t="s">
        <v>12</v>
      </c>
      <c r="R2451" s="4">
        <f t="shared" si="271"/>
        <v>2.7669999999999999</v>
      </c>
      <c r="S2451">
        <f t="shared" si="272"/>
        <v>5</v>
      </c>
    </row>
    <row r="2452" spans="1:19" x14ac:dyDescent="0.25">
      <c r="A2452" s="9">
        <v>2451</v>
      </c>
      <c r="B2452">
        <v>4</v>
      </c>
      <c r="C2452" t="str">
        <f t="shared" si="266"/>
        <v>Abnormal</v>
      </c>
      <c r="D2452">
        <v>2</v>
      </c>
      <c r="E2452" t="str">
        <f t="shared" si="267"/>
        <v>Poor</v>
      </c>
      <c r="F2452">
        <v>163</v>
      </c>
      <c r="G2452">
        <v>3</v>
      </c>
      <c r="H2452" t="s">
        <v>2</v>
      </c>
      <c r="I2452" t="s">
        <v>29</v>
      </c>
      <c r="J2452" s="1">
        <v>16.564417177914109</v>
      </c>
      <c r="K2452" s="1">
        <f t="shared" si="268"/>
        <v>26.999999999999996</v>
      </c>
      <c r="L2452" s="1">
        <f t="shared" si="269"/>
        <v>136</v>
      </c>
      <c r="M2452">
        <v>1639</v>
      </c>
      <c r="N2452">
        <v>1</v>
      </c>
      <c r="O2452" t="str">
        <f t="shared" si="270"/>
        <v>Delayed</v>
      </c>
      <c r="P2452" t="s">
        <v>8</v>
      </c>
      <c r="Q2452" t="s">
        <v>12</v>
      </c>
      <c r="R2452" s="4">
        <f t="shared" si="271"/>
        <v>1.639</v>
      </c>
      <c r="S2452">
        <f t="shared" si="272"/>
        <v>5</v>
      </c>
    </row>
    <row r="2453" spans="1:19" x14ac:dyDescent="0.25">
      <c r="A2453" s="9">
        <v>2452</v>
      </c>
      <c r="B2453">
        <v>4</v>
      </c>
      <c r="C2453" t="str">
        <f t="shared" si="266"/>
        <v>Abnormal</v>
      </c>
      <c r="D2453">
        <v>3</v>
      </c>
      <c r="E2453" t="str">
        <f t="shared" si="267"/>
        <v>Fair</v>
      </c>
      <c r="F2453">
        <v>272</v>
      </c>
      <c r="G2453">
        <v>4</v>
      </c>
      <c r="H2453" t="s">
        <v>2</v>
      </c>
      <c r="I2453" t="s">
        <v>30</v>
      </c>
      <c r="J2453" s="1">
        <v>22.426470588235293</v>
      </c>
      <c r="K2453" s="1">
        <f t="shared" si="268"/>
        <v>61</v>
      </c>
      <c r="L2453" s="1">
        <f t="shared" si="269"/>
        <v>211</v>
      </c>
      <c r="M2453">
        <v>2857</v>
      </c>
      <c r="N2453">
        <v>1</v>
      </c>
      <c r="O2453" t="str">
        <f t="shared" si="270"/>
        <v>Delayed</v>
      </c>
      <c r="P2453" t="s">
        <v>9</v>
      </c>
      <c r="Q2453" t="s">
        <v>12</v>
      </c>
      <c r="R2453" s="4">
        <f t="shared" si="271"/>
        <v>2.8570000000000002</v>
      </c>
      <c r="S2453">
        <f t="shared" si="272"/>
        <v>5</v>
      </c>
    </row>
    <row r="2454" spans="1:19" x14ac:dyDescent="0.25">
      <c r="A2454" s="9">
        <v>2453</v>
      </c>
      <c r="B2454">
        <v>4</v>
      </c>
      <c r="C2454" t="str">
        <f t="shared" si="266"/>
        <v>Abnormal</v>
      </c>
      <c r="D2454">
        <v>3</v>
      </c>
      <c r="E2454" t="str">
        <f t="shared" si="267"/>
        <v>Fair</v>
      </c>
      <c r="F2454">
        <v>135</v>
      </c>
      <c r="G2454">
        <v>2</v>
      </c>
      <c r="H2454" t="s">
        <v>4</v>
      </c>
      <c r="I2454" t="s">
        <v>30</v>
      </c>
      <c r="J2454" s="1">
        <v>17.777777777777779</v>
      </c>
      <c r="K2454" s="1">
        <f t="shared" si="268"/>
        <v>24</v>
      </c>
      <c r="L2454" s="1">
        <f t="shared" si="269"/>
        <v>111</v>
      </c>
      <c r="M2454">
        <v>1292</v>
      </c>
      <c r="N2454">
        <v>1</v>
      </c>
      <c r="O2454" t="str">
        <f t="shared" si="270"/>
        <v>Delayed</v>
      </c>
      <c r="P2454" t="s">
        <v>10</v>
      </c>
      <c r="Q2454" t="s">
        <v>12</v>
      </c>
      <c r="R2454" s="4">
        <f t="shared" si="271"/>
        <v>1.292</v>
      </c>
      <c r="S2454">
        <f t="shared" si="272"/>
        <v>5</v>
      </c>
    </row>
    <row r="2455" spans="1:19" x14ac:dyDescent="0.25">
      <c r="A2455" s="9">
        <v>2454</v>
      </c>
      <c r="B2455">
        <v>4</v>
      </c>
      <c r="C2455" t="str">
        <f t="shared" si="266"/>
        <v>Abnormal</v>
      </c>
      <c r="D2455">
        <v>5</v>
      </c>
      <c r="E2455" t="str">
        <f t="shared" si="267"/>
        <v>Good</v>
      </c>
      <c r="F2455">
        <v>184</v>
      </c>
      <c r="G2455">
        <v>3</v>
      </c>
      <c r="H2455" t="s">
        <v>2</v>
      </c>
      <c r="I2455" t="s">
        <v>29</v>
      </c>
      <c r="J2455" s="1">
        <v>34.782608695652172</v>
      </c>
      <c r="K2455" s="1">
        <f t="shared" si="268"/>
        <v>64</v>
      </c>
      <c r="L2455" s="1">
        <f t="shared" si="269"/>
        <v>120</v>
      </c>
      <c r="M2455">
        <v>3812</v>
      </c>
      <c r="N2455">
        <v>1</v>
      </c>
      <c r="O2455" t="str">
        <f t="shared" si="270"/>
        <v>Delayed</v>
      </c>
      <c r="P2455" t="s">
        <v>7</v>
      </c>
      <c r="Q2455" t="s">
        <v>12</v>
      </c>
      <c r="R2455" s="4">
        <f t="shared" si="271"/>
        <v>3.8119999999999998</v>
      </c>
      <c r="S2455">
        <f t="shared" si="272"/>
        <v>10</v>
      </c>
    </row>
    <row r="2456" spans="1:19" x14ac:dyDescent="0.25">
      <c r="A2456" s="9">
        <v>2455</v>
      </c>
      <c r="B2456">
        <v>4</v>
      </c>
      <c r="C2456" t="str">
        <f t="shared" si="266"/>
        <v>Abnormal</v>
      </c>
      <c r="D2456">
        <v>5</v>
      </c>
      <c r="E2456" t="str">
        <f t="shared" si="267"/>
        <v>Good</v>
      </c>
      <c r="F2456">
        <v>219</v>
      </c>
      <c r="G2456">
        <v>2</v>
      </c>
      <c r="H2456" t="s">
        <v>3</v>
      </c>
      <c r="I2456" t="s">
        <v>29</v>
      </c>
      <c r="J2456" s="1">
        <v>12.785388127853881</v>
      </c>
      <c r="K2456" s="1">
        <f t="shared" si="268"/>
        <v>28</v>
      </c>
      <c r="L2456" s="1">
        <f t="shared" si="269"/>
        <v>191</v>
      </c>
      <c r="M2456">
        <v>2164</v>
      </c>
      <c r="N2456">
        <v>1</v>
      </c>
      <c r="O2456" t="str">
        <f t="shared" si="270"/>
        <v>Delayed</v>
      </c>
      <c r="P2456" t="s">
        <v>5</v>
      </c>
      <c r="Q2456" t="s">
        <v>12</v>
      </c>
      <c r="R2456" s="4">
        <f t="shared" si="271"/>
        <v>2.1640000000000001</v>
      </c>
      <c r="S2456">
        <f t="shared" si="272"/>
        <v>5</v>
      </c>
    </row>
    <row r="2457" spans="1:19" x14ac:dyDescent="0.25">
      <c r="A2457" s="9">
        <v>2456</v>
      </c>
      <c r="B2457">
        <v>3</v>
      </c>
      <c r="C2457" t="str">
        <f t="shared" si="266"/>
        <v>Normal</v>
      </c>
      <c r="D2457">
        <v>3</v>
      </c>
      <c r="E2457" t="str">
        <f t="shared" si="267"/>
        <v>Fair</v>
      </c>
      <c r="F2457">
        <v>249</v>
      </c>
      <c r="G2457">
        <v>2</v>
      </c>
      <c r="H2457" t="s">
        <v>3</v>
      </c>
      <c r="I2457" t="s">
        <v>30</v>
      </c>
      <c r="J2457" s="1">
        <v>21.285140562248998</v>
      </c>
      <c r="K2457" s="1">
        <f t="shared" si="268"/>
        <v>53</v>
      </c>
      <c r="L2457" s="1">
        <f t="shared" si="269"/>
        <v>196</v>
      </c>
      <c r="M2457">
        <v>2323</v>
      </c>
      <c r="N2457">
        <v>1</v>
      </c>
      <c r="O2457" t="str">
        <f t="shared" si="270"/>
        <v>Delayed</v>
      </c>
      <c r="P2457" t="s">
        <v>7</v>
      </c>
      <c r="Q2457" t="s">
        <v>12</v>
      </c>
      <c r="R2457" s="4">
        <f t="shared" si="271"/>
        <v>2.323</v>
      </c>
      <c r="S2457">
        <f t="shared" si="272"/>
        <v>5</v>
      </c>
    </row>
    <row r="2458" spans="1:19" x14ac:dyDescent="0.25">
      <c r="A2458" s="9">
        <v>2457</v>
      </c>
      <c r="B2458">
        <v>2</v>
      </c>
      <c r="C2458" t="str">
        <f t="shared" si="266"/>
        <v>Normal</v>
      </c>
      <c r="D2458">
        <v>3</v>
      </c>
      <c r="E2458" t="str">
        <f t="shared" si="267"/>
        <v>Fair</v>
      </c>
      <c r="F2458">
        <v>142</v>
      </c>
      <c r="G2458">
        <v>3</v>
      </c>
      <c r="H2458" t="s">
        <v>2</v>
      </c>
      <c r="I2458" t="s">
        <v>29</v>
      </c>
      <c r="J2458" s="1">
        <v>32.394366197183103</v>
      </c>
      <c r="K2458" s="1">
        <f t="shared" si="268"/>
        <v>46.000000000000007</v>
      </c>
      <c r="L2458" s="1">
        <f t="shared" si="269"/>
        <v>96</v>
      </c>
      <c r="M2458">
        <v>1694</v>
      </c>
      <c r="N2458">
        <v>1</v>
      </c>
      <c r="O2458" t="str">
        <f t="shared" si="270"/>
        <v>Delayed</v>
      </c>
      <c r="P2458" t="s">
        <v>8</v>
      </c>
      <c r="Q2458" t="s">
        <v>12</v>
      </c>
      <c r="R2458" s="4">
        <f t="shared" si="271"/>
        <v>1.694</v>
      </c>
      <c r="S2458">
        <f t="shared" si="272"/>
        <v>5</v>
      </c>
    </row>
    <row r="2459" spans="1:19" x14ac:dyDescent="0.25">
      <c r="A2459" s="9">
        <v>2458</v>
      </c>
      <c r="B2459">
        <v>5</v>
      </c>
      <c r="C2459" t="str">
        <f t="shared" si="266"/>
        <v>Abnormal</v>
      </c>
      <c r="D2459">
        <v>2</v>
      </c>
      <c r="E2459" t="str">
        <f t="shared" si="267"/>
        <v>Poor</v>
      </c>
      <c r="F2459">
        <v>137</v>
      </c>
      <c r="G2459">
        <v>3</v>
      </c>
      <c r="H2459" t="s">
        <v>3</v>
      </c>
      <c r="I2459" t="s">
        <v>30</v>
      </c>
      <c r="J2459" s="1">
        <v>34.306569343065696</v>
      </c>
      <c r="K2459" s="1">
        <f t="shared" si="268"/>
        <v>47</v>
      </c>
      <c r="L2459" s="1">
        <f t="shared" si="269"/>
        <v>90</v>
      </c>
      <c r="M2459">
        <v>1023</v>
      </c>
      <c r="N2459">
        <v>1</v>
      </c>
      <c r="O2459" t="str">
        <f t="shared" si="270"/>
        <v>Delayed</v>
      </c>
      <c r="P2459" t="s">
        <v>9</v>
      </c>
      <c r="Q2459" t="s">
        <v>12</v>
      </c>
      <c r="R2459" s="4">
        <f t="shared" si="271"/>
        <v>1.0229999999999999</v>
      </c>
      <c r="S2459">
        <f t="shared" si="272"/>
        <v>5</v>
      </c>
    </row>
    <row r="2460" spans="1:19" x14ac:dyDescent="0.25">
      <c r="A2460" s="9">
        <v>2459</v>
      </c>
      <c r="B2460">
        <v>2</v>
      </c>
      <c r="C2460" t="str">
        <f t="shared" si="266"/>
        <v>Normal</v>
      </c>
      <c r="D2460">
        <v>5</v>
      </c>
      <c r="E2460" t="str">
        <f t="shared" si="267"/>
        <v>Good</v>
      </c>
      <c r="F2460">
        <v>168</v>
      </c>
      <c r="G2460">
        <v>3</v>
      </c>
      <c r="H2460" t="s">
        <v>2</v>
      </c>
      <c r="I2460" t="s">
        <v>30</v>
      </c>
      <c r="J2460" s="1">
        <v>22.023809523809522</v>
      </c>
      <c r="K2460" s="1">
        <f t="shared" si="268"/>
        <v>36.999999999999993</v>
      </c>
      <c r="L2460" s="1">
        <f t="shared" si="269"/>
        <v>131</v>
      </c>
      <c r="M2460">
        <v>1717</v>
      </c>
      <c r="N2460">
        <v>1</v>
      </c>
      <c r="O2460" t="str">
        <f t="shared" si="270"/>
        <v>Delayed</v>
      </c>
      <c r="P2460" t="s">
        <v>10</v>
      </c>
      <c r="Q2460" t="s">
        <v>12</v>
      </c>
      <c r="R2460" s="4">
        <f t="shared" si="271"/>
        <v>1.7170000000000001</v>
      </c>
      <c r="S2460">
        <f t="shared" si="272"/>
        <v>5</v>
      </c>
    </row>
    <row r="2461" spans="1:19" x14ac:dyDescent="0.25">
      <c r="A2461" s="9">
        <v>2460</v>
      </c>
      <c r="B2461">
        <v>5</v>
      </c>
      <c r="C2461" t="str">
        <f t="shared" si="266"/>
        <v>Abnormal</v>
      </c>
      <c r="D2461">
        <v>5</v>
      </c>
      <c r="E2461" t="str">
        <f t="shared" si="267"/>
        <v>Good</v>
      </c>
      <c r="F2461">
        <v>165</v>
      </c>
      <c r="G2461">
        <v>3</v>
      </c>
      <c r="H2461" t="s">
        <v>3</v>
      </c>
      <c r="I2461" t="s">
        <v>29</v>
      </c>
      <c r="J2461" s="1">
        <v>19.393939393939394</v>
      </c>
      <c r="K2461" s="1">
        <f t="shared" si="268"/>
        <v>32</v>
      </c>
      <c r="L2461" s="1">
        <f t="shared" si="269"/>
        <v>133</v>
      </c>
      <c r="M2461">
        <v>1798</v>
      </c>
      <c r="N2461">
        <v>1</v>
      </c>
      <c r="O2461" t="str">
        <f t="shared" si="270"/>
        <v>Delayed</v>
      </c>
      <c r="P2461" t="s">
        <v>7</v>
      </c>
      <c r="Q2461" t="s">
        <v>12</v>
      </c>
      <c r="R2461" s="4">
        <f t="shared" si="271"/>
        <v>1.798</v>
      </c>
      <c r="S2461">
        <f t="shared" si="272"/>
        <v>5</v>
      </c>
    </row>
    <row r="2462" spans="1:19" x14ac:dyDescent="0.25">
      <c r="A2462" s="9">
        <v>2461</v>
      </c>
      <c r="B2462">
        <v>3</v>
      </c>
      <c r="C2462" t="str">
        <f t="shared" si="266"/>
        <v>Normal</v>
      </c>
      <c r="D2462">
        <v>3</v>
      </c>
      <c r="E2462" t="str">
        <f t="shared" si="267"/>
        <v>Fair</v>
      </c>
      <c r="F2462">
        <v>199</v>
      </c>
      <c r="G2462">
        <v>2</v>
      </c>
      <c r="H2462" t="s">
        <v>2</v>
      </c>
      <c r="I2462" t="s">
        <v>30</v>
      </c>
      <c r="J2462" s="1">
        <v>2.0100502512562812</v>
      </c>
      <c r="K2462" s="1">
        <f t="shared" si="268"/>
        <v>3.9999999999999996</v>
      </c>
      <c r="L2462" s="1">
        <f t="shared" si="269"/>
        <v>195</v>
      </c>
      <c r="M2462">
        <v>3553</v>
      </c>
      <c r="N2462">
        <v>1</v>
      </c>
      <c r="O2462" t="str">
        <f t="shared" si="270"/>
        <v>Delayed</v>
      </c>
      <c r="P2462" t="s">
        <v>5</v>
      </c>
      <c r="Q2462" t="s">
        <v>12</v>
      </c>
      <c r="R2462" s="4">
        <f t="shared" si="271"/>
        <v>3.5529999999999999</v>
      </c>
      <c r="S2462">
        <f t="shared" si="272"/>
        <v>10</v>
      </c>
    </row>
    <row r="2463" spans="1:19" x14ac:dyDescent="0.25">
      <c r="A2463" s="9">
        <v>2462</v>
      </c>
      <c r="B2463">
        <v>3</v>
      </c>
      <c r="C2463" t="str">
        <f t="shared" si="266"/>
        <v>Normal</v>
      </c>
      <c r="D2463">
        <v>3</v>
      </c>
      <c r="E2463" t="str">
        <f t="shared" si="267"/>
        <v>Fair</v>
      </c>
      <c r="F2463">
        <v>246</v>
      </c>
      <c r="G2463">
        <v>3</v>
      </c>
      <c r="H2463" t="s">
        <v>2</v>
      </c>
      <c r="I2463" t="s">
        <v>30</v>
      </c>
      <c r="J2463" s="1">
        <v>10.975609756097562</v>
      </c>
      <c r="K2463" s="1">
        <f t="shared" si="268"/>
        <v>27</v>
      </c>
      <c r="L2463" s="1">
        <f t="shared" si="269"/>
        <v>219</v>
      </c>
      <c r="M2463">
        <v>3648</v>
      </c>
      <c r="N2463">
        <v>1</v>
      </c>
      <c r="O2463" t="str">
        <f t="shared" si="270"/>
        <v>Delayed</v>
      </c>
      <c r="P2463" t="s">
        <v>7</v>
      </c>
      <c r="Q2463" t="s">
        <v>6</v>
      </c>
      <c r="R2463" s="4">
        <f t="shared" si="271"/>
        <v>3.6480000000000001</v>
      </c>
      <c r="S2463">
        <f t="shared" si="272"/>
        <v>10</v>
      </c>
    </row>
    <row r="2464" spans="1:19" x14ac:dyDescent="0.25">
      <c r="A2464" s="9">
        <v>2463</v>
      </c>
      <c r="B2464">
        <v>5</v>
      </c>
      <c r="C2464" t="str">
        <f t="shared" si="266"/>
        <v>Abnormal</v>
      </c>
      <c r="D2464">
        <v>2</v>
      </c>
      <c r="E2464" t="str">
        <f t="shared" si="267"/>
        <v>Poor</v>
      </c>
      <c r="F2464">
        <v>224</v>
      </c>
      <c r="G2464">
        <v>4</v>
      </c>
      <c r="H2464" t="s">
        <v>3</v>
      </c>
      <c r="I2464" t="s">
        <v>30</v>
      </c>
      <c r="J2464" s="1">
        <v>19.196428571428573</v>
      </c>
      <c r="K2464" s="1">
        <f t="shared" si="268"/>
        <v>43</v>
      </c>
      <c r="L2464" s="1">
        <f t="shared" si="269"/>
        <v>181</v>
      </c>
      <c r="M2464">
        <v>2336</v>
      </c>
      <c r="N2464">
        <v>1</v>
      </c>
      <c r="O2464" t="str">
        <f t="shared" si="270"/>
        <v>Delayed</v>
      </c>
      <c r="P2464" t="s">
        <v>8</v>
      </c>
      <c r="Q2464" t="s">
        <v>6</v>
      </c>
      <c r="R2464" s="4">
        <f t="shared" si="271"/>
        <v>2.3359999999999999</v>
      </c>
      <c r="S2464">
        <f t="shared" si="272"/>
        <v>5</v>
      </c>
    </row>
    <row r="2465" spans="1:19" x14ac:dyDescent="0.25">
      <c r="A2465" s="9">
        <v>2464</v>
      </c>
      <c r="B2465">
        <v>5</v>
      </c>
      <c r="C2465" t="str">
        <f t="shared" si="266"/>
        <v>Abnormal</v>
      </c>
      <c r="D2465">
        <v>5</v>
      </c>
      <c r="E2465" t="str">
        <f t="shared" si="267"/>
        <v>Good</v>
      </c>
      <c r="F2465">
        <v>216</v>
      </c>
      <c r="G2465">
        <v>6</v>
      </c>
      <c r="H2465" t="s">
        <v>2</v>
      </c>
      <c r="I2465" t="s">
        <v>30</v>
      </c>
      <c r="J2465" s="1">
        <v>25</v>
      </c>
      <c r="K2465" s="1">
        <f t="shared" si="268"/>
        <v>54</v>
      </c>
      <c r="L2465" s="1">
        <f t="shared" si="269"/>
        <v>162</v>
      </c>
      <c r="M2465">
        <v>2075</v>
      </c>
      <c r="N2465">
        <v>1</v>
      </c>
      <c r="O2465" t="str">
        <f t="shared" si="270"/>
        <v>Delayed</v>
      </c>
      <c r="P2465" t="s">
        <v>9</v>
      </c>
      <c r="Q2465" t="s">
        <v>6</v>
      </c>
      <c r="R2465" s="4">
        <f t="shared" si="271"/>
        <v>2.0750000000000002</v>
      </c>
      <c r="S2465">
        <f t="shared" si="272"/>
        <v>5</v>
      </c>
    </row>
    <row r="2466" spans="1:19" x14ac:dyDescent="0.25">
      <c r="A2466" s="9">
        <v>2465</v>
      </c>
      <c r="B2466">
        <v>5</v>
      </c>
      <c r="C2466" t="str">
        <f t="shared" si="266"/>
        <v>Abnormal</v>
      </c>
      <c r="D2466">
        <v>3</v>
      </c>
      <c r="E2466" t="str">
        <f t="shared" si="267"/>
        <v>Fair</v>
      </c>
      <c r="F2466">
        <v>167</v>
      </c>
      <c r="G2466">
        <v>2</v>
      </c>
      <c r="H2466" t="s">
        <v>2</v>
      </c>
      <c r="I2466" t="s">
        <v>30</v>
      </c>
      <c r="J2466" s="1">
        <v>1.7964071856287425</v>
      </c>
      <c r="K2466" s="1">
        <f t="shared" si="268"/>
        <v>3</v>
      </c>
      <c r="L2466" s="1">
        <f t="shared" si="269"/>
        <v>164</v>
      </c>
      <c r="M2466">
        <v>1140</v>
      </c>
      <c r="N2466">
        <v>1</v>
      </c>
      <c r="O2466" t="str">
        <f t="shared" si="270"/>
        <v>Delayed</v>
      </c>
      <c r="P2466" t="s">
        <v>10</v>
      </c>
      <c r="Q2466" t="s">
        <v>6</v>
      </c>
      <c r="R2466" s="4">
        <f t="shared" si="271"/>
        <v>1.1399999999999999</v>
      </c>
      <c r="S2466">
        <f t="shared" si="272"/>
        <v>5</v>
      </c>
    </row>
    <row r="2467" spans="1:19" x14ac:dyDescent="0.25">
      <c r="A2467" s="9">
        <v>2466</v>
      </c>
      <c r="B2467">
        <v>4</v>
      </c>
      <c r="C2467" t="str">
        <f t="shared" si="266"/>
        <v>Abnormal</v>
      </c>
      <c r="D2467">
        <v>2</v>
      </c>
      <c r="E2467" t="str">
        <f t="shared" si="267"/>
        <v>Poor</v>
      </c>
      <c r="F2467">
        <v>182</v>
      </c>
      <c r="G2467">
        <v>3</v>
      </c>
      <c r="H2467" t="s">
        <v>3</v>
      </c>
      <c r="I2467" t="s">
        <v>30</v>
      </c>
      <c r="J2467" s="1">
        <v>7.6923076923076925</v>
      </c>
      <c r="K2467" s="1">
        <f t="shared" si="268"/>
        <v>14</v>
      </c>
      <c r="L2467" s="1">
        <f t="shared" si="269"/>
        <v>168</v>
      </c>
      <c r="M2467">
        <v>3413</v>
      </c>
      <c r="N2467">
        <v>1</v>
      </c>
      <c r="O2467" t="str">
        <f t="shared" si="270"/>
        <v>Delayed</v>
      </c>
      <c r="P2467" t="s">
        <v>7</v>
      </c>
      <c r="Q2467" t="s">
        <v>6</v>
      </c>
      <c r="R2467" s="4">
        <f t="shared" si="271"/>
        <v>3.4129999999999998</v>
      </c>
      <c r="S2467">
        <f t="shared" si="272"/>
        <v>10</v>
      </c>
    </row>
    <row r="2468" spans="1:19" x14ac:dyDescent="0.25">
      <c r="A2468" s="9">
        <v>2467</v>
      </c>
      <c r="B2468">
        <v>6</v>
      </c>
      <c r="C2468" t="str">
        <f t="shared" si="266"/>
        <v>Abnormal</v>
      </c>
      <c r="D2468">
        <v>1</v>
      </c>
      <c r="E2468" t="str">
        <f t="shared" si="267"/>
        <v>Poor</v>
      </c>
      <c r="F2468">
        <v>126</v>
      </c>
      <c r="G2468">
        <v>3</v>
      </c>
      <c r="H2468" t="s">
        <v>3</v>
      </c>
      <c r="I2468" t="s">
        <v>29</v>
      </c>
      <c r="J2468" s="1">
        <v>29.365079365079367</v>
      </c>
      <c r="K2468" s="1">
        <f t="shared" si="268"/>
        <v>37.000000000000007</v>
      </c>
      <c r="L2468" s="1">
        <f t="shared" si="269"/>
        <v>89</v>
      </c>
      <c r="M2468">
        <v>1697</v>
      </c>
      <c r="N2468">
        <v>1</v>
      </c>
      <c r="O2468" t="str">
        <f t="shared" si="270"/>
        <v>Delayed</v>
      </c>
      <c r="P2468" t="s">
        <v>5</v>
      </c>
      <c r="Q2468" t="s">
        <v>6</v>
      </c>
      <c r="R2468" s="4">
        <f t="shared" si="271"/>
        <v>1.6970000000000001</v>
      </c>
      <c r="S2468">
        <f t="shared" si="272"/>
        <v>5</v>
      </c>
    </row>
    <row r="2469" spans="1:19" x14ac:dyDescent="0.25">
      <c r="A2469" s="9">
        <v>2468</v>
      </c>
      <c r="B2469">
        <v>5</v>
      </c>
      <c r="C2469" t="str">
        <f t="shared" si="266"/>
        <v>Abnormal</v>
      </c>
      <c r="D2469">
        <v>1</v>
      </c>
      <c r="E2469" t="str">
        <f t="shared" si="267"/>
        <v>Poor</v>
      </c>
      <c r="F2469">
        <v>170</v>
      </c>
      <c r="G2469">
        <v>3</v>
      </c>
      <c r="H2469" t="s">
        <v>3</v>
      </c>
      <c r="I2469" t="s">
        <v>29</v>
      </c>
      <c r="J2469" s="1">
        <v>28.235294117647058</v>
      </c>
      <c r="K2469" s="1">
        <f t="shared" si="268"/>
        <v>48</v>
      </c>
      <c r="L2469" s="1">
        <f t="shared" si="269"/>
        <v>122</v>
      </c>
      <c r="M2469">
        <v>1299</v>
      </c>
      <c r="N2469">
        <v>1</v>
      </c>
      <c r="O2469" t="str">
        <f t="shared" si="270"/>
        <v>Delayed</v>
      </c>
      <c r="P2469" t="s">
        <v>7</v>
      </c>
      <c r="Q2469" t="s">
        <v>6</v>
      </c>
      <c r="R2469" s="4">
        <f t="shared" si="271"/>
        <v>1.2989999999999999</v>
      </c>
      <c r="S2469">
        <f t="shared" si="272"/>
        <v>5</v>
      </c>
    </row>
    <row r="2470" spans="1:19" x14ac:dyDescent="0.25">
      <c r="A2470" s="9">
        <v>2469</v>
      </c>
      <c r="B2470">
        <v>4</v>
      </c>
      <c r="C2470" t="str">
        <f t="shared" si="266"/>
        <v>Abnormal</v>
      </c>
      <c r="D2470">
        <v>2</v>
      </c>
      <c r="E2470" t="str">
        <f t="shared" si="267"/>
        <v>Poor</v>
      </c>
      <c r="F2470">
        <v>148</v>
      </c>
      <c r="G2470">
        <v>3</v>
      </c>
      <c r="H2470" t="s">
        <v>3</v>
      </c>
      <c r="I2470" t="s">
        <v>30</v>
      </c>
      <c r="J2470" s="1">
        <v>1.3513513513513513</v>
      </c>
      <c r="K2470" s="1">
        <f t="shared" si="268"/>
        <v>2</v>
      </c>
      <c r="L2470" s="1">
        <f t="shared" si="269"/>
        <v>146</v>
      </c>
      <c r="M2470">
        <v>1805</v>
      </c>
      <c r="N2470">
        <v>1</v>
      </c>
      <c r="O2470" t="str">
        <f t="shared" si="270"/>
        <v>Delayed</v>
      </c>
      <c r="P2470" t="s">
        <v>8</v>
      </c>
      <c r="Q2470" t="s">
        <v>6</v>
      </c>
      <c r="R2470" s="4">
        <f t="shared" si="271"/>
        <v>1.8049999999999999</v>
      </c>
      <c r="S2470">
        <f t="shared" si="272"/>
        <v>5</v>
      </c>
    </row>
    <row r="2471" spans="1:19" x14ac:dyDescent="0.25">
      <c r="A2471" s="9">
        <v>2470</v>
      </c>
      <c r="B2471">
        <v>4</v>
      </c>
      <c r="C2471" t="str">
        <f t="shared" si="266"/>
        <v>Abnormal</v>
      </c>
      <c r="D2471">
        <v>2</v>
      </c>
      <c r="E2471" t="str">
        <f t="shared" si="267"/>
        <v>Poor</v>
      </c>
      <c r="F2471">
        <v>141</v>
      </c>
      <c r="G2471">
        <v>3</v>
      </c>
      <c r="H2471" t="s">
        <v>3</v>
      </c>
      <c r="I2471" t="s">
        <v>30</v>
      </c>
      <c r="J2471" s="1">
        <v>43.262411347517734</v>
      </c>
      <c r="K2471" s="1">
        <f t="shared" si="268"/>
        <v>61.000000000000007</v>
      </c>
      <c r="L2471" s="1">
        <f t="shared" si="269"/>
        <v>80</v>
      </c>
      <c r="M2471">
        <v>1875</v>
      </c>
      <c r="N2471">
        <v>1</v>
      </c>
      <c r="O2471" t="str">
        <f t="shared" si="270"/>
        <v>Delayed</v>
      </c>
      <c r="P2471" t="s">
        <v>9</v>
      </c>
      <c r="Q2471" t="s">
        <v>6</v>
      </c>
      <c r="R2471" s="4">
        <f t="shared" si="271"/>
        <v>1.875</v>
      </c>
      <c r="S2471">
        <f t="shared" si="272"/>
        <v>5</v>
      </c>
    </row>
    <row r="2472" spans="1:19" x14ac:dyDescent="0.25">
      <c r="A2472" s="9">
        <v>2471</v>
      </c>
      <c r="B2472">
        <v>5</v>
      </c>
      <c r="C2472" t="str">
        <f t="shared" si="266"/>
        <v>Abnormal</v>
      </c>
      <c r="D2472">
        <v>5</v>
      </c>
      <c r="E2472" t="str">
        <f t="shared" si="267"/>
        <v>Good</v>
      </c>
      <c r="F2472">
        <v>169</v>
      </c>
      <c r="G2472">
        <v>2</v>
      </c>
      <c r="H2472" t="s">
        <v>3</v>
      </c>
      <c r="I2472" t="s">
        <v>29</v>
      </c>
      <c r="J2472" s="1">
        <v>8.2840236686390547</v>
      </c>
      <c r="K2472" s="1">
        <f t="shared" si="268"/>
        <v>14.000000000000002</v>
      </c>
      <c r="L2472" s="1">
        <f t="shared" si="269"/>
        <v>155</v>
      </c>
      <c r="M2472">
        <v>1497</v>
      </c>
      <c r="N2472">
        <v>1</v>
      </c>
      <c r="O2472" t="str">
        <f t="shared" si="270"/>
        <v>Delayed</v>
      </c>
      <c r="P2472" t="s">
        <v>10</v>
      </c>
      <c r="Q2472" t="s">
        <v>6</v>
      </c>
      <c r="R2472" s="4">
        <f t="shared" si="271"/>
        <v>1.4970000000000001</v>
      </c>
      <c r="S2472">
        <f t="shared" si="272"/>
        <v>5</v>
      </c>
    </row>
    <row r="2473" spans="1:19" x14ac:dyDescent="0.25">
      <c r="A2473" s="9">
        <v>2472</v>
      </c>
      <c r="B2473">
        <v>5</v>
      </c>
      <c r="C2473" t="str">
        <f t="shared" si="266"/>
        <v>Abnormal</v>
      </c>
      <c r="D2473">
        <v>2</v>
      </c>
      <c r="E2473" t="str">
        <f t="shared" si="267"/>
        <v>Poor</v>
      </c>
      <c r="F2473">
        <v>143</v>
      </c>
      <c r="G2473">
        <v>3</v>
      </c>
      <c r="H2473" t="s">
        <v>3</v>
      </c>
      <c r="I2473" t="s">
        <v>30</v>
      </c>
      <c r="J2473" s="1">
        <v>8.3916083916083917</v>
      </c>
      <c r="K2473" s="1">
        <f t="shared" si="268"/>
        <v>12</v>
      </c>
      <c r="L2473" s="1">
        <f t="shared" si="269"/>
        <v>131</v>
      </c>
      <c r="M2473">
        <v>1802</v>
      </c>
      <c r="N2473">
        <v>1</v>
      </c>
      <c r="O2473" t="str">
        <f t="shared" si="270"/>
        <v>Delayed</v>
      </c>
      <c r="P2473" t="s">
        <v>7</v>
      </c>
      <c r="Q2473" t="s">
        <v>6</v>
      </c>
      <c r="R2473" s="4">
        <f t="shared" si="271"/>
        <v>1.802</v>
      </c>
      <c r="S2473">
        <f t="shared" si="272"/>
        <v>5</v>
      </c>
    </row>
    <row r="2474" spans="1:19" x14ac:dyDescent="0.25">
      <c r="A2474" s="9">
        <v>2473</v>
      </c>
      <c r="B2474">
        <v>4</v>
      </c>
      <c r="C2474" t="str">
        <f t="shared" si="266"/>
        <v>Abnormal</v>
      </c>
      <c r="D2474">
        <v>5</v>
      </c>
      <c r="E2474" t="str">
        <f t="shared" si="267"/>
        <v>Good</v>
      </c>
      <c r="F2474">
        <v>156</v>
      </c>
      <c r="G2474">
        <v>3</v>
      </c>
      <c r="H2474" t="s">
        <v>2</v>
      </c>
      <c r="I2474" t="s">
        <v>29</v>
      </c>
      <c r="J2474" s="1">
        <v>38.461538461538467</v>
      </c>
      <c r="K2474" s="1">
        <f t="shared" si="268"/>
        <v>60.000000000000007</v>
      </c>
      <c r="L2474" s="1">
        <f t="shared" si="269"/>
        <v>96</v>
      </c>
      <c r="M2474">
        <v>1553</v>
      </c>
      <c r="N2474">
        <v>1</v>
      </c>
      <c r="O2474" t="str">
        <f t="shared" si="270"/>
        <v>Delayed</v>
      </c>
      <c r="P2474" t="s">
        <v>5</v>
      </c>
      <c r="Q2474" t="s">
        <v>6</v>
      </c>
      <c r="R2474" s="4">
        <f t="shared" si="271"/>
        <v>1.5529999999999999</v>
      </c>
      <c r="S2474">
        <f t="shared" si="272"/>
        <v>5</v>
      </c>
    </row>
    <row r="2475" spans="1:19" x14ac:dyDescent="0.25">
      <c r="A2475" s="9">
        <v>2474</v>
      </c>
      <c r="B2475">
        <v>5</v>
      </c>
      <c r="C2475" t="str">
        <f t="shared" si="266"/>
        <v>Abnormal</v>
      </c>
      <c r="D2475">
        <v>1</v>
      </c>
      <c r="E2475" t="str">
        <f t="shared" si="267"/>
        <v>Poor</v>
      </c>
      <c r="F2475">
        <v>241</v>
      </c>
      <c r="G2475">
        <v>4</v>
      </c>
      <c r="H2475" t="s">
        <v>3</v>
      </c>
      <c r="I2475" t="s">
        <v>29</v>
      </c>
      <c r="J2475" s="1">
        <v>7.8838174273858916</v>
      </c>
      <c r="K2475" s="1">
        <f t="shared" si="268"/>
        <v>18.999999999999996</v>
      </c>
      <c r="L2475" s="1">
        <f t="shared" si="269"/>
        <v>222</v>
      </c>
      <c r="M2475">
        <v>2193</v>
      </c>
      <c r="N2475">
        <v>1</v>
      </c>
      <c r="O2475" t="str">
        <f t="shared" si="270"/>
        <v>Delayed</v>
      </c>
      <c r="P2475" t="s">
        <v>7</v>
      </c>
      <c r="Q2475" t="s">
        <v>6</v>
      </c>
      <c r="R2475" s="4">
        <f t="shared" si="271"/>
        <v>2.1930000000000001</v>
      </c>
      <c r="S2475">
        <f t="shared" si="272"/>
        <v>5</v>
      </c>
    </row>
    <row r="2476" spans="1:19" x14ac:dyDescent="0.25">
      <c r="A2476" s="9">
        <v>2475</v>
      </c>
      <c r="B2476">
        <v>3</v>
      </c>
      <c r="C2476" t="str">
        <f t="shared" si="266"/>
        <v>Normal</v>
      </c>
      <c r="D2476">
        <v>4</v>
      </c>
      <c r="E2476" t="str">
        <f t="shared" si="267"/>
        <v>Good</v>
      </c>
      <c r="F2476">
        <v>212</v>
      </c>
      <c r="G2476">
        <v>3</v>
      </c>
      <c r="H2476" t="s">
        <v>3</v>
      </c>
      <c r="I2476" t="s">
        <v>29</v>
      </c>
      <c r="J2476" s="1">
        <v>6.132075471698113</v>
      </c>
      <c r="K2476" s="1">
        <f t="shared" si="268"/>
        <v>13</v>
      </c>
      <c r="L2476" s="1">
        <f t="shared" si="269"/>
        <v>199</v>
      </c>
      <c r="M2476">
        <v>2307</v>
      </c>
      <c r="N2476">
        <v>1</v>
      </c>
      <c r="O2476" t="str">
        <f t="shared" si="270"/>
        <v>Delayed</v>
      </c>
      <c r="P2476" t="s">
        <v>8</v>
      </c>
      <c r="Q2476" t="s">
        <v>6</v>
      </c>
      <c r="R2476" s="4">
        <f t="shared" si="271"/>
        <v>2.3069999999999999</v>
      </c>
      <c r="S2476">
        <f t="shared" si="272"/>
        <v>5</v>
      </c>
    </row>
    <row r="2477" spans="1:19" x14ac:dyDescent="0.25">
      <c r="A2477" s="9">
        <v>2476</v>
      </c>
      <c r="B2477">
        <v>5</v>
      </c>
      <c r="C2477" t="str">
        <f t="shared" si="266"/>
        <v>Abnormal</v>
      </c>
      <c r="D2477">
        <v>3</v>
      </c>
      <c r="E2477" t="str">
        <f t="shared" si="267"/>
        <v>Fair</v>
      </c>
      <c r="F2477">
        <v>265</v>
      </c>
      <c r="G2477">
        <v>3</v>
      </c>
      <c r="H2477" t="s">
        <v>3</v>
      </c>
      <c r="I2477" t="s">
        <v>30</v>
      </c>
      <c r="J2477" s="1">
        <v>11.320754716981133</v>
      </c>
      <c r="K2477" s="1">
        <f t="shared" si="268"/>
        <v>30.000000000000004</v>
      </c>
      <c r="L2477" s="1">
        <f t="shared" si="269"/>
        <v>235</v>
      </c>
      <c r="M2477">
        <v>2293</v>
      </c>
      <c r="N2477">
        <v>1</v>
      </c>
      <c r="O2477" t="str">
        <f t="shared" si="270"/>
        <v>Delayed</v>
      </c>
      <c r="P2477" t="s">
        <v>9</v>
      </c>
      <c r="Q2477" t="s">
        <v>6</v>
      </c>
      <c r="R2477" s="4">
        <f t="shared" si="271"/>
        <v>2.2930000000000001</v>
      </c>
      <c r="S2477">
        <f t="shared" si="272"/>
        <v>5</v>
      </c>
    </row>
    <row r="2478" spans="1:19" x14ac:dyDescent="0.25">
      <c r="A2478" s="9">
        <v>2477</v>
      </c>
      <c r="B2478">
        <v>3</v>
      </c>
      <c r="C2478" t="str">
        <f t="shared" si="266"/>
        <v>Normal</v>
      </c>
      <c r="D2478">
        <v>4</v>
      </c>
      <c r="E2478" t="str">
        <f t="shared" si="267"/>
        <v>Good</v>
      </c>
      <c r="F2478">
        <v>243</v>
      </c>
      <c r="G2478">
        <v>3</v>
      </c>
      <c r="H2478" t="s">
        <v>2</v>
      </c>
      <c r="I2478" t="s">
        <v>29</v>
      </c>
      <c r="J2478" s="1">
        <v>24.691358024691358</v>
      </c>
      <c r="K2478" s="1">
        <f t="shared" si="268"/>
        <v>60</v>
      </c>
      <c r="L2478" s="1">
        <f t="shared" si="269"/>
        <v>183</v>
      </c>
      <c r="M2478">
        <v>2980</v>
      </c>
      <c r="N2478">
        <v>1</v>
      </c>
      <c r="O2478" t="str">
        <f t="shared" si="270"/>
        <v>Delayed</v>
      </c>
      <c r="P2478" t="s">
        <v>10</v>
      </c>
      <c r="Q2478" t="s">
        <v>6</v>
      </c>
      <c r="R2478" s="4">
        <f t="shared" si="271"/>
        <v>2.98</v>
      </c>
      <c r="S2478">
        <f t="shared" si="272"/>
        <v>5</v>
      </c>
    </row>
    <row r="2479" spans="1:19" x14ac:dyDescent="0.25">
      <c r="A2479" s="9">
        <v>2478</v>
      </c>
      <c r="B2479">
        <v>5</v>
      </c>
      <c r="C2479" t="str">
        <f t="shared" si="266"/>
        <v>Abnormal</v>
      </c>
      <c r="D2479">
        <v>2</v>
      </c>
      <c r="E2479" t="str">
        <f t="shared" si="267"/>
        <v>Poor</v>
      </c>
      <c r="F2479">
        <v>209</v>
      </c>
      <c r="G2479">
        <v>4</v>
      </c>
      <c r="H2479" t="s">
        <v>3</v>
      </c>
      <c r="I2479" t="s">
        <v>30</v>
      </c>
      <c r="J2479" s="1">
        <v>7.1770334928229662</v>
      </c>
      <c r="K2479" s="1">
        <f t="shared" si="268"/>
        <v>15</v>
      </c>
      <c r="L2479" s="1">
        <f t="shared" si="269"/>
        <v>194</v>
      </c>
      <c r="M2479">
        <v>3330</v>
      </c>
      <c r="N2479">
        <v>1</v>
      </c>
      <c r="O2479" t="str">
        <f t="shared" si="270"/>
        <v>Delayed</v>
      </c>
      <c r="P2479" t="s">
        <v>7</v>
      </c>
      <c r="Q2479" t="s">
        <v>6</v>
      </c>
      <c r="R2479" s="4">
        <f t="shared" si="271"/>
        <v>3.33</v>
      </c>
      <c r="S2479">
        <f t="shared" si="272"/>
        <v>10</v>
      </c>
    </row>
    <row r="2480" spans="1:19" x14ac:dyDescent="0.25">
      <c r="A2480" s="9">
        <v>2479</v>
      </c>
      <c r="B2480">
        <v>4</v>
      </c>
      <c r="C2480" t="str">
        <f t="shared" si="266"/>
        <v>Abnormal</v>
      </c>
      <c r="D2480">
        <v>5</v>
      </c>
      <c r="E2480" t="str">
        <f t="shared" si="267"/>
        <v>Good</v>
      </c>
      <c r="F2480">
        <v>229</v>
      </c>
      <c r="G2480">
        <v>3</v>
      </c>
      <c r="H2480" t="s">
        <v>3</v>
      </c>
      <c r="I2480" t="s">
        <v>30</v>
      </c>
      <c r="J2480" s="1">
        <v>9.1703056768558966</v>
      </c>
      <c r="K2480" s="1">
        <f t="shared" si="268"/>
        <v>21.000000000000004</v>
      </c>
      <c r="L2480" s="1">
        <f t="shared" si="269"/>
        <v>208</v>
      </c>
      <c r="M2480">
        <v>2688</v>
      </c>
      <c r="N2480">
        <v>1</v>
      </c>
      <c r="O2480" t="str">
        <f t="shared" si="270"/>
        <v>Delayed</v>
      </c>
      <c r="P2480" t="s">
        <v>5</v>
      </c>
      <c r="Q2480" t="s">
        <v>6</v>
      </c>
      <c r="R2480" s="4">
        <f t="shared" si="271"/>
        <v>2.6880000000000002</v>
      </c>
      <c r="S2480">
        <f t="shared" si="272"/>
        <v>5</v>
      </c>
    </row>
    <row r="2481" spans="1:19" x14ac:dyDescent="0.25">
      <c r="A2481" s="9">
        <v>2480</v>
      </c>
      <c r="B2481">
        <v>3</v>
      </c>
      <c r="C2481" t="str">
        <f t="shared" si="266"/>
        <v>Normal</v>
      </c>
      <c r="D2481">
        <v>1</v>
      </c>
      <c r="E2481" t="str">
        <f t="shared" si="267"/>
        <v>Poor</v>
      </c>
      <c r="F2481">
        <v>257</v>
      </c>
      <c r="G2481">
        <v>2</v>
      </c>
      <c r="H2481" t="s">
        <v>2</v>
      </c>
      <c r="I2481" t="s">
        <v>29</v>
      </c>
      <c r="J2481" s="1">
        <v>17.509727626459142</v>
      </c>
      <c r="K2481" s="1">
        <f t="shared" si="268"/>
        <v>44.999999999999993</v>
      </c>
      <c r="L2481" s="1">
        <f t="shared" si="269"/>
        <v>212</v>
      </c>
      <c r="M2481">
        <v>3496</v>
      </c>
      <c r="N2481">
        <v>1</v>
      </c>
      <c r="O2481" t="str">
        <f t="shared" si="270"/>
        <v>Delayed</v>
      </c>
      <c r="P2481" t="s">
        <v>7</v>
      </c>
      <c r="Q2481" t="s">
        <v>6</v>
      </c>
      <c r="R2481" s="4">
        <f t="shared" si="271"/>
        <v>3.496</v>
      </c>
      <c r="S2481">
        <f t="shared" si="272"/>
        <v>10</v>
      </c>
    </row>
    <row r="2482" spans="1:19" x14ac:dyDescent="0.25">
      <c r="A2482" s="9">
        <v>2481</v>
      </c>
      <c r="B2482">
        <v>5</v>
      </c>
      <c r="C2482" t="str">
        <f t="shared" si="266"/>
        <v>Abnormal</v>
      </c>
      <c r="D2482">
        <v>5</v>
      </c>
      <c r="E2482" t="str">
        <f t="shared" si="267"/>
        <v>Good</v>
      </c>
      <c r="F2482">
        <v>209</v>
      </c>
      <c r="G2482">
        <v>3</v>
      </c>
      <c r="H2482" t="s">
        <v>2</v>
      </c>
      <c r="I2482" t="s">
        <v>30</v>
      </c>
      <c r="J2482" s="1">
        <v>23.444976076555022</v>
      </c>
      <c r="K2482" s="1">
        <f t="shared" si="268"/>
        <v>49</v>
      </c>
      <c r="L2482" s="1">
        <f t="shared" si="269"/>
        <v>160</v>
      </c>
      <c r="M2482">
        <v>3893</v>
      </c>
      <c r="N2482">
        <v>1</v>
      </c>
      <c r="O2482" t="str">
        <f t="shared" si="270"/>
        <v>Delayed</v>
      </c>
      <c r="P2482" t="s">
        <v>8</v>
      </c>
      <c r="Q2482" t="s">
        <v>6</v>
      </c>
      <c r="R2482" s="4">
        <f t="shared" si="271"/>
        <v>3.8929999999999998</v>
      </c>
      <c r="S2482">
        <f t="shared" si="272"/>
        <v>10</v>
      </c>
    </row>
    <row r="2483" spans="1:19" x14ac:dyDescent="0.25">
      <c r="A2483" s="9">
        <v>2482</v>
      </c>
      <c r="B2483">
        <v>3</v>
      </c>
      <c r="C2483" t="str">
        <f t="shared" si="266"/>
        <v>Normal</v>
      </c>
      <c r="D2483">
        <v>3</v>
      </c>
      <c r="E2483" t="str">
        <f t="shared" si="267"/>
        <v>Fair</v>
      </c>
      <c r="F2483">
        <v>142</v>
      </c>
      <c r="G2483">
        <v>3</v>
      </c>
      <c r="H2483" t="s">
        <v>3</v>
      </c>
      <c r="I2483" t="s">
        <v>30</v>
      </c>
      <c r="J2483" s="1">
        <v>16.197183098591552</v>
      </c>
      <c r="K2483" s="1">
        <f t="shared" si="268"/>
        <v>23.000000000000004</v>
      </c>
      <c r="L2483" s="1">
        <f t="shared" si="269"/>
        <v>119</v>
      </c>
      <c r="M2483">
        <v>1897</v>
      </c>
      <c r="N2483">
        <v>1</v>
      </c>
      <c r="O2483" t="str">
        <f t="shared" si="270"/>
        <v>Delayed</v>
      </c>
      <c r="P2483" t="s">
        <v>9</v>
      </c>
      <c r="Q2483" t="s">
        <v>6</v>
      </c>
      <c r="R2483" s="4">
        <f t="shared" si="271"/>
        <v>1.897</v>
      </c>
      <c r="S2483">
        <f t="shared" si="272"/>
        <v>5</v>
      </c>
    </row>
    <row r="2484" spans="1:19" x14ac:dyDescent="0.25">
      <c r="A2484" s="9">
        <v>2483</v>
      </c>
      <c r="B2484">
        <v>3</v>
      </c>
      <c r="C2484" t="str">
        <f t="shared" si="266"/>
        <v>Normal</v>
      </c>
      <c r="D2484">
        <v>5</v>
      </c>
      <c r="E2484" t="str">
        <f t="shared" si="267"/>
        <v>Good</v>
      </c>
      <c r="F2484">
        <v>208</v>
      </c>
      <c r="G2484">
        <v>4</v>
      </c>
      <c r="H2484" t="s">
        <v>3</v>
      </c>
      <c r="I2484" t="s">
        <v>30</v>
      </c>
      <c r="J2484" s="1">
        <v>5.7692307692307692</v>
      </c>
      <c r="K2484" s="1">
        <f t="shared" si="268"/>
        <v>12</v>
      </c>
      <c r="L2484" s="1">
        <f t="shared" si="269"/>
        <v>196</v>
      </c>
      <c r="M2484">
        <v>3181</v>
      </c>
      <c r="N2484">
        <v>1</v>
      </c>
      <c r="O2484" t="str">
        <f t="shared" si="270"/>
        <v>Delayed</v>
      </c>
      <c r="P2484" t="s">
        <v>10</v>
      </c>
      <c r="Q2484" t="s">
        <v>6</v>
      </c>
      <c r="R2484" s="4">
        <f t="shared" si="271"/>
        <v>3.181</v>
      </c>
      <c r="S2484">
        <f t="shared" si="272"/>
        <v>10</v>
      </c>
    </row>
    <row r="2485" spans="1:19" x14ac:dyDescent="0.25">
      <c r="A2485" s="9">
        <v>2484</v>
      </c>
      <c r="B2485">
        <v>6</v>
      </c>
      <c r="C2485" t="str">
        <f t="shared" si="266"/>
        <v>Abnormal</v>
      </c>
      <c r="D2485">
        <v>3</v>
      </c>
      <c r="E2485" t="str">
        <f t="shared" si="267"/>
        <v>Fair</v>
      </c>
      <c r="F2485">
        <v>167</v>
      </c>
      <c r="G2485">
        <v>6</v>
      </c>
      <c r="H2485" t="s">
        <v>2</v>
      </c>
      <c r="I2485" t="s">
        <v>29</v>
      </c>
      <c r="J2485" s="1">
        <v>8.9820359281437128</v>
      </c>
      <c r="K2485" s="1">
        <f t="shared" si="268"/>
        <v>15</v>
      </c>
      <c r="L2485" s="1">
        <f t="shared" si="269"/>
        <v>152</v>
      </c>
      <c r="M2485">
        <v>1278</v>
      </c>
      <c r="N2485">
        <v>1</v>
      </c>
      <c r="O2485" t="str">
        <f t="shared" si="270"/>
        <v>Delayed</v>
      </c>
      <c r="P2485" t="s">
        <v>7</v>
      </c>
      <c r="Q2485" t="s">
        <v>11</v>
      </c>
      <c r="R2485" s="4">
        <f t="shared" si="271"/>
        <v>1.278</v>
      </c>
      <c r="S2485">
        <f t="shared" si="272"/>
        <v>5</v>
      </c>
    </row>
    <row r="2486" spans="1:19" x14ac:dyDescent="0.25">
      <c r="A2486" s="9">
        <v>2485</v>
      </c>
      <c r="B2486">
        <v>3</v>
      </c>
      <c r="C2486" t="str">
        <f t="shared" si="266"/>
        <v>Normal</v>
      </c>
      <c r="D2486">
        <v>5</v>
      </c>
      <c r="E2486" t="str">
        <f t="shared" si="267"/>
        <v>Good</v>
      </c>
      <c r="F2486">
        <v>266</v>
      </c>
      <c r="G2486">
        <v>3</v>
      </c>
      <c r="H2486" t="s">
        <v>3</v>
      </c>
      <c r="I2486" t="s">
        <v>30</v>
      </c>
      <c r="J2486" s="1">
        <v>6.0150375939849621</v>
      </c>
      <c r="K2486" s="1">
        <f t="shared" si="268"/>
        <v>16</v>
      </c>
      <c r="L2486" s="1">
        <f t="shared" si="269"/>
        <v>250</v>
      </c>
      <c r="M2486">
        <v>2334</v>
      </c>
      <c r="N2486">
        <v>1</v>
      </c>
      <c r="O2486" t="str">
        <f t="shared" si="270"/>
        <v>Delayed</v>
      </c>
      <c r="P2486" t="s">
        <v>5</v>
      </c>
      <c r="Q2486" t="s">
        <v>11</v>
      </c>
      <c r="R2486" s="4">
        <f t="shared" si="271"/>
        <v>2.3340000000000001</v>
      </c>
      <c r="S2486">
        <f t="shared" si="272"/>
        <v>5</v>
      </c>
    </row>
    <row r="2487" spans="1:19" x14ac:dyDescent="0.25">
      <c r="A2487" s="9">
        <v>2486</v>
      </c>
      <c r="B2487">
        <v>5</v>
      </c>
      <c r="C2487" t="str">
        <f t="shared" si="266"/>
        <v>Abnormal</v>
      </c>
      <c r="D2487">
        <v>3</v>
      </c>
      <c r="E2487" t="str">
        <f t="shared" si="267"/>
        <v>Fair</v>
      </c>
      <c r="F2487">
        <v>210</v>
      </c>
      <c r="G2487">
        <v>2</v>
      </c>
      <c r="H2487" t="s">
        <v>3</v>
      </c>
      <c r="I2487" t="s">
        <v>30</v>
      </c>
      <c r="J2487" s="1">
        <v>20.952380952380953</v>
      </c>
      <c r="K2487" s="1">
        <f t="shared" si="268"/>
        <v>44</v>
      </c>
      <c r="L2487" s="1">
        <f t="shared" si="269"/>
        <v>166</v>
      </c>
      <c r="M2487">
        <v>3382</v>
      </c>
      <c r="N2487">
        <v>1</v>
      </c>
      <c r="O2487" t="str">
        <f t="shared" si="270"/>
        <v>Delayed</v>
      </c>
      <c r="P2487" t="s">
        <v>7</v>
      </c>
      <c r="Q2487" t="s">
        <v>11</v>
      </c>
      <c r="R2487" s="4">
        <f t="shared" si="271"/>
        <v>3.3820000000000001</v>
      </c>
      <c r="S2487">
        <f t="shared" si="272"/>
        <v>10</v>
      </c>
    </row>
    <row r="2488" spans="1:19" x14ac:dyDescent="0.25">
      <c r="A2488" s="9">
        <v>2487</v>
      </c>
      <c r="B2488">
        <v>2</v>
      </c>
      <c r="C2488" t="str">
        <f t="shared" si="266"/>
        <v>Normal</v>
      </c>
      <c r="D2488">
        <v>2</v>
      </c>
      <c r="E2488" t="str">
        <f t="shared" si="267"/>
        <v>Poor</v>
      </c>
      <c r="F2488">
        <v>147</v>
      </c>
      <c r="G2488">
        <v>2</v>
      </c>
      <c r="H2488" t="s">
        <v>3</v>
      </c>
      <c r="I2488" t="s">
        <v>29</v>
      </c>
      <c r="J2488" s="1">
        <v>33.333333333333329</v>
      </c>
      <c r="K2488" s="1">
        <f t="shared" si="268"/>
        <v>48.999999999999993</v>
      </c>
      <c r="L2488" s="1">
        <f t="shared" si="269"/>
        <v>98</v>
      </c>
      <c r="M2488">
        <v>1447</v>
      </c>
      <c r="N2488">
        <v>1</v>
      </c>
      <c r="O2488" t="str">
        <f t="shared" si="270"/>
        <v>Delayed</v>
      </c>
      <c r="P2488" t="s">
        <v>8</v>
      </c>
      <c r="Q2488" t="s">
        <v>11</v>
      </c>
      <c r="R2488" s="4">
        <f t="shared" si="271"/>
        <v>1.4470000000000001</v>
      </c>
      <c r="S2488">
        <f t="shared" si="272"/>
        <v>5</v>
      </c>
    </row>
    <row r="2489" spans="1:19" x14ac:dyDescent="0.25">
      <c r="A2489" s="9">
        <v>2488</v>
      </c>
      <c r="B2489">
        <v>5</v>
      </c>
      <c r="C2489" t="str">
        <f t="shared" si="266"/>
        <v>Abnormal</v>
      </c>
      <c r="D2489">
        <v>2</v>
      </c>
      <c r="E2489" t="str">
        <f t="shared" si="267"/>
        <v>Poor</v>
      </c>
      <c r="F2489">
        <v>132</v>
      </c>
      <c r="G2489">
        <v>2</v>
      </c>
      <c r="H2489" t="s">
        <v>3</v>
      </c>
      <c r="I2489" t="s">
        <v>30</v>
      </c>
      <c r="J2489" s="1">
        <v>6.0606060606060606</v>
      </c>
      <c r="K2489" s="1">
        <f t="shared" si="268"/>
        <v>8</v>
      </c>
      <c r="L2489" s="1">
        <f t="shared" si="269"/>
        <v>124</v>
      </c>
      <c r="M2489">
        <v>1665</v>
      </c>
      <c r="N2489">
        <v>1</v>
      </c>
      <c r="O2489" t="str">
        <f t="shared" si="270"/>
        <v>Delayed</v>
      </c>
      <c r="P2489" t="s">
        <v>9</v>
      </c>
      <c r="Q2489" t="s">
        <v>11</v>
      </c>
      <c r="R2489" s="4">
        <f t="shared" si="271"/>
        <v>1.665</v>
      </c>
      <c r="S2489">
        <f t="shared" si="272"/>
        <v>5</v>
      </c>
    </row>
    <row r="2490" spans="1:19" x14ac:dyDescent="0.25">
      <c r="A2490" s="9">
        <v>2489</v>
      </c>
      <c r="B2490">
        <v>3</v>
      </c>
      <c r="C2490" t="str">
        <f t="shared" si="266"/>
        <v>Normal</v>
      </c>
      <c r="D2490">
        <v>4</v>
      </c>
      <c r="E2490" t="str">
        <f t="shared" si="267"/>
        <v>Good</v>
      </c>
      <c r="F2490">
        <v>269</v>
      </c>
      <c r="G2490">
        <v>3</v>
      </c>
      <c r="H2490" t="s">
        <v>3</v>
      </c>
      <c r="I2490" t="s">
        <v>29</v>
      </c>
      <c r="J2490" s="1">
        <v>7.8066914498141262</v>
      </c>
      <c r="K2490" s="1">
        <f t="shared" si="268"/>
        <v>21</v>
      </c>
      <c r="L2490" s="1">
        <f t="shared" si="269"/>
        <v>248</v>
      </c>
      <c r="M2490">
        <v>3716</v>
      </c>
      <c r="N2490">
        <v>1</v>
      </c>
      <c r="O2490" t="str">
        <f t="shared" si="270"/>
        <v>Delayed</v>
      </c>
      <c r="P2490" t="s">
        <v>10</v>
      </c>
      <c r="Q2490" t="s">
        <v>11</v>
      </c>
      <c r="R2490" s="4">
        <f t="shared" si="271"/>
        <v>3.7160000000000002</v>
      </c>
      <c r="S2490">
        <f t="shared" si="272"/>
        <v>10</v>
      </c>
    </row>
    <row r="2491" spans="1:19" x14ac:dyDescent="0.25">
      <c r="A2491" s="9">
        <v>2490</v>
      </c>
      <c r="B2491">
        <v>5</v>
      </c>
      <c r="C2491" t="str">
        <f t="shared" si="266"/>
        <v>Abnormal</v>
      </c>
      <c r="D2491">
        <v>3</v>
      </c>
      <c r="E2491" t="str">
        <f t="shared" si="267"/>
        <v>Fair</v>
      </c>
      <c r="F2491">
        <v>148</v>
      </c>
      <c r="G2491">
        <v>3</v>
      </c>
      <c r="H2491" t="s">
        <v>3</v>
      </c>
      <c r="I2491" t="s">
        <v>29</v>
      </c>
      <c r="J2491" s="1">
        <v>32.432432432432435</v>
      </c>
      <c r="K2491" s="1">
        <f t="shared" si="268"/>
        <v>48</v>
      </c>
      <c r="L2491" s="1">
        <f t="shared" si="269"/>
        <v>100</v>
      </c>
      <c r="M2491">
        <v>1099</v>
      </c>
      <c r="N2491">
        <v>1</v>
      </c>
      <c r="O2491" t="str">
        <f t="shared" si="270"/>
        <v>Delayed</v>
      </c>
      <c r="P2491" t="s">
        <v>7</v>
      </c>
      <c r="Q2491" t="s">
        <v>11</v>
      </c>
      <c r="R2491" s="4">
        <f t="shared" si="271"/>
        <v>1.099</v>
      </c>
      <c r="S2491">
        <f t="shared" si="272"/>
        <v>5</v>
      </c>
    </row>
    <row r="2492" spans="1:19" x14ac:dyDescent="0.25">
      <c r="A2492" s="9">
        <v>2491</v>
      </c>
      <c r="B2492">
        <v>4</v>
      </c>
      <c r="C2492" t="str">
        <f t="shared" si="266"/>
        <v>Abnormal</v>
      </c>
      <c r="D2492">
        <v>5</v>
      </c>
      <c r="E2492" t="str">
        <f t="shared" si="267"/>
        <v>Good</v>
      </c>
      <c r="F2492">
        <v>268</v>
      </c>
      <c r="G2492">
        <v>2</v>
      </c>
      <c r="H2492" t="s">
        <v>4</v>
      </c>
      <c r="I2492" t="s">
        <v>30</v>
      </c>
      <c r="J2492" s="1">
        <v>11.940298507462686</v>
      </c>
      <c r="K2492" s="1">
        <f t="shared" si="268"/>
        <v>31.999999999999996</v>
      </c>
      <c r="L2492" s="1">
        <f t="shared" si="269"/>
        <v>236</v>
      </c>
      <c r="M2492">
        <v>3675</v>
      </c>
      <c r="N2492">
        <v>1</v>
      </c>
      <c r="O2492" t="str">
        <f t="shared" si="270"/>
        <v>Delayed</v>
      </c>
      <c r="P2492" t="s">
        <v>5</v>
      </c>
      <c r="Q2492" t="s">
        <v>11</v>
      </c>
      <c r="R2492" s="4">
        <f t="shared" si="271"/>
        <v>3.6749999999999998</v>
      </c>
      <c r="S2492">
        <f t="shared" si="272"/>
        <v>10</v>
      </c>
    </row>
    <row r="2493" spans="1:19" x14ac:dyDescent="0.25">
      <c r="A2493" s="9">
        <v>2492</v>
      </c>
      <c r="B2493">
        <v>3</v>
      </c>
      <c r="C2493" t="str">
        <f t="shared" si="266"/>
        <v>Normal</v>
      </c>
      <c r="D2493">
        <v>5</v>
      </c>
      <c r="E2493" t="str">
        <f t="shared" si="267"/>
        <v>Good</v>
      </c>
      <c r="F2493">
        <v>156</v>
      </c>
      <c r="G2493">
        <v>2</v>
      </c>
      <c r="H2493" t="s">
        <v>2</v>
      </c>
      <c r="I2493" t="s">
        <v>29</v>
      </c>
      <c r="J2493" s="1">
        <v>27.564102564102566</v>
      </c>
      <c r="K2493" s="1">
        <f t="shared" si="268"/>
        <v>43</v>
      </c>
      <c r="L2493" s="1">
        <f t="shared" si="269"/>
        <v>113</v>
      </c>
      <c r="M2493">
        <v>1301</v>
      </c>
      <c r="N2493">
        <v>1</v>
      </c>
      <c r="O2493" t="str">
        <f t="shared" si="270"/>
        <v>Delayed</v>
      </c>
      <c r="P2493" t="s">
        <v>7</v>
      </c>
      <c r="Q2493" t="s">
        <v>11</v>
      </c>
      <c r="R2493" s="4">
        <f t="shared" si="271"/>
        <v>1.3009999999999999</v>
      </c>
      <c r="S2493">
        <f t="shared" si="272"/>
        <v>5</v>
      </c>
    </row>
    <row r="2494" spans="1:19" x14ac:dyDescent="0.25">
      <c r="A2494" s="9">
        <v>2493</v>
      </c>
      <c r="B2494">
        <v>5</v>
      </c>
      <c r="C2494" t="str">
        <f t="shared" si="266"/>
        <v>Abnormal</v>
      </c>
      <c r="D2494">
        <v>1</v>
      </c>
      <c r="E2494" t="str">
        <f t="shared" si="267"/>
        <v>Poor</v>
      </c>
      <c r="F2494">
        <v>222</v>
      </c>
      <c r="G2494">
        <v>4</v>
      </c>
      <c r="H2494" t="s">
        <v>2</v>
      </c>
      <c r="I2494" t="s">
        <v>30</v>
      </c>
      <c r="J2494" s="1">
        <v>28.378378378378379</v>
      </c>
      <c r="K2494" s="1">
        <f t="shared" si="268"/>
        <v>63</v>
      </c>
      <c r="L2494" s="1">
        <f t="shared" si="269"/>
        <v>159</v>
      </c>
      <c r="M2494">
        <v>3506</v>
      </c>
      <c r="N2494">
        <v>1</v>
      </c>
      <c r="O2494" t="str">
        <f t="shared" si="270"/>
        <v>Delayed</v>
      </c>
      <c r="P2494" t="s">
        <v>8</v>
      </c>
      <c r="Q2494" t="s">
        <v>11</v>
      </c>
      <c r="R2494" s="4">
        <f t="shared" si="271"/>
        <v>3.5059999999999998</v>
      </c>
      <c r="S2494">
        <f t="shared" si="272"/>
        <v>10</v>
      </c>
    </row>
    <row r="2495" spans="1:19" x14ac:dyDescent="0.25">
      <c r="A2495" s="9">
        <v>2494</v>
      </c>
      <c r="B2495">
        <v>4</v>
      </c>
      <c r="C2495" t="str">
        <f t="shared" si="266"/>
        <v>Abnormal</v>
      </c>
      <c r="D2495">
        <v>5</v>
      </c>
      <c r="E2495" t="str">
        <f t="shared" si="267"/>
        <v>Good</v>
      </c>
      <c r="F2495">
        <v>151</v>
      </c>
      <c r="G2495">
        <v>3</v>
      </c>
      <c r="H2495" t="s">
        <v>4</v>
      </c>
      <c r="I2495" t="s">
        <v>29</v>
      </c>
      <c r="J2495" s="1">
        <v>20.52980132450331</v>
      </c>
      <c r="K2495" s="1">
        <f t="shared" si="268"/>
        <v>31</v>
      </c>
      <c r="L2495" s="1">
        <f t="shared" si="269"/>
        <v>120</v>
      </c>
      <c r="M2495">
        <v>1365</v>
      </c>
      <c r="N2495">
        <v>1</v>
      </c>
      <c r="O2495" t="str">
        <f t="shared" si="270"/>
        <v>Delayed</v>
      </c>
      <c r="P2495" t="s">
        <v>9</v>
      </c>
      <c r="Q2495" t="s">
        <v>11</v>
      </c>
      <c r="R2495" s="4">
        <f t="shared" si="271"/>
        <v>1.365</v>
      </c>
      <c r="S2495">
        <f t="shared" si="272"/>
        <v>5</v>
      </c>
    </row>
    <row r="2496" spans="1:19" x14ac:dyDescent="0.25">
      <c r="A2496" s="9">
        <v>2495</v>
      </c>
      <c r="B2496">
        <v>3</v>
      </c>
      <c r="C2496" t="str">
        <f t="shared" si="266"/>
        <v>Normal</v>
      </c>
      <c r="D2496">
        <v>3</v>
      </c>
      <c r="E2496" t="str">
        <f t="shared" si="267"/>
        <v>Fair</v>
      </c>
      <c r="F2496">
        <v>236</v>
      </c>
      <c r="G2496">
        <v>3</v>
      </c>
      <c r="H2496" t="s">
        <v>2</v>
      </c>
      <c r="I2496" t="s">
        <v>29</v>
      </c>
      <c r="J2496" s="1">
        <v>11.864406779661017</v>
      </c>
      <c r="K2496" s="1">
        <f t="shared" si="268"/>
        <v>28</v>
      </c>
      <c r="L2496" s="1">
        <f t="shared" si="269"/>
        <v>208</v>
      </c>
      <c r="M2496">
        <v>3652</v>
      </c>
      <c r="N2496">
        <v>1</v>
      </c>
      <c r="O2496" t="str">
        <f t="shared" si="270"/>
        <v>Delayed</v>
      </c>
      <c r="P2496" t="s">
        <v>10</v>
      </c>
      <c r="Q2496" t="s">
        <v>11</v>
      </c>
      <c r="R2496" s="4">
        <f t="shared" si="271"/>
        <v>3.6520000000000001</v>
      </c>
      <c r="S2496">
        <f t="shared" si="272"/>
        <v>10</v>
      </c>
    </row>
    <row r="2497" spans="1:19" x14ac:dyDescent="0.25">
      <c r="A2497" s="9">
        <v>2496</v>
      </c>
      <c r="B2497">
        <v>3</v>
      </c>
      <c r="C2497" t="str">
        <f t="shared" si="266"/>
        <v>Normal</v>
      </c>
      <c r="D2497">
        <v>5</v>
      </c>
      <c r="E2497" t="str">
        <f t="shared" si="267"/>
        <v>Good</v>
      </c>
      <c r="F2497">
        <v>229</v>
      </c>
      <c r="G2497">
        <v>3</v>
      </c>
      <c r="H2497" t="s">
        <v>3</v>
      </c>
      <c r="I2497" t="s">
        <v>29</v>
      </c>
      <c r="J2497" s="1">
        <v>5.2401746724890828</v>
      </c>
      <c r="K2497" s="1">
        <f t="shared" si="268"/>
        <v>12</v>
      </c>
      <c r="L2497" s="1">
        <f t="shared" si="269"/>
        <v>217</v>
      </c>
      <c r="M2497">
        <v>3049</v>
      </c>
      <c r="N2497">
        <v>1</v>
      </c>
      <c r="O2497" t="str">
        <f t="shared" si="270"/>
        <v>Delayed</v>
      </c>
      <c r="P2497" t="s">
        <v>7</v>
      </c>
      <c r="Q2497" t="s">
        <v>11</v>
      </c>
      <c r="R2497" s="4">
        <f t="shared" si="271"/>
        <v>3.0489999999999999</v>
      </c>
      <c r="S2497">
        <f t="shared" si="272"/>
        <v>10</v>
      </c>
    </row>
    <row r="2498" spans="1:19" x14ac:dyDescent="0.25">
      <c r="A2498" s="9">
        <v>2497</v>
      </c>
      <c r="B2498">
        <v>4</v>
      </c>
      <c r="C2498" t="str">
        <f t="shared" si="266"/>
        <v>Abnormal</v>
      </c>
      <c r="D2498">
        <v>3</v>
      </c>
      <c r="E2498" t="str">
        <f t="shared" si="267"/>
        <v>Fair</v>
      </c>
      <c r="F2498">
        <v>261</v>
      </c>
      <c r="G2498">
        <v>3</v>
      </c>
      <c r="H2498" t="s">
        <v>2</v>
      </c>
      <c r="I2498" t="s">
        <v>30</v>
      </c>
      <c r="J2498" s="1">
        <v>16.091954022988507</v>
      </c>
      <c r="K2498" s="1">
        <f t="shared" si="268"/>
        <v>42</v>
      </c>
      <c r="L2498" s="1">
        <f t="shared" si="269"/>
        <v>219</v>
      </c>
      <c r="M2498">
        <v>2664</v>
      </c>
      <c r="N2498">
        <v>1</v>
      </c>
      <c r="O2498" t="str">
        <f t="shared" si="270"/>
        <v>Delayed</v>
      </c>
      <c r="P2498" t="s">
        <v>5</v>
      </c>
      <c r="Q2498" t="s">
        <v>11</v>
      </c>
      <c r="R2498" s="4">
        <f t="shared" si="271"/>
        <v>2.6640000000000001</v>
      </c>
      <c r="S2498">
        <f t="shared" si="272"/>
        <v>5</v>
      </c>
    </row>
    <row r="2499" spans="1:19" x14ac:dyDescent="0.25">
      <c r="A2499" s="9">
        <v>2498</v>
      </c>
      <c r="B2499">
        <v>2</v>
      </c>
      <c r="C2499" t="str">
        <f t="shared" ref="C2499:C2562" si="273">IF(B2499&lt;=3,"Normal", "Abnormal")</f>
        <v>Normal</v>
      </c>
      <c r="D2499">
        <v>1</v>
      </c>
      <c r="E2499" t="str">
        <f t="shared" ref="E2499:E2562" si="274">IF(D2499&lt;3,"Poor",IF(D2499=3,"Fair","Good"))</f>
        <v>Poor</v>
      </c>
      <c r="F2499">
        <v>229</v>
      </c>
      <c r="G2499">
        <v>4</v>
      </c>
      <c r="H2499" t="s">
        <v>2</v>
      </c>
      <c r="I2499" t="s">
        <v>30</v>
      </c>
      <c r="J2499" s="1">
        <v>2.6200873362445414</v>
      </c>
      <c r="K2499" s="1">
        <f t="shared" ref="K2499:K2562" si="275">F2499*J2499/100</f>
        <v>6</v>
      </c>
      <c r="L2499" s="1">
        <f t="shared" ref="L2499:L2562" si="276">F2499-K2499</f>
        <v>223</v>
      </c>
      <c r="M2499">
        <v>3757</v>
      </c>
      <c r="N2499">
        <v>1</v>
      </c>
      <c r="O2499" t="str">
        <f t="shared" ref="O2499:O2562" si="277">IF(N2499=1,"Delayed","On time")</f>
        <v>Delayed</v>
      </c>
      <c r="P2499" t="s">
        <v>7</v>
      </c>
      <c r="Q2499" t="s">
        <v>11</v>
      </c>
      <c r="R2499" s="4">
        <f t="shared" ref="R2499:R2562" si="278">M2499/1000</f>
        <v>3.7570000000000001</v>
      </c>
      <c r="S2499">
        <f t="shared" ref="S2499:S2562" si="279">IF(R2499&lt;=3,5,IF(R2499&lt;=6,10,15))</f>
        <v>10</v>
      </c>
    </row>
    <row r="2500" spans="1:19" x14ac:dyDescent="0.25">
      <c r="A2500" s="9">
        <v>2499</v>
      </c>
      <c r="B2500">
        <v>4</v>
      </c>
      <c r="C2500" t="str">
        <f t="shared" si="273"/>
        <v>Abnormal</v>
      </c>
      <c r="D2500">
        <v>5</v>
      </c>
      <c r="E2500" t="str">
        <f t="shared" si="274"/>
        <v>Good</v>
      </c>
      <c r="F2500">
        <v>205</v>
      </c>
      <c r="G2500">
        <v>3</v>
      </c>
      <c r="H2500" t="s">
        <v>2</v>
      </c>
      <c r="I2500" t="s">
        <v>29</v>
      </c>
      <c r="J2500" s="1">
        <v>29.268292682926827</v>
      </c>
      <c r="K2500" s="1">
        <f t="shared" si="275"/>
        <v>59.999999999999993</v>
      </c>
      <c r="L2500" s="1">
        <f t="shared" si="276"/>
        <v>145</v>
      </c>
      <c r="M2500">
        <v>2317</v>
      </c>
      <c r="N2500">
        <v>1</v>
      </c>
      <c r="O2500" t="str">
        <f t="shared" si="277"/>
        <v>Delayed</v>
      </c>
      <c r="P2500" t="s">
        <v>8</v>
      </c>
      <c r="Q2500" t="s">
        <v>11</v>
      </c>
      <c r="R2500" s="4">
        <f t="shared" si="278"/>
        <v>2.3170000000000002</v>
      </c>
      <c r="S2500">
        <f t="shared" si="279"/>
        <v>5</v>
      </c>
    </row>
    <row r="2501" spans="1:19" x14ac:dyDescent="0.25">
      <c r="A2501" s="9">
        <v>2500</v>
      </c>
      <c r="B2501">
        <v>3</v>
      </c>
      <c r="C2501" t="str">
        <f t="shared" si="273"/>
        <v>Normal</v>
      </c>
      <c r="D2501">
        <v>4</v>
      </c>
      <c r="E2501" t="str">
        <f t="shared" si="274"/>
        <v>Good</v>
      </c>
      <c r="F2501">
        <v>240</v>
      </c>
      <c r="G2501">
        <v>2</v>
      </c>
      <c r="H2501" t="s">
        <v>2</v>
      </c>
      <c r="I2501" t="s">
        <v>30</v>
      </c>
      <c r="J2501" s="1">
        <v>3.3333333333333335</v>
      </c>
      <c r="K2501" s="1">
        <f t="shared" si="275"/>
        <v>8</v>
      </c>
      <c r="L2501" s="1">
        <f t="shared" si="276"/>
        <v>232</v>
      </c>
      <c r="M2501">
        <v>3883</v>
      </c>
      <c r="N2501">
        <v>1</v>
      </c>
      <c r="O2501" t="str">
        <f t="shared" si="277"/>
        <v>Delayed</v>
      </c>
      <c r="P2501" t="s">
        <v>9</v>
      </c>
      <c r="Q2501" t="s">
        <v>11</v>
      </c>
      <c r="R2501" s="4">
        <f t="shared" si="278"/>
        <v>3.883</v>
      </c>
      <c r="S2501">
        <f t="shared" si="279"/>
        <v>10</v>
      </c>
    </row>
    <row r="2502" spans="1:19" x14ac:dyDescent="0.25">
      <c r="A2502" s="9">
        <v>2501</v>
      </c>
      <c r="B2502">
        <v>4</v>
      </c>
      <c r="C2502" t="str">
        <f t="shared" si="273"/>
        <v>Abnormal</v>
      </c>
      <c r="D2502">
        <v>3</v>
      </c>
      <c r="E2502" t="str">
        <f t="shared" si="274"/>
        <v>Fair</v>
      </c>
      <c r="F2502">
        <v>209</v>
      </c>
      <c r="G2502">
        <v>6</v>
      </c>
      <c r="H2502" t="s">
        <v>2</v>
      </c>
      <c r="I2502" t="s">
        <v>29</v>
      </c>
      <c r="J2502" s="1">
        <v>28.229665071770331</v>
      </c>
      <c r="K2502" s="1">
        <f t="shared" si="275"/>
        <v>58.999999999999993</v>
      </c>
      <c r="L2502" s="1">
        <f t="shared" si="276"/>
        <v>150</v>
      </c>
      <c r="M2502">
        <v>2622</v>
      </c>
      <c r="N2502">
        <v>1</v>
      </c>
      <c r="O2502" t="str">
        <f t="shared" si="277"/>
        <v>Delayed</v>
      </c>
      <c r="P2502" t="s">
        <v>10</v>
      </c>
      <c r="Q2502" t="s">
        <v>11</v>
      </c>
      <c r="R2502" s="4">
        <f t="shared" si="278"/>
        <v>2.6219999999999999</v>
      </c>
      <c r="S2502">
        <f t="shared" si="279"/>
        <v>5</v>
      </c>
    </row>
    <row r="2503" spans="1:19" x14ac:dyDescent="0.25">
      <c r="A2503" s="9">
        <v>2502</v>
      </c>
      <c r="B2503">
        <v>2</v>
      </c>
      <c r="C2503" t="str">
        <f t="shared" si="273"/>
        <v>Normal</v>
      </c>
      <c r="D2503">
        <v>1</v>
      </c>
      <c r="E2503" t="str">
        <f t="shared" si="274"/>
        <v>Poor</v>
      </c>
      <c r="F2503">
        <v>252</v>
      </c>
      <c r="G2503">
        <v>2</v>
      </c>
      <c r="H2503" t="s">
        <v>2</v>
      </c>
      <c r="I2503" t="s">
        <v>30</v>
      </c>
      <c r="J2503" s="1">
        <v>13.888888888888889</v>
      </c>
      <c r="K2503" s="1">
        <f t="shared" si="275"/>
        <v>35</v>
      </c>
      <c r="L2503" s="1">
        <f t="shared" si="276"/>
        <v>217</v>
      </c>
      <c r="M2503">
        <v>2526</v>
      </c>
      <c r="N2503">
        <v>1</v>
      </c>
      <c r="O2503" t="str">
        <f t="shared" si="277"/>
        <v>Delayed</v>
      </c>
      <c r="P2503" t="s">
        <v>7</v>
      </c>
      <c r="Q2503" t="s">
        <v>11</v>
      </c>
      <c r="R2503" s="4">
        <f t="shared" si="278"/>
        <v>2.5259999999999998</v>
      </c>
      <c r="S2503">
        <f t="shared" si="279"/>
        <v>5</v>
      </c>
    </row>
    <row r="2504" spans="1:19" x14ac:dyDescent="0.25">
      <c r="A2504" s="9">
        <v>2503</v>
      </c>
      <c r="B2504">
        <v>3</v>
      </c>
      <c r="C2504" t="str">
        <f t="shared" si="273"/>
        <v>Normal</v>
      </c>
      <c r="D2504">
        <v>4</v>
      </c>
      <c r="E2504" t="str">
        <f t="shared" si="274"/>
        <v>Good</v>
      </c>
      <c r="F2504">
        <v>140</v>
      </c>
      <c r="G2504">
        <v>2</v>
      </c>
      <c r="H2504" t="s">
        <v>3</v>
      </c>
      <c r="I2504" t="s">
        <v>30</v>
      </c>
      <c r="J2504" s="1">
        <v>34.285714285714285</v>
      </c>
      <c r="K2504" s="1">
        <f t="shared" si="275"/>
        <v>48</v>
      </c>
      <c r="L2504" s="1">
        <f t="shared" si="276"/>
        <v>92</v>
      </c>
      <c r="M2504">
        <v>1102</v>
      </c>
      <c r="N2504">
        <v>1</v>
      </c>
      <c r="O2504" t="str">
        <f t="shared" si="277"/>
        <v>Delayed</v>
      </c>
      <c r="P2504" t="s">
        <v>5</v>
      </c>
      <c r="Q2504" t="s">
        <v>11</v>
      </c>
      <c r="R2504" s="4">
        <f t="shared" si="278"/>
        <v>1.1020000000000001</v>
      </c>
      <c r="S2504">
        <f t="shared" si="279"/>
        <v>5</v>
      </c>
    </row>
    <row r="2505" spans="1:19" x14ac:dyDescent="0.25">
      <c r="A2505" s="9">
        <v>2504</v>
      </c>
      <c r="B2505">
        <v>5</v>
      </c>
      <c r="C2505" t="str">
        <f t="shared" si="273"/>
        <v>Abnormal</v>
      </c>
      <c r="D2505">
        <v>4</v>
      </c>
      <c r="E2505" t="str">
        <f t="shared" si="274"/>
        <v>Good</v>
      </c>
      <c r="F2505">
        <v>156</v>
      </c>
      <c r="G2505">
        <v>2</v>
      </c>
      <c r="H2505" t="s">
        <v>2</v>
      </c>
      <c r="I2505" t="s">
        <v>29</v>
      </c>
      <c r="J2505" s="1">
        <v>36.538461538461533</v>
      </c>
      <c r="K2505" s="1">
        <f t="shared" si="275"/>
        <v>56.999999999999993</v>
      </c>
      <c r="L2505" s="1">
        <f t="shared" si="276"/>
        <v>99</v>
      </c>
      <c r="M2505">
        <v>1842</v>
      </c>
      <c r="N2505">
        <v>1</v>
      </c>
      <c r="O2505" t="str">
        <f t="shared" si="277"/>
        <v>Delayed</v>
      </c>
      <c r="P2505" t="s">
        <v>7</v>
      </c>
      <c r="Q2505" t="s">
        <v>11</v>
      </c>
      <c r="R2505" s="4">
        <f t="shared" si="278"/>
        <v>1.8420000000000001</v>
      </c>
      <c r="S2505">
        <f t="shared" si="279"/>
        <v>5</v>
      </c>
    </row>
    <row r="2506" spans="1:19" x14ac:dyDescent="0.25">
      <c r="A2506" s="9">
        <v>2505</v>
      </c>
      <c r="B2506">
        <v>2</v>
      </c>
      <c r="C2506" t="str">
        <f t="shared" si="273"/>
        <v>Normal</v>
      </c>
      <c r="D2506">
        <v>2</v>
      </c>
      <c r="E2506" t="str">
        <f t="shared" si="274"/>
        <v>Poor</v>
      </c>
      <c r="F2506">
        <v>190</v>
      </c>
      <c r="G2506">
        <v>8</v>
      </c>
      <c r="H2506" t="s">
        <v>3</v>
      </c>
      <c r="I2506" t="s">
        <v>30</v>
      </c>
      <c r="J2506" s="1">
        <v>17.368421052631579</v>
      </c>
      <c r="K2506" s="1">
        <f t="shared" si="275"/>
        <v>33</v>
      </c>
      <c r="L2506" s="1">
        <f t="shared" si="276"/>
        <v>157</v>
      </c>
      <c r="M2506">
        <v>3448</v>
      </c>
      <c r="N2506">
        <v>1</v>
      </c>
      <c r="O2506" t="str">
        <f t="shared" si="277"/>
        <v>Delayed</v>
      </c>
      <c r="P2506" t="s">
        <v>8</v>
      </c>
      <c r="Q2506" t="s">
        <v>11</v>
      </c>
      <c r="R2506" s="4">
        <f t="shared" si="278"/>
        <v>3.448</v>
      </c>
      <c r="S2506">
        <f t="shared" si="279"/>
        <v>10</v>
      </c>
    </row>
    <row r="2507" spans="1:19" x14ac:dyDescent="0.25">
      <c r="A2507" s="9">
        <v>2506</v>
      </c>
      <c r="B2507">
        <v>3</v>
      </c>
      <c r="C2507" t="str">
        <f t="shared" si="273"/>
        <v>Normal</v>
      </c>
      <c r="D2507">
        <v>4</v>
      </c>
      <c r="E2507" t="str">
        <f t="shared" si="274"/>
        <v>Good</v>
      </c>
      <c r="F2507">
        <v>138</v>
      </c>
      <c r="G2507">
        <v>6</v>
      </c>
      <c r="H2507" t="s">
        <v>3</v>
      </c>
      <c r="I2507" t="s">
        <v>30</v>
      </c>
      <c r="J2507" s="1">
        <v>3.6231884057971016</v>
      </c>
      <c r="K2507" s="1">
        <f t="shared" si="275"/>
        <v>5</v>
      </c>
      <c r="L2507" s="1">
        <f t="shared" si="276"/>
        <v>133</v>
      </c>
      <c r="M2507">
        <v>1853</v>
      </c>
      <c r="N2507">
        <v>1</v>
      </c>
      <c r="O2507" t="str">
        <f t="shared" si="277"/>
        <v>Delayed</v>
      </c>
      <c r="P2507" t="s">
        <v>9</v>
      </c>
      <c r="Q2507" t="s">
        <v>11</v>
      </c>
      <c r="R2507" s="4">
        <f t="shared" si="278"/>
        <v>1.853</v>
      </c>
      <c r="S2507">
        <f t="shared" si="279"/>
        <v>5</v>
      </c>
    </row>
    <row r="2508" spans="1:19" x14ac:dyDescent="0.25">
      <c r="A2508" s="9">
        <v>2507</v>
      </c>
      <c r="B2508">
        <v>5</v>
      </c>
      <c r="C2508" t="str">
        <f t="shared" si="273"/>
        <v>Abnormal</v>
      </c>
      <c r="D2508">
        <v>4</v>
      </c>
      <c r="E2508" t="str">
        <f t="shared" si="274"/>
        <v>Good</v>
      </c>
      <c r="F2508">
        <v>243</v>
      </c>
      <c r="G2508">
        <v>3</v>
      </c>
      <c r="H2508" t="s">
        <v>2</v>
      </c>
      <c r="I2508" t="s">
        <v>29</v>
      </c>
      <c r="J2508" s="1">
        <v>14.403292181069959</v>
      </c>
      <c r="K2508" s="1">
        <f t="shared" si="275"/>
        <v>35</v>
      </c>
      <c r="L2508" s="1">
        <f t="shared" si="276"/>
        <v>208</v>
      </c>
      <c r="M2508">
        <v>2899</v>
      </c>
      <c r="N2508">
        <v>1</v>
      </c>
      <c r="O2508" t="str">
        <f t="shared" si="277"/>
        <v>Delayed</v>
      </c>
      <c r="P2508" t="s">
        <v>10</v>
      </c>
      <c r="Q2508" t="s">
        <v>11</v>
      </c>
      <c r="R2508" s="4">
        <f t="shared" si="278"/>
        <v>2.899</v>
      </c>
      <c r="S2508">
        <f t="shared" si="279"/>
        <v>5</v>
      </c>
    </row>
    <row r="2509" spans="1:19" x14ac:dyDescent="0.25">
      <c r="A2509" s="9">
        <v>2508</v>
      </c>
      <c r="B2509">
        <v>3</v>
      </c>
      <c r="C2509" t="str">
        <f t="shared" si="273"/>
        <v>Normal</v>
      </c>
      <c r="D2509">
        <v>1</v>
      </c>
      <c r="E2509" t="str">
        <f t="shared" si="274"/>
        <v>Poor</v>
      </c>
      <c r="F2509">
        <v>183</v>
      </c>
      <c r="G2509">
        <v>2</v>
      </c>
      <c r="H2509" t="s">
        <v>2</v>
      </c>
      <c r="I2509" t="s">
        <v>30</v>
      </c>
      <c r="J2509" s="1">
        <v>31.693989071038253</v>
      </c>
      <c r="K2509" s="1">
        <f t="shared" si="275"/>
        <v>58</v>
      </c>
      <c r="L2509" s="1">
        <f t="shared" si="276"/>
        <v>125</v>
      </c>
      <c r="M2509">
        <v>3027</v>
      </c>
      <c r="N2509">
        <v>1</v>
      </c>
      <c r="O2509" t="str">
        <f t="shared" si="277"/>
        <v>Delayed</v>
      </c>
      <c r="P2509" t="s">
        <v>7</v>
      </c>
      <c r="Q2509" t="s">
        <v>11</v>
      </c>
      <c r="R2509" s="4">
        <f t="shared" si="278"/>
        <v>3.0270000000000001</v>
      </c>
      <c r="S2509">
        <f t="shared" si="279"/>
        <v>10</v>
      </c>
    </row>
    <row r="2510" spans="1:19" x14ac:dyDescent="0.25">
      <c r="A2510" s="9">
        <v>2509</v>
      </c>
      <c r="B2510">
        <v>3</v>
      </c>
      <c r="C2510" t="str">
        <f t="shared" si="273"/>
        <v>Normal</v>
      </c>
      <c r="D2510">
        <v>5</v>
      </c>
      <c r="E2510" t="str">
        <f t="shared" si="274"/>
        <v>Good</v>
      </c>
      <c r="F2510">
        <v>190</v>
      </c>
      <c r="G2510">
        <v>10</v>
      </c>
      <c r="H2510" t="s">
        <v>3</v>
      </c>
      <c r="I2510" t="s">
        <v>30</v>
      </c>
      <c r="J2510" s="1">
        <v>13.684210526315791</v>
      </c>
      <c r="K2510" s="1">
        <f t="shared" si="275"/>
        <v>26.000000000000004</v>
      </c>
      <c r="L2510" s="1">
        <f t="shared" si="276"/>
        <v>164</v>
      </c>
      <c r="M2510">
        <v>3244</v>
      </c>
      <c r="N2510">
        <v>1</v>
      </c>
      <c r="O2510" t="str">
        <f t="shared" si="277"/>
        <v>Delayed</v>
      </c>
      <c r="P2510" t="s">
        <v>5</v>
      </c>
      <c r="Q2510" t="s">
        <v>11</v>
      </c>
      <c r="R2510" s="4">
        <f t="shared" si="278"/>
        <v>3.2440000000000002</v>
      </c>
      <c r="S2510">
        <f t="shared" si="279"/>
        <v>10</v>
      </c>
    </row>
    <row r="2511" spans="1:19" x14ac:dyDescent="0.25">
      <c r="A2511" s="9">
        <v>2510</v>
      </c>
      <c r="B2511">
        <v>5</v>
      </c>
      <c r="C2511" t="str">
        <f t="shared" si="273"/>
        <v>Abnormal</v>
      </c>
      <c r="D2511">
        <v>1</v>
      </c>
      <c r="E2511" t="str">
        <f t="shared" si="274"/>
        <v>Poor</v>
      </c>
      <c r="F2511">
        <v>235</v>
      </c>
      <c r="G2511">
        <v>2</v>
      </c>
      <c r="H2511" t="s">
        <v>2</v>
      </c>
      <c r="I2511" t="s">
        <v>30</v>
      </c>
      <c r="J2511" s="1">
        <v>11.48936170212766</v>
      </c>
      <c r="K2511" s="1">
        <f t="shared" si="275"/>
        <v>27</v>
      </c>
      <c r="L2511" s="1">
        <f t="shared" si="276"/>
        <v>208</v>
      </c>
      <c r="M2511">
        <v>2451</v>
      </c>
      <c r="N2511">
        <v>1</v>
      </c>
      <c r="O2511" t="str">
        <f t="shared" si="277"/>
        <v>Delayed</v>
      </c>
      <c r="P2511" t="s">
        <v>7</v>
      </c>
      <c r="Q2511" t="s">
        <v>11</v>
      </c>
      <c r="R2511" s="4">
        <f t="shared" si="278"/>
        <v>2.4510000000000001</v>
      </c>
      <c r="S2511">
        <f t="shared" si="279"/>
        <v>5</v>
      </c>
    </row>
    <row r="2512" spans="1:19" x14ac:dyDescent="0.25">
      <c r="A2512" s="9">
        <v>2511</v>
      </c>
      <c r="B2512">
        <v>3</v>
      </c>
      <c r="C2512" t="str">
        <f t="shared" si="273"/>
        <v>Normal</v>
      </c>
      <c r="D2512">
        <v>2</v>
      </c>
      <c r="E2512" t="str">
        <f t="shared" si="274"/>
        <v>Poor</v>
      </c>
      <c r="F2512">
        <v>143</v>
      </c>
      <c r="G2512">
        <v>6</v>
      </c>
      <c r="H2512" t="s">
        <v>3</v>
      </c>
      <c r="I2512" t="s">
        <v>30</v>
      </c>
      <c r="J2512" s="1">
        <v>44.05594405594406</v>
      </c>
      <c r="K2512" s="1">
        <f t="shared" si="275"/>
        <v>63.000000000000007</v>
      </c>
      <c r="L2512" s="1">
        <f t="shared" si="276"/>
        <v>80</v>
      </c>
      <c r="M2512">
        <v>1953</v>
      </c>
      <c r="N2512">
        <v>1</v>
      </c>
      <c r="O2512" t="str">
        <f t="shared" si="277"/>
        <v>Delayed</v>
      </c>
      <c r="P2512" t="s">
        <v>8</v>
      </c>
      <c r="Q2512" t="s">
        <v>11</v>
      </c>
      <c r="R2512" s="4">
        <f t="shared" si="278"/>
        <v>1.9530000000000001</v>
      </c>
      <c r="S2512">
        <f t="shared" si="279"/>
        <v>5</v>
      </c>
    </row>
    <row r="2513" spans="1:19" x14ac:dyDescent="0.25">
      <c r="A2513" s="9">
        <v>2512</v>
      </c>
      <c r="B2513">
        <v>3</v>
      </c>
      <c r="C2513" t="str">
        <f t="shared" si="273"/>
        <v>Normal</v>
      </c>
      <c r="D2513">
        <v>1</v>
      </c>
      <c r="E2513" t="str">
        <f t="shared" si="274"/>
        <v>Poor</v>
      </c>
      <c r="F2513">
        <v>176</v>
      </c>
      <c r="G2513">
        <v>2</v>
      </c>
      <c r="H2513" t="s">
        <v>3</v>
      </c>
      <c r="I2513" t="s">
        <v>29</v>
      </c>
      <c r="J2513" s="1">
        <v>25.568181818181817</v>
      </c>
      <c r="K2513" s="1">
        <f t="shared" si="275"/>
        <v>45</v>
      </c>
      <c r="L2513" s="1">
        <f t="shared" si="276"/>
        <v>131</v>
      </c>
      <c r="M2513">
        <v>1470</v>
      </c>
      <c r="N2513">
        <v>1</v>
      </c>
      <c r="O2513" t="str">
        <f t="shared" si="277"/>
        <v>Delayed</v>
      </c>
      <c r="P2513" t="s">
        <v>9</v>
      </c>
      <c r="Q2513" t="s">
        <v>11</v>
      </c>
      <c r="R2513" s="4">
        <f t="shared" si="278"/>
        <v>1.47</v>
      </c>
      <c r="S2513">
        <f t="shared" si="279"/>
        <v>5</v>
      </c>
    </row>
    <row r="2514" spans="1:19" x14ac:dyDescent="0.25">
      <c r="A2514" s="9">
        <v>2513</v>
      </c>
      <c r="B2514">
        <v>3</v>
      </c>
      <c r="C2514" t="str">
        <f t="shared" si="273"/>
        <v>Normal</v>
      </c>
      <c r="D2514">
        <v>5</v>
      </c>
      <c r="E2514" t="str">
        <f t="shared" si="274"/>
        <v>Good</v>
      </c>
      <c r="F2514">
        <v>178</v>
      </c>
      <c r="G2514">
        <v>3</v>
      </c>
      <c r="H2514" t="s">
        <v>2</v>
      </c>
      <c r="I2514" t="s">
        <v>29</v>
      </c>
      <c r="J2514" s="1">
        <v>21.910112359550563</v>
      </c>
      <c r="K2514" s="1">
        <f t="shared" si="275"/>
        <v>39.000000000000007</v>
      </c>
      <c r="L2514" s="1">
        <f t="shared" si="276"/>
        <v>139</v>
      </c>
      <c r="M2514">
        <v>1498</v>
      </c>
      <c r="N2514">
        <v>1</v>
      </c>
      <c r="O2514" t="str">
        <f t="shared" si="277"/>
        <v>Delayed</v>
      </c>
      <c r="P2514" t="s">
        <v>10</v>
      </c>
      <c r="Q2514" t="s">
        <v>11</v>
      </c>
      <c r="R2514" s="4">
        <f t="shared" si="278"/>
        <v>1.498</v>
      </c>
      <c r="S2514">
        <f t="shared" si="279"/>
        <v>5</v>
      </c>
    </row>
    <row r="2515" spans="1:19" x14ac:dyDescent="0.25">
      <c r="A2515" s="9">
        <v>2514</v>
      </c>
      <c r="B2515">
        <v>3</v>
      </c>
      <c r="C2515" t="str">
        <f t="shared" si="273"/>
        <v>Normal</v>
      </c>
      <c r="D2515">
        <v>2</v>
      </c>
      <c r="E2515" t="str">
        <f t="shared" si="274"/>
        <v>Poor</v>
      </c>
      <c r="F2515">
        <v>270</v>
      </c>
      <c r="G2515">
        <v>2</v>
      </c>
      <c r="H2515" t="s">
        <v>3</v>
      </c>
      <c r="I2515" t="s">
        <v>29</v>
      </c>
      <c r="J2515" s="1">
        <v>21.851851851851851</v>
      </c>
      <c r="K2515" s="1">
        <f t="shared" si="275"/>
        <v>59</v>
      </c>
      <c r="L2515" s="1">
        <f t="shared" si="276"/>
        <v>211</v>
      </c>
      <c r="M2515">
        <v>3706</v>
      </c>
      <c r="N2515">
        <v>1</v>
      </c>
      <c r="O2515" t="str">
        <f t="shared" si="277"/>
        <v>Delayed</v>
      </c>
      <c r="P2515" t="s">
        <v>7</v>
      </c>
      <c r="Q2515" t="s">
        <v>11</v>
      </c>
      <c r="R2515" s="4">
        <f t="shared" si="278"/>
        <v>3.706</v>
      </c>
      <c r="S2515">
        <f t="shared" si="279"/>
        <v>10</v>
      </c>
    </row>
    <row r="2516" spans="1:19" x14ac:dyDescent="0.25">
      <c r="A2516" s="9">
        <v>2515</v>
      </c>
      <c r="B2516">
        <v>4</v>
      </c>
      <c r="C2516" t="str">
        <f t="shared" si="273"/>
        <v>Abnormal</v>
      </c>
      <c r="D2516">
        <v>4</v>
      </c>
      <c r="E2516" t="str">
        <f t="shared" si="274"/>
        <v>Good</v>
      </c>
      <c r="F2516">
        <v>141</v>
      </c>
      <c r="G2516">
        <v>2</v>
      </c>
      <c r="H2516" t="s">
        <v>2</v>
      </c>
      <c r="I2516" t="s">
        <v>30</v>
      </c>
      <c r="J2516" s="1">
        <v>4.9645390070921991</v>
      </c>
      <c r="K2516" s="1">
        <f t="shared" si="275"/>
        <v>7.0000000000000009</v>
      </c>
      <c r="L2516" s="1">
        <f t="shared" si="276"/>
        <v>134</v>
      </c>
      <c r="M2516">
        <v>1479</v>
      </c>
      <c r="N2516">
        <v>1</v>
      </c>
      <c r="O2516" t="str">
        <f t="shared" si="277"/>
        <v>Delayed</v>
      </c>
      <c r="P2516" t="s">
        <v>5</v>
      </c>
      <c r="Q2516" t="s">
        <v>11</v>
      </c>
      <c r="R2516" s="4">
        <f t="shared" si="278"/>
        <v>1.4790000000000001</v>
      </c>
      <c r="S2516">
        <f t="shared" si="279"/>
        <v>5</v>
      </c>
    </row>
    <row r="2517" spans="1:19" x14ac:dyDescent="0.25">
      <c r="A2517" s="9">
        <v>2516</v>
      </c>
      <c r="B2517">
        <v>4</v>
      </c>
      <c r="C2517" t="str">
        <f t="shared" si="273"/>
        <v>Abnormal</v>
      </c>
      <c r="D2517">
        <v>3</v>
      </c>
      <c r="E2517" t="str">
        <f t="shared" si="274"/>
        <v>Fair</v>
      </c>
      <c r="F2517">
        <v>220</v>
      </c>
      <c r="G2517">
        <v>3</v>
      </c>
      <c r="H2517" t="s">
        <v>3</v>
      </c>
      <c r="I2517" t="s">
        <v>30</v>
      </c>
      <c r="J2517" s="1">
        <v>3.6363636363636362</v>
      </c>
      <c r="K2517" s="1">
        <f t="shared" si="275"/>
        <v>8</v>
      </c>
      <c r="L2517" s="1">
        <f t="shared" si="276"/>
        <v>212</v>
      </c>
      <c r="M2517">
        <v>3342</v>
      </c>
      <c r="N2517">
        <v>1</v>
      </c>
      <c r="O2517" t="str">
        <f t="shared" si="277"/>
        <v>Delayed</v>
      </c>
      <c r="P2517" t="s">
        <v>7</v>
      </c>
      <c r="Q2517" t="s">
        <v>11</v>
      </c>
      <c r="R2517" s="4">
        <f t="shared" si="278"/>
        <v>3.3420000000000001</v>
      </c>
      <c r="S2517">
        <f t="shared" si="279"/>
        <v>10</v>
      </c>
    </row>
    <row r="2518" spans="1:19" x14ac:dyDescent="0.25">
      <c r="A2518" s="9">
        <v>2517</v>
      </c>
      <c r="B2518">
        <v>5</v>
      </c>
      <c r="C2518" t="str">
        <f t="shared" si="273"/>
        <v>Abnormal</v>
      </c>
      <c r="D2518">
        <v>5</v>
      </c>
      <c r="E2518" t="str">
        <f t="shared" si="274"/>
        <v>Good</v>
      </c>
      <c r="F2518">
        <v>264</v>
      </c>
      <c r="G2518">
        <v>3</v>
      </c>
      <c r="H2518" t="s">
        <v>3</v>
      </c>
      <c r="I2518" t="s">
        <v>29</v>
      </c>
      <c r="J2518" s="1">
        <v>21.212121212121211</v>
      </c>
      <c r="K2518" s="1">
        <f t="shared" si="275"/>
        <v>56</v>
      </c>
      <c r="L2518" s="1">
        <f t="shared" si="276"/>
        <v>208</v>
      </c>
      <c r="M2518">
        <v>3482</v>
      </c>
      <c r="N2518">
        <v>1</v>
      </c>
      <c r="O2518" t="str">
        <f t="shared" si="277"/>
        <v>Delayed</v>
      </c>
      <c r="P2518" t="s">
        <v>8</v>
      </c>
      <c r="Q2518" t="s">
        <v>11</v>
      </c>
      <c r="R2518" s="4">
        <f t="shared" si="278"/>
        <v>3.4820000000000002</v>
      </c>
      <c r="S2518">
        <f t="shared" si="279"/>
        <v>10</v>
      </c>
    </row>
    <row r="2519" spans="1:19" x14ac:dyDescent="0.25">
      <c r="A2519" s="9">
        <v>2518</v>
      </c>
      <c r="B2519">
        <v>3</v>
      </c>
      <c r="C2519" t="str">
        <f t="shared" si="273"/>
        <v>Normal</v>
      </c>
      <c r="D2519">
        <v>5</v>
      </c>
      <c r="E2519" t="str">
        <f t="shared" si="274"/>
        <v>Good</v>
      </c>
      <c r="F2519">
        <v>150</v>
      </c>
      <c r="G2519">
        <v>2</v>
      </c>
      <c r="H2519" t="s">
        <v>2</v>
      </c>
      <c r="I2519" t="s">
        <v>29</v>
      </c>
      <c r="J2519" s="1">
        <v>32</v>
      </c>
      <c r="K2519" s="1">
        <f t="shared" si="275"/>
        <v>48</v>
      </c>
      <c r="L2519" s="1">
        <f t="shared" si="276"/>
        <v>102</v>
      </c>
      <c r="M2519">
        <v>1256</v>
      </c>
      <c r="N2519">
        <v>1</v>
      </c>
      <c r="O2519" t="str">
        <f t="shared" si="277"/>
        <v>Delayed</v>
      </c>
      <c r="P2519" t="s">
        <v>9</v>
      </c>
      <c r="Q2519" t="s">
        <v>11</v>
      </c>
      <c r="R2519" s="4">
        <f t="shared" si="278"/>
        <v>1.256</v>
      </c>
      <c r="S2519">
        <f t="shared" si="279"/>
        <v>5</v>
      </c>
    </row>
    <row r="2520" spans="1:19" x14ac:dyDescent="0.25">
      <c r="A2520" s="9">
        <v>2519</v>
      </c>
      <c r="B2520">
        <v>3</v>
      </c>
      <c r="C2520" t="str">
        <f t="shared" si="273"/>
        <v>Normal</v>
      </c>
      <c r="D2520">
        <v>4</v>
      </c>
      <c r="E2520" t="str">
        <f t="shared" si="274"/>
        <v>Good</v>
      </c>
      <c r="F2520">
        <v>175</v>
      </c>
      <c r="G2520">
        <v>3</v>
      </c>
      <c r="H2520" t="s">
        <v>3</v>
      </c>
      <c r="I2520" t="s">
        <v>30</v>
      </c>
      <c r="J2520" s="1">
        <v>2.2857142857142856</v>
      </c>
      <c r="K2520" s="1">
        <f t="shared" si="275"/>
        <v>4</v>
      </c>
      <c r="L2520" s="1">
        <f t="shared" si="276"/>
        <v>171</v>
      </c>
      <c r="M2520">
        <v>1519</v>
      </c>
      <c r="N2520">
        <v>1</v>
      </c>
      <c r="O2520" t="str">
        <f t="shared" si="277"/>
        <v>Delayed</v>
      </c>
      <c r="P2520" t="s">
        <v>10</v>
      </c>
      <c r="Q2520" t="s">
        <v>11</v>
      </c>
      <c r="R2520" s="4">
        <f t="shared" si="278"/>
        <v>1.5189999999999999</v>
      </c>
      <c r="S2520">
        <f t="shared" si="279"/>
        <v>5</v>
      </c>
    </row>
    <row r="2521" spans="1:19" x14ac:dyDescent="0.25">
      <c r="A2521" s="9">
        <v>2520</v>
      </c>
      <c r="B2521">
        <v>2</v>
      </c>
      <c r="C2521" t="str">
        <f t="shared" si="273"/>
        <v>Normal</v>
      </c>
      <c r="D2521">
        <v>4</v>
      </c>
      <c r="E2521" t="str">
        <f t="shared" si="274"/>
        <v>Good</v>
      </c>
      <c r="F2521">
        <v>223</v>
      </c>
      <c r="G2521">
        <v>3</v>
      </c>
      <c r="H2521" t="s">
        <v>3</v>
      </c>
      <c r="I2521" t="s">
        <v>29</v>
      </c>
      <c r="J2521" s="1">
        <v>8.5201793721973083</v>
      </c>
      <c r="K2521" s="1">
        <f t="shared" si="275"/>
        <v>18.999999999999996</v>
      </c>
      <c r="L2521" s="1">
        <f t="shared" si="276"/>
        <v>204</v>
      </c>
      <c r="M2521">
        <v>3356</v>
      </c>
      <c r="N2521">
        <v>1</v>
      </c>
      <c r="O2521" t="str">
        <f t="shared" si="277"/>
        <v>Delayed</v>
      </c>
      <c r="P2521" t="s">
        <v>7</v>
      </c>
      <c r="Q2521" t="s">
        <v>11</v>
      </c>
      <c r="R2521" s="4">
        <f t="shared" si="278"/>
        <v>3.3559999999999999</v>
      </c>
      <c r="S2521">
        <f t="shared" si="279"/>
        <v>10</v>
      </c>
    </row>
    <row r="2522" spans="1:19" x14ac:dyDescent="0.25">
      <c r="A2522" s="9">
        <v>2521</v>
      </c>
      <c r="B2522">
        <v>4</v>
      </c>
      <c r="C2522" t="str">
        <f t="shared" si="273"/>
        <v>Abnormal</v>
      </c>
      <c r="D2522">
        <v>4</v>
      </c>
      <c r="E2522" t="str">
        <f t="shared" si="274"/>
        <v>Good</v>
      </c>
      <c r="F2522">
        <v>162</v>
      </c>
      <c r="G2522">
        <v>10</v>
      </c>
      <c r="H2522" t="s">
        <v>4</v>
      </c>
      <c r="I2522" t="s">
        <v>30</v>
      </c>
      <c r="J2522" s="1">
        <v>7.4074074074074066</v>
      </c>
      <c r="K2522" s="1">
        <f t="shared" si="275"/>
        <v>11.999999999999998</v>
      </c>
      <c r="L2522" s="1">
        <f t="shared" si="276"/>
        <v>150</v>
      </c>
      <c r="M2522">
        <v>1583</v>
      </c>
      <c r="N2522">
        <v>1</v>
      </c>
      <c r="O2522" t="str">
        <f t="shared" si="277"/>
        <v>Delayed</v>
      </c>
      <c r="P2522" t="s">
        <v>5</v>
      </c>
      <c r="Q2522" t="s">
        <v>11</v>
      </c>
      <c r="R2522" s="4">
        <f t="shared" si="278"/>
        <v>1.583</v>
      </c>
      <c r="S2522">
        <f t="shared" si="279"/>
        <v>5</v>
      </c>
    </row>
    <row r="2523" spans="1:19" x14ac:dyDescent="0.25">
      <c r="A2523" s="9">
        <v>2522</v>
      </c>
      <c r="B2523">
        <v>6</v>
      </c>
      <c r="C2523" t="str">
        <f t="shared" si="273"/>
        <v>Abnormal</v>
      </c>
      <c r="D2523">
        <v>4</v>
      </c>
      <c r="E2523" t="str">
        <f t="shared" si="274"/>
        <v>Good</v>
      </c>
      <c r="F2523">
        <v>221</v>
      </c>
      <c r="G2523">
        <v>10</v>
      </c>
      <c r="H2523" t="s">
        <v>3</v>
      </c>
      <c r="I2523" t="s">
        <v>30</v>
      </c>
      <c r="J2523" s="1">
        <v>19.004524886877828</v>
      </c>
      <c r="K2523" s="1">
        <f t="shared" si="275"/>
        <v>42</v>
      </c>
      <c r="L2523" s="1">
        <f t="shared" si="276"/>
        <v>179</v>
      </c>
      <c r="M2523">
        <v>2972</v>
      </c>
      <c r="N2523">
        <v>1</v>
      </c>
      <c r="O2523" t="str">
        <f t="shared" si="277"/>
        <v>Delayed</v>
      </c>
      <c r="P2523" t="s">
        <v>7</v>
      </c>
      <c r="Q2523" t="s">
        <v>11</v>
      </c>
      <c r="R2523" s="4">
        <f t="shared" si="278"/>
        <v>2.972</v>
      </c>
      <c r="S2523">
        <f t="shared" si="279"/>
        <v>5</v>
      </c>
    </row>
    <row r="2524" spans="1:19" x14ac:dyDescent="0.25">
      <c r="A2524" s="9">
        <v>2523</v>
      </c>
      <c r="B2524">
        <v>5</v>
      </c>
      <c r="C2524" t="str">
        <f t="shared" si="273"/>
        <v>Abnormal</v>
      </c>
      <c r="D2524">
        <v>1</v>
      </c>
      <c r="E2524" t="str">
        <f t="shared" si="274"/>
        <v>Poor</v>
      </c>
      <c r="F2524">
        <v>216</v>
      </c>
      <c r="G2524">
        <v>3</v>
      </c>
      <c r="H2524" t="s">
        <v>2</v>
      </c>
      <c r="I2524" t="s">
        <v>30</v>
      </c>
      <c r="J2524" s="1">
        <v>18.518518518518519</v>
      </c>
      <c r="K2524" s="1">
        <f t="shared" si="275"/>
        <v>40</v>
      </c>
      <c r="L2524" s="1">
        <f t="shared" si="276"/>
        <v>176</v>
      </c>
      <c r="M2524">
        <v>2668</v>
      </c>
      <c r="N2524">
        <v>1</v>
      </c>
      <c r="O2524" t="str">
        <f t="shared" si="277"/>
        <v>Delayed</v>
      </c>
      <c r="P2524" t="s">
        <v>8</v>
      </c>
      <c r="Q2524" t="s">
        <v>11</v>
      </c>
      <c r="R2524" s="4">
        <f t="shared" si="278"/>
        <v>2.6680000000000001</v>
      </c>
      <c r="S2524">
        <f t="shared" si="279"/>
        <v>5</v>
      </c>
    </row>
    <row r="2525" spans="1:19" x14ac:dyDescent="0.25">
      <c r="A2525" s="9">
        <v>2524</v>
      </c>
      <c r="B2525">
        <v>5</v>
      </c>
      <c r="C2525" t="str">
        <f t="shared" si="273"/>
        <v>Abnormal</v>
      </c>
      <c r="D2525">
        <v>5</v>
      </c>
      <c r="E2525" t="str">
        <f t="shared" si="274"/>
        <v>Good</v>
      </c>
      <c r="F2525">
        <v>133</v>
      </c>
      <c r="G2525">
        <v>10</v>
      </c>
      <c r="H2525" t="s">
        <v>3</v>
      </c>
      <c r="I2525" t="s">
        <v>30</v>
      </c>
      <c r="J2525" s="1">
        <v>6.7669172932330826</v>
      </c>
      <c r="K2525" s="1">
        <f t="shared" si="275"/>
        <v>9</v>
      </c>
      <c r="L2525" s="1">
        <f t="shared" si="276"/>
        <v>124</v>
      </c>
      <c r="M2525">
        <v>1724</v>
      </c>
      <c r="N2525">
        <v>1</v>
      </c>
      <c r="O2525" t="str">
        <f t="shared" si="277"/>
        <v>Delayed</v>
      </c>
      <c r="P2525" t="s">
        <v>9</v>
      </c>
      <c r="Q2525" t="s">
        <v>11</v>
      </c>
      <c r="R2525" s="4">
        <f t="shared" si="278"/>
        <v>1.724</v>
      </c>
      <c r="S2525">
        <f t="shared" si="279"/>
        <v>5</v>
      </c>
    </row>
    <row r="2526" spans="1:19" x14ac:dyDescent="0.25">
      <c r="A2526" s="9">
        <v>2525</v>
      </c>
      <c r="B2526">
        <v>4</v>
      </c>
      <c r="C2526" t="str">
        <f t="shared" si="273"/>
        <v>Abnormal</v>
      </c>
      <c r="D2526">
        <v>2</v>
      </c>
      <c r="E2526" t="str">
        <f t="shared" si="274"/>
        <v>Poor</v>
      </c>
      <c r="F2526">
        <v>191</v>
      </c>
      <c r="G2526">
        <v>3</v>
      </c>
      <c r="H2526" t="s">
        <v>4</v>
      </c>
      <c r="I2526" t="s">
        <v>30</v>
      </c>
      <c r="J2526" s="1">
        <v>1.5706806282722512</v>
      </c>
      <c r="K2526" s="1">
        <f t="shared" si="275"/>
        <v>3</v>
      </c>
      <c r="L2526" s="1">
        <f t="shared" si="276"/>
        <v>188</v>
      </c>
      <c r="M2526">
        <v>2353</v>
      </c>
      <c r="N2526">
        <v>1</v>
      </c>
      <c r="O2526" t="str">
        <f t="shared" si="277"/>
        <v>Delayed</v>
      </c>
      <c r="P2526" t="s">
        <v>10</v>
      </c>
      <c r="Q2526" t="s">
        <v>11</v>
      </c>
      <c r="R2526" s="4">
        <f t="shared" si="278"/>
        <v>2.3530000000000002</v>
      </c>
      <c r="S2526">
        <f t="shared" si="279"/>
        <v>5</v>
      </c>
    </row>
    <row r="2527" spans="1:19" x14ac:dyDescent="0.25">
      <c r="A2527" s="9">
        <v>2526</v>
      </c>
      <c r="B2527">
        <v>4</v>
      </c>
      <c r="C2527" t="str">
        <f t="shared" si="273"/>
        <v>Abnormal</v>
      </c>
      <c r="D2527">
        <v>5</v>
      </c>
      <c r="E2527" t="str">
        <f t="shared" si="274"/>
        <v>Good</v>
      </c>
      <c r="F2527">
        <v>156</v>
      </c>
      <c r="G2527">
        <v>3</v>
      </c>
      <c r="H2527" t="s">
        <v>2</v>
      </c>
      <c r="I2527" t="s">
        <v>30</v>
      </c>
      <c r="J2527" s="1">
        <v>25</v>
      </c>
      <c r="K2527" s="1">
        <f t="shared" si="275"/>
        <v>39</v>
      </c>
      <c r="L2527" s="1">
        <f t="shared" si="276"/>
        <v>117</v>
      </c>
      <c r="M2527">
        <v>1483</v>
      </c>
      <c r="N2527">
        <v>1</v>
      </c>
      <c r="O2527" t="str">
        <f t="shared" si="277"/>
        <v>Delayed</v>
      </c>
      <c r="P2527" t="s">
        <v>7</v>
      </c>
      <c r="Q2527" t="s">
        <v>11</v>
      </c>
      <c r="R2527" s="4">
        <f t="shared" si="278"/>
        <v>1.4830000000000001</v>
      </c>
      <c r="S2527">
        <f t="shared" si="279"/>
        <v>5</v>
      </c>
    </row>
    <row r="2528" spans="1:19" x14ac:dyDescent="0.25">
      <c r="A2528" s="9">
        <v>2527</v>
      </c>
      <c r="B2528">
        <v>4</v>
      </c>
      <c r="C2528" t="str">
        <f t="shared" si="273"/>
        <v>Abnormal</v>
      </c>
      <c r="D2528">
        <v>1</v>
      </c>
      <c r="E2528" t="str">
        <f t="shared" si="274"/>
        <v>Poor</v>
      </c>
      <c r="F2528">
        <v>252</v>
      </c>
      <c r="G2528">
        <v>3</v>
      </c>
      <c r="H2528" t="s">
        <v>3</v>
      </c>
      <c r="I2528" t="s">
        <v>29</v>
      </c>
      <c r="J2528" s="1">
        <v>11.904761904761903</v>
      </c>
      <c r="K2528" s="1">
        <f t="shared" si="275"/>
        <v>29.999999999999996</v>
      </c>
      <c r="L2528" s="1">
        <f t="shared" si="276"/>
        <v>222</v>
      </c>
      <c r="M2528">
        <v>2669</v>
      </c>
      <c r="N2528">
        <v>1</v>
      </c>
      <c r="O2528" t="str">
        <f t="shared" si="277"/>
        <v>Delayed</v>
      </c>
      <c r="P2528" t="s">
        <v>5</v>
      </c>
      <c r="Q2528" t="s">
        <v>11</v>
      </c>
      <c r="R2528" s="4">
        <f t="shared" si="278"/>
        <v>2.669</v>
      </c>
      <c r="S2528">
        <f t="shared" si="279"/>
        <v>5</v>
      </c>
    </row>
    <row r="2529" spans="1:19" x14ac:dyDescent="0.25">
      <c r="A2529" s="9">
        <v>2528</v>
      </c>
      <c r="B2529">
        <v>3</v>
      </c>
      <c r="C2529" t="str">
        <f t="shared" si="273"/>
        <v>Normal</v>
      </c>
      <c r="D2529">
        <v>5</v>
      </c>
      <c r="E2529" t="str">
        <f t="shared" si="274"/>
        <v>Good</v>
      </c>
      <c r="F2529">
        <v>198</v>
      </c>
      <c r="G2529">
        <v>3</v>
      </c>
      <c r="H2529" t="s">
        <v>2</v>
      </c>
      <c r="I2529" t="s">
        <v>30</v>
      </c>
      <c r="J2529" s="1">
        <v>1.0101010101010102</v>
      </c>
      <c r="K2529" s="1">
        <f t="shared" si="275"/>
        <v>2</v>
      </c>
      <c r="L2529" s="1">
        <f t="shared" si="276"/>
        <v>196</v>
      </c>
      <c r="M2529">
        <v>3417</v>
      </c>
      <c r="N2529">
        <v>1</v>
      </c>
      <c r="O2529" t="str">
        <f t="shared" si="277"/>
        <v>Delayed</v>
      </c>
      <c r="P2529" t="s">
        <v>7</v>
      </c>
      <c r="Q2529" t="s">
        <v>11</v>
      </c>
      <c r="R2529" s="4">
        <f t="shared" si="278"/>
        <v>3.4169999999999998</v>
      </c>
      <c r="S2529">
        <f t="shared" si="279"/>
        <v>10</v>
      </c>
    </row>
    <row r="2530" spans="1:19" x14ac:dyDescent="0.25">
      <c r="A2530" s="9">
        <v>2529</v>
      </c>
      <c r="B2530">
        <v>2</v>
      </c>
      <c r="C2530" t="str">
        <f t="shared" si="273"/>
        <v>Normal</v>
      </c>
      <c r="D2530">
        <v>3</v>
      </c>
      <c r="E2530" t="str">
        <f t="shared" si="274"/>
        <v>Fair</v>
      </c>
      <c r="F2530">
        <v>139</v>
      </c>
      <c r="G2530">
        <v>8</v>
      </c>
      <c r="H2530" t="s">
        <v>3</v>
      </c>
      <c r="I2530" t="s">
        <v>30</v>
      </c>
      <c r="J2530" s="1">
        <v>15.107913669064748</v>
      </c>
      <c r="K2530" s="1">
        <f t="shared" si="275"/>
        <v>21</v>
      </c>
      <c r="L2530" s="1">
        <f t="shared" si="276"/>
        <v>118</v>
      </c>
      <c r="M2530">
        <v>1033</v>
      </c>
      <c r="N2530">
        <v>1</v>
      </c>
      <c r="O2530" t="str">
        <f t="shared" si="277"/>
        <v>Delayed</v>
      </c>
      <c r="P2530" t="s">
        <v>8</v>
      </c>
      <c r="Q2530" t="s">
        <v>11</v>
      </c>
      <c r="R2530" s="4">
        <f t="shared" si="278"/>
        <v>1.0329999999999999</v>
      </c>
      <c r="S2530">
        <f t="shared" si="279"/>
        <v>5</v>
      </c>
    </row>
    <row r="2531" spans="1:19" x14ac:dyDescent="0.25">
      <c r="A2531" s="9">
        <v>2530</v>
      </c>
      <c r="B2531">
        <v>2</v>
      </c>
      <c r="C2531" t="str">
        <f t="shared" si="273"/>
        <v>Normal</v>
      </c>
      <c r="D2531">
        <v>1</v>
      </c>
      <c r="E2531" t="str">
        <f t="shared" si="274"/>
        <v>Poor</v>
      </c>
      <c r="F2531">
        <v>255</v>
      </c>
      <c r="G2531">
        <v>3</v>
      </c>
      <c r="H2531" t="s">
        <v>2</v>
      </c>
      <c r="I2531" t="s">
        <v>30</v>
      </c>
      <c r="J2531" s="1">
        <v>7.4509803921568629</v>
      </c>
      <c r="K2531" s="1">
        <f t="shared" si="275"/>
        <v>19</v>
      </c>
      <c r="L2531" s="1">
        <f t="shared" si="276"/>
        <v>236</v>
      </c>
      <c r="M2531">
        <v>1551</v>
      </c>
      <c r="N2531">
        <v>1</v>
      </c>
      <c r="O2531" t="str">
        <f t="shared" si="277"/>
        <v>Delayed</v>
      </c>
      <c r="P2531" t="s">
        <v>9</v>
      </c>
      <c r="Q2531" t="s">
        <v>11</v>
      </c>
      <c r="R2531" s="4">
        <f t="shared" si="278"/>
        <v>1.5509999999999999</v>
      </c>
      <c r="S2531">
        <f t="shared" si="279"/>
        <v>5</v>
      </c>
    </row>
    <row r="2532" spans="1:19" x14ac:dyDescent="0.25">
      <c r="A2532" s="9">
        <v>2531</v>
      </c>
      <c r="B2532">
        <v>4</v>
      </c>
      <c r="C2532" t="str">
        <f t="shared" si="273"/>
        <v>Abnormal</v>
      </c>
      <c r="D2532">
        <v>1</v>
      </c>
      <c r="E2532" t="str">
        <f t="shared" si="274"/>
        <v>Poor</v>
      </c>
      <c r="F2532">
        <v>141</v>
      </c>
      <c r="G2532">
        <v>2</v>
      </c>
      <c r="H2532" t="s">
        <v>2</v>
      </c>
      <c r="I2532" t="s">
        <v>29</v>
      </c>
      <c r="J2532" s="1">
        <v>16.312056737588655</v>
      </c>
      <c r="K2532" s="1">
        <f t="shared" si="275"/>
        <v>23.000000000000004</v>
      </c>
      <c r="L2532" s="1">
        <f t="shared" si="276"/>
        <v>118</v>
      </c>
      <c r="M2532">
        <v>1689</v>
      </c>
      <c r="N2532">
        <v>1</v>
      </c>
      <c r="O2532" t="str">
        <f t="shared" si="277"/>
        <v>Delayed</v>
      </c>
      <c r="P2532" t="s">
        <v>10</v>
      </c>
      <c r="Q2532" t="s">
        <v>11</v>
      </c>
      <c r="R2532" s="4">
        <f t="shared" si="278"/>
        <v>1.6890000000000001</v>
      </c>
      <c r="S2532">
        <f t="shared" si="279"/>
        <v>5</v>
      </c>
    </row>
    <row r="2533" spans="1:19" x14ac:dyDescent="0.25">
      <c r="A2533" s="9">
        <v>2532</v>
      </c>
      <c r="B2533">
        <v>4</v>
      </c>
      <c r="C2533" t="str">
        <f t="shared" si="273"/>
        <v>Abnormal</v>
      </c>
      <c r="D2533">
        <v>1</v>
      </c>
      <c r="E2533" t="str">
        <f t="shared" si="274"/>
        <v>Poor</v>
      </c>
      <c r="F2533">
        <v>151</v>
      </c>
      <c r="G2533">
        <v>3</v>
      </c>
      <c r="H2533" t="s">
        <v>4</v>
      </c>
      <c r="I2533" t="s">
        <v>29</v>
      </c>
      <c r="J2533" s="1">
        <v>25.827814569536422</v>
      </c>
      <c r="K2533" s="1">
        <f t="shared" si="275"/>
        <v>38.999999999999993</v>
      </c>
      <c r="L2533" s="1">
        <f t="shared" si="276"/>
        <v>112</v>
      </c>
      <c r="M2533">
        <v>1458</v>
      </c>
      <c r="N2533">
        <v>1</v>
      </c>
      <c r="O2533" t="str">
        <f t="shared" si="277"/>
        <v>Delayed</v>
      </c>
      <c r="P2533" t="s">
        <v>7</v>
      </c>
      <c r="Q2533" t="s">
        <v>11</v>
      </c>
      <c r="R2533" s="4">
        <f t="shared" si="278"/>
        <v>1.458</v>
      </c>
      <c r="S2533">
        <f t="shared" si="279"/>
        <v>5</v>
      </c>
    </row>
    <row r="2534" spans="1:19" x14ac:dyDescent="0.25">
      <c r="A2534" s="9">
        <v>2533</v>
      </c>
      <c r="B2534">
        <v>3</v>
      </c>
      <c r="C2534" t="str">
        <f t="shared" si="273"/>
        <v>Normal</v>
      </c>
      <c r="D2534">
        <v>5</v>
      </c>
      <c r="E2534" t="str">
        <f t="shared" si="274"/>
        <v>Good</v>
      </c>
      <c r="F2534">
        <v>236</v>
      </c>
      <c r="G2534">
        <v>3</v>
      </c>
      <c r="H2534" t="s">
        <v>2</v>
      </c>
      <c r="I2534" t="s">
        <v>29</v>
      </c>
      <c r="J2534" s="1">
        <v>22.881355932203391</v>
      </c>
      <c r="K2534" s="1">
        <f t="shared" si="275"/>
        <v>54</v>
      </c>
      <c r="L2534" s="1">
        <f t="shared" si="276"/>
        <v>182</v>
      </c>
      <c r="M2534">
        <v>3976</v>
      </c>
      <c r="N2534">
        <v>1</v>
      </c>
      <c r="O2534" t="str">
        <f t="shared" si="277"/>
        <v>Delayed</v>
      </c>
      <c r="P2534" t="s">
        <v>5</v>
      </c>
      <c r="Q2534" t="s">
        <v>11</v>
      </c>
      <c r="R2534" s="4">
        <f t="shared" si="278"/>
        <v>3.976</v>
      </c>
      <c r="S2534">
        <f t="shared" si="279"/>
        <v>10</v>
      </c>
    </row>
    <row r="2535" spans="1:19" x14ac:dyDescent="0.25">
      <c r="A2535" s="9">
        <v>2534</v>
      </c>
      <c r="B2535">
        <v>3</v>
      </c>
      <c r="C2535" t="str">
        <f t="shared" si="273"/>
        <v>Normal</v>
      </c>
      <c r="D2535">
        <v>4</v>
      </c>
      <c r="E2535" t="str">
        <f t="shared" si="274"/>
        <v>Good</v>
      </c>
      <c r="F2535">
        <v>229</v>
      </c>
      <c r="G2535">
        <v>3</v>
      </c>
      <c r="H2535" t="s">
        <v>3</v>
      </c>
      <c r="I2535" t="s">
        <v>29</v>
      </c>
      <c r="J2535" s="1">
        <v>20.087336244541483</v>
      </c>
      <c r="K2535" s="1">
        <f t="shared" si="275"/>
        <v>45.999999999999993</v>
      </c>
      <c r="L2535" s="1">
        <f t="shared" si="276"/>
        <v>183</v>
      </c>
      <c r="M2535">
        <v>3223</v>
      </c>
      <c r="N2535">
        <v>1</v>
      </c>
      <c r="O2535" t="str">
        <f t="shared" si="277"/>
        <v>Delayed</v>
      </c>
      <c r="P2535" t="s">
        <v>7</v>
      </c>
      <c r="Q2535" t="s">
        <v>11</v>
      </c>
      <c r="R2535" s="4">
        <f t="shared" si="278"/>
        <v>3.2229999999999999</v>
      </c>
      <c r="S2535">
        <f t="shared" si="279"/>
        <v>10</v>
      </c>
    </row>
    <row r="2536" spans="1:19" x14ac:dyDescent="0.25">
      <c r="A2536" s="9">
        <v>2535</v>
      </c>
      <c r="B2536">
        <v>4</v>
      </c>
      <c r="C2536" t="str">
        <f t="shared" si="273"/>
        <v>Abnormal</v>
      </c>
      <c r="D2536">
        <v>3</v>
      </c>
      <c r="E2536" t="str">
        <f t="shared" si="274"/>
        <v>Fair</v>
      </c>
      <c r="F2536">
        <v>261</v>
      </c>
      <c r="G2536">
        <v>3</v>
      </c>
      <c r="H2536" t="s">
        <v>2</v>
      </c>
      <c r="I2536" t="s">
        <v>29</v>
      </c>
      <c r="J2536" s="1">
        <v>2.2988505747126435</v>
      </c>
      <c r="K2536" s="1">
        <f t="shared" si="275"/>
        <v>6</v>
      </c>
      <c r="L2536" s="1">
        <f t="shared" si="276"/>
        <v>255</v>
      </c>
      <c r="M2536">
        <v>2787</v>
      </c>
      <c r="N2536">
        <v>1</v>
      </c>
      <c r="O2536" t="str">
        <f t="shared" si="277"/>
        <v>Delayed</v>
      </c>
      <c r="P2536" t="s">
        <v>8</v>
      </c>
      <c r="Q2536" t="s">
        <v>11</v>
      </c>
      <c r="R2536" s="4">
        <f t="shared" si="278"/>
        <v>2.7869999999999999</v>
      </c>
      <c r="S2536">
        <f t="shared" si="279"/>
        <v>5</v>
      </c>
    </row>
    <row r="2537" spans="1:19" x14ac:dyDescent="0.25">
      <c r="A2537" s="9">
        <v>2536</v>
      </c>
      <c r="B2537">
        <v>2</v>
      </c>
      <c r="C2537" t="str">
        <f t="shared" si="273"/>
        <v>Normal</v>
      </c>
      <c r="D2537">
        <v>1</v>
      </c>
      <c r="E2537" t="str">
        <f t="shared" si="274"/>
        <v>Poor</v>
      </c>
      <c r="F2537">
        <v>229</v>
      </c>
      <c r="G2537">
        <v>4</v>
      </c>
      <c r="H2537" t="s">
        <v>2</v>
      </c>
      <c r="I2537" t="s">
        <v>29</v>
      </c>
      <c r="J2537" s="1">
        <v>4.8034934497816595</v>
      </c>
      <c r="K2537" s="1">
        <f t="shared" si="275"/>
        <v>11</v>
      </c>
      <c r="L2537" s="1">
        <f t="shared" si="276"/>
        <v>218</v>
      </c>
      <c r="M2537">
        <v>3614</v>
      </c>
      <c r="N2537">
        <v>1</v>
      </c>
      <c r="O2537" t="str">
        <f t="shared" si="277"/>
        <v>Delayed</v>
      </c>
      <c r="P2537" t="s">
        <v>9</v>
      </c>
      <c r="Q2537" t="s">
        <v>11</v>
      </c>
      <c r="R2537" s="4">
        <f t="shared" si="278"/>
        <v>3.6139999999999999</v>
      </c>
      <c r="S2537">
        <f t="shared" si="279"/>
        <v>10</v>
      </c>
    </row>
    <row r="2538" spans="1:19" x14ac:dyDescent="0.25">
      <c r="A2538" s="9">
        <v>2537</v>
      </c>
      <c r="B2538">
        <v>4</v>
      </c>
      <c r="C2538" t="str">
        <f t="shared" si="273"/>
        <v>Abnormal</v>
      </c>
      <c r="D2538">
        <v>4</v>
      </c>
      <c r="E2538" t="str">
        <f t="shared" si="274"/>
        <v>Good</v>
      </c>
      <c r="F2538">
        <v>205</v>
      </c>
      <c r="G2538">
        <v>3</v>
      </c>
      <c r="H2538" t="s">
        <v>2</v>
      </c>
      <c r="I2538" t="s">
        <v>29</v>
      </c>
      <c r="J2538" s="1">
        <v>28.292682926829265</v>
      </c>
      <c r="K2538" s="1">
        <f t="shared" si="275"/>
        <v>57.999999999999993</v>
      </c>
      <c r="L2538" s="1">
        <f t="shared" si="276"/>
        <v>147</v>
      </c>
      <c r="M2538">
        <v>2522</v>
      </c>
      <c r="N2538">
        <v>1</v>
      </c>
      <c r="O2538" t="str">
        <f t="shared" si="277"/>
        <v>Delayed</v>
      </c>
      <c r="P2538" t="s">
        <v>10</v>
      </c>
      <c r="Q2538" t="s">
        <v>11</v>
      </c>
      <c r="R2538" s="4">
        <f t="shared" si="278"/>
        <v>2.5219999999999998</v>
      </c>
      <c r="S2538">
        <f t="shared" si="279"/>
        <v>5</v>
      </c>
    </row>
    <row r="2539" spans="1:19" x14ac:dyDescent="0.25">
      <c r="A2539" s="9">
        <v>2538</v>
      </c>
      <c r="B2539">
        <v>3</v>
      </c>
      <c r="C2539" t="str">
        <f t="shared" si="273"/>
        <v>Normal</v>
      </c>
      <c r="D2539">
        <v>4</v>
      </c>
      <c r="E2539" t="str">
        <f t="shared" si="274"/>
        <v>Good</v>
      </c>
      <c r="F2539">
        <v>240</v>
      </c>
      <c r="G2539">
        <v>2</v>
      </c>
      <c r="H2539" t="s">
        <v>2</v>
      </c>
      <c r="I2539" t="s">
        <v>29</v>
      </c>
      <c r="J2539" s="1">
        <v>13.750000000000002</v>
      </c>
      <c r="K2539" s="1">
        <f t="shared" si="275"/>
        <v>33.000000000000007</v>
      </c>
      <c r="L2539" s="1">
        <f t="shared" si="276"/>
        <v>207</v>
      </c>
      <c r="M2539">
        <v>3489</v>
      </c>
      <c r="N2539">
        <v>1</v>
      </c>
      <c r="O2539" t="str">
        <f t="shared" si="277"/>
        <v>Delayed</v>
      </c>
      <c r="P2539" t="s">
        <v>7</v>
      </c>
      <c r="Q2539" t="s">
        <v>11</v>
      </c>
      <c r="R2539" s="4">
        <f t="shared" si="278"/>
        <v>3.4889999999999999</v>
      </c>
      <c r="S2539">
        <f t="shared" si="279"/>
        <v>10</v>
      </c>
    </row>
    <row r="2540" spans="1:19" x14ac:dyDescent="0.25">
      <c r="A2540" s="9">
        <v>2539</v>
      </c>
      <c r="B2540">
        <v>4</v>
      </c>
      <c r="C2540" t="str">
        <f t="shared" si="273"/>
        <v>Abnormal</v>
      </c>
      <c r="D2540">
        <v>4</v>
      </c>
      <c r="E2540" t="str">
        <f t="shared" si="274"/>
        <v>Good</v>
      </c>
      <c r="F2540">
        <v>209</v>
      </c>
      <c r="G2540">
        <v>6</v>
      </c>
      <c r="H2540" t="s">
        <v>2</v>
      </c>
      <c r="I2540" t="s">
        <v>30</v>
      </c>
      <c r="J2540" s="1">
        <v>29.665071770334926</v>
      </c>
      <c r="K2540" s="1">
        <f t="shared" si="275"/>
        <v>61.999999999999993</v>
      </c>
      <c r="L2540" s="1">
        <f t="shared" si="276"/>
        <v>147</v>
      </c>
      <c r="M2540">
        <v>3532</v>
      </c>
      <c r="N2540">
        <v>1</v>
      </c>
      <c r="O2540" t="str">
        <f t="shared" si="277"/>
        <v>Delayed</v>
      </c>
      <c r="P2540" t="s">
        <v>5</v>
      </c>
      <c r="Q2540" t="s">
        <v>11</v>
      </c>
      <c r="R2540" s="4">
        <f t="shared" si="278"/>
        <v>3.532</v>
      </c>
      <c r="S2540">
        <f t="shared" si="279"/>
        <v>10</v>
      </c>
    </row>
    <row r="2541" spans="1:19" x14ac:dyDescent="0.25">
      <c r="A2541" s="9">
        <v>2540</v>
      </c>
      <c r="B2541">
        <v>2</v>
      </c>
      <c r="C2541" t="str">
        <f t="shared" si="273"/>
        <v>Normal</v>
      </c>
      <c r="D2541">
        <v>5</v>
      </c>
      <c r="E2541" t="str">
        <f t="shared" si="274"/>
        <v>Good</v>
      </c>
      <c r="F2541">
        <v>252</v>
      </c>
      <c r="G2541">
        <v>2</v>
      </c>
      <c r="H2541" t="s">
        <v>2</v>
      </c>
      <c r="I2541" t="s">
        <v>29</v>
      </c>
      <c r="J2541" s="1">
        <v>8.3333333333333321</v>
      </c>
      <c r="K2541" s="1">
        <f t="shared" si="275"/>
        <v>20.999999999999996</v>
      </c>
      <c r="L2541" s="1">
        <f t="shared" si="276"/>
        <v>231</v>
      </c>
      <c r="M2541">
        <v>2070</v>
      </c>
      <c r="N2541">
        <v>1</v>
      </c>
      <c r="O2541" t="str">
        <f t="shared" si="277"/>
        <v>Delayed</v>
      </c>
      <c r="P2541" t="s">
        <v>7</v>
      </c>
      <c r="Q2541" t="s">
        <v>11</v>
      </c>
      <c r="R2541" s="4">
        <f t="shared" si="278"/>
        <v>2.0699999999999998</v>
      </c>
      <c r="S2541">
        <f t="shared" si="279"/>
        <v>5</v>
      </c>
    </row>
    <row r="2542" spans="1:19" x14ac:dyDescent="0.25">
      <c r="A2542" s="9">
        <v>2541</v>
      </c>
      <c r="B2542">
        <v>3</v>
      </c>
      <c r="C2542" t="str">
        <f t="shared" si="273"/>
        <v>Normal</v>
      </c>
      <c r="D2542">
        <v>3</v>
      </c>
      <c r="E2542" t="str">
        <f t="shared" si="274"/>
        <v>Fair</v>
      </c>
      <c r="F2542">
        <v>140</v>
      </c>
      <c r="G2542">
        <v>2</v>
      </c>
      <c r="H2542" t="s">
        <v>3</v>
      </c>
      <c r="I2542" t="s">
        <v>29</v>
      </c>
      <c r="J2542" s="1">
        <v>21.428571428571427</v>
      </c>
      <c r="K2542" s="1">
        <f t="shared" si="275"/>
        <v>30</v>
      </c>
      <c r="L2542" s="1">
        <f t="shared" si="276"/>
        <v>110</v>
      </c>
      <c r="M2542">
        <v>1547</v>
      </c>
      <c r="N2542">
        <v>1</v>
      </c>
      <c r="O2542" t="str">
        <f t="shared" si="277"/>
        <v>Delayed</v>
      </c>
      <c r="P2542" t="s">
        <v>8</v>
      </c>
      <c r="Q2542" t="s">
        <v>11</v>
      </c>
      <c r="R2542" s="4">
        <f t="shared" si="278"/>
        <v>1.5469999999999999</v>
      </c>
      <c r="S2542">
        <f t="shared" si="279"/>
        <v>5</v>
      </c>
    </row>
    <row r="2543" spans="1:19" x14ac:dyDescent="0.25">
      <c r="A2543" s="9">
        <v>2542</v>
      </c>
      <c r="B2543">
        <v>5</v>
      </c>
      <c r="C2543" t="str">
        <f t="shared" si="273"/>
        <v>Abnormal</v>
      </c>
      <c r="D2543">
        <v>3</v>
      </c>
      <c r="E2543" t="str">
        <f t="shared" si="274"/>
        <v>Fair</v>
      </c>
      <c r="F2543">
        <v>156</v>
      </c>
      <c r="G2543">
        <v>2</v>
      </c>
      <c r="H2543" t="s">
        <v>2</v>
      </c>
      <c r="I2543" t="s">
        <v>30</v>
      </c>
      <c r="J2543" s="1">
        <v>0.64102564102564097</v>
      </c>
      <c r="K2543" s="1">
        <f t="shared" si="275"/>
        <v>0.99999999999999989</v>
      </c>
      <c r="L2543" s="1">
        <f t="shared" si="276"/>
        <v>155</v>
      </c>
      <c r="M2543">
        <v>1147</v>
      </c>
      <c r="N2543">
        <v>1</v>
      </c>
      <c r="O2543" t="str">
        <f t="shared" si="277"/>
        <v>Delayed</v>
      </c>
      <c r="P2543" t="s">
        <v>9</v>
      </c>
      <c r="Q2543" t="s">
        <v>11</v>
      </c>
      <c r="R2543" s="4">
        <f t="shared" si="278"/>
        <v>1.147</v>
      </c>
      <c r="S2543">
        <f t="shared" si="279"/>
        <v>5</v>
      </c>
    </row>
    <row r="2544" spans="1:19" x14ac:dyDescent="0.25">
      <c r="A2544" s="9">
        <v>2543</v>
      </c>
      <c r="B2544">
        <v>2</v>
      </c>
      <c r="C2544" t="str">
        <f t="shared" si="273"/>
        <v>Normal</v>
      </c>
      <c r="D2544">
        <v>5</v>
      </c>
      <c r="E2544" t="str">
        <f t="shared" si="274"/>
        <v>Good</v>
      </c>
      <c r="F2544">
        <v>190</v>
      </c>
      <c r="G2544">
        <v>8</v>
      </c>
      <c r="H2544" t="s">
        <v>3</v>
      </c>
      <c r="I2544" t="s">
        <v>30</v>
      </c>
      <c r="J2544" s="1">
        <v>5.7894736842105265</v>
      </c>
      <c r="K2544" s="1">
        <f t="shared" si="275"/>
        <v>11</v>
      </c>
      <c r="L2544" s="1">
        <f t="shared" si="276"/>
        <v>179</v>
      </c>
      <c r="M2544">
        <v>2976</v>
      </c>
      <c r="N2544">
        <v>1</v>
      </c>
      <c r="O2544" t="str">
        <f t="shared" si="277"/>
        <v>Delayed</v>
      </c>
      <c r="P2544" t="s">
        <v>10</v>
      </c>
      <c r="Q2544" t="s">
        <v>11</v>
      </c>
      <c r="R2544" s="4">
        <f t="shared" si="278"/>
        <v>2.976</v>
      </c>
      <c r="S2544">
        <f t="shared" si="279"/>
        <v>5</v>
      </c>
    </row>
    <row r="2545" spans="1:19" x14ac:dyDescent="0.25">
      <c r="A2545" s="9">
        <v>2544</v>
      </c>
      <c r="B2545">
        <v>3</v>
      </c>
      <c r="C2545" t="str">
        <f t="shared" si="273"/>
        <v>Normal</v>
      </c>
      <c r="D2545">
        <v>3</v>
      </c>
      <c r="E2545" t="str">
        <f t="shared" si="274"/>
        <v>Fair</v>
      </c>
      <c r="F2545">
        <v>138</v>
      </c>
      <c r="G2545">
        <v>6</v>
      </c>
      <c r="H2545" t="s">
        <v>3</v>
      </c>
      <c r="I2545" t="s">
        <v>30</v>
      </c>
      <c r="J2545" s="1">
        <v>35.507246376811594</v>
      </c>
      <c r="K2545" s="1">
        <f t="shared" si="275"/>
        <v>49</v>
      </c>
      <c r="L2545" s="1">
        <f t="shared" si="276"/>
        <v>89</v>
      </c>
      <c r="M2545">
        <v>1078</v>
      </c>
      <c r="N2545">
        <v>1</v>
      </c>
      <c r="O2545" t="str">
        <f t="shared" si="277"/>
        <v>Delayed</v>
      </c>
      <c r="P2545" t="s">
        <v>7</v>
      </c>
      <c r="Q2545" t="s">
        <v>11</v>
      </c>
      <c r="R2545" s="4">
        <f t="shared" si="278"/>
        <v>1.0780000000000001</v>
      </c>
      <c r="S2545">
        <f t="shared" si="279"/>
        <v>5</v>
      </c>
    </row>
    <row r="2546" spans="1:19" x14ac:dyDescent="0.25">
      <c r="A2546" s="9">
        <v>2545</v>
      </c>
      <c r="B2546">
        <v>5</v>
      </c>
      <c r="C2546" t="str">
        <f t="shared" si="273"/>
        <v>Abnormal</v>
      </c>
      <c r="D2546">
        <v>4</v>
      </c>
      <c r="E2546" t="str">
        <f t="shared" si="274"/>
        <v>Good</v>
      </c>
      <c r="F2546">
        <v>243</v>
      </c>
      <c r="G2546">
        <v>3</v>
      </c>
      <c r="H2546" t="s">
        <v>2</v>
      </c>
      <c r="I2546" t="s">
        <v>29</v>
      </c>
      <c r="J2546" s="1">
        <v>17.695473251028808</v>
      </c>
      <c r="K2546" s="1">
        <f t="shared" si="275"/>
        <v>43</v>
      </c>
      <c r="L2546" s="1">
        <f t="shared" si="276"/>
        <v>200</v>
      </c>
      <c r="M2546">
        <v>2866</v>
      </c>
      <c r="N2546">
        <v>1</v>
      </c>
      <c r="O2546" t="str">
        <f t="shared" si="277"/>
        <v>Delayed</v>
      </c>
      <c r="P2546" t="s">
        <v>5</v>
      </c>
      <c r="Q2546" t="s">
        <v>11</v>
      </c>
      <c r="R2546" s="4">
        <f t="shared" si="278"/>
        <v>2.8660000000000001</v>
      </c>
      <c r="S2546">
        <f t="shared" si="279"/>
        <v>5</v>
      </c>
    </row>
    <row r="2547" spans="1:19" x14ac:dyDescent="0.25">
      <c r="A2547" s="9">
        <v>2546</v>
      </c>
      <c r="B2547">
        <v>3</v>
      </c>
      <c r="C2547" t="str">
        <f t="shared" si="273"/>
        <v>Normal</v>
      </c>
      <c r="D2547">
        <v>5</v>
      </c>
      <c r="E2547" t="str">
        <f t="shared" si="274"/>
        <v>Good</v>
      </c>
      <c r="F2547">
        <v>183</v>
      </c>
      <c r="G2547">
        <v>2</v>
      </c>
      <c r="H2547" t="s">
        <v>2</v>
      </c>
      <c r="I2547" t="s">
        <v>29</v>
      </c>
      <c r="J2547" s="1">
        <v>5.4644808743169397</v>
      </c>
      <c r="K2547" s="1">
        <f t="shared" si="275"/>
        <v>10</v>
      </c>
      <c r="L2547" s="1">
        <f t="shared" si="276"/>
        <v>173</v>
      </c>
      <c r="M2547">
        <v>2621</v>
      </c>
      <c r="N2547">
        <v>1</v>
      </c>
      <c r="O2547" t="str">
        <f t="shared" si="277"/>
        <v>Delayed</v>
      </c>
      <c r="P2547" t="s">
        <v>7</v>
      </c>
      <c r="Q2547" t="s">
        <v>11</v>
      </c>
      <c r="R2547" s="4">
        <f t="shared" si="278"/>
        <v>2.621</v>
      </c>
      <c r="S2547">
        <f t="shared" si="279"/>
        <v>5</v>
      </c>
    </row>
    <row r="2548" spans="1:19" x14ac:dyDescent="0.25">
      <c r="A2548" s="9">
        <v>2547</v>
      </c>
      <c r="B2548">
        <v>3</v>
      </c>
      <c r="C2548" t="str">
        <f t="shared" si="273"/>
        <v>Normal</v>
      </c>
      <c r="D2548">
        <v>5</v>
      </c>
      <c r="E2548" t="str">
        <f t="shared" si="274"/>
        <v>Good</v>
      </c>
      <c r="F2548">
        <v>190</v>
      </c>
      <c r="G2548">
        <v>10</v>
      </c>
      <c r="H2548" t="s">
        <v>3</v>
      </c>
      <c r="I2548" t="s">
        <v>30</v>
      </c>
      <c r="J2548" s="1">
        <v>16.842105263157894</v>
      </c>
      <c r="K2548" s="1">
        <f t="shared" si="275"/>
        <v>32</v>
      </c>
      <c r="L2548" s="1">
        <f t="shared" si="276"/>
        <v>158</v>
      </c>
      <c r="M2548">
        <v>2931</v>
      </c>
      <c r="N2548">
        <v>1</v>
      </c>
      <c r="O2548" t="str">
        <f t="shared" si="277"/>
        <v>Delayed</v>
      </c>
      <c r="P2548" t="s">
        <v>8</v>
      </c>
      <c r="Q2548" t="s">
        <v>11</v>
      </c>
      <c r="R2548" s="4">
        <f t="shared" si="278"/>
        <v>2.931</v>
      </c>
      <c r="S2548">
        <f t="shared" si="279"/>
        <v>5</v>
      </c>
    </row>
    <row r="2549" spans="1:19" x14ac:dyDescent="0.25">
      <c r="A2549" s="9">
        <v>2548</v>
      </c>
      <c r="B2549">
        <v>5</v>
      </c>
      <c r="C2549" t="str">
        <f t="shared" si="273"/>
        <v>Abnormal</v>
      </c>
      <c r="D2549">
        <v>2</v>
      </c>
      <c r="E2549" t="str">
        <f t="shared" si="274"/>
        <v>Poor</v>
      </c>
      <c r="F2549">
        <v>235</v>
      </c>
      <c r="G2549">
        <v>2</v>
      </c>
      <c r="H2549" t="s">
        <v>2</v>
      </c>
      <c r="I2549" t="s">
        <v>29</v>
      </c>
      <c r="J2549" s="1">
        <v>25.957446808510635</v>
      </c>
      <c r="K2549" s="1">
        <f t="shared" si="275"/>
        <v>60.999999999999993</v>
      </c>
      <c r="L2549" s="1">
        <f t="shared" si="276"/>
        <v>174</v>
      </c>
      <c r="M2549">
        <v>3451</v>
      </c>
      <c r="N2549">
        <v>1</v>
      </c>
      <c r="O2549" t="str">
        <f t="shared" si="277"/>
        <v>Delayed</v>
      </c>
      <c r="P2549" t="s">
        <v>9</v>
      </c>
      <c r="Q2549" t="s">
        <v>11</v>
      </c>
      <c r="R2549" s="4">
        <f t="shared" si="278"/>
        <v>3.4510000000000001</v>
      </c>
      <c r="S2549">
        <f t="shared" si="279"/>
        <v>10</v>
      </c>
    </row>
    <row r="2550" spans="1:19" x14ac:dyDescent="0.25">
      <c r="A2550" s="9">
        <v>2549</v>
      </c>
      <c r="B2550">
        <v>3</v>
      </c>
      <c r="C2550" t="str">
        <f t="shared" si="273"/>
        <v>Normal</v>
      </c>
      <c r="D2550">
        <v>1</v>
      </c>
      <c r="E2550" t="str">
        <f t="shared" si="274"/>
        <v>Poor</v>
      </c>
      <c r="F2550">
        <v>143</v>
      </c>
      <c r="G2550">
        <v>6</v>
      </c>
      <c r="H2550" t="s">
        <v>3</v>
      </c>
      <c r="I2550" t="s">
        <v>30</v>
      </c>
      <c r="J2550" s="1">
        <v>1.3986013986013985</v>
      </c>
      <c r="K2550" s="1">
        <f t="shared" si="275"/>
        <v>2</v>
      </c>
      <c r="L2550" s="1">
        <f t="shared" si="276"/>
        <v>141</v>
      </c>
      <c r="M2550">
        <v>1323</v>
      </c>
      <c r="N2550">
        <v>1</v>
      </c>
      <c r="O2550" t="str">
        <f t="shared" si="277"/>
        <v>Delayed</v>
      </c>
      <c r="P2550" t="s">
        <v>10</v>
      </c>
      <c r="Q2550" t="s">
        <v>11</v>
      </c>
      <c r="R2550" s="4">
        <f t="shared" si="278"/>
        <v>1.323</v>
      </c>
      <c r="S2550">
        <f t="shared" si="279"/>
        <v>5</v>
      </c>
    </row>
    <row r="2551" spans="1:19" x14ac:dyDescent="0.25">
      <c r="A2551" s="9">
        <v>2550</v>
      </c>
      <c r="B2551">
        <v>3</v>
      </c>
      <c r="C2551" t="str">
        <f t="shared" si="273"/>
        <v>Normal</v>
      </c>
      <c r="D2551">
        <v>3</v>
      </c>
      <c r="E2551" t="str">
        <f t="shared" si="274"/>
        <v>Fair</v>
      </c>
      <c r="F2551">
        <v>176</v>
      </c>
      <c r="G2551">
        <v>2</v>
      </c>
      <c r="H2551" t="s">
        <v>3</v>
      </c>
      <c r="I2551" t="s">
        <v>30</v>
      </c>
      <c r="J2551" s="1">
        <v>19.318181818181817</v>
      </c>
      <c r="K2551" s="1">
        <f t="shared" si="275"/>
        <v>33.999999999999993</v>
      </c>
      <c r="L2551" s="1">
        <f t="shared" si="276"/>
        <v>142</v>
      </c>
      <c r="M2551">
        <v>1856</v>
      </c>
      <c r="N2551">
        <v>1</v>
      </c>
      <c r="O2551" t="str">
        <f t="shared" si="277"/>
        <v>Delayed</v>
      </c>
      <c r="P2551" t="s">
        <v>7</v>
      </c>
      <c r="Q2551" t="s">
        <v>11</v>
      </c>
      <c r="R2551" s="4">
        <f t="shared" si="278"/>
        <v>1.8560000000000001</v>
      </c>
      <c r="S2551">
        <f t="shared" si="279"/>
        <v>5</v>
      </c>
    </row>
    <row r="2552" spans="1:19" x14ac:dyDescent="0.25">
      <c r="A2552" s="9">
        <v>2551</v>
      </c>
      <c r="B2552">
        <v>3</v>
      </c>
      <c r="C2552" t="str">
        <f t="shared" si="273"/>
        <v>Normal</v>
      </c>
      <c r="D2552">
        <v>1</v>
      </c>
      <c r="E2552" t="str">
        <f t="shared" si="274"/>
        <v>Poor</v>
      </c>
      <c r="F2552">
        <v>178</v>
      </c>
      <c r="G2552">
        <v>3</v>
      </c>
      <c r="H2552" t="s">
        <v>2</v>
      </c>
      <c r="I2552" t="s">
        <v>29</v>
      </c>
      <c r="J2552" s="1">
        <v>6.179775280898876</v>
      </c>
      <c r="K2552" s="1">
        <f t="shared" si="275"/>
        <v>11</v>
      </c>
      <c r="L2552" s="1">
        <f t="shared" si="276"/>
        <v>167</v>
      </c>
      <c r="M2552">
        <v>1481</v>
      </c>
      <c r="N2552">
        <v>1</v>
      </c>
      <c r="O2552" t="str">
        <f t="shared" si="277"/>
        <v>Delayed</v>
      </c>
      <c r="P2552" t="s">
        <v>5</v>
      </c>
      <c r="Q2552" t="s">
        <v>11</v>
      </c>
      <c r="R2552" s="4">
        <f t="shared" si="278"/>
        <v>1.4810000000000001</v>
      </c>
      <c r="S2552">
        <f t="shared" si="279"/>
        <v>5</v>
      </c>
    </row>
    <row r="2553" spans="1:19" x14ac:dyDescent="0.25">
      <c r="A2553" s="9">
        <v>2552</v>
      </c>
      <c r="B2553">
        <v>3</v>
      </c>
      <c r="C2553" t="str">
        <f t="shared" si="273"/>
        <v>Normal</v>
      </c>
      <c r="D2553">
        <v>5</v>
      </c>
      <c r="E2553" t="str">
        <f t="shared" si="274"/>
        <v>Good</v>
      </c>
      <c r="F2553">
        <v>270</v>
      </c>
      <c r="G2553">
        <v>2</v>
      </c>
      <c r="H2553" t="s">
        <v>3</v>
      </c>
      <c r="I2553" t="s">
        <v>29</v>
      </c>
      <c r="J2553" s="1">
        <v>17.037037037037038</v>
      </c>
      <c r="K2553" s="1">
        <f t="shared" si="275"/>
        <v>46</v>
      </c>
      <c r="L2553" s="1">
        <f t="shared" si="276"/>
        <v>224</v>
      </c>
      <c r="M2553">
        <v>2716</v>
      </c>
      <c r="N2553">
        <v>1</v>
      </c>
      <c r="O2553" t="str">
        <f t="shared" si="277"/>
        <v>Delayed</v>
      </c>
      <c r="P2553" t="s">
        <v>7</v>
      </c>
      <c r="Q2553" t="s">
        <v>11</v>
      </c>
      <c r="R2553" s="4">
        <f t="shared" si="278"/>
        <v>2.7160000000000002</v>
      </c>
      <c r="S2553">
        <f t="shared" si="279"/>
        <v>5</v>
      </c>
    </row>
    <row r="2554" spans="1:19" x14ac:dyDescent="0.25">
      <c r="A2554" s="9">
        <v>2553</v>
      </c>
      <c r="B2554">
        <v>4</v>
      </c>
      <c r="C2554" t="str">
        <f t="shared" si="273"/>
        <v>Abnormal</v>
      </c>
      <c r="D2554">
        <v>1</v>
      </c>
      <c r="E2554" t="str">
        <f t="shared" si="274"/>
        <v>Poor</v>
      </c>
      <c r="F2554">
        <v>141</v>
      </c>
      <c r="G2554">
        <v>2</v>
      </c>
      <c r="H2554" t="s">
        <v>2</v>
      </c>
      <c r="I2554" t="s">
        <v>30</v>
      </c>
      <c r="J2554" s="1">
        <v>7.0921985815602842</v>
      </c>
      <c r="K2554" s="1">
        <f t="shared" si="275"/>
        <v>10.000000000000002</v>
      </c>
      <c r="L2554" s="1">
        <f t="shared" si="276"/>
        <v>131</v>
      </c>
      <c r="M2554">
        <v>1340</v>
      </c>
      <c r="N2554">
        <v>1</v>
      </c>
      <c r="O2554" t="str">
        <f t="shared" si="277"/>
        <v>Delayed</v>
      </c>
      <c r="P2554" t="s">
        <v>8</v>
      </c>
      <c r="Q2554" t="s">
        <v>11</v>
      </c>
      <c r="R2554" s="4">
        <f t="shared" si="278"/>
        <v>1.34</v>
      </c>
      <c r="S2554">
        <f t="shared" si="279"/>
        <v>5</v>
      </c>
    </row>
    <row r="2555" spans="1:19" x14ac:dyDescent="0.25">
      <c r="A2555" s="9">
        <v>2554</v>
      </c>
      <c r="B2555">
        <v>4</v>
      </c>
      <c r="C2555" t="str">
        <f t="shared" si="273"/>
        <v>Abnormal</v>
      </c>
      <c r="D2555">
        <v>5</v>
      </c>
      <c r="E2555" t="str">
        <f t="shared" si="274"/>
        <v>Good</v>
      </c>
      <c r="F2555">
        <v>220</v>
      </c>
      <c r="G2555">
        <v>3</v>
      </c>
      <c r="H2555" t="s">
        <v>3</v>
      </c>
      <c r="I2555" t="s">
        <v>29</v>
      </c>
      <c r="J2555" s="1">
        <v>28.636363636363637</v>
      </c>
      <c r="K2555" s="1">
        <f t="shared" si="275"/>
        <v>63</v>
      </c>
      <c r="L2555" s="1">
        <f t="shared" si="276"/>
        <v>157</v>
      </c>
      <c r="M2555">
        <v>3109</v>
      </c>
      <c r="N2555">
        <v>1</v>
      </c>
      <c r="O2555" t="str">
        <f t="shared" si="277"/>
        <v>Delayed</v>
      </c>
      <c r="P2555" t="s">
        <v>9</v>
      </c>
      <c r="Q2555" t="s">
        <v>11</v>
      </c>
      <c r="R2555" s="4">
        <f t="shared" si="278"/>
        <v>3.109</v>
      </c>
      <c r="S2555">
        <f t="shared" si="279"/>
        <v>10</v>
      </c>
    </row>
    <row r="2556" spans="1:19" x14ac:dyDescent="0.25">
      <c r="A2556" s="9">
        <v>2555</v>
      </c>
      <c r="B2556">
        <v>5</v>
      </c>
      <c r="C2556" t="str">
        <f t="shared" si="273"/>
        <v>Abnormal</v>
      </c>
      <c r="D2556">
        <v>5</v>
      </c>
      <c r="E2556" t="str">
        <f t="shared" si="274"/>
        <v>Good</v>
      </c>
      <c r="F2556">
        <v>264</v>
      </c>
      <c r="G2556">
        <v>3</v>
      </c>
      <c r="H2556" t="s">
        <v>3</v>
      </c>
      <c r="I2556" t="s">
        <v>29</v>
      </c>
      <c r="J2556" s="1">
        <v>8.7121212121212128</v>
      </c>
      <c r="K2556" s="1">
        <f t="shared" si="275"/>
        <v>23</v>
      </c>
      <c r="L2556" s="1">
        <f t="shared" si="276"/>
        <v>241</v>
      </c>
      <c r="M2556">
        <v>2837</v>
      </c>
      <c r="N2556">
        <v>1</v>
      </c>
      <c r="O2556" t="str">
        <f t="shared" si="277"/>
        <v>Delayed</v>
      </c>
      <c r="P2556" t="s">
        <v>10</v>
      </c>
      <c r="Q2556" t="s">
        <v>11</v>
      </c>
      <c r="R2556" s="4">
        <f t="shared" si="278"/>
        <v>2.8370000000000002</v>
      </c>
      <c r="S2556">
        <f t="shared" si="279"/>
        <v>5</v>
      </c>
    </row>
    <row r="2557" spans="1:19" x14ac:dyDescent="0.25">
      <c r="A2557" s="9">
        <v>2556</v>
      </c>
      <c r="B2557">
        <v>3</v>
      </c>
      <c r="C2557" t="str">
        <f t="shared" si="273"/>
        <v>Normal</v>
      </c>
      <c r="D2557">
        <v>5</v>
      </c>
      <c r="E2557" t="str">
        <f t="shared" si="274"/>
        <v>Good</v>
      </c>
      <c r="F2557">
        <v>150</v>
      </c>
      <c r="G2557">
        <v>2</v>
      </c>
      <c r="H2557" t="s">
        <v>2</v>
      </c>
      <c r="I2557" t="s">
        <v>30</v>
      </c>
      <c r="J2557" s="1">
        <v>19.333333333333332</v>
      </c>
      <c r="K2557" s="1">
        <f t="shared" si="275"/>
        <v>29</v>
      </c>
      <c r="L2557" s="1">
        <f t="shared" si="276"/>
        <v>121</v>
      </c>
      <c r="M2557">
        <v>1934</v>
      </c>
      <c r="N2557">
        <v>1</v>
      </c>
      <c r="O2557" t="str">
        <f t="shared" si="277"/>
        <v>Delayed</v>
      </c>
      <c r="P2557" t="s">
        <v>7</v>
      </c>
      <c r="Q2557" t="s">
        <v>11</v>
      </c>
      <c r="R2557" s="4">
        <f t="shared" si="278"/>
        <v>1.9339999999999999</v>
      </c>
      <c r="S2557">
        <f t="shared" si="279"/>
        <v>5</v>
      </c>
    </row>
    <row r="2558" spans="1:19" x14ac:dyDescent="0.25">
      <c r="A2558" s="9">
        <v>2557</v>
      </c>
      <c r="B2558">
        <v>3</v>
      </c>
      <c r="C2558" t="str">
        <f t="shared" si="273"/>
        <v>Normal</v>
      </c>
      <c r="D2558">
        <v>3</v>
      </c>
      <c r="E2558" t="str">
        <f t="shared" si="274"/>
        <v>Fair</v>
      </c>
      <c r="F2558">
        <v>175</v>
      </c>
      <c r="G2558">
        <v>3</v>
      </c>
      <c r="H2558" t="s">
        <v>3</v>
      </c>
      <c r="I2558" t="s">
        <v>29</v>
      </c>
      <c r="J2558" s="1">
        <v>18.285714285714285</v>
      </c>
      <c r="K2558" s="1">
        <f t="shared" si="275"/>
        <v>32</v>
      </c>
      <c r="L2558" s="1">
        <f t="shared" si="276"/>
        <v>143</v>
      </c>
      <c r="M2558">
        <v>1848</v>
      </c>
      <c r="N2558">
        <v>1</v>
      </c>
      <c r="O2558" t="str">
        <f t="shared" si="277"/>
        <v>Delayed</v>
      </c>
      <c r="P2558" t="s">
        <v>5</v>
      </c>
      <c r="Q2558" t="s">
        <v>11</v>
      </c>
      <c r="R2558" s="4">
        <f t="shared" si="278"/>
        <v>1.8480000000000001</v>
      </c>
      <c r="S2558">
        <f t="shared" si="279"/>
        <v>5</v>
      </c>
    </row>
    <row r="2559" spans="1:19" x14ac:dyDescent="0.25">
      <c r="A2559" s="9">
        <v>2558</v>
      </c>
      <c r="B2559">
        <v>2</v>
      </c>
      <c r="C2559" t="str">
        <f t="shared" si="273"/>
        <v>Normal</v>
      </c>
      <c r="D2559">
        <v>5</v>
      </c>
      <c r="E2559" t="str">
        <f t="shared" si="274"/>
        <v>Good</v>
      </c>
      <c r="F2559">
        <v>223</v>
      </c>
      <c r="G2559">
        <v>3</v>
      </c>
      <c r="H2559" t="s">
        <v>3</v>
      </c>
      <c r="I2559" t="s">
        <v>30</v>
      </c>
      <c r="J2559" s="1">
        <v>15.695067264573993</v>
      </c>
      <c r="K2559" s="1">
        <f t="shared" si="275"/>
        <v>35.000000000000007</v>
      </c>
      <c r="L2559" s="1">
        <f t="shared" si="276"/>
        <v>188</v>
      </c>
      <c r="M2559">
        <v>3437</v>
      </c>
      <c r="N2559">
        <v>1</v>
      </c>
      <c r="O2559" t="str">
        <f t="shared" si="277"/>
        <v>Delayed</v>
      </c>
      <c r="P2559" t="s">
        <v>7</v>
      </c>
      <c r="Q2559" t="s">
        <v>11</v>
      </c>
      <c r="R2559" s="4">
        <f t="shared" si="278"/>
        <v>3.4369999999999998</v>
      </c>
      <c r="S2559">
        <f t="shared" si="279"/>
        <v>10</v>
      </c>
    </row>
    <row r="2560" spans="1:19" x14ac:dyDescent="0.25">
      <c r="A2560" s="9">
        <v>2559</v>
      </c>
      <c r="B2560">
        <v>4</v>
      </c>
      <c r="C2560" t="str">
        <f t="shared" si="273"/>
        <v>Abnormal</v>
      </c>
      <c r="D2560">
        <v>3</v>
      </c>
      <c r="E2560" t="str">
        <f t="shared" si="274"/>
        <v>Fair</v>
      </c>
      <c r="F2560">
        <v>162</v>
      </c>
      <c r="G2560">
        <v>10</v>
      </c>
      <c r="H2560" t="s">
        <v>4</v>
      </c>
      <c r="I2560" t="s">
        <v>30</v>
      </c>
      <c r="J2560" s="1">
        <v>15.432098765432098</v>
      </c>
      <c r="K2560" s="1">
        <f t="shared" si="275"/>
        <v>25</v>
      </c>
      <c r="L2560" s="1">
        <f t="shared" si="276"/>
        <v>137</v>
      </c>
      <c r="M2560">
        <v>1764</v>
      </c>
      <c r="N2560">
        <v>1</v>
      </c>
      <c r="O2560" t="str">
        <f t="shared" si="277"/>
        <v>Delayed</v>
      </c>
      <c r="P2560" t="s">
        <v>8</v>
      </c>
      <c r="Q2560" t="s">
        <v>11</v>
      </c>
      <c r="R2560" s="4">
        <f t="shared" si="278"/>
        <v>1.764</v>
      </c>
      <c r="S2560">
        <f t="shared" si="279"/>
        <v>5</v>
      </c>
    </row>
    <row r="2561" spans="1:19" x14ac:dyDescent="0.25">
      <c r="A2561" s="9">
        <v>2560</v>
      </c>
      <c r="B2561">
        <v>6</v>
      </c>
      <c r="C2561" t="str">
        <f t="shared" si="273"/>
        <v>Abnormal</v>
      </c>
      <c r="D2561">
        <v>3</v>
      </c>
      <c r="E2561" t="str">
        <f t="shared" si="274"/>
        <v>Fair</v>
      </c>
      <c r="F2561">
        <v>221</v>
      </c>
      <c r="G2561">
        <v>10</v>
      </c>
      <c r="H2561" t="s">
        <v>3</v>
      </c>
      <c r="I2561" t="s">
        <v>29</v>
      </c>
      <c r="J2561" s="1">
        <v>5.8823529411764701</v>
      </c>
      <c r="K2561" s="1">
        <f t="shared" si="275"/>
        <v>13</v>
      </c>
      <c r="L2561" s="1">
        <f t="shared" si="276"/>
        <v>208</v>
      </c>
      <c r="M2561">
        <v>2219</v>
      </c>
      <c r="N2561">
        <v>1</v>
      </c>
      <c r="O2561" t="str">
        <f t="shared" si="277"/>
        <v>Delayed</v>
      </c>
      <c r="P2561" t="s">
        <v>9</v>
      </c>
      <c r="Q2561" t="s">
        <v>11</v>
      </c>
      <c r="R2561" s="4">
        <f t="shared" si="278"/>
        <v>2.2189999999999999</v>
      </c>
      <c r="S2561">
        <f t="shared" si="279"/>
        <v>5</v>
      </c>
    </row>
    <row r="2562" spans="1:19" x14ac:dyDescent="0.25">
      <c r="A2562" s="9">
        <v>2561</v>
      </c>
      <c r="B2562">
        <v>5</v>
      </c>
      <c r="C2562" t="str">
        <f t="shared" si="273"/>
        <v>Abnormal</v>
      </c>
      <c r="D2562">
        <v>5</v>
      </c>
      <c r="E2562" t="str">
        <f t="shared" si="274"/>
        <v>Good</v>
      </c>
      <c r="F2562">
        <v>216</v>
      </c>
      <c r="G2562">
        <v>3</v>
      </c>
      <c r="H2562" t="s">
        <v>2</v>
      </c>
      <c r="I2562" t="s">
        <v>29</v>
      </c>
      <c r="J2562" s="1">
        <v>2.3148148148148149</v>
      </c>
      <c r="K2562" s="1">
        <f t="shared" si="275"/>
        <v>5</v>
      </c>
      <c r="L2562" s="1">
        <f t="shared" si="276"/>
        <v>211</v>
      </c>
      <c r="M2562">
        <v>3137</v>
      </c>
      <c r="N2562">
        <v>1</v>
      </c>
      <c r="O2562" t="str">
        <f t="shared" si="277"/>
        <v>Delayed</v>
      </c>
      <c r="P2562" t="s">
        <v>10</v>
      </c>
      <c r="Q2562" t="s">
        <v>11</v>
      </c>
      <c r="R2562" s="4">
        <f t="shared" si="278"/>
        <v>3.137</v>
      </c>
      <c r="S2562">
        <f t="shared" si="279"/>
        <v>10</v>
      </c>
    </row>
    <row r="2563" spans="1:19" x14ac:dyDescent="0.25">
      <c r="A2563" s="9">
        <v>2562</v>
      </c>
      <c r="B2563">
        <v>5</v>
      </c>
      <c r="C2563" t="str">
        <f t="shared" ref="C2563:C2626" si="280">IF(B2563&lt;=3,"Normal", "Abnormal")</f>
        <v>Abnormal</v>
      </c>
      <c r="D2563">
        <v>2</v>
      </c>
      <c r="E2563" t="str">
        <f t="shared" ref="E2563:E2626" si="281">IF(D2563&lt;3,"Poor",IF(D2563=3,"Fair","Good"))</f>
        <v>Poor</v>
      </c>
      <c r="F2563">
        <v>133</v>
      </c>
      <c r="G2563">
        <v>10</v>
      </c>
      <c r="H2563" t="s">
        <v>3</v>
      </c>
      <c r="I2563" t="s">
        <v>30</v>
      </c>
      <c r="J2563" s="1">
        <v>39.849624060150376</v>
      </c>
      <c r="K2563" s="1">
        <f t="shared" ref="K2563:K2626" si="282">F2563*J2563/100</f>
        <v>53</v>
      </c>
      <c r="L2563" s="1">
        <f t="shared" ref="L2563:L2626" si="283">F2563-K2563</f>
        <v>80</v>
      </c>
      <c r="M2563">
        <v>1674</v>
      </c>
      <c r="N2563">
        <v>1</v>
      </c>
      <c r="O2563" t="str">
        <f t="shared" ref="O2563:O2626" si="284">IF(N2563=1,"Delayed","On time")</f>
        <v>Delayed</v>
      </c>
      <c r="P2563" t="s">
        <v>7</v>
      </c>
      <c r="Q2563" t="s">
        <v>11</v>
      </c>
      <c r="R2563" s="4">
        <f t="shared" ref="R2563:R2626" si="285">M2563/1000</f>
        <v>1.6739999999999999</v>
      </c>
      <c r="S2563">
        <f t="shared" ref="S2563:S2626" si="286">IF(R2563&lt;=3,5,IF(R2563&lt;=6,10,15))</f>
        <v>5</v>
      </c>
    </row>
    <row r="2564" spans="1:19" x14ac:dyDescent="0.25">
      <c r="A2564" s="9">
        <v>2563</v>
      </c>
      <c r="B2564">
        <v>4</v>
      </c>
      <c r="C2564" t="str">
        <f t="shared" si="280"/>
        <v>Abnormal</v>
      </c>
      <c r="D2564">
        <v>3</v>
      </c>
      <c r="E2564" t="str">
        <f t="shared" si="281"/>
        <v>Fair</v>
      </c>
      <c r="F2564">
        <v>191</v>
      </c>
      <c r="G2564">
        <v>3</v>
      </c>
      <c r="H2564" t="s">
        <v>4</v>
      </c>
      <c r="I2564" t="s">
        <v>29</v>
      </c>
      <c r="J2564" s="1">
        <v>23.560209424083769</v>
      </c>
      <c r="K2564" s="1">
        <f t="shared" si="282"/>
        <v>45</v>
      </c>
      <c r="L2564" s="1">
        <f t="shared" si="283"/>
        <v>146</v>
      </c>
      <c r="M2564">
        <v>3714</v>
      </c>
      <c r="N2564">
        <v>1</v>
      </c>
      <c r="O2564" t="str">
        <f t="shared" si="284"/>
        <v>Delayed</v>
      </c>
      <c r="P2564" t="s">
        <v>5</v>
      </c>
      <c r="Q2564" t="s">
        <v>11</v>
      </c>
      <c r="R2564" s="4">
        <f t="shared" si="285"/>
        <v>3.714</v>
      </c>
      <c r="S2564">
        <f t="shared" si="286"/>
        <v>10</v>
      </c>
    </row>
    <row r="2565" spans="1:19" x14ac:dyDescent="0.25">
      <c r="A2565" s="9">
        <v>2564</v>
      </c>
      <c r="B2565">
        <v>4</v>
      </c>
      <c r="C2565" t="str">
        <f t="shared" si="280"/>
        <v>Abnormal</v>
      </c>
      <c r="D2565">
        <v>5</v>
      </c>
      <c r="E2565" t="str">
        <f t="shared" si="281"/>
        <v>Good</v>
      </c>
      <c r="F2565">
        <v>156</v>
      </c>
      <c r="G2565">
        <v>3</v>
      </c>
      <c r="H2565" t="s">
        <v>2</v>
      </c>
      <c r="I2565" t="s">
        <v>29</v>
      </c>
      <c r="J2565" s="1">
        <v>21.153846153846153</v>
      </c>
      <c r="K2565" s="1">
        <f t="shared" si="282"/>
        <v>33</v>
      </c>
      <c r="L2565" s="1">
        <f t="shared" si="283"/>
        <v>123</v>
      </c>
      <c r="M2565">
        <v>1836</v>
      </c>
      <c r="N2565">
        <v>1</v>
      </c>
      <c r="O2565" t="str">
        <f t="shared" si="284"/>
        <v>Delayed</v>
      </c>
      <c r="P2565" t="s">
        <v>7</v>
      </c>
      <c r="Q2565" t="s">
        <v>11</v>
      </c>
      <c r="R2565" s="4">
        <f t="shared" si="285"/>
        <v>1.8360000000000001</v>
      </c>
      <c r="S2565">
        <f t="shared" si="286"/>
        <v>5</v>
      </c>
    </row>
    <row r="2566" spans="1:19" x14ac:dyDescent="0.25">
      <c r="A2566" s="9">
        <v>2565</v>
      </c>
      <c r="B2566">
        <v>4</v>
      </c>
      <c r="C2566" t="str">
        <f t="shared" si="280"/>
        <v>Abnormal</v>
      </c>
      <c r="D2566">
        <v>2</v>
      </c>
      <c r="E2566" t="str">
        <f t="shared" si="281"/>
        <v>Poor</v>
      </c>
      <c r="F2566">
        <v>252</v>
      </c>
      <c r="G2566">
        <v>3</v>
      </c>
      <c r="H2566" t="s">
        <v>3</v>
      </c>
      <c r="I2566" t="s">
        <v>29</v>
      </c>
      <c r="J2566" s="1">
        <v>17.063492063492063</v>
      </c>
      <c r="K2566" s="1">
        <f t="shared" si="282"/>
        <v>43</v>
      </c>
      <c r="L2566" s="1">
        <f t="shared" si="283"/>
        <v>209</v>
      </c>
      <c r="M2566">
        <v>3273</v>
      </c>
      <c r="N2566">
        <v>1</v>
      </c>
      <c r="O2566" t="str">
        <f t="shared" si="284"/>
        <v>Delayed</v>
      </c>
      <c r="P2566" t="s">
        <v>8</v>
      </c>
      <c r="Q2566" t="s">
        <v>11</v>
      </c>
      <c r="R2566" s="4">
        <f t="shared" si="285"/>
        <v>3.2730000000000001</v>
      </c>
      <c r="S2566">
        <f t="shared" si="286"/>
        <v>10</v>
      </c>
    </row>
    <row r="2567" spans="1:19" x14ac:dyDescent="0.25">
      <c r="A2567" s="9">
        <v>2566</v>
      </c>
      <c r="B2567">
        <v>3</v>
      </c>
      <c r="C2567" t="str">
        <f t="shared" si="280"/>
        <v>Normal</v>
      </c>
      <c r="D2567">
        <v>2</v>
      </c>
      <c r="E2567" t="str">
        <f t="shared" si="281"/>
        <v>Poor</v>
      </c>
      <c r="F2567">
        <v>198</v>
      </c>
      <c r="G2567">
        <v>3</v>
      </c>
      <c r="H2567" t="s">
        <v>2</v>
      </c>
      <c r="I2567" t="s">
        <v>30</v>
      </c>
      <c r="J2567" s="1">
        <v>7.5757575757575761</v>
      </c>
      <c r="K2567" s="1">
        <f t="shared" si="282"/>
        <v>15</v>
      </c>
      <c r="L2567" s="1">
        <f t="shared" si="283"/>
        <v>183</v>
      </c>
      <c r="M2567">
        <v>3250</v>
      </c>
      <c r="N2567">
        <v>1</v>
      </c>
      <c r="O2567" t="str">
        <f t="shared" si="284"/>
        <v>Delayed</v>
      </c>
      <c r="P2567" t="s">
        <v>9</v>
      </c>
      <c r="Q2567" t="s">
        <v>11</v>
      </c>
      <c r="R2567" s="4">
        <f t="shared" si="285"/>
        <v>3.25</v>
      </c>
      <c r="S2567">
        <f t="shared" si="286"/>
        <v>10</v>
      </c>
    </row>
    <row r="2568" spans="1:19" x14ac:dyDescent="0.25">
      <c r="A2568" s="9">
        <v>2567</v>
      </c>
      <c r="B2568">
        <v>2</v>
      </c>
      <c r="C2568" t="str">
        <f t="shared" si="280"/>
        <v>Normal</v>
      </c>
      <c r="D2568">
        <v>4</v>
      </c>
      <c r="E2568" t="str">
        <f t="shared" si="281"/>
        <v>Good</v>
      </c>
      <c r="F2568">
        <v>139</v>
      </c>
      <c r="G2568">
        <v>8</v>
      </c>
      <c r="H2568" t="s">
        <v>3</v>
      </c>
      <c r="I2568" t="s">
        <v>29</v>
      </c>
      <c r="J2568" s="1">
        <v>44.60431654676259</v>
      </c>
      <c r="K2568" s="1">
        <f t="shared" si="282"/>
        <v>62</v>
      </c>
      <c r="L2568" s="1">
        <f t="shared" si="283"/>
        <v>77</v>
      </c>
      <c r="M2568">
        <v>1180</v>
      </c>
      <c r="N2568">
        <v>1</v>
      </c>
      <c r="O2568" t="str">
        <f t="shared" si="284"/>
        <v>Delayed</v>
      </c>
      <c r="P2568" t="s">
        <v>10</v>
      </c>
      <c r="Q2568" t="s">
        <v>11</v>
      </c>
      <c r="R2568" s="4">
        <f t="shared" si="285"/>
        <v>1.18</v>
      </c>
      <c r="S2568">
        <f t="shared" si="286"/>
        <v>5</v>
      </c>
    </row>
    <row r="2569" spans="1:19" x14ac:dyDescent="0.25">
      <c r="A2569" s="9">
        <v>2568</v>
      </c>
      <c r="B2569">
        <v>2</v>
      </c>
      <c r="C2569" t="str">
        <f t="shared" si="280"/>
        <v>Normal</v>
      </c>
      <c r="D2569">
        <v>4</v>
      </c>
      <c r="E2569" t="str">
        <f t="shared" si="281"/>
        <v>Good</v>
      </c>
      <c r="F2569">
        <v>255</v>
      </c>
      <c r="G2569">
        <v>3</v>
      </c>
      <c r="H2569" t="s">
        <v>2</v>
      </c>
      <c r="I2569" t="s">
        <v>29</v>
      </c>
      <c r="J2569" s="1">
        <v>21.568627450980394</v>
      </c>
      <c r="K2569" s="1">
        <f t="shared" si="282"/>
        <v>55</v>
      </c>
      <c r="L2569" s="1">
        <f t="shared" si="283"/>
        <v>200</v>
      </c>
      <c r="M2569">
        <v>1663</v>
      </c>
      <c r="N2569">
        <v>1</v>
      </c>
      <c r="O2569" t="str">
        <f t="shared" si="284"/>
        <v>Delayed</v>
      </c>
      <c r="P2569" t="s">
        <v>7</v>
      </c>
      <c r="Q2569" t="s">
        <v>11</v>
      </c>
      <c r="R2569" s="4">
        <f t="shared" si="285"/>
        <v>1.663</v>
      </c>
      <c r="S2569">
        <f t="shared" si="286"/>
        <v>5</v>
      </c>
    </row>
    <row r="2570" spans="1:19" x14ac:dyDescent="0.25">
      <c r="A2570" s="9">
        <v>2569</v>
      </c>
      <c r="B2570">
        <v>4</v>
      </c>
      <c r="C2570" t="str">
        <f t="shared" si="280"/>
        <v>Abnormal</v>
      </c>
      <c r="D2570">
        <v>2</v>
      </c>
      <c r="E2570" t="str">
        <f t="shared" si="281"/>
        <v>Poor</v>
      </c>
      <c r="F2570">
        <v>141</v>
      </c>
      <c r="G2570">
        <v>2</v>
      </c>
      <c r="H2570" t="s">
        <v>2</v>
      </c>
      <c r="I2570" t="s">
        <v>29</v>
      </c>
      <c r="J2570" s="1">
        <v>5.6737588652482271</v>
      </c>
      <c r="K2570" s="1">
        <f t="shared" si="282"/>
        <v>8</v>
      </c>
      <c r="L2570" s="1">
        <f t="shared" si="283"/>
        <v>133</v>
      </c>
      <c r="M2570">
        <v>1495</v>
      </c>
      <c r="N2570">
        <v>1</v>
      </c>
      <c r="O2570" t="str">
        <f t="shared" si="284"/>
        <v>Delayed</v>
      </c>
      <c r="P2570" t="s">
        <v>5</v>
      </c>
      <c r="Q2570" t="s">
        <v>11</v>
      </c>
      <c r="R2570" s="4">
        <f t="shared" si="285"/>
        <v>1.4950000000000001</v>
      </c>
      <c r="S2570">
        <f t="shared" si="286"/>
        <v>5</v>
      </c>
    </row>
    <row r="2571" spans="1:19" x14ac:dyDescent="0.25">
      <c r="A2571" s="9">
        <v>2570</v>
      </c>
      <c r="B2571">
        <v>5</v>
      </c>
      <c r="C2571" t="str">
        <f t="shared" si="280"/>
        <v>Abnormal</v>
      </c>
      <c r="D2571">
        <v>2</v>
      </c>
      <c r="E2571" t="str">
        <f t="shared" si="281"/>
        <v>Poor</v>
      </c>
      <c r="F2571">
        <v>263</v>
      </c>
      <c r="G2571">
        <v>2</v>
      </c>
      <c r="H2571" t="s">
        <v>3</v>
      </c>
      <c r="I2571" t="s">
        <v>29</v>
      </c>
      <c r="J2571" s="1">
        <v>23.954372623574145</v>
      </c>
      <c r="K2571" s="1">
        <f t="shared" si="282"/>
        <v>63</v>
      </c>
      <c r="L2571" s="1">
        <f t="shared" si="283"/>
        <v>200</v>
      </c>
      <c r="M2571">
        <v>1254</v>
      </c>
      <c r="N2571">
        <v>1</v>
      </c>
      <c r="O2571" t="str">
        <f t="shared" si="284"/>
        <v>Delayed</v>
      </c>
      <c r="P2571" t="s">
        <v>7</v>
      </c>
      <c r="Q2571" t="s">
        <v>11</v>
      </c>
      <c r="R2571" s="4">
        <f t="shared" si="285"/>
        <v>1.254</v>
      </c>
      <c r="S2571">
        <f t="shared" si="286"/>
        <v>5</v>
      </c>
    </row>
    <row r="2572" spans="1:19" x14ac:dyDescent="0.25">
      <c r="A2572" s="9">
        <v>2571</v>
      </c>
      <c r="B2572">
        <v>3</v>
      </c>
      <c r="C2572" t="str">
        <f t="shared" si="280"/>
        <v>Normal</v>
      </c>
      <c r="D2572">
        <v>3</v>
      </c>
      <c r="E2572" t="str">
        <f t="shared" si="281"/>
        <v>Fair</v>
      </c>
      <c r="F2572">
        <v>179</v>
      </c>
      <c r="G2572">
        <v>3</v>
      </c>
      <c r="H2572" t="s">
        <v>3</v>
      </c>
      <c r="I2572" t="s">
        <v>29</v>
      </c>
      <c r="J2572" s="1">
        <v>22.905027932960895</v>
      </c>
      <c r="K2572" s="1">
        <f t="shared" si="282"/>
        <v>41</v>
      </c>
      <c r="L2572" s="1">
        <f t="shared" si="283"/>
        <v>138</v>
      </c>
      <c r="M2572">
        <v>1892</v>
      </c>
      <c r="N2572">
        <v>1</v>
      </c>
      <c r="O2572" t="str">
        <f t="shared" si="284"/>
        <v>Delayed</v>
      </c>
      <c r="P2572" t="s">
        <v>8</v>
      </c>
      <c r="Q2572" t="s">
        <v>11</v>
      </c>
      <c r="R2572" s="4">
        <f t="shared" si="285"/>
        <v>1.8919999999999999</v>
      </c>
      <c r="S2572">
        <f t="shared" si="286"/>
        <v>5</v>
      </c>
    </row>
    <row r="2573" spans="1:19" x14ac:dyDescent="0.25">
      <c r="A2573" s="9">
        <v>2572</v>
      </c>
      <c r="B2573">
        <v>4</v>
      </c>
      <c r="C2573" t="str">
        <f t="shared" si="280"/>
        <v>Abnormal</v>
      </c>
      <c r="D2573">
        <v>5</v>
      </c>
      <c r="E2573" t="str">
        <f t="shared" si="281"/>
        <v>Good</v>
      </c>
      <c r="F2573">
        <v>212</v>
      </c>
      <c r="G2573">
        <v>4</v>
      </c>
      <c r="H2573" t="s">
        <v>2</v>
      </c>
      <c r="I2573" t="s">
        <v>30</v>
      </c>
      <c r="J2573" s="1">
        <v>9.9056603773584904</v>
      </c>
      <c r="K2573" s="1">
        <f t="shared" si="282"/>
        <v>21</v>
      </c>
      <c r="L2573" s="1">
        <f t="shared" si="283"/>
        <v>191</v>
      </c>
      <c r="M2573">
        <v>1014</v>
      </c>
      <c r="N2573">
        <v>1</v>
      </c>
      <c r="O2573" t="str">
        <f t="shared" si="284"/>
        <v>Delayed</v>
      </c>
      <c r="P2573" t="s">
        <v>9</v>
      </c>
      <c r="Q2573" t="s">
        <v>11</v>
      </c>
      <c r="R2573" s="4">
        <f t="shared" si="285"/>
        <v>1.014</v>
      </c>
      <c r="S2573">
        <f t="shared" si="286"/>
        <v>5</v>
      </c>
    </row>
    <row r="2574" spans="1:19" x14ac:dyDescent="0.25">
      <c r="A2574" s="9">
        <v>2573</v>
      </c>
      <c r="B2574">
        <v>2</v>
      </c>
      <c r="C2574" t="str">
        <f t="shared" si="280"/>
        <v>Normal</v>
      </c>
      <c r="D2574">
        <v>1</v>
      </c>
      <c r="E2574" t="str">
        <f t="shared" si="281"/>
        <v>Poor</v>
      </c>
      <c r="F2574">
        <v>282</v>
      </c>
      <c r="G2574">
        <v>5</v>
      </c>
      <c r="H2574" t="s">
        <v>2</v>
      </c>
      <c r="I2574" t="s">
        <v>29</v>
      </c>
      <c r="J2574" s="1">
        <v>18.085106382978726</v>
      </c>
      <c r="K2574" s="1">
        <f t="shared" si="282"/>
        <v>51.000000000000007</v>
      </c>
      <c r="L2574" s="1">
        <f t="shared" si="283"/>
        <v>231</v>
      </c>
      <c r="M2574">
        <v>1362</v>
      </c>
      <c r="N2574">
        <v>1</v>
      </c>
      <c r="O2574" t="str">
        <f t="shared" si="284"/>
        <v>Delayed</v>
      </c>
      <c r="P2574" t="s">
        <v>10</v>
      </c>
      <c r="Q2574" t="s">
        <v>11</v>
      </c>
      <c r="R2574" s="4">
        <f t="shared" si="285"/>
        <v>1.3620000000000001</v>
      </c>
      <c r="S2574">
        <f t="shared" si="286"/>
        <v>5</v>
      </c>
    </row>
    <row r="2575" spans="1:19" x14ac:dyDescent="0.25">
      <c r="A2575" s="9">
        <v>2574</v>
      </c>
      <c r="B2575">
        <v>3</v>
      </c>
      <c r="C2575" t="str">
        <f t="shared" si="280"/>
        <v>Normal</v>
      </c>
      <c r="D2575">
        <v>5</v>
      </c>
      <c r="E2575" t="str">
        <f t="shared" si="281"/>
        <v>Good</v>
      </c>
      <c r="F2575">
        <v>165</v>
      </c>
      <c r="G2575">
        <v>3</v>
      </c>
      <c r="H2575" t="s">
        <v>3</v>
      </c>
      <c r="I2575" t="s">
        <v>30</v>
      </c>
      <c r="J2575" s="1">
        <v>20</v>
      </c>
      <c r="K2575" s="1">
        <f t="shared" si="282"/>
        <v>33</v>
      </c>
      <c r="L2575" s="1">
        <f t="shared" si="283"/>
        <v>132</v>
      </c>
      <c r="M2575">
        <v>1500</v>
      </c>
      <c r="N2575">
        <v>1</v>
      </c>
      <c r="O2575" t="str">
        <f t="shared" si="284"/>
        <v>Delayed</v>
      </c>
      <c r="P2575" t="s">
        <v>7</v>
      </c>
      <c r="Q2575" t="s">
        <v>11</v>
      </c>
      <c r="R2575" s="4">
        <f t="shared" si="285"/>
        <v>1.5</v>
      </c>
      <c r="S2575">
        <f t="shared" si="286"/>
        <v>5</v>
      </c>
    </row>
    <row r="2576" spans="1:19" x14ac:dyDescent="0.25">
      <c r="A2576" s="9">
        <v>2575</v>
      </c>
      <c r="B2576">
        <v>4</v>
      </c>
      <c r="C2576" t="str">
        <f t="shared" si="280"/>
        <v>Abnormal</v>
      </c>
      <c r="D2576">
        <v>1</v>
      </c>
      <c r="E2576" t="str">
        <f t="shared" si="281"/>
        <v>Poor</v>
      </c>
      <c r="F2576">
        <v>189</v>
      </c>
      <c r="G2576">
        <v>2</v>
      </c>
      <c r="H2576" t="s">
        <v>3</v>
      </c>
      <c r="I2576" t="s">
        <v>29</v>
      </c>
      <c r="J2576" s="1">
        <v>33.333333333333329</v>
      </c>
      <c r="K2576" s="1">
        <f t="shared" si="282"/>
        <v>62.999999999999993</v>
      </c>
      <c r="L2576" s="1">
        <f t="shared" si="283"/>
        <v>126</v>
      </c>
      <c r="M2576">
        <v>3474</v>
      </c>
      <c r="N2576">
        <v>1</v>
      </c>
      <c r="O2576" t="str">
        <f t="shared" si="284"/>
        <v>Delayed</v>
      </c>
      <c r="P2576" t="s">
        <v>5</v>
      </c>
      <c r="Q2576" t="s">
        <v>11</v>
      </c>
      <c r="R2576" s="4">
        <f t="shared" si="285"/>
        <v>3.4740000000000002</v>
      </c>
      <c r="S2576">
        <f t="shared" si="286"/>
        <v>10</v>
      </c>
    </row>
    <row r="2577" spans="1:19" x14ac:dyDescent="0.25">
      <c r="A2577" s="9">
        <v>2576</v>
      </c>
      <c r="B2577">
        <v>5</v>
      </c>
      <c r="C2577" t="str">
        <f t="shared" si="280"/>
        <v>Abnormal</v>
      </c>
      <c r="D2577">
        <v>5</v>
      </c>
      <c r="E2577" t="str">
        <f t="shared" si="281"/>
        <v>Good</v>
      </c>
      <c r="F2577">
        <v>157</v>
      </c>
      <c r="G2577">
        <v>4</v>
      </c>
      <c r="H2577" t="s">
        <v>3</v>
      </c>
      <c r="I2577" t="s">
        <v>30</v>
      </c>
      <c r="J2577" s="1">
        <v>38.216560509554142</v>
      </c>
      <c r="K2577" s="1">
        <f t="shared" si="282"/>
        <v>60</v>
      </c>
      <c r="L2577" s="1">
        <f t="shared" si="283"/>
        <v>97</v>
      </c>
      <c r="M2577">
        <v>1407</v>
      </c>
      <c r="N2577">
        <v>1</v>
      </c>
      <c r="O2577" t="str">
        <f t="shared" si="284"/>
        <v>Delayed</v>
      </c>
      <c r="P2577" t="s">
        <v>7</v>
      </c>
      <c r="Q2577" t="s">
        <v>11</v>
      </c>
      <c r="R2577" s="4">
        <f t="shared" si="285"/>
        <v>1.407</v>
      </c>
      <c r="S2577">
        <f t="shared" si="286"/>
        <v>5</v>
      </c>
    </row>
    <row r="2578" spans="1:19" x14ac:dyDescent="0.25">
      <c r="A2578" s="9">
        <v>2577</v>
      </c>
      <c r="B2578">
        <v>3</v>
      </c>
      <c r="C2578" t="str">
        <f t="shared" si="280"/>
        <v>Normal</v>
      </c>
      <c r="D2578">
        <v>4</v>
      </c>
      <c r="E2578" t="str">
        <f t="shared" si="281"/>
        <v>Good</v>
      </c>
      <c r="F2578">
        <v>167</v>
      </c>
      <c r="G2578">
        <v>3</v>
      </c>
      <c r="H2578" t="s">
        <v>2</v>
      </c>
      <c r="I2578" t="s">
        <v>30</v>
      </c>
      <c r="J2578" s="1">
        <v>8.3832335329341312</v>
      </c>
      <c r="K2578" s="1">
        <f t="shared" si="282"/>
        <v>14</v>
      </c>
      <c r="L2578" s="1">
        <f t="shared" si="283"/>
        <v>153</v>
      </c>
      <c r="M2578">
        <v>1420</v>
      </c>
      <c r="N2578">
        <v>1</v>
      </c>
      <c r="O2578" t="str">
        <f t="shared" si="284"/>
        <v>Delayed</v>
      </c>
      <c r="P2578" t="s">
        <v>8</v>
      </c>
      <c r="Q2578" t="s">
        <v>12</v>
      </c>
      <c r="R2578" s="4">
        <f t="shared" si="285"/>
        <v>1.42</v>
      </c>
      <c r="S2578">
        <f t="shared" si="286"/>
        <v>5</v>
      </c>
    </row>
    <row r="2579" spans="1:19" x14ac:dyDescent="0.25">
      <c r="A2579" s="9">
        <v>2578</v>
      </c>
      <c r="B2579">
        <v>3</v>
      </c>
      <c r="C2579" t="str">
        <f t="shared" si="280"/>
        <v>Normal</v>
      </c>
      <c r="D2579">
        <v>1</v>
      </c>
      <c r="E2579" t="str">
        <f t="shared" si="281"/>
        <v>Poor</v>
      </c>
      <c r="F2579">
        <v>175</v>
      </c>
      <c r="G2579">
        <v>2</v>
      </c>
      <c r="H2579" t="s">
        <v>2</v>
      </c>
      <c r="I2579" t="s">
        <v>30</v>
      </c>
      <c r="J2579" s="1">
        <v>24</v>
      </c>
      <c r="K2579" s="1">
        <f t="shared" si="282"/>
        <v>42</v>
      </c>
      <c r="L2579" s="1">
        <f t="shared" si="283"/>
        <v>133</v>
      </c>
      <c r="M2579">
        <v>1668</v>
      </c>
      <c r="N2579">
        <v>1</v>
      </c>
      <c r="O2579" t="str">
        <f t="shared" si="284"/>
        <v>Delayed</v>
      </c>
      <c r="P2579" t="s">
        <v>9</v>
      </c>
      <c r="Q2579" t="s">
        <v>12</v>
      </c>
      <c r="R2579" s="4">
        <f t="shared" si="285"/>
        <v>1.6679999999999999</v>
      </c>
      <c r="S2579">
        <f t="shared" si="286"/>
        <v>5</v>
      </c>
    </row>
    <row r="2580" spans="1:19" x14ac:dyDescent="0.25">
      <c r="A2580" s="9">
        <v>2579</v>
      </c>
      <c r="B2580">
        <v>3</v>
      </c>
      <c r="C2580" t="str">
        <f t="shared" si="280"/>
        <v>Normal</v>
      </c>
      <c r="D2580">
        <v>4</v>
      </c>
      <c r="E2580" t="str">
        <f t="shared" si="281"/>
        <v>Good</v>
      </c>
      <c r="F2580">
        <v>150</v>
      </c>
      <c r="G2580">
        <v>2</v>
      </c>
      <c r="H2580" t="s">
        <v>3</v>
      </c>
      <c r="I2580" t="s">
        <v>30</v>
      </c>
      <c r="J2580" s="1">
        <v>42.666666666666671</v>
      </c>
      <c r="K2580" s="1">
        <f t="shared" si="282"/>
        <v>64.000000000000014</v>
      </c>
      <c r="L2580" s="1">
        <f t="shared" si="283"/>
        <v>85.999999999999986</v>
      </c>
      <c r="M2580">
        <v>1777</v>
      </c>
      <c r="N2580">
        <v>1</v>
      </c>
      <c r="O2580" t="str">
        <f t="shared" si="284"/>
        <v>Delayed</v>
      </c>
      <c r="P2580" t="s">
        <v>10</v>
      </c>
      <c r="Q2580" t="s">
        <v>12</v>
      </c>
      <c r="R2580" s="4">
        <f t="shared" si="285"/>
        <v>1.7769999999999999</v>
      </c>
      <c r="S2580">
        <f t="shared" si="286"/>
        <v>5</v>
      </c>
    </row>
    <row r="2581" spans="1:19" x14ac:dyDescent="0.25">
      <c r="A2581" s="9">
        <v>2580</v>
      </c>
      <c r="B2581">
        <v>4</v>
      </c>
      <c r="C2581" t="str">
        <f t="shared" si="280"/>
        <v>Abnormal</v>
      </c>
      <c r="D2581">
        <v>2</v>
      </c>
      <c r="E2581" t="str">
        <f t="shared" si="281"/>
        <v>Poor</v>
      </c>
      <c r="F2581">
        <v>128</v>
      </c>
      <c r="G2581">
        <v>5</v>
      </c>
      <c r="H2581" t="s">
        <v>2</v>
      </c>
      <c r="I2581" t="s">
        <v>29</v>
      </c>
      <c r="J2581" s="1">
        <v>21.875</v>
      </c>
      <c r="K2581" s="1">
        <f t="shared" si="282"/>
        <v>28</v>
      </c>
      <c r="L2581" s="1">
        <f t="shared" si="283"/>
        <v>100</v>
      </c>
      <c r="M2581">
        <v>1247</v>
      </c>
      <c r="N2581">
        <v>1</v>
      </c>
      <c r="O2581" t="str">
        <f t="shared" si="284"/>
        <v>Delayed</v>
      </c>
      <c r="P2581" t="s">
        <v>7</v>
      </c>
      <c r="Q2581" t="s">
        <v>12</v>
      </c>
      <c r="R2581" s="4">
        <f t="shared" si="285"/>
        <v>1.2470000000000001</v>
      </c>
      <c r="S2581">
        <f t="shared" si="286"/>
        <v>5</v>
      </c>
    </row>
    <row r="2582" spans="1:19" x14ac:dyDescent="0.25">
      <c r="A2582" s="9">
        <v>2581</v>
      </c>
      <c r="B2582">
        <v>5</v>
      </c>
      <c r="C2582" t="str">
        <f t="shared" si="280"/>
        <v>Abnormal</v>
      </c>
      <c r="D2582">
        <v>2</v>
      </c>
      <c r="E2582" t="str">
        <f t="shared" si="281"/>
        <v>Poor</v>
      </c>
      <c r="F2582">
        <v>236</v>
      </c>
      <c r="G2582">
        <v>2</v>
      </c>
      <c r="H2582" t="s">
        <v>2</v>
      </c>
      <c r="I2582" t="s">
        <v>30</v>
      </c>
      <c r="J2582" s="1">
        <v>10.16949152542373</v>
      </c>
      <c r="K2582" s="1">
        <f t="shared" si="282"/>
        <v>24.000000000000004</v>
      </c>
      <c r="L2582" s="1">
        <f t="shared" si="283"/>
        <v>212</v>
      </c>
      <c r="M2582">
        <v>3679</v>
      </c>
      <c r="N2582">
        <v>1</v>
      </c>
      <c r="O2582" t="str">
        <f t="shared" si="284"/>
        <v>Delayed</v>
      </c>
      <c r="P2582" t="s">
        <v>5</v>
      </c>
      <c r="Q2582" t="s">
        <v>12</v>
      </c>
      <c r="R2582" s="4">
        <f t="shared" si="285"/>
        <v>3.6789999999999998</v>
      </c>
      <c r="S2582">
        <f t="shared" si="286"/>
        <v>10</v>
      </c>
    </row>
    <row r="2583" spans="1:19" x14ac:dyDescent="0.25">
      <c r="A2583" s="9">
        <v>2582</v>
      </c>
      <c r="B2583">
        <v>4</v>
      </c>
      <c r="C2583" t="str">
        <f t="shared" si="280"/>
        <v>Abnormal</v>
      </c>
      <c r="D2583">
        <v>3</v>
      </c>
      <c r="E2583" t="str">
        <f t="shared" si="281"/>
        <v>Fair</v>
      </c>
      <c r="F2583">
        <v>162</v>
      </c>
      <c r="G2583">
        <v>2</v>
      </c>
      <c r="H2583" t="s">
        <v>3</v>
      </c>
      <c r="I2583" t="s">
        <v>29</v>
      </c>
      <c r="J2583" s="1">
        <v>35.802469135802468</v>
      </c>
      <c r="K2583" s="1">
        <f t="shared" si="282"/>
        <v>58</v>
      </c>
      <c r="L2583" s="1">
        <f t="shared" si="283"/>
        <v>104</v>
      </c>
      <c r="M2583">
        <v>1708</v>
      </c>
      <c r="N2583">
        <v>1</v>
      </c>
      <c r="O2583" t="str">
        <f t="shared" si="284"/>
        <v>Delayed</v>
      </c>
      <c r="P2583" t="s">
        <v>7</v>
      </c>
      <c r="Q2583" t="s">
        <v>12</v>
      </c>
      <c r="R2583" s="4">
        <f t="shared" si="285"/>
        <v>1.708</v>
      </c>
      <c r="S2583">
        <f t="shared" si="286"/>
        <v>5</v>
      </c>
    </row>
    <row r="2584" spans="1:19" x14ac:dyDescent="0.25">
      <c r="A2584" s="9">
        <v>2583</v>
      </c>
      <c r="B2584">
        <v>5</v>
      </c>
      <c r="C2584" t="str">
        <f t="shared" si="280"/>
        <v>Abnormal</v>
      </c>
      <c r="D2584">
        <v>4</v>
      </c>
      <c r="E2584" t="str">
        <f t="shared" si="281"/>
        <v>Good</v>
      </c>
      <c r="F2584">
        <v>230</v>
      </c>
      <c r="G2584">
        <v>2</v>
      </c>
      <c r="H2584" t="s">
        <v>3</v>
      </c>
      <c r="I2584" t="s">
        <v>29</v>
      </c>
      <c r="J2584" s="1">
        <v>20.869565217391305</v>
      </c>
      <c r="K2584" s="1">
        <f t="shared" si="282"/>
        <v>48</v>
      </c>
      <c r="L2584" s="1">
        <f t="shared" si="283"/>
        <v>182</v>
      </c>
      <c r="M2584">
        <v>3743</v>
      </c>
      <c r="N2584">
        <v>1</v>
      </c>
      <c r="O2584" t="str">
        <f t="shared" si="284"/>
        <v>Delayed</v>
      </c>
      <c r="P2584" t="s">
        <v>8</v>
      </c>
      <c r="Q2584" t="s">
        <v>12</v>
      </c>
      <c r="R2584" s="4">
        <f t="shared" si="285"/>
        <v>3.7429999999999999</v>
      </c>
      <c r="S2584">
        <f t="shared" si="286"/>
        <v>10</v>
      </c>
    </row>
    <row r="2585" spans="1:19" x14ac:dyDescent="0.25">
      <c r="A2585" s="9">
        <v>2584</v>
      </c>
      <c r="B2585">
        <v>5</v>
      </c>
      <c r="C2585" t="str">
        <f t="shared" si="280"/>
        <v>Abnormal</v>
      </c>
      <c r="D2585">
        <v>3</v>
      </c>
      <c r="E2585" t="str">
        <f t="shared" si="281"/>
        <v>Fair</v>
      </c>
      <c r="F2585">
        <v>225</v>
      </c>
      <c r="G2585">
        <v>4</v>
      </c>
      <c r="H2585" t="s">
        <v>2</v>
      </c>
      <c r="I2585" t="s">
        <v>29</v>
      </c>
      <c r="J2585" s="1">
        <v>26.666666666666668</v>
      </c>
      <c r="K2585" s="1">
        <f t="shared" si="282"/>
        <v>60</v>
      </c>
      <c r="L2585" s="1">
        <f t="shared" si="283"/>
        <v>165</v>
      </c>
      <c r="M2585">
        <v>2130</v>
      </c>
      <c r="N2585">
        <v>1</v>
      </c>
      <c r="O2585" t="str">
        <f t="shared" si="284"/>
        <v>Delayed</v>
      </c>
      <c r="P2585" t="s">
        <v>9</v>
      </c>
      <c r="Q2585" t="s">
        <v>12</v>
      </c>
      <c r="R2585" s="4">
        <f t="shared" si="285"/>
        <v>2.13</v>
      </c>
      <c r="S2585">
        <f t="shared" si="286"/>
        <v>5</v>
      </c>
    </row>
    <row r="2586" spans="1:19" x14ac:dyDescent="0.25">
      <c r="A2586" s="9">
        <v>2585</v>
      </c>
      <c r="B2586">
        <v>2</v>
      </c>
      <c r="C2586" t="str">
        <f t="shared" si="280"/>
        <v>Normal</v>
      </c>
      <c r="D2586">
        <v>2</v>
      </c>
      <c r="E2586" t="str">
        <f t="shared" si="281"/>
        <v>Poor</v>
      </c>
      <c r="F2586">
        <v>285</v>
      </c>
      <c r="G2586">
        <v>2</v>
      </c>
      <c r="H2586" t="s">
        <v>3</v>
      </c>
      <c r="I2586" t="s">
        <v>29</v>
      </c>
      <c r="J2586" s="1">
        <v>5.6140350877192979</v>
      </c>
      <c r="K2586" s="1">
        <f t="shared" si="282"/>
        <v>16</v>
      </c>
      <c r="L2586" s="1">
        <f t="shared" si="283"/>
        <v>269</v>
      </c>
      <c r="M2586">
        <v>2223</v>
      </c>
      <c r="N2586">
        <v>1</v>
      </c>
      <c r="O2586" t="str">
        <f t="shared" si="284"/>
        <v>Delayed</v>
      </c>
      <c r="P2586" t="s">
        <v>10</v>
      </c>
      <c r="Q2586" t="s">
        <v>12</v>
      </c>
      <c r="R2586" s="4">
        <f t="shared" si="285"/>
        <v>2.2229999999999999</v>
      </c>
      <c r="S2586">
        <f t="shared" si="286"/>
        <v>5</v>
      </c>
    </row>
    <row r="2587" spans="1:19" x14ac:dyDescent="0.25">
      <c r="A2587" s="9">
        <v>2586</v>
      </c>
      <c r="B2587">
        <v>4</v>
      </c>
      <c r="C2587" t="str">
        <f t="shared" si="280"/>
        <v>Abnormal</v>
      </c>
      <c r="D2587">
        <v>5</v>
      </c>
      <c r="E2587" t="str">
        <f t="shared" si="281"/>
        <v>Good</v>
      </c>
      <c r="F2587">
        <v>246</v>
      </c>
      <c r="G2587">
        <v>2</v>
      </c>
      <c r="H2587" t="s">
        <v>3</v>
      </c>
      <c r="I2587" t="s">
        <v>30</v>
      </c>
      <c r="J2587" s="1">
        <v>12.601626016260163</v>
      </c>
      <c r="K2587" s="1">
        <f t="shared" si="282"/>
        <v>31</v>
      </c>
      <c r="L2587" s="1">
        <f t="shared" si="283"/>
        <v>215</v>
      </c>
      <c r="M2587">
        <v>2415</v>
      </c>
      <c r="N2587">
        <v>1</v>
      </c>
      <c r="O2587" t="str">
        <f t="shared" si="284"/>
        <v>Delayed</v>
      </c>
      <c r="P2587" t="s">
        <v>7</v>
      </c>
      <c r="Q2587" t="s">
        <v>12</v>
      </c>
      <c r="R2587" s="4">
        <f t="shared" si="285"/>
        <v>2.415</v>
      </c>
      <c r="S2587">
        <f t="shared" si="286"/>
        <v>5</v>
      </c>
    </row>
    <row r="2588" spans="1:19" x14ac:dyDescent="0.25">
      <c r="A2588" s="9">
        <v>2587</v>
      </c>
      <c r="B2588">
        <v>4</v>
      </c>
      <c r="C2588" t="str">
        <f t="shared" si="280"/>
        <v>Abnormal</v>
      </c>
      <c r="D2588">
        <v>4</v>
      </c>
      <c r="E2588" t="str">
        <f t="shared" si="281"/>
        <v>Good</v>
      </c>
      <c r="F2588">
        <v>196</v>
      </c>
      <c r="G2588">
        <v>2</v>
      </c>
      <c r="H2588" t="s">
        <v>2</v>
      </c>
      <c r="I2588" t="s">
        <v>29</v>
      </c>
      <c r="J2588" s="1">
        <v>3.0612244897959182</v>
      </c>
      <c r="K2588" s="1">
        <f t="shared" si="282"/>
        <v>6</v>
      </c>
      <c r="L2588" s="1">
        <f t="shared" si="283"/>
        <v>190</v>
      </c>
      <c r="M2588">
        <v>2718</v>
      </c>
      <c r="N2588">
        <v>1</v>
      </c>
      <c r="O2588" t="str">
        <f t="shared" si="284"/>
        <v>Delayed</v>
      </c>
      <c r="P2588" t="s">
        <v>5</v>
      </c>
      <c r="Q2588" t="s">
        <v>12</v>
      </c>
      <c r="R2588" s="4">
        <f t="shared" si="285"/>
        <v>2.718</v>
      </c>
      <c r="S2588">
        <f t="shared" si="286"/>
        <v>5</v>
      </c>
    </row>
    <row r="2589" spans="1:19" x14ac:dyDescent="0.25">
      <c r="A2589" s="9">
        <v>2588</v>
      </c>
      <c r="B2589">
        <v>5</v>
      </c>
      <c r="C2589" t="str">
        <f t="shared" si="280"/>
        <v>Abnormal</v>
      </c>
      <c r="D2589">
        <v>4</v>
      </c>
      <c r="E2589" t="str">
        <f t="shared" si="281"/>
        <v>Good</v>
      </c>
      <c r="F2589">
        <v>211</v>
      </c>
      <c r="G2589">
        <v>6</v>
      </c>
      <c r="H2589" t="s">
        <v>2</v>
      </c>
      <c r="I2589" t="s">
        <v>30</v>
      </c>
      <c r="J2589" s="1">
        <v>15.639810426540285</v>
      </c>
      <c r="K2589" s="1">
        <f t="shared" si="282"/>
        <v>33</v>
      </c>
      <c r="L2589" s="1">
        <f t="shared" si="283"/>
        <v>178</v>
      </c>
      <c r="M2589">
        <v>3955</v>
      </c>
      <c r="N2589">
        <v>1</v>
      </c>
      <c r="O2589" t="str">
        <f t="shared" si="284"/>
        <v>Delayed</v>
      </c>
      <c r="P2589" t="s">
        <v>7</v>
      </c>
      <c r="Q2589" t="s">
        <v>12</v>
      </c>
      <c r="R2589" s="4">
        <f t="shared" si="285"/>
        <v>3.9550000000000001</v>
      </c>
      <c r="S2589">
        <f t="shared" si="286"/>
        <v>10</v>
      </c>
    </row>
    <row r="2590" spans="1:19" x14ac:dyDescent="0.25">
      <c r="A2590" s="9">
        <v>2589</v>
      </c>
      <c r="B2590">
        <v>3</v>
      </c>
      <c r="C2590" t="str">
        <f t="shared" si="280"/>
        <v>Normal</v>
      </c>
      <c r="D2590">
        <v>1</v>
      </c>
      <c r="E2590" t="str">
        <f t="shared" si="281"/>
        <v>Poor</v>
      </c>
      <c r="F2590">
        <v>197</v>
      </c>
      <c r="G2590">
        <v>2</v>
      </c>
      <c r="H2590" t="s">
        <v>2</v>
      </c>
      <c r="I2590" t="s">
        <v>30</v>
      </c>
      <c r="J2590" s="1">
        <v>2.030456852791878</v>
      </c>
      <c r="K2590" s="1">
        <f t="shared" si="282"/>
        <v>4</v>
      </c>
      <c r="L2590" s="1">
        <f t="shared" si="283"/>
        <v>193</v>
      </c>
      <c r="M2590">
        <v>3621</v>
      </c>
      <c r="N2590">
        <v>1</v>
      </c>
      <c r="O2590" t="str">
        <f t="shared" si="284"/>
        <v>Delayed</v>
      </c>
      <c r="P2590" t="s">
        <v>8</v>
      </c>
      <c r="Q2590" t="s">
        <v>12</v>
      </c>
      <c r="R2590" s="4">
        <f t="shared" si="285"/>
        <v>3.621</v>
      </c>
      <c r="S2590">
        <f t="shared" si="286"/>
        <v>10</v>
      </c>
    </row>
    <row r="2591" spans="1:19" x14ac:dyDescent="0.25">
      <c r="A2591" s="9">
        <v>2590</v>
      </c>
      <c r="B2591">
        <v>5</v>
      </c>
      <c r="C2591" t="str">
        <f t="shared" si="280"/>
        <v>Abnormal</v>
      </c>
      <c r="D2591">
        <v>3</v>
      </c>
      <c r="E2591" t="str">
        <f t="shared" si="281"/>
        <v>Fair</v>
      </c>
      <c r="F2591">
        <v>203</v>
      </c>
      <c r="G2591">
        <v>2</v>
      </c>
      <c r="H2591" t="s">
        <v>2</v>
      </c>
      <c r="I2591" t="s">
        <v>29</v>
      </c>
      <c r="J2591" s="1">
        <v>18.226600985221676</v>
      </c>
      <c r="K2591" s="1">
        <f t="shared" si="282"/>
        <v>37.000000000000007</v>
      </c>
      <c r="L2591" s="1">
        <f t="shared" si="283"/>
        <v>166</v>
      </c>
      <c r="M2591">
        <v>3531</v>
      </c>
      <c r="N2591">
        <v>1</v>
      </c>
      <c r="O2591" t="str">
        <f t="shared" si="284"/>
        <v>Delayed</v>
      </c>
      <c r="P2591" t="s">
        <v>9</v>
      </c>
      <c r="Q2591" t="s">
        <v>12</v>
      </c>
      <c r="R2591" s="4">
        <f t="shared" si="285"/>
        <v>3.5310000000000001</v>
      </c>
      <c r="S2591">
        <f t="shared" si="286"/>
        <v>10</v>
      </c>
    </row>
    <row r="2592" spans="1:19" x14ac:dyDescent="0.25">
      <c r="A2592" s="9">
        <v>2591</v>
      </c>
      <c r="B2592">
        <v>4</v>
      </c>
      <c r="C2592" t="str">
        <f t="shared" si="280"/>
        <v>Abnormal</v>
      </c>
      <c r="D2592">
        <v>2</v>
      </c>
      <c r="E2592" t="str">
        <f t="shared" si="281"/>
        <v>Poor</v>
      </c>
      <c r="F2592">
        <v>161</v>
      </c>
      <c r="G2592">
        <v>3</v>
      </c>
      <c r="H2592" t="s">
        <v>3</v>
      </c>
      <c r="I2592" t="s">
        <v>29</v>
      </c>
      <c r="J2592" s="1">
        <v>6.2111801242236027</v>
      </c>
      <c r="K2592" s="1">
        <f t="shared" si="282"/>
        <v>10</v>
      </c>
      <c r="L2592" s="1">
        <f t="shared" si="283"/>
        <v>151</v>
      </c>
      <c r="M2592">
        <v>1928</v>
      </c>
      <c r="N2592">
        <v>1</v>
      </c>
      <c r="O2592" t="str">
        <f t="shared" si="284"/>
        <v>Delayed</v>
      </c>
      <c r="P2592" t="s">
        <v>10</v>
      </c>
      <c r="Q2592" t="s">
        <v>12</v>
      </c>
      <c r="R2592" s="4">
        <f t="shared" si="285"/>
        <v>1.9279999999999999</v>
      </c>
      <c r="S2592">
        <f t="shared" si="286"/>
        <v>5</v>
      </c>
    </row>
    <row r="2593" spans="1:19" x14ac:dyDescent="0.25">
      <c r="A2593" s="9">
        <v>2592</v>
      </c>
      <c r="B2593">
        <v>5</v>
      </c>
      <c r="C2593" t="str">
        <f t="shared" si="280"/>
        <v>Abnormal</v>
      </c>
      <c r="D2593">
        <v>5</v>
      </c>
      <c r="E2593" t="str">
        <f t="shared" si="281"/>
        <v>Good</v>
      </c>
      <c r="F2593">
        <v>266</v>
      </c>
      <c r="G2593">
        <v>4</v>
      </c>
      <c r="H2593" t="s">
        <v>3</v>
      </c>
      <c r="I2593" t="s">
        <v>30</v>
      </c>
      <c r="J2593" s="1">
        <v>23.308270676691727</v>
      </c>
      <c r="K2593" s="1">
        <f t="shared" si="282"/>
        <v>61.999999999999993</v>
      </c>
      <c r="L2593" s="1">
        <f t="shared" si="283"/>
        <v>204</v>
      </c>
      <c r="M2593">
        <v>2201</v>
      </c>
      <c r="N2593">
        <v>1</v>
      </c>
      <c r="O2593" t="str">
        <f t="shared" si="284"/>
        <v>Delayed</v>
      </c>
      <c r="P2593" t="s">
        <v>7</v>
      </c>
      <c r="Q2593" t="s">
        <v>12</v>
      </c>
      <c r="R2593" s="4">
        <f t="shared" si="285"/>
        <v>2.2010000000000001</v>
      </c>
      <c r="S2593">
        <f t="shared" si="286"/>
        <v>5</v>
      </c>
    </row>
    <row r="2594" spans="1:19" x14ac:dyDescent="0.25">
      <c r="A2594" s="9">
        <v>2593</v>
      </c>
      <c r="B2594">
        <v>4</v>
      </c>
      <c r="C2594" t="str">
        <f t="shared" si="280"/>
        <v>Abnormal</v>
      </c>
      <c r="D2594">
        <v>1</v>
      </c>
      <c r="E2594" t="str">
        <f t="shared" si="281"/>
        <v>Poor</v>
      </c>
      <c r="F2594">
        <v>190</v>
      </c>
      <c r="G2594">
        <v>3</v>
      </c>
      <c r="H2594" t="s">
        <v>2</v>
      </c>
      <c r="I2594" t="s">
        <v>29</v>
      </c>
      <c r="J2594" s="1">
        <v>16.842105263157894</v>
      </c>
      <c r="K2594" s="1">
        <f t="shared" si="282"/>
        <v>32</v>
      </c>
      <c r="L2594" s="1">
        <f t="shared" si="283"/>
        <v>158</v>
      </c>
      <c r="M2594">
        <v>2774</v>
      </c>
      <c r="N2594">
        <v>1</v>
      </c>
      <c r="O2594" t="str">
        <f t="shared" si="284"/>
        <v>Delayed</v>
      </c>
      <c r="P2594" t="s">
        <v>5</v>
      </c>
      <c r="Q2594" t="s">
        <v>12</v>
      </c>
      <c r="R2594" s="4">
        <f t="shared" si="285"/>
        <v>2.774</v>
      </c>
      <c r="S2594">
        <f t="shared" si="286"/>
        <v>5</v>
      </c>
    </row>
    <row r="2595" spans="1:19" x14ac:dyDescent="0.25">
      <c r="A2595" s="9">
        <v>2594</v>
      </c>
      <c r="B2595">
        <v>3</v>
      </c>
      <c r="C2595" t="str">
        <f t="shared" si="280"/>
        <v>Normal</v>
      </c>
      <c r="D2595">
        <v>2</v>
      </c>
      <c r="E2595" t="str">
        <f t="shared" si="281"/>
        <v>Poor</v>
      </c>
      <c r="F2595">
        <v>140</v>
      </c>
      <c r="G2595">
        <v>3</v>
      </c>
      <c r="H2595" t="s">
        <v>2</v>
      </c>
      <c r="I2595" t="s">
        <v>29</v>
      </c>
      <c r="J2595" s="1">
        <v>30</v>
      </c>
      <c r="K2595" s="1">
        <f t="shared" si="282"/>
        <v>42</v>
      </c>
      <c r="L2595" s="1">
        <f t="shared" si="283"/>
        <v>98</v>
      </c>
      <c r="M2595">
        <v>1465</v>
      </c>
      <c r="N2595">
        <v>1</v>
      </c>
      <c r="O2595" t="str">
        <f t="shared" si="284"/>
        <v>Delayed</v>
      </c>
      <c r="P2595" t="s">
        <v>7</v>
      </c>
      <c r="Q2595" t="s">
        <v>12</v>
      </c>
      <c r="R2595" s="4">
        <f t="shared" si="285"/>
        <v>1.4650000000000001</v>
      </c>
      <c r="S2595">
        <f t="shared" si="286"/>
        <v>5</v>
      </c>
    </row>
    <row r="2596" spans="1:19" x14ac:dyDescent="0.25">
      <c r="A2596" s="9">
        <v>2595</v>
      </c>
      <c r="B2596">
        <v>4</v>
      </c>
      <c r="C2596" t="str">
        <f t="shared" si="280"/>
        <v>Abnormal</v>
      </c>
      <c r="D2596">
        <v>1</v>
      </c>
      <c r="E2596" t="str">
        <f t="shared" si="281"/>
        <v>Poor</v>
      </c>
      <c r="F2596">
        <v>274</v>
      </c>
      <c r="G2596">
        <v>4</v>
      </c>
      <c r="H2596" t="s">
        <v>3</v>
      </c>
      <c r="I2596" t="s">
        <v>30</v>
      </c>
      <c r="J2596" s="1">
        <v>22.262773722627738</v>
      </c>
      <c r="K2596" s="1">
        <f t="shared" si="282"/>
        <v>61</v>
      </c>
      <c r="L2596" s="1">
        <f t="shared" si="283"/>
        <v>213</v>
      </c>
      <c r="M2596">
        <v>3402</v>
      </c>
      <c r="N2596">
        <v>1</v>
      </c>
      <c r="O2596" t="str">
        <f t="shared" si="284"/>
        <v>Delayed</v>
      </c>
      <c r="P2596" t="s">
        <v>8</v>
      </c>
      <c r="Q2596" t="s">
        <v>12</v>
      </c>
      <c r="R2596" s="4">
        <f t="shared" si="285"/>
        <v>3.4020000000000001</v>
      </c>
      <c r="S2596">
        <f t="shared" si="286"/>
        <v>10</v>
      </c>
    </row>
    <row r="2597" spans="1:19" x14ac:dyDescent="0.25">
      <c r="A2597" s="9">
        <v>2596</v>
      </c>
      <c r="B2597">
        <v>4</v>
      </c>
      <c r="C2597" t="str">
        <f t="shared" si="280"/>
        <v>Abnormal</v>
      </c>
      <c r="D2597">
        <v>2</v>
      </c>
      <c r="E2597" t="str">
        <f t="shared" si="281"/>
        <v>Poor</v>
      </c>
      <c r="F2597">
        <v>168</v>
      </c>
      <c r="G2597">
        <v>3</v>
      </c>
      <c r="H2597" t="s">
        <v>2</v>
      </c>
      <c r="I2597" t="s">
        <v>30</v>
      </c>
      <c r="J2597" s="1">
        <v>35.119047619047613</v>
      </c>
      <c r="K2597" s="1">
        <f t="shared" si="282"/>
        <v>58.999999999999993</v>
      </c>
      <c r="L2597" s="1">
        <f t="shared" si="283"/>
        <v>109</v>
      </c>
      <c r="M2597">
        <v>1717</v>
      </c>
      <c r="N2597">
        <v>1</v>
      </c>
      <c r="O2597" t="str">
        <f t="shared" si="284"/>
        <v>Delayed</v>
      </c>
      <c r="P2597" t="s">
        <v>9</v>
      </c>
      <c r="Q2597" t="s">
        <v>12</v>
      </c>
      <c r="R2597" s="4">
        <f t="shared" si="285"/>
        <v>1.7170000000000001</v>
      </c>
      <c r="S2597">
        <f t="shared" si="286"/>
        <v>5</v>
      </c>
    </row>
    <row r="2598" spans="1:19" x14ac:dyDescent="0.25">
      <c r="A2598" s="9">
        <v>2597</v>
      </c>
      <c r="B2598">
        <v>3</v>
      </c>
      <c r="C2598" t="str">
        <f t="shared" si="280"/>
        <v>Normal</v>
      </c>
      <c r="D2598">
        <v>5</v>
      </c>
      <c r="E2598" t="str">
        <f t="shared" si="281"/>
        <v>Good</v>
      </c>
      <c r="F2598">
        <v>189</v>
      </c>
      <c r="G2598">
        <v>3</v>
      </c>
      <c r="H2598" t="s">
        <v>2</v>
      </c>
      <c r="I2598" t="s">
        <v>29</v>
      </c>
      <c r="J2598" s="1">
        <v>32.275132275132272</v>
      </c>
      <c r="K2598" s="1">
        <f t="shared" si="282"/>
        <v>60.999999999999993</v>
      </c>
      <c r="L2598" s="1">
        <f t="shared" si="283"/>
        <v>128</v>
      </c>
      <c r="M2598">
        <v>2203</v>
      </c>
      <c r="N2598">
        <v>1</v>
      </c>
      <c r="O2598" t="str">
        <f t="shared" si="284"/>
        <v>Delayed</v>
      </c>
      <c r="P2598" t="s">
        <v>10</v>
      </c>
      <c r="Q2598" t="s">
        <v>12</v>
      </c>
      <c r="R2598" s="4">
        <f t="shared" si="285"/>
        <v>2.2029999999999998</v>
      </c>
      <c r="S2598">
        <f t="shared" si="286"/>
        <v>5</v>
      </c>
    </row>
    <row r="2599" spans="1:19" x14ac:dyDescent="0.25">
      <c r="A2599" s="9">
        <v>2598</v>
      </c>
      <c r="B2599">
        <v>3</v>
      </c>
      <c r="C2599" t="str">
        <f t="shared" si="280"/>
        <v>Normal</v>
      </c>
      <c r="D2599">
        <v>2</v>
      </c>
      <c r="E2599" t="str">
        <f t="shared" si="281"/>
        <v>Poor</v>
      </c>
      <c r="F2599">
        <v>231</v>
      </c>
      <c r="G2599">
        <v>3</v>
      </c>
      <c r="H2599" t="s">
        <v>2</v>
      </c>
      <c r="I2599" t="s">
        <v>29</v>
      </c>
      <c r="J2599" s="1">
        <v>24.242424242424242</v>
      </c>
      <c r="K2599" s="1">
        <f t="shared" si="282"/>
        <v>56</v>
      </c>
      <c r="L2599" s="1">
        <f t="shared" si="283"/>
        <v>175</v>
      </c>
      <c r="M2599">
        <v>2714</v>
      </c>
      <c r="N2599">
        <v>1</v>
      </c>
      <c r="O2599" t="str">
        <f t="shared" si="284"/>
        <v>Delayed</v>
      </c>
      <c r="P2599" t="s">
        <v>7</v>
      </c>
      <c r="Q2599" t="s">
        <v>12</v>
      </c>
      <c r="R2599" s="4">
        <f t="shared" si="285"/>
        <v>2.714</v>
      </c>
      <c r="S2599">
        <f t="shared" si="286"/>
        <v>5</v>
      </c>
    </row>
    <row r="2600" spans="1:19" x14ac:dyDescent="0.25">
      <c r="A2600" s="9">
        <v>2599</v>
      </c>
      <c r="B2600">
        <v>5</v>
      </c>
      <c r="C2600" t="str">
        <f t="shared" si="280"/>
        <v>Abnormal</v>
      </c>
      <c r="D2600">
        <v>1</v>
      </c>
      <c r="E2600" t="str">
        <f t="shared" si="281"/>
        <v>Poor</v>
      </c>
      <c r="F2600">
        <v>189</v>
      </c>
      <c r="G2600">
        <v>3</v>
      </c>
      <c r="H2600" t="s">
        <v>3</v>
      </c>
      <c r="I2600" t="s">
        <v>29</v>
      </c>
      <c r="J2600" s="1">
        <v>7.4074074074074066</v>
      </c>
      <c r="K2600" s="1">
        <f t="shared" si="282"/>
        <v>13.999999999999998</v>
      </c>
      <c r="L2600" s="1">
        <f t="shared" si="283"/>
        <v>175</v>
      </c>
      <c r="M2600">
        <v>3318</v>
      </c>
      <c r="N2600">
        <v>1</v>
      </c>
      <c r="O2600" t="str">
        <f t="shared" si="284"/>
        <v>Delayed</v>
      </c>
      <c r="P2600" t="s">
        <v>5</v>
      </c>
      <c r="Q2600" t="s">
        <v>6</v>
      </c>
      <c r="R2600" s="4">
        <f t="shared" si="285"/>
        <v>3.3180000000000001</v>
      </c>
      <c r="S2600">
        <f t="shared" si="286"/>
        <v>10</v>
      </c>
    </row>
    <row r="2601" spans="1:19" x14ac:dyDescent="0.25">
      <c r="A2601" s="9">
        <v>2600</v>
      </c>
      <c r="B2601">
        <v>4</v>
      </c>
      <c r="C2601" t="str">
        <f t="shared" si="280"/>
        <v>Abnormal</v>
      </c>
      <c r="D2601">
        <v>1</v>
      </c>
      <c r="E2601" t="str">
        <f t="shared" si="281"/>
        <v>Poor</v>
      </c>
      <c r="F2601">
        <v>220</v>
      </c>
      <c r="G2601">
        <v>2</v>
      </c>
      <c r="H2601" t="s">
        <v>3</v>
      </c>
      <c r="I2601" t="s">
        <v>30</v>
      </c>
      <c r="J2601" s="1">
        <v>17.272727272727273</v>
      </c>
      <c r="K2601" s="1">
        <f t="shared" si="282"/>
        <v>38</v>
      </c>
      <c r="L2601" s="1">
        <f t="shared" si="283"/>
        <v>182</v>
      </c>
      <c r="M2601">
        <v>2368</v>
      </c>
      <c r="N2601">
        <v>1</v>
      </c>
      <c r="O2601" t="str">
        <f t="shared" si="284"/>
        <v>Delayed</v>
      </c>
      <c r="P2601" t="s">
        <v>7</v>
      </c>
      <c r="Q2601" t="s">
        <v>6</v>
      </c>
      <c r="R2601" s="4">
        <f t="shared" si="285"/>
        <v>2.3679999999999999</v>
      </c>
      <c r="S2601">
        <f t="shared" si="286"/>
        <v>5</v>
      </c>
    </row>
    <row r="2602" spans="1:19" x14ac:dyDescent="0.25">
      <c r="A2602" s="9">
        <v>2601</v>
      </c>
      <c r="B2602">
        <v>5</v>
      </c>
      <c r="C2602" t="str">
        <f t="shared" si="280"/>
        <v>Abnormal</v>
      </c>
      <c r="D2602">
        <v>4</v>
      </c>
      <c r="E2602" t="str">
        <f t="shared" si="281"/>
        <v>Good</v>
      </c>
      <c r="F2602">
        <v>190</v>
      </c>
      <c r="G2602">
        <v>2</v>
      </c>
      <c r="H2602" t="s">
        <v>3</v>
      </c>
      <c r="I2602" t="s">
        <v>29</v>
      </c>
      <c r="J2602" s="1">
        <v>12.105263157894736</v>
      </c>
      <c r="K2602" s="1">
        <f t="shared" si="282"/>
        <v>23</v>
      </c>
      <c r="L2602" s="1">
        <f t="shared" si="283"/>
        <v>167</v>
      </c>
      <c r="M2602">
        <v>3960</v>
      </c>
      <c r="N2602">
        <v>1</v>
      </c>
      <c r="O2602" t="str">
        <f t="shared" si="284"/>
        <v>Delayed</v>
      </c>
      <c r="P2602" t="s">
        <v>8</v>
      </c>
      <c r="Q2602" t="s">
        <v>6</v>
      </c>
      <c r="R2602" s="4">
        <f t="shared" si="285"/>
        <v>3.96</v>
      </c>
      <c r="S2602">
        <f t="shared" si="286"/>
        <v>10</v>
      </c>
    </row>
    <row r="2603" spans="1:19" x14ac:dyDescent="0.25">
      <c r="A2603" s="9">
        <v>2602</v>
      </c>
      <c r="B2603">
        <v>4</v>
      </c>
      <c r="C2603" t="str">
        <f t="shared" si="280"/>
        <v>Abnormal</v>
      </c>
      <c r="D2603">
        <v>2</v>
      </c>
      <c r="E2603" t="str">
        <f t="shared" si="281"/>
        <v>Poor</v>
      </c>
      <c r="F2603">
        <v>238</v>
      </c>
      <c r="G2603">
        <v>3</v>
      </c>
      <c r="H2603" t="s">
        <v>2</v>
      </c>
      <c r="I2603" t="s">
        <v>30</v>
      </c>
      <c r="J2603" s="1">
        <v>12.605042016806722</v>
      </c>
      <c r="K2603" s="1">
        <f t="shared" si="282"/>
        <v>30</v>
      </c>
      <c r="L2603" s="1">
        <f t="shared" si="283"/>
        <v>208</v>
      </c>
      <c r="M2603">
        <v>3423</v>
      </c>
      <c r="N2603">
        <v>1</v>
      </c>
      <c r="O2603" t="str">
        <f t="shared" si="284"/>
        <v>Delayed</v>
      </c>
      <c r="P2603" t="s">
        <v>9</v>
      </c>
      <c r="Q2603" t="s">
        <v>6</v>
      </c>
      <c r="R2603" s="4">
        <f t="shared" si="285"/>
        <v>3.423</v>
      </c>
      <c r="S2603">
        <f t="shared" si="286"/>
        <v>10</v>
      </c>
    </row>
    <row r="2604" spans="1:19" x14ac:dyDescent="0.25">
      <c r="A2604" s="9">
        <v>2603</v>
      </c>
      <c r="B2604">
        <v>4</v>
      </c>
      <c r="C2604" t="str">
        <f t="shared" si="280"/>
        <v>Abnormal</v>
      </c>
      <c r="D2604">
        <v>4</v>
      </c>
      <c r="E2604" t="str">
        <f t="shared" si="281"/>
        <v>Good</v>
      </c>
      <c r="F2604">
        <v>220</v>
      </c>
      <c r="G2604">
        <v>2</v>
      </c>
      <c r="H2604" t="s">
        <v>3</v>
      </c>
      <c r="I2604" t="s">
        <v>29</v>
      </c>
      <c r="J2604" s="1">
        <v>15</v>
      </c>
      <c r="K2604" s="1">
        <f t="shared" si="282"/>
        <v>33</v>
      </c>
      <c r="L2604" s="1">
        <f t="shared" si="283"/>
        <v>187</v>
      </c>
      <c r="M2604">
        <v>2897</v>
      </c>
      <c r="N2604">
        <v>1</v>
      </c>
      <c r="O2604" t="str">
        <f t="shared" si="284"/>
        <v>Delayed</v>
      </c>
      <c r="P2604" t="s">
        <v>10</v>
      </c>
      <c r="Q2604" t="s">
        <v>6</v>
      </c>
      <c r="R2604" s="4">
        <f t="shared" si="285"/>
        <v>2.8969999999999998</v>
      </c>
      <c r="S2604">
        <f t="shared" si="286"/>
        <v>5</v>
      </c>
    </row>
    <row r="2605" spans="1:19" x14ac:dyDescent="0.25">
      <c r="A2605" s="9">
        <v>2604</v>
      </c>
      <c r="B2605">
        <v>4</v>
      </c>
      <c r="C2605" t="str">
        <f t="shared" si="280"/>
        <v>Abnormal</v>
      </c>
      <c r="D2605">
        <v>5</v>
      </c>
      <c r="E2605" t="str">
        <f t="shared" si="281"/>
        <v>Good</v>
      </c>
      <c r="F2605">
        <v>194</v>
      </c>
      <c r="G2605">
        <v>2</v>
      </c>
      <c r="H2605" t="s">
        <v>4</v>
      </c>
      <c r="I2605" t="s">
        <v>30</v>
      </c>
      <c r="J2605" s="1">
        <v>22.680412371134022</v>
      </c>
      <c r="K2605" s="1">
        <f t="shared" si="282"/>
        <v>44</v>
      </c>
      <c r="L2605" s="1">
        <f t="shared" si="283"/>
        <v>150</v>
      </c>
      <c r="M2605">
        <v>2651</v>
      </c>
      <c r="N2605">
        <v>1</v>
      </c>
      <c r="O2605" t="str">
        <f t="shared" si="284"/>
        <v>Delayed</v>
      </c>
      <c r="P2605" t="s">
        <v>7</v>
      </c>
      <c r="Q2605" t="s">
        <v>6</v>
      </c>
      <c r="R2605" s="4">
        <f t="shared" si="285"/>
        <v>2.6509999999999998</v>
      </c>
      <c r="S2605">
        <f t="shared" si="286"/>
        <v>5</v>
      </c>
    </row>
    <row r="2606" spans="1:19" x14ac:dyDescent="0.25">
      <c r="A2606" s="9">
        <v>2605</v>
      </c>
      <c r="B2606">
        <v>3</v>
      </c>
      <c r="C2606" t="str">
        <f t="shared" si="280"/>
        <v>Normal</v>
      </c>
      <c r="D2606">
        <v>3</v>
      </c>
      <c r="E2606" t="str">
        <f t="shared" si="281"/>
        <v>Fair</v>
      </c>
      <c r="F2606">
        <v>203</v>
      </c>
      <c r="G2606">
        <v>3</v>
      </c>
      <c r="H2606" t="s">
        <v>3</v>
      </c>
      <c r="I2606" t="s">
        <v>30</v>
      </c>
      <c r="J2606" s="1">
        <v>14.285714285714285</v>
      </c>
      <c r="K2606" s="1">
        <f t="shared" si="282"/>
        <v>29</v>
      </c>
      <c r="L2606" s="1">
        <f t="shared" si="283"/>
        <v>174</v>
      </c>
      <c r="M2606">
        <v>3261</v>
      </c>
      <c r="N2606">
        <v>1</v>
      </c>
      <c r="O2606" t="str">
        <f t="shared" si="284"/>
        <v>Delayed</v>
      </c>
      <c r="P2606" t="s">
        <v>5</v>
      </c>
      <c r="Q2606" t="s">
        <v>6</v>
      </c>
      <c r="R2606" s="4">
        <f t="shared" si="285"/>
        <v>3.2610000000000001</v>
      </c>
      <c r="S2606">
        <f t="shared" si="286"/>
        <v>10</v>
      </c>
    </row>
    <row r="2607" spans="1:19" x14ac:dyDescent="0.25">
      <c r="A2607" s="9">
        <v>2606</v>
      </c>
      <c r="B2607">
        <v>3</v>
      </c>
      <c r="C2607" t="str">
        <f t="shared" si="280"/>
        <v>Normal</v>
      </c>
      <c r="D2607">
        <v>5</v>
      </c>
      <c r="E2607" t="str">
        <f t="shared" si="281"/>
        <v>Good</v>
      </c>
      <c r="F2607">
        <v>258</v>
      </c>
      <c r="G2607">
        <v>3</v>
      </c>
      <c r="H2607" t="s">
        <v>2</v>
      </c>
      <c r="I2607" t="s">
        <v>30</v>
      </c>
      <c r="J2607" s="1">
        <v>8.1395348837209305</v>
      </c>
      <c r="K2607" s="1">
        <f t="shared" si="282"/>
        <v>21</v>
      </c>
      <c r="L2607" s="1">
        <f t="shared" si="283"/>
        <v>237</v>
      </c>
      <c r="M2607">
        <v>3446</v>
      </c>
      <c r="N2607">
        <v>1</v>
      </c>
      <c r="O2607" t="str">
        <f t="shared" si="284"/>
        <v>Delayed</v>
      </c>
      <c r="P2607" t="s">
        <v>7</v>
      </c>
      <c r="Q2607" t="s">
        <v>6</v>
      </c>
      <c r="R2607" s="4">
        <f t="shared" si="285"/>
        <v>3.4460000000000002</v>
      </c>
      <c r="S2607">
        <f t="shared" si="286"/>
        <v>10</v>
      </c>
    </row>
    <row r="2608" spans="1:19" x14ac:dyDescent="0.25">
      <c r="A2608" s="9">
        <v>2607</v>
      </c>
      <c r="B2608">
        <v>3</v>
      </c>
      <c r="C2608" t="str">
        <f t="shared" si="280"/>
        <v>Normal</v>
      </c>
      <c r="D2608">
        <v>5</v>
      </c>
      <c r="E2608" t="str">
        <f t="shared" si="281"/>
        <v>Good</v>
      </c>
      <c r="F2608">
        <v>151</v>
      </c>
      <c r="G2608">
        <v>3</v>
      </c>
      <c r="H2608" t="s">
        <v>2</v>
      </c>
      <c r="I2608" t="s">
        <v>30</v>
      </c>
      <c r="J2608" s="1">
        <v>1.9867549668874174</v>
      </c>
      <c r="K2608" s="1">
        <f t="shared" si="282"/>
        <v>3</v>
      </c>
      <c r="L2608" s="1">
        <f t="shared" si="283"/>
        <v>148</v>
      </c>
      <c r="M2608">
        <v>1273</v>
      </c>
      <c r="N2608">
        <v>1</v>
      </c>
      <c r="O2608" t="str">
        <f t="shared" si="284"/>
        <v>Delayed</v>
      </c>
      <c r="P2608" t="s">
        <v>8</v>
      </c>
      <c r="Q2608" t="s">
        <v>6</v>
      </c>
      <c r="R2608" s="4">
        <f t="shared" si="285"/>
        <v>1.2729999999999999</v>
      </c>
      <c r="S2608">
        <f t="shared" si="286"/>
        <v>5</v>
      </c>
    </row>
    <row r="2609" spans="1:19" x14ac:dyDescent="0.25">
      <c r="A2609" s="9">
        <v>2608</v>
      </c>
      <c r="B2609">
        <v>3</v>
      </c>
      <c r="C2609" t="str">
        <f t="shared" si="280"/>
        <v>Normal</v>
      </c>
      <c r="D2609">
        <v>2</v>
      </c>
      <c r="E2609" t="str">
        <f t="shared" si="281"/>
        <v>Poor</v>
      </c>
      <c r="F2609">
        <v>218</v>
      </c>
      <c r="G2609">
        <v>3</v>
      </c>
      <c r="H2609" t="s">
        <v>3</v>
      </c>
      <c r="I2609" t="s">
        <v>29</v>
      </c>
      <c r="J2609" s="1">
        <v>23.853211009174313</v>
      </c>
      <c r="K2609" s="1">
        <f t="shared" si="282"/>
        <v>52</v>
      </c>
      <c r="L2609" s="1">
        <f t="shared" si="283"/>
        <v>166</v>
      </c>
      <c r="M2609">
        <v>2149</v>
      </c>
      <c r="N2609">
        <v>1</v>
      </c>
      <c r="O2609" t="str">
        <f t="shared" si="284"/>
        <v>Delayed</v>
      </c>
      <c r="P2609" t="s">
        <v>9</v>
      </c>
      <c r="Q2609" t="s">
        <v>6</v>
      </c>
      <c r="R2609" s="4">
        <f t="shared" si="285"/>
        <v>2.149</v>
      </c>
      <c r="S2609">
        <f t="shared" si="286"/>
        <v>5</v>
      </c>
    </row>
    <row r="2610" spans="1:19" x14ac:dyDescent="0.25">
      <c r="A2610" s="9">
        <v>2609</v>
      </c>
      <c r="B2610">
        <v>5</v>
      </c>
      <c r="C2610" t="str">
        <f t="shared" si="280"/>
        <v>Abnormal</v>
      </c>
      <c r="D2610">
        <v>1</v>
      </c>
      <c r="E2610" t="str">
        <f t="shared" si="281"/>
        <v>Poor</v>
      </c>
      <c r="F2610">
        <v>265</v>
      </c>
      <c r="G2610">
        <v>3</v>
      </c>
      <c r="H2610" t="s">
        <v>3</v>
      </c>
      <c r="I2610" t="s">
        <v>30</v>
      </c>
      <c r="J2610" s="1">
        <v>2.2641509433962264</v>
      </c>
      <c r="K2610" s="1">
        <f t="shared" si="282"/>
        <v>6</v>
      </c>
      <c r="L2610" s="1">
        <f t="shared" si="283"/>
        <v>259</v>
      </c>
      <c r="M2610">
        <v>2452</v>
      </c>
      <c r="N2610">
        <v>1</v>
      </c>
      <c r="O2610" t="str">
        <f t="shared" si="284"/>
        <v>Delayed</v>
      </c>
      <c r="P2610" t="s">
        <v>10</v>
      </c>
      <c r="Q2610" t="s">
        <v>6</v>
      </c>
      <c r="R2610" s="4">
        <f t="shared" si="285"/>
        <v>2.452</v>
      </c>
      <c r="S2610">
        <f t="shared" si="286"/>
        <v>5</v>
      </c>
    </row>
    <row r="2611" spans="1:19" x14ac:dyDescent="0.25">
      <c r="A2611" s="9">
        <v>2610</v>
      </c>
      <c r="B2611">
        <v>4</v>
      </c>
      <c r="C2611" t="str">
        <f t="shared" si="280"/>
        <v>Abnormal</v>
      </c>
      <c r="D2611">
        <v>1</v>
      </c>
      <c r="E2611" t="str">
        <f t="shared" si="281"/>
        <v>Poor</v>
      </c>
      <c r="F2611">
        <v>157</v>
      </c>
      <c r="G2611">
        <v>3</v>
      </c>
      <c r="H2611" t="s">
        <v>3</v>
      </c>
      <c r="I2611" t="s">
        <v>30</v>
      </c>
      <c r="J2611" s="1">
        <v>19.745222929936308</v>
      </c>
      <c r="K2611" s="1">
        <f t="shared" si="282"/>
        <v>31.000000000000004</v>
      </c>
      <c r="L2611" s="1">
        <f t="shared" si="283"/>
        <v>126</v>
      </c>
      <c r="M2611">
        <v>1712</v>
      </c>
      <c r="N2611">
        <v>1</v>
      </c>
      <c r="O2611" t="str">
        <f t="shared" si="284"/>
        <v>Delayed</v>
      </c>
      <c r="P2611" t="s">
        <v>7</v>
      </c>
      <c r="Q2611" t="s">
        <v>6</v>
      </c>
      <c r="R2611" s="4">
        <f t="shared" si="285"/>
        <v>1.712</v>
      </c>
      <c r="S2611">
        <f t="shared" si="286"/>
        <v>5</v>
      </c>
    </row>
    <row r="2612" spans="1:19" x14ac:dyDescent="0.25">
      <c r="A2612" s="9">
        <v>2611</v>
      </c>
      <c r="B2612">
        <v>4</v>
      </c>
      <c r="C2612" t="str">
        <f t="shared" si="280"/>
        <v>Abnormal</v>
      </c>
      <c r="D2612">
        <v>2</v>
      </c>
      <c r="E2612" t="str">
        <f t="shared" si="281"/>
        <v>Poor</v>
      </c>
      <c r="F2612">
        <v>214</v>
      </c>
      <c r="G2612">
        <v>3</v>
      </c>
      <c r="H2612" t="s">
        <v>3</v>
      </c>
      <c r="I2612" t="s">
        <v>29</v>
      </c>
      <c r="J2612" s="1">
        <v>9.3457943925233646</v>
      </c>
      <c r="K2612" s="1">
        <f t="shared" si="282"/>
        <v>20</v>
      </c>
      <c r="L2612" s="1">
        <f t="shared" si="283"/>
        <v>194</v>
      </c>
      <c r="M2612">
        <v>2009</v>
      </c>
      <c r="N2612">
        <v>1</v>
      </c>
      <c r="O2612" t="str">
        <f t="shared" si="284"/>
        <v>Delayed</v>
      </c>
      <c r="P2612" t="s">
        <v>5</v>
      </c>
      <c r="Q2612" t="s">
        <v>6</v>
      </c>
      <c r="R2612" s="4">
        <f t="shared" si="285"/>
        <v>2.0089999999999999</v>
      </c>
      <c r="S2612">
        <f t="shared" si="286"/>
        <v>5</v>
      </c>
    </row>
    <row r="2613" spans="1:19" x14ac:dyDescent="0.25">
      <c r="A2613" s="9">
        <v>2612</v>
      </c>
      <c r="B2613">
        <v>4</v>
      </c>
      <c r="C2613" t="str">
        <f t="shared" si="280"/>
        <v>Abnormal</v>
      </c>
      <c r="D2613">
        <v>4</v>
      </c>
      <c r="E2613" t="str">
        <f t="shared" si="281"/>
        <v>Good</v>
      </c>
      <c r="F2613">
        <v>221</v>
      </c>
      <c r="G2613">
        <v>4</v>
      </c>
      <c r="H2613" t="s">
        <v>3</v>
      </c>
      <c r="I2613" t="s">
        <v>30</v>
      </c>
      <c r="J2613" s="1">
        <v>6.3348416289592757</v>
      </c>
      <c r="K2613" s="1">
        <f t="shared" si="282"/>
        <v>14</v>
      </c>
      <c r="L2613" s="1">
        <f t="shared" si="283"/>
        <v>207</v>
      </c>
      <c r="M2613">
        <v>2932</v>
      </c>
      <c r="N2613">
        <v>1</v>
      </c>
      <c r="O2613" t="str">
        <f t="shared" si="284"/>
        <v>Delayed</v>
      </c>
      <c r="P2613" t="s">
        <v>7</v>
      </c>
      <c r="Q2613" t="s">
        <v>6</v>
      </c>
      <c r="R2613" s="4">
        <f t="shared" si="285"/>
        <v>2.9319999999999999</v>
      </c>
      <c r="S2613">
        <f t="shared" si="286"/>
        <v>5</v>
      </c>
    </row>
    <row r="2614" spans="1:19" x14ac:dyDescent="0.25">
      <c r="A2614" s="9">
        <v>2613</v>
      </c>
      <c r="B2614">
        <v>3</v>
      </c>
      <c r="C2614" t="str">
        <f t="shared" si="280"/>
        <v>Normal</v>
      </c>
      <c r="D2614">
        <v>2</v>
      </c>
      <c r="E2614" t="str">
        <f t="shared" si="281"/>
        <v>Poor</v>
      </c>
      <c r="F2614">
        <v>149</v>
      </c>
      <c r="G2614">
        <v>2</v>
      </c>
      <c r="H2614" t="s">
        <v>3</v>
      </c>
      <c r="I2614" t="s">
        <v>30</v>
      </c>
      <c r="J2614" s="1">
        <v>24.832214765100673</v>
      </c>
      <c r="K2614" s="1">
        <f t="shared" si="282"/>
        <v>37.000000000000007</v>
      </c>
      <c r="L2614" s="1">
        <f t="shared" si="283"/>
        <v>112</v>
      </c>
      <c r="M2614">
        <v>1699</v>
      </c>
      <c r="N2614">
        <v>1</v>
      </c>
      <c r="O2614" t="str">
        <f t="shared" si="284"/>
        <v>Delayed</v>
      </c>
      <c r="P2614" t="s">
        <v>8</v>
      </c>
      <c r="Q2614" t="s">
        <v>6</v>
      </c>
      <c r="R2614" s="4">
        <f t="shared" si="285"/>
        <v>1.6990000000000001</v>
      </c>
      <c r="S2614">
        <f t="shared" si="286"/>
        <v>5</v>
      </c>
    </row>
    <row r="2615" spans="1:19" x14ac:dyDescent="0.25">
      <c r="A2615" s="9">
        <v>2614</v>
      </c>
      <c r="B2615">
        <v>4</v>
      </c>
      <c r="C2615" t="str">
        <f t="shared" si="280"/>
        <v>Abnormal</v>
      </c>
      <c r="D2615">
        <v>2</v>
      </c>
      <c r="E2615" t="str">
        <f t="shared" si="281"/>
        <v>Poor</v>
      </c>
      <c r="F2615">
        <v>273</v>
      </c>
      <c r="G2615">
        <v>5</v>
      </c>
      <c r="H2615" t="s">
        <v>3</v>
      </c>
      <c r="I2615" t="s">
        <v>29</v>
      </c>
      <c r="J2615" s="1">
        <v>2.197802197802198</v>
      </c>
      <c r="K2615" s="1">
        <f t="shared" si="282"/>
        <v>6</v>
      </c>
      <c r="L2615" s="1">
        <f t="shared" si="283"/>
        <v>267</v>
      </c>
      <c r="M2615">
        <v>2126</v>
      </c>
      <c r="N2615">
        <v>1</v>
      </c>
      <c r="O2615" t="str">
        <f t="shared" si="284"/>
        <v>Delayed</v>
      </c>
      <c r="P2615" t="s">
        <v>9</v>
      </c>
      <c r="Q2615" t="s">
        <v>6</v>
      </c>
      <c r="R2615" s="4">
        <f t="shared" si="285"/>
        <v>2.1259999999999999</v>
      </c>
      <c r="S2615">
        <f t="shared" si="286"/>
        <v>5</v>
      </c>
    </row>
    <row r="2616" spans="1:19" x14ac:dyDescent="0.25">
      <c r="A2616" s="9">
        <v>2615</v>
      </c>
      <c r="B2616">
        <v>5</v>
      </c>
      <c r="C2616" t="str">
        <f t="shared" si="280"/>
        <v>Abnormal</v>
      </c>
      <c r="D2616">
        <v>1</v>
      </c>
      <c r="E2616" t="str">
        <f t="shared" si="281"/>
        <v>Poor</v>
      </c>
      <c r="F2616">
        <v>253</v>
      </c>
      <c r="G2616">
        <v>5</v>
      </c>
      <c r="H2616" t="s">
        <v>2</v>
      </c>
      <c r="I2616" t="s">
        <v>30</v>
      </c>
      <c r="J2616" s="1">
        <v>12.252964426877471</v>
      </c>
      <c r="K2616" s="1">
        <f t="shared" si="282"/>
        <v>31</v>
      </c>
      <c r="L2616" s="1">
        <f t="shared" si="283"/>
        <v>222</v>
      </c>
      <c r="M2616">
        <v>3836</v>
      </c>
      <c r="N2616">
        <v>1</v>
      </c>
      <c r="O2616" t="str">
        <f t="shared" si="284"/>
        <v>Delayed</v>
      </c>
      <c r="P2616" t="s">
        <v>10</v>
      </c>
      <c r="Q2616" t="s">
        <v>6</v>
      </c>
      <c r="R2616" s="4">
        <f t="shared" si="285"/>
        <v>3.8359999999999999</v>
      </c>
      <c r="S2616">
        <f t="shared" si="286"/>
        <v>10</v>
      </c>
    </row>
    <row r="2617" spans="1:19" x14ac:dyDescent="0.25">
      <c r="A2617" s="9">
        <v>2616</v>
      </c>
      <c r="B2617">
        <v>3</v>
      </c>
      <c r="C2617" t="str">
        <f t="shared" si="280"/>
        <v>Normal</v>
      </c>
      <c r="D2617">
        <v>5</v>
      </c>
      <c r="E2617" t="str">
        <f t="shared" si="281"/>
        <v>Good</v>
      </c>
      <c r="F2617">
        <v>102</v>
      </c>
      <c r="G2617">
        <v>6</v>
      </c>
      <c r="H2617" t="s">
        <v>3</v>
      </c>
      <c r="I2617" t="s">
        <v>30</v>
      </c>
      <c r="J2617" s="1">
        <v>2.9411764705882351</v>
      </c>
      <c r="K2617" s="1">
        <f t="shared" si="282"/>
        <v>3</v>
      </c>
      <c r="L2617" s="1">
        <f t="shared" si="283"/>
        <v>99</v>
      </c>
      <c r="M2617">
        <v>1341</v>
      </c>
      <c r="N2617">
        <v>1</v>
      </c>
      <c r="O2617" t="str">
        <f t="shared" si="284"/>
        <v>Delayed</v>
      </c>
      <c r="P2617" t="s">
        <v>7</v>
      </c>
      <c r="Q2617" t="s">
        <v>6</v>
      </c>
      <c r="R2617" s="4">
        <f t="shared" si="285"/>
        <v>1.341</v>
      </c>
      <c r="S2617">
        <f t="shared" si="286"/>
        <v>5</v>
      </c>
    </row>
    <row r="2618" spans="1:19" x14ac:dyDescent="0.25">
      <c r="A2618" s="9">
        <v>2617</v>
      </c>
      <c r="B2618">
        <v>4</v>
      </c>
      <c r="C2618" t="str">
        <f t="shared" si="280"/>
        <v>Abnormal</v>
      </c>
      <c r="D2618">
        <v>1</v>
      </c>
      <c r="E2618" t="str">
        <f t="shared" si="281"/>
        <v>Poor</v>
      </c>
      <c r="F2618">
        <v>258</v>
      </c>
      <c r="G2618">
        <v>2</v>
      </c>
      <c r="H2618" t="s">
        <v>2</v>
      </c>
      <c r="I2618" t="s">
        <v>29</v>
      </c>
      <c r="J2618" s="1">
        <v>21.705426356589147</v>
      </c>
      <c r="K2618" s="1">
        <f t="shared" si="282"/>
        <v>56</v>
      </c>
      <c r="L2618" s="1">
        <f t="shared" si="283"/>
        <v>202</v>
      </c>
      <c r="M2618">
        <v>3186</v>
      </c>
      <c r="N2618">
        <v>1</v>
      </c>
      <c r="O2618" t="str">
        <f t="shared" si="284"/>
        <v>Delayed</v>
      </c>
      <c r="P2618" t="s">
        <v>5</v>
      </c>
      <c r="Q2618" t="s">
        <v>6</v>
      </c>
      <c r="R2618" s="4">
        <f t="shared" si="285"/>
        <v>3.1859999999999999</v>
      </c>
      <c r="S2618">
        <f t="shared" si="286"/>
        <v>10</v>
      </c>
    </row>
    <row r="2619" spans="1:19" x14ac:dyDescent="0.25">
      <c r="A2619" s="9">
        <v>2618</v>
      </c>
      <c r="B2619">
        <v>4</v>
      </c>
      <c r="C2619" t="str">
        <f t="shared" si="280"/>
        <v>Abnormal</v>
      </c>
      <c r="D2619">
        <v>2</v>
      </c>
      <c r="E2619" t="str">
        <f t="shared" si="281"/>
        <v>Poor</v>
      </c>
      <c r="F2619">
        <v>273</v>
      </c>
      <c r="G2619">
        <v>2</v>
      </c>
      <c r="H2619" t="s">
        <v>2</v>
      </c>
      <c r="I2619" t="s">
        <v>29</v>
      </c>
      <c r="J2619" s="1">
        <v>3.296703296703297</v>
      </c>
      <c r="K2619" s="1">
        <f t="shared" si="282"/>
        <v>9.0000000000000018</v>
      </c>
      <c r="L2619" s="1">
        <f t="shared" si="283"/>
        <v>264</v>
      </c>
      <c r="M2619">
        <v>3383</v>
      </c>
      <c r="N2619">
        <v>1</v>
      </c>
      <c r="O2619" t="str">
        <f t="shared" si="284"/>
        <v>Delayed</v>
      </c>
      <c r="P2619" t="s">
        <v>7</v>
      </c>
      <c r="Q2619" t="s">
        <v>6</v>
      </c>
      <c r="R2619" s="4">
        <f t="shared" si="285"/>
        <v>3.383</v>
      </c>
      <c r="S2619">
        <f t="shared" si="286"/>
        <v>10</v>
      </c>
    </row>
    <row r="2620" spans="1:19" x14ac:dyDescent="0.25">
      <c r="A2620" s="9">
        <v>2619</v>
      </c>
      <c r="B2620">
        <v>4</v>
      </c>
      <c r="C2620" t="str">
        <f t="shared" si="280"/>
        <v>Abnormal</v>
      </c>
      <c r="D2620">
        <v>2</v>
      </c>
      <c r="E2620" t="str">
        <f t="shared" si="281"/>
        <v>Poor</v>
      </c>
      <c r="F2620">
        <v>187</v>
      </c>
      <c r="G2620">
        <v>2</v>
      </c>
      <c r="H2620" t="s">
        <v>2</v>
      </c>
      <c r="I2620" t="s">
        <v>30</v>
      </c>
      <c r="J2620" s="1">
        <v>28.877005347593581</v>
      </c>
      <c r="K2620" s="1">
        <f t="shared" si="282"/>
        <v>54</v>
      </c>
      <c r="L2620" s="1">
        <f t="shared" si="283"/>
        <v>133</v>
      </c>
      <c r="M2620">
        <v>2191</v>
      </c>
      <c r="N2620">
        <v>1</v>
      </c>
      <c r="O2620" t="str">
        <f t="shared" si="284"/>
        <v>Delayed</v>
      </c>
      <c r="P2620" t="s">
        <v>8</v>
      </c>
      <c r="Q2620" t="s">
        <v>6</v>
      </c>
      <c r="R2620" s="4">
        <f t="shared" si="285"/>
        <v>2.1909999999999998</v>
      </c>
      <c r="S2620">
        <f t="shared" si="286"/>
        <v>5</v>
      </c>
    </row>
    <row r="2621" spans="1:19" x14ac:dyDescent="0.25">
      <c r="A2621" s="9">
        <v>2620</v>
      </c>
      <c r="B2621">
        <v>5</v>
      </c>
      <c r="C2621" t="str">
        <f t="shared" si="280"/>
        <v>Abnormal</v>
      </c>
      <c r="D2621">
        <v>1</v>
      </c>
      <c r="E2621" t="str">
        <f t="shared" si="281"/>
        <v>Poor</v>
      </c>
      <c r="F2621">
        <v>151</v>
      </c>
      <c r="G2621">
        <v>2</v>
      </c>
      <c r="H2621" t="s">
        <v>3</v>
      </c>
      <c r="I2621" t="s">
        <v>29</v>
      </c>
      <c r="J2621" s="1">
        <v>19.867549668874172</v>
      </c>
      <c r="K2621" s="1">
        <f t="shared" si="282"/>
        <v>30</v>
      </c>
      <c r="L2621" s="1">
        <f t="shared" si="283"/>
        <v>121</v>
      </c>
      <c r="M2621">
        <v>1377</v>
      </c>
      <c r="N2621">
        <v>1</v>
      </c>
      <c r="O2621" t="str">
        <f t="shared" si="284"/>
        <v>Delayed</v>
      </c>
      <c r="P2621" t="s">
        <v>9</v>
      </c>
      <c r="Q2621" t="s">
        <v>6</v>
      </c>
      <c r="R2621" s="4">
        <f t="shared" si="285"/>
        <v>1.377</v>
      </c>
      <c r="S2621">
        <f t="shared" si="286"/>
        <v>5</v>
      </c>
    </row>
    <row r="2622" spans="1:19" x14ac:dyDescent="0.25">
      <c r="A2622" s="9">
        <v>2621</v>
      </c>
      <c r="B2622">
        <v>2</v>
      </c>
      <c r="C2622" t="str">
        <f t="shared" si="280"/>
        <v>Normal</v>
      </c>
      <c r="D2622">
        <v>4</v>
      </c>
      <c r="E2622" t="str">
        <f t="shared" si="281"/>
        <v>Good</v>
      </c>
      <c r="F2622">
        <v>120</v>
      </c>
      <c r="G2622">
        <v>2</v>
      </c>
      <c r="H2622" t="s">
        <v>3</v>
      </c>
      <c r="I2622" t="s">
        <v>30</v>
      </c>
      <c r="J2622" s="1">
        <v>10.833333333333334</v>
      </c>
      <c r="K2622" s="1">
        <f t="shared" si="282"/>
        <v>13</v>
      </c>
      <c r="L2622" s="1">
        <f t="shared" si="283"/>
        <v>107</v>
      </c>
      <c r="M2622">
        <v>1240</v>
      </c>
      <c r="N2622">
        <v>1</v>
      </c>
      <c r="O2622" t="str">
        <f t="shared" si="284"/>
        <v>Delayed</v>
      </c>
      <c r="P2622" t="s">
        <v>10</v>
      </c>
      <c r="Q2622" t="s">
        <v>11</v>
      </c>
      <c r="R2622" s="4">
        <f t="shared" si="285"/>
        <v>1.24</v>
      </c>
      <c r="S2622">
        <f t="shared" si="286"/>
        <v>5</v>
      </c>
    </row>
    <row r="2623" spans="1:19" x14ac:dyDescent="0.25">
      <c r="A2623" s="9">
        <v>2622</v>
      </c>
      <c r="B2623">
        <v>3</v>
      </c>
      <c r="C2623" t="str">
        <f t="shared" si="280"/>
        <v>Normal</v>
      </c>
      <c r="D2623">
        <v>1</v>
      </c>
      <c r="E2623" t="str">
        <f t="shared" si="281"/>
        <v>Poor</v>
      </c>
      <c r="F2623">
        <v>254</v>
      </c>
      <c r="G2623">
        <v>2</v>
      </c>
      <c r="H2623" t="s">
        <v>2</v>
      </c>
      <c r="I2623" t="s">
        <v>30</v>
      </c>
      <c r="J2623" s="1">
        <v>22.047244094488189</v>
      </c>
      <c r="K2623" s="1">
        <f t="shared" si="282"/>
        <v>56</v>
      </c>
      <c r="L2623" s="1">
        <f t="shared" si="283"/>
        <v>198</v>
      </c>
      <c r="M2623">
        <v>3463</v>
      </c>
      <c r="N2623">
        <v>1</v>
      </c>
      <c r="O2623" t="str">
        <f t="shared" si="284"/>
        <v>Delayed</v>
      </c>
      <c r="P2623" t="s">
        <v>7</v>
      </c>
      <c r="Q2623" t="s">
        <v>11</v>
      </c>
      <c r="R2623" s="4">
        <f t="shared" si="285"/>
        <v>3.4630000000000001</v>
      </c>
      <c r="S2623">
        <f t="shared" si="286"/>
        <v>10</v>
      </c>
    </row>
    <row r="2624" spans="1:19" x14ac:dyDescent="0.25">
      <c r="A2624" s="9">
        <v>2623</v>
      </c>
      <c r="B2624">
        <v>5</v>
      </c>
      <c r="C2624" t="str">
        <f t="shared" si="280"/>
        <v>Abnormal</v>
      </c>
      <c r="D2624">
        <v>3</v>
      </c>
      <c r="E2624" t="str">
        <f t="shared" si="281"/>
        <v>Fair</v>
      </c>
      <c r="F2624">
        <v>149</v>
      </c>
      <c r="G2624">
        <v>3</v>
      </c>
      <c r="H2624" t="s">
        <v>3</v>
      </c>
      <c r="I2624" t="s">
        <v>29</v>
      </c>
      <c r="J2624" s="1">
        <v>28.859060402684566</v>
      </c>
      <c r="K2624" s="1">
        <f t="shared" si="282"/>
        <v>43</v>
      </c>
      <c r="L2624" s="1">
        <f t="shared" si="283"/>
        <v>106</v>
      </c>
      <c r="M2624">
        <v>1005</v>
      </c>
      <c r="N2624">
        <v>1</v>
      </c>
      <c r="O2624" t="str">
        <f t="shared" si="284"/>
        <v>Delayed</v>
      </c>
      <c r="P2624" t="s">
        <v>5</v>
      </c>
      <c r="Q2624" t="s">
        <v>11</v>
      </c>
      <c r="R2624" s="4">
        <f t="shared" si="285"/>
        <v>1.0049999999999999</v>
      </c>
      <c r="S2624">
        <f t="shared" si="286"/>
        <v>5</v>
      </c>
    </row>
    <row r="2625" spans="1:19" x14ac:dyDescent="0.25">
      <c r="A2625" s="9">
        <v>2624</v>
      </c>
      <c r="B2625">
        <v>4</v>
      </c>
      <c r="C2625" t="str">
        <f t="shared" si="280"/>
        <v>Abnormal</v>
      </c>
      <c r="D2625">
        <v>1</v>
      </c>
      <c r="E2625" t="str">
        <f t="shared" si="281"/>
        <v>Poor</v>
      </c>
      <c r="F2625">
        <v>152</v>
      </c>
      <c r="G2625">
        <v>3</v>
      </c>
      <c r="H2625" t="s">
        <v>4</v>
      </c>
      <c r="I2625" t="s">
        <v>30</v>
      </c>
      <c r="J2625" s="1">
        <v>17.105263157894736</v>
      </c>
      <c r="K2625" s="1">
        <f t="shared" si="282"/>
        <v>26</v>
      </c>
      <c r="L2625" s="1">
        <f t="shared" si="283"/>
        <v>126</v>
      </c>
      <c r="M2625">
        <v>1464</v>
      </c>
      <c r="N2625">
        <v>1</v>
      </c>
      <c r="O2625" t="str">
        <f t="shared" si="284"/>
        <v>Delayed</v>
      </c>
      <c r="P2625" t="s">
        <v>7</v>
      </c>
      <c r="Q2625" t="s">
        <v>11</v>
      </c>
      <c r="R2625" s="4">
        <f t="shared" si="285"/>
        <v>1.464</v>
      </c>
      <c r="S2625">
        <f t="shared" si="286"/>
        <v>5</v>
      </c>
    </row>
    <row r="2626" spans="1:19" x14ac:dyDescent="0.25">
      <c r="A2626" s="9">
        <v>2625</v>
      </c>
      <c r="B2626">
        <v>5</v>
      </c>
      <c r="C2626" t="str">
        <f t="shared" si="280"/>
        <v>Abnormal</v>
      </c>
      <c r="D2626">
        <v>4</v>
      </c>
      <c r="E2626" t="str">
        <f t="shared" si="281"/>
        <v>Good</v>
      </c>
      <c r="F2626">
        <v>187</v>
      </c>
      <c r="G2626">
        <v>3</v>
      </c>
      <c r="H2626" t="s">
        <v>2</v>
      </c>
      <c r="I2626" t="s">
        <v>29</v>
      </c>
      <c r="J2626" s="1">
        <v>28.342245989304814</v>
      </c>
      <c r="K2626" s="1">
        <f t="shared" si="282"/>
        <v>53</v>
      </c>
      <c r="L2626" s="1">
        <f t="shared" si="283"/>
        <v>134</v>
      </c>
      <c r="M2626">
        <v>3172</v>
      </c>
      <c r="N2626">
        <v>1</v>
      </c>
      <c r="O2626" t="str">
        <f t="shared" si="284"/>
        <v>Delayed</v>
      </c>
      <c r="P2626" t="s">
        <v>8</v>
      </c>
      <c r="Q2626" t="s">
        <v>11</v>
      </c>
      <c r="R2626" s="4">
        <f t="shared" si="285"/>
        <v>3.1720000000000002</v>
      </c>
      <c r="S2626">
        <f t="shared" si="286"/>
        <v>10</v>
      </c>
    </row>
    <row r="2627" spans="1:19" x14ac:dyDescent="0.25">
      <c r="A2627" s="9">
        <v>2626</v>
      </c>
      <c r="B2627">
        <v>4</v>
      </c>
      <c r="C2627" t="str">
        <f t="shared" ref="C2627:C2690" si="287">IF(B2627&lt;=3,"Normal", "Abnormal")</f>
        <v>Abnormal</v>
      </c>
      <c r="D2627">
        <v>4</v>
      </c>
      <c r="E2627" t="str">
        <f t="shared" ref="E2627:E2690" si="288">IF(D2627&lt;3,"Poor",IF(D2627=3,"Fair","Good"))</f>
        <v>Good</v>
      </c>
      <c r="F2627">
        <v>170</v>
      </c>
      <c r="G2627">
        <v>2</v>
      </c>
      <c r="H2627" t="s">
        <v>2</v>
      </c>
      <c r="I2627" t="s">
        <v>30</v>
      </c>
      <c r="J2627" s="1">
        <v>20</v>
      </c>
      <c r="K2627" s="1">
        <f t="shared" ref="K2627:K2690" si="289">F2627*J2627/100</f>
        <v>34</v>
      </c>
      <c r="L2627" s="1">
        <f t="shared" ref="L2627:L2690" si="290">F2627-K2627</f>
        <v>136</v>
      </c>
      <c r="M2627">
        <v>1512</v>
      </c>
      <c r="N2627">
        <v>1</v>
      </c>
      <c r="O2627" t="str">
        <f t="shared" ref="O2627:O2690" si="291">IF(N2627=1,"Delayed","On time")</f>
        <v>Delayed</v>
      </c>
      <c r="P2627" t="s">
        <v>9</v>
      </c>
      <c r="Q2627" t="s">
        <v>11</v>
      </c>
      <c r="R2627" s="4">
        <f t="shared" ref="R2627:R2690" si="292">M2627/1000</f>
        <v>1.512</v>
      </c>
      <c r="S2627">
        <f t="shared" ref="S2627:S2690" si="293">IF(R2627&lt;=3,5,IF(R2627&lt;=6,10,15))</f>
        <v>5</v>
      </c>
    </row>
    <row r="2628" spans="1:19" x14ac:dyDescent="0.25">
      <c r="A2628" s="9">
        <v>2627</v>
      </c>
      <c r="B2628">
        <v>3</v>
      </c>
      <c r="C2628" t="str">
        <f t="shared" si="287"/>
        <v>Normal</v>
      </c>
      <c r="D2628">
        <v>3</v>
      </c>
      <c r="E2628" t="str">
        <f t="shared" si="288"/>
        <v>Fair</v>
      </c>
      <c r="F2628">
        <v>156</v>
      </c>
      <c r="G2628">
        <v>3</v>
      </c>
      <c r="H2628" t="s">
        <v>4</v>
      </c>
      <c r="I2628" t="s">
        <v>29</v>
      </c>
      <c r="J2628" s="1">
        <v>12.820512820512819</v>
      </c>
      <c r="K2628" s="1">
        <f t="shared" si="289"/>
        <v>19.999999999999996</v>
      </c>
      <c r="L2628" s="1">
        <f t="shared" si="290"/>
        <v>136</v>
      </c>
      <c r="M2628">
        <v>1305</v>
      </c>
      <c r="N2628">
        <v>1</v>
      </c>
      <c r="O2628" t="str">
        <f t="shared" si="291"/>
        <v>Delayed</v>
      </c>
      <c r="P2628" t="s">
        <v>10</v>
      </c>
      <c r="Q2628" t="s">
        <v>11</v>
      </c>
      <c r="R2628" s="4">
        <f t="shared" si="292"/>
        <v>1.3049999999999999</v>
      </c>
      <c r="S2628">
        <f t="shared" si="293"/>
        <v>5</v>
      </c>
    </row>
    <row r="2629" spans="1:19" x14ac:dyDescent="0.25">
      <c r="A2629" s="9">
        <v>2628</v>
      </c>
      <c r="B2629">
        <v>4</v>
      </c>
      <c r="C2629" t="str">
        <f t="shared" si="287"/>
        <v>Abnormal</v>
      </c>
      <c r="D2629">
        <v>5</v>
      </c>
      <c r="E2629" t="str">
        <f t="shared" si="288"/>
        <v>Good</v>
      </c>
      <c r="F2629">
        <v>228</v>
      </c>
      <c r="G2629">
        <v>2</v>
      </c>
      <c r="H2629" t="s">
        <v>2</v>
      </c>
      <c r="I2629" t="s">
        <v>30</v>
      </c>
      <c r="J2629" s="1">
        <v>27.631578947368425</v>
      </c>
      <c r="K2629" s="1">
        <f t="shared" si="289"/>
        <v>63.000000000000007</v>
      </c>
      <c r="L2629" s="1">
        <f t="shared" si="290"/>
        <v>165</v>
      </c>
      <c r="M2629">
        <v>3401</v>
      </c>
      <c r="N2629">
        <v>1</v>
      </c>
      <c r="O2629" t="str">
        <f t="shared" si="291"/>
        <v>Delayed</v>
      </c>
      <c r="P2629" t="s">
        <v>7</v>
      </c>
      <c r="Q2629" t="s">
        <v>11</v>
      </c>
      <c r="R2629" s="4">
        <f t="shared" si="292"/>
        <v>3.4009999999999998</v>
      </c>
      <c r="S2629">
        <f t="shared" si="293"/>
        <v>10</v>
      </c>
    </row>
    <row r="2630" spans="1:19" x14ac:dyDescent="0.25">
      <c r="A2630" s="9">
        <v>2629</v>
      </c>
      <c r="B2630">
        <v>3</v>
      </c>
      <c r="C2630" t="str">
        <f t="shared" si="287"/>
        <v>Normal</v>
      </c>
      <c r="D2630">
        <v>1</v>
      </c>
      <c r="E2630" t="str">
        <f t="shared" si="288"/>
        <v>Poor</v>
      </c>
      <c r="F2630">
        <v>272</v>
      </c>
      <c r="G2630">
        <v>2</v>
      </c>
      <c r="H2630" t="s">
        <v>2</v>
      </c>
      <c r="I2630" t="s">
        <v>30</v>
      </c>
      <c r="J2630" s="1">
        <v>18.75</v>
      </c>
      <c r="K2630" s="1">
        <f t="shared" si="289"/>
        <v>51</v>
      </c>
      <c r="L2630" s="1">
        <f t="shared" si="290"/>
        <v>221</v>
      </c>
      <c r="M2630">
        <v>2719</v>
      </c>
      <c r="N2630">
        <v>1</v>
      </c>
      <c r="O2630" t="str">
        <f t="shared" si="291"/>
        <v>Delayed</v>
      </c>
      <c r="P2630" t="s">
        <v>5</v>
      </c>
      <c r="Q2630" t="s">
        <v>11</v>
      </c>
      <c r="R2630" s="4">
        <f t="shared" si="292"/>
        <v>2.7189999999999999</v>
      </c>
      <c r="S2630">
        <f t="shared" si="293"/>
        <v>5</v>
      </c>
    </row>
    <row r="2631" spans="1:19" x14ac:dyDescent="0.25">
      <c r="A2631" s="9">
        <v>2630</v>
      </c>
      <c r="B2631">
        <v>3</v>
      </c>
      <c r="C2631" t="str">
        <f t="shared" si="287"/>
        <v>Normal</v>
      </c>
      <c r="D2631">
        <v>1</v>
      </c>
      <c r="E2631" t="str">
        <f t="shared" si="288"/>
        <v>Poor</v>
      </c>
      <c r="F2631">
        <v>140</v>
      </c>
      <c r="G2631">
        <v>2</v>
      </c>
      <c r="H2631" t="s">
        <v>2</v>
      </c>
      <c r="I2631" t="s">
        <v>29</v>
      </c>
      <c r="J2631" s="1">
        <v>4.2857142857142856</v>
      </c>
      <c r="K2631" s="1">
        <f t="shared" si="289"/>
        <v>6</v>
      </c>
      <c r="L2631" s="1">
        <f t="shared" si="290"/>
        <v>134</v>
      </c>
      <c r="M2631">
        <v>1435</v>
      </c>
      <c r="N2631">
        <v>1</v>
      </c>
      <c r="O2631" t="str">
        <f t="shared" si="291"/>
        <v>Delayed</v>
      </c>
      <c r="P2631" t="s">
        <v>7</v>
      </c>
      <c r="Q2631" t="s">
        <v>11</v>
      </c>
      <c r="R2631" s="4">
        <f t="shared" si="292"/>
        <v>1.4350000000000001</v>
      </c>
      <c r="S2631">
        <f t="shared" si="293"/>
        <v>5</v>
      </c>
    </row>
    <row r="2632" spans="1:19" x14ac:dyDescent="0.25">
      <c r="A2632" s="9">
        <v>2631</v>
      </c>
      <c r="B2632">
        <v>3</v>
      </c>
      <c r="C2632" t="str">
        <f t="shared" si="287"/>
        <v>Normal</v>
      </c>
      <c r="D2632">
        <v>5</v>
      </c>
      <c r="E2632" t="str">
        <f t="shared" si="288"/>
        <v>Good</v>
      </c>
      <c r="F2632">
        <v>185</v>
      </c>
      <c r="G2632">
        <v>2</v>
      </c>
      <c r="H2632" t="s">
        <v>3</v>
      </c>
      <c r="I2632" t="s">
        <v>30</v>
      </c>
      <c r="J2632" s="1">
        <v>14.594594594594595</v>
      </c>
      <c r="K2632" s="1">
        <f t="shared" si="289"/>
        <v>27</v>
      </c>
      <c r="L2632" s="1">
        <f t="shared" si="290"/>
        <v>158</v>
      </c>
      <c r="M2632">
        <v>3624</v>
      </c>
      <c r="N2632">
        <v>1</v>
      </c>
      <c r="O2632" t="str">
        <f t="shared" si="291"/>
        <v>Delayed</v>
      </c>
      <c r="P2632" t="s">
        <v>8</v>
      </c>
      <c r="Q2632" t="s">
        <v>11</v>
      </c>
      <c r="R2632" s="4">
        <f t="shared" si="292"/>
        <v>3.6240000000000001</v>
      </c>
      <c r="S2632">
        <f t="shared" si="293"/>
        <v>10</v>
      </c>
    </row>
    <row r="2633" spans="1:19" x14ac:dyDescent="0.25">
      <c r="A2633" s="9">
        <v>2632</v>
      </c>
      <c r="B2633">
        <v>5</v>
      </c>
      <c r="C2633" t="str">
        <f t="shared" si="287"/>
        <v>Abnormal</v>
      </c>
      <c r="D2633">
        <v>3</v>
      </c>
      <c r="E2633" t="str">
        <f t="shared" si="288"/>
        <v>Fair</v>
      </c>
      <c r="F2633">
        <v>167</v>
      </c>
      <c r="G2633">
        <v>3</v>
      </c>
      <c r="H2633" t="s">
        <v>2</v>
      </c>
      <c r="I2633" t="s">
        <v>29</v>
      </c>
      <c r="J2633" s="1">
        <v>2.9940119760479043</v>
      </c>
      <c r="K2633" s="1">
        <f t="shared" si="289"/>
        <v>5</v>
      </c>
      <c r="L2633" s="1">
        <f t="shared" si="290"/>
        <v>162</v>
      </c>
      <c r="M2633">
        <v>1772</v>
      </c>
      <c r="N2633">
        <v>1</v>
      </c>
      <c r="O2633" t="str">
        <f t="shared" si="291"/>
        <v>Delayed</v>
      </c>
      <c r="P2633" t="s">
        <v>9</v>
      </c>
      <c r="Q2633" t="s">
        <v>11</v>
      </c>
      <c r="R2633" s="4">
        <f t="shared" si="292"/>
        <v>1.772</v>
      </c>
      <c r="S2633">
        <f t="shared" si="293"/>
        <v>5</v>
      </c>
    </row>
    <row r="2634" spans="1:19" x14ac:dyDescent="0.25">
      <c r="A2634" s="9">
        <v>2633</v>
      </c>
      <c r="B2634">
        <v>4</v>
      </c>
      <c r="C2634" t="str">
        <f t="shared" si="287"/>
        <v>Abnormal</v>
      </c>
      <c r="D2634">
        <v>5</v>
      </c>
      <c r="E2634" t="str">
        <f t="shared" si="288"/>
        <v>Good</v>
      </c>
      <c r="F2634">
        <v>244</v>
      </c>
      <c r="G2634">
        <v>3</v>
      </c>
      <c r="H2634" t="s">
        <v>2</v>
      </c>
      <c r="I2634" t="s">
        <v>29</v>
      </c>
      <c r="J2634" s="1">
        <v>20.081967213114755</v>
      </c>
      <c r="K2634" s="1">
        <f t="shared" si="289"/>
        <v>49</v>
      </c>
      <c r="L2634" s="1">
        <f t="shared" si="290"/>
        <v>195</v>
      </c>
      <c r="M2634">
        <v>3914</v>
      </c>
      <c r="N2634">
        <v>1</v>
      </c>
      <c r="O2634" t="str">
        <f t="shared" si="291"/>
        <v>Delayed</v>
      </c>
      <c r="P2634" t="s">
        <v>10</v>
      </c>
      <c r="Q2634" t="s">
        <v>11</v>
      </c>
      <c r="R2634" s="4">
        <f t="shared" si="292"/>
        <v>3.9140000000000001</v>
      </c>
      <c r="S2634">
        <f t="shared" si="293"/>
        <v>10</v>
      </c>
    </row>
    <row r="2635" spans="1:19" x14ac:dyDescent="0.25">
      <c r="A2635" s="9">
        <v>2634</v>
      </c>
      <c r="B2635">
        <v>3</v>
      </c>
      <c r="C2635" t="str">
        <f t="shared" si="287"/>
        <v>Normal</v>
      </c>
      <c r="D2635">
        <v>4</v>
      </c>
      <c r="E2635" t="str">
        <f t="shared" si="288"/>
        <v>Good</v>
      </c>
      <c r="F2635">
        <v>229</v>
      </c>
      <c r="G2635">
        <v>6</v>
      </c>
      <c r="H2635" t="s">
        <v>3</v>
      </c>
      <c r="I2635" t="s">
        <v>29</v>
      </c>
      <c r="J2635" s="1">
        <v>14.410480349344979</v>
      </c>
      <c r="K2635" s="1">
        <f t="shared" si="289"/>
        <v>33.000000000000007</v>
      </c>
      <c r="L2635" s="1">
        <f t="shared" si="290"/>
        <v>196</v>
      </c>
      <c r="M2635">
        <v>2815</v>
      </c>
      <c r="N2635">
        <v>1</v>
      </c>
      <c r="O2635" t="str">
        <f t="shared" si="291"/>
        <v>Delayed</v>
      </c>
      <c r="P2635" t="s">
        <v>7</v>
      </c>
      <c r="Q2635" t="s">
        <v>11</v>
      </c>
      <c r="R2635" s="4">
        <f t="shared" si="292"/>
        <v>2.8149999999999999</v>
      </c>
      <c r="S2635">
        <f t="shared" si="293"/>
        <v>5</v>
      </c>
    </row>
    <row r="2636" spans="1:19" x14ac:dyDescent="0.25">
      <c r="A2636" s="9">
        <v>2635</v>
      </c>
      <c r="B2636">
        <v>4</v>
      </c>
      <c r="C2636" t="str">
        <f t="shared" si="287"/>
        <v>Abnormal</v>
      </c>
      <c r="D2636">
        <v>1</v>
      </c>
      <c r="E2636" t="str">
        <f t="shared" si="288"/>
        <v>Poor</v>
      </c>
      <c r="F2636">
        <v>273</v>
      </c>
      <c r="G2636">
        <v>3</v>
      </c>
      <c r="H2636" t="s">
        <v>3</v>
      </c>
      <c r="I2636" t="s">
        <v>29</v>
      </c>
      <c r="J2636" s="1">
        <v>9.1575091575091569</v>
      </c>
      <c r="K2636" s="1">
        <f t="shared" si="289"/>
        <v>25</v>
      </c>
      <c r="L2636" s="1">
        <f t="shared" si="290"/>
        <v>248</v>
      </c>
      <c r="M2636">
        <v>3717</v>
      </c>
      <c r="N2636">
        <v>1</v>
      </c>
      <c r="O2636" t="str">
        <f t="shared" si="291"/>
        <v>Delayed</v>
      </c>
      <c r="P2636" t="s">
        <v>5</v>
      </c>
      <c r="Q2636" t="s">
        <v>11</v>
      </c>
      <c r="R2636" s="4">
        <f t="shared" si="292"/>
        <v>3.7170000000000001</v>
      </c>
      <c r="S2636">
        <f t="shared" si="293"/>
        <v>10</v>
      </c>
    </row>
    <row r="2637" spans="1:19" x14ac:dyDescent="0.25">
      <c r="A2637" s="9">
        <v>2636</v>
      </c>
      <c r="B2637">
        <v>4</v>
      </c>
      <c r="C2637" t="str">
        <f t="shared" si="287"/>
        <v>Abnormal</v>
      </c>
      <c r="D2637">
        <v>3</v>
      </c>
      <c r="E2637" t="str">
        <f t="shared" si="288"/>
        <v>Fair</v>
      </c>
      <c r="F2637">
        <v>204</v>
      </c>
      <c r="G2637">
        <v>3</v>
      </c>
      <c r="H2637" t="s">
        <v>2</v>
      </c>
      <c r="I2637" t="s">
        <v>30</v>
      </c>
      <c r="J2637" s="1">
        <v>14.705882352941178</v>
      </c>
      <c r="K2637" s="1">
        <f t="shared" si="289"/>
        <v>30</v>
      </c>
      <c r="L2637" s="1">
        <f t="shared" si="290"/>
        <v>174</v>
      </c>
      <c r="M2637">
        <v>3774</v>
      </c>
      <c r="N2637">
        <v>1</v>
      </c>
      <c r="O2637" t="str">
        <f t="shared" si="291"/>
        <v>Delayed</v>
      </c>
      <c r="P2637" t="s">
        <v>7</v>
      </c>
      <c r="Q2637" t="s">
        <v>11</v>
      </c>
      <c r="R2637" s="4">
        <f t="shared" si="292"/>
        <v>3.774</v>
      </c>
      <c r="S2637">
        <f t="shared" si="293"/>
        <v>10</v>
      </c>
    </row>
    <row r="2638" spans="1:19" x14ac:dyDescent="0.25">
      <c r="A2638" s="9">
        <v>2637</v>
      </c>
      <c r="B2638">
        <v>4</v>
      </c>
      <c r="C2638" t="str">
        <f t="shared" si="287"/>
        <v>Abnormal</v>
      </c>
      <c r="D2638">
        <v>3</v>
      </c>
      <c r="E2638" t="str">
        <f t="shared" si="288"/>
        <v>Fair</v>
      </c>
      <c r="F2638">
        <v>154</v>
      </c>
      <c r="G2638">
        <v>3</v>
      </c>
      <c r="H2638" t="s">
        <v>3</v>
      </c>
      <c r="I2638" t="s">
        <v>30</v>
      </c>
      <c r="J2638" s="1">
        <v>6.4935064935064926</v>
      </c>
      <c r="K2638" s="1">
        <f t="shared" si="289"/>
        <v>9.9999999999999982</v>
      </c>
      <c r="L2638" s="1">
        <f t="shared" si="290"/>
        <v>144</v>
      </c>
      <c r="M2638">
        <v>1711</v>
      </c>
      <c r="N2638">
        <v>1</v>
      </c>
      <c r="O2638" t="str">
        <f t="shared" si="291"/>
        <v>Delayed</v>
      </c>
      <c r="P2638" t="s">
        <v>8</v>
      </c>
      <c r="Q2638" t="s">
        <v>11</v>
      </c>
      <c r="R2638" s="4">
        <f t="shared" si="292"/>
        <v>1.7110000000000001</v>
      </c>
      <c r="S2638">
        <f t="shared" si="293"/>
        <v>5</v>
      </c>
    </row>
    <row r="2639" spans="1:19" x14ac:dyDescent="0.25">
      <c r="A2639" s="9">
        <v>2638</v>
      </c>
      <c r="B2639">
        <v>3</v>
      </c>
      <c r="C2639" t="str">
        <f t="shared" si="287"/>
        <v>Normal</v>
      </c>
      <c r="D2639">
        <v>1</v>
      </c>
      <c r="E2639" t="str">
        <f t="shared" si="288"/>
        <v>Poor</v>
      </c>
      <c r="F2639">
        <v>254</v>
      </c>
      <c r="G2639">
        <v>4</v>
      </c>
      <c r="H2639" t="s">
        <v>2</v>
      </c>
      <c r="I2639" t="s">
        <v>29</v>
      </c>
      <c r="J2639" s="1">
        <v>12.992125984251967</v>
      </c>
      <c r="K2639" s="1">
        <f t="shared" si="289"/>
        <v>32.999999999999993</v>
      </c>
      <c r="L2639" s="1">
        <f t="shared" si="290"/>
        <v>221</v>
      </c>
      <c r="M2639">
        <v>2542</v>
      </c>
      <c r="N2639">
        <v>1</v>
      </c>
      <c r="O2639" t="str">
        <f t="shared" si="291"/>
        <v>Delayed</v>
      </c>
      <c r="P2639" t="s">
        <v>9</v>
      </c>
      <c r="Q2639" t="s">
        <v>11</v>
      </c>
      <c r="R2639" s="4">
        <f t="shared" si="292"/>
        <v>2.5419999999999998</v>
      </c>
      <c r="S2639">
        <f t="shared" si="293"/>
        <v>5</v>
      </c>
    </row>
    <row r="2640" spans="1:19" x14ac:dyDescent="0.25">
      <c r="A2640" s="9">
        <v>2639</v>
      </c>
      <c r="B2640">
        <v>3</v>
      </c>
      <c r="C2640" t="str">
        <f t="shared" si="287"/>
        <v>Normal</v>
      </c>
      <c r="D2640">
        <v>2</v>
      </c>
      <c r="E2640" t="str">
        <f t="shared" si="288"/>
        <v>Poor</v>
      </c>
      <c r="F2640">
        <v>151</v>
      </c>
      <c r="G2640">
        <v>3</v>
      </c>
      <c r="H2640" t="s">
        <v>2</v>
      </c>
      <c r="I2640" t="s">
        <v>30</v>
      </c>
      <c r="J2640" s="1">
        <v>26.490066225165563</v>
      </c>
      <c r="K2640" s="1">
        <f t="shared" si="289"/>
        <v>40</v>
      </c>
      <c r="L2640" s="1">
        <f t="shared" si="290"/>
        <v>111</v>
      </c>
      <c r="M2640">
        <v>1173</v>
      </c>
      <c r="N2640">
        <v>1</v>
      </c>
      <c r="O2640" t="str">
        <f t="shared" si="291"/>
        <v>Delayed</v>
      </c>
      <c r="P2640" t="s">
        <v>10</v>
      </c>
      <c r="Q2640" t="s">
        <v>11</v>
      </c>
      <c r="R2640" s="4">
        <f t="shared" si="292"/>
        <v>1.173</v>
      </c>
      <c r="S2640">
        <f t="shared" si="293"/>
        <v>5</v>
      </c>
    </row>
    <row r="2641" spans="1:19" x14ac:dyDescent="0.25">
      <c r="A2641" s="9">
        <v>2640</v>
      </c>
      <c r="B2641">
        <v>3</v>
      </c>
      <c r="C2641" t="str">
        <f t="shared" si="287"/>
        <v>Normal</v>
      </c>
      <c r="D2641">
        <v>5</v>
      </c>
      <c r="E2641" t="str">
        <f t="shared" si="288"/>
        <v>Good</v>
      </c>
      <c r="F2641">
        <v>242</v>
      </c>
      <c r="G2641">
        <v>5</v>
      </c>
      <c r="H2641" t="s">
        <v>3</v>
      </c>
      <c r="I2641" t="s">
        <v>29</v>
      </c>
      <c r="J2641" s="1">
        <v>25.206611570247933</v>
      </c>
      <c r="K2641" s="1">
        <f t="shared" si="289"/>
        <v>61</v>
      </c>
      <c r="L2641" s="1">
        <f t="shared" si="290"/>
        <v>181</v>
      </c>
      <c r="M2641">
        <v>3688</v>
      </c>
      <c r="N2641">
        <v>1</v>
      </c>
      <c r="O2641" t="str">
        <f t="shared" si="291"/>
        <v>Delayed</v>
      </c>
      <c r="P2641" t="s">
        <v>7</v>
      </c>
      <c r="Q2641" t="s">
        <v>11</v>
      </c>
      <c r="R2641" s="4">
        <f t="shared" si="292"/>
        <v>3.6880000000000002</v>
      </c>
      <c r="S2641">
        <f t="shared" si="293"/>
        <v>10</v>
      </c>
    </row>
    <row r="2642" spans="1:19" x14ac:dyDescent="0.25">
      <c r="A2642" s="9">
        <v>2641</v>
      </c>
      <c r="B2642">
        <v>4</v>
      </c>
      <c r="C2642" t="str">
        <f t="shared" si="287"/>
        <v>Abnormal</v>
      </c>
      <c r="D2642">
        <v>5</v>
      </c>
      <c r="E2642" t="str">
        <f t="shared" si="288"/>
        <v>Good</v>
      </c>
      <c r="F2642">
        <v>137</v>
      </c>
      <c r="G2642">
        <v>2</v>
      </c>
      <c r="H2642" t="s">
        <v>3</v>
      </c>
      <c r="I2642" t="s">
        <v>29</v>
      </c>
      <c r="J2642" s="1">
        <v>10.218978102189782</v>
      </c>
      <c r="K2642" s="1">
        <f t="shared" si="289"/>
        <v>14.000000000000002</v>
      </c>
      <c r="L2642" s="1">
        <f t="shared" si="290"/>
        <v>123</v>
      </c>
      <c r="M2642">
        <v>1796</v>
      </c>
      <c r="N2642">
        <v>1</v>
      </c>
      <c r="O2642" t="str">
        <f t="shared" si="291"/>
        <v>Delayed</v>
      </c>
      <c r="P2642" t="s">
        <v>5</v>
      </c>
      <c r="Q2642" t="s">
        <v>11</v>
      </c>
      <c r="R2642" s="4">
        <f t="shared" si="292"/>
        <v>1.796</v>
      </c>
      <c r="S2642">
        <f t="shared" si="293"/>
        <v>5</v>
      </c>
    </row>
    <row r="2643" spans="1:19" x14ac:dyDescent="0.25">
      <c r="A2643" s="9">
        <v>2642</v>
      </c>
      <c r="B2643">
        <v>4</v>
      </c>
      <c r="C2643" t="str">
        <f t="shared" si="287"/>
        <v>Abnormal</v>
      </c>
      <c r="D2643">
        <v>4</v>
      </c>
      <c r="E2643" t="str">
        <f t="shared" si="288"/>
        <v>Good</v>
      </c>
      <c r="F2643">
        <v>163</v>
      </c>
      <c r="G2643">
        <v>2</v>
      </c>
      <c r="H2643" t="s">
        <v>2</v>
      </c>
      <c r="I2643" t="s">
        <v>29</v>
      </c>
      <c r="J2643" s="1">
        <v>25.153374233128833</v>
      </c>
      <c r="K2643" s="1">
        <f t="shared" si="289"/>
        <v>41</v>
      </c>
      <c r="L2643" s="1">
        <f t="shared" si="290"/>
        <v>122</v>
      </c>
      <c r="M2643">
        <v>1634</v>
      </c>
      <c r="N2643">
        <v>1</v>
      </c>
      <c r="O2643" t="str">
        <f t="shared" si="291"/>
        <v>Delayed</v>
      </c>
      <c r="P2643" t="s">
        <v>7</v>
      </c>
      <c r="Q2643" t="s">
        <v>11</v>
      </c>
      <c r="R2643" s="4">
        <f t="shared" si="292"/>
        <v>1.6339999999999999</v>
      </c>
      <c r="S2643">
        <f t="shared" si="293"/>
        <v>5</v>
      </c>
    </row>
    <row r="2644" spans="1:19" x14ac:dyDescent="0.25">
      <c r="A2644" s="9">
        <v>2643</v>
      </c>
      <c r="B2644">
        <v>3</v>
      </c>
      <c r="C2644" t="str">
        <f t="shared" si="287"/>
        <v>Normal</v>
      </c>
      <c r="D2644">
        <v>3</v>
      </c>
      <c r="E2644" t="str">
        <f t="shared" si="288"/>
        <v>Fair</v>
      </c>
      <c r="F2644">
        <v>143</v>
      </c>
      <c r="G2644">
        <v>3</v>
      </c>
      <c r="H2644" t="s">
        <v>3</v>
      </c>
      <c r="I2644" t="s">
        <v>29</v>
      </c>
      <c r="J2644" s="1">
        <v>11.188811188811188</v>
      </c>
      <c r="K2644" s="1">
        <f t="shared" si="289"/>
        <v>16</v>
      </c>
      <c r="L2644" s="1">
        <f t="shared" si="290"/>
        <v>127</v>
      </c>
      <c r="M2644">
        <v>1343</v>
      </c>
      <c r="N2644">
        <v>1</v>
      </c>
      <c r="O2644" t="str">
        <f t="shared" si="291"/>
        <v>Delayed</v>
      </c>
      <c r="P2644" t="s">
        <v>8</v>
      </c>
      <c r="Q2644" t="s">
        <v>11</v>
      </c>
      <c r="R2644" s="4">
        <f t="shared" si="292"/>
        <v>1.343</v>
      </c>
      <c r="S2644">
        <f t="shared" si="293"/>
        <v>5</v>
      </c>
    </row>
    <row r="2645" spans="1:19" x14ac:dyDescent="0.25">
      <c r="A2645" s="9">
        <v>2644</v>
      </c>
      <c r="B2645">
        <v>4</v>
      </c>
      <c r="C2645" t="str">
        <f t="shared" si="287"/>
        <v>Abnormal</v>
      </c>
      <c r="D2645">
        <v>4</v>
      </c>
      <c r="E2645" t="str">
        <f t="shared" si="288"/>
        <v>Good</v>
      </c>
      <c r="F2645">
        <v>196</v>
      </c>
      <c r="G2645">
        <v>3</v>
      </c>
      <c r="H2645" t="s">
        <v>2</v>
      </c>
      <c r="I2645" t="s">
        <v>29</v>
      </c>
      <c r="J2645" s="1">
        <v>5.6122448979591839</v>
      </c>
      <c r="K2645" s="1">
        <f t="shared" si="289"/>
        <v>11</v>
      </c>
      <c r="L2645" s="1">
        <f t="shared" si="290"/>
        <v>185</v>
      </c>
      <c r="M2645">
        <v>3244</v>
      </c>
      <c r="N2645">
        <v>1</v>
      </c>
      <c r="O2645" t="str">
        <f t="shared" si="291"/>
        <v>Delayed</v>
      </c>
      <c r="P2645" t="s">
        <v>9</v>
      </c>
      <c r="Q2645" t="s">
        <v>11</v>
      </c>
      <c r="R2645" s="4">
        <f t="shared" si="292"/>
        <v>3.2440000000000002</v>
      </c>
      <c r="S2645">
        <f t="shared" si="293"/>
        <v>10</v>
      </c>
    </row>
    <row r="2646" spans="1:19" x14ac:dyDescent="0.25">
      <c r="A2646" s="9">
        <v>2645</v>
      </c>
      <c r="B2646">
        <v>4</v>
      </c>
      <c r="C2646" t="str">
        <f t="shared" si="287"/>
        <v>Abnormal</v>
      </c>
      <c r="D2646">
        <v>3</v>
      </c>
      <c r="E2646" t="str">
        <f t="shared" si="288"/>
        <v>Fair</v>
      </c>
      <c r="F2646">
        <v>264</v>
      </c>
      <c r="G2646">
        <v>2</v>
      </c>
      <c r="H2646" t="s">
        <v>2</v>
      </c>
      <c r="I2646" t="s">
        <v>29</v>
      </c>
      <c r="J2646" s="1">
        <v>14.393939393939394</v>
      </c>
      <c r="K2646" s="1">
        <f t="shared" si="289"/>
        <v>38</v>
      </c>
      <c r="L2646" s="1">
        <f t="shared" si="290"/>
        <v>226</v>
      </c>
      <c r="M2646">
        <v>3877</v>
      </c>
      <c r="N2646">
        <v>1</v>
      </c>
      <c r="O2646" t="str">
        <f t="shared" si="291"/>
        <v>Delayed</v>
      </c>
      <c r="P2646" t="s">
        <v>10</v>
      </c>
      <c r="Q2646" t="s">
        <v>11</v>
      </c>
      <c r="R2646" s="4">
        <f t="shared" si="292"/>
        <v>3.8769999999999998</v>
      </c>
      <c r="S2646">
        <f t="shared" si="293"/>
        <v>10</v>
      </c>
    </row>
    <row r="2647" spans="1:19" x14ac:dyDescent="0.25">
      <c r="A2647" s="9">
        <v>2646</v>
      </c>
      <c r="B2647">
        <v>4</v>
      </c>
      <c r="C2647" t="str">
        <f t="shared" si="287"/>
        <v>Abnormal</v>
      </c>
      <c r="D2647">
        <v>1</v>
      </c>
      <c r="E2647" t="str">
        <f t="shared" si="288"/>
        <v>Poor</v>
      </c>
      <c r="F2647">
        <v>217</v>
      </c>
      <c r="G2647">
        <v>3</v>
      </c>
      <c r="H2647" t="s">
        <v>3</v>
      </c>
      <c r="I2647" t="s">
        <v>30</v>
      </c>
      <c r="J2647" s="1">
        <v>0.92165898617511521</v>
      </c>
      <c r="K2647" s="1">
        <f t="shared" si="289"/>
        <v>2</v>
      </c>
      <c r="L2647" s="1">
        <f t="shared" si="290"/>
        <v>215</v>
      </c>
      <c r="M2647">
        <v>2692</v>
      </c>
      <c r="N2647">
        <v>1</v>
      </c>
      <c r="O2647" t="str">
        <f t="shared" si="291"/>
        <v>Delayed</v>
      </c>
      <c r="P2647" t="s">
        <v>7</v>
      </c>
      <c r="Q2647" t="s">
        <v>11</v>
      </c>
      <c r="R2647" s="4">
        <f t="shared" si="292"/>
        <v>2.6920000000000002</v>
      </c>
      <c r="S2647">
        <f t="shared" si="293"/>
        <v>5</v>
      </c>
    </row>
    <row r="2648" spans="1:19" x14ac:dyDescent="0.25">
      <c r="A2648" s="9">
        <v>2647</v>
      </c>
      <c r="B2648">
        <v>3</v>
      </c>
      <c r="C2648" t="str">
        <f t="shared" si="287"/>
        <v>Normal</v>
      </c>
      <c r="D2648">
        <v>3</v>
      </c>
      <c r="E2648" t="str">
        <f t="shared" si="288"/>
        <v>Fair</v>
      </c>
      <c r="F2648">
        <v>124</v>
      </c>
      <c r="G2648">
        <v>3</v>
      </c>
      <c r="H2648" t="s">
        <v>3</v>
      </c>
      <c r="I2648" t="s">
        <v>30</v>
      </c>
      <c r="J2648" s="1">
        <v>47.580645161290327</v>
      </c>
      <c r="K2648" s="1">
        <f t="shared" si="289"/>
        <v>59.000000000000007</v>
      </c>
      <c r="L2648" s="1">
        <f t="shared" si="290"/>
        <v>65</v>
      </c>
      <c r="M2648">
        <v>1959</v>
      </c>
      <c r="N2648">
        <v>1</v>
      </c>
      <c r="O2648" t="str">
        <f t="shared" si="291"/>
        <v>Delayed</v>
      </c>
      <c r="P2648" t="s">
        <v>5</v>
      </c>
      <c r="Q2648" t="s">
        <v>11</v>
      </c>
      <c r="R2648" s="4">
        <f t="shared" si="292"/>
        <v>1.9590000000000001</v>
      </c>
      <c r="S2648">
        <f t="shared" si="293"/>
        <v>5</v>
      </c>
    </row>
    <row r="2649" spans="1:19" x14ac:dyDescent="0.25">
      <c r="A2649" s="9">
        <v>2648</v>
      </c>
      <c r="B2649">
        <v>3</v>
      </c>
      <c r="C2649" t="str">
        <f t="shared" si="287"/>
        <v>Normal</v>
      </c>
      <c r="D2649">
        <v>1</v>
      </c>
      <c r="E2649" t="str">
        <f t="shared" si="288"/>
        <v>Poor</v>
      </c>
      <c r="F2649">
        <v>269</v>
      </c>
      <c r="G2649">
        <v>3</v>
      </c>
      <c r="H2649" t="s">
        <v>2</v>
      </c>
      <c r="I2649" t="s">
        <v>30</v>
      </c>
      <c r="J2649" s="1">
        <v>22.676579925650557</v>
      </c>
      <c r="K2649" s="1">
        <f t="shared" si="289"/>
        <v>61</v>
      </c>
      <c r="L2649" s="1">
        <f t="shared" si="290"/>
        <v>208</v>
      </c>
      <c r="M2649">
        <v>3542</v>
      </c>
      <c r="N2649">
        <v>1</v>
      </c>
      <c r="O2649" t="str">
        <f t="shared" si="291"/>
        <v>Delayed</v>
      </c>
      <c r="P2649" t="s">
        <v>7</v>
      </c>
      <c r="Q2649" t="s">
        <v>11</v>
      </c>
      <c r="R2649" s="4">
        <f t="shared" si="292"/>
        <v>3.5419999999999998</v>
      </c>
      <c r="S2649">
        <f t="shared" si="293"/>
        <v>10</v>
      </c>
    </row>
    <row r="2650" spans="1:19" x14ac:dyDescent="0.25">
      <c r="A2650" s="9">
        <v>2649</v>
      </c>
      <c r="B2650">
        <v>3</v>
      </c>
      <c r="C2650" t="str">
        <f t="shared" si="287"/>
        <v>Normal</v>
      </c>
      <c r="D2650">
        <v>1</v>
      </c>
      <c r="E2650" t="str">
        <f t="shared" si="288"/>
        <v>Poor</v>
      </c>
      <c r="F2650">
        <v>135</v>
      </c>
      <c r="G2650">
        <v>4</v>
      </c>
      <c r="H2650" t="s">
        <v>3</v>
      </c>
      <c r="I2650" t="s">
        <v>30</v>
      </c>
      <c r="J2650" s="1">
        <v>34.814814814814817</v>
      </c>
      <c r="K2650" s="1">
        <f t="shared" si="289"/>
        <v>47</v>
      </c>
      <c r="L2650" s="1">
        <f t="shared" si="290"/>
        <v>88</v>
      </c>
      <c r="M2650">
        <v>1840</v>
      </c>
      <c r="N2650">
        <v>1</v>
      </c>
      <c r="O2650" t="str">
        <f t="shared" si="291"/>
        <v>Delayed</v>
      </c>
      <c r="P2650" t="s">
        <v>8</v>
      </c>
      <c r="Q2650" t="s">
        <v>11</v>
      </c>
      <c r="R2650" s="4">
        <f t="shared" si="292"/>
        <v>1.84</v>
      </c>
      <c r="S2650">
        <f t="shared" si="293"/>
        <v>5</v>
      </c>
    </row>
    <row r="2651" spans="1:19" x14ac:dyDescent="0.25">
      <c r="A2651" s="9">
        <v>2650</v>
      </c>
      <c r="B2651">
        <v>2</v>
      </c>
      <c r="C2651" t="str">
        <f t="shared" si="287"/>
        <v>Normal</v>
      </c>
      <c r="D2651">
        <v>1</v>
      </c>
      <c r="E2651" t="str">
        <f t="shared" si="288"/>
        <v>Poor</v>
      </c>
      <c r="F2651">
        <v>192</v>
      </c>
      <c r="G2651">
        <v>3</v>
      </c>
      <c r="H2651" t="s">
        <v>4</v>
      </c>
      <c r="I2651" t="s">
        <v>30</v>
      </c>
      <c r="J2651" s="1">
        <v>23.958333333333336</v>
      </c>
      <c r="K2651" s="1">
        <f t="shared" si="289"/>
        <v>46</v>
      </c>
      <c r="L2651" s="1">
        <f t="shared" si="290"/>
        <v>146</v>
      </c>
      <c r="M2651">
        <v>3206</v>
      </c>
      <c r="N2651">
        <v>1</v>
      </c>
      <c r="O2651" t="str">
        <f t="shared" si="291"/>
        <v>Delayed</v>
      </c>
      <c r="P2651" t="s">
        <v>9</v>
      </c>
      <c r="Q2651" t="s">
        <v>11</v>
      </c>
      <c r="R2651" s="4">
        <f t="shared" si="292"/>
        <v>3.206</v>
      </c>
      <c r="S2651">
        <f t="shared" si="293"/>
        <v>10</v>
      </c>
    </row>
    <row r="2652" spans="1:19" x14ac:dyDescent="0.25">
      <c r="A2652" s="9">
        <v>2651</v>
      </c>
      <c r="B2652">
        <v>4</v>
      </c>
      <c r="C2652" t="str">
        <f t="shared" si="287"/>
        <v>Abnormal</v>
      </c>
      <c r="D2652">
        <v>1</v>
      </c>
      <c r="E2652" t="str">
        <f t="shared" si="288"/>
        <v>Poor</v>
      </c>
      <c r="F2652">
        <v>274</v>
      </c>
      <c r="G2652">
        <v>4</v>
      </c>
      <c r="H2652" t="s">
        <v>3</v>
      </c>
      <c r="I2652" t="s">
        <v>29</v>
      </c>
      <c r="J2652" s="1">
        <v>15.328467153284672</v>
      </c>
      <c r="K2652" s="1">
        <f t="shared" si="289"/>
        <v>42</v>
      </c>
      <c r="L2652" s="1">
        <f t="shared" si="290"/>
        <v>232</v>
      </c>
      <c r="M2652">
        <v>2430</v>
      </c>
      <c r="N2652">
        <v>1</v>
      </c>
      <c r="O2652" t="str">
        <f t="shared" si="291"/>
        <v>Delayed</v>
      </c>
      <c r="P2652" t="s">
        <v>10</v>
      </c>
      <c r="Q2652" t="s">
        <v>11</v>
      </c>
      <c r="R2652" s="4">
        <f t="shared" si="292"/>
        <v>2.4300000000000002</v>
      </c>
      <c r="S2652">
        <f t="shared" si="293"/>
        <v>5</v>
      </c>
    </row>
    <row r="2653" spans="1:19" x14ac:dyDescent="0.25">
      <c r="A2653" s="9">
        <v>2652</v>
      </c>
      <c r="B2653">
        <v>3</v>
      </c>
      <c r="C2653" t="str">
        <f t="shared" si="287"/>
        <v>Normal</v>
      </c>
      <c r="D2653">
        <v>2</v>
      </c>
      <c r="E2653" t="str">
        <f t="shared" si="288"/>
        <v>Poor</v>
      </c>
      <c r="F2653">
        <v>162</v>
      </c>
      <c r="G2653">
        <v>4</v>
      </c>
      <c r="H2653" t="s">
        <v>2</v>
      </c>
      <c r="I2653" t="s">
        <v>30</v>
      </c>
      <c r="J2653" s="1">
        <v>15.432098765432098</v>
      </c>
      <c r="K2653" s="1">
        <f t="shared" si="289"/>
        <v>25</v>
      </c>
      <c r="L2653" s="1">
        <f t="shared" si="290"/>
        <v>137</v>
      </c>
      <c r="M2653">
        <v>1316</v>
      </c>
      <c r="N2653">
        <v>1</v>
      </c>
      <c r="O2653" t="str">
        <f t="shared" si="291"/>
        <v>Delayed</v>
      </c>
      <c r="P2653" t="s">
        <v>7</v>
      </c>
      <c r="Q2653" t="s">
        <v>11</v>
      </c>
      <c r="R2653" s="4">
        <f t="shared" si="292"/>
        <v>1.3160000000000001</v>
      </c>
      <c r="S2653">
        <f t="shared" si="293"/>
        <v>5</v>
      </c>
    </row>
    <row r="2654" spans="1:19" x14ac:dyDescent="0.25">
      <c r="A2654" s="9">
        <v>2653</v>
      </c>
      <c r="B2654">
        <v>3</v>
      </c>
      <c r="C2654" t="str">
        <f t="shared" si="287"/>
        <v>Normal</v>
      </c>
      <c r="D2654">
        <v>3</v>
      </c>
      <c r="E2654" t="str">
        <f t="shared" si="288"/>
        <v>Fair</v>
      </c>
      <c r="F2654">
        <v>158</v>
      </c>
      <c r="G2654">
        <v>3</v>
      </c>
      <c r="H2654" t="s">
        <v>2</v>
      </c>
      <c r="I2654" t="s">
        <v>29</v>
      </c>
      <c r="J2654" s="1">
        <v>12.658227848101266</v>
      </c>
      <c r="K2654" s="1">
        <f t="shared" si="289"/>
        <v>20</v>
      </c>
      <c r="L2654" s="1">
        <f t="shared" si="290"/>
        <v>138</v>
      </c>
      <c r="M2654">
        <v>1431</v>
      </c>
      <c r="N2654">
        <v>1</v>
      </c>
      <c r="O2654" t="str">
        <f t="shared" si="291"/>
        <v>Delayed</v>
      </c>
      <c r="P2654" t="s">
        <v>5</v>
      </c>
      <c r="Q2654" t="s">
        <v>11</v>
      </c>
      <c r="R2654" s="4">
        <f t="shared" si="292"/>
        <v>1.431</v>
      </c>
      <c r="S2654">
        <f t="shared" si="293"/>
        <v>5</v>
      </c>
    </row>
    <row r="2655" spans="1:19" x14ac:dyDescent="0.25">
      <c r="A2655" s="9">
        <v>2654</v>
      </c>
      <c r="B2655">
        <v>5</v>
      </c>
      <c r="C2655" t="str">
        <f t="shared" si="287"/>
        <v>Abnormal</v>
      </c>
      <c r="D2655">
        <v>3</v>
      </c>
      <c r="E2655" t="str">
        <f t="shared" si="288"/>
        <v>Fair</v>
      </c>
      <c r="F2655">
        <v>225</v>
      </c>
      <c r="G2655">
        <v>3</v>
      </c>
      <c r="H2655" t="s">
        <v>3</v>
      </c>
      <c r="I2655" t="s">
        <v>30</v>
      </c>
      <c r="J2655" s="1">
        <v>26.222222222222225</v>
      </c>
      <c r="K2655" s="1">
        <f t="shared" si="289"/>
        <v>59.000000000000007</v>
      </c>
      <c r="L2655" s="1">
        <f t="shared" si="290"/>
        <v>166</v>
      </c>
      <c r="M2655">
        <v>2270</v>
      </c>
      <c r="N2655">
        <v>1</v>
      </c>
      <c r="O2655" t="str">
        <f t="shared" si="291"/>
        <v>Delayed</v>
      </c>
      <c r="P2655" t="s">
        <v>7</v>
      </c>
      <c r="Q2655" t="s">
        <v>11</v>
      </c>
      <c r="R2655" s="4">
        <f t="shared" si="292"/>
        <v>2.27</v>
      </c>
      <c r="S2655">
        <f t="shared" si="293"/>
        <v>5</v>
      </c>
    </row>
    <row r="2656" spans="1:19" x14ac:dyDescent="0.25">
      <c r="A2656" s="9">
        <v>2655</v>
      </c>
      <c r="B2656">
        <v>2</v>
      </c>
      <c r="C2656" t="str">
        <f t="shared" si="287"/>
        <v>Normal</v>
      </c>
      <c r="D2656">
        <v>5</v>
      </c>
      <c r="E2656" t="str">
        <f t="shared" si="288"/>
        <v>Good</v>
      </c>
      <c r="F2656">
        <v>150</v>
      </c>
      <c r="G2656">
        <v>3</v>
      </c>
      <c r="H2656" t="s">
        <v>2</v>
      </c>
      <c r="I2656" t="s">
        <v>29</v>
      </c>
      <c r="J2656" s="1">
        <v>10.666666666666668</v>
      </c>
      <c r="K2656" s="1">
        <f t="shared" si="289"/>
        <v>16.000000000000004</v>
      </c>
      <c r="L2656" s="1">
        <f t="shared" si="290"/>
        <v>134</v>
      </c>
      <c r="M2656">
        <v>1738</v>
      </c>
      <c r="N2656">
        <v>1</v>
      </c>
      <c r="O2656" t="str">
        <f t="shared" si="291"/>
        <v>Delayed</v>
      </c>
      <c r="P2656" t="s">
        <v>8</v>
      </c>
      <c r="Q2656" t="s">
        <v>11</v>
      </c>
      <c r="R2656" s="4">
        <f t="shared" si="292"/>
        <v>1.738</v>
      </c>
      <c r="S2656">
        <f t="shared" si="293"/>
        <v>5</v>
      </c>
    </row>
    <row r="2657" spans="1:19" x14ac:dyDescent="0.25">
      <c r="A2657" s="9">
        <v>2656</v>
      </c>
      <c r="B2657">
        <v>6</v>
      </c>
      <c r="C2657" t="str">
        <f t="shared" si="287"/>
        <v>Abnormal</v>
      </c>
      <c r="D2657">
        <v>3</v>
      </c>
      <c r="E2657" t="str">
        <f t="shared" si="288"/>
        <v>Fair</v>
      </c>
      <c r="F2657">
        <v>154</v>
      </c>
      <c r="G2657">
        <v>5</v>
      </c>
      <c r="H2657" t="s">
        <v>3</v>
      </c>
      <c r="I2657" t="s">
        <v>29</v>
      </c>
      <c r="J2657" s="1">
        <v>37.012987012987011</v>
      </c>
      <c r="K2657" s="1">
        <f t="shared" si="289"/>
        <v>57</v>
      </c>
      <c r="L2657" s="1">
        <f t="shared" si="290"/>
        <v>97</v>
      </c>
      <c r="M2657">
        <v>1117</v>
      </c>
      <c r="N2657">
        <v>1</v>
      </c>
      <c r="O2657" t="str">
        <f t="shared" si="291"/>
        <v>Delayed</v>
      </c>
      <c r="P2657" t="s">
        <v>9</v>
      </c>
      <c r="Q2657" t="s">
        <v>11</v>
      </c>
      <c r="R2657" s="4">
        <f t="shared" si="292"/>
        <v>1.117</v>
      </c>
      <c r="S2657">
        <f t="shared" si="293"/>
        <v>5</v>
      </c>
    </row>
    <row r="2658" spans="1:19" x14ac:dyDescent="0.25">
      <c r="A2658" s="9">
        <v>2657</v>
      </c>
      <c r="B2658">
        <v>3</v>
      </c>
      <c r="C2658" t="str">
        <f t="shared" si="287"/>
        <v>Normal</v>
      </c>
      <c r="D2658">
        <v>1</v>
      </c>
      <c r="E2658" t="str">
        <f t="shared" si="288"/>
        <v>Poor</v>
      </c>
      <c r="F2658">
        <v>181</v>
      </c>
      <c r="G2658">
        <v>3</v>
      </c>
      <c r="H2658" t="s">
        <v>3</v>
      </c>
      <c r="I2658" t="s">
        <v>30</v>
      </c>
      <c r="J2658" s="1">
        <v>18.784530386740332</v>
      </c>
      <c r="K2658" s="1">
        <f t="shared" si="289"/>
        <v>34</v>
      </c>
      <c r="L2658" s="1">
        <f t="shared" si="290"/>
        <v>147</v>
      </c>
      <c r="M2658">
        <v>3306</v>
      </c>
      <c r="N2658">
        <v>1</v>
      </c>
      <c r="O2658" t="str">
        <f t="shared" si="291"/>
        <v>Delayed</v>
      </c>
      <c r="P2658" t="s">
        <v>10</v>
      </c>
      <c r="Q2658" t="s">
        <v>11</v>
      </c>
      <c r="R2658" s="4">
        <f t="shared" si="292"/>
        <v>3.306</v>
      </c>
      <c r="S2658">
        <f t="shared" si="293"/>
        <v>10</v>
      </c>
    </row>
    <row r="2659" spans="1:19" x14ac:dyDescent="0.25">
      <c r="A2659" s="9">
        <v>2658</v>
      </c>
      <c r="B2659">
        <v>3</v>
      </c>
      <c r="C2659" t="str">
        <f t="shared" si="287"/>
        <v>Normal</v>
      </c>
      <c r="D2659">
        <v>4</v>
      </c>
      <c r="E2659" t="str">
        <f t="shared" si="288"/>
        <v>Good</v>
      </c>
      <c r="F2659">
        <v>272</v>
      </c>
      <c r="G2659">
        <v>3</v>
      </c>
      <c r="H2659" t="s">
        <v>2</v>
      </c>
      <c r="I2659" t="s">
        <v>30</v>
      </c>
      <c r="J2659" s="1">
        <v>16.176470588235293</v>
      </c>
      <c r="K2659" s="1">
        <f t="shared" si="289"/>
        <v>44</v>
      </c>
      <c r="L2659" s="1">
        <f t="shared" si="290"/>
        <v>228</v>
      </c>
      <c r="M2659">
        <v>2548</v>
      </c>
      <c r="N2659">
        <v>1</v>
      </c>
      <c r="O2659" t="str">
        <f t="shared" si="291"/>
        <v>Delayed</v>
      </c>
      <c r="P2659" t="s">
        <v>7</v>
      </c>
      <c r="Q2659" t="s">
        <v>11</v>
      </c>
      <c r="R2659" s="4">
        <f t="shared" si="292"/>
        <v>2.548</v>
      </c>
      <c r="S2659">
        <f t="shared" si="293"/>
        <v>5</v>
      </c>
    </row>
    <row r="2660" spans="1:19" x14ac:dyDescent="0.25">
      <c r="A2660" s="9">
        <v>2659</v>
      </c>
      <c r="B2660">
        <v>3</v>
      </c>
      <c r="C2660" t="str">
        <f t="shared" si="287"/>
        <v>Normal</v>
      </c>
      <c r="D2660">
        <v>3</v>
      </c>
      <c r="E2660" t="str">
        <f t="shared" si="288"/>
        <v>Fair</v>
      </c>
      <c r="F2660">
        <v>160</v>
      </c>
      <c r="G2660">
        <v>4</v>
      </c>
      <c r="H2660" t="s">
        <v>3</v>
      </c>
      <c r="I2660" t="s">
        <v>30</v>
      </c>
      <c r="J2660" s="1">
        <v>36.25</v>
      </c>
      <c r="K2660" s="1">
        <f t="shared" si="289"/>
        <v>58</v>
      </c>
      <c r="L2660" s="1">
        <f t="shared" si="290"/>
        <v>102</v>
      </c>
      <c r="M2660">
        <v>1496</v>
      </c>
      <c r="N2660">
        <v>1</v>
      </c>
      <c r="O2660" t="str">
        <f t="shared" si="291"/>
        <v>Delayed</v>
      </c>
      <c r="P2660" t="s">
        <v>5</v>
      </c>
      <c r="Q2660" t="s">
        <v>11</v>
      </c>
      <c r="R2660" s="4">
        <f t="shared" si="292"/>
        <v>1.496</v>
      </c>
      <c r="S2660">
        <f t="shared" si="293"/>
        <v>5</v>
      </c>
    </row>
    <row r="2661" spans="1:19" x14ac:dyDescent="0.25">
      <c r="A2661" s="9">
        <v>2660</v>
      </c>
      <c r="B2661">
        <v>5</v>
      </c>
      <c r="C2661" t="str">
        <f t="shared" si="287"/>
        <v>Abnormal</v>
      </c>
      <c r="D2661">
        <v>5</v>
      </c>
      <c r="E2661" t="str">
        <f t="shared" si="288"/>
        <v>Good</v>
      </c>
      <c r="F2661">
        <v>145</v>
      </c>
      <c r="G2661">
        <v>3</v>
      </c>
      <c r="H2661" t="s">
        <v>3</v>
      </c>
      <c r="I2661" t="s">
        <v>29</v>
      </c>
      <c r="J2661" s="1">
        <v>25.517241379310345</v>
      </c>
      <c r="K2661" s="1">
        <f t="shared" si="289"/>
        <v>37</v>
      </c>
      <c r="L2661" s="1">
        <f t="shared" si="290"/>
        <v>108</v>
      </c>
      <c r="M2661">
        <v>1993</v>
      </c>
      <c r="N2661">
        <v>1</v>
      </c>
      <c r="O2661" t="str">
        <f t="shared" si="291"/>
        <v>Delayed</v>
      </c>
      <c r="P2661" t="s">
        <v>7</v>
      </c>
      <c r="Q2661" t="s">
        <v>11</v>
      </c>
      <c r="R2661" s="4">
        <f t="shared" si="292"/>
        <v>1.9930000000000001</v>
      </c>
      <c r="S2661">
        <f t="shared" si="293"/>
        <v>5</v>
      </c>
    </row>
    <row r="2662" spans="1:19" x14ac:dyDescent="0.25">
      <c r="A2662" s="9">
        <v>2661</v>
      </c>
      <c r="B2662">
        <v>4</v>
      </c>
      <c r="C2662" t="str">
        <f t="shared" si="287"/>
        <v>Abnormal</v>
      </c>
      <c r="D2662">
        <v>4</v>
      </c>
      <c r="E2662" t="str">
        <f t="shared" si="288"/>
        <v>Good</v>
      </c>
      <c r="F2662">
        <v>143</v>
      </c>
      <c r="G2662">
        <v>5</v>
      </c>
      <c r="H2662" t="s">
        <v>4</v>
      </c>
      <c r="I2662" t="s">
        <v>29</v>
      </c>
      <c r="J2662" s="1">
        <v>3.4965034965034967</v>
      </c>
      <c r="K2662" s="1">
        <f t="shared" si="289"/>
        <v>5</v>
      </c>
      <c r="L2662" s="1">
        <f t="shared" si="290"/>
        <v>138</v>
      </c>
      <c r="M2662">
        <v>1027</v>
      </c>
      <c r="N2662">
        <v>1</v>
      </c>
      <c r="O2662" t="str">
        <f t="shared" si="291"/>
        <v>Delayed</v>
      </c>
      <c r="P2662" t="s">
        <v>8</v>
      </c>
      <c r="Q2662" t="s">
        <v>11</v>
      </c>
      <c r="R2662" s="4">
        <f t="shared" si="292"/>
        <v>1.0269999999999999</v>
      </c>
      <c r="S2662">
        <f t="shared" si="293"/>
        <v>5</v>
      </c>
    </row>
    <row r="2663" spans="1:19" x14ac:dyDescent="0.25">
      <c r="A2663" s="9">
        <v>2662</v>
      </c>
      <c r="B2663">
        <v>4</v>
      </c>
      <c r="C2663" t="str">
        <f t="shared" si="287"/>
        <v>Abnormal</v>
      </c>
      <c r="D2663">
        <v>1</v>
      </c>
      <c r="E2663" t="str">
        <f t="shared" si="288"/>
        <v>Poor</v>
      </c>
      <c r="F2663">
        <v>201</v>
      </c>
      <c r="G2663">
        <v>4</v>
      </c>
      <c r="H2663" t="s">
        <v>3</v>
      </c>
      <c r="I2663" t="s">
        <v>30</v>
      </c>
      <c r="J2663" s="1">
        <v>29.35323383084577</v>
      </c>
      <c r="K2663" s="1">
        <f t="shared" si="289"/>
        <v>59</v>
      </c>
      <c r="L2663" s="1">
        <f t="shared" si="290"/>
        <v>142</v>
      </c>
      <c r="M2663">
        <v>2925</v>
      </c>
      <c r="N2663">
        <v>1</v>
      </c>
      <c r="O2663" t="str">
        <f t="shared" si="291"/>
        <v>Delayed</v>
      </c>
      <c r="P2663" t="s">
        <v>9</v>
      </c>
      <c r="Q2663" t="s">
        <v>11</v>
      </c>
      <c r="R2663" s="4">
        <f t="shared" si="292"/>
        <v>2.9249999999999998</v>
      </c>
      <c r="S2663">
        <f t="shared" si="293"/>
        <v>5</v>
      </c>
    </row>
    <row r="2664" spans="1:19" x14ac:dyDescent="0.25">
      <c r="A2664" s="9">
        <v>2663</v>
      </c>
      <c r="B2664">
        <v>4</v>
      </c>
      <c r="C2664" t="str">
        <f t="shared" si="287"/>
        <v>Abnormal</v>
      </c>
      <c r="D2664">
        <v>3</v>
      </c>
      <c r="E2664" t="str">
        <f t="shared" si="288"/>
        <v>Fair</v>
      </c>
      <c r="F2664">
        <v>242</v>
      </c>
      <c r="G2664">
        <v>4</v>
      </c>
      <c r="H2664" t="s">
        <v>2</v>
      </c>
      <c r="I2664" t="s">
        <v>30</v>
      </c>
      <c r="J2664" s="1">
        <v>25.619834710743799</v>
      </c>
      <c r="K2664" s="1">
        <f t="shared" si="289"/>
        <v>61.999999999999993</v>
      </c>
      <c r="L2664" s="1">
        <f t="shared" si="290"/>
        <v>180</v>
      </c>
      <c r="M2664">
        <v>3997</v>
      </c>
      <c r="N2664">
        <v>1</v>
      </c>
      <c r="O2664" t="str">
        <f t="shared" si="291"/>
        <v>Delayed</v>
      </c>
      <c r="P2664" t="s">
        <v>10</v>
      </c>
      <c r="Q2664" t="s">
        <v>11</v>
      </c>
      <c r="R2664" s="4">
        <f t="shared" si="292"/>
        <v>3.9969999999999999</v>
      </c>
      <c r="S2664">
        <f t="shared" si="293"/>
        <v>10</v>
      </c>
    </row>
    <row r="2665" spans="1:19" x14ac:dyDescent="0.25">
      <c r="A2665" s="9">
        <v>2664</v>
      </c>
      <c r="B2665">
        <v>4</v>
      </c>
      <c r="C2665" t="str">
        <f t="shared" si="287"/>
        <v>Abnormal</v>
      </c>
      <c r="D2665">
        <v>4</v>
      </c>
      <c r="E2665" t="str">
        <f t="shared" si="288"/>
        <v>Good</v>
      </c>
      <c r="F2665">
        <v>151</v>
      </c>
      <c r="G2665">
        <v>2</v>
      </c>
      <c r="H2665" t="s">
        <v>2</v>
      </c>
      <c r="I2665" t="s">
        <v>29</v>
      </c>
      <c r="J2665" s="1">
        <v>25.165562913907287</v>
      </c>
      <c r="K2665" s="1">
        <f t="shared" si="289"/>
        <v>38.000000000000007</v>
      </c>
      <c r="L2665" s="1">
        <f t="shared" si="290"/>
        <v>113</v>
      </c>
      <c r="M2665">
        <v>1001</v>
      </c>
      <c r="N2665">
        <v>1</v>
      </c>
      <c r="O2665" t="str">
        <f t="shared" si="291"/>
        <v>Delayed</v>
      </c>
      <c r="P2665" t="s">
        <v>7</v>
      </c>
      <c r="Q2665" t="s">
        <v>11</v>
      </c>
      <c r="R2665" s="4">
        <f t="shared" si="292"/>
        <v>1.0009999999999999</v>
      </c>
      <c r="S2665">
        <f t="shared" si="293"/>
        <v>5</v>
      </c>
    </row>
    <row r="2666" spans="1:19" x14ac:dyDescent="0.25">
      <c r="A2666" s="9">
        <v>2665</v>
      </c>
      <c r="B2666">
        <v>4</v>
      </c>
      <c r="C2666" t="str">
        <f t="shared" si="287"/>
        <v>Abnormal</v>
      </c>
      <c r="D2666">
        <v>4</v>
      </c>
      <c r="E2666" t="str">
        <f t="shared" si="288"/>
        <v>Good</v>
      </c>
      <c r="F2666">
        <v>199</v>
      </c>
      <c r="G2666">
        <v>2</v>
      </c>
      <c r="H2666" t="s">
        <v>3</v>
      </c>
      <c r="I2666" t="s">
        <v>30</v>
      </c>
      <c r="J2666" s="1">
        <v>12.562814070351758</v>
      </c>
      <c r="K2666" s="1">
        <f t="shared" si="289"/>
        <v>25</v>
      </c>
      <c r="L2666" s="1">
        <f t="shared" si="290"/>
        <v>174</v>
      </c>
      <c r="M2666">
        <v>3705</v>
      </c>
      <c r="N2666">
        <v>1</v>
      </c>
      <c r="O2666" t="str">
        <f t="shared" si="291"/>
        <v>Delayed</v>
      </c>
      <c r="P2666" t="s">
        <v>5</v>
      </c>
      <c r="Q2666" t="s">
        <v>11</v>
      </c>
      <c r="R2666" s="4">
        <f t="shared" si="292"/>
        <v>3.7050000000000001</v>
      </c>
      <c r="S2666">
        <f t="shared" si="293"/>
        <v>10</v>
      </c>
    </row>
    <row r="2667" spans="1:19" x14ac:dyDescent="0.25">
      <c r="A2667" s="9">
        <v>2666</v>
      </c>
      <c r="B2667">
        <v>4</v>
      </c>
      <c r="C2667" t="str">
        <f t="shared" si="287"/>
        <v>Abnormal</v>
      </c>
      <c r="D2667">
        <v>1</v>
      </c>
      <c r="E2667" t="str">
        <f t="shared" si="288"/>
        <v>Poor</v>
      </c>
      <c r="F2667">
        <v>178</v>
      </c>
      <c r="G2667">
        <v>3</v>
      </c>
      <c r="H2667" t="s">
        <v>3</v>
      </c>
      <c r="I2667" t="s">
        <v>30</v>
      </c>
      <c r="J2667" s="1">
        <v>5.0561797752808983</v>
      </c>
      <c r="K2667" s="1">
        <f t="shared" si="289"/>
        <v>8.9999999999999982</v>
      </c>
      <c r="L2667" s="1">
        <f t="shared" si="290"/>
        <v>169</v>
      </c>
      <c r="M2667">
        <v>1006</v>
      </c>
      <c r="N2667">
        <v>1</v>
      </c>
      <c r="O2667" t="str">
        <f t="shared" si="291"/>
        <v>Delayed</v>
      </c>
      <c r="P2667" t="s">
        <v>7</v>
      </c>
      <c r="Q2667" t="s">
        <v>11</v>
      </c>
      <c r="R2667" s="4">
        <f t="shared" si="292"/>
        <v>1.006</v>
      </c>
      <c r="S2667">
        <f t="shared" si="293"/>
        <v>5</v>
      </c>
    </row>
    <row r="2668" spans="1:19" x14ac:dyDescent="0.25">
      <c r="A2668" s="9">
        <v>2667</v>
      </c>
      <c r="B2668">
        <v>3</v>
      </c>
      <c r="C2668" t="str">
        <f t="shared" si="287"/>
        <v>Normal</v>
      </c>
      <c r="D2668">
        <v>2</v>
      </c>
      <c r="E2668" t="str">
        <f t="shared" si="288"/>
        <v>Poor</v>
      </c>
      <c r="F2668">
        <v>138</v>
      </c>
      <c r="G2668">
        <v>3</v>
      </c>
      <c r="H2668" t="s">
        <v>2</v>
      </c>
      <c r="I2668" t="s">
        <v>30</v>
      </c>
      <c r="J2668" s="1">
        <v>35.507246376811594</v>
      </c>
      <c r="K2668" s="1">
        <f t="shared" si="289"/>
        <v>49</v>
      </c>
      <c r="L2668" s="1">
        <f t="shared" si="290"/>
        <v>89</v>
      </c>
      <c r="M2668">
        <v>1923</v>
      </c>
      <c r="N2668">
        <v>1</v>
      </c>
      <c r="O2668" t="str">
        <f t="shared" si="291"/>
        <v>Delayed</v>
      </c>
      <c r="P2668" t="s">
        <v>8</v>
      </c>
      <c r="Q2668" t="s">
        <v>11</v>
      </c>
      <c r="R2668" s="4">
        <f t="shared" si="292"/>
        <v>1.923</v>
      </c>
      <c r="S2668">
        <f t="shared" si="293"/>
        <v>5</v>
      </c>
    </row>
    <row r="2669" spans="1:19" x14ac:dyDescent="0.25">
      <c r="A2669" s="9">
        <v>2668</v>
      </c>
      <c r="B2669">
        <v>5</v>
      </c>
      <c r="C2669" t="str">
        <f t="shared" si="287"/>
        <v>Abnormal</v>
      </c>
      <c r="D2669">
        <v>3</v>
      </c>
      <c r="E2669" t="str">
        <f t="shared" si="288"/>
        <v>Fair</v>
      </c>
      <c r="F2669">
        <v>162</v>
      </c>
      <c r="G2669">
        <v>4</v>
      </c>
      <c r="H2669" t="s">
        <v>3</v>
      </c>
      <c r="I2669" t="s">
        <v>30</v>
      </c>
      <c r="J2669" s="1">
        <v>23.456790123456788</v>
      </c>
      <c r="K2669" s="1">
        <f t="shared" si="289"/>
        <v>37.999999999999993</v>
      </c>
      <c r="L2669" s="1">
        <f t="shared" si="290"/>
        <v>124</v>
      </c>
      <c r="M2669">
        <v>1407</v>
      </c>
      <c r="N2669">
        <v>1</v>
      </c>
      <c r="O2669" t="str">
        <f t="shared" si="291"/>
        <v>Delayed</v>
      </c>
      <c r="P2669" t="s">
        <v>9</v>
      </c>
      <c r="Q2669" t="s">
        <v>11</v>
      </c>
      <c r="R2669" s="4">
        <f t="shared" si="292"/>
        <v>1.407</v>
      </c>
      <c r="S2669">
        <f t="shared" si="293"/>
        <v>5</v>
      </c>
    </row>
    <row r="2670" spans="1:19" x14ac:dyDescent="0.25">
      <c r="A2670" s="9">
        <v>2669</v>
      </c>
      <c r="B2670">
        <v>4</v>
      </c>
      <c r="C2670" t="str">
        <f t="shared" si="287"/>
        <v>Abnormal</v>
      </c>
      <c r="D2670">
        <v>3</v>
      </c>
      <c r="E2670" t="str">
        <f t="shared" si="288"/>
        <v>Fair</v>
      </c>
      <c r="F2670">
        <v>154</v>
      </c>
      <c r="G2670">
        <v>3</v>
      </c>
      <c r="H2670" t="s">
        <v>2</v>
      </c>
      <c r="I2670" t="s">
        <v>30</v>
      </c>
      <c r="J2670" s="1">
        <v>21.428571428571427</v>
      </c>
      <c r="K2670" s="1">
        <f t="shared" si="289"/>
        <v>32.999999999999993</v>
      </c>
      <c r="L2670" s="1">
        <f t="shared" si="290"/>
        <v>121</v>
      </c>
      <c r="M2670">
        <v>1101</v>
      </c>
      <c r="N2670">
        <v>1</v>
      </c>
      <c r="O2670" t="str">
        <f t="shared" si="291"/>
        <v>Delayed</v>
      </c>
      <c r="P2670" t="s">
        <v>10</v>
      </c>
      <c r="Q2670" t="s">
        <v>11</v>
      </c>
      <c r="R2670" s="4">
        <f t="shared" si="292"/>
        <v>1.101</v>
      </c>
      <c r="S2670">
        <f t="shared" si="293"/>
        <v>5</v>
      </c>
    </row>
    <row r="2671" spans="1:19" x14ac:dyDescent="0.25">
      <c r="A2671" s="9">
        <v>2670</v>
      </c>
      <c r="B2671">
        <v>3</v>
      </c>
      <c r="C2671" t="str">
        <f t="shared" si="287"/>
        <v>Normal</v>
      </c>
      <c r="D2671">
        <v>1</v>
      </c>
      <c r="E2671" t="str">
        <f t="shared" si="288"/>
        <v>Poor</v>
      </c>
      <c r="F2671">
        <v>206</v>
      </c>
      <c r="G2671">
        <v>2</v>
      </c>
      <c r="H2671" t="s">
        <v>3</v>
      </c>
      <c r="I2671" t="s">
        <v>29</v>
      </c>
      <c r="J2671" s="1">
        <v>27.184466019417474</v>
      </c>
      <c r="K2671" s="1">
        <f t="shared" si="289"/>
        <v>56</v>
      </c>
      <c r="L2671" s="1">
        <f t="shared" si="290"/>
        <v>150</v>
      </c>
      <c r="M2671">
        <v>2069</v>
      </c>
      <c r="N2671">
        <v>1</v>
      </c>
      <c r="O2671" t="str">
        <f t="shared" si="291"/>
        <v>Delayed</v>
      </c>
      <c r="P2671" t="s">
        <v>7</v>
      </c>
      <c r="Q2671" t="s">
        <v>11</v>
      </c>
      <c r="R2671" s="4">
        <f t="shared" si="292"/>
        <v>2.069</v>
      </c>
      <c r="S2671">
        <f t="shared" si="293"/>
        <v>5</v>
      </c>
    </row>
    <row r="2672" spans="1:19" x14ac:dyDescent="0.25">
      <c r="A2672" s="9">
        <v>2671</v>
      </c>
      <c r="B2672">
        <v>5</v>
      </c>
      <c r="C2672" t="str">
        <f t="shared" si="287"/>
        <v>Abnormal</v>
      </c>
      <c r="D2672">
        <v>2</v>
      </c>
      <c r="E2672" t="str">
        <f t="shared" si="288"/>
        <v>Poor</v>
      </c>
      <c r="F2672">
        <v>246</v>
      </c>
      <c r="G2672">
        <v>2</v>
      </c>
      <c r="H2672" t="s">
        <v>2</v>
      </c>
      <c r="I2672" t="s">
        <v>29</v>
      </c>
      <c r="J2672" s="1">
        <v>1.6260162601626018</v>
      </c>
      <c r="K2672" s="1">
        <f t="shared" si="289"/>
        <v>4.0000000000000009</v>
      </c>
      <c r="L2672" s="1">
        <f t="shared" si="290"/>
        <v>242</v>
      </c>
      <c r="M2672">
        <v>3617</v>
      </c>
      <c r="N2672">
        <v>1</v>
      </c>
      <c r="O2672" t="str">
        <f t="shared" si="291"/>
        <v>Delayed</v>
      </c>
      <c r="P2672" t="s">
        <v>5</v>
      </c>
      <c r="Q2672" t="s">
        <v>11</v>
      </c>
      <c r="R2672" s="4">
        <f t="shared" si="292"/>
        <v>3.617</v>
      </c>
      <c r="S2672">
        <f t="shared" si="293"/>
        <v>10</v>
      </c>
    </row>
    <row r="2673" spans="1:19" x14ac:dyDescent="0.25">
      <c r="A2673" s="9">
        <v>2672</v>
      </c>
      <c r="B2673">
        <v>4</v>
      </c>
      <c r="C2673" t="str">
        <f t="shared" si="287"/>
        <v>Abnormal</v>
      </c>
      <c r="D2673">
        <v>3</v>
      </c>
      <c r="E2673" t="str">
        <f t="shared" si="288"/>
        <v>Fair</v>
      </c>
      <c r="F2673">
        <v>233</v>
      </c>
      <c r="G2673">
        <v>2</v>
      </c>
      <c r="H2673" t="s">
        <v>3</v>
      </c>
      <c r="I2673" t="s">
        <v>29</v>
      </c>
      <c r="J2673" s="1">
        <v>20.171673819742487</v>
      </c>
      <c r="K2673" s="1">
        <f t="shared" si="289"/>
        <v>47</v>
      </c>
      <c r="L2673" s="1">
        <f t="shared" si="290"/>
        <v>186</v>
      </c>
      <c r="M2673">
        <v>3606</v>
      </c>
      <c r="N2673">
        <v>1</v>
      </c>
      <c r="O2673" t="str">
        <f t="shared" si="291"/>
        <v>Delayed</v>
      </c>
      <c r="P2673" t="s">
        <v>7</v>
      </c>
      <c r="Q2673" t="s">
        <v>11</v>
      </c>
      <c r="R2673" s="4">
        <f t="shared" si="292"/>
        <v>3.6059999999999999</v>
      </c>
      <c r="S2673">
        <f t="shared" si="293"/>
        <v>10</v>
      </c>
    </row>
    <row r="2674" spans="1:19" x14ac:dyDescent="0.25">
      <c r="A2674" s="9">
        <v>2673</v>
      </c>
      <c r="B2674">
        <v>4</v>
      </c>
      <c r="C2674" t="str">
        <f t="shared" si="287"/>
        <v>Abnormal</v>
      </c>
      <c r="D2674">
        <v>1</v>
      </c>
      <c r="E2674" t="str">
        <f t="shared" si="288"/>
        <v>Poor</v>
      </c>
      <c r="F2674">
        <v>251</v>
      </c>
      <c r="G2674">
        <v>4</v>
      </c>
      <c r="H2674" t="s">
        <v>3</v>
      </c>
      <c r="I2674" t="s">
        <v>29</v>
      </c>
      <c r="J2674" s="1">
        <v>13.147410358565736</v>
      </c>
      <c r="K2674" s="1">
        <f t="shared" si="289"/>
        <v>32.999999999999993</v>
      </c>
      <c r="L2674" s="1">
        <f t="shared" si="290"/>
        <v>218</v>
      </c>
      <c r="M2674">
        <v>2906</v>
      </c>
      <c r="N2674">
        <v>1</v>
      </c>
      <c r="O2674" t="str">
        <f t="shared" si="291"/>
        <v>Delayed</v>
      </c>
      <c r="P2674" t="s">
        <v>8</v>
      </c>
      <c r="Q2674" t="s">
        <v>11</v>
      </c>
      <c r="R2674" s="4">
        <f t="shared" si="292"/>
        <v>2.9060000000000001</v>
      </c>
      <c r="S2674">
        <f t="shared" si="293"/>
        <v>5</v>
      </c>
    </row>
    <row r="2675" spans="1:19" x14ac:dyDescent="0.25">
      <c r="A2675" s="9">
        <v>2674</v>
      </c>
      <c r="B2675">
        <v>3</v>
      </c>
      <c r="C2675" t="str">
        <f t="shared" si="287"/>
        <v>Normal</v>
      </c>
      <c r="D2675">
        <v>1</v>
      </c>
      <c r="E2675" t="str">
        <f t="shared" si="288"/>
        <v>Poor</v>
      </c>
      <c r="F2675">
        <v>165</v>
      </c>
      <c r="G2675">
        <v>3</v>
      </c>
      <c r="H2675" t="s">
        <v>3</v>
      </c>
      <c r="I2675" t="s">
        <v>30</v>
      </c>
      <c r="J2675" s="1">
        <v>36.969696969696969</v>
      </c>
      <c r="K2675" s="1">
        <f t="shared" si="289"/>
        <v>61</v>
      </c>
      <c r="L2675" s="1">
        <f t="shared" si="290"/>
        <v>104</v>
      </c>
      <c r="M2675">
        <v>1313</v>
      </c>
      <c r="N2675">
        <v>1</v>
      </c>
      <c r="O2675" t="str">
        <f t="shared" si="291"/>
        <v>Delayed</v>
      </c>
      <c r="P2675" t="s">
        <v>9</v>
      </c>
      <c r="Q2675" t="s">
        <v>11</v>
      </c>
      <c r="R2675" s="4">
        <f t="shared" si="292"/>
        <v>1.3129999999999999</v>
      </c>
      <c r="S2675">
        <f t="shared" si="293"/>
        <v>5</v>
      </c>
    </row>
    <row r="2676" spans="1:19" x14ac:dyDescent="0.25">
      <c r="A2676" s="9">
        <v>2675</v>
      </c>
      <c r="B2676">
        <v>4</v>
      </c>
      <c r="C2676" t="str">
        <f t="shared" si="287"/>
        <v>Abnormal</v>
      </c>
      <c r="D2676">
        <v>3</v>
      </c>
      <c r="E2676" t="str">
        <f t="shared" si="288"/>
        <v>Fair</v>
      </c>
      <c r="F2676">
        <v>183</v>
      </c>
      <c r="G2676">
        <v>2</v>
      </c>
      <c r="H2676" t="s">
        <v>2</v>
      </c>
      <c r="I2676" t="s">
        <v>29</v>
      </c>
      <c r="J2676" s="1">
        <v>17.486338797814209</v>
      </c>
      <c r="K2676" s="1">
        <f t="shared" si="289"/>
        <v>32.000000000000007</v>
      </c>
      <c r="L2676" s="1">
        <f t="shared" si="290"/>
        <v>151</v>
      </c>
      <c r="M2676">
        <v>3709</v>
      </c>
      <c r="N2676">
        <v>1</v>
      </c>
      <c r="O2676" t="str">
        <f t="shared" si="291"/>
        <v>Delayed</v>
      </c>
      <c r="P2676" t="s">
        <v>10</v>
      </c>
      <c r="Q2676" t="s">
        <v>11</v>
      </c>
      <c r="R2676" s="4">
        <f t="shared" si="292"/>
        <v>3.7090000000000001</v>
      </c>
      <c r="S2676">
        <f t="shared" si="293"/>
        <v>10</v>
      </c>
    </row>
    <row r="2677" spans="1:19" x14ac:dyDescent="0.25">
      <c r="A2677" s="9">
        <v>2676</v>
      </c>
      <c r="B2677">
        <v>3</v>
      </c>
      <c r="C2677" t="str">
        <f t="shared" si="287"/>
        <v>Normal</v>
      </c>
      <c r="D2677">
        <v>2</v>
      </c>
      <c r="E2677" t="str">
        <f t="shared" si="288"/>
        <v>Poor</v>
      </c>
      <c r="F2677">
        <v>109</v>
      </c>
      <c r="G2677">
        <v>3</v>
      </c>
      <c r="H2677" t="s">
        <v>2</v>
      </c>
      <c r="I2677" t="s">
        <v>29</v>
      </c>
      <c r="J2677" s="1">
        <v>27.522935779816514</v>
      </c>
      <c r="K2677" s="1">
        <f t="shared" si="289"/>
        <v>30</v>
      </c>
      <c r="L2677" s="1">
        <f t="shared" si="290"/>
        <v>79</v>
      </c>
      <c r="M2677">
        <v>1597</v>
      </c>
      <c r="N2677">
        <v>1</v>
      </c>
      <c r="O2677" t="str">
        <f t="shared" si="291"/>
        <v>Delayed</v>
      </c>
      <c r="P2677" t="s">
        <v>7</v>
      </c>
      <c r="Q2677" t="s">
        <v>11</v>
      </c>
      <c r="R2677" s="4">
        <f t="shared" si="292"/>
        <v>1.597</v>
      </c>
      <c r="S2677">
        <f t="shared" si="293"/>
        <v>5</v>
      </c>
    </row>
    <row r="2678" spans="1:19" x14ac:dyDescent="0.25">
      <c r="A2678" s="9">
        <v>2677</v>
      </c>
      <c r="B2678">
        <v>5</v>
      </c>
      <c r="C2678" t="str">
        <f t="shared" si="287"/>
        <v>Abnormal</v>
      </c>
      <c r="D2678">
        <v>3</v>
      </c>
      <c r="E2678" t="str">
        <f t="shared" si="288"/>
        <v>Fair</v>
      </c>
      <c r="F2678">
        <v>209</v>
      </c>
      <c r="G2678">
        <v>4</v>
      </c>
      <c r="H2678" t="s">
        <v>3</v>
      </c>
      <c r="I2678" t="s">
        <v>29</v>
      </c>
      <c r="J2678" s="1">
        <v>3.3492822966507179</v>
      </c>
      <c r="K2678" s="1">
        <f t="shared" si="289"/>
        <v>7</v>
      </c>
      <c r="L2678" s="1">
        <f t="shared" si="290"/>
        <v>202</v>
      </c>
      <c r="M2678">
        <v>2675</v>
      </c>
      <c r="N2678">
        <v>1</v>
      </c>
      <c r="O2678" t="str">
        <f t="shared" si="291"/>
        <v>Delayed</v>
      </c>
      <c r="P2678" t="s">
        <v>5</v>
      </c>
      <c r="Q2678" t="s">
        <v>11</v>
      </c>
      <c r="R2678" s="4">
        <f t="shared" si="292"/>
        <v>2.6749999999999998</v>
      </c>
      <c r="S2678">
        <f t="shared" si="293"/>
        <v>5</v>
      </c>
    </row>
    <row r="2679" spans="1:19" x14ac:dyDescent="0.25">
      <c r="A2679" s="9">
        <v>2678</v>
      </c>
      <c r="B2679">
        <v>5</v>
      </c>
      <c r="C2679" t="str">
        <f t="shared" si="287"/>
        <v>Abnormal</v>
      </c>
      <c r="D2679">
        <v>2</v>
      </c>
      <c r="E2679" t="str">
        <f t="shared" si="288"/>
        <v>Poor</v>
      </c>
      <c r="F2679">
        <v>168</v>
      </c>
      <c r="G2679">
        <v>3</v>
      </c>
      <c r="H2679" t="s">
        <v>2</v>
      </c>
      <c r="I2679" t="s">
        <v>29</v>
      </c>
      <c r="J2679" s="1">
        <v>29.761904761904763</v>
      </c>
      <c r="K2679" s="1">
        <f t="shared" si="289"/>
        <v>50</v>
      </c>
      <c r="L2679" s="1">
        <f t="shared" si="290"/>
        <v>118</v>
      </c>
      <c r="M2679">
        <v>1486</v>
      </c>
      <c r="N2679">
        <v>1</v>
      </c>
      <c r="O2679" t="str">
        <f t="shared" si="291"/>
        <v>Delayed</v>
      </c>
      <c r="P2679" t="s">
        <v>7</v>
      </c>
      <c r="Q2679" t="s">
        <v>11</v>
      </c>
      <c r="R2679" s="4">
        <f t="shared" si="292"/>
        <v>1.486</v>
      </c>
      <c r="S2679">
        <f t="shared" si="293"/>
        <v>5</v>
      </c>
    </row>
    <row r="2680" spans="1:19" x14ac:dyDescent="0.25">
      <c r="A2680" s="9">
        <v>2679</v>
      </c>
      <c r="B2680">
        <v>5</v>
      </c>
      <c r="C2680" t="str">
        <f t="shared" si="287"/>
        <v>Abnormal</v>
      </c>
      <c r="D2680">
        <v>3</v>
      </c>
      <c r="E2680" t="str">
        <f t="shared" si="288"/>
        <v>Fair</v>
      </c>
      <c r="F2680">
        <v>210</v>
      </c>
      <c r="G2680">
        <v>2</v>
      </c>
      <c r="H2680" t="s">
        <v>2</v>
      </c>
      <c r="I2680" t="s">
        <v>30</v>
      </c>
      <c r="J2680" s="1">
        <v>9.0476190476190474</v>
      </c>
      <c r="K2680" s="1">
        <f t="shared" si="289"/>
        <v>19</v>
      </c>
      <c r="L2680" s="1">
        <f t="shared" si="290"/>
        <v>191</v>
      </c>
      <c r="M2680">
        <v>3920</v>
      </c>
      <c r="N2680">
        <v>1</v>
      </c>
      <c r="O2680" t="str">
        <f t="shared" si="291"/>
        <v>Delayed</v>
      </c>
      <c r="P2680" t="s">
        <v>8</v>
      </c>
      <c r="Q2680" t="s">
        <v>11</v>
      </c>
      <c r="R2680" s="4">
        <f t="shared" si="292"/>
        <v>3.92</v>
      </c>
      <c r="S2680">
        <f t="shared" si="293"/>
        <v>10</v>
      </c>
    </row>
    <row r="2681" spans="1:19" x14ac:dyDescent="0.25">
      <c r="A2681" s="9">
        <v>2680</v>
      </c>
      <c r="B2681">
        <v>3</v>
      </c>
      <c r="C2681" t="str">
        <f t="shared" si="287"/>
        <v>Normal</v>
      </c>
      <c r="D2681">
        <v>1</v>
      </c>
      <c r="E2681" t="str">
        <f t="shared" si="288"/>
        <v>Poor</v>
      </c>
      <c r="F2681">
        <v>185</v>
      </c>
      <c r="G2681">
        <v>2</v>
      </c>
      <c r="H2681" t="s">
        <v>2</v>
      </c>
      <c r="I2681" t="s">
        <v>29</v>
      </c>
      <c r="J2681" s="1">
        <v>22.162162162162165</v>
      </c>
      <c r="K2681" s="1">
        <f t="shared" si="289"/>
        <v>41.000000000000007</v>
      </c>
      <c r="L2681" s="1">
        <f t="shared" si="290"/>
        <v>144</v>
      </c>
      <c r="M2681">
        <v>3787</v>
      </c>
      <c r="N2681">
        <v>1</v>
      </c>
      <c r="O2681" t="str">
        <f t="shared" si="291"/>
        <v>Delayed</v>
      </c>
      <c r="P2681" t="s">
        <v>9</v>
      </c>
      <c r="Q2681" t="s">
        <v>11</v>
      </c>
      <c r="R2681" s="4">
        <f t="shared" si="292"/>
        <v>3.7869999999999999</v>
      </c>
      <c r="S2681">
        <f t="shared" si="293"/>
        <v>10</v>
      </c>
    </row>
    <row r="2682" spans="1:19" x14ac:dyDescent="0.25">
      <c r="A2682" s="9">
        <v>2681</v>
      </c>
      <c r="B2682">
        <v>5</v>
      </c>
      <c r="C2682" t="str">
        <f t="shared" si="287"/>
        <v>Abnormal</v>
      </c>
      <c r="D2682">
        <v>2</v>
      </c>
      <c r="E2682" t="str">
        <f t="shared" si="288"/>
        <v>Poor</v>
      </c>
      <c r="F2682">
        <v>243</v>
      </c>
      <c r="G2682">
        <v>2</v>
      </c>
      <c r="H2682" t="s">
        <v>3</v>
      </c>
      <c r="I2682" t="s">
        <v>30</v>
      </c>
      <c r="J2682" s="1">
        <v>23.868312757201647</v>
      </c>
      <c r="K2682" s="1">
        <f t="shared" si="289"/>
        <v>58</v>
      </c>
      <c r="L2682" s="1">
        <f t="shared" si="290"/>
        <v>185</v>
      </c>
      <c r="M2682">
        <v>2758</v>
      </c>
      <c r="N2682">
        <v>1</v>
      </c>
      <c r="O2682" t="str">
        <f t="shared" si="291"/>
        <v>Delayed</v>
      </c>
      <c r="P2682" t="s">
        <v>10</v>
      </c>
      <c r="Q2682" t="s">
        <v>11</v>
      </c>
      <c r="R2682" s="4">
        <f t="shared" si="292"/>
        <v>2.758</v>
      </c>
      <c r="S2682">
        <f t="shared" si="293"/>
        <v>5</v>
      </c>
    </row>
    <row r="2683" spans="1:19" x14ac:dyDescent="0.25">
      <c r="A2683" s="9">
        <v>2682</v>
      </c>
      <c r="B2683">
        <v>3</v>
      </c>
      <c r="C2683" t="str">
        <f t="shared" si="287"/>
        <v>Normal</v>
      </c>
      <c r="D2683">
        <v>4</v>
      </c>
      <c r="E2683" t="str">
        <f t="shared" si="288"/>
        <v>Good</v>
      </c>
      <c r="F2683">
        <v>258</v>
      </c>
      <c r="G2683">
        <v>3</v>
      </c>
      <c r="H2683" t="s">
        <v>2</v>
      </c>
      <c r="I2683" t="s">
        <v>29</v>
      </c>
      <c r="J2683" s="1">
        <v>21.31782945736434</v>
      </c>
      <c r="K2683" s="1">
        <f t="shared" si="289"/>
        <v>55</v>
      </c>
      <c r="L2683" s="1">
        <f t="shared" si="290"/>
        <v>203</v>
      </c>
      <c r="M2683">
        <v>2777</v>
      </c>
      <c r="N2683">
        <v>1</v>
      </c>
      <c r="O2683" t="str">
        <f t="shared" si="291"/>
        <v>Delayed</v>
      </c>
      <c r="P2683" t="s">
        <v>7</v>
      </c>
      <c r="Q2683" t="s">
        <v>11</v>
      </c>
      <c r="R2683" s="4">
        <f t="shared" si="292"/>
        <v>2.7770000000000001</v>
      </c>
      <c r="S2683">
        <f t="shared" si="293"/>
        <v>5</v>
      </c>
    </row>
    <row r="2684" spans="1:19" x14ac:dyDescent="0.25">
      <c r="A2684" s="9">
        <v>2683</v>
      </c>
      <c r="B2684">
        <v>4</v>
      </c>
      <c r="C2684" t="str">
        <f t="shared" si="287"/>
        <v>Abnormal</v>
      </c>
      <c r="D2684">
        <v>4</v>
      </c>
      <c r="E2684" t="str">
        <f t="shared" si="288"/>
        <v>Good</v>
      </c>
      <c r="F2684">
        <v>279</v>
      </c>
      <c r="G2684">
        <v>5</v>
      </c>
      <c r="H2684" t="s">
        <v>3</v>
      </c>
      <c r="I2684" t="s">
        <v>29</v>
      </c>
      <c r="J2684" s="1">
        <v>20.071684587813621</v>
      </c>
      <c r="K2684" s="1">
        <f t="shared" si="289"/>
        <v>56</v>
      </c>
      <c r="L2684" s="1">
        <f t="shared" si="290"/>
        <v>223</v>
      </c>
      <c r="M2684">
        <v>2697</v>
      </c>
      <c r="N2684">
        <v>1</v>
      </c>
      <c r="O2684" t="str">
        <f t="shared" si="291"/>
        <v>Delayed</v>
      </c>
      <c r="P2684" t="s">
        <v>5</v>
      </c>
      <c r="Q2684" t="s">
        <v>11</v>
      </c>
      <c r="R2684" s="4">
        <f t="shared" si="292"/>
        <v>2.6970000000000001</v>
      </c>
      <c r="S2684">
        <f t="shared" si="293"/>
        <v>5</v>
      </c>
    </row>
    <row r="2685" spans="1:19" x14ac:dyDescent="0.25">
      <c r="A2685" s="9">
        <v>2684</v>
      </c>
      <c r="B2685">
        <v>3</v>
      </c>
      <c r="C2685" t="str">
        <f t="shared" si="287"/>
        <v>Normal</v>
      </c>
      <c r="D2685">
        <v>1</v>
      </c>
      <c r="E2685" t="str">
        <f t="shared" si="288"/>
        <v>Poor</v>
      </c>
      <c r="F2685">
        <v>160</v>
      </c>
      <c r="G2685">
        <v>3</v>
      </c>
      <c r="H2685" t="s">
        <v>2</v>
      </c>
      <c r="I2685" t="s">
        <v>30</v>
      </c>
      <c r="J2685" s="1">
        <v>35.625</v>
      </c>
      <c r="K2685" s="1">
        <f t="shared" si="289"/>
        <v>57</v>
      </c>
      <c r="L2685" s="1">
        <f t="shared" si="290"/>
        <v>103</v>
      </c>
      <c r="M2685">
        <v>1833</v>
      </c>
      <c r="N2685">
        <v>1</v>
      </c>
      <c r="O2685" t="str">
        <f t="shared" si="291"/>
        <v>Delayed</v>
      </c>
      <c r="P2685" t="s">
        <v>7</v>
      </c>
      <c r="Q2685" t="s">
        <v>11</v>
      </c>
      <c r="R2685" s="4">
        <f t="shared" si="292"/>
        <v>1.833</v>
      </c>
      <c r="S2685">
        <f t="shared" si="293"/>
        <v>5</v>
      </c>
    </row>
    <row r="2686" spans="1:19" x14ac:dyDescent="0.25">
      <c r="A2686" s="9">
        <v>2685</v>
      </c>
      <c r="B2686">
        <v>3</v>
      </c>
      <c r="C2686" t="str">
        <f t="shared" si="287"/>
        <v>Normal</v>
      </c>
      <c r="D2686">
        <v>1</v>
      </c>
      <c r="E2686" t="str">
        <f t="shared" si="288"/>
        <v>Poor</v>
      </c>
      <c r="F2686">
        <v>185</v>
      </c>
      <c r="G2686">
        <v>4</v>
      </c>
      <c r="H2686" t="s">
        <v>2</v>
      </c>
      <c r="I2686" t="s">
        <v>29</v>
      </c>
      <c r="J2686" s="1">
        <v>18.918918918918919</v>
      </c>
      <c r="K2686" s="1">
        <f t="shared" si="289"/>
        <v>35</v>
      </c>
      <c r="L2686" s="1">
        <f t="shared" si="290"/>
        <v>150</v>
      </c>
      <c r="M2686">
        <v>3648</v>
      </c>
      <c r="N2686">
        <v>1</v>
      </c>
      <c r="O2686" t="str">
        <f t="shared" si="291"/>
        <v>Delayed</v>
      </c>
      <c r="P2686" t="s">
        <v>8</v>
      </c>
      <c r="Q2686" t="s">
        <v>11</v>
      </c>
      <c r="R2686" s="4">
        <f t="shared" si="292"/>
        <v>3.6480000000000001</v>
      </c>
      <c r="S2686">
        <f t="shared" si="293"/>
        <v>10</v>
      </c>
    </row>
    <row r="2687" spans="1:19" x14ac:dyDescent="0.25">
      <c r="A2687" s="9">
        <v>2686</v>
      </c>
      <c r="B2687">
        <v>4</v>
      </c>
      <c r="C2687" t="str">
        <f t="shared" si="287"/>
        <v>Abnormal</v>
      </c>
      <c r="D2687">
        <v>3</v>
      </c>
      <c r="E2687" t="str">
        <f t="shared" si="288"/>
        <v>Fair</v>
      </c>
      <c r="F2687">
        <v>271</v>
      </c>
      <c r="G2687">
        <v>4</v>
      </c>
      <c r="H2687" t="s">
        <v>2</v>
      </c>
      <c r="I2687" t="s">
        <v>29</v>
      </c>
      <c r="J2687" s="1">
        <v>8.8560885608856079</v>
      </c>
      <c r="K2687" s="1">
        <f t="shared" si="289"/>
        <v>23.999999999999996</v>
      </c>
      <c r="L2687" s="1">
        <f t="shared" si="290"/>
        <v>247</v>
      </c>
      <c r="M2687">
        <v>3499</v>
      </c>
      <c r="N2687">
        <v>1</v>
      </c>
      <c r="O2687" t="str">
        <f t="shared" si="291"/>
        <v>Delayed</v>
      </c>
      <c r="P2687" t="s">
        <v>9</v>
      </c>
      <c r="Q2687" t="s">
        <v>11</v>
      </c>
      <c r="R2687" s="4">
        <f t="shared" si="292"/>
        <v>3.4990000000000001</v>
      </c>
      <c r="S2687">
        <f t="shared" si="293"/>
        <v>10</v>
      </c>
    </row>
    <row r="2688" spans="1:19" x14ac:dyDescent="0.25">
      <c r="A2688" s="9">
        <v>2687</v>
      </c>
      <c r="B2688">
        <v>4</v>
      </c>
      <c r="C2688" t="str">
        <f t="shared" si="287"/>
        <v>Abnormal</v>
      </c>
      <c r="D2688">
        <v>2</v>
      </c>
      <c r="E2688" t="str">
        <f t="shared" si="288"/>
        <v>Poor</v>
      </c>
      <c r="F2688">
        <v>273</v>
      </c>
      <c r="G2688">
        <v>2</v>
      </c>
      <c r="H2688" t="s">
        <v>2</v>
      </c>
      <c r="I2688" t="s">
        <v>29</v>
      </c>
      <c r="J2688" s="1">
        <v>11.355311355311356</v>
      </c>
      <c r="K2688" s="1">
        <f t="shared" si="289"/>
        <v>31</v>
      </c>
      <c r="L2688" s="1">
        <f t="shared" si="290"/>
        <v>242</v>
      </c>
      <c r="M2688">
        <v>2229</v>
      </c>
      <c r="N2688">
        <v>1</v>
      </c>
      <c r="O2688" t="str">
        <f t="shared" si="291"/>
        <v>Delayed</v>
      </c>
      <c r="P2688" t="s">
        <v>10</v>
      </c>
      <c r="Q2688" t="s">
        <v>11</v>
      </c>
      <c r="R2688" s="4">
        <f t="shared" si="292"/>
        <v>2.2290000000000001</v>
      </c>
      <c r="S2688">
        <f t="shared" si="293"/>
        <v>5</v>
      </c>
    </row>
    <row r="2689" spans="1:19" x14ac:dyDescent="0.25">
      <c r="A2689" s="9">
        <v>2688</v>
      </c>
      <c r="B2689">
        <v>3</v>
      </c>
      <c r="C2689" t="str">
        <f t="shared" si="287"/>
        <v>Normal</v>
      </c>
      <c r="D2689">
        <v>4</v>
      </c>
      <c r="E2689" t="str">
        <f t="shared" si="288"/>
        <v>Good</v>
      </c>
      <c r="F2689">
        <v>208</v>
      </c>
      <c r="G2689">
        <v>3</v>
      </c>
      <c r="H2689" t="s">
        <v>3</v>
      </c>
      <c r="I2689" t="s">
        <v>29</v>
      </c>
      <c r="J2689" s="1">
        <v>11.057692307692307</v>
      </c>
      <c r="K2689" s="1">
        <f t="shared" si="289"/>
        <v>23</v>
      </c>
      <c r="L2689" s="1">
        <f t="shared" si="290"/>
        <v>185</v>
      </c>
      <c r="M2689">
        <v>2100</v>
      </c>
      <c r="N2689">
        <v>1</v>
      </c>
      <c r="O2689" t="str">
        <f t="shared" si="291"/>
        <v>Delayed</v>
      </c>
      <c r="P2689" t="s">
        <v>7</v>
      </c>
      <c r="Q2689" t="s">
        <v>11</v>
      </c>
      <c r="R2689" s="4">
        <f t="shared" si="292"/>
        <v>2.1</v>
      </c>
      <c r="S2689">
        <f t="shared" si="293"/>
        <v>5</v>
      </c>
    </row>
    <row r="2690" spans="1:19" x14ac:dyDescent="0.25">
      <c r="A2690" s="9">
        <v>2689</v>
      </c>
      <c r="B2690">
        <v>2</v>
      </c>
      <c r="C2690" t="str">
        <f t="shared" si="287"/>
        <v>Normal</v>
      </c>
      <c r="D2690">
        <v>2</v>
      </c>
      <c r="E2690" t="str">
        <f t="shared" si="288"/>
        <v>Poor</v>
      </c>
      <c r="F2690">
        <v>137</v>
      </c>
      <c r="G2690">
        <v>3</v>
      </c>
      <c r="H2690" t="s">
        <v>2</v>
      </c>
      <c r="I2690" t="s">
        <v>29</v>
      </c>
      <c r="J2690" s="1">
        <v>14.5985401459854</v>
      </c>
      <c r="K2690" s="1">
        <f t="shared" si="289"/>
        <v>19.999999999999996</v>
      </c>
      <c r="L2690" s="1">
        <f t="shared" si="290"/>
        <v>117</v>
      </c>
      <c r="M2690">
        <v>1823</v>
      </c>
      <c r="N2690">
        <v>1</v>
      </c>
      <c r="O2690" t="str">
        <f t="shared" si="291"/>
        <v>Delayed</v>
      </c>
      <c r="P2690" t="s">
        <v>5</v>
      </c>
      <c r="Q2690" t="s">
        <v>11</v>
      </c>
      <c r="R2690" s="4">
        <f t="shared" si="292"/>
        <v>1.823</v>
      </c>
      <c r="S2690">
        <f t="shared" si="293"/>
        <v>5</v>
      </c>
    </row>
    <row r="2691" spans="1:19" x14ac:dyDescent="0.25">
      <c r="A2691" s="9">
        <v>2690</v>
      </c>
      <c r="B2691">
        <v>4</v>
      </c>
      <c r="C2691" t="str">
        <f t="shared" ref="C2691:C2754" si="294">IF(B2691&lt;=3,"Normal", "Abnormal")</f>
        <v>Abnormal</v>
      </c>
      <c r="D2691">
        <v>1</v>
      </c>
      <c r="E2691" t="str">
        <f t="shared" ref="E2691:E2754" si="295">IF(D2691&lt;3,"Poor",IF(D2691=3,"Fair","Good"))</f>
        <v>Poor</v>
      </c>
      <c r="F2691">
        <v>198</v>
      </c>
      <c r="G2691">
        <v>3</v>
      </c>
      <c r="H2691" t="s">
        <v>3</v>
      </c>
      <c r="I2691" t="s">
        <v>29</v>
      </c>
      <c r="J2691" s="1">
        <v>28.28282828282828</v>
      </c>
      <c r="K2691" s="1">
        <f t="shared" ref="K2691:K2754" si="296">F2691*J2691/100</f>
        <v>55.999999999999993</v>
      </c>
      <c r="L2691" s="1">
        <f t="shared" ref="L2691:L2754" si="297">F2691-K2691</f>
        <v>142</v>
      </c>
      <c r="M2691">
        <v>3135</v>
      </c>
      <c r="N2691">
        <v>1</v>
      </c>
      <c r="O2691" t="str">
        <f t="shared" ref="O2691:O2754" si="298">IF(N2691=1,"Delayed","On time")</f>
        <v>Delayed</v>
      </c>
      <c r="P2691" t="s">
        <v>7</v>
      </c>
      <c r="Q2691" t="s">
        <v>11</v>
      </c>
      <c r="R2691" s="4">
        <f t="shared" ref="R2691:R2754" si="299">M2691/1000</f>
        <v>3.1349999999999998</v>
      </c>
      <c r="S2691">
        <f t="shared" ref="S2691:S2754" si="300">IF(R2691&lt;=3,5,IF(R2691&lt;=6,10,15))</f>
        <v>10</v>
      </c>
    </row>
    <row r="2692" spans="1:19" x14ac:dyDescent="0.25">
      <c r="A2692" s="9">
        <v>2691</v>
      </c>
      <c r="B2692">
        <v>5</v>
      </c>
      <c r="C2692" t="str">
        <f t="shared" si="294"/>
        <v>Abnormal</v>
      </c>
      <c r="D2692">
        <v>1</v>
      </c>
      <c r="E2692" t="str">
        <f t="shared" si="295"/>
        <v>Poor</v>
      </c>
      <c r="F2692">
        <v>236</v>
      </c>
      <c r="G2692">
        <v>4</v>
      </c>
      <c r="H2692" t="s">
        <v>4</v>
      </c>
      <c r="I2692" t="s">
        <v>29</v>
      </c>
      <c r="J2692" s="1">
        <v>27.118644067796609</v>
      </c>
      <c r="K2692" s="1">
        <f t="shared" si="296"/>
        <v>64</v>
      </c>
      <c r="L2692" s="1">
        <f t="shared" si="297"/>
        <v>172</v>
      </c>
      <c r="M2692">
        <v>3231</v>
      </c>
      <c r="N2692">
        <v>1</v>
      </c>
      <c r="O2692" t="str">
        <f t="shared" si="298"/>
        <v>Delayed</v>
      </c>
      <c r="P2692" t="s">
        <v>8</v>
      </c>
      <c r="Q2692" t="s">
        <v>11</v>
      </c>
      <c r="R2692" s="4">
        <f t="shared" si="299"/>
        <v>3.2309999999999999</v>
      </c>
      <c r="S2692">
        <f t="shared" si="300"/>
        <v>10</v>
      </c>
    </row>
    <row r="2693" spans="1:19" x14ac:dyDescent="0.25">
      <c r="A2693" s="9">
        <v>2692</v>
      </c>
      <c r="B2693">
        <v>5</v>
      </c>
      <c r="C2693" t="str">
        <f t="shared" si="294"/>
        <v>Abnormal</v>
      </c>
      <c r="D2693">
        <v>5</v>
      </c>
      <c r="E2693" t="str">
        <f t="shared" si="295"/>
        <v>Good</v>
      </c>
      <c r="F2693">
        <v>133</v>
      </c>
      <c r="G2693">
        <v>2</v>
      </c>
      <c r="H2693" t="s">
        <v>2</v>
      </c>
      <c r="I2693" t="s">
        <v>29</v>
      </c>
      <c r="J2693" s="1">
        <v>13.533834586466165</v>
      </c>
      <c r="K2693" s="1">
        <f t="shared" si="296"/>
        <v>18</v>
      </c>
      <c r="L2693" s="1">
        <f t="shared" si="297"/>
        <v>115</v>
      </c>
      <c r="M2693">
        <v>1134</v>
      </c>
      <c r="N2693">
        <v>1</v>
      </c>
      <c r="O2693" t="str">
        <f t="shared" si="298"/>
        <v>Delayed</v>
      </c>
      <c r="P2693" t="s">
        <v>9</v>
      </c>
      <c r="Q2693" t="s">
        <v>11</v>
      </c>
      <c r="R2693" s="4">
        <f t="shared" si="299"/>
        <v>1.1339999999999999</v>
      </c>
      <c r="S2693">
        <f t="shared" si="300"/>
        <v>5</v>
      </c>
    </row>
    <row r="2694" spans="1:19" x14ac:dyDescent="0.25">
      <c r="A2694" s="9">
        <v>2693</v>
      </c>
      <c r="B2694">
        <v>4</v>
      </c>
      <c r="C2694" t="str">
        <f t="shared" si="294"/>
        <v>Abnormal</v>
      </c>
      <c r="D2694">
        <v>2</v>
      </c>
      <c r="E2694" t="str">
        <f t="shared" si="295"/>
        <v>Poor</v>
      </c>
      <c r="F2694">
        <v>191</v>
      </c>
      <c r="G2694">
        <v>3</v>
      </c>
      <c r="H2694" t="s">
        <v>3</v>
      </c>
      <c r="I2694" t="s">
        <v>29</v>
      </c>
      <c r="J2694" s="1">
        <v>6.2827225130890048</v>
      </c>
      <c r="K2694" s="1">
        <f t="shared" si="296"/>
        <v>12</v>
      </c>
      <c r="L2694" s="1">
        <f t="shared" si="297"/>
        <v>179</v>
      </c>
      <c r="M2694">
        <v>3676</v>
      </c>
      <c r="N2694">
        <v>1</v>
      </c>
      <c r="O2694" t="str">
        <f t="shared" si="298"/>
        <v>Delayed</v>
      </c>
      <c r="P2694" t="s">
        <v>10</v>
      </c>
      <c r="Q2694" t="s">
        <v>11</v>
      </c>
      <c r="R2694" s="4">
        <f t="shared" si="299"/>
        <v>3.6760000000000002</v>
      </c>
      <c r="S2694">
        <f t="shared" si="300"/>
        <v>10</v>
      </c>
    </row>
    <row r="2695" spans="1:19" x14ac:dyDescent="0.25">
      <c r="A2695" s="9">
        <v>2694</v>
      </c>
      <c r="B2695">
        <v>3</v>
      </c>
      <c r="C2695" t="str">
        <f t="shared" si="294"/>
        <v>Normal</v>
      </c>
      <c r="D2695">
        <v>1</v>
      </c>
      <c r="E2695" t="str">
        <f t="shared" si="295"/>
        <v>Poor</v>
      </c>
      <c r="F2695">
        <v>202</v>
      </c>
      <c r="G2695">
        <v>3</v>
      </c>
      <c r="H2695" t="s">
        <v>2</v>
      </c>
      <c r="I2695" t="s">
        <v>29</v>
      </c>
      <c r="J2695" s="1">
        <v>25.247524752475247</v>
      </c>
      <c r="K2695" s="1">
        <f t="shared" si="296"/>
        <v>51</v>
      </c>
      <c r="L2695" s="1">
        <f t="shared" si="297"/>
        <v>151</v>
      </c>
      <c r="M2695">
        <v>3551</v>
      </c>
      <c r="N2695">
        <v>1</v>
      </c>
      <c r="O2695" t="str">
        <f t="shared" si="298"/>
        <v>Delayed</v>
      </c>
      <c r="P2695" t="s">
        <v>7</v>
      </c>
      <c r="Q2695" t="s">
        <v>11</v>
      </c>
      <c r="R2695" s="4">
        <f t="shared" si="299"/>
        <v>3.5510000000000002</v>
      </c>
      <c r="S2695">
        <f t="shared" si="300"/>
        <v>10</v>
      </c>
    </row>
    <row r="2696" spans="1:19" x14ac:dyDescent="0.25">
      <c r="A2696" s="9">
        <v>2695</v>
      </c>
      <c r="B2696">
        <v>5</v>
      </c>
      <c r="C2696" t="str">
        <f t="shared" si="294"/>
        <v>Abnormal</v>
      </c>
      <c r="D2696">
        <v>1</v>
      </c>
      <c r="E2696" t="str">
        <f t="shared" si="295"/>
        <v>Poor</v>
      </c>
      <c r="F2696">
        <v>162</v>
      </c>
      <c r="G2696">
        <v>5</v>
      </c>
      <c r="H2696" t="s">
        <v>2</v>
      </c>
      <c r="I2696" t="s">
        <v>29</v>
      </c>
      <c r="J2696" s="1">
        <v>29.012345679012348</v>
      </c>
      <c r="K2696" s="1">
        <f t="shared" si="296"/>
        <v>47</v>
      </c>
      <c r="L2696" s="1">
        <f t="shared" si="297"/>
        <v>115</v>
      </c>
      <c r="M2696">
        <v>1727</v>
      </c>
      <c r="N2696">
        <v>1</v>
      </c>
      <c r="O2696" t="str">
        <f t="shared" si="298"/>
        <v>Delayed</v>
      </c>
      <c r="P2696" t="s">
        <v>5</v>
      </c>
      <c r="Q2696" t="s">
        <v>11</v>
      </c>
      <c r="R2696" s="4">
        <f t="shared" si="299"/>
        <v>1.7270000000000001</v>
      </c>
      <c r="S2696">
        <f t="shared" si="300"/>
        <v>5</v>
      </c>
    </row>
    <row r="2697" spans="1:19" x14ac:dyDescent="0.25">
      <c r="A2697" s="9">
        <v>2696</v>
      </c>
      <c r="B2697">
        <v>5</v>
      </c>
      <c r="C2697" t="str">
        <f t="shared" si="294"/>
        <v>Abnormal</v>
      </c>
      <c r="D2697">
        <v>1</v>
      </c>
      <c r="E2697" t="str">
        <f t="shared" si="295"/>
        <v>Poor</v>
      </c>
      <c r="F2697">
        <v>224</v>
      </c>
      <c r="G2697">
        <v>2</v>
      </c>
      <c r="H2697" t="s">
        <v>2</v>
      </c>
      <c r="I2697" t="s">
        <v>29</v>
      </c>
      <c r="J2697" s="1">
        <v>6.25</v>
      </c>
      <c r="K2697" s="1">
        <f t="shared" si="296"/>
        <v>14</v>
      </c>
      <c r="L2697" s="1">
        <f t="shared" si="297"/>
        <v>210</v>
      </c>
      <c r="M2697">
        <v>2959</v>
      </c>
      <c r="N2697">
        <v>1</v>
      </c>
      <c r="O2697" t="str">
        <f t="shared" si="298"/>
        <v>Delayed</v>
      </c>
      <c r="P2697" t="s">
        <v>7</v>
      </c>
      <c r="Q2697" t="s">
        <v>11</v>
      </c>
      <c r="R2697" s="4">
        <f t="shared" si="299"/>
        <v>2.9590000000000001</v>
      </c>
      <c r="S2697">
        <f t="shared" si="300"/>
        <v>5</v>
      </c>
    </row>
    <row r="2698" spans="1:19" x14ac:dyDescent="0.25">
      <c r="A2698" s="9">
        <v>2697</v>
      </c>
      <c r="B2698">
        <v>4</v>
      </c>
      <c r="C2698" t="str">
        <f t="shared" si="294"/>
        <v>Abnormal</v>
      </c>
      <c r="D2698">
        <v>2</v>
      </c>
      <c r="E2698" t="str">
        <f t="shared" si="295"/>
        <v>Poor</v>
      </c>
      <c r="F2698">
        <v>191</v>
      </c>
      <c r="G2698">
        <v>2</v>
      </c>
      <c r="H2698" t="s">
        <v>4</v>
      </c>
      <c r="I2698" t="s">
        <v>30</v>
      </c>
      <c r="J2698" s="1">
        <v>34.031413612565444</v>
      </c>
      <c r="K2698" s="1">
        <f t="shared" si="296"/>
        <v>65</v>
      </c>
      <c r="L2698" s="1">
        <f t="shared" si="297"/>
        <v>126</v>
      </c>
      <c r="M2698">
        <v>3082</v>
      </c>
      <c r="N2698">
        <v>1</v>
      </c>
      <c r="O2698" t="str">
        <f t="shared" si="298"/>
        <v>Delayed</v>
      </c>
      <c r="P2698" t="s">
        <v>8</v>
      </c>
      <c r="Q2698" t="s">
        <v>11</v>
      </c>
      <c r="R2698" s="4">
        <f t="shared" si="299"/>
        <v>3.0819999999999999</v>
      </c>
      <c r="S2698">
        <f t="shared" si="300"/>
        <v>10</v>
      </c>
    </row>
    <row r="2699" spans="1:19" x14ac:dyDescent="0.25">
      <c r="A2699" s="9">
        <v>2698</v>
      </c>
      <c r="B2699">
        <v>3</v>
      </c>
      <c r="C2699" t="str">
        <f t="shared" si="294"/>
        <v>Normal</v>
      </c>
      <c r="D2699">
        <v>5</v>
      </c>
      <c r="E2699" t="str">
        <f t="shared" si="295"/>
        <v>Good</v>
      </c>
      <c r="F2699">
        <v>272</v>
      </c>
      <c r="G2699">
        <v>2</v>
      </c>
      <c r="H2699" t="s">
        <v>3</v>
      </c>
      <c r="I2699" t="s">
        <v>30</v>
      </c>
      <c r="J2699" s="1">
        <v>11.397058823529411</v>
      </c>
      <c r="K2699" s="1">
        <f t="shared" si="296"/>
        <v>31</v>
      </c>
      <c r="L2699" s="1">
        <f t="shared" si="297"/>
        <v>241</v>
      </c>
      <c r="M2699">
        <v>2438</v>
      </c>
      <c r="N2699">
        <v>1</v>
      </c>
      <c r="O2699" t="str">
        <f t="shared" si="298"/>
        <v>Delayed</v>
      </c>
      <c r="P2699" t="s">
        <v>9</v>
      </c>
      <c r="Q2699" t="s">
        <v>11</v>
      </c>
      <c r="R2699" s="4">
        <f t="shared" si="299"/>
        <v>2.4380000000000002</v>
      </c>
      <c r="S2699">
        <f t="shared" si="300"/>
        <v>5</v>
      </c>
    </row>
    <row r="2700" spans="1:19" x14ac:dyDescent="0.25">
      <c r="A2700" s="9">
        <v>2699</v>
      </c>
      <c r="B2700">
        <v>4</v>
      </c>
      <c r="C2700" t="str">
        <f t="shared" si="294"/>
        <v>Abnormal</v>
      </c>
      <c r="D2700">
        <v>3</v>
      </c>
      <c r="E2700" t="str">
        <f t="shared" si="295"/>
        <v>Fair</v>
      </c>
      <c r="F2700">
        <v>269</v>
      </c>
      <c r="G2700">
        <v>3</v>
      </c>
      <c r="H2700" t="s">
        <v>2</v>
      </c>
      <c r="I2700" t="s">
        <v>29</v>
      </c>
      <c r="J2700" s="1">
        <v>2.6022304832713754</v>
      </c>
      <c r="K2700" s="1">
        <f t="shared" si="296"/>
        <v>7</v>
      </c>
      <c r="L2700" s="1">
        <f t="shared" si="297"/>
        <v>262</v>
      </c>
      <c r="M2700">
        <v>2538</v>
      </c>
      <c r="N2700">
        <v>1</v>
      </c>
      <c r="O2700" t="str">
        <f t="shared" si="298"/>
        <v>Delayed</v>
      </c>
      <c r="P2700" t="s">
        <v>10</v>
      </c>
      <c r="Q2700" t="s">
        <v>11</v>
      </c>
      <c r="R2700" s="4">
        <f t="shared" si="299"/>
        <v>2.5379999999999998</v>
      </c>
      <c r="S2700">
        <f t="shared" si="300"/>
        <v>5</v>
      </c>
    </row>
    <row r="2701" spans="1:19" x14ac:dyDescent="0.25">
      <c r="A2701" s="9">
        <v>2700</v>
      </c>
      <c r="B2701">
        <v>4</v>
      </c>
      <c r="C2701" t="str">
        <f t="shared" si="294"/>
        <v>Abnormal</v>
      </c>
      <c r="D2701">
        <v>2</v>
      </c>
      <c r="E2701" t="str">
        <f t="shared" si="295"/>
        <v>Poor</v>
      </c>
      <c r="F2701">
        <v>179</v>
      </c>
      <c r="G2701">
        <v>3</v>
      </c>
      <c r="H2701" t="s">
        <v>4</v>
      </c>
      <c r="I2701" t="s">
        <v>29</v>
      </c>
      <c r="J2701" s="1">
        <v>16.759776536312849</v>
      </c>
      <c r="K2701" s="1">
        <f t="shared" si="296"/>
        <v>30</v>
      </c>
      <c r="L2701" s="1">
        <f t="shared" si="297"/>
        <v>149</v>
      </c>
      <c r="M2701">
        <v>1076</v>
      </c>
      <c r="N2701">
        <v>1</v>
      </c>
      <c r="O2701" t="str">
        <f t="shared" si="298"/>
        <v>Delayed</v>
      </c>
      <c r="P2701" t="s">
        <v>7</v>
      </c>
      <c r="Q2701" t="s">
        <v>11</v>
      </c>
      <c r="R2701" s="4">
        <f t="shared" si="299"/>
        <v>1.0760000000000001</v>
      </c>
      <c r="S2701">
        <f t="shared" si="300"/>
        <v>5</v>
      </c>
    </row>
    <row r="2702" spans="1:19" x14ac:dyDescent="0.25">
      <c r="A2702" s="9">
        <v>2701</v>
      </c>
      <c r="B2702">
        <v>3</v>
      </c>
      <c r="C2702" t="str">
        <f t="shared" si="294"/>
        <v>Normal</v>
      </c>
      <c r="D2702">
        <v>5</v>
      </c>
      <c r="E2702" t="str">
        <f t="shared" si="295"/>
        <v>Good</v>
      </c>
      <c r="F2702">
        <v>225</v>
      </c>
      <c r="G2702">
        <v>2</v>
      </c>
      <c r="H2702" t="s">
        <v>2</v>
      </c>
      <c r="I2702" t="s">
        <v>29</v>
      </c>
      <c r="J2702" s="1">
        <v>24.888888888888889</v>
      </c>
      <c r="K2702" s="1">
        <f t="shared" si="296"/>
        <v>56</v>
      </c>
      <c r="L2702" s="1">
        <f t="shared" si="297"/>
        <v>169</v>
      </c>
      <c r="M2702">
        <v>2596</v>
      </c>
      <c r="N2702">
        <v>1</v>
      </c>
      <c r="O2702" t="str">
        <f t="shared" si="298"/>
        <v>Delayed</v>
      </c>
      <c r="P2702" t="s">
        <v>5</v>
      </c>
      <c r="Q2702" t="s">
        <v>11</v>
      </c>
      <c r="R2702" s="4">
        <f t="shared" si="299"/>
        <v>2.5960000000000001</v>
      </c>
      <c r="S2702">
        <f t="shared" si="300"/>
        <v>5</v>
      </c>
    </row>
    <row r="2703" spans="1:19" x14ac:dyDescent="0.25">
      <c r="A2703" s="9">
        <v>2702</v>
      </c>
      <c r="B2703">
        <v>3</v>
      </c>
      <c r="C2703" t="str">
        <f t="shared" si="294"/>
        <v>Normal</v>
      </c>
      <c r="D2703">
        <v>2</v>
      </c>
      <c r="E2703" t="str">
        <f t="shared" si="295"/>
        <v>Poor</v>
      </c>
      <c r="F2703">
        <v>132</v>
      </c>
      <c r="G2703">
        <v>2</v>
      </c>
      <c r="H2703" t="s">
        <v>3</v>
      </c>
      <c r="I2703" t="s">
        <v>30</v>
      </c>
      <c r="J2703" s="1">
        <v>4.5454545454545459</v>
      </c>
      <c r="K2703" s="1">
        <f t="shared" si="296"/>
        <v>6</v>
      </c>
      <c r="L2703" s="1">
        <f t="shared" si="297"/>
        <v>126</v>
      </c>
      <c r="M2703">
        <v>1185</v>
      </c>
      <c r="N2703">
        <v>1</v>
      </c>
      <c r="O2703" t="str">
        <f t="shared" si="298"/>
        <v>Delayed</v>
      </c>
      <c r="P2703" t="s">
        <v>7</v>
      </c>
      <c r="Q2703" t="s">
        <v>11</v>
      </c>
      <c r="R2703" s="4">
        <f t="shared" si="299"/>
        <v>1.1850000000000001</v>
      </c>
      <c r="S2703">
        <f t="shared" si="300"/>
        <v>5</v>
      </c>
    </row>
    <row r="2704" spans="1:19" x14ac:dyDescent="0.25">
      <c r="A2704" s="9">
        <v>2703</v>
      </c>
      <c r="B2704">
        <v>5</v>
      </c>
      <c r="C2704" t="str">
        <f t="shared" si="294"/>
        <v>Abnormal</v>
      </c>
      <c r="D2704">
        <v>3</v>
      </c>
      <c r="E2704" t="str">
        <f t="shared" si="295"/>
        <v>Fair</v>
      </c>
      <c r="F2704">
        <v>244</v>
      </c>
      <c r="G2704">
        <v>3</v>
      </c>
      <c r="H2704" t="s">
        <v>2</v>
      </c>
      <c r="I2704" t="s">
        <v>29</v>
      </c>
      <c r="J2704" s="1">
        <v>21.311475409836063</v>
      </c>
      <c r="K2704" s="1">
        <f t="shared" si="296"/>
        <v>51.999999999999993</v>
      </c>
      <c r="L2704" s="1">
        <f t="shared" si="297"/>
        <v>192</v>
      </c>
      <c r="M2704">
        <v>3118</v>
      </c>
      <c r="N2704">
        <v>1</v>
      </c>
      <c r="O2704" t="str">
        <f t="shared" si="298"/>
        <v>Delayed</v>
      </c>
      <c r="P2704" t="s">
        <v>8</v>
      </c>
      <c r="Q2704" t="s">
        <v>11</v>
      </c>
      <c r="R2704" s="4">
        <f t="shared" si="299"/>
        <v>3.1179999999999999</v>
      </c>
      <c r="S2704">
        <f t="shared" si="300"/>
        <v>10</v>
      </c>
    </row>
    <row r="2705" spans="1:19" x14ac:dyDescent="0.25">
      <c r="A2705" s="9">
        <v>2704</v>
      </c>
      <c r="B2705">
        <v>3</v>
      </c>
      <c r="C2705" t="str">
        <f t="shared" si="294"/>
        <v>Normal</v>
      </c>
      <c r="D2705">
        <v>4</v>
      </c>
      <c r="E2705" t="str">
        <f t="shared" si="295"/>
        <v>Good</v>
      </c>
      <c r="F2705">
        <v>185</v>
      </c>
      <c r="G2705">
        <v>2</v>
      </c>
      <c r="H2705" t="s">
        <v>2</v>
      </c>
      <c r="I2705" t="s">
        <v>29</v>
      </c>
      <c r="J2705" s="1">
        <v>33.513513513513516</v>
      </c>
      <c r="K2705" s="1">
        <f t="shared" si="296"/>
        <v>62</v>
      </c>
      <c r="L2705" s="1">
        <f t="shared" si="297"/>
        <v>123</v>
      </c>
      <c r="M2705">
        <v>2849</v>
      </c>
      <c r="N2705">
        <v>1</v>
      </c>
      <c r="O2705" t="str">
        <f t="shared" si="298"/>
        <v>Delayed</v>
      </c>
      <c r="P2705" t="s">
        <v>9</v>
      </c>
      <c r="Q2705" t="s">
        <v>11</v>
      </c>
      <c r="R2705" s="4">
        <f t="shared" si="299"/>
        <v>2.8490000000000002</v>
      </c>
      <c r="S2705">
        <f t="shared" si="300"/>
        <v>5</v>
      </c>
    </row>
    <row r="2706" spans="1:19" x14ac:dyDescent="0.25">
      <c r="A2706" s="9">
        <v>2705</v>
      </c>
      <c r="B2706">
        <v>3</v>
      </c>
      <c r="C2706" t="str">
        <f t="shared" si="294"/>
        <v>Normal</v>
      </c>
      <c r="D2706">
        <v>3</v>
      </c>
      <c r="E2706" t="str">
        <f t="shared" si="295"/>
        <v>Fair</v>
      </c>
      <c r="F2706">
        <v>257</v>
      </c>
      <c r="G2706">
        <v>3</v>
      </c>
      <c r="H2706" t="s">
        <v>2</v>
      </c>
      <c r="I2706" t="s">
        <v>30</v>
      </c>
      <c r="J2706" s="1">
        <v>24.902723735408561</v>
      </c>
      <c r="K2706" s="1">
        <f t="shared" si="296"/>
        <v>64</v>
      </c>
      <c r="L2706" s="1">
        <f t="shared" si="297"/>
        <v>193</v>
      </c>
      <c r="M2706">
        <v>3103</v>
      </c>
      <c r="N2706">
        <v>1</v>
      </c>
      <c r="O2706" t="str">
        <f t="shared" si="298"/>
        <v>Delayed</v>
      </c>
      <c r="P2706" t="s">
        <v>10</v>
      </c>
      <c r="Q2706" t="s">
        <v>11</v>
      </c>
      <c r="R2706" s="4">
        <f t="shared" si="299"/>
        <v>3.1030000000000002</v>
      </c>
      <c r="S2706">
        <f t="shared" si="300"/>
        <v>10</v>
      </c>
    </row>
    <row r="2707" spans="1:19" x14ac:dyDescent="0.25">
      <c r="A2707" s="9">
        <v>2706</v>
      </c>
      <c r="B2707">
        <v>3</v>
      </c>
      <c r="C2707" t="str">
        <f t="shared" si="294"/>
        <v>Normal</v>
      </c>
      <c r="D2707">
        <v>3</v>
      </c>
      <c r="E2707" t="str">
        <f t="shared" si="295"/>
        <v>Fair</v>
      </c>
      <c r="F2707">
        <v>253</v>
      </c>
      <c r="G2707">
        <v>5</v>
      </c>
      <c r="H2707" t="s">
        <v>2</v>
      </c>
      <c r="I2707" t="s">
        <v>29</v>
      </c>
      <c r="J2707" s="1">
        <v>24.901185770750988</v>
      </c>
      <c r="K2707" s="1">
        <f t="shared" si="296"/>
        <v>63</v>
      </c>
      <c r="L2707" s="1">
        <f t="shared" si="297"/>
        <v>190</v>
      </c>
      <c r="M2707">
        <v>3788</v>
      </c>
      <c r="N2707">
        <v>1</v>
      </c>
      <c r="O2707" t="str">
        <f t="shared" si="298"/>
        <v>Delayed</v>
      </c>
      <c r="P2707" t="s">
        <v>7</v>
      </c>
      <c r="Q2707" t="s">
        <v>11</v>
      </c>
      <c r="R2707" s="4">
        <f t="shared" si="299"/>
        <v>3.7879999999999998</v>
      </c>
      <c r="S2707">
        <f t="shared" si="300"/>
        <v>10</v>
      </c>
    </row>
    <row r="2708" spans="1:19" x14ac:dyDescent="0.25">
      <c r="A2708" s="9">
        <v>2707</v>
      </c>
      <c r="B2708">
        <v>4</v>
      </c>
      <c r="C2708" t="str">
        <f t="shared" si="294"/>
        <v>Abnormal</v>
      </c>
      <c r="D2708">
        <v>3</v>
      </c>
      <c r="E2708" t="str">
        <f t="shared" si="295"/>
        <v>Fair</v>
      </c>
      <c r="F2708">
        <v>174</v>
      </c>
      <c r="G2708">
        <v>3</v>
      </c>
      <c r="H2708" t="s">
        <v>2</v>
      </c>
      <c r="I2708" t="s">
        <v>29</v>
      </c>
      <c r="J2708" s="1">
        <v>2.8735632183908044</v>
      </c>
      <c r="K2708" s="1">
        <f t="shared" si="296"/>
        <v>4.9999999999999991</v>
      </c>
      <c r="L2708" s="1">
        <f t="shared" si="297"/>
        <v>169</v>
      </c>
      <c r="M2708">
        <v>1502</v>
      </c>
      <c r="N2708">
        <v>1</v>
      </c>
      <c r="O2708" t="str">
        <f t="shared" si="298"/>
        <v>Delayed</v>
      </c>
      <c r="P2708" t="s">
        <v>5</v>
      </c>
      <c r="Q2708" t="s">
        <v>11</v>
      </c>
      <c r="R2708" s="4">
        <f t="shared" si="299"/>
        <v>1.502</v>
      </c>
      <c r="S2708">
        <f t="shared" si="300"/>
        <v>5</v>
      </c>
    </row>
    <row r="2709" spans="1:19" x14ac:dyDescent="0.25">
      <c r="A2709" s="9">
        <v>2708</v>
      </c>
      <c r="B2709">
        <v>2</v>
      </c>
      <c r="C2709" t="str">
        <f t="shared" si="294"/>
        <v>Normal</v>
      </c>
      <c r="D2709">
        <v>1</v>
      </c>
      <c r="E2709" t="str">
        <f t="shared" si="295"/>
        <v>Poor</v>
      </c>
      <c r="F2709">
        <v>200</v>
      </c>
      <c r="G2709">
        <v>3</v>
      </c>
      <c r="H2709" t="s">
        <v>3</v>
      </c>
      <c r="I2709" t="s">
        <v>30</v>
      </c>
      <c r="J2709" s="1">
        <v>17</v>
      </c>
      <c r="K2709" s="1">
        <f t="shared" si="296"/>
        <v>34</v>
      </c>
      <c r="L2709" s="1">
        <f t="shared" si="297"/>
        <v>166</v>
      </c>
      <c r="M2709">
        <v>2199</v>
      </c>
      <c r="N2709">
        <v>1</v>
      </c>
      <c r="O2709" t="str">
        <f t="shared" si="298"/>
        <v>Delayed</v>
      </c>
      <c r="P2709" t="s">
        <v>7</v>
      </c>
      <c r="Q2709" t="s">
        <v>11</v>
      </c>
      <c r="R2709" s="4">
        <f t="shared" si="299"/>
        <v>2.1989999999999998</v>
      </c>
      <c r="S2709">
        <f t="shared" si="300"/>
        <v>5</v>
      </c>
    </row>
    <row r="2710" spans="1:19" x14ac:dyDescent="0.25">
      <c r="A2710" s="9">
        <v>2709</v>
      </c>
      <c r="B2710">
        <v>3</v>
      </c>
      <c r="C2710" t="str">
        <f t="shared" si="294"/>
        <v>Normal</v>
      </c>
      <c r="D2710">
        <v>1</v>
      </c>
      <c r="E2710" t="str">
        <f t="shared" si="295"/>
        <v>Poor</v>
      </c>
      <c r="F2710">
        <v>150</v>
      </c>
      <c r="G2710">
        <v>3</v>
      </c>
      <c r="H2710" t="s">
        <v>3</v>
      </c>
      <c r="I2710" t="s">
        <v>29</v>
      </c>
      <c r="J2710" s="1">
        <v>5.3333333333333339</v>
      </c>
      <c r="K2710" s="1">
        <f t="shared" si="296"/>
        <v>8.0000000000000018</v>
      </c>
      <c r="L2710" s="1">
        <f t="shared" si="297"/>
        <v>142</v>
      </c>
      <c r="M2710">
        <v>1745</v>
      </c>
      <c r="N2710">
        <v>1</v>
      </c>
      <c r="O2710" t="str">
        <f t="shared" si="298"/>
        <v>Delayed</v>
      </c>
      <c r="P2710" t="s">
        <v>8</v>
      </c>
      <c r="Q2710" t="s">
        <v>11</v>
      </c>
      <c r="R2710" s="4">
        <f t="shared" si="299"/>
        <v>1.7450000000000001</v>
      </c>
      <c r="S2710">
        <f t="shared" si="300"/>
        <v>5</v>
      </c>
    </row>
    <row r="2711" spans="1:19" x14ac:dyDescent="0.25">
      <c r="A2711" s="9">
        <v>2710</v>
      </c>
      <c r="B2711">
        <v>3</v>
      </c>
      <c r="C2711" t="str">
        <f t="shared" si="294"/>
        <v>Normal</v>
      </c>
      <c r="D2711">
        <v>2</v>
      </c>
      <c r="E2711" t="str">
        <f t="shared" si="295"/>
        <v>Poor</v>
      </c>
      <c r="F2711">
        <v>137</v>
      </c>
      <c r="G2711">
        <v>3</v>
      </c>
      <c r="H2711" t="s">
        <v>3</v>
      </c>
      <c r="I2711" t="s">
        <v>29</v>
      </c>
      <c r="J2711" s="1">
        <v>6.5693430656934311</v>
      </c>
      <c r="K2711" s="1">
        <f t="shared" si="296"/>
        <v>9</v>
      </c>
      <c r="L2711" s="1">
        <f t="shared" si="297"/>
        <v>128</v>
      </c>
      <c r="M2711">
        <v>1347</v>
      </c>
      <c r="N2711">
        <v>1</v>
      </c>
      <c r="O2711" t="str">
        <f t="shared" si="298"/>
        <v>Delayed</v>
      </c>
      <c r="P2711" t="s">
        <v>9</v>
      </c>
      <c r="Q2711" t="s">
        <v>11</v>
      </c>
      <c r="R2711" s="4">
        <f t="shared" si="299"/>
        <v>1.347</v>
      </c>
      <c r="S2711">
        <f t="shared" si="300"/>
        <v>5</v>
      </c>
    </row>
    <row r="2712" spans="1:19" x14ac:dyDescent="0.25">
      <c r="A2712" s="9">
        <v>2711</v>
      </c>
      <c r="B2712">
        <v>3</v>
      </c>
      <c r="C2712" t="str">
        <f t="shared" si="294"/>
        <v>Normal</v>
      </c>
      <c r="D2712">
        <v>1</v>
      </c>
      <c r="E2712" t="str">
        <f t="shared" si="295"/>
        <v>Poor</v>
      </c>
      <c r="F2712">
        <v>181</v>
      </c>
      <c r="G2712">
        <v>3</v>
      </c>
      <c r="H2712" t="s">
        <v>3</v>
      </c>
      <c r="I2712" t="s">
        <v>30</v>
      </c>
      <c r="J2712" s="1">
        <v>16.022099447513813</v>
      </c>
      <c r="K2712" s="1">
        <f t="shared" si="296"/>
        <v>29.000000000000004</v>
      </c>
      <c r="L2712" s="1">
        <f t="shared" si="297"/>
        <v>152</v>
      </c>
      <c r="M2712">
        <v>2981</v>
      </c>
      <c r="N2712">
        <v>1</v>
      </c>
      <c r="O2712" t="str">
        <f t="shared" si="298"/>
        <v>Delayed</v>
      </c>
      <c r="P2712" t="s">
        <v>10</v>
      </c>
      <c r="Q2712" t="s">
        <v>11</v>
      </c>
      <c r="R2712" s="4">
        <f t="shared" si="299"/>
        <v>2.9809999999999999</v>
      </c>
      <c r="S2712">
        <f t="shared" si="300"/>
        <v>5</v>
      </c>
    </row>
    <row r="2713" spans="1:19" x14ac:dyDescent="0.25">
      <c r="A2713" s="9">
        <v>2712</v>
      </c>
      <c r="B2713">
        <v>5</v>
      </c>
      <c r="C2713" t="str">
        <f t="shared" si="294"/>
        <v>Abnormal</v>
      </c>
      <c r="D2713">
        <v>2</v>
      </c>
      <c r="E2713" t="str">
        <f t="shared" si="295"/>
        <v>Poor</v>
      </c>
      <c r="F2713">
        <v>246</v>
      </c>
      <c r="G2713">
        <v>2</v>
      </c>
      <c r="H2713" t="s">
        <v>3</v>
      </c>
      <c r="I2713" t="s">
        <v>30</v>
      </c>
      <c r="J2713" s="1">
        <v>5.2845528455284558</v>
      </c>
      <c r="K2713" s="1">
        <f t="shared" si="296"/>
        <v>13.000000000000002</v>
      </c>
      <c r="L2713" s="1">
        <f t="shared" si="297"/>
        <v>233</v>
      </c>
      <c r="M2713">
        <v>2652</v>
      </c>
      <c r="N2713">
        <v>1</v>
      </c>
      <c r="O2713" t="str">
        <f t="shared" si="298"/>
        <v>Delayed</v>
      </c>
      <c r="P2713" t="s">
        <v>7</v>
      </c>
      <c r="Q2713" t="s">
        <v>11</v>
      </c>
      <c r="R2713" s="4">
        <f t="shared" si="299"/>
        <v>2.6520000000000001</v>
      </c>
      <c r="S2713">
        <f t="shared" si="300"/>
        <v>5</v>
      </c>
    </row>
    <row r="2714" spans="1:19" x14ac:dyDescent="0.25">
      <c r="A2714" s="9">
        <v>2713</v>
      </c>
      <c r="B2714">
        <v>3</v>
      </c>
      <c r="C2714" t="str">
        <f t="shared" si="294"/>
        <v>Normal</v>
      </c>
      <c r="D2714">
        <v>3</v>
      </c>
      <c r="E2714" t="str">
        <f t="shared" si="295"/>
        <v>Fair</v>
      </c>
      <c r="F2714">
        <v>237</v>
      </c>
      <c r="G2714">
        <v>5</v>
      </c>
      <c r="H2714" t="s">
        <v>2</v>
      </c>
      <c r="I2714" t="s">
        <v>30</v>
      </c>
      <c r="J2714" s="1">
        <v>20.253164556962027</v>
      </c>
      <c r="K2714" s="1">
        <f t="shared" si="296"/>
        <v>48</v>
      </c>
      <c r="L2714" s="1">
        <f t="shared" si="297"/>
        <v>189</v>
      </c>
      <c r="M2714">
        <v>2057</v>
      </c>
      <c r="N2714">
        <v>1</v>
      </c>
      <c r="O2714" t="str">
        <f t="shared" si="298"/>
        <v>Delayed</v>
      </c>
      <c r="P2714" t="s">
        <v>5</v>
      </c>
      <c r="Q2714" t="s">
        <v>11</v>
      </c>
      <c r="R2714" s="4">
        <f t="shared" si="299"/>
        <v>2.0569999999999999</v>
      </c>
      <c r="S2714">
        <f t="shared" si="300"/>
        <v>5</v>
      </c>
    </row>
    <row r="2715" spans="1:19" x14ac:dyDescent="0.25">
      <c r="A2715" s="9">
        <v>2714</v>
      </c>
      <c r="B2715">
        <v>3</v>
      </c>
      <c r="C2715" t="str">
        <f t="shared" si="294"/>
        <v>Normal</v>
      </c>
      <c r="D2715">
        <v>5</v>
      </c>
      <c r="E2715" t="str">
        <f t="shared" si="295"/>
        <v>Good</v>
      </c>
      <c r="F2715">
        <v>226</v>
      </c>
      <c r="G2715">
        <v>3</v>
      </c>
      <c r="H2715" t="s">
        <v>3</v>
      </c>
      <c r="I2715" t="s">
        <v>30</v>
      </c>
      <c r="J2715" s="1">
        <v>24.336283185840706</v>
      </c>
      <c r="K2715" s="1">
        <f t="shared" si="296"/>
        <v>55</v>
      </c>
      <c r="L2715" s="1">
        <f t="shared" si="297"/>
        <v>171</v>
      </c>
      <c r="M2715">
        <v>2465</v>
      </c>
      <c r="N2715">
        <v>1</v>
      </c>
      <c r="O2715" t="str">
        <f t="shared" si="298"/>
        <v>Delayed</v>
      </c>
      <c r="P2715" t="s">
        <v>7</v>
      </c>
      <c r="Q2715" t="s">
        <v>12</v>
      </c>
      <c r="R2715" s="4">
        <f t="shared" si="299"/>
        <v>2.4649999999999999</v>
      </c>
      <c r="S2715">
        <f t="shared" si="300"/>
        <v>5</v>
      </c>
    </row>
    <row r="2716" spans="1:19" x14ac:dyDescent="0.25">
      <c r="A2716" s="9">
        <v>2715</v>
      </c>
      <c r="B2716">
        <v>4</v>
      </c>
      <c r="C2716" t="str">
        <f t="shared" si="294"/>
        <v>Abnormal</v>
      </c>
      <c r="D2716">
        <v>4</v>
      </c>
      <c r="E2716" t="str">
        <f t="shared" si="295"/>
        <v>Good</v>
      </c>
      <c r="F2716">
        <v>225</v>
      </c>
      <c r="G2716">
        <v>3</v>
      </c>
      <c r="H2716" t="s">
        <v>2</v>
      </c>
      <c r="I2716" t="s">
        <v>30</v>
      </c>
      <c r="J2716" s="1">
        <v>22.666666666666664</v>
      </c>
      <c r="K2716" s="1">
        <f t="shared" si="296"/>
        <v>50.999999999999993</v>
      </c>
      <c r="L2716" s="1">
        <f t="shared" si="297"/>
        <v>174</v>
      </c>
      <c r="M2716">
        <v>2892</v>
      </c>
      <c r="N2716">
        <v>1</v>
      </c>
      <c r="O2716" t="str">
        <f t="shared" si="298"/>
        <v>Delayed</v>
      </c>
      <c r="P2716" t="s">
        <v>8</v>
      </c>
      <c r="Q2716" t="s">
        <v>12</v>
      </c>
      <c r="R2716" s="4">
        <f t="shared" si="299"/>
        <v>2.8919999999999999</v>
      </c>
      <c r="S2716">
        <f t="shared" si="300"/>
        <v>5</v>
      </c>
    </row>
    <row r="2717" spans="1:19" x14ac:dyDescent="0.25">
      <c r="A2717" s="9">
        <v>2716</v>
      </c>
      <c r="B2717">
        <v>3</v>
      </c>
      <c r="C2717" t="str">
        <f t="shared" si="294"/>
        <v>Normal</v>
      </c>
      <c r="D2717">
        <v>2</v>
      </c>
      <c r="E2717" t="str">
        <f t="shared" si="295"/>
        <v>Poor</v>
      </c>
      <c r="F2717">
        <v>268</v>
      </c>
      <c r="G2717">
        <v>2</v>
      </c>
      <c r="H2717" t="s">
        <v>2</v>
      </c>
      <c r="I2717" t="s">
        <v>30</v>
      </c>
      <c r="J2717" s="1">
        <v>7.4626865671641784</v>
      </c>
      <c r="K2717" s="1">
        <f t="shared" si="296"/>
        <v>19.999999999999996</v>
      </c>
      <c r="L2717" s="1">
        <f t="shared" si="297"/>
        <v>248</v>
      </c>
      <c r="M2717">
        <v>2731</v>
      </c>
      <c r="N2717">
        <v>1</v>
      </c>
      <c r="O2717" t="str">
        <f t="shared" si="298"/>
        <v>Delayed</v>
      </c>
      <c r="P2717" t="s">
        <v>9</v>
      </c>
      <c r="Q2717" t="s">
        <v>12</v>
      </c>
      <c r="R2717" s="4">
        <f t="shared" si="299"/>
        <v>2.7309999999999999</v>
      </c>
      <c r="S2717">
        <f t="shared" si="300"/>
        <v>5</v>
      </c>
    </row>
    <row r="2718" spans="1:19" x14ac:dyDescent="0.25">
      <c r="A2718" s="9">
        <v>2717</v>
      </c>
      <c r="B2718">
        <v>4</v>
      </c>
      <c r="C2718" t="str">
        <f t="shared" si="294"/>
        <v>Abnormal</v>
      </c>
      <c r="D2718">
        <v>3</v>
      </c>
      <c r="E2718" t="str">
        <f t="shared" si="295"/>
        <v>Fair</v>
      </c>
      <c r="F2718">
        <v>146</v>
      </c>
      <c r="G2718">
        <v>3</v>
      </c>
      <c r="H2718" t="s">
        <v>2</v>
      </c>
      <c r="I2718" t="s">
        <v>30</v>
      </c>
      <c r="J2718" s="1">
        <v>28.082191780821919</v>
      </c>
      <c r="K2718" s="1">
        <f t="shared" si="296"/>
        <v>41</v>
      </c>
      <c r="L2718" s="1">
        <f t="shared" si="297"/>
        <v>105</v>
      </c>
      <c r="M2718">
        <v>1140</v>
      </c>
      <c r="N2718">
        <v>1</v>
      </c>
      <c r="O2718" t="str">
        <f t="shared" si="298"/>
        <v>Delayed</v>
      </c>
      <c r="P2718" t="s">
        <v>10</v>
      </c>
      <c r="Q2718" t="s">
        <v>12</v>
      </c>
      <c r="R2718" s="4">
        <f t="shared" si="299"/>
        <v>1.1399999999999999</v>
      </c>
      <c r="S2718">
        <f t="shared" si="300"/>
        <v>5</v>
      </c>
    </row>
    <row r="2719" spans="1:19" x14ac:dyDescent="0.25">
      <c r="A2719" s="9">
        <v>2718</v>
      </c>
      <c r="B2719">
        <v>4</v>
      </c>
      <c r="C2719" t="str">
        <f t="shared" si="294"/>
        <v>Abnormal</v>
      </c>
      <c r="D2719">
        <v>5</v>
      </c>
      <c r="E2719" t="str">
        <f t="shared" si="295"/>
        <v>Good</v>
      </c>
      <c r="F2719">
        <v>159</v>
      </c>
      <c r="G2719">
        <v>3</v>
      </c>
      <c r="H2719" t="s">
        <v>2</v>
      </c>
      <c r="I2719" t="s">
        <v>30</v>
      </c>
      <c r="J2719" s="1">
        <v>1.257861635220126</v>
      </c>
      <c r="K2719" s="1">
        <f t="shared" si="296"/>
        <v>2.0000000000000004</v>
      </c>
      <c r="L2719" s="1">
        <f t="shared" si="297"/>
        <v>157</v>
      </c>
      <c r="M2719">
        <v>1048</v>
      </c>
      <c r="N2719">
        <v>1</v>
      </c>
      <c r="O2719" t="str">
        <f t="shared" si="298"/>
        <v>Delayed</v>
      </c>
      <c r="P2719" t="s">
        <v>7</v>
      </c>
      <c r="Q2719" t="s">
        <v>12</v>
      </c>
      <c r="R2719" s="4">
        <f t="shared" si="299"/>
        <v>1.048</v>
      </c>
      <c r="S2719">
        <f t="shared" si="300"/>
        <v>5</v>
      </c>
    </row>
    <row r="2720" spans="1:19" x14ac:dyDescent="0.25">
      <c r="A2720" s="9">
        <v>2719</v>
      </c>
      <c r="B2720">
        <v>3</v>
      </c>
      <c r="C2720" t="str">
        <f t="shared" si="294"/>
        <v>Normal</v>
      </c>
      <c r="D2720">
        <v>1</v>
      </c>
      <c r="E2720" t="str">
        <f t="shared" si="295"/>
        <v>Poor</v>
      </c>
      <c r="F2720">
        <v>135</v>
      </c>
      <c r="G2720">
        <v>3</v>
      </c>
      <c r="H2720" t="s">
        <v>2</v>
      </c>
      <c r="I2720" t="s">
        <v>29</v>
      </c>
      <c r="J2720" s="1">
        <v>28.148148148148149</v>
      </c>
      <c r="K2720" s="1">
        <f t="shared" si="296"/>
        <v>38</v>
      </c>
      <c r="L2720" s="1">
        <f t="shared" si="297"/>
        <v>97</v>
      </c>
      <c r="M2720">
        <v>1829</v>
      </c>
      <c r="N2720">
        <v>1</v>
      </c>
      <c r="O2720" t="str">
        <f t="shared" si="298"/>
        <v>Delayed</v>
      </c>
      <c r="P2720" t="s">
        <v>5</v>
      </c>
      <c r="Q2720" t="s">
        <v>12</v>
      </c>
      <c r="R2720" s="4">
        <f t="shared" si="299"/>
        <v>1.829</v>
      </c>
      <c r="S2720">
        <f t="shared" si="300"/>
        <v>5</v>
      </c>
    </row>
    <row r="2721" spans="1:19" x14ac:dyDescent="0.25">
      <c r="A2721" s="9">
        <v>2720</v>
      </c>
      <c r="B2721">
        <v>3</v>
      </c>
      <c r="C2721" t="str">
        <f t="shared" si="294"/>
        <v>Normal</v>
      </c>
      <c r="D2721">
        <v>2</v>
      </c>
      <c r="E2721" t="str">
        <f t="shared" si="295"/>
        <v>Poor</v>
      </c>
      <c r="F2721">
        <v>134</v>
      </c>
      <c r="G2721">
        <v>2</v>
      </c>
      <c r="H2721" t="s">
        <v>3</v>
      </c>
      <c r="I2721" t="s">
        <v>29</v>
      </c>
      <c r="J2721" s="1">
        <v>33.582089552238806</v>
      </c>
      <c r="K2721" s="1">
        <f t="shared" si="296"/>
        <v>45</v>
      </c>
      <c r="L2721" s="1">
        <f t="shared" si="297"/>
        <v>89</v>
      </c>
      <c r="M2721">
        <v>1946</v>
      </c>
      <c r="N2721">
        <v>1</v>
      </c>
      <c r="O2721" t="str">
        <f t="shared" si="298"/>
        <v>Delayed</v>
      </c>
      <c r="P2721" t="s">
        <v>7</v>
      </c>
      <c r="Q2721" t="s">
        <v>12</v>
      </c>
      <c r="R2721" s="4">
        <f t="shared" si="299"/>
        <v>1.946</v>
      </c>
      <c r="S2721">
        <f t="shared" si="300"/>
        <v>5</v>
      </c>
    </row>
    <row r="2722" spans="1:19" x14ac:dyDescent="0.25">
      <c r="A2722" s="9">
        <v>2721</v>
      </c>
      <c r="B2722">
        <v>4</v>
      </c>
      <c r="C2722" t="str">
        <f t="shared" si="294"/>
        <v>Abnormal</v>
      </c>
      <c r="D2722">
        <v>3</v>
      </c>
      <c r="E2722" t="str">
        <f t="shared" si="295"/>
        <v>Fair</v>
      </c>
      <c r="F2722">
        <v>210</v>
      </c>
      <c r="G2722">
        <v>3</v>
      </c>
      <c r="H2722" t="s">
        <v>2</v>
      </c>
      <c r="I2722" t="s">
        <v>30</v>
      </c>
      <c r="J2722" s="1">
        <v>1.4285714285714286</v>
      </c>
      <c r="K2722" s="1">
        <f t="shared" si="296"/>
        <v>3</v>
      </c>
      <c r="L2722" s="1">
        <f t="shared" si="297"/>
        <v>207</v>
      </c>
      <c r="M2722">
        <v>2742</v>
      </c>
      <c r="N2722">
        <v>1</v>
      </c>
      <c r="O2722" t="str">
        <f t="shared" si="298"/>
        <v>Delayed</v>
      </c>
      <c r="P2722" t="s">
        <v>8</v>
      </c>
      <c r="Q2722" t="s">
        <v>12</v>
      </c>
      <c r="R2722" s="4">
        <f t="shared" si="299"/>
        <v>2.742</v>
      </c>
      <c r="S2722">
        <f t="shared" si="300"/>
        <v>5</v>
      </c>
    </row>
    <row r="2723" spans="1:19" x14ac:dyDescent="0.25">
      <c r="A2723" s="9">
        <v>2722</v>
      </c>
      <c r="B2723">
        <v>4</v>
      </c>
      <c r="C2723" t="str">
        <f t="shared" si="294"/>
        <v>Abnormal</v>
      </c>
      <c r="D2723">
        <v>4</v>
      </c>
      <c r="E2723" t="str">
        <f t="shared" si="295"/>
        <v>Good</v>
      </c>
      <c r="F2723">
        <v>238</v>
      </c>
      <c r="G2723">
        <v>3</v>
      </c>
      <c r="H2723" t="s">
        <v>2</v>
      </c>
      <c r="I2723" t="s">
        <v>29</v>
      </c>
      <c r="J2723" s="1">
        <v>5.46218487394958</v>
      </c>
      <c r="K2723" s="1">
        <f t="shared" si="296"/>
        <v>13</v>
      </c>
      <c r="L2723" s="1">
        <f t="shared" si="297"/>
        <v>225</v>
      </c>
      <c r="M2723">
        <v>2042</v>
      </c>
      <c r="N2723">
        <v>1</v>
      </c>
      <c r="O2723" t="str">
        <f t="shared" si="298"/>
        <v>Delayed</v>
      </c>
      <c r="P2723" t="s">
        <v>9</v>
      </c>
      <c r="Q2723" t="s">
        <v>12</v>
      </c>
      <c r="R2723" s="4">
        <f t="shared" si="299"/>
        <v>2.0419999999999998</v>
      </c>
      <c r="S2723">
        <f t="shared" si="300"/>
        <v>5</v>
      </c>
    </row>
    <row r="2724" spans="1:19" x14ac:dyDescent="0.25">
      <c r="A2724" s="9">
        <v>2723</v>
      </c>
      <c r="B2724">
        <v>4</v>
      </c>
      <c r="C2724" t="str">
        <f t="shared" si="294"/>
        <v>Abnormal</v>
      </c>
      <c r="D2724">
        <v>3</v>
      </c>
      <c r="E2724" t="str">
        <f t="shared" si="295"/>
        <v>Fair</v>
      </c>
      <c r="F2724">
        <v>214</v>
      </c>
      <c r="G2724">
        <v>4</v>
      </c>
      <c r="H2724" t="s">
        <v>2</v>
      </c>
      <c r="I2724" t="s">
        <v>30</v>
      </c>
      <c r="J2724" s="1">
        <v>15.887850467289718</v>
      </c>
      <c r="K2724" s="1">
        <f t="shared" si="296"/>
        <v>33.999999999999993</v>
      </c>
      <c r="L2724" s="1">
        <f t="shared" si="297"/>
        <v>180</v>
      </c>
      <c r="M2724">
        <v>3446</v>
      </c>
      <c r="N2724">
        <v>1</v>
      </c>
      <c r="O2724" t="str">
        <f t="shared" si="298"/>
        <v>Delayed</v>
      </c>
      <c r="P2724" t="s">
        <v>10</v>
      </c>
      <c r="Q2724" t="s">
        <v>12</v>
      </c>
      <c r="R2724" s="4">
        <f t="shared" si="299"/>
        <v>3.4460000000000002</v>
      </c>
      <c r="S2724">
        <f t="shared" si="300"/>
        <v>10</v>
      </c>
    </row>
    <row r="2725" spans="1:19" x14ac:dyDescent="0.25">
      <c r="A2725" s="9">
        <v>2724</v>
      </c>
      <c r="B2725">
        <v>4</v>
      </c>
      <c r="C2725" t="str">
        <f t="shared" si="294"/>
        <v>Abnormal</v>
      </c>
      <c r="D2725">
        <v>2</v>
      </c>
      <c r="E2725" t="str">
        <f t="shared" si="295"/>
        <v>Poor</v>
      </c>
      <c r="F2725">
        <v>204</v>
      </c>
      <c r="G2725">
        <v>4</v>
      </c>
      <c r="H2725" t="s">
        <v>2</v>
      </c>
      <c r="I2725" t="s">
        <v>29</v>
      </c>
      <c r="J2725" s="1">
        <v>17.156862745098039</v>
      </c>
      <c r="K2725" s="1">
        <f t="shared" si="296"/>
        <v>35</v>
      </c>
      <c r="L2725" s="1">
        <f t="shared" si="297"/>
        <v>169</v>
      </c>
      <c r="M2725">
        <v>2725</v>
      </c>
      <c r="N2725">
        <v>1</v>
      </c>
      <c r="O2725" t="str">
        <f t="shared" si="298"/>
        <v>Delayed</v>
      </c>
      <c r="P2725" t="s">
        <v>7</v>
      </c>
      <c r="Q2725" t="s">
        <v>12</v>
      </c>
      <c r="R2725" s="4">
        <f t="shared" si="299"/>
        <v>2.7250000000000001</v>
      </c>
      <c r="S2725">
        <f t="shared" si="300"/>
        <v>5</v>
      </c>
    </row>
    <row r="2726" spans="1:19" x14ac:dyDescent="0.25">
      <c r="A2726" s="9">
        <v>2725</v>
      </c>
      <c r="B2726">
        <v>4</v>
      </c>
      <c r="C2726" t="str">
        <f t="shared" si="294"/>
        <v>Abnormal</v>
      </c>
      <c r="D2726">
        <v>1</v>
      </c>
      <c r="E2726" t="str">
        <f t="shared" si="295"/>
        <v>Poor</v>
      </c>
      <c r="F2726">
        <v>227</v>
      </c>
      <c r="G2726">
        <v>3</v>
      </c>
      <c r="H2726" t="s">
        <v>2</v>
      </c>
      <c r="I2726" t="s">
        <v>30</v>
      </c>
      <c r="J2726" s="1">
        <v>2.2026431718061676</v>
      </c>
      <c r="K2726" s="1">
        <f t="shared" si="296"/>
        <v>5.0000000000000009</v>
      </c>
      <c r="L2726" s="1">
        <f t="shared" si="297"/>
        <v>222</v>
      </c>
      <c r="M2726">
        <v>3100</v>
      </c>
      <c r="N2726">
        <v>1</v>
      </c>
      <c r="O2726" t="str">
        <f t="shared" si="298"/>
        <v>Delayed</v>
      </c>
      <c r="P2726" t="s">
        <v>5</v>
      </c>
      <c r="Q2726" t="s">
        <v>12</v>
      </c>
      <c r="R2726" s="4">
        <f t="shared" si="299"/>
        <v>3.1</v>
      </c>
      <c r="S2726">
        <f t="shared" si="300"/>
        <v>10</v>
      </c>
    </row>
    <row r="2727" spans="1:19" x14ac:dyDescent="0.25">
      <c r="A2727" s="9">
        <v>2726</v>
      </c>
      <c r="B2727">
        <v>4</v>
      </c>
      <c r="C2727" t="str">
        <f t="shared" si="294"/>
        <v>Abnormal</v>
      </c>
      <c r="D2727">
        <v>3</v>
      </c>
      <c r="E2727" t="str">
        <f t="shared" si="295"/>
        <v>Fair</v>
      </c>
      <c r="F2727">
        <v>253</v>
      </c>
      <c r="G2727">
        <v>3</v>
      </c>
      <c r="H2727" t="s">
        <v>4</v>
      </c>
      <c r="I2727" t="s">
        <v>29</v>
      </c>
      <c r="J2727" s="1">
        <v>7.1146245059288544</v>
      </c>
      <c r="K2727" s="1">
        <f t="shared" si="296"/>
        <v>18.000000000000004</v>
      </c>
      <c r="L2727" s="1">
        <f t="shared" si="297"/>
        <v>235</v>
      </c>
      <c r="M2727">
        <v>2849</v>
      </c>
      <c r="N2727">
        <v>1</v>
      </c>
      <c r="O2727" t="str">
        <f t="shared" si="298"/>
        <v>Delayed</v>
      </c>
      <c r="P2727" t="s">
        <v>7</v>
      </c>
      <c r="Q2727" t="s">
        <v>12</v>
      </c>
      <c r="R2727" s="4">
        <f t="shared" si="299"/>
        <v>2.8490000000000002</v>
      </c>
      <c r="S2727">
        <f t="shared" si="300"/>
        <v>5</v>
      </c>
    </row>
    <row r="2728" spans="1:19" x14ac:dyDescent="0.25">
      <c r="A2728" s="9">
        <v>2727</v>
      </c>
      <c r="B2728">
        <v>2</v>
      </c>
      <c r="C2728" t="str">
        <f t="shared" si="294"/>
        <v>Normal</v>
      </c>
      <c r="D2728">
        <v>3</v>
      </c>
      <c r="E2728" t="str">
        <f t="shared" si="295"/>
        <v>Fair</v>
      </c>
      <c r="F2728">
        <v>126</v>
      </c>
      <c r="G2728">
        <v>4</v>
      </c>
      <c r="H2728" t="s">
        <v>4</v>
      </c>
      <c r="I2728" t="s">
        <v>29</v>
      </c>
      <c r="J2728" s="1">
        <v>2.3809523809523809</v>
      </c>
      <c r="K2728" s="1">
        <f t="shared" si="296"/>
        <v>3</v>
      </c>
      <c r="L2728" s="1">
        <f t="shared" si="297"/>
        <v>123</v>
      </c>
      <c r="M2728">
        <v>1364</v>
      </c>
      <c r="N2728">
        <v>1</v>
      </c>
      <c r="O2728" t="str">
        <f t="shared" si="298"/>
        <v>Delayed</v>
      </c>
      <c r="P2728" t="s">
        <v>8</v>
      </c>
      <c r="Q2728" t="s">
        <v>12</v>
      </c>
      <c r="R2728" s="4">
        <f t="shared" si="299"/>
        <v>1.3640000000000001</v>
      </c>
      <c r="S2728">
        <f t="shared" si="300"/>
        <v>5</v>
      </c>
    </row>
    <row r="2729" spans="1:19" x14ac:dyDescent="0.25">
      <c r="A2729" s="9">
        <v>2728</v>
      </c>
      <c r="B2729">
        <v>4</v>
      </c>
      <c r="C2729" t="str">
        <f t="shared" si="294"/>
        <v>Abnormal</v>
      </c>
      <c r="D2729">
        <v>4</v>
      </c>
      <c r="E2729" t="str">
        <f t="shared" si="295"/>
        <v>Good</v>
      </c>
      <c r="F2729">
        <v>208</v>
      </c>
      <c r="G2729">
        <v>2</v>
      </c>
      <c r="H2729" t="s">
        <v>4</v>
      </c>
      <c r="I2729" t="s">
        <v>29</v>
      </c>
      <c r="J2729" s="1">
        <v>9.6153846153846168</v>
      </c>
      <c r="K2729" s="1">
        <f t="shared" si="296"/>
        <v>20.000000000000004</v>
      </c>
      <c r="L2729" s="1">
        <f t="shared" si="297"/>
        <v>188</v>
      </c>
      <c r="M2729">
        <v>2759</v>
      </c>
      <c r="N2729">
        <v>1</v>
      </c>
      <c r="O2729" t="str">
        <f t="shared" si="298"/>
        <v>Delayed</v>
      </c>
      <c r="P2729" t="s">
        <v>9</v>
      </c>
      <c r="Q2729" t="s">
        <v>12</v>
      </c>
      <c r="R2729" s="4">
        <f t="shared" si="299"/>
        <v>2.7589999999999999</v>
      </c>
      <c r="S2729">
        <f t="shared" si="300"/>
        <v>5</v>
      </c>
    </row>
    <row r="2730" spans="1:19" x14ac:dyDescent="0.25">
      <c r="A2730" s="9">
        <v>2729</v>
      </c>
      <c r="B2730">
        <v>4</v>
      </c>
      <c r="C2730" t="str">
        <f t="shared" si="294"/>
        <v>Abnormal</v>
      </c>
      <c r="D2730">
        <v>4</v>
      </c>
      <c r="E2730" t="str">
        <f t="shared" si="295"/>
        <v>Good</v>
      </c>
      <c r="F2730">
        <v>179</v>
      </c>
      <c r="G2730">
        <v>3</v>
      </c>
      <c r="H2730" t="s">
        <v>2</v>
      </c>
      <c r="I2730" t="s">
        <v>30</v>
      </c>
      <c r="J2730" s="1">
        <v>26.815642458100559</v>
      </c>
      <c r="K2730" s="1">
        <f t="shared" si="296"/>
        <v>48</v>
      </c>
      <c r="L2730" s="1">
        <f t="shared" si="297"/>
        <v>131</v>
      </c>
      <c r="M2730">
        <v>1943</v>
      </c>
      <c r="N2730">
        <v>1</v>
      </c>
      <c r="O2730" t="str">
        <f t="shared" si="298"/>
        <v>Delayed</v>
      </c>
      <c r="P2730" t="s">
        <v>10</v>
      </c>
      <c r="Q2730" t="s">
        <v>12</v>
      </c>
      <c r="R2730" s="4">
        <f t="shared" si="299"/>
        <v>1.9430000000000001</v>
      </c>
      <c r="S2730">
        <f t="shared" si="300"/>
        <v>5</v>
      </c>
    </row>
    <row r="2731" spans="1:19" x14ac:dyDescent="0.25">
      <c r="A2731" s="9">
        <v>2730</v>
      </c>
      <c r="B2731">
        <v>3</v>
      </c>
      <c r="C2731" t="str">
        <f t="shared" si="294"/>
        <v>Normal</v>
      </c>
      <c r="D2731">
        <v>1</v>
      </c>
      <c r="E2731" t="str">
        <f t="shared" si="295"/>
        <v>Poor</v>
      </c>
      <c r="F2731">
        <v>132</v>
      </c>
      <c r="G2731">
        <v>2</v>
      </c>
      <c r="H2731" t="s">
        <v>3</v>
      </c>
      <c r="I2731" t="s">
        <v>30</v>
      </c>
      <c r="J2731" s="1">
        <v>46.969696969696969</v>
      </c>
      <c r="K2731" s="1">
        <f t="shared" si="296"/>
        <v>62</v>
      </c>
      <c r="L2731" s="1">
        <f t="shared" si="297"/>
        <v>70</v>
      </c>
      <c r="M2731">
        <v>1909</v>
      </c>
      <c r="N2731">
        <v>1</v>
      </c>
      <c r="O2731" t="str">
        <f t="shared" si="298"/>
        <v>Delayed</v>
      </c>
      <c r="P2731" t="s">
        <v>7</v>
      </c>
      <c r="Q2731" t="s">
        <v>12</v>
      </c>
      <c r="R2731" s="4">
        <f t="shared" si="299"/>
        <v>1.909</v>
      </c>
      <c r="S2731">
        <f t="shared" si="300"/>
        <v>5</v>
      </c>
    </row>
    <row r="2732" spans="1:19" x14ac:dyDescent="0.25">
      <c r="A2732" s="9">
        <v>2731</v>
      </c>
      <c r="B2732">
        <v>3</v>
      </c>
      <c r="C2732" t="str">
        <f t="shared" si="294"/>
        <v>Normal</v>
      </c>
      <c r="D2732">
        <v>4</v>
      </c>
      <c r="E2732" t="str">
        <f t="shared" si="295"/>
        <v>Good</v>
      </c>
      <c r="F2732">
        <v>144</v>
      </c>
      <c r="G2732">
        <v>3</v>
      </c>
      <c r="H2732" t="s">
        <v>2</v>
      </c>
      <c r="I2732" t="s">
        <v>30</v>
      </c>
      <c r="J2732" s="1">
        <v>38.888888888888893</v>
      </c>
      <c r="K2732" s="1">
        <f t="shared" si="296"/>
        <v>56.000000000000007</v>
      </c>
      <c r="L2732" s="1">
        <f t="shared" si="297"/>
        <v>88</v>
      </c>
      <c r="M2732">
        <v>1496</v>
      </c>
      <c r="N2732">
        <v>1</v>
      </c>
      <c r="O2732" t="str">
        <f t="shared" si="298"/>
        <v>Delayed</v>
      </c>
      <c r="P2732" t="s">
        <v>5</v>
      </c>
      <c r="Q2732" t="s">
        <v>12</v>
      </c>
      <c r="R2732" s="4">
        <f t="shared" si="299"/>
        <v>1.496</v>
      </c>
      <c r="S2732">
        <f t="shared" si="300"/>
        <v>5</v>
      </c>
    </row>
    <row r="2733" spans="1:19" x14ac:dyDescent="0.25">
      <c r="A2733" s="9">
        <v>2732</v>
      </c>
      <c r="B2733">
        <v>3</v>
      </c>
      <c r="C2733" t="str">
        <f t="shared" si="294"/>
        <v>Normal</v>
      </c>
      <c r="D2733">
        <v>3</v>
      </c>
      <c r="E2733" t="str">
        <f t="shared" si="295"/>
        <v>Fair</v>
      </c>
      <c r="F2733">
        <v>236</v>
      </c>
      <c r="G2733">
        <v>2</v>
      </c>
      <c r="H2733" t="s">
        <v>3</v>
      </c>
      <c r="I2733" t="s">
        <v>29</v>
      </c>
      <c r="J2733" s="1">
        <v>24.576271186440678</v>
      </c>
      <c r="K2733" s="1">
        <f t="shared" si="296"/>
        <v>58</v>
      </c>
      <c r="L2733" s="1">
        <f t="shared" si="297"/>
        <v>178</v>
      </c>
      <c r="M2733">
        <v>3360</v>
      </c>
      <c r="N2733">
        <v>1</v>
      </c>
      <c r="O2733" t="str">
        <f t="shared" si="298"/>
        <v>Delayed</v>
      </c>
      <c r="P2733" t="s">
        <v>7</v>
      </c>
      <c r="Q2733" t="s">
        <v>12</v>
      </c>
      <c r="R2733" s="4">
        <f t="shared" si="299"/>
        <v>3.36</v>
      </c>
      <c r="S2733">
        <f t="shared" si="300"/>
        <v>10</v>
      </c>
    </row>
    <row r="2734" spans="1:19" x14ac:dyDescent="0.25">
      <c r="A2734" s="9">
        <v>2733</v>
      </c>
      <c r="B2734">
        <v>4</v>
      </c>
      <c r="C2734" t="str">
        <f t="shared" si="294"/>
        <v>Abnormal</v>
      </c>
      <c r="D2734">
        <v>4</v>
      </c>
      <c r="E2734" t="str">
        <f t="shared" si="295"/>
        <v>Good</v>
      </c>
      <c r="F2734">
        <v>235</v>
      </c>
      <c r="G2734">
        <v>3</v>
      </c>
      <c r="H2734" t="s">
        <v>2</v>
      </c>
      <c r="I2734" t="s">
        <v>29</v>
      </c>
      <c r="J2734" s="1">
        <v>7.2340425531914887</v>
      </c>
      <c r="K2734" s="1">
        <f t="shared" si="296"/>
        <v>16.999999999999996</v>
      </c>
      <c r="L2734" s="1">
        <f t="shared" si="297"/>
        <v>218</v>
      </c>
      <c r="M2734">
        <v>3715</v>
      </c>
      <c r="N2734">
        <v>1</v>
      </c>
      <c r="O2734" t="str">
        <f t="shared" si="298"/>
        <v>Delayed</v>
      </c>
      <c r="P2734" t="s">
        <v>8</v>
      </c>
      <c r="Q2734" t="s">
        <v>12</v>
      </c>
      <c r="R2734" s="4">
        <f t="shared" si="299"/>
        <v>3.7149999999999999</v>
      </c>
      <c r="S2734">
        <f t="shared" si="300"/>
        <v>10</v>
      </c>
    </row>
    <row r="2735" spans="1:19" x14ac:dyDescent="0.25">
      <c r="A2735" s="9">
        <v>2734</v>
      </c>
      <c r="B2735">
        <v>4</v>
      </c>
      <c r="C2735" t="str">
        <f t="shared" si="294"/>
        <v>Abnormal</v>
      </c>
      <c r="D2735">
        <v>5</v>
      </c>
      <c r="E2735" t="str">
        <f t="shared" si="295"/>
        <v>Good</v>
      </c>
      <c r="F2735">
        <v>254</v>
      </c>
      <c r="G2735">
        <v>3</v>
      </c>
      <c r="H2735" t="s">
        <v>2</v>
      </c>
      <c r="I2735" t="s">
        <v>30</v>
      </c>
      <c r="J2735" s="1">
        <v>11.41732283464567</v>
      </c>
      <c r="K2735" s="1">
        <f t="shared" si="296"/>
        <v>29.000000000000004</v>
      </c>
      <c r="L2735" s="1">
        <f t="shared" si="297"/>
        <v>225</v>
      </c>
      <c r="M2735">
        <v>3885</v>
      </c>
      <c r="N2735">
        <v>1</v>
      </c>
      <c r="O2735" t="str">
        <f t="shared" si="298"/>
        <v>Delayed</v>
      </c>
      <c r="P2735" t="s">
        <v>9</v>
      </c>
      <c r="Q2735" t="s">
        <v>12</v>
      </c>
      <c r="R2735" s="4">
        <f t="shared" si="299"/>
        <v>3.8849999999999998</v>
      </c>
      <c r="S2735">
        <f t="shared" si="300"/>
        <v>10</v>
      </c>
    </row>
    <row r="2736" spans="1:19" x14ac:dyDescent="0.25">
      <c r="A2736" s="9">
        <v>2735</v>
      </c>
      <c r="B2736">
        <v>3</v>
      </c>
      <c r="C2736" t="str">
        <f t="shared" si="294"/>
        <v>Normal</v>
      </c>
      <c r="D2736">
        <v>2</v>
      </c>
      <c r="E2736" t="str">
        <f t="shared" si="295"/>
        <v>Poor</v>
      </c>
      <c r="F2736">
        <v>144</v>
      </c>
      <c r="G2736">
        <v>5</v>
      </c>
      <c r="H2736" t="s">
        <v>3</v>
      </c>
      <c r="I2736" t="s">
        <v>30</v>
      </c>
      <c r="J2736" s="1">
        <v>29.861111111111111</v>
      </c>
      <c r="K2736" s="1">
        <f t="shared" si="296"/>
        <v>43</v>
      </c>
      <c r="L2736" s="1">
        <f t="shared" si="297"/>
        <v>101</v>
      </c>
      <c r="M2736">
        <v>1027</v>
      </c>
      <c r="N2736">
        <v>1</v>
      </c>
      <c r="O2736" t="str">
        <f t="shared" si="298"/>
        <v>Delayed</v>
      </c>
      <c r="P2736" t="s">
        <v>10</v>
      </c>
      <c r="Q2736" t="s">
        <v>12</v>
      </c>
      <c r="R2736" s="4">
        <f t="shared" si="299"/>
        <v>1.0269999999999999</v>
      </c>
      <c r="S2736">
        <f t="shared" si="300"/>
        <v>5</v>
      </c>
    </row>
    <row r="2737" spans="1:19" x14ac:dyDescent="0.25">
      <c r="A2737" s="9">
        <v>2736</v>
      </c>
      <c r="B2737">
        <v>5</v>
      </c>
      <c r="C2737" t="str">
        <f t="shared" si="294"/>
        <v>Abnormal</v>
      </c>
      <c r="D2737">
        <v>1</v>
      </c>
      <c r="E2737" t="str">
        <f t="shared" si="295"/>
        <v>Poor</v>
      </c>
      <c r="F2737">
        <v>272</v>
      </c>
      <c r="G2737">
        <v>3</v>
      </c>
      <c r="H2737" t="s">
        <v>3</v>
      </c>
      <c r="I2737" t="s">
        <v>30</v>
      </c>
      <c r="J2737" s="1">
        <v>9.9264705882352935</v>
      </c>
      <c r="K2737" s="1">
        <f t="shared" si="296"/>
        <v>27</v>
      </c>
      <c r="L2737" s="1">
        <f t="shared" si="297"/>
        <v>245</v>
      </c>
      <c r="M2737">
        <v>2415</v>
      </c>
      <c r="N2737">
        <v>1</v>
      </c>
      <c r="O2737" t="str">
        <f t="shared" si="298"/>
        <v>Delayed</v>
      </c>
      <c r="P2737" t="s">
        <v>7</v>
      </c>
      <c r="Q2737" t="s">
        <v>6</v>
      </c>
      <c r="R2737" s="4">
        <f t="shared" si="299"/>
        <v>2.415</v>
      </c>
      <c r="S2737">
        <f t="shared" si="300"/>
        <v>5</v>
      </c>
    </row>
    <row r="2738" spans="1:19" x14ac:dyDescent="0.25">
      <c r="A2738" s="9">
        <v>2737</v>
      </c>
      <c r="B2738">
        <v>3</v>
      </c>
      <c r="C2738" t="str">
        <f t="shared" si="294"/>
        <v>Normal</v>
      </c>
      <c r="D2738">
        <v>3</v>
      </c>
      <c r="E2738" t="str">
        <f t="shared" si="295"/>
        <v>Fair</v>
      </c>
      <c r="F2738">
        <v>191</v>
      </c>
      <c r="G2738">
        <v>4</v>
      </c>
      <c r="H2738" t="s">
        <v>3</v>
      </c>
      <c r="I2738" t="s">
        <v>29</v>
      </c>
      <c r="J2738" s="1">
        <v>8.9005235602094235</v>
      </c>
      <c r="K2738" s="1">
        <f t="shared" si="296"/>
        <v>16.999999999999996</v>
      </c>
      <c r="L2738" s="1">
        <f t="shared" si="297"/>
        <v>174</v>
      </c>
      <c r="M2738">
        <v>3675</v>
      </c>
      <c r="N2738">
        <v>1</v>
      </c>
      <c r="O2738" t="str">
        <f t="shared" si="298"/>
        <v>Delayed</v>
      </c>
      <c r="P2738" t="s">
        <v>5</v>
      </c>
      <c r="Q2738" t="s">
        <v>6</v>
      </c>
      <c r="R2738" s="4">
        <f t="shared" si="299"/>
        <v>3.6749999999999998</v>
      </c>
      <c r="S2738">
        <f t="shared" si="300"/>
        <v>10</v>
      </c>
    </row>
    <row r="2739" spans="1:19" x14ac:dyDescent="0.25">
      <c r="A2739" s="9">
        <v>2738</v>
      </c>
      <c r="B2739">
        <v>5</v>
      </c>
      <c r="C2739" t="str">
        <f t="shared" si="294"/>
        <v>Abnormal</v>
      </c>
      <c r="D2739">
        <v>3</v>
      </c>
      <c r="E2739" t="str">
        <f t="shared" si="295"/>
        <v>Fair</v>
      </c>
      <c r="F2739">
        <v>177</v>
      </c>
      <c r="G2739">
        <v>4</v>
      </c>
      <c r="H2739" t="s">
        <v>3</v>
      </c>
      <c r="I2739" t="s">
        <v>30</v>
      </c>
      <c r="J2739" s="1">
        <v>33.898305084745758</v>
      </c>
      <c r="K2739" s="1">
        <f t="shared" si="296"/>
        <v>59.999999999999993</v>
      </c>
      <c r="L2739" s="1">
        <f t="shared" si="297"/>
        <v>117</v>
      </c>
      <c r="M2739">
        <v>1159</v>
      </c>
      <c r="N2739">
        <v>1</v>
      </c>
      <c r="O2739" t="str">
        <f t="shared" si="298"/>
        <v>Delayed</v>
      </c>
      <c r="P2739" t="s">
        <v>7</v>
      </c>
      <c r="Q2739" t="s">
        <v>6</v>
      </c>
      <c r="R2739" s="4">
        <f t="shared" si="299"/>
        <v>1.159</v>
      </c>
      <c r="S2739">
        <f t="shared" si="300"/>
        <v>5</v>
      </c>
    </row>
    <row r="2740" spans="1:19" x14ac:dyDescent="0.25">
      <c r="A2740" s="9">
        <v>2739</v>
      </c>
      <c r="B2740">
        <v>5</v>
      </c>
      <c r="C2740" t="str">
        <f t="shared" si="294"/>
        <v>Abnormal</v>
      </c>
      <c r="D2740">
        <v>4</v>
      </c>
      <c r="E2740" t="str">
        <f t="shared" si="295"/>
        <v>Good</v>
      </c>
      <c r="F2740">
        <v>226</v>
      </c>
      <c r="G2740">
        <v>3</v>
      </c>
      <c r="H2740" t="s">
        <v>2</v>
      </c>
      <c r="I2740" t="s">
        <v>29</v>
      </c>
      <c r="J2740" s="1">
        <v>20.353982300884958</v>
      </c>
      <c r="K2740" s="1">
        <f t="shared" si="296"/>
        <v>46.000000000000007</v>
      </c>
      <c r="L2740" s="1">
        <f t="shared" si="297"/>
        <v>180</v>
      </c>
      <c r="M2740">
        <v>3149</v>
      </c>
      <c r="N2740">
        <v>1</v>
      </c>
      <c r="O2740" t="str">
        <f t="shared" si="298"/>
        <v>Delayed</v>
      </c>
      <c r="P2740" t="s">
        <v>8</v>
      </c>
      <c r="Q2740" t="s">
        <v>6</v>
      </c>
      <c r="R2740" s="4">
        <f t="shared" si="299"/>
        <v>3.149</v>
      </c>
      <c r="S2740">
        <f t="shared" si="300"/>
        <v>10</v>
      </c>
    </row>
    <row r="2741" spans="1:19" x14ac:dyDescent="0.25">
      <c r="A2741" s="9">
        <v>2740</v>
      </c>
      <c r="B2741">
        <v>3</v>
      </c>
      <c r="C2741" t="str">
        <f t="shared" si="294"/>
        <v>Normal</v>
      </c>
      <c r="D2741">
        <v>4</v>
      </c>
      <c r="E2741" t="str">
        <f t="shared" si="295"/>
        <v>Good</v>
      </c>
      <c r="F2741">
        <v>132</v>
      </c>
      <c r="G2741">
        <v>2</v>
      </c>
      <c r="H2741" t="s">
        <v>3</v>
      </c>
      <c r="I2741" t="s">
        <v>30</v>
      </c>
      <c r="J2741" s="1">
        <v>9.0909090909090917</v>
      </c>
      <c r="K2741" s="1">
        <f t="shared" si="296"/>
        <v>12</v>
      </c>
      <c r="L2741" s="1">
        <f t="shared" si="297"/>
        <v>120</v>
      </c>
      <c r="M2741">
        <v>1493</v>
      </c>
      <c r="N2741">
        <v>1</v>
      </c>
      <c r="O2741" t="str">
        <f t="shared" si="298"/>
        <v>Delayed</v>
      </c>
      <c r="P2741" t="s">
        <v>9</v>
      </c>
      <c r="Q2741" t="s">
        <v>6</v>
      </c>
      <c r="R2741" s="4">
        <f t="shared" si="299"/>
        <v>1.4930000000000001</v>
      </c>
      <c r="S2741">
        <f t="shared" si="300"/>
        <v>5</v>
      </c>
    </row>
    <row r="2742" spans="1:19" x14ac:dyDescent="0.25">
      <c r="A2742" s="9">
        <v>2741</v>
      </c>
      <c r="B2742">
        <v>3</v>
      </c>
      <c r="C2742" t="str">
        <f t="shared" si="294"/>
        <v>Normal</v>
      </c>
      <c r="D2742">
        <v>1</v>
      </c>
      <c r="E2742" t="str">
        <f t="shared" si="295"/>
        <v>Poor</v>
      </c>
      <c r="F2742">
        <v>121</v>
      </c>
      <c r="G2742">
        <v>5</v>
      </c>
      <c r="H2742" t="s">
        <v>2</v>
      </c>
      <c r="I2742" t="s">
        <v>29</v>
      </c>
      <c r="J2742" s="1">
        <v>49.586776859504134</v>
      </c>
      <c r="K2742" s="1">
        <f t="shared" si="296"/>
        <v>60</v>
      </c>
      <c r="L2742" s="1">
        <f t="shared" si="297"/>
        <v>61</v>
      </c>
      <c r="M2742">
        <v>1577</v>
      </c>
      <c r="N2742">
        <v>1</v>
      </c>
      <c r="O2742" t="str">
        <f t="shared" si="298"/>
        <v>Delayed</v>
      </c>
      <c r="P2742" t="s">
        <v>10</v>
      </c>
      <c r="Q2742" t="s">
        <v>6</v>
      </c>
      <c r="R2742" s="4">
        <f t="shared" si="299"/>
        <v>1.577</v>
      </c>
      <c r="S2742">
        <f t="shared" si="300"/>
        <v>5</v>
      </c>
    </row>
    <row r="2743" spans="1:19" x14ac:dyDescent="0.25">
      <c r="A2743" s="9">
        <v>2742</v>
      </c>
      <c r="B2743">
        <v>4</v>
      </c>
      <c r="C2743" t="str">
        <f t="shared" si="294"/>
        <v>Abnormal</v>
      </c>
      <c r="D2743">
        <v>2</v>
      </c>
      <c r="E2743" t="str">
        <f t="shared" si="295"/>
        <v>Poor</v>
      </c>
      <c r="F2743">
        <v>171</v>
      </c>
      <c r="G2743">
        <v>3</v>
      </c>
      <c r="H2743" t="s">
        <v>2</v>
      </c>
      <c r="I2743" t="s">
        <v>29</v>
      </c>
      <c r="J2743" s="1">
        <v>23.391812865497073</v>
      </c>
      <c r="K2743" s="1">
        <f t="shared" si="296"/>
        <v>39.999999999999993</v>
      </c>
      <c r="L2743" s="1">
        <f t="shared" si="297"/>
        <v>131</v>
      </c>
      <c r="M2743">
        <v>1021</v>
      </c>
      <c r="N2743">
        <v>1</v>
      </c>
      <c r="O2743" t="str">
        <f t="shared" si="298"/>
        <v>Delayed</v>
      </c>
      <c r="P2743" t="s">
        <v>7</v>
      </c>
      <c r="Q2743" t="s">
        <v>6</v>
      </c>
      <c r="R2743" s="4">
        <f t="shared" si="299"/>
        <v>1.0209999999999999</v>
      </c>
      <c r="S2743">
        <f t="shared" si="300"/>
        <v>5</v>
      </c>
    </row>
    <row r="2744" spans="1:19" x14ac:dyDescent="0.25">
      <c r="A2744" s="9">
        <v>2743</v>
      </c>
      <c r="B2744">
        <v>3</v>
      </c>
      <c r="C2744" t="str">
        <f t="shared" si="294"/>
        <v>Normal</v>
      </c>
      <c r="D2744">
        <v>3</v>
      </c>
      <c r="E2744" t="str">
        <f t="shared" si="295"/>
        <v>Fair</v>
      </c>
      <c r="F2744">
        <v>178</v>
      </c>
      <c r="G2744">
        <v>3</v>
      </c>
      <c r="H2744" t="s">
        <v>4</v>
      </c>
      <c r="I2744" t="s">
        <v>30</v>
      </c>
      <c r="J2744" s="1">
        <v>6.7415730337078648</v>
      </c>
      <c r="K2744" s="1">
        <f t="shared" si="296"/>
        <v>12</v>
      </c>
      <c r="L2744" s="1">
        <f t="shared" si="297"/>
        <v>166</v>
      </c>
      <c r="M2744">
        <v>1900</v>
      </c>
      <c r="N2744">
        <v>1</v>
      </c>
      <c r="O2744" t="str">
        <f t="shared" si="298"/>
        <v>Delayed</v>
      </c>
      <c r="P2744" t="s">
        <v>5</v>
      </c>
      <c r="Q2744" t="s">
        <v>6</v>
      </c>
      <c r="R2744" s="4">
        <f t="shared" si="299"/>
        <v>1.9</v>
      </c>
      <c r="S2744">
        <f t="shared" si="300"/>
        <v>5</v>
      </c>
    </row>
    <row r="2745" spans="1:19" x14ac:dyDescent="0.25">
      <c r="A2745" s="9">
        <v>2744</v>
      </c>
      <c r="B2745">
        <v>4</v>
      </c>
      <c r="C2745" t="str">
        <f t="shared" si="294"/>
        <v>Abnormal</v>
      </c>
      <c r="D2745">
        <v>3</v>
      </c>
      <c r="E2745" t="str">
        <f t="shared" si="295"/>
        <v>Fair</v>
      </c>
      <c r="F2745">
        <v>132</v>
      </c>
      <c r="G2745">
        <v>4</v>
      </c>
      <c r="H2745" t="s">
        <v>3</v>
      </c>
      <c r="I2745" t="s">
        <v>30</v>
      </c>
      <c r="J2745" s="1">
        <v>7.5757575757575761</v>
      </c>
      <c r="K2745" s="1">
        <f t="shared" si="296"/>
        <v>10</v>
      </c>
      <c r="L2745" s="1">
        <f t="shared" si="297"/>
        <v>122</v>
      </c>
      <c r="M2745">
        <v>1767</v>
      </c>
      <c r="N2745">
        <v>1</v>
      </c>
      <c r="O2745" t="str">
        <f t="shared" si="298"/>
        <v>Delayed</v>
      </c>
      <c r="P2745" t="s">
        <v>7</v>
      </c>
      <c r="Q2745" t="s">
        <v>6</v>
      </c>
      <c r="R2745" s="4">
        <f t="shared" si="299"/>
        <v>1.7669999999999999</v>
      </c>
      <c r="S2745">
        <f t="shared" si="300"/>
        <v>5</v>
      </c>
    </row>
    <row r="2746" spans="1:19" x14ac:dyDescent="0.25">
      <c r="A2746" s="9">
        <v>2745</v>
      </c>
      <c r="B2746">
        <v>6</v>
      </c>
      <c r="C2746" t="str">
        <f t="shared" si="294"/>
        <v>Abnormal</v>
      </c>
      <c r="D2746">
        <v>4</v>
      </c>
      <c r="E2746" t="str">
        <f t="shared" si="295"/>
        <v>Good</v>
      </c>
      <c r="F2746">
        <v>249</v>
      </c>
      <c r="G2746">
        <v>5</v>
      </c>
      <c r="H2746" t="s">
        <v>3</v>
      </c>
      <c r="I2746" t="s">
        <v>30</v>
      </c>
      <c r="J2746" s="1">
        <v>17.269076305220885</v>
      </c>
      <c r="K2746" s="1">
        <f t="shared" si="296"/>
        <v>43</v>
      </c>
      <c r="L2746" s="1">
        <f t="shared" si="297"/>
        <v>206</v>
      </c>
      <c r="M2746">
        <v>3078</v>
      </c>
      <c r="N2746">
        <v>1</v>
      </c>
      <c r="O2746" t="str">
        <f t="shared" si="298"/>
        <v>Delayed</v>
      </c>
      <c r="P2746" t="s">
        <v>8</v>
      </c>
      <c r="Q2746" t="s">
        <v>6</v>
      </c>
      <c r="R2746" s="4">
        <f t="shared" si="299"/>
        <v>3.0779999999999998</v>
      </c>
      <c r="S2746">
        <f t="shared" si="300"/>
        <v>10</v>
      </c>
    </row>
    <row r="2747" spans="1:19" x14ac:dyDescent="0.25">
      <c r="A2747" s="9">
        <v>2746</v>
      </c>
      <c r="B2747">
        <v>2</v>
      </c>
      <c r="C2747" t="str">
        <f t="shared" si="294"/>
        <v>Normal</v>
      </c>
      <c r="D2747">
        <v>4</v>
      </c>
      <c r="E2747" t="str">
        <f t="shared" si="295"/>
        <v>Good</v>
      </c>
      <c r="F2747">
        <v>159</v>
      </c>
      <c r="G2747">
        <v>3</v>
      </c>
      <c r="H2747" t="s">
        <v>3</v>
      </c>
      <c r="I2747" t="s">
        <v>30</v>
      </c>
      <c r="J2747" s="1">
        <v>29.559748427672954</v>
      </c>
      <c r="K2747" s="1">
        <f t="shared" si="296"/>
        <v>47</v>
      </c>
      <c r="L2747" s="1">
        <f t="shared" si="297"/>
        <v>112</v>
      </c>
      <c r="M2747">
        <v>1547</v>
      </c>
      <c r="N2747">
        <v>1</v>
      </c>
      <c r="O2747" t="str">
        <f t="shared" si="298"/>
        <v>Delayed</v>
      </c>
      <c r="P2747" t="s">
        <v>9</v>
      </c>
      <c r="Q2747" t="s">
        <v>6</v>
      </c>
      <c r="R2747" s="4">
        <f t="shared" si="299"/>
        <v>1.5469999999999999</v>
      </c>
      <c r="S2747">
        <f t="shared" si="300"/>
        <v>5</v>
      </c>
    </row>
    <row r="2748" spans="1:19" x14ac:dyDescent="0.25">
      <c r="A2748" s="9">
        <v>2747</v>
      </c>
      <c r="B2748">
        <v>5</v>
      </c>
      <c r="C2748" t="str">
        <f t="shared" si="294"/>
        <v>Abnormal</v>
      </c>
      <c r="D2748">
        <v>2</v>
      </c>
      <c r="E2748" t="str">
        <f t="shared" si="295"/>
        <v>Poor</v>
      </c>
      <c r="F2748">
        <v>171</v>
      </c>
      <c r="G2748">
        <v>3</v>
      </c>
      <c r="H2748" t="s">
        <v>4</v>
      </c>
      <c r="I2748" t="s">
        <v>30</v>
      </c>
      <c r="J2748" s="1">
        <v>19.883040935672515</v>
      </c>
      <c r="K2748" s="1">
        <f t="shared" si="296"/>
        <v>34</v>
      </c>
      <c r="L2748" s="1">
        <f t="shared" si="297"/>
        <v>137</v>
      </c>
      <c r="M2748">
        <v>1029</v>
      </c>
      <c r="N2748">
        <v>1</v>
      </c>
      <c r="O2748" t="str">
        <f t="shared" si="298"/>
        <v>Delayed</v>
      </c>
      <c r="P2748" t="s">
        <v>10</v>
      </c>
      <c r="Q2748" t="s">
        <v>6</v>
      </c>
      <c r="R2748" s="4">
        <f t="shared" si="299"/>
        <v>1.0289999999999999</v>
      </c>
      <c r="S2748">
        <f t="shared" si="300"/>
        <v>5</v>
      </c>
    </row>
    <row r="2749" spans="1:19" x14ac:dyDescent="0.25">
      <c r="A2749" s="9">
        <v>2748</v>
      </c>
      <c r="B2749">
        <v>3</v>
      </c>
      <c r="C2749" t="str">
        <f t="shared" si="294"/>
        <v>Normal</v>
      </c>
      <c r="D2749">
        <v>3</v>
      </c>
      <c r="E2749" t="str">
        <f t="shared" si="295"/>
        <v>Fair</v>
      </c>
      <c r="F2749">
        <v>150</v>
      </c>
      <c r="G2749">
        <v>3</v>
      </c>
      <c r="H2749" t="s">
        <v>2</v>
      </c>
      <c r="I2749" t="s">
        <v>30</v>
      </c>
      <c r="J2749" s="1">
        <v>4</v>
      </c>
      <c r="K2749" s="1">
        <f t="shared" si="296"/>
        <v>6</v>
      </c>
      <c r="L2749" s="1">
        <f t="shared" si="297"/>
        <v>144</v>
      </c>
      <c r="M2749">
        <v>1775</v>
      </c>
      <c r="N2749">
        <v>1</v>
      </c>
      <c r="O2749" t="str">
        <f t="shared" si="298"/>
        <v>Delayed</v>
      </c>
      <c r="P2749" t="s">
        <v>7</v>
      </c>
      <c r="Q2749" t="s">
        <v>6</v>
      </c>
      <c r="R2749" s="4">
        <f t="shared" si="299"/>
        <v>1.7749999999999999</v>
      </c>
      <c r="S2749">
        <f t="shared" si="300"/>
        <v>5</v>
      </c>
    </row>
    <row r="2750" spans="1:19" x14ac:dyDescent="0.25">
      <c r="A2750" s="9">
        <v>2749</v>
      </c>
      <c r="B2750">
        <v>4</v>
      </c>
      <c r="C2750" t="str">
        <f t="shared" si="294"/>
        <v>Abnormal</v>
      </c>
      <c r="D2750">
        <v>4</v>
      </c>
      <c r="E2750" t="str">
        <f t="shared" si="295"/>
        <v>Good</v>
      </c>
      <c r="F2750">
        <v>178</v>
      </c>
      <c r="G2750">
        <v>3</v>
      </c>
      <c r="H2750" t="s">
        <v>2</v>
      </c>
      <c r="I2750" t="s">
        <v>29</v>
      </c>
      <c r="J2750" s="1">
        <v>0.5617977528089888</v>
      </c>
      <c r="K2750" s="1">
        <f t="shared" si="296"/>
        <v>1</v>
      </c>
      <c r="L2750" s="1">
        <f t="shared" si="297"/>
        <v>177</v>
      </c>
      <c r="M2750">
        <v>1165</v>
      </c>
      <c r="N2750">
        <v>1</v>
      </c>
      <c r="O2750" t="str">
        <f t="shared" si="298"/>
        <v>Delayed</v>
      </c>
      <c r="P2750" t="s">
        <v>5</v>
      </c>
      <c r="Q2750" t="s">
        <v>6</v>
      </c>
      <c r="R2750" s="4">
        <f t="shared" si="299"/>
        <v>1.165</v>
      </c>
      <c r="S2750">
        <f t="shared" si="300"/>
        <v>5</v>
      </c>
    </row>
    <row r="2751" spans="1:19" x14ac:dyDescent="0.25">
      <c r="A2751" s="9">
        <v>2750</v>
      </c>
      <c r="B2751">
        <v>3</v>
      </c>
      <c r="C2751" t="str">
        <f t="shared" si="294"/>
        <v>Normal</v>
      </c>
      <c r="D2751">
        <v>3</v>
      </c>
      <c r="E2751" t="str">
        <f t="shared" si="295"/>
        <v>Fair</v>
      </c>
      <c r="F2751">
        <v>192</v>
      </c>
      <c r="G2751">
        <v>7</v>
      </c>
      <c r="H2751" t="s">
        <v>4</v>
      </c>
      <c r="I2751" t="s">
        <v>29</v>
      </c>
      <c r="J2751" s="1">
        <v>13.020833333333334</v>
      </c>
      <c r="K2751" s="1">
        <f t="shared" si="296"/>
        <v>25</v>
      </c>
      <c r="L2751" s="1">
        <f t="shared" si="297"/>
        <v>167</v>
      </c>
      <c r="M2751">
        <v>2152</v>
      </c>
      <c r="N2751">
        <v>1</v>
      </c>
      <c r="O2751" t="str">
        <f t="shared" si="298"/>
        <v>Delayed</v>
      </c>
      <c r="P2751" t="s">
        <v>7</v>
      </c>
      <c r="Q2751" t="s">
        <v>6</v>
      </c>
      <c r="R2751" s="4">
        <f t="shared" si="299"/>
        <v>2.1520000000000001</v>
      </c>
      <c r="S2751">
        <f t="shared" si="300"/>
        <v>5</v>
      </c>
    </row>
    <row r="2752" spans="1:19" x14ac:dyDescent="0.25">
      <c r="A2752" s="9">
        <v>2751</v>
      </c>
      <c r="B2752">
        <v>3</v>
      </c>
      <c r="C2752" t="str">
        <f t="shared" si="294"/>
        <v>Normal</v>
      </c>
      <c r="D2752">
        <v>5</v>
      </c>
      <c r="E2752" t="str">
        <f t="shared" si="295"/>
        <v>Good</v>
      </c>
      <c r="F2752">
        <v>214</v>
      </c>
      <c r="G2752">
        <v>8</v>
      </c>
      <c r="H2752" t="s">
        <v>4</v>
      </c>
      <c r="I2752" t="s">
        <v>30</v>
      </c>
      <c r="J2752" s="1">
        <v>23.364485981308412</v>
      </c>
      <c r="K2752" s="1">
        <f t="shared" si="296"/>
        <v>50</v>
      </c>
      <c r="L2752" s="1">
        <f t="shared" si="297"/>
        <v>164</v>
      </c>
      <c r="M2752">
        <v>3628</v>
      </c>
      <c r="N2752">
        <v>1</v>
      </c>
      <c r="O2752" t="str">
        <f t="shared" si="298"/>
        <v>Delayed</v>
      </c>
      <c r="P2752" t="s">
        <v>8</v>
      </c>
      <c r="Q2752" t="s">
        <v>6</v>
      </c>
      <c r="R2752" s="4">
        <f t="shared" si="299"/>
        <v>3.6280000000000001</v>
      </c>
      <c r="S2752">
        <f t="shared" si="300"/>
        <v>10</v>
      </c>
    </row>
    <row r="2753" spans="1:19" x14ac:dyDescent="0.25">
      <c r="A2753" s="9">
        <v>2752</v>
      </c>
      <c r="B2753">
        <v>5</v>
      </c>
      <c r="C2753" t="str">
        <f t="shared" si="294"/>
        <v>Abnormal</v>
      </c>
      <c r="D2753">
        <v>3</v>
      </c>
      <c r="E2753" t="str">
        <f t="shared" si="295"/>
        <v>Fair</v>
      </c>
      <c r="F2753">
        <v>225</v>
      </c>
      <c r="G2753">
        <v>7</v>
      </c>
      <c r="H2753" t="s">
        <v>3</v>
      </c>
      <c r="I2753" t="s">
        <v>29</v>
      </c>
      <c r="J2753" s="1">
        <v>20</v>
      </c>
      <c r="K2753" s="1">
        <f t="shared" si="296"/>
        <v>45</v>
      </c>
      <c r="L2753" s="1">
        <f t="shared" si="297"/>
        <v>180</v>
      </c>
      <c r="M2753">
        <v>3162</v>
      </c>
      <c r="N2753">
        <v>1</v>
      </c>
      <c r="O2753" t="str">
        <f t="shared" si="298"/>
        <v>Delayed</v>
      </c>
      <c r="P2753" t="s">
        <v>9</v>
      </c>
      <c r="Q2753" t="s">
        <v>6</v>
      </c>
      <c r="R2753" s="4">
        <f t="shared" si="299"/>
        <v>3.1619999999999999</v>
      </c>
      <c r="S2753">
        <f t="shared" si="300"/>
        <v>10</v>
      </c>
    </row>
    <row r="2754" spans="1:19" x14ac:dyDescent="0.25">
      <c r="A2754" s="9">
        <v>2753</v>
      </c>
      <c r="B2754">
        <v>5</v>
      </c>
      <c r="C2754" t="str">
        <f t="shared" si="294"/>
        <v>Abnormal</v>
      </c>
      <c r="D2754">
        <v>4</v>
      </c>
      <c r="E2754" t="str">
        <f t="shared" si="295"/>
        <v>Good</v>
      </c>
      <c r="F2754">
        <v>167</v>
      </c>
      <c r="G2754">
        <v>7</v>
      </c>
      <c r="H2754" t="s">
        <v>3</v>
      </c>
      <c r="I2754" t="s">
        <v>29</v>
      </c>
      <c r="J2754" s="1">
        <v>13.77245508982036</v>
      </c>
      <c r="K2754" s="1">
        <f t="shared" si="296"/>
        <v>23</v>
      </c>
      <c r="L2754" s="1">
        <f t="shared" si="297"/>
        <v>144</v>
      </c>
      <c r="M2754">
        <v>1691</v>
      </c>
      <c r="N2754">
        <v>1</v>
      </c>
      <c r="O2754" t="str">
        <f t="shared" si="298"/>
        <v>Delayed</v>
      </c>
      <c r="P2754" t="s">
        <v>10</v>
      </c>
      <c r="Q2754" t="s">
        <v>6</v>
      </c>
      <c r="R2754" s="4">
        <f t="shared" si="299"/>
        <v>1.6910000000000001</v>
      </c>
      <c r="S2754">
        <f t="shared" si="300"/>
        <v>5</v>
      </c>
    </row>
    <row r="2755" spans="1:19" x14ac:dyDescent="0.25">
      <c r="A2755" s="9">
        <v>2754</v>
      </c>
      <c r="B2755">
        <v>3</v>
      </c>
      <c r="C2755" t="str">
        <f t="shared" ref="C2755:C2818" si="301">IF(B2755&lt;=3,"Normal", "Abnormal")</f>
        <v>Normal</v>
      </c>
      <c r="D2755">
        <v>5</v>
      </c>
      <c r="E2755" t="str">
        <f t="shared" ref="E2755:E2818" si="302">IF(D2755&lt;3,"Poor",IF(D2755=3,"Fair","Good"))</f>
        <v>Good</v>
      </c>
      <c r="F2755">
        <v>245</v>
      </c>
      <c r="G2755">
        <v>4</v>
      </c>
      <c r="H2755" t="s">
        <v>3</v>
      </c>
      <c r="I2755" t="s">
        <v>30</v>
      </c>
      <c r="J2755" s="1">
        <v>1.6326530612244898</v>
      </c>
      <c r="K2755" s="1">
        <f t="shared" ref="K2755:K2818" si="303">F2755*J2755/100</f>
        <v>4</v>
      </c>
      <c r="L2755" s="1">
        <f t="shared" ref="L2755:L2818" si="304">F2755-K2755</f>
        <v>241</v>
      </c>
      <c r="M2755">
        <v>2769</v>
      </c>
      <c r="N2755">
        <v>1</v>
      </c>
      <c r="O2755" t="str">
        <f t="shared" ref="O2755:O2818" si="305">IF(N2755=1,"Delayed","On time")</f>
        <v>Delayed</v>
      </c>
      <c r="P2755" t="s">
        <v>7</v>
      </c>
      <c r="Q2755" t="s">
        <v>6</v>
      </c>
      <c r="R2755" s="4">
        <f t="shared" ref="R2755:R2818" si="306">M2755/1000</f>
        <v>2.7690000000000001</v>
      </c>
      <c r="S2755">
        <f t="shared" ref="S2755:S2818" si="307">IF(R2755&lt;=3,5,IF(R2755&lt;=6,10,15))</f>
        <v>5</v>
      </c>
    </row>
    <row r="2756" spans="1:19" x14ac:dyDescent="0.25">
      <c r="A2756" s="9">
        <v>2755</v>
      </c>
      <c r="B2756">
        <v>4</v>
      </c>
      <c r="C2756" t="str">
        <f t="shared" si="301"/>
        <v>Abnormal</v>
      </c>
      <c r="D2756">
        <v>5</v>
      </c>
      <c r="E2756" t="str">
        <f t="shared" si="302"/>
        <v>Good</v>
      </c>
      <c r="F2756">
        <v>138</v>
      </c>
      <c r="G2756">
        <v>7</v>
      </c>
      <c r="H2756" t="s">
        <v>3</v>
      </c>
      <c r="I2756" t="s">
        <v>30</v>
      </c>
      <c r="J2756" s="1">
        <v>43.478260869565219</v>
      </c>
      <c r="K2756" s="1">
        <f t="shared" si="303"/>
        <v>60</v>
      </c>
      <c r="L2756" s="1">
        <f t="shared" si="304"/>
        <v>78</v>
      </c>
      <c r="M2756">
        <v>1366</v>
      </c>
      <c r="N2756">
        <v>1</v>
      </c>
      <c r="O2756" t="str">
        <f t="shared" si="305"/>
        <v>Delayed</v>
      </c>
      <c r="P2756" t="s">
        <v>5</v>
      </c>
      <c r="Q2756" t="s">
        <v>6</v>
      </c>
      <c r="R2756" s="4">
        <f t="shared" si="306"/>
        <v>1.3660000000000001</v>
      </c>
      <c r="S2756">
        <f t="shared" si="307"/>
        <v>5</v>
      </c>
    </row>
    <row r="2757" spans="1:19" x14ac:dyDescent="0.25">
      <c r="A2757" s="9">
        <v>2756</v>
      </c>
      <c r="B2757">
        <v>4</v>
      </c>
      <c r="C2757" t="str">
        <f t="shared" si="301"/>
        <v>Abnormal</v>
      </c>
      <c r="D2757">
        <v>4</v>
      </c>
      <c r="E2757" t="str">
        <f t="shared" si="302"/>
        <v>Good</v>
      </c>
      <c r="F2757">
        <v>173</v>
      </c>
      <c r="G2757">
        <v>3</v>
      </c>
      <c r="H2757" t="s">
        <v>3</v>
      </c>
      <c r="I2757" t="s">
        <v>29</v>
      </c>
      <c r="J2757" s="1">
        <v>36.994219653179186</v>
      </c>
      <c r="K2757" s="1">
        <f t="shared" si="303"/>
        <v>63.999999999999993</v>
      </c>
      <c r="L2757" s="1">
        <f t="shared" si="304"/>
        <v>109</v>
      </c>
      <c r="M2757">
        <v>1847</v>
      </c>
      <c r="N2757">
        <v>1</v>
      </c>
      <c r="O2757" t="str">
        <f t="shared" si="305"/>
        <v>Delayed</v>
      </c>
      <c r="P2757" t="s">
        <v>7</v>
      </c>
      <c r="Q2757" t="s">
        <v>6</v>
      </c>
      <c r="R2757" s="4">
        <f t="shared" si="306"/>
        <v>1.847</v>
      </c>
      <c r="S2757">
        <f t="shared" si="307"/>
        <v>5</v>
      </c>
    </row>
    <row r="2758" spans="1:19" x14ac:dyDescent="0.25">
      <c r="A2758" s="9">
        <v>2757</v>
      </c>
      <c r="B2758">
        <v>3</v>
      </c>
      <c r="C2758" t="str">
        <f t="shared" si="301"/>
        <v>Normal</v>
      </c>
      <c r="D2758">
        <v>5</v>
      </c>
      <c r="E2758" t="str">
        <f t="shared" si="302"/>
        <v>Good</v>
      </c>
      <c r="F2758">
        <v>98</v>
      </c>
      <c r="G2758">
        <v>3</v>
      </c>
      <c r="H2758" t="s">
        <v>3</v>
      </c>
      <c r="I2758" t="s">
        <v>29</v>
      </c>
      <c r="J2758" s="1">
        <v>48.979591836734691</v>
      </c>
      <c r="K2758" s="1">
        <f t="shared" si="303"/>
        <v>48</v>
      </c>
      <c r="L2758" s="1">
        <f t="shared" si="304"/>
        <v>50</v>
      </c>
      <c r="M2758">
        <v>1635</v>
      </c>
      <c r="N2758">
        <v>1</v>
      </c>
      <c r="O2758" t="str">
        <f t="shared" si="305"/>
        <v>Delayed</v>
      </c>
      <c r="P2758" t="s">
        <v>8</v>
      </c>
      <c r="Q2758" t="s">
        <v>6</v>
      </c>
      <c r="R2758" s="4">
        <f t="shared" si="306"/>
        <v>1.635</v>
      </c>
      <c r="S2758">
        <f t="shared" si="307"/>
        <v>5</v>
      </c>
    </row>
    <row r="2759" spans="1:19" x14ac:dyDescent="0.25">
      <c r="A2759" s="9">
        <v>2758</v>
      </c>
      <c r="B2759">
        <v>3</v>
      </c>
      <c r="C2759" t="str">
        <f t="shared" si="301"/>
        <v>Normal</v>
      </c>
      <c r="D2759">
        <v>1</v>
      </c>
      <c r="E2759" t="str">
        <f t="shared" si="302"/>
        <v>Poor</v>
      </c>
      <c r="F2759">
        <v>231</v>
      </c>
      <c r="G2759">
        <v>2</v>
      </c>
      <c r="H2759" t="s">
        <v>2</v>
      </c>
      <c r="I2759" t="s">
        <v>30</v>
      </c>
      <c r="J2759" s="1">
        <v>19.047619047619047</v>
      </c>
      <c r="K2759" s="1">
        <f t="shared" si="303"/>
        <v>44</v>
      </c>
      <c r="L2759" s="1">
        <f t="shared" si="304"/>
        <v>187</v>
      </c>
      <c r="M2759">
        <v>3688</v>
      </c>
      <c r="N2759">
        <v>1</v>
      </c>
      <c r="O2759" t="str">
        <f t="shared" si="305"/>
        <v>Delayed</v>
      </c>
      <c r="P2759" t="s">
        <v>9</v>
      </c>
      <c r="Q2759" t="s">
        <v>11</v>
      </c>
      <c r="R2759" s="4">
        <f t="shared" si="306"/>
        <v>3.6880000000000002</v>
      </c>
      <c r="S2759">
        <f t="shared" si="307"/>
        <v>10</v>
      </c>
    </row>
    <row r="2760" spans="1:19" x14ac:dyDescent="0.25">
      <c r="A2760" s="9">
        <v>2759</v>
      </c>
      <c r="B2760">
        <v>5</v>
      </c>
      <c r="C2760" t="str">
        <f t="shared" si="301"/>
        <v>Abnormal</v>
      </c>
      <c r="D2760">
        <v>5</v>
      </c>
      <c r="E2760" t="str">
        <f t="shared" si="302"/>
        <v>Good</v>
      </c>
      <c r="F2760">
        <v>149</v>
      </c>
      <c r="G2760">
        <v>7</v>
      </c>
      <c r="H2760" t="s">
        <v>3</v>
      </c>
      <c r="I2760" t="s">
        <v>29</v>
      </c>
      <c r="J2760" s="1">
        <v>33.557046979865774</v>
      </c>
      <c r="K2760" s="1">
        <f t="shared" si="303"/>
        <v>50</v>
      </c>
      <c r="L2760" s="1">
        <f t="shared" si="304"/>
        <v>99</v>
      </c>
      <c r="M2760">
        <v>1346</v>
      </c>
      <c r="N2760">
        <v>1</v>
      </c>
      <c r="O2760" t="str">
        <f t="shared" si="305"/>
        <v>Delayed</v>
      </c>
      <c r="P2760" t="s">
        <v>10</v>
      </c>
      <c r="Q2760" t="s">
        <v>11</v>
      </c>
      <c r="R2760" s="4">
        <f t="shared" si="306"/>
        <v>1.3460000000000001</v>
      </c>
      <c r="S2760">
        <f t="shared" si="307"/>
        <v>5</v>
      </c>
    </row>
    <row r="2761" spans="1:19" x14ac:dyDescent="0.25">
      <c r="A2761" s="9">
        <v>2760</v>
      </c>
      <c r="B2761">
        <v>3</v>
      </c>
      <c r="C2761" t="str">
        <f t="shared" si="301"/>
        <v>Normal</v>
      </c>
      <c r="D2761">
        <v>1</v>
      </c>
      <c r="E2761" t="str">
        <f t="shared" si="302"/>
        <v>Poor</v>
      </c>
      <c r="F2761">
        <v>206</v>
      </c>
      <c r="G2761">
        <v>3</v>
      </c>
      <c r="H2761" t="s">
        <v>3</v>
      </c>
      <c r="I2761" t="s">
        <v>30</v>
      </c>
      <c r="J2761" s="1">
        <v>13.592233009708737</v>
      </c>
      <c r="K2761" s="1">
        <f t="shared" si="303"/>
        <v>28</v>
      </c>
      <c r="L2761" s="1">
        <f t="shared" si="304"/>
        <v>178</v>
      </c>
      <c r="M2761">
        <v>2892</v>
      </c>
      <c r="N2761">
        <v>1</v>
      </c>
      <c r="O2761" t="str">
        <f t="shared" si="305"/>
        <v>Delayed</v>
      </c>
      <c r="P2761" t="s">
        <v>7</v>
      </c>
      <c r="Q2761" t="s">
        <v>11</v>
      </c>
      <c r="R2761" s="4">
        <f t="shared" si="306"/>
        <v>2.8919999999999999</v>
      </c>
      <c r="S2761">
        <f t="shared" si="307"/>
        <v>5</v>
      </c>
    </row>
    <row r="2762" spans="1:19" x14ac:dyDescent="0.25">
      <c r="A2762" s="9">
        <v>2761</v>
      </c>
      <c r="B2762">
        <v>5</v>
      </c>
      <c r="C2762" t="str">
        <f t="shared" si="301"/>
        <v>Abnormal</v>
      </c>
      <c r="D2762">
        <v>3</v>
      </c>
      <c r="E2762" t="str">
        <f t="shared" si="302"/>
        <v>Fair</v>
      </c>
      <c r="F2762">
        <v>264</v>
      </c>
      <c r="G2762">
        <v>10</v>
      </c>
      <c r="H2762" t="s">
        <v>3</v>
      </c>
      <c r="I2762" t="s">
        <v>29</v>
      </c>
      <c r="J2762" s="1">
        <v>12.878787878787879</v>
      </c>
      <c r="K2762" s="1">
        <f t="shared" si="303"/>
        <v>34</v>
      </c>
      <c r="L2762" s="1">
        <f t="shared" si="304"/>
        <v>230</v>
      </c>
      <c r="M2762">
        <v>3441</v>
      </c>
      <c r="N2762">
        <v>1</v>
      </c>
      <c r="O2762" t="str">
        <f t="shared" si="305"/>
        <v>Delayed</v>
      </c>
      <c r="P2762" t="s">
        <v>5</v>
      </c>
      <c r="Q2762" t="s">
        <v>11</v>
      </c>
      <c r="R2762" s="4">
        <f t="shared" si="306"/>
        <v>3.4409999999999998</v>
      </c>
      <c r="S2762">
        <f t="shared" si="307"/>
        <v>10</v>
      </c>
    </row>
    <row r="2763" spans="1:19" x14ac:dyDescent="0.25">
      <c r="A2763" s="9">
        <v>2762</v>
      </c>
      <c r="B2763">
        <v>3</v>
      </c>
      <c r="C2763" t="str">
        <f t="shared" si="301"/>
        <v>Normal</v>
      </c>
      <c r="D2763">
        <v>1</v>
      </c>
      <c r="E2763" t="str">
        <f t="shared" si="302"/>
        <v>Poor</v>
      </c>
      <c r="F2763">
        <v>193</v>
      </c>
      <c r="G2763">
        <v>2</v>
      </c>
      <c r="H2763" t="s">
        <v>3</v>
      </c>
      <c r="I2763" t="s">
        <v>29</v>
      </c>
      <c r="J2763" s="1">
        <v>11.917098445595855</v>
      </c>
      <c r="K2763" s="1">
        <f t="shared" si="303"/>
        <v>23</v>
      </c>
      <c r="L2763" s="1">
        <f t="shared" si="304"/>
        <v>170</v>
      </c>
      <c r="M2763">
        <v>2728</v>
      </c>
      <c r="N2763">
        <v>1</v>
      </c>
      <c r="O2763" t="str">
        <f t="shared" si="305"/>
        <v>Delayed</v>
      </c>
      <c r="P2763" t="s">
        <v>7</v>
      </c>
      <c r="Q2763" t="s">
        <v>11</v>
      </c>
      <c r="R2763" s="4">
        <f t="shared" si="306"/>
        <v>2.7280000000000002</v>
      </c>
      <c r="S2763">
        <f t="shared" si="307"/>
        <v>5</v>
      </c>
    </row>
    <row r="2764" spans="1:19" x14ac:dyDescent="0.25">
      <c r="A2764" s="9">
        <v>2763</v>
      </c>
      <c r="B2764">
        <v>5</v>
      </c>
      <c r="C2764" t="str">
        <f t="shared" si="301"/>
        <v>Abnormal</v>
      </c>
      <c r="D2764">
        <v>1</v>
      </c>
      <c r="E2764" t="str">
        <f t="shared" si="302"/>
        <v>Poor</v>
      </c>
      <c r="F2764">
        <v>263</v>
      </c>
      <c r="G2764">
        <v>2</v>
      </c>
      <c r="H2764" t="s">
        <v>3</v>
      </c>
      <c r="I2764" t="s">
        <v>29</v>
      </c>
      <c r="J2764" s="1">
        <v>1.520912547528517</v>
      </c>
      <c r="K2764" s="1">
        <f t="shared" si="303"/>
        <v>4</v>
      </c>
      <c r="L2764" s="1">
        <f t="shared" si="304"/>
        <v>259</v>
      </c>
      <c r="M2764">
        <v>1092</v>
      </c>
      <c r="N2764">
        <v>1</v>
      </c>
      <c r="O2764" t="str">
        <f t="shared" si="305"/>
        <v>Delayed</v>
      </c>
      <c r="P2764" t="s">
        <v>8</v>
      </c>
      <c r="Q2764" t="s">
        <v>11</v>
      </c>
      <c r="R2764" s="4">
        <f t="shared" si="306"/>
        <v>1.0920000000000001</v>
      </c>
      <c r="S2764">
        <f t="shared" si="307"/>
        <v>5</v>
      </c>
    </row>
    <row r="2765" spans="1:19" x14ac:dyDescent="0.25">
      <c r="A2765" s="9">
        <v>2764</v>
      </c>
      <c r="B2765">
        <v>3</v>
      </c>
      <c r="C2765" t="str">
        <f t="shared" si="301"/>
        <v>Normal</v>
      </c>
      <c r="D2765">
        <v>2</v>
      </c>
      <c r="E2765" t="str">
        <f t="shared" si="302"/>
        <v>Poor</v>
      </c>
      <c r="F2765">
        <v>191</v>
      </c>
      <c r="G2765">
        <v>4</v>
      </c>
      <c r="H2765" t="s">
        <v>3</v>
      </c>
      <c r="I2765" t="s">
        <v>29</v>
      </c>
      <c r="J2765" s="1">
        <v>8.3769633507853403</v>
      </c>
      <c r="K2765" s="1">
        <f t="shared" si="303"/>
        <v>16</v>
      </c>
      <c r="L2765" s="1">
        <f t="shared" si="304"/>
        <v>175</v>
      </c>
      <c r="M2765">
        <v>2277</v>
      </c>
      <c r="N2765">
        <v>1</v>
      </c>
      <c r="O2765" t="str">
        <f t="shared" si="305"/>
        <v>Delayed</v>
      </c>
      <c r="P2765" t="s">
        <v>9</v>
      </c>
      <c r="Q2765" t="s">
        <v>11</v>
      </c>
      <c r="R2765" s="4">
        <f t="shared" si="306"/>
        <v>2.2770000000000001</v>
      </c>
      <c r="S2765">
        <f t="shared" si="307"/>
        <v>5</v>
      </c>
    </row>
    <row r="2766" spans="1:19" x14ac:dyDescent="0.25">
      <c r="A2766" s="9">
        <v>2765</v>
      </c>
      <c r="B2766">
        <v>5</v>
      </c>
      <c r="C2766" t="str">
        <f t="shared" si="301"/>
        <v>Abnormal</v>
      </c>
      <c r="D2766">
        <v>4</v>
      </c>
      <c r="E2766" t="str">
        <f t="shared" si="302"/>
        <v>Good</v>
      </c>
      <c r="F2766">
        <v>177</v>
      </c>
      <c r="G2766">
        <v>4</v>
      </c>
      <c r="H2766" t="s">
        <v>3</v>
      </c>
      <c r="I2766" t="s">
        <v>30</v>
      </c>
      <c r="J2766" s="1">
        <v>27.118644067796609</v>
      </c>
      <c r="K2766" s="1">
        <f t="shared" si="303"/>
        <v>48</v>
      </c>
      <c r="L2766" s="1">
        <f t="shared" si="304"/>
        <v>129</v>
      </c>
      <c r="M2766">
        <v>1920</v>
      </c>
      <c r="N2766">
        <v>1</v>
      </c>
      <c r="O2766" t="str">
        <f t="shared" si="305"/>
        <v>Delayed</v>
      </c>
      <c r="P2766" t="s">
        <v>10</v>
      </c>
      <c r="Q2766" t="s">
        <v>11</v>
      </c>
      <c r="R2766" s="4">
        <f t="shared" si="306"/>
        <v>1.92</v>
      </c>
      <c r="S2766">
        <f t="shared" si="307"/>
        <v>5</v>
      </c>
    </row>
    <row r="2767" spans="1:19" x14ac:dyDescent="0.25">
      <c r="A2767" s="9">
        <v>2766</v>
      </c>
      <c r="B2767">
        <v>5</v>
      </c>
      <c r="C2767" t="str">
        <f t="shared" si="301"/>
        <v>Abnormal</v>
      </c>
      <c r="D2767">
        <v>5</v>
      </c>
      <c r="E2767" t="str">
        <f t="shared" si="302"/>
        <v>Good</v>
      </c>
      <c r="F2767">
        <v>226</v>
      </c>
      <c r="G2767">
        <v>3</v>
      </c>
      <c r="H2767" t="s">
        <v>2</v>
      </c>
      <c r="I2767" t="s">
        <v>30</v>
      </c>
      <c r="J2767" s="1">
        <v>22.123893805309734</v>
      </c>
      <c r="K2767" s="1">
        <f t="shared" si="303"/>
        <v>50</v>
      </c>
      <c r="L2767" s="1">
        <f t="shared" si="304"/>
        <v>176</v>
      </c>
      <c r="M2767">
        <v>2348</v>
      </c>
      <c r="N2767">
        <v>1</v>
      </c>
      <c r="O2767" t="str">
        <f t="shared" si="305"/>
        <v>Delayed</v>
      </c>
      <c r="P2767" t="s">
        <v>7</v>
      </c>
      <c r="Q2767" t="s">
        <v>11</v>
      </c>
      <c r="R2767" s="4">
        <f t="shared" si="306"/>
        <v>2.3479999999999999</v>
      </c>
      <c r="S2767">
        <f t="shared" si="307"/>
        <v>5</v>
      </c>
    </row>
    <row r="2768" spans="1:19" x14ac:dyDescent="0.25">
      <c r="A2768" s="9">
        <v>2767</v>
      </c>
      <c r="B2768">
        <v>3</v>
      </c>
      <c r="C2768" t="str">
        <f t="shared" si="301"/>
        <v>Normal</v>
      </c>
      <c r="D2768">
        <v>1</v>
      </c>
      <c r="E2768" t="str">
        <f t="shared" si="302"/>
        <v>Poor</v>
      </c>
      <c r="F2768">
        <v>132</v>
      </c>
      <c r="G2768">
        <v>2</v>
      </c>
      <c r="H2768" t="s">
        <v>3</v>
      </c>
      <c r="I2768" t="s">
        <v>29</v>
      </c>
      <c r="J2768" s="1">
        <v>12.121212121212121</v>
      </c>
      <c r="K2768" s="1">
        <f t="shared" si="303"/>
        <v>16</v>
      </c>
      <c r="L2768" s="1">
        <f t="shared" si="304"/>
        <v>116</v>
      </c>
      <c r="M2768">
        <v>1731</v>
      </c>
      <c r="N2768">
        <v>1</v>
      </c>
      <c r="O2768" t="str">
        <f t="shared" si="305"/>
        <v>Delayed</v>
      </c>
      <c r="P2768" t="s">
        <v>5</v>
      </c>
      <c r="Q2768" t="s">
        <v>11</v>
      </c>
      <c r="R2768" s="4">
        <f t="shared" si="306"/>
        <v>1.7310000000000001</v>
      </c>
      <c r="S2768">
        <f t="shared" si="307"/>
        <v>5</v>
      </c>
    </row>
    <row r="2769" spans="1:19" x14ac:dyDescent="0.25">
      <c r="A2769" s="9">
        <v>2768</v>
      </c>
      <c r="B2769">
        <v>3</v>
      </c>
      <c r="C2769" t="str">
        <f t="shared" si="301"/>
        <v>Normal</v>
      </c>
      <c r="D2769">
        <v>1</v>
      </c>
      <c r="E2769" t="str">
        <f t="shared" si="302"/>
        <v>Poor</v>
      </c>
      <c r="F2769">
        <v>121</v>
      </c>
      <c r="G2769">
        <v>5</v>
      </c>
      <c r="H2769" t="s">
        <v>2</v>
      </c>
      <c r="I2769" t="s">
        <v>30</v>
      </c>
      <c r="J2769" s="1">
        <v>51.239669421487598</v>
      </c>
      <c r="K2769" s="1">
        <f t="shared" si="303"/>
        <v>61.999999999999993</v>
      </c>
      <c r="L2769" s="1">
        <f t="shared" si="304"/>
        <v>59.000000000000007</v>
      </c>
      <c r="M2769">
        <v>1505</v>
      </c>
      <c r="N2769">
        <v>1</v>
      </c>
      <c r="O2769" t="str">
        <f t="shared" si="305"/>
        <v>Delayed</v>
      </c>
      <c r="P2769" t="s">
        <v>7</v>
      </c>
      <c r="Q2769" t="s">
        <v>11</v>
      </c>
      <c r="R2769" s="4">
        <f t="shared" si="306"/>
        <v>1.5049999999999999</v>
      </c>
      <c r="S2769">
        <f t="shared" si="307"/>
        <v>5</v>
      </c>
    </row>
    <row r="2770" spans="1:19" x14ac:dyDescent="0.25">
      <c r="A2770" s="9">
        <v>2769</v>
      </c>
      <c r="B2770">
        <v>4</v>
      </c>
      <c r="C2770" t="str">
        <f t="shared" si="301"/>
        <v>Abnormal</v>
      </c>
      <c r="D2770">
        <v>2</v>
      </c>
      <c r="E2770" t="str">
        <f t="shared" si="302"/>
        <v>Poor</v>
      </c>
      <c r="F2770">
        <v>171</v>
      </c>
      <c r="G2770">
        <v>3</v>
      </c>
      <c r="H2770" t="s">
        <v>2</v>
      </c>
      <c r="I2770" t="s">
        <v>30</v>
      </c>
      <c r="J2770" s="1">
        <v>19.883040935672515</v>
      </c>
      <c r="K2770" s="1">
        <f t="shared" si="303"/>
        <v>34</v>
      </c>
      <c r="L2770" s="1">
        <f t="shared" si="304"/>
        <v>137</v>
      </c>
      <c r="M2770">
        <v>1352</v>
      </c>
      <c r="N2770">
        <v>1</v>
      </c>
      <c r="O2770" t="str">
        <f t="shared" si="305"/>
        <v>Delayed</v>
      </c>
      <c r="P2770" t="s">
        <v>8</v>
      </c>
      <c r="Q2770" t="s">
        <v>11</v>
      </c>
      <c r="R2770" s="4">
        <f t="shared" si="306"/>
        <v>1.3520000000000001</v>
      </c>
      <c r="S2770">
        <f t="shared" si="307"/>
        <v>5</v>
      </c>
    </row>
    <row r="2771" spans="1:19" x14ac:dyDescent="0.25">
      <c r="A2771" s="9">
        <v>2770</v>
      </c>
      <c r="B2771">
        <v>3</v>
      </c>
      <c r="C2771" t="str">
        <f t="shared" si="301"/>
        <v>Normal</v>
      </c>
      <c r="D2771">
        <v>3</v>
      </c>
      <c r="E2771" t="str">
        <f t="shared" si="302"/>
        <v>Fair</v>
      </c>
      <c r="F2771">
        <v>178</v>
      </c>
      <c r="G2771">
        <v>3</v>
      </c>
      <c r="H2771" t="s">
        <v>4</v>
      </c>
      <c r="I2771" t="s">
        <v>30</v>
      </c>
      <c r="J2771" s="1">
        <v>24.157303370786519</v>
      </c>
      <c r="K2771" s="1">
        <f t="shared" si="303"/>
        <v>43</v>
      </c>
      <c r="L2771" s="1">
        <f t="shared" si="304"/>
        <v>135</v>
      </c>
      <c r="M2771">
        <v>1517</v>
      </c>
      <c r="N2771">
        <v>1</v>
      </c>
      <c r="O2771" t="str">
        <f t="shared" si="305"/>
        <v>Delayed</v>
      </c>
      <c r="P2771" t="s">
        <v>9</v>
      </c>
      <c r="Q2771" t="s">
        <v>11</v>
      </c>
      <c r="R2771" s="4">
        <f t="shared" si="306"/>
        <v>1.5169999999999999</v>
      </c>
      <c r="S2771">
        <f t="shared" si="307"/>
        <v>5</v>
      </c>
    </row>
    <row r="2772" spans="1:19" x14ac:dyDescent="0.25">
      <c r="A2772" s="9">
        <v>2771</v>
      </c>
      <c r="B2772">
        <v>4</v>
      </c>
      <c r="C2772" t="str">
        <f t="shared" si="301"/>
        <v>Abnormal</v>
      </c>
      <c r="D2772">
        <v>4</v>
      </c>
      <c r="E2772" t="str">
        <f t="shared" si="302"/>
        <v>Good</v>
      </c>
      <c r="F2772">
        <v>132</v>
      </c>
      <c r="G2772">
        <v>4</v>
      </c>
      <c r="H2772" t="s">
        <v>3</v>
      </c>
      <c r="I2772" t="s">
        <v>29</v>
      </c>
      <c r="J2772" s="1">
        <v>33.333333333333329</v>
      </c>
      <c r="K2772" s="1">
        <f t="shared" si="303"/>
        <v>43.999999999999993</v>
      </c>
      <c r="L2772" s="1">
        <f t="shared" si="304"/>
        <v>88</v>
      </c>
      <c r="M2772">
        <v>1692</v>
      </c>
      <c r="N2772">
        <v>1</v>
      </c>
      <c r="O2772" t="str">
        <f t="shared" si="305"/>
        <v>Delayed</v>
      </c>
      <c r="P2772" t="s">
        <v>10</v>
      </c>
      <c r="Q2772" t="s">
        <v>11</v>
      </c>
      <c r="R2772" s="4">
        <f t="shared" si="306"/>
        <v>1.6919999999999999</v>
      </c>
      <c r="S2772">
        <f t="shared" si="307"/>
        <v>5</v>
      </c>
    </row>
    <row r="2773" spans="1:19" x14ac:dyDescent="0.25">
      <c r="A2773" s="9">
        <v>2772</v>
      </c>
      <c r="B2773">
        <v>6</v>
      </c>
      <c r="C2773" t="str">
        <f t="shared" si="301"/>
        <v>Abnormal</v>
      </c>
      <c r="D2773">
        <v>5</v>
      </c>
      <c r="E2773" t="str">
        <f t="shared" si="302"/>
        <v>Good</v>
      </c>
      <c r="F2773">
        <v>249</v>
      </c>
      <c r="G2773">
        <v>5</v>
      </c>
      <c r="H2773" t="s">
        <v>3</v>
      </c>
      <c r="I2773" t="s">
        <v>30</v>
      </c>
      <c r="J2773" s="1">
        <v>10.441767068273093</v>
      </c>
      <c r="K2773" s="1">
        <f t="shared" si="303"/>
        <v>26</v>
      </c>
      <c r="L2773" s="1">
        <f t="shared" si="304"/>
        <v>223</v>
      </c>
      <c r="M2773">
        <v>3897</v>
      </c>
      <c r="N2773">
        <v>1</v>
      </c>
      <c r="O2773" t="str">
        <f t="shared" si="305"/>
        <v>Delayed</v>
      </c>
      <c r="P2773" t="s">
        <v>7</v>
      </c>
      <c r="Q2773" t="s">
        <v>11</v>
      </c>
      <c r="R2773" s="4">
        <f t="shared" si="306"/>
        <v>3.8969999999999998</v>
      </c>
      <c r="S2773">
        <f t="shared" si="307"/>
        <v>10</v>
      </c>
    </row>
    <row r="2774" spans="1:19" x14ac:dyDescent="0.25">
      <c r="A2774" s="9">
        <v>2773</v>
      </c>
      <c r="B2774">
        <v>2</v>
      </c>
      <c r="C2774" t="str">
        <f t="shared" si="301"/>
        <v>Normal</v>
      </c>
      <c r="D2774">
        <v>3</v>
      </c>
      <c r="E2774" t="str">
        <f t="shared" si="302"/>
        <v>Fair</v>
      </c>
      <c r="F2774">
        <v>159</v>
      </c>
      <c r="G2774">
        <v>3</v>
      </c>
      <c r="H2774" t="s">
        <v>3</v>
      </c>
      <c r="I2774" t="s">
        <v>29</v>
      </c>
      <c r="J2774" s="1">
        <v>24.528301886792452</v>
      </c>
      <c r="K2774" s="1">
        <f t="shared" si="303"/>
        <v>39</v>
      </c>
      <c r="L2774" s="1">
        <f t="shared" si="304"/>
        <v>120</v>
      </c>
      <c r="M2774">
        <v>1477</v>
      </c>
      <c r="N2774">
        <v>1</v>
      </c>
      <c r="O2774" t="str">
        <f t="shared" si="305"/>
        <v>Delayed</v>
      </c>
      <c r="P2774" t="s">
        <v>5</v>
      </c>
      <c r="Q2774" t="s">
        <v>11</v>
      </c>
      <c r="R2774" s="4">
        <f t="shared" si="306"/>
        <v>1.4770000000000001</v>
      </c>
      <c r="S2774">
        <f t="shared" si="307"/>
        <v>5</v>
      </c>
    </row>
    <row r="2775" spans="1:19" x14ac:dyDescent="0.25">
      <c r="A2775" s="9">
        <v>2774</v>
      </c>
      <c r="B2775">
        <v>5</v>
      </c>
      <c r="C2775" t="str">
        <f t="shared" si="301"/>
        <v>Abnormal</v>
      </c>
      <c r="D2775">
        <v>5</v>
      </c>
      <c r="E2775" t="str">
        <f t="shared" si="302"/>
        <v>Good</v>
      </c>
      <c r="F2775">
        <v>171</v>
      </c>
      <c r="G2775">
        <v>3</v>
      </c>
      <c r="H2775" t="s">
        <v>4</v>
      </c>
      <c r="I2775" t="s">
        <v>30</v>
      </c>
      <c r="J2775" s="1">
        <v>8.1871345029239766</v>
      </c>
      <c r="K2775" s="1">
        <f t="shared" si="303"/>
        <v>14</v>
      </c>
      <c r="L2775" s="1">
        <f t="shared" si="304"/>
        <v>157</v>
      </c>
      <c r="M2775">
        <v>1554</v>
      </c>
      <c r="N2775">
        <v>1</v>
      </c>
      <c r="O2775" t="str">
        <f t="shared" si="305"/>
        <v>Delayed</v>
      </c>
      <c r="P2775" t="s">
        <v>7</v>
      </c>
      <c r="Q2775" t="s">
        <v>11</v>
      </c>
      <c r="R2775" s="4">
        <f t="shared" si="306"/>
        <v>1.554</v>
      </c>
      <c r="S2775">
        <f t="shared" si="307"/>
        <v>5</v>
      </c>
    </row>
    <row r="2776" spans="1:19" x14ac:dyDescent="0.25">
      <c r="A2776" s="9">
        <v>2775</v>
      </c>
      <c r="B2776">
        <v>3</v>
      </c>
      <c r="C2776" t="str">
        <f t="shared" si="301"/>
        <v>Normal</v>
      </c>
      <c r="D2776">
        <v>1</v>
      </c>
      <c r="E2776" t="str">
        <f t="shared" si="302"/>
        <v>Poor</v>
      </c>
      <c r="F2776">
        <v>150</v>
      </c>
      <c r="G2776">
        <v>3</v>
      </c>
      <c r="H2776" t="s">
        <v>2</v>
      </c>
      <c r="I2776" t="s">
        <v>29</v>
      </c>
      <c r="J2776" s="1">
        <v>28.666666666666668</v>
      </c>
      <c r="K2776" s="1">
        <f t="shared" si="303"/>
        <v>43</v>
      </c>
      <c r="L2776" s="1">
        <f t="shared" si="304"/>
        <v>107</v>
      </c>
      <c r="M2776">
        <v>1831</v>
      </c>
      <c r="N2776">
        <v>1</v>
      </c>
      <c r="O2776" t="str">
        <f t="shared" si="305"/>
        <v>Delayed</v>
      </c>
      <c r="P2776" t="s">
        <v>8</v>
      </c>
      <c r="Q2776" t="s">
        <v>11</v>
      </c>
      <c r="R2776" s="4">
        <f t="shared" si="306"/>
        <v>1.831</v>
      </c>
      <c r="S2776">
        <f t="shared" si="307"/>
        <v>5</v>
      </c>
    </row>
    <row r="2777" spans="1:19" x14ac:dyDescent="0.25">
      <c r="A2777" s="9">
        <v>2776</v>
      </c>
      <c r="B2777">
        <v>4</v>
      </c>
      <c r="C2777" t="str">
        <f t="shared" si="301"/>
        <v>Abnormal</v>
      </c>
      <c r="D2777">
        <v>1</v>
      </c>
      <c r="E2777" t="str">
        <f t="shared" si="302"/>
        <v>Poor</v>
      </c>
      <c r="F2777">
        <v>178</v>
      </c>
      <c r="G2777">
        <v>3</v>
      </c>
      <c r="H2777" t="s">
        <v>2</v>
      </c>
      <c r="I2777" t="s">
        <v>30</v>
      </c>
      <c r="J2777" s="1">
        <v>10.674157303370785</v>
      </c>
      <c r="K2777" s="1">
        <f t="shared" si="303"/>
        <v>18.999999999999996</v>
      </c>
      <c r="L2777" s="1">
        <f t="shared" si="304"/>
        <v>159</v>
      </c>
      <c r="M2777">
        <v>1906</v>
      </c>
      <c r="N2777">
        <v>1</v>
      </c>
      <c r="O2777" t="str">
        <f t="shared" si="305"/>
        <v>Delayed</v>
      </c>
      <c r="P2777" t="s">
        <v>9</v>
      </c>
      <c r="Q2777" t="s">
        <v>11</v>
      </c>
      <c r="R2777" s="4">
        <f t="shared" si="306"/>
        <v>1.9059999999999999</v>
      </c>
      <c r="S2777">
        <f t="shared" si="307"/>
        <v>5</v>
      </c>
    </row>
    <row r="2778" spans="1:19" x14ac:dyDescent="0.25">
      <c r="A2778" s="9">
        <v>2777</v>
      </c>
      <c r="B2778">
        <v>3</v>
      </c>
      <c r="C2778" t="str">
        <f t="shared" si="301"/>
        <v>Normal</v>
      </c>
      <c r="D2778">
        <v>3</v>
      </c>
      <c r="E2778" t="str">
        <f t="shared" si="302"/>
        <v>Fair</v>
      </c>
      <c r="F2778">
        <v>192</v>
      </c>
      <c r="G2778">
        <v>7</v>
      </c>
      <c r="H2778" t="s">
        <v>4</v>
      </c>
      <c r="I2778" t="s">
        <v>29</v>
      </c>
      <c r="J2778" s="1">
        <v>18.75</v>
      </c>
      <c r="K2778" s="1">
        <f t="shared" si="303"/>
        <v>36</v>
      </c>
      <c r="L2778" s="1">
        <f t="shared" si="304"/>
        <v>156</v>
      </c>
      <c r="M2778">
        <v>3634</v>
      </c>
      <c r="N2778">
        <v>1</v>
      </c>
      <c r="O2778" t="str">
        <f t="shared" si="305"/>
        <v>Delayed</v>
      </c>
      <c r="P2778" t="s">
        <v>10</v>
      </c>
      <c r="Q2778" t="s">
        <v>11</v>
      </c>
      <c r="R2778" s="4">
        <f t="shared" si="306"/>
        <v>3.6339999999999999</v>
      </c>
      <c r="S2778">
        <f t="shared" si="307"/>
        <v>10</v>
      </c>
    </row>
    <row r="2779" spans="1:19" x14ac:dyDescent="0.25">
      <c r="A2779" s="9">
        <v>2778</v>
      </c>
      <c r="B2779">
        <v>3</v>
      </c>
      <c r="C2779" t="str">
        <f t="shared" si="301"/>
        <v>Normal</v>
      </c>
      <c r="D2779">
        <v>4</v>
      </c>
      <c r="E2779" t="str">
        <f t="shared" si="302"/>
        <v>Good</v>
      </c>
      <c r="F2779">
        <v>214</v>
      </c>
      <c r="G2779">
        <v>8</v>
      </c>
      <c r="H2779" t="s">
        <v>4</v>
      </c>
      <c r="I2779" t="s">
        <v>29</v>
      </c>
      <c r="J2779" s="1">
        <v>2.8037383177570092</v>
      </c>
      <c r="K2779" s="1">
        <f t="shared" si="303"/>
        <v>6</v>
      </c>
      <c r="L2779" s="1">
        <f t="shared" si="304"/>
        <v>208</v>
      </c>
      <c r="M2779">
        <v>2924</v>
      </c>
      <c r="N2779">
        <v>1</v>
      </c>
      <c r="O2779" t="str">
        <f t="shared" si="305"/>
        <v>Delayed</v>
      </c>
      <c r="P2779" t="s">
        <v>7</v>
      </c>
      <c r="Q2779" t="s">
        <v>11</v>
      </c>
      <c r="R2779" s="4">
        <f t="shared" si="306"/>
        <v>2.9239999999999999</v>
      </c>
      <c r="S2779">
        <f t="shared" si="307"/>
        <v>5</v>
      </c>
    </row>
    <row r="2780" spans="1:19" x14ac:dyDescent="0.25">
      <c r="A2780" s="9">
        <v>2779</v>
      </c>
      <c r="B2780">
        <v>5</v>
      </c>
      <c r="C2780" t="str">
        <f t="shared" si="301"/>
        <v>Abnormal</v>
      </c>
      <c r="D2780">
        <v>3</v>
      </c>
      <c r="E2780" t="str">
        <f t="shared" si="302"/>
        <v>Fair</v>
      </c>
      <c r="F2780">
        <v>225</v>
      </c>
      <c r="G2780">
        <v>7</v>
      </c>
      <c r="H2780" t="s">
        <v>3</v>
      </c>
      <c r="I2780" t="s">
        <v>29</v>
      </c>
      <c r="J2780" s="1">
        <v>7.5555555555555554</v>
      </c>
      <c r="K2780" s="1">
        <f t="shared" si="303"/>
        <v>17</v>
      </c>
      <c r="L2780" s="1">
        <f t="shared" si="304"/>
        <v>208</v>
      </c>
      <c r="M2780">
        <v>3516</v>
      </c>
      <c r="N2780">
        <v>1</v>
      </c>
      <c r="O2780" t="str">
        <f t="shared" si="305"/>
        <v>Delayed</v>
      </c>
      <c r="P2780" t="s">
        <v>5</v>
      </c>
      <c r="Q2780" t="s">
        <v>11</v>
      </c>
      <c r="R2780" s="4">
        <f t="shared" si="306"/>
        <v>3.516</v>
      </c>
      <c r="S2780">
        <f t="shared" si="307"/>
        <v>10</v>
      </c>
    </row>
    <row r="2781" spans="1:19" x14ac:dyDescent="0.25">
      <c r="A2781" s="9">
        <v>2780</v>
      </c>
      <c r="B2781">
        <v>5</v>
      </c>
      <c r="C2781" t="str">
        <f t="shared" si="301"/>
        <v>Abnormal</v>
      </c>
      <c r="D2781">
        <v>4</v>
      </c>
      <c r="E2781" t="str">
        <f t="shared" si="302"/>
        <v>Good</v>
      </c>
      <c r="F2781">
        <v>167</v>
      </c>
      <c r="G2781">
        <v>7</v>
      </c>
      <c r="H2781" t="s">
        <v>3</v>
      </c>
      <c r="I2781" t="s">
        <v>29</v>
      </c>
      <c r="J2781" s="1">
        <v>25.748502994011975</v>
      </c>
      <c r="K2781" s="1">
        <f t="shared" si="303"/>
        <v>43</v>
      </c>
      <c r="L2781" s="1">
        <f t="shared" si="304"/>
        <v>124</v>
      </c>
      <c r="M2781">
        <v>1619</v>
      </c>
      <c r="N2781">
        <v>1</v>
      </c>
      <c r="O2781" t="str">
        <f t="shared" si="305"/>
        <v>Delayed</v>
      </c>
      <c r="P2781" t="s">
        <v>7</v>
      </c>
      <c r="Q2781" t="s">
        <v>11</v>
      </c>
      <c r="R2781" s="4">
        <f t="shared" si="306"/>
        <v>1.619</v>
      </c>
      <c r="S2781">
        <f t="shared" si="307"/>
        <v>5</v>
      </c>
    </row>
    <row r="2782" spans="1:19" x14ac:dyDescent="0.25">
      <c r="A2782" s="9">
        <v>2781</v>
      </c>
      <c r="B2782">
        <v>3</v>
      </c>
      <c r="C2782" t="str">
        <f t="shared" si="301"/>
        <v>Normal</v>
      </c>
      <c r="D2782">
        <v>2</v>
      </c>
      <c r="E2782" t="str">
        <f t="shared" si="302"/>
        <v>Poor</v>
      </c>
      <c r="F2782">
        <v>245</v>
      </c>
      <c r="G2782">
        <v>4</v>
      </c>
      <c r="H2782" t="s">
        <v>3</v>
      </c>
      <c r="I2782" t="s">
        <v>30</v>
      </c>
      <c r="J2782" s="1">
        <v>24.489795918367346</v>
      </c>
      <c r="K2782" s="1">
        <f t="shared" si="303"/>
        <v>60</v>
      </c>
      <c r="L2782" s="1">
        <f t="shared" si="304"/>
        <v>185</v>
      </c>
      <c r="M2782">
        <v>2178</v>
      </c>
      <c r="N2782">
        <v>1</v>
      </c>
      <c r="O2782" t="str">
        <f t="shared" si="305"/>
        <v>Delayed</v>
      </c>
      <c r="P2782" t="s">
        <v>8</v>
      </c>
      <c r="Q2782" t="s">
        <v>11</v>
      </c>
      <c r="R2782" s="4">
        <f t="shared" si="306"/>
        <v>2.1779999999999999</v>
      </c>
      <c r="S2782">
        <f t="shared" si="307"/>
        <v>5</v>
      </c>
    </row>
    <row r="2783" spans="1:19" x14ac:dyDescent="0.25">
      <c r="A2783" s="9">
        <v>2782</v>
      </c>
      <c r="B2783">
        <v>4</v>
      </c>
      <c r="C2783" t="str">
        <f t="shared" si="301"/>
        <v>Abnormal</v>
      </c>
      <c r="D2783">
        <v>4</v>
      </c>
      <c r="E2783" t="str">
        <f t="shared" si="302"/>
        <v>Good</v>
      </c>
      <c r="F2783">
        <v>138</v>
      </c>
      <c r="G2783">
        <v>7</v>
      </c>
      <c r="H2783" t="s">
        <v>3</v>
      </c>
      <c r="I2783" t="s">
        <v>30</v>
      </c>
      <c r="J2783" s="1">
        <v>47.10144927536232</v>
      </c>
      <c r="K2783" s="1">
        <f t="shared" si="303"/>
        <v>65</v>
      </c>
      <c r="L2783" s="1">
        <f t="shared" si="304"/>
        <v>73</v>
      </c>
      <c r="M2783">
        <v>1530</v>
      </c>
      <c r="N2783">
        <v>1</v>
      </c>
      <c r="O2783" t="str">
        <f t="shared" si="305"/>
        <v>Delayed</v>
      </c>
      <c r="P2783" t="s">
        <v>9</v>
      </c>
      <c r="Q2783" t="s">
        <v>11</v>
      </c>
      <c r="R2783" s="4">
        <f t="shared" si="306"/>
        <v>1.53</v>
      </c>
      <c r="S2783">
        <f t="shared" si="307"/>
        <v>5</v>
      </c>
    </row>
    <row r="2784" spans="1:19" x14ac:dyDescent="0.25">
      <c r="A2784" s="9">
        <v>2783</v>
      </c>
      <c r="B2784">
        <v>4</v>
      </c>
      <c r="C2784" t="str">
        <f t="shared" si="301"/>
        <v>Abnormal</v>
      </c>
      <c r="D2784">
        <v>4</v>
      </c>
      <c r="E2784" t="str">
        <f t="shared" si="302"/>
        <v>Good</v>
      </c>
      <c r="F2784">
        <v>173</v>
      </c>
      <c r="G2784">
        <v>3</v>
      </c>
      <c r="H2784" t="s">
        <v>3</v>
      </c>
      <c r="I2784" t="s">
        <v>29</v>
      </c>
      <c r="J2784" s="1">
        <v>35.260115606936417</v>
      </c>
      <c r="K2784" s="1">
        <f t="shared" si="303"/>
        <v>61</v>
      </c>
      <c r="L2784" s="1">
        <f t="shared" si="304"/>
        <v>112</v>
      </c>
      <c r="M2784">
        <v>1609</v>
      </c>
      <c r="N2784">
        <v>1</v>
      </c>
      <c r="O2784" t="str">
        <f t="shared" si="305"/>
        <v>Delayed</v>
      </c>
      <c r="P2784" t="s">
        <v>10</v>
      </c>
      <c r="Q2784" t="s">
        <v>11</v>
      </c>
      <c r="R2784" s="4">
        <f t="shared" si="306"/>
        <v>1.609</v>
      </c>
      <c r="S2784">
        <f t="shared" si="307"/>
        <v>5</v>
      </c>
    </row>
    <row r="2785" spans="1:19" x14ac:dyDescent="0.25">
      <c r="A2785" s="9">
        <v>2784</v>
      </c>
      <c r="B2785">
        <v>3</v>
      </c>
      <c r="C2785" t="str">
        <f t="shared" si="301"/>
        <v>Normal</v>
      </c>
      <c r="D2785">
        <v>2</v>
      </c>
      <c r="E2785" t="str">
        <f t="shared" si="302"/>
        <v>Poor</v>
      </c>
      <c r="F2785">
        <v>98</v>
      </c>
      <c r="G2785">
        <v>3</v>
      </c>
      <c r="H2785" t="s">
        <v>3</v>
      </c>
      <c r="I2785" t="s">
        <v>29</v>
      </c>
      <c r="J2785" s="1">
        <v>61.224489795918366</v>
      </c>
      <c r="K2785" s="1">
        <f t="shared" si="303"/>
        <v>60</v>
      </c>
      <c r="L2785" s="1">
        <f t="shared" si="304"/>
        <v>38</v>
      </c>
      <c r="M2785">
        <v>1057</v>
      </c>
      <c r="N2785">
        <v>1</v>
      </c>
      <c r="O2785" t="str">
        <f t="shared" si="305"/>
        <v>Delayed</v>
      </c>
      <c r="P2785" t="s">
        <v>7</v>
      </c>
      <c r="Q2785" t="s">
        <v>11</v>
      </c>
      <c r="R2785" s="4">
        <f t="shared" si="306"/>
        <v>1.0569999999999999</v>
      </c>
      <c r="S2785">
        <f t="shared" si="307"/>
        <v>5</v>
      </c>
    </row>
    <row r="2786" spans="1:19" x14ac:dyDescent="0.25">
      <c r="A2786" s="9">
        <v>2785</v>
      </c>
      <c r="B2786">
        <v>3</v>
      </c>
      <c r="C2786" t="str">
        <f t="shared" si="301"/>
        <v>Normal</v>
      </c>
      <c r="D2786">
        <v>1</v>
      </c>
      <c r="E2786" t="str">
        <f t="shared" si="302"/>
        <v>Poor</v>
      </c>
      <c r="F2786">
        <v>231</v>
      </c>
      <c r="G2786">
        <v>2</v>
      </c>
      <c r="H2786" t="s">
        <v>2</v>
      </c>
      <c r="I2786" t="s">
        <v>30</v>
      </c>
      <c r="J2786" s="1">
        <v>10.38961038961039</v>
      </c>
      <c r="K2786" s="1">
        <f t="shared" si="303"/>
        <v>24</v>
      </c>
      <c r="L2786" s="1">
        <f t="shared" si="304"/>
        <v>207</v>
      </c>
      <c r="M2786">
        <v>3811</v>
      </c>
      <c r="N2786">
        <v>1</v>
      </c>
      <c r="O2786" t="str">
        <f t="shared" si="305"/>
        <v>Delayed</v>
      </c>
      <c r="P2786" t="s">
        <v>5</v>
      </c>
      <c r="Q2786" t="s">
        <v>11</v>
      </c>
      <c r="R2786" s="4">
        <f t="shared" si="306"/>
        <v>3.8109999999999999</v>
      </c>
      <c r="S2786">
        <f t="shared" si="307"/>
        <v>10</v>
      </c>
    </row>
    <row r="2787" spans="1:19" x14ac:dyDescent="0.25">
      <c r="A2787" s="9">
        <v>2786</v>
      </c>
      <c r="B2787">
        <v>5</v>
      </c>
      <c r="C2787" t="str">
        <f t="shared" si="301"/>
        <v>Abnormal</v>
      </c>
      <c r="D2787">
        <v>3</v>
      </c>
      <c r="E2787" t="str">
        <f t="shared" si="302"/>
        <v>Fair</v>
      </c>
      <c r="F2787">
        <v>149</v>
      </c>
      <c r="G2787">
        <v>7</v>
      </c>
      <c r="H2787" t="s">
        <v>3</v>
      </c>
      <c r="I2787" t="s">
        <v>29</v>
      </c>
      <c r="J2787" s="1">
        <v>34.228187919463089</v>
      </c>
      <c r="K2787" s="1">
        <f t="shared" si="303"/>
        <v>51</v>
      </c>
      <c r="L2787" s="1">
        <f t="shared" si="304"/>
        <v>98</v>
      </c>
      <c r="M2787">
        <v>1425</v>
      </c>
      <c r="N2787">
        <v>1</v>
      </c>
      <c r="O2787" t="str">
        <f t="shared" si="305"/>
        <v>Delayed</v>
      </c>
      <c r="P2787" t="s">
        <v>7</v>
      </c>
      <c r="Q2787" t="s">
        <v>11</v>
      </c>
      <c r="R2787" s="4">
        <f t="shared" si="306"/>
        <v>1.425</v>
      </c>
      <c r="S2787">
        <f t="shared" si="307"/>
        <v>5</v>
      </c>
    </row>
    <row r="2788" spans="1:19" x14ac:dyDescent="0.25">
      <c r="A2788" s="9">
        <v>2787</v>
      </c>
      <c r="B2788">
        <v>3</v>
      </c>
      <c r="C2788" t="str">
        <f t="shared" si="301"/>
        <v>Normal</v>
      </c>
      <c r="D2788">
        <v>5</v>
      </c>
      <c r="E2788" t="str">
        <f t="shared" si="302"/>
        <v>Good</v>
      </c>
      <c r="F2788">
        <v>206</v>
      </c>
      <c r="G2788">
        <v>3</v>
      </c>
      <c r="H2788" t="s">
        <v>3</v>
      </c>
      <c r="I2788" t="s">
        <v>30</v>
      </c>
      <c r="J2788" s="1">
        <v>10.194174757281553</v>
      </c>
      <c r="K2788" s="1">
        <f t="shared" si="303"/>
        <v>21</v>
      </c>
      <c r="L2788" s="1">
        <f t="shared" si="304"/>
        <v>185</v>
      </c>
      <c r="M2788">
        <v>3746</v>
      </c>
      <c r="N2788">
        <v>1</v>
      </c>
      <c r="O2788" t="str">
        <f t="shared" si="305"/>
        <v>Delayed</v>
      </c>
      <c r="P2788" t="s">
        <v>8</v>
      </c>
      <c r="Q2788" t="s">
        <v>11</v>
      </c>
      <c r="R2788" s="4">
        <f t="shared" si="306"/>
        <v>3.746</v>
      </c>
      <c r="S2788">
        <f t="shared" si="307"/>
        <v>10</v>
      </c>
    </row>
    <row r="2789" spans="1:19" x14ac:dyDescent="0.25">
      <c r="A2789" s="9">
        <v>2788</v>
      </c>
      <c r="B2789">
        <v>5</v>
      </c>
      <c r="C2789" t="str">
        <f t="shared" si="301"/>
        <v>Abnormal</v>
      </c>
      <c r="D2789">
        <v>4</v>
      </c>
      <c r="E2789" t="str">
        <f t="shared" si="302"/>
        <v>Good</v>
      </c>
      <c r="F2789">
        <v>264</v>
      </c>
      <c r="G2789">
        <v>10</v>
      </c>
      <c r="H2789" t="s">
        <v>3</v>
      </c>
      <c r="I2789" t="s">
        <v>29</v>
      </c>
      <c r="J2789" s="1">
        <v>12.878787878787879</v>
      </c>
      <c r="K2789" s="1">
        <f t="shared" si="303"/>
        <v>34</v>
      </c>
      <c r="L2789" s="1">
        <f t="shared" si="304"/>
        <v>230</v>
      </c>
      <c r="M2789">
        <v>2960</v>
      </c>
      <c r="N2789">
        <v>1</v>
      </c>
      <c r="O2789" t="str">
        <f t="shared" si="305"/>
        <v>Delayed</v>
      </c>
      <c r="P2789" t="s">
        <v>9</v>
      </c>
      <c r="Q2789" t="s">
        <v>11</v>
      </c>
      <c r="R2789" s="4">
        <f t="shared" si="306"/>
        <v>2.96</v>
      </c>
      <c r="S2789">
        <f t="shared" si="307"/>
        <v>5</v>
      </c>
    </row>
    <row r="2790" spans="1:19" x14ac:dyDescent="0.25">
      <c r="A2790" s="9">
        <v>2789</v>
      </c>
      <c r="B2790">
        <v>3</v>
      </c>
      <c r="C2790" t="str">
        <f t="shared" si="301"/>
        <v>Normal</v>
      </c>
      <c r="D2790">
        <v>5</v>
      </c>
      <c r="E2790" t="str">
        <f t="shared" si="302"/>
        <v>Good</v>
      </c>
      <c r="F2790">
        <v>193</v>
      </c>
      <c r="G2790">
        <v>2</v>
      </c>
      <c r="H2790" t="s">
        <v>3</v>
      </c>
      <c r="I2790" t="s">
        <v>29</v>
      </c>
      <c r="J2790" s="1">
        <v>6.2176165803108807</v>
      </c>
      <c r="K2790" s="1">
        <f t="shared" si="303"/>
        <v>12</v>
      </c>
      <c r="L2790" s="1">
        <f t="shared" si="304"/>
        <v>181</v>
      </c>
      <c r="M2790">
        <v>3730</v>
      </c>
      <c r="N2790">
        <v>1</v>
      </c>
      <c r="O2790" t="str">
        <f t="shared" si="305"/>
        <v>Delayed</v>
      </c>
      <c r="P2790" t="s">
        <v>10</v>
      </c>
      <c r="Q2790" t="s">
        <v>11</v>
      </c>
      <c r="R2790" s="4">
        <f t="shared" si="306"/>
        <v>3.73</v>
      </c>
      <c r="S2790">
        <f t="shared" si="307"/>
        <v>10</v>
      </c>
    </row>
    <row r="2791" spans="1:19" x14ac:dyDescent="0.25">
      <c r="A2791" s="9">
        <v>2790</v>
      </c>
      <c r="B2791">
        <v>5</v>
      </c>
      <c r="C2791" t="str">
        <f t="shared" si="301"/>
        <v>Abnormal</v>
      </c>
      <c r="D2791">
        <v>2</v>
      </c>
      <c r="E2791" t="str">
        <f t="shared" si="302"/>
        <v>Poor</v>
      </c>
      <c r="F2791">
        <v>263</v>
      </c>
      <c r="G2791">
        <v>2</v>
      </c>
      <c r="H2791" t="s">
        <v>3</v>
      </c>
      <c r="I2791" t="s">
        <v>29</v>
      </c>
      <c r="J2791" s="1">
        <v>19.391634980988592</v>
      </c>
      <c r="K2791" s="1">
        <f t="shared" si="303"/>
        <v>51</v>
      </c>
      <c r="L2791" s="1">
        <f t="shared" si="304"/>
        <v>212</v>
      </c>
      <c r="M2791">
        <v>1657</v>
      </c>
      <c r="N2791">
        <v>1</v>
      </c>
      <c r="O2791" t="str">
        <f t="shared" si="305"/>
        <v>Delayed</v>
      </c>
      <c r="P2791" t="s">
        <v>7</v>
      </c>
      <c r="Q2791" t="s">
        <v>11</v>
      </c>
      <c r="R2791" s="4">
        <f t="shared" si="306"/>
        <v>1.657</v>
      </c>
      <c r="S2791">
        <f t="shared" si="307"/>
        <v>5</v>
      </c>
    </row>
    <row r="2792" spans="1:19" x14ac:dyDescent="0.25">
      <c r="A2792" s="9">
        <v>2791</v>
      </c>
      <c r="B2792">
        <v>2</v>
      </c>
      <c r="C2792" t="str">
        <f t="shared" si="301"/>
        <v>Normal</v>
      </c>
      <c r="D2792">
        <v>5</v>
      </c>
      <c r="E2792" t="str">
        <f t="shared" si="302"/>
        <v>Good</v>
      </c>
      <c r="F2792">
        <v>282</v>
      </c>
      <c r="G2792">
        <v>5</v>
      </c>
      <c r="H2792" t="s">
        <v>2</v>
      </c>
      <c r="I2792" t="s">
        <v>30</v>
      </c>
      <c r="J2792" s="1">
        <v>22.340425531914892</v>
      </c>
      <c r="K2792" s="1">
        <f t="shared" si="303"/>
        <v>63</v>
      </c>
      <c r="L2792" s="1">
        <f t="shared" si="304"/>
        <v>219</v>
      </c>
      <c r="M2792">
        <v>1173</v>
      </c>
      <c r="N2792">
        <v>1</v>
      </c>
      <c r="O2792" t="str">
        <f t="shared" si="305"/>
        <v>Delayed</v>
      </c>
      <c r="P2792" t="s">
        <v>5</v>
      </c>
      <c r="Q2792" t="s">
        <v>11</v>
      </c>
      <c r="R2792" s="4">
        <f t="shared" si="306"/>
        <v>1.173</v>
      </c>
      <c r="S2792">
        <f t="shared" si="307"/>
        <v>5</v>
      </c>
    </row>
    <row r="2793" spans="1:19" x14ac:dyDescent="0.25">
      <c r="A2793" s="9">
        <v>2792</v>
      </c>
      <c r="B2793">
        <v>5</v>
      </c>
      <c r="C2793" t="str">
        <f t="shared" si="301"/>
        <v>Abnormal</v>
      </c>
      <c r="D2793">
        <v>4</v>
      </c>
      <c r="E2793" t="str">
        <f t="shared" si="302"/>
        <v>Good</v>
      </c>
      <c r="F2793">
        <v>193</v>
      </c>
      <c r="G2793">
        <v>3</v>
      </c>
      <c r="H2793" t="s">
        <v>2</v>
      </c>
      <c r="I2793" t="s">
        <v>30</v>
      </c>
      <c r="J2793" s="1">
        <v>28.497409326424872</v>
      </c>
      <c r="K2793" s="1">
        <f t="shared" si="303"/>
        <v>55</v>
      </c>
      <c r="L2793" s="1">
        <f t="shared" si="304"/>
        <v>138</v>
      </c>
      <c r="M2793">
        <v>2758</v>
      </c>
      <c r="N2793">
        <v>1</v>
      </c>
      <c r="O2793" t="str">
        <f t="shared" si="305"/>
        <v>Delayed</v>
      </c>
      <c r="P2793" t="s">
        <v>7</v>
      </c>
      <c r="Q2793" t="s">
        <v>11</v>
      </c>
      <c r="R2793" s="4">
        <f t="shared" si="306"/>
        <v>2.758</v>
      </c>
      <c r="S2793">
        <f t="shared" si="307"/>
        <v>5</v>
      </c>
    </row>
    <row r="2794" spans="1:19" x14ac:dyDescent="0.25">
      <c r="A2794" s="9">
        <v>2793</v>
      </c>
      <c r="B2794">
        <v>4</v>
      </c>
      <c r="C2794" t="str">
        <f t="shared" si="301"/>
        <v>Abnormal</v>
      </c>
      <c r="D2794">
        <v>4</v>
      </c>
      <c r="E2794" t="str">
        <f t="shared" si="302"/>
        <v>Good</v>
      </c>
      <c r="F2794">
        <v>171</v>
      </c>
      <c r="G2794">
        <v>3</v>
      </c>
      <c r="H2794" t="s">
        <v>3</v>
      </c>
      <c r="I2794" t="s">
        <v>29</v>
      </c>
      <c r="J2794" s="1">
        <v>6.4327485380116958</v>
      </c>
      <c r="K2794" s="1">
        <f t="shared" si="303"/>
        <v>11</v>
      </c>
      <c r="L2794" s="1">
        <f t="shared" si="304"/>
        <v>160</v>
      </c>
      <c r="M2794">
        <v>1594</v>
      </c>
      <c r="N2794">
        <v>1</v>
      </c>
      <c r="O2794" t="str">
        <f t="shared" si="305"/>
        <v>Delayed</v>
      </c>
      <c r="P2794" t="s">
        <v>8</v>
      </c>
      <c r="Q2794" t="s">
        <v>11</v>
      </c>
      <c r="R2794" s="4">
        <f t="shared" si="306"/>
        <v>1.5940000000000001</v>
      </c>
      <c r="S2794">
        <f t="shared" si="307"/>
        <v>5</v>
      </c>
    </row>
    <row r="2795" spans="1:19" x14ac:dyDescent="0.25">
      <c r="A2795" s="9">
        <v>2794</v>
      </c>
      <c r="B2795">
        <v>3</v>
      </c>
      <c r="C2795" t="str">
        <f t="shared" si="301"/>
        <v>Normal</v>
      </c>
      <c r="D2795">
        <v>5</v>
      </c>
      <c r="E2795" t="str">
        <f t="shared" si="302"/>
        <v>Good</v>
      </c>
      <c r="F2795">
        <v>212</v>
      </c>
      <c r="G2795">
        <v>3</v>
      </c>
      <c r="H2795" t="s">
        <v>2</v>
      </c>
      <c r="I2795" t="s">
        <v>29</v>
      </c>
      <c r="J2795" s="1">
        <v>8.9622641509433958</v>
      </c>
      <c r="K2795" s="1">
        <f t="shared" si="303"/>
        <v>19</v>
      </c>
      <c r="L2795" s="1">
        <f t="shared" si="304"/>
        <v>193</v>
      </c>
      <c r="M2795">
        <v>2703</v>
      </c>
      <c r="N2795">
        <v>1</v>
      </c>
      <c r="O2795" t="str">
        <f t="shared" si="305"/>
        <v>Delayed</v>
      </c>
      <c r="P2795" t="s">
        <v>9</v>
      </c>
      <c r="Q2795" t="s">
        <v>11</v>
      </c>
      <c r="R2795" s="4">
        <f t="shared" si="306"/>
        <v>2.7029999999999998</v>
      </c>
      <c r="S2795">
        <f t="shared" si="307"/>
        <v>5</v>
      </c>
    </row>
    <row r="2796" spans="1:19" x14ac:dyDescent="0.25">
      <c r="A2796" s="9">
        <v>2795</v>
      </c>
      <c r="B2796">
        <v>2</v>
      </c>
      <c r="C2796" t="str">
        <f t="shared" si="301"/>
        <v>Normal</v>
      </c>
      <c r="D2796">
        <v>1</v>
      </c>
      <c r="E2796" t="str">
        <f t="shared" si="302"/>
        <v>Poor</v>
      </c>
      <c r="F2796">
        <v>159</v>
      </c>
      <c r="G2796">
        <v>2</v>
      </c>
      <c r="H2796" t="s">
        <v>2</v>
      </c>
      <c r="I2796" t="s">
        <v>29</v>
      </c>
      <c r="J2796" s="1">
        <v>27.672955974842768</v>
      </c>
      <c r="K2796" s="1">
        <f t="shared" si="303"/>
        <v>44</v>
      </c>
      <c r="L2796" s="1">
        <f t="shared" si="304"/>
        <v>115</v>
      </c>
      <c r="M2796">
        <v>1213</v>
      </c>
      <c r="N2796">
        <v>1</v>
      </c>
      <c r="O2796" t="str">
        <f t="shared" si="305"/>
        <v>Delayed</v>
      </c>
      <c r="P2796" t="s">
        <v>10</v>
      </c>
      <c r="Q2796" t="s">
        <v>11</v>
      </c>
      <c r="R2796" s="4">
        <f t="shared" si="306"/>
        <v>1.2130000000000001</v>
      </c>
      <c r="S2796">
        <f t="shared" si="307"/>
        <v>5</v>
      </c>
    </row>
    <row r="2797" spans="1:19" x14ac:dyDescent="0.25">
      <c r="A2797" s="9">
        <v>2796</v>
      </c>
      <c r="B2797">
        <v>3</v>
      </c>
      <c r="C2797" t="str">
        <f t="shared" si="301"/>
        <v>Normal</v>
      </c>
      <c r="D2797">
        <v>2</v>
      </c>
      <c r="E2797" t="str">
        <f t="shared" si="302"/>
        <v>Poor</v>
      </c>
      <c r="F2797">
        <v>102</v>
      </c>
      <c r="G2797">
        <v>4</v>
      </c>
      <c r="H2797" t="s">
        <v>3</v>
      </c>
      <c r="I2797" t="s">
        <v>30</v>
      </c>
      <c r="J2797" s="1">
        <v>55.882352941176471</v>
      </c>
      <c r="K2797" s="1">
        <f t="shared" si="303"/>
        <v>57</v>
      </c>
      <c r="L2797" s="1">
        <f t="shared" si="304"/>
        <v>45</v>
      </c>
      <c r="M2797">
        <v>1220</v>
      </c>
      <c r="N2797">
        <v>1</v>
      </c>
      <c r="O2797" t="str">
        <f t="shared" si="305"/>
        <v>Delayed</v>
      </c>
      <c r="P2797" t="s">
        <v>7</v>
      </c>
      <c r="Q2797" t="s">
        <v>11</v>
      </c>
      <c r="R2797" s="4">
        <f t="shared" si="306"/>
        <v>1.22</v>
      </c>
      <c r="S2797">
        <f t="shared" si="307"/>
        <v>5</v>
      </c>
    </row>
    <row r="2798" spans="1:19" x14ac:dyDescent="0.25">
      <c r="A2798" s="9">
        <v>2797</v>
      </c>
      <c r="B2798">
        <v>3</v>
      </c>
      <c r="C2798" t="str">
        <f t="shared" si="301"/>
        <v>Normal</v>
      </c>
      <c r="D2798">
        <v>2</v>
      </c>
      <c r="E2798" t="str">
        <f t="shared" si="302"/>
        <v>Poor</v>
      </c>
      <c r="F2798">
        <v>145</v>
      </c>
      <c r="G2798">
        <v>2</v>
      </c>
      <c r="H2798" t="s">
        <v>3</v>
      </c>
      <c r="I2798" t="s">
        <v>29</v>
      </c>
      <c r="J2798" s="1">
        <v>20</v>
      </c>
      <c r="K2798" s="1">
        <f t="shared" si="303"/>
        <v>29</v>
      </c>
      <c r="L2798" s="1">
        <f t="shared" si="304"/>
        <v>116</v>
      </c>
      <c r="M2798">
        <v>1690</v>
      </c>
      <c r="N2798">
        <v>1</v>
      </c>
      <c r="O2798" t="str">
        <f t="shared" si="305"/>
        <v>Delayed</v>
      </c>
      <c r="P2798" t="s">
        <v>5</v>
      </c>
      <c r="Q2798" t="s">
        <v>11</v>
      </c>
      <c r="R2798" s="4">
        <f t="shared" si="306"/>
        <v>1.69</v>
      </c>
      <c r="S2798">
        <f t="shared" si="307"/>
        <v>5</v>
      </c>
    </row>
    <row r="2799" spans="1:19" x14ac:dyDescent="0.25">
      <c r="A2799" s="9">
        <v>2798</v>
      </c>
      <c r="B2799">
        <v>3</v>
      </c>
      <c r="C2799" t="str">
        <f t="shared" si="301"/>
        <v>Normal</v>
      </c>
      <c r="D2799">
        <v>1</v>
      </c>
      <c r="E2799" t="str">
        <f t="shared" si="302"/>
        <v>Poor</v>
      </c>
      <c r="F2799">
        <v>225</v>
      </c>
      <c r="G2799">
        <v>2</v>
      </c>
      <c r="H2799" t="s">
        <v>4</v>
      </c>
      <c r="I2799" t="s">
        <v>29</v>
      </c>
      <c r="J2799" s="1">
        <v>19.111111111111111</v>
      </c>
      <c r="K2799" s="1">
        <f t="shared" si="303"/>
        <v>43</v>
      </c>
      <c r="L2799" s="1">
        <f t="shared" si="304"/>
        <v>182</v>
      </c>
      <c r="M2799">
        <v>2585</v>
      </c>
      <c r="N2799">
        <v>1</v>
      </c>
      <c r="O2799" t="str">
        <f t="shared" si="305"/>
        <v>Delayed</v>
      </c>
      <c r="P2799" t="s">
        <v>7</v>
      </c>
      <c r="Q2799" t="s">
        <v>11</v>
      </c>
      <c r="R2799" s="4">
        <f t="shared" si="306"/>
        <v>2.585</v>
      </c>
      <c r="S2799">
        <f t="shared" si="307"/>
        <v>5</v>
      </c>
    </row>
    <row r="2800" spans="1:19" x14ac:dyDescent="0.25">
      <c r="A2800" s="9">
        <v>2799</v>
      </c>
      <c r="B2800">
        <v>2</v>
      </c>
      <c r="C2800" t="str">
        <f t="shared" si="301"/>
        <v>Normal</v>
      </c>
      <c r="D2800">
        <v>1</v>
      </c>
      <c r="E2800" t="str">
        <f t="shared" si="302"/>
        <v>Poor</v>
      </c>
      <c r="F2800">
        <v>174</v>
      </c>
      <c r="G2800">
        <v>3</v>
      </c>
      <c r="H2800" t="s">
        <v>3</v>
      </c>
      <c r="I2800" t="s">
        <v>29</v>
      </c>
      <c r="J2800" s="1">
        <v>6.8965517241379306</v>
      </c>
      <c r="K2800" s="1">
        <f t="shared" si="303"/>
        <v>12</v>
      </c>
      <c r="L2800" s="1">
        <f t="shared" si="304"/>
        <v>162</v>
      </c>
      <c r="M2800">
        <v>1358</v>
      </c>
      <c r="N2800">
        <v>1</v>
      </c>
      <c r="O2800" t="str">
        <f t="shared" si="305"/>
        <v>Delayed</v>
      </c>
      <c r="P2800" t="s">
        <v>8</v>
      </c>
      <c r="Q2800" t="s">
        <v>11</v>
      </c>
      <c r="R2800" s="4">
        <f t="shared" si="306"/>
        <v>1.3580000000000001</v>
      </c>
      <c r="S2800">
        <f t="shared" si="307"/>
        <v>5</v>
      </c>
    </row>
    <row r="2801" spans="1:19" x14ac:dyDescent="0.25">
      <c r="A2801" s="9">
        <v>2800</v>
      </c>
      <c r="B2801">
        <v>4</v>
      </c>
      <c r="C2801" t="str">
        <f t="shared" si="301"/>
        <v>Abnormal</v>
      </c>
      <c r="D2801">
        <v>3</v>
      </c>
      <c r="E2801" t="str">
        <f t="shared" si="302"/>
        <v>Fair</v>
      </c>
      <c r="F2801">
        <v>223</v>
      </c>
      <c r="G2801">
        <v>4</v>
      </c>
      <c r="H2801" t="s">
        <v>2</v>
      </c>
      <c r="I2801" t="s">
        <v>29</v>
      </c>
      <c r="J2801" s="1">
        <v>11.210762331838566</v>
      </c>
      <c r="K2801" s="1">
        <f t="shared" si="303"/>
        <v>25.000000000000004</v>
      </c>
      <c r="L2801" s="1">
        <f t="shared" si="304"/>
        <v>198</v>
      </c>
      <c r="M2801">
        <v>3148</v>
      </c>
      <c r="N2801">
        <v>1</v>
      </c>
      <c r="O2801" t="str">
        <f t="shared" si="305"/>
        <v>Delayed</v>
      </c>
      <c r="P2801" t="s">
        <v>9</v>
      </c>
      <c r="Q2801" t="s">
        <v>11</v>
      </c>
      <c r="R2801" s="4">
        <f t="shared" si="306"/>
        <v>3.1480000000000001</v>
      </c>
      <c r="S2801">
        <f t="shared" si="307"/>
        <v>10</v>
      </c>
    </row>
    <row r="2802" spans="1:19" x14ac:dyDescent="0.25">
      <c r="A2802" s="9">
        <v>2801</v>
      </c>
      <c r="B2802">
        <v>3</v>
      </c>
      <c r="C2802" t="str">
        <f t="shared" si="301"/>
        <v>Normal</v>
      </c>
      <c r="D2802">
        <v>5</v>
      </c>
      <c r="E2802" t="str">
        <f t="shared" si="302"/>
        <v>Good</v>
      </c>
      <c r="F2802">
        <v>185</v>
      </c>
      <c r="G2802">
        <v>2</v>
      </c>
      <c r="H2802" t="s">
        <v>2</v>
      </c>
      <c r="I2802" t="s">
        <v>29</v>
      </c>
      <c r="J2802" s="1">
        <v>19.45945945945946</v>
      </c>
      <c r="K2802" s="1">
        <f t="shared" si="303"/>
        <v>36</v>
      </c>
      <c r="L2802" s="1">
        <f t="shared" si="304"/>
        <v>149</v>
      </c>
      <c r="M2802">
        <v>3501</v>
      </c>
      <c r="N2802">
        <v>1</v>
      </c>
      <c r="O2802" t="str">
        <f t="shared" si="305"/>
        <v>Delayed</v>
      </c>
      <c r="P2802" t="s">
        <v>10</v>
      </c>
      <c r="Q2802" t="s">
        <v>11</v>
      </c>
      <c r="R2802" s="4">
        <f t="shared" si="306"/>
        <v>3.5009999999999999</v>
      </c>
      <c r="S2802">
        <f t="shared" si="307"/>
        <v>10</v>
      </c>
    </row>
    <row r="2803" spans="1:19" x14ac:dyDescent="0.25">
      <c r="A2803" s="9">
        <v>2802</v>
      </c>
      <c r="B2803">
        <v>4</v>
      </c>
      <c r="C2803" t="str">
        <f t="shared" si="301"/>
        <v>Abnormal</v>
      </c>
      <c r="D2803">
        <v>5</v>
      </c>
      <c r="E2803" t="str">
        <f t="shared" si="302"/>
        <v>Good</v>
      </c>
      <c r="F2803">
        <v>245</v>
      </c>
      <c r="G2803">
        <v>3</v>
      </c>
      <c r="H2803" t="s">
        <v>3</v>
      </c>
      <c r="I2803" t="s">
        <v>30</v>
      </c>
      <c r="J2803" s="1">
        <v>2.4489795918367347</v>
      </c>
      <c r="K2803" s="1">
        <f t="shared" si="303"/>
        <v>6</v>
      </c>
      <c r="L2803" s="1">
        <f t="shared" si="304"/>
        <v>239</v>
      </c>
      <c r="M2803">
        <v>2717</v>
      </c>
      <c r="N2803">
        <v>1</v>
      </c>
      <c r="O2803" t="str">
        <f t="shared" si="305"/>
        <v>Delayed</v>
      </c>
      <c r="P2803" t="s">
        <v>7</v>
      </c>
      <c r="Q2803" t="s">
        <v>11</v>
      </c>
      <c r="R2803" s="4">
        <f t="shared" si="306"/>
        <v>2.7170000000000001</v>
      </c>
      <c r="S2803">
        <f t="shared" si="307"/>
        <v>5</v>
      </c>
    </row>
    <row r="2804" spans="1:19" x14ac:dyDescent="0.25">
      <c r="A2804" s="9">
        <v>2803</v>
      </c>
      <c r="B2804">
        <v>3</v>
      </c>
      <c r="C2804" t="str">
        <f t="shared" si="301"/>
        <v>Normal</v>
      </c>
      <c r="D2804">
        <v>3</v>
      </c>
      <c r="E2804" t="str">
        <f t="shared" si="302"/>
        <v>Fair</v>
      </c>
      <c r="F2804">
        <v>99</v>
      </c>
      <c r="G2804">
        <v>3</v>
      </c>
      <c r="H2804" t="s">
        <v>4</v>
      </c>
      <c r="I2804" t="s">
        <v>30</v>
      </c>
      <c r="J2804" s="1">
        <v>63.636363636363633</v>
      </c>
      <c r="K2804" s="1">
        <f t="shared" si="303"/>
        <v>63</v>
      </c>
      <c r="L2804" s="1">
        <f t="shared" si="304"/>
        <v>36</v>
      </c>
      <c r="M2804">
        <v>1223</v>
      </c>
      <c r="N2804">
        <v>1</v>
      </c>
      <c r="O2804" t="str">
        <f t="shared" si="305"/>
        <v>Delayed</v>
      </c>
      <c r="P2804" t="s">
        <v>5</v>
      </c>
      <c r="Q2804" t="s">
        <v>11</v>
      </c>
      <c r="R2804" s="4">
        <f t="shared" si="306"/>
        <v>1.2230000000000001</v>
      </c>
      <c r="S2804">
        <f t="shared" si="307"/>
        <v>5</v>
      </c>
    </row>
    <row r="2805" spans="1:19" x14ac:dyDescent="0.25">
      <c r="A2805" s="9">
        <v>2804</v>
      </c>
      <c r="B2805">
        <v>3</v>
      </c>
      <c r="C2805" t="str">
        <f t="shared" si="301"/>
        <v>Normal</v>
      </c>
      <c r="D2805">
        <v>3</v>
      </c>
      <c r="E2805" t="str">
        <f t="shared" si="302"/>
        <v>Fair</v>
      </c>
      <c r="F2805">
        <v>141</v>
      </c>
      <c r="G2805">
        <v>4</v>
      </c>
      <c r="H2805" t="s">
        <v>2</v>
      </c>
      <c r="I2805" t="s">
        <v>29</v>
      </c>
      <c r="J2805" s="1">
        <v>24.822695035460992</v>
      </c>
      <c r="K2805" s="1">
        <f t="shared" si="303"/>
        <v>35</v>
      </c>
      <c r="L2805" s="1">
        <f t="shared" si="304"/>
        <v>106</v>
      </c>
      <c r="M2805">
        <v>1417</v>
      </c>
      <c r="N2805">
        <v>1</v>
      </c>
      <c r="O2805" t="str">
        <f t="shared" si="305"/>
        <v>Delayed</v>
      </c>
      <c r="P2805" t="s">
        <v>7</v>
      </c>
      <c r="Q2805" t="s">
        <v>11</v>
      </c>
      <c r="R2805" s="4">
        <f t="shared" si="306"/>
        <v>1.417</v>
      </c>
      <c r="S2805">
        <f t="shared" si="307"/>
        <v>5</v>
      </c>
    </row>
    <row r="2806" spans="1:19" x14ac:dyDescent="0.25">
      <c r="A2806" s="9">
        <v>2805</v>
      </c>
      <c r="B2806">
        <v>4</v>
      </c>
      <c r="C2806" t="str">
        <f t="shared" si="301"/>
        <v>Abnormal</v>
      </c>
      <c r="D2806">
        <v>2</v>
      </c>
      <c r="E2806" t="str">
        <f t="shared" si="302"/>
        <v>Poor</v>
      </c>
      <c r="F2806">
        <v>222</v>
      </c>
      <c r="G2806">
        <v>2</v>
      </c>
      <c r="H2806" t="s">
        <v>3</v>
      </c>
      <c r="I2806" t="s">
        <v>29</v>
      </c>
      <c r="J2806" s="1">
        <v>7.2072072072072073</v>
      </c>
      <c r="K2806" s="1">
        <f t="shared" si="303"/>
        <v>16</v>
      </c>
      <c r="L2806" s="1">
        <f t="shared" si="304"/>
        <v>206</v>
      </c>
      <c r="M2806">
        <v>2518</v>
      </c>
      <c r="N2806">
        <v>1</v>
      </c>
      <c r="O2806" t="str">
        <f t="shared" si="305"/>
        <v>Delayed</v>
      </c>
      <c r="P2806" t="s">
        <v>8</v>
      </c>
      <c r="Q2806" t="s">
        <v>11</v>
      </c>
      <c r="R2806" s="4">
        <f t="shared" si="306"/>
        <v>2.5179999999999998</v>
      </c>
      <c r="S2806">
        <f t="shared" si="307"/>
        <v>5</v>
      </c>
    </row>
    <row r="2807" spans="1:19" x14ac:dyDescent="0.25">
      <c r="A2807" s="9">
        <v>2806</v>
      </c>
      <c r="B2807">
        <v>3</v>
      </c>
      <c r="C2807" t="str">
        <f t="shared" si="301"/>
        <v>Normal</v>
      </c>
      <c r="D2807">
        <v>2</v>
      </c>
      <c r="E2807" t="str">
        <f t="shared" si="302"/>
        <v>Poor</v>
      </c>
      <c r="F2807">
        <v>192</v>
      </c>
      <c r="G2807">
        <v>3</v>
      </c>
      <c r="H2807" t="s">
        <v>3</v>
      </c>
      <c r="I2807" t="s">
        <v>29</v>
      </c>
      <c r="J2807" s="1">
        <v>33.333333333333329</v>
      </c>
      <c r="K2807" s="1">
        <f t="shared" si="303"/>
        <v>63.999999999999993</v>
      </c>
      <c r="L2807" s="1">
        <f t="shared" si="304"/>
        <v>128</v>
      </c>
      <c r="M2807">
        <v>3233</v>
      </c>
      <c r="N2807">
        <v>1</v>
      </c>
      <c r="O2807" t="str">
        <f t="shared" si="305"/>
        <v>Delayed</v>
      </c>
      <c r="P2807" t="s">
        <v>9</v>
      </c>
      <c r="Q2807" t="s">
        <v>11</v>
      </c>
      <c r="R2807" s="4">
        <f t="shared" si="306"/>
        <v>3.2330000000000001</v>
      </c>
      <c r="S2807">
        <f t="shared" si="307"/>
        <v>10</v>
      </c>
    </row>
    <row r="2808" spans="1:19" x14ac:dyDescent="0.25">
      <c r="A2808" s="9">
        <v>2807</v>
      </c>
      <c r="B2808">
        <v>3</v>
      </c>
      <c r="C2808" t="str">
        <f t="shared" si="301"/>
        <v>Normal</v>
      </c>
      <c r="D2808">
        <v>1</v>
      </c>
      <c r="E2808" t="str">
        <f t="shared" si="302"/>
        <v>Poor</v>
      </c>
      <c r="F2808">
        <v>187</v>
      </c>
      <c r="G2808">
        <v>4</v>
      </c>
      <c r="H2808" t="s">
        <v>3</v>
      </c>
      <c r="I2808" t="s">
        <v>30</v>
      </c>
      <c r="J2808" s="1">
        <v>22.459893048128343</v>
      </c>
      <c r="K2808" s="1">
        <f t="shared" si="303"/>
        <v>42</v>
      </c>
      <c r="L2808" s="1">
        <f t="shared" si="304"/>
        <v>145</v>
      </c>
      <c r="M2808">
        <v>3621</v>
      </c>
      <c r="N2808">
        <v>1</v>
      </c>
      <c r="O2808" t="str">
        <f t="shared" si="305"/>
        <v>Delayed</v>
      </c>
      <c r="P2808" t="s">
        <v>10</v>
      </c>
      <c r="Q2808" t="s">
        <v>11</v>
      </c>
      <c r="R2808" s="4">
        <f t="shared" si="306"/>
        <v>3.621</v>
      </c>
      <c r="S2808">
        <f t="shared" si="307"/>
        <v>10</v>
      </c>
    </row>
    <row r="2809" spans="1:19" x14ac:dyDescent="0.25">
      <c r="A2809" s="9">
        <v>2808</v>
      </c>
      <c r="B2809">
        <v>4</v>
      </c>
      <c r="C2809" t="str">
        <f t="shared" si="301"/>
        <v>Abnormal</v>
      </c>
      <c r="D2809">
        <v>2</v>
      </c>
      <c r="E2809" t="str">
        <f t="shared" si="302"/>
        <v>Poor</v>
      </c>
      <c r="F2809">
        <v>216</v>
      </c>
      <c r="G2809">
        <v>2</v>
      </c>
      <c r="H2809" t="s">
        <v>2</v>
      </c>
      <c r="I2809" t="s">
        <v>29</v>
      </c>
      <c r="J2809" s="1">
        <v>12.037037037037036</v>
      </c>
      <c r="K2809" s="1">
        <f t="shared" si="303"/>
        <v>26</v>
      </c>
      <c r="L2809" s="1">
        <f t="shared" si="304"/>
        <v>190</v>
      </c>
      <c r="M2809">
        <v>2431</v>
      </c>
      <c r="N2809">
        <v>1</v>
      </c>
      <c r="O2809" t="str">
        <f t="shared" si="305"/>
        <v>Delayed</v>
      </c>
      <c r="P2809" t="s">
        <v>7</v>
      </c>
      <c r="Q2809" t="s">
        <v>11</v>
      </c>
      <c r="R2809" s="4">
        <f t="shared" si="306"/>
        <v>2.431</v>
      </c>
      <c r="S2809">
        <f t="shared" si="307"/>
        <v>5</v>
      </c>
    </row>
    <row r="2810" spans="1:19" x14ac:dyDescent="0.25">
      <c r="A2810" s="9">
        <v>2809</v>
      </c>
      <c r="B2810">
        <v>3</v>
      </c>
      <c r="C2810" t="str">
        <f t="shared" si="301"/>
        <v>Normal</v>
      </c>
      <c r="D2810">
        <v>2</v>
      </c>
      <c r="E2810" t="str">
        <f t="shared" si="302"/>
        <v>Poor</v>
      </c>
      <c r="F2810">
        <v>146</v>
      </c>
      <c r="G2810">
        <v>4</v>
      </c>
      <c r="H2810" t="s">
        <v>2</v>
      </c>
      <c r="I2810" t="s">
        <v>30</v>
      </c>
      <c r="J2810" s="1">
        <v>8.9041095890410951</v>
      </c>
      <c r="K2810" s="1">
        <f t="shared" si="303"/>
        <v>12.999999999999998</v>
      </c>
      <c r="L2810" s="1">
        <f t="shared" si="304"/>
        <v>133</v>
      </c>
      <c r="M2810">
        <v>1790</v>
      </c>
      <c r="N2810">
        <v>1</v>
      </c>
      <c r="O2810" t="str">
        <f t="shared" si="305"/>
        <v>Delayed</v>
      </c>
      <c r="P2810" t="s">
        <v>5</v>
      </c>
      <c r="Q2810" t="s">
        <v>11</v>
      </c>
      <c r="R2810" s="4">
        <f t="shared" si="306"/>
        <v>1.79</v>
      </c>
      <c r="S2810">
        <f t="shared" si="307"/>
        <v>5</v>
      </c>
    </row>
    <row r="2811" spans="1:19" x14ac:dyDescent="0.25">
      <c r="A2811" s="9">
        <v>2810</v>
      </c>
      <c r="B2811">
        <v>3</v>
      </c>
      <c r="C2811" t="str">
        <f t="shared" si="301"/>
        <v>Normal</v>
      </c>
      <c r="D2811">
        <v>2</v>
      </c>
      <c r="E2811" t="str">
        <f t="shared" si="302"/>
        <v>Poor</v>
      </c>
      <c r="F2811">
        <v>207</v>
      </c>
      <c r="G2811">
        <v>2</v>
      </c>
      <c r="H2811" t="s">
        <v>2</v>
      </c>
      <c r="I2811" t="s">
        <v>30</v>
      </c>
      <c r="J2811" s="1">
        <v>9.6618357487922708</v>
      </c>
      <c r="K2811" s="1">
        <f t="shared" si="303"/>
        <v>20</v>
      </c>
      <c r="L2811" s="1">
        <f t="shared" si="304"/>
        <v>187</v>
      </c>
      <c r="M2811">
        <v>3419</v>
      </c>
      <c r="N2811">
        <v>1</v>
      </c>
      <c r="O2811" t="str">
        <f t="shared" si="305"/>
        <v>Delayed</v>
      </c>
      <c r="P2811" t="s">
        <v>7</v>
      </c>
      <c r="Q2811" t="s">
        <v>11</v>
      </c>
      <c r="R2811" s="4">
        <f t="shared" si="306"/>
        <v>3.419</v>
      </c>
      <c r="S2811">
        <f t="shared" si="307"/>
        <v>10</v>
      </c>
    </row>
    <row r="2812" spans="1:19" x14ac:dyDescent="0.25">
      <c r="A2812" s="9">
        <v>2811</v>
      </c>
      <c r="B2812">
        <v>4</v>
      </c>
      <c r="C2812" t="str">
        <f t="shared" si="301"/>
        <v>Abnormal</v>
      </c>
      <c r="D2812">
        <v>2</v>
      </c>
      <c r="E2812" t="str">
        <f t="shared" si="302"/>
        <v>Poor</v>
      </c>
      <c r="F2812">
        <v>225</v>
      </c>
      <c r="G2812">
        <v>2</v>
      </c>
      <c r="H2812" t="s">
        <v>2</v>
      </c>
      <c r="I2812" t="s">
        <v>29</v>
      </c>
      <c r="J2812" s="1">
        <v>2.666666666666667</v>
      </c>
      <c r="K2812" s="1">
        <f t="shared" si="303"/>
        <v>6.0000000000000009</v>
      </c>
      <c r="L2812" s="1">
        <f t="shared" si="304"/>
        <v>219</v>
      </c>
      <c r="M2812">
        <v>2010</v>
      </c>
      <c r="N2812">
        <v>1</v>
      </c>
      <c r="O2812" t="str">
        <f t="shared" si="305"/>
        <v>Delayed</v>
      </c>
      <c r="P2812" t="s">
        <v>8</v>
      </c>
      <c r="Q2812" t="s">
        <v>11</v>
      </c>
      <c r="R2812" s="4">
        <f t="shared" si="306"/>
        <v>2.0099999999999998</v>
      </c>
      <c r="S2812">
        <f t="shared" si="307"/>
        <v>5</v>
      </c>
    </row>
    <row r="2813" spans="1:19" x14ac:dyDescent="0.25">
      <c r="A2813" s="9">
        <v>2812</v>
      </c>
      <c r="B2813">
        <v>3</v>
      </c>
      <c r="C2813" t="str">
        <f t="shared" si="301"/>
        <v>Normal</v>
      </c>
      <c r="D2813">
        <v>4</v>
      </c>
      <c r="E2813" t="str">
        <f t="shared" si="302"/>
        <v>Good</v>
      </c>
      <c r="F2813">
        <v>230</v>
      </c>
      <c r="G2813">
        <v>2</v>
      </c>
      <c r="H2813" t="s">
        <v>3</v>
      </c>
      <c r="I2813" t="s">
        <v>29</v>
      </c>
      <c r="J2813" s="1">
        <v>6.5217391304347823</v>
      </c>
      <c r="K2813" s="1">
        <f t="shared" si="303"/>
        <v>15</v>
      </c>
      <c r="L2813" s="1">
        <f t="shared" si="304"/>
        <v>215</v>
      </c>
      <c r="M2813">
        <v>2302</v>
      </c>
      <c r="N2813">
        <v>1</v>
      </c>
      <c r="O2813" t="str">
        <f t="shared" si="305"/>
        <v>Delayed</v>
      </c>
      <c r="P2813" t="s">
        <v>9</v>
      </c>
      <c r="Q2813" t="s">
        <v>11</v>
      </c>
      <c r="R2813" s="4">
        <f t="shared" si="306"/>
        <v>2.302</v>
      </c>
      <c r="S2813">
        <f t="shared" si="307"/>
        <v>5</v>
      </c>
    </row>
    <row r="2814" spans="1:19" x14ac:dyDescent="0.25">
      <c r="A2814" s="9">
        <v>2813</v>
      </c>
      <c r="B2814">
        <v>3</v>
      </c>
      <c r="C2814" t="str">
        <f t="shared" si="301"/>
        <v>Normal</v>
      </c>
      <c r="D2814">
        <v>2</v>
      </c>
      <c r="E2814" t="str">
        <f t="shared" si="302"/>
        <v>Poor</v>
      </c>
      <c r="F2814">
        <v>173</v>
      </c>
      <c r="G2814">
        <v>3</v>
      </c>
      <c r="H2814" t="s">
        <v>3</v>
      </c>
      <c r="I2814" t="s">
        <v>29</v>
      </c>
      <c r="J2814" s="1">
        <v>21.387283236994222</v>
      </c>
      <c r="K2814" s="1">
        <f t="shared" si="303"/>
        <v>37.000000000000007</v>
      </c>
      <c r="L2814" s="1">
        <f t="shared" si="304"/>
        <v>136</v>
      </c>
      <c r="M2814">
        <v>1990</v>
      </c>
      <c r="N2814">
        <v>1</v>
      </c>
      <c r="O2814" t="str">
        <f t="shared" si="305"/>
        <v>Delayed</v>
      </c>
      <c r="P2814" t="s">
        <v>10</v>
      </c>
      <c r="Q2814" t="s">
        <v>11</v>
      </c>
      <c r="R2814" s="4">
        <f t="shared" si="306"/>
        <v>1.99</v>
      </c>
      <c r="S2814">
        <f t="shared" si="307"/>
        <v>5</v>
      </c>
    </row>
    <row r="2815" spans="1:19" x14ac:dyDescent="0.25">
      <c r="A2815" s="9">
        <v>2814</v>
      </c>
      <c r="B2815">
        <v>4</v>
      </c>
      <c r="C2815" t="str">
        <f t="shared" si="301"/>
        <v>Abnormal</v>
      </c>
      <c r="D2815">
        <v>4</v>
      </c>
      <c r="E2815" t="str">
        <f t="shared" si="302"/>
        <v>Good</v>
      </c>
      <c r="F2815">
        <v>127</v>
      </c>
      <c r="G2815">
        <v>4</v>
      </c>
      <c r="H2815" t="s">
        <v>4</v>
      </c>
      <c r="I2815" t="s">
        <v>30</v>
      </c>
      <c r="J2815" s="1">
        <v>42.519685039370081</v>
      </c>
      <c r="K2815" s="1">
        <f t="shared" si="303"/>
        <v>54</v>
      </c>
      <c r="L2815" s="1">
        <f t="shared" si="304"/>
        <v>73</v>
      </c>
      <c r="M2815">
        <v>1239</v>
      </c>
      <c r="N2815">
        <v>1</v>
      </c>
      <c r="O2815" t="str">
        <f t="shared" si="305"/>
        <v>Delayed</v>
      </c>
      <c r="P2815" t="s">
        <v>7</v>
      </c>
      <c r="Q2815" t="s">
        <v>11</v>
      </c>
      <c r="R2815" s="4">
        <f t="shared" si="306"/>
        <v>1.2390000000000001</v>
      </c>
      <c r="S2815">
        <f t="shared" si="307"/>
        <v>5</v>
      </c>
    </row>
    <row r="2816" spans="1:19" x14ac:dyDescent="0.25">
      <c r="A2816" s="9">
        <v>2815</v>
      </c>
      <c r="B2816">
        <v>3</v>
      </c>
      <c r="C2816" t="str">
        <f t="shared" si="301"/>
        <v>Normal</v>
      </c>
      <c r="D2816">
        <v>3</v>
      </c>
      <c r="E2816" t="str">
        <f t="shared" si="302"/>
        <v>Fair</v>
      </c>
      <c r="F2816">
        <v>214</v>
      </c>
      <c r="G2816">
        <v>2</v>
      </c>
      <c r="H2816" t="s">
        <v>2</v>
      </c>
      <c r="I2816" t="s">
        <v>30</v>
      </c>
      <c r="J2816" s="1">
        <v>13.084112149532709</v>
      </c>
      <c r="K2816" s="1">
        <f t="shared" si="303"/>
        <v>27.999999999999996</v>
      </c>
      <c r="L2816" s="1">
        <f t="shared" si="304"/>
        <v>186</v>
      </c>
      <c r="M2816">
        <v>3869</v>
      </c>
      <c r="N2816">
        <v>1</v>
      </c>
      <c r="O2816" t="str">
        <f t="shared" si="305"/>
        <v>Delayed</v>
      </c>
      <c r="P2816" t="s">
        <v>5</v>
      </c>
      <c r="Q2816" t="s">
        <v>11</v>
      </c>
      <c r="R2816" s="4">
        <f t="shared" si="306"/>
        <v>3.8690000000000002</v>
      </c>
      <c r="S2816">
        <f t="shared" si="307"/>
        <v>10</v>
      </c>
    </row>
    <row r="2817" spans="1:19" x14ac:dyDescent="0.25">
      <c r="A2817" s="9">
        <v>2816</v>
      </c>
      <c r="B2817">
        <v>4</v>
      </c>
      <c r="C2817" t="str">
        <f t="shared" si="301"/>
        <v>Abnormal</v>
      </c>
      <c r="D2817">
        <v>1</v>
      </c>
      <c r="E2817" t="str">
        <f t="shared" si="302"/>
        <v>Poor</v>
      </c>
      <c r="F2817">
        <v>161</v>
      </c>
      <c r="G2817">
        <v>3</v>
      </c>
      <c r="H2817" t="s">
        <v>2</v>
      </c>
      <c r="I2817" t="s">
        <v>30</v>
      </c>
      <c r="J2817" s="1">
        <v>36.645962732919259</v>
      </c>
      <c r="K2817" s="1">
        <f t="shared" si="303"/>
        <v>59.000000000000007</v>
      </c>
      <c r="L2817" s="1">
        <f t="shared" si="304"/>
        <v>102</v>
      </c>
      <c r="M2817">
        <v>1454</v>
      </c>
      <c r="N2817">
        <v>1</v>
      </c>
      <c r="O2817" t="str">
        <f t="shared" si="305"/>
        <v>Delayed</v>
      </c>
      <c r="P2817" t="s">
        <v>7</v>
      </c>
      <c r="Q2817" t="s">
        <v>11</v>
      </c>
      <c r="R2817" s="4">
        <f t="shared" si="306"/>
        <v>1.454</v>
      </c>
      <c r="S2817">
        <f t="shared" si="307"/>
        <v>5</v>
      </c>
    </row>
    <row r="2818" spans="1:19" x14ac:dyDescent="0.25">
      <c r="A2818" s="9">
        <v>2817</v>
      </c>
      <c r="B2818">
        <v>4</v>
      </c>
      <c r="C2818" t="str">
        <f t="shared" si="301"/>
        <v>Abnormal</v>
      </c>
      <c r="D2818">
        <v>2</v>
      </c>
      <c r="E2818" t="str">
        <f t="shared" si="302"/>
        <v>Poor</v>
      </c>
      <c r="F2818">
        <v>262</v>
      </c>
      <c r="G2818">
        <v>2</v>
      </c>
      <c r="H2818" t="s">
        <v>2</v>
      </c>
      <c r="I2818" t="s">
        <v>29</v>
      </c>
      <c r="J2818" s="1">
        <v>14.122137404580155</v>
      </c>
      <c r="K2818" s="1">
        <f t="shared" si="303"/>
        <v>37.000000000000007</v>
      </c>
      <c r="L2818" s="1">
        <f t="shared" si="304"/>
        <v>225</v>
      </c>
      <c r="M2818">
        <v>3523</v>
      </c>
      <c r="N2818">
        <v>1</v>
      </c>
      <c r="O2818" t="str">
        <f t="shared" si="305"/>
        <v>Delayed</v>
      </c>
      <c r="P2818" t="s">
        <v>8</v>
      </c>
      <c r="Q2818" t="s">
        <v>11</v>
      </c>
      <c r="R2818" s="4">
        <f t="shared" si="306"/>
        <v>3.5230000000000001</v>
      </c>
      <c r="S2818">
        <f t="shared" si="307"/>
        <v>10</v>
      </c>
    </row>
    <row r="2819" spans="1:19" x14ac:dyDescent="0.25">
      <c r="A2819" s="9">
        <v>2818</v>
      </c>
      <c r="B2819">
        <v>5</v>
      </c>
      <c r="C2819" t="str">
        <f t="shared" ref="C2819:C2882" si="308">IF(B2819&lt;=3,"Normal", "Abnormal")</f>
        <v>Abnormal</v>
      </c>
      <c r="D2819">
        <v>2</v>
      </c>
      <c r="E2819" t="str">
        <f t="shared" ref="E2819:E2882" si="309">IF(D2819&lt;3,"Poor",IF(D2819=3,"Fair","Good"))</f>
        <v>Poor</v>
      </c>
      <c r="F2819">
        <v>157</v>
      </c>
      <c r="G2819">
        <v>3</v>
      </c>
      <c r="H2819" t="s">
        <v>2</v>
      </c>
      <c r="I2819" t="s">
        <v>30</v>
      </c>
      <c r="J2819" s="1">
        <v>0.63694267515923575</v>
      </c>
      <c r="K2819" s="1">
        <f t="shared" ref="K2819:K2882" si="310">F2819*J2819/100</f>
        <v>1.0000000000000002</v>
      </c>
      <c r="L2819" s="1">
        <f t="shared" ref="L2819:L2882" si="311">F2819-K2819</f>
        <v>156</v>
      </c>
      <c r="M2819">
        <v>1798</v>
      </c>
      <c r="N2819">
        <v>1</v>
      </c>
      <c r="O2819" t="str">
        <f t="shared" ref="O2819:O2882" si="312">IF(N2819=1,"Delayed","On time")</f>
        <v>Delayed</v>
      </c>
      <c r="P2819" t="s">
        <v>9</v>
      </c>
      <c r="Q2819" t="s">
        <v>11</v>
      </c>
      <c r="R2819" s="4">
        <f t="shared" ref="R2819:R2882" si="313">M2819/1000</f>
        <v>1.798</v>
      </c>
      <c r="S2819">
        <f t="shared" ref="S2819:S2882" si="314">IF(R2819&lt;=3,5,IF(R2819&lt;=6,10,15))</f>
        <v>5</v>
      </c>
    </row>
    <row r="2820" spans="1:19" x14ac:dyDescent="0.25">
      <c r="A2820" s="9">
        <v>2819</v>
      </c>
      <c r="B2820">
        <v>3</v>
      </c>
      <c r="C2820" t="str">
        <f t="shared" si="308"/>
        <v>Normal</v>
      </c>
      <c r="D2820">
        <v>1</v>
      </c>
      <c r="E2820" t="str">
        <f t="shared" si="309"/>
        <v>Poor</v>
      </c>
      <c r="F2820">
        <v>164</v>
      </c>
      <c r="G2820">
        <v>3</v>
      </c>
      <c r="H2820" t="s">
        <v>3</v>
      </c>
      <c r="I2820" t="s">
        <v>29</v>
      </c>
      <c r="J2820" s="1">
        <v>5.4878048780487809</v>
      </c>
      <c r="K2820" s="1">
        <f t="shared" si="310"/>
        <v>9.0000000000000018</v>
      </c>
      <c r="L2820" s="1">
        <f t="shared" si="311"/>
        <v>155</v>
      </c>
      <c r="M2820">
        <v>1803</v>
      </c>
      <c r="N2820">
        <v>1</v>
      </c>
      <c r="O2820" t="str">
        <f t="shared" si="312"/>
        <v>Delayed</v>
      </c>
      <c r="P2820" t="s">
        <v>10</v>
      </c>
      <c r="Q2820" t="s">
        <v>11</v>
      </c>
      <c r="R2820" s="4">
        <f t="shared" si="313"/>
        <v>1.8029999999999999</v>
      </c>
      <c r="S2820">
        <f t="shared" si="314"/>
        <v>5</v>
      </c>
    </row>
    <row r="2821" spans="1:19" x14ac:dyDescent="0.25">
      <c r="A2821" s="9">
        <v>2820</v>
      </c>
      <c r="B2821">
        <v>4</v>
      </c>
      <c r="C2821" t="str">
        <f t="shared" si="308"/>
        <v>Abnormal</v>
      </c>
      <c r="D2821">
        <v>4</v>
      </c>
      <c r="E2821" t="str">
        <f t="shared" si="309"/>
        <v>Good</v>
      </c>
      <c r="F2821">
        <v>174</v>
      </c>
      <c r="G2821">
        <v>2</v>
      </c>
      <c r="H2821" t="s">
        <v>2</v>
      </c>
      <c r="I2821" t="s">
        <v>29</v>
      </c>
      <c r="J2821" s="1">
        <v>6.3218390804597711</v>
      </c>
      <c r="K2821" s="1">
        <f t="shared" si="310"/>
        <v>11.000000000000002</v>
      </c>
      <c r="L2821" s="1">
        <f t="shared" si="311"/>
        <v>163</v>
      </c>
      <c r="M2821">
        <v>1577</v>
      </c>
      <c r="N2821">
        <v>1</v>
      </c>
      <c r="O2821" t="str">
        <f t="shared" si="312"/>
        <v>Delayed</v>
      </c>
      <c r="P2821" t="s">
        <v>7</v>
      </c>
      <c r="Q2821" t="s">
        <v>11</v>
      </c>
      <c r="R2821" s="4">
        <f t="shared" si="313"/>
        <v>1.577</v>
      </c>
      <c r="S2821">
        <f t="shared" si="314"/>
        <v>5</v>
      </c>
    </row>
    <row r="2822" spans="1:19" x14ac:dyDescent="0.25">
      <c r="A2822" s="9">
        <v>2821</v>
      </c>
      <c r="B2822">
        <v>2</v>
      </c>
      <c r="C2822" t="str">
        <f t="shared" si="308"/>
        <v>Normal</v>
      </c>
      <c r="D2822">
        <v>2</v>
      </c>
      <c r="E2822" t="str">
        <f t="shared" si="309"/>
        <v>Poor</v>
      </c>
      <c r="F2822">
        <v>188</v>
      </c>
      <c r="G2822">
        <v>4</v>
      </c>
      <c r="H2822" t="s">
        <v>3</v>
      </c>
      <c r="I2822" t="s">
        <v>30</v>
      </c>
      <c r="J2822" s="1">
        <v>20.74468085106383</v>
      </c>
      <c r="K2822" s="1">
        <f t="shared" si="310"/>
        <v>39</v>
      </c>
      <c r="L2822" s="1">
        <f t="shared" si="311"/>
        <v>149</v>
      </c>
      <c r="M2822">
        <v>2424</v>
      </c>
      <c r="N2822">
        <v>1</v>
      </c>
      <c r="O2822" t="str">
        <f t="shared" si="312"/>
        <v>Delayed</v>
      </c>
      <c r="P2822" t="s">
        <v>5</v>
      </c>
      <c r="Q2822" t="s">
        <v>11</v>
      </c>
      <c r="R2822" s="4">
        <f t="shared" si="313"/>
        <v>2.4239999999999999</v>
      </c>
      <c r="S2822">
        <f t="shared" si="314"/>
        <v>5</v>
      </c>
    </row>
    <row r="2823" spans="1:19" x14ac:dyDescent="0.25">
      <c r="A2823" s="9">
        <v>2822</v>
      </c>
      <c r="B2823">
        <v>3</v>
      </c>
      <c r="C2823" t="str">
        <f t="shared" si="308"/>
        <v>Normal</v>
      </c>
      <c r="D2823">
        <v>1</v>
      </c>
      <c r="E2823" t="str">
        <f t="shared" si="309"/>
        <v>Poor</v>
      </c>
      <c r="F2823">
        <v>141</v>
      </c>
      <c r="G2823">
        <v>2</v>
      </c>
      <c r="H2823" t="s">
        <v>2</v>
      </c>
      <c r="I2823" t="s">
        <v>29</v>
      </c>
      <c r="J2823" s="1">
        <v>2.8368794326241136</v>
      </c>
      <c r="K2823" s="1">
        <f t="shared" si="310"/>
        <v>4</v>
      </c>
      <c r="L2823" s="1">
        <f t="shared" si="311"/>
        <v>137</v>
      </c>
      <c r="M2823">
        <v>1297</v>
      </c>
      <c r="N2823">
        <v>1</v>
      </c>
      <c r="O2823" t="str">
        <f t="shared" si="312"/>
        <v>Delayed</v>
      </c>
      <c r="P2823" t="s">
        <v>7</v>
      </c>
      <c r="Q2823" t="s">
        <v>11</v>
      </c>
      <c r="R2823" s="4">
        <f t="shared" si="313"/>
        <v>1.2969999999999999</v>
      </c>
      <c r="S2823">
        <f t="shared" si="314"/>
        <v>5</v>
      </c>
    </row>
    <row r="2824" spans="1:19" x14ac:dyDescent="0.25">
      <c r="A2824" s="9">
        <v>2823</v>
      </c>
      <c r="B2824">
        <v>5</v>
      </c>
      <c r="C2824" t="str">
        <f t="shared" si="308"/>
        <v>Abnormal</v>
      </c>
      <c r="D2824">
        <v>5</v>
      </c>
      <c r="E2824" t="str">
        <f t="shared" si="309"/>
        <v>Good</v>
      </c>
      <c r="F2824">
        <v>134</v>
      </c>
      <c r="G2824">
        <v>2</v>
      </c>
      <c r="H2824" t="s">
        <v>3</v>
      </c>
      <c r="I2824" t="s">
        <v>30</v>
      </c>
      <c r="J2824" s="1">
        <v>47.761194029850742</v>
      </c>
      <c r="K2824" s="1">
        <f t="shared" si="310"/>
        <v>63.999999999999993</v>
      </c>
      <c r="L2824" s="1">
        <f t="shared" si="311"/>
        <v>70</v>
      </c>
      <c r="M2824">
        <v>1785</v>
      </c>
      <c r="N2824">
        <v>1</v>
      </c>
      <c r="O2824" t="str">
        <f t="shared" si="312"/>
        <v>Delayed</v>
      </c>
      <c r="P2824" t="s">
        <v>8</v>
      </c>
      <c r="Q2824" t="s">
        <v>11</v>
      </c>
      <c r="R2824" s="4">
        <f t="shared" si="313"/>
        <v>1.7849999999999999</v>
      </c>
      <c r="S2824">
        <f t="shared" si="314"/>
        <v>5</v>
      </c>
    </row>
    <row r="2825" spans="1:19" x14ac:dyDescent="0.25">
      <c r="A2825" s="9">
        <v>2824</v>
      </c>
      <c r="B2825">
        <v>2</v>
      </c>
      <c r="C2825" t="str">
        <f t="shared" si="308"/>
        <v>Normal</v>
      </c>
      <c r="D2825">
        <v>4</v>
      </c>
      <c r="E2825" t="str">
        <f t="shared" si="309"/>
        <v>Good</v>
      </c>
      <c r="F2825">
        <v>147</v>
      </c>
      <c r="G2825">
        <v>2</v>
      </c>
      <c r="H2825" t="s">
        <v>3</v>
      </c>
      <c r="I2825" t="s">
        <v>29</v>
      </c>
      <c r="J2825" s="1">
        <v>44.217687074829932</v>
      </c>
      <c r="K2825" s="1">
        <f t="shared" si="310"/>
        <v>65</v>
      </c>
      <c r="L2825" s="1">
        <f t="shared" si="311"/>
        <v>82</v>
      </c>
      <c r="M2825">
        <v>1738</v>
      </c>
      <c r="N2825">
        <v>1</v>
      </c>
      <c r="O2825" t="str">
        <f t="shared" si="312"/>
        <v>Delayed</v>
      </c>
      <c r="P2825" t="s">
        <v>9</v>
      </c>
      <c r="Q2825" t="s">
        <v>11</v>
      </c>
      <c r="R2825" s="4">
        <f t="shared" si="313"/>
        <v>1.738</v>
      </c>
      <c r="S2825">
        <f t="shared" si="314"/>
        <v>5</v>
      </c>
    </row>
    <row r="2826" spans="1:19" x14ac:dyDescent="0.25">
      <c r="A2826" s="9">
        <v>2825</v>
      </c>
      <c r="B2826">
        <v>4</v>
      </c>
      <c r="C2826" t="str">
        <f t="shared" si="308"/>
        <v>Abnormal</v>
      </c>
      <c r="D2826">
        <v>1</v>
      </c>
      <c r="E2826" t="str">
        <f t="shared" si="309"/>
        <v>Poor</v>
      </c>
      <c r="F2826">
        <v>180</v>
      </c>
      <c r="G2826">
        <v>3</v>
      </c>
      <c r="H2826" t="s">
        <v>3</v>
      </c>
      <c r="I2826" t="s">
        <v>30</v>
      </c>
      <c r="J2826" s="1">
        <v>15</v>
      </c>
      <c r="K2826" s="1">
        <f t="shared" si="310"/>
        <v>27</v>
      </c>
      <c r="L2826" s="1">
        <f t="shared" si="311"/>
        <v>153</v>
      </c>
      <c r="M2826">
        <v>1551</v>
      </c>
      <c r="N2826">
        <v>1</v>
      </c>
      <c r="O2826" t="str">
        <f t="shared" si="312"/>
        <v>Delayed</v>
      </c>
      <c r="P2826" t="s">
        <v>10</v>
      </c>
      <c r="Q2826" t="s">
        <v>11</v>
      </c>
      <c r="R2826" s="4">
        <f t="shared" si="313"/>
        <v>1.5509999999999999</v>
      </c>
      <c r="S2826">
        <f t="shared" si="314"/>
        <v>5</v>
      </c>
    </row>
    <row r="2827" spans="1:19" x14ac:dyDescent="0.25">
      <c r="A2827" s="9">
        <v>2826</v>
      </c>
      <c r="B2827">
        <v>3</v>
      </c>
      <c r="C2827" t="str">
        <f t="shared" si="308"/>
        <v>Normal</v>
      </c>
      <c r="D2827">
        <v>3</v>
      </c>
      <c r="E2827" t="str">
        <f t="shared" si="309"/>
        <v>Fair</v>
      </c>
      <c r="F2827">
        <v>225</v>
      </c>
      <c r="G2827">
        <v>2</v>
      </c>
      <c r="H2827" t="s">
        <v>3</v>
      </c>
      <c r="I2827" t="s">
        <v>30</v>
      </c>
      <c r="J2827" s="1">
        <v>24.444444444444443</v>
      </c>
      <c r="K2827" s="1">
        <f t="shared" si="310"/>
        <v>55</v>
      </c>
      <c r="L2827" s="1">
        <f t="shared" si="311"/>
        <v>170</v>
      </c>
      <c r="M2827">
        <v>2259</v>
      </c>
      <c r="N2827">
        <v>1</v>
      </c>
      <c r="O2827" t="str">
        <f t="shared" si="312"/>
        <v>Delayed</v>
      </c>
      <c r="P2827" t="s">
        <v>7</v>
      </c>
      <c r="Q2827" t="s">
        <v>11</v>
      </c>
      <c r="R2827" s="4">
        <f t="shared" si="313"/>
        <v>2.2589999999999999</v>
      </c>
      <c r="S2827">
        <f t="shared" si="314"/>
        <v>5</v>
      </c>
    </row>
    <row r="2828" spans="1:19" x14ac:dyDescent="0.25">
      <c r="A2828" s="9">
        <v>2827</v>
      </c>
      <c r="B2828">
        <v>2</v>
      </c>
      <c r="C2828" t="str">
        <f t="shared" si="308"/>
        <v>Normal</v>
      </c>
      <c r="D2828">
        <v>3</v>
      </c>
      <c r="E2828" t="str">
        <f t="shared" si="309"/>
        <v>Fair</v>
      </c>
      <c r="F2828">
        <v>172</v>
      </c>
      <c r="G2828">
        <v>3</v>
      </c>
      <c r="H2828" t="s">
        <v>3</v>
      </c>
      <c r="I2828" t="s">
        <v>29</v>
      </c>
      <c r="J2828" s="1">
        <v>6.395348837209303</v>
      </c>
      <c r="K2828" s="1">
        <f t="shared" si="310"/>
        <v>11.000000000000002</v>
      </c>
      <c r="L2828" s="1">
        <f t="shared" si="311"/>
        <v>161</v>
      </c>
      <c r="M2828">
        <v>1522</v>
      </c>
      <c r="N2828">
        <v>1</v>
      </c>
      <c r="O2828" t="str">
        <f t="shared" si="312"/>
        <v>Delayed</v>
      </c>
      <c r="P2828" t="s">
        <v>5</v>
      </c>
      <c r="Q2828" t="s">
        <v>11</v>
      </c>
      <c r="R2828" s="4">
        <f t="shared" si="313"/>
        <v>1.522</v>
      </c>
      <c r="S2828">
        <f t="shared" si="314"/>
        <v>5</v>
      </c>
    </row>
    <row r="2829" spans="1:19" x14ac:dyDescent="0.25">
      <c r="A2829" s="9">
        <v>2828</v>
      </c>
      <c r="B2829">
        <v>6</v>
      </c>
      <c r="C2829" t="str">
        <f t="shared" si="308"/>
        <v>Abnormal</v>
      </c>
      <c r="D2829">
        <v>2</v>
      </c>
      <c r="E2829" t="str">
        <f t="shared" si="309"/>
        <v>Poor</v>
      </c>
      <c r="F2829">
        <v>131</v>
      </c>
      <c r="G2829">
        <v>5</v>
      </c>
      <c r="H2829" t="s">
        <v>3</v>
      </c>
      <c r="I2829" t="s">
        <v>29</v>
      </c>
      <c r="J2829" s="1">
        <v>3.8167938931297711</v>
      </c>
      <c r="K2829" s="1">
        <f t="shared" si="310"/>
        <v>5</v>
      </c>
      <c r="L2829" s="1">
        <f t="shared" si="311"/>
        <v>126</v>
      </c>
      <c r="M2829">
        <v>1718</v>
      </c>
      <c r="N2829">
        <v>1</v>
      </c>
      <c r="O2829" t="str">
        <f t="shared" si="312"/>
        <v>Delayed</v>
      </c>
      <c r="P2829" t="s">
        <v>7</v>
      </c>
      <c r="Q2829" t="s">
        <v>11</v>
      </c>
      <c r="R2829" s="4">
        <f t="shared" si="313"/>
        <v>1.718</v>
      </c>
      <c r="S2829">
        <f t="shared" si="314"/>
        <v>5</v>
      </c>
    </row>
    <row r="2830" spans="1:19" x14ac:dyDescent="0.25">
      <c r="A2830" s="9">
        <v>2829</v>
      </c>
      <c r="B2830">
        <v>3</v>
      </c>
      <c r="C2830" t="str">
        <f t="shared" si="308"/>
        <v>Normal</v>
      </c>
      <c r="D2830">
        <v>1</v>
      </c>
      <c r="E2830" t="str">
        <f t="shared" si="309"/>
        <v>Poor</v>
      </c>
      <c r="F2830">
        <v>270</v>
      </c>
      <c r="G2830">
        <v>4</v>
      </c>
      <c r="H2830" t="s">
        <v>2</v>
      </c>
      <c r="I2830" t="s">
        <v>30</v>
      </c>
      <c r="J2830" s="1">
        <v>17.407407407407408</v>
      </c>
      <c r="K2830" s="1">
        <f t="shared" si="310"/>
        <v>47</v>
      </c>
      <c r="L2830" s="1">
        <f t="shared" si="311"/>
        <v>223</v>
      </c>
      <c r="M2830">
        <v>3487</v>
      </c>
      <c r="N2830">
        <v>1</v>
      </c>
      <c r="O2830" t="str">
        <f t="shared" si="312"/>
        <v>Delayed</v>
      </c>
      <c r="P2830" t="s">
        <v>8</v>
      </c>
      <c r="Q2830" t="s">
        <v>11</v>
      </c>
      <c r="R2830" s="4">
        <f t="shared" si="313"/>
        <v>3.4870000000000001</v>
      </c>
      <c r="S2830">
        <f t="shared" si="314"/>
        <v>10</v>
      </c>
    </row>
    <row r="2831" spans="1:19" x14ac:dyDescent="0.25">
      <c r="A2831" s="9">
        <v>2830</v>
      </c>
      <c r="B2831">
        <v>3</v>
      </c>
      <c r="C2831" t="str">
        <f t="shared" si="308"/>
        <v>Normal</v>
      </c>
      <c r="D2831">
        <v>4</v>
      </c>
      <c r="E2831" t="str">
        <f t="shared" si="309"/>
        <v>Good</v>
      </c>
      <c r="F2831">
        <v>172</v>
      </c>
      <c r="G2831">
        <v>3</v>
      </c>
      <c r="H2831" t="s">
        <v>2</v>
      </c>
      <c r="I2831" t="s">
        <v>30</v>
      </c>
      <c r="J2831" s="1">
        <v>32.558139534883722</v>
      </c>
      <c r="K2831" s="1">
        <f t="shared" si="310"/>
        <v>56</v>
      </c>
      <c r="L2831" s="1">
        <f t="shared" si="311"/>
        <v>116</v>
      </c>
      <c r="M2831">
        <v>1103</v>
      </c>
      <c r="N2831">
        <v>1</v>
      </c>
      <c r="O2831" t="str">
        <f t="shared" si="312"/>
        <v>Delayed</v>
      </c>
      <c r="P2831" t="s">
        <v>9</v>
      </c>
      <c r="Q2831" t="s">
        <v>11</v>
      </c>
      <c r="R2831" s="4">
        <f t="shared" si="313"/>
        <v>1.103</v>
      </c>
      <c r="S2831">
        <f t="shared" si="314"/>
        <v>5</v>
      </c>
    </row>
    <row r="2832" spans="1:19" x14ac:dyDescent="0.25">
      <c r="A2832" s="9">
        <v>2831</v>
      </c>
      <c r="B2832">
        <v>4</v>
      </c>
      <c r="C2832" t="str">
        <f t="shared" si="308"/>
        <v>Abnormal</v>
      </c>
      <c r="D2832">
        <v>5</v>
      </c>
      <c r="E2832" t="str">
        <f t="shared" si="309"/>
        <v>Good</v>
      </c>
      <c r="F2832">
        <v>198</v>
      </c>
      <c r="G2832">
        <v>3</v>
      </c>
      <c r="H2832" t="s">
        <v>3</v>
      </c>
      <c r="I2832" t="s">
        <v>30</v>
      </c>
      <c r="J2832" s="1">
        <v>16.666666666666664</v>
      </c>
      <c r="K2832" s="1">
        <f t="shared" si="310"/>
        <v>32.999999999999993</v>
      </c>
      <c r="L2832" s="1">
        <f t="shared" si="311"/>
        <v>165</v>
      </c>
      <c r="M2832">
        <v>2129</v>
      </c>
      <c r="N2832">
        <v>1</v>
      </c>
      <c r="O2832" t="str">
        <f t="shared" si="312"/>
        <v>Delayed</v>
      </c>
      <c r="P2832" t="s">
        <v>10</v>
      </c>
      <c r="Q2832" t="s">
        <v>11</v>
      </c>
      <c r="R2832" s="4">
        <f t="shared" si="313"/>
        <v>2.129</v>
      </c>
      <c r="S2832">
        <f t="shared" si="314"/>
        <v>5</v>
      </c>
    </row>
    <row r="2833" spans="1:19" x14ac:dyDescent="0.25">
      <c r="A2833" s="9">
        <v>2832</v>
      </c>
      <c r="B2833">
        <v>4</v>
      </c>
      <c r="C2833" t="str">
        <f t="shared" si="308"/>
        <v>Abnormal</v>
      </c>
      <c r="D2833">
        <v>2</v>
      </c>
      <c r="E2833" t="str">
        <f t="shared" si="309"/>
        <v>Poor</v>
      </c>
      <c r="F2833">
        <v>167</v>
      </c>
      <c r="G2833">
        <v>3</v>
      </c>
      <c r="H2833" t="s">
        <v>2</v>
      </c>
      <c r="I2833" t="s">
        <v>30</v>
      </c>
      <c r="J2833" s="1">
        <v>12.574850299401197</v>
      </c>
      <c r="K2833" s="1">
        <f t="shared" si="310"/>
        <v>21</v>
      </c>
      <c r="L2833" s="1">
        <f t="shared" si="311"/>
        <v>146</v>
      </c>
      <c r="M2833">
        <v>1637</v>
      </c>
      <c r="N2833">
        <v>1</v>
      </c>
      <c r="O2833" t="str">
        <f t="shared" si="312"/>
        <v>Delayed</v>
      </c>
      <c r="P2833" t="s">
        <v>7</v>
      </c>
      <c r="Q2833" t="s">
        <v>11</v>
      </c>
      <c r="R2833" s="4">
        <f t="shared" si="313"/>
        <v>1.637</v>
      </c>
      <c r="S2833">
        <f t="shared" si="314"/>
        <v>5</v>
      </c>
    </row>
    <row r="2834" spans="1:19" x14ac:dyDescent="0.25">
      <c r="A2834" s="9">
        <v>2833</v>
      </c>
      <c r="B2834">
        <v>2</v>
      </c>
      <c r="C2834" t="str">
        <f t="shared" si="308"/>
        <v>Normal</v>
      </c>
      <c r="D2834">
        <v>2</v>
      </c>
      <c r="E2834" t="str">
        <f t="shared" si="309"/>
        <v>Poor</v>
      </c>
      <c r="F2834">
        <v>168</v>
      </c>
      <c r="G2834">
        <v>5</v>
      </c>
      <c r="H2834" t="s">
        <v>3</v>
      </c>
      <c r="I2834" t="s">
        <v>29</v>
      </c>
      <c r="J2834" s="1">
        <v>0.59523809523809523</v>
      </c>
      <c r="K2834" s="1">
        <f t="shared" si="310"/>
        <v>1</v>
      </c>
      <c r="L2834" s="1">
        <f t="shared" si="311"/>
        <v>167</v>
      </c>
      <c r="M2834">
        <v>1885</v>
      </c>
      <c r="N2834">
        <v>1</v>
      </c>
      <c r="O2834" t="str">
        <f t="shared" si="312"/>
        <v>Delayed</v>
      </c>
      <c r="P2834" t="s">
        <v>5</v>
      </c>
      <c r="Q2834" t="s">
        <v>11</v>
      </c>
      <c r="R2834" s="4">
        <f t="shared" si="313"/>
        <v>1.885</v>
      </c>
      <c r="S2834">
        <f t="shared" si="314"/>
        <v>5</v>
      </c>
    </row>
    <row r="2835" spans="1:19" x14ac:dyDescent="0.25">
      <c r="A2835" s="9">
        <v>2834</v>
      </c>
      <c r="B2835">
        <v>4</v>
      </c>
      <c r="C2835" t="str">
        <f t="shared" si="308"/>
        <v>Abnormal</v>
      </c>
      <c r="D2835">
        <v>1</v>
      </c>
      <c r="E2835" t="str">
        <f t="shared" si="309"/>
        <v>Poor</v>
      </c>
      <c r="F2835">
        <v>165</v>
      </c>
      <c r="G2835">
        <v>4</v>
      </c>
      <c r="H2835" t="s">
        <v>3</v>
      </c>
      <c r="I2835" t="s">
        <v>29</v>
      </c>
      <c r="J2835" s="1">
        <v>20.606060606060606</v>
      </c>
      <c r="K2835" s="1">
        <f t="shared" si="310"/>
        <v>34</v>
      </c>
      <c r="L2835" s="1">
        <f t="shared" si="311"/>
        <v>131</v>
      </c>
      <c r="M2835">
        <v>1831</v>
      </c>
      <c r="N2835">
        <v>1</v>
      </c>
      <c r="O2835" t="str">
        <f t="shared" si="312"/>
        <v>Delayed</v>
      </c>
      <c r="P2835" t="s">
        <v>7</v>
      </c>
      <c r="Q2835" t="s">
        <v>11</v>
      </c>
      <c r="R2835" s="4">
        <f t="shared" si="313"/>
        <v>1.831</v>
      </c>
      <c r="S2835">
        <f t="shared" si="314"/>
        <v>5</v>
      </c>
    </row>
    <row r="2836" spans="1:19" x14ac:dyDescent="0.25">
      <c r="A2836" s="9">
        <v>2835</v>
      </c>
      <c r="B2836">
        <v>4</v>
      </c>
      <c r="C2836" t="str">
        <f t="shared" si="308"/>
        <v>Abnormal</v>
      </c>
      <c r="D2836">
        <v>5</v>
      </c>
      <c r="E2836" t="str">
        <f t="shared" si="309"/>
        <v>Good</v>
      </c>
      <c r="F2836">
        <v>149</v>
      </c>
      <c r="G2836">
        <v>6</v>
      </c>
      <c r="H2836" t="s">
        <v>3</v>
      </c>
      <c r="I2836" t="s">
        <v>30</v>
      </c>
      <c r="J2836" s="1">
        <v>26.845637583892618</v>
      </c>
      <c r="K2836" s="1">
        <f t="shared" si="310"/>
        <v>40</v>
      </c>
      <c r="L2836" s="1">
        <f t="shared" si="311"/>
        <v>109</v>
      </c>
      <c r="M2836">
        <v>1974</v>
      </c>
      <c r="N2836">
        <v>1</v>
      </c>
      <c r="O2836" t="str">
        <f t="shared" si="312"/>
        <v>Delayed</v>
      </c>
      <c r="P2836" t="s">
        <v>8</v>
      </c>
      <c r="Q2836" t="s">
        <v>11</v>
      </c>
      <c r="R2836" s="4">
        <f t="shared" si="313"/>
        <v>1.974</v>
      </c>
      <c r="S2836">
        <f t="shared" si="314"/>
        <v>5</v>
      </c>
    </row>
    <row r="2837" spans="1:19" x14ac:dyDescent="0.25">
      <c r="A2837" s="9">
        <v>2836</v>
      </c>
      <c r="B2837">
        <v>3</v>
      </c>
      <c r="C2837" t="str">
        <f t="shared" si="308"/>
        <v>Normal</v>
      </c>
      <c r="D2837">
        <v>3</v>
      </c>
      <c r="E2837" t="str">
        <f t="shared" si="309"/>
        <v>Fair</v>
      </c>
      <c r="F2837">
        <v>186</v>
      </c>
      <c r="G2837">
        <v>3</v>
      </c>
      <c r="H2837" t="s">
        <v>2</v>
      </c>
      <c r="I2837" t="s">
        <v>30</v>
      </c>
      <c r="J2837" s="1">
        <v>12.903225806451612</v>
      </c>
      <c r="K2837" s="1">
        <f t="shared" si="310"/>
        <v>24</v>
      </c>
      <c r="L2837" s="1">
        <f t="shared" si="311"/>
        <v>162</v>
      </c>
      <c r="M2837">
        <v>3262</v>
      </c>
      <c r="N2837">
        <v>1</v>
      </c>
      <c r="O2837" t="str">
        <f t="shared" si="312"/>
        <v>Delayed</v>
      </c>
      <c r="P2837" t="s">
        <v>9</v>
      </c>
      <c r="Q2837" t="s">
        <v>11</v>
      </c>
      <c r="R2837" s="4">
        <f t="shared" si="313"/>
        <v>3.262</v>
      </c>
      <c r="S2837">
        <f t="shared" si="314"/>
        <v>10</v>
      </c>
    </row>
    <row r="2838" spans="1:19" x14ac:dyDescent="0.25">
      <c r="A2838" s="9">
        <v>2837</v>
      </c>
      <c r="B2838">
        <v>4</v>
      </c>
      <c r="C2838" t="str">
        <f t="shared" si="308"/>
        <v>Abnormal</v>
      </c>
      <c r="D2838">
        <v>1</v>
      </c>
      <c r="E2838" t="str">
        <f t="shared" si="309"/>
        <v>Poor</v>
      </c>
      <c r="F2838">
        <v>151</v>
      </c>
      <c r="G2838">
        <v>2</v>
      </c>
      <c r="H2838" t="s">
        <v>2</v>
      </c>
      <c r="I2838" t="s">
        <v>29</v>
      </c>
      <c r="J2838" s="1">
        <v>31.125827814569533</v>
      </c>
      <c r="K2838" s="1">
        <f t="shared" si="310"/>
        <v>46.999999999999993</v>
      </c>
      <c r="L2838" s="1">
        <f t="shared" si="311"/>
        <v>104</v>
      </c>
      <c r="M2838">
        <v>1682</v>
      </c>
      <c r="N2838">
        <v>1</v>
      </c>
      <c r="O2838" t="str">
        <f t="shared" si="312"/>
        <v>Delayed</v>
      </c>
      <c r="P2838" t="s">
        <v>10</v>
      </c>
      <c r="Q2838" t="s">
        <v>11</v>
      </c>
      <c r="R2838" s="4">
        <f t="shared" si="313"/>
        <v>1.6819999999999999</v>
      </c>
      <c r="S2838">
        <f t="shared" si="314"/>
        <v>5</v>
      </c>
    </row>
    <row r="2839" spans="1:19" x14ac:dyDescent="0.25">
      <c r="A2839" s="9">
        <v>2838</v>
      </c>
      <c r="B2839">
        <v>3</v>
      </c>
      <c r="C2839" t="str">
        <f t="shared" si="308"/>
        <v>Normal</v>
      </c>
      <c r="D2839">
        <v>5</v>
      </c>
      <c r="E2839" t="str">
        <f t="shared" si="309"/>
        <v>Good</v>
      </c>
      <c r="F2839">
        <v>146</v>
      </c>
      <c r="G2839">
        <v>3</v>
      </c>
      <c r="H2839" t="s">
        <v>3</v>
      </c>
      <c r="I2839" t="s">
        <v>29</v>
      </c>
      <c r="J2839" s="1">
        <v>20.547945205479451</v>
      </c>
      <c r="K2839" s="1">
        <f t="shared" si="310"/>
        <v>30</v>
      </c>
      <c r="L2839" s="1">
        <f t="shared" si="311"/>
        <v>116</v>
      </c>
      <c r="M2839">
        <v>1569</v>
      </c>
      <c r="N2839">
        <v>1</v>
      </c>
      <c r="O2839" t="str">
        <f t="shared" si="312"/>
        <v>Delayed</v>
      </c>
      <c r="P2839" t="s">
        <v>7</v>
      </c>
      <c r="Q2839" t="s">
        <v>11</v>
      </c>
      <c r="R2839" s="4">
        <f t="shared" si="313"/>
        <v>1.569</v>
      </c>
      <c r="S2839">
        <f t="shared" si="314"/>
        <v>5</v>
      </c>
    </row>
    <row r="2840" spans="1:19" x14ac:dyDescent="0.25">
      <c r="A2840" s="9">
        <v>2839</v>
      </c>
      <c r="B2840">
        <v>4</v>
      </c>
      <c r="C2840" t="str">
        <f t="shared" si="308"/>
        <v>Abnormal</v>
      </c>
      <c r="D2840">
        <v>5</v>
      </c>
      <c r="E2840" t="str">
        <f t="shared" si="309"/>
        <v>Good</v>
      </c>
      <c r="F2840">
        <v>232</v>
      </c>
      <c r="G2840">
        <v>2</v>
      </c>
      <c r="H2840" t="s">
        <v>2</v>
      </c>
      <c r="I2840" t="s">
        <v>30</v>
      </c>
      <c r="J2840" s="1">
        <v>23.275862068965516</v>
      </c>
      <c r="K2840" s="1">
        <f t="shared" si="310"/>
        <v>54</v>
      </c>
      <c r="L2840" s="1">
        <f t="shared" si="311"/>
        <v>178</v>
      </c>
      <c r="M2840">
        <v>2526</v>
      </c>
      <c r="N2840">
        <v>1</v>
      </c>
      <c r="O2840" t="str">
        <f t="shared" si="312"/>
        <v>Delayed</v>
      </c>
      <c r="P2840" t="s">
        <v>5</v>
      </c>
      <c r="Q2840" t="s">
        <v>11</v>
      </c>
      <c r="R2840" s="4">
        <f t="shared" si="313"/>
        <v>2.5259999999999998</v>
      </c>
      <c r="S2840">
        <f t="shared" si="314"/>
        <v>5</v>
      </c>
    </row>
    <row r="2841" spans="1:19" x14ac:dyDescent="0.25">
      <c r="A2841" s="9">
        <v>2840</v>
      </c>
      <c r="B2841">
        <v>4</v>
      </c>
      <c r="C2841" t="str">
        <f t="shared" si="308"/>
        <v>Abnormal</v>
      </c>
      <c r="D2841">
        <v>1</v>
      </c>
      <c r="E2841" t="str">
        <f t="shared" si="309"/>
        <v>Poor</v>
      </c>
      <c r="F2841">
        <v>177</v>
      </c>
      <c r="G2841">
        <v>2</v>
      </c>
      <c r="H2841" t="s">
        <v>2</v>
      </c>
      <c r="I2841" t="s">
        <v>29</v>
      </c>
      <c r="J2841" s="1">
        <v>12.429378531073446</v>
      </c>
      <c r="K2841" s="1">
        <f t="shared" si="310"/>
        <v>22</v>
      </c>
      <c r="L2841" s="1">
        <f t="shared" si="311"/>
        <v>155</v>
      </c>
      <c r="M2841">
        <v>1698</v>
      </c>
      <c r="N2841">
        <v>1</v>
      </c>
      <c r="O2841" t="str">
        <f t="shared" si="312"/>
        <v>Delayed</v>
      </c>
      <c r="P2841" t="s">
        <v>7</v>
      </c>
      <c r="Q2841" t="s">
        <v>11</v>
      </c>
      <c r="R2841" s="4">
        <f t="shared" si="313"/>
        <v>1.698</v>
      </c>
      <c r="S2841">
        <f t="shared" si="314"/>
        <v>5</v>
      </c>
    </row>
    <row r="2842" spans="1:19" x14ac:dyDescent="0.25">
      <c r="A2842" s="9">
        <v>2841</v>
      </c>
      <c r="B2842">
        <v>4</v>
      </c>
      <c r="C2842" t="str">
        <f t="shared" si="308"/>
        <v>Abnormal</v>
      </c>
      <c r="D2842">
        <v>4</v>
      </c>
      <c r="E2842" t="str">
        <f t="shared" si="309"/>
        <v>Good</v>
      </c>
      <c r="F2842">
        <v>149</v>
      </c>
      <c r="G2842">
        <v>2</v>
      </c>
      <c r="H2842" t="s">
        <v>3</v>
      </c>
      <c r="I2842" t="s">
        <v>29</v>
      </c>
      <c r="J2842" s="1">
        <v>12.751677852348994</v>
      </c>
      <c r="K2842" s="1">
        <f t="shared" si="310"/>
        <v>19</v>
      </c>
      <c r="L2842" s="1">
        <f t="shared" si="311"/>
        <v>130</v>
      </c>
      <c r="M2842">
        <v>1665</v>
      </c>
      <c r="N2842">
        <v>1</v>
      </c>
      <c r="O2842" t="str">
        <f t="shared" si="312"/>
        <v>Delayed</v>
      </c>
      <c r="P2842" t="s">
        <v>8</v>
      </c>
      <c r="Q2842" t="s">
        <v>11</v>
      </c>
      <c r="R2842" s="4">
        <f t="shared" si="313"/>
        <v>1.665</v>
      </c>
      <c r="S2842">
        <f t="shared" si="314"/>
        <v>5</v>
      </c>
    </row>
    <row r="2843" spans="1:19" x14ac:dyDescent="0.25">
      <c r="A2843" s="9">
        <v>2842</v>
      </c>
      <c r="B2843">
        <v>4</v>
      </c>
      <c r="C2843" t="str">
        <f t="shared" si="308"/>
        <v>Abnormal</v>
      </c>
      <c r="D2843">
        <v>2</v>
      </c>
      <c r="E2843" t="str">
        <f t="shared" si="309"/>
        <v>Poor</v>
      </c>
      <c r="F2843">
        <v>180</v>
      </c>
      <c r="G2843">
        <v>3</v>
      </c>
      <c r="H2843" t="s">
        <v>2</v>
      </c>
      <c r="I2843" t="s">
        <v>30</v>
      </c>
      <c r="J2843" s="1">
        <v>1.6666666666666667</v>
      </c>
      <c r="K2843" s="1">
        <f t="shared" si="310"/>
        <v>3</v>
      </c>
      <c r="L2843" s="1">
        <f t="shared" si="311"/>
        <v>177</v>
      </c>
      <c r="M2843">
        <v>1518</v>
      </c>
      <c r="N2843">
        <v>1</v>
      </c>
      <c r="O2843" t="str">
        <f t="shared" si="312"/>
        <v>Delayed</v>
      </c>
      <c r="P2843" t="s">
        <v>9</v>
      </c>
      <c r="Q2843" t="s">
        <v>11</v>
      </c>
      <c r="R2843" s="4">
        <f t="shared" si="313"/>
        <v>1.518</v>
      </c>
      <c r="S2843">
        <f t="shared" si="314"/>
        <v>5</v>
      </c>
    </row>
    <row r="2844" spans="1:19" x14ac:dyDescent="0.25">
      <c r="A2844" s="9">
        <v>2843</v>
      </c>
      <c r="B2844">
        <v>5</v>
      </c>
      <c r="C2844" t="str">
        <f t="shared" si="308"/>
        <v>Abnormal</v>
      </c>
      <c r="D2844">
        <v>5</v>
      </c>
      <c r="E2844" t="str">
        <f t="shared" si="309"/>
        <v>Good</v>
      </c>
      <c r="F2844">
        <v>172</v>
      </c>
      <c r="G2844">
        <v>2</v>
      </c>
      <c r="H2844" t="s">
        <v>3</v>
      </c>
      <c r="I2844" t="s">
        <v>29</v>
      </c>
      <c r="J2844" s="1">
        <v>23.255813953488371</v>
      </c>
      <c r="K2844" s="1">
        <f t="shared" si="310"/>
        <v>40</v>
      </c>
      <c r="L2844" s="1">
        <f t="shared" si="311"/>
        <v>132</v>
      </c>
      <c r="M2844">
        <v>1446</v>
      </c>
      <c r="N2844">
        <v>1</v>
      </c>
      <c r="O2844" t="str">
        <f t="shared" si="312"/>
        <v>Delayed</v>
      </c>
      <c r="P2844" t="s">
        <v>10</v>
      </c>
      <c r="Q2844" t="s">
        <v>11</v>
      </c>
      <c r="R2844" s="4">
        <f t="shared" si="313"/>
        <v>1.446</v>
      </c>
      <c r="S2844">
        <f t="shared" si="314"/>
        <v>5</v>
      </c>
    </row>
    <row r="2845" spans="1:19" x14ac:dyDescent="0.25">
      <c r="A2845" s="9">
        <v>2844</v>
      </c>
      <c r="B2845">
        <v>5</v>
      </c>
      <c r="C2845" t="str">
        <f t="shared" si="308"/>
        <v>Abnormal</v>
      </c>
      <c r="D2845">
        <v>2</v>
      </c>
      <c r="E2845" t="str">
        <f t="shared" si="309"/>
        <v>Poor</v>
      </c>
      <c r="F2845">
        <v>160</v>
      </c>
      <c r="G2845">
        <v>3</v>
      </c>
      <c r="H2845" t="s">
        <v>3</v>
      </c>
      <c r="I2845" t="s">
        <v>30</v>
      </c>
      <c r="J2845" s="1">
        <v>27.500000000000004</v>
      </c>
      <c r="K2845" s="1">
        <f t="shared" si="310"/>
        <v>44.000000000000007</v>
      </c>
      <c r="L2845" s="1">
        <f t="shared" si="311"/>
        <v>116</v>
      </c>
      <c r="M2845">
        <v>1054</v>
      </c>
      <c r="N2845">
        <v>1</v>
      </c>
      <c r="O2845" t="str">
        <f t="shared" si="312"/>
        <v>Delayed</v>
      </c>
      <c r="P2845" t="s">
        <v>7</v>
      </c>
      <c r="Q2845" t="s">
        <v>11</v>
      </c>
      <c r="R2845" s="4">
        <f t="shared" si="313"/>
        <v>1.054</v>
      </c>
      <c r="S2845">
        <f t="shared" si="314"/>
        <v>5</v>
      </c>
    </row>
    <row r="2846" spans="1:19" x14ac:dyDescent="0.25">
      <c r="A2846" s="9">
        <v>2845</v>
      </c>
      <c r="B2846">
        <v>3</v>
      </c>
      <c r="C2846" t="str">
        <f t="shared" si="308"/>
        <v>Normal</v>
      </c>
      <c r="D2846">
        <v>2</v>
      </c>
      <c r="E2846" t="str">
        <f t="shared" si="309"/>
        <v>Poor</v>
      </c>
      <c r="F2846">
        <v>206</v>
      </c>
      <c r="G2846">
        <v>2</v>
      </c>
      <c r="H2846" t="s">
        <v>3</v>
      </c>
      <c r="I2846" t="s">
        <v>29</v>
      </c>
      <c r="J2846" s="1">
        <v>13.592233009708737</v>
      </c>
      <c r="K2846" s="1">
        <f t="shared" si="310"/>
        <v>28</v>
      </c>
      <c r="L2846" s="1">
        <f t="shared" si="311"/>
        <v>178</v>
      </c>
      <c r="M2846">
        <v>2822</v>
      </c>
      <c r="N2846">
        <v>1</v>
      </c>
      <c r="O2846" t="str">
        <f t="shared" si="312"/>
        <v>Delayed</v>
      </c>
      <c r="P2846" t="s">
        <v>5</v>
      </c>
      <c r="Q2846" t="s">
        <v>11</v>
      </c>
      <c r="R2846" s="4">
        <f t="shared" si="313"/>
        <v>2.8220000000000001</v>
      </c>
      <c r="S2846">
        <f t="shared" si="314"/>
        <v>5</v>
      </c>
    </row>
    <row r="2847" spans="1:19" x14ac:dyDescent="0.25">
      <c r="A2847" s="9">
        <v>2846</v>
      </c>
      <c r="B2847">
        <v>4</v>
      </c>
      <c r="C2847" t="str">
        <f t="shared" si="308"/>
        <v>Abnormal</v>
      </c>
      <c r="D2847">
        <v>5</v>
      </c>
      <c r="E2847" t="str">
        <f t="shared" si="309"/>
        <v>Good</v>
      </c>
      <c r="F2847">
        <v>146</v>
      </c>
      <c r="G2847">
        <v>3</v>
      </c>
      <c r="H2847" t="s">
        <v>2</v>
      </c>
      <c r="I2847" t="s">
        <v>29</v>
      </c>
      <c r="J2847" s="1">
        <v>6.1643835616438354</v>
      </c>
      <c r="K2847" s="1">
        <f t="shared" si="310"/>
        <v>9</v>
      </c>
      <c r="L2847" s="1">
        <f t="shared" si="311"/>
        <v>137</v>
      </c>
      <c r="M2847">
        <v>1685</v>
      </c>
      <c r="N2847">
        <v>1</v>
      </c>
      <c r="O2847" t="str">
        <f t="shared" si="312"/>
        <v>Delayed</v>
      </c>
      <c r="P2847" t="s">
        <v>7</v>
      </c>
      <c r="Q2847" t="s">
        <v>11</v>
      </c>
      <c r="R2847" s="4">
        <f t="shared" si="313"/>
        <v>1.6850000000000001</v>
      </c>
      <c r="S2847">
        <f t="shared" si="314"/>
        <v>5</v>
      </c>
    </row>
    <row r="2848" spans="1:19" x14ac:dyDescent="0.25">
      <c r="A2848" s="9">
        <v>2847</v>
      </c>
      <c r="B2848">
        <v>2</v>
      </c>
      <c r="C2848" t="str">
        <f t="shared" si="308"/>
        <v>Normal</v>
      </c>
      <c r="D2848">
        <v>1</v>
      </c>
      <c r="E2848" t="str">
        <f t="shared" si="309"/>
        <v>Poor</v>
      </c>
      <c r="F2848">
        <v>257</v>
      </c>
      <c r="G2848">
        <v>2</v>
      </c>
      <c r="H2848" t="s">
        <v>2</v>
      </c>
      <c r="I2848" t="s">
        <v>29</v>
      </c>
      <c r="J2848" s="1">
        <v>9.3385214007782107</v>
      </c>
      <c r="K2848" s="1">
        <f t="shared" si="310"/>
        <v>24</v>
      </c>
      <c r="L2848" s="1">
        <f t="shared" si="311"/>
        <v>233</v>
      </c>
      <c r="M2848">
        <v>2130</v>
      </c>
      <c r="N2848">
        <v>1</v>
      </c>
      <c r="O2848" t="str">
        <f t="shared" si="312"/>
        <v>Delayed</v>
      </c>
      <c r="P2848" t="s">
        <v>8</v>
      </c>
      <c r="Q2848" t="s">
        <v>11</v>
      </c>
      <c r="R2848" s="4">
        <f t="shared" si="313"/>
        <v>2.13</v>
      </c>
      <c r="S2848">
        <f t="shared" si="314"/>
        <v>5</v>
      </c>
    </row>
    <row r="2849" spans="1:19" x14ac:dyDescent="0.25">
      <c r="A2849" s="9">
        <v>2848</v>
      </c>
      <c r="B2849">
        <v>5</v>
      </c>
      <c r="C2849" t="str">
        <f t="shared" si="308"/>
        <v>Abnormal</v>
      </c>
      <c r="D2849">
        <v>5</v>
      </c>
      <c r="E2849" t="str">
        <f t="shared" si="309"/>
        <v>Good</v>
      </c>
      <c r="F2849">
        <v>219</v>
      </c>
      <c r="G2849">
        <v>3</v>
      </c>
      <c r="H2849" t="s">
        <v>3</v>
      </c>
      <c r="I2849" t="s">
        <v>30</v>
      </c>
      <c r="J2849" s="1">
        <v>12.328767123287671</v>
      </c>
      <c r="K2849" s="1">
        <f t="shared" si="310"/>
        <v>27</v>
      </c>
      <c r="L2849" s="1">
        <f t="shared" si="311"/>
        <v>192</v>
      </c>
      <c r="M2849">
        <v>3430</v>
      </c>
      <c r="N2849">
        <v>1</v>
      </c>
      <c r="O2849" t="str">
        <f t="shared" si="312"/>
        <v>Delayed</v>
      </c>
      <c r="P2849" t="s">
        <v>9</v>
      </c>
      <c r="Q2849" t="s">
        <v>11</v>
      </c>
      <c r="R2849" s="4">
        <f t="shared" si="313"/>
        <v>3.43</v>
      </c>
      <c r="S2849">
        <f t="shared" si="314"/>
        <v>10</v>
      </c>
    </row>
    <row r="2850" spans="1:19" x14ac:dyDescent="0.25">
      <c r="A2850" s="9">
        <v>2849</v>
      </c>
      <c r="B2850">
        <v>4</v>
      </c>
      <c r="C2850" t="str">
        <f t="shared" si="308"/>
        <v>Abnormal</v>
      </c>
      <c r="D2850">
        <v>2</v>
      </c>
      <c r="E2850" t="str">
        <f t="shared" si="309"/>
        <v>Poor</v>
      </c>
      <c r="F2850">
        <v>274</v>
      </c>
      <c r="G2850">
        <v>2</v>
      </c>
      <c r="H2850" t="s">
        <v>3</v>
      </c>
      <c r="I2850" t="s">
        <v>30</v>
      </c>
      <c r="J2850" s="1">
        <v>20.072992700729927</v>
      </c>
      <c r="K2850" s="1">
        <f t="shared" si="310"/>
        <v>55</v>
      </c>
      <c r="L2850" s="1">
        <f t="shared" si="311"/>
        <v>219</v>
      </c>
      <c r="M2850">
        <v>3416</v>
      </c>
      <c r="N2850">
        <v>1</v>
      </c>
      <c r="O2850" t="str">
        <f t="shared" si="312"/>
        <v>Delayed</v>
      </c>
      <c r="P2850" t="s">
        <v>10</v>
      </c>
      <c r="Q2850" t="s">
        <v>11</v>
      </c>
      <c r="R2850" s="4">
        <f t="shared" si="313"/>
        <v>3.4159999999999999</v>
      </c>
      <c r="S2850">
        <f t="shared" si="314"/>
        <v>10</v>
      </c>
    </row>
    <row r="2851" spans="1:19" x14ac:dyDescent="0.25">
      <c r="A2851" s="9">
        <v>2850</v>
      </c>
      <c r="B2851">
        <v>2</v>
      </c>
      <c r="C2851" t="str">
        <f t="shared" si="308"/>
        <v>Normal</v>
      </c>
      <c r="D2851">
        <v>2</v>
      </c>
      <c r="E2851" t="str">
        <f t="shared" si="309"/>
        <v>Poor</v>
      </c>
      <c r="F2851">
        <v>177</v>
      </c>
      <c r="G2851">
        <v>5</v>
      </c>
      <c r="H2851" t="s">
        <v>2</v>
      </c>
      <c r="I2851" t="s">
        <v>30</v>
      </c>
      <c r="J2851" s="1">
        <v>20.33898305084746</v>
      </c>
      <c r="K2851" s="1">
        <f t="shared" si="310"/>
        <v>36.000000000000007</v>
      </c>
      <c r="L2851" s="1">
        <f t="shared" si="311"/>
        <v>141</v>
      </c>
      <c r="M2851">
        <v>1249</v>
      </c>
      <c r="N2851">
        <v>1</v>
      </c>
      <c r="O2851" t="str">
        <f t="shared" si="312"/>
        <v>Delayed</v>
      </c>
      <c r="P2851" t="s">
        <v>7</v>
      </c>
      <c r="Q2851" t="s">
        <v>11</v>
      </c>
      <c r="R2851" s="4">
        <f t="shared" si="313"/>
        <v>1.2490000000000001</v>
      </c>
      <c r="S2851">
        <f t="shared" si="314"/>
        <v>5</v>
      </c>
    </row>
    <row r="2852" spans="1:19" x14ac:dyDescent="0.25">
      <c r="A2852" s="9">
        <v>2851</v>
      </c>
      <c r="B2852">
        <v>4</v>
      </c>
      <c r="C2852" t="str">
        <f t="shared" si="308"/>
        <v>Abnormal</v>
      </c>
      <c r="D2852">
        <v>3</v>
      </c>
      <c r="E2852" t="str">
        <f t="shared" si="309"/>
        <v>Fair</v>
      </c>
      <c r="F2852">
        <v>209</v>
      </c>
      <c r="G2852">
        <v>2</v>
      </c>
      <c r="H2852" t="s">
        <v>3</v>
      </c>
      <c r="I2852" t="s">
        <v>30</v>
      </c>
      <c r="J2852" s="1">
        <v>27.27272727272727</v>
      </c>
      <c r="K2852" s="1">
        <f t="shared" si="310"/>
        <v>56.999999999999993</v>
      </c>
      <c r="L2852" s="1">
        <f t="shared" si="311"/>
        <v>152</v>
      </c>
      <c r="M2852">
        <v>3741</v>
      </c>
      <c r="N2852">
        <v>1</v>
      </c>
      <c r="O2852" t="str">
        <f t="shared" si="312"/>
        <v>Delayed</v>
      </c>
      <c r="P2852" t="s">
        <v>5</v>
      </c>
      <c r="Q2852" t="s">
        <v>12</v>
      </c>
      <c r="R2852" s="4">
        <f t="shared" si="313"/>
        <v>3.7410000000000001</v>
      </c>
      <c r="S2852">
        <f t="shared" si="314"/>
        <v>10</v>
      </c>
    </row>
    <row r="2853" spans="1:19" x14ac:dyDescent="0.25">
      <c r="A2853" s="9">
        <v>2852</v>
      </c>
      <c r="B2853">
        <v>4</v>
      </c>
      <c r="C2853" t="str">
        <f t="shared" si="308"/>
        <v>Abnormal</v>
      </c>
      <c r="D2853">
        <v>1</v>
      </c>
      <c r="E2853" t="str">
        <f t="shared" si="309"/>
        <v>Poor</v>
      </c>
      <c r="F2853">
        <v>207</v>
      </c>
      <c r="G2853">
        <v>2</v>
      </c>
      <c r="H2853" t="s">
        <v>2</v>
      </c>
      <c r="I2853" t="s">
        <v>30</v>
      </c>
      <c r="J2853" s="1">
        <v>0.96618357487922701</v>
      </c>
      <c r="K2853" s="1">
        <f t="shared" si="310"/>
        <v>2</v>
      </c>
      <c r="L2853" s="1">
        <f t="shared" si="311"/>
        <v>205</v>
      </c>
      <c r="M2853">
        <v>3242</v>
      </c>
      <c r="N2853">
        <v>1</v>
      </c>
      <c r="O2853" t="str">
        <f t="shared" si="312"/>
        <v>Delayed</v>
      </c>
      <c r="P2853" t="s">
        <v>7</v>
      </c>
      <c r="Q2853" t="s">
        <v>12</v>
      </c>
      <c r="R2853" s="4">
        <f t="shared" si="313"/>
        <v>3.242</v>
      </c>
      <c r="S2853">
        <f t="shared" si="314"/>
        <v>10</v>
      </c>
    </row>
    <row r="2854" spans="1:19" x14ac:dyDescent="0.25">
      <c r="A2854" s="9">
        <v>2853</v>
      </c>
      <c r="B2854">
        <v>4</v>
      </c>
      <c r="C2854" t="str">
        <f t="shared" si="308"/>
        <v>Abnormal</v>
      </c>
      <c r="D2854">
        <v>4</v>
      </c>
      <c r="E2854" t="str">
        <f t="shared" si="309"/>
        <v>Good</v>
      </c>
      <c r="F2854">
        <v>153</v>
      </c>
      <c r="G2854">
        <v>3</v>
      </c>
      <c r="H2854" t="s">
        <v>2</v>
      </c>
      <c r="I2854" t="s">
        <v>29</v>
      </c>
      <c r="J2854" s="1">
        <v>17.647058823529413</v>
      </c>
      <c r="K2854" s="1">
        <f t="shared" si="310"/>
        <v>27</v>
      </c>
      <c r="L2854" s="1">
        <f t="shared" si="311"/>
        <v>126</v>
      </c>
      <c r="M2854">
        <v>1613</v>
      </c>
      <c r="N2854">
        <v>1</v>
      </c>
      <c r="O2854" t="str">
        <f t="shared" si="312"/>
        <v>Delayed</v>
      </c>
      <c r="P2854" t="s">
        <v>8</v>
      </c>
      <c r="Q2854" t="s">
        <v>12</v>
      </c>
      <c r="R2854" s="4">
        <f t="shared" si="313"/>
        <v>1.613</v>
      </c>
      <c r="S2854">
        <f t="shared" si="314"/>
        <v>5</v>
      </c>
    </row>
    <row r="2855" spans="1:19" x14ac:dyDescent="0.25">
      <c r="A2855" s="9">
        <v>2854</v>
      </c>
      <c r="B2855">
        <v>4</v>
      </c>
      <c r="C2855" t="str">
        <f t="shared" si="308"/>
        <v>Abnormal</v>
      </c>
      <c r="D2855">
        <v>4</v>
      </c>
      <c r="E2855" t="str">
        <f t="shared" si="309"/>
        <v>Good</v>
      </c>
      <c r="F2855">
        <v>158</v>
      </c>
      <c r="G2855">
        <v>3</v>
      </c>
      <c r="H2855" t="s">
        <v>2</v>
      </c>
      <c r="I2855" t="s">
        <v>29</v>
      </c>
      <c r="J2855" s="1">
        <v>38.607594936708864</v>
      </c>
      <c r="K2855" s="1">
        <f t="shared" si="310"/>
        <v>61.000000000000007</v>
      </c>
      <c r="L2855" s="1">
        <f t="shared" si="311"/>
        <v>97</v>
      </c>
      <c r="M2855">
        <v>1507</v>
      </c>
      <c r="N2855">
        <v>1</v>
      </c>
      <c r="O2855" t="str">
        <f t="shared" si="312"/>
        <v>Delayed</v>
      </c>
      <c r="P2855" t="s">
        <v>9</v>
      </c>
      <c r="Q2855" t="s">
        <v>12</v>
      </c>
      <c r="R2855" s="4">
        <f t="shared" si="313"/>
        <v>1.5069999999999999</v>
      </c>
      <c r="S2855">
        <f t="shared" si="314"/>
        <v>5</v>
      </c>
    </row>
    <row r="2856" spans="1:19" x14ac:dyDescent="0.25">
      <c r="A2856" s="9">
        <v>2855</v>
      </c>
      <c r="B2856">
        <v>3</v>
      </c>
      <c r="C2856" t="str">
        <f t="shared" si="308"/>
        <v>Normal</v>
      </c>
      <c r="D2856">
        <v>4</v>
      </c>
      <c r="E2856" t="str">
        <f t="shared" si="309"/>
        <v>Good</v>
      </c>
      <c r="F2856">
        <v>261</v>
      </c>
      <c r="G2856">
        <v>2</v>
      </c>
      <c r="H2856" t="s">
        <v>3</v>
      </c>
      <c r="I2856" t="s">
        <v>29</v>
      </c>
      <c r="J2856" s="1">
        <v>19.923371647509576</v>
      </c>
      <c r="K2856" s="1">
        <f t="shared" si="310"/>
        <v>51.999999999999993</v>
      </c>
      <c r="L2856" s="1">
        <f t="shared" si="311"/>
        <v>209</v>
      </c>
      <c r="M2856">
        <v>3340</v>
      </c>
      <c r="N2856">
        <v>1</v>
      </c>
      <c r="O2856" t="str">
        <f t="shared" si="312"/>
        <v>Delayed</v>
      </c>
      <c r="P2856" t="s">
        <v>10</v>
      </c>
      <c r="Q2856" t="s">
        <v>12</v>
      </c>
      <c r="R2856" s="4">
        <f t="shared" si="313"/>
        <v>3.34</v>
      </c>
      <c r="S2856">
        <f t="shared" si="314"/>
        <v>10</v>
      </c>
    </row>
    <row r="2857" spans="1:19" x14ac:dyDescent="0.25">
      <c r="A2857" s="9">
        <v>2856</v>
      </c>
      <c r="B2857">
        <v>4</v>
      </c>
      <c r="C2857" t="str">
        <f t="shared" si="308"/>
        <v>Abnormal</v>
      </c>
      <c r="D2857">
        <v>1</v>
      </c>
      <c r="E2857" t="str">
        <f t="shared" si="309"/>
        <v>Poor</v>
      </c>
      <c r="F2857">
        <v>182</v>
      </c>
      <c r="G2857">
        <v>6</v>
      </c>
      <c r="H2857" t="s">
        <v>2</v>
      </c>
      <c r="I2857" t="s">
        <v>30</v>
      </c>
      <c r="J2857" s="1">
        <v>22.527472527472529</v>
      </c>
      <c r="K2857" s="1">
        <f t="shared" si="310"/>
        <v>41</v>
      </c>
      <c r="L2857" s="1">
        <f t="shared" si="311"/>
        <v>141</v>
      </c>
      <c r="M2857">
        <v>2047</v>
      </c>
      <c r="N2857">
        <v>1</v>
      </c>
      <c r="O2857" t="str">
        <f t="shared" si="312"/>
        <v>Delayed</v>
      </c>
      <c r="P2857" t="s">
        <v>7</v>
      </c>
      <c r="Q2857" t="s">
        <v>12</v>
      </c>
      <c r="R2857" s="4">
        <f t="shared" si="313"/>
        <v>2.0470000000000002</v>
      </c>
      <c r="S2857">
        <f t="shared" si="314"/>
        <v>5</v>
      </c>
    </row>
    <row r="2858" spans="1:19" x14ac:dyDescent="0.25">
      <c r="A2858" s="9">
        <v>2857</v>
      </c>
      <c r="B2858">
        <v>2</v>
      </c>
      <c r="C2858" t="str">
        <f t="shared" si="308"/>
        <v>Normal</v>
      </c>
      <c r="D2858">
        <v>3</v>
      </c>
      <c r="E2858" t="str">
        <f t="shared" si="309"/>
        <v>Fair</v>
      </c>
      <c r="F2858">
        <v>128</v>
      </c>
      <c r="G2858">
        <v>2</v>
      </c>
      <c r="H2858" t="s">
        <v>3</v>
      </c>
      <c r="I2858" t="s">
        <v>29</v>
      </c>
      <c r="J2858" s="1">
        <v>41.40625</v>
      </c>
      <c r="K2858" s="1">
        <f t="shared" si="310"/>
        <v>53</v>
      </c>
      <c r="L2858" s="1">
        <f t="shared" si="311"/>
        <v>75</v>
      </c>
      <c r="M2858">
        <v>1530</v>
      </c>
      <c r="N2858">
        <v>1</v>
      </c>
      <c r="O2858" t="str">
        <f t="shared" si="312"/>
        <v>Delayed</v>
      </c>
      <c r="P2858" t="s">
        <v>5</v>
      </c>
      <c r="Q2858" t="s">
        <v>12</v>
      </c>
      <c r="R2858" s="4">
        <f t="shared" si="313"/>
        <v>1.53</v>
      </c>
      <c r="S2858">
        <f t="shared" si="314"/>
        <v>5</v>
      </c>
    </row>
    <row r="2859" spans="1:19" x14ac:dyDescent="0.25">
      <c r="A2859" s="9">
        <v>2858</v>
      </c>
      <c r="B2859">
        <v>2</v>
      </c>
      <c r="C2859" t="str">
        <f t="shared" si="308"/>
        <v>Normal</v>
      </c>
      <c r="D2859">
        <v>1</v>
      </c>
      <c r="E2859" t="str">
        <f t="shared" si="309"/>
        <v>Poor</v>
      </c>
      <c r="F2859">
        <v>178</v>
      </c>
      <c r="G2859">
        <v>3</v>
      </c>
      <c r="H2859" t="s">
        <v>2</v>
      </c>
      <c r="I2859" t="s">
        <v>30</v>
      </c>
      <c r="J2859" s="1">
        <v>3.3707865168539324</v>
      </c>
      <c r="K2859" s="1">
        <f t="shared" si="310"/>
        <v>6</v>
      </c>
      <c r="L2859" s="1">
        <f t="shared" si="311"/>
        <v>172</v>
      </c>
      <c r="M2859">
        <v>1184</v>
      </c>
      <c r="N2859">
        <v>1</v>
      </c>
      <c r="O2859" t="str">
        <f t="shared" si="312"/>
        <v>Delayed</v>
      </c>
      <c r="P2859" t="s">
        <v>7</v>
      </c>
      <c r="Q2859" t="s">
        <v>12</v>
      </c>
      <c r="R2859" s="4">
        <f t="shared" si="313"/>
        <v>1.1839999999999999</v>
      </c>
      <c r="S2859">
        <f t="shared" si="314"/>
        <v>5</v>
      </c>
    </row>
    <row r="2860" spans="1:19" x14ac:dyDescent="0.25">
      <c r="A2860" s="9">
        <v>2859</v>
      </c>
      <c r="B2860">
        <v>2</v>
      </c>
      <c r="C2860" t="str">
        <f t="shared" si="308"/>
        <v>Normal</v>
      </c>
      <c r="D2860">
        <v>4</v>
      </c>
      <c r="E2860" t="str">
        <f t="shared" si="309"/>
        <v>Good</v>
      </c>
      <c r="F2860">
        <v>198</v>
      </c>
      <c r="G2860">
        <v>3</v>
      </c>
      <c r="H2860" t="s">
        <v>2</v>
      </c>
      <c r="I2860" t="s">
        <v>30</v>
      </c>
      <c r="J2860" s="1">
        <v>18.686868686868689</v>
      </c>
      <c r="K2860" s="1">
        <f t="shared" si="310"/>
        <v>37.000000000000007</v>
      </c>
      <c r="L2860" s="1">
        <f t="shared" si="311"/>
        <v>161</v>
      </c>
      <c r="M2860">
        <v>2555</v>
      </c>
      <c r="N2860">
        <v>1</v>
      </c>
      <c r="O2860" t="str">
        <f t="shared" si="312"/>
        <v>Delayed</v>
      </c>
      <c r="P2860" t="s">
        <v>8</v>
      </c>
      <c r="Q2860" t="s">
        <v>12</v>
      </c>
      <c r="R2860" s="4">
        <f t="shared" si="313"/>
        <v>2.5550000000000002</v>
      </c>
      <c r="S2860">
        <f t="shared" si="314"/>
        <v>5</v>
      </c>
    </row>
    <row r="2861" spans="1:19" x14ac:dyDescent="0.25">
      <c r="A2861" s="9">
        <v>2860</v>
      </c>
      <c r="B2861">
        <v>4</v>
      </c>
      <c r="C2861" t="str">
        <f t="shared" si="308"/>
        <v>Abnormal</v>
      </c>
      <c r="D2861">
        <v>3</v>
      </c>
      <c r="E2861" t="str">
        <f t="shared" si="309"/>
        <v>Fair</v>
      </c>
      <c r="F2861">
        <v>137</v>
      </c>
      <c r="G2861">
        <v>3</v>
      </c>
      <c r="H2861" t="s">
        <v>3</v>
      </c>
      <c r="I2861" t="s">
        <v>30</v>
      </c>
      <c r="J2861" s="1">
        <v>33.576642335766422</v>
      </c>
      <c r="K2861" s="1">
        <f t="shared" si="310"/>
        <v>46</v>
      </c>
      <c r="L2861" s="1">
        <f t="shared" si="311"/>
        <v>91</v>
      </c>
      <c r="M2861">
        <v>1299</v>
      </c>
      <c r="N2861">
        <v>1</v>
      </c>
      <c r="O2861" t="str">
        <f t="shared" si="312"/>
        <v>Delayed</v>
      </c>
      <c r="P2861" t="s">
        <v>9</v>
      </c>
      <c r="Q2861" t="s">
        <v>12</v>
      </c>
      <c r="R2861" s="4">
        <f t="shared" si="313"/>
        <v>1.2989999999999999</v>
      </c>
      <c r="S2861">
        <f t="shared" si="314"/>
        <v>5</v>
      </c>
    </row>
    <row r="2862" spans="1:19" x14ac:dyDescent="0.25">
      <c r="A2862" s="9">
        <v>2861</v>
      </c>
      <c r="B2862">
        <v>4</v>
      </c>
      <c r="C2862" t="str">
        <f t="shared" si="308"/>
        <v>Abnormal</v>
      </c>
      <c r="D2862">
        <v>1</v>
      </c>
      <c r="E2862" t="str">
        <f t="shared" si="309"/>
        <v>Poor</v>
      </c>
      <c r="F2862">
        <v>168</v>
      </c>
      <c r="G2862">
        <v>2</v>
      </c>
      <c r="H2862" t="s">
        <v>2</v>
      </c>
      <c r="I2862" t="s">
        <v>29</v>
      </c>
      <c r="J2862" s="1">
        <v>24.404761904761905</v>
      </c>
      <c r="K2862" s="1">
        <f t="shared" si="310"/>
        <v>41</v>
      </c>
      <c r="L2862" s="1">
        <f t="shared" si="311"/>
        <v>127</v>
      </c>
      <c r="M2862">
        <v>1515</v>
      </c>
      <c r="N2862">
        <v>1</v>
      </c>
      <c r="O2862" t="str">
        <f t="shared" si="312"/>
        <v>Delayed</v>
      </c>
      <c r="P2862" t="s">
        <v>10</v>
      </c>
      <c r="Q2862" t="s">
        <v>12</v>
      </c>
      <c r="R2862" s="4">
        <f t="shared" si="313"/>
        <v>1.5149999999999999</v>
      </c>
      <c r="S2862">
        <f t="shared" si="314"/>
        <v>5</v>
      </c>
    </row>
    <row r="2863" spans="1:19" x14ac:dyDescent="0.25">
      <c r="A2863" s="9">
        <v>2862</v>
      </c>
      <c r="B2863">
        <v>3</v>
      </c>
      <c r="C2863" t="str">
        <f t="shared" si="308"/>
        <v>Normal</v>
      </c>
      <c r="D2863">
        <v>3</v>
      </c>
      <c r="E2863" t="str">
        <f t="shared" si="309"/>
        <v>Fair</v>
      </c>
      <c r="F2863">
        <v>248</v>
      </c>
      <c r="G2863">
        <v>4</v>
      </c>
      <c r="H2863" t="s">
        <v>2</v>
      </c>
      <c r="I2863" t="s">
        <v>29</v>
      </c>
      <c r="J2863" s="1">
        <v>14.516129032258066</v>
      </c>
      <c r="K2863" s="1">
        <f t="shared" si="310"/>
        <v>36.000000000000007</v>
      </c>
      <c r="L2863" s="1">
        <f t="shared" si="311"/>
        <v>212</v>
      </c>
      <c r="M2863">
        <v>3276</v>
      </c>
      <c r="N2863">
        <v>1</v>
      </c>
      <c r="O2863" t="str">
        <f t="shared" si="312"/>
        <v>Delayed</v>
      </c>
      <c r="P2863" t="s">
        <v>7</v>
      </c>
      <c r="Q2863" t="s">
        <v>12</v>
      </c>
      <c r="R2863" s="4">
        <f t="shared" si="313"/>
        <v>3.2759999999999998</v>
      </c>
      <c r="S2863">
        <f t="shared" si="314"/>
        <v>10</v>
      </c>
    </row>
    <row r="2864" spans="1:19" x14ac:dyDescent="0.25">
      <c r="A2864" s="9">
        <v>2863</v>
      </c>
      <c r="B2864">
        <v>5</v>
      </c>
      <c r="C2864" t="str">
        <f t="shared" si="308"/>
        <v>Abnormal</v>
      </c>
      <c r="D2864">
        <v>2</v>
      </c>
      <c r="E2864" t="str">
        <f t="shared" si="309"/>
        <v>Poor</v>
      </c>
      <c r="F2864">
        <v>225</v>
      </c>
      <c r="G2864">
        <v>3</v>
      </c>
      <c r="H2864" t="s">
        <v>3</v>
      </c>
      <c r="I2864" t="s">
        <v>29</v>
      </c>
      <c r="J2864" s="1">
        <v>12.888888888888889</v>
      </c>
      <c r="K2864" s="1">
        <f t="shared" si="310"/>
        <v>29</v>
      </c>
      <c r="L2864" s="1">
        <f t="shared" si="311"/>
        <v>196</v>
      </c>
      <c r="M2864">
        <v>2411</v>
      </c>
      <c r="N2864">
        <v>1</v>
      </c>
      <c r="O2864" t="str">
        <f t="shared" si="312"/>
        <v>Delayed</v>
      </c>
      <c r="P2864" t="s">
        <v>5</v>
      </c>
      <c r="Q2864" t="s">
        <v>12</v>
      </c>
      <c r="R2864" s="4">
        <f t="shared" si="313"/>
        <v>2.411</v>
      </c>
      <c r="S2864">
        <f t="shared" si="314"/>
        <v>5</v>
      </c>
    </row>
    <row r="2865" spans="1:19" x14ac:dyDescent="0.25">
      <c r="A2865" s="9">
        <v>2864</v>
      </c>
      <c r="B2865">
        <v>5</v>
      </c>
      <c r="C2865" t="str">
        <f t="shared" si="308"/>
        <v>Abnormal</v>
      </c>
      <c r="D2865">
        <v>4</v>
      </c>
      <c r="E2865" t="str">
        <f t="shared" si="309"/>
        <v>Good</v>
      </c>
      <c r="F2865">
        <v>239</v>
      </c>
      <c r="G2865">
        <v>2</v>
      </c>
      <c r="H2865" t="s">
        <v>2</v>
      </c>
      <c r="I2865" t="s">
        <v>30</v>
      </c>
      <c r="J2865" s="1">
        <v>14.644351464435147</v>
      </c>
      <c r="K2865" s="1">
        <f t="shared" si="310"/>
        <v>35</v>
      </c>
      <c r="L2865" s="1">
        <f t="shared" si="311"/>
        <v>204</v>
      </c>
      <c r="M2865">
        <v>2107</v>
      </c>
      <c r="N2865">
        <v>1</v>
      </c>
      <c r="O2865" t="str">
        <f t="shared" si="312"/>
        <v>Delayed</v>
      </c>
      <c r="P2865" t="s">
        <v>7</v>
      </c>
      <c r="Q2865" t="s">
        <v>12</v>
      </c>
      <c r="R2865" s="4">
        <f t="shared" si="313"/>
        <v>2.1070000000000002</v>
      </c>
      <c r="S2865">
        <f t="shared" si="314"/>
        <v>5</v>
      </c>
    </row>
    <row r="2866" spans="1:19" x14ac:dyDescent="0.25">
      <c r="A2866" s="9">
        <v>2865</v>
      </c>
      <c r="B2866">
        <v>5</v>
      </c>
      <c r="C2866" t="str">
        <f t="shared" si="308"/>
        <v>Abnormal</v>
      </c>
      <c r="D2866">
        <v>4</v>
      </c>
      <c r="E2866" t="str">
        <f t="shared" si="309"/>
        <v>Good</v>
      </c>
      <c r="F2866">
        <v>256</v>
      </c>
      <c r="G2866">
        <v>3</v>
      </c>
      <c r="H2866" t="s">
        <v>2</v>
      </c>
      <c r="I2866" t="s">
        <v>29</v>
      </c>
      <c r="J2866" s="1">
        <v>16.796875</v>
      </c>
      <c r="K2866" s="1">
        <f t="shared" si="310"/>
        <v>43</v>
      </c>
      <c r="L2866" s="1">
        <f t="shared" si="311"/>
        <v>213</v>
      </c>
      <c r="M2866">
        <v>3658</v>
      </c>
      <c r="N2866">
        <v>1</v>
      </c>
      <c r="O2866" t="str">
        <f t="shared" si="312"/>
        <v>Delayed</v>
      </c>
      <c r="P2866" t="s">
        <v>8</v>
      </c>
      <c r="Q2866" t="s">
        <v>12</v>
      </c>
      <c r="R2866" s="4">
        <f t="shared" si="313"/>
        <v>3.6579999999999999</v>
      </c>
      <c r="S2866">
        <f t="shared" si="314"/>
        <v>10</v>
      </c>
    </row>
    <row r="2867" spans="1:19" x14ac:dyDescent="0.25">
      <c r="A2867" s="9">
        <v>2866</v>
      </c>
      <c r="B2867">
        <v>5</v>
      </c>
      <c r="C2867" t="str">
        <f t="shared" si="308"/>
        <v>Abnormal</v>
      </c>
      <c r="D2867">
        <v>1</v>
      </c>
      <c r="E2867" t="str">
        <f t="shared" si="309"/>
        <v>Poor</v>
      </c>
      <c r="F2867">
        <v>109</v>
      </c>
      <c r="G2867">
        <v>2</v>
      </c>
      <c r="H2867" t="s">
        <v>4</v>
      </c>
      <c r="I2867" t="s">
        <v>30</v>
      </c>
      <c r="J2867" s="1">
        <v>21.100917431192663</v>
      </c>
      <c r="K2867" s="1">
        <f t="shared" si="310"/>
        <v>23.000000000000004</v>
      </c>
      <c r="L2867" s="1">
        <f t="shared" si="311"/>
        <v>86</v>
      </c>
      <c r="M2867">
        <v>1479</v>
      </c>
      <c r="N2867">
        <v>1</v>
      </c>
      <c r="O2867" t="str">
        <f t="shared" si="312"/>
        <v>Delayed</v>
      </c>
      <c r="P2867" t="s">
        <v>9</v>
      </c>
      <c r="Q2867" t="s">
        <v>12</v>
      </c>
      <c r="R2867" s="4">
        <f t="shared" si="313"/>
        <v>1.4790000000000001</v>
      </c>
      <c r="S2867">
        <f t="shared" si="314"/>
        <v>5</v>
      </c>
    </row>
    <row r="2868" spans="1:19" x14ac:dyDescent="0.25">
      <c r="A2868" s="9">
        <v>2867</v>
      </c>
      <c r="B2868">
        <v>3</v>
      </c>
      <c r="C2868" t="str">
        <f t="shared" si="308"/>
        <v>Normal</v>
      </c>
      <c r="D2868">
        <v>3</v>
      </c>
      <c r="E2868" t="str">
        <f t="shared" si="309"/>
        <v>Fair</v>
      </c>
      <c r="F2868">
        <v>274</v>
      </c>
      <c r="G2868">
        <v>2</v>
      </c>
      <c r="H2868" t="s">
        <v>3</v>
      </c>
      <c r="I2868" t="s">
        <v>29</v>
      </c>
      <c r="J2868" s="1">
        <v>21.532846715328464</v>
      </c>
      <c r="K2868" s="1">
        <f t="shared" si="310"/>
        <v>58.999999999999993</v>
      </c>
      <c r="L2868" s="1">
        <f t="shared" si="311"/>
        <v>215</v>
      </c>
      <c r="M2868">
        <v>3436</v>
      </c>
      <c r="N2868">
        <v>1</v>
      </c>
      <c r="O2868" t="str">
        <f t="shared" si="312"/>
        <v>Delayed</v>
      </c>
      <c r="P2868" t="s">
        <v>10</v>
      </c>
      <c r="Q2868" t="s">
        <v>12</v>
      </c>
      <c r="R2868" s="4">
        <f t="shared" si="313"/>
        <v>3.4359999999999999</v>
      </c>
      <c r="S2868">
        <f t="shared" si="314"/>
        <v>10</v>
      </c>
    </row>
    <row r="2869" spans="1:19" x14ac:dyDescent="0.25">
      <c r="A2869" s="9">
        <v>2868</v>
      </c>
      <c r="B2869">
        <v>5</v>
      </c>
      <c r="C2869" t="str">
        <f t="shared" si="308"/>
        <v>Abnormal</v>
      </c>
      <c r="D2869">
        <v>4</v>
      </c>
      <c r="E2869" t="str">
        <f t="shared" si="309"/>
        <v>Good</v>
      </c>
      <c r="F2869">
        <v>157</v>
      </c>
      <c r="G2869">
        <v>4</v>
      </c>
      <c r="H2869" t="s">
        <v>2</v>
      </c>
      <c r="I2869" t="s">
        <v>29</v>
      </c>
      <c r="J2869" s="1">
        <v>41.401273885350321</v>
      </c>
      <c r="K2869" s="1">
        <f t="shared" si="310"/>
        <v>65</v>
      </c>
      <c r="L2869" s="1">
        <f t="shared" si="311"/>
        <v>92</v>
      </c>
      <c r="M2869">
        <v>1951</v>
      </c>
      <c r="N2869">
        <v>1</v>
      </c>
      <c r="O2869" t="str">
        <f t="shared" si="312"/>
        <v>Delayed</v>
      </c>
      <c r="P2869" t="s">
        <v>7</v>
      </c>
      <c r="Q2869" t="s">
        <v>12</v>
      </c>
      <c r="R2869" s="4">
        <f t="shared" si="313"/>
        <v>1.9510000000000001</v>
      </c>
      <c r="S2869">
        <f t="shared" si="314"/>
        <v>5</v>
      </c>
    </row>
    <row r="2870" spans="1:19" x14ac:dyDescent="0.25">
      <c r="A2870" s="9">
        <v>2869</v>
      </c>
      <c r="B2870">
        <v>3</v>
      </c>
      <c r="C2870" t="str">
        <f t="shared" si="308"/>
        <v>Normal</v>
      </c>
      <c r="D2870">
        <v>2</v>
      </c>
      <c r="E2870" t="str">
        <f t="shared" si="309"/>
        <v>Poor</v>
      </c>
      <c r="F2870">
        <v>125</v>
      </c>
      <c r="G2870">
        <v>3</v>
      </c>
      <c r="H2870" t="s">
        <v>3</v>
      </c>
      <c r="I2870" t="s">
        <v>29</v>
      </c>
      <c r="J2870" s="1">
        <v>9.6</v>
      </c>
      <c r="K2870" s="1">
        <f t="shared" si="310"/>
        <v>12</v>
      </c>
      <c r="L2870" s="1">
        <f t="shared" si="311"/>
        <v>113</v>
      </c>
      <c r="M2870">
        <v>1212</v>
      </c>
      <c r="N2870">
        <v>1</v>
      </c>
      <c r="O2870" t="str">
        <f t="shared" si="312"/>
        <v>Delayed</v>
      </c>
      <c r="P2870" t="s">
        <v>5</v>
      </c>
      <c r="Q2870" t="s">
        <v>12</v>
      </c>
      <c r="R2870" s="4">
        <f t="shared" si="313"/>
        <v>1.212</v>
      </c>
      <c r="S2870">
        <f t="shared" si="314"/>
        <v>5</v>
      </c>
    </row>
    <row r="2871" spans="1:19" x14ac:dyDescent="0.25">
      <c r="A2871" s="9">
        <v>2870</v>
      </c>
      <c r="B2871">
        <v>4</v>
      </c>
      <c r="C2871" t="str">
        <f t="shared" si="308"/>
        <v>Abnormal</v>
      </c>
      <c r="D2871">
        <v>5</v>
      </c>
      <c r="E2871" t="str">
        <f t="shared" si="309"/>
        <v>Good</v>
      </c>
      <c r="F2871">
        <v>203</v>
      </c>
      <c r="G2871">
        <v>2</v>
      </c>
      <c r="H2871" t="s">
        <v>2</v>
      </c>
      <c r="I2871" t="s">
        <v>29</v>
      </c>
      <c r="J2871" s="1">
        <v>9.8522167487684733</v>
      </c>
      <c r="K2871" s="1">
        <f t="shared" si="310"/>
        <v>20</v>
      </c>
      <c r="L2871" s="1">
        <f t="shared" si="311"/>
        <v>183</v>
      </c>
      <c r="M2871">
        <v>2421</v>
      </c>
      <c r="N2871">
        <v>1</v>
      </c>
      <c r="O2871" t="str">
        <f t="shared" si="312"/>
        <v>Delayed</v>
      </c>
      <c r="P2871" t="s">
        <v>7</v>
      </c>
      <c r="Q2871" t="s">
        <v>12</v>
      </c>
      <c r="R2871" s="4">
        <f t="shared" si="313"/>
        <v>2.4209999999999998</v>
      </c>
      <c r="S2871">
        <f t="shared" si="314"/>
        <v>5</v>
      </c>
    </row>
    <row r="2872" spans="1:19" x14ac:dyDescent="0.25">
      <c r="A2872" s="9">
        <v>2871</v>
      </c>
      <c r="B2872">
        <v>3</v>
      </c>
      <c r="C2872" t="str">
        <f t="shared" si="308"/>
        <v>Normal</v>
      </c>
      <c r="D2872">
        <v>3</v>
      </c>
      <c r="E2872" t="str">
        <f t="shared" si="309"/>
        <v>Fair</v>
      </c>
      <c r="F2872">
        <v>120</v>
      </c>
      <c r="G2872">
        <v>3</v>
      </c>
      <c r="H2872" t="s">
        <v>2</v>
      </c>
      <c r="I2872" t="s">
        <v>29</v>
      </c>
      <c r="J2872" s="1">
        <v>45.833333333333329</v>
      </c>
      <c r="K2872" s="1">
        <f t="shared" si="310"/>
        <v>54.999999999999993</v>
      </c>
      <c r="L2872" s="1">
        <f t="shared" si="311"/>
        <v>65</v>
      </c>
      <c r="M2872">
        <v>1534</v>
      </c>
      <c r="N2872">
        <v>1</v>
      </c>
      <c r="O2872" t="str">
        <f t="shared" si="312"/>
        <v>Delayed</v>
      </c>
      <c r="P2872" t="s">
        <v>8</v>
      </c>
      <c r="Q2872" t="s">
        <v>12</v>
      </c>
      <c r="R2872" s="4">
        <f t="shared" si="313"/>
        <v>1.534</v>
      </c>
      <c r="S2872">
        <f t="shared" si="314"/>
        <v>5</v>
      </c>
    </row>
    <row r="2873" spans="1:19" x14ac:dyDescent="0.25">
      <c r="A2873" s="9">
        <v>2872</v>
      </c>
      <c r="B2873">
        <v>3</v>
      </c>
      <c r="C2873" t="str">
        <f t="shared" si="308"/>
        <v>Normal</v>
      </c>
      <c r="D2873">
        <v>5</v>
      </c>
      <c r="E2873" t="str">
        <f t="shared" si="309"/>
        <v>Good</v>
      </c>
      <c r="F2873">
        <v>194</v>
      </c>
      <c r="G2873">
        <v>4</v>
      </c>
      <c r="H2873" t="s">
        <v>3</v>
      </c>
      <c r="I2873" t="s">
        <v>29</v>
      </c>
      <c r="J2873" s="1">
        <v>10.824742268041238</v>
      </c>
      <c r="K2873" s="1">
        <f t="shared" si="310"/>
        <v>21</v>
      </c>
      <c r="L2873" s="1">
        <f t="shared" si="311"/>
        <v>173</v>
      </c>
      <c r="M2873">
        <v>2695</v>
      </c>
      <c r="N2873">
        <v>1</v>
      </c>
      <c r="O2873" t="str">
        <f t="shared" si="312"/>
        <v>Delayed</v>
      </c>
      <c r="P2873" t="s">
        <v>9</v>
      </c>
      <c r="Q2873" t="s">
        <v>12</v>
      </c>
      <c r="R2873" s="4">
        <f t="shared" si="313"/>
        <v>2.6949999999999998</v>
      </c>
      <c r="S2873">
        <f t="shared" si="314"/>
        <v>5</v>
      </c>
    </row>
    <row r="2874" spans="1:19" x14ac:dyDescent="0.25">
      <c r="A2874" s="9">
        <v>2873</v>
      </c>
      <c r="B2874">
        <v>4</v>
      </c>
      <c r="C2874" t="str">
        <f t="shared" si="308"/>
        <v>Abnormal</v>
      </c>
      <c r="D2874">
        <v>2</v>
      </c>
      <c r="E2874" t="str">
        <f t="shared" si="309"/>
        <v>Poor</v>
      </c>
      <c r="F2874">
        <v>257</v>
      </c>
      <c r="G2874">
        <v>4</v>
      </c>
      <c r="H2874" t="s">
        <v>4</v>
      </c>
      <c r="I2874" t="s">
        <v>30</v>
      </c>
      <c r="J2874" s="1">
        <v>22.568093385214009</v>
      </c>
      <c r="K2874" s="1">
        <f t="shared" si="310"/>
        <v>58</v>
      </c>
      <c r="L2874" s="1">
        <f t="shared" si="311"/>
        <v>199</v>
      </c>
      <c r="M2874">
        <v>2269</v>
      </c>
      <c r="N2874">
        <v>1</v>
      </c>
      <c r="O2874" t="str">
        <f t="shared" si="312"/>
        <v>Delayed</v>
      </c>
      <c r="P2874" t="s">
        <v>10</v>
      </c>
      <c r="Q2874" t="s">
        <v>6</v>
      </c>
      <c r="R2874" s="4">
        <f t="shared" si="313"/>
        <v>2.2690000000000001</v>
      </c>
      <c r="S2874">
        <f t="shared" si="314"/>
        <v>5</v>
      </c>
    </row>
    <row r="2875" spans="1:19" x14ac:dyDescent="0.25">
      <c r="A2875" s="9">
        <v>2874</v>
      </c>
      <c r="B2875">
        <v>4</v>
      </c>
      <c r="C2875" t="str">
        <f t="shared" si="308"/>
        <v>Abnormal</v>
      </c>
      <c r="D2875">
        <v>4</v>
      </c>
      <c r="E2875" t="str">
        <f t="shared" si="309"/>
        <v>Good</v>
      </c>
      <c r="F2875">
        <v>233</v>
      </c>
      <c r="G2875">
        <v>2</v>
      </c>
      <c r="H2875" t="s">
        <v>3</v>
      </c>
      <c r="I2875" t="s">
        <v>30</v>
      </c>
      <c r="J2875" s="1">
        <v>16.738197424892704</v>
      </c>
      <c r="K2875" s="1">
        <f t="shared" si="310"/>
        <v>39</v>
      </c>
      <c r="L2875" s="1">
        <f t="shared" si="311"/>
        <v>194</v>
      </c>
      <c r="M2875">
        <v>2291</v>
      </c>
      <c r="N2875">
        <v>1</v>
      </c>
      <c r="O2875" t="str">
        <f t="shared" si="312"/>
        <v>Delayed</v>
      </c>
      <c r="P2875" t="s">
        <v>7</v>
      </c>
      <c r="Q2875" t="s">
        <v>6</v>
      </c>
      <c r="R2875" s="4">
        <f t="shared" si="313"/>
        <v>2.2909999999999999</v>
      </c>
      <c r="S2875">
        <f t="shared" si="314"/>
        <v>5</v>
      </c>
    </row>
    <row r="2876" spans="1:19" x14ac:dyDescent="0.25">
      <c r="A2876" s="9">
        <v>2875</v>
      </c>
      <c r="B2876">
        <v>5</v>
      </c>
      <c r="C2876" t="str">
        <f t="shared" si="308"/>
        <v>Abnormal</v>
      </c>
      <c r="D2876">
        <v>2</v>
      </c>
      <c r="E2876" t="str">
        <f t="shared" si="309"/>
        <v>Poor</v>
      </c>
      <c r="F2876">
        <v>193</v>
      </c>
      <c r="G2876">
        <v>2</v>
      </c>
      <c r="H2876" t="s">
        <v>2</v>
      </c>
      <c r="I2876" t="s">
        <v>29</v>
      </c>
      <c r="J2876" s="1">
        <v>0.5181347150259068</v>
      </c>
      <c r="K2876" s="1">
        <f t="shared" si="310"/>
        <v>1.0000000000000002</v>
      </c>
      <c r="L2876" s="1">
        <f t="shared" si="311"/>
        <v>192</v>
      </c>
      <c r="M2876">
        <v>2775</v>
      </c>
      <c r="N2876">
        <v>1</v>
      </c>
      <c r="O2876" t="str">
        <f t="shared" si="312"/>
        <v>Delayed</v>
      </c>
      <c r="P2876" t="s">
        <v>5</v>
      </c>
      <c r="Q2876" t="s">
        <v>6</v>
      </c>
      <c r="R2876" s="4">
        <f t="shared" si="313"/>
        <v>2.7749999999999999</v>
      </c>
      <c r="S2876">
        <f t="shared" si="314"/>
        <v>5</v>
      </c>
    </row>
    <row r="2877" spans="1:19" x14ac:dyDescent="0.25">
      <c r="A2877" s="9">
        <v>2876</v>
      </c>
      <c r="B2877">
        <v>5</v>
      </c>
      <c r="C2877" t="str">
        <f t="shared" si="308"/>
        <v>Abnormal</v>
      </c>
      <c r="D2877">
        <v>3</v>
      </c>
      <c r="E2877" t="str">
        <f t="shared" si="309"/>
        <v>Fair</v>
      </c>
      <c r="F2877">
        <v>202</v>
      </c>
      <c r="G2877">
        <v>6</v>
      </c>
      <c r="H2877" t="s">
        <v>2</v>
      </c>
      <c r="I2877" t="s">
        <v>29</v>
      </c>
      <c r="J2877" s="1">
        <v>16.831683168316832</v>
      </c>
      <c r="K2877" s="1">
        <f t="shared" si="310"/>
        <v>34</v>
      </c>
      <c r="L2877" s="1">
        <f t="shared" si="311"/>
        <v>168</v>
      </c>
      <c r="M2877">
        <v>2936</v>
      </c>
      <c r="N2877">
        <v>1</v>
      </c>
      <c r="O2877" t="str">
        <f t="shared" si="312"/>
        <v>Delayed</v>
      </c>
      <c r="P2877" t="s">
        <v>7</v>
      </c>
      <c r="Q2877" t="s">
        <v>6</v>
      </c>
      <c r="R2877" s="4">
        <f t="shared" si="313"/>
        <v>2.9359999999999999</v>
      </c>
      <c r="S2877">
        <f t="shared" si="314"/>
        <v>5</v>
      </c>
    </row>
    <row r="2878" spans="1:19" x14ac:dyDescent="0.25">
      <c r="A2878" s="9">
        <v>2877</v>
      </c>
      <c r="B2878">
        <v>4</v>
      </c>
      <c r="C2878" t="str">
        <f t="shared" si="308"/>
        <v>Abnormal</v>
      </c>
      <c r="D2878">
        <v>5</v>
      </c>
      <c r="E2878" t="str">
        <f t="shared" si="309"/>
        <v>Good</v>
      </c>
      <c r="F2878">
        <v>270</v>
      </c>
      <c r="G2878">
        <v>3</v>
      </c>
      <c r="H2878" t="s">
        <v>2</v>
      </c>
      <c r="I2878" t="s">
        <v>30</v>
      </c>
      <c r="J2878" s="1">
        <v>11.111111111111111</v>
      </c>
      <c r="K2878" s="1">
        <f t="shared" si="310"/>
        <v>30</v>
      </c>
      <c r="L2878" s="1">
        <f t="shared" si="311"/>
        <v>240</v>
      </c>
      <c r="M2878">
        <v>2720</v>
      </c>
      <c r="N2878">
        <v>1</v>
      </c>
      <c r="O2878" t="str">
        <f t="shared" si="312"/>
        <v>Delayed</v>
      </c>
      <c r="P2878" t="s">
        <v>8</v>
      </c>
      <c r="Q2878" t="s">
        <v>6</v>
      </c>
      <c r="R2878" s="4">
        <f t="shared" si="313"/>
        <v>2.72</v>
      </c>
      <c r="S2878">
        <f t="shared" si="314"/>
        <v>5</v>
      </c>
    </row>
    <row r="2879" spans="1:19" x14ac:dyDescent="0.25">
      <c r="A2879" s="9">
        <v>2878</v>
      </c>
      <c r="B2879">
        <v>5</v>
      </c>
      <c r="C2879" t="str">
        <f t="shared" si="308"/>
        <v>Abnormal</v>
      </c>
      <c r="D2879">
        <v>5</v>
      </c>
      <c r="E2879" t="str">
        <f t="shared" si="309"/>
        <v>Good</v>
      </c>
      <c r="F2879">
        <v>240</v>
      </c>
      <c r="G2879">
        <v>3</v>
      </c>
      <c r="H2879" t="s">
        <v>3</v>
      </c>
      <c r="I2879" t="s">
        <v>29</v>
      </c>
      <c r="J2879" s="1">
        <v>5</v>
      </c>
      <c r="K2879" s="1">
        <f t="shared" si="310"/>
        <v>12</v>
      </c>
      <c r="L2879" s="1">
        <f t="shared" si="311"/>
        <v>228</v>
      </c>
      <c r="M2879">
        <v>2723</v>
      </c>
      <c r="N2879">
        <v>1</v>
      </c>
      <c r="O2879" t="str">
        <f t="shared" si="312"/>
        <v>Delayed</v>
      </c>
      <c r="P2879" t="s">
        <v>9</v>
      </c>
      <c r="Q2879" t="s">
        <v>6</v>
      </c>
      <c r="R2879" s="4">
        <f t="shared" si="313"/>
        <v>2.7229999999999999</v>
      </c>
      <c r="S2879">
        <f t="shared" si="314"/>
        <v>5</v>
      </c>
    </row>
    <row r="2880" spans="1:19" x14ac:dyDescent="0.25">
      <c r="A2880" s="9">
        <v>2879</v>
      </c>
      <c r="B2880">
        <v>3</v>
      </c>
      <c r="C2880" t="str">
        <f t="shared" si="308"/>
        <v>Normal</v>
      </c>
      <c r="D2880">
        <v>2</v>
      </c>
      <c r="E2880" t="str">
        <f t="shared" si="309"/>
        <v>Poor</v>
      </c>
      <c r="F2880">
        <v>224</v>
      </c>
      <c r="G2880">
        <v>3</v>
      </c>
      <c r="H2880" t="s">
        <v>3</v>
      </c>
      <c r="I2880" t="s">
        <v>30</v>
      </c>
      <c r="J2880" s="1">
        <v>28.125</v>
      </c>
      <c r="K2880" s="1">
        <f t="shared" si="310"/>
        <v>63</v>
      </c>
      <c r="L2880" s="1">
        <f t="shared" si="311"/>
        <v>161</v>
      </c>
      <c r="M2880">
        <v>2085</v>
      </c>
      <c r="N2880">
        <v>1</v>
      </c>
      <c r="O2880" t="str">
        <f t="shared" si="312"/>
        <v>Delayed</v>
      </c>
      <c r="P2880" t="s">
        <v>10</v>
      </c>
      <c r="Q2880" t="s">
        <v>6</v>
      </c>
      <c r="R2880" s="4">
        <f t="shared" si="313"/>
        <v>2.085</v>
      </c>
      <c r="S2880">
        <f t="shared" si="314"/>
        <v>5</v>
      </c>
    </row>
    <row r="2881" spans="1:19" x14ac:dyDescent="0.25">
      <c r="A2881" s="9">
        <v>2880</v>
      </c>
      <c r="B2881">
        <v>4</v>
      </c>
      <c r="C2881" t="str">
        <f t="shared" si="308"/>
        <v>Abnormal</v>
      </c>
      <c r="D2881">
        <v>1</v>
      </c>
      <c r="E2881" t="str">
        <f t="shared" si="309"/>
        <v>Poor</v>
      </c>
      <c r="F2881">
        <v>195</v>
      </c>
      <c r="G2881">
        <v>2</v>
      </c>
      <c r="H2881" t="s">
        <v>3</v>
      </c>
      <c r="I2881" t="s">
        <v>30</v>
      </c>
      <c r="J2881" s="1">
        <v>9.7435897435897445</v>
      </c>
      <c r="K2881" s="1">
        <f t="shared" si="310"/>
        <v>19.000000000000004</v>
      </c>
      <c r="L2881" s="1">
        <f t="shared" si="311"/>
        <v>176</v>
      </c>
      <c r="M2881">
        <v>2878</v>
      </c>
      <c r="N2881">
        <v>1</v>
      </c>
      <c r="O2881" t="str">
        <f t="shared" si="312"/>
        <v>Delayed</v>
      </c>
      <c r="P2881" t="s">
        <v>7</v>
      </c>
      <c r="Q2881" t="s">
        <v>6</v>
      </c>
      <c r="R2881" s="4">
        <f t="shared" si="313"/>
        <v>2.8780000000000001</v>
      </c>
      <c r="S2881">
        <f t="shared" si="314"/>
        <v>5</v>
      </c>
    </row>
    <row r="2882" spans="1:19" x14ac:dyDescent="0.25">
      <c r="A2882" s="9">
        <v>2881</v>
      </c>
      <c r="B2882">
        <v>3</v>
      </c>
      <c r="C2882" t="str">
        <f t="shared" si="308"/>
        <v>Normal</v>
      </c>
      <c r="D2882">
        <v>2</v>
      </c>
      <c r="E2882" t="str">
        <f t="shared" si="309"/>
        <v>Poor</v>
      </c>
      <c r="F2882">
        <v>165</v>
      </c>
      <c r="G2882">
        <v>3</v>
      </c>
      <c r="H2882" t="s">
        <v>3</v>
      </c>
      <c r="I2882" t="s">
        <v>30</v>
      </c>
      <c r="J2882" s="1">
        <v>28.484848484848484</v>
      </c>
      <c r="K2882" s="1">
        <f t="shared" si="310"/>
        <v>47</v>
      </c>
      <c r="L2882" s="1">
        <f t="shared" si="311"/>
        <v>118</v>
      </c>
      <c r="M2882">
        <v>1639</v>
      </c>
      <c r="N2882">
        <v>1</v>
      </c>
      <c r="O2882" t="str">
        <f t="shared" si="312"/>
        <v>Delayed</v>
      </c>
      <c r="P2882" t="s">
        <v>5</v>
      </c>
      <c r="Q2882" t="s">
        <v>6</v>
      </c>
      <c r="R2882" s="4">
        <f t="shared" si="313"/>
        <v>1.639</v>
      </c>
      <c r="S2882">
        <f t="shared" si="314"/>
        <v>5</v>
      </c>
    </row>
    <row r="2883" spans="1:19" x14ac:dyDescent="0.25">
      <c r="A2883" s="9">
        <v>2882</v>
      </c>
      <c r="B2883">
        <v>4</v>
      </c>
      <c r="C2883" t="str">
        <f t="shared" ref="C2883:C2946" si="315">IF(B2883&lt;=3,"Normal", "Abnormal")</f>
        <v>Abnormal</v>
      </c>
      <c r="D2883">
        <v>1</v>
      </c>
      <c r="E2883" t="str">
        <f t="shared" ref="E2883:E2946" si="316">IF(D2883&lt;3,"Poor",IF(D2883=3,"Fair","Good"))</f>
        <v>Poor</v>
      </c>
      <c r="F2883">
        <v>164</v>
      </c>
      <c r="G2883">
        <v>2</v>
      </c>
      <c r="H2883" t="s">
        <v>3</v>
      </c>
      <c r="I2883" t="s">
        <v>29</v>
      </c>
      <c r="J2883" s="1">
        <v>1.8292682926829267</v>
      </c>
      <c r="K2883" s="1">
        <f t="shared" ref="K2883:K2946" si="317">F2883*J2883/100</f>
        <v>3</v>
      </c>
      <c r="L2883" s="1">
        <f t="shared" ref="L2883:L2946" si="318">F2883-K2883</f>
        <v>161</v>
      </c>
      <c r="M2883">
        <v>1124</v>
      </c>
      <c r="N2883">
        <v>1</v>
      </c>
      <c r="O2883" t="str">
        <f t="shared" ref="O2883:O2946" si="319">IF(N2883=1,"Delayed","On time")</f>
        <v>Delayed</v>
      </c>
      <c r="P2883" t="s">
        <v>7</v>
      </c>
      <c r="Q2883" t="s">
        <v>6</v>
      </c>
      <c r="R2883" s="4">
        <f t="shared" ref="R2883:R2946" si="320">M2883/1000</f>
        <v>1.1240000000000001</v>
      </c>
      <c r="S2883">
        <f t="shared" ref="S2883:S2946" si="321">IF(R2883&lt;=3,5,IF(R2883&lt;=6,10,15))</f>
        <v>5</v>
      </c>
    </row>
    <row r="2884" spans="1:19" x14ac:dyDescent="0.25">
      <c r="A2884" s="9">
        <v>2883</v>
      </c>
      <c r="B2884">
        <v>3</v>
      </c>
      <c r="C2884" t="str">
        <f t="shared" si="315"/>
        <v>Normal</v>
      </c>
      <c r="D2884">
        <v>1</v>
      </c>
      <c r="E2884" t="str">
        <f t="shared" si="316"/>
        <v>Poor</v>
      </c>
      <c r="F2884">
        <v>105</v>
      </c>
      <c r="G2884">
        <v>3</v>
      </c>
      <c r="H2884" t="s">
        <v>2</v>
      </c>
      <c r="I2884" t="s">
        <v>30</v>
      </c>
      <c r="J2884" s="1">
        <v>55.238095238095241</v>
      </c>
      <c r="K2884" s="1">
        <f t="shared" si="317"/>
        <v>58</v>
      </c>
      <c r="L2884" s="1">
        <f t="shared" si="318"/>
        <v>47</v>
      </c>
      <c r="M2884">
        <v>1304</v>
      </c>
      <c r="N2884">
        <v>1</v>
      </c>
      <c r="O2884" t="str">
        <f t="shared" si="319"/>
        <v>Delayed</v>
      </c>
      <c r="P2884" t="s">
        <v>8</v>
      </c>
      <c r="Q2884" t="s">
        <v>6</v>
      </c>
      <c r="R2884" s="4">
        <f t="shared" si="320"/>
        <v>1.304</v>
      </c>
      <c r="S2884">
        <f t="shared" si="321"/>
        <v>5</v>
      </c>
    </row>
    <row r="2885" spans="1:19" x14ac:dyDescent="0.25">
      <c r="A2885" s="9">
        <v>2884</v>
      </c>
      <c r="B2885">
        <v>3</v>
      </c>
      <c r="C2885" t="str">
        <f t="shared" si="315"/>
        <v>Normal</v>
      </c>
      <c r="D2885">
        <v>1</v>
      </c>
      <c r="E2885" t="str">
        <f t="shared" si="316"/>
        <v>Poor</v>
      </c>
      <c r="F2885">
        <v>248</v>
      </c>
      <c r="G2885">
        <v>3</v>
      </c>
      <c r="H2885" t="s">
        <v>2</v>
      </c>
      <c r="I2885" t="s">
        <v>30</v>
      </c>
      <c r="J2885" s="1">
        <v>3.6290322580645165</v>
      </c>
      <c r="K2885" s="1">
        <f t="shared" si="317"/>
        <v>9.0000000000000018</v>
      </c>
      <c r="L2885" s="1">
        <f t="shared" si="318"/>
        <v>239</v>
      </c>
      <c r="M2885">
        <v>2616</v>
      </c>
      <c r="N2885">
        <v>1</v>
      </c>
      <c r="O2885" t="str">
        <f t="shared" si="319"/>
        <v>Delayed</v>
      </c>
      <c r="P2885" t="s">
        <v>9</v>
      </c>
      <c r="Q2885" t="s">
        <v>6</v>
      </c>
      <c r="R2885" s="4">
        <f t="shared" si="320"/>
        <v>2.6160000000000001</v>
      </c>
      <c r="S2885">
        <f t="shared" si="321"/>
        <v>5</v>
      </c>
    </row>
    <row r="2886" spans="1:19" x14ac:dyDescent="0.25">
      <c r="A2886" s="9">
        <v>2885</v>
      </c>
      <c r="B2886">
        <v>4</v>
      </c>
      <c r="C2886" t="str">
        <f t="shared" si="315"/>
        <v>Abnormal</v>
      </c>
      <c r="D2886">
        <v>3</v>
      </c>
      <c r="E2886" t="str">
        <f t="shared" si="316"/>
        <v>Fair</v>
      </c>
      <c r="F2886">
        <v>269</v>
      </c>
      <c r="G2886">
        <v>6</v>
      </c>
      <c r="H2886" t="s">
        <v>3</v>
      </c>
      <c r="I2886" t="s">
        <v>30</v>
      </c>
      <c r="J2886" s="1">
        <v>23.048327137546469</v>
      </c>
      <c r="K2886" s="1">
        <f t="shared" si="317"/>
        <v>62</v>
      </c>
      <c r="L2886" s="1">
        <f t="shared" si="318"/>
        <v>207</v>
      </c>
      <c r="M2886">
        <v>3950</v>
      </c>
      <c r="N2886">
        <v>1</v>
      </c>
      <c r="O2886" t="str">
        <f t="shared" si="319"/>
        <v>Delayed</v>
      </c>
      <c r="P2886" t="s">
        <v>10</v>
      </c>
      <c r="Q2886" t="s">
        <v>6</v>
      </c>
      <c r="R2886" s="4">
        <f t="shared" si="320"/>
        <v>3.95</v>
      </c>
      <c r="S2886">
        <f t="shared" si="321"/>
        <v>10</v>
      </c>
    </row>
    <row r="2887" spans="1:19" x14ac:dyDescent="0.25">
      <c r="A2887" s="9">
        <v>2886</v>
      </c>
      <c r="B2887">
        <v>4</v>
      </c>
      <c r="C2887" t="str">
        <f t="shared" si="315"/>
        <v>Abnormal</v>
      </c>
      <c r="D2887">
        <v>1</v>
      </c>
      <c r="E2887" t="str">
        <f t="shared" si="316"/>
        <v>Poor</v>
      </c>
      <c r="F2887">
        <v>253</v>
      </c>
      <c r="G2887">
        <v>3</v>
      </c>
      <c r="H2887" t="s">
        <v>2</v>
      </c>
      <c r="I2887" t="s">
        <v>30</v>
      </c>
      <c r="J2887" s="1">
        <v>14.229249011857709</v>
      </c>
      <c r="K2887" s="1">
        <f t="shared" si="317"/>
        <v>36.000000000000007</v>
      </c>
      <c r="L2887" s="1">
        <f t="shared" si="318"/>
        <v>217</v>
      </c>
      <c r="M2887">
        <v>2591</v>
      </c>
      <c r="N2887">
        <v>1</v>
      </c>
      <c r="O2887" t="str">
        <f t="shared" si="319"/>
        <v>Delayed</v>
      </c>
      <c r="P2887" t="s">
        <v>7</v>
      </c>
      <c r="Q2887" t="s">
        <v>6</v>
      </c>
      <c r="R2887" s="4">
        <f t="shared" si="320"/>
        <v>2.5910000000000002</v>
      </c>
      <c r="S2887">
        <f t="shared" si="321"/>
        <v>5</v>
      </c>
    </row>
    <row r="2888" spans="1:19" x14ac:dyDescent="0.25">
      <c r="A2888" s="9">
        <v>2887</v>
      </c>
      <c r="B2888">
        <v>3</v>
      </c>
      <c r="C2888" t="str">
        <f t="shared" si="315"/>
        <v>Normal</v>
      </c>
      <c r="D2888">
        <v>1</v>
      </c>
      <c r="E2888" t="str">
        <f t="shared" si="316"/>
        <v>Poor</v>
      </c>
      <c r="F2888">
        <v>231</v>
      </c>
      <c r="G2888">
        <v>4</v>
      </c>
      <c r="H2888" t="s">
        <v>3</v>
      </c>
      <c r="I2888" t="s">
        <v>29</v>
      </c>
      <c r="J2888" s="1">
        <v>25.97402597402597</v>
      </c>
      <c r="K2888" s="1">
        <f t="shared" si="317"/>
        <v>59.999999999999993</v>
      </c>
      <c r="L2888" s="1">
        <f t="shared" si="318"/>
        <v>171</v>
      </c>
      <c r="M2888">
        <v>3755</v>
      </c>
      <c r="N2888">
        <v>1</v>
      </c>
      <c r="O2888" t="str">
        <f t="shared" si="319"/>
        <v>Delayed</v>
      </c>
      <c r="P2888" t="s">
        <v>5</v>
      </c>
      <c r="Q2888" t="s">
        <v>6</v>
      </c>
      <c r="R2888" s="4">
        <f t="shared" si="320"/>
        <v>3.7549999999999999</v>
      </c>
      <c r="S2888">
        <f t="shared" si="321"/>
        <v>10</v>
      </c>
    </row>
    <row r="2889" spans="1:19" x14ac:dyDescent="0.25">
      <c r="A2889" s="9">
        <v>2888</v>
      </c>
      <c r="B2889">
        <v>3</v>
      </c>
      <c r="C2889" t="str">
        <f t="shared" si="315"/>
        <v>Normal</v>
      </c>
      <c r="D2889">
        <v>1</v>
      </c>
      <c r="E2889" t="str">
        <f t="shared" si="316"/>
        <v>Poor</v>
      </c>
      <c r="F2889">
        <v>164</v>
      </c>
      <c r="G2889">
        <v>2</v>
      </c>
      <c r="H2889" t="s">
        <v>2</v>
      </c>
      <c r="I2889" t="s">
        <v>29</v>
      </c>
      <c r="J2889" s="1">
        <v>23.780487804878049</v>
      </c>
      <c r="K2889" s="1">
        <f t="shared" si="317"/>
        <v>39</v>
      </c>
      <c r="L2889" s="1">
        <f t="shared" si="318"/>
        <v>125</v>
      </c>
      <c r="M2889">
        <v>1532</v>
      </c>
      <c r="N2889">
        <v>1</v>
      </c>
      <c r="O2889" t="str">
        <f t="shared" si="319"/>
        <v>Delayed</v>
      </c>
      <c r="P2889" t="s">
        <v>7</v>
      </c>
      <c r="Q2889" t="s">
        <v>6</v>
      </c>
      <c r="R2889" s="4">
        <f t="shared" si="320"/>
        <v>1.532</v>
      </c>
      <c r="S2889">
        <f t="shared" si="321"/>
        <v>5</v>
      </c>
    </row>
    <row r="2890" spans="1:19" x14ac:dyDescent="0.25">
      <c r="A2890" s="9">
        <v>2889</v>
      </c>
      <c r="B2890">
        <v>3</v>
      </c>
      <c r="C2890" t="str">
        <f t="shared" si="315"/>
        <v>Normal</v>
      </c>
      <c r="D2890">
        <v>3</v>
      </c>
      <c r="E2890" t="str">
        <f t="shared" si="316"/>
        <v>Fair</v>
      </c>
      <c r="F2890">
        <v>176</v>
      </c>
      <c r="G2890">
        <v>3</v>
      </c>
      <c r="H2890" t="s">
        <v>3</v>
      </c>
      <c r="I2890" t="s">
        <v>30</v>
      </c>
      <c r="J2890" s="1">
        <v>7.9545454545454541</v>
      </c>
      <c r="K2890" s="1">
        <f t="shared" si="317"/>
        <v>14</v>
      </c>
      <c r="L2890" s="1">
        <f t="shared" si="318"/>
        <v>162</v>
      </c>
      <c r="M2890">
        <v>1705</v>
      </c>
      <c r="N2890">
        <v>1</v>
      </c>
      <c r="O2890" t="str">
        <f t="shared" si="319"/>
        <v>Delayed</v>
      </c>
      <c r="P2890" t="s">
        <v>8</v>
      </c>
      <c r="Q2890" t="s">
        <v>6</v>
      </c>
      <c r="R2890" s="4">
        <f t="shared" si="320"/>
        <v>1.7050000000000001</v>
      </c>
      <c r="S2890">
        <f t="shared" si="321"/>
        <v>5</v>
      </c>
    </row>
    <row r="2891" spans="1:19" x14ac:dyDescent="0.25">
      <c r="A2891" s="9">
        <v>2890</v>
      </c>
      <c r="B2891">
        <v>4</v>
      </c>
      <c r="C2891" t="str">
        <f t="shared" si="315"/>
        <v>Abnormal</v>
      </c>
      <c r="D2891">
        <v>3</v>
      </c>
      <c r="E2891" t="str">
        <f t="shared" si="316"/>
        <v>Fair</v>
      </c>
      <c r="F2891">
        <v>149</v>
      </c>
      <c r="G2891">
        <v>3</v>
      </c>
      <c r="H2891" t="s">
        <v>3</v>
      </c>
      <c r="I2891" t="s">
        <v>30</v>
      </c>
      <c r="J2891" s="1">
        <v>11.409395973154362</v>
      </c>
      <c r="K2891" s="1">
        <f t="shared" si="317"/>
        <v>17</v>
      </c>
      <c r="L2891" s="1">
        <f t="shared" si="318"/>
        <v>132</v>
      </c>
      <c r="M2891">
        <v>1990</v>
      </c>
      <c r="N2891">
        <v>1</v>
      </c>
      <c r="O2891" t="str">
        <f t="shared" si="319"/>
        <v>Delayed</v>
      </c>
      <c r="P2891" t="s">
        <v>9</v>
      </c>
      <c r="Q2891" t="s">
        <v>6</v>
      </c>
      <c r="R2891" s="4">
        <f t="shared" si="320"/>
        <v>1.99</v>
      </c>
      <c r="S2891">
        <f t="shared" si="321"/>
        <v>5</v>
      </c>
    </row>
    <row r="2892" spans="1:19" x14ac:dyDescent="0.25">
      <c r="A2892" s="9">
        <v>2891</v>
      </c>
      <c r="B2892">
        <v>4</v>
      </c>
      <c r="C2892" t="str">
        <f t="shared" si="315"/>
        <v>Abnormal</v>
      </c>
      <c r="D2892">
        <v>5</v>
      </c>
      <c r="E2892" t="str">
        <f t="shared" si="316"/>
        <v>Good</v>
      </c>
      <c r="F2892">
        <v>187</v>
      </c>
      <c r="G2892">
        <v>5</v>
      </c>
      <c r="H2892" t="s">
        <v>3</v>
      </c>
      <c r="I2892" t="s">
        <v>30</v>
      </c>
      <c r="J2892" s="1">
        <v>8.5561497326203195</v>
      </c>
      <c r="K2892" s="1">
        <f t="shared" si="317"/>
        <v>15.999999999999998</v>
      </c>
      <c r="L2892" s="1">
        <f t="shared" si="318"/>
        <v>171</v>
      </c>
      <c r="M2892">
        <v>3781</v>
      </c>
      <c r="N2892">
        <v>1</v>
      </c>
      <c r="O2892" t="str">
        <f t="shared" si="319"/>
        <v>Delayed</v>
      </c>
      <c r="P2892" t="s">
        <v>10</v>
      </c>
      <c r="Q2892" t="s">
        <v>6</v>
      </c>
      <c r="R2892" s="4">
        <f t="shared" si="320"/>
        <v>3.7810000000000001</v>
      </c>
      <c r="S2892">
        <f t="shared" si="321"/>
        <v>10</v>
      </c>
    </row>
    <row r="2893" spans="1:19" x14ac:dyDescent="0.25">
      <c r="A2893" s="9">
        <v>2892</v>
      </c>
      <c r="B2893">
        <v>3</v>
      </c>
      <c r="C2893" t="str">
        <f t="shared" si="315"/>
        <v>Normal</v>
      </c>
      <c r="D2893">
        <v>2</v>
      </c>
      <c r="E2893" t="str">
        <f t="shared" si="316"/>
        <v>Poor</v>
      </c>
      <c r="F2893">
        <v>150</v>
      </c>
      <c r="G2893">
        <v>2</v>
      </c>
      <c r="H2893" t="s">
        <v>2</v>
      </c>
      <c r="I2893" t="s">
        <v>30</v>
      </c>
      <c r="J2893" s="1">
        <v>35.333333333333336</v>
      </c>
      <c r="K2893" s="1">
        <f t="shared" si="317"/>
        <v>53</v>
      </c>
      <c r="L2893" s="1">
        <f t="shared" si="318"/>
        <v>97</v>
      </c>
      <c r="M2893">
        <v>1319</v>
      </c>
      <c r="N2893">
        <v>1</v>
      </c>
      <c r="O2893" t="str">
        <f t="shared" si="319"/>
        <v>Delayed</v>
      </c>
      <c r="P2893" t="s">
        <v>7</v>
      </c>
      <c r="Q2893" t="s">
        <v>6</v>
      </c>
      <c r="R2893" s="4">
        <f t="shared" si="320"/>
        <v>1.319</v>
      </c>
      <c r="S2893">
        <f t="shared" si="321"/>
        <v>5</v>
      </c>
    </row>
    <row r="2894" spans="1:19" x14ac:dyDescent="0.25">
      <c r="A2894" s="9">
        <v>2893</v>
      </c>
      <c r="B2894">
        <v>3</v>
      </c>
      <c r="C2894" t="str">
        <f t="shared" si="315"/>
        <v>Normal</v>
      </c>
      <c r="D2894">
        <v>2</v>
      </c>
      <c r="E2894" t="str">
        <f t="shared" si="316"/>
        <v>Poor</v>
      </c>
      <c r="F2894">
        <v>190</v>
      </c>
      <c r="G2894">
        <v>3</v>
      </c>
      <c r="H2894" t="s">
        <v>3</v>
      </c>
      <c r="I2894" t="s">
        <v>30</v>
      </c>
      <c r="J2894" s="1">
        <v>9.4736842105263168</v>
      </c>
      <c r="K2894" s="1">
        <f t="shared" si="317"/>
        <v>18.000000000000004</v>
      </c>
      <c r="L2894" s="1">
        <f t="shared" si="318"/>
        <v>172</v>
      </c>
      <c r="M2894">
        <v>2715</v>
      </c>
      <c r="N2894">
        <v>1</v>
      </c>
      <c r="O2894" t="str">
        <f t="shared" si="319"/>
        <v>Delayed</v>
      </c>
      <c r="P2894" t="s">
        <v>5</v>
      </c>
      <c r="Q2894" t="s">
        <v>6</v>
      </c>
      <c r="R2894" s="4">
        <f t="shared" si="320"/>
        <v>2.7149999999999999</v>
      </c>
      <c r="S2894">
        <f t="shared" si="321"/>
        <v>5</v>
      </c>
    </row>
    <row r="2895" spans="1:19" x14ac:dyDescent="0.25">
      <c r="A2895" s="9">
        <v>2894</v>
      </c>
      <c r="B2895">
        <v>4</v>
      </c>
      <c r="C2895" t="str">
        <f t="shared" si="315"/>
        <v>Abnormal</v>
      </c>
      <c r="D2895">
        <v>1</v>
      </c>
      <c r="E2895" t="str">
        <f t="shared" si="316"/>
        <v>Poor</v>
      </c>
      <c r="F2895">
        <v>226</v>
      </c>
      <c r="G2895">
        <v>3</v>
      </c>
      <c r="H2895" t="s">
        <v>2</v>
      </c>
      <c r="I2895" t="s">
        <v>30</v>
      </c>
      <c r="J2895" s="1">
        <v>18.584070796460178</v>
      </c>
      <c r="K2895" s="1">
        <f t="shared" si="317"/>
        <v>42</v>
      </c>
      <c r="L2895" s="1">
        <f t="shared" si="318"/>
        <v>184</v>
      </c>
      <c r="M2895">
        <v>3077</v>
      </c>
      <c r="N2895">
        <v>1</v>
      </c>
      <c r="O2895" t="str">
        <f t="shared" si="319"/>
        <v>Delayed</v>
      </c>
      <c r="P2895" t="s">
        <v>7</v>
      </c>
      <c r="Q2895" t="s">
        <v>6</v>
      </c>
      <c r="R2895" s="4">
        <f t="shared" si="320"/>
        <v>3.077</v>
      </c>
      <c r="S2895">
        <f t="shared" si="321"/>
        <v>10</v>
      </c>
    </row>
    <row r="2896" spans="1:19" x14ac:dyDescent="0.25">
      <c r="A2896" s="9">
        <v>2895</v>
      </c>
      <c r="B2896">
        <v>3</v>
      </c>
      <c r="C2896" t="str">
        <f t="shared" si="315"/>
        <v>Normal</v>
      </c>
      <c r="D2896">
        <v>4</v>
      </c>
      <c r="E2896" t="str">
        <f t="shared" si="316"/>
        <v>Good</v>
      </c>
      <c r="F2896">
        <v>98</v>
      </c>
      <c r="G2896">
        <v>2</v>
      </c>
      <c r="H2896" t="s">
        <v>2</v>
      </c>
      <c r="I2896" t="s">
        <v>29</v>
      </c>
      <c r="J2896" s="1">
        <v>32.653061224489797</v>
      </c>
      <c r="K2896" s="1">
        <f t="shared" si="317"/>
        <v>32</v>
      </c>
      <c r="L2896" s="1">
        <f t="shared" si="318"/>
        <v>66</v>
      </c>
      <c r="M2896">
        <v>1539</v>
      </c>
      <c r="N2896">
        <v>1</v>
      </c>
      <c r="O2896" t="str">
        <f t="shared" si="319"/>
        <v>Delayed</v>
      </c>
      <c r="P2896" t="s">
        <v>8</v>
      </c>
      <c r="Q2896" t="s">
        <v>11</v>
      </c>
      <c r="R2896" s="4">
        <f t="shared" si="320"/>
        <v>1.5389999999999999</v>
      </c>
      <c r="S2896">
        <f t="shared" si="321"/>
        <v>5</v>
      </c>
    </row>
    <row r="2897" spans="1:19" x14ac:dyDescent="0.25">
      <c r="A2897" s="9">
        <v>2896</v>
      </c>
      <c r="B2897">
        <v>3</v>
      </c>
      <c r="C2897" t="str">
        <f t="shared" si="315"/>
        <v>Normal</v>
      </c>
      <c r="D2897">
        <v>5</v>
      </c>
      <c r="E2897" t="str">
        <f t="shared" si="316"/>
        <v>Good</v>
      </c>
      <c r="F2897">
        <v>152</v>
      </c>
      <c r="G2897">
        <v>2</v>
      </c>
      <c r="H2897" t="s">
        <v>3</v>
      </c>
      <c r="I2897" t="s">
        <v>29</v>
      </c>
      <c r="J2897" s="1">
        <v>3.9473684210526314</v>
      </c>
      <c r="K2897" s="1">
        <f t="shared" si="317"/>
        <v>6</v>
      </c>
      <c r="L2897" s="1">
        <f t="shared" si="318"/>
        <v>146</v>
      </c>
      <c r="M2897">
        <v>1800</v>
      </c>
      <c r="N2897">
        <v>1</v>
      </c>
      <c r="O2897" t="str">
        <f t="shared" si="319"/>
        <v>Delayed</v>
      </c>
      <c r="P2897" t="s">
        <v>9</v>
      </c>
      <c r="Q2897" t="s">
        <v>11</v>
      </c>
      <c r="R2897" s="4">
        <f t="shared" si="320"/>
        <v>1.8</v>
      </c>
      <c r="S2897">
        <f t="shared" si="321"/>
        <v>5</v>
      </c>
    </row>
    <row r="2898" spans="1:19" x14ac:dyDescent="0.25">
      <c r="A2898" s="9">
        <v>2897</v>
      </c>
      <c r="B2898">
        <v>2</v>
      </c>
      <c r="C2898" t="str">
        <f t="shared" si="315"/>
        <v>Normal</v>
      </c>
      <c r="D2898">
        <v>2</v>
      </c>
      <c r="E2898" t="str">
        <f t="shared" si="316"/>
        <v>Poor</v>
      </c>
      <c r="F2898">
        <v>173</v>
      </c>
      <c r="G2898">
        <v>2</v>
      </c>
      <c r="H2898" t="s">
        <v>3</v>
      </c>
      <c r="I2898" t="s">
        <v>30</v>
      </c>
      <c r="J2898" s="1">
        <v>19.653179190751445</v>
      </c>
      <c r="K2898" s="1">
        <f t="shared" si="317"/>
        <v>34</v>
      </c>
      <c r="L2898" s="1">
        <f t="shared" si="318"/>
        <v>139</v>
      </c>
      <c r="M2898">
        <v>1575</v>
      </c>
      <c r="N2898">
        <v>1</v>
      </c>
      <c r="O2898" t="str">
        <f t="shared" si="319"/>
        <v>Delayed</v>
      </c>
      <c r="P2898" t="s">
        <v>10</v>
      </c>
      <c r="Q2898" t="s">
        <v>11</v>
      </c>
      <c r="R2898" s="4">
        <f t="shared" si="320"/>
        <v>1.575</v>
      </c>
      <c r="S2898">
        <f t="shared" si="321"/>
        <v>5</v>
      </c>
    </row>
    <row r="2899" spans="1:19" x14ac:dyDescent="0.25">
      <c r="A2899" s="9">
        <v>2898</v>
      </c>
      <c r="B2899">
        <v>4</v>
      </c>
      <c r="C2899" t="str">
        <f t="shared" si="315"/>
        <v>Abnormal</v>
      </c>
      <c r="D2899">
        <v>1</v>
      </c>
      <c r="E2899" t="str">
        <f t="shared" si="316"/>
        <v>Poor</v>
      </c>
      <c r="F2899">
        <v>160</v>
      </c>
      <c r="G2899">
        <v>2</v>
      </c>
      <c r="H2899" t="s">
        <v>4</v>
      </c>
      <c r="I2899" t="s">
        <v>29</v>
      </c>
      <c r="J2899" s="1">
        <v>40.625</v>
      </c>
      <c r="K2899" s="1">
        <f t="shared" si="317"/>
        <v>65</v>
      </c>
      <c r="L2899" s="1">
        <f t="shared" si="318"/>
        <v>95</v>
      </c>
      <c r="M2899">
        <v>1861</v>
      </c>
      <c r="N2899">
        <v>1</v>
      </c>
      <c r="O2899" t="str">
        <f t="shared" si="319"/>
        <v>Delayed</v>
      </c>
      <c r="P2899" t="s">
        <v>7</v>
      </c>
      <c r="Q2899" t="s">
        <v>11</v>
      </c>
      <c r="R2899" s="4">
        <f t="shared" si="320"/>
        <v>1.861</v>
      </c>
      <c r="S2899">
        <f t="shared" si="321"/>
        <v>5</v>
      </c>
    </row>
    <row r="2900" spans="1:19" x14ac:dyDescent="0.25">
      <c r="A2900" s="9">
        <v>2899</v>
      </c>
      <c r="B2900">
        <v>4</v>
      </c>
      <c r="C2900" t="str">
        <f t="shared" si="315"/>
        <v>Abnormal</v>
      </c>
      <c r="D2900">
        <v>2</v>
      </c>
      <c r="E2900" t="str">
        <f t="shared" si="316"/>
        <v>Poor</v>
      </c>
      <c r="F2900">
        <v>180</v>
      </c>
      <c r="G2900">
        <v>3</v>
      </c>
      <c r="H2900" t="s">
        <v>2</v>
      </c>
      <c r="I2900" t="s">
        <v>30</v>
      </c>
      <c r="J2900" s="1">
        <v>12.222222222222221</v>
      </c>
      <c r="K2900" s="1">
        <f t="shared" si="317"/>
        <v>22</v>
      </c>
      <c r="L2900" s="1">
        <f t="shared" si="318"/>
        <v>158</v>
      </c>
      <c r="M2900">
        <v>1261</v>
      </c>
      <c r="N2900">
        <v>1</v>
      </c>
      <c r="O2900" t="str">
        <f t="shared" si="319"/>
        <v>Delayed</v>
      </c>
      <c r="P2900" t="s">
        <v>5</v>
      </c>
      <c r="Q2900" t="s">
        <v>11</v>
      </c>
      <c r="R2900" s="4">
        <f t="shared" si="320"/>
        <v>1.2609999999999999</v>
      </c>
      <c r="S2900">
        <f t="shared" si="321"/>
        <v>5</v>
      </c>
    </row>
    <row r="2901" spans="1:19" x14ac:dyDescent="0.25">
      <c r="A2901" s="9">
        <v>2900</v>
      </c>
      <c r="B2901">
        <v>3</v>
      </c>
      <c r="C2901" t="str">
        <f t="shared" si="315"/>
        <v>Normal</v>
      </c>
      <c r="D2901">
        <v>2</v>
      </c>
      <c r="E2901" t="str">
        <f t="shared" si="316"/>
        <v>Poor</v>
      </c>
      <c r="F2901">
        <v>175</v>
      </c>
      <c r="G2901">
        <v>2</v>
      </c>
      <c r="H2901" t="s">
        <v>3</v>
      </c>
      <c r="I2901" t="s">
        <v>29</v>
      </c>
      <c r="J2901" s="1">
        <v>6.8571428571428577</v>
      </c>
      <c r="K2901" s="1">
        <f t="shared" si="317"/>
        <v>12</v>
      </c>
      <c r="L2901" s="1">
        <f t="shared" si="318"/>
        <v>163</v>
      </c>
      <c r="M2901">
        <v>1817</v>
      </c>
      <c r="N2901">
        <v>1</v>
      </c>
      <c r="O2901" t="str">
        <f t="shared" si="319"/>
        <v>Delayed</v>
      </c>
      <c r="P2901" t="s">
        <v>7</v>
      </c>
      <c r="Q2901" t="s">
        <v>11</v>
      </c>
      <c r="R2901" s="4">
        <f t="shared" si="320"/>
        <v>1.8169999999999999</v>
      </c>
      <c r="S2901">
        <f t="shared" si="321"/>
        <v>5</v>
      </c>
    </row>
    <row r="2902" spans="1:19" x14ac:dyDescent="0.25">
      <c r="A2902" s="9">
        <v>2901</v>
      </c>
      <c r="B2902">
        <v>3</v>
      </c>
      <c r="C2902" t="str">
        <f t="shared" si="315"/>
        <v>Normal</v>
      </c>
      <c r="D2902">
        <v>3</v>
      </c>
      <c r="E2902" t="str">
        <f t="shared" si="316"/>
        <v>Fair</v>
      </c>
      <c r="F2902">
        <v>274</v>
      </c>
      <c r="G2902">
        <v>3</v>
      </c>
      <c r="H2902" t="s">
        <v>2</v>
      </c>
      <c r="I2902" t="s">
        <v>30</v>
      </c>
      <c r="J2902" s="1">
        <v>2.1897810218978102</v>
      </c>
      <c r="K2902" s="1">
        <f t="shared" si="317"/>
        <v>6</v>
      </c>
      <c r="L2902" s="1">
        <f t="shared" si="318"/>
        <v>268</v>
      </c>
      <c r="M2902">
        <v>2986</v>
      </c>
      <c r="N2902">
        <v>1</v>
      </c>
      <c r="O2902" t="str">
        <f t="shared" si="319"/>
        <v>Delayed</v>
      </c>
      <c r="P2902" t="s">
        <v>8</v>
      </c>
      <c r="Q2902" t="s">
        <v>11</v>
      </c>
      <c r="R2902" s="4">
        <f t="shared" si="320"/>
        <v>2.9860000000000002</v>
      </c>
      <c r="S2902">
        <f t="shared" si="321"/>
        <v>5</v>
      </c>
    </row>
    <row r="2903" spans="1:19" x14ac:dyDescent="0.25">
      <c r="A2903" s="9">
        <v>2902</v>
      </c>
      <c r="B2903">
        <v>4</v>
      </c>
      <c r="C2903" t="str">
        <f t="shared" si="315"/>
        <v>Abnormal</v>
      </c>
      <c r="D2903">
        <v>1</v>
      </c>
      <c r="E2903" t="str">
        <f t="shared" si="316"/>
        <v>Poor</v>
      </c>
      <c r="F2903">
        <v>216</v>
      </c>
      <c r="G2903">
        <v>4</v>
      </c>
      <c r="H2903" t="s">
        <v>2</v>
      </c>
      <c r="I2903" t="s">
        <v>30</v>
      </c>
      <c r="J2903" s="1">
        <v>1.8518518518518516</v>
      </c>
      <c r="K2903" s="1">
        <f t="shared" si="317"/>
        <v>3.9999999999999996</v>
      </c>
      <c r="L2903" s="1">
        <f t="shared" si="318"/>
        <v>212</v>
      </c>
      <c r="M2903">
        <v>2263</v>
      </c>
      <c r="N2903">
        <v>1</v>
      </c>
      <c r="O2903" t="str">
        <f t="shared" si="319"/>
        <v>Delayed</v>
      </c>
      <c r="P2903" t="s">
        <v>9</v>
      </c>
      <c r="Q2903" t="s">
        <v>11</v>
      </c>
      <c r="R2903" s="4">
        <f t="shared" si="320"/>
        <v>2.2629999999999999</v>
      </c>
      <c r="S2903">
        <f t="shared" si="321"/>
        <v>5</v>
      </c>
    </row>
    <row r="2904" spans="1:19" x14ac:dyDescent="0.25">
      <c r="A2904" s="9">
        <v>2903</v>
      </c>
      <c r="B2904">
        <v>6</v>
      </c>
      <c r="C2904" t="str">
        <f t="shared" si="315"/>
        <v>Abnormal</v>
      </c>
      <c r="D2904">
        <v>2</v>
      </c>
      <c r="E2904" t="str">
        <f t="shared" si="316"/>
        <v>Poor</v>
      </c>
      <c r="F2904">
        <v>283</v>
      </c>
      <c r="G2904">
        <v>2</v>
      </c>
      <c r="H2904" t="s">
        <v>2</v>
      </c>
      <c r="I2904" t="s">
        <v>29</v>
      </c>
      <c r="J2904" s="1">
        <v>6.3604240282685502</v>
      </c>
      <c r="K2904" s="1">
        <f t="shared" si="317"/>
        <v>17.999999999999996</v>
      </c>
      <c r="L2904" s="1">
        <f t="shared" si="318"/>
        <v>265</v>
      </c>
      <c r="M2904">
        <v>3077</v>
      </c>
      <c r="N2904">
        <v>1</v>
      </c>
      <c r="O2904" t="str">
        <f t="shared" si="319"/>
        <v>Delayed</v>
      </c>
      <c r="P2904" t="s">
        <v>10</v>
      </c>
      <c r="Q2904" t="s">
        <v>11</v>
      </c>
      <c r="R2904" s="4">
        <f t="shared" si="320"/>
        <v>3.077</v>
      </c>
      <c r="S2904">
        <f t="shared" si="321"/>
        <v>10</v>
      </c>
    </row>
    <row r="2905" spans="1:19" x14ac:dyDescent="0.25">
      <c r="A2905" s="9">
        <v>2904</v>
      </c>
      <c r="B2905">
        <v>6</v>
      </c>
      <c r="C2905" t="str">
        <f t="shared" si="315"/>
        <v>Abnormal</v>
      </c>
      <c r="D2905">
        <v>4</v>
      </c>
      <c r="E2905" t="str">
        <f t="shared" si="316"/>
        <v>Good</v>
      </c>
      <c r="F2905">
        <v>192</v>
      </c>
      <c r="G2905">
        <v>3</v>
      </c>
      <c r="H2905" t="s">
        <v>4</v>
      </c>
      <c r="I2905" t="s">
        <v>29</v>
      </c>
      <c r="J2905" s="1">
        <v>9.8958333333333321</v>
      </c>
      <c r="K2905" s="1">
        <f t="shared" si="317"/>
        <v>18.999999999999996</v>
      </c>
      <c r="L2905" s="1">
        <f t="shared" si="318"/>
        <v>173</v>
      </c>
      <c r="M2905">
        <v>2944</v>
      </c>
      <c r="N2905">
        <v>1</v>
      </c>
      <c r="O2905" t="str">
        <f t="shared" si="319"/>
        <v>Delayed</v>
      </c>
      <c r="P2905" t="s">
        <v>7</v>
      </c>
      <c r="Q2905" t="s">
        <v>11</v>
      </c>
      <c r="R2905" s="4">
        <f t="shared" si="320"/>
        <v>2.944</v>
      </c>
      <c r="S2905">
        <f t="shared" si="321"/>
        <v>5</v>
      </c>
    </row>
    <row r="2906" spans="1:19" x14ac:dyDescent="0.25">
      <c r="A2906" s="9">
        <v>2905</v>
      </c>
      <c r="B2906">
        <v>3</v>
      </c>
      <c r="C2906" t="str">
        <f t="shared" si="315"/>
        <v>Normal</v>
      </c>
      <c r="D2906">
        <v>4</v>
      </c>
      <c r="E2906" t="str">
        <f t="shared" si="316"/>
        <v>Good</v>
      </c>
      <c r="F2906">
        <v>236</v>
      </c>
      <c r="G2906">
        <v>4</v>
      </c>
      <c r="H2906" t="s">
        <v>3</v>
      </c>
      <c r="I2906" t="s">
        <v>29</v>
      </c>
      <c r="J2906" s="1">
        <v>18.220338983050848</v>
      </c>
      <c r="K2906" s="1">
        <f t="shared" si="317"/>
        <v>43</v>
      </c>
      <c r="L2906" s="1">
        <f t="shared" si="318"/>
        <v>193</v>
      </c>
      <c r="M2906">
        <v>2584</v>
      </c>
      <c r="N2906">
        <v>1</v>
      </c>
      <c r="O2906" t="str">
        <f t="shared" si="319"/>
        <v>Delayed</v>
      </c>
      <c r="P2906" t="s">
        <v>5</v>
      </c>
      <c r="Q2906" t="s">
        <v>11</v>
      </c>
      <c r="R2906" s="4">
        <f t="shared" si="320"/>
        <v>2.5840000000000001</v>
      </c>
      <c r="S2906">
        <f t="shared" si="321"/>
        <v>5</v>
      </c>
    </row>
    <row r="2907" spans="1:19" x14ac:dyDescent="0.25">
      <c r="A2907" s="9">
        <v>2906</v>
      </c>
      <c r="B2907">
        <v>4</v>
      </c>
      <c r="C2907" t="str">
        <f t="shared" si="315"/>
        <v>Abnormal</v>
      </c>
      <c r="D2907">
        <v>2</v>
      </c>
      <c r="E2907" t="str">
        <f t="shared" si="316"/>
        <v>Poor</v>
      </c>
      <c r="F2907">
        <v>232</v>
      </c>
      <c r="G2907">
        <v>3</v>
      </c>
      <c r="H2907" t="s">
        <v>4</v>
      </c>
      <c r="I2907" t="s">
        <v>30</v>
      </c>
      <c r="J2907" s="1">
        <v>19.827586206896552</v>
      </c>
      <c r="K2907" s="1">
        <f t="shared" si="317"/>
        <v>46</v>
      </c>
      <c r="L2907" s="1">
        <f t="shared" si="318"/>
        <v>186</v>
      </c>
      <c r="M2907">
        <v>2835</v>
      </c>
      <c r="N2907">
        <v>1</v>
      </c>
      <c r="O2907" t="str">
        <f t="shared" si="319"/>
        <v>Delayed</v>
      </c>
      <c r="P2907" t="s">
        <v>7</v>
      </c>
      <c r="Q2907" t="s">
        <v>11</v>
      </c>
      <c r="R2907" s="4">
        <f t="shared" si="320"/>
        <v>2.835</v>
      </c>
      <c r="S2907">
        <f t="shared" si="321"/>
        <v>5</v>
      </c>
    </row>
    <row r="2908" spans="1:19" x14ac:dyDescent="0.25">
      <c r="A2908" s="9">
        <v>2907</v>
      </c>
      <c r="B2908">
        <v>2</v>
      </c>
      <c r="C2908" t="str">
        <f t="shared" si="315"/>
        <v>Normal</v>
      </c>
      <c r="D2908">
        <v>3</v>
      </c>
      <c r="E2908" t="str">
        <f t="shared" si="316"/>
        <v>Fair</v>
      </c>
      <c r="F2908">
        <v>204</v>
      </c>
      <c r="G2908">
        <v>4</v>
      </c>
      <c r="H2908" t="s">
        <v>2</v>
      </c>
      <c r="I2908" t="s">
        <v>29</v>
      </c>
      <c r="J2908" s="1">
        <v>9.8039215686274517</v>
      </c>
      <c r="K2908" s="1">
        <f t="shared" si="317"/>
        <v>20.000000000000004</v>
      </c>
      <c r="L2908" s="1">
        <f t="shared" si="318"/>
        <v>184</v>
      </c>
      <c r="M2908">
        <v>3135</v>
      </c>
      <c r="N2908">
        <v>1</v>
      </c>
      <c r="O2908" t="str">
        <f t="shared" si="319"/>
        <v>Delayed</v>
      </c>
      <c r="P2908" t="s">
        <v>8</v>
      </c>
      <c r="Q2908" t="s">
        <v>11</v>
      </c>
      <c r="R2908" s="4">
        <f t="shared" si="320"/>
        <v>3.1349999999999998</v>
      </c>
      <c r="S2908">
        <f t="shared" si="321"/>
        <v>10</v>
      </c>
    </row>
    <row r="2909" spans="1:19" x14ac:dyDescent="0.25">
      <c r="A2909" s="9">
        <v>2908</v>
      </c>
      <c r="B2909">
        <v>3</v>
      </c>
      <c r="C2909" t="str">
        <f t="shared" si="315"/>
        <v>Normal</v>
      </c>
      <c r="D2909">
        <v>2</v>
      </c>
      <c r="E2909" t="str">
        <f t="shared" si="316"/>
        <v>Poor</v>
      </c>
      <c r="F2909">
        <v>138</v>
      </c>
      <c r="G2909">
        <v>2</v>
      </c>
      <c r="H2909" t="s">
        <v>3</v>
      </c>
      <c r="I2909" t="s">
        <v>29</v>
      </c>
      <c r="J2909" s="1">
        <v>33.333333333333329</v>
      </c>
      <c r="K2909" s="1">
        <f t="shared" si="317"/>
        <v>45.999999999999993</v>
      </c>
      <c r="L2909" s="1">
        <f t="shared" si="318"/>
        <v>92</v>
      </c>
      <c r="M2909">
        <v>1436</v>
      </c>
      <c r="N2909">
        <v>1</v>
      </c>
      <c r="O2909" t="str">
        <f t="shared" si="319"/>
        <v>Delayed</v>
      </c>
      <c r="P2909" t="s">
        <v>9</v>
      </c>
      <c r="Q2909" t="s">
        <v>11</v>
      </c>
      <c r="R2909" s="4">
        <f t="shared" si="320"/>
        <v>1.4359999999999999</v>
      </c>
      <c r="S2909">
        <f t="shared" si="321"/>
        <v>5</v>
      </c>
    </row>
    <row r="2910" spans="1:19" x14ac:dyDescent="0.25">
      <c r="A2910" s="9">
        <v>2909</v>
      </c>
      <c r="B2910">
        <v>3</v>
      </c>
      <c r="C2910" t="str">
        <f t="shared" si="315"/>
        <v>Normal</v>
      </c>
      <c r="D2910">
        <v>4</v>
      </c>
      <c r="E2910" t="str">
        <f t="shared" si="316"/>
        <v>Good</v>
      </c>
      <c r="F2910">
        <v>154</v>
      </c>
      <c r="G2910">
        <v>2</v>
      </c>
      <c r="H2910" t="s">
        <v>2</v>
      </c>
      <c r="I2910" t="s">
        <v>30</v>
      </c>
      <c r="J2910" s="1">
        <v>18.831168831168831</v>
      </c>
      <c r="K2910" s="1">
        <f t="shared" si="317"/>
        <v>29</v>
      </c>
      <c r="L2910" s="1">
        <f t="shared" si="318"/>
        <v>125</v>
      </c>
      <c r="M2910">
        <v>1016</v>
      </c>
      <c r="N2910">
        <v>1</v>
      </c>
      <c r="O2910" t="str">
        <f t="shared" si="319"/>
        <v>Delayed</v>
      </c>
      <c r="P2910" t="s">
        <v>10</v>
      </c>
      <c r="Q2910" t="s">
        <v>11</v>
      </c>
      <c r="R2910" s="4">
        <f t="shared" si="320"/>
        <v>1.016</v>
      </c>
      <c r="S2910">
        <f t="shared" si="321"/>
        <v>5</v>
      </c>
    </row>
    <row r="2911" spans="1:19" x14ac:dyDescent="0.25">
      <c r="A2911" s="9">
        <v>2910</v>
      </c>
      <c r="B2911">
        <v>4</v>
      </c>
      <c r="C2911" t="str">
        <f t="shared" si="315"/>
        <v>Abnormal</v>
      </c>
      <c r="D2911">
        <v>3</v>
      </c>
      <c r="E2911" t="str">
        <f t="shared" si="316"/>
        <v>Fair</v>
      </c>
      <c r="F2911">
        <v>244</v>
      </c>
      <c r="G2911">
        <v>2</v>
      </c>
      <c r="H2911" t="s">
        <v>2</v>
      </c>
      <c r="I2911" t="s">
        <v>30</v>
      </c>
      <c r="J2911" s="1">
        <v>6.9672131147540979</v>
      </c>
      <c r="K2911" s="1">
        <f t="shared" si="317"/>
        <v>16.999999999999996</v>
      </c>
      <c r="L2911" s="1">
        <f t="shared" si="318"/>
        <v>227</v>
      </c>
      <c r="M2911">
        <v>3125</v>
      </c>
      <c r="N2911">
        <v>1</v>
      </c>
      <c r="O2911" t="str">
        <f t="shared" si="319"/>
        <v>Delayed</v>
      </c>
      <c r="P2911" t="s">
        <v>7</v>
      </c>
      <c r="Q2911" t="s">
        <v>11</v>
      </c>
      <c r="R2911" s="4">
        <f t="shared" si="320"/>
        <v>3.125</v>
      </c>
      <c r="S2911">
        <f t="shared" si="321"/>
        <v>10</v>
      </c>
    </row>
    <row r="2912" spans="1:19" x14ac:dyDescent="0.25">
      <c r="A2912" s="9">
        <v>2911</v>
      </c>
      <c r="B2912">
        <v>3</v>
      </c>
      <c r="C2912" t="str">
        <f t="shared" si="315"/>
        <v>Normal</v>
      </c>
      <c r="D2912">
        <v>2</v>
      </c>
      <c r="E2912" t="str">
        <f t="shared" si="316"/>
        <v>Poor</v>
      </c>
      <c r="F2912">
        <v>144</v>
      </c>
      <c r="G2912">
        <v>3</v>
      </c>
      <c r="H2912" t="s">
        <v>3</v>
      </c>
      <c r="I2912" t="s">
        <v>29</v>
      </c>
      <c r="J2912" s="1">
        <v>33.333333333333329</v>
      </c>
      <c r="K2912" s="1">
        <f t="shared" si="317"/>
        <v>47.999999999999993</v>
      </c>
      <c r="L2912" s="1">
        <f t="shared" si="318"/>
        <v>96</v>
      </c>
      <c r="M2912">
        <v>1867</v>
      </c>
      <c r="N2912">
        <v>1</v>
      </c>
      <c r="O2912" t="str">
        <f t="shared" si="319"/>
        <v>Delayed</v>
      </c>
      <c r="P2912" t="s">
        <v>5</v>
      </c>
      <c r="Q2912" t="s">
        <v>11</v>
      </c>
      <c r="R2912" s="4">
        <f t="shared" si="320"/>
        <v>1.867</v>
      </c>
      <c r="S2912">
        <f t="shared" si="321"/>
        <v>5</v>
      </c>
    </row>
    <row r="2913" spans="1:19" x14ac:dyDescent="0.25">
      <c r="A2913" s="9">
        <v>2912</v>
      </c>
      <c r="B2913">
        <v>3</v>
      </c>
      <c r="C2913" t="str">
        <f t="shared" si="315"/>
        <v>Normal</v>
      </c>
      <c r="D2913">
        <v>4</v>
      </c>
      <c r="E2913" t="str">
        <f t="shared" si="316"/>
        <v>Good</v>
      </c>
      <c r="F2913">
        <v>274</v>
      </c>
      <c r="G2913">
        <v>3</v>
      </c>
      <c r="H2913" t="s">
        <v>3</v>
      </c>
      <c r="I2913" t="s">
        <v>30</v>
      </c>
      <c r="J2913" s="1">
        <v>6.9343065693430654</v>
      </c>
      <c r="K2913" s="1">
        <f t="shared" si="317"/>
        <v>19</v>
      </c>
      <c r="L2913" s="1">
        <f t="shared" si="318"/>
        <v>255</v>
      </c>
      <c r="M2913">
        <v>3076</v>
      </c>
      <c r="N2913">
        <v>1</v>
      </c>
      <c r="O2913" t="str">
        <f t="shared" si="319"/>
        <v>Delayed</v>
      </c>
      <c r="P2913" t="s">
        <v>7</v>
      </c>
      <c r="Q2913" t="s">
        <v>11</v>
      </c>
      <c r="R2913" s="4">
        <f t="shared" si="320"/>
        <v>3.0760000000000001</v>
      </c>
      <c r="S2913">
        <f t="shared" si="321"/>
        <v>10</v>
      </c>
    </row>
    <row r="2914" spans="1:19" x14ac:dyDescent="0.25">
      <c r="A2914" s="9">
        <v>2913</v>
      </c>
      <c r="B2914">
        <v>3</v>
      </c>
      <c r="C2914" t="str">
        <f t="shared" si="315"/>
        <v>Normal</v>
      </c>
      <c r="D2914">
        <v>2</v>
      </c>
      <c r="E2914" t="str">
        <f t="shared" si="316"/>
        <v>Poor</v>
      </c>
      <c r="F2914">
        <v>182</v>
      </c>
      <c r="G2914">
        <v>3</v>
      </c>
      <c r="H2914" t="s">
        <v>2</v>
      </c>
      <c r="I2914" t="s">
        <v>29</v>
      </c>
      <c r="J2914" s="1">
        <v>29.670329670329672</v>
      </c>
      <c r="K2914" s="1">
        <f t="shared" si="317"/>
        <v>54</v>
      </c>
      <c r="L2914" s="1">
        <f t="shared" si="318"/>
        <v>128</v>
      </c>
      <c r="M2914">
        <v>3972</v>
      </c>
      <c r="N2914">
        <v>1</v>
      </c>
      <c r="O2914" t="str">
        <f t="shared" si="319"/>
        <v>Delayed</v>
      </c>
      <c r="P2914" t="s">
        <v>8</v>
      </c>
      <c r="Q2914" t="s">
        <v>11</v>
      </c>
      <c r="R2914" s="4">
        <f t="shared" si="320"/>
        <v>3.972</v>
      </c>
      <c r="S2914">
        <f t="shared" si="321"/>
        <v>10</v>
      </c>
    </row>
    <row r="2915" spans="1:19" x14ac:dyDescent="0.25">
      <c r="A2915" s="9">
        <v>2914</v>
      </c>
      <c r="B2915">
        <v>6</v>
      </c>
      <c r="C2915" t="str">
        <f t="shared" si="315"/>
        <v>Abnormal</v>
      </c>
      <c r="D2915">
        <v>1</v>
      </c>
      <c r="E2915" t="str">
        <f t="shared" si="316"/>
        <v>Poor</v>
      </c>
      <c r="F2915">
        <v>250</v>
      </c>
      <c r="G2915">
        <v>5</v>
      </c>
      <c r="H2915" t="s">
        <v>2</v>
      </c>
      <c r="I2915" t="s">
        <v>29</v>
      </c>
      <c r="J2915" s="1">
        <v>21.2</v>
      </c>
      <c r="K2915" s="1">
        <f t="shared" si="317"/>
        <v>53</v>
      </c>
      <c r="L2915" s="1">
        <f t="shared" si="318"/>
        <v>197</v>
      </c>
      <c r="M2915">
        <v>3352</v>
      </c>
      <c r="N2915">
        <v>1</v>
      </c>
      <c r="O2915" t="str">
        <f t="shared" si="319"/>
        <v>Delayed</v>
      </c>
      <c r="P2915" t="s">
        <v>9</v>
      </c>
      <c r="Q2915" t="s">
        <v>11</v>
      </c>
      <c r="R2915" s="4">
        <f t="shared" si="320"/>
        <v>3.3519999999999999</v>
      </c>
      <c r="S2915">
        <f t="shared" si="321"/>
        <v>10</v>
      </c>
    </row>
    <row r="2916" spans="1:19" x14ac:dyDescent="0.25">
      <c r="A2916" s="9">
        <v>2915</v>
      </c>
      <c r="B2916">
        <v>4</v>
      </c>
      <c r="C2916" t="str">
        <f t="shared" si="315"/>
        <v>Abnormal</v>
      </c>
      <c r="D2916">
        <v>4</v>
      </c>
      <c r="E2916" t="str">
        <f t="shared" si="316"/>
        <v>Good</v>
      </c>
      <c r="F2916">
        <v>207</v>
      </c>
      <c r="G2916">
        <v>2</v>
      </c>
      <c r="H2916" t="s">
        <v>3</v>
      </c>
      <c r="I2916" t="s">
        <v>29</v>
      </c>
      <c r="J2916" s="1">
        <v>6.7632850241545892</v>
      </c>
      <c r="K2916" s="1">
        <f t="shared" si="317"/>
        <v>14</v>
      </c>
      <c r="L2916" s="1">
        <f t="shared" si="318"/>
        <v>193</v>
      </c>
      <c r="M2916">
        <v>2945</v>
      </c>
      <c r="N2916">
        <v>1</v>
      </c>
      <c r="O2916" t="str">
        <f t="shared" si="319"/>
        <v>Delayed</v>
      </c>
      <c r="P2916" t="s">
        <v>10</v>
      </c>
      <c r="Q2916" t="s">
        <v>11</v>
      </c>
      <c r="R2916" s="4">
        <f t="shared" si="320"/>
        <v>2.9449999999999998</v>
      </c>
      <c r="S2916">
        <f t="shared" si="321"/>
        <v>5</v>
      </c>
    </row>
    <row r="2917" spans="1:19" x14ac:dyDescent="0.25">
      <c r="A2917" s="9">
        <v>2916</v>
      </c>
      <c r="B2917">
        <v>3</v>
      </c>
      <c r="C2917" t="str">
        <f t="shared" si="315"/>
        <v>Normal</v>
      </c>
      <c r="D2917">
        <v>4</v>
      </c>
      <c r="E2917" t="str">
        <f t="shared" si="316"/>
        <v>Good</v>
      </c>
      <c r="F2917">
        <v>242</v>
      </c>
      <c r="G2917">
        <v>3</v>
      </c>
      <c r="H2917" t="s">
        <v>4</v>
      </c>
      <c r="I2917" t="s">
        <v>30</v>
      </c>
      <c r="J2917" s="1">
        <v>22.314049586776861</v>
      </c>
      <c r="K2917" s="1">
        <f t="shared" si="317"/>
        <v>54</v>
      </c>
      <c r="L2917" s="1">
        <f t="shared" si="318"/>
        <v>188</v>
      </c>
      <c r="M2917">
        <v>3011</v>
      </c>
      <c r="N2917">
        <v>1</v>
      </c>
      <c r="O2917" t="str">
        <f t="shared" si="319"/>
        <v>Delayed</v>
      </c>
      <c r="P2917" t="s">
        <v>7</v>
      </c>
      <c r="Q2917" t="s">
        <v>11</v>
      </c>
      <c r="R2917" s="4">
        <f t="shared" si="320"/>
        <v>3.0110000000000001</v>
      </c>
      <c r="S2917">
        <f t="shared" si="321"/>
        <v>10</v>
      </c>
    </row>
    <row r="2918" spans="1:19" x14ac:dyDescent="0.25">
      <c r="A2918" s="9">
        <v>2917</v>
      </c>
      <c r="B2918">
        <v>5</v>
      </c>
      <c r="C2918" t="str">
        <f t="shared" si="315"/>
        <v>Abnormal</v>
      </c>
      <c r="D2918">
        <v>1</v>
      </c>
      <c r="E2918" t="str">
        <f t="shared" si="316"/>
        <v>Poor</v>
      </c>
      <c r="F2918">
        <v>154</v>
      </c>
      <c r="G2918">
        <v>2</v>
      </c>
      <c r="H2918" t="s">
        <v>2</v>
      </c>
      <c r="I2918" t="s">
        <v>30</v>
      </c>
      <c r="J2918" s="1">
        <v>24.025974025974026</v>
      </c>
      <c r="K2918" s="1">
        <f t="shared" si="317"/>
        <v>37</v>
      </c>
      <c r="L2918" s="1">
        <f t="shared" si="318"/>
        <v>117</v>
      </c>
      <c r="M2918">
        <v>1671</v>
      </c>
      <c r="N2918">
        <v>1</v>
      </c>
      <c r="O2918" t="str">
        <f t="shared" si="319"/>
        <v>Delayed</v>
      </c>
      <c r="P2918" t="s">
        <v>5</v>
      </c>
      <c r="Q2918" t="s">
        <v>11</v>
      </c>
      <c r="R2918" s="4">
        <f t="shared" si="320"/>
        <v>1.671</v>
      </c>
      <c r="S2918">
        <f t="shared" si="321"/>
        <v>5</v>
      </c>
    </row>
    <row r="2919" spans="1:19" x14ac:dyDescent="0.25">
      <c r="A2919" s="9">
        <v>2918</v>
      </c>
      <c r="B2919">
        <v>4</v>
      </c>
      <c r="C2919" t="str">
        <f t="shared" si="315"/>
        <v>Abnormal</v>
      </c>
      <c r="D2919">
        <v>4</v>
      </c>
      <c r="E2919" t="str">
        <f t="shared" si="316"/>
        <v>Good</v>
      </c>
      <c r="F2919">
        <v>176</v>
      </c>
      <c r="G2919">
        <v>3</v>
      </c>
      <c r="H2919" t="s">
        <v>3</v>
      </c>
      <c r="I2919" t="s">
        <v>30</v>
      </c>
      <c r="J2919" s="1">
        <v>30.113636363636363</v>
      </c>
      <c r="K2919" s="1">
        <f t="shared" si="317"/>
        <v>53</v>
      </c>
      <c r="L2919" s="1">
        <f t="shared" si="318"/>
        <v>123</v>
      </c>
      <c r="M2919">
        <v>1472</v>
      </c>
      <c r="N2919">
        <v>1</v>
      </c>
      <c r="O2919" t="str">
        <f t="shared" si="319"/>
        <v>Delayed</v>
      </c>
      <c r="P2919" t="s">
        <v>7</v>
      </c>
      <c r="Q2919" t="s">
        <v>11</v>
      </c>
      <c r="R2919" s="4">
        <f t="shared" si="320"/>
        <v>1.472</v>
      </c>
      <c r="S2919">
        <f t="shared" si="321"/>
        <v>5</v>
      </c>
    </row>
    <row r="2920" spans="1:19" x14ac:dyDescent="0.25">
      <c r="A2920" s="9">
        <v>2919</v>
      </c>
      <c r="B2920">
        <v>3</v>
      </c>
      <c r="C2920" t="str">
        <f t="shared" si="315"/>
        <v>Normal</v>
      </c>
      <c r="D2920">
        <v>5</v>
      </c>
      <c r="E2920" t="str">
        <f t="shared" si="316"/>
        <v>Good</v>
      </c>
      <c r="F2920">
        <v>252</v>
      </c>
      <c r="G2920">
        <v>3</v>
      </c>
      <c r="H2920" t="s">
        <v>2</v>
      </c>
      <c r="I2920" t="s">
        <v>30</v>
      </c>
      <c r="J2920" s="1">
        <v>7.1428571428571423</v>
      </c>
      <c r="K2920" s="1">
        <f t="shared" si="317"/>
        <v>17.999999999999996</v>
      </c>
      <c r="L2920" s="1">
        <f t="shared" si="318"/>
        <v>234</v>
      </c>
      <c r="M2920">
        <v>3701</v>
      </c>
      <c r="N2920">
        <v>1</v>
      </c>
      <c r="O2920" t="str">
        <f t="shared" si="319"/>
        <v>Delayed</v>
      </c>
      <c r="P2920" t="s">
        <v>8</v>
      </c>
      <c r="Q2920" t="s">
        <v>11</v>
      </c>
      <c r="R2920" s="4">
        <f t="shared" si="320"/>
        <v>3.7010000000000001</v>
      </c>
      <c r="S2920">
        <f t="shared" si="321"/>
        <v>10</v>
      </c>
    </row>
    <row r="2921" spans="1:19" x14ac:dyDescent="0.25">
      <c r="A2921" s="9">
        <v>2920</v>
      </c>
      <c r="B2921">
        <v>4</v>
      </c>
      <c r="C2921" t="str">
        <f t="shared" si="315"/>
        <v>Abnormal</v>
      </c>
      <c r="D2921">
        <v>1</v>
      </c>
      <c r="E2921" t="str">
        <f t="shared" si="316"/>
        <v>Poor</v>
      </c>
      <c r="F2921">
        <v>147</v>
      </c>
      <c r="G2921">
        <v>3</v>
      </c>
      <c r="H2921" t="s">
        <v>3</v>
      </c>
      <c r="I2921" t="s">
        <v>30</v>
      </c>
      <c r="J2921" s="1">
        <v>21.768707482993197</v>
      </c>
      <c r="K2921" s="1">
        <f t="shared" si="317"/>
        <v>32</v>
      </c>
      <c r="L2921" s="1">
        <f t="shared" si="318"/>
        <v>115</v>
      </c>
      <c r="M2921">
        <v>1666</v>
      </c>
      <c r="N2921">
        <v>1</v>
      </c>
      <c r="O2921" t="str">
        <f t="shared" si="319"/>
        <v>Delayed</v>
      </c>
      <c r="P2921" t="s">
        <v>9</v>
      </c>
      <c r="Q2921" t="s">
        <v>11</v>
      </c>
      <c r="R2921" s="4">
        <f t="shared" si="320"/>
        <v>1.6659999999999999</v>
      </c>
      <c r="S2921">
        <f t="shared" si="321"/>
        <v>5</v>
      </c>
    </row>
    <row r="2922" spans="1:19" x14ac:dyDescent="0.25">
      <c r="A2922" s="9">
        <v>2921</v>
      </c>
      <c r="B2922">
        <v>5</v>
      </c>
      <c r="C2922" t="str">
        <f t="shared" si="315"/>
        <v>Abnormal</v>
      </c>
      <c r="D2922">
        <v>3</v>
      </c>
      <c r="E2922" t="str">
        <f t="shared" si="316"/>
        <v>Fair</v>
      </c>
      <c r="F2922">
        <v>157</v>
      </c>
      <c r="G2922">
        <v>4</v>
      </c>
      <c r="H2922" t="s">
        <v>2</v>
      </c>
      <c r="I2922" t="s">
        <v>30</v>
      </c>
      <c r="J2922" s="1">
        <v>0.63694267515923575</v>
      </c>
      <c r="K2922" s="1">
        <f t="shared" si="317"/>
        <v>1.0000000000000002</v>
      </c>
      <c r="L2922" s="1">
        <f t="shared" si="318"/>
        <v>156</v>
      </c>
      <c r="M2922">
        <v>1306</v>
      </c>
      <c r="N2922">
        <v>1</v>
      </c>
      <c r="O2922" t="str">
        <f t="shared" si="319"/>
        <v>Delayed</v>
      </c>
      <c r="P2922" t="s">
        <v>10</v>
      </c>
      <c r="Q2922" t="s">
        <v>11</v>
      </c>
      <c r="R2922" s="4">
        <f t="shared" si="320"/>
        <v>1.306</v>
      </c>
      <c r="S2922">
        <f t="shared" si="321"/>
        <v>5</v>
      </c>
    </row>
    <row r="2923" spans="1:19" x14ac:dyDescent="0.25">
      <c r="A2923" s="9">
        <v>2922</v>
      </c>
      <c r="B2923">
        <v>3</v>
      </c>
      <c r="C2923" t="str">
        <f t="shared" si="315"/>
        <v>Normal</v>
      </c>
      <c r="D2923">
        <v>1</v>
      </c>
      <c r="E2923" t="str">
        <f t="shared" si="316"/>
        <v>Poor</v>
      </c>
      <c r="F2923">
        <v>257</v>
      </c>
      <c r="G2923">
        <v>2</v>
      </c>
      <c r="H2923" t="s">
        <v>3</v>
      </c>
      <c r="I2923" t="s">
        <v>30</v>
      </c>
      <c r="J2923" s="1">
        <v>14.396887159533073</v>
      </c>
      <c r="K2923" s="1">
        <f t="shared" si="317"/>
        <v>36.999999999999993</v>
      </c>
      <c r="L2923" s="1">
        <f t="shared" si="318"/>
        <v>220</v>
      </c>
      <c r="M2923">
        <v>3517</v>
      </c>
      <c r="N2923">
        <v>1</v>
      </c>
      <c r="O2923" t="str">
        <f t="shared" si="319"/>
        <v>Delayed</v>
      </c>
      <c r="P2923" t="s">
        <v>7</v>
      </c>
      <c r="Q2923" t="s">
        <v>11</v>
      </c>
      <c r="R2923" s="4">
        <f t="shared" si="320"/>
        <v>3.5169999999999999</v>
      </c>
      <c r="S2923">
        <f t="shared" si="321"/>
        <v>10</v>
      </c>
    </row>
    <row r="2924" spans="1:19" x14ac:dyDescent="0.25">
      <c r="A2924" s="9">
        <v>2923</v>
      </c>
      <c r="B2924">
        <v>4</v>
      </c>
      <c r="C2924" t="str">
        <f t="shared" si="315"/>
        <v>Abnormal</v>
      </c>
      <c r="D2924">
        <v>3</v>
      </c>
      <c r="E2924" t="str">
        <f t="shared" si="316"/>
        <v>Fair</v>
      </c>
      <c r="F2924">
        <v>172</v>
      </c>
      <c r="G2924">
        <v>3</v>
      </c>
      <c r="H2924" t="s">
        <v>3</v>
      </c>
      <c r="I2924" t="s">
        <v>29</v>
      </c>
      <c r="J2924" s="1">
        <v>3.4883720930232558</v>
      </c>
      <c r="K2924" s="1">
        <f t="shared" si="317"/>
        <v>6</v>
      </c>
      <c r="L2924" s="1">
        <f t="shared" si="318"/>
        <v>166</v>
      </c>
      <c r="M2924">
        <v>1261</v>
      </c>
      <c r="N2924">
        <v>1</v>
      </c>
      <c r="O2924" t="str">
        <f t="shared" si="319"/>
        <v>Delayed</v>
      </c>
      <c r="P2924" t="s">
        <v>5</v>
      </c>
      <c r="Q2924" t="s">
        <v>11</v>
      </c>
      <c r="R2924" s="4">
        <f t="shared" si="320"/>
        <v>1.2609999999999999</v>
      </c>
      <c r="S2924">
        <f t="shared" si="321"/>
        <v>5</v>
      </c>
    </row>
    <row r="2925" spans="1:19" x14ac:dyDescent="0.25">
      <c r="A2925" s="9">
        <v>2924</v>
      </c>
      <c r="B2925">
        <v>4</v>
      </c>
      <c r="C2925" t="str">
        <f t="shared" si="315"/>
        <v>Abnormal</v>
      </c>
      <c r="D2925">
        <v>3</v>
      </c>
      <c r="E2925" t="str">
        <f t="shared" si="316"/>
        <v>Fair</v>
      </c>
      <c r="F2925">
        <v>134</v>
      </c>
      <c r="G2925">
        <v>3</v>
      </c>
      <c r="H2925" t="s">
        <v>4</v>
      </c>
      <c r="I2925" t="s">
        <v>29</v>
      </c>
      <c r="J2925" s="1">
        <v>16.417910447761194</v>
      </c>
      <c r="K2925" s="1">
        <f t="shared" si="317"/>
        <v>22</v>
      </c>
      <c r="L2925" s="1">
        <f t="shared" si="318"/>
        <v>112</v>
      </c>
      <c r="M2925">
        <v>1629</v>
      </c>
      <c r="N2925">
        <v>1</v>
      </c>
      <c r="O2925" t="str">
        <f t="shared" si="319"/>
        <v>Delayed</v>
      </c>
      <c r="P2925" t="s">
        <v>7</v>
      </c>
      <c r="Q2925" t="s">
        <v>11</v>
      </c>
      <c r="R2925" s="4">
        <f t="shared" si="320"/>
        <v>1.629</v>
      </c>
      <c r="S2925">
        <f t="shared" si="321"/>
        <v>5</v>
      </c>
    </row>
    <row r="2926" spans="1:19" x14ac:dyDescent="0.25">
      <c r="A2926" s="9">
        <v>2925</v>
      </c>
      <c r="B2926">
        <v>2</v>
      </c>
      <c r="C2926" t="str">
        <f t="shared" si="315"/>
        <v>Normal</v>
      </c>
      <c r="D2926">
        <v>2</v>
      </c>
      <c r="E2926" t="str">
        <f t="shared" si="316"/>
        <v>Poor</v>
      </c>
      <c r="F2926">
        <v>152</v>
      </c>
      <c r="G2926">
        <v>4</v>
      </c>
      <c r="H2926" t="s">
        <v>2</v>
      </c>
      <c r="I2926" t="s">
        <v>29</v>
      </c>
      <c r="J2926" s="1">
        <v>31.578947368421051</v>
      </c>
      <c r="K2926" s="1">
        <f t="shared" si="317"/>
        <v>48</v>
      </c>
      <c r="L2926" s="1">
        <f t="shared" si="318"/>
        <v>104</v>
      </c>
      <c r="M2926">
        <v>1212</v>
      </c>
      <c r="N2926">
        <v>1</v>
      </c>
      <c r="O2926" t="str">
        <f t="shared" si="319"/>
        <v>Delayed</v>
      </c>
      <c r="P2926" t="s">
        <v>8</v>
      </c>
      <c r="Q2926" t="s">
        <v>11</v>
      </c>
      <c r="R2926" s="4">
        <f t="shared" si="320"/>
        <v>1.212</v>
      </c>
      <c r="S2926">
        <f t="shared" si="321"/>
        <v>5</v>
      </c>
    </row>
    <row r="2927" spans="1:19" x14ac:dyDescent="0.25">
      <c r="A2927" s="9">
        <v>2926</v>
      </c>
      <c r="B2927">
        <v>3</v>
      </c>
      <c r="C2927" t="str">
        <f t="shared" si="315"/>
        <v>Normal</v>
      </c>
      <c r="D2927">
        <v>1</v>
      </c>
      <c r="E2927" t="str">
        <f t="shared" si="316"/>
        <v>Poor</v>
      </c>
      <c r="F2927">
        <v>161</v>
      </c>
      <c r="G2927">
        <v>3</v>
      </c>
      <c r="H2927" t="s">
        <v>2</v>
      </c>
      <c r="I2927" t="s">
        <v>29</v>
      </c>
      <c r="J2927" s="1">
        <v>35.403726708074537</v>
      </c>
      <c r="K2927" s="1">
        <f t="shared" si="317"/>
        <v>57</v>
      </c>
      <c r="L2927" s="1">
        <f t="shared" si="318"/>
        <v>104</v>
      </c>
      <c r="M2927">
        <v>1918</v>
      </c>
      <c r="N2927">
        <v>1</v>
      </c>
      <c r="O2927" t="str">
        <f t="shared" si="319"/>
        <v>Delayed</v>
      </c>
      <c r="P2927" t="s">
        <v>9</v>
      </c>
      <c r="Q2927" t="s">
        <v>11</v>
      </c>
      <c r="R2927" s="4">
        <f t="shared" si="320"/>
        <v>1.9179999999999999</v>
      </c>
      <c r="S2927">
        <f t="shared" si="321"/>
        <v>5</v>
      </c>
    </row>
    <row r="2928" spans="1:19" x14ac:dyDescent="0.25">
      <c r="A2928" s="9">
        <v>2927</v>
      </c>
      <c r="B2928">
        <v>3</v>
      </c>
      <c r="C2928" t="str">
        <f t="shared" si="315"/>
        <v>Normal</v>
      </c>
      <c r="D2928">
        <v>1</v>
      </c>
      <c r="E2928" t="str">
        <f t="shared" si="316"/>
        <v>Poor</v>
      </c>
      <c r="F2928">
        <v>269</v>
      </c>
      <c r="G2928">
        <v>3</v>
      </c>
      <c r="H2928" t="s">
        <v>2</v>
      </c>
      <c r="I2928" t="s">
        <v>30</v>
      </c>
      <c r="J2928" s="1">
        <v>17.472118959107807</v>
      </c>
      <c r="K2928" s="1">
        <f t="shared" si="317"/>
        <v>47</v>
      </c>
      <c r="L2928" s="1">
        <f t="shared" si="318"/>
        <v>222</v>
      </c>
      <c r="M2928">
        <v>3033</v>
      </c>
      <c r="N2928">
        <v>1</v>
      </c>
      <c r="O2928" t="str">
        <f t="shared" si="319"/>
        <v>Delayed</v>
      </c>
      <c r="P2928" t="s">
        <v>10</v>
      </c>
      <c r="Q2928" t="s">
        <v>11</v>
      </c>
      <c r="R2928" s="4">
        <f t="shared" si="320"/>
        <v>3.0329999999999999</v>
      </c>
      <c r="S2928">
        <f t="shared" si="321"/>
        <v>10</v>
      </c>
    </row>
    <row r="2929" spans="1:19" x14ac:dyDescent="0.25">
      <c r="A2929" s="9">
        <v>2928</v>
      </c>
      <c r="B2929">
        <v>2</v>
      </c>
      <c r="C2929" t="str">
        <f t="shared" si="315"/>
        <v>Normal</v>
      </c>
      <c r="D2929">
        <v>3</v>
      </c>
      <c r="E2929" t="str">
        <f t="shared" si="316"/>
        <v>Fair</v>
      </c>
      <c r="F2929">
        <v>164</v>
      </c>
      <c r="G2929">
        <v>2</v>
      </c>
      <c r="H2929" t="s">
        <v>3</v>
      </c>
      <c r="I2929" t="s">
        <v>30</v>
      </c>
      <c r="J2929" s="1">
        <v>39.024390243902438</v>
      </c>
      <c r="K2929" s="1">
        <f t="shared" si="317"/>
        <v>64</v>
      </c>
      <c r="L2929" s="1">
        <f t="shared" si="318"/>
        <v>100</v>
      </c>
      <c r="M2929">
        <v>1689</v>
      </c>
      <c r="N2929">
        <v>1</v>
      </c>
      <c r="O2929" t="str">
        <f t="shared" si="319"/>
        <v>Delayed</v>
      </c>
      <c r="P2929" t="s">
        <v>7</v>
      </c>
      <c r="Q2929" t="s">
        <v>11</v>
      </c>
      <c r="R2929" s="4">
        <f t="shared" si="320"/>
        <v>1.6890000000000001</v>
      </c>
      <c r="S2929">
        <f t="shared" si="321"/>
        <v>5</v>
      </c>
    </row>
    <row r="2930" spans="1:19" x14ac:dyDescent="0.25">
      <c r="A2930" s="9">
        <v>2929</v>
      </c>
      <c r="B2930">
        <v>5</v>
      </c>
      <c r="C2930" t="str">
        <f t="shared" si="315"/>
        <v>Abnormal</v>
      </c>
      <c r="D2930">
        <v>3</v>
      </c>
      <c r="E2930" t="str">
        <f t="shared" si="316"/>
        <v>Fair</v>
      </c>
      <c r="F2930">
        <v>114</v>
      </c>
      <c r="G2930">
        <v>6</v>
      </c>
      <c r="H2930" t="s">
        <v>3</v>
      </c>
      <c r="I2930" t="s">
        <v>29</v>
      </c>
      <c r="J2930" s="1">
        <v>52.631578947368418</v>
      </c>
      <c r="K2930" s="1">
        <f t="shared" si="317"/>
        <v>60</v>
      </c>
      <c r="L2930" s="1">
        <f t="shared" si="318"/>
        <v>54</v>
      </c>
      <c r="M2930">
        <v>1746</v>
      </c>
      <c r="N2930">
        <v>1</v>
      </c>
      <c r="O2930" t="str">
        <f t="shared" si="319"/>
        <v>Delayed</v>
      </c>
      <c r="P2930" t="s">
        <v>5</v>
      </c>
      <c r="Q2930" t="s">
        <v>11</v>
      </c>
      <c r="R2930" s="4">
        <f t="shared" si="320"/>
        <v>1.746</v>
      </c>
      <c r="S2930">
        <f t="shared" si="321"/>
        <v>5</v>
      </c>
    </row>
    <row r="2931" spans="1:19" x14ac:dyDescent="0.25">
      <c r="A2931" s="9">
        <v>2930</v>
      </c>
      <c r="B2931">
        <v>6</v>
      </c>
      <c r="C2931" t="str">
        <f t="shared" si="315"/>
        <v>Abnormal</v>
      </c>
      <c r="D2931">
        <v>5</v>
      </c>
      <c r="E2931" t="str">
        <f t="shared" si="316"/>
        <v>Good</v>
      </c>
      <c r="F2931">
        <v>213</v>
      </c>
      <c r="G2931">
        <v>6</v>
      </c>
      <c r="H2931" t="s">
        <v>2</v>
      </c>
      <c r="I2931" t="s">
        <v>30</v>
      </c>
      <c r="J2931" s="1">
        <v>3.286384976525822</v>
      </c>
      <c r="K2931" s="1">
        <f t="shared" si="317"/>
        <v>7.0000000000000009</v>
      </c>
      <c r="L2931" s="1">
        <f t="shared" si="318"/>
        <v>206</v>
      </c>
      <c r="M2931">
        <v>2709</v>
      </c>
      <c r="N2931">
        <v>1</v>
      </c>
      <c r="O2931" t="str">
        <f t="shared" si="319"/>
        <v>Delayed</v>
      </c>
      <c r="P2931" t="s">
        <v>7</v>
      </c>
      <c r="Q2931" t="s">
        <v>11</v>
      </c>
      <c r="R2931" s="4">
        <f t="shared" si="320"/>
        <v>2.7090000000000001</v>
      </c>
      <c r="S2931">
        <f t="shared" si="321"/>
        <v>5</v>
      </c>
    </row>
    <row r="2932" spans="1:19" x14ac:dyDescent="0.25">
      <c r="A2932" s="9">
        <v>2931</v>
      </c>
      <c r="B2932">
        <v>4</v>
      </c>
      <c r="C2932" t="str">
        <f t="shared" si="315"/>
        <v>Abnormal</v>
      </c>
      <c r="D2932">
        <v>4</v>
      </c>
      <c r="E2932" t="str">
        <f t="shared" si="316"/>
        <v>Good</v>
      </c>
      <c r="F2932">
        <v>255</v>
      </c>
      <c r="G2932">
        <v>3</v>
      </c>
      <c r="H2932" t="s">
        <v>3</v>
      </c>
      <c r="I2932" t="s">
        <v>29</v>
      </c>
      <c r="J2932" s="1">
        <v>23.52941176470588</v>
      </c>
      <c r="K2932" s="1">
        <f t="shared" si="317"/>
        <v>59.999999999999993</v>
      </c>
      <c r="L2932" s="1">
        <f t="shared" si="318"/>
        <v>195</v>
      </c>
      <c r="M2932">
        <v>2777</v>
      </c>
      <c r="N2932">
        <v>1</v>
      </c>
      <c r="O2932" t="str">
        <f t="shared" si="319"/>
        <v>Delayed</v>
      </c>
      <c r="P2932" t="s">
        <v>8</v>
      </c>
      <c r="Q2932" t="s">
        <v>11</v>
      </c>
      <c r="R2932" s="4">
        <f t="shared" si="320"/>
        <v>2.7770000000000001</v>
      </c>
      <c r="S2932">
        <f t="shared" si="321"/>
        <v>5</v>
      </c>
    </row>
    <row r="2933" spans="1:19" x14ac:dyDescent="0.25">
      <c r="A2933" s="9">
        <v>2932</v>
      </c>
      <c r="B2933">
        <v>3</v>
      </c>
      <c r="C2933" t="str">
        <f t="shared" si="315"/>
        <v>Normal</v>
      </c>
      <c r="D2933">
        <v>3</v>
      </c>
      <c r="E2933" t="str">
        <f t="shared" si="316"/>
        <v>Fair</v>
      </c>
      <c r="F2933">
        <v>135</v>
      </c>
      <c r="G2933">
        <v>3</v>
      </c>
      <c r="H2933" t="s">
        <v>3</v>
      </c>
      <c r="I2933" t="s">
        <v>29</v>
      </c>
      <c r="J2933" s="1">
        <v>20.74074074074074</v>
      </c>
      <c r="K2933" s="1">
        <f t="shared" si="317"/>
        <v>28</v>
      </c>
      <c r="L2933" s="1">
        <f t="shared" si="318"/>
        <v>107</v>
      </c>
      <c r="M2933">
        <v>1329</v>
      </c>
      <c r="N2933">
        <v>1</v>
      </c>
      <c r="O2933" t="str">
        <f t="shared" si="319"/>
        <v>Delayed</v>
      </c>
      <c r="P2933" t="s">
        <v>9</v>
      </c>
      <c r="Q2933" t="s">
        <v>11</v>
      </c>
      <c r="R2933" s="4">
        <f t="shared" si="320"/>
        <v>1.329</v>
      </c>
      <c r="S2933">
        <f t="shared" si="321"/>
        <v>5</v>
      </c>
    </row>
    <row r="2934" spans="1:19" x14ac:dyDescent="0.25">
      <c r="A2934" s="9">
        <v>2933</v>
      </c>
      <c r="B2934">
        <v>3</v>
      </c>
      <c r="C2934" t="str">
        <f t="shared" si="315"/>
        <v>Normal</v>
      </c>
      <c r="D2934">
        <v>2</v>
      </c>
      <c r="E2934" t="str">
        <f t="shared" si="316"/>
        <v>Poor</v>
      </c>
      <c r="F2934">
        <v>155</v>
      </c>
      <c r="G2934">
        <v>3</v>
      </c>
      <c r="H2934" t="s">
        <v>3</v>
      </c>
      <c r="I2934" t="s">
        <v>29</v>
      </c>
      <c r="J2934" s="1">
        <v>4.5161290322580641</v>
      </c>
      <c r="K2934" s="1">
        <f t="shared" si="317"/>
        <v>6.9999999999999991</v>
      </c>
      <c r="L2934" s="1">
        <f t="shared" si="318"/>
        <v>148</v>
      </c>
      <c r="M2934">
        <v>1434</v>
      </c>
      <c r="N2934">
        <v>1</v>
      </c>
      <c r="O2934" t="str">
        <f t="shared" si="319"/>
        <v>Delayed</v>
      </c>
      <c r="P2934" t="s">
        <v>10</v>
      </c>
      <c r="Q2934" t="s">
        <v>11</v>
      </c>
      <c r="R2934" s="4">
        <f t="shared" si="320"/>
        <v>1.4339999999999999</v>
      </c>
      <c r="S2934">
        <f t="shared" si="321"/>
        <v>5</v>
      </c>
    </row>
    <row r="2935" spans="1:19" x14ac:dyDescent="0.25">
      <c r="A2935" s="9">
        <v>2934</v>
      </c>
      <c r="B2935">
        <v>6</v>
      </c>
      <c r="C2935" t="str">
        <f t="shared" si="315"/>
        <v>Abnormal</v>
      </c>
      <c r="D2935">
        <v>3</v>
      </c>
      <c r="E2935" t="str">
        <f t="shared" si="316"/>
        <v>Fair</v>
      </c>
      <c r="F2935">
        <v>273</v>
      </c>
      <c r="G2935">
        <v>4</v>
      </c>
      <c r="H2935" t="s">
        <v>3</v>
      </c>
      <c r="I2935" t="s">
        <v>29</v>
      </c>
      <c r="J2935" s="1">
        <v>11.721611721611721</v>
      </c>
      <c r="K2935" s="1">
        <f t="shared" si="317"/>
        <v>32</v>
      </c>
      <c r="L2935" s="1">
        <f t="shared" si="318"/>
        <v>241</v>
      </c>
      <c r="M2935">
        <v>2532</v>
      </c>
      <c r="N2935">
        <v>1</v>
      </c>
      <c r="O2935" t="str">
        <f t="shared" si="319"/>
        <v>Delayed</v>
      </c>
      <c r="P2935" t="s">
        <v>7</v>
      </c>
      <c r="Q2935" t="s">
        <v>11</v>
      </c>
      <c r="R2935" s="4">
        <f t="shared" si="320"/>
        <v>2.532</v>
      </c>
      <c r="S2935">
        <f t="shared" si="321"/>
        <v>5</v>
      </c>
    </row>
    <row r="2936" spans="1:19" x14ac:dyDescent="0.25">
      <c r="A2936" s="9">
        <v>2935</v>
      </c>
      <c r="B2936">
        <v>4</v>
      </c>
      <c r="C2936" t="str">
        <f t="shared" si="315"/>
        <v>Abnormal</v>
      </c>
      <c r="D2936">
        <v>3</v>
      </c>
      <c r="E2936" t="str">
        <f t="shared" si="316"/>
        <v>Fair</v>
      </c>
      <c r="F2936">
        <v>135</v>
      </c>
      <c r="G2936">
        <v>3</v>
      </c>
      <c r="H2936" t="s">
        <v>2</v>
      </c>
      <c r="I2936" t="s">
        <v>29</v>
      </c>
      <c r="J2936" s="1">
        <v>11.111111111111111</v>
      </c>
      <c r="K2936" s="1">
        <f t="shared" si="317"/>
        <v>15</v>
      </c>
      <c r="L2936" s="1">
        <f t="shared" si="318"/>
        <v>120</v>
      </c>
      <c r="M2936">
        <v>1008</v>
      </c>
      <c r="N2936">
        <v>1</v>
      </c>
      <c r="O2936" t="str">
        <f t="shared" si="319"/>
        <v>Delayed</v>
      </c>
      <c r="P2936" t="s">
        <v>5</v>
      </c>
      <c r="Q2936" t="s">
        <v>11</v>
      </c>
      <c r="R2936" s="4">
        <f t="shared" si="320"/>
        <v>1.008</v>
      </c>
      <c r="S2936">
        <f t="shared" si="321"/>
        <v>5</v>
      </c>
    </row>
    <row r="2937" spans="1:19" x14ac:dyDescent="0.25">
      <c r="A2937" s="9">
        <v>2936</v>
      </c>
      <c r="B2937">
        <v>4</v>
      </c>
      <c r="C2937" t="str">
        <f t="shared" si="315"/>
        <v>Abnormal</v>
      </c>
      <c r="D2937">
        <v>4</v>
      </c>
      <c r="E2937" t="str">
        <f t="shared" si="316"/>
        <v>Good</v>
      </c>
      <c r="F2937">
        <v>170</v>
      </c>
      <c r="G2937">
        <v>3</v>
      </c>
      <c r="H2937" t="s">
        <v>2</v>
      </c>
      <c r="I2937" t="s">
        <v>30</v>
      </c>
      <c r="J2937" s="1">
        <v>17.058823529411764</v>
      </c>
      <c r="K2937" s="1">
        <f t="shared" si="317"/>
        <v>29</v>
      </c>
      <c r="L2937" s="1">
        <f t="shared" si="318"/>
        <v>141</v>
      </c>
      <c r="M2937">
        <v>1188</v>
      </c>
      <c r="N2937">
        <v>1</v>
      </c>
      <c r="O2937" t="str">
        <f t="shared" si="319"/>
        <v>Delayed</v>
      </c>
      <c r="P2937" t="s">
        <v>7</v>
      </c>
      <c r="Q2937" t="s">
        <v>11</v>
      </c>
      <c r="R2937" s="4">
        <f t="shared" si="320"/>
        <v>1.1879999999999999</v>
      </c>
      <c r="S2937">
        <f t="shared" si="321"/>
        <v>5</v>
      </c>
    </row>
    <row r="2938" spans="1:19" x14ac:dyDescent="0.25">
      <c r="A2938" s="9">
        <v>2937</v>
      </c>
      <c r="B2938">
        <v>6</v>
      </c>
      <c r="C2938" t="str">
        <f t="shared" si="315"/>
        <v>Abnormal</v>
      </c>
      <c r="D2938">
        <v>4</v>
      </c>
      <c r="E2938" t="str">
        <f t="shared" si="316"/>
        <v>Good</v>
      </c>
      <c r="F2938">
        <v>138</v>
      </c>
      <c r="G2938">
        <v>5</v>
      </c>
      <c r="H2938" t="s">
        <v>3</v>
      </c>
      <c r="I2938" t="s">
        <v>29</v>
      </c>
      <c r="J2938" s="1">
        <v>10.869565217391305</v>
      </c>
      <c r="K2938" s="1">
        <f t="shared" si="317"/>
        <v>15</v>
      </c>
      <c r="L2938" s="1">
        <f t="shared" si="318"/>
        <v>123</v>
      </c>
      <c r="M2938">
        <v>1181</v>
      </c>
      <c r="N2938">
        <v>1</v>
      </c>
      <c r="O2938" t="str">
        <f t="shared" si="319"/>
        <v>Delayed</v>
      </c>
      <c r="P2938" t="s">
        <v>8</v>
      </c>
      <c r="Q2938" t="s">
        <v>11</v>
      </c>
      <c r="R2938" s="4">
        <f t="shared" si="320"/>
        <v>1.181</v>
      </c>
      <c r="S2938">
        <f t="shared" si="321"/>
        <v>5</v>
      </c>
    </row>
    <row r="2939" spans="1:19" x14ac:dyDescent="0.25">
      <c r="A2939" s="9">
        <v>2938</v>
      </c>
      <c r="B2939">
        <v>3</v>
      </c>
      <c r="C2939" t="str">
        <f t="shared" si="315"/>
        <v>Normal</v>
      </c>
      <c r="D2939">
        <v>2</v>
      </c>
      <c r="E2939" t="str">
        <f t="shared" si="316"/>
        <v>Poor</v>
      </c>
      <c r="F2939">
        <v>213</v>
      </c>
      <c r="G2939">
        <v>4</v>
      </c>
      <c r="H2939" t="s">
        <v>2</v>
      </c>
      <c r="I2939" t="s">
        <v>30</v>
      </c>
      <c r="J2939" s="1">
        <v>24.88262910798122</v>
      </c>
      <c r="K2939" s="1">
        <f t="shared" si="317"/>
        <v>53</v>
      </c>
      <c r="L2939" s="1">
        <f t="shared" si="318"/>
        <v>160</v>
      </c>
      <c r="M2939">
        <v>3502</v>
      </c>
      <c r="N2939">
        <v>1</v>
      </c>
      <c r="O2939" t="str">
        <f t="shared" si="319"/>
        <v>Delayed</v>
      </c>
      <c r="P2939" t="s">
        <v>9</v>
      </c>
      <c r="Q2939" t="s">
        <v>11</v>
      </c>
      <c r="R2939" s="4">
        <f t="shared" si="320"/>
        <v>3.5019999999999998</v>
      </c>
      <c r="S2939">
        <f t="shared" si="321"/>
        <v>10</v>
      </c>
    </row>
    <row r="2940" spans="1:19" x14ac:dyDescent="0.25">
      <c r="A2940" s="9">
        <v>2939</v>
      </c>
      <c r="B2940">
        <v>4</v>
      </c>
      <c r="C2940" t="str">
        <f t="shared" si="315"/>
        <v>Abnormal</v>
      </c>
      <c r="D2940">
        <v>5</v>
      </c>
      <c r="E2940" t="str">
        <f t="shared" si="316"/>
        <v>Good</v>
      </c>
      <c r="F2940">
        <v>156</v>
      </c>
      <c r="G2940">
        <v>5</v>
      </c>
      <c r="H2940" t="s">
        <v>4</v>
      </c>
      <c r="I2940" t="s">
        <v>29</v>
      </c>
      <c r="J2940" s="1">
        <v>35.256410256410255</v>
      </c>
      <c r="K2940" s="1">
        <f t="shared" si="317"/>
        <v>55</v>
      </c>
      <c r="L2940" s="1">
        <f t="shared" si="318"/>
        <v>101</v>
      </c>
      <c r="M2940">
        <v>1619</v>
      </c>
      <c r="N2940">
        <v>1</v>
      </c>
      <c r="O2940" t="str">
        <f t="shared" si="319"/>
        <v>Delayed</v>
      </c>
      <c r="P2940" t="s">
        <v>10</v>
      </c>
      <c r="Q2940" t="s">
        <v>11</v>
      </c>
      <c r="R2940" s="4">
        <f t="shared" si="320"/>
        <v>1.619</v>
      </c>
      <c r="S2940">
        <f t="shared" si="321"/>
        <v>5</v>
      </c>
    </row>
    <row r="2941" spans="1:19" x14ac:dyDescent="0.25">
      <c r="A2941" s="9">
        <v>2940</v>
      </c>
      <c r="B2941">
        <v>3</v>
      </c>
      <c r="C2941" t="str">
        <f t="shared" si="315"/>
        <v>Normal</v>
      </c>
      <c r="D2941">
        <v>1</v>
      </c>
      <c r="E2941" t="str">
        <f t="shared" si="316"/>
        <v>Poor</v>
      </c>
      <c r="F2941">
        <v>139</v>
      </c>
      <c r="G2941">
        <v>2</v>
      </c>
      <c r="H2941" t="s">
        <v>2</v>
      </c>
      <c r="I2941" t="s">
        <v>30</v>
      </c>
      <c r="J2941" s="1">
        <v>33.812949640287769</v>
      </c>
      <c r="K2941" s="1">
        <f t="shared" si="317"/>
        <v>47</v>
      </c>
      <c r="L2941" s="1">
        <f t="shared" si="318"/>
        <v>92</v>
      </c>
      <c r="M2941">
        <v>1241</v>
      </c>
      <c r="N2941">
        <v>1</v>
      </c>
      <c r="O2941" t="str">
        <f t="shared" si="319"/>
        <v>Delayed</v>
      </c>
      <c r="P2941" t="s">
        <v>7</v>
      </c>
      <c r="Q2941" t="s">
        <v>11</v>
      </c>
      <c r="R2941" s="4">
        <f t="shared" si="320"/>
        <v>1.2410000000000001</v>
      </c>
      <c r="S2941">
        <f t="shared" si="321"/>
        <v>5</v>
      </c>
    </row>
    <row r="2942" spans="1:19" x14ac:dyDescent="0.25">
      <c r="A2942" s="9">
        <v>2941</v>
      </c>
      <c r="B2942">
        <v>3</v>
      </c>
      <c r="C2942" t="str">
        <f t="shared" si="315"/>
        <v>Normal</v>
      </c>
      <c r="D2942">
        <v>1</v>
      </c>
      <c r="E2942" t="str">
        <f t="shared" si="316"/>
        <v>Poor</v>
      </c>
      <c r="F2942">
        <v>263</v>
      </c>
      <c r="G2942">
        <v>3</v>
      </c>
      <c r="H2942" t="s">
        <v>3</v>
      </c>
      <c r="I2942" t="s">
        <v>30</v>
      </c>
      <c r="J2942" s="1">
        <v>2.2813688212927756</v>
      </c>
      <c r="K2942" s="1">
        <f t="shared" si="317"/>
        <v>6</v>
      </c>
      <c r="L2942" s="1">
        <f t="shared" si="318"/>
        <v>257</v>
      </c>
      <c r="M2942">
        <v>2715</v>
      </c>
      <c r="N2942">
        <v>1</v>
      </c>
      <c r="O2942" t="str">
        <f t="shared" si="319"/>
        <v>Delayed</v>
      </c>
      <c r="P2942" t="s">
        <v>5</v>
      </c>
      <c r="Q2942" t="s">
        <v>11</v>
      </c>
      <c r="R2942" s="4">
        <f t="shared" si="320"/>
        <v>2.7149999999999999</v>
      </c>
      <c r="S2942">
        <f t="shared" si="321"/>
        <v>5</v>
      </c>
    </row>
    <row r="2943" spans="1:19" x14ac:dyDescent="0.25">
      <c r="A2943" s="9">
        <v>2942</v>
      </c>
      <c r="B2943">
        <v>2</v>
      </c>
      <c r="C2943" t="str">
        <f t="shared" si="315"/>
        <v>Normal</v>
      </c>
      <c r="D2943">
        <v>3</v>
      </c>
      <c r="E2943" t="str">
        <f t="shared" si="316"/>
        <v>Fair</v>
      </c>
      <c r="F2943">
        <v>160</v>
      </c>
      <c r="G2943">
        <v>4</v>
      </c>
      <c r="H2943" t="s">
        <v>2</v>
      </c>
      <c r="I2943" t="s">
        <v>29</v>
      </c>
      <c r="J2943" s="1">
        <v>33.125</v>
      </c>
      <c r="K2943" s="1">
        <f t="shared" si="317"/>
        <v>53</v>
      </c>
      <c r="L2943" s="1">
        <f t="shared" si="318"/>
        <v>107</v>
      </c>
      <c r="M2943">
        <v>1850</v>
      </c>
      <c r="N2943">
        <v>1</v>
      </c>
      <c r="O2943" t="str">
        <f t="shared" si="319"/>
        <v>Delayed</v>
      </c>
      <c r="P2943" t="s">
        <v>7</v>
      </c>
      <c r="Q2943" t="s">
        <v>11</v>
      </c>
      <c r="R2943" s="4">
        <f t="shared" si="320"/>
        <v>1.85</v>
      </c>
      <c r="S2943">
        <f t="shared" si="321"/>
        <v>5</v>
      </c>
    </row>
    <row r="2944" spans="1:19" x14ac:dyDescent="0.25">
      <c r="A2944" s="9">
        <v>2943</v>
      </c>
      <c r="B2944">
        <v>3</v>
      </c>
      <c r="C2944" t="str">
        <f t="shared" si="315"/>
        <v>Normal</v>
      </c>
      <c r="D2944">
        <v>3</v>
      </c>
      <c r="E2944" t="str">
        <f t="shared" si="316"/>
        <v>Fair</v>
      </c>
      <c r="F2944">
        <v>148</v>
      </c>
      <c r="G2944">
        <v>2</v>
      </c>
      <c r="H2944" t="s">
        <v>2</v>
      </c>
      <c r="I2944" t="s">
        <v>30</v>
      </c>
      <c r="J2944" s="1">
        <v>26.351351351351347</v>
      </c>
      <c r="K2944" s="1">
        <f t="shared" si="317"/>
        <v>38.999999999999993</v>
      </c>
      <c r="L2944" s="1">
        <f t="shared" si="318"/>
        <v>109</v>
      </c>
      <c r="M2944">
        <v>1402</v>
      </c>
      <c r="N2944">
        <v>1</v>
      </c>
      <c r="O2944" t="str">
        <f t="shared" si="319"/>
        <v>Delayed</v>
      </c>
      <c r="P2944" t="s">
        <v>8</v>
      </c>
      <c r="Q2944" t="s">
        <v>11</v>
      </c>
      <c r="R2944" s="4">
        <f t="shared" si="320"/>
        <v>1.4019999999999999</v>
      </c>
      <c r="S2944">
        <f t="shared" si="321"/>
        <v>5</v>
      </c>
    </row>
    <row r="2945" spans="1:19" x14ac:dyDescent="0.25">
      <c r="A2945" s="9">
        <v>2944</v>
      </c>
      <c r="B2945">
        <v>4</v>
      </c>
      <c r="C2945" t="str">
        <f t="shared" si="315"/>
        <v>Abnormal</v>
      </c>
      <c r="D2945">
        <v>3</v>
      </c>
      <c r="E2945" t="str">
        <f t="shared" si="316"/>
        <v>Fair</v>
      </c>
      <c r="F2945">
        <v>259</v>
      </c>
      <c r="G2945">
        <v>3</v>
      </c>
      <c r="H2945" t="s">
        <v>4</v>
      </c>
      <c r="I2945" t="s">
        <v>30</v>
      </c>
      <c r="J2945" s="1">
        <v>17.374517374517374</v>
      </c>
      <c r="K2945" s="1">
        <f t="shared" si="317"/>
        <v>45</v>
      </c>
      <c r="L2945" s="1">
        <f t="shared" si="318"/>
        <v>214</v>
      </c>
      <c r="M2945">
        <v>3761</v>
      </c>
      <c r="N2945">
        <v>1</v>
      </c>
      <c r="O2945" t="str">
        <f t="shared" si="319"/>
        <v>Delayed</v>
      </c>
      <c r="P2945" t="s">
        <v>9</v>
      </c>
      <c r="Q2945" t="s">
        <v>11</v>
      </c>
      <c r="R2945" s="4">
        <f t="shared" si="320"/>
        <v>3.7610000000000001</v>
      </c>
      <c r="S2945">
        <f t="shared" si="321"/>
        <v>10</v>
      </c>
    </row>
    <row r="2946" spans="1:19" x14ac:dyDescent="0.25">
      <c r="A2946" s="9">
        <v>2945</v>
      </c>
      <c r="B2946">
        <v>5</v>
      </c>
      <c r="C2946" t="str">
        <f t="shared" si="315"/>
        <v>Abnormal</v>
      </c>
      <c r="D2946">
        <v>4</v>
      </c>
      <c r="E2946" t="str">
        <f t="shared" si="316"/>
        <v>Good</v>
      </c>
      <c r="F2946">
        <v>273</v>
      </c>
      <c r="G2946">
        <v>3</v>
      </c>
      <c r="H2946" t="s">
        <v>2</v>
      </c>
      <c r="I2946" t="s">
        <v>29</v>
      </c>
      <c r="J2946" s="1">
        <v>21.978021978021978</v>
      </c>
      <c r="K2946" s="1">
        <f t="shared" si="317"/>
        <v>60</v>
      </c>
      <c r="L2946" s="1">
        <f t="shared" si="318"/>
        <v>213</v>
      </c>
      <c r="M2946">
        <v>3384</v>
      </c>
      <c r="N2946">
        <v>1</v>
      </c>
      <c r="O2946" t="str">
        <f t="shared" si="319"/>
        <v>Delayed</v>
      </c>
      <c r="P2946" t="s">
        <v>10</v>
      </c>
      <c r="Q2946" t="s">
        <v>11</v>
      </c>
      <c r="R2946" s="4">
        <f t="shared" si="320"/>
        <v>3.3839999999999999</v>
      </c>
      <c r="S2946">
        <f t="shared" si="321"/>
        <v>10</v>
      </c>
    </row>
    <row r="2947" spans="1:19" x14ac:dyDescent="0.25">
      <c r="A2947" s="9">
        <v>2946</v>
      </c>
      <c r="B2947">
        <v>3</v>
      </c>
      <c r="C2947" t="str">
        <f t="shared" ref="C2947:C3010" si="322">IF(B2947&lt;=3,"Normal", "Abnormal")</f>
        <v>Normal</v>
      </c>
      <c r="D2947">
        <v>2</v>
      </c>
      <c r="E2947" t="str">
        <f t="shared" ref="E2947:E3010" si="323">IF(D2947&lt;3,"Poor",IF(D2947=3,"Fair","Good"))</f>
        <v>Poor</v>
      </c>
      <c r="F2947">
        <v>212</v>
      </c>
      <c r="G2947">
        <v>3</v>
      </c>
      <c r="H2947" t="s">
        <v>3</v>
      </c>
      <c r="I2947" t="s">
        <v>29</v>
      </c>
      <c r="J2947" s="1">
        <v>4.2452830188679247</v>
      </c>
      <c r="K2947" s="1">
        <f t="shared" ref="K2947:K3010" si="324">F2947*J2947/100</f>
        <v>9</v>
      </c>
      <c r="L2947" s="1">
        <f t="shared" ref="L2947:L3010" si="325">F2947-K2947</f>
        <v>203</v>
      </c>
      <c r="M2947">
        <v>2521</v>
      </c>
      <c r="N2947">
        <v>1</v>
      </c>
      <c r="O2947" t="str">
        <f t="shared" ref="O2947:O3010" si="326">IF(N2947=1,"Delayed","On time")</f>
        <v>Delayed</v>
      </c>
      <c r="P2947" t="s">
        <v>7</v>
      </c>
      <c r="Q2947" t="s">
        <v>11</v>
      </c>
      <c r="R2947" s="4">
        <f t="shared" ref="R2947:R3010" si="327">M2947/1000</f>
        <v>2.5209999999999999</v>
      </c>
      <c r="S2947">
        <f t="shared" ref="S2947:S3010" si="328">IF(R2947&lt;=3,5,IF(R2947&lt;=6,10,15))</f>
        <v>5</v>
      </c>
    </row>
    <row r="2948" spans="1:19" x14ac:dyDescent="0.25">
      <c r="A2948" s="9">
        <v>2947</v>
      </c>
      <c r="B2948">
        <v>3</v>
      </c>
      <c r="C2948" t="str">
        <f t="shared" si="322"/>
        <v>Normal</v>
      </c>
      <c r="D2948">
        <v>5</v>
      </c>
      <c r="E2948" t="str">
        <f t="shared" si="323"/>
        <v>Good</v>
      </c>
      <c r="F2948">
        <v>144</v>
      </c>
      <c r="G2948">
        <v>6</v>
      </c>
      <c r="H2948" t="s">
        <v>2</v>
      </c>
      <c r="I2948" t="s">
        <v>29</v>
      </c>
      <c r="J2948" s="1">
        <v>31.944444444444443</v>
      </c>
      <c r="K2948" s="1">
        <f t="shared" si="324"/>
        <v>46</v>
      </c>
      <c r="L2948" s="1">
        <f t="shared" si="325"/>
        <v>98</v>
      </c>
      <c r="M2948">
        <v>1110</v>
      </c>
      <c r="N2948">
        <v>1</v>
      </c>
      <c r="O2948" t="str">
        <f t="shared" si="326"/>
        <v>Delayed</v>
      </c>
      <c r="P2948" t="s">
        <v>5</v>
      </c>
      <c r="Q2948" t="s">
        <v>11</v>
      </c>
      <c r="R2948" s="4">
        <f t="shared" si="327"/>
        <v>1.1100000000000001</v>
      </c>
      <c r="S2948">
        <f t="shared" si="328"/>
        <v>5</v>
      </c>
    </row>
    <row r="2949" spans="1:19" x14ac:dyDescent="0.25">
      <c r="A2949" s="9">
        <v>2948</v>
      </c>
      <c r="B2949">
        <v>2</v>
      </c>
      <c r="C2949" t="str">
        <f t="shared" si="322"/>
        <v>Normal</v>
      </c>
      <c r="D2949">
        <v>2</v>
      </c>
      <c r="E2949" t="str">
        <f t="shared" si="323"/>
        <v>Poor</v>
      </c>
      <c r="F2949">
        <v>193</v>
      </c>
      <c r="G2949">
        <v>3</v>
      </c>
      <c r="H2949" t="s">
        <v>3</v>
      </c>
      <c r="I2949" t="s">
        <v>30</v>
      </c>
      <c r="J2949" s="1">
        <v>33.160621761658035</v>
      </c>
      <c r="K2949" s="1">
        <f t="shared" si="324"/>
        <v>64.000000000000014</v>
      </c>
      <c r="L2949" s="1">
        <f t="shared" si="325"/>
        <v>129</v>
      </c>
      <c r="M2949">
        <v>2867</v>
      </c>
      <c r="N2949">
        <v>1</v>
      </c>
      <c r="O2949" t="str">
        <f t="shared" si="326"/>
        <v>Delayed</v>
      </c>
      <c r="P2949" t="s">
        <v>7</v>
      </c>
      <c r="Q2949" t="s">
        <v>11</v>
      </c>
      <c r="R2949" s="4">
        <f t="shared" si="327"/>
        <v>2.867</v>
      </c>
      <c r="S2949">
        <f t="shared" si="328"/>
        <v>5</v>
      </c>
    </row>
    <row r="2950" spans="1:19" x14ac:dyDescent="0.25">
      <c r="A2950" s="9">
        <v>2949</v>
      </c>
      <c r="B2950">
        <v>5</v>
      </c>
      <c r="C2950" t="str">
        <f t="shared" si="322"/>
        <v>Abnormal</v>
      </c>
      <c r="D2950">
        <v>2</v>
      </c>
      <c r="E2950" t="str">
        <f t="shared" si="323"/>
        <v>Poor</v>
      </c>
      <c r="F2950">
        <v>198</v>
      </c>
      <c r="G2950">
        <v>3</v>
      </c>
      <c r="H2950" t="s">
        <v>2</v>
      </c>
      <c r="I2950" t="s">
        <v>29</v>
      </c>
      <c r="J2950" s="1">
        <v>22.222222222222221</v>
      </c>
      <c r="K2950" s="1">
        <f t="shared" si="324"/>
        <v>44</v>
      </c>
      <c r="L2950" s="1">
        <f t="shared" si="325"/>
        <v>154</v>
      </c>
      <c r="M2950">
        <v>3706</v>
      </c>
      <c r="N2950">
        <v>1</v>
      </c>
      <c r="O2950" t="str">
        <f t="shared" si="326"/>
        <v>Delayed</v>
      </c>
      <c r="P2950" t="s">
        <v>8</v>
      </c>
      <c r="Q2950" t="s">
        <v>11</v>
      </c>
      <c r="R2950" s="4">
        <f t="shared" si="327"/>
        <v>3.706</v>
      </c>
      <c r="S2950">
        <f t="shared" si="328"/>
        <v>10</v>
      </c>
    </row>
    <row r="2951" spans="1:19" x14ac:dyDescent="0.25">
      <c r="A2951" s="9">
        <v>2950</v>
      </c>
      <c r="B2951">
        <v>3</v>
      </c>
      <c r="C2951" t="str">
        <f t="shared" si="322"/>
        <v>Normal</v>
      </c>
      <c r="D2951">
        <v>5</v>
      </c>
      <c r="E2951" t="str">
        <f t="shared" si="323"/>
        <v>Good</v>
      </c>
      <c r="F2951">
        <v>207</v>
      </c>
      <c r="G2951">
        <v>4</v>
      </c>
      <c r="H2951" t="s">
        <v>2</v>
      </c>
      <c r="I2951" t="s">
        <v>29</v>
      </c>
      <c r="J2951" s="1">
        <v>21.739130434782609</v>
      </c>
      <c r="K2951" s="1">
        <f t="shared" si="324"/>
        <v>45</v>
      </c>
      <c r="L2951" s="1">
        <f t="shared" si="325"/>
        <v>162</v>
      </c>
      <c r="M2951">
        <v>3770</v>
      </c>
      <c r="N2951">
        <v>1</v>
      </c>
      <c r="O2951" t="str">
        <f t="shared" si="326"/>
        <v>Delayed</v>
      </c>
      <c r="P2951" t="s">
        <v>9</v>
      </c>
      <c r="Q2951" t="s">
        <v>11</v>
      </c>
      <c r="R2951" s="4">
        <f t="shared" si="327"/>
        <v>3.77</v>
      </c>
      <c r="S2951">
        <f t="shared" si="328"/>
        <v>10</v>
      </c>
    </row>
    <row r="2952" spans="1:19" x14ac:dyDescent="0.25">
      <c r="A2952" s="9">
        <v>2951</v>
      </c>
      <c r="B2952">
        <v>6</v>
      </c>
      <c r="C2952" t="str">
        <f t="shared" si="322"/>
        <v>Abnormal</v>
      </c>
      <c r="D2952">
        <v>1</v>
      </c>
      <c r="E2952" t="str">
        <f t="shared" si="323"/>
        <v>Poor</v>
      </c>
      <c r="F2952">
        <v>236</v>
      </c>
      <c r="G2952">
        <v>4</v>
      </c>
      <c r="H2952" t="s">
        <v>2</v>
      </c>
      <c r="I2952" t="s">
        <v>29</v>
      </c>
      <c r="J2952" s="1">
        <v>4.2372881355932197</v>
      </c>
      <c r="K2952" s="1">
        <f t="shared" si="324"/>
        <v>9.9999999999999982</v>
      </c>
      <c r="L2952" s="1">
        <f t="shared" si="325"/>
        <v>226</v>
      </c>
      <c r="M2952">
        <v>2030</v>
      </c>
      <c r="N2952">
        <v>1</v>
      </c>
      <c r="O2952" t="str">
        <f t="shared" si="326"/>
        <v>Delayed</v>
      </c>
      <c r="P2952" t="s">
        <v>10</v>
      </c>
      <c r="Q2952" t="s">
        <v>11</v>
      </c>
      <c r="R2952" s="4">
        <f t="shared" si="327"/>
        <v>2.0299999999999998</v>
      </c>
      <c r="S2952">
        <f t="shared" si="328"/>
        <v>5</v>
      </c>
    </row>
    <row r="2953" spans="1:19" x14ac:dyDescent="0.25">
      <c r="A2953" s="9">
        <v>2952</v>
      </c>
      <c r="B2953">
        <v>4</v>
      </c>
      <c r="C2953" t="str">
        <f t="shared" si="322"/>
        <v>Abnormal</v>
      </c>
      <c r="D2953">
        <v>2</v>
      </c>
      <c r="E2953" t="str">
        <f t="shared" si="323"/>
        <v>Poor</v>
      </c>
      <c r="F2953">
        <v>165</v>
      </c>
      <c r="G2953">
        <v>3</v>
      </c>
      <c r="H2953" t="s">
        <v>2</v>
      </c>
      <c r="I2953" t="s">
        <v>30</v>
      </c>
      <c r="J2953" s="1">
        <v>4.2424242424242431</v>
      </c>
      <c r="K2953" s="1">
        <f t="shared" si="324"/>
        <v>7.0000000000000009</v>
      </c>
      <c r="L2953" s="1">
        <f t="shared" si="325"/>
        <v>158</v>
      </c>
      <c r="M2953">
        <v>1702</v>
      </c>
      <c r="N2953">
        <v>1</v>
      </c>
      <c r="O2953" t="str">
        <f t="shared" si="326"/>
        <v>Delayed</v>
      </c>
      <c r="P2953" t="s">
        <v>7</v>
      </c>
      <c r="Q2953" t="s">
        <v>11</v>
      </c>
      <c r="R2953" s="4">
        <f t="shared" si="327"/>
        <v>1.702</v>
      </c>
      <c r="S2953">
        <f t="shared" si="328"/>
        <v>5</v>
      </c>
    </row>
    <row r="2954" spans="1:19" x14ac:dyDescent="0.25">
      <c r="A2954" s="9">
        <v>2953</v>
      </c>
      <c r="B2954">
        <v>3</v>
      </c>
      <c r="C2954" t="str">
        <f t="shared" si="322"/>
        <v>Normal</v>
      </c>
      <c r="D2954">
        <v>3</v>
      </c>
      <c r="E2954" t="str">
        <f t="shared" si="323"/>
        <v>Fair</v>
      </c>
      <c r="F2954">
        <v>162</v>
      </c>
      <c r="G2954">
        <v>3</v>
      </c>
      <c r="H2954" t="s">
        <v>2</v>
      </c>
      <c r="I2954" t="s">
        <v>30</v>
      </c>
      <c r="J2954" s="1">
        <v>1.8518518518518516</v>
      </c>
      <c r="K2954" s="1">
        <f t="shared" si="324"/>
        <v>2.9999999999999996</v>
      </c>
      <c r="L2954" s="1">
        <f t="shared" si="325"/>
        <v>159</v>
      </c>
      <c r="M2954">
        <v>1693</v>
      </c>
      <c r="N2954">
        <v>1</v>
      </c>
      <c r="O2954" t="str">
        <f t="shared" si="326"/>
        <v>Delayed</v>
      </c>
      <c r="P2954" t="s">
        <v>5</v>
      </c>
      <c r="Q2954" t="s">
        <v>11</v>
      </c>
      <c r="R2954" s="4">
        <f t="shared" si="327"/>
        <v>1.6930000000000001</v>
      </c>
      <c r="S2954">
        <f t="shared" si="328"/>
        <v>5</v>
      </c>
    </row>
    <row r="2955" spans="1:19" x14ac:dyDescent="0.25">
      <c r="A2955" s="9">
        <v>2954</v>
      </c>
      <c r="B2955">
        <v>4</v>
      </c>
      <c r="C2955" t="str">
        <f t="shared" si="322"/>
        <v>Abnormal</v>
      </c>
      <c r="D2955">
        <v>2</v>
      </c>
      <c r="E2955" t="str">
        <f t="shared" si="323"/>
        <v>Poor</v>
      </c>
      <c r="F2955">
        <v>184</v>
      </c>
      <c r="G2955">
        <v>3</v>
      </c>
      <c r="H2955" t="s">
        <v>2</v>
      </c>
      <c r="I2955" t="s">
        <v>29</v>
      </c>
      <c r="J2955" s="1">
        <v>34.239130434782609</v>
      </c>
      <c r="K2955" s="1">
        <f t="shared" si="324"/>
        <v>63</v>
      </c>
      <c r="L2955" s="1">
        <f t="shared" si="325"/>
        <v>121</v>
      </c>
      <c r="M2955">
        <v>3609</v>
      </c>
      <c r="N2955">
        <v>1</v>
      </c>
      <c r="O2955" t="str">
        <f t="shared" si="326"/>
        <v>Delayed</v>
      </c>
      <c r="P2955" t="s">
        <v>7</v>
      </c>
      <c r="Q2955" t="s">
        <v>11</v>
      </c>
      <c r="R2955" s="4">
        <f t="shared" si="327"/>
        <v>3.609</v>
      </c>
      <c r="S2955">
        <f t="shared" si="328"/>
        <v>10</v>
      </c>
    </row>
    <row r="2956" spans="1:19" x14ac:dyDescent="0.25">
      <c r="A2956" s="9">
        <v>2955</v>
      </c>
      <c r="B2956">
        <v>5</v>
      </c>
      <c r="C2956" t="str">
        <f t="shared" si="322"/>
        <v>Abnormal</v>
      </c>
      <c r="D2956">
        <v>5</v>
      </c>
      <c r="E2956" t="str">
        <f t="shared" si="323"/>
        <v>Good</v>
      </c>
      <c r="F2956">
        <v>145</v>
      </c>
      <c r="G2956">
        <v>2</v>
      </c>
      <c r="H2956" t="s">
        <v>3</v>
      </c>
      <c r="I2956" t="s">
        <v>30</v>
      </c>
      <c r="J2956" s="1">
        <v>33.103448275862071</v>
      </c>
      <c r="K2956" s="1">
        <f t="shared" si="324"/>
        <v>48</v>
      </c>
      <c r="L2956" s="1">
        <f t="shared" si="325"/>
        <v>97</v>
      </c>
      <c r="M2956">
        <v>1834</v>
      </c>
      <c r="N2956">
        <v>1</v>
      </c>
      <c r="O2956" t="str">
        <f t="shared" si="326"/>
        <v>Delayed</v>
      </c>
      <c r="P2956" t="s">
        <v>8</v>
      </c>
      <c r="Q2956" t="s">
        <v>11</v>
      </c>
      <c r="R2956" s="4">
        <f t="shared" si="327"/>
        <v>1.8340000000000001</v>
      </c>
      <c r="S2956">
        <f t="shared" si="328"/>
        <v>5</v>
      </c>
    </row>
    <row r="2957" spans="1:19" x14ac:dyDescent="0.25">
      <c r="A2957" s="9">
        <v>2956</v>
      </c>
      <c r="B2957">
        <v>3</v>
      </c>
      <c r="C2957" t="str">
        <f t="shared" si="322"/>
        <v>Normal</v>
      </c>
      <c r="D2957">
        <v>3</v>
      </c>
      <c r="E2957" t="str">
        <f t="shared" si="323"/>
        <v>Fair</v>
      </c>
      <c r="F2957">
        <v>228</v>
      </c>
      <c r="G2957">
        <v>2</v>
      </c>
      <c r="H2957" t="s">
        <v>3</v>
      </c>
      <c r="I2957" t="s">
        <v>30</v>
      </c>
      <c r="J2957" s="1">
        <v>11.842105263157894</v>
      </c>
      <c r="K2957" s="1">
        <f t="shared" si="324"/>
        <v>27</v>
      </c>
      <c r="L2957" s="1">
        <f t="shared" si="325"/>
        <v>201</v>
      </c>
      <c r="M2957">
        <v>3473</v>
      </c>
      <c r="N2957">
        <v>1</v>
      </c>
      <c r="O2957" t="str">
        <f t="shared" si="326"/>
        <v>Delayed</v>
      </c>
      <c r="P2957" t="s">
        <v>9</v>
      </c>
      <c r="Q2957" t="s">
        <v>11</v>
      </c>
      <c r="R2957" s="4">
        <f t="shared" si="327"/>
        <v>3.4729999999999999</v>
      </c>
      <c r="S2957">
        <f t="shared" si="328"/>
        <v>10</v>
      </c>
    </row>
    <row r="2958" spans="1:19" x14ac:dyDescent="0.25">
      <c r="A2958" s="9">
        <v>2957</v>
      </c>
      <c r="B2958">
        <v>5</v>
      </c>
      <c r="C2958" t="str">
        <f t="shared" si="322"/>
        <v>Abnormal</v>
      </c>
      <c r="D2958">
        <v>5</v>
      </c>
      <c r="E2958" t="str">
        <f t="shared" si="323"/>
        <v>Good</v>
      </c>
      <c r="F2958">
        <v>213</v>
      </c>
      <c r="G2958">
        <v>2</v>
      </c>
      <c r="H2958" t="s">
        <v>4</v>
      </c>
      <c r="I2958" t="s">
        <v>30</v>
      </c>
      <c r="J2958" s="1">
        <v>5.6338028169014089</v>
      </c>
      <c r="K2958" s="1">
        <f t="shared" si="324"/>
        <v>12</v>
      </c>
      <c r="L2958" s="1">
        <f t="shared" si="325"/>
        <v>201</v>
      </c>
      <c r="M2958">
        <v>2522</v>
      </c>
      <c r="N2958">
        <v>1</v>
      </c>
      <c r="O2958" t="str">
        <f t="shared" si="326"/>
        <v>Delayed</v>
      </c>
      <c r="P2958" t="s">
        <v>10</v>
      </c>
      <c r="Q2958" t="s">
        <v>11</v>
      </c>
      <c r="R2958" s="4">
        <f t="shared" si="327"/>
        <v>2.5219999999999998</v>
      </c>
      <c r="S2958">
        <f t="shared" si="328"/>
        <v>5</v>
      </c>
    </row>
    <row r="2959" spans="1:19" x14ac:dyDescent="0.25">
      <c r="A2959" s="9">
        <v>2958</v>
      </c>
      <c r="B2959">
        <v>2</v>
      </c>
      <c r="C2959" t="str">
        <f t="shared" si="322"/>
        <v>Normal</v>
      </c>
      <c r="D2959">
        <v>2</v>
      </c>
      <c r="E2959" t="str">
        <f t="shared" si="323"/>
        <v>Poor</v>
      </c>
      <c r="F2959">
        <v>146</v>
      </c>
      <c r="G2959">
        <v>3</v>
      </c>
      <c r="H2959" t="s">
        <v>3</v>
      </c>
      <c r="I2959" t="s">
        <v>29</v>
      </c>
      <c r="J2959" s="1">
        <v>0.68493150684931503</v>
      </c>
      <c r="K2959" s="1">
        <f t="shared" si="324"/>
        <v>1</v>
      </c>
      <c r="L2959" s="1">
        <f t="shared" si="325"/>
        <v>145</v>
      </c>
      <c r="M2959">
        <v>1162</v>
      </c>
      <c r="N2959">
        <v>1</v>
      </c>
      <c r="O2959" t="str">
        <f t="shared" si="326"/>
        <v>Delayed</v>
      </c>
      <c r="P2959" t="s">
        <v>7</v>
      </c>
      <c r="Q2959" t="s">
        <v>11</v>
      </c>
      <c r="R2959" s="4">
        <f t="shared" si="327"/>
        <v>1.1619999999999999</v>
      </c>
      <c r="S2959">
        <f t="shared" si="328"/>
        <v>5</v>
      </c>
    </row>
    <row r="2960" spans="1:19" x14ac:dyDescent="0.25">
      <c r="A2960" s="9">
        <v>2959</v>
      </c>
      <c r="B2960">
        <v>4</v>
      </c>
      <c r="C2960" t="str">
        <f t="shared" si="322"/>
        <v>Abnormal</v>
      </c>
      <c r="D2960">
        <v>2</v>
      </c>
      <c r="E2960" t="str">
        <f t="shared" si="323"/>
        <v>Poor</v>
      </c>
      <c r="F2960">
        <v>220</v>
      </c>
      <c r="G2960">
        <v>3</v>
      </c>
      <c r="H2960" t="s">
        <v>4</v>
      </c>
      <c r="I2960" t="s">
        <v>29</v>
      </c>
      <c r="J2960" s="1">
        <v>17.727272727272727</v>
      </c>
      <c r="K2960" s="1">
        <f t="shared" si="324"/>
        <v>39</v>
      </c>
      <c r="L2960" s="1">
        <f t="shared" si="325"/>
        <v>181</v>
      </c>
      <c r="M2960">
        <v>2459</v>
      </c>
      <c r="N2960">
        <v>1</v>
      </c>
      <c r="O2960" t="str">
        <f t="shared" si="326"/>
        <v>Delayed</v>
      </c>
      <c r="P2960" t="s">
        <v>5</v>
      </c>
      <c r="Q2960" t="s">
        <v>11</v>
      </c>
      <c r="R2960" s="4">
        <f t="shared" si="327"/>
        <v>2.4590000000000001</v>
      </c>
      <c r="S2960">
        <f t="shared" si="328"/>
        <v>5</v>
      </c>
    </row>
    <row r="2961" spans="1:19" x14ac:dyDescent="0.25">
      <c r="A2961" s="9">
        <v>2960</v>
      </c>
      <c r="B2961">
        <v>3</v>
      </c>
      <c r="C2961" t="str">
        <f t="shared" si="322"/>
        <v>Normal</v>
      </c>
      <c r="D2961">
        <v>4</v>
      </c>
      <c r="E2961" t="str">
        <f t="shared" si="323"/>
        <v>Good</v>
      </c>
      <c r="F2961">
        <v>231</v>
      </c>
      <c r="G2961">
        <v>3</v>
      </c>
      <c r="H2961" t="s">
        <v>3</v>
      </c>
      <c r="I2961" t="s">
        <v>29</v>
      </c>
      <c r="J2961" s="1">
        <v>21.212121212121211</v>
      </c>
      <c r="K2961" s="1">
        <f t="shared" si="324"/>
        <v>49</v>
      </c>
      <c r="L2961" s="1">
        <f t="shared" si="325"/>
        <v>182</v>
      </c>
      <c r="M2961">
        <v>3441</v>
      </c>
      <c r="N2961">
        <v>1</v>
      </c>
      <c r="O2961" t="str">
        <f t="shared" si="326"/>
        <v>Delayed</v>
      </c>
      <c r="P2961" t="s">
        <v>7</v>
      </c>
      <c r="Q2961" t="s">
        <v>11</v>
      </c>
      <c r="R2961" s="4">
        <f t="shared" si="327"/>
        <v>3.4409999999999998</v>
      </c>
      <c r="S2961">
        <f t="shared" si="328"/>
        <v>10</v>
      </c>
    </row>
    <row r="2962" spans="1:19" x14ac:dyDescent="0.25">
      <c r="A2962" s="9">
        <v>2961</v>
      </c>
      <c r="B2962">
        <v>3</v>
      </c>
      <c r="C2962" t="str">
        <f t="shared" si="322"/>
        <v>Normal</v>
      </c>
      <c r="D2962">
        <v>4</v>
      </c>
      <c r="E2962" t="str">
        <f t="shared" si="323"/>
        <v>Good</v>
      </c>
      <c r="F2962">
        <v>212</v>
      </c>
      <c r="G2962">
        <v>8</v>
      </c>
      <c r="H2962" t="s">
        <v>2</v>
      </c>
      <c r="I2962" t="s">
        <v>29</v>
      </c>
      <c r="J2962" s="1">
        <v>26.415094339622641</v>
      </c>
      <c r="K2962" s="1">
        <f t="shared" si="324"/>
        <v>56</v>
      </c>
      <c r="L2962" s="1">
        <f t="shared" si="325"/>
        <v>156</v>
      </c>
      <c r="M2962">
        <v>3337</v>
      </c>
      <c r="N2962">
        <v>1</v>
      </c>
      <c r="O2962" t="str">
        <f t="shared" si="326"/>
        <v>Delayed</v>
      </c>
      <c r="P2962" t="s">
        <v>8</v>
      </c>
      <c r="Q2962" t="s">
        <v>11</v>
      </c>
      <c r="R2962" s="4">
        <f t="shared" si="327"/>
        <v>3.3370000000000002</v>
      </c>
      <c r="S2962">
        <f t="shared" si="328"/>
        <v>10</v>
      </c>
    </row>
    <row r="2963" spans="1:19" x14ac:dyDescent="0.25">
      <c r="A2963" s="9">
        <v>2962</v>
      </c>
      <c r="B2963">
        <v>4</v>
      </c>
      <c r="C2963" t="str">
        <f t="shared" si="322"/>
        <v>Abnormal</v>
      </c>
      <c r="D2963">
        <v>3</v>
      </c>
      <c r="E2963" t="str">
        <f t="shared" si="323"/>
        <v>Fair</v>
      </c>
      <c r="F2963">
        <v>202</v>
      </c>
      <c r="G2963">
        <v>3</v>
      </c>
      <c r="H2963" t="s">
        <v>2</v>
      </c>
      <c r="I2963" t="s">
        <v>29</v>
      </c>
      <c r="J2963" s="1">
        <v>23.762376237623762</v>
      </c>
      <c r="K2963" s="1">
        <f t="shared" si="324"/>
        <v>48</v>
      </c>
      <c r="L2963" s="1">
        <f t="shared" si="325"/>
        <v>154</v>
      </c>
      <c r="M2963">
        <v>2213</v>
      </c>
      <c r="N2963">
        <v>1</v>
      </c>
      <c r="O2963" t="str">
        <f t="shared" si="326"/>
        <v>Delayed</v>
      </c>
      <c r="P2963" t="s">
        <v>9</v>
      </c>
      <c r="Q2963" t="s">
        <v>11</v>
      </c>
      <c r="R2963" s="4">
        <f t="shared" si="327"/>
        <v>2.2130000000000001</v>
      </c>
      <c r="S2963">
        <f t="shared" si="328"/>
        <v>5</v>
      </c>
    </row>
    <row r="2964" spans="1:19" x14ac:dyDescent="0.25">
      <c r="A2964" s="9">
        <v>2963</v>
      </c>
      <c r="B2964">
        <v>5</v>
      </c>
      <c r="C2964" t="str">
        <f t="shared" si="322"/>
        <v>Abnormal</v>
      </c>
      <c r="D2964">
        <v>5</v>
      </c>
      <c r="E2964" t="str">
        <f t="shared" si="323"/>
        <v>Good</v>
      </c>
      <c r="F2964">
        <v>208</v>
      </c>
      <c r="G2964">
        <v>8</v>
      </c>
      <c r="H2964" t="s">
        <v>2</v>
      </c>
      <c r="I2964" t="s">
        <v>30</v>
      </c>
      <c r="J2964" s="1">
        <v>18.75</v>
      </c>
      <c r="K2964" s="1">
        <f t="shared" si="324"/>
        <v>39</v>
      </c>
      <c r="L2964" s="1">
        <f t="shared" si="325"/>
        <v>169</v>
      </c>
      <c r="M2964">
        <v>2905</v>
      </c>
      <c r="N2964">
        <v>1</v>
      </c>
      <c r="O2964" t="str">
        <f t="shared" si="326"/>
        <v>Delayed</v>
      </c>
      <c r="P2964" t="s">
        <v>10</v>
      </c>
      <c r="Q2964" t="s">
        <v>11</v>
      </c>
      <c r="R2964" s="4">
        <f t="shared" si="327"/>
        <v>2.9049999999999998</v>
      </c>
      <c r="S2964">
        <f t="shared" si="328"/>
        <v>5</v>
      </c>
    </row>
    <row r="2965" spans="1:19" x14ac:dyDescent="0.25">
      <c r="A2965" s="9">
        <v>2964</v>
      </c>
      <c r="B2965">
        <v>3</v>
      </c>
      <c r="C2965" t="str">
        <f t="shared" si="322"/>
        <v>Normal</v>
      </c>
      <c r="D2965">
        <v>3</v>
      </c>
      <c r="E2965" t="str">
        <f t="shared" si="323"/>
        <v>Fair</v>
      </c>
      <c r="F2965">
        <v>200</v>
      </c>
      <c r="G2965">
        <v>3</v>
      </c>
      <c r="H2965" t="s">
        <v>2</v>
      </c>
      <c r="I2965" t="s">
        <v>30</v>
      </c>
      <c r="J2965" s="1">
        <v>23</v>
      </c>
      <c r="K2965" s="1">
        <f t="shared" si="324"/>
        <v>46</v>
      </c>
      <c r="L2965" s="1">
        <f t="shared" si="325"/>
        <v>154</v>
      </c>
      <c r="M2965">
        <v>2460</v>
      </c>
      <c r="N2965">
        <v>1</v>
      </c>
      <c r="O2965" t="str">
        <f t="shared" si="326"/>
        <v>Delayed</v>
      </c>
      <c r="P2965" t="s">
        <v>7</v>
      </c>
      <c r="Q2965" t="s">
        <v>11</v>
      </c>
      <c r="R2965" s="4">
        <f t="shared" si="327"/>
        <v>2.46</v>
      </c>
      <c r="S2965">
        <f t="shared" si="328"/>
        <v>5</v>
      </c>
    </row>
    <row r="2966" spans="1:19" x14ac:dyDescent="0.25">
      <c r="A2966" s="9">
        <v>2965</v>
      </c>
      <c r="B2966">
        <v>3</v>
      </c>
      <c r="C2966" t="str">
        <f t="shared" si="322"/>
        <v>Normal</v>
      </c>
      <c r="D2966">
        <v>2</v>
      </c>
      <c r="E2966" t="str">
        <f t="shared" si="323"/>
        <v>Poor</v>
      </c>
      <c r="F2966">
        <v>250</v>
      </c>
      <c r="G2966">
        <v>3</v>
      </c>
      <c r="H2966" t="s">
        <v>2</v>
      </c>
      <c r="I2966" t="s">
        <v>29</v>
      </c>
      <c r="J2966" s="1">
        <v>14.799999999999999</v>
      </c>
      <c r="K2966" s="1">
        <f t="shared" si="324"/>
        <v>36.999999999999993</v>
      </c>
      <c r="L2966" s="1">
        <f t="shared" si="325"/>
        <v>213</v>
      </c>
      <c r="M2966">
        <v>2736</v>
      </c>
      <c r="N2966">
        <v>1</v>
      </c>
      <c r="O2966" t="str">
        <f t="shared" si="326"/>
        <v>Delayed</v>
      </c>
      <c r="P2966" t="s">
        <v>5</v>
      </c>
      <c r="Q2966" t="s">
        <v>11</v>
      </c>
      <c r="R2966" s="4">
        <f t="shared" si="327"/>
        <v>2.7360000000000002</v>
      </c>
      <c r="S2966">
        <f t="shared" si="328"/>
        <v>5</v>
      </c>
    </row>
    <row r="2967" spans="1:19" x14ac:dyDescent="0.25">
      <c r="A2967" s="9">
        <v>2966</v>
      </c>
      <c r="B2967">
        <v>3</v>
      </c>
      <c r="C2967" t="str">
        <f t="shared" si="322"/>
        <v>Normal</v>
      </c>
      <c r="D2967">
        <v>5</v>
      </c>
      <c r="E2967" t="str">
        <f t="shared" si="323"/>
        <v>Good</v>
      </c>
      <c r="F2967">
        <v>126</v>
      </c>
      <c r="G2967">
        <v>2</v>
      </c>
      <c r="H2967" t="s">
        <v>2</v>
      </c>
      <c r="I2967" t="s">
        <v>29</v>
      </c>
      <c r="J2967" s="1">
        <v>23.015873015873016</v>
      </c>
      <c r="K2967" s="1">
        <f t="shared" si="324"/>
        <v>29</v>
      </c>
      <c r="L2967" s="1">
        <f t="shared" si="325"/>
        <v>97</v>
      </c>
      <c r="M2967">
        <v>1192</v>
      </c>
      <c r="N2967">
        <v>1</v>
      </c>
      <c r="O2967" t="str">
        <f t="shared" si="326"/>
        <v>Delayed</v>
      </c>
      <c r="P2967" t="s">
        <v>7</v>
      </c>
      <c r="Q2967" t="s">
        <v>11</v>
      </c>
      <c r="R2967" s="4">
        <f t="shared" si="327"/>
        <v>1.1919999999999999</v>
      </c>
      <c r="S2967">
        <f t="shared" si="328"/>
        <v>5</v>
      </c>
    </row>
    <row r="2968" spans="1:19" x14ac:dyDescent="0.25">
      <c r="A2968" s="9">
        <v>2967</v>
      </c>
      <c r="B2968">
        <v>4</v>
      </c>
      <c r="C2968" t="str">
        <f t="shared" si="322"/>
        <v>Abnormal</v>
      </c>
      <c r="D2968">
        <v>1</v>
      </c>
      <c r="E2968" t="str">
        <f t="shared" si="323"/>
        <v>Poor</v>
      </c>
      <c r="F2968">
        <v>222</v>
      </c>
      <c r="G2968">
        <v>4</v>
      </c>
      <c r="H2968" t="s">
        <v>3</v>
      </c>
      <c r="I2968" t="s">
        <v>29</v>
      </c>
      <c r="J2968" s="1">
        <v>18.918918918918919</v>
      </c>
      <c r="K2968" s="1">
        <f t="shared" si="324"/>
        <v>42</v>
      </c>
      <c r="L2968" s="1">
        <f t="shared" si="325"/>
        <v>180</v>
      </c>
      <c r="M2968">
        <v>2762</v>
      </c>
      <c r="N2968">
        <v>1</v>
      </c>
      <c r="O2968" t="str">
        <f t="shared" si="326"/>
        <v>Delayed</v>
      </c>
      <c r="P2968" t="s">
        <v>8</v>
      </c>
      <c r="Q2968" t="s">
        <v>11</v>
      </c>
      <c r="R2968" s="4">
        <f t="shared" si="327"/>
        <v>2.762</v>
      </c>
      <c r="S2968">
        <f t="shared" si="328"/>
        <v>5</v>
      </c>
    </row>
    <row r="2969" spans="1:19" x14ac:dyDescent="0.25">
      <c r="A2969" s="9">
        <v>2968</v>
      </c>
      <c r="B2969">
        <v>6</v>
      </c>
      <c r="C2969" t="str">
        <f t="shared" si="322"/>
        <v>Abnormal</v>
      </c>
      <c r="D2969">
        <v>2</v>
      </c>
      <c r="E2969" t="str">
        <f t="shared" si="323"/>
        <v>Poor</v>
      </c>
      <c r="F2969">
        <v>236</v>
      </c>
      <c r="G2969">
        <v>4</v>
      </c>
      <c r="H2969" t="s">
        <v>2</v>
      </c>
      <c r="I2969" t="s">
        <v>29</v>
      </c>
      <c r="J2969" s="1">
        <v>25.847457627118644</v>
      </c>
      <c r="K2969" s="1">
        <f t="shared" si="324"/>
        <v>61</v>
      </c>
      <c r="L2969" s="1">
        <f t="shared" si="325"/>
        <v>175</v>
      </c>
      <c r="M2969">
        <v>3140</v>
      </c>
      <c r="N2969">
        <v>1</v>
      </c>
      <c r="O2969" t="str">
        <f t="shared" si="326"/>
        <v>Delayed</v>
      </c>
      <c r="P2969" t="s">
        <v>9</v>
      </c>
      <c r="Q2969" t="s">
        <v>11</v>
      </c>
      <c r="R2969" s="4">
        <f t="shared" si="327"/>
        <v>3.14</v>
      </c>
      <c r="S2969">
        <f t="shared" si="328"/>
        <v>10</v>
      </c>
    </row>
    <row r="2970" spans="1:19" x14ac:dyDescent="0.25">
      <c r="A2970" s="9">
        <v>2969</v>
      </c>
      <c r="B2970">
        <v>4</v>
      </c>
      <c r="C2970" t="str">
        <f t="shared" si="322"/>
        <v>Abnormal</v>
      </c>
      <c r="D2970">
        <v>3</v>
      </c>
      <c r="E2970" t="str">
        <f t="shared" si="323"/>
        <v>Fair</v>
      </c>
      <c r="F2970">
        <v>165</v>
      </c>
      <c r="G2970">
        <v>3</v>
      </c>
      <c r="H2970" t="s">
        <v>2</v>
      </c>
      <c r="I2970" t="s">
        <v>30</v>
      </c>
      <c r="J2970" s="1">
        <v>2.4242424242424243</v>
      </c>
      <c r="K2970" s="1">
        <f t="shared" si="324"/>
        <v>4</v>
      </c>
      <c r="L2970" s="1">
        <f t="shared" si="325"/>
        <v>161</v>
      </c>
      <c r="M2970">
        <v>1484</v>
      </c>
      <c r="N2970">
        <v>1</v>
      </c>
      <c r="O2970" t="str">
        <f t="shared" si="326"/>
        <v>Delayed</v>
      </c>
      <c r="P2970" t="s">
        <v>10</v>
      </c>
      <c r="Q2970" t="s">
        <v>11</v>
      </c>
      <c r="R2970" s="4">
        <f t="shared" si="327"/>
        <v>1.484</v>
      </c>
      <c r="S2970">
        <f t="shared" si="328"/>
        <v>5</v>
      </c>
    </row>
    <row r="2971" spans="1:19" x14ac:dyDescent="0.25">
      <c r="A2971" s="9">
        <v>2970</v>
      </c>
      <c r="B2971">
        <v>3</v>
      </c>
      <c r="C2971" t="str">
        <f t="shared" si="322"/>
        <v>Normal</v>
      </c>
      <c r="D2971">
        <v>4</v>
      </c>
      <c r="E2971" t="str">
        <f t="shared" si="323"/>
        <v>Good</v>
      </c>
      <c r="F2971">
        <v>162</v>
      </c>
      <c r="G2971">
        <v>3</v>
      </c>
      <c r="H2971" t="s">
        <v>2</v>
      </c>
      <c r="I2971" t="s">
        <v>30</v>
      </c>
      <c r="J2971" s="1">
        <v>10.493827160493826</v>
      </c>
      <c r="K2971" s="1">
        <f t="shared" si="324"/>
        <v>16.999999999999996</v>
      </c>
      <c r="L2971" s="1">
        <f t="shared" si="325"/>
        <v>145</v>
      </c>
      <c r="M2971">
        <v>1700</v>
      </c>
      <c r="N2971">
        <v>1</v>
      </c>
      <c r="O2971" t="str">
        <f t="shared" si="326"/>
        <v>Delayed</v>
      </c>
      <c r="P2971" t="s">
        <v>7</v>
      </c>
      <c r="Q2971" t="s">
        <v>11</v>
      </c>
      <c r="R2971" s="4">
        <f t="shared" si="327"/>
        <v>1.7</v>
      </c>
      <c r="S2971">
        <f t="shared" si="328"/>
        <v>5</v>
      </c>
    </row>
    <row r="2972" spans="1:19" x14ac:dyDescent="0.25">
      <c r="A2972" s="9">
        <v>2971</v>
      </c>
      <c r="B2972">
        <v>4</v>
      </c>
      <c r="C2972" t="str">
        <f t="shared" si="322"/>
        <v>Abnormal</v>
      </c>
      <c r="D2972">
        <v>3</v>
      </c>
      <c r="E2972" t="str">
        <f t="shared" si="323"/>
        <v>Fair</v>
      </c>
      <c r="F2972">
        <v>184</v>
      </c>
      <c r="G2972">
        <v>3</v>
      </c>
      <c r="H2972" t="s">
        <v>2</v>
      </c>
      <c r="I2972" t="s">
        <v>29</v>
      </c>
      <c r="J2972" s="1">
        <v>20.108695652173914</v>
      </c>
      <c r="K2972" s="1">
        <f t="shared" si="324"/>
        <v>37</v>
      </c>
      <c r="L2972" s="1">
        <f t="shared" si="325"/>
        <v>147</v>
      </c>
      <c r="M2972">
        <v>3436</v>
      </c>
      <c r="N2972">
        <v>1</v>
      </c>
      <c r="O2972" t="str">
        <f t="shared" si="326"/>
        <v>Delayed</v>
      </c>
      <c r="P2972" t="s">
        <v>5</v>
      </c>
      <c r="Q2972" t="s">
        <v>11</v>
      </c>
      <c r="R2972" s="4">
        <f t="shared" si="327"/>
        <v>3.4359999999999999</v>
      </c>
      <c r="S2972">
        <f t="shared" si="328"/>
        <v>10</v>
      </c>
    </row>
    <row r="2973" spans="1:19" x14ac:dyDescent="0.25">
      <c r="A2973" s="9">
        <v>2972</v>
      </c>
      <c r="B2973">
        <v>5</v>
      </c>
      <c r="C2973" t="str">
        <f t="shared" si="322"/>
        <v>Abnormal</v>
      </c>
      <c r="D2973">
        <v>3</v>
      </c>
      <c r="E2973" t="str">
        <f t="shared" si="323"/>
        <v>Fair</v>
      </c>
      <c r="F2973">
        <v>145</v>
      </c>
      <c r="G2973">
        <v>2</v>
      </c>
      <c r="H2973" t="s">
        <v>3</v>
      </c>
      <c r="I2973" t="s">
        <v>30</v>
      </c>
      <c r="J2973" s="1">
        <v>4.1379310344827589</v>
      </c>
      <c r="K2973" s="1">
        <f t="shared" si="324"/>
        <v>6</v>
      </c>
      <c r="L2973" s="1">
        <f t="shared" si="325"/>
        <v>139</v>
      </c>
      <c r="M2973">
        <v>1965</v>
      </c>
      <c r="N2973">
        <v>1</v>
      </c>
      <c r="O2973" t="str">
        <f t="shared" si="326"/>
        <v>Delayed</v>
      </c>
      <c r="P2973" t="s">
        <v>7</v>
      </c>
      <c r="Q2973" t="s">
        <v>11</v>
      </c>
      <c r="R2973" s="4">
        <f t="shared" si="327"/>
        <v>1.9650000000000001</v>
      </c>
      <c r="S2973">
        <f t="shared" si="328"/>
        <v>5</v>
      </c>
    </row>
    <row r="2974" spans="1:19" x14ac:dyDescent="0.25">
      <c r="A2974" s="9">
        <v>2973</v>
      </c>
      <c r="B2974">
        <v>3</v>
      </c>
      <c r="C2974" t="str">
        <f t="shared" si="322"/>
        <v>Normal</v>
      </c>
      <c r="D2974">
        <v>4</v>
      </c>
      <c r="E2974" t="str">
        <f t="shared" si="323"/>
        <v>Good</v>
      </c>
      <c r="F2974">
        <v>228</v>
      </c>
      <c r="G2974">
        <v>2</v>
      </c>
      <c r="H2974" t="s">
        <v>3</v>
      </c>
      <c r="I2974" t="s">
        <v>30</v>
      </c>
      <c r="J2974" s="1">
        <v>20.175438596491226</v>
      </c>
      <c r="K2974" s="1">
        <f t="shared" si="324"/>
        <v>45.999999999999993</v>
      </c>
      <c r="L2974" s="1">
        <f t="shared" si="325"/>
        <v>182</v>
      </c>
      <c r="M2974">
        <v>3306</v>
      </c>
      <c r="N2974">
        <v>1</v>
      </c>
      <c r="O2974" t="str">
        <f t="shared" si="326"/>
        <v>Delayed</v>
      </c>
      <c r="P2974" t="s">
        <v>8</v>
      </c>
      <c r="Q2974" t="s">
        <v>11</v>
      </c>
      <c r="R2974" s="4">
        <f t="shared" si="327"/>
        <v>3.306</v>
      </c>
      <c r="S2974">
        <f t="shared" si="328"/>
        <v>10</v>
      </c>
    </row>
    <row r="2975" spans="1:19" x14ac:dyDescent="0.25">
      <c r="A2975" s="9">
        <v>2974</v>
      </c>
      <c r="B2975">
        <v>5</v>
      </c>
      <c r="C2975" t="str">
        <f t="shared" si="322"/>
        <v>Abnormal</v>
      </c>
      <c r="D2975">
        <v>3</v>
      </c>
      <c r="E2975" t="str">
        <f t="shared" si="323"/>
        <v>Fair</v>
      </c>
      <c r="F2975">
        <v>213</v>
      </c>
      <c r="G2975">
        <v>2</v>
      </c>
      <c r="H2975" t="s">
        <v>4</v>
      </c>
      <c r="I2975" t="s">
        <v>29</v>
      </c>
      <c r="J2975" s="1">
        <v>12.676056338028168</v>
      </c>
      <c r="K2975" s="1">
        <f t="shared" si="324"/>
        <v>27</v>
      </c>
      <c r="L2975" s="1">
        <f t="shared" si="325"/>
        <v>186</v>
      </c>
      <c r="M2975">
        <v>2581</v>
      </c>
      <c r="N2975">
        <v>1</v>
      </c>
      <c r="O2975" t="str">
        <f t="shared" si="326"/>
        <v>Delayed</v>
      </c>
      <c r="P2975" t="s">
        <v>9</v>
      </c>
      <c r="Q2975" t="s">
        <v>11</v>
      </c>
      <c r="R2975" s="4">
        <f t="shared" si="327"/>
        <v>2.581</v>
      </c>
      <c r="S2975">
        <f t="shared" si="328"/>
        <v>5</v>
      </c>
    </row>
    <row r="2976" spans="1:19" x14ac:dyDescent="0.25">
      <c r="A2976" s="9">
        <v>2975</v>
      </c>
      <c r="B2976">
        <v>2</v>
      </c>
      <c r="C2976" t="str">
        <f t="shared" si="322"/>
        <v>Normal</v>
      </c>
      <c r="D2976">
        <v>3</v>
      </c>
      <c r="E2976" t="str">
        <f t="shared" si="323"/>
        <v>Fair</v>
      </c>
      <c r="F2976">
        <v>146</v>
      </c>
      <c r="G2976">
        <v>3</v>
      </c>
      <c r="H2976" t="s">
        <v>3</v>
      </c>
      <c r="I2976" t="s">
        <v>30</v>
      </c>
      <c r="J2976" s="1">
        <v>12.328767123287671</v>
      </c>
      <c r="K2976" s="1">
        <f t="shared" si="324"/>
        <v>18</v>
      </c>
      <c r="L2976" s="1">
        <f t="shared" si="325"/>
        <v>128</v>
      </c>
      <c r="M2976">
        <v>1289</v>
      </c>
      <c r="N2976">
        <v>1</v>
      </c>
      <c r="O2976" t="str">
        <f t="shared" si="326"/>
        <v>Delayed</v>
      </c>
      <c r="P2976" t="s">
        <v>10</v>
      </c>
      <c r="Q2976" t="s">
        <v>11</v>
      </c>
      <c r="R2976" s="4">
        <f t="shared" si="327"/>
        <v>1.2889999999999999</v>
      </c>
      <c r="S2976">
        <f t="shared" si="328"/>
        <v>5</v>
      </c>
    </row>
    <row r="2977" spans="1:19" x14ac:dyDescent="0.25">
      <c r="A2977" s="9">
        <v>2976</v>
      </c>
      <c r="B2977">
        <v>4</v>
      </c>
      <c r="C2977" t="str">
        <f t="shared" si="322"/>
        <v>Abnormal</v>
      </c>
      <c r="D2977">
        <v>1</v>
      </c>
      <c r="E2977" t="str">
        <f t="shared" si="323"/>
        <v>Poor</v>
      </c>
      <c r="F2977">
        <v>220</v>
      </c>
      <c r="G2977">
        <v>3</v>
      </c>
      <c r="H2977" t="s">
        <v>4</v>
      </c>
      <c r="I2977" t="s">
        <v>30</v>
      </c>
      <c r="J2977" s="1">
        <v>0.90909090909090906</v>
      </c>
      <c r="K2977" s="1">
        <f t="shared" si="324"/>
        <v>2</v>
      </c>
      <c r="L2977" s="1">
        <f t="shared" si="325"/>
        <v>218</v>
      </c>
      <c r="M2977">
        <v>3886</v>
      </c>
      <c r="N2977">
        <v>1</v>
      </c>
      <c r="O2977" t="str">
        <f t="shared" si="326"/>
        <v>Delayed</v>
      </c>
      <c r="P2977" t="s">
        <v>7</v>
      </c>
      <c r="Q2977" t="s">
        <v>11</v>
      </c>
      <c r="R2977" s="4">
        <f t="shared" si="327"/>
        <v>3.8860000000000001</v>
      </c>
      <c r="S2977">
        <f t="shared" si="328"/>
        <v>10</v>
      </c>
    </row>
    <row r="2978" spans="1:19" x14ac:dyDescent="0.25">
      <c r="A2978" s="9">
        <v>2977</v>
      </c>
      <c r="B2978">
        <v>3</v>
      </c>
      <c r="C2978" t="str">
        <f t="shared" si="322"/>
        <v>Normal</v>
      </c>
      <c r="D2978">
        <v>4</v>
      </c>
      <c r="E2978" t="str">
        <f t="shared" si="323"/>
        <v>Good</v>
      </c>
      <c r="F2978">
        <v>231</v>
      </c>
      <c r="G2978">
        <v>3</v>
      </c>
      <c r="H2978" t="s">
        <v>3</v>
      </c>
      <c r="I2978" t="s">
        <v>30</v>
      </c>
      <c r="J2978" s="1">
        <v>16.883116883116884</v>
      </c>
      <c r="K2978" s="1">
        <f t="shared" si="324"/>
        <v>39</v>
      </c>
      <c r="L2978" s="1">
        <f t="shared" si="325"/>
        <v>192</v>
      </c>
      <c r="M2978">
        <v>3792</v>
      </c>
      <c r="N2978">
        <v>1</v>
      </c>
      <c r="O2978" t="str">
        <f t="shared" si="326"/>
        <v>Delayed</v>
      </c>
      <c r="P2978" t="s">
        <v>5</v>
      </c>
      <c r="Q2978" t="s">
        <v>11</v>
      </c>
      <c r="R2978" s="4">
        <f t="shared" si="327"/>
        <v>3.7919999999999998</v>
      </c>
      <c r="S2978">
        <f t="shared" si="328"/>
        <v>10</v>
      </c>
    </row>
    <row r="2979" spans="1:19" x14ac:dyDescent="0.25">
      <c r="A2979" s="9">
        <v>2978</v>
      </c>
      <c r="B2979">
        <v>3</v>
      </c>
      <c r="C2979" t="str">
        <f t="shared" si="322"/>
        <v>Normal</v>
      </c>
      <c r="D2979">
        <v>4</v>
      </c>
      <c r="E2979" t="str">
        <f t="shared" si="323"/>
        <v>Good</v>
      </c>
      <c r="F2979">
        <v>212</v>
      </c>
      <c r="G2979">
        <v>8</v>
      </c>
      <c r="H2979" t="s">
        <v>2</v>
      </c>
      <c r="I2979" t="s">
        <v>29</v>
      </c>
      <c r="J2979" s="1">
        <v>16.037735849056602</v>
      </c>
      <c r="K2979" s="1">
        <f t="shared" si="324"/>
        <v>33.999999999999993</v>
      </c>
      <c r="L2979" s="1">
        <f t="shared" si="325"/>
        <v>178</v>
      </c>
      <c r="M2979">
        <v>2750</v>
      </c>
      <c r="N2979">
        <v>1</v>
      </c>
      <c r="O2979" t="str">
        <f t="shared" si="326"/>
        <v>Delayed</v>
      </c>
      <c r="P2979" t="s">
        <v>7</v>
      </c>
      <c r="Q2979" t="s">
        <v>11</v>
      </c>
      <c r="R2979" s="4">
        <f t="shared" si="327"/>
        <v>2.75</v>
      </c>
      <c r="S2979">
        <f t="shared" si="328"/>
        <v>5</v>
      </c>
    </row>
    <row r="2980" spans="1:19" x14ac:dyDescent="0.25">
      <c r="A2980" s="9">
        <v>2979</v>
      </c>
      <c r="B2980">
        <v>4</v>
      </c>
      <c r="C2980" t="str">
        <f t="shared" si="322"/>
        <v>Abnormal</v>
      </c>
      <c r="D2980">
        <v>5</v>
      </c>
      <c r="E2980" t="str">
        <f t="shared" si="323"/>
        <v>Good</v>
      </c>
      <c r="F2980">
        <v>202</v>
      </c>
      <c r="G2980">
        <v>3</v>
      </c>
      <c r="H2980" t="s">
        <v>2</v>
      </c>
      <c r="I2980" t="s">
        <v>29</v>
      </c>
      <c r="J2980" s="1">
        <v>18.811881188118811</v>
      </c>
      <c r="K2980" s="1">
        <f t="shared" si="324"/>
        <v>38</v>
      </c>
      <c r="L2980" s="1">
        <f t="shared" si="325"/>
        <v>164</v>
      </c>
      <c r="M2980">
        <v>2651</v>
      </c>
      <c r="N2980">
        <v>1</v>
      </c>
      <c r="O2980" t="str">
        <f t="shared" si="326"/>
        <v>Delayed</v>
      </c>
      <c r="P2980" t="s">
        <v>8</v>
      </c>
      <c r="Q2980" t="s">
        <v>11</v>
      </c>
      <c r="R2980" s="4">
        <f t="shared" si="327"/>
        <v>2.6509999999999998</v>
      </c>
      <c r="S2980">
        <f t="shared" si="328"/>
        <v>5</v>
      </c>
    </row>
    <row r="2981" spans="1:19" x14ac:dyDescent="0.25">
      <c r="A2981" s="9">
        <v>2980</v>
      </c>
      <c r="B2981">
        <v>5</v>
      </c>
      <c r="C2981" t="str">
        <f t="shared" si="322"/>
        <v>Abnormal</v>
      </c>
      <c r="D2981">
        <v>2</v>
      </c>
      <c r="E2981" t="str">
        <f t="shared" si="323"/>
        <v>Poor</v>
      </c>
      <c r="F2981">
        <v>208</v>
      </c>
      <c r="G2981">
        <v>8</v>
      </c>
      <c r="H2981" t="s">
        <v>2</v>
      </c>
      <c r="I2981" t="s">
        <v>30</v>
      </c>
      <c r="J2981" s="1">
        <v>29.807692307692307</v>
      </c>
      <c r="K2981" s="1">
        <f t="shared" si="324"/>
        <v>62</v>
      </c>
      <c r="L2981" s="1">
        <f t="shared" si="325"/>
        <v>146</v>
      </c>
      <c r="M2981">
        <v>3450</v>
      </c>
      <c r="N2981">
        <v>1</v>
      </c>
      <c r="O2981" t="str">
        <f t="shared" si="326"/>
        <v>Delayed</v>
      </c>
      <c r="P2981" t="s">
        <v>9</v>
      </c>
      <c r="Q2981" t="s">
        <v>11</v>
      </c>
      <c r="R2981" s="4">
        <f t="shared" si="327"/>
        <v>3.45</v>
      </c>
      <c r="S2981">
        <f t="shared" si="328"/>
        <v>10</v>
      </c>
    </row>
    <row r="2982" spans="1:19" x14ac:dyDescent="0.25">
      <c r="A2982" s="9">
        <v>2981</v>
      </c>
      <c r="B2982">
        <v>3</v>
      </c>
      <c r="C2982" t="str">
        <f t="shared" si="322"/>
        <v>Normal</v>
      </c>
      <c r="D2982">
        <v>3</v>
      </c>
      <c r="E2982" t="str">
        <f t="shared" si="323"/>
        <v>Fair</v>
      </c>
      <c r="F2982">
        <v>200</v>
      </c>
      <c r="G2982">
        <v>3</v>
      </c>
      <c r="H2982" t="s">
        <v>2</v>
      </c>
      <c r="I2982" t="s">
        <v>30</v>
      </c>
      <c r="J2982" s="1">
        <v>2</v>
      </c>
      <c r="K2982" s="1">
        <f t="shared" si="324"/>
        <v>4</v>
      </c>
      <c r="L2982" s="1">
        <f t="shared" si="325"/>
        <v>196</v>
      </c>
      <c r="M2982">
        <v>3791</v>
      </c>
      <c r="N2982">
        <v>1</v>
      </c>
      <c r="O2982" t="str">
        <f t="shared" si="326"/>
        <v>Delayed</v>
      </c>
      <c r="P2982" t="s">
        <v>10</v>
      </c>
      <c r="Q2982" t="s">
        <v>11</v>
      </c>
      <c r="R2982" s="4">
        <f t="shared" si="327"/>
        <v>3.7909999999999999</v>
      </c>
      <c r="S2982">
        <f t="shared" si="328"/>
        <v>10</v>
      </c>
    </row>
    <row r="2983" spans="1:19" x14ac:dyDescent="0.25">
      <c r="A2983" s="9">
        <v>2982</v>
      </c>
      <c r="B2983">
        <v>3</v>
      </c>
      <c r="C2983" t="str">
        <f t="shared" si="322"/>
        <v>Normal</v>
      </c>
      <c r="D2983">
        <v>1</v>
      </c>
      <c r="E2983" t="str">
        <f t="shared" si="323"/>
        <v>Poor</v>
      </c>
      <c r="F2983">
        <v>250</v>
      </c>
      <c r="G2983">
        <v>3</v>
      </c>
      <c r="H2983" t="s">
        <v>2</v>
      </c>
      <c r="I2983" t="s">
        <v>29</v>
      </c>
      <c r="J2983" s="1">
        <v>3.2</v>
      </c>
      <c r="K2983" s="1">
        <f t="shared" si="324"/>
        <v>8</v>
      </c>
      <c r="L2983" s="1">
        <f t="shared" si="325"/>
        <v>242</v>
      </c>
      <c r="M2983">
        <v>3617</v>
      </c>
      <c r="N2983">
        <v>1</v>
      </c>
      <c r="O2983" t="str">
        <f t="shared" si="326"/>
        <v>Delayed</v>
      </c>
      <c r="P2983" t="s">
        <v>7</v>
      </c>
      <c r="Q2983" t="s">
        <v>11</v>
      </c>
      <c r="R2983" s="4">
        <f t="shared" si="327"/>
        <v>3.617</v>
      </c>
      <c r="S2983">
        <f t="shared" si="328"/>
        <v>10</v>
      </c>
    </row>
    <row r="2984" spans="1:19" x14ac:dyDescent="0.25">
      <c r="A2984" s="9">
        <v>2983</v>
      </c>
      <c r="B2984">
        <v>3</v>
      </c>
      <c r="C2984" t="str">
        <f t="shared" si="322"/>
        <v>Normal</v>
      </c>
      <c r="D2984">
        <v>5</v>
      </c>
      <c r="E2984" t="str">
        <f t="shared" si="323"/>
        <v>Good</v>
      </c>
      <c r="F2984">
        <v>126</v>
      </c>
      <c r="G2984">
        <v>2</v>
      </c>
      <c r="H2984" t="s">
        <v>2</v>
      </c>
      <c r="I2984" t="s">
        <v>29</v>
      </c>
      <c r="J2984" s="1">
        <v>50</v>
      </c>
      <c r="K2984" s="1">
        <f t="shared" si="324"/>
        <v>63</v>
      </c>
      <c r="L2984" s="1">
        <f t="shared" si="325"/>
        <v>63</v>
      </c>
      <c r="M2984">
        <v>1141</v>
      </c>
      <c r="N2984">
        <v>1</v>
      </c>
      <c r="O2984" t="str">
        <f t="shared" si="326"/>
        <v>Delayed</v>
      </c>
      <c r="P2984" t="s">
        <v>5</v>
      </c>
      <c r="Q2984" t="s">
        <v>11</v>
      </c>
      <c r="R2984" s="4">
        <f t="shared" si="327"/>
        <v>1.141</v>
      </c>
      <c r="S2984">
        <f t="shared" si="328"/>
        <v>5</v>
      </c>
    </row>
    <row r="2985" spans="1:19" x14ac:dyDescent="0.25">
      <c r="A2985" s="9">
        <v>2984</v>
      </c>
      <c r="B2985">
        <v>4</v>
      </c>
      <c r="C2985" t="str">
        <f t="shared" si="322"/>
        <v>Abnormal</v>
      </c>
      <c r="D2985">
        <v>3</v>
      </c>
      <c r="E2985" t="str">
        <f t="shared" si="323"/>
        <v>Fair</v>
      </c>
      <c r="F2985">
        <v>222</v>
      </c>
      <c r="G2985">
        <v>4</v>
      </c>
      <c r="H2985" t="s">
        <v>3</v>
      </c>
      <c r="I2985" t="s">
        <v>30</v>
      </c>
      <c r="J2985" s="1">
        <v>22.072072072072071</v>
      </c>
      <c r="K2985" s="1">
        <f t="shared" si="324"/>
        <v>49</v>
      </c>
      <c r="L2985" s="1">
        <f t="shared" si="325"/>
        <v>173</v>
      </c>
      <c r="M2985">
        <v>3697</v>
      </c>
      <c r="N2985">
        <v>1</v>
      </c>
      <c r="O2985" t="str">
        <f t="shared" si="326"/>
        <v>Delayed</v>
      </c>
      <c r="P2985" t="s">
        <v>7</v>
      </c>
      <c r="Q2985" t="s">
        <v>11</v>
      </c>
      <c r="R2985" s="4">
        <f t="shared" si="327"/>
        <v>3.6970000000000001</v>
      </c>
      <c r="S2985">
        <f t="shared" si="328"/>
        <v>10</v>
      </c>
    </row>
    <row r="2986" spans="1:19" x14ac:dyDescent="0.25">
      <c r="A2986" s="9">
        <v>2985</v>
      </c>
      <c r="B2986">
        <v>3</v>
      </c>
      <c r="C2986" t="str">
        <f t="shared" si="322"/>
        <v>Normal</v>
      </c>
      <c r="D2986">
        <v>3</v>
      </c>
      <c r="E2986" t="str">
        <f t="shared" si="323"/>
        <v>Fair</v>
      </c>
      <c r="F2986">
        <v>273</v>
      </c>
      <c r="G2986">
        <v>6</v>
      </c>
      <c r="H2986" t="s">
        <v>2</v>
      </c>
      <c r="I2986" t="s">
        <v>30</v>
      </c>
      <c r="J2986" s="1">
        <v>2.197802197802198</v>
      </c>
      <c r="K2986" s="1">
        <f t="shared" si="324"/>
        <v>6</v>
      </c>
      <c r="L2986" s="1">
        <f t="shared" si="325"/>
        <v>267</v>
      </c>
      <c r="M2986">
        <v>1771</v>
      </c>
      <c r="N2986">
        <v>1</v>
      </c>
      <c r="O2986" t="str">
        <f t="shared" si="326"/>
        <v>Delayed</v>
      </c>
      <c r="P2986" t="s">
        <v>8</v>
      </c>
      <c r="Q2986" t="s">
        <v>11</v>
      </c>
      <c r="R2986" s="4">
        <f t="shared" si="327"/>
        <v>1.7709999999999999</v>
      </c>
      <c r="S2986">
        <f t="shared" si="328"/>
        <v>5</v>
      </c>
    </row>
    <row r="2987" spans="1:19" x14ac:dyDescent="0.25">
      <c r="A2987" s="9">
        <v>2986</v>
      </c>
      <c r="B2987">
        <v>6</v>
      </c>
      <c r="C2987" t="str">
        <f t="shared" si="322"/>
        <v>Abnormal</v>
      </c>
      <c r="D2987">
        <v>5</v>
      </c>
      <c r="E2987" t="str">
        <f t="shared" si="323"/>
        <v>Good</v>
      </c>
      <c r="F2987">
        <v>161</v>
      </c>
      <c r="G2987">
        <v>4</v>
      </c>
      <c r="H2987" t="s">
        <v>3</v>
      </c>
      <c r="I2987" t="s">
        <v>29</v>
      </c>
      <c r="J2987" s="1">
        <v>12.422360248447205</v>
      </c>
      <c r="K2987" s="1">
        <f t="shared" si="324"/>
        <v>20</v>
      </c>
      <c r="L2987" s="1">
        <f t="shared" si="325"/>
        <v>141</v>
      </c>
      <c r="M2987">
        <v>1338</v>
      </c>
      <c r="N2987">
        <v>1</v>
      </c>
      <c r="O2987" t="str">
        <f t="shared" si="326"/>
        <v>Delayed</v>
      </c>
      <c r="P2987" t="s">
        <v>9</v>
      </c>
      <c r="Q2987" t="s">
        <v>11</v>
      </c>
      <c r="R2987" s="4">
        <f t="shared" si="327"/>
        <v>1.3380000000000001</v>
      </c>
      <c r="S2987">
        <f t="shared" si="328"/>
        <v>5</v>
      </c>
    </row>
    <row r="2988" spans="1:19" x14ac:dyDescent="0.25">
      <c r="A2988" s="9">
        <v>2987</v>
      </c>
      <c r="B2988">
        <v>5</v>
      </c>
      <c r="C2988" t="str">
        <f t="shared" si="322"/>
        <v>Abnormal</v>
      </c>
      <c r="D2988">
        <v>1</v>
      </c>
      <c r="E2988" t="str">
        <f t="shared" si="323"/>
        <v>Poor</v>
      </c>
      <c r="F2988">
        <v>236</v>
      </c>
      <c r="G2988">
        <v>3</v>
      </c>
      <c r="H2988" t="s">
        <v>3</v>
      </c>
      <c r="I2988" t="s">
        <v>29</v>
      </c>
      <c r="J2988" s="1">
        <v>4.2372881355932197</v>
      </c>
      <c r="K2988" s="1">
        <f t="shared" si="324"/>
        <v>9.9999999999999982</v>
      </c>
      <c r="L2988" s="1">
        <f t="shared" si="325"/>
        <v>226</v>
      </c>
      <c r="M2988">
        <v>1347</v>
      </c>
      <c r="N2988">
        <v>1</v>
      </c>
      <c r="O2988" t="str">
        <f t="shared" si="326"/>
        <v>Delayed</v>
      </c>
      <c r="P2988" t="s">
        <v>10</v>
      </c>
      <c r="Q2988" t="s">
        <v>11</v>
      </c>
      <c r="R2988" s="4">
        <f t="shared" si="327"/>
        <v>1.347</v>
      </c>
      <c r="S2988">
        <f t="shared" si="328"/>
        <v>5</v>
      </c>
    </row>
    <row r="2989" spans="1:19" x14ac:dyDescent="0.25">
      <c r="A2989" s="9">
        <v>2988</v>
      </c>
      <c r="B2989">
        <v>6</v>
      </c>
      <c r="C2989" t="str">
        <f t="shared" si="322"/>
        <v>Abnormal</v>
      </c>
      <c r="D2989">
        <v>3</v>
      </c>
      <c r="E2989" t="str">
        <f t="shared" si="323"/>
        <v>Fair</v>
      </c>
      <c r="F2989">
        <v>281</v>
      </c>
      <c r="G2989">
        <v>5</v>
      </c>
      <c r="H2989" t="s">
        <v>3</v>
      </c>
      <c r="I2989" t="s">
        <v>29</v>
      </c>
      <c r="J2989" s="1">
        <v>2.8469750889679712</v>
      </c>
      <c r="K2989" s="1">
        <f t="shared" si="324"/>
        <v>7.9999999999999991</v>
      </c>
      <c r="L2989" s="1">
        <f t="shared" si="325"/>
        <v>273</v>
      </c>
      <c r="M2989">
        <v>1864</v>
      </c>
      <c r="N2989">
        <v>1</v>
      </c>
      <c r="O2989" t="str">
        <f t="shared" si="326"/>
        <v>Delayed</v>
      </c>
      <c r="P2989" t="s">
        <v>7</v>
      </c>
      <c r="Q2989" t="s">
        <v>12</v>
      </c>
      <c r="R2989" s="4">
        <f t="shared" si="327"/>
        <v>1.8640000000000001</v>
      </c>
      <c r="S2989">
        <f t="shared" si="328"/>
        <v>5</v>
      </c>
    </row>
    <row r="2990" spans="1:19" x14ac:dyDescent="0.25">
      <c r="A2990" s="9">
        <v>2989</v>
      </c>
      <c r="B2990">
        <v>5</v>
      </c>
      <c r="C2990" t="str">
        <f t="shared" si="322"/>
        <v>Abnormal</v>
      </c>
      <c r="D2990">
        <v>3</v>
      </c>
      <c r="E2990" t="str">
        <f t="shared" si="323"/>
        <v>Fair</v>
      </c>
      <c r="F2990">
        <v>168</v>
      </c>
      <c r="G2990">
        <v>4</v>
      </c>
      <c r="H2990" t="s">
        <v>2</v>
      </c>
      <c r="I2990" t="s">
        <v>30</v>
      </c>
      <c r="J2990" s="1">
        <v>4.1666666666666661</v>
      </c>
      <c r="K2990" s="1">
        <f t="shared" si="324"/>
        <v>6.9999999999999991</v>
      </c>
      <c r="L2990" s="1">
        <f t="shared" si="325"/>
        <v>161</v>
      </c>
      <c r="M2990">
        <v>1298</v>
      </c>
      <c r="N2990">
        <v>1</v>
      </c>
      <c r="O2990" t="str">
        <f t="shared" si="326"/>
        <v>Delayed</v>
      </c>
      <c r="P2990" t="s">
        <v>5</v>
      </c>
      <c r="Q2990" t="s">
        <v>12</v>
      </c>
      <c r="R2990" s="4">
        <f t="shared" si="327"/>
        <v>1.298</v>
      </c>
      <c r="S2990">
        <f t="shared" si="328"/>
        <v>5</v>
      </c>
    </row>
    <row r="2991" spans="1:19" x14ac:dyDescent="0.25">
      <c r="A2991" s="9">
        <v>2990</v>
      </c>
      <c r="B2991">
        <v>5</v>
      </c>
      <c r="C2991" t="str">
        <f t="shared" si="322"/>
        <v>Abnormal</v>
      </c>
      <c r="D2991">
        <v>1</v>
      </c>
      <c r="E2991" t="str">
        <f t="shared" si="323"/>
        <v>Poor</v>
      </c>
      <c r="F2991">
        <v>206</v>
      </c>
      <c r="G2991">
        <v>4</v>
      </c>
      <c r="H2991" t="s">
        <v>2</v>
      </c>
      <c r="I2991" t="s">
        <v>30</v>
      </c>
      <c r="J2991" s="1">
        <v>30.097087378640776</v>
      </c>
      <c r="K2991" s="1">
        <f t="shared" si="324"/>
        <v>62</v>
      </c>
      <c r="L2991" s="1">
        <f t="shared" si="325"/>
        <v>144</v>
      </c>
      <c r="M2991">
        <v>1137</v>
      </c>
      <c r="N2991">
        <v>1</v>
      </c>
      <c r="O2991" t="str">
        <f t="shared" si="326"/>
        <v>Delayed</v>
      </c>
      <c r="P2991" t="s">
        <v>7</v>
      </c>
      <c r="Q2991" t="s">
        <v>12</v>
      </c>
      <c r="R2991" s="4">
        <f t="shared" si="327"/>
        <v>1.137</v>
      </c>
      <c r="S2991">
        <f t="shared" si="328"/>
        <v>5</v>
      </c>
    </row>
    <row r="2992" spans="1:19" x14ac:dyDescent="0.25">
      <c r="A2992" s="9">
        <v>2991</v>
      </c>
      <c r="B2992">
        <v>4</v>
      </c>
      <c r="C2992" t="str">
        <f t="shared" si="322"/>
        <v>Abnormal</v>
      </c>
      <c r="D2992">
        <v>1</v>
      </c>
      <c r="E2992" t="str">
        <f t="shared" si="323"/>
        <v>Poor</v>
      </c>
      <c r="F2992">
        <v>144</v>
      </c>
      <c r="G2992">
        <v>4</v>
      </c>
      <c r="H2992" t="s">
        <v>4</v>
      </c>
      <c r="I2992" t="s">
        <v>30</v>
      </c>
      <c r="J2992" s="1">
        <v>3.4722222222222223</v>
      </c>
      <c r="K2992" s="1">
        <f t="shared" si="324"/>
        <v>5</v>
      </c>
      <c r="L2992" s="1">
        <f t="shared" si="325"/>
        <v>139</v>
      </c>
      <c r="M2992">
        <v>1294</v>
      </c>
      <c r="N2992">
        <v>1</v>
      </c>
      <c r="O2992" t="str">
        <f t="shared" si="326"/>
        <v>Delayed</v>
      </c>
      <c r="P2992" t="s">
        <v>8</v>
      </c>
      <c r="Q2992" t="s">
        <v>12</v>
      </c>
      <c r="R2992" s="4">
        <f t="shared" si="327"/>
        <v>1.294</v>
      </c>
      <c r="S2992">
        <f t="shared" si="328"/>
        <v>5</v>
      </c>
    </row>
    <row r="2993" spans="1:19" x14ac:dyDescent="0.25">
      <c r="A2993" s="9">
        <v>2992</v>
      </c>
      <c r="B2993">
        <v>5</v>
      </c>
      <c r="C2993" t="str">
        <f t="shared" si="322"/>
        <v>Abnormal</v>
      </c>
      <c r="D2993">
        <v>3</v>
      </c>
      <c r="E2993" t="str">
        <f t="shared" si="323"/>
        <v>Fair</v>
      </c>
      <c r="F2993">
        <v>239</v>
      </c>
      <c r="G2993">
        <v>5</v>
      </c>
      <c r="H2993" t="s">
        <v>3</v>
      </c>
      <c r="I2993" t="s">
        <v>29</v>
      </c>
      <c r="J2993" s="1">
        <v>7.9497907949790791</v>
      </c>
      <c r="K2993" s="1">
        <f t="shared" si="324"/>
        <v>19</v>
      </c>
      <c r="L2993" s="1">
        <f t="shared" si="325"/>
        <v>220</v>
      </c>
      <c r="M2993">
        <v>2988</v>
      </c>
      <c r="N2993">
        <v>1</v>
      </c>
      <c r="O2993" t="str">
        <f t="shared" si="326"/>
        <v>Delayed</v>
      </c>
      <c r="P2993" t="s">
        <v>9</v>
      </c>
      <c r="Q2993" t="s">
        <v>12</v>
      </c>
      <c r="R2993" s="4">
        <f t="shared" si="327"/>
        <v>2.988</v>
      </c>
      <c r="S2993">
        <f t="shared" si="328"/>
        <v>5</v>
      </c>
    </row>
    <row r="2994" spans="1:19" x14ac:dyDescent="0.25">
      <c r="A2994" s="9">
        <v>2993</v>
      </c>
      <c r="B2994">
        <v>3</v>
      </c>
      <c r="C2994" t="str">
        <f t="shared" si="322"/>
        <v>Normal</v>
      </c>
      <c r="D2994">
        <v>5</v>
      </c>
      <c r="E2994" t="str">
        <f t="shared" si="323"/>
        <v>Good</v>
      </c>
      <c r="F2994">
        <v>129</v>
      </c>
      <c r="G2994">
        <v>3</v>
      </c>
      <c r="H2994" t="s">
        <v>3</v>
      </c>
      <c r="I2994" t="s">
        <v>29</v>
      </c>
      <c r="J2994" s="1">
        <v>40.310077519379846</v>
      </c>
      <c r="K2994" s="1">
        <f t="shared" si="324"/>
        <v>52</v>
      </c>
      <c r="L2994" s="1">
        <f t="shared" si="325"/>
        <v>77</v>
      </c>
      <c r="M2994">
        <v>1513</v>
      </c>
      <c r="N2994">
        <v>1</v>
      </c>
      <c r="O2994" t="str">
        <f t="shared" si="326"/>
        <v>Delayed</v>
      </c>
      <c r="P2994" t="s">
        <v>10</v>
      </c>
      <c r="Q2994" t="s">
        <v>12</v>
      </c>
      <c r="R2994" s="4">
        <f t="shared" si="327"/>
        <v>1.5129999999999999</v>
      </c>
      <c r="S2994">
        <f t="shared" si="328"/>
        <v>5</v>
      </c>
    </row>
    <row r="2995" spans="1:19" x14ac:dyDescent="0.25">
      <c r="A2995" s="9">
        <v>2994</v>
      </c>
      <c r="B2995">
        <v>4</v>
      </c>
      <c r="C2995" t="str">
        <f t="shared" si="322"/>
        <v>Abnormal</v>
      </c>
      <c r="D2995">
        <v>5</v>
      </c>
      <c r="E2995" t="str">
        <f t="shared" si="323"/>
        <v>Good</v>
      </c>
      <c r="F2995">
        <v>201</v>
      </c>
      <c r="G2995">
        <v>4</v>
      </c>
      <c r="H2995" t="s">
        <v>3</v>
      </c>
      <c r="I2995" t="s">
        <v>30</v>
      </c>
      <c r="J2995" s="1">
        <v>22.885572139303484</v>
      </c>
      <c r="K2995" s="1">
        <f t="shared" si="324"/>
        <v>46</v>
      </c>
      <c r="L2995" s="1">
        <f t="shared" si="325"/>
        <v>155</v>
      </c>
      <c r="M2995">
        <v>3498</v>
      </c>
      <c r="N2995">
        <v>1</v>
      </c>
      <c r="O2995" t="str">
        <f t="shared" si="326"/>
        <v>Delayed</v>
      </c>
      <c r="P2995" t="s">
        <v>7</v>
      </c>
      <c r="Q2995" t="s">
        <v>12</v>
      </c>
      <c r="R2995" s="4">
        <f t="shared" si="327"/>
        <v>3.4980000000000002</v>
      </c>
      <c r="S2995">
        <f t="shared" si="328"/>
        <v>10</v>
      </c>
    </row>
    <row r="2996" spans="1:19" x14ac:dyDescent="0.25">
      <c r="A2996" s="9">
        <v>2995</v>
      </c>
      <c r="B2996">
        <v>5</v>
      </c>
      <c r="C2996" t="str">
        <f t="shared" si="322"/>
        <v>Abnormal</v>
      </c>
      <c r="D2996">
        <v>5</v>
      </c>
      <c r="E2996" t="str">
        <f t="shared" si="323"/>
        <v>Good</v>
      </c>
      <c r="F2996">
        <v>160</v>
      </c>
      <c r="G2996">
        <v>3</v>
      </c>
      <c r="H2996" t="s">
        <v>3</v>
      </c>
      <c r="I2996" t="s">
        <v>30</v>
      </c>
      <c r="J2996" s="1">
        <v>34.375</v>
      </c>
      <c r="K2996" s="1">
        <f t="shared" si="324"/>
        <v>55</v>
      </c>
      <c r="L2996" s="1">
        <f t="shared" si="325"/>
        <v>105</v>
      </c>
      <c r="M2996">
        <v>1911</v>
      </c>
      <c r="N2996">
        <v>1</v>
      </c>
      <c r="O2996" t="str">
        <f t="shared" si="326"/>
        <v>Delayed</v>
      </c>
      <c r="P2996" t="s">
        <v>5</v>
      </c>
      <c r="Q2996" t="s">
        <v>12</v>
      </c>
      <c r="R2996" s="4">
        <f t="shared" si="327"/>
        <v>1.911</v>
      </c>
      <c r="S2996">
        <f t="shared" si="328"/>
        <v>5</v>
      </c>
    </row>
    <row r="2997" spans="1:19" x14ac:dyDescent="0.25">
      <c r="A2997" s="9">
        <v>2996</v>
      </c>
      <c r="B2997">
        <v>6</v>
      </c>
      <c r="C2997" t="str">
        <f t="shared" si="322"/>
        <v>Abnormal</v>
      </c>
      <c r="D2997">
        <v>5</v>
      </c>
      <c r="E2997" t="str">
        <f t="shared" si="323"/>
        <v>Good</v>
      </c>
      <c r="F2997">
        <v>130</v>
      </c>
      <c r="G2997">
        <v>6</v>
      </c>
      <c r="H2997" t="s">
        <v>2</v>
      </c>
      <c r="I2997" t="s">
        <v>29</v>
      </c>
      <c r="J2997" s="1">
        <v>46.153846153846153</v>
      </c>
      <c r="K2997" s="1">
        <f t="shared" si="324"/>
        <v>60</v>
      </c>
      <c r="L2997" s="1">
        <f t="shared" si="325"/>
        <v>70</v>
      </c>
      <c r="M2997">
        <v>1971</v>
      </c>
      <c r="N2997">
        <v>1</v>
      </c>
      <c r="O2997" t="str">
        <f t="shared" si="326"/>
        <v>Delayed</v>
      </c>
      <c r="P2997" t="s">
        <v>7</v>
      </c>
      <c r="Q2997" t="s">
        <v>12</v>
      </c>
      <c r="R2997" s="4">
        <f t="shared" si="327"/>
        <v>1.9710000000000001</v>
      </c>
      <c r="S2997">
        <f t="shared" si="328"/>
        <v>5</v>
      </c>
    </row>
    <row r="2998" spans="1:19" x14ac:dyDescent="0.25">
      <c r="A2998" s="9">
        <v>2997</v>
      </c>
      <c r="B2998">
        <v>3</v>
      </c>
      <c r="C2998" t="str">
        <f t="shared" si="322"/>
        <v>Normal</v>
      </c>
      <c r="D2998">
        <v>1</v>
      </c>
      <c r="E2998" t="str">
        <f t="shared" si="323"/>
        <v>Poor</v>
      </c>
      <c r="F2998">
        <v>132</v>
      </c>
      <c r="G2998">
        <v>4</v>
      </c>
      <c r="H2998" t="s">
        <v>3</v>
      </c>
      <c r="I2998" t="s">
        <v>30</v>
      </c>
      <c r="J2998" s="1">
        <v>43.939393939393938</v>
      </c>
      <c r="K2998" s="1">
        <f t="shared" si="324"/>
        <v>58</v>
      </c>
      <c r="L2998" s="1">
        <f t="shared" si="325"/>
        <v>74</v>
      </c>
      <c r="M2998">
        <v>1067</v>
      </c>
      <c r="N2998">
        <v>1</v>
      </c>
      <c r="O2998" t="str">
        <f t="shared" si="326"/>
        <v>Delayed</v>
      </c>
      <c r="P2998" t="s">
        <v>8</v>
      </c>
      <c r="Q2998" t="s">
        <v>12</v>
      </c>
      <c r="R2998" s="4">
        <f t="shared" si="327"/>
        <v>1.0669999999999999</v>
      </c>
      <c r="S2998">
        <f t="shared" si="328"/>
        <v>5</v>
      </c>
    </row>
    <row r="2999" spans="1:19" x14ac:dyDescent="0.25">
      <c r="A2999" s="9">
        <v>2998</v>
      </c>
      <c r="B2999">
        <v>4</v>
      </c>
      <c r="C2999" t="str">
        <f t="shared" si="322"/>
        <v>Abnormal</v>
      </c>
      <c r="D2999">
        <v>2</v>
      </c>
      <c r="E2999" t="str">
        <f t="shared" si="323"/>
        <v>Poor</v>
      </c>
      <c r="F2999">
        <v>185</v>
      </c>
      <c r="G2999">
        <v>4</v>
      </c>
      <c r="H2999" t="s">
        <v>3</v>
      </c>
      <c r="I2999" t="s">
        <v>29</v>
      </c>
      <c r="J2999" s="1">
        <v>19.45945945945946</v>
      </c>
      <c r="K2999" s="1">
        <f t="shared" si="324"/>
        <v>36</v>
      </c>
      <c r="L2999" s="1">
        <f t="shared" si="325"/>
        <v>149</v>
      </c>
      <c r="M2999">
        <v>2583</v>
      </c>
      <c r="N2999">
        <v>1</v>
      </c>
      <c r="O2999" t="str">
        <f t="shared" si="326"/>
        <v>Delayed</v>
      </c>
      <c r="P2999" t="s">
        <v>9</v>
      </c>
      <c r="Q2999" t="s">
        <v>12</v>
      </c>
      <c r="R2999" s="4">
        <f t="shared" si="327"/>
        <v>2.5830000000000002</v>
      </c>
      <c r="S2999">
        <f t="shared" si="328"/>
        <v>5</v>
      </c>
    </row>
    <row r="3000" spans="1:19" x14ac:dyDescent="0.25">
      <c r="A3000" s="9">
        <v>2999</v>
      </c>
      <c r="B3000">
        <v>5</v>
      </c>
      <c r="C3000" t="str">
        <f t="shared" si="322"/>
        <v>Abnormal</v>
      </c>
      <c r="D3000">
        <v>1</v>
      </c>
      <c r="E3000" t="str">
        <f t="shared" si="323"/>
        <v>Poor</v>
      </c>
      <c r="F3000">
        <v>271</v>
      </c>
      <c r="G3000">
        <v>4</v>
      </c>
      <c r="H3000" t="s">
        <v>2</v>
      </c>
      <c r="I3000" t="s">
        <v>29</v>
      </c>
      <c r="J3000" s="1">
        <v>1.4760147601476015</v>
      </c>
      <c r="K3000" s="1">
        <f t="shared" si="324"/>
        <v>4</v>
      </c>
      <c r="L3000" s="1">
        <f t="shared" si="325"/>
        <v>267</v>
      </c>
      <c r="M3000">
        <v>2718</v>
      </c>
      <c r="N3000">
        <v>1</v>
      </c>
      <c r="O3000" t="str">
        <f t="shared" si="326"/>
        <v>Delayed</v>
      </c>
      <c r="P3000" t="s">
        <v>10</v>
      </c>
      <c r="Q3000" t="s">
        <v>12</v>
      </c>
      <c r="R3000" s="4">
        <f t="shared" si="327"/>
        <v>2.718</v>
      </c>
      <c r="S3000">
        <f t="shared" si="328"/>
        <v>5</v>
      </c>
    </row>
    <row r="3001" spans="1:19" x14ac:dyDescent="0.25">
      <c r="A3001" s="9">
        <v>3000</v>
      </c>
      <c r="B3001">
        <v>5</v>
      </c>
      <c r="C3001" t="str">
        <f t="shared" si="322"/>
        <v>Abnormal</v>
      </c>
      <c r="D3001">
        <v>2</v>
      </c>
      <c r="E3001" t="str">
        <f t="shared" si="323"/>
        <v>Poor</v>
      </c>
      <c r="F3001">
        <v>168</v>
      </c>
      <c r="G3001">
        <v>2</v>
      </c>
      <c r="H3001" t="s">
        <v>3</v>
      </c>
      <c r="I3001" t="s">
        <v>30</v>
      </c>
      <c r="J3001" s="1">
        <v>11.904761904761903</v>
      </c>
      <c r="K3001" s="1">
        <f t="shared" si="324"/>
        <v>19.999999999999996</v>
      </c>
      <c r="L3001" s="1">
        <f t="shared" si="325"/>
        <v>148</v>
      </c>
      <c r="M3001">
        <v>1539</v>
      </c>
      <c r="N3001">
        <v>1</v>
      </c>
      <c r="O3001" t="str">
        <f t="shared" si="326"/>
        <v>Delayed</v>
      </c>
      <c r="P3001" t="s">
        <v>7</v>
      </c>
      <c r="Q3001" t="s">
        <v>12</v>
      </c>
      <c r="R3001" s="4">
        <f t="shared" si="327"/>
        <v>1.5389999999999999</v>
      </c>
      <c r="S3001">
        <f t="shared" si="328"/>
        <v>5</v>
      </c>
    </row>
    <row r="3002" spans="1:19" x14ac:dyDescent="0.25">
      <c r="A3002" s="9">
        <v>3001</v>
      </c>
      <c r="B3002">
        <v>5</v>
      </c>
      <c r="C3002" t="str">
        <f t="shared" si="322"/>
        <v>Abnormal</v>
      </c>
      <c r="D3002">
        <v>5</v>
      </c>
      <c r="E3002" t="str">
        <f t="shared" si="323"/>
        <v>Good</v>
      </c>
      <c r="F3002">
        <v>154</v>
      </c>
      <c r="G3002">
        <v>3</v>
      </c>
      <c r="H3002" t="s">
        <v>3</v>
      </c>
      <c r="I3002" t="s">
        <v>29</v>
      </c>
      <c r="J3002" s="1">
        <v>32.467532467532465</v>
      </c>
      <c r="K3002" s="1">
        <f t="shared" si="324"/>
        <v>50</v>
      </c>
      <c r="L3002" s="1">
        <f t="shared" si="325"/>
        <v>104</v>
      </c>
      <c r="M3002">
        <v>1389</v>
      </c>
      <c r="N3002">
        <v>1</v>
      </c>
      <c r="O3002" t="str">
        <f t="shared" si="326"/>
        <v>Delayed</v>
      </c>
      <c r="P3002" t="s">
        <v>5</v>
      </c>
      <c r="Q3002" t="s">
        <v>12</v>
      </c>
      <c r="R3002" s="4">
        <f t="shared" si="327"/>
        <v>1.389</v>
      </c>
      <c r="S3002">
        <f t="shared" si="328"/>
        <v>5</v>
      </c>
    </row>
    <row r="3003" spans="1:19" x14ac:dyDescent="0.25">
      <c r="A3003" s="9">
        <v>3002</v>
      </c>
      <c r="B3003">
        <v>3</v>
      </c>
      <c r="C3003" t="str">
        <f t="shared" si="322"/>
        <v>Normal</v>
      </c>
      <c r="D3003">
        <v>3</v>
      </c>
      <c r="E3003" t="str">
        <f t="shared" si="323"/>
        <v>Fair</v>
      </c>
      <c r="F3003">
        <v>203</v>
      </c>
      <c r="G3003">
        <v>3</v>
      </c>
      <c r="H3003" t="s">
        <v>2</v>
      </c>
      <c r="I3003" t="s">
        <v>30</v>
      </c>
      <c r="J3003" s="1">
        <v>1.9704433497536946</v>
      </c>
      <c r="K3003" s="1">
        <f t="shared" si="324"/>
        <v>4</v>
      </c>
      <c r="L3003" s="1">
        <f t="shared" si="325"/>
        <v>199</v>
      </c>
      <c r="M3003">
        <v>3114</v>
      </c>
      <c r="N3003">
        <v>1</v>
      </c>
      <c r="O3003" t="str">
        <f t="shared" si="326"/>
        <v>Delayed</v>
      </c>
      <c r="P3003" t="s">
        <v>7</v>
      </c>
      <c r="Q3003" t="s">
        <v>12</v>
      </c>
      <c r="R3003" s="4">
        <f t="shared" si="327"/>
        <v>3.1139999999999999</v>
      </c>
      <c r="S3003">
        <f t="shared" si="328"/>
        <v>10</v>
      </c>
    </row>
    <row r="3004" spans="1:19" x14ac:dyDescent="0.25">
      <c r="A3004" s="9">
        <v>3003</v>
      </c>
      <c r="B3004">
        <v>3</v>
      </c>
      <c r="C3004" t="str">
        <f t="shared" si="322"/>
        <v>Normal</v>
      </c>
      <c r="D3004">
        <v>1</v>
      </c>
      <c r="E3004" t="str">
        <f t="shared" si="323"/>
        <v>Poor</v>
      </c>
      <c r="F3004">
        <v>274</v>
      </c>
      <c r="G3004">
        <v>3</v>
      </c>
      <c r="H3004" t="s">
        <v>2</v>
      </c>
      <c r="I3004" t="s">
        <v>30</v>
      </c>
      <c r="J3004" s="1">
        <v>1.4598540145985401</v>
      </c>
      <c r="K3004" s="1">
        <f t="shared" si="324"/>
        <v>4</v>
      </c>
      <c r="L3004" s="1">
        <f t="shared" si="325"/>
        <v>270</v>
      </c>
      <c r="M3004">
        <v>2087</v>
      </c>
      <c r="N3004">
        <v>1</v>
      </c>
      <c r="O3004" t="str">
        <f t="shared" si="326"/>
        <v>Delayed</v>
      </c>
      <c r="P3004" t="s">
        <v>8</v>
      </c>
      <c r="Q3004" t="s">
        <v>12</v>
      </c>
      <c r="R3004" s="4">
        <f t="shared" si="327"/>
        <v>2.0870000000000002</v>
      </c>
      <c r="S3004">
        <f t="shared" si="328"/>
        <v>5</v>
      </c>
    </row>
    <row r="3005" spans="1:19" x14ac:dyDescent="0.25">
      <c r="A3005" s="9">
        <v>3004</v>
      </c>
      <c r="B3005">
        <v>5</v>
      </c>
      <c r="C3005" t="str">
        <f t="shared" si="322"/>
        <v>Abnormal</v>
      </c>
      <c r="D3005">
        <v>4</v>
      </c>
      <c r="E3005" t="str">
        <f t="shared" si="323"/>
        <v>Good</v>
      </c>
      <c r="F3005">
        <v>280</v>
      </c>
      <c r="G3005">
        <v>4</v>
      </c>
      <c r="H3005" t="s">
        <v>2</v>
      </c>
      <c r="I3005" t="s">
        <v>29</v>
      </c>
      <c r="J3005" s="1">
        <v>6.7857142857142856</v>
      </c>
      <c r="K3005" s="1">
        <f t="shared" si="324"/>
        <v>19</v>
      </c>
      <c r="L3005" s="1">
        <f t="shared" si="325"/>
        <v>261</v>
      </c>
      <c r="M3005">
        <v>3298</v>
      </c>
      <c r="N3005">
        <v>1</v>
      </c>
      <c r="O3005" t="str">
        <f t="shared" si="326"/>
        <v>Delayed</v>
      </c>
      <c r="P3005" t="s">
        <v>9</v>
      </c>
      <c r="Q3005" t="s">
        <v>12</v>
      </c>
      <c r="R3005" s="4">
        <f t="shared" si="327"/>
        <v>3.298</v>
      </c>
      <c r="S3005">
        <f t="shared" si="328"/>
        <v>10</v>
      </c>
    </row>
    <row r="3006" spans="1:19" x14ac:dyDescent="0.25">
      <c r="A3006" s="9">
        <v>3005</v>
      </c>
      <c r="B3006">
        <v>4</v>
      </c>
      <c r="C3006" t="str">
        <f t="shared" si="322"/>
        <v>Abnormal</v>
      </c>
      <c r="D3006">
        <v>5</v>
      </c>
      <c r="E3006" t="str">
        <f t="shared" si="323"/>
        <v>Good</v>
      </c>
      <c r="F3006">
        <v>196</v>
      </c>
      <c r="G3006">
        <v>2</v>
      </c>
      <c r="H3006" t="s">
        <v>2</v>
      </c>
      <c r="I3006" t="s">
        <v>30</v>
      </c>
      <c r="J3006" s="1">
        <v>26.020408163265309</v>
      </c>
      <c r="K3006" s="1">
        <f t="shared" si="324"/>
        <v>51.000000000000007</v>
      </c>
      <c r="L3006" s="1">
        <f t="shared" si="325"/>
        <v>145</v>
      </c>
      <c r="M3006">
        <v>3151</v>
      </c>
      <c r="N3006">
        <v>1</v>
      </c>
      <c r="O3006" t="str">
        <f t="shared" si="326"/>
        <v>Delayed</v>
      </c>
      <c r="P3006" t="s">
        <v>10</v>
      </c>
      <c r="Q3006" t="s">
        <v>12</v>
      </c>
      <c r="R3006" s="4">
        <f t="shared" si="327"/>
        <v>3.1509999999999998</v>
      </c>
      <c r="S3006">
        <f t="shared" si="328"/>
        <v>10</v>
      </c>
    </row>
    <row r="3007" spans="1:19" x14ac:dyDescent="0.25">
      <c r="A3007" s="9">
        <v>3006</v>
      </c>
      <c r="B3007">
        <v>5</v>
      </c>
      <c r="C3007" t="str">
        <f t="shared" si="322"/>
        <v>Abnormal</v>
      </c>
      <c r="D3007">
        <v>2</v>
      </c>
      <c r="E3007" t="str">
        <f t="shared" si="323"/>
        <v>Poor</v>
      </c>
      <c r="F3007">
        <v>159</v>
      </c>
      <c r="G3007">
        <v>3</v>
      </c>
      <c r="H3007" t="s">
        <v>3</v>
      </c>
      <c r="I3007" t="s">
        <v>29</v>
      </c>
      <c r="J3007" s="1">
        <v>39.622641509433961</v>
      </c>
      <c r="K3007" s="1">
        <f t="shared" si="324"/>
        <v>63</v>
      </c>
      <c r="L3007" s="1">
        <f t="shared" si="325"/>
        <v>96</v>
      </c>
      <c r="M3007">
        <v>1675</v>
      </c>
      <c r="N3007">
        <v>1</v>
      </c>
      <c r="O3007" t="str">
        <f t="shared" si="326"/>
        <v>Delayed</v>
      </c>
      <c r="P3007" t="s">
        <v>7</v>
      </c>
      <c r="Q3007" t="s">
        <v>12</v>
      </c>
      <c r="R3007" s="4">
        <f t="shared" si="327"/>
        <v>1.675</v>
      </c>
      <c r="S3007">
        <f t="shared" si="328"/>
        <v>5</v>
      </c>
    </row>
    <row r="3008" spans="1:19" x14ac:dyDescent="0.25">
      <c r="A3008" s="9">
        <v>3007</v>
      </c>
      <c r="B3008">
        <v>5</v>
      </c>
      <c r="C3008" t="str">
        <f t="shared" si="322"/>
        <v>Abnormal</v>
      </c>
      <c r="D3008">
        <v>4</v>
      </c>
      <c r="E3008" t="str">
        <f t="shared" si="323"/>
        <v>Good</v>
      </c>
      <c r="F3008">
        <v>269</v>
      </c>
      <c r="G3008">
        <v>3</v>
      </c>
      <c r="H3008" t="s">
        <v>3</v>
      </c>
      <c r="I3008" t="s">
        <v>30</v>
      </c>
      <c r="J3008" s="1">
        <v>5.5762081784386615</v>
      </c>
      <c r="K3008" s="1">
        <f t="shared" si="324"/>
        <v>15</v>
      </c>
      <c r="L3008" s="1">
        <f t="shared" si="325"/>
        <v>254</v>
      </c>
      <c r="M3008">
        <v>2522</v>
      </c>
      <c r="N3008">
        <v>1</v>
      </c>
      <c r="O3008" t="str">
        <f t="shared" si="326"/>
        <v>Delayed</v>
      </c>
      <c r="P3008" t="s">
        <v>5</v>
      </c>
      <c r="Q3008" t="s">
        <v>12</v>
      </c>
      <c r="R3008" s="4">
        <f t="shared" si="327"/>
        <v>2.5219999999999998</v>
      </c>
      <c r="S3008">
        <f t="shared" si="328"/>
        <v>5</v>
      </c>
    </row>
    <row r="3009" spans="1:19" x14ac:dyDescent="0.25">
      <c r="A3009" s="9">
        <v>3008</v>
      </c>
      <c r="B3009">
        <v>4</v>
      </c>
      <c r="C3009" t="str">
        <f t="shared" si="322"/>
        <v>Abnormal</v>
      </c>
      <c r="D3009">
        <v>3</v>
      </c>
      <c r="E3009" t="str">
        <f t="shared" si="323"/>
        <v>Fair</v>
      </c>
      <c r="F3009">
        <v>161</v>
      </c>
      <c r="G3009">
        <v>3</v>
      </c>
      <c r="H3009" t="s">
        <v>2</v>
      </c>
      <c r="I3009" t="s">
        <v>29</v>
      </c>
      <c r="J3009" s="1">
        <v>32.298136645962735</v>
      </c>
      <c r="K3009" s="1">
        <f t="shared" si="324"/>
        <v>52</v>
      </c>
      <c r="L3009" s="1">
        <f t="shared" si="325"/>
        <v>109</v>
      </c>
      <c r="M3009">
        <v>1199</v>
      </c>
      <c r="N3009">
        <v>1</v>
      </c>
      <c r="O3009" t="str">
        <f t="shared" si="326"/>
        <v>Delayed</v>
      </c>
      <c r="P3009" t="s">
        <v>7</v>
      </c>
      <c r="Q3009" t="s">
        <v>12</v>
      </c>
      <c r="R3009" s="4">
        <f t="shared" si="327"/>
        <v>1.1990000000000001</v>
      </c>
      <c r="S3009">
        <f t="shared" si="328"/>
        <v>5</v>
      </c>
    </row>
    <row r="3010" spans="1:19" x14ac:dyDescent="0.25">
      <c r="A3010" s="9">
        <v>3009</v>
      </c>
      <c r="B3010">
        <v>3</v>
      </c>
      <c r="C3010" t="str">
        <f t="shared" si="322"/>
        <v>Normal</v>
      </c>
      <c r="D3010">
        <v>1</v>
      </c>
      <c r="E3010" t="str">
        <f t="shared" si="323"/>
        <v>Poor</v>
      </c>
      <c r="F3010">
        <v>159</v>
      </c>
      <c r="G3010">
        <v>2</v>
      </c>
      <c r="H3010" t="s">
        <v>3</v>
      </c>
      <c r="I3010" t="s">
        <v>29</v>
      </c>
      <c r="J3010" s="1">
        <v>27.672955974842768</v>
      </c>
      <c r="K3010" s="1">
        <f t="shared" si="324"/>
        <v>44</v>
      </c>
      <c r="L3010" s="1">
        <f t="shared" si="325"/>
        <v>115</v>
      </c>
      <c r="M3010">
        <v>1806</v>
      </c>
      <c r="N3010">
        <v>1</v>
      </c>
      <c r="O3010" t="str">
        <f t="shared" si="326"/>
        <v>Delayed</v>
      </c>
      <c r="P3010" t="s">
        <v>8</v>
      </c>
      <c r="Q3010" t="s">
        <v>12</v>
      </c>
      <c r="R3010" s="4">
        <f t="shared" si="327"/>
        <v>1.806</v>
      </c>
      <c r="S3010">
        <f t="shared" si="328"/>
        <v>5</v>
      </c>
    </row>
    <row r="3011" spans="1:19" x14ac:dyDescent="0.25">
      <c r="A3011" s="9">
        <v>3010</v>
      </c>
      <c r="B3011">
        <v>5</v>
      </c>
      <c r="C3011" t="str">
        <f t="shared" ref="C3011:C3074" si="329">IF(B3011&lt;=3,"Normal", "Abnormal")</f>
        <v>Abnormal</v>
      </c>
      <c r="D3011">
        <v>4</v>
      </c>
      <c r="E3011" t="str">
        <f t="shared" ref="E3011:E3074" si="330">IF(D3011&lt;3,"Poor",IF(D3011=3,"Fair","Good"))</f>
        <v>Good</v>
      </c>
      <c r="F3011">
        <v>147</v>
      </c>
      <c r="G3011">
        <v>6</v>
      </c>
      <c r="H3011" t="s">
        <v>3</v>
      </c>
      <c r="I3011" t="s">
        <v>29</v>
      </c>
      <c r="J3011" s="1">
        <v>14.285714285714285</v>
      </c>
      <c r="K3011" s="1">
        <f t="shared" ref="K3011:K3074" si="331">F3011*J3011/100</f>
        <v>21</v>
      </c>
      <c r="L3011" s="1">
        <f t="shared" ref="L3011:L3074" si="332">F3011-K3011</f>
        <v>126</v>
      </c>
      <c r="M3011">
        <v>1145</v>
      </c>
      <c r="N3011">
        <v>1</v>
      </c>
      <c r="O3011" t="str">
        <f t="shared" ref="O3011:O3074" si="333">IF(N3011=1,"Delayed","On time")</f>
        <v>Delayed</v>
      </c>
      <c r="P3011" t="s">
        <v>9</v>
      </c>
      <c r="Q3011" t="s">
        <v>6</v>
      </c>
      <c r="R3011" s="4">
        <f t="shared" ref="R3011:R3074" si="334">M3011/1000</f>
        <v>1.145</v>
      </c>
      <c r="S3011">
        <f t="shared" ref="S3011:S3074" si="335">IF(R3011&lt;=3,5,IF(R3011&lt;=6,10,15))</f>
        <v>5</v>
      </c>
    </row>
    <row r="3012" spans="1:19" x14ac:dyDescent="0.25">
      <c r="A3012" s="9">
        <v>3011</v>
      </c>
      <c r="B3012">
        <v>3</v>
      </c>
      <c r="C3012" t="str">
        <f t="shared" si="329"/>
        <v>Normal</v>
      </c>
      <c r="D3012">
        <v>3</v>
      </c>
      <c r="E3012" t="str">
        <f t="shared" si="330"/>
        <v>Fair</v>
      </c>
      <c r="F3012">
        <v>214</v>
      </c>
      <c r="G3012">
        <v>2</v>
      </c>
      <c r="H3012" t="s">
        <v>3</v>
      </c>
      <c r="I3012" t="s">
        <v>29</v>
      </c>
      <c r="J3012" s="1">
        <v>1.8691588785046727</v>
      </c>
      <c r="K3012" s="1">
        <f t="shared" si="331"/>
        <v>3.9999999999999996</v>
      </c>
      <c r="L3012" s="1">
        <f t="shared" si="332"/>
        <v>210</v>
      </c>
      <c r="M3012">
        <v>3754</v>
      </c>
      <c r="N3012">
        <v>1</v>
      </c>
      <c r="O3012" t="str">
        <f t="shared" si="333"/>
        <v>Delayed</v>
      </c>
      <c r="P3012" t="s">
        <v>10</v>
      </c>
      <c r="Q3012" t="s">
        <v>6</v>
      </c>
      <c r="R3012" s="4">
        <f t="shared" si="334"/>
        <v>3.754</v>
      </c>
      <c r="S3012">
        <f t="shared" si="335"/>
        <v>10</v>
      </c>
    </row>
    <row r="3013" spans="1:19" x14ac:dyDescent="0.25">
      <c r="A3013" s="9">
        <v>3012</v>
      </c>
      <c r="B3013">
        <v>4</v>
      </c>
      <c r="C3013" t="str">
        <f t="shared" si="329"/>
        <v>Abnormal</v>
      </c>
      <c r="D3013">
        <v>5</v>
      </c>
      <c r="E3013" t="str">
        <f t="shared" si="330"/>
        <v>Good</v>
      </c>
      <c r="F3013">
        <v>157</v>
      </c>
      <c r="G3013">
        <v>4</v>
      </c>
      <c r="H3013" t="s">
        <v>3</v>
      </c>
      <c r="I3013" t="s">
        <v>29</v>
      </c>
      <c r="J3013" s="1">
        <v>7.6433121019108281</v>
      </c>
      <c r="K3013" s="1">
        <f t="shared" si="331"/>
        <v>12</v>
      </c>
      <c r="L3013" s="1">
        <f t="shared" si="332"/>
        <v>145</v>
      </c>
      <c r="M3013">
        <v>1038</v>
      </c>
      <c r="N3013">
        <v>1</v>
      </c>
      <c r="O3013" t="str">
        <f t="shared" si="333"/>
        <v>Delayed</v>
      </c>
      <c r="P3013" t="s">
        <v>7</v>
      </c>
      <c r="Q3013" t="s">
        <v>6</v>
      </c>
      <c r="R3013" s="4">
        <f t="shared" si="334"/>
        <v>1.038</v>
      </c>
      <c r="S3013">
        <f t="shared" si="335"/>
        <v>5</v>
      </c>
    </row>
    <row r="3014" spans="1:19" x14ac:dyDescent="0.25">
      <c r="A3014" s="9">
        <v>3013</v>
      </c>
      <c r="B3014">
        <v>5</v>
      </c>
      <c r="C3014" t="str">
        <f t="shared" si="329"/>
        <v>Abnormal</v>
      </c>
      <c r="D3014">
        <v>5</v>
      </c>
      <c r="E3014" t="str">
        <f t="shared" si="330"/>
        <v>Good</v>
      </c>
      <c r="F3014">
        <v>147</v>
      </c>
      <c r="G3014">
        <v>2</v>
      </c>
      <c r="H3014" t="s">
        <v>3</v>
      </c>
      <c r="I3014" t="s">
        <v>30</v>
      </c>
      <c r="J3014" s="1">
        <v>12.925170068027212</v>
      </c>
      <c r="K3014" s="1">
        <f t="shared" si="331"/>
        <v>19.000000000000004</v>
      </c>
      <c r="L3014" s="1">
        <f t="shared" si="332"/>
        <v>128</v>
      </c>
      <c r="M3014">
        <v>1936</v>
      </c>
      <c r="N3014">
        <v>1</v>
      </c>
      <c r="O3014" t="str">
        <f t="shared" si="333"/>
        <v>Delayed</v>
      </c>
      <c r="P3014" t="s">
        <v>5</v>
      </c>
      <c r="Q3014" t="s">
        <v>6</v>
      </c>
      <c r="R3014" s="4">
        <f t="shared" si="334"/>
        <v>1.9359999999999999</v>
      </c>
      <c r="S3014">
        <f t="shared" si="335"/>
        <v>5</v>
      </c>
    </row>
    <row r="3015" spans="1:19" x14ac:dyDescent="0.25">
      <c r="A3015" s="9">
        <v>3014</v>
      </c>
      <c r="B3015">
        <v>5</v>
      </c>
      <c r="C3015" t="str">
        <f t="shared" si="329"/>
        <v>Abnormal</v>
      </c>
      <c r="D3015">
        <v>4</v>
      </c>
      <c r="E3015" t="str">
        <f t="shared" si="330"/>
        <v>Good</v>
      </c>
      <c r="F3015">
        <v>182</v>
      </c>
      <c r="G3015">
        <v>3</v>
      </c>
      <c r="H3015" t="s">
        <v>3</v>
      </c>
      <c r="I3015" t="s">
        <v>29</v>
      </c>
      <c r="J3015" s="1">
        <v>6.0439560439560438</v>
      </c>
      <c r="K3015" s="1">
        <f t="shared" si="331"/>
        <v>11</v>
      </c>
      <c r="L3015" s="1">
        <f t="shared" si="332"/>
        <v>171</v>
      </c>
      <c r="M3015">
        <v>3545</v>
      </c>
      <c r="N3015">
        <v>1</v>
      </c>
      <c r="O3015" t="str">
        <f t="shared" si="333"/>
        <v>Delayed</v>
      </c>
      <c r="P3015" t="s">
        <v>7</v>
      </c>
      <c r="Q3015" t="s">
        <v>6</v>
      </c>
      <c r="R3015" s="4">
        <f t="shared" si="334"/>
        <v>3.5449999999999999</v>
      </c>
      <c r="S3015">
        <f t="shared" si="335"/>
        <v>10</v>
      </c>
    </row>
    <row r="3016" spans="1:19" x14ac:dyDescent="0.25">
      <c r="A3016" s="9">
        <v>3015</v>
      </c>
      <c r="B3016">
        <v>3</v>
      </c>
      <c r="C3016" t="str">
        <f t="shared" si="329"/>
        <v>Normal</v>
      </c>
      <c r="D3016">
        <v>5</v>
      </c>
      <c r="E3016" t="str">
        <f t="shared" si="330"/>
        <v>Good</v>
      </c>
      <c r="F3016">
        <v>188</v>
      </c>
      <c r="G3016">
        <v>2</v>
      </c>
      <c r="H3016" t="s">
        <v>2</v>
      </c>
      <c r="I3016" t="s">
        <v>29</v>
      </c>
      <c r="J3016" s="1">
        <v>6.3829787234042552</v>
      </c>
      <c r="K3016" s="1">
        <f t="shared" si="331"/>
        <v>12</v>
      </c>
      <c r="L3016" s="1">
        <f t="shared" si="332"/>
        <v>176</v>
      </c>
      <c r="M3016">
        <v>2711</v>
      </c>
      <c r="N3016">
        <v>1</v>
      </c>
      <c r="O3016" t="str">
        <f t="shared" si="333"/>
        <v>Delayed</v>
      </c>
      <c r="P3016" t="s">
        <v>8</v>
      </c>
      <c r="Q3016" t="s">
        <v>6</v>
      </c>
      <c r="R3016" s="4">
        <f t="shared" si="334"/>
        <v>2.7109999999999999</v>
      </c>
      <c r="S3016">
        <f t="shared" si="335"/>
        <v>5</v>
      </c>
    </row>
    <row r="3017" spans="1:19" x14ac:dyDescent="0.25">
      <c r="A3017" s="9">
        <v>3016</v>
      </c>
      <c r="B3017">
        <v>3</v>
      </c>
      <c r="C3017" t="str">
        <f t="shared" si="329"/>
        <v>Normal</v>
      </c>
      <c r="D3017">
        <v>1</v>
      </c>
      <c r="E3017" t="str">
        <f t="shared" si="330"/>
        <v>Poor</v>
      </c>
      <c r="F3017">
        <v>104</v>
      </c>
      <c r="G3017">
        <v>2</v>
      </c>
      <c r="H3017" t="s">
        <v>2</v>
      </c>
      <c r="I3017" t="s">
        <v>30</v>
      </c>
      <c r="J3017" s="1">
        <v>0.96153846153846156</v>
      </c>
      <c r="K3017" s="1">
        <f t="shared" si="331"/>
        <v>1</v>
      </c>
      <c r="L3017" s="1">
        <f t="shared" si="332"/>
        <v>103</v>
      </c>
      <c r="M3017">
        <v>1021</v>
      </c>
      <c r="N3017">
        <v>1</v>
      </c>
      <c r="O3017" t="str">
        <f t="shared" si="333"/>
        <v>Delayed</v>
      </c>
      <c r="P3017" t="s">
        <v>9</v>
      </c>
      <c r="Q3017" t="s">
        <v>6</v>
      </c>
      <c r="R3017" s="4">
        <f t="shared" si="334"/>
        <v>1.0209999999999999</v>
      </c>
      <c r="S3017">
        <f t="shared" si="335"/>
        <v>5</v>
      </c>
    </row>
    <row r="3018" spans="1:19" x14ac:dyDescent="0.25">
      <c r="A3018" s="9">
        <v>3017</v>
      </c>
      <c r="B3018">
        <v>5</v>
      </c>
      <c r="C3018" t="str">
        <f t="shared" si="329"/>
        <v>Abnormal</v>
      </c>
      <c r="D3018">
        <v>5</v>
      </c>
      <c r="E3018" t="str">
        <f t="shared" si="330"/>
        <v>Good</v>
      </c>
      <c r="F3018">
        <v>195</v>
      </c>
      <c r="G3018">
        <v>3</v>
      </c>
      <c r="H3018" t="s">
        <v>2</v>
      </c>
      <c r="I3018" t="s">
        <v>30</v>
      </c>
      <c r="J3018" s="1">
        <v>28.205128205128204</v>
      </c>
      <c r="K3018" s="1">
        <f t="shared" si="331"/>
        <v>55</v>
      </c>
      <c r="L3018" s="1">
        <f t="shared" si="332"/>
        <v>140</v>
      </c>
      <c r="M3018">
        <v>2641</v>
      </c>
      <c r="N3018">
        <v>1</v>
      </c>
      <c r="O3018" t="str">
        <f t="shared" si="333"/>
        <v>Delayed</v>
      </c>
      <c r="P3018" t="s">
        <v>10</v>
      </c>
      <c r="Q3018" t="s">
        <v>6</v>
      </c>
      <c r="R3018" s="4">
        <f t="shared" si="334"/>
        <v>2.641</v>
      </c>
      <c r="S3018">
        <f t="shared" si="335"/>
        <v>5</v>
      </c>
    </row>
    <row r="3019" spans="1:19" x14ac:dyDescent="0.25">
      <c r="A3019" s="9">
        <v>3018</v>
      </c>
      <c r="B3019">
        <v>4</v>
      </c>
      <c r="C3019" t="str">
        <f t="shared" si="329"/>
        <v>Abnormal</v>
      </c>
      <c r="D3019">
        <v>1</v>
      </c>
      <c r="E3019" t="str">
        <f t="shared" si="330"/>
        <v>Poor</v>
      </c>
      <c r="F3019">
        <v>235</v>
      </c>
      <c r="G3019">
        <v>2</v>
      </c>
      <c r="H3019" t="s">
        <v>4</v>
      </c>
      <c r="I3019" t="s">
        <v>30</v>
      </c>
      <c r="J3019" s="1">
        <v>27.23404255319149</v>
      </c>
      <c r="K3019" s="1">
        <f t="shared" si="331"/>
        <v>64</v>
      </c>
      <c r="L3019" s="1">
        <f t="shared" si="332"/>
        <v>171</v>
      </c>
      <c r="M3019">
        <v>2107</v>
      </c>
      <c r="N3019">
        <v>1</v>
      </c>
      <c r="O3019" t="str">
        <f t="shared" si="333"/>
        <v>Delayed</v>
      </c>
      <c r="P3019" t="s">
        <v>7</v>
      </c>
      <c r="Q3019" t="s">
        <v>6</v>
      </c>
      <c r="R3019" s="4">
        <f t="shared" si="334"/>
        <v>2.1070000000000002</v>
      </c>
      <c r="S3019">
        <f t="shared" si="335"/>
        <v>5</v>
      </c>
    </row>
    <row r="3020" spans="1:19" x14ac:dyDescent="0.25">
      <c r="A3020" s="9">
        <v>3019</v>
      </c>
      <c r="B3020">
        <v>4</v>
      </c>
      <c r="C3020" t="str">
        <f t="shared" si="329"/>
        <v>Abnormal</v>
      </c>
      <c r="D3020">
        <v>5</v>
      </c>
      <c r="E3020" t="str">
        <f t="shared" si="330"/>
        <v>Good</v>
      </c>
      <c r="F3020">
        <v>219</v>
      </c>
      <c r="G3020">
        <v>2</v>
      </c>
      <c r="H3020" t="s">
        <v>3</v>
      </c>
      <c r="I3020" t="s">
        <v>29</v>
      </c>
      <c r="J3020" s="1">
        <v>9.5890410958904102</v>
      </c>
      <c r="K3020" s="1">
        <f t="shared" si="331"/>
        <v>21</v>
      </c>
      <c r="L3020" s="1">
        <f t="shared" si="332"/>
        <v>198</v>
      </c>
      <c r="M3020">
        <v>3830</v>
      </c>
      <c r="N3020">
        <v>1</v>
      </c>
      <c r="O3020" t="str">
        <f t="shared" si="333"/>
        <v>Delayed</v>
      </c>
      <c r="P3020" t="s">
        <v>5</v>
      </c>
      <c r="Q3020" t="s">
        <v>6</v>
      </c>
      <c r="R3020" s="4">
        <f t="shared" si="334"/>
        <v>3.83</v>
      </c>
      <c r="S3020">
        <f t="shared" si="335"/>
        <v>10</v>
      </c>
    </row>
    <row r="3021" spans="1:19" x14ac:dyDescent="0.25">
      <c r="A3021" s="9">
        <v>3020</v>
      </c>
      <c r="B3021">
        <v>4</v>
      </c>
      <c r="C3021" t="str">
        <f t="shared" si="329"/>
        <v>Abnormal</v>
      </c>
      <c r="D3021">
        <v>5</v>
      </c>
      <c r="E3021" t="str">
        <f t="shared" si="330"/>
        <v>Good</v>
      </c>
      <c r="F3021">
        <v>253</v>
      </c>
      <c r="G3021">
        <v>2</v>
      </c>
      <c r="H3021" t="s">
        <v>2</v>
      </c>
      <c r="I3021" t="s">
        <v>29</v>
      </c>
      <c r="J3021" s="1">
        <v>14.229249011857709</v>
      </c>
      <c r="K3021" s="1">
        <f t="shared" si="331"/>
        <v>36.000000000000007</v>
      </c>
      <c r="L3021" s="1">
        <f t="shared" si="332"/>
        <v>217</v>
      </c>
      <c r="M3021">
        <v>3389</v>
      </c>
      <c r="N3021">
        <v>1</v>
      </c>
      <c r="O3021" t="str">
        <f t="shared" si="333"/>
        <v>Delayed</v>
      </c>
      <c r="P3021" t="s">
        <v>7</v>
      </c>
      <c r="Q3021" t="s">
        <v>6</v>
      </c>
      <c r="R3021" s="4">
        <f t="shared" si="334"/>
        <v>3.3889999999999998</v>
      </c>
      <c r="S3021">
        <f t="shared" si="335"/>
        <v>10</v>
      </c>
    </row>
    <row r="3022" spans="1:19" x14ac:dyDescent="0.25">
      <c r="A3022" s="9">
        <v>3021</v>
      </c>
      <c r="B3022">
        <v>3</v>
      </c>
      <c r="C3022" t="str">
        <f t="shared" si="329"/>
        <v>Normal</v>
      </c>
      <c r="D3022">
        <v>3</v>
      </c>
      <c r="E3022" t="str">
        <f t="shared" si="330"/>
        <v>Fair</v>
      </c>
      <c r="F3022">
        <v>253</v>
      </c>
      <c r="G3022">
        <v>4</v>
      </c>
      <c r="H3022" t="s">
        <v>3</v>
      </c>
      <c r="I3022" t="s">
        <v>29</v>
      </c>
      <c r="J3022" s="1">
        <v>22.529644268774703</v>
      </c>
      <c r="K3022" s="1">
        <f t="shared" si="331"/>
        <v>57</v>
      </c>
      <c r="L3022" s="1">
        <f t="shared" si="332"/>
        <v>196</v>
      </c>
      <c r="M3022">
        <v>2489</v>
      </c>
      <c r="N3022">
        <v>1</v>
      </c>
      <c r="O3022" t="str">
        <f t="shared" si="333"/>
        <v>Delayed</v>
      </c>
      <c r="P3022" t="s">
        <v>8</v>
      </c>
      <c r="Q3022" t="s">
        <v>6</v>
      </c>
      <c r="R3022" s="4">
        <f t="shared" si="334"/>
        <v>2.4889999999999999</v>
      </c>
      <c r="S3022">
        <f t="shared" si="335"/>
        <v>5</v>
      </c>
    </row>
    <row r="3023" spans="1:19" x14ac:dyDescent="0.25">
      <c r="A3023" s="9">
        <v>3022</v>
      </c>
      <c r="B3023">
        <v>4</v>
      </c>
      <c r="C3023" t="str">
        <f t="shared" si="329"/>
        <v>Abnormal</v>
      </c>
      <c r="D3023">
        <v>1</v>
      </c>
      <c r="E3023" t="str">
        <f t="shared" si="330"/>
        <v>Poor</v>
      </c>
      <c r="F3023">
        <v>167</v>
      </c>
      <c r="G3023">
        <v>3</v>
      </c>
      <c r="H3023" t="s">
        <v>2</v>
      </c>
      <c r="I3023" t="s">
        <v>30</v>
      </c>
      <c r="J3023" s="1">
        <v>25.149700598802394</v>
      </c>
      <c r="K3023" s="1">
        <f t="shared" si="331"/>
        <v>42</v>
      </c>
      <c r="L3023" s="1">
        <f t="shared" si="332"/>
        <v>125</v>
      </c>
      <c r="M3023">
        <v>1197</v>
      </c>
      <c r="N3023">
        <v>1</v>
      </c>
      <c r="O3023" t="str">
        <f t="shared" si="333"/>
        <v>Delayed</v>
      </c>
      <c r="P3023" t="s">
        <v>9</v>
      </c>
      <c r="Q3023" t="s">
        <v>6</v>
      </c>
      <c r="R3023" s="4">
        <f t="shared" si="334"/>
        <v>1.1970000000000001</v>
      </c>
      <c r="S3023">
        <f t="shared" si="335"/>
        <v>5</v>
      </c>
    </row>
    <row r="3024" spans="1:19" x14ac:dyDescent="0.25">
      <c r="A3024" s="9">
        <v>3023</v>
      </c>
      <c r="B3024">
        <v>4</v>
      </c>
      <c r="C3024" t="str">
        <f t="shared" si="329"/>
        <v>Abnormal</v>
      </c>
      <c r="D3024">
        <v>2</v>
      </c>
      <c r="E3024" t="str">
        <f t="shared" si="330"/>
        <v>Poor</v>
      </c>
      <c r="F3024">
        <v>211</v>
      </c>
      <c r="G3024">
        <v>2</v>
      </c>
      <c r="H3024" t="s">
        <v>2</v>
      </c>
      <c r="I3024" t="s">
        <v>29</v>
      </c>
      <c r="J3024" s="1">
        <v>18.48341232227488</v>
      </c>
      <c r="K3024" s="1">
        <f t="shared" si="331"/>
        <v>38.999999999999993</v>
      </c>
      <c r="L3024" s="1">
        <f t="shared" si="332"/>
        <v>172</v>
      </c>
      <c r="M3024">
        <v>2520</v>
      </c>
      <c r="N3024">
        <v>1</v>
      </c>
      <c r="O3024" t="str">
        <f t="shared" si="333"/>
        <v>Delayed</v>
      </c>
      <c r="P3024" t="s">
        <v>10</v>
      </c>
      <c r="Q3024" t="s">
        <v>6</v>
      </c>
      <c r="R3024" s="4">
        <f t="shared" si="334"/>
        <v>2.52</v>
      </c>
      <c r="S3024">
        <f t="shared" si="335"/>
        <v>5</v>
      </c>
    </row>
    <row r="3025" spans="1:19" x14ac:dyDescent="0.25">
      <c r="A3025" s="9">
        <v>3024</v>
      </c>
      <c r="B3025">
        <v>3</v>
      </c>
      <c r="C3025" t="str">
        <f t="shared" si="329"/>
        <v>Normal</v>
      </c>
      <c r="D3025">
        <v>4</v>
      </c>
      <c r="E3025" t="str">
        <f t="shared" si="330"/>
        <v>Good</v>
      </c>
      <c r="F3025">
        <v>155</v>
      </c>
      <c r="G3025">
        <v>3</v>
      </c>
      <c r="H3025" t="s">
        <v>3</v>
      </c>
      <c r="I3025" t="s">
        <v>30</v>
      </c>
      <c r="J3025" s="1">
        <v>2.5806451612903225</v>
      </c>
      <c r="K3025" s="1">
        <f t="shared" si="331"/>
        <v>4</v>
      </c>
      <c r="L3025" s="1">
        <f t="shared" si="332"/>
        <v>151</v>
      </c>
      <c r="M3025">
        <v>1548</v>
      </c>
      <c r="N3025">
        <v>1</v>
      </c>
      <c r="O3025" t="str">
        <f t="shared" si="333"/>
        <v>Delayed</v>
      </c>
      <c r="P3025" t="s">
        <v>7</v>
      </c>
      <c r="Q3025" t="s">
        <v>6</v>
      </c>
      <c r="R3025" s="4">
        <f t="shared" si="334"/>
        <v>1.548</v>
      </c>
      <c r="S3025">
        <f t="shared" si="335"/>
        <v>5</v>
      </c>
    </row>
    <row r="3026" spans="1:19" x14ac:dyDescent="0.25">
      <c r="A3026" s="9">
        <v>3025</v>
      </c>
      <c r="B3026">
        <v>6</v>
      </c>
      <c r="C3026" t="str">
        <f t="shared" si="329"/>
        <v>Abnormal</v>
      </c>
      <c r="D3026">
        <v>1</v>
      </c>
      <c r="E3026" t="str">
        <f t="shared" si="330"/>
        <v>Poor</v>
      </c>
      <c r="F3026">
        <v>231</v>
      </c>
      <c r="G3026">
        <v>4</v>
      </c>
      <c r="H3026" t="s">
        <v>3</v>
      </c>
      <c r="I3026" t="s">
        <v>29</v>
      </c>
      <c r="J3026" s="1">
        <v>9.9567099567099575</v>
      </c>
      <c r="K3026" s="1">
        <f t="shared" si="331"/>
        <v>23</v>
      </c>
      <c r="L3026" s="1">
        <f t="shared" si="332"/>
        <v>208</v>
      </c>
      <c r="M3026">
        <v>2455</v>
      </c>
      <c r="N3026">
        <v>1</v>
      </c>
      <c r="O3026" t="str">
        <f t="shared" si="333"/>
        <v>Delayed</v>
      </c>
      <c r="P3026" t="s">
        <v>5</v>
      </c>
      <c r="Q3026" t="s">
        <v>6</v>
      </c>
      <c r="R3026" s="4">
        <f t="shared" si="334"/>
        <v>2.4550000000000001</v>
      </c>
      <c r="S3026">
        <f t="shared" si="335"/>
        <v>5</v>
      </c>
    </row>
    <row r="3027" spans="1:19" x14ac:dyDescent="0.25">
      <c r="A3027" s="9">
        <v>3026</v>
      </c>
      <c r="B3027">
        <v>5</v>
      </c>
      <c r="C3027" t="str">
        <f t="shared" si="329"/>
        <v>Abnormal</v>
      </c>
      <c r="D3027">
        <v>4</v>
      </c>
      <c r="E3027" t="str">
        <f t="shared" si="330"/>
        <v>Good</v>
      </c>
      <c r="F3027">
        <v>182</v>
      </c>
      <c r="G3027">
        <v>4</v>
      </c>
      <c r="H3027" t="s">
        <v>2</v>
      </c>
      <c r="I3027" t="s">
        <v>30</v>
      </c>
      <c r="J3027" s="1">
        <v>33.516483516483511</v>
      </c>
      <c r="K3027" s="1">
        <f t="shared" si="331"/>
        <v>60.999999999999993</v>
      </c>
      <c r="L3027" s="1">
        <f t="shared" si="332"/>
        <v>121</v>
      </c>
      <c r="M3027">
        <v>3063</v>
      </c>
      <c r="N3027">
        <v>1</v>
      </c>
      <c r="O3027" t="str">
        <f t="shared" si="333"/>
        <v>Delayed</v>
      </c>
      <c r="P3027" t="s">
        <v>7</v>
      </c>
      <c r="Q3027" t="s">
        <v>6</v>
      </c>
      <c r="R3027" s="4">
        <f t="shared" si="334"/>
        <v>3.0630000000000002</v>
      </c>
      <c r="S3027">
        <f t="shared" si="335"/>
        <v>10</v>
      </c>
    </row>
    <row r="3028" spans="1:19" x14ac:dyDescent="0.25">
      <c r="A3028" s="9">
        <v>3027</v>
      </c>
      <c r="B3028">
        <v>3</v>
      </c>
      <c r="C3028" t="str">
        <f t="shared" si="329"/>
        <v>Normal</v>
      </c>
      <c r="D3028">
        <v>5</v>
      </c>
      <c r="E3028" t="str">
        <f t="shared" si="330"/>
        <v>Good</v>
      </c>
      <c r="F3028">
        <v>212</v>
      </c>
      <c r="G3028">
        <v>2</v>
      </c>
      <c r="H3028" t="s">
        <v>3</v>
      </c>
      <c r="I3028" t="s">
        <v>30</v>
      </c>
      <c r="J3028" s="1">
        <v>26.415094339622641</v>
      </c>
      <c r="K3028" s="1">
        <f t="shared" si="331"/>
        <v>56</v>
      </c>
      <c r="L3028" s="1">
        <f t="shared" si="332"/>
        <v>156</v>
      </c>
      <c r="M3028">
        <v>3547</v>
      </c>
      <c r="N3028">
        <v>1</v>
      </c>
      <c r="O3028" t="str">
        <f t="shared" si="333"/>
        <v>Delayed</v>
      </c>
      <c r="P3028" t="s">
        <v>8</v>
      </c>
      <c r="Q3028" t="s">
        <v>6</v>
      </c>
      <c r="R3028" s="4">
        <f t="shared" si="334"/>
        <v>3.5470000000000002</v>
      </c>
      <c r="S3028">
        <f t="shared" si="335"/>
        <v>10</v>
      </c>
    </row>
    <row r="3029" spans="1:19" x14ac:dyDescent="0.25">
      <c r="A3029" s="9">
        <v>3028</v>
      </c>
      <c r="B3029">
        <v>3</v>
      </c>
      <c r="C3029" t="str">
        <f t="shared" si="329"/>
        <v>Normal</v>
      </c>
      <c r="D3029">
        <v>1</v>
      </c>
      <c r="E3029" t="str">
        <f t="shared" si="330"/>
        <v>Poor</v>
      </c>
      <c r="F3029">
        <v>107</v>
      </c>
      <c r="G3029">
        <v>3</v>
      </c>
      <c r="H3029" t="s">
        <v>4</v>
      </c>
      <c r="I3029" t="s">
        <v>29</v>
      </c>
      <c r="J3029" s="1">
        <v>12.149532710280374</v>
      </c>
      <c r="K3029" s="1">
        <f t="shared" si="331"/>
        <v>13</v>
      </c>
      <c r="L3029" s="1">
        <f t="shared" si="332"/>
        <v>94</v>
      </c>
      <c r="M3029">
        <v>1861</v>
      </c>
      <c r="N3029">
        <v>1</v>
      </c>
      <c r="O3029" t="str">
        <f t="shared" si="333"/>
        <v>Delayed</v>
      </c>
      <c r="P3029" t="s">
        <v>9</v>
      </c>
      <c r="Q3029" t="s">
        <v>6</v>
      </c>
      <c r="R3029" s="4">
        <f t="shared" si="334"/>
        <v>1.861</v>
      </c>
      <c r="S3029">
        <f t="shared" si="335"/>
        <v>5</v>
      </c>
    </row>
    <row r="3030" spans="1:19" x14ac:dyDescent="0.25">
      <c r="A3030" s="9">
        <v>3029</v>
      </c>
      <c r="B3030">
        <v>5</v>
      </c>
      <c r="C3030" t="str">
        <f t="shared" si="329"/>
        <v>Abnormal</v>
      </c>
      <c r="D3030">
        <v>2</v>
      </c>
      <c r="E3030" t="str">
        <f t="shared" si="330"/>
        <v>Poor</v>
      </c>
      <c r="F3030">
        <v>172</v>
      </c>
      <c r="G3030">
        <v>4</v>
      </c>
      <c r="H3030" t="s">
        <v>4</v>
      </c>
      <c r="I3030" t="s">
        <v>29</v>
      </c>
      <c r="J3030" s="1">
        <v>35.465116279069768</v>
      </c>
      <c r="K3030" s="1">
        <f t="shared" si="331"/>
        <v>61</v>
      </c>
      <c r="L3030" s="1">
        <f t="shared" si="332"/>
        <v>111</v>
      </c>
      <c r="M3030">
        <v>1161</v>
      </c>
      <c r="N3030">
        <v>1</v>
      </c>
      <c r="O3030" t="str">
        <f t="shared" si="333"/>
        <v>Delayed</v>
      </c>
      <c r="P3030" t="s">
        <v>10</v>
      </c>
      <c r="Q3030" t="s">
        <v>6</v>
      </c>
      <c r="R3030" s="4">
        <f t="shared" si="334"/>
        <v>1.161</v>
      </c>
      <c r="S3030">
        <f t="shared" si="335"/>
        <v>5</v>
      </c>
    </row>
    <row r="3031" spans="1:19" x14ac:dyDescent="0.25">
      <c r="A3031" s="9">
        <v>3030</v>
      </c>
      <c r="B3031">
        <v>3</v>
      </c>
      <c r="C3031" t="str">
        <f t="shared" si="329"/>
        <v>Normal</v>
      </c>
      <c r="D3031">
        <v>2</v>
      </c>
      <c r="E3031" t="str">
        <f t="shared" si="330"/>
        <v>Poor</v>
      </c>
      <c r="F3031">
        <v>224</v>
      </c>
      <c r="G3031">
        <v>3</v>
      </c>
      <c r="H3031" t="s">
        <v>2</v>
      </c>
      <c r="I3031" t="s">
        <v>30</v>
      </c>
      <c r="J3031" s="1">
        <v>17.857142857142858</v>
      </c>
      <c r="K3031" s="1">
        <f t="shared" si="331"/>
        <v>40</v>
      </c>
      <c r="L3031" s="1">
        <f t="shared" si="332"/>
        <v>184</v>
      </c>
      <c r="M3031">
        <v>2180</v>
      </c>
      <c r="N3031">
        <v>1</v>
      </c>
      <c r="O3031" t="str">
        <f t="shared" si="333"/>
        <v>Delayed</v>
      </c>
      <c r="P3031" t="s">
        <v>7</v>
      </c>
      <c r="Q3031" t="s">
        <v>6</v>
      </c>
      <c r="R3031" s="4">
        <f t="shared" si="334"/>
        <v>2.1800000000000002</v>
      </c>
      <c r="S3031">
        <f t="shared" si="335"/>
        <v>5</v>
      </c>
    </row>
    <row r="3032" spans="1:19" x14ac:dyDescent="0.25">
      <c r="A3032" s="9">
        <v>3031</v>
      </c>
      <c r="B3032">
        <v>3</v>
      </c>
      <c r="C3032" t="str">
        <f t="shared" si="329"/>
        <v>Normal</v>
      </c>
      <c r="D3032">
        <v>4</v>
      </c>
      <c r="E3032" t="str">
        <f t="shared" si="330"/>
        <v>Good</v>
      </c>
      <c r="F3032">
        <v>209</v>
      </c>
      <c r="G3032">
        <v>3</v>
      </c>
      <c r="H3032" t="s">
        <v>4</v>
      </c>
      <c r="I3032" t="s">
        <v>29</v>
      </c>
      <c r="J3032" s="1">
        <v>17.703349282296653</v>
      </c>
      <c r="K3032" s="1">
        <f t="shared" si="331"/>
        <v>37.000000000000007</v>
      </c>
      <c r="L3032" s="1">
        <f t="shared" si="332"/>
        <v>172</v>
      </c>
      <c r="M3032">
        <v>3650</v>
      </c>
      <c r="N3032">
        <v>1</v>
      </c>
      <c r="O3032" t="str">
        <f t="shared" si="333"/>
        <v>Delayed</v>
      </c>
      <c r="P3032" t="s">
        <v>5</v>
      </c>
      <c r="Q3032" t="s">
        <v>6</v>
      </c>
      <c r="R3032" s="4">
        <f t="shared" si="334"/>
        <v>3.65</v>
      </c>
      <c r="S3032">
        <f t="shared" si="335"/>
        <v>10</v>
      </c>
    </row>
    <row r="3033" spans="1:19" x14ac:dyDescent="0.25">
      <c r="A3033" s="9">
        <v>3032</v>
      </c>
      <c r="B3033">
        <v>4</v>
      </c>
      <c r="C3033" t="str">
        <f t="shared" si="329"/>
        <v>Abnormal</v>
      </c>
      <c r="D3033">
        <v>5</v>
      </c>
      <c r="E3033" t="str">
        <f t="shared" si="330"/>
        <v>Good</v>
      </c>
      <c r="F3033">
        <v>268</v>
      </c>
      <c r="G3033">
        <v>2</v>
      </c>
      <c r="H3033" t="s">
        <v>3</v>
      </c>
      <c r="I3033" t="s">
        <v>30</v>
      </c>
      <c r="J3033" s="1">
        <v>17.164179104477611</v>
      </c>
      <c r="K3033" s="1">
        <f t="shared" si="331"/>
        <v>46</v>
      </c>
      <c r="L3033" s="1">
        <f t="shared" si="332"/>
        <v>222</v>
      </c>
      <c r="M3033">
        <v>3076</v>
      </c>
      <c r="N3033">
        <v>1</v>
      </c>
      <c r="O3033" t="str">
        <f t="shared" si="333"/>
        <v>Delayed</v>
      </c>
      <c r="P3033" t="s">
        <v>7</v>
      </c>
      <c r="Q3033" t="s">
        <v>11</v>
      </c>
      <c r="R3033" s="4">
        <f t="shared" si="334"/>
        <v>3.0760000000000001</v>
      </c>
      <c r="S3033">
        <f t="shared" si="335"/>
        <v>10</v>
      </c>
    </row>
    <row r="3034" spans="1:19" x14ac:dyDescent="0.25">
      <c r="A3034" s="9">
        <v>3033</v>
      </c>
      <c r="B3034">
        <v>3</v>
      </c>
      <c r="C3034" t="str">
        <f t="shared" si="329"/>
        <v>Normal</v>
      </c>
      <c r="D3034">
        <v>2</v>
      </c>
      <c r="E3034" t="str">
        <f t="shared" si="330"/>
        <v>Poor</v>
      </c>
      <c r="F3034">
        <v>141</v>
      </c>
      <c r="G3034">
        <v>4</v>
      </c>
      <c r="H3034" t="s">
        <v>2</v>
      </c>
      <c r="I3034" t="s">
        <v>30</v>
      </c>
      <c r="J3034" s="1">
        <v>6.3829787234042552</v>
      </c>
      <c r="K3034" s="1">
        <f t="shared" si="331"/>
        <v>9</v>
      </c>
      <c r="L3034" s="1">
        <f t="shared" si="332"/>
        <v>132</v>
      </c>
      <c r="M3034">
        <v>1909</v>
      </c>
      <c r="N3034">
        <v>1</v>
      </c>
      <c r="O3034" t="str">
        <f t="shared" si="333"/>
        <v>Delayed</v>
      </c>
      <c r="P3034" t="s">
        <v>8</v>
      </c>
      <c r="Q3034" t="s">
        <v>11</v>
      </c>
      <c r="R3034" s="4">
        <f t="shared" si="334"/>
        <v>1.909</v>
      </c>
      <c r="S3034">
        <f t="shared" si="335"/>
        <v>5</v>
      </c>
    </row>
    <row r="3035" spans="1:19" x14ac:dyDescent="0.25">
      <c r="A3035" s="9">
        <v>3034</v>
      </c>
      <c r="B3035">
        <v>4</v>
      </c>
      <c r="C3035" t="str">
        <f t="shared" si="329"/>
        <v>Abnormal</v>
      </c>
      <c r="D3035">
        <v>4</v>
      </c>
      <c r="E3035" t="str">
        <f t="shared" si="330"/>
        <v>Good</v>
      </c>
      <c r="F3035">
        <v>260</v>
      </c>
      <c r="G3035">
        <v>2</v>
      </c>
      <c r="H3035" t="s">
        <v>2</v>
      </c>
      <c r="I3035" t="s">
        <v>30</v>
      </c>
      <c r="J3035" s="1">
        <v>6.5384615384615392</v>
      </c>
      <c r="K3035" s="1">
        <f t="shared" si="331"/>
        <v>17.000000000000004</v>
      </c>
      <c r="L3035" s="1">
        <f t="shared" si="332"/>
        <v>243</v>
      </c>
      <c r="M3035">
        <v>3068</v>
      </c>
      <c r="N3035">
        <v>1</v>
      </c>
      <c r="O3035" t="str">
        <f t="shared" si="333"/>
        <v>Delayed</v>
      </c>
      <c r="P3035" t="s">
        <v>9</v>
      </c>
      <c r="Q3035" t="s">
        <v>11</v>
      </c>
      <c r="R3035" s="4">
        <f t="shared" si="334"/>
        <v>3.0680000000000001</v>
      </c>
      <c r="S3035">
        <f t="shared" si="335"/>
        <v>10</v>
      </c>
    </row>
    <row r="3036" spans="1:19" x14ac:dyDescent="0.25">
      <c r="A3036" s="9">
        <v>3035</v>
      </c>
      <c r="B3036">
        <v>5</v>
      </c>
      <c r="C3036" t="str">
        <f t="shared" si="329"/>
        <v>Abnormal</v>
      </c>
      <c r="D3036">
        <v>4</v>
      </c>
      <c r="E3036" t="str">
        <f t="shared" si="330"/>
        <v>Good</v>
      </c>
      <c r="F3036">
        <v>151</v>
      </c>
      <c r="G3036">
        <v>4</v>
      </c>
      <c r="H3036" t="s">
        <v>3</v>
      </c>
      <c r="I3036" t="s">
        <v>30</v>
      </c>
      <c r="J3036" s="1">
        <v>6.6225165562913908</v>
      </c>
      <c r="K3036" s="1">
        <f t="shared" si="331"/>
        <v>10</v>
      </c>
      <c r="L3036" s="1">
        <f t="shared" si="332"/>
        <v>141</v>
      </c>
      <c r="M3036">
        <v>1441</v>
      </c>
      <c r="N3036">
        <v>1</v>
      </c>
      <c r="O3036" t="str">
        <f t="shared" si="333"/>
        <v>Delayed</v>
      </c>
      <c r="P3036" t="s">
        <v>10</v>
      </c>
      <c r="Q3036" t="s">
        <v>11</v>
      </c>
      <c r="R3036" s="4">
        <f t="shared" si="334"/>
        <v>1.4410000000000001</v>
      </c>
      <c r="S3036">
        <f t="shared" si="335"/>
        <v>5</v>
      </c>
    </row>
    <row r="3037" spans="1:19" x14ac:dyDescent="0.25">
      <c r="A3037" s="9">
        <v>3036</v>
      </c>
      <c r="B3037">
        <v>5</v>
      </c>
      <c r="C3037" t="str">
        <f t="shared" si="329"/>
        <v>Abnormal</v>
      </c>
      <c r="D3037">
        <v>2</v>
      </c>
      <c r="E3037" t="str">
        <f t="shared" si="330"/>
        <v>Poor</v>
      </c>
      <c r="F3037">
        <v>184</v>
      </c>
      <c r="G3037">
        <v>2</v>
      </c>
      <c r="H3037" t="s">
        <v>3</v>
      </c>
      <c r="I3037" t="s">
        <v>30</v>
      </c>
      <c r="J3037" s="1">
        <v>14.673913043478262</v>
      </c>
      <c r="K3037" s="1">
        <f t="shared" si="331"/>
        <v>27</v>
      </c>
      <c r="L3037" s="1">
        <f t="shared" si="332"/>
        <v>157</v>
      </c>
      <c r="M3037">
        <v>3276</v>
      </c>
      <c r="N3037">
        <v>1</v>
      </c>
      <c r="O3037" t="str">
        <f t="shared" si="333"/>
        <v>Delayed</v>
      </c>
      <c r="P3037" t="s">
        <v>7</v>
      </c>
      <c r="Q3037" t="s">
        <v>11</v>
      </c>
      <c r="R3037" s="4">
        <f t="shared" si="334"/>
        <v>3.2759999999999998</v>
      </c>
      <c r="S3037">
        <f t="shared" si="335"/>
        <v>10</v>
      </c>
    </row>
    <row r="3038" spans="1:19" x14ac:dyDescent="0.25">
      <c r="A3038" s="9">
        <v>3037</v>
      </c>
      <c r="B3038">
        <v>5</v>
      </c>
      <c r="C3038" t="str">
        <f t="shared" si="329"/>
        <v>Abnormal</v>
      </c>
      <c r="D3038">
        <v>1</v>
      </c>
      <c r="E3038" t="str">
        <f t="shared" si="330"/>
        <v>Poor</v>
      </c>
      <c r="F3038">
        <v>270</v>
      </c>
      <c r="G3038">
        <v>3</v>
      </c>
      <c r="H3038" t="s">
        <v>4</v>
      </c>
      <c r="I3038" t="s">
        <v>30</v>
      </c>
      <c r="J3038" s="1">
        <v>19.25925925925926</v>
      </c>
      <c r="K3038" s="1">
        <f t="shared" si="331"/>
        <v>52</v>
      </c>
      <c r="L3038" s="1">
        <f t="shared" si="332"/>
        <v>218</v>
      </c>
      <c r="M3038">
        <v>3908</v>
      </c>
      <c r="N3038">
        <v>1</v>
      </c>
      <c r="O3038" t="str">
        <f t="shared" si="333"/>
        <v>Delayed</v>
      </c>
      <c r="P3038" t="s">
        <v>5</v>
      </c>
      <c r="Q3038" t="s">
        <v>11</v>
      </c>
      <c r="R3038" s="4">
        <f t="shared" si="334"/>
        <v>3.9079999999999999</v>
      </c>
      <c r="S3038">
        <f t="shared" si="335"/>
        <v>10</v>
      </c>
    </row>
    <row r="3039" spans="1:19" x14ac:dyDescent="0.25">
      <c r="A3039" s="9">
        <v>3038</v>
      </c>
      <c r="B3039">
        <v>5</v>
      </c>
      <c r="C3039" t="str">
        <f t="shared" si="329"/>
        <v>Abnormal</v>
      </c>
      <c r="D3039">
        <v>4</v>
      </c>
      <c r="E3039" t="str">
        <f t="shared" si="330"/>
        <v>Good</v>
      </c>
      <c r="F3039">
        <v>135</v>
      </c>
      <c r="G3039">
        <v>2</v>
      </c>
      <c r="H3039" t="s">
        <v>3</v>
      </c>
      <c r="I3039" t="s">
        <v>29</v>
      </c>
      <c r="J3039" s="1">
        <v>14.814814814814813</v>
      </c>
      <c r="K3039" s="1">
        <f t="shared" si="331"/>
        <v>19.999999999999996</v>
      </c>
      <c r="L3039" s="1">
        <f t="shared" si="332"/>
        <v>115</v>
      </c>
      <c r="M3039">
        <v>1908</v>
      </c>
      <c r="N3039">
        <v>1</v>
      </c>
      <c r="O3039" t="str">
        <f t="shared" si="333"/>
        <v>Delayed</v>
      </c>
      <c r="P3039" t="s">
        <v>7</v>
      </c>
      <c r="Q3039" t="s">
        <v>11</v>
      </c>
      <c r="R3039" s="4">
        <f t="shared" si="334"/>
        <v>1.9079999999999999</v>
      </c>
      <c r="S3039">
        <f t="shared" si="335"/>
        <v>5</v>
      </c>
    </row>
    <row r="3040" spans="1:19" x14ac:dyDescent="0.25">
      <c r="A3040" s="9">
        <v>3039</v>
      </c>
      <c r="B3040">
        <v>4</v>
      </c>
      <c r="C3040" t="str">
        <f t="shared" si="329"/>
        <v>Abnormal</v>
      </c>
      <c r="D3040">
        <v>3</v>
      </c>
      <c r="E3040" t="str">
        <f t="shared" si="330"/>
        <v>Fair</v>
      </c>
      <c r="F3040">
        <v>276</v>
      </c>
      <c r="G3040">
        <v>4</v>
      </c>
      <c r="H3040" t="s">
        <v>2</v>
      </c>
      <c r="I3040" t="s">
        <v>29</v>
      </c>
      <c r="J3040" s="1">
        <v>1.0869565217391304</v>
      </c>
      <c r="K3040" s="1">
        <f t="shared" si="331"/>
        <v>3</v>
      </c>
      <c r="L3040" s="1">
        <f t="shared" si="332"/>
        <v>273</v>
      </c>
      <c r="M3040">
        <v>3889</v>
      </c>
      <c r="N3040">
        <v>1</v>
      </c>
      <c r="O3040" t="str">
        <f t="shared" si="333"/>
        <v>Delayed</v>
      </c>
      <c r="P3040" t="s">
        <v>8</v>
      </c>
      <c r="Q3040" t="s">
        <v>11</v>
      </c>
      <c r="R3040" s="4">
        <f t="shared" si="334"/>
        <v>3.8889999999999998</v>
      </c>
      <c r="S3040">
        <f t="shared" si="335"/>
        <v>10</v>
      </c>
    </row>
    <row r="3041" spans="1:19" x14ac:dyDescent="0.25">
      <c r="A3041" s="9">
        <v>3040</v>
      </c>
      <c r="B3041">
        <v>4</v>
      </c>
      <c r="C3041" t="str">
        <f t="shared" si="329"/>
        <v>Abnormal</v>
      </c>
      <c r="D3041">
        <v>4</v>
      </c>
      <c r="E3041" t="str">
        <f t="shared" si="330"/>
        <v>Good</v>
      </c>
      <c r="F3041">
        <v>177</v>
      </c>
      <c r="G3041">
        <v>3</v>
      </c>
      <c r="H3041" t="s">
        <v>3</v>
      </c>
      <c r="I3041" t="s">
        <v>30</v>
      </c>
      <c r="J3041" s="1">
        <v>12.994350282485875</v>
      </c>
      <c r="K3041" s="1">
        <f t="shared" si="331"/>
        <v>23</v>
      </c>
      <c r="L3041" s="1">
        <f t="shared" si="332"/>
        <v>154</v>
      </c>
      <c r="M3041">
        <v>1142</v>
      </c>
      <c r="N3041">
        <v>1</v>
      </c>
      <c r="O3041" t="str">
        <f t="shared" si="333"/>
        <v>Delayed</v>
      </c>
      <c r="P3041" t="s">
        <v>9</v>
      </c>
      <c r="Q3041" t="s">
        <v>11</v>
      </c>
      <c r="R3041" s="4">
        <f t="shared" si="334"/>
        <v>1.1419999999999999</v>
      </c>
      <c r="S3041">
        <f t="shared" si="335"/>
        <v>5</v>
      </c>
    </row>
    <row r="3042" spans="1:19" x14ac:dyDescent="0.25">
      <c r="A3042" s="9">
        <v>3041</v>
      </c>
      <c r="B3042">
        <v>3</v>
      </c>
      <c r="C3042" t="str">
        <f t="shared" si="329"/>
        <v>Normal</v>
      </c>
      <c r="D3042">
        <v>2</v>
      </c>
      <c r="E3042" t="str">
        <f t="shared" si="330"/>
        <v>Poor</v>
      </c>
      <c r="F3042">
        <v>149</v>
      </c>
      <c r="G3042">
        <v>3</v>
      </c>
      <c r="H3042" t="s">
        <v>3</v>
      </c>
      <c r="I3042" t="s">
        <v>29</v>
      </c>
      <c r="J3042" s="1">
        <v>42.95302013422819</v>
      </c>
      <c r="K3042" s="1">
        <f t="shared" si="331"/>
        <v>64</v>
      </c>
      <c r="L3042" s="1">
        <f t="shared" si="332"/>
        <v>85</v>
      </c>
      <c r="M3042">
        <v>1920</v>
      </c>
      <c r="N3042">
        <v>1</v>
      </c>
      <c r="O3042" t="str">
        <f t="shared" si="333"/>
        <v>Delayed</v>
      </c>
      <c r="P3042" t="s">
        <v>10</v>
      </c>
      <c r="Q3042" t="s">
        <v>11</v>
      </c>
      <c r="R3042" s="4">
        <f t="shared" si="334"/>
        <v>1.92</v>
      </c>
      <c r="S3042">
        <f t="shared" si="335"/>
        <v>5</v>
      </c>
    </row>
    <row r="3043" spans="1:19" x14ac:dyDescent="0.25">
      <c r="A3043" s="9">
        <v>3042</v>
      </c>
      <c r="B3043">
        <v>4</v>
      </c>
      <c r="C3043" t="str">
        <f t="shared" si="329"/>
        <v>Abnormal</v>
      </c>
      <c r="D3043">
        <v>3</v>
      </c>
      <c r="E3043" t="str">
        <f t="shared" si="330"/>
        <v>Fair</v>
      </c>
      <c r="F3043">
        <v>220</v>
      </c>
      <c r="G3043">
        <v>4</v>
      </c>
      <c r="H3043" t="s">
        <v>2</v>
      </c>
      <c r="I3043" t="s">
        <v>30</v>
      </c>
      <c r="J3043" s="1">
        <v>8.6363636363636367</v>
      </c>
      <c r="K3043" s="1">
        <f t="shared" si="331"/>
        <v>19</v>
      </c>
      <c r="L3043" s="1">
        <f t="shared" si="332"/>
        <v>201</v>
      </c>
      <c r="M3043">
        <v>3602</v>
      </c>
      <c r="N3043">
        <v>1</v>
      </c>
      <c r="O3043" t="str">
        <f t="shared" si="333"/>
        <v>Delayed</v>
      </c>
      <c r="P3043" t="s">
        <v>7</v>
      </c>
      <c r="Q3043" t="s">
        <v>11</v>
      </c>
      <c r="R3043" s="4">
        <f t="shared" si="334"/>
        <v>3.6019999999999999</v>
      </c>
      <c r="S3043">
        <f t="shared" si="335"/>
        <v>10</v>
      </c>
    </row>
    <row r="3044" spans="1:19" x14ac:dyDescent="0.25">
      <c r="A3044" s="9">
        <v>3043</v>
      </c>
      <c r="B3044">
        <v>4</v>
      </c>
      <c r="C3044" t="str">
        <f t="shared" si="329"/>
        <v>Abnormal</v>
      </c>
      <c r="D3044">
        <v>5</v>
      </c>
      <c r="E3044" t="str">
        <f t="shared" si="330"/>
        <v>Good</v>
      </c>
      <c r="F3044">
        <v>267</v>
      </c>
      <c r="G3044">
        <v>3</v>
      </c>
      <c r="H3044" t="s">
        <v>2</v>
      </c>
      <c r="I3044" t="s">
        <v>29</v>
      </c>
      <c r="J3044" s="1">
        <v>19.850187265917604</v>
      </c>
      <c r="K3044" s="1">
        <f t="shared" si="331"/>
        <v>53</v>
      </c>
      <c r="L3044" s="1">
        <f t="shared" si="332"/>
        <v>214</v>
      </c>
      <c r="M3044">
        <v>3742</v>
      </c>
      <c r="N3044">
        <v>1</v>
      </c>
      <c r="O3044" t="str">
        <f t="shared" si="333"/>
        <v>Delayed</v>
      </c>
      <c r="P3044" t="s">
        <v>5</v>
      </c>
      <c r="Q3044" t="s">
        <v>11</v>
      </c>
      <c r="R3044" s="4">
        <f t="shared" si="334"/>
        <v>3.742</v>
      </c>
      <c r="S3044">
        <f t="shared" si="335"/>
        <v>10</v>
      </c>
    </row>
    <row r="3045" spans="1:19" x14ac:dyDescent="0.25">
      <c r="A3045" s="9">
        <v>3044</v>
      </c>
      <c r="B3045">
        <v>3</v>
      </c>
      <c r="C3045" t="str">
        <f t="shared" si="329"/>
        <v>Normal</v>
      </c>
      <c r="D3045">
        <v>2</v>
      </c>
      <c r="E3045" t="str">
        <f t="shared" si="330"/>
        <v>Poor</v>
      </c>
      <c r="F3045">
        <v>274</v>
      </c>
      <c r="G3045">
        <v>3</v>
      </c>
      <c r="H3045" t="s">
        <v>3</v>
      </c>
      <c r="I3045" t="s">
        <v>29</v>
      </c>
      <c r="J3045" s="1">
        <v>18.248175182481752</v>
      </c>
      <c r="K3045" s="1">
        <f t="shared" si="331"/>
        <v>50</v>
      </c>
      <c r="L3045" s="1">
        <f t="shared" si="332"/>
        <v>224</v>
      </c>
      <c r="M3045">
        <v>3958</v>
      </c>
      <c r="N3045">
        <v>1</v>
      </c>
      <c r="O3045" t="str">
        <f t="shared" si="333"/>
        <v>Delayed</v>
      </c>
      <c r="P3045" t="s">
        <v>7</v>
      </c>
      <c r="Q3045" t="s">
        <v>11</v>
      </c>
      <c r="R3045" s="4">
        <f t="shared" si="334"/>
        <v>3.9580000000000002</v>
      </c>
      <c r="S3045">
        <f t="shared" si="335"/>
        <v>10</v>
      </c>
    </row>
    <row r="3046" spans="1:19" x14ac:dyDescent="0.25">
      <c r="A3046" s="9">
        <v>3045</v>
      </c>
      <c r="B3046">
        <v>4</v>
      </c>
      <c r="C3046" t="str">
        <f t="shared" si="329"/>
        <v>Abnormal</v>
      </c>
      <c r="D3046">
        <v>4</v>
      </c>
      <c r="E3046" t="str">
        <f t="shared" si="330"/>
        <v>Good</v>
      </c>
      <c r="F3046">
        <v>243</v>
      </c>
      <c r="G3046">
        <v>3</v>
      </c>
      <c r="H3046" t="s">
        <v>2</v>
      </c>
      <c r="I3046" t="s">
        <v>30</v>
      </c>
      <c r="J3046" s="1">
        <v>4.1152263374485596</v>
      </c>
      <c r="K3046" s="1">
        <f t="shared" si="331"/>
        <v>10</v>
      </c>
      <c r="L3046" s="1">
        <f t="shared" si="332"/>
        <v>233</v>
      </c>
      <c r="M3046">
        <v>3327</v>
      </c>
      <c r="N3046">
        <v>1</v>
      </c>
      <c r="O3046" t="str">
        <f t="shared" si="333"/>
        <v>Delayed</v>
      </c>
      <c r="P3046" t="s">
        <v>8</v>
      </c>
      <c r="Q3046" t="s">
        <v>11</v>
      </c>
      <c r="R3046" s="4">
        <f t="shared" si="334"/>
        <v>3.327</v>
      </c>
      <c r="S3046">
        <f t="shared" si="335"/>
        <v>10</v>
      </c>
    </row>
    <row r="3047" spans="1:19" x14ac:dyDescent="0.25">
      <c r="A3047" s="9">
        <v>3046</v>
      </c>
      <c r="B3047">
        <v>5</v>
      </c>
      <c r="C3047" t="str">
        <f t="shared" si="329"/>
        <v>Abnormal</v>
      </c>
      <c r="D3047">
        <v>1</v>
      </c>
      <c r="E3047" t="str">
        <f t="shared" si="330"/>
        <v>Poor</v>
      </c>
      <c r="F3047">
        <v>166</v>
      </c>
      <c r="G3047">
        <v>2</v>
      </c>
      <c r="H3047" t="s">
        <v>2</v>
      </c>
      <c r="I3047" t="s">
        <v>30</v>
      </c>
      <c r="J3047" s="1">
        <v>26.506024096385545</v>
      </c>
      <c r="K3047" s="1">
        <f t="shared" si="331"/>
        <v>44</v>
      </c>
      <c r="L3047" s="1">
        <f t="shared" si="332"/>
        <v>122</v>
      </c>
      <c r="M3047">
        <v>1647</v>
      </c>
      <c r="N3047">
        <v>1</v>
      </c>
      <c r="O3047" t="str">
        <f t="shared" si="333"/>
        <v>Delayed</v>
      </c>
      <c r="P3047" t="s">
        <v>9</v>
      </c>
      <c r="Q3047" t="s">
        <v>11</v>
      </c>
      <c r="R3047" s="4">
        <f t="shared" si="334"/>
        <v>1.647</v>
      </c>
      <c r="S3047">
        <f t="shared" si="335"/>
        <v>5</v>
      </c>
    </row>
    <row r="3048" spans="1:19" x14ac:dyDescent="0.25">
      <c r="A3048" s="9">
        <v>3047</v>
      </c>
      <c r="B3048">
        <v>5</v>
      </c>
      <c r="C3048" t="str">
        <f t="shared" si="329"/>
        <v>Abnormal</v>
      </c>
      <c r="D3048">
        <v>2</v>
      </c>
      <c r="E3048" t="str">
        <f t="shared" si="330"/>
        <v>Poor</v>
      </c>
      <c r="F3048">
        <v>225</v>
      </c>
      <c r="G3048">
        <v>3</v>
      </c>
      <c r="H3048" t="s">
        <v>3</v>
      </c>
      <c r="I3048" t="s">
        <v>30</v>
      </c>
      <c r="J3048" s="1">
        <v>0.44444444444444442</v>
      </c>
      <c r="K3048" s="1">
        <f t="shared" si="331"/>
        <v>1</v>
      </c>
      <c r="L3048" s="1">
        <f t="shared" si="332"/>
        <v>224</v>
      </c>
      <c r="M3048">
        <v>2049</v>
      </c>
      <c r="N3048">
        <v>1</v>
      </c>
      <c r="O3048" t="str">
        <f t="shared" si="333"/>
        <v>Delayed</v>
      </c>
      <c r="P3048" t="s">
        <v>10</v>
      </c>
      <c r="Q3048" t="s">
        <v>11</v>
      </c>
      <c r="R3048" s="4">
        <f t="shared" si="334"/>
        <v>2.0489999999999999</v>
      </c>
      <c r="S3048">
        <f t="shared" si="335"/>
        <v>5</v>
      </c>
    </row>
    <row r="3049" spans="1:19" x14ac:dyDescent="0.25">
      <c r="A3049" s="9">
        <v>3048</v>
      </c>
      <c r="B3049">
        <v>3</v>
      </c>
      <c r="C3049" t="str">
        <f t="shared" si="329"/>
        <v>Normal</v>
      </c>
      <c r="D3049">
        <v>3</v>
      </c>
      <c r="E3049" t="str">
        <f t="shared" si="330"/>
        <v>Fair</v>
      </c>
      <c r="F3049">
        <v>138</v>
      </c>
      <c r="G3049">
        <v>2</v>
      </c>
      <c r="H3049" t="s">
        <v>3</v>
      </c>
      <c r="I3049" t="s">
        <v>29</v>
      </c>
      <c r="J3049" s="1">
        <v>28.985507246376812</v>
      </c>
      <c r="K3049" s="1">
        <f t="shared" si="331"/>
        <v>40</v>
      </c>
      <c r="L3049" s="1">
        <f t="shared" si="332"/>
        <v>98</v>
      </c>
      <c r="M3049">
        <v>1117</v>
      </c>
      <c r="N3049">
        <v>1</v>
      </c>
      <c r="O3049" t="str">
        <f t="shared" si="333"/>
        <v>Delayed</v>
      </c>
      <c r="P3049" t="s">
        <v>7</v>
      </c>
      <c r="Q3049" t="s">
        <v>11</v>
      </c>
      <c r="R3049" s="4">
        <f t="shared" si="334"/>
        <v>1.117</v>
      </c>
      <c r="S3049">
        <f t="shared" si="335"/>
        <v>5</v>
      </c>
    </row>
    <row r="3050" spans="1:19" x14ac:dyDescent="0.25">
      <c r="A3050" s="9">
        <v>3049</v>
      </c>
      <c r="B3050">
        <v>4</v>
      </c>
      <c r="C3050" t="str">
        <f t="shared" si="329"/>
        <v>Abnormal</v>
      </c>
      <c r="D3050">
        <v>3</v>
      </c>
      <c r="E3050" t="str">
        <f t="shared" si="330"/>
        <v>Fair</v>
      </c>
      <c r="F3050">
        <v>141</v>
      </c>
      <c r="G3050">
        <v>4</v>
      </c>
      <c r="H3050" t="s">
        <v>3</v>
      </c>
      <c r="I3050" t="s">
        <v>29</v>
      </c>
      <c r="J3050" s="1">
        <v>26.950354609929079</v>
      </c>
      <c r="K3050" s="1">
        <f t="shared" si="331"/>
        <v>38</v>
      </c>
      <c r="L3050" s="1">
        <f t="shared" si="332"/>
        <v>103</v>
      </c>
      <c r="M3050">
        <v>1599</v>
      </c>
      <c r="N3050">
        <v>1</v>
      </c>
      <c r="O3050" t="str">
        <f t="shared" si="333"/>
        <v>Delayed</v>
      </c>
      <c r="P3050" t="s">
        <v>5</v>
      </c>
      <c r="Q3050" t="s">
        <v>11</v>
      </c>
      <c r="R3050" s="4">
        <f t="shared" si="334"/>
        <v>1.599</v>
      </c>
      <c r="S3050">
        <f t="shared" si="335"/>
        <v>5</v>
      </c>
    </row>
    <row r="3051" spans="1:19" x14ac:dyDescent="0.25">
      <c r="A3051" s="9">
        <v>3050</v>
      </c>
      <c r="B3051">
        <v>3</v>
      </c>
      <c r="C3051" t="str">
        <f t="shared" si="329"/>
        <v>Normal</v>
      </c>
      <c r="D3051">
        <v>4</v>
      </c>
      <c r="E3051" t="str">
        <f t="shared" si="330"/>
        <v>Good</v>
      </c>
      <c r="F3051">
        <v>271</v>
      </c>
      <c r="G3051">
        <v>4</v>
      </c>
      <c r="H3051" t="s">
        <v>3</v>
      </c>
      <c r="I3051" t="s">
        <v>29</v>
      </c>
      <c r="J3051" s="1">
        <v>5.9040590405904059</v>
      </c>
      <c r="K3051" s="1">
        <f t="shared" si="331"/>
        <v>16</v>
      </c>
      <c r="L3051" s="1">
        <f t="shared" si="332"/>
        <v>255</v>
      </c>
      <c r="M3051">
        <v>2693</v>
      </c>
      <c r="N3051">
        <v>1</v>
      </c>
      <c r="O3051" t="str">
        <f t="shared" si="333"/>
        <v>Delayed</v>
      </c>
      <c r="P3051" t="s">
        <v>7</v>
      </c>
      <c r="Q3051" t="s">
        <v>11</v>
      </c>
      <c r="R3051" s="4">
        <f t="shared" si="334"/>
        <v>2.6930000000000001</v>
      </c>
      <c r="S3051">
        <f t="shared" si="335"/>
        <v>5</v>
      </c>
    </row>
    <row r="3052" spans="1:19" x14ac:dyDescent="0.25">
      <c r="A3052" s="9">
        <v>3051</v>
      </c>
      <c r="B3052">
        <v>6</v>
      </c>
      <c r="C3052" t="str">
        <f t="shared" si="329"/>
        <v>Abnormal</v>
      </c>
      <c r="D3052">
        <v>5</v>
      </c>
      <c r="E3052" t="str">
        <f t="shared" si="330"/>
        <v>Good</v>
      </c>
      <c r="F3052">
        <v>243</v>
      </c>
      <c r="G3052">
        <v>3</v>
      </c>
      <c r="H3052" t="s">
        <v>3</v>
      </c>
      <c r="I3052" t="s">
        <v>29</v>
      </c>
      <c r="J3052" s="1">
        <v>14.403292181069959</v>
      </c>
      <c r="K3052" s="1">
        <f t="shared" si="331"/>
        <v>35</v>
      </c>
      <c r="L3052" s="1">
        <f t="shared" si="332"/>
        <v>208</v>
      </c>
      <c r="M3052">
        <v>2374</v>
      </c>
      <c r="N3052">
        <v>1</v>
      </c>
      <c r="O3052" t="str">
        <f t="shared" si="333"/>
        <v>Delayed</v>
      </c>
      <c r="P3052" t="s">
        <v>8</v>
      </c>
      <c r="Q3052" t="s">
        <v>11</v>
      </c>
      <c r="R3052" s="4">
        <f t="shared" si="334"/>
        <v>2.3740000000000001</v>
      </c>
      <c r="S3052">
        <f t="shared" si="335"/>
        <v>5</v>
      </c>
    </row>
    <row r="3053" spans="1:19" x14ac:dyDescent="0.25">
      <c r="A3053" s="9">
        <v>3052</v>
      </c>
      <c r="B3053">
        <v>3</v>
      </c>
      <c r="C3053" t="str">
        <f t="shared" si="329"/>
        <v>Normal</v>
      </c>
      <c r="D3053">
        <v>3</v>
      </c>
      <c r="E3053" t="str">
        <f t="shared" si="330"/>
        <v>Fair</v>
      </c>
      <c r="F3053">
        <v>231</v>
      </c>
      <c r="G3053">
        <v>3</v>
      </c>
      <c r="H3053" t="s">
        <v>3</v>
      </c>
      <c r="I3053" t="s">
        <v>30</v>
      </c>
      <c r="J3053" s="1">
        <v>22.943722943722943</v>
      </c>
      <c r="K3053" s="1">
        <f t="shared" si="331"/>
        <v>53</v>
      </c>
      <c r="L3053" s="1">
        <f t="shared" si="332"/>
        <v>178</v>
      </c>
      <c r="M3053">
        <v>2333</v>
      </c>
      <c r="N3053">
        <v>1</v>
      </c>
      <c r="O3053" t="str">
        <f t="shared" si="333"/>
        <v>Delayed</v>
      </c>
      <c r="P3053" t="s">
        <v>9</v>
      </c>
      <c r="Q3053" t="s">
        <v>11</v>
      </c>
      <c r="R3053" s="4">
        <f t="shared" si="334"/>
        <v>2.3330000000000002</v>
      </c>
      <c r="S3053">
        <f t="shared" si="335"/>
        <v>5</v>
      </c>
    </row>
    <row r="3054" spans="1:19" x14ac:dyDescent="0.25">
      <c r="A3054" s="9">
        <v>3053</v>
      </c>
      <c r="B3054">
        <v>5</v>
      </c>
      <c r="C3054" t="str">
        <f t="shared" si="329"/>
        <v>Abnormal</v>
      </c>
      <c r="D3054">
        <v>4</v>
      </c>
      <c r="E3054" t="str">
        <f t="shared" si="330"/>
        <v>Good</v>
      </c>
      <c r="F3054">
        <v>168</v>
      </c>
      <c r="G3054">
        <v>3</v>
      </c>
      <c r="H3054" t="s">
        <v>2</v>
      </c>
      <c r="I3054" t="s">
        <v>30</v>
      </c>
      <c r="J3054" s="1">
        <v>20.238095238095237</v>
      </c>
      <c r="K3054" s="1">
        <f t="shared" si="331"/>
        <v>34</v>
      </c>
      <c r="L3054" s="1">
        <f t="shared" si="332"/>
        <v>134</v>
      </c>
      <c r="M3054">
        <v>1779</v>
      </c>
      <c r="N3054">
        <v>1</v>
      </c>
      <c r="O3054" t="str">
        <f t="shared" si="333"/>
        <v>Delayed</v>
      </c>
      <c r="P3054" t="s">
        <v>10</v>
      </c>
      <c r="Q3054" t="s">
        <v>11</v>
      </c>
      <c r="R3054" s="4">
        <f t="shared" si="334"/>
        <v>1.7789999999999999</v>
      </c>
      <c r="S3054">
        <f t="shared" si="335"/>
        <v>5</v>
      </c>
    </row>
    <row r="3055" spans="1:19" x14ac:dyDescent="0.25">
      <c r="A3055" s="9">
        <v>3054</v>
      </c>
      <c r="B3055">
        <v>5</v>
      </c>
      <c r="C3055" t="str">
        <f t="shared" si="329"/>
        <v>Abnormal</v>
      </c>
      <c r="D3055">
        <v>3</v>
      </c>
      <c r="E3055" t="str">
        <f t="shared" si="330"/>
        <v>Fair</v>
      </c>
      <c r="F3055">
        <v>264</v>
      </c>
      <c r="G3055">
        <v>2</v>
      </c>
      <c r="H3055" t="s">
        <v>2</v>
      </c>
      <c r="I3055" t="s">
        <v>29</v>
      </c>
      <c r="J3055" s="1">
        <v>23.106060606060606</v>
      </c>
      <c r="K3055" s="1">
        <f t="shared" si="331"/>
        <v>61</v>
      </c>
      <c r="L3055" s="1">
        <f t="shared" si="332"/>
        <v>203</v>
      </c>
      <c r="M3055">
        <v>2025</v>
      </c>
      <c r="N3055">
        <v>1</v>
      </c>
      <c r="O3055" t="str">
        <f t="shared" si="333"/>
        <v>Delayed</v>
      </c>
      <c r="P3055" t="s">
        <v>7</v>
      </c>
      <c r="Q3055" t="s">
        <v>11</v>
      </c>
      <c r="R3055" s="4">
        <f t="shared" si="334"/>
        <v>2.0249999999999999</v>
      </c>
      <c r="S3055">
        <f t="shared" si="335"/>
        <v>5</v>
      </c>
    </row>
    <row r="3056" spans="1:19" x14ac:dyDescent="0.25">
      <c r="A3056" s="9">
        <v>3055</v>
      </c>
      <c r="B3056">
        <v>4</v>
      </c>
      <c r="C3056" t="str">
        <f t="shared" si="329"/>
        <v>Abnormal</v>
      </c>
      <c r="D3056">
        <v>3</v>
      </c>
      <c r="E3056" t="str">
        <f t="shared" si="330"/>
        <v>Fair</v>
      </c>
      <c r="F3056">
        <v>233</v>
      </c>
      <c r="G3056">
        <v>3</v>
      </c>
      <c r="H3056" t="s">
        <v>3</v>
      </c>
      <c r="I3056" t="s">
        <v>30</v>
      </c>
      <c r="J3056" s="1">
        <v>11.158798283261802</v>
      </c>
      <c r="K3056" s="1">
        <f t="shared" si="331"/>
        <v>26</v>
      </c>
      <c r="L3056" s="1">
        <f t="shared" si="332"/>
        <v>207</v>
      </c>
      <c r="M3056">
        <v>2624</v>
      </c>
      <c r="N3056">
        <v>1</v>
      </c>
      <c r="O3056" t="str">
        <f t="shared" si="333"/>
        <v>Delayed</v>
      </c>
      <c r="P3056" t="s">
        <v>5</v>
      </c>
      <c r="Q3056" t="s">
        <v>11</v>
      </c>
      <c r="R3056" s="4">
        <f t="shared" si="334"/>
        <v>2.6240000000000001</v>
      </c>
      <c r="S3056">
        <f t="shared" si="335"/>
        <v>5</v>
      </c>
    </row>
    <row r="3057" spans="1:19" x14ac:dyDescent="0.25">
      <c r="A3057" s="9">
        <v>3056</v>
      </c>
      <c r="B3057">
        <v>4</v>
      </c>
      <c r="C3057" t="str">
        <f t="shared" si="329"/>
        <v>Abnormal</v>
      </c>
      <c r="D3057">
        <v>2</v>
      </c>
      <c r="E3057" t="str">
        <f t="shared" si="330"/>
        <v>Poor</v>
      </c>
      <c r="F3057">
        <v>247</v>
      </c>
      <c r="G3057">
        <v>5</v>
      </c>
      <c r="H3057" t="s">
        <v>3</v>
      </c>
      <c r="I3057" t="s">
        <v>29</v>
      </c>
      <c r="J3057" s="1">
        <v>6.8825910931174086</v>
      </c>
      <c r="K3057" s="1">
        <f t="shared" si="331"/>
        <v>17</v>
      </c>
      <c r="L3057" s="1">
        <f t="shared" si="332"/>
        <v>230</v>
      </c>
      <c r="M3057">
        <v>3630</v>
      </c>
      <c r="N3057">
        <v>1</v>
      </c>
      <c r="O3057" t="str">
        <f t="shared" si="333"/>
        <v>Delayed</v>
      </c>
      <c r="P3057" t="s">
        <v>7</v>
      </c>
      <c r="Q3057" t="s">
        <v>11</v>
      </c>
      <c r="R3057" s="4">
        <f t="shared" si="334"/>
        <v>3.63</v>
      </c>
      <c r="S3057">
        <f t="shared" si="335"/>
        <v>10</v>
      </c>
    </row>
    <row r="3058" spans="1:19" x14ac:dyDescent="0.25">
      <c r="A3058" s="9">
        <v>3057</v>
      </c>
      <c r="B3058">
        <v>3</v>
      </c>
      <c r="C3058" t="str">
        <f t="shared" si="329"/>
        <v>Normal</v>
      </c>
      <c r="D3058">
        <v>4</v>
      </c>
      <c r="E3058" t="str">
        <f t="shared" si="330"/>
        <v>Good</v>
      </c>
      <c r="F3058">
        <v>176</v>
      </c>
      <c r="G3058">
        <v>3</v>
      </c>
      <c r="H3058" t="s">
        <v>2</v>
      </c>
      <c r="I3058" t="s">
        <v>29</v>
      </c>
      <c r="J3058" s="1">
        <v>2.2727272727272729</v>
      </c>
      <c r="K3058" s="1">
        <f t="shared" si="331"/>
        <v>4.0000000000000009</v>
      </c>
      <c r="L3058" s="1">
        <f t="shared" si="332"/>
        <v>172</v>
      </c>
      <c r="M3058">
        <v>1095</v>
      </c>
      <c r="N3058">
        <v>1</v>
      </c>
      <c r="O3058" t="str">
        <f t="shared" si="333"/>
        <v>Delayed</v>
      </c>
      <c r="P3058" t="s">
        <v>8</v>
      </c>
      <c r="Q3058" t="s">
        <v>11</v>
      </c>
      <c r="R3058" s="4">
        <f t="shared" si="334"/>
        <v>1.095</v>
      </c>
      <c r="S3058">
        <f t="shared" si="335"/>
        <v>5</v>
      </c>
    </row>
    <row r="3059" spans="1:19" x14ac:dyDescent="0.25">
      <c r="A3059" s="9">
        <v>3058</v>
      </c>
      <c r="B3059">
        <v>5</v>
      </c>
      <c r="C3059" t="str">
        <f t="shared" si="329"/>
        <v>Abnormal</v>
      </c>
      <c r="D3059">
        <v>5</v>
      </c>
      <c r="E3059" t="str">
        <f t="shared" si="330"/>
        <v>Good</v>
      </c>
      <c r="F3059">
        <v>257</v>
      </c>
      <c r="G3059">
        <v>4</v>
      </c>
      <c r="H3059" t="s">
        <v>3</v>
      </c>
      <c r="I3059" t="s">
        <v>30</v>
      </c>
      <c r="J3059" s="1">
        <v>12.062256809338521</v>
      </c>
      <c r="K3059" s="1">
        <f t="shared" si="331"/>
        <v>31</v>
      </c>
      <c r="L3059" s="1">
        <f t="shared" si="332"/>
        <v>226</v>
      </c>
      <c r="M3059">
        <v>2040</v>
      </c>
      <c r="N3059">
        <v>1</v>
      </c>
      <c r="O3059" t="str">
        <f t="shared" si="333"/>
        <v>Delayed</v>
      </c>
      <c r="P3059" t="s">
        <v>9</v>
      </c>
      <c r="Q3059" t="s">
        <v>11</v>
      </c>
      <c r="R3059" s="4">
        <f t="shared" si="334"/>
        <v>2.04</v>
      </c>
      <c r="S3059">
        <f t="shared" si="335"/>
        <v>5</v>
      </c>
    </row>
    <row r="3060" spans="1:19" x14ac:dyDescent="0.25">
      <c r="A3060" s="9">
        <v>3059</v>
      </c>
      <c r="B3060">
        <v>3</v>
      </c>
      <c r="C3060" t="str">
        <f t="shared" si="329"/>
        <v>Normal</v>
      </c>
      <c r="D3060">
        <v>1</v>
      </c>
      <c r="E3060" t="str">
        <f t="shared" si="330"/>
        <v>Poor</v>
      </c>
      <c r="F3060">
        <v>147</v>
      </c>
      <c r="G3060">
        <v>4</v>
      </c>
      <c r="H3060" t="s">
        <v>2</v>
      </c>
      <c r="I3060" t="s">
        <v>30</v>
      </c>
      <c r="J3060" s="1">
        <v>12.244897959183673</v>
      </c>
      <c r="K3060" s="1">
        <f t="shared" si="331"/>
        <v>18</v>
      </c>
      <c r="L3060" s="1">
        <f t="shared" si="332"/>
        <v>129</v>
      </c>
      <c r="M3060">
        <v>1613</v>
      </c>
      <c r="N3060">
        <v>1</v>
      </c>
      <c r="O3060" t="str">
        <f t="shared" si="333"/>
        <v>Delayed</v>
      </c>
      <c r="P3060" t="s">
        <v>10</v>
      </c>
      <c r="Q3060" t="s">
        <v>11</v>
      </c>
      <c r="R3060" s="4">
        <f t="shared" si="334"/>
        <v>1.613</v>
      </c>
      <c r="S3060">
        <f t="shared" si="335"/>
        <v>5</v>
      </c>
    </row>
    <row r="3061" spans="1:19" x14ac:dyDescent="0.25">
      <c r="A3061" s="9">
        <v>3060</v>
      </c>
      <c r="B3061">
        <v>5</v>
      </c>
      <c r="C3061" t="str">
        <f t="shared" si="329"/>
        <v>Abnormal</v>
      </c>
      <c r="D3061">
        <v>5</v>
      </c>
      <c r="E3061" t="str">
        <f t="shared" si="330"/>
        <v>Good</v>
      </c>
      <c r="F3061">
        <v>195</v>
      </c>
      <c r="G3061">
        <v>2</v>
      </c>
      <c r="H3061" t="s">
        <v>2</v>
      </c>
      <c r="I3061" t="s">
        <v>29</v>
      </c>
      <c r="J3061" s="1">
        <v>3.0769230769230771</v>
      </c>
      <c r="K3061" s="1">
        <f t="shared" si="331"/>
        <v>6</v>
      </c>
      <c r="L3061" s="1">
        <f t="shared" si="332"/>
        <v>189</v>
      </c>
      <c r="M3061">
        <v>3936</v>
      </c>
      <c r="N3061">
        <v>1</v>
      </c>
      <c r="O3061" t="str">
        <f t="shared" si="333"/>
        <v>Delayed</v>
      </c>
      <c r="P3061" t="s">
        <v>7</v>
      </c>
      <c r="Q3061" t="s">
        <v>11</v>
      </c>
      <c r="R3061" s="4">
        <f t="shared" si="334"/>
        <v>3.9359999999999999</v>
      </c>
      <c r="S3061">
        <f t="shared" si="335"/>
        <v>10</v>
      </c>
    </row>
    <row r="3062" spans="1:19" x14ac:dyDescent="0.25">
      <c r="A3062" s="9">
        <v>3061</v>
      </c>
      <c r="B3062">
        <v>2</v>
      </c>
      <c r="C3062" t="str">
        <f t="shared" si="329"/>
        <v>Normal</v>
      </c>
      <c r="D3062">
        <v>4</v>
      </c>
      <c r="E3062" t="str">
        <f t="shared" si="330"/>
        <v>Good</v>
      </c>
      <c r="F3062">
        <v>153</v>
      </c>
      <c r="G3062">
        <v>2</v>
      </c>
      <c r="H3062" t="s">
        <v>3</v>
      </c>
      <c r="I3062" t="s">
        <v>29</v>
      </c>
      <c r="J3062" s="1">
        <v>37.254901960784316</v>
      </c>
      <c r="K3062" s="1">
        <f t="shared" si="331"/>
        <v>57</v>
      </c>
      <c r="L3062" s="1">
        <f t="shared" si="332"/>
        <v>96</v>
      </c>
      <c r="M3062">
        <v>1264</v>
      </c>
      <c r="N3062">
        <v>1</v>
      </c>
      <c r="O3062" t="str">
        <f t="shared" si="333"/>
        <v>Delayed</v>
      </c>
      <c r="P3062" t="s">
        <v>5</v>
      </c>
      <c r="Q3062" t="s">
        <v>11</v>
      </c>
      <c r="R3062" s="4">
        <f t="shared" si="334"/>
        <v>1.264</v>
      </c>
      <c r="S3062">
        <f t="shared" si="335"/>
        <v>5</v>
      </c>
    </row>
    <row r="3063" spans="1:19" x14ac:dyDescent="0.25">
      <c r="A3063" s="9">
        <v>3062</v>
      </c>
      <c r="B3063">
        <v>3</v>
      </c>
      <c r="C3063" t="str">
        <f t="shared" si="329"/>
        <v>Normal</v>
      </c>
      <c r="D3063">
        <v>5</v>
      </c>
      <c r="E3063" t="str">
        <f t="shared" si="330"/>
        <v>Good</v>
      </c>
      <c r="F3063">
        <v>237</v>
      </c>
      <c r="G3063">
        <v>4</v>
      </c>
      <c r="H3063" t="s">
        <v>2</v>
      </c>
      <c r="I3063" t="s">
        <v>30</v>
      </c>
      <c r="J3063" s="1">
        <v>11.814345991561181</v>
      </c>
      <c r="K3063" s="1">
        <f t="shared" si="331"/>
        <v>28</v>
      </c>
      <c r="L3063" s="1">
        <f t="shared" si="332"/>
        <v>209</v>
      </c>
      <c r="M3063">
        <v>3903</v>
      </c>
      <c r="N3063">
        <v>1</v>
      </c>
      <c r="O3063" t="str">
        <f t="shared" si="333"/>
        <v>Delayed</v>
      </c>
      <c r="P3063" t="s">
        <v>7</v>
      </c>
      <c r="Q3063" t="s">
        <v>11</v>
      </c>
      <c r="R3063" s="4">
        <f t="shared" si="334"/>
        <v>3.903</v>
      </c>
      <c r="S3063">
        <f t="shared" si="335"/>
        <v>10</v>
      </c>
    </row>
    <row r="3064" spans="1:19" x14ac:dyDescent="0.25">
      <c r="A3064" s="9">
        <v>3063</v>
      </c>
      <c r="B3064">
        <v>6</v>
      </c>
      <c r="C3064" t="str">
        <f t="shared" si="329"/>
        <v>Abnormal</v>
      </c>
      <c r="D3064">
        <v>4</v>
      </c>
      <c r="E3064" t="str">
        <f t="shared" si="330"/>
        <v>Good</v>
      </c>
      <c r="F3064">
        <v>217</v>
      </c>
      <c r="G3064">
        <v>5</v>
      </c>
      <c r="H3064" t="s">
        <v>2</v>
      </c>
      <c r="I3064" t="s">
        <v>29</v>
      </c>
      <c r="J3064" s="1">
        <v>3.225806451612903</v>
      </c>
      <c r="K3064" s="1">
        <f t="shared" si="331"/>
        <v>7</v>
      </c>
      <c r="L3064" s="1">
        <f t="shared" si="332"/>
        <v>210</v>
      </c>
      <c r="M3064">
        <v>3725</v>
      </c>
      <c r="N3064">
        <v>1</v>
      </c>
      <c r="O3064" t="str">
        <f t="shared" si="333"/>
        <v>Delayed</v>
      </c>
      <c r="P3064" t="s">
        <v>8</v>
      </c>
      <c r="Q3064" t="s">
        <v>11</v>
      </c>
      <c r="R3064" s="4">
        <f t="shared" si="334"/>
        <v>3.7250000000000001</v>
      </c>
      <c r="S3064">
        <f t="shared" si="335"/>
        <v>10</v>
      </c>
    </row>
    <row r="3065" spans="1:19" x14ac:dyDescent="0.25">
      <c r="A3065" s="9">
        <v>3064</v>
      </c>
      <c r="B3065">
        <v>5</v>
      </c>
      <c r="C3065" t="str">
        <f t="shared" si="329"/>
        <v>Abnormal</v>
      </c>
      <c r="D3065">
        <v>1</v>
      </c>
      <c r="E3065" t="str">
        <f t="shared" si="330"/>
        <v>Poor</v>
      </c>
      <c r="F3065">
        <v>140</v>
      </c>
      <c r="G3065">
        <v>4</v>
      </c>
      <c r="H3065" t="s">
        <v>3</v>
      </c>
      <c r="I3065" t="s">
        <v>30</v>
      </c>
      <c r="J3065" s="1">
        <v>34.285714285714285</v>
      </c>
      <c r="K3065" s="1">
        <f t="shared" si="331"/>
        <v>48</v>
      </c>
      <c r="L3065" s="1">
        <f t="shared" si="332"/>
        <v>92</v>
      </c>
      <c r="M3065">
        <v>1322</v>
      </c>
      <c r="N3065">
        <v>1</v>
      </c>
      <c r="O3065" t="str">
        <f t="shared" si="333"/>
        <v>Delayed</v>
      </c>
      <c r="P3065" t="s">
        <v>9</v>
      </c>
      <c r="Q3065" t="s">
        <v>11</v>
      </c>
      <c r="R3065" s="4">
        <f t="shared" si="334"/>
        <v>1.3220000000000001</v>
      </c>
      <c r="S3065">
        <f t="shared" si="335"/>
        <v>5</v>
      </c>
    </row>
    <row r="3066" spans="1:19" x14ac:dyDescent="0.25">
      <c r="A3066" s="9">
        <v>3065</v>
      </c>
      <c r="B3066">
        <v>2</v>
      </c>
      <c r="C3066" t="str">
        <f t="shared" si="329"/>
        <v>Normal</v>
      </c>
      <c r="D3066">
        <v>5</v>
      </c>
      <c r="E3066" t="str">
        <f t="shared" si="330"/>
        <v>Good</v>
      </c>
      <c r="F3066">
        <v>164</v>
      </c>
      <c r="G3066">
        <v>4</v>
      </c>
      <c r="H3066" t="s">
        <v>3</v>
      </c>
      <c r="I3066" t="s">
        <v>30</v>
      </c>
      <c r="J3066" s="1">
        <v>1.2195121951219512</v>
      </c>
      <c r="K3066" s="1">
        <f t="shared" si="331"/>
        <v>2</v>
      </c>
      <c r="L3066" s="1">
        <f t="shared" si="332"/>
        <v>162</v>
      </c>
      <c r="M3066">
        <v>1439</v>
      </c>
      <c r="N3066">
        <v>1</v>
      </c>
      <c r="O3066" t="str">
        <f t="shared" si="333"/>
        <v>Delayed</v>
      </c>
      <c r="P3066" t="s">
        <v>10</v>
      </c>
      <c r="Q3066" t="s">
        <v>11</v>
      </c>
      <c r="R3066" s="4">
        <f t="shared" si="334"/>
        <v>1.4390000000000001</v>
      </c>
      <c r="S3066">
        <f t="shared" si="335"/>
        <v>5</v>
      </c>
    </row>
    <row r="3067" spans="1:19" x14ac:dyDescent="0.25">
      <c r="A3067" s="9">
        <v>3066</v>
      </c>
      <c r="B3067">
        <v>3</v>
      </c>
      <c r="C3067" t="str">
        <f t="shared" si="329"/>
        <v>Normal</v>
      </c>
      <c r="D3067">
        <v>3</v>
      </c>
      <c r="E3067" t="str">
        <f t="shared" si="330"/>
        <v>Fair</v>
      </c>
      <c r="F3067">
        <v>243</v>
      </c>
      <c r="G3067">
        <v>3</v>
      </c>
      <c r="H3067" t="s">
        <v>3</v>
      </c>
      <c r="I3067" t="s">
        <v>29</v>
      </c>
      <c r="J3067" s="1">
        <v>11.111111111111111</v>
      </c>
      <c r="K3067" s="1">
        <f t="shared" si="331"/>
        <v>27</v>
      </c>
      <c r="L3067" s="1">
        <f t="shared" si="332"/>
        <v>216</v>
      </c>
      <c r="M3067">
        <v>2052</v>
      </c>
      <c r="N3067">
        <v>1</v>
      </c>
      <c r="O3067" t="str">
        <f t="shared" si="333"/>
        <v>Delayed</v>
      </c>
      <c r="P3067" t="s">
        <v>7</v>
      </c>
      <c r="Q3067" t="s">
        <v>11</v>
      </c>
      <c r="R3067" s="4">
        <f t="shared" si="334"/>
        <v>2.052</v>
      </c>
      <c r="S3067">
        <f t="shared" si="335"/>
        <v>5</v>
      </c>
    </row>
    <row r="3068" spans="1:19" x14ac:dyDescent="0.25">
      <c r="A3068" s="9">
        <v>3067</v>
      </c>
      <c r="B3068">
        <v>3</v>
      </c>
      <c r="C3068" t="str">
        <f t="shared" si="329"/>
        <v>Normal</v>
      </c>
      <c r="D3068">
        <v>4</v>
      </c>
      <c r="E3068" t="str">
        <f t="shared" si="330"/>
        <v>Good</v>
      </c>
      <c r="F3068">
        <v>158</v>
      </c>
      <c r="G3068">
        <v>3</v>
      </c>
      <c r="H3068" t="s">
        <v>4</v>
      </c>
      <c r="I3068" t="s">
        <v>30</v>
      </c>
      <c r="J3068" s="1">
        <v>25.949367088607595</v>
      </c>
      <c r="K3068" s="1">
        <f t="shared" si="331"/>
        <v>41</v>
      </c>
      <c r="L3068" s="1">
        <f t="shared" si="332"/>
        <v>117</v>
      </c>
      <c r="M3068">
        <v>1137</v>
      </c>
      <c r="N3068">
        <v>1</v>
      </c>
      <c r="O3068" t="str">
        <f t="shared" si="333"/>
        <v>Delayed</v>
      </c>
      <c r="P3068" t="s">
        <v>5</v>
      </c>
      <c r="Q3068" t="s">
        <v>11</v>
      </c>
      <c r="R3068" s="4">
        <f t="shared" si="334"/>
        <v>1.137</v>
      </c>
      <c r="S3068">
        <f t="shared" si="335"/>
        <v>5</v>
      </c>
    </row>
    <row r="3069" spans="1:19" x14ac:dyDescent="0.25">
      <c r="A3069" s="9">
        <v>3068</v>
      </c>
      <c r="B3069">
        <v>5</v>
      </c>
      <c r="C3069" t="str">
        <f t="shared" si="329"/>
        <v>Abnormal</v>
      </c>
      <c r="D3069">
        <v>5</v>
      </c>
      <c r="E3069" t="str">
        <f t="shared" si="330"/>
        <v>Good</v>
      </c>
      <c r="F3069">
        <v>180</v>
      </c>
      <c r="G3069">
        <v>4</v>
      </c>
      <c r="H3069" t="s">
        <v>4</v>
      </c>
      <c r="I3069" t="s">
        <v>30</v>
      </c>
      <c r="J3069" s="1">
        <v>5.5555555555555554</v>
      </c>
      <c r="K3069" s="1">
        <f t="shared" si="331"/>
        <v>10</v>
      </c>
      <c r="L3069" s="1">
        <f t="shared" si="332"/>
        <v>170</v>
      </c>
      <c r="M3069">
        <v>1200</v>
      </c>
      <c r="N3069">
        <v>1</v>
      </c>
      <c r="O3069" t="str">
        <f t="shared" si="333"/>
        <v>Delayed</v>
      </c>
      <c r="P3069" t="s">
        <v>7</v>
      </c>
      <c r="Q3069" t="s">
        <v>11</v>
      </c>
      <c r="R3069" s="4">
        <f t="shared" si="334"/>
        <v>1.2</v>
      </c>
      <c r="S3069">
        <f t="shared" si="335"/>
        <v>5</v>
      </c>
    </row>
    <row r="3070" spans="1:19" x14ac:dyDescent="0.25">
      <c r="A3070" s="9">
        <v>3069</v>
      </c>
      <c r="B3070">
        <v>4</v>
      </c>
      <c r="C3070" t="str">
        <f t="shared" si="329"/>
        <v>Abnormal</v>
      </c>
      <c r="D3070">
        <v>3</v>
      </c>
      <c r="E3070" t="str">
        <f t="shared" si="330"/>
        <v>Fair</v>
      </c>
      <c r="F3070">
        <v>139</v>
      </c>
      <c r="G3070">
        <v>3</v>
      </c>
      <c r="H3070" t="s">
        <v>2</v>
      </c>
      <c r="I3070" t="s">
        <v>30</v>
      </c>
      <c r="J3070" s="1">
        <v>46.043165467625904</v>
      </c>
      <c r="K3070" s="1">
        <f t="shared" si="331"/>
        <v>64.000000000000014</v>
      </c>
      <c r="L3070" s="1">
        <f t="shared" si="332"/>
        <v>74.999999999999986</v>
      </c>
      <c r="M3070">
        <v>1814</v>
      </c>
      <c r="N3070">
        <v>1</v>
      </c>
      <c r="O3070" t="str">
        <f t="shared" si="333"/>
        <v>Delayed</v>
      </c>
      <c r="P3070" t="s">
        <v>8</v>
      </c>
      <c r="Q3070" t="s">
        <v>11</v>
      </c>
      <c r="R3070" s="4">
        <f t="shared" si="334"/>
        <v>1.8140000000000001</v>
      </c>
      <c r="S3070">
        <f t="shared" si="335"/>
        <v>5</v>
      </c>
    </row>
    <row r="3071" spans="1:19" x14ac:dyDescent="0.25">
      <c r="A3071" s="9">
        <v>3070</v>
      </c>
      <c r="B3071">
        <v>4</v>
      </c>
      <c r="C3071" t="str">
        <f t="shared" si="329"/>
        <v>Abnormal</v>
      </c>
      <c r="D3071">
        <v>4</v>
      </c>
      <c r="E3071" t="str">
        <f t="shared" si="330"/>
        <v>Good</v>
      </c>
      <c r="F3071">
        <v>162</v>
      </c>
      <c r="G3071">
        <v>2</v>
      </c>
      <c r="H3071" t="s">
        <v>3</v>
      </c>
      <c r="I3071" t="s">
        <v>30</v>
      </c>
      <c r="J3071" s="1">
        <v>4.9382716049382713</v>
      </c>
      <c r="K3071" s="1">
        <f t="shared" si="331"/>
        <v>8</v>
      </c>
      <c r="L3071" s="1">
        <f t="shared" si="332"/>
        <v>154</v>
      </c>
      <c r="M3071">
        <v>1386</v>
      </c>
      <c r="N3071">
        <v>1</v>
      </c>
      <c r="O3071" t="str">
        <f t="shared" si="333"/>
        <v>Delayed</v>
      </c>
      <c r="P3071" t="s">
        <v>9</v>
      </c>
      <c r="Q3071" t="s">
        <v>11</v>
      </c>
      <c r="R3071" s="4">
        <f t="shared" si="334"/>
        <v>1.3859999999999999</v>
      </c>
      <c r="S3071">
        <f t="shared" si="335"/>
        <v>5</v>
      </c>
    </row>
    <row r="3072" spans="1:19" x14ac:dyDescent="0.25">
      <c r="A3072" s="9">
        <v>3071</v>
      </c>
      <c r="B3072">
        <v>5</v>
      </c>
      <c r="C3072" t="str">
        <f t="shared" si="329"/>
        <v>Abnormal</v>
      </c>
      <c r="D3072">
        <v>3</v>
      </c>
      <c r="E3072" t="str">
        <f t="shared" si="330"/>
        <v>Fair</v>
      </c>
      <c r="F3072">
        <v>206</v>
      </c>
      <c r="G3072">
        <v>4</v>
      </c>
      <c r="H3072" t="s">
        <v>2</v>
      </c>
      <c r="I3072" t="s">
        <v>30</v>
      </c>
      <c r="J3072" s="1">
        <v>8.7378640776699026</v>
      </c>
      <c r="K3072" s="1">
        <f t="shared" si="331"/>
        <v>18</v>
      </c>
      <c r="L3072" s="1">
        <f t="shared" si="332"/>
        <v>188</v>
      </c>
      <c r="M3072">
        <v>3104</v>
      </c>
      <c r="N3072">
        <v>1</v>
      </c>
      <c r="O3072" t="str">
        <f t="shared" si="333"/>
        <v>Delayed</v>
      </c>
      <c r="P3072" t="s">
        <v>10</v>
      </c>
      <c r="Q3072" t="s">
        <v>11</v>
      </c>
      <c r="R3072" s="4">
        <f t="shared" si="334"/>
        <v>3.1040000000000001</v>
      </c>
      <c r="S3072">
        <f t="shared" si="335"/>
        <v>10</v>
      </c>
    </row>
    <row r="3073" spans="1:19" x14ac:dyDescent="0.25">
      <c r="A3073" s="9">
        <v>3072</v>
      </c>
      <c r="B3073">
        <v>3</v>
      </c>
      <c r="C3073" t="str">
        <f t="shared" si="329"/>
        <v>Normal</v>
      </c>
      <c r="D3073">
        <v>2</v>
      </c>
      <c r="E3073" t="str">
        <f t="shared" si="330"/>
        <v>Poor</v>
      </c>
      <c r="F3073">
        <v>238</v>
      </c>
      <c r="G3073">
        <v>2</v>
      </c>
      <c r="H3073" t="s">
        <v>2</v>
      </c>
      <c r="I3073" t="s">
        <v>30</v>
      </c>
      <c r="J3073" s="1">
        <v>7.9831932773109235</v>
      </c>
      <c r="K3073" s="1">
        <f t="shared" si="331"/>
        <v>18.999999999999996</v>
      </c>
      <c r="L3073" s="1">
        <f t="shared" si="332"/>
        <v>219</v>
      </c>
      <c r="M3073">
        <v>2196</v>
      </c>
      <c r="N3073">
        <v>1</v>
      </c>
      <c r="O3073" t="str">
        <f t="shared" si="333"/>
        <v>Delayed</v>
      </c>
      <c r="P3073" t="s">
        <v>7</v>
      </c>
      <c r="Q3073" t="s">
        <v>11</v>
      </c>
      <c r="R3073" s="4">
        <f t="shared" si="334"/>
        <v>2.1960000000000002</v>
      </c>
      <c r="S3073">
        <f t="shared" si="335"/>
        <v>5</v>
      </c>
    </row>
    <row r="3074" spans="1:19" x14ac:dyDescent="0.25">
      <c r="A3074" s="9">
        <v>3073</v>
      </c>
      <c r="B3074">
        <v>5</v>
      </c>
      <c r="C3074" t="str">
        <f t="shared" si="329"/>
        <v>Abnormal</v>
      </c>
      <c r="D3074">
        <v>3</v>
      </c>
      <c r="E3074" t="str">
        <f t="shared" si="330"/>
        <v>Fair</v>
      </c>
      <c r="F3074">
        <v>254</v>
      </c>
      <c r="G3074">
        <v>2</v>
      </c>
      <c r="H3074" t="s">
        <v>3</v>
      </c>
      <c r="I3074" t="s">
        <v>30</v>
      </c>
      <c r="J3074" s="1">
        <v>1.5748031496062991</v>
      </c>
      <c r="K3074" s="1">
        <f t="shared" si="331"/>
        <v>3.9999999999999996</v>
      </c>
      <c r="L3074" s="1">
        <f t="shared" si="332"/>
        <v>250</v>
      </c>
      <c r="M3074">
        <v>3297</v>
      </c>
      <c r="N3074">
        <v>1</v>
      </c>
      <c r="O3074" t="str">
        <f t="shared" si="333"/>
        <v>Delayed</v>
      </c>
      <c r="P3074" t="s">
        <v>5</v>
      </c>
      <c r="Q3074" t="s">
        <v>11</v>
      </c>
      <c r="R3074" s="4">
        <f t="shared" si="334"/>
        <v>3.2970000000000002</v>
      </c>
      <c r="S3074">
        <f t="shared" si="335"/>
        <v>10</v>
      </c>
    </row>
    <row r="3075" spans="1:19" x14ac:dyDescent="0.25">
      <c r="A3075" s="9">
        <v>3074</v>
      </c>
      <c r="B3075">
        <v>5</v>
      </c>
      <c r="C3075" t="str">
        <f t="shared" ref="C3075:C3138" si="336">IF(B3075&lt;=3,"Normal", "Abnormal")</f>
        <v>Abnormal</v>
      </c>
      <c r="D3075">
        <v>3</v>
      </c>
      <c r="E3075" t="str">
        <f t="shared" ref="E3075:E3138" si="337">IF(D3075&lt;3,"Poor",IF(D3075=3,"Fair","Good"))</f>
        <v>Fair</v>
      </c>
      <c r="F3075">
        <v>270</v>
      </c>
      <c r="G3075">
        <v>3</v>
      </c>
      <c r="H3075" t="s">
        <v>3</v>
      </c>
      <c r="I3075" t="s">
        <v>30</v>
      </c>
      <c r="J3075" s="1">
        <v>14.074074074074074</v>
      </c>
      <c r="K3075" s="1">
        <f t="shared" ref="K3075:K3138" si="338">F3075*J3075/100</f>
        <v>38</v>
      </c>
      <c r="L3075" s="1">
        <f t="shared" ref="L3075:L3138" si="339">F3075-K3075</f>
        <v>232</v>
      </c>
      <c r="M3075">
        <v>3669</v>
      </c>
      <c r="N3075">
        <v>1</v>
      </c>
      <c r="O3075" t="str">
        <f t="shared" ref="O3075:O3138" si="340">IF(N3075=1,"Delayed","On time")</f>
        <v>Delayed</v>
      </c>
      <c r="P3075" t="s">
        <v>7</v>
      </c>
      <c r="Q3075" t="s">
        <v>11</v>
      </c>
      <c r="R3075" s="4">
        <f t="shared" ref="R3075:R3138" si="341">M3075/1000</f>
        <v>3.669</v>
      </c>
      <c r="S3075">
        <f t="shared" ref="S3075:S3138" si="342">IF(R3075&lt;=3,5,IF(R3075&lt;=6,10,15))</f>
        <v>10</v>
      </c>
    </row>
    <row r="3076" spans="1:19" x14ac:dyDescent="0.25">
      <c r="A3076" s="9">
        <v>3075</v>
      </c>
      <c r="B3076">
        <v>3</v>
      </c>
      <c r="C3076" t="str">
        <f t="shared" si="336"/>
        <v>Normal</v>
      </c>
      <c r="D3076">
        <v>2</v>
      </c>
      <c r="E3076" t="str">
        <f t="shared" si="337"/>
        <v>Poor</v>
      </c>
      <c r="F3076">
        <v>255</v>
      </c>
      <c r="G3076">
        <v>2</v>
      </c>
      <c r="H3076" t="s">
        <v>2</v>
      </c>
      <c r="I3076" t="s">
        <v>30</v>
      </c>
      <c r="J3076" s="1">
        <v>7.0588235294117645</v>
      </c>
      <c r="K3076" s="1">
        <f t="shared" si="338"/>
        <v>18</v>
      </c>
      <c r="L3076" s="1">
        <f t="shared" si="339"/>
        <v>237</v>
      </c>
      <c r="M3076">
        <v>3732</v>
      </c>
      <c r="N3076">
        <v>1</v>
      </c>
      <c r="O3076" t="str">
        <f t="shared" si="340"/>
        <v>Delayed</v>
      </c>
      <c r="P3076" t="s">
        <v>8</v>
      </c>
      <c r="Q3076" t="s">
        <v>11</v>
      </c>
      <c r="R3076" s="4">
        <f t="shared" si="341"/>
        <v>3.7320000000000002</v>
      </c>
      <c r="S3076">
        <f t="shared" si="342"/>
        <v>10</v>
      </c>
    </row>
    <row r="3077" spans="1:19" x14ac:dyDescent="0.25">
      <c r="A3077" s="9">
        <v>3076</v>
      </c>
      <c r="B3077">
        <v>4</v>
      </c>
      <c r="C3077" t="str">
        <f t="shared" si="336"/>
        <v>Abnormal</v>
      </c>
      <c r="D3077">
        <v>4</v>
      </c>
      <c r="E3077" t="str">
        <f t="shared" si="337"/>
        <v>Good</v>
      </c>
      <c r="F3077">
        <v>182</v>
      </c>
      <c r="G3077">
        <v>2</v>
      </c>
      <c r="H3077" t="s">
        <v>2</v>
      </c>
      <c r="I3077" t="s">
        <v>29</v>
      </c>
      <c r="J3077" s="1">
        <v>7.1428571428571423</v>
      </c>
      <c r="K3077" s="1">
        <f t="shared" si="338"/>
        <v>13</v>
      </c>
      <c r="L3077" s="1">
        <f t="shared" si="339"/>
        <v>169</v>
      </c>
      <c r="M3077">
        <v>3332</v>
      </c>
      <c r="N3077">
        <v>1</v>
      </c>
      <c r="O3077" t="str">
        <f t="shared" si="340"/>
        <v>Delayed</v>
      </c>
      <c r="P3077" t="s">
        <v>9</v>
      </c>
      <c r="Q3077" t="s">
        <v>11</v>
      </c>
      <c r="R3077" s="4">
        <f t="shared" si="341"/>
        <v>3.3319999999999999</v>
      </c>
      <c r="S3077">
        <f t="shared" si="342"/>
        <v>10</v>
      </c>
    </row>
    <row r="3078" spans="1:19" x14ac:dyDescent="0.25">
      <c r="A3078" s="9">
        <v>3077</v>
      </c>
      <c r="B3078">
        <v>3</v>
      </c>
      <c r="C3078" t="str">
        <f t="shared" si="336"/>
        <v>Normal</v>
      </c>
      <c r="D3078">
        <v>3</v>
      </c>
      <c r="E3078" t="str">
        <f t="shared" si="337"/>
        <v>Fair</v>
      </c>
      <c r="F3078">
        <v>149</v>
      </c>
      <c r="G3078">
        <v>2</v>
      </c>
      <c r="H3078" t="s">
        <v>3</v>
      </c>
      <c r="I3078" t="s">
        <v>30</v>
      </c>
      <c r="J3078" s="1">
        <v>4.6979865771812079</v>
      </c>
      <c r="K3078" s="1">
        <f t="shared" si="338"/>
        <v>7</v>
      </c>
      <c r="L3078" s="1">
        <f t="shared" si="339"/>
        <v>142</v>
      </c>
      <c r="M3078">
        <v>1145</v>
      </c>
      <c r="N3078">
        <v>1</v>
      </c>
      <c r="O3078" t="str">
        <f t="shared" si="340"/>
        <v>Delayed</v>
      </c>
      <c r="P3078" t="s">
        <v>10</v>
      </c>
      <c r="Q3078" t="s">
        <v>11</v>
      </c>
      <c r="R3078" s="4">
        <f t="shared" si="341"/>
        <v>1.145</v>
      </c>
      <c r="S3078">
        <f t="shared" si="342"/>
        <v>5</v>
      </c>
    </row>
    <row r="3079" spans="1:19" x14ac:dyDescent="0.25">
      <c r="A3079" s="9">
        <v>3078</v>
      </c>
      <c r="B3079">
        <v>4</v>
      </c>
      <c r="C3079" t="str">
        <f t="shared" si="336"/>
        <v>Abnormal</v>
      </c>
      <c r="D3079">
        <v>1</v>
      </c>
      <c r="E3079" t="str">
        <f t="shared" si="337"/>
        <v>Poor</v>
      </c>
      <c r="F3079">
        <v>221</v>
      </c>
      <c r="G3079">
        <v>5</v>
      </c>
      <c r="H3079" t="s">
        <v>3</v>
      </c>
      <c r="I3079" t="s">
        <v>30</v>
      </c>
      <c r="J3079" s="1">
        <v>9.9547511312217196</v>
      </c>
      <c r="K3079" s="1">
        <f t="shared" si="338"/>
        <v>22</v>
      </c>
      <c r="L3079" s="1">
        <f t="shared" si="339"/>
        <v>199</v>
      </c>
      <c r="M3079">
        <v>3075</v>
      </c>
      <c r="N3079">
        <v>1</v>
      </c>
      <c r="O3079" t="str">
        <f t="shared" si="340"/>
        <v>Delayed</v>
      </c>
      <c r="P3079" t="s">
        <v>7</v>
      </c>
      <c r="Q3079" t="s">
        <v>11</v>
      </c>
      <c r="R3079" s="4">
        <f t="shared" si="341"/>
        <v>3.0750000000000002</v>
      </c>
      <c r="S3079">
        <f t="shared" si="342"/>
        <v>10</v>
      </c>
    </row>
    <row r="3080" spans="1:19" x14ac:dyDescent="0.25">
      <c r="A3080" s="9">
        <v>3079</v>
      </c>
      <c r="B3080">
        <v>4</v>
      </c>
      <c r="C3080" t="str">
        <f t="shared" si="336"/>
        <v>Abnormal</v>
      </c>
      <c r="D3080">
        <v>5</v>
      </c>
      <c r="E3080" t="str">
        <f t="shared" si="337"/>
        <v>Good</v>
      </c>
      <c r="F3080">
        <v>135</v>
      </c>
      <c r="G3080">
        <v>2</v>
      </c>
      <c r="H3080" t="s">
        <v>2</v>
      </c>
      <c r="I3080" t="s">
        <v>30</v>
      </c>
      <c r="J3080" s="1">
        <v>44.444444444444443</v>
      </c>
      <c r="K3080" s="1">
        <f t="shared" si="338"/>
        <v>60</v>
      </c>
      <c r="L3080" s="1">
        <f t="shared" si="339"/>
        <v>75</v>
      </c>
      <c r="M3080">
        <v>1026</v>
      </c>
      <c r="N3080">
        <v>1</v>
      </c>
      <c r="O3080" t="str">
        <f t="shared" si="340"/>
        <v>Delayed</v>
      </c>
      <c r="P3080" t="s">
        <v>5</v>
      </c>
      <c r="Q3080" t="s">
        <v>11</v>
      </c>
      <c r="R3080" s="4">
        <f t="shared" si="341"/>
        <v>1.026</v>
      </c>
      <c r="S3080">
        <f t="shared" si="342"/>
        <v>5</v>
      </c>
    </row>
    <row r="3081" spans="1:19" x14ac:dyDescent="0.25">
      <c r="A3081" s="9">
        <v>3080</v>
      </c>
      <c r="B3081">
        <v>3</v>
      </c>
      <c r="C3081" t="str">
        <f t="shared" si="336"/>
        <v>Normal</v>
      </c>
      <c r="D3081">
        <v>1</v>
      </c>
      <c r="E3081" t="str">
        <f t="shared" si="337"/>
        <v>Poor</v>
      </c>
      <c r="F3081">
        <v>188</v>
      </c>
      <c r="G3081">
        <v>2</v>
      </c>
      <c r="H3081" t="s">
        <v>2</v>
      </c>
      <c r="I3081" t="s">
        <v>29</v>
      </c>
      <c r="J3081" s="1">
        <v>7.4468085106382977</v>
      </c>
      <c r="K3081" s="1">
        <f t="shared" si="338"/>
        <v>14</v>
      </c>
      <c r="L3081" s="1">
        <f t="shared" si="339"/>
        <v>174</v>
      </c>
      <c r="M3081">
        <v>2074</v>
      </c>
      <c r="N3081">
        <v>1</v>
      </c>
      <c r="O3081" t="str">
        <f t="shared" si="340"/>
        <v>Delayed</v>
      </c>
      <c r="P3081" t="s">
        <v>7</v>
      </c>
      <c r="Q3081" t="s">
        <v>11</v>
      </c>
      <c r="R3081" s="4">
        <f t="shared" si="341"/>
        <v>2.0739999999999998</v>
      </c>
      <c r="S3081">
        <f t="shared" si="342"/>
        <v>5</v>
      </c>
    </row>
    <row r="3082" spans="1:19" x14ac:dyDescent="0.25">
      <c r="A3082" s="9">
        <v>3081</v>
      </c>
      <c r="B3082">
        <v>5</v>
      </c>
      <c r="C3082" t="str">
        <f t="shared" si="336"/>
        <v>Abnormal</v>
      </c>
      <c r="D3082">
        <v>5</v>
      </c>
      <c r="E3082" t="str">
        <f t="shared" si="337"/>
        <v>Good</v>
      </c>
      <c r="F3082">
        <v>194</v>
      </c>
      <c r="G3082">
        <v>3</v>
      </c>
      <c r="H3082" t="s">
        <v>2</v>
      </c>
      <c r="I3082" t="s">
        <v>30</v>
      </c>
      <c r="J3082" s="1">
        <v>24.226804123711339</v>
      </c>
      <c r="K3082" s="1">
        <f t="shared" si="338"/>
        <v>47</v>
      </c>
      <c r="L3082" s="1">
        <f t="shared" si="339"/>
        <v>147</v>
      </c>
      <c r="M3082">
        <v>2256</v>
      </c>
      <c r="N3082">
        <v>1</v>
      </c>
      <c r="O3082" t="str">
        <f t="shared" si="340"/>
        <v>Delayed</v>
      </c>
      <c r="P3082" t="s">
        <v>8</v>
      </c>
      <c r="Q3082" t="s">
        <v>11</v>
      </c>
      <c r="R3082" s="4">
        <f t="shared" si="341"/>
        <v>2.2559999999999998</v>
      </c>
      <c r="S3082">
        <f t="shared" si="342"/>
        <v>5</v>
      </c>
    </row>
    <row r="3083" spans="1:19" x14ac:dyDescent="0.25">
      <c r="A3083" s="9">
        <v>3082</v>
      </c>
      <c r="B3083">
        <v>4</v>
      </c>
      <c r="C3083" t="str">
        <f t="shared" si="336"/>
        <v>Abnormal</v>
      </c>
      <c r="D3083">
        <v>3</v>
      </c>
      <c r="E3083" t="str">
        <f t="shared" si="337"/>
        <v>Fair</v>
      </c>
      <c r="F3083">
        <v>134</v>
      </c>
      <c r="G3083">
        <v>2</v>
      </c>
      <c r="H3083" t="s">
        <v>3</v>
      </c>
      <c r="I3083" t="s">
        <v>29</v>
      </c>
      <c r="J3083" s="1">
        <v>21.641791044776117</v>
      </c>
      <c r="K3083" s="1">
        <f t="shared" si="338"/>
        <v>28.999999999999996</v>
      </c>
      <c r="L3083" s="1">
        <f t="shared" si="339"/>
        <v>105</v>
      </c>
      <c r="M3083">
        <v>1010</v>
      </c>
      <c r="N3083">
        <v>1</v>
      </c>
      <c r="O3083" t="str">
        <f t="shared" si="340"/>
        <v>Delayed</v>
      </c>
      <c r="P3083" t="s">
        <v>9</v>
      </c>
      <c r="Q3083" t="s">
        <v>11</v>
      </c>
      <c r="R3083" s="4">
        <f t="shared" si="341"/>
        <v>1.01</v>
      </c>
      <c r="S3083">
        <f t="shared" si="342"/>
        <v>5</v>
      </c>
    </row>
    <row r="3084" spans="1:19" x14ac:dyDescent="0.25">
      <c r="A3084" s="9">
        <v>3083</v>
      </c>
      <c r="B3084">
        <v>3</v>
      </c>
      <c r="C3084" t="str">
        <f t="shared" si="336"/>
        <v>Normal</v>
      </c>
      <c r="D3084">
        <v>4</v>
      </c>
      <c r="E3084" t="str">
        <f t="shared" si="337"/>
        <v>Good</v>
      </c>
      <c r="F3084">
        <v>210</v>
      </c>
      <c r="G3084">
        <v>2</v>
      </c>
      <c r="H3084" t="s">
        <v>3</v>
      </c>
      <c r="I3084" t="s">
        <v>30</v>
      </c>
      <c r="J3084" s="1">
        <v>13.80952380952381</v>
      </c>
      <c r="K3084" s="1">
        <f t="shared" si="338"/>
        <v>29</v>
      </c>
      <c r="L3084" s="1">
        <f t="shared" si="339"/>
        <v>181</v>
      </c>
      <c r="M3084">
        <v>3142</v>
      </c>
      <c r="N3084">
        <v>1</v>
      </c>
      <c r="O3084" t="str">
        <f t="shared" si="340"/>
        <v>Delayed</v>
      </c>
      <c r="P3084" t="s">
        <v>10</v>
      </c>
      <c r="Q3084" t="s">
        <v>11</v>
      </c>
      <c r="R3084" s="4">
        <f t="shared" si="341"/>
        <v>3.1419999999999999</v>
      </c>
      <c r="S3084">
        <f t="shared" si="342"/>
        <v>10</v>
      </c>
    </row>
    <row r="3085" spans="1:19" x14ac:dyDescent="0.25">
      <c r="A3085" s="9">
        <v>3084</v>
      </c>
      <c r="B3085">
        <v>4</v>
      </c>
      <c r="C3085" t="str">
        <f t="shared" si="336"/>
        <v>Abnormal</v>
      </c>
      <c r="D3085">
        <v>2</v>
      </c>
      <c r="E3085" t="str">
        <f t="shared" si="337"/>
        <v>Poor</v>
      </c>
      <c r="F3085">
        <v>169</v>
      </c>
      <c r="G3085">
        <v>2</v>
      </c>
      <c r="H3085" t="s">
        <v>2</v>
      </c>
      <c r="I3085" t="s">
        <v>30</v>
      </c>
      <c r="J3085" s="1">
        <v>13.017751479289942</v>
      </c>
      <c r="K3085" s="1">
        <f t="shared" si="338"/>
        <v>22</v>
      </c>
      <c r="L3085" s="1">
        <f t="shared" si="339"/>
        <v>147</v>
      </c>
      <c r="M3085">
        <v>1322</v>
      </c>
      <c r="N3085">
        <v>1</v>
      </c>
      <c r="O3085" t="str">
        <f t="shared" si="340"/>
        <v>Delayed</v>
      </c>
      <c r="P3085" t="s">
        <v>7</v>
      </c>
      <c r="Q3085" t="s">
        <v>11</v>
      </c>
      <c r="R3085" s="4">
        <f t="shared" si="341"/>
        <v>1.3220000000000001</v>
      </c>
      <c r="S3085">
        <f t="shared" si="342"/>
        <v>5</v>
      </c>
    </row>
    <row r="3086" spans="1:19" x14ac:dyDescent="0.25">
      <c r="A3086" s="9">
        <v>3085</v>
      </c>
      <c r="B3086">
        <v>3</v>
      </c>
      <c r="C3086" t="str">
        <f t="shared" si="336"/>
        <v>Normal</v>
      </c>
      <c r="D3086">
        <v>3</v>
      </c>
      <c r="E3086" t="str">
        <f t="shared" si="337"/>
        <v>Fair</v>
      </c>
      <c r="F3086">
        <v>147</v>
      </c>
      <c r="G3086">
        <v>2</v>
      </c>
      <c r="H3086" t="s">
        <v>2</v>
      </c>
      <c r="I3086" t="s">
        <v>29</v>
      </c>
      <c r="J3086" s="1">
        <v>35.374149659863946</v>
      </c>
      <c r="K3086" s="1">
        <f t="shared" si="338"/>
        <v>52</v>
      </c>
      <c r="L3086" s="1">
        <f t="shared" si="339"/>
        <v>95</v>
      </c>
      <c r="M3086">
        <v>1040</v>
      </c>
      <c r="N3086">
        <v>1</v>
      </c>
      <c r="O3086" t="str">
        <f t="shared" si="340"/>
        <v>Delayed</v>
      </c>
      <c r="P3086" t="s">
        <v>5</v>
      </c>
      <c r="Q3086" t="s">
        <v>11</v>
      </c>
      <c r="R3086" s="4">
        <f t="shared" si="341"/>
        <v>1.04</v>
      </c>
      <c r="S3086">
        <f t="shared" si="342"/>
        <v>5</v>
      </c>
    </row>
    <row r="3087" spans="1:19" x14ac:dyDescent="0.25">
      <c r="A3087" s="9">
        <v>3086</v>
      </c>
      <c r="B3087">
        <v>4</v>
      </c>
      <c r="C3087" t="str">
        <f t="shared" si="336"/>
        <v>Abnormal</v>
      </c>
      <c r="D3087">
        <v>1</v>
      </c>
      <c r="E3087" t="str">
        <f t="shared" si="337"/>
        <v>Poor</v>
      </c>
      <c r="F3087">
        <v>213</v>
      </c>
      <c r="G3087">
        <v>3</v>
      </c>
      <c r="H3087" t="s">
        <v>2</v>
      </c>
      <c r="I3087" t="s">
        <v>29</v>
      </c>
      <c r="J3087" s="1">
        <v>9.8591549295774641</v>
      </c>
      <c r="K3087" s="1">
        <f t="shared" si="338"/>
        <v>21</v>
      </c>
      <c r="L3087" s="1">
        <f t="shared" si="339"/>
        <v>192</v>
      </c>
      <c r="M3087">
        <v>3585</v>
      </c>
      <c r="N3087">
        <v>1</v>
      </c>
      <c r="O3087" t="str">
        <f t="shared" si="340"/>
        <v>Delayed</v>
      </c>
      <c r="P3087" t="s">
        <v>7</v>
      </c>
      <c r="Q3087" t="s">
        <v>11</v>
      </c>
      <c r="R3087" s="4">
        <f t="shared" si="341"/>
        <v>3.585</v>
      </c>
      <c r="S3087">
        <f t="shared" si="342"/>
        <v>10</v>
      </c>
    </row>
    <row r="3088" spans="1:19" x14ac:dyDescent="0.25">
      <c r="A3088" s="9">
        <v>3087</v>
      </c>
      <c r="B3088">
        <v>3</v>
      </c>
      <c r="C3088" t="str">
        <f t="shared" si="336"/>
        <v>Normal</v>
      </c>
      <c r="D3088">
        <v>2</v>
      </c>
      <c r="E3088" t="str">
        <f t="shared" si="337"/>
        <v>Poor</v>
      </c>
      <c r="F3088">
        <v>223</v>
      </c>
      <c r="G3088">
        <v>2</v>
      </c>
      <c r="H3088" t="s">
        <v>2</v>
      </c>
      <c r="I3088" t="s">
        <v>30</v>
      </c>
      <c r="J3088" s="1">
        <v>28.699551569506728</v>
      </c>
      <c r="K3088" s="1">
        <f t="shared" si="338"/>
        <v>64</v>
      </c>
      <c r="L3088" s="1">
        <f t="shared" si="339"/>
        <v>159</v>
      </c>
      <c r="M3088">
        <v>3595</v>
      </c>
      <c r="N3088">
        <v>1</v>
      </c>
      <c r="O3088" t="str">
        <f t="shared" si="340"/>
        <v>Delayed</v>
      </c>
      <c r="P3088" t="s">
        <v>8</v>
      </c>
      <c r="Q3088" t="s">
        <v>11</v>
      </c>
      <c r="R3088" s="4">
        <f t="shared" si="341"/>
        <v>3.5950000000000002</v>
      </c>
      <c r="S3088">
        <f t="shared" si="342"/>
        <v>10</v>
      </c>
    </row>
    <row r="3089" spans="1:19" x14ac:dyDescent="0.25">
      <c r="A3089" s="9">
        <v>3088</v>
      </c>
      <c r="B3089">
        <v>4</v>
      </c>
      <c r="C3089" t="str">
        <f t="shared" si="336"/>
        <v>Abnormal</v>
      </c>
      <c r="D3089">
        <v>1</v>
      </c>
      <c r="E3089" t="str">
        <f t="shared" si="337"/>
        <v>Poor</v>
      </c>
      <c r="F3089">
        <v>233</v>
      </c>
      <c r="G3089">
        <v>2</v>
      </c>
      <c r="H3089" t="s">
        <v>3</v>
      </c>
      <c r="I3089" t="s">
        <v>29</v>
      </c>
      <c r="J3089" s="1">
        <v>25.751072961373389</v>
      </c>
      <c r="K3089" s="1">
        <f t="shared" si="338"/>
        <v>60</v>
      </c>
      <c r="L3089" s="1">
        <f t="shared" si="339"/>
        <v>173</v>
      </c>
      <c r="M3089">
        <v>2671</v>
      </c>
      <c r="N3089">
        <v>1</v>
      </c>
      <c r="O3089" t="str">
        <f t="shared" si="340"/>
        <v>Delayed</v>
      </c>
      <c r="P3089" t="s">
        <v>9</v>
      </c>
      <c r="Q3089" t="s">
        <v>11</v>
      </c>
      <c r="R3089" s="4">
        <f t="shared" si="341"/>
        <v>2.6709999999999998</v>
      </c>
      <c r="S3089">
        <f t="shared" si="342"/>
        <v>5</v>
      </c>
    </row>
    <row r="3090" spans="1:19" x14ac:dyDescent="0.25">
      <c r="A3090" s="9">
        <v>3089</v>
      </c>
      <c r="B3090">
        <v>4</v>
      </c>
      <c r="C3090" t="str">
        <f t="shared" si="336"/>
        <v>Abnormal</v>
      </c>
      <c r="D3090">
        <v>2</v>
      </c>
      <c r="E3090" t="str">
        <f t="shared" si="337"/>
        <v>Poor</v>
      </c>
      <c r="F3090">
        <v>218</v>
      </c>
      <c r="G3090">
        <v>2</v>
      </c>
      <c r="H3090" t="s">
        <v>4</v>
      </c>
      <c r="I3090" t="s">
        <v>30</v>
      </c>
      <c r="J3090" s="1">
        <v>0.45871559633027525</v>
      </c>
      <c r="K3090" s="1">
        <f t="shared" si="338"/>
        <v>1</v>
      </c>
      <c r="L3090" s="1">
        <f t="shared" si="339"/>
        <v>217</v>
      </c>
      <c r="M3090">
        <v>2990</v>
      </c>
      <c r="N3090">
        <v>1</v>
      </c>
      <c r="O3090" t="str">
        <f t="shared" si="340"/>
        <v>Delayed</v>
      </c>
      <c r="P3090" t="s">
        <v>10</v>
      </c>
      <c r="Q3090" t="s">
        <v>11</v>
      </c>
      <c r="R3090" s="4">
        <f t="shared" si="341"/>
        <v>2.99</v>
      </c>
      <c r="S3090">
        <f t="shared" si="342"/>
        <v>5</v>
      </c>
    </row>
    <row r="3091" spans="1:19" x14ac:dyDescent="0.25">
      <c r="A3091" s="9">
        <v>3090</v>
      </c>
      <c r="B3091">
        <v>4</v>
      </c>
      <c r="C3091" t="str">
        <f t="shared" si="336"/>
        <v>Abnormal</v>
      </c>
      <c r="D3091">
        <v>5</v>
      </c>
      <c r="E3091" t="str">
        <f t="shared" si="337"/>
        <v>Good</v>
      </c>
      <c r="F3091">
        <v>219</v>
      </c>
      <c r="G3091">
        <v>3</v>
      </c>
      <c r="H3091" t="s">
        <v>3</v>
      </c>
      <c r="I3091" t="s">
        <v>30</v>
      </c>
      <c r="J3091" s="1">
        <v>12.328767123287671</v>
      </c>
      <c r="K3091" s="1">
        <f t="shared" si="338"/>
        <v>27</v>
      </c>
      <c r="L3091" s="1">
        <f t="shared" si="339"/>
        <v>192</v>
      </c>
      <c r="M3091">
        <v>3684</v>
      </c>
      <c r="N3091">
        <v>1</v>
      </c>
      <c r="O3091" t="str">
        <f t="shared" si="340"/>
        <v>Delayed</v>
      </c>
      <c r="P3091" t="s">
        <v>7</v>
      </c>
      <c r="Q3091" t="s">
        <v>11</v>
      </c>
      <c r="R3091" s="4">
        <f t="shared" si="341"/>
        <v>3.6840000000000002</v>
      </c>
      <c r="S3091">
        <f t="shared" si="342"/>
        <v>10</v>
      </c>
    </row>
    <row r="3092" spans="1:19" x14ac:dyDescent="0.25">
      <c r="A3092" s="9">
        <v>3091</v>
      </c>
      <c r="B3092">
        <v>3</v>
      </c>
      <c r="C3092" t="str">
        <f t="shared" si="336"/>
        <v>Normal</v>
      </c>
      <c r="D3092">
        <v>2</v>
      </c>
      <c r="E3092" t="str">
        <f t="shared" si="337"/>
        <v>Poor</v>
      </c>
      <c r="F3092">
        <v>145</v>
      </c>
      <c r="G3092">
        <v>2</v>
      </c>
      <c r="H3092" t="s">
        <v>2</v>
      </c>
      <c r="I3092" t="s">
        <v>29</v>
      </c>
      <c r="J3092" s="1">
        <v>30.344827586206897</v>
      </c>
      <c r="K3092" s="1">
        <f t="shared" si="338"/>
        <v>44</v>
      </c>
      <c r="L3092" s="1">
        <f t="shared" si="339"/>
        <v>101</v>
      </c>
      <c r="M3092">
        <v>1212</v>
      </c>
      <c r="N3092">
        <v>1</v>
      </c>
      <c r="O3092" t="str">
        <f t="shared" si="340"/>
        <v>Delayed</v>
      </c>
      <c r="P3092" t="s">
        <v>5</v>
      </c>
      <c r="Q3092" t="s">
        <v>11</v>
      </c>
      <c r="R3092" s="4">
        <f t="shared" si="341"/>
        <v>1.212</v>
      </c>
      <c r="S3092">
        <f t="shared" si="342"/>
        <v>5</v>
      </c>
    </row>
    <row r="3093" spans="1:19" x14ac:dyDescent="0.25">
      <c r="A3093" s="9">
        <v>3092</v>
      </c>
      <c r="B3093">
        <v>3</v>
      </c>
      <c r="C3093" t="str">
        <f t="shared" si="336"/>
        <v>Normal</v>
      </c>
      <c r="D3093">
        <v>3</v>
      </c>
      <c r="E3093" t="str">
        <f t="shared" si="337"/>
        <v>Fair</v>
      </c>
      <c r="F3093">
        <v>257</v>
      </c>
      <c r="G3093">
        <v>3</v>
      </c>
      <c r="H3093" t="s">
        <v>2</v>
      </c>
      <c r="I3093" t="s">
        <v>30</v>
      </c>
      <c r="J3093" s="1">
        <v>17.120622568093385</v>
      </c>
      <c r="K3093" s="1">
        <f t="shared" si="338"/>
        <v>44</v>
      </c>
      <c r="L3093" s="1">
        <f t="shared" si="339"/>
        <v>213</v>
      </c>
      <c r="M3093">
        <v>3370</v>
      </c>
      <c r="N3093">
        <v>1</v>
      </c>
      <c r="O3093" t="str">
        <f t="shared" si="340"/>
        <v>Delayed</v>
      </c>
      <c r="P3093" t="s">
        <v>7</v>
      </c>
      <c r="Q3093" t="s">
        <v>11</v>
      </c>
      <c r="R3093" s="4">
        <f t="shared" si="341"/>
        <v>3.37</v>
      </c>
      <c r="S3093">
        <f t="shared" si="342"/>
        <v>10</v>
      </c>
    </row>
    <row r="3094" spans="1:19" x14ac:dyDescent="0.25">
      <c r="A3094" s="9">
        <v>3093</v>
      </c>
      <c r="B3094">
        <v>3</v>
      </c>
      <c r="C3094" t="str">
        <f t="shared" si="336"/>
        <v>Normal</v>
      </c>
      <c r="D3094">
        <v>1</v>
      </c>
      <c r="E3094" t="str">
        <f t="shared" si="337"/>
        <v>Poor</v>
      </c>
      <c r="F3094">
        <v>238</v>
      </c>
      <c r="G3094">
        <v>6</v>
      </c>
      <c r="H3094" t="s">
        <v>3</v>
      </c>
      <c r="I3094" t="s">
        <v>29</v>
      </c>
      <c r="J3094" s="1">
        <v>24.789915966386555</v>
      </c>
      <c r="K3094" s="1">
        <f t="shared" si="338"/>
        <v>59</v>
      </c>
      <c r="L3094" s="1">
        <f t="shared" si="339"/>
        <v>179</v>
      </c>
      <c r="M3094">
        <v>3375</v>
      </c>
      <c r="N3094">
        <v>1</v>
      </c>
      <c r="O3094" t="str">
        <f t="shared" si="340"/>
        <v>Delayed</v>
      </c>
      <c r="P3094" t="s">
        <v>8</v>
      </c>
      <c r="Q3094" t="s">
        <v>11</v>
      </c>
      <c r="R3094" s="4">
        <f t="shared" si="341"/>
        <v>3.375</v>
      </c>
      <c r="S3094">
        <f t="shared" si="342"/>
        <v>10</v>
      </c>
    </row>
    <row r="3095" spans="1:19" x14ac:dyDescent="0.25">
      <c r="A3095" s="9">
        <v>3094</v>
      </c>
      <c r="B3095">
        <v>4</v>
      </c>
      <c r="C3095" t="str">
        <f t="shared" si="336"/>
        <v>Abnormal</v>
      </c>
      <c r="D3095">
        <v>1</v>
      </c>
      <c r="E3095" t="str">
        <f t="shared" si="337"/>
        <v>Poor</v>
      </c>
      <c r="F3095">
        <v>145</v>
      </c>
      <c r="G3095">
        <v>6</v>
      </c>
      <c r="H3095" t="s">
        <v>2</v>
      </c>
      <c r="I3095" t="s">
        <v>30</v>
      </c>
      <c r="J3095" s="1">
        <v>22.068965517241381</v>
      </c>
      <c r="K3095" s="1">
        <f t="shared" si="338"/>
        <v>32</v>
      </c>
      <c r="L3095" s="1">
        <f t="shared" si="339"/>
        <v>113</v>
      </c>
      <c r="M3095">
        <v>1673</v>
      </c>
      <c r="N3095">
        <v>1</v>
      </c>
      <c r="O3095" t="str">
        <f t="shared" si="340"/>
        <v>Delayed</v>
      </c>
      <c r="P3095" t="s">
        <v>9</v>
      </c>
      <c r="Q3095" t="s">
        <v>11</v>
      </c>
      <c r="R3095" s="4">
        <f t="shared" si="341"/>
        <v>1.673</v>
      </c>
      <c r="S3095">
        <f t="shared" si="342"/>
        <v>5</v>
      </c>
    </row>
    <row r="3096" spans="1:19" x14ac:dyDescent="0.25">
      <c r="A3096" s="9">
        <v>3095</v>
      </c>
      <c r="B3096">
        <v>4</v>
      </c>
      <c r="C3096" t="str">
        <f t="shared" si="336"/>
        <v>Abnormal</v>
      </c>
      <c r="D3096">
        <v>4</v>
      </c>
      <c r="E3096" t="str">
        <f t="shared" si="337"/>
        <v>Good</v>
      </c>
      <c r="F3096">
        <v>243</v>
      </c>
      <c r="G3096">
        <v>3</v>
      </c>
      <c r="H3096" t="s">
        <v>2</v>
      </c>
      <c r="I3096" t="s">
        <v>29</v>
      </c>
      <c r="J3096" s="1">
        <v>14.814814814814813</v>
      </c>
      <c r="K3096" s="1">
        <f t="shared" si="338"/>
        <v>35.999999999999993</v>
      </c>
      <c r="L3096" s="1">
        <f t="shared" si="339"/>
        <v>207</v>
      </c>
      <c r="M3096">
        <v>2111</v>
      </c>
      <c r="N3096">
        <v>1</v>
      </c>
      <c r="O3096" t="str">
        <f t="shared" si="340"/>
        <v>Delayed</v>
      </c>
      <c r="P3096" t="s">
        <v>10</v>
      </c>
      <c r="Q3096" t="s">
        <v>11</v>
      </c>
      <c r="R3096" s="4">
        <f t="shared" si="341"/>
        <v>2.1110000000000002</v>
      </c>
      <c r="S3096">
        <f t="shared" si="342"/>
        <v>5</v>
      </c>
    </row>
    <row r="3097" spans="1:19" x14ac:dyDescent="0.25">
      <c r="A3097" s="9">
        <v>3096</v>
      </c>
      <c r="B3097">
        <v>4</v>
      </c>
      <c r="C3097" t="str">
        <f t="shared" si="336"/>
        <v>Abnormal</v>
      </c>
      <c r="D3097">
        <v>4</v>
      </c>
      <c r="E3097" t="str">
        <f t="shared" si="337"/>
        <v>Good</v>
      </c>
      <c r="F3097">
        <v>179</v>
      </c>
      <c r="G3097">
        <v>2</v>
      </c>
      <c r="H3097" t="s">
        <v>2</v>
      </c>
      <c r="I3097" t="s">
        <v>30</v>
      </c>
      <c r="J3097" s="1">
        <v>10.05586592178771</v>
      </c>
      <c r="K3097" s="1">
        <f t="shared" si="338"/>
        <v>18</v>
      </c>
      <c r="L3097" s="1">
        <f t="shared" si="339"/>
        <v>161</v>
      </c>
      <c r="M3097">
        <v>1369</v>
      </c>
      <c r="N3097">
        <v>1</v>
      </c>
      <c r="O3097" t="str">
        <f t="shared" si="340"/>
        <v>Delayed</v>
      </c>
      <c r="P3097" t="s">
        <v>7</v>
      </c>
      <c r="Q3097" t="s">
        <v>11</v>
      </c>
      <c r="R3097" s="4">
        <f t="shared" si="341"/>
        <v>1.369</v>
      </c>
      <c r="S3097">
        <f t="shared" si="342"/>
        <v>5</v>
      </c>
    </row>
    <row r="3098" spans="1:19" x14ac:dyDescent="0.25">
      <c r="A3098" s="9">
        <v>3097</v>
      </c>
      <c r="B3098">
        <v>2</v>
      </c>
      <c r="C3098" t="str">
        <f t="shared" si="336"/>
        <v>Normal</v>
      </c>
      <c r="D3098">
        <v>3</v>
      </c>
      <c r="E3098" t="str">
        <f t="shared" si="337"/>
        <v>Fair</v>
      </c>
      <c r="F3098">
        <v>188</v>
      </c>
      <c r="G3098">
        <v>2</v>
      </c>
      <c r="H3098" t="s">
        <v>4</v>
      </c>
      <c r="I3098" t="s">
        <v>30</v>
      </c>
      <c r="J3098" s="1">
        <v>13.297872340425531</v>
      </c>
      <c r="K3098" s="1">
        <f t="shared" si="338"/>
        <v>25</v>
      </c>
      <c r="L3098" s="1">
        <f t="shared" si="339"/>
        <v>163</v>
      </c>
      <c r="M3098">
        <v>2033</v>
      </c>
      <c r="N3098">
        <v>1</v>
      </c>
      <c r="O3098" t="str">
        <f t="shared" si="340"/>
        <v>Delayed</v>
      </c>
      <c r="P3098" t="s">
        <v>5</v>
      </c>
      <c r="Q3098" t="s">
        <v>11</v>
      </c>
      <c r="R3098" s="4">
        <f t="shared" si="341"/>
        <v>2.0329999999999999</v>
      </c>
      <c r="S3098">
        <f t="shared" si="342"/>
        <v>5</v>
      </c>
    </row>
    <row r="3099" spans="1:19" x14ac:dyDescent="0.25">
      <c r="A3099" s="9">
        <v>3098</v>
      </c>
      <c r="B3099">
        <v>4</v>
      </c>
      <c r="C3099" t="str">
        <f t="shared" si="336"/>
        <v>Abnormal</v>
      </c>
      <c r="D3099">
        <v>4</v>
      </c>
      <c r="E3099" t="str">
        <f t="shared" si="337"/>
        <v>Good</v>
      </c>
      <c r="F3099">
        <v>168</v>
      </c>
      <c r="G3099">
        <v>3</v>
      </c>
      <c r="H3099" t="s">
        <v>3</v>
      </c>
      <c r="I3099" t="s">
        <v>30</v>
      </c>
      <c r="J3099" s="1">
        <v>31.547619047619047</v>
      </c>
      <c r="K3099" s="1">
        <f t="shared" si="338"/>
        <v>53</v>
      </c>
      <c r="L3099" s="1">
        <f t="shared" si="339"/>
        <v>115</v>
      </c>
      <c r="M3099">
        <v>1782</v>
      </c>
      <c r="N3099">
        <v>1</v>
      </c>
      <c r="O3099" t="str">
        <f t="shared" si="340"/>
        <v>Delayed</v>
      </c>
      <c r="P3099" t="s">
        <v>7</v>
      </c>
      <c r="Q3099" t="s">
        <v>11</v>
      </c>
      <c r="R3099" s="4">
        <f t="shared" si="341"/>
        <v>1.782</v>
      </c>
      <c r="S3099">
        <f t="shared" si="342"/>
        <v>5</v>
      </c>
    </row>
    <row r="3100" spans="1:19" x14ac:dyDescent="0.25">
      <c r="A3100" s="9">
        <v>3099</v>
      </c>
      <c r="B3100">
        <v>5</v>
      </c>
      <c r="C3100" t="str">
        <f t="shared" si="336"/>
        <v>Abnormal</v>
      </c>
      <c r="D3100">
        <v>4</v>
      </c>
      <c r="E3100" t="str">
        <f t="shared" si="337"/>
        <v>Good</v>
      </c>
      <c r="F3100">
        <v>157</v>
      </c>
      <c r="G3100">
        <v>4</v>
      </c>
      <c r="H3100" t="s">
        <v>2</v>
      </c>
      <c r="I3100" t="s">
        <v>30</v>
      </c>
      <c r="J3100" s="1">
        <v>36.942675159235669</v>
      </c>
      <c r="K3100" s="1">
        <f t="shared" si="338"/>
        <v>58</v>
      </c>
      <c r="L3100" s="1">
        <f t="shared" si="339"/>
        <v>99</v>
      </c>
      <c r="M3100">
        <v>1252</v>
      </c>
      <c r="N3100">
        <v>1</v>
      </c>
      <c r="O3100" t="str">
        <f t="shared" si="340"/>
        <v>Delayed</v>
      </c>
      <c r="P3100" t="s">
        <v>8</v>
      </c>
      <c r="Q3100" t="s">
        <v>11</v>
      </c>
      <c r="R3100" s="4">
        <f t="shared" si="341"/>
        <v>1.252</v>
      </c>
      <c r="S3100">
        <f t="shared" si="342"/>
        <v>5</v>
      </c>
    </row>
    <row r="3101" spans="1:19" x14ac:dyDescent="0.25">
      <c r="A3101" s="9">
        <v>3100</v>
      </c>
      <c r="B3101">
        <v>3</v>
      </c>
      <c r="C3101" t="str">
        <f t="shared" si="336"/>
        <v>Normal</v>
      </c>
      <c r="D3101">
        <v>4</v>
      </c>
      <c r="E3101" t="str">
        <f t="shared" si="337"/>
        <v>Good</v>
      </c>
      <c r="F3101">
        <v>172</v>
      </c>
      <c r="G3101">
        <v>3</v>
      </c>
      <c r="H3101" t="s">
        <v>2</v>
      </c>
      <c r="I3101" t="s">
        <v>30</v>
      </c>
      <c r="J3101" s="1">
        <v>18.604651162790699</v>
      </c>
      <c r="K3101" s="1">
        <f t="shared" si="338"/>
        <v>32</v>
      </c>
      <c r="L3101" s="1">
        <f t="shared" si="339"/>
        <v>140</v>
      </c>
      <c r="M3101">
        <v>1943</v>
      </c>
      <c r="N3101">
        <v>1</v>
      </c>
      <c r="O3101" t="str">
        <f t="shared" si="340"/>
        <v>Delayed</v>
      </c>
      <c r="P3101" t="s">
        <v>9</v>
      </c>
      <c r="Q3101" t="s">
        <v>11</v>
      </c>
      <c r="R3101" s="4">
        <f t="shared" si="341"/>
        <v>1.9430000000000001</v>
      </c>
      <c r="S3101">
        <f t="shared" si="342"/>
        <v>5</v>
      </c>
    </row>
    <row r="3102" spans="1:19" x14ac:dyDescent="0.25">
      <c r="A3102" s="9">
        <v>3101</v>
      </c>
      <c r="B3102">
        <v>5</v>
      </c>
      <c r="C3102" t="str">
        <f t="shared" si="336"/>
        <v>Abnormal</v>
      </c>
      <c r="D3102">
        <v>1</v>
      </c>
      <c r="E3102" t="str">
        <f t="shared" si="337"/>
        <v>Poor</v>
      </c>
      <c r="F3102">
        <v>195</v>
      </c>
      <c r="G3102">
        <v>3</v>
      </c>
      <c r="H3102" t="s">
        <v>2</v>
      </c>
      <c r="I3102" t="s">
        <v>30</v>
      </c>
      <c r="J3102" s="1">
        <v>18.974358974358974</v>
      </c>
      <c r="K3102" s="1">
        <f t="shared" si="338"/>
        <v>37</v>
      </c>
      <c r="L3102" s="1">
        <f t="shared" si="339"/>
        <v>158</v>
      </c>
      <c r="M3102">
        <v>3690</v>
      </c>
      <c r="N3102">
        <v>1</v>
      </c>
      <c r="O3102" t="str">
        <f t="shared" si="340"/>
        <v>Delayed</v>
      </c>
      <c r="P3102" t="s">
        <v>10</v>
      </c>
      <c r="Q3102" t="s">
        <v>11</v>
      </c>
      <c r="R3102" s="4">
        <f t="shared" si="341"/>
        <v>3.69</v>
      </c>
      <c r="S3102">
        <f t="shared" si="342"/>
        <v>10</v>
      </c>
    </row>
    <row r="3103" spans="1:19" x14ac:dyDescent="0.25">
      <c r="A3103" s="9">
        <v>3102</v>
      </c>
      <c r="B3103">
        <v>3</v>
      </c>
      <c r="C3103" t="str">
        <f t="shared" si="336"/>
        <v>Normal</v>
      </c>
      <c r="D3103">
        <v>2</v>
      </c>
      <c r="E3103" t="str">
        <f t="shared" si="337"/>
        <v>Poor</v>
      </c>
      <c r="F3103">
        <v>225</v>
      </c>
      <c r="G3103">
        <v>3</v>
      </c>
      <c r="H3103" t="s">
        <v>2</v>
      </c>
      <c r="I3103" t="s">
        <v>29</v>
      </c>
      <c r="J3103" s="1">
        <v>26.222222222222225</v>
      </c>
      <c r="K3103" s="1">
        <f t="shared" si="338"/>
        <v>59.000000000000007</v>
      </c>
      <c r="L3103" s="1">
        <f t="shared" si="339"/>
        <v>166</v>
      </c>
      <c r="M3103">
        <v>3488</v>
      </c>
      <c r="N3103">
        <v>1</v>
      </c>
      <c r="O3103" t="str">
        <f t="shared" si="340"/>
        <v>Delayed</v>
      </c>
      <c r="P3103" t="s">
        <v>7</v>
      </c>
      <c r="Q3103" t="s">
        <v>11</v>
      </c>
      <c r="R3103" s="4">
        <f t="shared" si="341"/>
        <v>3.488</v>
      </c>
      <c r="S3103">
        <f t="shared" si="342"/>
        <v>10</v>
      </c>
    </row>
    <row r="3104" spans="1:19" x14ac:dyDescent="0.25">
      <c r="A3104" s="9">
        <v>3103</v>
      </c>
      <c r="B3104">
        <v>3</v>
      </c>
      <c r="C3104" t="str">
        <f t="shared" si="336"/>
        <v>Normal</v>
      </c>
      <c r="D3104">
        <v>3</v>
      </c>
      <c r="E3104" t="str">
        <f t="shared" si="337"/>
        <v>Fair</v>
      </c>
      <c r="F3104">
        <v>227</v>
      </c>
      <c r="G3104">
        <v>2</v>
      </c>
      <c r="H3104" t="s">
        <v>3</v>
      </c>
      <c r="I3104" t="s">
        <v>29</v>
      </c>
      <c r="J3104" s="1">
        <v>10.572687224669604</v>
      </c>
      <c r="K3104" s="1">
        <f t="shared" si="338"/>
        <v>24</v>
      </c>
      <c r="L3104" s="1">
        <f t="shared" si="339"/>
        <v>203</v>
      </c>
      <c r="M3104">
        <v>2749</v>
      </c>
      <c r="N3104">
        <v>1</v>
      </c>
      <c r="O3104" t="str">
        <f t="shared" si="340"/>
        <v>Delayed</v>
      </c>
      <c r="P3104" t="s">
        <v>5</v>
      </c>
      <c r="Q3104" t="s">
        <v>11</v>
      </c>
      <c r="R3104" s="4">
        <f t="shared" si="341"/>
        <v>2.7490000000000001</v>
      </c>
      <c r="S3104">
        <f t="shared" si="342"/>
        <v>5</v>
      </c>
    </row>
    <row r="3105" spans="1:19" x14ac:dyDescent="0.25">
      <c r="A3105" s="9">
        <v>3104</v>
      </c>
      <c r="B3105">
        <v>3</v>
      </c>
      <c r="C3105" t="str">
        <f t="shared" si="336"/>
        <v>Normal</v>
      </c>
      <c r="D3105">
        <v>5</v>
      </c>
      <c r="E3105" t="str">
        <f t="shared" si="337"/>
        <v>Good</v>
      </c>
      <c r="F3105">
        <v>159</v>
      </c>
      <c r="G3105">
        <v>3</v>
      </c>
      <c r="H3105" t="s">
        <v>2</v>
      </c>
      <c r="I3105" t="s">
        <v>30</v>
      </c>
      <c r="J3105" s="1">
        <v>28.930817610062892</v>
      </c>
      <c r="K3105" s="1">
        <f t="shared" si="338"/>
        <v>46</v>
      </c>
      <c r="L3105" s="1">
        <f t="shared" si="339"/>
        <v>113</v>
      </c>
      <c r="M3105">
        <v>1857</v>
      </c>
      <c r="N3105">
        <v>1</v>
      </c>
      <c r="O3105" t="str">
        <f t="shared" si="340"/>
        <v>Delayed</v>
      </c>
      <c r="P3105" t="s">
        <v>7</v>
      </c>
      <c r="Q3105" t="s">
        <v>11</v>
      </c>
      <c r="R3105" s="4">
        <f t="shared" si="341"/>
        <v>1.857</v>
      </c>
      <c r="S3105">
        <f t="shared" si="342"/>
        <v>5</v>
      </c>
    </row>
    <row r="3106" spans="1:19" x14ac:dyDescent="0.25">
      <c r="A3106" s="9">
        <v>3105</v>
      </c>
      <c r="B3106">
        <v>2</v>
      </c>
      <c r="C3106" t="str">
        <f t="shared" si="336"/>
        <v>Normal</v>
      </c>
      <c r="D3106">
        <v>2</v>
      </c>
      <c r="E3106" t="str">
        <f t="shared" si="337"/>
        <v>Poor</v>
      </c>
      <c r="F3106">
        <v>273</v>
      </c>
      <c r="G3106">
        <v>3</v>
      </c>
      <c r="H3106" t="s">
        <v>2</v>
      </c>
      <c r="I3106" t="s">
        <v>30</v>
      </c>
      <c r="J3106" s="1">
        <v>20.512820512820511</v>
      </c>
      <c r="K3106" s="1">
        <f t="shared" si="338"/>
        <v>55.999999999999993</v>
      </c>
      <c r="L3106" s="1">
        <f t="shared" si="339"/>
        <v>217</v>
      </c>
      <c r="M3106">
        <v>2633</v>
      </c>
      <c r="N3106">
        <v>1</v>
      </c>
      <c r="O3106" t="str">
        <f t="shared" si="340"/>
        <v>Delayed</v>
      </c>
      <c r="P3106" t="s">
        <v>8</v>
      </c>
      <c r="Q3106" t="s">
        <v>11</v>
      </c>
      <c r="R3106" s="4">
        <f t="shared" si="341"/>
        <v>2.633</v>
      </c>
      <c r="S3106">
        <f t="shared" si="342"/>
        <v>5</v>
      </c>
    </row>
    <row r="3107" spans="1:19" x14ac:dyDescent="0.25">
      <c r="A3107" s="9">
        <v>3106</v>
      </c>
      <c r="B3107">
        <v>5</v>
      </c>
      <c r="C3107" t="str">
        <f t="shared" si="336"/>
        <v>Abnormal</v>
      </c>
      <c r="D3107">
        <v>2</v>
      </c>
      <c r="E3107" t="str">
        <f t="shared" si="337"/>
        <v>Poor</v>
      </c>
      <c r="F3107">
        <v>214</v>
      </c>
      <c r="G3107">
        <v>6</v>
      </c>
      <c r="H3107" t="s">
        <v>2</v>
      </c>
      <c r="I3107" t="s">
        <v>29</v>
      </c>
      <c r="J3107" s="1">
        <v>1.4018691588785046</v>
      </c>
      <c r="K3107" s="1">
        <f t="shared" si="338"/>
        <v>3</v>
      </c>
      <c r="L3107" s="1">
        <f t="shared" si="339"/>
        <v>211</v>
      </c>
      <c r="M3107">
        <v>3234</v>
      </c>
      <c r="N3107">
        <v>1</v>
      </c>
      <c r="O3107" t="str">
        <f t="shared" si="340"/>
        <v>Delayed</v>
      </c>
      <c r="P3107" t="s">
        <v>9</v>
      </c>
      <c r="Q3107" t="s">
        <v>11</v>
      </c>
      <c r="R3107" s="4">
        <f t="shared" si="341"/>
        <v>3.234</v>
      </c>
      <c r="S3107">
        <f t="shared" si="342"/>
        <v>10</v>
      </c>
    </row>
    <row r="3108" spans="1:19" x14ac:dyDescent="0.25">
      <c r="A3108" s="9">
        <v>3107</v>
      </c>
      <c r="B3108">
        <v>4</v>
      </c>
      <c r="C3108" t="str">
        <f t="shared" si="336"/>
        <v>Abnormal</v>
      </c>
      <c r="D3108">
        <v>2</v>
      </c>
      <c r="E3108" t="str">
        <f t="shared" si="337"/>
        <v>Poor</v>
      </c>
      <c r="F3108">
        <v>175</v>
      </c>
      <c r="G3108">
        <v>3</v>
      </c>
      <c r="H3108" t="s">
        <v>3</v>
      </c>
      <c r="I3108" t="s">
        <v>29</v>
      </c>
      <c r="J3108" s="1">
        <v>19.428571428571427</v>
      </c>
      <c r="K3108" s="1">
        <f t="shared" si="338"/>
        <v>33.999999999999993</v>
      </c>
      <c r="L3108" s="1">
        <f t="shared" si="339"/>
        <v>141</v>
      </c>
      <c r="M3108">
        <v>1005</v>
      </c>
      <c r="N3108">
        <v>1</v>
      </c>
      <c r="O3108" t="str">
        <f t="shared" si="340"/>
        <v>Delayed</v>
      </c>
      <c r="P3108" t="s">
        <v>10</v>
      </c>
      <c r="Q3108" t="s">
        <v>11</v>
      </c>
      <c r="R3108" s="4">
        <f t="shared" si="341"/>
        <v>1.0049999999999999</v>
      </c>
      <c r="S3108">
        <f t="shared" si="342"/>
        <v>5</v>
      </c>
    </row>
    <row r="3109" spans="1:19" x14ac:dyDescent="0.25">
      <c r="A3109" s="9">
        <v>3108</v>
      </c>
      <c r="B3109">
        <v>3</v>
      </c>
      <c r="C3109" t="str">
        <f t="shared" si="336"/>
        <v>Normal</v>
      </c>
      <c r="D3109">
        <v>5</v>
      </c>
      <c r="E3109" t="str">
        <f t="shared" si="337"/>
        <v>Good</v>
      </c>
      <c r="F3109">
        <v>213</v>
      </c>
      <c r="G3109">
        <v>2</v>
      </c>
      <c r="H3109" t="s">
        <v>2</v>
      </c>
      <c r="I3109" t="s">
        <v>29</v>
      </c>
      <c r="J3109" s="1">
        <v>18.30985915492958</v>
      </c>
      <c r="K3109" s="1">
        <f t="shared" si="338"/>
        <v>39.000000000000007</v>
      </c>
      <c r="L3109" s="1">
        <f t="shared" si="339"/>
        <v>174</v>
      </c>
      <c r="M3109">
        <v>2857</v>
      </c>
      <c r="N3109">
        <v>1</v>
      </c>
      <c r="O3109" t="str">
        <f t="shared" si="340"/>
        <v>Delayed</v>
      </c>
      <c r="P3109" t="s">
        <v>7</v>
      </c>
      <c r="Q3109" t="s">
        <v>11</v>
      </c>
      <c r="R3109" s="4">
        <f t="shared" si="341"/>
        <v>2.8570000000000002</v>
      </c>
      <c r="S3109">
        <f t="shared" si="342"/>
        <v>5</v>
      </c>
    </row>
    <row r="3110" spans="1:19" x14ac:dyDescent="0.25">
      <c r="A3110" s="9">
        <v>3109</v>
      </c>
      <c r="B3110">
        <v>4</v>
      </c>
      <c r="C3110" t="str">
        <f t="shared" si="336"/>
        <v>Abnormal</v>
      </c>
      <c r="D3110">
        <v>3</v>
      </c>
      <c r="E3110" t="str">
        <f t="shared" si="337"/>
        <v>Fair</v>
      </c>
      <c r="F3110">
        <v>190</v>
      </c>
      <c r="G3110">
        <v>4</v>
      </c>
      <c r="H3110" t="s">
        <v>3</v>
      </c>
      <c r="I3110" t="s">
        <v>30</v>
      </c>
      <c r="J3110" s="1">
        <v>6.3157894736842106</v>
      </c>
      <c r="K3110" s="1">
        <f t="shared" si="338"/>
        <v>12</v>
      </c>
      <c r="L3110" s="1">
        <f t="shared" si="339"/>
        <v>178</v>
      </c>
      <c r="M3110">
        <v>3115</v>
      </c>
      <c r="N3110">
        <v>1</v>
      </c>
      <c r="O3110" t="str">
        <f t="shared" si="340"/>
        <v>Delayed</v>
      </c>
      <c r="P3110" t="s">
        <v>5</v>
      </c>
      <c r="Q3110" t="s">
        <v>11</v>
      </c>
      <c r="R3110" s="4">
        <f t="shared" si="341"/>
        <v>3.1150000000000002</v>
      </c>
      <c r="S3110">
        <f t="shared" si="342"/>
        <v>10</v>
      </c>
    </row>
    <row r="3111" spans="1:19" x14ac:dyDescent="0.25">
      <c r="A3111" s="9">
        <v>3110</v>
      </c>
      <c r="B3111">
        <v>4</v>
      </c>
      <c r="C3111" t="str">
        <f t="shared" si="336"/>
        <v>Abnormal</v>
      </c>
      <c r="D3111">
        <v>2</v>
      </c>
      <c r="E3111" t="str">
        <f t="shared" si="337"/>
        <v>Poor</v>
      </c>
      <c r="F3111">
        <v>265</v>
      </c>
      <c r="G3111">
        <v>4</v>
      </c>
      <c r="H3111" t="s">
        <v>3</v>
      </c>
      <c r="I3111" t="s">
        <v>29</v>
      </c>
      <c r="J3111" s="1">
        <v>15.09433962264151</v>
      </c>
      <c r="K3111" s="1">
        <f t="shared" si="338"/>
        <v>40</v>
      </c>
      <c r="L3111" s="1">
        <f t="shared" si="339"/>
        <v>225</v>
      </c>
      <c r="M3111">
        <v>2637</v>
      </c>
      <c r="N3111">
        <v>1</v>
      </c>
      <c r="O3111" t="str">
        <f t="shared" si="340"/>
        <v>Delayed</v>
      </c>
      <c r="P3111" t="s">
        <v>7</v>
      </c>
      <c r="Q3111" t="s">
        <v>11</v>
      </c>
      <c r="R3111" s="4">
        <f t="shared" si="341"/>
        <v>2.637</v>
      </c>
      <c r="S3111">
        <f t="shared" si="342"/>
        <v>5</v>
      </c>
    </row>
    <row r="3112" spans="1:19" x14ac:dyDescent="0.25">
      <c r="A3112" s="9">
        <v>3111</v>
      </c>
      <c r="B3112">
        <v>4</v>
      </c>
      <c r="C3112" t="str">
        <f t="shared" si="336"/>
        <v>Abnormal</v>
      </c>
      <c r="D3112">
        <v>4</v>
      </c>
      <c r="E3112" t="str">
        <f t="shared" si="337"/>
        <v>Good</v>
      </c>
      <c r="F3112">
        <v>146</v>
      </c>
      <c r="G3112">
        <v>4</v>
      </c>
      <c r="H3112" t="s">
        <v>2</v>
      </c>
      <c r="I3112" t="s">
        <v>30</v>
      </c>
      <c r="J3112" s="1">
        <v>8.2191780821917799</v>
      </c>
      <c r="K3112" s="1">
        <f t="shared" si="338"/>
        <v>11.999999999999998</v>
      </c>
      <c r="L3112" s="1">
        <f t="shared" si="339"/>
        <v>134</v>
      </c>
      <c r="M3112">
        <v>1899</v>
      </c>
      <c r="N3112">
        <v>1</v>
      </c>
      <c r="O3112" t="str">
        <f t="shared" si="340"/>
        <v>Delayed</v>
      </c>
      <c r="P3112" t="s">
        <v>8</v>
      </c>
      <c r="Q3112" t="s">
        <v>11</v>
      </c>
      <c r="R3112" s="4">
        <f t="shared" si="341"/>
        <v>1.899</v>
      </c>
      <c r="S3112">
        <f t="shared" si="342"/>
        <v>5</v>
      </c>
    </row>
    <row r="3113" spans="1:19" x14ac:dyDescent="0.25">
      <c r="A3113" s="9">
        <v>3112</v>
      </c>
      <c r="B3113">
        <v>5</v>
      </c>
      <c r="C3113" t="str">
        <f t="shared" si="336"/>
        <v>Abnormal</v>
      </c>
      <c r="D3113">
        <v>4</v>
      </c>
      <c r="E3113" t="str">
        <f t="shared" si="337"/>
        <v>Good</v>
      </c>
      <c r="F3113">
        <v>229</v>
      </c>
      <c r="G3113">
        <v>2</v>
      </c>
      <c r="H3113" t="s">
        <v>3</v>
      </c>
      <c r="I3113" t="s">
        <v>29</v>
      </c>
      <c r="J3113" s="1">
        <v>19.213973799126638</v>
      </c>
      <c r="K3113" s="1">
        <f t="shared" si="338"/>
        <v>44</v>
      </c>
      <c r="L3113" s="1">
        <f t="shared" si="339"/>
        <v>185</v>
      </c>
      <c r="M3113">
        <v>2419</v>
      </c>
      <c r="N3113">
        <v>1</v>
      </c>
      <c r="O3113" t="str">
        <f t="shared" si="340"/>
        <v>Delayed</v>
      </c>
      <c r="P3113" t="s">
        <v>9</v>
      </c>
      <c r="Q3113" t="s">
        <v>11</v>
      </c>
      <c r="R3113" s="4">
        <f t="shared" si="341"/>
        <v>2.419</v>
      </c>
      <c r="S3113">
        <f t="shared" si="342"/>
        <v>5</v>
      </c>
    </row>
    <row r="3114" spans="1:19" x14ac:dyDescent="0.25">
      <c r="A3114" s="9">
        <v>3113</v>
      </c>
      <c r="B3114">
        <v>3</v>
      </c>
      <c r="C3114" t="str">
        <f t="shared" si="336"/>
        <v>Normal</v>
      </c>
      <c r="D3114">
        <v>5</v>
      </c>
      <c r="E3114" t="str">
        <f t="shared" si="337"/>
        <v>Good</v>
      </c>
      <c r="F3114">
        <v>195</v>
      </c>
      <c r="G3114">
        <v>3</v>
      </c>
      <c r="H3114" t="s">
        <v>3</v>
      </c>
      <c r="I3114" t="s">
        <v>29</v>
      </c>
      <c r="J3114" s="1">
        <v>24.102564102564102</v>
      </c>
      <c r="K3114" s="1">
        <f t="shared" si="338"/>
        <v>47</v>
      </c>
      <c r="L3114" s="1">
        <f t="shared" si="339"/>
        <v>148</v>
      </c>
      <c r="M3114">
        <v>2439</v>
      </c>
      <c r="N3114">
        <v>1</v>
      </c>
      <c r="O3114" t="str">
        <f t="shared" si="340"/>
        <v>Delayed</v>
      </c>
      <c r="P3114" t="s">
        <v>10</v>
      </c>
      <c r="Q3114" t="s">
        <v>11</v>
      </c>
      <c r="R3114" s="4">
        <f t="shared" si="341"/>
        <v>2.4390000000000001</v>
      </c>
      <c r="S3114">
        <f t="shared" si="342"/>
        <v>5</v>
      </c>
    </row>
    <row r="3115" spans="1:19" x14ac:dyDescent="0.25">
      <c r="A3115" s="9">
        <v>3114</v>
      </c>
      <c r="B3115">
        <v>2</v>
      </c>
      <c r="C3115" t="str">
        <f t="shared" si="336"/>
        <v>Normal</v>
      </c>
      <c r="D3115">
        <v>5</v>
      </c>
      <c r="E3115" t="str">
        <f t="shared" si="337"/>
        <v>Good</v>
      </c>
      <c r="F3115">
        <v>151</v>
      </c>
      <c r="G3115">
        <v>3</v>
      </c>
      <c r="H3115" t="s">
        <v>2</v>
      </c>
      <c r="I3115" t="s">
        <v>30</v>
      </c>
      <c r="J3115" s="1">
        <v>22.516556291390728</v>
      </c>
      <c r="K3115" s="1">
        <f t="shared" si="338"/>
        <v>34</v>
      </c>
      <c r="L3115" s="1">
        <f t="shared" si="339"/>
        <v>117</v>
      </c>
      <c r="M3115">
        <v>1652</v>
      </c>
      <c r="N3115">
        <v>1</v>
      </c>
      <c r="O3115" t="str">
        <f t="shared" si="340"/>
        <v>Delayed</v>
      </c>
      <c r="P3115" t="s">
        <v>7</v>
      </c>
      <c r="Q3115" t="s">
        <v>11</v>
      </c>
      <c r="R3115" s="4">
        <f t="shared" si="341"/>
        <v>1.6519999999999999</v>
      </c>
      <c r="S3115">
        <f t="shared" si="342"/>
        <v>5</v>
      </c>
    </row>
    <row r="3116" spans="1:19" x14ac:dyDescent="0.25">
      <c r="A3116" s="9">
        <v>3115</v>
      </c>
      <c r="B3116">
        <v>4</v>
      </c>
      <c r="C3116" t="str">
        <f t="shared" si="336"/>
        <v>Abnormal</v>
      </c>
      <c r="D3116">
        <v>2</v>
      </c>
      <c r="E3116" t="str">
        <f t="shared" si="337"/>
        <v>Poor</v>
      </c>
      <c r="F3116">
        <v>217</v>
      </c>
      <c r="G3116">
        <v>3</v>
      </c>
      <c r="H3116" t="s">
        <v>2</v>
      </c>
      <c r="I3116" t="s">
        <v>30</v>
      </c>
      <c r="J3116" s="1">
        <v>0.46082949308755761</v>
      </c>
      <c r="K3116" s="1">
        <f t="shared" si="338"/>
        <v>1</v>
      </c>
      <c r="L3116" s="1">
        <f t="shared" si="339"/>
        <v>216</v>
      </c>
      <c r="M3116">
        <v>3133</v>
      </c>
      <c r="N3116">
        <v>1</v>
      </c>
      <c r="O3116" t="str">
        <f t="shared" si="340"/>
        <v>Delayed</v>
      </c>
      <c r="P3116" t="s">
        <v>5</v>
      </c>
      <c r="Q3116" t="s">
        <v>11</v>
      </c>
      <c r="R3116" s="4">
        <f t="shared" si="341"/>
        <v>3.133</v>
      </c>
      <c r="S3116">
        <f t="shared" si="342"/>
        <v>10</v>
      </c>
    </row>
    <row r="3117" spans="1:19" x14ac:dyDescent="0.25">
      <c r="A3117" s="9">
        <v>3116</v>
      </c>
      <c r="B3117">
        <v>4</v>
      </c>
      <c r="C3117" t="str">
        <f t="shared" si="336"/>
        <v>Abnormal</v>
      </c>
      <c r="D3117">
        <v>4</v>
      </c>
      <c r="E3117" t="str">
        <f t="shared" si="337"/>
        <v>Good</v>
      </c>
      <c r="F3117">
        <v>134</v>
      </c>
      <c r="G3117">
        <v>3</v>
      </c>
      <c r="H3117" t="s">
        <v>2</v>
      </c>
      <c r="I3117" t="s">
        <v>29</v>
      </c>
      <c r="J3117" s="1">
        <v>10.44776119402985</v>
      </c>
      <c r="K3117" s="1">
        <f t="shared" si="338"/>
        <v>13.999999999999998</v>
      </c>
      <c r="L3117" s="1">
        <f t="shared" si="339"/>
        <v>120</v>
      </c>
      <c r="M3117">
        <v>1716</v>
      </c>
      <c r="N3117">
        <v>1</v>
      </c>
      <c r="O3117" t="str">
        <f t="shared" si="340"/>
        <v>Delayed</v>
      </c>
      <c r="P3117" t="s">
        <v>7</v>
      </c>
      <c r="Q3117" t="s">
        <v>11</v>
      </c>
      <c r="R3117" s="4">
        <f t="shared" si="341"/>
        <v>1.716</v>
      </c>
      <c r="S3117">
        <f t="shared" si="342"/>
        <v>5</v>
      </c>
    </row>
    <row r="3118" spans="1:19" x14ac:dyDescent="0.25">
      <c r="A3118" s="9">
        <v>3117</v>
      </c>
      <c r="B3118">
        <v>3</v>
      </c>
      <c r="C3118" t="str">
        <f t="shared" si="336"/>
        <v>Normal</v>
      </c>
      <c r="D3118">
        <v>5</v>
      </c>
      <c r="E3118" t="str">
        <f t="shared" si="337"/>
        <v>Good</v>
      </c>
      <c r="F3118">
        <v>195</v>
      </c>
      <c r="G3118">
        <v>2</v>
      </c>
      <c r="H3118" t="s">
        <v>2</v>
      </c>
      <c r="I3118" t="s">
        <v>29</v>
      </c>
      <c r="J3118" s="1">
        <v>21.53846153846154</v>
      </c>
      <c r="K3118" s="1">
        <f t="shared" si="338"/>
        <v>42</v>
      </c>
      <c r="L3118" s="1">
        <f t="shared" si="339"/>
        <v>153</v>
      </c>
      <c r="M3118">
        <v>3814</v>
      </c>
      <c r="N3118">
        <v>1</v>
      </c>
      <c r="O3118" t="str">
        <f t="shared" si="340"/>
        <v>Delayed</v>
      </c>
      <c r="P3118" t="s">
        <v>8</v>
      </c>
      <c r="Q3118" t="s">
        <v>11</v>
      </c>
      <c r="R3118" s="4">
        <f t="shared" si="341"/>
        <v>3.8140000000000001</v>
      </c>
      <c r="S3118">
        <f t="shared" si="342"/>
        <v>10</v>
      </c>
    </row>
    <row r="3119" spans="1:19" x14ac:dyDescent="0.25">
      <c r="A3119" s="9">
        <v>3118</v>
      </c>
      <c r="B3119">
        <v>4</v>
      </c>
      <c r="C3119" t="str">
        <f t="shared" si="336"/>
        <v>Abnormal</v>
      </c>
      <c r="D3119">
        <v>3</v>
      </c>
      <c r="E3119" t="str">
        <f t="shared" si="337"/>
        <v>Fair</v>
      </c>
      <c r="F3119">
        <v>142</v>
      </c>
      <c r="G3119">
        <v>4</v>
      </c>
      <c r="H3119" t="s">
        <v>2</v>
      </c>
      <c r="I3119" t="s">
        <v>30</v>
      </c>
      <c r="J3119" s="1">
        <v>20.422535211267608</v>
      </c>
      <c r="K3119" s="1">
        <f t="shared" si="338"/>
        <v>29.000000000000004</v>
      </c>
      <c r="L3119" s="1">
        <f t="shared" si="339"/>
        <v>113</v>
      </c>
      <c r="M3119">
        <v>1420</v>
      </c>
      <c r="N3119">
        <v>1</v>
      </c>
      <c r="O3119" t="str">
        <f t="shared" si="340"/>
        <v>Delayed</v>
      </c>
      <c r="P3119" t="s">
        <v>9</v>
      </c>
      <c r="Q3119" t="s">
        <v>11</v>
      </c>
      <c r="R3119" s="4">
        <f t="shared" si="341"/>
        <v>1.42</v>
      </c>
      <c r="S3119">
        <f t="shared" si="342"/>
        <v>5</v>
      </c>
    </row>
    <row r="3120" spans="1:19" x14ac:dyDescent="0.25">
      <c r="A3120" s="9">
        <v>3119</v>
      </c>
      <c r="B3120">
        <v>2</v>
      </c>
      <c r="C3120" t="str">
        <f t="shared" si="336"/>
        <v>Normal</v>
      </c>
      <c r="D3120">
        <v>4</v>
      </c>
      <c r="E3120" t="str">
        <f t="shared" si="337"/>
        <v>Good</v>
      </c>
      <c r="F3120">
        <v>182</v>
      </c>
      <c r="G3120">
        <v>4</v>
      </c>
      <c r="H3120" t="s">
        <v>3</v>
      </c>
      <c r="I3120" t="s">
        <v>30</v>
      </c>
      <c r="J3120" s="1">
        <v>0.5494505494505495</v>
      </c>
      <c r="K3120" s="1">
        <f t="shared" si="338"/>
        <v>1.0000000000000002</v>
      </c>
      <c r="L3120" s="1">
        <f t="shared" si="339"/>
        <v>181</v>
      </c>
      <c r="M3120">
        <v>3624</v>
      </c>
      <c r="N3120">
        <v>1</v>
      </c>
      <c r="O3120" t="str">
        <f t="shared" si="340"/>
        <v>Delayed</v>
      </c>
      <c r="P3120" t="s">
        <v>10</v>
      </c>
      <c r="Q3120" t="s">
        <v>11</v>
      </c>
      <c r="R3120" s="4">
        <f t="shared" si="341"/>
        <v>3.6240000000000001</v>
      </c>
      <c r="S3120">
        <f t="shared" si="342"/>
        <v>10</v>
      </c>
    </row>
    <row r="3121" spans="1:19" x14ac:dyDescent="0.25">
      <c r="A3121" s="9">
        <v>3120</v>
      </c>
      <c r="B3121">
        <v>4</v>
      </c>
      <c r="C3121" t="str">
        <f t="shared" si="336"/>
        <v>Abnormal</v>
      </c>
      <c r="D3121">
        <v>2</v>
      </c>
      <c r="E3121" t="str">
        <f t="shared" si="337"/>
        <v>Poor</v>
      </c>
      <c r="F3121">
        <v>155</v>
      </c>
      <c r="G3121">
        <v>5</v>
      </c>
      <c r="H3121" t="s">
        <v>2</v>
      </c>
      <c r="I3121" t="s">
        <v>29</v>
      </c>
      <c r="J3121" s="1">
        <v>30.967741935483872</v>
      </c>
      <c r="K3121" s="1">
        <f t="shared" si="338"/>
        <v>48</v>
      </c>
      <c r="L3121" s="1">
        <f t="shared" si="339"/>
        <v>107</v>
      </c>
      <c r="M3121">
        <v>1043</v>
      </c>
      <c r="N3121">
        <v>1</v>
      </c>
      <c r="O3121" t="str">
        <f t="shared" si="340"/>
        <v>Delayed</v>
      </c>
      <c r="P3121" t="s">
        <v>7</v>
      </c>
      <c r="Q3121" t="s">
        <v>11</v>
      </c>
      <c r="R3121" s="4">
        <f t="shared" si="341"/>
        <v>1.0429999999999999</v>
      </c>
      <c r="S3121">
        <f t="shared" si="342"/>
        <v>5</v>
      </c>
    </row>
    <row r="3122" spans="1:19" x14ac:dyDescent="0.25">
      <c r="A3122" s="9">
        <v>3121</v>
      </c>
      <c r="B3122">
        <v>3</v>
      </c>
      <c r="C3122" t="str">
        <f t="shared" si="336"/>
        <v>Normal</v>
      </c>
      <c r="D3122">
        <v>5</v>
      </c>
      <c r="E3122" t="str">
        <f t="shared" si="337"/>
        <v>Good</v>
      </c>
      <c r="F3122">
        <v>238</v>
      </c>
      <c r="G3122">
        <v>2</v>
      </c>
      <c r="H3122" t="s">
        <v>3</v>
      </c>
      <c r="I3122" t="s">
        <v>29</v>
      </c>
      <c r="J3122" s="1">
        <v>14.285714285714285</v>
      </c>
      <c r="K3122" s="1">
        <f t="shared" si="338"/>
        <v>33.999999999999993</v>
      </c>
      <c r="L3122" s="1">
        <f t="shared" si="339"/>
        <v>204</v>
      </c>
      <c r="M3122">
        <v>2726</v>
      </c>
      <c r="N3122">
        <v>1</v>
      </c>
      <c r="O3122" t="str">
        <f t="shared" si="340"/>
        <v>Delayed</v>
      </c>
      <c r="P3122" t="s">
        <v>5</v>
      </c>
      <c r="Q3122" t="s">
        <v>11</v>
      </c>
      <c r="R3122" s="4">
        <f t="shared" si="341"/>
        <v>2.726</v>
      </c>
      <c r="S3122">
        <f t="shared" si="342"/>
        <v>5</v>
      </c>
    </row>
    <row r="3123" spans="1:19" x14ac:dyDescent="0.25">
      <c r="A3123" s="9">
        <v>3122</v>
      </c>
      <c r="B3123">
        <v>4</v>
      </c>
      <c r="C3123" t="str">
        <f t="shared" si="336"/>
        <v>Abnormal</v>
      </c>
      <c r="D3123">
        <v>1</v>
      </c>
      <c r="E3123" t="str">
        <f t="shared" si="337"/>
        <v>Poor</v>
      </c>
      <c r="F3123">
        <v>182</v>
      </c>
      <c r="G3123">
        <v>3</v>
      </c>
      <c r="H3123" t="s">
        <v>3</v>
      </c>
      <c r="I3123" t="s">
        <v>29</v>
      </c>
      <c r="J3123" s="1">
        <v>26.923076923076923</v>
      </c>
      <c r="K3123" s="1">
        <f t="shared" si="338"/>
        <v>49</v>
      </c>
      <c r="L3123" s="1">
        <f t="shared" si="339"/>
        <v>133</v>
      </c>
      <c r="M3123">
        <v>3198</v>
      </c>
      <c r="N3123">
        <v>1</v>
      </c>
      <c r="O3123" t="str">
        <f t="shared" si="340"/>
        <v>Delayed</v>
      </c>
      <c r="P3123" t="s">
        <v>7</v>
      </c>
      <c r="Q3123" t="s">
        <v>11</v>
      </c>
      <c r="R3123" s="4">
        <f t="shared" si="341"/>
        <v>3.198</v>
      </c>
      <c r="S3123">
        <f t="shared" si="342"/>
        <v>10</v>
      </c>
    </row>
    <row r="3124" spans="1:19" x14ac:dyDescent="0.25">
      <c r="A3124" s="9">
        <v>3123</v>
      </c>
      <c r="B3124">
        <v>4</v>
      </c>
      <c r="C3124" t="str">
        <f t="shared" si="336"/>
        <v>Abnormal</v>
      </c>
      <c r="D3124">
        <v>1</v>
      </c>
      <c r="E3124" t="str">
        <f t="shared" si="337"/>
        <v>Poor</v>
      </c>
      <c r="F3124">
        <v>237</v>
      </c>
      <c r="G3124">
        <v>4</v>
      </c>
      <c r="H3124" t="s">
        <v>3</v>
      </c>
      <c r="I3124" t="s">
        <v>29</v>
      </c>
      <c r="J3124" s="1">
        <v>9.2827004219409286</v>
      </c>
      <c r="K3124" s="1">
        <f t="shared" si="338"/>
        <v>22</v>
      </c>
      <c r="L3124" s="1">
        <f t="shared" si="339"/>
        <v>215</v>
      </c>
      <c r="M3124">
        <v>2231</v>
      </c>
      <c r="N3124">
        <v>1</v>
      </c>
      <c r="O3124" t="str">
        <f t="shared" si="340"/>
        <v>Delayed</v>
      </c>
      <c r="P3124" t="s">
        <v>8</v>
      </c>
      <c r="Q3124" t="s">
        <v>11</v>
      </c>
      <c r="R3124" s="4">
        <f t="shared" si="341"/>
        <v>2.2309999999999999</v>
      </c>
      <c r="S3124">
        <f t="shared" si="342"/>
        <v>5</v>
      </c>
    </row>
    <row r="3125" spans="1:19" x14ac:dyDescent="0.25">
      <c r="A3125" s="9">
        <v>3124</v>
      </c>
      <c r="B3125">
        <v>4</v>
      </c>
      <c r="C3125" t="str">
        <f t="shared" si="336"/>
        <v>Abnormal</v>
      </c>
      <c r="D3125">
        <v>4</v>
      </c>
      <c r="E3125" t="str">
        <f t="shared" si="337"/>
        <v>Good</v>
      </c>
      <c r="F3125">
        <v>222</v>
      </c>
      <c r="G3125">
        <v>3</v>
      </c>
      <c r="H3125" t="s">
        <v>2</v>
      </c>
      <c r="I3125" t="s">
        <v>29</v>
      </c>
      <c r="J3125" s="1">
        <v>10.810810810810811</v>
      </c>
      <c r="K3125" s="1">
        <f t="shared" si="338"/>
        <v>24</v>
      </c>
      <c r="L3125" s="1">
        <f t="shared" si="339"/>
        <v>198</v>
      </c>
      <c r="M3125">
        <v>3503</v>
      </c>
      <c r="N3125">
        <v>1</v>
      </c>
      <c r="O3125" t="str">
        <f t="shared" si="340"/>
        <v>Delayed</v>
      </c>
      <c r="P3125" t="s">
        <v>9</v>
      </c>
      <c r="Q3125" t="s">
        <v>11</v>
      </c>
      <c r="R3125" s="4">
        <f t="shared" si="341"/>
        <v>3.5030000000000001</v>
      </c>
      <c r="S3125">
        <f t="shared" si="342"/>
        <v>10</v>
      </c>
    </row>
    <row r="3126" spans="1:19" x14ac:dyDescent="0.25">
      <c r="A3126" s="9">
        <v>3125</v>
      </c>
      <c r="B3126">
        <v>5</v>
      </c>
      <c r="C3126" t="str">
        <f t="shared" si="336"/>
        <v>Abnormal</v>
      </c>
      <c r="D3126">
        <v>4</v>
      </c>
      <c r="E3126" t="str">
        <f t="shared" si="337"/>
        <v>Good</v>
      </c>
      <c r="F3126">
        <v>177</v>
      </c>
      <c r="G3126">
        <v>2</v>
      </c>
      <c r="H3126" t="s">
        <v>3</v>
      </c>
      <c r="I3126" t="s">
        <v>29</v>
      </c>
      <c r="J3126" s="1">
        <v>25.423728813559322</v>
      </c>
      <c r="K3126" s="1">
        <f t="shared" si="338"/>
        <v>45</v>
      </c>
      <c r="L3126" s="1">
        <f t="shared" si="339"/>
        <v>132</v>
      </c>
      <c r="M3126">
        <v>1664</v>
      </c>
      <c r="N3126">
        <v>1</v>
      </c>
      <c r="O3126" t="str">
        <f t="shared" si="340"/>
        <v>Delayed</v>
      </c>
      <c r="P3126" t="s">
        <v>10</v>
      </c>
      <c r="Q3126" t="s">
        <v>12</v>
      </c>
      <c r="R3126" s="4">
        <f t="shared" si="341"/>
        <v>1.6639999999999999</v>
      </c>
      <c r="S3126">
        <f t="shared" si="342"/>
        <v>5</v>
      </c>
    </row>
    <row r="3127" spans="1:19" x14ac:dyDescent="0.25">
      <c r="A3127" s="9">
        <v>3126</v>
      </c>
      <c r="B3127">
        <v>4</v>
      </c>
      <c r="C3127" t="str">
        <f t="shared" si="336"/>
        <v>Abnormal</v>
      </c>
      <c r="D3127">
        <v>4</v>
      </c>
      <c r="E3127" t="str">
        <f t="shared" si="337"/>
        <v>Good</v>
      </c>
      <c r="F3127">
        <v>197</v>
      </c>
      <c r="G3127">
        <v>3</v>
      </c>
      <c r="H3127" t="s">
        <v>3</v>
      </c>
      <c r="I3127" t="s">
        <v>29</v>
      </c>
      <c r="J3127" s="1">
        <v>20.812182741116754</v>
      </c>
      <c r="K3127" s="1">
        <f t="shared" si="338"/>
        <v>41.000000000000007</v>
      </c>
      <c r="L3127" s="1">
        <f t="shared" si="339"/>
        <v>156</v>
      </c>
      <c r="M3127">
        <v>3280</v>
      </c>
      <c r="N3127">
        <v>1</v>
      </c>
      <c r="O3127" t="str">
        <f t="shared" si="340"/>
        <v>Delayed</v>
      </c>
      <c r="P3127" t="s">
        <v>7</v>
      </c>
      <c r="Q3127" t="s">
        <v>12</v>
      </c>
      <c r="R3127" s="4">
        <f t="shared" si="341"/>
        <v>3.28</v>
      </c>
      <c r="S3127">
        <f t="shared" si="342"/>
        <v>10</v>
      </c>
    </row>
    <row r="3128" spans="1:19" x14ac:dyDescent="0.25">
      <c r="A3128" s="9">
        <v>3127</v>
      </c>
      <c r="B3128">
        <v>3</v>
      </c>
      <c r="C3128" t="str">
        <f t="shared" si="336"/>
        <v>Normal</v>
      </c>
      <c r="D3128">
        <v>1</v>
      </c>
      <c r="E3128" t="str">
        <f t="shared" si="337"/>
        <v>Poor</v>
      </c>
      <c r="F3128">
        <v>224</v>
      </c>
      <c r="G3128">
        <v>3</v>
      </c>
      <c r="H3128" t="s">
        <v>2</v>
      </c>
      <c r="I3128" t="s">
        <v>29</v>
      </c>
      <c r="J3128" s="1">
        <v>21.428571428571427</v>
      </c>
      <c r="K3128" s="1">
        <f t="shared" si="338"/>
        <v>48</v>
      </c>
      <c r="L3128" s="1">
        <f t="shared" si="339"/>
        <v>176</v>
      </c>
      <c r="M3128">
        <v>3672</v>
      </c>
      <c r="N3128">
        <v>1</v>
      </c>
      <c r="O3128" t="str">
        <f t="shared" si="340"/>
        <v>Delayed</v>
      </c>
      <c r="P3128" t="s">
        <v>5</v>
      </c>
      <c r="Q3128" t="s">
        <v>12</v>
      </c>
      <c r="R3128" s="4">
        <f t="shared" si="341"/>
        <v>3.6720000000000002</v>
      </c>
      <c r="S3128">
        <f t="shared" si="342"/>
        <v>10</v>
      </c>
    </row>
    <row r="3129" spans="1:19" x14ac:dyDescent="0.25">
      <c r="A3129" s="9">
        <v>3128</v>
      </c>
      <c r="B3129">
        <v>3</v>
      </c>
      <c r="C3129" t="str">
        <f t="shared" si="336"/>
        <v>Normal</v>
      </c>
      <c r="D3129">
        <v>3</v>
      </c>
      <c r="E3129" t="str">
        <f t="shared" si="337"/>
        <v>Fair</v>
      </c>
      <c r="F3129">
        <v>193</v>
      </c>
      <c r="G3129">
        <v>2</v>
      </c>
      <c r="H3129" t="s">
        <v>2</v>
      </c>
      <c r="I3129" t="s">
        <v>30</v>
      </c>
      <c r="J3129" s="1">
        <v>9.8445595854922274</v>
      </c>
      <c r="K3129" s="1">
        <f t="shared" si="338"/>
        <v>19</v>
      </c>
      <c r="L3129" s="1">
        <f t="shared" si="339"/>
        <v>174</v>
      </c>
      <c r="M3129">
        <v>3097</v>
      </c>
      <c r="N3129">
        <v>1</v>
      </c>
      <c r="O3129" t="str">
        <f t="shared" si="340"/>
        <v>Delayed</v>
      </c>
      <c r="P3129" t="s">
        <v>7</v>
      </c>
      <c r="Q3129" t="s">
        <v>12</v>
      </c>
      <c r="R3129" s="4">
        <f t="shared" si="341"/>
        <v>3.097</v>
      </c>
      <c r="S3129">
        <f t="shared" si="342"/>
        <v>10</v>
      </c>
    </row>
    <row r="3130" spans="1:19" x14ac:dyDescent="0.25">
      <c r="A3130" s="9">
        <v>3129</v>
      </c>
      <c r="B3130">
        <v>3</v>
      </c>
      <c r="C3130" t="str">
        <f t="shared" si="336"/>
        <v>Normal</v>
      </c>
      <c r="D3130">
        <v>1</v>
      </c>
      <c r="E3130" t="str">
        <f t="shared" si="337"/>
        <v>Poor</v>
      </c>
      <c r="F3130">
        <v>169</v>
      </c>
      <c r="G3130">
        <v>3</v>
      </c>
      <c r="H3130" t="s">
        <v>4</v>
      </c>
      <c r="I3130" t="s">
        <v>30</v>
      </c>
      <c r="J3130" s="1">
        <v>14.201183431952662</v>
      </c>
      <c r="K3130" s="1">
        <f t="shared" si="338"/>
        <v>24</v>
      </c>
      <c r="L3130" s="1">
        <f t="shared" si="339"/>
        <v>145</v>
      </c>
      <c r="M3130">
        <v>1740</v>
      </c>
      <c r="N3130">
        <v>1</v>
      </c>
      <c r="O3130" t="str">
        <f t="shared" si="340"/>
        <v>Delayed</v>
      </c>
      <c r="P3130" t="s">
        <v>8</v>
      </c>
      <c r="Q3130" t="s">
        <v>12</v>
      </c>
      <c r="R3130" s="4">
        <f t="shared" si="341"/>
        <v>1.74</v>
      </c>
      <c r="S3130">
        <f t="shared" si="342"/>
        <v>5</v>
      </c>
    </row>
    <row r="3131" spans="1:19" x14ac:dyDescent="0.25">
      <c r="A3131" s="9">
        <v>3130</v>
      </c>
      <c r="B3131">
        <v>3</v>
      </c>
      <c r="C3131" t="str">
        <f t="shared" si="336"/>
        <v>Normal</v>
      </c>
      <c r="D3131">
        <v>4</v>
      </c>
      <c r="E3131" t="str">
        <f t="shared" si="337"/>
        <v>Good</v>
      </c>
      <c r="F3131">
        <v>248</v>
      </c>
      <c r="G3131">
        <v>2</v>
      </c>
      <c r="H3131" t="s">
        <v>3</v>
      </c>
      <c r="I3131" t="s">
        <v>29</v>
      </c>
      <c r="J3131" s="1">
        <v>6.0483870967741939</v>
      </c>
      <c r="K3131" s="1">
        <f t="shared" si="338"/>
        <v>15</v>
      </c>
      <c r="L3131" s="1">
        <f t="shared" si="339"/>
        <v>233</v>
      </c>
      <c r="M3131">
        <v>2983</v>
      </c>
      <c r="N3131">
        <v>1</v>
      </c>
      <c r="O3131" t="str">
        <f t="shared" si="340"/>
        <v>Delayed</v>
      </c>
      <c r="P3131" t="s">
        <v>9</v>
      </c>
      <c r="Q3131" t="s">
        <v>12</v>
      </c>
      <c r="R3131" s="4">
        <f t="shared" si="341"/>
        <v>2.9830000000000001</v>
      </c>
      <c r="S3131">
        <f t="shared" si="342"/>
        <v>5</v>
      </c>
    </row>
    <row r="3132" spans="1:19" x14ac:dyDescent="0.25">
      <c r="A3132" s="9">
        <v>3131</v>
      </c>
      <c r="B3132">
        <v>6</v>
      </c>
      <c r="C3132" t="str">
        <f t="shared" si="336"/>
        <v>Abnormal</v>
      </c>
      <c r="D3132">
        <v>5</v>
      </c>
      <c r="E3132" t="str">
        <f t="shared" si="337"/>
        <v>Good</v>
      </c>
      <c r="F3132">
        <v>246</v>
      </c>
      <c r="G3132">
        <v>4</v>
      </c>
      <c r="H3132" t="s">
        <v>3</v>
      </c>
      <c r="I3132" t="s">
        <v>30</v>
      </c>
      <c r="J3132" s="1">
        <v>20.325203252032519</v>
      </c>
      <c r="K3132" s="1">
        <f t="shared" si="338"/>
        <v>50</v>
      </c>
      <c r="L3132" s="1">
        <f t="shared" si="339"/>
        <v>196</v>
      </c>
      <c r="M3132">
        <v>3618</v>
      </c>
      <c r="N3132">
        <v>1</v>
      </c>
      <c r="O3132" t="str">
        <f t="shared" si="340"/>
        <v>Delayed</v>
      </c>
      <c r="P3132" t="s">
        <v>10</v>
      </c>
      <c r="Q3132" t="s">
        <v>12</v>
      </c>
      <c r="R3132" s="4">
        <f t="shared" si="341"/>
        <v>3.6179999999999999</v>
      </c>
      <c r="S3132">
        <f t="shared" si="342"/>
        <v>10</v>
      </c>
    </row>
    <row r="3133" spans="1:19" x14ac:dyDescent="0.25">
      <c r="A3133" s="9">
        <v>3132</v>
      </c>
      <c r="B3133">
        <v>4</v>
      </c>
      <c r="C3133" t="str">
        <f t="shared" si="336"/>
        <v>Abnormal</v>
      </c>
      <c r="D3133">
        <v>1</v>
      </c>
      <c r="E3133" t="str">
        <f t="shared" si="337"/>
        <v>Poor</v>
      </c>
      <c r="F3133">
        <v>232</v>
      </c>
      <c r="G3133">
        <v>3</v>
      </c>
      <c r="H3133" t="s">
        <v>3</v>
      </c>
      <c r="I3133" t="s">
        <v>30</v>
      </c>
      <c r="J3133" s="1">
        <v>23.706896551724139</v>
      </c>
      <c r="K3133" s="1">
        <f t="shared" si="338"/>
        <v>55</v>
      </c>
      <c r="L3133" s="1">
        <f t="shared" si="339"/>
        <v>177</v>
      </c>
      <c r="M3133">
        <v>2686</v>
      </c>
      <c r="N3133">
        <v>1</v>
      </c>
      <c r="O3133" t="str">
        <f t="shared" si="340"/>
        <v>Delayed</v>
      </c>
      <c r="P3133" t="s">
        <v>7</v>
      </c>
      <c r="Q3133" t="s">
        <v>12</v>
      </c>
      <c r="R3133" s="4">
        <f t="shared" si="341"/>
        <v>2.6859999999999999</v>
      </c>
      <c r="S3133">
        <f t="shared" si="342"/>
        <v>5</v>
      </c>
    </row>
    <row r="3134" spans="1:19" x14ac:dyDescent="0.25">
      <c r="A3134" s="9">
        <v>3133</v>
      </c>
      <c r="B3134">
        <v>3</v>
      </c>
      <c r="C3134" t="str">
        <f t="shared" si="336"/>
        <v>Normal</v>
      </c>
      <c r="D3134">
        <v>5</v>
      </c>
      <c r="E3134" t="str">
        <f t="shared" si="337"/>
        <v>Good</v>
      </c>
      <c r="F3134">
        <v>251</v>
      </c>
      <c r="G3134">
        <v>3</v>
      </c>
      <c r="H3134" t="s">
        <v>2</v>
      </c>
      <c r="I3134" t="s">
        <v>29</v>
      </c>
      <c r="J3134" s="1">
        <v>8.3665338645418323</v>
      </c>
      <c r="K3134" s="1">
        <f t="shared" si="338"/>
        <v>21</v>
      </c>
      <c r="L3134" s="1">
        <f t="shared" si="339"/>
        <v>230</v>
      </c>
      <c r="M3134">
        <v>2476</v>
      </c>
      <c r="N3134">
        <v>1</v>
      </c>
      <c r="O3134" t="str">
        <f t="shared" si="340"/>
        <v>Delayed</v>
      </c>
      <c r="P3134" t="s">
        <v>5</v>
      </c>
      <c r="Q3134" t="s">
        <v>12</v>
      </c>
      <c r="R3134" s="4">
        <f t="shared" si="341"/>
        <v>2.476</v>
      </c>
      <c r="S3134">
        <f t="shared" si="342"/>
        <v>5</v>
      </c>
    </row>
    <row r="3135" spans="1:19" x14ac:dyDescent="0.25">
      <c r="A3135" s="9">
        <v>3134</v>
      </c>
      <c r="B3135">
        <v>3</v>
      </c>
      <c r="C3135" t="str">
        <f t="shared" si="336"/>
        <v>Normal</v>
      </c>
      <c r="D3135">
        <v>4</v>
      </c>
      <c r="E3135" t="str">
        <f t="shared" si="337"/>
        <v>Good</v>
      </c>
      <c r="F3135">
        <v>163</v>
      </c>
      <c r="G3135">
        <v>3</v>
      </c>
      <c r="H3135" t="s">
        <v>3</v>
      </c>
      <c r="I3135" t="s">
        <v>30</v>
      </c>
      <c r="J3135" s="1">
        <v>35.582822085889568</v>
      </c>
      <c r="K3135" s="1">
        <f t="shared" si="338"/>
        <v>57.999999999999993</v>
      </c>
      <c r="L3135" s="1">
        <f t="shared" si="339"/>
        <v>105</v>
      </c>
      <c r="M3135">
        <v>1443</v>
      </c>
      <c r="N3135">
        <v>1</v>
      </c>
      <c r="O3135" t="str">
        <f t="shared" si="340"/>
        <v>Delayed</v>
      </c>
      <c r="P3135" t="s">
        <v>7</v>
      </c>
      <c r="Q3135" t="s">
        <v>12</v>
      </c>
      <c r="R3135" s="4">
        <f t="shared" si="341"/>
        <v>1.4430000000000001</v>
      </c>
      <c r="S3135">
        <f t="shared" si="342"/>
        <v>5</v>
      </c>
    </row>
    <row r="3136" spans="1:19" x14ac:dyDescent="0.25">
      <c r="A3136" s="9">
        <v>3135</v>
      </c>
      <c r="B3136">
        <v>6</v>
      </c>
      <c r="C3136" t="str">
        <f t="shared" si="336"/>
        <v>Abnormal</v>
      </c>
      <c r="D3136">
        <v>4</v>
      </c>
      <c r="E3136" t="str">
        <f t="shared" si="337"/>
        <v>Good</v>
      </c>
      <c r="F3136">
        <v>201</v>
      </c>
      <c r="G3136">
        <v>2</v>
      </c>
      <c r="H3136" t="s">
        <v>2</v>
      </c>
      <c r="I3136" t="s">
        <v>30</v>
      </c>
      <c r="J3136" s="1">
        <v>1.9900497512437811</v>
      </c>
      <c r="K3136" s="1">
        <f t="shared" si="338"/>
        <v>4</v>
      </c>
      <c r="L3136" s="1">
        <f t="shared" si="339"/>
        <v>197</v>
      </c>
      <c r="M3136">
        <v>5916</v>
      </c>
      <c r="N3136">
        <v>1</v>
      </c>
      <c r="O3136" t="str">
        <f t="shared" si="340"/>
        <v>Delayed</v>
      </c>
      <c r="P3136" t="s">
        <v>8</v>
      </c>
      <c r="Q3136" t="s">
        <v>12</v>
      </c>
      <c r="R3136" s="4">
        <f t="shared" si="341"/>
        <v>5.9160000000000004</v>
      </c>
      <c r="S3136">
        <f t="shared" si="342"/>
        <v>10</v>
      </c>
    </row>
    <row r="3137" spans="1:19" x14ac:dyDescent="0.25">
      <c r="A3137" s="9">
        <v>3136</v>
      </c>
      <c r="B3137">
        <v>6</v>
      </c>
      <c r="C3137" t="str">
        <f t="shared" si="336"/>
        <v>Abnormal</v>
      </c>
      <c r="D3137">
        <v>5</v>
      </c>
      <c r="E3137" t="str">
        <f t="shared" si="337"/>
        <v>Good</v>
      </c>
      <c r="F3137">
        <v>141</v>
      </c>
      <c r="G3137">
        <v>3</v>
      </c>
      <c r="H3137" t="s">
        <v>3</v>
      </c>
      <c r="I3137" t="s">
        <v>30</v>
      </c>
      <c r="J3137" s="1">
        <v>5.6737588652482271</v>
      </c>
      <c r="K3137" s="1">
        <f t="shared" si="338"/>
        <v>8</v>
      </c>
      <c r="L3137" s="1">
        <f t="shared" si="339"/>
        <v>133</v>
      </c>
      <c r="M3137">
        <v>5031</v>
      </c>
      <c r="N3137">
        <v>0</v>
      </c>
      <c r="O3137" t="str">
        <f t="shared" si="340"/>
        <v>On time</v>
      </c>
      <c r="P3137" t="s">
        <v>9</v>
      </c>
      <c r="Q3137" t="s">
        <v>12</v>
      </c>
      <c r="R3137" s="4">
        <f t="shared" si="341"/>
        <v>5.0309999999999997</v>
      </c>
      <c r="S3137">
        <f t="shared" si="342"/>
        <v>10</v>
      </c>
    </row>
    <row r="3138" spans="1:19" x14ac:dyDescent="0.25">
      <c r="A3138" s="9">
        <v>3137</v>
      </c>
      <c r="B3138">
        <v>3</v>
      </c>
      <c r="C3138" t="str">
        <f t="shared" si="336"/>
        <v>Normal</v>
      </c>
      <c r="D3138">
        <v>3</v>
      </c>
      <c r="E3138" t="str">
        <f t="shared" si="337"/>
        <v>Fair</v>
      </c>
      <c r="F3138">
        <v>219</v>
      </c>
      <c r="G3138">
        <v>3</v>
      </c>
      <c r="H3138" t="s">
        <v>2</v>
      </c>
      <c r="I3138" t="s">
        <v>30</v>
      </c>
      <c r="J3138" s="1">
        <v>1.8264840182648401</v>
      </c>
      <c r="K3138" s="1">
        <f t="shared" si="338"/>
        <v>4</v>
      </c>
      <c r="L3138" s="1">
        <f t="shared" si="339"/>
        <v>215</v>
      </c>
      <c r="M3138">
        <v>5956</v>
      </c>
      <c r="N3138">
        <v>0</v>
      </c>
      <c r="O3138" t="str">
        <f t="shared" si="340"/>
        <v>On time</v>
      </c>
      <c r="P3138" t="s">
        <v>10</v>
      </c>
      <c r="Q3138" t="s">
        <v>12</v>
      </c>
      <c r="R3138" s="4">
        <f t="shared" si="341"/>
        <v>5.9560000000000004</v>
      </c>
      <c r="S3138">
        <f t="shared" si="342"/>
        <v>10</v>
      </c>
    </row>
    <row r="3139" spans="1:19" x14ac:dyDescent="0.25">
      <c r="A3139" s="9">
        <v>3138</v>
      </c>
      <c r="B3139">
        <v>4</v>
      </c>
      <c r="C3139" t="str">
        <f t="shared" ref="C3139:C3202" si="343">IF(B3139&lt;=3,"Normal", "Abnormal")</f>
        <v>Abnormal</v>
      </c>
      <c r="D3139">
        <v>3</v>
      </c>
      <c r="E3139" t="str">
        <f t="shared" ref="E3139:E3202" si="344">IF(D3139&lt;3,"Poor",IF(D3139=3,"Fair","Good"))</f>
        <v>Fair</v>
      </c>
      <c r="F3139">
        <v>161</v>
      </c>
      <c r="G3139">
        <v>3</v>
      </c>
      <c r="H3139" t="s">
        <v>4</v>
      </c>
      <c r="I3139" t="s">
        <v>30</v>
      </c>
      <c r="J3139" s="1">
        <v>4.3478260869565215</v>
      </c>
      <c r="K3139" s="1">
        <f t="shared" ref="K3139:K3202" si="345">F3139*J3139/100</f>
        <v>7</v>
      </c>
      <c r="L3139" s="1">
        <f t="shared" ref="L3139:L3202" si="346">F3139-K3139</f>
        <v>154</v>
      </c>
      <c r="M3139">
        <v>4245</v>
      </c>
      <c r="N3139">
        <v>0</v>
      </c>
      <c r="O3139" t="str">
        <f t="shared" ref="O3139:O3202" si="347">IF(N3139=1,"Delayed","On time")</f>
        <v>On time</v>
      </c>
      <c r="P3139" t="s">
        <v>7</v>
      </c>
      <c r="Q3139" t="s">
        <v>12</v>
      </c>
      <c r="R3139" s="4">
        <f t="shared" ref="R3139:R3202" si="348">M3139/1000</f>
        <v>4.2450000000000001</v>
      </c>
      <c r="S3139">
        <f t="shared" ref="S3139:S3202" si="349">IF(R3139&lt;=3,5,IF(R3139&lt;=6,10,15))</f>
        <v>10</v>
      </c>
    </row>
    <row r="3140" spans="1:19" x14ac:dyDescent="0.25">
      <c r="A3140" s="9">
        <v>3139</v>
      </c>
      <c r="B3140">
        <v>4</v>
      </c>
      <c r="C3140" t="str">
        <f t="shared" si="343"/>
        <v>Abnormal</v>
      </c>
      <c r="D3140">
        <v>5</v>
      </c>
      <c r="E3140" t="str">
        <f t="shared" si="344"/>
        <v>Good</v>
      </c>
      <c r="F3140">
        <v>225</v>
      </c>
      <c r="G3140">
        <v>4</v>
      </c>
      <c r="H3140" t="s">
        <v>3</v>
      </c>
      <c r="I3140" t="s">
        <v>30</v>
      </c>
      <c r="J3140" s="1">
        <v>2.2222222222222223</v>
      </c>
      <c r="K3140" s="1">
        <f t="shared" si="345"/>
        <v>5</v>
      </c>
      <c r="L3140" s="1">
        <f t="shared" si="346"/>
        <v>220</v>
      </c>
      <c r="M3140">
        <v>4622</v>
      </c>
      <c r="N3140">
        <v>0</v>
      </c>
      <c r="O3140" t="str">
        <f t="shared" si="347"/>
        <v>On time</v>
      </c>
      <c r="P3140" t="s">
        <v>5</v>
      </c>
      <c r="Q3140" t="s">
        <v>12</v>
      </c>
      <c r="R3140" s="4">
        <f t="shared" si="348"/>
        <v>4.6219999999999999</v>
      </c>
      <c r="S3140">
        <f t="shared" si="349"/>
        <v>10</v>
      </c>
    </row>
    <row r="3141" spans="1:19" x14ac:dyDescent="0.25">
      <c r="A3141" s="9">
        <v>3140</v>
      </c>
      <c r="B3141">
        <v>5</v>
      </c>
      <c r="C3141" t="str">
        <f t="shared" si="343"/>
        <v>Abnormal</v>
      </c>
      <c r="D3141">
        <v>3</v>
      </c>
      <c r="E3141" t="str">
        <f t="shared" si="344"/>
        <v>Fair</v>
      </c>
      <c r="F3141">
        <v>277</v>
      </c>
      <c r="G3141">
        <v>3</v>
      </c>
      <c r="H3141" t="s">
        <v>3</v>
      </c>
      <c r="I3141" t="s">
        <v>30</v>
      </c>
      <c r="J3141" s="1">
        <v>0.36101083032490977</v>
      </c>
      <c r="K3141" s="1">
        <f t="shared" si="345"/>
        <v>1</v>
      </c>
      <c r="L3141" s="1">
        <f t="shared" si="346"/>
        <v>276</v>
      </c>
      <c r="M3141">
        <v>4186</v>
      </c>
      <c r="N3141">
        <v>1</v>
      </c>
      <c r="O3141" t="str">
        <f t="shared" si="347"/>
        <v>Delayed</v>
      </c>
      <c r="P3141" t="s">
        <v>7</v>
      </c>
      <c r="Q3141" t="s">
        <v>12</v>
      </c>
      <c r="R3141" s="4">
        <f t="shared" si="348"/>
        <v>4.1859999999999999</v>
      </c>
      <c r="S3141">
        <f t="shared" si="349"/>
        <v>10</v>
      </c>
    </row>
    <row r="3142" spans="1:19" x14ac:dyDescent="0.25">
      <c r="A3142" s="9">
        <v>3141</v>
      </c>
      <c r="B3142">
        <v>3</v>
      </c>
      <c r="C3142" t="str">
        <f t="shared" si="343"/>
        <v>Normal</v>
      </c>
      <c r="D3142">
        <v>3</v>
      </c>
      <c r="E3142" t="str">
        <f t="shared" si="344"/>
        <v>Fair</v>
      </c>
      <c r="F3142">
        <v>256</v>
      </c>
      <c r="G3142">
        <v>4</v>
      </c>
      <c r="H3142" t="s">
        <v>3</v>
      </c>
      <c r="I3142" t="s">
        <v>30</v>
      </c>
      <c r="J3142" s="1">
        <v>1.171875</v>
      </c>
      <c r="K3142" s="1">
        <f t="shared" si="345"/>
        <v>3</v>
      </c>
      <c r="L3142" s="1">
        <f t="shared" si="346"/>
        <v>253</v>
      </c>
      <c r="M3142">
        <v>4732</v>
      </c>
      <c r="N3142">
        <v>0</v>
      </c>
      <c r="O3142" t="str">
        <f t="shared" si="347"/>
        <v>On time</v>
      </c>
      <c r="P3142" t="s">
        <v>8</v>
      </c>
      <c r="Q3142" t="s">
        <v>12</v>
      </c>
      <c r="R3142" s="4">
        <f t="shared" si="348"/>
        <v>4.7320000000000002</v>
      </c>
      <c r="S3142">
        <f t="shared" si="349"/>
        <v>10</v>
      </c>
    </row>
    <row r="3143" spans="1:19" x14ac:dyDescent="0.25">
      <c r="A3143" s="9">
        <v>3142</v>
      </c>
      <c r="B3143">
        <v>6</v>
      </c>
      <c r="C3143" t="str">
        <f t="shared" si="343"/>
        <v>Abnormal</v>
      </c>
      <c r="D3143">
        <v>2</v>
      </c>
      <c r="E3143" t="str">
        <f t="shared" si="344"/>
        <v>Poor</v>
      </c>
      <c r="F3143">
        <v>153</v>
      </c>
      <c r="G3143">
        <v>5</v>
      </c>
      <c r="H3143" t="s">
        <v>2</v>
      </c>
      <c r="I3143" t="s">
        <v>29</v>
      </c>
      <c r="J3143" s="1">
        <v>0.65359477124183007</v>
      </c>
      <c r="K3143" s="1">
        <f t="shared" si="345"/>
        <v>1</v>
      </c>
      <c r="L3143" s="1">
        <f t="shared" si="346"/>
        <v>152</v>
      </c>
      <c r="M3143">
        <v>4597</v>
      </c>
      <c r="N3143">
        <v>1</v>
      </c>
      <c r="O3143" t="str">
        <f t="shared" si="347"/>
        <v>Delayed</v>
      </c>
      <c r="P3143" t="s">
        <v>9</v>
      </c>
      <c r="Q3143" t="s">
        <v>12</v>
      </c>
      <c r="R3143" s="4">
        <f t="shared" si="348"/>
        <v>4.5970000000000004</v>
      </c>
      <c r="S3143">
        <f t="shared" si="349"/>
        <v>10</v>
      </c>
    </row>
    <row r="3144" spans="1:19" x14ac:dyDescent="0.25">
      <c r="A3144" s="9">
        <v>3143</v>
      </c>
      <c r="B3144">
        <v>4</v>
      </c>
      <c r="C3144" t="str">
        <f t="shared" si="343"/>
        <v>Abnormal</v>
      </c>
      <c r="D3144">
        <v>4</v>
      </c>
      <c r="E3144" t="str">
        <f t="shared" si="344"/>
        <v>Good</v>
      </c>
      <c r="F3144">
        <v>135</v>
      </c>
      <c r="G3144">
        <v>3</v>
      </c>
      <c r="H3144" t="s">
        <v>2</v>
      </c>
      <c r="I3144" t="s">
        <v>29</v>
      </c>
      <c r="J3144" s="1">
        <v>2.9629629629629632</v>
      </c>
      <c r="K3144" s="1">
        <f t="shared" si="345"/>
        <v>4.0000000000000009</v>
      </c>
      <c r="L3144" s="1">
        <f t="shared" si="346"/>
        <v>131</v>
      </c>
      <c r="M3144">
        <v>4651</v>
      </c>
      <c r="N3144">
        <v>1</v>
      </c>
      <c r="O3144" t="str">
        <f t="shared" si="347"/>
        <v>Delayed</v>
      </c>
      <c r="P3144" t="s">
        <v>10</v>
      </c>
      <c r="Q3144" t="s">
        <v>12</v>
      </c>
      <c r="R3144" s="4">
        <f t="shared" si="348"/>
        <v>4.6509999999999998</v>
      </c>
      <c r="S3144">
        <f t="shared" si="349"/>
        <v>10</v>
      </c>
    </row>
    <row r="3145" spans="1:19" x14ac:dyDescent="0.25">
      <c r="A3145" s="9">
        <v>3144</v>
      </c>
      <c r="B3145">
        <v>3</v>
      </c>
      <c r="C3145" t="str">
        <f t="shared" si="343"/>
        <v>Normal</v>
      </c>
      <c r="D3145">
        <v>3</v>
      </c>
      <c r="E3145" t="str">
        <f t="shared" si="344"/>
        <v>Fair</v>
      </c>
      <c r="F3145">
        <v>253</v>
      </c>
      <c r="G3145">
        <v>3</v>
      </c>
      <c r="H3145" t="s">
        <v>3</v>
      </c>
      <c r="I3145" t="s">
        <v>30</v>
      </c>
      <c r="J3145" s="1">
        <v>2.766798418972332</v>
      </c>
      <c r="K3145" s="1">
        <f t="shared" si="345"/>
        <v>7</v>
      </c>
      <c r="L3145" s="1">
        <f t="shared" si="346"/>
        <v>246</v>
      </c>
      <c r="M3145">
        <v>5085</v>
      </c>
      <c r="N3145">
        <v>0</v>
      </c>
      <c r="O3145" t="str">
        <f t="shared" si="347"/>
        <v>On time</v>
      </c>
      <c r="P3145" t="s">
        <v>7</v>
      </c>
      <c r="Q3145" t="s">
        <v>12</v>
      </c>
      <c r="R3145" s="4">
        <f t="shared" si="348"/>
        <v>5.085</v>
      </c>
      <c r="S3145">
        <f t="shared" si="349"/>
        <v>10</v>
      </c>
    </row>
    <row r="3146" spans="1:19" x14ac:dyDescent="0.25">
      <c r="A3146" s="9">
        <v>3145</v>
      </c>
      <c r="B3146">
        <v>4</v>
      </c>
      <c r="C3146" t="str">
        <f t="shared" si="343"/>
        <v>Abnormal</v>
      </c>
      <c r="D3146">
        <v>5</v>
      </c>
      <c r="E3146" t="str">
        <f t="shared" si="344"/>
        <v>Good</v>
      </c>
      <c r="F3146">
        <v>139</v>
      </c>
      <c r="G3146">
        <v>3</v>
      </c>
      <c r="H3146" t="s">
        <v>2</v>
      </c>
      <c r="I3146" t="s">
        <v>30</v>
      </c>
      <c r="J3146" s="1">
        <v>3.5971223021582732</v>
      </c>
      <c r="K3146" s="1">
        <f t="shared" si="345"/>
        <v>5</v>
      </c>
      <c r="L3146" s="1">
        <f t="shared" si="346"/>
        <v>134</v>
      </c>
      <c r="M3146">
        <v>5335</v>
      </c>
      <c r="N3146">
        <v>0</v>
      </c>
      <c r="O3146" t="str">
        <f t="shared" si="347"/>
        <v>On time</v>
      </c>
      <c r="P3146" t="s">
        <v>5</v>
      </c>
      <c r="Q3146" t="s">
        <v>12</v>
      </c>
      <c r="R3146" s="4">
        <f t="shared" si="348"/>
        <v>5.335</v>
      </c>
      <c r="S3146">
        <f t="shared" si="349"/>
        <v>10</v>
      </c>
    </row>
    <row r="3147" spans="1:19" x14ac:dyDescent="0.25">
      <c r="A3147" s="9">
        <v>3146</v>
      </c>
      <c r="B3147">
        <v>3</v>
      </c>
      <c r="C3147" t="str">
        <f t="shared" si="343"/>
        <v>Normal</v>
      </c>
      <c r="D3147">
        <v>5</v>
      </c>
      <c r="E3147" t="str">
        <f t="shared" si="344"/>
        <v>Good</v>
      </c>
      <c r="F3147">
        <v>136</v>
      </c>
      <c r="G3147">
        <v>2</v>
      </c>
      <c r="H3147" t="s">
        <v>4</v>
      </c>
      <c r="I3147" t="s">
        <v>29</v>
      </c>
      <c r="J3147" s="1">
        <v>0.73529411764705876</v>
      </c>
      <c r="K3147" s="1">
        <f t="shared" si="345"/>
        <v>0.99999999999999989</v>
      </c>
      <c r="L3147" s="1">
        <f t="shared" si="346"/>
        <v>135</v>
      </c>
      <c r="M3147">
        <v>4971</v>
      </c>
      <c r="N3147">
        <v>0</v>
      </c>
      <c r="O3147" t="str">
        <f t="shared" si="347"/>
        <v>On time</v>
      </c>
      <c r="P3147" t="s">
        <v>7</v>
      </c>
      <c r="Q3147" t="s">
        <v>12</v>
      </c>
      <c r="R3147" s="4">
        <f t="shared" si="348"/>
        <v>4.9710000000000001</v>
      </c>
      <c r="S3147">
        <f t="shared" si="349"/>
        <v>10</v>
      </c>
    </row>
    <row r="3148" spans="1:19" x14ac:dyDescent="0.25">
      <c r="A3148" s="9">
        <v>3147</v>
      </c>
      <c r="B3148">
        <v>4</v>
      </c>
      <c r="C3148" t="str">
        <f t="shared" si="343"/>
        <v>Abnormal</v>
      </c>
      <c r="D3148">
        <v>1</v>
      </c>
      <c r="E3148" t="str">
        <f t="shared" si="344"/>
        <v>Poor</v>
      </c>
      <c r="F3148">
        <v>172</v>
      </c>
      <c r="G3148">
        <v>3</v>
      </c>
      <c r="H3148" t="s">
        <v>3</v>
      </c>
      <c r="I3148" t="s">
        <v>30</v>
      </c>
      <c r="J3148" s="1">
        <v>4.0697674418604652</v>
      </c>
      <c r="K3148" s="1">
        <f t="shared" si="345"/>
        <v>7</v>
      </c>
      <c r="L3148" s="1">
        <f t="shared" si="346"/>
        <v>165</v>
      </c>
      <c r="M3148">
        <v>4883</v>
      </c>
      <c r="N3148">
        <v>0</v>
      </c>
      <c r="O3148" t="str">
        <f t="shared" si="347"/>
        <v>On time</v>
      </c>
      <c r="P3148" t="s">
        <v>8</v>
      </c>
      <c r="Q3148" t="s">
        <v>6</v>
      </c>
      <c r="R3148" s="4">
        <f t="shared" si="348"/>
        <v>4.883</v>
      </c>
      <c r="S3148">
        <f t="shared" si="349"/>
        <v>10</v>
      </c>
    </row>
    <row r="3149" spans="1:19" x14ac:dyDescent="0.25">
      <c r="A3149" s="9">
        <v>3148</v>
      </c>
      <c r="B3149">
        <v>4</v>
      </c>
      <c r="C3149" t="str">
        <f t="shared" si="343"/>
        <v>Abnormal</v>
      </c>
      <c r="D3149">
        <v>2</v>
      </c>
      <c r="E3149" t="str">
        <f t="shared" si="344"/>
        <v>Poor</v>
      </c>
      <c r="F3149">
        <v>272</v>
      </c>
      <c r="G3149">
        <v>3</v>
      </c>
      <c r="H3149" t="s">
        <v>4</v>
      </c>
      <c r="I3149" t="s">
        <v>29</v>
      </c>
      <c r="J3149" s="1">
        <v>2.2058823529411766</v>
      </c>
      <c r="K3149" s="1">
        <f t="shared" si="345"/>
        <v>6</v>
      </c>
      <c r="L3149" s="1">
        <f t="shared" si="346"/>
        <v>266</v>
      </c>
      <c r="M3149">
        <v>4559</v>
      </c>
      <c r="N3149">
        <v>0</v>
      </c>
      <c r="O3149" t="str">
        <f t="shared" si="347"/>
        <v>On time</v>
      </c>
      <c r="P3149" t="s">
        <v>9</v>
      </c>
      <c r="Q3149" t="s">
        <v>6</v>
      </c>
      <c r="R3149" s="4">
        <f t="shared" si="348"/>
        <v>4.5590000000000002</v>
      </c>
      <c r="S3149">
        <f t="shared" si="349"/>
        <v>10</v>
      </c>
    </row>
    <row r="3150" spans="1:19" x14ac:dyDescent="0.25">
      <c r="A3150" s="9">
        <v>3149</v>
      </c>
      <c r="B3150">
        <v>3</v>
      </c>
      <c r="C3150" t="str">
        <f t="shared" si="343"/>
        <v>Normal</v>
      </c>
      <c r="D3150">
        <v>3</v>
      </c>
      <c r="E3150" t="str">
        <f t="shared" si="344"/>
        <v>Fair</v>
      </c>
      <c r="F3150">
        <v>207</v>
      </c>
      <c r="G3150">
        <v>3</v>
      </c>
      <c r="H3150" t="s">
        <v>4</v>
      </c>
      <c r="I3150" t="s">
        <v>30</v>
      </c>
      <c r="J3150" s="1">
        <v>0.48309178743961351</v>
      </c>
      <c r="K3150" s="1">
        <f t="shared" si="345"/>
        <v>1</v>
      </c>
      <c r="L3150" s="1">
        <f t="shared" si="346"/>
        <v>206</v>
      </c>
      <c r="M3150">
        <v>5632</v>
      </c>
      <c r="N3150">
        <v>1</v>
      </c>
      <c r="O3150" t="str">
        <f t="shared" si="347"/>
        <v>Delayed</v>
      </c>
      <c r="P3150" t="s">
        <v>10</v>
      </c>
      <c r="Q3150" t="s">
        <v>6</v>
      </c>
      <c r="R3150" s="4">
        <f t="shared" si="348"/>
        <v>5.6319999999999997</v>
      </c>
      <c r="S3150">
        <f t="shared" si="349"/>
        <v>10</v>
      </c>
    </row>
    <row r="3151" spans="1:19" x14ac:dyDescent="0.25">
      <c r="A3151" s="9">
        <v>3150</v>
      </c>
      <c r="B3151">
        <v>2</v>
      </c>
      <c r="C3151" t="str">
        <f t="shared" si="343"/>
        <v>Normal</v>
      </c>
      <c r="D3151">
        <v>3</v>
      </c>
      <c r="E3151" t="str">
        <f t="shared" si="344"/>
        <v>Fair</v>
      </c>
      <c r="F3151">
        <v>134</v>
      </c>
      <c r="G3151">
        <v>3</v>
      </c>
      <c r="H3151" t="s">
        <v>2</v>
      </c>
      <c r="I3151" t="s">
        <v>30</v>
      </c>
      <c r="J3151" s="1">
        <v>2.9850746268656714</v>
      </c>
      <c r="K3151" s="1">
        <f t="shared" si="345"/>
        <v>3.9999999999999996</v>
      </c>
      <c r="L3151" s="1">
        <f t="shared" si="346"/>
        <v>130</v>
      </c>
      <c r="M3151">
        <v>5958</v>
      </c>
      <c r="N3151">
        <v>0</v>
      </c>
      <c r="O3151" t="str">
        <f t="shared" si="347"/>
        <v>On time</v>
      </c>
      <c r="P3151" t="s">
        <v>7</v>
      </c>
      <c r="Q3151" t="s">
        <v>6</v>
      </c>
      <c r="R3151" s="4">
        <f t="shared" si="348"/>
        <v>5.9580000000000002</v>
      </c>
      <c r="S3151">
        <f t="shared" si="349"/>
        <v>10</v>
      </c>
    </row>
    <row r="3152" spans="1:19" x14ac:dyDescent="0.25">
      <c r="A3152" s="9">
        <v>3151</v>
      </c>
      <c r="B3152">
        <v>3</v>
      </c>
      <c r="C3152" t="str">
        <f t="shared" si="343"/>
        <v>Normal</v>
      </c>
      <c r="D3152">
        <v>3</v>
      </c>
      <c r="E3152" t="str">
        <f t="shared" si="344"/>
        <v>Fair</v>
      </c>
      <c r="F3152">
        <v>238</v>
      </c>
      <c r="G3152">
        <v>8</v>
      </c>
      <c r="H3152" t="s">
        <v>3</v>
      </c>
      <c r="I3152" t="s">
        <v>29</v>
      </c>
      <c r="J3152" s="1">
        <v>1.2605042016806722</v>
      </c>
      <c r="K3152" s="1">
        <f t="shared" si="345"/>
        <v>3</v>
      </c>
      <c r="L3152" s="1">
        <f t="shared" si="346"/>
        <v>235</v>
      </c>
      <c r="M3152">
        <v>4943</v>
      </c>
      <c r="N3152">
        <v>0</v>
      </c>
      <c r="O3152" t="str">
        <f t="shared" si="347"/>
        <v>On time</v>
      </c>
      <c r="P3152" t="s">
        <v>5</v>
      </c>
      <c r="Q3152" t="s">
        <v>6</v>
      </c>
      <c r="R3152" s="4">
        <f t="shared" si="348"/>
        <v>4.9429999999999996</v>
      </c>
      <c r="S3152">
        <f t="shared" si="349"/>
        <v>10</v>
      </c>
    </row>
    <row r="3153" spans="1:19" x14ac:dyDescent="0.25">
      <c r="A3153" s="9">
        <v>3152</v>
      </c>
      <c r="B3153">
        <v>2</v>
      </c>
      <c r="C3153" t="str">
        <f t="shared" si="343"/>
        <v>Normal</v>
      </c>
      <c r="D3153">
        <v>4</v>
      </c>
      <c r="E3153" t="str">
        <f t="shared" si="344"/>
        <v>Good</v>
      </c>
      <c r="F3153">
        <v>274</v>
      </c>
      <c r="G3153">
        <v>10</v>
      </c>
      <c r="H3153" t="s">
        <v>4</v>
      </c>
      <c r="I3153" t="s">
        <v>30</v>
      </c>
      <c r="J3153" s="1">
        <v>1.0948905109489051</v>
      </c>
      <c r="K3153" s="1">
        <f t="shared" si="345"/>
        <v>3</v>
      </c>
      <c r="L3153" s="1">
        <f t="shared" si="346"/>
        <v>271</v>
      </c>
      <c r="M3153">
        <v>4167</v>
      </c>
      <c r="N3153">
        <v>1</v>
      </c>
      <c r="O3153" t="str">
        <f t="shared" si="347"/>
        <v>Delayed</v>
      </c>
      <c r="P3153" t="s">
        <v>7</v>
      </c>
      <c r="Q3153" t="s">
        <v>6</v>
      </c>
      <c r="R3153" s="4">
        <f t="shared" si="348"/>
        <v>4.1669999999999998</v>
      </c>
      <c r="S3153">
        <f t="shared" si="349"/>
        <v>10</v>
      </c>
    </row>
    <row r="3154" spans="1:19" x14ac:dyDescent="0.25">
      <c r="A3154" s="9">
        <v>3153</v>
      </c>
      <c r="B3154">
        <v>4</v>
      </c>
      <c r="C3154" t="str">
        <f t="shared" si="343"/>
        <v>Abnormal</v>
      </c>
      <c r="D3154">
        <v>2</v>
      </c>
      <c r="E3154" t="str">
        <f t="shared" si="344"/>
        <v>Poor</v>
      </c>
      <c r="F3154">
        <v>237</v>
      </c>
      <c r="G3154">
        <v>6</v>
      </c>
      <c r="H3154" t="s">
        <v>2</v>
      </c>
      <c r="I3154" t="s">
        <v>29</v>
      </c>
      <c r="J3154" s="1">
        <v>3.3755274261603372</v>
      </c>
      <c r="K3154" s="1">
        <f t="shared" si="345"/>
        <v>7.9999999999999991</v>
      </c>
      <c r="L3154" s="1">
        <f t="shared" si="346"/>
        <v>229</v>
      </c>
      <c r="M3154">
        <v>5695</v>
      </c>
      <c r="N3154">
        <v>0</v>
      </c>
      <c r="O3154" t="str">
        <f t="shared" si="347"/>
        <v>On time</v>
      </c>
      <c r="P3154" t="s">
        <v>8</v>
      </c>
      <c r="Q3154" t="s">
        <v>6</v>
      </c>
      <c r="R3154" s="4">
        <f t="shared" si="348"/>
        <v>5.6950000000000003</v>
      </c>
      <c r="S3154">
        <f t="shared" si="349"/>
        <v>10</v>
      </c>
    </row>
    <row r="3155" spans="1:19" x14ac:dyDescent="0.25">
      <c r="A3155" s="9">
        <v>3154</v>
      </c>
      <c r="B3155">
        <v>3</v>
      </c>
      <c r="C3155" t="str">
        <f t="shared" si="343"/>
        <v>Normal</v>
      </c>
      <c r="D3155">
        <v>2</v>
      </c>
      <c r="E3155" t="str">
        <f t="shared" si="344"/>
        <v>Poor</v>
      </c>
      <c r="F3155">
        <v>153</v>
      </c>
      <c r="G3155">
        <v>10</v>
      </c>
      <c r="H3155" t="s">
        <v>4</v>
      </c>
      <c r="I3155" t="s">
        <v>30</v>
      </c>
      <c r="J3155" s="1">
        <v>1.3071895424836601</v>
      </c>
      <c r="K3155" s="1">
        <f t="shared" si="345"/>
        <v>2</v>
      </c>
      <c r="L3155" s="1">
        <f t="shared" si="346"/>
        <v>151</v>
      </c>
      <c r="M3155">
        <v>5455</v>
      </c>
      <c r="N3155">
        <v>0</v>
      </c>
      <c r="O3155" t="str">
        <f t="shared" si="347"/>
        <v>On time</v>
      </c>
      <c r="P3155" t="s">
        <v>9</v>
      </c>
      <c r="Q3155" t="s">
        <v>6</v>
      </c>
      <c r="R3155" s="4">
        <f t="shared" si="348"/>
        <v>5.4550000000000001</v>
      </c>
      <c r="S3155">
        <f t="shared" si="349"/>
        <v>10</v>
      </c>
    </row>
    <row r="3156" spans="1:19" x14ac:dyDescent="0.25">
      <c r="A3156" s="9">
        <v>3155</v>
      </c>
      <c r="B3156">
        <v>4</v>
      </c>
      <c r="C3156" t="str">
        <f t="shared" si="343"/>
        <v>Abnormal</v>
      </c>
      <c r="D3156">
        <v>1</v>
      </c>
      <c r="E3156" t="str">
        <f t="shared" si="344"/>
        <v>Poor</v>
      </c>
      <c r="F3156">
        <v>223</v>
      </c>
      <c r="G3156">
        <v>3</v>
      </c>
      <c r="H3156" t="s">
        <v>2</v>
      </c>
      <c r="I3156" t="s">
        <v>29</v>
      </c>
      <c r="J3156" s="1">
        <v>3.5874439461883409</v>
      </c>
      <c r="K3156" s="1">
        <f t="shared" si="345"/>
        <v>8</v>
      </c>
      <c r="L3156" s="1">
        <f t="shared" si="346"/>
        <v>215</v>
      </c>
      <c r="M3156">
        <v>4974</v>
      </c>
      <c r="N3156">
        <v>1</v>
      </c>
      <c r="O3156" t="str">
        <f t="shared" si="347"/>
        <v>Delayed</v>
      </c>
      <c r="P3156" t="s">
        <v>10</v>
      </c>
      <c r="Q3156" t="s">
        <v>6</v>
      </c>
      <c r="R3156" s="4">
        <f t="shared" si="348"/>
        <v>4.9740000000000002</v>
      </c>
      <c r="S3156">
        <f t="shared" si="349"/>
        <v>10</v>
      </c>
    </row>
    <row r="3157" spans="1:19" x14ac:dyDescent="0.25">
      <c r="A3157" s="9">
        <v>3156</v>
      </c>
      <c r="B3157">
        <v>3</v>
      </c>
      <c r="C3157" t="str">
        <f t="shared" si="343"/>
        <v>Normal</v>
      </c>
      <c r="D3157">
        <v>4</v>
      </c>
      <c r="E3157" t="str">
        <f t="shared" si="344"/>
        <v>Good</v>
      </c>
      <c r="F3157">
        <v>149</v>
      </c>
      <c r="G3157">
        <v>3</v>
      </c>
      <c r="H3157" t="s">
        <v>2</v>
      </c>
      <c r="I3157" t="s">
        <v>30</v>
      </c>
      <c r="J3157" s="1">
        <v>0.67114093959731547</v>
      </c>
      <c r="K3157" s="1">
        <f t="shared" si="345"/>
        <v>1</v>
      </c>
      <c r="L3157" s="1">
        <f t="shared" si="346"/>
        <v>148</v>
      </c>
      <c r="M3157">
        <v>5040</v>
      </c>
      <c r="N3157">
        <v>1</v>
      </c>
      <c r="O3157" t="str">
        <f t="shared" si="347"/>
        <v>Delayed</v>
      </c>
      <c r="P3157" t="s">
        <v>7</v>
      </c>
      <c r="Q3157" t="s">
        <v>6</v>
      </c>
      <c r="R3157" s="4">
        <f t="shared" si="348"/>
        <v>5.04</v>
      </c>
      <c r="S3157">
        <f t="shared" si="349"/>
        <v>10</v>
      </c>
    </row>
    <row r="3158" spans="1:19" x14ac:dyDescent="0.25">
      <c r="A3158" s="9">
        <v>3157</v>
      </c>
      <c r="B3158">
        <v>3</v>
      </c>
      <c r="C3158" t="str">
        <f t="shared" si="343"/>
        <v>Normal</v>
      </c>
      <c r="D3158">
        <v>5</v>
      </c>
      <c r="E3158" t="str">
        <f t="shared" si="344"/>
        <v>Good</v>
      </c>
      <c r="F3158">
        <v>132</v>
      </c>
      <c r="G3158">
        <v>3</v>
      </c>
      <c r="H3158" t="s">
        <v>2</v>
      </c>
      <c r="I3158" t="s">
        <v>30</v>
      </c>
      <c r="J3158" s="1">
        <v>5.3030303030303028</v>
      </c>
      <c r="K3158" s="1">
        <f t="shared" si="345"/>
        <v>7</v>
      </c>
      <c r="L3158" s="1">
        <f t="shared" si="346"/>
        <v>125</v>
      </c>
      <c r="M3158">
        <v>4013</v>
      </c>
      <c r="N3158">
        <v>1</v>
      </c>
      <c r="O3158" t="str">
        <f t="shared" si="347"/>
        <v>Delayed</v>
      </c>
      <c r="P3158" t="s">
        <v>5</v>
      </c>
      <c r="Q3158" t="s">
        <v>6</v>
      </c>
      <c r="R3158" s="4">
        <f t="shared" si="348"/>
        <v>4.0129999999999999</v>
      </c>
      <c r="S3158">
        <f t="shared" si="349"/>
        <v>10</v>
      </c>
    </row>
    <row r="3159" spans="1:19" x14ac:dyDescent="0.25">
      <c r="A3159" s="9">
        <v>3158</v>
      </c>
      <c r="B3159">
        <v>4</v>
      </c>
      <c r="C3159" t="str">
        <f t="shared" si="343"/>
        <v>Abnormal</v>
      </c>
      <c r="D3159">
        <v>2</v>
      </c>
      <c r="E3159" t="str">
        <f t="shared" si="344"/>
        <v>Poor</v>
      </c>
      <c r="F3159">
        <v>246</v>
      </c>
      <c r="G3159">
        <v>3</v>
      </c>
      <c r="H3159" t="s">
        <v>2</v>
      </c>
      <c r="I3159" t="s">
        <v>29</v>
      </c>
      <c r="J3159" s="1">
        <v>2.8455284552845526</v>
      </c>
      <c r="K3159" s="1">
        <f t="shared" si="345"/>
        <v>6.9999999999999991</v>
      </c>
      <c r="L3159" s="1">
        <f t="shared" si="346"/>
        <v>239</v>
      </c>
      <c r="M3159">
        <v>5616</v>
      </c>
      <c r="N3159">
        <v>0</v>
      </c>
      <c r="O3159" t="str">
        <f t="shared" si="347"/>
        <v>On time</v>
      </c>
      <c r="P3159" t="s">
        <v>7</v>
      </c>
      <c r="Q3159" t="s">
        <v>6</v>
      </c>
      <c r="R3159" s="4">
        <f t="shared" si="348"/>
        <v>5.6159999999999997</v>
      </c>
      <c r="S3159">
        <f t="shared" si="349"/>
        <v>10</v>
      </c>
    </row>
    <row r="3160" spans="1:19" x14ac:dyDescent="0.25">
      <c r="A3160" s="9">
        <v>3159</v>
      </c>
      <c r="B3160">
        <v>4</v>
      </c>
      <c r="C3160" t="str">
        <f t="shared" si="343"/>
        <v>Abnormal</v>
      </c>
      <c r="D3160">
        <v>2</v>
      </c>
      <c r="E3160" t="str">
        <f t="shared" si="344"/>
        <v>Poor</v>
      </c>
      <c r="F3160">
        <v>159</v>
      </c>
      <c r="G3160">
        <v>5</v>
      </c>
      <c r="H3160" t="s">
        <v>2</v>
      </c>
      <c r="I3160" t="s">
        <v>29</v>
      </c>
      <c r="J3160" s="1">
        <v>2.5157232704402519</v>
      </c>
      <c r="K3160" s="1">
        <f t="shared" si="345"/>
        <v>4.0000000000000009</v>
      </c>
      <c r="L3160" s="1">
        <f t="shared" si="346"/>
        <v>155</v>
      </c>
      <c r="M3160">
        <v>5547</v>
      </c>
      <c r="N3160">
        <v>1</v>
      </c>
      <c r="O3160" t="str">
        <f t="shared" si="347"/>
        <v>Delayed</v>
      </c>
      <c r="P3160" t="s">
        <v>8</v>
      </c>
      <c r="Q3160" t="s">
        <v>6</v>
      </c>
      <c r="R3160" s="4">
        <f t="shared" si="348"/>
        <v>5.5469999999999997</v>
      </c>
      <c r="S3160">
        <f t="shared" si="349"/>
        <v>10</v>
      </c>
    </row>
    <row r="3161" spans="1:19" x14ac:dyDescent="0.25">
      <c r="A3161" s="9">
        <v>3160</v>
      </c>
      <c r="B3161">
        <v>3</v>
      </c>
      <c r="C3161" t="str">
        <f t="shared" si="343"/>
        <v>Normal</v>
      </c>
      <c r="D3161">
        <v>1</v>
      </c>
      <c r="E3161" t="str">
        <f t="shared" si="344"/>
        <v>Poor</v>
      </c>
      <c r="F3161">
        <v>162</v>
      </c>
      <c r="G3161">
        <v>8</v>
      </c>
      <c r="H3161" t="s">
        <v>4</v>
      </c>
      <c r="I3161" t="s">
        <v>29</v>
      </c>
      <c r="J3161" s="1">
        <v>6.1728395061728394</v>
      </c>
      <c r="K3161" s="1">
        <f t="shared" si="345"/>
        <v>10</v>
      </c>
      <c r="L3161" s="1">
        <f t="shared" si="346"/>
        <v>152</v>
      </c>
      <c r="M3161">
        <v>5429</v>
      </c>
      <c r="N3161">
        <v>0</v>
      </c>
      <c r="O3161" t="str">
        <f t="shared" si="347"/>
        <v>On time</v>
      </c>
      <c r="P3161" t="s">
        <v>9</v>
      </c>
      <c r="Q3161" t="s">
        <v>6</v>
      </c>
      <c r="R3161" s="4">
        <f t="shared" si="348"/>
        <v>5.4290000000000003</v>
      </c>
      <c r="S3161">
        <f t="shared" si="349"/>
        <v>10</v>
      </c>
    </row>
    <row r="3162" spans="1:19" x14ac:dyDescent="0.25">
      <c r="A3162" s="9">
        <v>3161</v>
      </c>
      <c r="B3162">
        <v>3</v>
      </c>
      <c r="C3162" t="str">
        <f t="shared" si="343"/>
        <v>Normal</v>
      </c>
      <c r="D3162">
        <v>3</v>
      </c>
      <c r="E3162" t="str">
        <f t="shared" si="344"/>
        <v>Fair</v>
      </c>
      <c r="F3162">
        <v>123</v>
      </c>
      <c r="G3162">
        <v>5</v>
      </c>
      <c r="H3162" t="s">
        <v>3</v>
      </c>
      <c r="I3162" t="s">
        <v>29</v>
      </c>
      <c r="J3162" s="1">
        <v>4.0650406504065035</v>
      </c>
      <c r="K3162" s="1">
        <f t="shared" si="345"/>
        <v>4.9999999999999991</v>
      </c>
      <c r="L3162" s="1">
        <f t="shared" si="346"/>
        <v>118</v>
      </c>
      <c r="M3162">
        <v>4292</v>
      </c>
      <c r="N3162">
        <v>0</v>
      </c>
      <c r="O3162" t="str">
        <f t="shared" si="347"/>
        <v>On time</v>
      </c>
      <c r="P3162" t="s">
        <v>10</v>
      </c>
      <c r="Q3162" t="s">
        <v>6</v>
      </c>
      <c r="R3162" s="4">
        <f t="shared" si="348"/>
        <v>4.2919999999999998</v>
      </c>
      <c r="S3162">
        <f t="shared" si="349"/>
        <v>10</v>
      </c>
    </row>
    <row r="3163" spans="1:19" x14ac:dyDescent="0.25">
      <c r="A3163" s="9">
        <v>3162</v>
      </c>
      <c r="B3163">
        <v>5</v>
      </c>
      <c r="C3163" t="str">
        <f t="shared" si="343"/>
        <v>Abnormal</v>
      </c>
      <c r="D3163">
        <v>1</v>
      </c>
      <c r="E3163" t="str">
        <f t="shared" si="344"/>
        <v>Poor</v>
      </c>
      <c r="F3163">
        <v>231</v>
      </c>
      <c r="G3163">
        <v>7</v>
      </c>
      <c r="H3163" t="s">
        <v>4</v>
      </c>
      <c r="I3163" t="s">
        <v>29</v>
      </c>
      <c r="J3163" s="1">
        <v>3.8961038961038961</v>
      </c>
      <c r="K3163" s="1">
        <f t="shared" si="345"/>
        <v>9</v>
      </c>
      <c r="L3163" s="1">
        <f t="shared" si="346"/>
        <v>222</v>
      </c>
      <c r="M3163">
        <v>5558</v>
      </c>
      <c r="N3163">
        <v>0</v>
      </c>
      <c r="O3163" t="str">
        <f t="shared" si="347"/>
        <v>On time</v>
      </c>
      <c r="P3163" t="s">
        <v>7</v>
      </c>
      <c r="Q3163" t="s">
        <v>6</v>
      </c>
      <c r="R3163" s="4">
        <f t="shared" si="348"/>
        <v>5.5579999999999998</v>
      </c>
      <c r="S3163">
        <f t="shared" si="349"/>
        <v>10</v>
      </c>
    </row>
    <row r="3164" spans="1:19" x14ac:dyDescent="0.25">
      <c r="A3164" s="9">
        <v>3163</v>
      </c>
      <c r="B3164">
        <v>3</v>
      </c>
      <c r="C3164" t="str">
        <f t="shared" si="343"/>
        <v>Normal</v>
      </c>
      <c r="D3164">
        <v>1</v>
      </c>
      <c r="E3164" t="str">
        <f t="shared" si="344"/>
        <v>Poor</v>
      </c>
      <c r="F3164">
        <v>213</v>
      </c>
      <c r="G3164">
        <v>10</v>
      </c>
      <c r="H3164" t="s">
        <v>3</v>
      </c>
      <c r="I3164" t="s">
        <v>30</v>
      </c>
      <c r="J3164" s="1">
        <v>4.225352112676056</v>
      </c>
      <c r="K3164" s="1">
        <f t="shared" si="345"/>
        <v>8.9999999999999982</v>
      </c>
      <c r="L3164" s="1">
        <f t="shared" si="346"/>
        <v>204</v>
      </c>
      <c r="M3164">
        <v>4862</v>
      </c>
      <c r="N3164">
        <v>0</v>
      </c>
      <c r="O3164" t="str">
        <f t="shared" si="347"/>
        <v>On time</v>
      </c>
      <c r="P3164" t="s">
        <v>5</v>
      </c>
      <c r="Q3164" t="s">
        <v>6</v>
      </c>
      <c r="R3164" s="4">
        <f t="shared" si="348"/>
        <v>4.8620000000000001</v>
      </c>
      <c r="S3164">
        <f t="shared" si="349"/>
        <v>10</v>
      </c>
    </row>
    <row r="3165" spans="1:19" x14ac:dyDescent="0.25">
      <c r="A3165" s="9">
        <v>3164</v>
      </c>
      <c r="B3165">
        <v>5</v>
      </c>
      <c r="C3165" t="str">
        <f t="shared" si="343"/>
        <v>Abnormal</v>
      </c>
      <c r="D3165">
        <v>2</v>
      </c>
      <c r="E3165" t="str">
        <f t="shared" si="344"/>
        <v>Poor</v>
      </c>
      <c r="F3165">
        <v>160</v>
      </c>
      <c r="G3165">
        <v>3</v>
      </c>
      <c r="H3165" t="s">
        <v>4</v>
      </c>
      <c r="I3165" t="s">
        <v>30</v>
      </c>
      <c r="J3165" s="1">
        <v>0.625</v>
      </c>
      <c r="K3165" s="1">
        <f t="shared" si="345"/>
        <v>1</v>
      </c>
      <c r="L3165" s="1">
        <f t="shared" si="346"/>
        <v>159</v>
      </c>
      <c r="M3165">
        <v>5834</v>
      </c>
      <c r="N3165">
        <v>0</v>
      </c>
      <c r="O3165" t="str">
        <f t="shared" si="347"/>
        <v>On time</v>
      </c>
      <c r="P3165" t="s">
        <v>7</v>
      </c>
      <c r="Q3165" t="s">
        <v>6</v>
      </c>
      <c r="R3165" s="4">
        <f t="shared" si="348"/>
        <v>5.8339999999999996</v>
      </c>
      <c r="S3165">
        <f t="shared" si="349"/>
        <v>10</v>
      </c>
    </row>
    <row r="3166" spans="1:19" x14ac:dyDescent="0.25">
      <c r="A3166" s="9">
        <v>3165</v>
      </c>
      <c r="B3166">
        <v>4</v>
      </c>
      <c r="C3166" t="str">
        <f t="shared" si="343"/>
        <v>Abnormal</v>
      </c>
      <c r="D3166">
        <v>4</v>
      </c>
      <c r="E3166" t="str">
        <f t="shared" si="344"/>
        <v>Good</v>
      </c>
      <c r="F3166">
        <v>225</v>
      </c>
      <c r="G3166">
        <v>5</v>
      </c>
      <c r="H3166" t="s">
        <v>2</v>
      </c>
      <c r="I3166" t="s">
        <v>30</v>
      </c>
      <c r="J3166" s="1">
        <v>2.2222222222222223</v>
      </c>
      <c r="K3166" s="1">
        <f t="shared" si="345"/>
        <v>5</v>
      </c>
      <c r="L3166" s="1">
        <f t="shared" si="346"/>
        <v>220</v>
      </c>
      <c r="M3166">
        <v>5060</v>
      </c>
      <c r="N3166">
        <v>1</v>
      </c>
      <c r="O3166" t="str">
        <f t="shared" si="347"/>
        <v>Delayed</v>
      </c>
      <c r="P3166" t="s">
        <v>8</v>
      </c>
      <c r="Q3166" t="s">
        <v>6</v>
      </c>
      <c r="R3166" s="4">
        <f t="shared" si="348"/>
        <v>5.0599999999999996</v>
      </c>
      <c r="S3166">
        <f t="shared" si="349"/>
        <v>10</v>
      </c>
    </row>
    <row r="3167" spans="1:19" x14ac:dyDescent="0.25">
      <c r="A3167" s="9">
        <v>3166</v>
      </c>
      <c r="B3167">
        <v>3</v>
      </c>
      <c r="C3167" t="str">
        <f t="shared" si="343"/>
        <v>Normal</v>
      </c>
      <c r="D3167">
        <v>1</v>
      </c>
      <c r="E3167" t="str">
        <f t="shared" si="344"/>
        <v>Poor</v>
      </c>
      <c r="F3167">
        <v>178</v>
      </c>
      <c r="G3167">
        <v>3</v>
      </c>
      <c r="H3167" t="s">
        <v>2</v>
      </c>
      <c r="I3167" t="s">
        <v>30</v>
      </c>
      <c r="J3167" s="1">
        <v>1.6853932584269662</v>
      </c>
      <c r="K3167" s="1">
        <f t="shared" si="345"/>
        <v>3</v>
      </c>
      <c r="L3167" s="1">
        <f t="shared" si="346"/>
        <v>175</v>
      </c>
      <c r="M3167">
        <v>4811</v>
      </c>
      <c r="N3167">
        <v>0</v>
      </c>
      <c r="O3167" t="str">
        <f t="shared" si="347"/>
        <v>On time</v>
      </c>
      <c r="P3167" t="s">
        <v>9</v>
      </c>
      <c r="Q3167" t="s">
        <v>6</v>
      </c>
      <c r="R3167" s="4">
        <f t="shared" si="348"/>
        <v>4.8109999999999999</v>
      </c>
      <c r="S3167">
        <f t="shared" si="349"/>
        <v>10</v>
      </c>
    </row>
    <row r="3168" spans="1:19" x14ac:dyDescent="0.25">
      <c r="A3168" s="9">
        <v>3167</v>
      </c>
      <c r="B3168">
        <v>4</v>
      </c>
      <c r="C3168" t="str">
        <f t="shared" si="343"/>
        <v>Abnormal</v>
      </c>
      <c r="D3168">
        <v>1</v>
      </c>
      <c r="E3168" t="str">
        <f t="shared" si="344"/>
        <v>Poor</v>
      </c>
      <c r="F3168">
        <v>273</v>
      </c>
      <c r="G3168">
        <v>3</v>
      </c>
      <c r="H3168" t="s">
        <v>3</v>
      </c>
      <c r="I3168" t="s">
        <v>30</v>
      </c>
      <c r="J3168" s="1">
        <v>1.8315018315018317</v>
      </c>
      <c r="K3168" s="1">
        <f t="shared" si="345"/>
        <v>5.0000000000000009</v>
      </c>
      <c r="L3168" s="1">
        <f t="shared" si="346"/>
        <v>268</v>
      </c>
      <c r="M3168">
        <v>5055</v>
      </c>
      <c r="N3168">
        <v>0</v>
      </c>
      <c r="O3168" t="str">
        <f t="shared" si="347"/>
        <v>On time</v>
      </c>
      <c r="P3168" t="s">
        <v>10</v>
      </c>
      <c r="Q3168" t="s">
        <v>6</v>
      </c>
      <c r="R3168" s="4">
        <f t="shared" si="348"/>
        <v>5.0549999999999997</v>
      </c>
      <c r="S3168">
        <f t="shared" si="349"/>
        <v>10</v>
      </c>
    </row>
    <row r="3169" spans="1:19" x14ac:dyDescent="0.25">
      <c r="A3169" s="9">
        <v>3168</v>
      </c>
      <c r="B3169">
        <v>3</v>
      </c>
      <c r="C3169" t="str">
        <f t="shared" si="343"/>
        <v>Normal</v>
      </c>
      <c r="D3169">
        <v>2</v>
      </c>
      <c r="E3169" t="str">
        <f t="shared" si="344"/>
        <v>Poor</v>
      </c>
      <c r="F3169">
        <v>129</v>
      </c>
      <c r="G3169">
        <v>3</v>
      </c>
      <c r="H3169" t="s">
        <v>4</v>
      </c>
      <c r="I3169" t="s">
        <v>30</v>
      </c>
      <c r="J3169" s="1">
        <v>6.9767441860465116</v>
      </c>
      <c r="K3169" s="1">
        <f t="shared" si="345"/>
        <v>9</v>
      </c>
      <c r="L3169" s="1">
        <f t="shared" si="346"/>
        <v>120</v>
      </c>
      <c r="M3169">
        <v>4342</v>
      </c>
      <c r="N3169">
        <v>1</v>
      </c>
      <c r="O3169" t="str">
        <f t="shared" si="347"/>
        <v>Delayed</v>
      </c>
      <c r="P3169" t="s">
        <v>7</v>
      </c>
      <c r="Q3169" t="s">
        <v>6</v>
      </c>
      <c r="R3169" s="4">
        <f t="shared" si="348"/>
        <v>4.3419999999999996</v>
      </c>
      <c r="S3169">
        <f t="shared" si="349"/>
        <v>10</v>
      </c>
    </row>
    <row r="3170" spans="1:19" x14ac:dyDescent="0.25">
      <c r="A3170" s="9">
        <v>3169</v>
      </c>
      <c r="B3170">
        <v>3</v>
      </c>
      <c r="C3170" t="str">
        <f t="shared" si="343"/>
        <v>Normal</v>
      </c>
      <c r="D3170">
        <v>1</v>
      </c>
      <c r="E3170" t="str">
        <f t="shared" si="344"/>
        <v>Poor</v>
      </c>
      <c r="F3170">
        <v>273</v>
      </c>
      <c r="G3170">
        <v>6</v>
      </c>
      <c r="H3170" t="s">
        <v>2</v>
      </c>
      <c r="I3170" t="s">
        <v>29</v>
      </c>
      <c r="J3170" s="1">
        <v>3.296703296703297</v>
      </c>
      <c r="K3170" s="1">
        <f t="shared" si="345"/>
        <v>9.0000000000000018</v>
      </c>
      <c r="L3170" s="1">
        <f t="shared" si="346"/>
        <v>264</v>
      </c>
      <c r="M3170">
        <v>1198</v>
      </c>
      <c r="N3170">
        <v>1</v>
      </c>
      <c r="O3170" t="str">
        <f t="shared" si="347"/>
        <v>Delayed</v>
      </c>
      <c r="P3170" t="s">
        <v>5</v>
      </c>
      <c r="Q3170" t="s">
        <v>11</v>
      </c>
      <c r="R3170" s="4">
        <f t="shared" si="348"/>
        <v>1.198</v>
      </c>
      <c r="S3170">
        <f t="shared" si="349"/>
        <v>5</v>
      </c>
    </row>
    <row r="3171" spans="1:19" x14ac:dyDescent="0.25">
      <c r="A3171" s="9">
        <v>3170</v>
      </c>
      <c r="B3171">
        <v>6</v>
      </c>
      <c r="C3171" t="str">
        <f t="shared" si="343"/>
        <v>Abnormal</v>
      </c>
      <c r="D3171">
        <v>3</v>
      </c>
      <c r="E3171" t="str">
        <f t="shared" si="344"/>
        <v>Fair</v>
      </c>
      <c r="F3171">
        <v>161</v>
      </c>
      <c r="G3171">
        <v>4</v>
      </c>
      <c r="H3171" t="s">
        <v>3</v>
      </c>
      <c r="I3171" t="s">
        <v>30</v>
      </c>
      <c r="J3171" s="1">
        <v>4.9689440993788816</v>
      </c>
      <c r="K3171" s="1">
        <f t="shared" si="345"/>
        <v>7.9999999999999991</v>
      </c>
      <c r="L3171" s="1">
        <f t="shared" si="346"/>
        <v>153</v>
      </c>
      <c r="M3171">
        <v>1247</v>
      </c>
      <c r="N3171">
        <v>0</v>
      </c>
      <c r="O3171" t="str">
        <f t="shared" si="347"/>
        <v>On time</v>
      </c>
      <c r="P3171" t="s">
        <v>7</v>
      </c>
      <c r="Q3171" t="s">
        <v>11</v>
      </c>
      <c r="R3171" s="4">
        <f t="shared" si="348"/>
        <v>1.2470000000000001</v>
      </c>
      <c r="S3171">
        <f t="shared" si="349"/>
        <v>5</v>
      </c>
    </row>
    <row r="3172" spans="1:19" x14ac:dyDescent="0.25">
      <c r="A3172" s="9">
        <v>3171</v>
      </c>
      <c r="B3172">
        <v>4</v>
      </c>
      <c r="C3172" t="str">
        <f t="shared" si="343"/>
        <v>Abnormal</v>
      </c>
      <c r="D3172">
        <v>5</v>
      </c>
      <c r="E3172" t="str">
        <f t="shared" si="344"/>
        <v>Good</v>
      </c>
      <c r="F3172">
        <v>139</v>
      </c>
      <c r="G3172">
        <v>3</v>
      </c>
      <c r="H3172" t="s">
        <v>2</v>
      </c>
      <c r="I3172" t="s">
        <v>29</v>
      </c>
      <c r="J3172" s="1">
        <v>2.1582733812949639</v>
      </c>
      <c r="K3172" s="1">
        <f t="shared" si="345"/>
        <v>3</v>
      </c>
      <c r="L3172" s="1">
        <f t="shared" si="346"/>
        <v>136</v>
      </c>
      <c r="M3172">
        <v>5824</v>
      </c>
      <c r="N3172">
        <v>1</v>
      </c>
      <c r="O3172" t="str">
        <f t="shared" si="347"/>
        <v>Delayed</v>
      </c>
      <c r="P3172" t="s">
        <v>8</v>
      </c>
      <c r="Q3172" t="s">
        <v>11</v>
      </c>
      <c r="R3172" s="4">
        <f t="shared" si="348"/>
        <v>5.8239999999999998</v>
      </c>
      <c r="S3172">
        <f t="shared" si="349"/>
        <v>10</v>
      </c>
    </row>
    <row r="3173" spans="1:19" x14ac:dyDescent="0.25">
      <c r="A3173" s="9">
        <v>3172</v>
      </c>
      <c r="B3173">
        <v>3</v>
      </c>
      <c r="C3173" t="str">
        <f t="shared" si="343"/>
        <v>Normal</v>
      </c>
      <c r="D3173">
        <v>2</v>
      </c>
      <c r="E3173" t="str">
        <f t="shared" si="344"/>
        <v>Poor</v>
      </c>
      <c r="F3173">
        <v>136</v>
      </c>
      <c r="G3173">
        <v>2</v>
      </c>
      <c r="H3173" t="s">
        <v>4</v>
      </c>
      <c r="I3173" t="s">
        <v>29</v>
      </c>
      <c r="J3173" s="1">
        <v>4.4117647058823533</v>
      </c>
      <c r="K3173" s="1">
        <f t="shared" si="345"/>
        <v>6</v>
      </c>
      <c r="L3173" s="1">
        <f t="shared" si="346"/>
        <v>130</v>
      </c>
      <c r="M3173">
        <v>4002</v>
      </c>
      <c r="N3173">
        <v>1</v>
      </c>
      <c r="O3173" t="str">
        <f t="shared" si="347"/>
        <v>Delayed</v>
      </c>
      <c r="P3173" t="s">
        <v>9</v>
      </c>
      <c r="Q3173" t="s">
        <v>11</v>
      </c>
      <c r="R3173" s="4">
        <f t="shared" si="348"/>
        <v>4.0019999999999998</v>
      </c>
      <c r="S3173">
        <f t="shared" si="349"/>
        <v>10</v>
      </c>
    </row>
    <row r="3174" spans="1:19" x14ac:dyDescent="0.25">
      <c r="A3174" s="9">
        <v>3173</v>
      </c>
      <c r="B3174">
        <v>4</v>
      </c>
      <c r="C3174" t="str">
        <f t="shared" si="343"/>
        <v>Abnormal</v>
      </c>
      <c r="D3174">
        <v>4</v>
      </c>
      <c r="E3174" t="str">
        <f t="shared" si="344"/>
        <v>Good</v>
      </c>
      <c r="F3174">
        <v>172</v>
      </c>
      <c r="G3174">
        <v>3</v>
      </c>
      <c r="H3174" t="s">
        <v>3</v>
      </c>
      <c r="I3174" t="s">
        <v>29</v>
      </c>
      <c r="J3174" s="1">
        <v>0.58139534883720934</v>
      </c>
      <c r="K3174" s="1">
        <f t="shared" si="345"/>
        <v>1</v>
      </c>
      <c r="L3174" s="1">
        <f t="shared" si="346"/>
        <v>171</v>
      </c>
      <c r="M3174">
        <v>4201</v>
      </c>
      <c r="N3174">
        <v>0</v>
      </c>
      <c r="O3174" t="str">
        <f t="shared" si="347"/>
        <v>On time</v>
      </c>
      <c r="P3174" t="s">
        <v>10</v>
      </c>
      <c r="Q3174" t="s">
        <v>11</v>
      </c>
      <c r="R3174" s="4">
        <f t="shared" si="348"/>
        <v>4.2009999999999996</v>
      </c>
      <c r="S3174">
        <f t="shared" si="349"/>
        <v>10</v>
      </c>
    </row>
    <row r="3175" spans="1:19" x14ac:dyDescent="0.25">
      <c r="A3175" s="9">
        <v>3174</v>
      </c>
      <c r="B3175">
        <v>4</v>
      </c>
      <c r="C3175" t="str">
        <f t="shared" si="343"/>
        <v>Abnormal</v>
      </c>
      <c r="D3175">
        <v>2</v>
      </c>
      <c r="E3175" t="str">
        <f t="shared" si="344"/>
        <v>Poor</v>
      </c>
      <c r="F3175">
        <v>272</v>
      </c>
      <c r="G3175">
        <v>3</v>
      </c>
      <c r="H3175" t="s">
        <v>4</v>
      </c>
      <c r="I3175" t="s">
        <v>30</v>
      </c>
      <c r="J3175" s="1">
        <v>2.5735294117647056</v>
      </c>
      <c r="K3175" s="1">
        <f t="shared" si="345"/>
        <v>6.9999999999999991</v>
      </c>
      <c r="L3175" s="1">
        <f t="shared" si="346"/>
        <v>265</v>
      </c>
      <c r="M3175">
        <v>5927</v>
      </c>
      <c r="N3175">
        <v>0</v>
      </c>
      <c r="O3175" t="str">
        <f t="shared" si="347"/>
        <v>On time</v>
      </c>
      <c r="P3175" t="s">
        <v>7</v>
      </c>
      <c r="Q3175" t="s">
        <v>11</v>
      </c>
      <c r="R3175" s="4">
        <f t="shared" si="348"/>
        <v>5.9269999999999996</v>
      </c>
      <c r="S3175">
        <f t="shared" si="349"/>
        <v>10</v>
      </c>
    </row>
    <row r="3176" spans="1:19" x14ac:dyDescent="0.25">
      <c r="A3176" s="9">
        <v>3175</v>
      </c>
      <c r="B3176">
        <v>3</v>
      </c>
      <c r="C3176" t="str">
        <f t="shared" si="343"/>
        <v>Normal</v>
      </c>
      <c r="D3176">
        <v>2</v>
      </c>
      <c r="E3176" t="str">
        <f t="shared" si="344"/>
        <v>Poor</v>
      </c>
      <c r="F3176">
        <v>207</v>
      </c>
      <c r="G3176">
        <v>3</v>
      </c>
      <c r="H3176" t="s">
        <v>4</v>
      </c>
      <c r="I3176" t="s">
        <v>29</v>
      </c>
      <c r="J3176" s="1">
        <v>1.4492753623188406</v>
      </c>
      <c r="K3176" s="1">
        <f t="shared" si="345"/>
        <v>3</v>
      </c>
      <c r="L3176" s="1">
        <f t="shared" si="346"/>
        <v>204</v>
      </c>
      <c r="M3176">
        <v>4909</v>
      </c>
      <c r="N3176">
        <v>1</v>
      </c>
      <c r="O3176" t="str">
        <f t="shared" si="347"/>
        <v>Delayed</v>
      </c>
      <c r="P3176" t="s">
        <v>5</v>
      </c>
      <c r="Q3176" t="s">
        <v>11</v>
      </c>
      <c r="R3176" s="4">
        <f t="shared" si="348"/>
        <v>4.9089999999999998</v>
      </c>
      <c r="S3176">
        <f t="shared" si="349"/>
        <v>10</v>
      </c>
    </row>
    <row r="3177" spans="1:19" x14ac:dyDescent="0.25">
      <c r="A3177" s="9">
        <v>3176</v>
      </c>
      <c r="B3177">
        <v>2</v>
      </c>
      <c r="C3177" t="str">
        <f t="shared" si="343"/>
        <v>Normal</v>
      </c>
      <c r="D3177">
        <v>3</v>
      </c>
      <c r="E3177" t="str">
        <f t="shared" si="344"/>
        <v>Fair</v>
      </c>
      <c r="F3177">
        <v>134</v>
      </c>
      <c r="G3177">
        <v>3</v>
      </c>
      <c r="H3177" t="s">
        <v>2</v>
      </c>
      <c r="I3177" t="s">
        <v>30</v>
      </c>
      <c r="J3177" s="1">
        <v>4.4776119402985071</v>
      </c>
      <c r="K3177" s="1">
        <f t="shared" si="345"/>
        <v>6</v>
      </c>
      <c r="L3177" s="1">
        <f t="shared" si="346"/>
        <v>128</v>
      </c>
      <c r="M3177">
        <v>4444</v>
      </c>
      <c r="N3177">
        <v>1</v>
      </c>
      <c r="O3177" t="str">
        <f t="shared" si="347"/>
        <v>Delayed</v>
      </c>
      <c r="P3177" t="s">
        <v>7</v>
      </c>
      <c r="Q3177" t="s">
        <v>11</v>
      </c>
      <c r="R3177" s="4">
        <f t="shared" si="348"/>
        <v>4.444</v>
      </c>
      <c r="S3177">
        <f t="shared" si="349"/>
        <v>10</v>
      </c>
    </row>
    <row r="3178" spans="1:19" x14ac:dyDescent="0.25">
      <c r="A3178" s="9">
        <v>3177</v>
      </c>
      <c r="B3178">
        <v>3</v>
      </c>
      <c r="C3178" t="str">
        <f t="shared" si="343"/>
        <v>Normal</v>
      </c>
      <c r="D3178">
        <v>2</v>
      </c>
      <c r="E3178" t="str">
        <f t="shared" si="344"/>
        <v>Poor</v>
      </c>
      <c r="F3178">
        <v>238</v>
      </c>
      <c r="G3178">
        <v>8</v>
      </c>
      <c r="H3178" t="s">
        <v>3</v>
      </c>
      <c r="I3178" t="s">
        <v>30</v>
      </c>
      <c r="J3178" s="1">
        <v>1.2605042016806722</v>
      </c>
      <c r="K3178" s="1">
        <f t="shared" si="345"/>
        <v>3</v>
      </c>
      <c r="L3178" s="1">
        <f t="shared" si="346"/>
        <v>235</v>
      </c>
      <c r="M3178">
        <v>4388</v>
      </c>
      <c r="N3178">
        <v>1</v>
      </c>
      <c r="O3178" t="str">
        <f t="shared" si="347"/>
        <v>Delayed</v>
      </c>
      <c r="P3178" t="s">
        <v>8</v>
      </c>
      <c r="Q3178" t="s">
        <v>11</v>
      </c>
      <c r="R3178" s="4">
        <f t="shared" si="348"/>
        <v>4.3879999999999999</v>
      </c>
      <c r="S3178">
        <f t="shared" si="349"/>
        <v>10</v>
      </c>
    </row>
    <row r="3179" spans="1:19" x14ac:dyDescent="0.25">
      <c r="A3179" s="9">
        <v>3178</v>
      </c>
      <c r="B3179">
        <v>2</v>
      </c>
      <c r="C3179" t="str">
        <f t="shared" si="343"/>
        <v>Normal</v>
      </c>
      <c r="D3179">
        <v>1</v>
      </c>
      <c r="E3179" t="str">
        <f t="shared" si="344"/>
        <v>Poor</v>
      </c>
      <c r="F3179">
        <v>274</v>
      </c>
      <c r="G3179">
        <v>10</v>
      </c>
      <c r="H3179" t="s">
        <v>4</v>
      </c>
      <c r="I3179" t="s">
        <v>29</v>
      </c>
      <c r="J3179" s="1">
        <v>0.36496350364963503</v>
      </c>
      <c r="K3179" s="1">
        <f t="shared" si="345"/>
        <v>1</v>
      </c>
      <c r="L3179" s="1">
        <f t="shared" si="346"/>
        <v>273</v>
      </c>
      <c r="M3179">
        <v>5622</v>
      </c>
      <c r="N3179">
        <v>0</v>
      </c>
      <c r="O3179" t="str">
        <f t="shared" si="347"/>
        <v>On time</v>
      </c>
      <c r="P3179" t="s">
        <v>9</v>
      </c>
      <c r="Q3179" t="s">
        <v>11</v>
      </c>
      <c r="R3179" s="4">
        <f t="shared" si="348"/>
        <v>5.6219999999999999</v>
      </c>
      <c r="S3179">
        <f t="shared" si="349"/>
        <v>10</v>
      </c>
    </row>
    <row r="3180" spans="1:19" x14ac:dyDescent="0.25">
      <c r="A3180" s="9">
        <v>3179</v>
      </c>
      <c r="B3180">
        <v>4</v>
      </c>
      <c r="C3180" t="str">
        <f t="shared" si="343"/>
        <v>Abnormal</v>
      </c>
      <c r="D3180">
        <v>3</v>
      </c>
      <c r="E3180" t="str">
        <f t="shared" si="344"/>
        <v>Fair</v>
      </c>
      <c r="F3180">
        <v>237</v>
      </c>
      <c r="G3180">
        <v>6</v>
      </c>
      <c r="H3180" t="s">
        <v>2</v>
      </c>
      <c r="I3180" t="s">
        <v>30</v>
      </c>
      <c r="J3180" s="1">
        <v>3.3755274261603372</v>
      </c>
      <c r="K3180" s="1">
        <f t="shared" si="345"/>
        <v>7.9999999999999991</v>
      </c>
      <c r="L3180" s="1">
        <f t="shared" si="346"/>
        <v>229</v>
      </c>
      <c r="M3180">
        <v>5588</v>
      </c>
      <c r="N3180">
        <v>0</v>
      </c>
      <c r="O3180" t="str">
        <f t="shared" si="347"/>
        <v>On time</v>
      </c>
      <c r="P3180" t="s">
        <v>10</v>
      </c>
      <c r="Q3180" t="s">
        <v>11</v>
      </c>
      <c r="R3180" s="4">
        <f t="shared" si="348"/>
        <v>5.5880000000000001</v>
      </c>
      <c r="S3180">
        <f t="shared" si="349"/>
        <v>10</v>
      </c>
    </row>
    <row r="3181" spans="1:19" x14ac:dyDescent="0.25">
      <c r="A3181" s="9">
        <v>3180</v>
      </c>
      <c r="B3181">
        <v>3</v>
      </c>
      <c r="C3181" t="str">
        <f t="shared" si="343"/>
        <v>Normal</v>
      </c>
      <c r="D3181">
        <v>2</v>
      </c>
      <c r="E3181" t="str">
        <f t="shared" si="344"/>
        <v>Poor</v>
      </c>
      <c r="F3181">
        <v>153</v>
      </c>
      <c r="G3181">
        <v>10</v>
      </c>
      <c r="H3181" t="s">
        <v>4</v>
      </c>
      <c r="I3181" t="s">
        <v>29</v>
      </c>
      <c r="J3181" s="1">
        <v>4.5751633986928102</v>
      </c>
      <c r="K3181" s="1">
        <f t="shared" si="345"/>
        <v>7</v>
      </c>
      <c r="L3181" s="1">
        <f t="shared" si="346"/>
        <v>146</v>
      </c>
      <c r="M3181">
        <v>5305</v>
      </c>
      <c r="N3181">
        <v>0</v>
      </c>
      <c r="O3181" t="str">
        <f t="shared" si="347"/>
        <v>On time</v>
      </c>
      <c r="P3181" t="s">
        <v>7</v>
      </c>
      <c r="Q3181" t="s">
        <v>11</v>
      </c>
      <c r="R3181" s="4">
        <f t="shared" si="348"/>
        <v>5.3049999999999997</v>
      </c>
      <c r="S3181">
        <f t="shared" si="349"/>
        <v>10</v>
      </c>
    </row>
    <row r="3182" spans="1:19" x14ac:dyDescent="0.25">
      <c r="A3182" s="9">
        <v>3181</v>
      </c>
      <c r="B3182">
        <v>4</v>
      </c>
      <c r="C3182" t="str">
        <f t="shared" si="343"/>
        <v>Abnormal</v>
      </c>
      <c r="D3182">
        <v>2</v>
      </c>
      <c r="E3182" t="str">
        <f t="shared" si="344"/>
        <v>Poor</v>
      </c>
      <c r="F3182">
        <v>223</v>
      </c>
      <c r="G3182">
        <v>3</v>
      </c>
      <c r="H3182" t="s">
        <v>2</v>
      </c>
      <c r="I3182" t="s">
        <v>30</v>
      </c>
      <c r="J3182" s="1">
        <v>3.1390134529147984</v>
      </c>
      <c r="K3182" s="1">
        <f t="shared" si="345"/>
        <v>7</v>
      </c>
      <c r="L3182" s="1">
        <f t="shared" si="346"/>
        <v>216</v>
      </c>
      <c r="M3182">
        <v>4026</v>
      </c>
      <c r="N3182">
        <v>1</v>
      </c>
      <c r="O3182" t="str">
        <f t="shared" si="347"/>
        <v>Delayed</v>
      </c>
      <c r="P3182" t="s">
        <v>5</v>
      </c>
      <c r="Q3182" t="s">
        <v>11</v>
      </c>
      <c r="R3182" s="4">
        <f t="shared" si="348"/>
        <v>4.0259999999999998</v>
      </c>
      <c r="S3182">
        <f t="shared" si="349"/>
        <v>10</v>
      </c>
    </row>
    <row r="3183" spans="1:19" x14ac:dyDescent="0.25">
      <c r="A3183" s="9">
        <v>3182</v>
      </c>
      <c r="B3183">
        <v>3</v>
      </c>
      <c r="C3183" t="str">
        <f t="shared" si="343"/>
        <v>Normal</v>
      </c>
      <c r="D3183">
        <v>5</v>
      </c>
      <c r="E3183" t="str">
        <f t="shared" si="344"/>
        <v>Good</v>
      </c>
      <c r="F3183">
        <v>149</v>
      </c>
      <c r="G3183">
        <v>3</v>
      </c>
      <c r="H3183" t="s">
        <v>2</v>
      </c>
      <c r="I3183" t="s">
        <v>29</v>
      </c>
      <c r="J3183" s="1">
        <v>6.0402684563758395</v>
      </c>
      <c r="K3183" s="1">
        <f t="shared" si="345"/>
        <v>9.0000000000000018</v>
      </c>
      <c r="L3183" s="1">
        <f t="shared" si="346"/>
        <v>140</v>
      </c>
      <c r="M3183">
        <v>5412</v>
      </c>
      <c r="N3183">
        <v>0</v>
      </c>
      <c r="O3183" t="str">
        <f t="shared" si="347"/>
        <v>On time</v>
      </c>
      <c r="P3183" t="s">
        <v>7</v>
      </c>
      <c r="Q3183" t="s">
        <v>11</v>
      </c>
      <c r="R3183" s="4">
        <f t="shared" si="348"/>
        <v>5.4119999999999999</v>
      </c>
      <c r="S3183">
        <f t="shared" si="349"/>
        <v>10</v>
      </c>
    </row>
    <row r="3184" spans="1:19" x14ac:dyDescent="0.25">
      <c r="A3184" s="9">
        <v>3183</v>
      </c>
      <c r="B3184">
        <v>3</v>
      </c>
      <c r="C3184" t="str">
        <f t="shared" si="343"/>
        <v>Normal</v>
      </c>
      <c r="D3184">
        <v>3</v>
      </c>
      <c r="E3184" t="str">
        <f t="shared" si="344"/>
        <v>Fair</v>
      </c>
      <c r="F3184">
        <v>132</v>
      </c>
      <c r="G3184">
        <v>3</v>
      </c>
      <c r="H3184" t="s">
        <v>2</v>
      </c>
      <c r="I3184" t="s">
        <v>30</v>
      </c>
      <c r="J3184" s="1">
        <v>4.5454545454545459</v>
      </c>
      <c r="K3184" s="1">
        <f t="shared" si="345"/>
        <v>6</v>
      </c>
      <c r="L3184" s="1">
        <f t="shared" si="346"/>
        <v>126</v>
      </c>
      <c r="M3184">
        <v>5721</v>
      </c>
      <c r="N3184">
        <v>1</v>
      </c>
      <c r="O3184" t="str">
        <f t="shared" si="347"/>
        <v>Delayed</v>
      </c>
      <c r="P3184" t="s">
        <v>8</v>
      </c>
      <c r="Q3184" t="s">
        <v>11</v>
      </c>
      <c r="R3184" s="4">
        <f t="shared" si="348"/>
        <v>5.7210000000000001</v>
      </c>
      <c r="S3184">
        <f t="shared" si="349"/>
        <v>10</v>
      </c>
    </row>
    <row r="3185" spans="1:19" x14ac:dyDescent="0.25">
      <c r="A3185" s="9">
        <v>3184</v>
      </c>
      <c r="B3185">
        <v>4</v>
      </c>
      <c r="C3185" t="str">
        <f t="shared" si="343"/>
        <v>Abnormal</v>
      </c>
      <c r="D3185">
        <v>3</v>
      </c>
      <c r="E3185" t="str">
        <f t="shared" si="344"/>
        <v>Fair</v>
      </c>
      <c r="F3185">
        <v>246</v>
      </c>
      <c r="G3185">
        <v>3</v>
      </c>
      <c r="H3185" t="s">
        <v>2</v>
      </c>
      <c r="I3185" t="s">
        <v>29</v>
      </c>
      <c r="J3185" s="1">
        <v>2.0325203252032518</v>
      </c>
      <c r="K3185" s="1">
        <f t="shared" si="345"/>
        <v>4.9999999999999991</v>
      </c>
      <c r="L3185" s="1">
        <f t="shared" si="346"/>
        <v>241</v>
      </c>
      <c r="M3185">
        <v>4710</v>
      </c>
      <c r="N3185">
        <v>0</v>
      </c>
      <c r="O3185" t="str">
        <f t="shared" si="347"/>
        <v>On time</v>
      </c>
      <c r="P3185" t="s">
        <v>9</v>
      </c>
      <c r="Q3185" t="s">
        <v>11</v>
      </c>
      <c r="R3185" s="4">
        <f t="shared" si="348"/>
        <v>4.71</v>
      </c>
      <c r="S3185">
        <f t="shared" si="349"/>
        <v>10</v>
      </c>
    </row>
    <row r="3186" spans="1:19" x14ac:dyDescent="0.25">
      <c r="A3186" s="9">
        <v>3185</v>
      </c>
      <c r="B3186">
        <v>4</v>
      </c>
      <c r="C3186" t="str">
        <f t="shared" si="343"/>
        <v>Abnormal</v>
      </c>
      <c r="D3186">
        <v>3</v>
      </c>
      <c r="E3186" t="str">
        <f t="shared" si="344"/>
        <v>Fair</v>
      </c>
      <c r="F3186">
        <v>159</v>
      </c>
      <c r="G3186">
        <v>5</v>
      </c>
      <c r="H3186" t="s">
        <v>2</v>
      </c>
      <c r="I3186" t="s">
        <v>30</v>
      </c>
      <c r="J3186" s="1">
        <v>2.5157232704402519</v>
      </c>
      <c r="K3186" s="1">
        <f t="shared" si="345"/>
        <v>4.0000000000000009</v>
      </c>
      <c r="L3186" s="1">
        <f t="shared" si="346"/>
        <v>155</v>
      </c>
      <c r="M3186">
        <v>4666</v>
      </c>
      <c r="N3186">
        <v>1</v>
      </c>
      <c r="O3186" t="str">
        <f t="shared" si="347"/>
        <v>Delayed</v>
      </c>
      <c r="P3186" t="s">
        <v>10</v>
      </c>
      <c r="Q3186" t="s">
        <v>11</v>
      </c>
      <c r="R3186" s="4">
        <f t="shared" si="348"/>
        <v>4.6660000000000004</v>
      </c>
      <c r="S3186">
        <f t="shared" si="349"/>
        <v>10</v>
      </c>
    </row>
    <row r="3187" spans="1:19" x14ac:dyDescent="0.25">
      <c r="A3187" s="9">
        <v>3186</v>
      </c>
      <c r="B3187">
        <v>3</v>
      </c>
      <c r="C3187" t="str">
        <f t="shared" si="343"/>
        <v>Normal</v>
      </c>
      <c r="D3187">
        <v>3</v>
      </c>
      <c r="E3187" t="str">
        <f t="shared" si="344"/>
        <v>Fair</v>
      </c>
      <c r="F3187">
        <v>162</v>
      </c>
      <c r="G3187">
        <v>8</v>
      </c>
      <c r="H3187" t="s">
        <v>4</v>
      </c>
      <c r="I3187" t="s">
        <v>29</v>
      </c>
      <c r="J3187" s="1">
        <v>6.1728395061728394</v>
      </c>
      <c r="K3187" s="1">
        <f t="shared" si="345"/>
        <v>10</v>
      </c>
      <c r="L3187" s="1">
        <f t="shared" si="346"/>
        <v>152</v>
      </c>
      <c r="M3187">
        <v>4842</v>
      </c>
      <c r="N3187">
        <v>0</v>
      </c>
      <c r="O3187" t="str">
        <f t="shared" si="347"/>
        <v>On time</v>
      </c>
      <c r="P3187" t="s">
        <v>7</v>
      </c>
      <c r="Q3187" t="s">
        <v>11</v>
      </c>
      <c r="R3187" s="4">
        <f t="shared" si="348"/>
        <v>4.8419999999999996</v>
      </c>
      <c r="S3187">
        <f t="shared" si="349"/>
        <v>10</v>
      </c>
    </row>
    <row r="3188" spans="1:19" x14ac:dyDescent="0.25">
      <c r="A3188" s="9">
        <v>3187</v>
      </c>
      <c r="B3188">
        <v>3</v>
      </c>
      <c r="C3188" t="str">
        <f t="shared" si="343"/>
        <v>Normal</v>
      </c>
      <c r="D3188">
        <v>1</v>
      </c>
      <c r="E3188" t="str">
        <f t="shared" si="344"/>
        <v>Poor</v>
      </c>
      <c r="F3188">
        <v>123</v>
      </c>
      <c r="G3188">
        <v>5</v>
      </c>
      <c r="H3188" t="s">
        <v>3</v>
      </c>
      <c r="I3188" t="s">
        <v>29</v>
      </c>
      <c r="J3188" s="1">
        <v>8.1300813008130071</v>
      </c>
      <c r="K3188" s="1">
        <f t="shared" si="345"/>
        <v>9.9999999999999982</v>
      </c>
      <c r="L3188" s="1">
        <f t="shared" si="346"/>
        <v>113</v>
      </c>
      <c r="M3188">
        <v>4231</v>
      </c>
      <c r="N3188">
        <v>0</v>
      </c>
      <c r="O3188" t="str">
        <f t="shared" si="347"/>
        <v>On time</v>
      </c>
      <c r="P3188" t="s">
        <v>5</v>
      </c>
      <c r="Q3188" t="s">
        <v>11</v>
      </c>
      <c r="R3188" s="4">
        <f t="shared" si="348"/>
        <v>4.2309999999999999</v>
      </c>
      <c r="S3188">
        <f t="shared" si="349"/>
        <v>10</v>
      </c>
    </row>
    <row r="3189" spans="1:19" x14ac:dyDescent="0.25">
      <c r="A3189" s="9">
        <v>3188</v>
      </c>
      <c r="B3189">
        <v>5</v>
      </c>
      <c r="C3189" t="str">
        <f t="shared" si="343"/>
        <v>Abnormal</v>
      </c>
      <c r="D3189">
        <v>5</v>
      </c>
      <c r="E3189" t="str">
        <f t="shared" si="344"/>
        <v>Good</v>
      </c>
      <c r="F3189">
        <v>231</v>
      </c>
      <c r="G3189">
        <v>7</v>
      </c>
      <c r="H3189" t="s">
        <v>4</v>
      </c>
      <c r="I3189" t="s">
        <v>30</v>
      </c>
      <c r="J3189" s="1">
        <v>2.5974025974025974</v>
      </c>
      <c r="K3189" s="1">
        <f t="shared" si="345"/>
        <v>6</v>
      </c>
      <c r="L3189" s="1">
        <f t="shared" si="346"/>
        <v>225</v>
      </c>
      <c r="M3189">
        <v>5755</v>
      </c>
      <c r="N3189">
        <v>0</v>
      </c>
      <c r="O3189" t="str">
        <f t="shared" si="347"/>
        <v>On time</v>
      </c>
      <c r="P3189" t="s">
        <v>7</v>
      </c>
      <c r="Q3189" t="s">
        <v>11</v>
      </c>
      <c r="R3189" s="4">
        <f t="shared" si="348"/>
        <v>5.7549999999999999</v>
      </c>
      <c r="S3189">
        <f t="shared" si="349"/>
        <v>10</v>
      </c>
    </row>
    <row r="3190" spans="1:19" x14ac:dyDescent="0.25">
      <c r="A3190" s="9">
        <v>3189</v>
      </c>
      <c r="B3190">
        <v>3</v>
      </c>
      <c r="C3190" t="str">
        <f t="shared" si="343"/>
        <v>Normal</v>
      </c>
      <c r="D3190">
        <v>3</v>
      </c>
      <c r="E3190" t="str">
        <f t="shared" si="344"/>
        <v>Fair</v>
      </c>
      <c r="F3190">
        <v>213</v>
      </c>
      <c r="G3190">
        <v>10</v>
      </c>
      <c r="H3190" t="s">
        <v>3</v>
      </c>
      <c r="I3190" t="s">
        <v>30</v>
      </c>
      <c r="J3190" s="1">
        <v>0.93896713615023475</v>
      </c>
      <c r="K3190" s="1">
        <f t="shared" si="345"/>
        <v>2</v>
      </c>
      <c r="L3190" s="1">
        <f t="shared" si="346"/>
        <v>211</v>
      </c>
      <c r="M3190">
        <v>4847</v>
      </c>
      <c r="N3190">
        <v>0</v>
      </c>
      <c r="O3190" t="str">
        <f t="shared" si="347"/>
        <v>On time</v>
      </c>
      <c r="P3190" t="s">
        <v>8</v>
      </c>
      <c r="Q3190" t="s">
        <v>11</v>
      </c>
      <c r="R3190" s="4">
        <f t="shared" si="348"/>
        <v>4.8470000000000004</v>
      </c>
      <c r="S3190">
        <f t="shared" si="349"/>
        <v>10</v>
      </c>
    </row>
    <row r="3191" spans="1:19" x14ac:dyDescent="0.25">
      <c r="A3191" s="9">
        <v>3190</v>
      </c>
      <c r="B3191">
        <v>5</v>
      </c>
      <c r="C3191" t="str">
        <f t="shared" si="343"/>
        <v>Abnormal</v>
      </c>
      <c r="D3191">
        <v>1</v>
      </c>
      <c r="E3191" t="str">
        <f t="shared" si="344"/>
        <v>Poor</v>
      </c>
      <c r="F3191">
        <v>160</v>
      </c>
      <c r="G3191">
        <v>3</v>
      </c>
      <c r="H3191" t="s">
        <v>4</v>
      </c>
      <c r="I3191" t="s">
        <v>30</v>
      </c>
      <c r="J3191" s="1">
        <v>1.25</v>
      </c>
      <c r="K3191" s="1">
        <f t="shared" si="345"/>
        <v>2</v>
      </c>
      <c r="L3191" s="1">
        <f t="shared" si="346"/>
        <v>158</v>
      </c>
      <c r="M3191">
        <v>5141</v>
      </c>
      <c r="N3191">
        <v>1</v>
      </c>
      <c r="O3191" t="str">
        <f t="shared" si="347"/>
        <v>Delayed</v>
      </c>
      <c r="P3191" t="s">
        <v>9</v>
      </c>
      <c r="Q3191" t="s">
        <v>11</v>
      </c>
      <c r="R3191" s="4">
        <f t="shared" si="348"/>
        <v>5.141</v>
      </c>
      <c r="S3191">
        <f t="shared" si="349"/>
        <v>10</v>
      </c>
    </row>
    <row r="3192" spans="1:19" x14ac:dyDescent="0.25">
      <c r="A3192" s="9">
        <v>3191</v>
      </c>
      <c r="B3192">
        <v>4</v>
      </c>
      <c r="C3192" t="str">
        <f t="shared" si="343"/>
        <v>Abnormal</v>
      </c>
      <c r="D3192">
        <v>3</v>
      </c>
      <c r="E3192" t="str">
        <f t="shared" si="344"/>
        <v>Fair</v>
      </c>
      <c r="F3192">
        <v>225</v>
      </c>
      <c r="G3192">
        <v>5</v>
      </c>
      <c r="H3192" t="s">
        <v>2</v>
      </c>
      <c r="I3192" t="s">
        <v>30</v>
      </c>
      <c r="J3192" s="1">
        <v>3.5555555555555554</v>
      </c>
      <c r="K3192" s="1">
        <f t="shared" si="345"/>
        <v>8</v>
      </c>
      <c r="L3192" s="1">
        <f t="shared" si="346"/>
        <v>217</v>
      </c>
      <c r="M3192">
        <v>4195</v>
      </c>
      <c r="N3192">
        <v>0</v>
      </c>
      <c r="O3192" t="str">
        <f t="shared" si="347"/>
        <v>On time</v>
      </c>
      <c r="P3192" t="s">
        <v>10</v>
      </c>
      <c r="Q3192" t="s">
        <v>11</v>
      </c>
      <c r="R3192" s="4">
        <f t="shared" si="348"/>
        <v>4.1950000000000003</v>
      </c>
      <c r="S3192">
        <f t="shared" si="349"/>
        <v>10</v>
      </c>
    </row>
    <row r="3193" spans="1:19" x14ac:dyDescent="0.25">
      <c r="A3193" s="9">
        <v>3192</v>
      </c>
      <c r="B3193">
        <v>3</v>
      </c>
      <c r="C3193" t="str">
        <f t="shared" si="343"/>
        <v>Normal</v>
      </c>
      <c r="D3193">
        <v>5</v>
      </c>
      <c r="E3193" t="str">
        <f t="shared" si="344"/>
        <v>Good</v>
      </c>
      <c r="F3193">
        <v>178</v>
      </c>
      <c r="G3193">
        <v>3</v>
      </c>
      <c r="H3193" t="s">
        <v>2</v>
      </c>
      <c r="I3193" t="s">
        <v>29</v>
      </c>
      <c r="J3193" s="1">
        <v>1.6853932584269662</v>
      </c>
      <c r="K3193" s="1">
        <f t="shared" si="345"/>
        <v>3</v>
      </c>
      <c r="L3193" s="1">
        <f t="shared" si="346"/>
        <v>175</v>
      </c>
      <c r="M3193">
        <v>5540</v>
      </c>
      <c r="N3193">
        <v>0</v>
      </c>
      <c r="O3193" t="str">
        <f t="shared" si="347"/>
        <v>On time</v>
      </c>
      <c r="P3193" t="s">
        <v>7</v>
      </c>
      <c r="Q3193" t="s">
        <v>11</v>
      </c>
      <c r="R3193" s="4">
        <f t="shared" si="348"/>
        <v>5.54</v>
      </c>
      <c r="S3193">
        <f t="shared" si="349"/>
        <v>10</v>
      </c>
    </row>
    <row r="3194" spans="1:19" x14ac:dyDescent="0.25">
      <c r="A3194" s="9">
        <v>3193</v>
      </c>
      <c r="B3194">
        <v>4</v>
      </c>
      <c r="C3194" t="str">
        <f t="shared" si="343"/>
        <v>Abnormal</v>
      </c>
      <c r="D3194">
        <v>5</v>
      </c>
      <c r="E3194" t="str">
        <f t="shared" si="344"/>
        <v>Good</v>
      </c>
      <c r="F3194">
        <v>273</v>
      </c>
      <c r="G3194">
        <v>3</v>
      </c>
      <c r="H3194" t="s">
        <v>3</v>
      </c>
      <c r="I3194" t="s">
        <v>30</v>
      </c>
      <c r="J3194" s="1">
        <v>0.73260073260073255</v>
      </c>
      <c r="K3194" s="1">
        <f t="shared" si="345"/>
        <v>2</v>
      </c>
      <c r="L3194" s="1">
        <f t="shared" si="346"/>
        <v>271</v>
      </c>
      <c r="M3194">
        <v>4374</v>
      </c>
      <c r="N3194">
        <v>0</v>
      </c>
      <c r="O3194" t="str">
        <f t="shared" si="347"/>
        <v>On time</v>
      </c>
      <c r="P3194" t="s">
        <v>5</v>
      </c>
      <c r="Q3194" t="s">
        <v>11</v>
      </c>
      <c r="R3194" s="4">
        <f t="shared" si="348"/>
        <v>4.3739999999999997</v>
      </c>
      <c r="S3194">
        <f t="shared" si="349"/>
        <v>10</v>
      </c>
    </row>
    <row r="3195" spans="1:19" x14ac:dyDescent="0.25">
      <c r="A3195" s="9">
        <v>3194</v>
      </c>
      <c r="B3195">
        <v>3</v>
      </c>
      <c r="C3195" t="str">
        <f t="shared" si="343"/>
        <v>Normal</v>
      </c>
      <c r="D3195">
        <v>3</v>
      </c>
      <c r="E3195" t="str">
        <f t="shared" si="344"/>
        <v>Fair</v>
      </c>
      <c r="F3195">
        <v>129</v>
      </c>
      <c r="G3195">
        <v>3</v>
      </c>
      <c r="H3195" t="s">
        <v>4</v>
      </c>
      <c r="I3195" t="s">
        <v>30</v>
      </c>
      <c r="J3195" s="1">
        <v>5.4263565891472867</v>
      </c>
      <c r="K3195" s="1">
        <f t="shared" si="345"/>
        <v>7</v>
      </c>
      <c r="L3195" s="1">
        <f t="shared" si="346"/>
        <v>122</v>
      </c>
      <c r="M3195">
        <v>5197</v>
      </c>
      <c r="N3195">
        <v>1</v>
      </c>
      <c r="O3195" t="str">
        <f t="shared" si="347"/>
        <v>Delayed</v>
      </c>
      <c r="P3195" t="s">
        <v>7</v>
      </c>
      <c r="Q3195" t="s">
        <v>11</v>
      </c>
      <c r="R3195" s="4">
        <f t="shared" si="348"/>
        <v>5.1970000000000001</v>
      </c>
      <c r="S3195">
        <f t="shared" si="349"/>
        <v>10</v>
      </c>
    </row>
    <row r="3196" spans="1:19" x14ac:dyDescent="0.25">
      <c r="A3196" s="9">
        <v>3195</v>
      </c>
      <c r="B3196">
        <v>3</v>
      </c>
      <c r="C3196" t="str">
        <f t="shared" si="343"/>
        <v>Normal</v>
      </c>
      <c r="D3196">
        <v>1</v>
      </c>
      <c r="E3196" t="str">
        <f t="shared" si="344"/>
        <v>Poor</v>
      </c>
      <c r="F3196">
        <v>273</v>
      </c>
      <c r="G3196">
        <v>6</v>
      </c>
      <c r="H3196" t="s">
        <v>2</v>
      </c>
      <c r="I3196" t="s">
        <v>30</v>
      </c>
      <c r="J3196" s="1">
        <v>0.36630036630036628</v>
      </c>
      <c r="K3196" s="1">
        <f t="shared" si="345"/>
        <v>1</v>
      </c>
      <c r="L3196" s="1">
        <f t="shared" si="346"/>
        <v>272</v>
      </c>
      <c r="M3196">
        <v>1293</v>
      </c>
      <c r="N3196">
        <v>0</v>
      </c>
      <c r="O3196" t="str">
        <f t="shared" si="347"/>
        <v>On time</v>
      </c>
      <c r="P3196" t="s">
        <v>8</v>
      </c>
      <c r="Q3196" t="s">
        <v>11</v>
      </c>
      <c r="R3196" s="4">
        <f t="shared" si="348"/>
        <v>1.2929999999999999</v>
      </c>
      <c r="S3196">
        <f t="shared" si="349"/>
        <v>5</v>
      </c>
    </row>
    <row r="3197" spans="1:19" x14ac:dyDescent="0.25">
      <c r="A3197" s="9">
        <v>3196</v>
      </c>
      <c r="B3197">
        <v>6</v>
      </c>
      <c r="C3197" t="str">
        <f t="shared" si="343"/>
        <v>Abnormal</v>
      </c>
      <c r="D3197">
        <v>4</v>
      </c>
      <c r="E3197" t="str">
        <f t="shared" si="344"/>
        <v>Good</v>
      </c>
      <c r="F3197">
        <v>161</v>
      </c>
      <c r="G3197">
        <v>4</v>
      </c>
      <c r="H3197" t="s">
        <v>3</v>
      </c>
      <c r="I3197" t="s">
        <v>30</v>
      </c>
      <c r="J3197" s="1">
        <v>1.8633540372670807</v>
      </c>
      <c r="K3197" s="1">
        <f t="shared" si="345"/>
        <v>3</v>
      </c>
      <c r="L3197" s="1">
        <f t="shared" si="346"/>
        <v>158</v>
      </c>
      <c r="M3197">
        <v>1747</v>
      </c>
      <c r="N3197">
        <v>1</v>
      </c>
      <c r="O3197" t="str">
        <f t="shared" si="347"/>
        <v>Delayed</v>
      </c>
      <c r="P3197" t="s">
        <v>9</v>
      </c>
      <c r="Q3197" t="s">
        <v>11</v>
      </c>
      <c r="R3197" s="4">
        <f t="shared" si="348"/>
        <v>1.7470000000000001</v>
      </c>
      <c r="S3197">
        <f t="shared" si="349"/>
        <v>5</v>
      </c>
    </row>
    <row r="3198" spans="1:19" x14ac:dyDescent="0.25">
      <c r="A3198" s="9">
        <v>3197</v>
      </c>
      <c r="B3198">
        <v>5</v>
      </c>
      <c r="C3198" t="str">
        <f t="shared" si="343"/>
        <v>Abnormal</v>
      </c>
      <c r="D3198">
        <v>2</v>
      </c>
      <c r="E3198" t="str">
        <f t="shared" si="344"/>
        <v>Poor</v>
      </c>
      <c r="F3198">
        <v>206</v>
      </c>
      <c r="G3198">
        <v>4</v>
      </c>
      <c r="H3198" t="s">
        <v>2</v>
      </c>
      <c r="I3198" t="s">
        <v>30</v>
      </c>
      <c r="J3198" s="1">
        <v>2.4271844660194173</v>
      </c>
      <c r="K3198" s="1">
        <f t="shared" si="345"/>
        <v>4.9999999999999991</v>
      </c>
      <c r="L3198" s="1">
        <f t="shared" si="346"/>
        <v>201</v>
      </c>
      <c r="M3198">
        <v>1149</v>
      </c>
      <c r="N3198">
        <v>0</v>
      </c>
      <c r="O3198" t="str">
        <f t="shared" si="347"/>
        <v>On time</v>
      </c>
      <c r="P3198" t="s">
        <v>10</v>
      </c>
      <c r="Q3198" t="s">
        <v>11</v>
      </c>
      <c r="R3198" s="4">
        <f t="shared" si="348"/>
        <v>1.149</v>
      </c>
      <c r="S3198">
        <f t="shared" si="349"/>
        <v>5</v>
      </c>
    </row>
    <row r="3199" spans="1:19" x14ac:dyDescent="0.25">
      <c r="A3199" s="9">
        <v>3198</v>
      </c>
      <c r="B3199">
        <v>4</v>
      </c>
      <c r="C3199" t="str">
        <f t="shared" si="343"/>
        <v>Abnormal</v>
      </c>
      <c r="D3199">
        <v>5</v>
      </c>
      <c r="E3199" t="str">
        <f t="shared" si="344"/>
        <v>Good</v>
      </c>
      <c r="F3199">
        <v>296</v>
      </c>
      <c r="G3199">
        <v>2</v>
      </c>
      <c r="H3199" t="s">
        <v>3</v>
      </c>
      <c r="I3199" t="s">
        <v>30</v>
      </c>
      <c r="J3199" s="1">
        <v>0.33783783783783783</v>
      </c>
      <c r="K3199" s="1">
        <f t="shared" si="345"/>
        <v>1</v>
      </c>
      <c r="L3199" s="1">
        <f t="shared" si="346"/>
        <v>295</v>
      </c>
      <c r="M3199">
        <v>1678</v>
      </c>
      <c r="N3199">
        <v>0</v>
      </c>
      <c r="O3199" t="str">
        <f t="shared" si="347"/>
        <v>On time</v>
      </c>
      <c r="P3199" t="s">
        <v>7</v>
      </c>
      <c r="Q3199" t="s">
        <v>11</v>
      </c>
      <c r="R3199" s="4">
        <f t="shared" si="348"/>
        <v>1.6779999999999999</v>
      </c>
      <c r="S3199">
        <f t="shared" si="349"/>
        <v>5</v>
      </c>
    </row>
    <row r="3200" spans="1:19" x14ac:dyDescent="0.25">
      <c r="A3200" s="9">
        <v>3199</v>
      </c>
      <c r="B3200">
        <v>3</v>
      </c>
      <c r="C3200" t="str">
        <f t="shared" si="343"/>
        <v>Normal</v>
      </c>
      <c r="D3200">
        <v>2</v>
      </c>
      <c r="E3200" t="str">
        <f t="shared" si="344"/>
        <v>Poor</v>
      </c>
      <c r="F3200">
        <v>249</v>
      </c>
      <c r="G3200">
        <v>5</v>
      </c>
      <c r="H3200" t="s">
        <v>3</v>
      </c>
      <c r="I3200" t="s">
        <v>29</v>
      </c>
      <c r="J3200" s="1">
        <v>2.4096385542168677</v>
      </c>
      <c r="K3200" s="1">
        <f t="shared" si="345"/>
        <v>6</v>
      </c>
      <c r="L3200" s="1">
        <f t="shared" si="346"/>
        <v>243</v>
      </c>
      <c r="M3200">
        <v>1887</v>
      </c>
      <c r="N3200">
        <v>0</v>
      </c>
      <c r="O3200" t="str">
        <f t="shared" si="347"/>
        <v>On time</v>
      </c>
      <c r="P3200" t="s">
        <v>5</v>
      </c>
      <c r="Q3200" t="s">
        <v>11</v>
      </c>
      <c r="R3200" s="4">
        <f t="shared" si="348"/>
        <v>1.887</v>
      </c>
      <c r="S3200">
        <f t="shared" si="349"/>
        <v>5</v>
      </c>
    </row>
    <row r="3201" spans="1:19" x14ac:dyDescent="0.25">
      <c r="A3201" s="9">
        <v>3200</v>
      </c>
      <c r="B3201">
        <v>4</v>
      </c>
      <c r="C3201" t="str">
        <f t="shared" si="343"/>
        <v>Abnormal</v>
      </c>
      <c r="D3201">
        <v>4</v>
      </c>
      <c r="E3201" t="str">
        <f t="shared" si="344"/>
        <v>Good</v>
      </c>
      <c r="F3201">
        <v>301</v>
      </c>
      <c r="G3201">
        <v>5</v>
      </c>
      <c r="H3201" t="s">
        <v>2</v>
      </c>
      <c r="I3201" t="s">
        <v>30</v>
      </c>
      <c r="J3201" s="1">
        <v>1.9933554817275747</v>
      </c>
      <c r="K3201" s="1">
        <f t="shared" si="345"/>
        <v>6</v>
      </c>
      <c r="L3201" s="1">
        <f t="shared" si="346"/>
        <v>295</v>
      </c>
      <c r="M3201">
        <v>1931</v>
      </c>
      <c r="N3201">
        <v>0</v>
      </c>
      <c r="O3201" t="str">
        <f t="shared" si="347"/>
        <v>On time</v>
      </c>
      <c r="P3201" t="s">
        <v>7</v>
      </c>
      <c r="Q3201" t="s">
        <v>11</v>
      </c>
      <c r="R3201" s="4">
        <f t="shared" si="348"/>
        <v>1.931</v>
      </c>
      <c r="S3201">
        <f t="shared" si="349"/>
        <v>5</v>
      </c>
    </row>
    <row r="3202" spans="1:19" x14ac:dyDescent="0.25">
      <c r="A3202" s="9">
        <v>3201</v>
      </c>
      <c r="B3202">
        <v>4</v>
      </c>
      <c r="C3202" t="str">
        <f t="shared" si="343"/>
        <v>Abnormal</v>
      </c>
      <c r="D3202">
        <v>3</v>
      </c>
      <c r="E3202" t="str">
        <f t="shared" si="344"/>
        <v>Fair</v>
      </c>
      <c r="F3202">
        <v>296</v>
      </c>
      <c r="G3202">
        <v>3</v>
      </c>
      <c r="H3202" t="s">
        <v>2</v>
      </c>
      <c r="I3202" t="s">
        <v>30</v>
      </c>
      <c r="J3202" s="1">
        <v>1.3513513513513513</v>
      </c>
      <c r="K3202" s="1">
        <f t="shared" si="345"/>
        <v>4</v>
      </c>
      <c r="L3202" s="1">
        <f t="shared" si="346"/>
        <v>292</v>
      </c>
      <c r="M3202">
        <v>1991</v>
      </c>
      <c r="N3202">
        <v>0</v>
      </c>
      <c r="O3202" t="str">
        <f t="shared" si="347"/>
        <v>On time</v>
      </c>
      <c r="P3202" t="s">
        <v>8</v>
      </c>
      <c r="Q3202" t="s">
        <v>11</v>
      </c>
      <c r="R3202" s="4">
        <f t="shared" si="348"/>
        <v>1.9910000000000001</v>
      </c>
      <c r="S3202">
        <f t="shared" si="349"/>
        <v>5</v>
      </c>
    </row>
    <row r="3203" spans="1:19" x14ac:dyDescent="0.25">
      <c r="A3203" s="9">
        <v>3202</v>
      </c>
      <c r="B3203">
        <v>3</v>
      </c>
      <c r="C3203" t="str">
        <f t="shared" ref="C3203:C3266" si="350">IF(B3203&lt;=3,"Normal", "Abnormal")</f>
        <v>Normal</v>
      </c>
      <c r="D3203">
        <v>5</v>
      </c>
      <c r="E3203" t="str">
        <f t="shared" ref="E3203:E3266" si="351">IF(D3203&lt;3,"Poor",IF(D3203=3,"Fair","Good"))</f>
        <v>Good</v>
      </c>
      <c r="F3203">
        <v>205</v>
      </c>
      <c r="G3203">
        <v>4</v>
      </c>
      <c r="H3203" t="s">
        <v>2</v>
      </c>
      <c r="I3203" t="s">
        <v>30</v>
      </c>
      <c r="J3203" s="1">
        <v>0.97560975609756095</v>
      </c>
      <c r="K3203" s="1">
        <f t="shared" ref="K3203:K3266" si="352">F3203*J3203/100</f>
        <v>2</v>
      </c>
      <c r="L3203" s="1">
        <f t="shared" ref="L3203:L3266" si="353">F3203-K3203</f>
        <v>203</v>
      </c>
      <c r="M3203">
        <v>1648</v>
      </c>
      <c r="N3203">
        <v>0</v>
      </c>
      <c r="O3203" t="str">
        <f t="shared" ref="O3203:O3266" si="354">IF(N3203=1,"Delayed","On time")</f>
        <v>On time</v>
      </c>
      <c r="P3203" t="s">
        <v>9</v>
      </c>
      <c r="Q3203" t="s">
        <v>11</v>
      </c>
      <c r="R3203" s="4">
        <f t="shared" ref="R3203:R3266" si="355">M3203/1000</f>
        <v>1.6479999999999999</v>
      </c>
      <c r="S3203">
        <f t="shared" ref="S3203:S3266" si="356">IF(R3203&lt;=3,5,IF(R3203&lt;=6,10,15))</f>
        <v>5</v>
      </c>
    </row>
    <row r="3204" spans="1:19" x14ac:dyDescent="0.25">
      <c r="A3204" s="9">
        <v>3203</v>
      </c>
      <c r="B3204">
        <v>3</v>
      </c>
      <c r="C3204" t="str">
        <f t="shared" si="350"/>
        <v>Normal</v>
      </c>
      <c r="D3204">
        <v>3</v>
      </c>
      <c r="E3204" t="str">
        <f t="shared" si="351"/>
        <v>Fair</v>
      </c>
      <c r="F3204">
        <v>132</v>
      </c>
      <c r="G3204">
        <v>2</v>
      </c>
      <c r="H3204" t="s">
        <v>2</v>
      </c>
      <c r="I3204" t="s">
        <v>29</v>
      </c>
      <c r="J3204" s="1">
        <v>6.8181818181818175</v>
      </c>
      <c r="K3204" s="1">
        <f t="shared" si="352"/>
        <v>8.9999999999999982</v>
      </c>
      <c r="L3204" s="1">
        <f t="shared" si="353"/>
        <v>123</v>
      </c>
      <c r="M3204">
        <v>4355</v>
      </c>
      <c r="N3204">
        <v>1</v>
      </c>
      <c r="O3204" t="str">
        <f t="shared" si="354"/>
        <v>Delayed</v>
      </c>
      <c r="P3204" t="s">
        <v>10</v>
      </c>
      <c r="Q3204" t="s">
        <v>11</v>
      </c>
      <c r="R3204" s="4">
        <f t="shared" si="355"/>
        <v>4.3550000000000004</v>
      </c>
      <c r="S3204">
        <f t="shared" si="356"/>
        <v>10</v>
      </c>
    </row>
    <row r="3205" spans="1:19" x14ac:dyDescent="0.25">
      <c r="A3205" s="9">
        <v>3204</v>
      </c>
      <c r="B3205">
        <v>4</v>
      </c>
      <c r="C3205" t="str">
        <f t="shared" si="350"/>
        <v>Abnormal</v>
      </c>
      <c r="D3205">
        <v>2</v>
      </c>
      <c r="E3205" t="str">
        <f t="shared" si="351"/>
        <v>Poor</v>
      </c>
      <c r="F3205">
        <v>223</v>
      </c>
      <c r="G3205">
        <v>3</v>
      </c>
      <c r="H3205" t="s">
        <v>4</v>
      </c>
      <c r="I3205" t="s">
        <v>30</v>
      </c>
      <c r="J3205" s="1">
        <v>2.2421524663677128</v>
      </c>
      <c r="K3205" s="1">
        <f t="shared" si="352"/>
        <v>4.9999999999999991</v>
      </c>
      <c r="L3205" s="1">
        <f t="shared" si="353"/>
        <v>218</v>
      </c>
      <c r="M3205">
        <v>4282</v>
      </c>
      <c r="N3205">
        <v>0</v>
      </c>
      <c r="O3205" t="str">
        <f t="shared" si="354"/>
        <v>On time</v>
      </c>
      <c r="P3205" t="s">
        <v>7</v>
      </c>
      <c r="Q3205" t="s">
        <v>11</v>
      </c>
      <c r="R3205" s="4">
        <f t="shared" si="355"/>
        <v>4.282</v>
      </c>
      <c r="S3205">
        <f t="shared" si="356"/>
        <v>10</v>
      </c>
    </row>
    <row r="3206" spans="1:19" x14ac:dyDescent="0.25">
      <c r="A3206" s="9">
        <v>3205</v>
      </c>
      <c r="B3206">
        <v>3</v>
      </c>
      <c r="C3206" t="str">
        <f t="shared" si="350"/>
        <v>Normal</v>
      </c>
      <c r="D3206">
        <v>1</v>
      </c>
      <c r="E3206" t="str">
        <f t="shared" si="351"/>
        <v>Poor</v>
      </c>
      <c r="F3206">
        <v>190</v>
      </c>
      <c r="G3206">
        <v>3</v>
      </c>
      <c r="H3206" t="s">
        <v>3</v>
      </c>
      <c r="I3206" t="s">
        <v>29</v>
      </c>
      <c r="J3206" s="1">
        <v>1.0526315789473684</v>
      </c>
      <c r="K3206" s="1">
        <f t="shared" si="352"/>
        <v>2</v>
      </c>
      <c r="L3206" s="1">
        <f t="shared" si="353"/>
        <v>188</v>
      </c>
      <c r="M3206">
        <v>4312</v>
      </c>
      <c r="N3206">
        <v>0</v>
      </c>
      <c r="O3206" t="str">
        <f t="shared" si="354"/>
        <v>On time</v>
      </c>
      <c r="P3206" t="s">
        <v>5</v>
      </c>
      <c r="Q3206" t="s">
        <v>11</v>
      </c>
      <c r="R3206" s="4">
        <f t="shared" si="355"/>
        <v>4.3120000000000003</v>
      </c>
      <c r="S3206">
        <f t="shared" si="356"/>
        <v>10</v>
      </c>
    </row>
    <row r="3207" spans="1:19" x14ac:dyDescent="0.25">
      <c r="A3207" s="9">
        <v>3206</v>
      </c>
      <c r="B3207">
        <v>5</v>
      </c>
      <c r="C3207" t="str">
        <f t="shared" si="350"/>
        <v>Abnormal</v>
      </c>
      <c r="D3207">
        <v>3</v>
      </c>
      <c r="E3207" t="str">
        <f t="shared" si="351"/>
        <v>Fair</v>
      </c>
      <c r="F3207">
        <v>194</v>
      </c>
      <c r="G3207">
        <v>3</v>
      </c>
      <c r="H3207" t="s">
        <v>2</v>
      </c>
      <c r="I3207" t="s">
        <v>29</v>
      </c>
      <c r="J3207" s="1">
        <v>0.51546391752577314</v>
      </c>
      <c r="K3207" s="1">
        <f t="shared" si="352"/>
        <v>0.99999999999999989</v>
      </c>
      <c r="L3207" s="1">
        <f t="shared" si="353"/>
        <v>193</v>
      </c>
      <c r="M3207">
        <v>4331</v>
      </c>
      <c r="N3207">
        <v>0</v>
      </c>
      <c r="O3207" t="str">
        <f t="shared" si="354"/>
        <v>On time</v>
      </c>
      <c r="P3207" t="s">
        <v>7</v>
      </c>
      <c r="Q3207" t="s">
        <v>11</v>
      </c>
      <c r="R3207" s="4">
        <f t="shared" si="355"/>
        <v>4.3310000000000004</v>
      </c>
      <c r="S3207">
        <f t="shared" si="356"/>
        <v>10</v>
      </c>
    </row>
    <row r="3208" spans="1:19" x14ac:dyDescent="0.25">
      <c r="A3208" s="9">
        <v>3207</v>
      </c>
      <c r="B3208">
        <v>2</v>
      </c>
      <c r="C3208" t="str">
        <f t="shared" si="350"/>
        <v>Normal</v>
      </c>
      <c r="D3208">
        <v>4</v>
      </c>
      <c r="E3208" t="str">
        <f t="shared" si="351"/>
        <v>Good</v>
      </c>
      <c r="F3208">
        <v>176</v>
      </c>
      <c r="G3208">
        <v>2</v>
      </c>
      <c r="H3208" t="s">
        <v>3</v>
      </c>
      <c r="I3208" t="s">
        <v>29</v>
      </c>
      <c r="J3208" s="1">
        <v>1.1363636363636365</v>
      </c>
      <c r="K3208" s="1">
        <f t="shared" si="352"/>
        <v>2.0000000000000004</v>
      </c>
      <c r="L3208" s="1">
        <f t="shared" si="353"/>
        <v>174</v>
      </c>
      <c r="M3208">
        <v>5138</v>
      </c>
      <c r="N3208">
        <v>0</v>
      </c>
      <c r="O3208" t="str">
        <f t="shared" si="354"/>
        <v>On time</v>
      </c>
      <c r="P3208" t="s">
        <v>8</v>
      </c>
      <c r="Q3208" t="s">
        <v>11</v>
      </c>
      <c r="R3208" s="4">
        <f t="shared" si="355"/>
        <v>5.1379999999999999</v>
      </c>
      <c r="S3208">
        <f t="shared" si="356"/>
        <v>10</v>
      </c>
    </row>
    <row r="3209" spans="1:19" x14ac:dyDescent="0.25">
      <c r="A3209" s="9">
        <v>3208</v>
      </c>
      <c r="B3209">
        <v>6</v>
      </c>
      <c r="C3209" t="str">
        <f t="shared" si="350"/>
        <v>Abnormal</v>
      </c>
      <c r="D3209">
        <v>4</v>
      </c>
      <c r="E3209" t="str">
        <f t="shared" si="351"/>
        <v>Good</v>
      </c>
      <c r="F3209">
        <v>227</v>
      </c>
      <c r="G3209">
        <v>5</v>
      </c>
      <c r="H3209" t="s">
        <v>3</v>
      </c>
      <c r="I3209" t="s">
        <v>29</v>
      </c>
      <c r="J3209" s="1">
        <v>3.5242290748898681</v>
      </c>
      <c r="K3209" s="1">
        <f t="shared" si="352"/>
        <v>8.0000000000000018</v>
      </c>
      <c r="L3209" s="1">
        <f t="shared" si="353"/>
        <v>219</v>
      </c>
      <c r="M3209">
        <v>4388</v>
      </c>
      <c r="N3209">
        <v>0</v>
      </c>
      <c r="O3209" t="str">
        <f t="shared" si="354"/>
        <v>On time</v>
      </c>
      <c r="P3209" t="s">
        <v>9</v>
      </c>
      <c r="Q3209" t="s">
        <v>11</v>
      </c>
      <c r="R3209" s="4">
        <f t="shared" si="355"/>
        <v>4.3879999999999999</v>
      </c>
      <c r="S3209">
        <f t="shared" si="356"/>
        <v>10</v>
      </c>
    </row>
    <row r="3210" spans="1:19" x14ac:dyDescent="0.25">
      <c r="A3210" s="9">
        <v>3209</v>
      </c>
      <c r="B3210">
        <v>5</v>
      </c>
      <c r="C3210" t="str">
        <f t="shared" si="350"/>
        <v>Abnormal</v>
      </c>
      <c r="D3210">
        <v>1</v>
      </c>
      <c r="E3210" t="str">
        <f t="shared" si="351"/>
        <v>Poor</v>
      </c>
      <c r="F3210">
        <v>149</v>
      </c>
      <c r="G3210">
        <v>2</v>
      </c>
      <c r="H3210" t="s">
        <v>2</v>
      </c>
      <c r="I3210" t="s">
        <v>30</v>
      </c>
      <c r="J3210" s="1">
        <v>6.0402684563758395</v>
      </c>
      <c r="K3210" s="1">
        <f t="shared" si="352"/>
        <v>9.0000000000000018</v>
      </c>
      <c r="L3210" s="1">
        <f t="shared" si="353"/>
        <v>140</v>
      </c>
      <c r="M3210">
        <v>5435</v>
      </c>
      <c r="N3210">
        <v>0</v>
      </c>
      <c r="O3210" t="str">
        <f t="shared" si="354"/>
        <v>On time</v>
      </c>
      <c r="P3210" t="s">
        <v>10</v>
      </c>
      <c r="Q3210" t="s">
        <v>11</v>
      </c>
      <c r="R3210" s="4">
        <f t="shared" si="355"/>
        <v>5.4349999999999996</v>
      </c>
      <c r="S3210">
        <f t="shared" si="356"/>
        <v>10</v>
      </c>
    </row>
    <row r="3211" spans="1:19" x14ac:dyDescent="0.25">
      <c r="A3211" s="9">
        <v>3210</v>
      </c>
      <c r="B3211">
        <v>5</v>
      </c>
      <c r="C3211" t="str">
        <f t="shared" si="350"/>
        <v>Abnormal</v>
      </c>
      <c r="D3211">
        <v>2</v>
      </c>
      <c r="E3211" t="str">
        <f t="shared" si="351"/>
        <v>Poor</v>
      </c>
      <c r="F3211">
        <v>173</v>
      </c>
      <c r="G3211">
        <v>2</v>
      </c>
      <c r="H3211" t="s">
        <v>2</v>
      </c>
      <c r="I3211" t="s">
        <v>30</v>
      </c>
      <c r="J3211" s="1">
        <v>4.0462427745664744</v>
      </c>
      <c r="K3211" s="1">
        <f t="shared" si="352"/>
        <v>7.0000000000000009</v>
      </c>
      <c r="L3211" s="1">
        <f t="shared" si="353"/>
        <v>166</v>
      </c>
      <c r="M3211">
        <v>5836</v>
      </c>
      <c r="N3211">
        <v>0</v>
      </c>
      <c r="O3211" t="str">
        <f t="shared" si="354"/>
        <v>On time</v>
      </c>
      <c r="P3211" t="s">
        <v>7</v>
      </c>
      <c r="Q3211" t="s">
        <v>11</v>
      </c>
      <c r="R3211" s="4">
        <f t="shared" si="355"/>
        <v>5.8360000000000003</v>
      </c>
      <c r="S3211">
        <f t="shared" si="356"/>
        <v>10</v>
      </c>
    </row>
    <row r="3212" spans="1:19" x14ac:dyDescent="0.25">
      <c r="A3212" s="9">
        <v>3211</v>
      </c>
      <c r="B3212">
        <v>3</v>
      </c>
      <c r="C3212" t="str">
        <f t="shared" si="350"/>
        <v>Normal</v>
      </c>
      <c r="D3212">
        <v>2</v>
      </c>
      <c r="E3212" t="str">
        <f t="shared" si="351"/>
        <v>Poor</v>
      </c>
      <c r="F3212">
        <v>181</v>
      </c>
      <c r="G3212">
        <v>2</v>
      </c>
      <c r="H3212" t="s">
        <v>2</v>
      </c>
      <c r="I3212" t="s">
        <v>29</v>
      </c>
      <c r="J3212" s="1">
        <v>3.3149171270718232</v>
      </c>
      <c r="K3212" s="1">
        <f t="shared" si="352"/>
        <v>6</v>
      </c>
      <c r="L3212" s="1">
        <f t="shared" si="353"/>
        <v>175</v>
      </c>
      <c r="M3212">
        <v>5410</v>
      </c>
      <c r="N3212">
        <v>0</v>
      </c>
      <c r="O3212" t="str">
        <f t="shared" si="354"/>
        <v>On time</v>
      </c>
      <c r="P3212" t="s">
        <v>5</v>
      </c>
      <c r="Q3212" t="s">
        <v>11</v>
      </c>
      <c r="R3212" s="4">
        <f t="shared" si="355"/>
        <v>5.41</v>
      </c>
      <c r="S3212">
        <f t="shared" si="356"/>
        <v>10</v>
      </c>
    </row>
    <row r="3213" spans="1:19" x14ac:dyDescent="0.25">
      <c r="A3213" s="9">
        <v>3212</v>
      </c>
      <c r="B3213">
        <v>3</v>
      </c>
      <c r="C3213" t="str">
        <f t="shared" si="350"/>
        <v>Normal</v>
      </c>
      <c r="D3213">
        <v>5</v>
      </c>
      <c r="E3213" t="str">
        <f t="shared" si="351"/>
        <v>Good</v>
      </c>
      <c r="F3213">
        <v>251</v>
      </c>
      <c r="G3213">
        <v>2</v>
      </c>
      <c r="H3213" t="s">
        <v>2</v>
      </c>
      <c r="I3213" t="s">
        <v>30</v>
      </c>
      <c r="J3213" s="1">
        <v>1.593625498007968</v>
      </c>
      <c r="K3213" s="1">
        <f t="shared" si="352"/>
        <v>4</v>
      </c>
      <c r="L3213" s="1">
        <f t="shared" si="353"/>
        <v>247</v>
      </c>
      <c r="M3213">
        <v>4015</v>
      </c>
      <c r="N3213">
        <v>0</v>
      </c>
      <c r="O3213" t="str">
        <f t="shared" si="354"/>
        <v>On time</v>
      </c>
      <c r="P3213" t="s">
        <v>7</v>
      </c>
      <c r="Q3213" t="s">
        <v>11</v>
      </c>
      <c r="R3213" s="4">
        <f t="shared" si="355"/>
        <v>4.0149999999999997</v>
      </c>
      <c r="S3213">
        <f t="shared" si="356"/>
        <v>10</v>
      </c>
    </row>
    <row r="3214" spans="1:19" x14ac:dyDescent="0.25">
      <c r="A3214" s="9">
        <v>3213</v>
      </c>
      <c r="B3214">
        <v>4</v>
      </c>
      <c r="C3214" t="str">
        <f t="shared" si="350"/>
        <v>Abnormal</v>
      </c>
      <c r="D3214">
        <v>5</v>
      </c>
      <c r="E3214" t="str">
        <f t="shared" si="351"/>
        <v>Good</v>
      </c>
      <c r="F3214">
        <v>243</v>
      </c>
      <c r="G3214">
        <v>3</v>
      </c>
      <c r="H3214" t="s">
        <v>2</v>
      </c>
      <c r="I3214" t="s">
        <v>29</v>
      </c>
      <c r="J3214" s="1">
        <v>0.82304526748971196</v>
      </c>
      <c r="K3214" s="1">
        <f t="shared" si="352"/>
        <v>2</v>
      </c>
      <c r="L3214" s="1">
        <f t="shared" si="353"/>
        <v>241</v>
      </c>
      <c r="M3214">
        <v>4909</v>
      </c>
      <c r="N3214">
        <v>0</v>
      </c>
      <c r="O3214" t="str">
        <f t="shared" si="354"/>
        <v>On time</v>
      </c>
      <c r="P3214" t="s">
        <v>8</v>
      </c>
      <c r="Q3214" t="s">
        <v>11</v>
      </c>
      <c r="R3214" s="4">
        <f t="shared" si="355"/>
        <v>4.9089999999999998</v>
      </c>
      <c r="S3214">
        <f t="shared" si="356"/>
        <v>10</v>
      </c>
    </row>
    <row r="3215" spans="1:19" x14ac:dyDescent="0.25">
      <c r="A3215" s="9">
        <v>3214</v>
      </c>
      <c r="B3215">
        <v>3</v>
      </c>
      <c r="C3215" t="str">
        <f t="shared" si="350"/>
        <v>Normal</v>
      </c>
      <c r="D3215">
        <v>4</v>
      </c>
      <c r="E3215" t="str">
        <f t="shared" si="351"/>
        <v>Good</v>
      </c>
      <c r="F3215">
        <v>210</v>
      </c>
      <c r="G3215">
        <v>3</v>
      </c>
      <c r="H3215" t="s">
        <v>2</v>
      </c>
      <c r="I3215" t="s">
        <v>30</v>
      </c>
      <c r="J3215" s="1">
        <v>4.7619047619047619</v>
      </c>
      <c r="K3215" s="1">
        <f t="shared" si="352"/>
        <v>10</v>
      </c>
      <c r="L3215" s="1">
        <f t="shared" si="353"/>
        <v>200</v>
      </c>
      <c r="M3215">
        <v>4398</v>
      </c>
      <c r="N3215">
        <v>1</v>
      </c>
      <c r="O3215" t="str">
        <f t="shared" si="354"/>
        <v>Delayed</v>
      </c>
      <c r="P3215" t="s">
        <v>9</v>
      </c>
      <c r="Q3215" t="s">
        <v>11</v>
      </c>
      <c r="R3215" s="4">
        <f t="shared" si="355"/>
        <v>4.3979999999999997</v>
      </c>
      <c r="S3215">
        <f t="shared" si="356"/>
        <v>10</v>
      </c>
    </row>
    <row r="3216" spans="1:19" x14ac:dyDescent="0.25">
      <c r="A3216" s="9">
        <v>3215</v>
      </c>
      <c r="B3216">
        <v>5</v>
      </c>
      <c r="C3216" t="str">
        <f t="shared" si="350"/>
        <v>Abnormal</v>
      </c>
      <c r="D3216">
        <v>2</v>
      </c>
      <c r="E3216" t="str">
        <f t="shared" si="351"/>
        <v>Poor</v>
      </c>
      <c r="F3216">
        <v>145</v>
      </c>
      <c r="G3216">
        <v>4</v>
      </c>
      <c r="H3216" t="s">
        <v>3</v>
      </c>
      <c r="I3216" t="s">
        <v>29</v>
      </c>
      <c r="J3216" s="1">
        <v>6.2068965517241379</v>
      </c>
      <c r="K3216" s="1">
        <f t="shared" si="352"/>
        <v>9</v>
      </c>
      <c r="L3216" s="1">
        <f t="shared" si="353"/>
        <v>136</v>
      </c>
      <c r="M3216">
        <v>4028</v>
      </c>
      <c r="N3216">
        <v>0</v>
      </c>
      <c r="O3216" t="str">
        <f t="shared" si="354"/>
        <v>On time</v>
      </c>
      <c r="P3216" t="s">
        <v>10</v>
      </c>
      <c r="Q3216" t="s">
        <v>11</v>
      </c>
      <c r="R3216" s="4">
        <f t="shared" si="355"/>
        <v>4.0279999999999996</v>
      </c>
      <c r="S3216">
        <f t="shared" si="356"/>
        <v>10</v>
      </c>
    </row>
    <row r="3217" spans="1:19" x14ac:dyDescent="0.25">
      <c r="A3217" s="9">
        <v>3216</v>
      </c>
      <c r="B3217">
        <v>3</v>
      </c>
      <c r="C3217" t="str">
        <f t="shared" si="350"/>
        <v>Normal</v>
      </c>
      <c r="D3217">
        <v>1</v>
      </c>
      <c r="E3217" t="str">
        <f t="shared" si="351"/>
        <v>Poor</v>
      </c>
      <c r="F3217">
        <v>196</v>
      </c>
      <c r="G3217">
        <v>3</v>
      </c>
      <c r="H3217" t="s">
        <v>2</v>
      </c>
      <c r="I3217" t="s">
        <v>30</v>
      </c>
      <c r="J3217" s="1">
        <v>5.1020408163265305</v>
      </c>
      <c r="K3217" s="1">
        <f t="shared" si="352"/>
        <v>10</v>
      </c>
      <c r="L3217" s="1">
        <f t="shared" si="353"/>
        <v>186</v>
      </c>
      <c r="M3217">
        <v>4546</v>
      </c>
      <c r="N3217">
        <v>0</v>
      </c>
      <c r="O3217" t="str">
        <f t="shared" si="354"/>
        <v>On time</v>
      </c>
      <c r="P3217" t="s">
        <v>7</v>
      </c>
      <c r="Q3217" t="s">
        <v>11</v>
      </c>
      <c r="R3217" s="4">
        <f t="shared" si="355"/>
        <v>4.5460000000000003</v>
      </c>
      <c r="S3217">
        <f t="shared" si="356"/>
        <v>10</v>
      </c>
    </row>
    <row r="3218" spans="1:19" x14ac:dyDescent="0.25">
      <c r="A3218" s="9">
        <v>3217</v>
      </c>
      <c r="B3218">
        <v>3</v>
      </c>
      <c r="C3218" t="str">
        <f t="shared" si="350"/>
        <v>Normal</v>
      </c>
      <c r="D3218">
        <v>4</v>
      </c>
      <c r="E3218" t="str">
        <f t="shared" si="351"/>
        <v>Good</v>
      </c>
      <c r="F3218">
        <v>154</v>
      </c>
      <c r="G3218">
        <v>2</v>
      </c>
      <c r="H3218" t="s">
        <v>3</v>
      </c>
      <c r="I3218" t="s">
        <v>30</v>
      </c>
      <c r="J3218" s="1">
        <v>3.2467532467532463</v>
      </c>
      <c r="K3218" s="1">
        <f t="shared" si="352"/>
        <v>4.9999999999999991</v>
      </c>
      <c r="L3218" s="1">
        <f t="shared" si="353"/>
        <v>149</v>
      </c>
      <c r="M3218">
        <v>5735</v>
      </c>
      <c r="N3218">
        <v>1</v>
      </c>
      <c r="O3218" t="str">
        <f t="shared" si="354"/>
        <v>Delayed</v>
      </c>
      <c r="P3218" t="s">
        <v>5</v>
      </c>
      <c r="Q3218" t="s">
        <v>11</v>
      </c>
      <c r="R3218" s="4">
        <f t="shared" si="355"/>
        <v>5.7350000000000003</v>
      </c>
      <c r="S3218">
        <f t="shared" si="356"/>
        <v>10</v>
      </c>
    </row>
    <row r="3219" spans="1:19" x14ac:dyDescent="0.25">
      <c r="A3219" s="9">
        <v>3218</v>
      </c>
      <c r="B3219">
        <v>4</v>
      </c>
      <c r="C3219" t="str">
        <f t="shared" si="350"/>
        <v>Abnormal</v>
      </c>
      <c r="D3219">
        <v>1</v>
      </c>
      <c r="E3219" t="str">
        <f t="shared" si="351"/>
        <v>Poor</v>
      </c>
      <c r="F3219">
        <v>164</v>
      </c>
      <c r="G3219">
        <v>4</v>
      </c>
      <c r="H3219" t="s">
        <v>2</v>
      </c>
      <c r="I3219" t="s">
        <v>30</v>
      </c>
      <c r="J3219" s="1">
        <v>3.6585365853658534</v>
      </c>
      <c r="K3219" s="1">
        <f t="shared" si="352"/>
        <v>6</v>
      </c>
      <c r="L3219" s="1">
        <f t="shared" si="353"/>
        <v>158</v>
      </c>
      <c r="M3219">
        <v>4432</v>
      </c>
      <c r="N3219">
        <v>1</v>
      </c>
      <c r="O3219" t="str">
        <f t="shared" si="354"/>
        <v>Delayed</v>
      </c>
      <c r="P3219" t="s">
        <v>7</v>
      </c>
      <c r="Q3219" t="s">
        <v>11</v>
      </c>
      <c r="R3219" s="4">
        <f t="shared" si="355"/>
        <v>4.4320000000000004</v>
      </c>
      <c r="S3219">
        <f t="shared" si="356"/>
        <v>10</v>
      </c>
    </row>
    <row r="3220" spans="1:19" x14ac:dyDescent="0.25">
      <c r="A3220" s="9">
        <v>3219</v>
      </c>
      <c r="B3220">
        <v>4</v>
      </c>
      <c r="C3220" t="str">
        <f t="shared" si="350"/>
        <v>Abnormal</v>
      </c>
      <c r="D3220">
        <v>2</v>
      </c>
      <c r="E3220" t="str">
        <f t="shared" si="351"/>
        <v>Poor</v>
      </c>
      <c r="F3220">
        <v>210</v>
      </c>
      <c r="G3220">
        <v>3</v>
      </c>
      <c r="H3220" t="s">
        <v>3</v>
      </c>
      <c r="I3220" t="s">
        <v>29</v>
      </c>
      <c r="J3220" s="1">
        <v>0.47619047619047622</v>
      </c>
      <c r="K3220" s="1">
        <f t="shared" si="352"/>
        <v>1</v>
      </c>
      <c r="L3220" s="1">
        <f t="shared" si="353"/>
        <v>209</v>
      </c>
      <c r="M3220">
        <v>4379</v>
      </c>
      <c r="N3220">
        <v>1</v>
      </c>
      <c r="O3220" t="str">
        <f t="shared" si="354"/>
        <v>Delayed</v>
      </c>
      <c r="P3220" t="s">
        <v>8</v>
      </c>
      <c r="Q3220" t="s">
        <v>11</v>
      </c>
      <c r="R3220" s="4">
        <f t="shared" si="355"/>
        <v>4.3789999999999996</v>
      </c>
      <c r="S3220">
        <f t="shared" si="356"/>
        <v>10</v>
      </c>
    </row>
    <row r="3221" spans="1:19" x14ac:dyDescent="0.25">
      <c r="A3221" s="9">
        <v>3220</v>
      </c>
      <c r="B3221">
        <v>5</v>
      </c>
      <c r="C3221" t="str">
        <f t="shared" si="350"/>
        <v>Abnormal</v>
      </c>
      <c r="D3221">
        <v>3</v>
      </c>
      <c r="E3221" t="str">
        <f t="shared" si="351"/>
        <v>Fair</v>
      </c>
      <c r="F3221">
        <v>212</v>
      </c>
      <c r="G3221">
        <v>2</v>
      </c>
      <c r="H3221" t="s">
        <v>2</v>
      </c>
      <c r="I3221" t="s">
        <v>29</v>
      </c>
      <c r="J3221" s="1">
        <v>3.3018867924528301</v>
      </c>
      <c r="K3221" s="1">
        <f t="shared" si="352"/>
        <v>7</v>
      </c>
      <c r="L3221" s="1">
        <f t="shared" si="353"/>
        <v>205</v>
      </c>
      <c r="M3221">
        <v>5219</v>
      </c>
      <c r="N3221">
        <v>0</v>
      </c>
      <c r="O3221" t="str">
        <f t="shared" si="354"/>
        <v>On time</v>
      </c>
      <c r="P3221" t="s">
        <v>9</v>
      </c>
      <c r="Q3221" t="s">
        <v>11</v>
      </c>
      <c r="R3221" s="4">
        <f t="shared" si="355"/>
        <v>5.2190000000000003</v>
      </c>
      <c r="S3221">
        <f t="shared" si="356"/>
        <v>10</v>
      </c>
    </row>
    <row r="3222" spans="1:19" x14ac:dyDescent="0.25">
      <c r="A3222" s="9">
        <v>3221</v>
      </c>
      <c r="B3222">
        <v>3</v>
      </c>
      <c r="C3222" t="str">
        <f t="shared" si="350"/>
        <v>Normal</v>
      </c>
      <c r="D3222">
        <v>1</v>
      </c>
      <c r="E3222" t="str">
        <f t="shared" si="351"/>
        <v>Poor</v>
      </c>
      <c r="F3222">
        <v>263</v>
      </c>
      <c r="G3222">
        <v>2</v>
      </c>
      <c r="H3222" t="s">
        <v>3</v>
      </c>
      <c r="I3222" t="s">
        <v>30</v>
      </c>
      <c r="J3222" s="1">
        <v>3.4220532319391634</v>
      </c>
      <c r="K3222" s="1">
        <f t="shared" si="352"/>
        <v>9</v>
      </c>
      <c r="L3222" s="1">
        <f t="shared" si="353"/>
        <v>254</v>
      </c>
      <c r="M3222">
        <v>4868</v>
      </c>
      <c r="N3222">
        <v>1</v>
      </c>
      <c r="O3222" t="str">
        <f t="shared" si="354"/>
        <v>Delayed</v>
      </c>
      <c r="P3222" t="s">
        <v>10</v>
      </c>
      <c r="Q3222" t="s">
        <v>11</v>
      </c>
      <c r="R3222" s="4">
        <f t="shared" si="355"/>
        <v>4.8680000000000003</v>
      </c>
      <c r="S3222">
        <f t="shared" si="356"/>
        <v>10</v>
      </c>
    </row>
    <row r="3223" spans="1:19" x14ac:dyDescent="0.25">
      <c r="A3223" s="9">
        <v>3222</v>
      </c>
      <c r="B3223">
        <v>3</v>
      </c>
      <c r="C3223" t="str">
        <f t="shared" si="350"/>
        <v>Normal</v>
      </c>
      <c r="D3223">
        <v>4</v>
      </c>
      <c r="E3223" t="str">
        <f t="shared" si="351"/>
        <v>Good</v>
      </c>
      <c r="F3223">
        <v>155</v>
      </c>
      <c r="G3223">
        <v>2</v>
      </c>
      <c r="H3223" t="s">
        <v>2</v>
      </c>
      <c r="I3223" t="s">
        <v>30</v>
      </c>
      <c r="J3223" s="1">
        <v>1.935483870967742</v>
      </c>
      <c r="K3223" s="1">
        <f t="shared" si="352"/>
        <v>3</v>
      </c>
      <c r="L3223" s="1">
        <f t="shared" si="353"/>
        <v>152</v>
      </c>
      <c r="M3223">
        <v>5481</v>
      </c>
      <c r="N3223">
        <v>1</v>
      </c>
      <c r="O3223" t="str">
        <f t="shared" si="354"/>
        <v>Delayed</v>
      </c>
      <c r="P3223" t="s">
        <v>7</v>
      </c>
      <c r="Q3223" t="s">
        <v>11</v>
      </c>
      <c r="R3223" s="4">
        <f t="shared" si="355"/>
        <v>5.4809999999999999</v>
      </c>
      <c r="S3223">
        <f t="shared" si="356"/>
        <v>10</v>
      </c>
    </row>
    <row r="3224" spans="1:19" x14ac:dyDescent="0.25">
      <c r="A3224" s="9">
        <v>3223</v>
      </c>
      <c r="B3224">
        <v>3</v>
      </c>
      <c r="C3224" t="str">
        <f t="shared" si="350"/>
        <v>Normal</v>
      </c>
      <c r="D3224">
        <v>4</v>
      </c>
      <c r="E3224" t="str">
        <f t="shared" si="351"/>
        <v>Good</v>
      </c>
      <c r="F3224">
        <v>223</v>
      </c>
      <c r="G3224">
        <v>2</v>
      </c>
      <c r="H3224" t="s">
        <v>2</v>
      </c>
      <c r="I3224" t="s">
        <v>30</v>
      </c>
      <c r="J3224" s="1">
        <v>4.0358744394618835</v>
      </c>
      <c r="K3224" s="1">
        <f t="shared" si="352"/>
        <v>9</v>
      </c>
      <c r="L3224" s="1">
        <f t="shared" si="353"/>
        <v>214</v>
      </c>
      <c r="M3224">
        <v>4211</v>
      </c>
      <c r="N3224">
        <v>0</v>
      </c>
      <c r="O3224" t="str">
        <f t="shared" si="354"/>
        <v>On time</v>
      </c>
      <c r="P3224" t="s">
        <v>5</v>
      </c>
      <c r="Q3224" t="s">
        <v>11</v>
      </c>
      <c r="R3224" s="4">
        <f t="shared" si="355"/>
        <v>4.2110000000000003</v>
      </c>
      <c r="S3224">
        <f t="shared" si="356"/>
        <v>10</v>
      </c>
    </row>
    <row r="3225" spans="1:19" x14ac:dyDescent="0.25">
      <c r="A3225" s="9">
        <v>3224</v>
      </c>
      <c r="B3225">
        <v>5</v>
      </c>
      <c r="C3225" t="str">
        <f t="shared" si="350"/>
        <v>Abnormal</v>
      </c>
      <c r="D3225">
        <v>4</v>
      </c>
      <c r="E3225" t="str">
        <f t="shared" si="351"/>
        <v>Good</v>
      </c>
      <c r="F3225">
        <v>269</v>
      </c>
      <c r="G3225">
        <v>3</v>
      </c>
      <c r="H3225" t="s">
        <v>2</v>
      </c>
      <c r="I3225" t="s">
        <v>29</v>
      </c>
      <c r="J3225" s="1">
        <v>1.1152416356877324</v>
      </c>
      <c r="K3225" s="1">
        <f t="shared" si="352"/>
        <v>3</v>
      </c>
      <c r="L3225" s="1">
        <f t="shared" si="353"/>
        <v>266</v>
      </c>
      <c r="M3225">
        <v>4489</v>
      </c>
      <c r="N3225">
        <v>0</v>
      </c>
      <c r="O3225" t="str">
        <f t="shared" si="354"/>
        <v>On time</v>
      </c>
      <c r="P3225" t="s">
        <v>7</v>
      </c>
      <c r="Q3225" t="s">
        <v>11</v>
      </c>
      <c r="R3225" s="4">
        <f t="shared" si="355"/>
        <v>4.4889999999999999</v>
      </c>
      <c r="S3225">
        <f t="shared" si="356"/>
        <v>10</v>
      </c>
    </row>
    <row r="3226" spans="1:19" x14ac:dyDescent="0.25">
      <c r="A3226" s="9">
        <v>3225</v>
      </c>
      <c r="B3226">
        <v>3</v>
      </c>
      <c r="C3226" t="str">
        <f t="shared" si="350"/>
        <v>Normal</v>
      </c>
      <c r="D3226">
        <v>4</v>
      </c>
      <c r="E3226" t="str">
        <f t="shared" si="351"/>
        <v>Good</v>
      </c>
      <c r="F3226">
        <v>117</v>
      </c>
      <c r="G3226">
        <v>3</v>
      </c>
      <c r="H3226" t="s">
        <v>2</v>
      </c>
      <c r="I3226" t="s">
        <v>29</v>
      </c>
      <c r="J3226" s="1">
        <v>5.1282051282051277</v>
      </c>
      <c r="K3226" s="1">
        <f t="shared" si="352"/>
        <v>6</v>
      </c>
      <c r="L3226" s="1">
        <f t="shared" si="353"/>
        <v>111</v>
      </c>
      <c r="M3226">
        <v>4046</v>
      </c>
      <c r="N3226">
        <v>0</v>
      </c>
      <c r="O3226" t="str">
        <f t="shared" si="354"/>
        <v>On time</v>
      </c>
      <c r="P3226" t="s">
        <v>8</v>
      </c>
      <c r="Q3226" t="s">
        <v>11</v>
      </c>
      <c r="R3226" s="4">
        <f t="shared" si="355"/>
        <v>4.0460000000000003</v>
      </c>
      <c r="S3226">
        <f t="shared" si="356"/>
        <v>10</v>
      </c>
    </row>
    <row r="3227" spans="1:19" x14ac:dyDescent="0.25">
      <c r="A3227" s="9">
        <v>3226</v>
      </c>
      <c r="B3227">
        <v>4</v>
      </c>
      <c r="C3227" t="str">
        <f t="shared" si="350"/>
        <v>Abnormal</v>
      </c>
      <c r="D3227">
        <v>4</v>
      </c>
      <c r="E3227" t="str">
        <f t="shared" si="351"/>
        <v>Good</v>
      </c>
      <c r="F3227">
        <v>151</v>
      </c>
      <c r="G3227">
        <v>2</v>
      </c>
      <c r="H3227" t="s">
        <v>2</v>
      </c>
      <c r="I3227" t="s">
        <v>30</v>
      </c>
      <c r="J3227" s="1">
        <v>1.9867549668874174</v>
      </c>
      <c r="K3227" s="1">
        <f t="shared" si="352"/>
        <v>3</v>
      </c>
      <c r="L3227" s="1">
        <f t="shared" si="353"/>
        <v>148</v>
      </c>
      <c r="M3227">
        <v>4105</v>
      </c>
      <c r="N3227">
        <v>1</v>
      </c>
      <c r="O3227" t="str">
        <f t="shared" si="354"/>
        <v>Delayed</v>
      </c>
      <c r="P3227" t="s">
        <v>9</v>
      </c>
      <c r="Q3227" t="s">
        <v>11</v>
      </c>
      <c r="R3227" s="4">
        <f t="shared" si="355"/>
        <v>4.1050000000000004</v>
      </c>
      <c r="S3227">
        <f t="shared" si="356"/>
        <v>10</v>
      </c>
    </row>
    <row r="3228" spans="1:19" x14ac:dyDescent="0.25">
      <c r="A3228" s="9">
        <v>3227</v>
      </c>
      <c r="B3228">
        <v>4</v>
      </c>
      <c r="C3228" t="str">
        <f t="shared" si="350"/>
        <v>Abnormal</v>
      </c>
      <c r="D3228">
        <v>2</v>
      </c>
      <c r="E3228" t="str">
        <f t="shared" si="351"/>
        <v>Poor</v>
      </c>
      <c r="F3228">
        <v>271</v>
      </c>
      <c r="G3228">
        <v>3</v>
      </c>
      <c r="H3228" t="s">
        <v>3</v>
      </c>
      <c r="I3228" t="s">
        <v>30</v>
      </c>
      <c r="J3228" s="1">
        <v>1.4760147601476015</v>
      </c>
      <c r="K3228" s="1">
        <f t="shared" si="352"/>
        <v>4</v>
      </c>
      <c r="L3228" s="1">
        <f t="shared" si="353"/>
        <v>267</v>
      </c>
      <c r="M3228">
        <v>4743</v>
      </c>
      <c r="N3228">
        <v>1</v>
      </c>
      <c r="O3228" t="str">
        <f t="shared" si="354"/>
        <v>Delayed</v>
      </c>
      <c r="P3228" t="s">
        <v>10</v>
      </c>
      <c r="Q3228" t="s">
        <v>11</v>
      </c>
      <c r="R3228" s="4">
        <f t="shared" si="355"/>
        <v>4.7430000000000003</v>
      </c>
      <c r="S3228">
        <f t="shared" si="356"/>
        <v>10</v>
      </c>
    </row>
    <row r="3229" spans="1:19" x14ac:dyDescent="0.25">
      <c r="A3229" s="9">
        <v>3228</v>
      </c>
      <c r="B3229">
        <v>3</v>
      </c>
      <c r="C3229" t="str">
        <f t="shared" si="350"/>
        <v>Normal</v>
      </c>
      <c r="D3229">
        <v>3</v>
      </c>
      <c r="E3229" t="str">
        <f t="shared" si="351"/>
        <v>Fair</v>
      </c>
      <c r="F3229">
        <v>205</v>
      </c>
      <c r="G3229">
        <v>3</v>
      </c>
      <c r="H3229" t="s">
        <v>2</v>
      </c>
      <c r="I3229" t="s">
        <v>30</v>
      </c>
      <c r="J3229" s="1">
        <v>4.8780487804878048</v>
      </c>
      <c r="K3229" s="1">
        <f t="shared" si="352"/>
        <v>10</v>
      </c>
      <c r="L3229" s="1">
        <f t="shared" si="353"/>
        <v>195</v>
      </c>
      <c r="M3229">
        <v>5714</v>
      </c>
      <c r="N3229">
        <v>0</v>
      </c>
      <c r="O3229" t="str">
        <f t="shared" si="354"/>
        <v>On time</v>
      </c>
      <c r="P3229" t="s">
        <v>7</v>
      </c>
      <c r="Q3229" t="s">
        <v>11</v>
      </c>
      <c r="R3229" s="4">
        <f t="shared" si="355"/>
        <v>5.7140000000000004</v>
      </c>
      <c r="S3229">
        <f t="shared" si="356"/>
        <v>10</v>
      </c>
    </row>
    <row r="3230" spans="1:19" x14ac:dyDescent="0.25">
      <c r="A3230" s="9">
        <v>3229</v>
      </c>
      <c r="B3230">
        <v>5</v>
      </c>
      <c r="C3230" t="str">
        <f t="shared" si="350"/>
        <v>Abnormal</v>
      </c>
      <c r="D3230">
        <v>3</v>
      </c>
      <c r="E3230" t="str">
        <f t="shared" si="351"/>
        <v>Fair</v>
      </c>
      <c r="F3230">
        <v>210</v>
      </c>
      <c r="G3230">
        <v>5</v>
      </c>
      <c r="H3230" t="s">
        <v>3</v>
      </c>
      <c r="I3230" t="s">
        <v>30</v>
      </c>
      <c r="J3230" s="1">
        <v>4.2857142857142856</v>
      </c>
      <c r="K3230" s="1">
        <f t="shared" si="352"/>
        <v>9</v>
      </c>
      <c r="L3230" s="1">
        <f t="shared" si="353"/>
        <v>201</v>
      </c>
      <c r="M3230">
        <v>5431</v>
      </c>
      <c r="N3230">
        <v>1</v>
      </c>
      <c r="O3230" t="str">
        <f t="shared" si="354"/>
        <v>Delayed</v>
      </c>
      <c r="P3230" t="s">
        <v>5</v>
      </c>
      <c r="Q3230" t="s">
        <v>11</v>
      </c>
      <c r="R3230" s="4">
        <f t="shared" si="355"/>
        <v>5.431</v>
      </c>
      <c r="S3230">
        <f t="shared" si="356"/>
        <v>10</v>
      </c>
    </row>
    <row r="3231" spans="1:19" x14ac:dyDescent="0.25">
      <c r="A3231" s="9">
        <v>3230</v>
      </c>
      <c r="B3231">
        <v>4</v>
      </c>
      <c r="C3231" t="str">
        <f t="shared" si="350"/>
        <v>Abnormal</v>
      </c>
      <c r="D3231">
        <v>1</v>
      </c>
      <c r="E3231" t="str">
        <f t="shared" si="351"/>
        <v>Poor</v>
      </c>
      <c r="F3231">
        <v>133</v>
      </c>
      <c r="G3231">
        <v>2</v>
      </c>
      <c r="H3231" t="s">
        <v>3</v>
      </c>
      <c r="I3231" t="s">
        <v>30</v>
      </c>
      <c r="J3231" s="1">
        <v>6.0150375939849621</v>
      </c>
      <c r="K3231" s="1">
        <f t="shared" si="352"/>
        <v>8</v>
      </c>
      <c r="L3231" s="1">
        <f t="shared" si="353"/>
        <v>125</v>
      </c>
      <c r="M3231">
        <v>4277</v>
      </c>
      <c r="N3231">
        <v>0</v>
      </c>
      <c r="O3231" t="str">
        <f t="shared" si="354"/>
        <v>On time</v>
      </c>
      <c r="P3231" t="s">
        <v>7</v>
      </c>
      <c r="Q3231" t="s">
        <v>11</v>
      </c>
      <c r="R3231" s="4">
        <f t="shared" si="355"/>
        <v>4.2770000000000001</v>
      </c>
      <c r="S3231">
        <f t="shared" si="356"/>
        <v>10</v>
      </c>
    </row>
    <row r="3232" spans="1:19" x14ac:dyDescent="0.25">
      <c r="A3232" s="9">
        <v>3231</v>
      </c>
      <c r="B3232">
        <v>5</v>
      </c>
      <c r="C3232" t="str">
        <f t="shared" si="350"/>
        <v>Abnormal</v>
      </c>
      <c r="D3232">
        <v>2</v>
      </c>
      <c r="E3232" t="str">
        <f t="shared" si="351"/>
        <v>Poor</v>
      </c>
      <c r="F3232">
        <v>215</v>
      </c>
      <c r="G3232">
        <v>6</v>
      </c>
      <c r="H3232" t="s">
        <v>3</v>
      </c>
      <c r="I3232" t="s">
        <v>29</v>
      </c>
      <c r="J3232" s="1">
        <v>2.3255813953488373</v>
      </c>
      <c r="K3232" s="1">
        <f t="shared" si="352"/>
        <v>5.0000000000000009</v>
      </c>
      <c r="L3232" s="1">
        <f t="shared" si="353"/>
        <v>210</v>
      </c>
      <c r="M3232">
        <v>5195</v>
      </c>
      <c r="N3232">
        <v>1</v>
      </c>
      <c r="O3232" t="str">
        <f t="shared" si="354"/>
        <v>Delayed</v>
      </c>
      <c r="P3232" t="s">
        <v>8</v>
      </c>
      <c r="Q3232" t="s">
        <v>11</v>
      </c>
      <c r="R3232" s="4">
        <f t="shared" si="355"/>
        <v>5.1950000000000003</v>
      </c>
      <c r="S3232">
        <f t="shared" si="356"/>
        <v>10</v>
      </c>
    </row>
    <row r="3233" spans="1:19" x14ac:dyDescent="0.25">
      <c r="A3233" s="9">
        <v>3232</v>
      </c>
      <c r="B3233">
        <v>2</v>
      </c>
      <c r="C3233" t="str">
        <f t="shared" si="350"/>
        <v>Normal</v>
      </c>
      <c r="D3233">
        <v>3</v>
      </c>
      <c r="E3233" t="str">
        <f t="shared" si="351"/>
        <v>Fair</v>
      </c>
      <c r="F3233">
        <v>140</v>
      </c>
      <c r="G3233">
        <v>3</v>
      </c>
      <c r="H3233" t="s">
        <v>2</v>
      </c>
      <c r="I3233" t="s">
        <v>29</v>
      </c>
      <c r="J3233" s="1">
        <v>1.4285714285714286</v>
      </c>
      <c r="K3233" s="1">
        <f t="shared" si="352"/>
        <v>2</v>
      </c>
      <c r="L3233" s="1">
        <f t="shared" si="353"/>
        <v>138</v>
      </c>
      <c r="M3233">
        <v>4691</v>
      </c>
      <c r="N3233">
        <v>0</v>
      </c>
      <c r="O3233" t="str">
        <f t="shared" si="354"/>
        <v>On time</v>
      </c>
      <c r="P3233" t="s">
        <v>9</v>
      </c>
      <c r="Q3233" t="s">
        <v>11</v>
      </c>
      <c r="R3233" s="4">
        <f t="shared" si="355"/>
        <v>4.6909999999999998</v>
      </c>
      <c r="S3233">
        <f t="shared" si="356"/>
        <v>10</v>
      </c>
    </row>
    <row r="3234" spans="1:19" x14ac:dyDescent="0.25">
      <c r="A3234" s="9">
        <v>3233</v>
      </c>
      <c r="B3234">
        <v>3</v>
      </c>
      <c r="C3234" t="str">
        <f t="shared" si="350"/>
        <v>Normal</v>
      </c>
      <c r="D3234">
        <v>3</v>
      </c>
      <c r="E3234" t="str">
        <f t="shared" si="351"/>
        <v>Fair</v>
      </c>
      <c r="F3234">
        <v>255</v>
      </c>
      <c r="G3234">
        <v>2</v>
      </c>
      <c r="H3234" t="s">
        <v>2</v>
      </c>
      <c r="I3234" t="s">
        <v>30</v>
      </c>
      <c r="J3234" s="1">
        <v>3.1372549019607843</v>
      </c>
      <c r="K3234" s="1">
        <f t="shared" si="352"/>
        <v>8</v>
      </c>
      <c r="L3234" s="1">
        <f t="shared" si="353"/>
        <v>247</v>
      </c>
      <c r="M3234">
        <v>5955</v>
      </c>
      <c r="N3234">
        <v>1</v>
      </c>
      <c r="O3234" t="str">
        <f t="shared" si="354"/>
        <v>Delayed</v>
      </c>
      <c r="P3234" t="s">
        <v>10</v>
      </c>
      <c r="Q3234" t="s">
        <v>11</v>
      </c>
      <c r="R3234" s="4">
        <f t="shared" si="355"/>
        <v>5.9550000000000001</v>
      </c>
      <c r="S3234">
        <f t="shared" si="356"/>
        <v>10</v>
      </c>
    </row>
    <row r="3235" spans="1:19" x14ac:dyDescent="0.25">
      <c r="A3235" s="9">
        <v>3234</v>
      </c>
      <c r="B3235">
        <v>2</v>
      </c>
      <c r="C3235" t="str">
        <f t="shared" si="350"/>
        <v>Normal</v>
      </c>
      <c r="D3235">
        <v>5</v>
      </c>
      <c r="E3235" t="str">
        <f t="shared" si="351"/>
        <v>Good</v>
      </c>
      <c r="F3235">
        <v>159</v>
      </c>
      <c r="G3235">
        <v>3</v>
      </c>
      <c r="H3235" t="s">
        <v>2</v>
      </c>
      <c r="I3235" t="s">
        <v>30</v>
      </c>
      <c r="J3235" s="1">
        <v>3.1446540880503147</v>
      </c>
      <c r="K3235" s="1">
        <f t="shared" si="352"/>
        <v>5.0000000000000009</v>
      </c>
      <c r="L3235" s="1">
        <f t="shared" si="353"/>
        <v>154</v>
      </c>
      <c r="M3235">
        <v>4190</v>
      </c>
      <c r="N3235">
        <v>0</v>
      </c>
      <c r="O3235" t="str">
        <f t="shared" si="354"/>
        <v>On time</v>
      </c>
      <c r="P3235" t="s">
        <v>7</v>
      </c>
      <c r="Q3235" t="s">
        <v>11</v>
      </c>
      <c r="R3235" s="4">
        <f t="shared" si="355"/>
        <v>4.1900000000000004</v>
      </c>
      <c r="S3235">
        <f t="shared" si="356"/>
        <v>10</v>
      </c>
    </row>
    <row r="3236" spans="1:19" x14ac:dyDescent="0.25">
      <c r="A3236" s="9">
        <v>3235</v>
      </c>
      <c r="B3236">
        <v>5</v>
      </c>
      <c r="C3236" t="str">
        <f t="shared" si="350"/>
        <v>Abnormal</v>
      </c>
      <c r="D3236">
        <v>3</v>
      </c>
      <c r="E3236" t="str">
        <f t="shared" si="351"/>
        <v>Fair</v>
      </c>
      <c r="F3236">
        <v>169</v>
      </c>
      <c r="G3236">
        <v>2</v>
      </c>
      <c r="H3236" t="s">
        <v>2</v>
      </c>
      <c r="I3236" t="s">
        <v>30</v>
      </c>
      <c r="J3236" s="1">
        <v>4.7337278106508878</v>
      </c>
      <c r="K3236" s="1">
        <f t="shared" si="352"/>
        <v>8</v>
      </c>
      <c r="L3236" s="1">
        <f t="shared" si="353"/>
        <v>161</v>
      </c>
      <c r="M3236">
        <v>5352</v>
      </c>
      <c r="N3236">
        <v>1</v>
      </c>
      <c r="O3236" t="str">
        <f t="shared" si="354"/>
        <v>Delayed</v>
      </c>
      <c r="P3236" t="s">
        <v>5</v>
      </c>
      <c r="Q3236" t="s">
        <v>11</v>
      </c>
      <c r="R3236" s="4">
        <f t="shared" si="355"/>
        <v>5.3520000000000003</v>
      </c>
      <c r="S3236">
        <f t="shared" si="356"/>
        <v>10</v>
      </c>
    </row>
    <row r="3237" spans="1:19" x14ac:dyDescent="0.25">
      <c r="A3237" s="9">
        <v>3236</v>
      </c>
      <c r="B3237">
        <v>5</v>
      </c>
      <c r="C3237" t="str">
        <f t="shared" si="350"/>
        <v>Abnormal</v>
      </c>
      <c r="D3237">
        <v>4</v>
      </c>
      <c r="E3237" t="str">
        <f t="shared" si="351"/>
        <v>Good</v>
      </c>
      <c r="F3237">
        <v>182</v>
      </c>
      <c r="G3237">
        <v>2</v>
      </c>
      <c r="H3237" t="s">
        <v>3</v>
      </c>
      <c r="I3237" t="s">
        <v>30</v>
      </c>
      <c r="J3237" s="1">
        <v>1.098901098901099</v>
      </c>
      <c r="K3237" s="1">
        <f t="shared" si="352"/>
        <v>2.0000000000000004</v>
      </c>
      <c r="L3237" s="1">
        <f t="shared" si="353"/>
        <v>180</v>
      </c>
      <c r="M3237">
        <v>4554</v>
      </c>
      <c r="N3237">
        <v>1</v>
      </c>
      <c r="O3237" t="str">
        <f t="shared" si="354"/>
        <v>Delayed</v>
      </c>
      <c r="P3237" t="s">
        <v>7</v>
      </c>
      <c r="Q3237" t="s">
        <v>11</v>
      </c>
      <c r="R3237" s="4">
        <f t="shared" si="355"/>
        <v>4.5540000000000003</v>
      </c>
      <c r="S3237">
        <f t="shared" si="356"/>
        <v>10</v>
      </c>
    </row>
    <row r="3238" spans="1:19" x14ac:dyDescent="0.25">
      <c r="A3238" s="9">
        <v>3237</v>
      </c>
      <c r="B3238">
        <v>2</v>
      </c>
      <c r="C3238" t="str">
        <f t="shared" si="350"/>
        <v>Normal</v>
      </c>
      <c r="D3238">
        <v>5</v>
      </c>
      <c r="E3238" t="str">
        <f t="shared" si="351"/>
        <v>Good</v>
      </c>
      <c r="F3238">
        <v>231</v>
      </c>
      <c r="G3238">
        <v>2</v>
      </c>
      <c r="H3238" t="s">
        <v>2</v>
      </c>
      <c r="I3238" t="s">
        <v>29</v>
      </c>
      <c r="J3238" s="1">
        <v>4.329004329004329</v>
      </c>
      <c r="K3238" s="1">
        <f t="shared" si="352"/>
        <v>10</v>
      </c>
      <c r="L3238" s="1">
        <f t="shared" si="353"/>
        <v>221</v>
      </c>
      <c r="M3238">
        <v>4406</v>
      </c>
      <c r="N3238">
        <v>1</v>
      </c>
      <c r="O3238" t="str">
        <f t="shared" si="354"/>
        <v>Delayed</v>
      </c>
      <c r="P3238" t="s">
        <v>8</v>
      </c>
      <c r="Q3238" t="s">
        <v>11</v>
      </c>
      <c r="R3238" s="4">
        <f t="shared" si="355"/>
        <v>4.4059999999999997</v>
      </c>
      <c r="S3238">
        <f t="shared" si="356"/>
        <v>10</v>
      </c>
    </row>
    <row r="3239" spans="1:19" x14ac:dyDescent="0.25">
      <c r="A3239" s="9">
        <v>3238</v>
      </c>
      <c r="B3239">
        <v>3</v>
      </c>
      <c r="C3239" t="str">
        <f t="shared" si="350"/>
        <v>Normal</v>
      </c>
      <c r="D3239">
        <v>4</v>
      </c>
      <c r="E3239" t="str">
        <f t="shared" si="351"/>
        <v>Good</v>
      </c>
      <c r="F3239">
        <v>177</v>
      </c>
      <c r="G3239">
        <v>3</v>
      </c>
      <c r="H3239" t="s">
        <v>2</v>
      </c>
      <c r="I3239" t="s">
        <v>29</v>
      </c>
      <c r="J3239" s="1">
        <v>3.3898305084745761</v>
      </c>
      <c r="K3239" s="1">
        <f t="shared" si="352"/>
        <v>6</v>
      </c>
      <c r="L3239" s="1">
        <f t="shared" si="353"/>
        <v>171</v>
      </c>
      <c r="M3239">
        <v>4445</v>
      </c>
      <c r="N3239">
        <v>0</v>
      </c>
      <c r="O3239" t="str">
        <f t="shared" si="354"/>
        <v>On time</v>
      </c>
      <c r="P3239" t="s">
        <v>9</v>
      </c>
      <c r="Q3239" t="s">
        <v>11</v>
      </c>
      <c r="R3239" s="4">
        <f t="shared" si="355"/>
        <v>4.4450000000000003</v>
      </c>
      <c r="S3239">
        <f t="shared" si="356"/>
        <v>10</v>
      </c>
    </row>
    <row r="3240" spans="1:19" x14ac:dyDescent="0.25">
      <c r="A3240" s="9">
        <v>3239</v>
      </c>
      <c r="B3240">
        <v>4</v>
      </c>
      <c r="C3240" t="str">
        <f t="shared" si="350"/>
        <v>Abnormal</v>
      </c>
      <c r="D3240">
        <v>3</v>
      </c>
      <c r="E3240" t="str">
        <f t="shared" si="351"/>
        <v>Fair</v>
      </c>
      <c r="F3240">
        <v>250</v>
      </c>
      <c r="G3240">
        <v>3</v>
      </c>
      <c r="H3240" t="s">
        <v>3</v>
      </c>
      <c r="I3240" t="s">
        <v>29</v>
      </c>
      <c r="J3240" s="1">
        <v>1.2</v>
      </c>
      <c r="K3240" s="1">
        <f t="shared" si="352"/>
        <v>3</v>
      </c>
      <c r="L3240" s="1">
        <f t="shared" si="353"/>
        <v>247</v>
      </c>
      <c r="M3240">
        <v>5055</v>
      </c>
      <c r="N3240">
        <v>1</v>
      </c>
      <c r="O3240" t="str">
        <f t="shared" si="354"/>
        <v>Delayed</v>
      </c>
      <c r="P3240" t="s">
        <v>10</v>
      </c>
      <c r="Q3240" t="s">
        <v>11</v>
      </c>
      <c r="R3240" s="4">
        <f t="shared" si="355"/>
        <v>5.0549999999999997</v>
      </c>
      <c r="S3240">
        <f t="shared" si="356"/>
        <v>10</v>
      </c>
    </row>
    <row r="3241" spans="1:19" x14ac:dyDescent="0.25">
      <c r="A3241" s="9">
        <v>3240</v>
      </c>
      <c r="B3241">
        <v>4</v>
      </c>
      <c r="C3241" t="str">
        <f t="shared" si="350"/>
        <v>Abnormal</v>
      </c>
      <c r="D3241">
        <v>2</v>
      </c>
      <c r="E3241" t="str">
        <f t="shared" si="351"/>
        <v>Poor</v>
      </c>
      <c r="F3241">
        <v>145</v>
      </c>
      <c r="G3241">
        <v>3</v>
      </c>
      <c r="H3241" t="s">
        <v>3</v>
      </c>
      <c r="I3241" t="s">
        <v>29</v>
      </c>
      <c r="J3241" s="1">
        <v>2.7586206896551726</v>
      </c>
      <c r="K3241" s="1">
        <f t="shared" si="352"/>
        <v>4</v>
      </c>
      <c r="L3241" s="1">
        <f t="shared" si="353"/>
        <v>141</v>
      </c>
      <c r="M3241">
        <v>5122</v>
      </c>
      <c r="N3241">
        <v>1</v>
      </c>
      <c r="O3241" t="str">
        <f t="shared" si="354"/>
        <v>Delayed</v>
      </c>
      <c r="P3241" t="s">
        <v>7</v>
      </c>
      <c r="Q3241" t="s">
        <v>11</v>
      </c>
      <c r="R3241" s="4">
        <f t="shared" si="355"/>
        <v>5.1219999999999999</v>
      </c>
      <c r="S3241">
        <f t="shared" si="356"/>
        <v>10</v>
      </c>
    </row>
    <row r="3242" spans="1:19" x14ac:dyDescent="0.25">
      <c r="A3242" s="9">
        <v>3241</v>
      </c>
      <c r="B3242">
        <v>2</v>
      </c>
      <c r="C3242" t="str">
        <f t="shared" si="350"/>
        <v>Normal</v>
      </c>
      <c r="D3242">
        <v>5</v>
      </c>
      <c r="E3242" t="str">
        <f t="shared" si="351"/>
        <v>Good</v>
      </c>
      <c r="F3242">
        <v>117</v>
      </c>
      <c r="G3242">
        <v>3</v>
      </c>
      <c r="H3242" t="s">
        <v>4</v>
      </c>
      <c r="I3242" t="s">
        <v>29</v>
      </c>
      <c r="J3242" s="1">
        <v>1.7094017094017095</v>
      </c>
      <c r="K3242" s="1">
        <f t="shared" si="352"/>
        <v>2.0000000000000004</v>
      </c>
      <c r="L3242" s="1">
        <f t="shared" si="353"/>
        <v>115</v>
      </c>
      <c r="M3242">
        <v>4268</v>
      </c>
      <c r="N3242">
        <v>1</v>
      </c>
      <c r="O3242" t="str">
        <f t="shared" si="354"/>
        <v>Delayed</v>
      </c>
      <c r="P3242" t="s">
        <v>5</v>
      </c>
      <c r="Q3242" t="s">
        <v>11</v>
      </c>
      <c r="R3242" s="4">
        <f t="shared" si="355"/>
        <v>4.2679999999999998</v>
      </c>
      <c r="S3242">
        <f t="shared" si="356"/>
        <v>10</v>
      </c>
    </row>
    <row r="3243" spans="1:19" x14ac:dyDescent="0.25">
      <c r="A3243" s="9">
        <v>3242</v>
      </c>
      <c r="B3243">
        <v>3</v>
      </c>
      <c r="C3243" t="str">
        <f t="shared" si="350"/>
        <v>Normal</v>
      </c>
      <c r="D3243">
        <v>4</v>
      </c>
      <c r="E3243" t="str">
        <f t="shared" si="351"/>
        <v>Good</v>
      </c>
      <c r="F3243">
        <v>170</v>
      </c>
      <c r="G3243">
        <v>3</v>
      </c>
      <c r="H3243" t="s">
        <v>2</v>
      </c>
      <c r="I3243" t="s">
        <v>30</v>
      </c>
      <c r="J3243" s="1">
        <v>2.9411764705882351</v>
      </c>
      <c r="K3243" s="1">
        <f t="shared" si="352"/>
        <v>4.9999999999999991</v>
      </c>
      <c r="L3243" s="1">
        <f t="shared" si="353"/>
        <v>165</v>
      </c>
      <c r="M3243">
        <v>4716</v>
      </c>
      <c r="N3243">
        <v>1</v>
      </c>
      <c r="O3243" t="str">
        <f t="shared" si="354"/>
        <v>Delayed</v>
      </c>
      <c r="P3243" t="s">
        <v>7</v>
      </c>
      <c r="Q3243" t="s">
        <v>11</v>
      </c>
      <c r="R3243" s="4">
        <f t="shared" si="355"/>
        <v>4.7160000000000002</v>
      </c>
      <c r="S3243">
        <f t="shared" si="356"/>
        <v>10</v>
      </c>
    </row>
    <row r="3244" spans="1:19" x14ac:dyDescent="0.25">
      <c r="A3244" s="9">
        <v>3243</v>
      </c>
      <c r="B3244">
        <v>4</v>
      </c>
      <c r="C3244" t="str">
        <f t="shared" si="350"/>
        <v>Abnormal</v>
      </c>
      <c r="D3244">
        <v>4</v>
      </c>
      <c r="E3244" t="str">
        <f t="shared" si="351"/>
        <v>Good</v>
      </c>
      <c r="F3244">
        <v>173</v>
      </c>
      <c r="G3244">
        <v>3</v>
      </c>
      <c r="H3244" t="s">
        <v>4</v>
      </c>
      <c r="I3244" t="s">
        <v>29</v>
      </c>
      <c r="J3244" s="1">
        <v>5.202312138728324</v>
      </c>
      <c r="K3244" s="1">
        <f t="shared" si="352"/>
        <v>9</v>
      </c>
      <c r="L3244" s="1">
        <f t="shared" si="353"/>
        <v>164</v>
      </c>
      <c r="M3244">
        <v>5382</v>
      </c>
      <c r="N3244">
        <v>1</v>
      </c>
      <c r="O3244" t="str">
        <f t="shared" si="354"/>
        <v>Delayed</v>
      </c>
      <c r="P3244" t="s">
        <v>8</v>
      </c>
      <c r="Q3244" t="s">
        <v>11</v>
      </c>
      <c r="R3244" s="4">
        <f t="shared" si="355"/>
        <v>5.3819999999999997</v>
      </c>
      <c r="S3244">
        <f t="shared" si="356"/>
        <v>10</v>
      </c>
    </row>
    <row r="3245" spans="1:19" x14ac:dyDescent="0.25">
      <c r="A3245" s="9">
        <v>3244</v>
      </c>
      <c r="B3245">
        <v>4</v>
      </c>
      <c r="C3245" t="str">
        <f t="shared" si="350"/>
        <v>Abnormal</v>
      </c>
      <c r="D3245">
        <v>2</v>
      </c>
      <c r="E3245" t="str">
        <f t="shared" si="351"/>
        <v>Poor</v>
      </c>
      <c r="F3245">
        <v>232</v>
      </c>
      <c r="G3245">
        <v>3</v>
      </c>
      <c r="H3245" t="s">
        <v>3</v>
      </c>
      <c r="I3245" t="s">
        <v>30</v>
      </c>
      <c r="J3245" s="1">
        <v>3.4482758620689653</v>
      </c>
      <c r="K3245" s="1">
        <f t="shared" si="352"/>
        <v>8</v>
      </c>
      <c r="L3245" s="1">
        <f t="shared" si="353"/>
        <v>224</v>
      </c>
      <c r="M3245">
        <v>4658</v>
      </c>
      <c r="N3245">
        <v>1</v>
      </c>
      <c r="O3245" t="str">
        <f t="shared" si="354"/>
        <v>Delayed</v>
      </c>
      <c r="P3245" t="s">
        <v>9</v>
      </c>
      <c r="Q3245" t="s">
        <v>11</v>
      </c>
      <c r="R3245" s="4">
        <f t="shared" si="355"/>
        <v>4.6580000000000004</v>
      </c>
      <c r="S3245">
        <f t="shared" si="356"/>
        <v>10</v>
      </c>
    </row>
    <row r="3246" spans="1:19" x14ac:dyDescent="0.25">
      <c r="A3246" s="9">
        <v>3245</v>
      </c>
      <c r="B3246">
        <v>3</v>
      </c>
      <c r="C3246" t="str">
        <f t="shared" si="350"/>
        <v>Normal</v>
      </c>
      <c r="D3246">
        <v>2</v>
      </c>
      <c r="E3246" t="str">
        <f t="shared" si="351"/>
        <v>Poor</v>
      </c>
      <c r="F3246">
        <v>231</v>
      </c>
      <c r="G3246">
        <v>4</v>
      </c>
      <c r="H3246" t="s">
        <v>3</v>
      </c>
      <c r="I3246" t="s">
        <v>30</v>
      </c>
      <c r="J3246" s="1">
        <v>1.7316017316017316</v>
      </c>
      <c r="K3246" s="1">
        <f t="shared" si="352"/>
        <v>4</v>
      </c>
      <c r="L3246" s="1">
        <f t="shared" si="353"/>
        <v>227</v>
      </c>
      <c r="M3246">
        <v>5510</v>
      </c>
      <c r="N3246">
        <v>0</v>
      </c>
      <c r="O3246" t="str">
        <f t="shared" si="354"/>
        <v>On time</v>
      </c>
      <c r="P3246" t="s">
        <v>10</v>
      </c>
      <c r="Q3246" t="s">
        <v>11</v>
      </c>
      <c r="R3246" s="4">
        <f t="shared" si="355"/>
        <v>5.51</v>
      </c>
      <c r="S3246">
        <f t="shared" si="356"/>
        <v>10</v>
      </c>
    </row>
    <row r="3247" spans="1:19" x14ac:dyDescent="0.25">
      <c r="A3247" s="9">
        <v>3246</v>
      </c>
      <c r="B3247">
        <v>3</v>
      </c>
      <c r="C3247" t="str">
        <f t="shared" si="350"/>
        <v>Normal</v>
      </c>
      <c r="D3247">
        <v>4</v>
      </c>
      <c r="E3247" t="str">
        <f t="shared" si="351"/>
        <v>Good</v>
      </c>
      <c r="F3247">
        <v>136</v>
      </c>
      <c r="G3247">
        <v>3</v>
      </c>
      <c r="H3247" t="s">
        <v>3</v>
      </c>
      <c r="I3247" t="s">
        <v>30</v>
      </c>
      <c r="J3247" s="1">
        <v>1.4705882352941175</v>
      </c>
      <c r="K3247" s="1">
        <f t="shared" si="352"/>
        <v>1.9999999999999998</v>
      </c>
      <c r="L3247" s="1">
        <f t="shared" si="353"/>
        <v>134</v>
      </c>
      <c r="M3247">
        <v>4524</v>
      </c>
      <c r="N3247">
        <v>1</v>
      </c>
      <c r="O3247" t="str">
        <f t="shared" si="354"/>
        <v>Delayed</v>
      </c>
      <c r="P3247" t="s">
        <v>7</v>
      </c>
      <c r="Q3247" t="s">
        <v>11</v>
      </c>
      <c r="R3247" s="4">
        <f t="shared" si="355"/>
        <v>4.524</v>
      </c>
      <c r="S3247">
        <f t="shared" si="356"/>
        <v>10</v>
      </c>
    </row>
    <row r="3248" spans="1:19" x14ac:dyDescent="0.25">
      <c r="A3248" s="9">
        <v>3247</v>
      </c>
      <c r="B3248">
        <v>4</v>
      </c>
      <c r="C3248" t="str">
        <f t="shared" si="350"/>
        <v>Abnormal</v>
      </c>
      <c r="D3248">
        <v>1</v>
      </c>
      <c r="E3248" t="str">
        <f t="shared" si="351"/>
        <v>Poor</v>
      </c>
      <c r="F3248">
        <v>189</v>
      </c>
      <c r="G3248">
        <v>3</v>
      </c>
      <c r="H3248" t="s">
        <v>3</v>
      </c>
      <c r="I3248" t="s">
        <v>30</v>
      </c>
      <c r="J3248" s="1">
        <v>2.6455026455026456</v>
      </c>
      <c r="K3248" s="1">
        <f t="shared" si="352"/>
        <v>5</v>
      </c>
      <c r="L3248" s="1">
        <f t="shared" si="353"/>
        <v>184</v>
      </c>
      <c r="M3248">
        <v>4496</v>
      </c>
      <c r="N3248">
        <v>1</v>
      </c>
      <c r="O3248" t="str">
        <f t="shared" si="354"/>
        <v>Delayed</v>
      </c>
      <c r="P3248" t="s">
        <v>5</v>
      </c>
      <c r="Q3248" t="s">
        <v>11</v>
      </c>
      <c r="R3248" s="4">
        <f t="shared" si="355"/>
        <v>4.4960000000000004</v>
      </c>
      <c r="S3248">
        <f t="shared" si="356"/>
        <v>10</v>
      </c>
    </row>
    <row r="3249" spans="1:19" x14ac:dyDescent="0.25">
      <c r="A3249" s="9">
        <v>3248</v>
      </c>
      <c r="B3249">
        <v>5</v>
      </c>
      <c r="C3249" t="str">
        <f t="shared" si="350"/>
        <v>Abnormal</v>
      </c>
      <c r="D3249">
        <v>4</v>
      </c>
      <c r="E3249" t="str">
        <f t="shared" si="351"/>
        <v>Good</v>
      </c>
      <c r="F3249">
        <v>222</v>
      </c>
      <c r="G3249">
        <v>3</v>
      </c>
      <c r="H3249" t="s">
        <v>2</v>
      </c>
      <c r="I3249" t="s">
        <v>30</v>
      </c>
      <c r="J3249" s="1">
        <v>3.1531531531531529</v>
      </c>
      <c r="K3249" s="1">
        <f t="shared" si="352"/>
        <v>7</v>
      </c>
      <c r="L3249" s="1">
        <f t="shared" si="353"/>
        <v>215</v>
      </c>
      <c r="M3249">
        <v>5340</v>
      </c>
      <c r="N3249">
        <v>0</v>
      </c>
      <c r="O3249" t="str">
        <f t="shared" si="354"/>
        <v>On time</v>
      </c>
      <c r="P3249" t="s">
        <v>7</v>
      </c>
      <c r="Q3249" t="s">
        <v>11</v>
      </c>
      <c r="R3249" s="4">
        <f t="shared" si="355"/>
        <v>5.34</v>
      </c>
      <c r="S3249">
        <f t="shared" si="356"/>
        <v>10</v>
      </c>
    </row>
    <row r="3250" spans="1:19" x14ac:dyDescent="0.25">
      <c r="A3250" s="9">
        <v>3249</v>
      </c>
      <c r="B3250">
        <v>4</v>
      </c>
      <c r="C3250" t="str">
        <f t="shared" si="350"/>
        <v>Abnormal</v>
      </c>
      <c r="D3250">
        <v>3</v>
      </c>
      <c r="E3250" t="str">
        <f t="shared" si="351"/>
        <v>Fair</v>
      </c>
      <c r="F3250">
        <v>148</v>
      </c>
      <c r="G3250">
        <v>3</v>
      </c>
      <c r="H3250" t="s">
        <v>4</v>
      </c>
      <c r="I3250" t="s">
        <v>29</v>
      </c>
      <c r="J3250" s="1">
        <v>4.7297297297297298</v>
      </c>
      <c r="K3250" s="1">
        <f t="shared" si="352"/>
        <v>7</v>
      </c>
      <c r="L3250" s="1">
        <f t="shared" si="353"/>
        <v>141</v>
      </c>
      <c r="M3250">
        <v>5034</v>
      </c>
      <c r="N3250">
        <v>1</v>
      </c>
      <c r="O3250" t="str">
        <f t="shared" si="354"/>
        <v>Delayed</v>
      </c>
      <c r="P3250" t="s">
        <v>8</v>
      </c>
      <c r="Q3250" t="s">
        <v>11</v>
      </c>
      <c r="R3250" s="4">
        <f t="shared" si="355"/>
        <v>5.0339999999999998</v>
      </c>
      <c r="S3250">
        <f t="shared" si="356"/>
        <v>10</v>
      </c>
    </row>
    <row r="3251" spans="1:19" x14ac:dyDescent="0.25">
      <c r="A3251" s="9">
        <v>3250</v>
      </c>
      <c r="B3251">
        <v>5</v>
      </c>
      <c r="C3251" t="str">
        <f t="shared" si="350"/>
        <v>Abnormal</v>
      </c>
      <c r="D3251">
        <v>2</v>
      </c>
      <c r="E3251" t="str">
        <f t="shared" si="351"/>
        <v>Poor</v>
      </c>
      <c r="F3251">
        <v>265</v>
      </c>
      <c r="G3251">
        <v>2</v>
      </c>
      <c r="H3251" t="s">
        <v>3</v>
      </c>
      <c r="I3251" t="s">
        <v>29</v>
      </c>
      <c r="J3251" s="1">
        <v>2.6415094339622645</v>
      </c>
      <c r="K3251" s="1">
        <f t="shared" si="352"/>
        <v>7.0000000000000009</v>
      </c>
      <c r="L3251" s="1">
        <f t="shared" si="353"/>
        <v>258</v>
      </c>
      <c r="M3251">
        <v>5464</v>
      </c>
      <c r="N3251">
        <v>1</v>
      </c>
      <c r="O3251" t="str">
        <f t="shared" si="354"/>
        <v>Delayed</v>
      </c>
      <c r="P3251" t="s">
        <v>9</v>
      </c>
      <c r="Q3251" t="s">
        <v>11</v>
      </c>
      <c r="R3251" s="4">
        <f t="shared" si="355"/>
        <v>5.4640000000000004</v>
      </c>
      <c r="S3251">
        <f t="shared" si="356"/>
        <v>10</v>
      </c>
    </row>
    <row r="3252" spans="1:19" x14ac:dyDescent="0.25">
      <c r="A3252" s="9">
        <v>3251</v>
      </c>
      <c r="B3252">
        <v>4</v>
      </c>
      <c r="C3252" t="str">
        <f t="shared" si="350"/>
        <v>Abnormal</v>
      </c>
      <c r="D3252">
        <v>1</v>
      </c>
      <c r="E3252" t="str">
        <f t="shared" si="351"/>
        <v>Poor</v>
      </c>
      <c r="F3252">
        <v>181</v>
      </c>
      <c r="G3252">
        <v>2</v>
      </c>
      <c r="H3252" t="s">
        <v>2</v>
      </c>
      <c r="I3252" t="s">
        <v>29</v>
      </c>
      <c r="J3252" s="1">
        <v>1.6574585635359116</v>
      </c>
      <c r="K3252" s="1">
        <f t="shared" si="352"/>
        <v>3</v>
      </c>
      <c r="L3252" s="1">
        <f t="shared" si="353"/>
        <v>178</v>
      </c>
      <c r="M3252">
        <v>5877</v>
      </c>
      <c r="N3252">
        <v>0</v>
      </c>
      <c r="O3252" t="str">
        <f t="shared" si="354"/>
        <v>On time</v>
      </c>
      <c r="P3252" t="s">
        <v>10</v>
      </c>
      <c r="Q3252" t="s">
        <v>11</v>
      </c>
      <c r="R3252" s="4">
        <f t="shared" si="355"/>
        <v>5.8769999999999998</v>
      </c>
      <c r="S3252">
        <f t="shared" si="356"/>
        <v>10</v>
      </c>
    </row>
    <row r="3253" spans="1:19" x14ac:dyDescent="0.25">
      <c r="A3253" s="9">
        <v>3252</v>
      </c>
      <c r="B3253">
        <v>6</v>
      </c>
      <c r="C3253" t="str">
        <f t="shared" si="350"/>
        <v>Abnormal</v>
      </c>
      <c r="D3253">
        <v>5</v>
      </c>
      <c r="E3253" t="str">
        <f t="shared" si="351"/>
        <v>Good</v>
      </c>
      <c r="F3253">
        <v>189</v>
      </c>
      <c r="G3253">
        <v>2</v>
      </c>
      <c r="H3253" t="s">
        <v>4</v>
      </c>
      <c r="I3253" t="s">
        <v>30</v>
      </c>
      <c r="J3253" s="1">
        <v>2.1164021164021163</v>
      </c>
      <c r="K3253" s="1">
        <f t="shared" si="352"/>
        <v>4</v>
      </c>
      <c r="L3253" s="1">
        <f t="shared" si="353"/>
        <v>185</v>
      </c>
      <c r="M3253">
        <v>5898</v>
      </c>
      <c r="N3253">
        <v>1</v>
      </c>
      <c r="O3253" t="str">
        <f t="shared" si="354"/>
        <v>Delayed</v>
      </c>
      <c r="P3253" t="s">
        <v>7</v>
      </c>
      <c r="Q3253" t="s">
        <v>11</v>
      </c>
      <c r="R3253" s="4">
        <f t="shared" si="355"/>
        <v>5.8979999999999997</v>
      </c>
      <c r="S3253">
        <f t="shared" si="356"/>
        <v>10</v>
      </c>
    </row>
    <row r="3254" spans="1:19" x14ac:dyDescent="0.25">
      <c r="A3254" s="9">
        <v>3253</v>
      </c>
      <c r="B3254">
        <v>3</v>
      </c>
      <c r="C3254" t="str">
        <f t="shared" si="350"/>
        <v>Normal</v>
      </c>
      <c r="D3254">
        <v>2</v>
      </c>
      <c r="E3254" t="str">
        <f t="shared" si="351"/>
        <v>Poor</v>
      </c>
      <c r="F3254">
        <v>160</v>
      </c>
      <c r="G3254">
        <v>3</v>
      </c>
      <c r="H3254" t="s">
        <v>3</v>
      </c>
      <c r="I3254" t="s">
        <v>29</v>
      </c>
      <c r="J3254" s="1">
        <v>3.75</v>
      </c>
      <c r="K3254" s="1">
        <f t="shared" si="352"/>
        <v>6</v>
      </c>
      <c r="L3254" s="1">
        <f t="shared" si="353"/>
        <v>154</v>
      </c>
      <c r="M3254">
        <v>4808</v>
      </c>
      <c r="N3254">
        <v>1</v>
      </c>
      <c r="O3254" t="str">
        <f t="shared" si="354"/>
        <v>Delayed</v>
      </c>
      <c r="P3254" t="s">
        <v>5</v>
      </c>
      <c r="Q3254" t="s">
        <v>11</v>
      </c>
      <c r="R3254" s="4">
        <f t="shared" si="355"/>
        <v>4.8079999999999998</v>
      </c>
      <c r="S3254">
        <f t="shared" si="356"/>
        <v>10</v>
      </c>
    </row>
    <row r="3255" spans="1:19" x14ac:dyDescent="0.25">
      <c r="A3255" s="9">
        <v>3254</v>
      </c>
      <c r="B3255">
        <v>3</v>
      </c>
      <c r="C3255" t="str">
        <f t="shared" si="350"/>
        <v>Normal</v>
      </c>
      <c r="D3255">
        <v>3</v>
      </c>
      <c r="E3255" t="str">
        <f t="shared" si="351"/>
        <v>Fair</v>
      </c>
      <c r="F3255">
        <v>235</v>
      </c>
      <c r="G3255">
        <v>3</v>
      </c>
      <c r="H3255" t="s">
        <v>3</v>
      </c>
      <c r="I3255" t="s">
        <v>29</v>
      </c>
      <c r="J3255" s="1">
        <v>4.2553191489361701</v>
      </c>
      <c r="K3255" s="1">
        <f t="shared" si="352"/>
        <v>10</v>
      </c>
      <c r="L3255" s="1">
        <f t="shared" si="353"/>
        <v>225</v>
      </c>
      <c r="M3255">
        <v>4186</v>
      </c>
      <c r="N3255">
        <v>0</v>
      </c>
      <c r="O3255" t="str">
        <f t="shared" si="354"/>
        <v>On time</v>
      </c>
      <c r="P3255" t="s">
        <v>7</v>
      </c>
      <c r="Q3255" t="s">
        <v>11</v>
      </c>
      <c r="R3255" s="4">
        <f t="shared" si="355"/>
        <v>4.1859999999999999</v>
      </c>
      <c r="S3255">
        <f t="shared" si="356"/>
        <v>10</v>
      </c>
    </row>
    <row r="3256" spans="1:19" x14ac:dyDescent="0.25">
      <c r="A3256" s="9">
        <v>3255</v>
      </c>
      <c r="B3256">
        <v>3</v>
      </c>
      <c r="C3256" t="str">
        <f t="shared" si="350"/>
        <v>Normal</v>
      </c>
      <c r="D3256">
        <v>4</v>
      </c>
      <c r="E3256" t="str">
        <f t="shared" si="351"/>
        <v>Good</v>
      </c>
      <c r="F3256">
        <v>100</v>
      </c>
      <c r="G3256">
        <v>3</v>
      </c>
      <c r="H3256" t="s">
        <v>3</v>
      </c>
      <c r="I3256" t="s">
        <v>30</v>
      </c>
      <c r="J3256" s="1">
        <v>4</v>
      </c>
      <c r="K3256" s="1">
        <f t="shared" si="352"/>
        <v>4</v>
      </c>
      <c r="L3256" s="1">
        <f t="shared" si="353"/>
        <v>96</v>
      </c>
      <c r="M3256">
        <v>4191</v>
      </c>
      <c r="N3256">
        <v>0</v>
      </c>
      <c r="O3256" t="str">
        <f t="shared" si="354"/>
        <v>On time</v>
      </c>
      <c r="P3256" t="s">
        <v>8</v>
      </c>
      <c r="Q3256" t="s">
        <v>11</v>
      </c>
      <c r="R3256" s="4">
        <f t="shared" si="355"/>
        <v>4.1909999999999998</v>
      </c>
      <c r="S3256">
        <f t="shared" si="356"/>
        <v>10</v>
      </c>
    </row>
    <row r="3257" spans="1:19" x14ac:dyDescent="0.25">
      <c r="A3257" s="9">
        <v>3256</v>
      </c>
      <c r="B3257">
        <v>5</v>
      </c>
      <c r="C3257" t="str">
        <f t="shared" si="350"/>
        <v>Abnormal</v>
      </c>
      <c r="D3257">
        <v>5</v>
      </c>
      <c r="E3257" t="str">
        <f t="shared" si="351"/>
        <v>Good</v>
      </c>
      <c r="F3257">
        <v>135</v>
      </c>
      <c r="G3257">
        <v>4</v>
      </c>
      <c r="H3257" t="s">
        <v>3</v>
      </c>
      <c r="I3257" t="s">
        <v>29</v>
      </c>
      <c r="J3257" s="1">
        <v>5.1851851851851851</v>
      </c>
      <c r="K3257" s="1">
        <f t="shared" si="352"/>
        <v>7</v>
      </c>
      <c r="L3257" s="1">
        <f t="shared" si="353"/>
        <v>128</v>
      </c>
      <c r="M3257">
        <v>5765</v>
      </c>
      <c r="N3257">
        <v>1</v>
      </c>
      <c r="O3257" t="str">
        <f t="shared" si="354"/>
        <v>Delayed</v>
      </c>
      <c r="P3257" t="s">
        <v>9</v>
      </c>
      <c r="Q3257" t="s">
        <v>11</v>
      </c>
      <c r="R3257" s="4">
        <f t="shared" si="355"/>
        <v>5.7649999999999997</v>
      </c>
      <c r="S3257">
        <f t="shared" si="356"/>
        <v>10</v>
      </c>
    </row>
    <row r="3258" spans="1:19" x14ac:dyDescent="0.25">
      <c r="A3258" s="9">
        <v>3257</v>
      </c>
      <c r="B3258">
        <v>5</v>
      </c>
      <c r="C3258" t="str">
        <f t="shared" si="350"/>
        <v>Abnormal</v>
      </c>
      <c r="D3258">
        <v>2</v>
      </c>
      <c r="E3258" t="str">
        <f t="shared" si="351"/>
        <v>Poor</v>
      </c>
      <c r="F3258">
        <v>137</v>
      </c>
      <c r="G3258">
        <v>3</v>
      </c>
      <c r="H3258" t="s">
        <v>2</v>
      </c>
      <c r="I3258" t="s">
        <v>30</v>
      </c>
      <c r="J3258" s="1">
        <v>4.3795620437956204</v>
      </c>
      <c r="K3258" s="1">
        <f t="shared" si="352"/>
        <v>6</v>
      </c>
      <c r="L3258" s="1">
        <f t="shared" si="353"/>
        <v>131</v>
      </c>
      <c r="M3258">
        <v>4883</v>
      </c>
      <c r="N3258">
        <v>0</v>
      </c>
      <c r="O3258" t="str">
        <f t="shared" si="354"/>
        <v>On time</v>
      </c>
      <c r="P3258" t="s">
        <v>10</v>
      </c>
      <c r="Q3258" t="s">
        <v>11</v>
      </c>
      <c r="R3258" s="4">
        <f t="shared" si="355"/>
        <v>4.883</v>
      </c>
      <c r="S3258">
        <f t="shared" si="356"/>
        <v>10</v>
      </c>
    </row>
    <row r="3259" spans="1:19" x14ac:dyDescent="0.25">
      <c r="A3259" s="9">
        <v>3258</v>
      </c>
      <c r="B3259">
        <v>4</v>
      </c>
      <c r="C3259" t="str">
        <f t="shared" si="350"/>
        <v>Abnormal</v>
      </c>
      <c r="D3259">
        <v>2</v>
      </c>
      <c r="E3259" t="str">
        <f t="shared" si="351"/>
        <v>Poor</v>
      </c>
      <c r="F3259">
        <v>222</v>
      </c>
      <c r="G3259">
        <v>3</v>
      </c>
      <c r="H3259" t="s">
        <v>4</v>
      </c>
      <c r="I3259" t="s">
        <v>29</v>
      </c>
      <c r="J3259" s="1">
        <v>4.0540540540540544</v>
      </c>
      <c r="K3259" s="1">
        <f t="shared" si="352"/>
        <v>9.0000000000000018</v>
      </c>
      <c r="L3259" s="1">
        <f t="shared" si="353"/>
        <v>213</v>
      </c>
      <c r="M3259">
        <v>5337</v>
      </c>
      <c r="N3259">
        <v>0</v>
      </c>
      <c r="O3259" t="str">
        <f t="shared" si="354"/>
        <v>On time</v>
      </c>
      <c r="P3259" t="s">
        <v>7</v>
      </c>
      <c r="Q3259" t="s">
        <v>11</v>
      </c>
      <c r="R3259" s="4">
        <f t="shared" si="355"/>
        <v>5.3369999999999997</v>
      </c>
      <c r="S3259">
        <f t="shared" si="356"/>
        <v>10</v>
      </c>
    </row>
    <row r="3260" spans="1:19" x14ac:dyDescent="0.25">
      <c r="A3260" s="9">
        <v>3259</v>
      </c>
      <c r="B3260">
        <v>5</v>
      </c>
      <c r="C3260" t="str">
        <f t="shared" si="350"/>
        <v>Abnormal</v>
      </c>
      <c r="D3260">
        <v>1</v>
      </c>
      <c r="E3260" t="str">
        <f t="shared" si="351"/>
        <v>Poor</v>
      </c>
      <c r="F3260">
        <v>246</v>
      </c>
      <c r="G3260">
        <v>3</v>
      </c>
      <c r="H3260" t="s">
        <v>3</v>
      </c>
      <c r="I3260" t="s">
        <v>29</v>
      </c>
      <c r="J3260" s="1">
        <v>4.0650406504065035</v>
      </c>
      <c r="K3260" s="1">
        <f t="shared" si="352"/>
        <v>9.9999999999999982</v>
      </c>
      <c r="L3260" s="1">
        <f t="shared" si="353"/>
        <v>236</v>
      </c>
      <c r="M3260">
        <v>4078</v>
      </c>
      <c r="N3260">
        <v>1</v>
      </c>
      <c r="O3260" t="str">
        <f t="shared" si="354"/>
        <v>Delayed</v>
      </c>
      <c r="P3260" t="s">
        <v>5</v>
      </c>
      <c r="Q3260" t="s">
        <v>11</v>
      </c>
      <c r="R3260" s="4">
        <f t="shared" si="355"/>
        <v>4.0780000000000003</v>
      </c>
      <c r="S3260">
        <f t="shared" si="356"/>
        <v>10</v>
      </c>
    </row>
    <row r="3261" spans="1:19" x14ac:dyDescent="0.25">
      <c r="A3261" s="9">
        <v>3260</v>
      </c>
      <c r="B3261">
        <v>3</v>
      </c>
      <c r="C3261" t="str">
        <f t="shared" si="350"/>
        <v>Normal</v>
      </c>
      <c r="D3261">
        <v>3</v>
      </c>
      <c r="E3261" t="str">
        <f t="shared" si="351"/>
        <v>Fair</v>
      </c>
      <c r="F3261">
        <v>202</v>
      </c>
      <c r="G3261">
        <v>3</v>
      </c>
      <c r="H3261" t="s">
        <v>3</v>
      </c>
      <c r="I3261" t="s">
        <v>29</v>
      </c>
      <c r="J3261" s="1">
        <v>3.9603960396039604</v>
      </c>
      <c r="K3261" s="1">
        <f t="shared" si="352"/>
        <v>8</v>
      </c>
      <c r="L3261" s="1">
        <f t="shared" si="353"/>
        <v>194</v>
      </c>
      <c r="M3261">
        <v>5486</v>
      </c>
      <c r="N3261">
        <v>1</v>
      </c>
      <c r="O3261" t="str">
        <f t="shared" si="354"/>
        <v>Delayed</v>
      </c>
      <c r="P3261" t="s">
        <v>7</v>
      </c>
      <c r="Q3261" t="s">
        <v>11</v>
      </c>
      <c r="R3261" s="4">
        <f t="shared" si="355"/>
        <v>5.4859999999999998</v>
      </c>
      <c r="S3261">
        <f t="shared" si="356"/>
        <v>10</v>
      </c>
    </row>
    <row r="3262" spans="1:19" x14ac:dyDescent="0.25">
      <c r="A3262" s="9">
        <v>3261</v>
      </c>
      <c r="B3262">
        <v>4</v>
      </c>
      <c r="C3262" t="str">
        <f t="shared" si="350"/>
        <v>Abnormal</v>
      </c>
      <c r="D3262">
        <v>5</v>
      </c>
      <c r="E3262" t="str">
        <f t="shared" si="351"/>
        <v>Good</v>
      </c>
      <c r="F3262">
        <v>273</v>
      </c>
      <c r="G3262">
        <v>3</v>
      </c>
      <c r="H3262" t="s">
        <v>2</v>
      </c>
      <c r="I3262" t="s">
        <v>29</v>
      </c>
      <c r="J3262" s="1">
        <v>0.36630036630036628</v>
      </c>
      <c r="K3262" s="1">
        <f t="shared" si="352"/>
        <v>1</v>
      </c>
      <c r="L3262" s="1">
        <f t="shared" si="353"/>
        <v>272</v>
      </c>
      <c r="M3262">
        <v>5043</v>
      </c>
      <c r="N3262">
        <v>1</v>
      </c>
      <c r="O3262" t="str">
        <f t="shared" si="354"/>
        <v>Delayed</v>
      </c>
      <c r="P3262" t="s">
        <v>8</v>
      </c>
      <c r="Q3262" t="s">
        <v>11</v>
      </c>
      <c r="R3262" s="4">
        <f t="shared" si="355"/>
        <v>5.0430000000000001</v>
      </c>
      <c r="S3262">
        <f t="shared" si="356"/>
        <v>10</v>
      </c>
    </row>
    <row r="3263" spans="1:19" x14ac:dyDescent="0.25">
      <c r="A3263" s="9">
        <v>3262</v>
      </c>
      <c r="B3263">
        <v>5</v>
      </c>
      <c r="C3263" t="str">
        <f t="shared" si="350"/>
        <v>Abnormal</v>
      </c>
      <c r="D3263">
        <v>1</v>
      </c>
      <c r="E3263" t="str">
        <f t="shared" si="351"/>
        <v>Poor</v>
      </c>
      <c r="F3263">
        <v>248</v>
      </c>
      <c r="G3263">
        <v>2</v>
      </c>
      <c r="H3263" t="s">
        <v>2</v>
      </c>
      <c r="I3263" t="s">
        <v>29</v>
      </c>
      <c r="J3263" s="1">
        <v>3.6290322580645165</v>
      </c>
      <c r="K3263" s="1">
        <f t="shared" si="352"/>
        <v>9.0000000000000018</v>
      </c>
      <c r="L3263" s="1">
        <f t="shared" si="353"/>
        <v>239</v>
      </c>
      <c r="M3263">
        <v>5881</v>
      </c>
      <c r="N3263">
        <v>1</v>
      </c>
      <c r="O3263" t="str">
        <f t="shared" si="354"/>
        <v>Delayed</v>
      </c>
      <c r="P3263" t="s">
        <v>9</v>
      </c>
      <c r="Q3263" t="s">
        <v>12</v>
      </c>
      <c r="R3263" s="4">
        <f t="shared" si="355"/>
        <v>5.8810000000000002</v>
      </c>
      <c r="S3263">
        <f t="shared" si="356"/>
        <v>10</v>
      </c>
    </row>
    <row r="3264" spans="1:19" x14ac:dyDescent="0.25">
      <c r="A3264" s="9">
        <v>3263</v>
      </c>
      <c r="B3264">
        <v>4</v>
      </c>
      <c r="C3264" t="str">
        <f t="shared" si="350"/>
        <v>Abnormal</v>
      </c>
      <c r="D3264">
        <v>4</v>
      </c>
      <c r="E3264" t="str">
        <f t="shared" si="351"/>
        <v>Good</v>
      </c>
      <c r="F3264">
        <v>199</v>
      </c>
      <c r="G3264">
        <v>4</v>
      </c>
      <c r="H3264" t="s">
        <v>3</v>
      </c>
      <c r="I3264" t="s">
        <v>29</v>
      </c>
      <c r="J3264" s="1">
        <v>2.512562814070352</v>
      </c>
      <c r="K3264" s="1">
        <f t="shared" si="352"/>
        <v>5.0000000000000009</v>
      </c>
      <c r="L3264" s="1">
        <f t="shared" si="353"/>
        <v>194</v>
      </c>
      <c r="M3264">
        <v>4194</v>
      </c>
      <c r="N3264">
        <v>0</v>
      </c>
      <c r="O3264" t="str">
        <f t="shared" si="354"/>
        <v>On time</v>
      </c>
      <c r="P3264" t="s">
        <v>10</v>
      </c>
      <c r="Q3264" t="s">
        <v>12</v>
      </c>
      <c r="R3264" s="4">
        <f t="shared" si="355"/>
        <v>4.194</v>
      </c>
      <c r="S3264">
        <f t="shared" si="356"/>
        <v>10</v>
      </c>
    </row>
    <row r="3265" spans="1:19" x14ac:dyDescent="0.25">
      <c r="A3265" s="9">
        <v>3264</v>
      </c>
      <c r="B3265">
        <v>4</v>
      </c>
      <c r="C3265" t="str">
        <f t="shared" si="350"/>
        <v>Abnormal</v>
      </c>
      <c r="D3265">
        <v>3</v>
      </c>
      <c r="E3265" t="str">
        <f t="shared" si="351"/>
        <v>Fair</v>
      </c>
      <c r="F3265">
        <v>209</v>
      </c>
      <c r="G3265">
        <v>3</v>
      </c>
      <c r="H3265" t="s">
        <v>3</v>
      </c>
      <c r="I3265" t="s">
        <v>30</v>
      </c>
      <c r="J3265" s="1">
        <v>3.3492822966507179</v>
      </c>
      <c r="K3265" s="1">
        <f t="shared" si="352"/>
        <v>7</v>
      </c>
      <c r="L3265" s="1">
        <f t="shared" si="353"/>
        <v>202</v>
      </c>
      <c r="M3265">
        <v>4104</v>
      </c>
      <c r="N3265">
        <v>1</v>
      </c>
      <c r="O3265" t="str">
        <f t="shared" si="354"/>
        <v>Delayed</v>
      </c>
      <c r="P3265" t="s">
        <v>7</v>
      </c>
      <c r="Q3265" t="s">
        <v>12</v>
      </c>
      <c r="R3265" s="4">
        <f t="shared" si="355"/>
        <v>4.1040000000000001</v>
      </c>
      <c r="S3265">
        <f t="shared" si="356"/>
        <v>10</v>
      </c>
    </row>
    <row r="3266" spans="1:19" x14ac:dyDescent="0.25">
      <c r="A3266" s="9">
        <v>3265</v>
      </c>
      <c r="B3266">
        <v>4</v>
      </c>
      <c r="C3266" t="str">
        <f t="shared" si="350"/>
        <v>Abnormal</v>
      </c>
      <c r="D3266">
        <v>5</v>
      </c>
      <c r="E3266" t="str">
        <f t="shared" si="351"/>
        <v>Good</v>
      </c>
      <c r="F3266">
        <v>216</v>
      </c>
      <c r="G3266">
        <v>2</v>
      </c>
      <c r="H3266" t="s">
        <v>2</v>
      </c>
      <c r="I3266" t="s">
        <v>30</v>
      </c>
      <c r="J3266" s="1">
        <v>0.92592592592592582</v>
      </c>
      <c r="K3266" s="1">
        <f t="shared" si="352"/>
        <v>1.9999999999999998</v>
      </c>
      <c r="L3266" s="1">
        <f t="shared" si="353"/>
        <v>214</v>
      </c>
      <c r="M3266">
        <v>4905</v>
      </c>
      <c r="N3266">
        <v>0</v>
      </c>
      <c r="O3266" t="str">
        <f t="shared" si="354"/>
        <v>On time</v>
      </c>
      <c r="P3266" t="s">
        <v>5</v>
      </c>
      <c r="Q3266" t="s">
        <v>12</v>
      </c>
      <c r="R3266" s="4">
        <f t="shared" si="355"/>
        <v>4.9050000000000002</v>
      </c>
      <c r="S3266">
        <f t="shared" si="356"/>
        <v>10</v>
      </c>
    </row>
    <row r="3267" spans="1:19" x14ac:dyDescent="0.25">
      <c r="A3267" s="9">
        <v>3266</v>
      </c>
      <c r="B3267">
        <v>4</v>
      </c>
      <c r="C3267" t="str">
        <f t="shared" ref="C3267:C3330" si="357">IF(B3267&lt;=3,"Normal", "Abnormal")</f>
        <v>Abnormal</v>
      </c>
      <c r="D3267">
        <v>2</v>
      </c>
      <c r="E3267" t="str">
        <f t="shared" ref="E3267:E3330" si="358">IF(D3267&lt;3,"Poor",IF(D3267=3,"Fair","Good"))</f>
        <v>Poor</v>
      </c>
      <c r="F3267">
        <v>227</v>
      </c>
      <c r="G3267">
        <v>3</v>
      </c>
      <c r="H3267" t="s">
        <v>2</v>
      </c>
      <c r="I3267" t="s">
        <v>30</v>
      </c>
      <c r="J3267" s="1">
        <v>0.88105726872246704</v>
      </c>
      <c r="K3267" s="1">
        <f t="shared" ref="K3267:K3330" si="359">F3267*J3267/100</f>
        <v>2.0000000000000004</v>
      </c>
      <c r="L3267" s="1">
        <f t="shared" ref="L3267:L3330" si="360">F3267-K3267</f>
        <v>225</v>
      </c>
      <c r="M3267">
        <v>4318</v>
      </c>
      <c r="N3267">
        <v>1</v>
      </c>
      <c r="O3267" t="str">
        <f t="shared" ref="O3267:O3330" si="361">IF(N3267=1,"Delayed","On time")</f>
        <v>Delayed</v>
      </c>
      <c r="P3267" t="s">
        <v>7</v>
      </c>
      <c r="Q3267" t="s">
        <v>12</v>
      </c>
      <c r="R3267" s="4">
        <f t="shared" ref="R3267:R3330" si="362">M3267/1000</f>
        <v>4.3179999999999996</v>
      </c>
      <c r="S3267">
        <f t="shared" ref="S3267:S3330" si="363">IF(R3267&lt;=3,5,IF(R3267&lt;=6,10,15))</f>
        <v>10</v>
      </c>
    </row>
    <row r="3268" spans="1:19" x14ac:dyDescent="0.25">
      <c r="A3268" s="9">
        <v>3267</v>
      </c>
      <c r="B3268">
        <v>3</v>
      </c>
      <c r="C3268" t="str">
        <f t="shared" si="357"/>
        <v>Normal</v>
      </c>
      <c r="D3268">
        <v>1</v>
      </c>
      <c r="E3268" t="str">
        <f t="shared" si="358"/>
        <v>Poor</v>
      </c>
      <c r="F3268">
        <v>216</v>
      </c>
      <c r="G3268">
        <v>4</v>
      </c>
      <c r="H3268" t="s">
        <v>3</v>
      </c>
      <c r="I3268" t="s">
        <v>29</v>
      </c>
      <c r="J3268" s="1">
        <v>1.8518518518518516</v>
      </c>
      <c r="K3268" s="1">
        <f t="shared" si="359"/>
        <v>3.9999999999999996</v>
      </c>
      <c r="L3268" s="1">
        <f t="shared" si="360"/>
        <v>212</v>
      </c>
      <c r="M3268">
        <v>4416</v>
      </c>
      <c r="N3268">
        <v>0</v>
      </c>
      <c r="O3268" t="str">
        <f t="shared" si="361"/>
        <v>On time</v>
      </c>
      <c r="P3268" t="s">
        <v>8</v>
      </c>
      <c r="Q3268" t="s">
        <v>12</v>
      </c>
      <c r="R3268" s="4">
        <f t="shared" si="362"/>
        <v>4.4160000000000004</v>
      </c>
      <c r="S3268">
        <f t="shared" si="363"/>
        <v>10</v>
      </c>
    </row>
    <row r="3269" spans="1:19" x14ac:dyDescent="0.25">
      <c r="A3269" s="9">
        <v>3268</v>
      </c>
      <c r="B3269">
        <v>2</v>
      </c>
      <c r="C3269" t="str">
        <f t="shared" si="357"/>
        <v>Normal</v>
      </c>
      <c r="D3269">
        <v>3</v>
      </c>
      <c r="E3269" t="str">
        <f t="shared" si="358"/>
        <v>Fair</v>
      </c>
      <c r="F3269">
        <v>242</v>
      </c>
      <c r="G3269">
        <v>2</v>
      </c>
      <c r="H3269" t="s">
        <v>3</v>
      </c>
      <c r="I3269" t="s">
        <v>29</v>
      </c>
      <c r="J3269" s="1">
        <v>0.41322314049586778</v>
      </c>
      <c r="K3269" s="1">
        <f t="shared" si="359"/>
        <v>1</v>
      </c>
      <c r="L3269" s="1">
        <f t="shared" si="360"/>
        <v>241</v>
      </c>
      <c r="M3269">
        <v>5892</v>
      </c>
      <c r="N3269">
        <v>1</v>
      </c>
      <c r="O3269" t="str">
        <f t="shared" si="361"/>
        <v>Delayed</v>
      </c>
      <c r="P3269" t="s">
        <v>9</v>
      </c>
      <c r="Q3269" t="s">
        <v>12</v>
      </c>
      <c r="R3269" s="4">
        <f t="shared" si="362"/>
        <v>5.8920000000000003</v>
      </c>
      <c r="S3269">
        <f t="shared" si="363"/>
        <v>10</v>
      </c>
    </row>
    <row r="3270" spans="1:19" x14ac:dyDescent="0.25">
      <c r="A3270" s="9">
        <v>3269</v>
      </c>
      <c r="B3270">
        <v>5</v>
      </c>
      <c r="C3270" t="str">
        <f t="shared" si="357"/>
        <v>Abnormal</v>
      </c>
      <c r="D3270">
        <v>4</v>
      </c>
      <c r="E3270" t="str">
        <f t="shared" si="358"/>
        <v>Good</v>
      </c>
      <c r="F3270">
        <v>217</v>
      </c>
      <c r="G3270">
        <v>3</v>
      </c>
      <c r="H3270" t="s">
        <v>3</v>
      </c>
      <c r="I3270" t="s">
        <v>29</v>
      </c>
      <c r="J3270" s="1">
        <v>3.6866359447004609</v>
      </c>
      <c r="K3270" s="1">
        <f t="shared" si="359"/>
        <v>8</v>
      </c>
      <c r="L3270" s="1">
        <f t="shared" si="360"/>
        <v>209</v>
      </c>
      <c r="M3270">
        <v>4949</v>
      </c>
      <c r="N3270">
        <v>1</v>
      </c>
      <c r="O3270" t="str">
        <f t="shared" si="361"/>
        <v>Delayed</v>
      </c>
      <c r="P3270" t="s">
        <v>10</v>
      </c>
      <c r="Q3270" t="s">
        <v>12</v>
      </c>
      <c r="R3270" s="4">
        <f t="shared" si="362"/>
        <v>4.9489999999999998</v>
      </c>
      <c r="S3270">
        <f t="shared" si="363"/>
        <v>10</v>
      </c>
    </row>
    <row r="3271" spans="1:19" x14ac:dyDescent="0.25">
      <c r="A3271" s="9">
        <v>3270</v>
      </c>
      <c r="B3271">
        <v>2</v>
      </c>
      <c r="C3271" t="str">
        <f t="shared" si="357"/>
        <v>Normal</v>
      </c>
      <c r="D3271">
        <v>2</v>
      </c>
      <c r="E3271" t="str">
        <f t="shared" si="358"/>
        <v>Poor</v>
      </c>
      <c r="F3271">
        <v>160</v>
      </c>
      <c r="G3271">
        <v>3</v>
      </c>
      <c r="H3271" t="s">
        <v>3</v>
      </c>
      <c r="I3271" t="s">
        <v>29</v>
      </c>
      <c r="J3271" s="1">
        <v>5.625</v>
      </c>
      <c r="K3271" s="1">
        <f t="shared" si="359"/>
        <v>9</v>
      </c>
      <c r="L3271" s="1">
        <f t="shared" si="360"/>
        <v>151</v>
      </c>
      <c r="M3271">
        <v>4613</v>
      </c>
      <c r="N3271">
        <v>0</v>
      </c>
      <c r="O3271" t="str">
        <f t="shared" si="361"/>
        <v>On time</v>
      </c>
      <c r="P3271" t="s">
        <v>7</v>
      </c>
      <c r="Q3271" t="s">
        <v>12</v>
      </c>
      <c r="R3271" s="4">
        <f t="shared" si="362"/>
        <v>4.6130000000000004</v>
      </c>
      <c r="S3271">
        <f t="shared" si="363"/>
        <v>10</v>
      </c>
    </row>
    <row r="3272" spans="1:19" x14ac:dyDescent="0.25">
      <c r="A3272" s="9">
        <v>3271</v>
      </c>
      <c r="B3272">
        <v>5</v>
      </c>
      <c r="C3272" t="str">
        <f t="shared" si="357"/>
        <v>Abnormal</v>
      </c>
      <c r="D3272">
        <v>3</v>
      </c>
      <c r="E3272" t="str">
        <f t="shared" si="358"/>
        <v>Fair</v>
      </c>
      <c r="F3272">
        <v>141</v>
      </c>
      <c r="G3272">
        <v>2</v>
      </c>
      <c r="H3272" t="s">
        <v>3</v>
      </c>
      <c r="I3272" t="s">
        <v>30</v>
      </c>
      <c r="J3272" s="1">
        <v>2.8368794326241136</v>
      </c>
      <c r="K3272" s="1">
        <f t="shared" si="359"/>
        <v>4</v>
      </c>
      <c r="L3272" s="1">
        <f t="shared" si="360"/>
        <v>137</v>
      </c>
      <c r="M3272">
        <v>5257</v>
      </c>
      <c r="N3272">
        <v>0</v>
      </c>
      <c r="O3272" t="str">
        <f t="shared" si="361"/>
        <v>On time</v>
      </c>
      <c r="P3272" t="s">
        <v>5</v>
      </c>
      <c r="Q3272" t="s">
        <v>12</v>
      </c>
      <c r="R3272" s="4">
        <f t="shared" si="362"/>
        <v>5.2569999999999997</v>
      </c>
      <c r="S3272">
        <f t="shared" si="363"/>
        <v>10</v>
      </c>
    </row>
    <row r="3273" spans="1:19" x14ac:dyDescent="0.25">
      <c r="A3273" s="9">
        <v>3272</v>
      </c>
      <c r="B3273">
        <v>5</v>
      </c>
      <c r="C3273" t="str">
        <f t="shared" si="357"/>
        <v>Abnormal</v>
      </c>
      <c r="D3273">
        <v>4</v>
      </c>
      <c r="E3273" t="str">
        <f t="shared" si="358"/>
        <v>Good</v>
      </c>
      <c r="F3273">
        <v>263</v>
      </c>
      <c r="G3273">
        <v>2</v>
      </c>
      <c r="H3273" t="s">
        <v>3</v>
      </c>
      <c r="I3273" t="s">
        <v>29</v>
      </c>
      <c r="J3273" s="1">
        <v>1.9011406844106464</v>
      </c>
      <c r="K3273" s="1">
        <f t="shared" si="359"/>
        <v>5</v>
      </c>
      <c r="L3273" s="1">
        <f t="shared" si="360"/>
        <v>258</v>
      </c>
      <c r="M3273">
        <v>4595</v>
      </c>
      <c r="N3273">
        <v>0</v>
      </c>
      <c r="O3273" t="str">
        <f t="shared" si="361"/>
        <v>On time</v>
      </c>
      <c r="P3273" t="s">
        <v>7</v>
      </c>
      <c r="Q3273" t="s">
        <v>12</v>
      </c>
      <c r="R3273" s="4">
        <f t="shared" si="362"/>
        <v>4.5949999999999998</v>
      </c>
      <c r="S3273">
        <f t="shared" si="363"/>
        <v>10</v>
      </c>
    </row>
    <row r="3274" spans="1:19" x14ac:dyDescent="0.25">
      <c r="A3274" s="9">
        <v>3273</v>
      </c>
      <c r="B3274">
        <v>5</v>
      </c>
      <c r="C3274" t="str">
        <f t="shared" si="357"/>
        <v>Abnormal</v>
      </c>
      <c r="D3274">
        <v>4</v>
      </c>
      <c r="E3274" t="str">
        <f t="shared" si="358"/>
        <v>Good</v>
      </c>
      <c r="F3274">
        <v>171</v>
      </c>
      <c r="G3274">
        <v>4</v>
      </c>
      <c r="H3274" t="s">
        <v>2</v>
      </c>
      <c r="I3274" t="s">
        <v>30</v>
      </c>
      <c r="J3274" s="1">
        <v>4.0935672514619883</v>
      </c>
      <c r="K3274" s="1">
        <f t="shared" si="359"/>
        <v>7</v>
      </c>
      <c r="L3274" s="1">
        <f t="shared" si="360"/>
        <v>164</v>
      </c>
      <c r="M3274">
        <v>5359</v>
      </c>
      <c r="N3274">
        <v>1</v>
      </c>
      <c r="O3274" t="str">
        <f t="shared" si="361"/>
        <v>Delayed</v>
      </c>
      <c r="P3274" t="s">
        <v>8</v>
      </c>
      <c r="Q3274" t="s">
        <v>12</v>
      </c>
      <c r="R3274" s="4">
        <f t="shared" si="362"/>
        <v>5.359</v>
      </c>
      <c r="S3274">
        <f t="shared" si="363"/>
        <v>10</v>
      </c>
    </row>
    <row r="3275" spans="1:19" x14ac:dyDescent="0.25">
      <c r="A3275" s="9">
        <v>3274</v>
      </c>
      <c r="B3275">
        <v>3</v>
      </c>
      <c r="C3275" t="str">
        <f t="shared" si="357"/>
        <v>Normal</v>
      </c>
      <c r="D3275">
        <v>5</v>
      </c>
      <c r="E3275" t="str">
        <f t="shared" si="358"/>
        <v>Good</v>
      </c>
      <c r="F3275">
        <v>195</v>
      </c>
      <c r="G3275">
        <v>2</v>
      </c>
      <c r="H3275" t="s">
        <v>2</v>
      </c>
      <c r="I3275" t="s">
        <v>29</v>
      </c>
      <c r="J3275" s="1">
        <v>2.0512820512820511</v>
      </c>
      <c r="K3275" s="1">
        <f t="shared" si="359"/>
        <v>3.9999999999999996</v>
      </c>
      <c r="L3275" s="1">
        <f t="shared" si="360"/>
        <v>191</v>
      </c>
      <c r="M3275">
        <v>4864</v>
      </c>
      <c r="N3275">
        <v>0</v>
      </c>
      <c r="O3275" t="str">
        <f t="shared" si="361"/>
        <v>On time</v>
      </c>
      <c r="P3275" t="s">
        <v>9</v>
      </c>
      <c r="Q3275" t="s">
        <v>12</v>
      </c>
      <c r="R3275" s="4">
        <f t="shared" si="362"/>
        <v>4.8639999999999999</v>
      </c>
      <c r="S3275">
        <f t="shared" si="363"/>
        <v>10</v>
      </c>
    </row>
    <row r="3276" spans="1:19" x14ac:dyDescent="0.25">
      <c r="A3276" s="9">
        <v>3275</v>
      </c>
      <c r="B3276">
        <v>3</v>
      </c>
      <c r="C3276" t="str">
        <f t="shared" si="357"/>
        <v>Normal</v>
      </c>
      <c r="D3276">
        <v>5</v>
      </c>
      <c r="E3276" t="str">
        <f t="shared" si="358"/>
        <v>Good</v>
      </c>
      <c r="F3276">
        <v>237</v>
      </c>
      <c r="G3276">
        <v>3</v>
      </c>
      <c r="H3276" t="s">
        <v>2</v>
      </c>
      <c r="I3276" t="s">
        <v>30</v>
      </c>
      <c r="J3276" s="1">
        <v>1.6877637130801686</v>
      </c>
      <c r="K3276" s="1">
        <f t="shared" si="359"/>
        <v>3.9999999999999996</v>
      </c>
      <c r="L3276" s="1">
        <f t="shared" si="360"/>
        <v>233</v>
      </c>
      <c r="M3276">
        <v>5561</v>
      </c>
      <c r="N3276">
        <v>1</v>
      </c>
      <c r="O3276" t="str">
        <f t="shared" si="361"/>
        <v>Delayed</v>
      </c>
      <c r="P3276" t="s">
        <v>10</v>
      </c>
      <c r="Q3276" t="s">
        <v>12</v>
      </c>
      <c r="R3276" s="4">
        <f t="shared" si="362"/>
        <v>5.5609999999999999</v>
      </c>
      <c r="S3276">
        <f t="shared" si="363"/>
        <v>10</v>
      </c>
    </row>
    <row r="3277" spans="1:19" x14ac:dyDescent="0.25">
      <c r="A3277" s="9">
        <v>3276</v>
      </c>
      <c r="B3277">
        <v>2</v>
      </c>
      <c r="C3277" t="str">
        <f t="shared" si="357"/>
        <v>Normal</v>
      </c>
      <c r="D3277">
        <v>5</v>
      </c>
      <c r="E3277" t="str">
        <f t="shared" si="358"/>
        <v>Good</v>
      </c>
      <c r="F3277">
        <v>241</v>
      </c>
      <c r="G3277">
        <v>4</v>
      </c>
      <c r="H3277" t="s">
        <v>2</v>
      </c>
      <c r="I3277" t="s">
        <v>29</v>
      </c>
      <c r="J3277" s="1">
        <v>1.6597510373443984</v>
      </c>
      <c r="K3277" s="1">
        <f t="shared" si="359"/>
        <v>4</v>
      </c>
      <c r="L3277" s="1">
        <f t="shared" si="360"/>
        <v>237</v>
      </c>
      <c r="M3277">
        <v>5693</v>
      </c>
      <c r="N3277">
        <v>1</v>
      </c>
      <c r="O3277" t="str">
        <f t="shared" si="361"/>
        <v>Delayed</v>
      </c>
      <c r="P3277" t="s">
        <v>7</v>
      </c>
      <c r="Q3277" t="s">
        <v>12</v>
      </c>
      <c r="R3277" s="4">
        <f t="shared" si="362"/>
        <v>5.6929999999999996</v>
      </c>
      <c r="S3277">
        <f t="shared" si="363"/>
        <v>10</v>
      </c>
    </row>
    <row r="3278" spans="1:19" x14ac:dyDescent="0.25">
      <c r="A3278" s="9">
        <v>3277</v>
      </c>
      <c r="B3278">
        <v>3</v>
      </c>
      <c r="C3278" t="str">
        <f t="shared" si="357"/>
        <v>Normal</v>
      </c>
      <c r="D3278">
        <v>4</v>
      </c>
      <c r="E3278" t="str">
        <f t="shared" si="358"/>
        <v>Good</v>
      </c>
      <c r="F3278">
        <v>134</v>
      </c>
      <c r="G3278">
        <v>3</v>
      </c>
      <c r="H3278" t="s">
        <v>3</v>
      </c>
      <c r="I3278" t="s">
        <v>29</v>
      </c>
      <c r="J3278" s="1">
        <v>6.7164179104477615</v>
      </c>
      <c r="K3278" s="1">
        <f t="shared" si="359"/>
        <v>9</v>
      </c>
      <c r="L3278" s="1">
        <f t="shared" si="360"/>
        <v>125</v>
      </c>
      <c r="M3278">
        <v>4230</v>
      </c>
      <c r="N3278">
        <v>1</v>
      </c>
      <c r="O3278" t="str">
        <f t="shared" si="361"/>
        <v>Delayed</v>
      </c>
      <c r="P3278" t="s">
        <v>5</v>
      </c>
      <c r="Q3278" t="s">
        <v>12</v>
      </c>
      <c r="R3278" s="4">
        <f t="shared" si="362"/>
        <v>4.2300000000000004</v>
      </c>
      <c r="S3278">
        <f t="shared" si="363"/>
        <v>10</v>
      </c>
    </row>
    <row r="3279" spans="1:19" x14ac:dyDescent="0.25">
      <c r="A3279" s="9">
        <v>3278</v>
      </c>
      <c r="B3279">
        <v>5</v>
      </c>
      <c r="C3279" t="str">
        <f t="shared" si="357"/>
        <v>Abnormal</v>
      </c>
      <c r="D3279">
        <v>5</v>
      </c>
      <c r="E3279" t="str">
        <f t="shared" si="358"/>
        <v>Good</v>
      </c>
      <c r="F3279">
        <v>156</v>
      </c>
      <c r="G3279">
        <v>3</v>
      </c>
      <c r="H3279" t="s">
        <v>2</v>
      </c>
      <c r="I3279" t="s">
        <v>29</v>
      </c>
      <c r="J3279" s="1">
        <v>3.2051282051282048</v>
      </c>
      <c r="K3279" s="1">
        <f t="shared" si="359"/>
        <v>4.9999999999999991</v>
      </c>
      <c r="L3279" s="1">
        <f t="shared" si="360"/>
        <v>151</v>
      </c>
      <c r="M3279">
        <v>5398</v>
      </c>
      <c r="N3279">
        <v>1</v>
      </c>
      <c r="O3279" t="str">
        <f t="shared" si="361"/>
        <v>Delayed</v>
      </c>
      <c r="P3279" t="s">
        <v>7</v>
      </c>
      <c r="Q3279" t="s">
        <v>12</v>
      </c>
      <c r="R3279" s="4">
        <f t="shared" si="362"/>
        <v>5.3979999999999997</v>
      </c>
      <c r="S3279">
        <f t="shared" si="363"/>
        <v>10</v>
      </c>
    </row>
    <row r="3280" spans="1:19" x14ac:dyDescent="0.25">
      <c r="A3280" s="9">
        <v>3279</v>
      </c>
      <c r="B3280">
        <v>3</v>
      </c>
      <c r="C3280" t="str">
        <f t="shared" si="357"/>
        <v>Normal</v>
      </c>
      <c r="D3280">
        <v>4</v>
      </c>
      <c r="E3280" t="str">
        <f t="shared" si="358"/>
        <v>Good</v>
      </c>
      <c r="F3280">
        <v>211</v>
      </c>
      <c r="G3280">
        <v>2</v>
      </c>
      <c r="H3280" t="s">
        <v>2</v>
      </c>
      <c r="I3280" t="s">
        <v>30</v>
      </c>
      <c r="J3280" s="1">
        <v>2.8436018957345972</v>
      </c>
      <c r="K3280" s="1">
        <f t="shared" si="359"/>
        <v>6</v>
      </c>
      <c r="L3280" s="1">
        <f t="shared" si="360"/>
        <v>205</v>
      </c>
      <c r="M3280">
        <v>6000</v>
      </c>
      <c r="N3280">
        <v>0</v>
      </c>
      <c r="O3280" t="str">
        <f t="shared" si="361"/>
        <v>On time</v>
      </c>
      <c r="P3280" t="s">
        <v>8</v>
      </c>
      <c r="Q3280" t="s">
        <v>12</v>
      </c>
      <c r="R3280" s="4">
        <f t="shared" si="362"/>
        <v>6</v>
      </c>
      <c r="S3280">
        <f t="shared" si="363"/>
        <v>10</v>
      </c>
    </row>
    <row r="3281" spans="1:19" x14ac:dyDescent="0.25">
      <c r="A3281" s="9">
        <v>3280</v>
      </c>
      <c r="B3281">
        <v>3</v>
      </c>
      <c r="C3281" t="str">
        <f t="shared" si="357"/>
        <v>Normal</v>
      </c>
      <c r="D3281">
        <v>2</v>
      </c>
      <c r="E3281" t="str">
        <f t="shared" si="358"/>
        <v>Poor</v>
      </c>
      <c r="F3281">
        <v>243</v>
      </c>
      <c r="G3281">
        <v>2</v>
      </c>
      <c r="H3281" t="s">
        <v>2</v>
      </c>
      <c r="I3281" t="s">
        <v>29</v>
      </c>
      <c r="J3281" s="1">
        <v>2.0576131687242798</v>
      </c>
      <c r="K3281" s="1">
        <f t="shared" si="359"/>
        <v>5</v>
      </c>
      <c r="L3281" s="1">
        <f t="shared" si="360"/>
        <v>238</v>
      </c>
      <c r="M3281">
        <v>4769</v>
      </c>
      <c r="N3281">
        <v>0</v>
      </c>
      <c r="O3281" t="str">
        <f t="shared" si="361"/>
        <v>On time</v>
      </c>
      <c r="P3281" t="s">
        <v>9</v>
      </c>
      <c r="Q3281" t="s">
        <v>12</v>
      </c>
      <c r="R3281" s="4">
        <f t="shared" si="362"/>
        <v>4.7690000000000001</v>
      </c>
      <c r="S3281">
        <f t="shared" si="363"/>
        <v>10</v>
      </c>
    </row>
    <row r="3282" spans="1:19" x14ac:dyDescent="0.25">
      <c r="A3282" s="9">
        <v>3281</v>
      </c>
      <c r="B3282">
        <v>4</v>
      </c>
      <c r="C3282" t="str">
        <f t="shared" si="357"/>
        <v>Abnormal</v>
      </c>
      <c r="D3282">
        <v>3</v>
      </c>
      <c r="E3282" t="str">
        <f t="shared" si="358"/>
        <v>Fair</v>
      </c>
      <c r="F3282">
        <v>196</v>
      </c>
      <c r="G3282">
        <v>2</v>
      </c>
      <c r="H3282" t="s">
        <v>3</v>
      </c>
      <c r="I3282" t="s">
        <v>29</v>
      </c>
      <c r="J3282" s="1">
        <v>3.5714285714285712</v>
      </c>
      <c r="K3282" s="1">
        <f t="shared" si="359"/>
        <v>7</v>
      </c>
      <c r="L3282" s="1">
        <f t="shared" si="360"/>
        <v>189</v>
      </c>
      <c r="M3282">
        <v>4116</v>
      </c>
      <c r="N3282">
        <v>1</v>
      </c>
      <c r="O3282" t="str">
        <f t="shared" si="361"/>
        <v>Delayed</v>
      </c>
      <c r="P3282" t="s">
        <v>10</v>
      </c>
      <c r="Q3282" t="s">
        <v>12</v>
      </c>
      <c r="R3282" s="4">
        <f t="shared" si="362"/>
        <v>4.1159999999999997</v>
      </c>
      <c r="S3282">
        <f t="shared" si="363"/>
        <v>10</v>
      </c>
    </row>
    <row r="3283" spans="1:19" x14ac:dyDescent="0.25">
      <c r="A3283" s="9">
        <v>3282</v>
      </c>
      <c r="B3283">
        <v>3</v>
      </c>
      <c r="C3283" t="str">
        <f t="shared" si="357"/>
        <v>Normal</v>
      </c>
      <c r="D3283">
        <v>3</v>
      </c>
      <c r="E3283" t="str">
        <f t="shared" si="358"/>
        <v>Fair</v>
      </c>
      <c r="F3283">
        <v>242</v>
      </c>
      <c r="G3283">
        <v>2</v>
      </c>
      <c r="H3283" t="s">
        <v>3</v>
      </c>
      <c r="I3283" t="s">
        <v>29</v>
      </c>
      <c r="J3283" s="1">
        <v>2.8925619834710745</v>
      </c>
      <c r="K3283" s="1">
        <f t="shared" si="359"/>
        <v>7</v>
      </c>
      <c r="L3283" s="1">
        <f t="shared" si="360"/>
        <v>235</v>
      </c>
      <c r="M3283">
        <v>4960</v>
      </c>
      <c r="N3283">
        <v>0</v>
      </c>
      <c r="O3283" t="str">
        <f t="shared" si="361"/>
        <v>On time</v>
      </c>
      <c r="P3283" t="s">
        <v>7</v>
      </c>
      <c r="Q3283" t="s">
        <v>12</v>
      </c>
      <c r="R3283" s="4">
        <f t="shared" si="362"/>
        <v>4.96</v>
      </c>
      <c r="S3283">
        <f t="shared" si="363"/>
        <v>10</v>
      </c>
    </row>
    <row r="3284" spans="1:19" x14ac:dyDescent="0.25">
      <c r="A3284" s="9">
        <v>3283</v>
      </c>
      <c r="B3284">
        <v>3</v>
      </c>
      <c r="C3284" t="str">
        <f t="shared" si="357"/>
        <v>Normal</v>
      </c>
      <c r="D3284">
        <v>4</v>
      </c>
      <c r="E3284" t="str">
        <f t="shared" si="358"/>
        <v>Good</v>
      </c>
      <c r="F3284">
        <v>175</v>
      </c>
      <c r="G3284">
        <v>3</v>
      </c>
      <c r="H3284" t="s">
        <v>2</v>
      </c>
      <c r="I3284" t="s">
        <v>29</v>
      </c>
      <c r="J3284" s="1">
        <v>1.7142857142857144</v>
      </c>
      <c r="K3284" s="1">
        <f t="shared" si="359"/>
        <v>3</v>
      </c>
      <c r="L3284" s="1">
        <f t="shared" si="360"/>
        <v>172</v>
      </c>
      <c r="M3284">
        <v>4449</v>
      </c>
      <c r="N3284">
        <v>0</v>
      </c>
      <c r="O3284" t="str">
        <f t="shared" si="361"/>
        <v>On time</v>
      </c>
      <c r="P3284" t="s">
        <v>5</v>
      </c>
      <c r="Q3284" t="s">
        <v>12</v>
      </c>
      <c r="R3284" s="4">
        <f t="shared" si="362"/>
        <v>4.4489999999999998</v>
      </c>
      <c r="S3284">
        <f t="shared" si="363"/>
        <v>10</v>
      </c>
    </row>
    <row r="3285" spans="1:19" x14ac:dyDescent="0.25">
      <c r="A3285" s="9">
        <v>3284</v>
      </c>
      <c r="B3285">
        <v>2</v>
      </c>
      <c r="C3285" t="str">
        <f t="shared" si="357"/>
        <v>Normal</v>
      </c>
      <c r="D3285">
        <v>2</v>
      </c>
      <c r="E3285" t="str">
        <f t="shared" si="358"/>
        <v>Poor</v>
      </c>
      <c r="F3285">
        <v>155</v>
      </c>
      <c r="G3285">
        <v>3</v>
      </c>
      <c r="H3285" t="s">
        <v>2</v>
      </c>
      <c r="I3285" t="s">
        <v>30</v>
      </c>
      <c r="J3285" s="1">
        <v>0.64516129032258063</v>
      </c>
      <c r="K3285" s="1">
        <f t="shared" si="359"/>
        <v>1</v>
      </c>
      <c r="L3285" s="1">
        <f t="shared" si="360"/>
        <v>154</v>
      </c>
      <c r="M3285">
        <v>5154</v>
      </c>
      <c r="N3285">
        <v>0</v>
      </c>
      <c r="O3285" t="str">
        <f t="shared" si="361"/>
        <v>On time</v>
      </c>
      <c r="P3285" t="s">
        <v>7</v>
      </c>
      <c r="Q3285" t="s">
        <v>6</v>
      </c>
      <c r="R3285" s="4">
        <f t="shared" si="362"/>
        <v>5.1539999999999999</v>
      </c>
      <c r="S3285">
        <f t="shared" si="363"/>
        <v>10</v>
      </c>
    </row>
    <row r="3286" spans="1:19" x14ac:dyDescent="0.25">
      <c r="A3286" s="9">
        <v>3285</v>
      </c>
      <c r="B3286">
        <v>4</v>
      </c>
      <c r="C3286" t="str">
        <f t="shared" si="357"/>
        <v>Abnormal</v>
      </c>
      <c r="D3286">
        <v>1</v>
      </c>
      <c r="E3286" t="str">
        <f t="shared" si="358"/>
        <v>Poor</v>
      </c>
      <c r="F3286">
        <v>200</v>
      </c>
      <c r="G3286">
        <v>2</v>
      </c>
      <c r="H3286" t="s">
        <v>2</v>
      </c>
      <c r="I3286" t="s">
        <v>29</v>
      </c>
      <c r="J3286" s="1">
        <v>4.5</v>
      </c>
      <c r="K3286" s="1">
        <f t="shared" si="359"/>
        <v>9</v>
      </c>
      <c r="L3286" s="1">
        <f t="shared" si="360"/>
        <v>191</v>
      </c>
      <c r="M3286">
        <v>4808</v>
      </c>
      <c r="N3286">
        <v>1</v>
      </c>
      <c r="O3286" t="str">
        <f t="shared" si="361"/>
        <v>Delayed</v>
      </c>
      <c r="P3286" t="s">
        <v>8</v>
      </c>
      <c r="Q3286" t="s">
        <v>6</v>
      </c>
      <c r="R3286" s="4">
        <f t="shared" si="362"/>
        <v>4.8079999999999998</v>
      </c>
      <c r="S3286">
        <f t="shared" si="363"/>
        <v>10</v>
      </c>
    </row>
    <row r="3287" spans="1:19" x14ac:dyDescent="0.25">
      <c r="A3287" s="9">
        <v>3286</v>
      </c>
      <c r="B3287">
        <v>3</v>
      </c>
      <c r="C3287" t="str">
        <f t="shared" si="357"/>
        <v>Normal</v>
      </c>
      <c r="D3287">
        <v>3</v>
      </c>
      <c r="E3287" t="str">
        <f t="shared" si="358"/>
        <v>Fair</v>
      </c>
      <c r="F3287">
        <v>191</v>
      </c>
      <c r="G3287">
        <v>3</v>
      </c>
      <c r="H3287" t="s">
        <v>2</v>
      </c>
      <c r="I3287" t="s">
        <v>30</v>
      </c>
      <c r="J3287" s="1">
        <v>2.0942408376963351</v>
      </c>
      <c r="K3287" s="1">
        <f t="shared" si="359"/>
        <v>4</v>
      </c>
      <c r="L3287" s="1">
        <f t="shared" si="360"/>
        <v>187</v>
      </c>
      <c r="M3287">
        <v>4586</v>
      </c>
      <c r="N3287">
        <v>0</v>
      </c>
      <c r="O3287" t="str">
        <f t="shared" si="361"/>
        <v>On time</v>
      </c>
      <c r="P3287" t="s">
        <v>9</v>
      </c>
      <c r="Q3287" t="s">
        <v>6</v>
      </c>
      <c r="R3287" s="4">
        <f t="shared" si="362"/>
        <v>4.5860000000000003</v>
      </c>
      <c r="S3287">
        <f t="shared" si="363"/>
        <v>10</v>
      </c>
    </row>
    <row r="3288" spans="1:19" x14ac:dyDescent="0.25">
      <c r="A3288" s="9">
        <v>3287</v>
      </c>
      <c r="B3288">
        <v>4</v>
      </c>
      <c r="C3288" t="str">
        <f t="shared" si="357"/>
        <v>Abnormal</v>
      </c>
      <c r="D3288">
        <v>5</v>
      </c>
      <c r="E3288" t="str">
        <f t="shared" si="358"/>
        <v>Good</v>
      </c>
      <c r="F3288">
        <v>221</v>
      </c>
      <c r="G3288">
        <v>3</v>
      </c>
      <c r="H3288" t="s">
        <v>2</v>
      </c>
      <c r="I3288" t="s">
        <v>29</v>
      </c>
      <c r="J3288" s="1">
        <v>2.7149321266968327</v>
      </c>
      <c r="K3288" s="1">
        <f t="shared" si="359"/>
        <v>6</v>
      </c>
      <c r="L3288" s="1">
        <f t="shared" si="360"/>
        <v>215</v>
      </c>
      <c r="M3288">
        <v>5895</v>
      </c>
      <c r="N3288">
        <v>0</v>
      </c>
      <c r="O3288" t="str">
        <f t="shared" si="361"/>
        <v>On time</v>
      </c>
      <c r="P3288" t="s">
        <v>10</v>
      </c>
      <c r="Q3288" t="s">
        <v>6</v>
      </c>
      <c r="R3288" s="4">
        <f t="shared" si="362"/>
        <v>5.8949999999999996</v>
      </c>
      <c r="S3288">
        <f t="shared" si="363"/>
        <v>10</v>
      </c>
    </row>
    <row r="3289" spans="1:19" x14ac:dyDescent="0.25">
      <c r="A3289" s="9">
        <v>3288</v>
      </c>
      <c r="B3289">
        <v>3</v>
      </c>
      <c r="C3289" t="str">
        <f t="shared" si="357"/>
        <v>Normal</v>
      </c>
      <c r="D3289">
        <v>1</v>
      </c>
      <c r="E3289" t="str">
        <f t="shared" si="358"/>
        <v>Poor</v>
      </c>
      <c r="F3289">
        <v>135</v>
      </c>
      <c r="G3289">
        <v>3</v>
      </c>
      <c r="H3289" t="s">
        <v>2</v>
      </c>
      <c r="I3289" t="s">
        <v>30</v>
      </c>
      <c r="J3289" s="1">
        <v>6.666666666666667</v>
      </c>
      <c r="K3289" s="1">
        <f t="shared" si="359"/>
        <v>9</v>
      </c>
      <c r="L3289" s="1">
        <f t="shared" si="360"/>
        <v>126</v>
      </c>
      <c r="M3289">
        <v>4511</v>
      </c>
      <c r="N3289">
        <v>0</v>
      </c>
      <c r="O3289" t="str">
        <f t="shared" si="361"/>
        <v>On time</v>
      </c>
      <c r="P3289" t="s">
        <v>7</v>
      </c>
      <c r="Q3289" t="s">
        <v>6</v>
      </c>
      <c r="R3289" s="4">
        <f t="shared" si="362"/>
        <v>4.5110000000000001</v>
      </c>
      <c r="S3289">
        <f t="shared" si="363"/>
        <v>10</v>
      </c>
    </row>
    <row r="3290" spans="1:19" x14ac:dyDescent="0.25">
      <c r="A3290" s="9">
        <v>3289</v>
      </c>
      <c r="B3290">
        <v>3</v>
      </c>
      <c r="C3290" t="str">
        <f t="shared" si="357"/>
        <v>Normal</v>
      </c>
      <c r="D3290">
        <v>2</v>
      </c>
      <c r="E3290" t="str">
        <f t="shared" si="358"/>
        <v>Poor</v>
      </c>
      <c r="F3290">
        <v>152</v>
      </c>
      <c r="G3290">
        <v>4</v>
      </c>
      <c r="H3290" t="s">
        <v>3</v>
      </c>
      <c r="I3290" t="s">
        <v>29</v>
      </c>
      <c r="J3290" s="1">
        <v>4.6052631578947363</v>
      </c>
      <c r="K3290" s="1">
        <f t="shared" si="359"/>
        <v>6.9999999999999991</v>
      </c>
      <c r="L3290" s="1">
        <f t="shared" si="360"/>
        <v>145</v>
      </c>
      <c r="M3290">
        <v>5943</v>
      </c>
      <c r="N3290">
        <v>1</v>
      </c>
      <c r="O3290" t="str">
        <f t="shared" si="361"/>
        <v>Delayed</v>
      </c>
      <c r="P3290" t="s">
        <v>5</v>
      </c>
      <c r="Q3290" t="s">
        <v>6</v>
      </c>
      <c r="R3290" s="4">
        <f t="shared" si="362"/>
        <v>5.9429999999999996</v>
      </c>
      <c r="S3290">
        <f t="shared" si="363"/>
        <v>10</v>
      </c>
    </row>
    <row r="3291" spans="1:19" x14ac:dyDescent="0.25">
      <c r="A3291" s="9">
        <v>3290</v>
      </c>
      <c r="B3291">
        <v>2</v>
      </c>
      <c r="C3291" t="str">
        <f t="shared" si="357"/>
        <v>Normal</v>
      </c>
      <c r="D3291">
        <v>5</v>
      </c>
      <c r="E3291" t="str">
        <f t="shared" si="358"/>
        <v>Good</v>
      </c>
      <c r="F3291">
        <v>172</v>
      </c>
      <c r="G3291">
        <v>2</v>
      </c>
      <c r="H3291" t="s">
        <v>2</v>
      </c>
      <c r="I3291" t="s">
        <v>30</v>
      </c>
      <c r="J3291" s="1">
        <v>4.0697674418604652</v>
      </c>
      <c r="K3291" s="1">
        <f t="shared" si="359"/>
        <v>7</v>
      </c>
      <c r="L3291" s="1">
        <f t="shared" si="360"/>
        <v>165</v>
      </c>
      <c r="M3291">
        <v>4649</v>
      </c>
      <c r="N3291">
        <v>0</v>
      </c>
      <c r="O3291" t="str">
        <f t="shared" si="361"/>
        <v>On time</v>
      </c>
      <c r="P3291" t="s">
        <v>7</v>
      </c>
      <c r="Q3291" t="s">
        <v>6</v>
      </c>
      <c r="R3291" s="4">
        <f t="shared" si="362"/>
        <v>4.649</v>
      </c>
      <c r="S3291">
        <f t="shared" si="363"/>
        <v>10</v>
      </c>
    </row>
    <row r="3292" spans="1:19" x14ac:dyDescent="0.25">
      <c r="A3292" s="9">
        <v>3291</v>
      </c>
      <c r="B3292">
        <v>5</v>
      </c>
      <c r="C3292" t="str">
        <f t="shared" si="357"/>
        <v>Abnormal</v>
      </c>
      <c r="D3292">
        <v>2</v>
      </c>
      <c r="E3292" t="str">
        <f t="shared" si="358"/>
        <v>Poor</v>
      </c>
      <c r="F3292">
        <v>253</v>
      </c>
      <c r="G3292">
        <v>2</v>
      </c>
      <c r="H3292" t="s">
        <v>4</v>
      </c>
      <c r="I3292" t="s">
        <v>29</v>
      </c>
      <c r="J3292" s="1">
        <v>0.79051383399209485</v>
      </c>
      <c r="K3292" s="1">
        <f t="shared" si="359"/>
        <v>2</v>
      </c>
      <c r="L3292" s="1">
        <f t="shared" si="360"/>
        <v>251</v>
      </c>
      <c r="M3292">
        <v>5643</v>
      </c>
      <c r="N3292">
        <v>1</v>
      </c>
      <c r="O3292" t="str">
        <f t="shared" si="361"/>
        <v>Delayed</v>
      </c>
      <c r="P3292" t="s">
        <v>8</v>
      </c>
      <c r="Q3292" t="s">
        <v>6</v>
      </c>
      <c r="R3292" s="4">
        <f t="shared" si="362"/>
        <v>5.6429999999999998</v>
      </c>
      <c r="S3292">
        <f t="shared" si="363"/>
        <v>10</v>
      </c>
    </row>
    <row r="3293" spans="1:19" x14ac:dyDescent="0.25">
      <c r="A3293" s="9">
        <v>3292</v>
      </c>
      <c r="B3293">
        <v>5</v>
      </c>
      <c r="C3293" t="str">
        <f t="shared" si="357"/>
        <v>Abnormal</v>
      </c>
      <c r="D3293">
        <v>1</v>
      </c>
      <c r="E3293" t="str">
        <f t="shared" si="358"/>
        <v>Poor</v>
      </c>
      <c r="F3293">
        <v>270</v>
      </c>
      <c r="G3293">
        <v>2</v>
      </c>
      <c r="H3293" t="s">
        <v>4</v>
      </c>
      <c r="I3293" t="s">
        <v>30</v>
      </c>
      <c r="J3293" s="1">
        <v>3.7037037037037033</v>
      </c>
      <c r="K3293" s="1">
        <f t="shared" si="359"/>
        <v>9.9999999999999982</v>
      </c>
      <c r="L3293" s="1">
        <f t="shared" si="360"/>
        <v>260</v>
      </c>
      <c r="M3293">
        <v>5360</v>
      </c>
      <c r="N3293">
        <v>0</v>
      </c>
      <c r="O3293" t="str">
        <f t="shared" si="361"/>
        <v>On time</v>
      </c>
      <c r="P3293" t="s">
        <v>9</v>
      </c>
      <c r="Q3293" t="s">
        <v>6</v>
      </c>
      <c r="R3293" s="4">
        <f t="shared" si="362"/>
        <v>5.36</v>
      </c>
      <c r="S3293">
        <f t="shared" si="363"/>
        <v>10</v>
      </c>
    </row>
    <row r="3294" spans="1:19" x14ac:dyDescent="0.25">
      <c r="A3294" s="9">
        <v>3293</v>
      </c>
      <c r="B3294">
        <v>2</v>
      </c>
      <c r="C3294" t="str">
        <f t="shared" si="357"/>
        <v>Normal</v>
      </c>
      <c r="D3294">
        <v>4</v>
      </c>
      <c r="E3294" t="str">
        <f t="shared" si="358"/>
        <v>Good</v>
      </c>
      <c r="F3294">
        <v>139</v>
      </c>
      <c r="G3294">
        <v>4</v>
      </c>
      <c r="H3294" t="s">
        <v>4</v>
      </c>
      <c r="I3294" t="s">
        <v>30</v>
      </c>
      <c r="J3294" s="1">
        <v>2.1582733812949639</v>
      </c>
      <c r="K3294" s="1">
        <f t="shared" si="359"/>
        <v>3</v>
      </c>
      <c r="L3294" s="1">
        <f t="shared" si="360"/>
        <v>136</v>
      </c>
      <c r="M3294">
        <v>5041</v>
      </c>
      <c r="N3294">
        <v>0</v>
      </c>
      <c r="O3294" t="str">
        <f t="shared" si="361"/>
        <v>On time</v>
      </c>
      <c r="P3294" t="s">
        <v>10</v>
      </c>
      <c r="Q3294" t="s">
        <v>6</v>
      </c>
      <c r="R3294" s="4">
        <f t="shared" si="362"/>
        <v>5.0410000000000004</v>
      </c>
      <c r="S3294">
        <f t="shared" si="363"/>
        <v>10</v>
      </c>
    </row>
    <row r="3295" spans="1:19" x14ac:dyDescent="0.25">
      <c r="A3295" s="9">
        <v>3294</v>
      </c>
      <c r="B3295">
        <v>5</v>
      </c>
      <c r="C3295" t="str">
        <f t="shared" si="357"/>
        <v>Abnormal</v>
      </c>
      <c r="D3295">
        <v>2</v>
      </c>
      <c r="E3295" t="str">
        <f t="shared" si="358"/>
        <v>Poor</v>
      </c>
      <c r="F3295">
        <v>257</v>
      </c>
      <c r="G3295">
        <v>4</v>
      </c>
      <c r="H3295" t="s">
        <v>3</v>
      </c>
      <c r="I3295" t="s">
        <v>30</v>
      </c>
      <c r="J3295" s="1">
        <v>3.5019455252918288</v>
      </c>
      <c r="K3295" s="1">
        <f t="shared" si="359"/>
        <v>9</v>
      </c>
      <c r="L3295" s="1">
        <f t="shared" si="360"/>
        <v>248</v>
      </c>
      <c r="M3295">
        <v>5088</v>
      </c>
      <c r="N3295">
        <v>0</v>
      </c>
      <c r="O3295" t="str">
        <f t="shared" si="361"/>
        <v>On time</v>
      </c>
      <c r="P3295" t="s">
        <v>7</v>
      </c>
      <c r="Q3295" t="s">
        <v>6</v>
      </c>
      <c r="R3295" s="4">
        <f t="shared" si="362"/>
        <v>5.0880000000000001</v>
      </c>
      <c r="S3295">
        <f t="shared" si="363"/>
        <v>10</v>
      </c>
    </row>
    <row r="3296" spans="1:19" x14ac:dyDescent="0.25">
      <c r="A3296" s="9">
        <v>3295</v>
      </c>
      <c r="B3296">
        <v>4</v>
      </c>
      <c r="C3296" t="str">
        <f t="shared" si="357"/>
        <v>Abnormal</v>
      </c>
      <c r="D3296">
        <v>1</v>
      </c>
      <c r="E3296" t="str">
        <f t="shared" si="358"/>
        <v>Poor</v>
      </c>
      <c r="F3296">
        <v>155</v>
      </c>
      <c r="G3296">
        <v>3</v>
      </c>
      <c r="H3296" t="s">
        <v>2</v>
      </c>
      <c r="I3296" t="s">
        <v>29</v>
      </c>
      <c r="J3296" s="1">
        <v>3.225806451612903</v>
      </c>
      <c r="K3296" s="1">
        <f t="shared" si="359"/>
        <v>4.9999999999999991</v>
      </c>
      <c r="L3296" s="1">
        <f t="shared" si="360"/>
        <v>150</v>
      </c>
      <c r="M3296">
        <v>4283</v>
      </c>
      <c r="N3296">
        <v>1</v>
      </c>
      <c r="O3296" t="str">
        <f t="shared" si="361"/>
        <v>Delayed</v>
      </c>
      <c r="P3296" t="s">
        <v>5</v>
      </c>
      <c r="Q3296" t="s">
        <v>6</v>
      </c>
      <c r="R3296" s="4">
        <f t="shared" si="362"/>
        <v>4.2830000000000004</v>
      </c>
      <c r="S3296">
        <f t="shared" si="363"/>
        <v>10</v>
      </c>
    </row>
    <row r="3297" spans="1:19" x14ac:dyDescent="0.25">
      <c r="A3297" s="9">
        <v>3296</v>
      </c>
      <c r="B3297">
        <v>3</v>
      </c>
      <c r="C3297" t="str">
        <f t="shared" si="357"/>
        <v>Normal</v>
      </c>
      <c r="D3297">
        <v>5</v>
      </c>
      <c r="E3297" t="str">
        <f t="shared" si="358"/>
        <v>Good</v>
      </c>
      <c r="F3297">
        <v>125</v>
      </c>
      <c r="G3297">
        <v>2</v>
      </c>
      <c r="H3297" t="s">
        <v>2</v>
      </c>
      <c r="I3297" t="s">
        <v>30</v>
      </c>
      <c r="J3297" s="1">
        <v>4</v>
      </c>
      <c r="K3297" s="1">
        <f t="shared" si="359"/>
        <v>5</v>
      </c>
      <c r="L3297" s="1">
        <f t="shared" si="360"/>
        <v>120</v>
      </c>
      <c r="M3297">
        <v>4933</v>
      </c>
      <c r="N3297">
        <v>1</v>
      </c>
      <c r="O3297" t="str">
        <f t="shared" si="361"/>
        <v>Delayed</v>
      </c>
      <c r="P3297" t="s">
        <v>7</v>
      </c>
      <c r="Q3297" t="s">
        <v>6</v>
      </c>
      <c r="R3297" s="4">
        <f t="shared" si="362"/>
        <v>4.9329999999999998</v>
      </c>
      <c r="S3297">
        <f t="shared" si="363"/>
        <v>10</v>
      </c>
    </row>
    <row r="3298" spans="1:19" x14ac:dyDescent="0.25">
      <c r="A3298" s="9">
        <v>3297</v>
      </c>
      <c r="B3298">
        <v>5</v>
      </c>
      <c r="C3298" t="str">
        <f t="shared" si="357"/>
        <v>Abnormal</v>
      </c>
      <c r="D3298">
        <v>4</v>
      </c>
      <c r="E3298" t="str">
        <f t="shared" si="358"/>
        <v>Good</v>
      </c>
      <c r="F3298">
        <v>233</v>
      </c>
      <c r="G3298">
        <v>2</v>
      </c>
      <c r="H3298" t="s">
        <v>2</v>
      </c>
      <c r="I3298" t="s">
        <v>29</v>
      </c>
      <c r="J3298" s="1">
        <v>3.0042918454935621</v>
      </c>
      <c r="K3298" s="1">
        <f t="shared" si="359"/>
        <v>7</v>
      </c>
      <c r="L3298" s="1">
        <f t="shared" si="360"/>
        <v>226</v>
      </c>
      <c r="M3298">
        <v>4597</v>
      </c>
      <c r="N3298">
        <v>1</v>
      </c>
      <c r="O3298" t="str">
        <f t="shared" si="361"/>
        <v>Delayed</v>
      </c>
      <c r="P3298" t="s">
        <v>8</v>
      </c>
      <c r="Q3298" t="s">
        <v>6</v>
      </c>
      <c r="R3298" s="4">
        <f t="shared" si="362"/>
        <v>4.5970000000000004</v>
      </c>
      <c r="S3298">
        <f t="shared" si="363"/>
        <v>10</v>
      </c>
    </row>
    <row r="3299" spans="1:19" x14ac:dyDescent="0.25">
      <c r="A3299" s="9">
        <v>3298</v>
      </c>
      <c r="B3299">
        <v>3</v>
      </c>
      <c r="C3299" t="str">
        <f t="shared" si="357"/>
        <v>Normal</v>
      </c>
      <c r="D3299">
        <v>3</v>
      </c>
      <c r="E3299" t="str">
        <f t="shared" si="358"/>
        <v>Fair</v>
      </c>
      <c r="F3299">
        <v>205</v>
      </c>
      <c r="G3299">
        <v>2</v>
      </c>
      <c r="H3299" t="s">
        <v>3</v>
      </c>
      <c r="I3299" t="s">
        <v>30</v>
      </c>
      <c r="J3299" s="1">
        <v>2.9268292682926833</v>
      </c>
      <c r="K3299" s="1">
        <f t="shared" si="359"/>
        <v>6.0000000000000009</v>
      </c>
      <c r="L3299" s="1">
        <f t="shared" si="360"/>
        <v>199</v>
      </c>
      <c r="M3299">
        <v>4989</v>
      </c>
      <c r="N3299">
        <v>1</v>
      </c>
      <c r="O3299" t="str">
        <f t="shared" si="361"/>
        <v>Delayed</v>
      </c>
      <c r="P3299" t="s">
        <v>9</v>
      </c>
      <c r="Q3299" t="s">
        <v>6</v>
      </c>
      <c r="R3299" s="4">
        <f t="shared" si="362"/>
        <v>4.9889999999999999</v>
      </c>
      <c r="S3299">
        <f t="shared" si="363"/>
        <v>10</v>
      </c>
    </row>
    <row r="3300" spans="1:19" x14ac:dyDescent="0.25">
      <c r="A3300" s="9">
        <v>3299</v>
      </c>
      <c r="B3300">
        <v>5</v>
      </c>
      <c r="C3300" t="str">
        <f t="shared" si="357"/>
        <v>Abnormal</v>
      </c>
      <c r="D3300">
        <v>4</v>
      </c>
      <c r="E3300" t="str">
        <f t="shared" si="358"/>
        <v>Good</v>
      </c>
      <c r="F3300">
        <v>243</v>
      </c>
      <c r="G3300">
        <v>3</v>
      </c>
      <c r="H3300" t="s">
        <v>3</v>
      </c>
      <c r="I3300" t="s">
        <v>30</v>
      </c>
      <c r="J3300" s="1">
        <v>1.6460905349794239</v>
      </c>
      <c r="K3300" s="1">
        <f t="shared" si="359"/>
        <v>4</v>
      </c>
      <c r="L3300" s="1">
        <f t="shared" si="360"/>
        <v>239</v>
      </c>
      <c r="M3300">
        <v>4420</v>
      </c>
      <c r="N3300">
        <v>1</v>
      </c>
      <c r="O3300" t="str">
        <f t="shared" si="361"/>
        <v>Delayed</v>
      </c>
      <c r="P3300" t="s">
        <v>10</v>
      </c>
      <c r="Q3300" t="s">
        <v>6</v>
      </c>
      <c r="R3300" s="4">
        <f t="shared" si="362"/>
        <v>4.42</v>
      </c>
      <c r="S3300">
        <f t="shared" si="363"/>
        <v>10</v>
      </c>
    </row>
    <row r="3301" spans="1:19" x14ac:dyDescent="0.25">
      <c r="A3301" s="9">
        <v>3300</v>
      </c>
      <c r="B3301">
        <v>4</v>
      </c>
      <c r="C3301" t="str">
        <f t="shared" si="357"/>
        <v>Abnormal</v>
      </c>
      <c r="D3301">
        <v>4</v>
      </c>
      <c r="E3301" t="str">
        <f t="shared" si="358"/>
        <v>Good</v>
      </c>
      <c r="F3301">
        <v>208</v>
      </c>
      <c r="G3301">
        <v>3</v>
      </c>
      <c r="H3301" t="s">
        <v>2</v>
      </c>
      <c r="I3301" t="s">
        <v>29</v>
      </c>
      <c r="J3301" s="1">
        <v>4.8076923076923084</v>
      </c>
      <c r="K3301" s="1">
        <f t="shared" si="359"/>
        <v>10.000000000000002</v>
      </c>
      <c r="L3301" s="1">
        <f t="shared" si="360"/>
        <v>198</v>
      </c>
      <c r="M3301">
        <v>4919</v>
      </c>
      <c r="N3301">
        <v>0</v>
      </c>
      <c r="O3301" t="str">
        <f t="shared" si="361"/>
        <v>On time</v>
      </c>
      <c r="P3301" t="s">
        <v>7</v>
      </c>
      <c r="Q3301" t="s">
        <v>6</v>
      </c>
      <c r="R3301" s="4">
        <f t="shared" si="362"/>
        <v>4.9189999999999996</v>
      </c>
      <c r="S3301">
        <f t="shared" si="363"/>
        <v>10</v>
      </c>
    </row>
    <row r="3302" spans="1:19" x14ac:dyDescent="0.25">
      <c r="A3302" s="9">
        <v>3301</v>
      </c>
      <c r="B3302">
        <v>3</v>
      </c>
      <c r="C3302" t="str">
        <f t="shared" si="357"/>
        <v>Normal</v>
      </c>
      <c r="D3302">
        <v>1</v>
      </c>
      <c r="E3302" t="str">
        <f t="shared" si="358"/>
        <v>Poor</v>
      </c>
      <c r="F3302">
        <v>230</v>
      </c>
      <c r="G3302">
        <v>3</v>
      </c>
      <c r="H3302" t="s">
        <v>3</v>
      </c>
      <c r="I3302" t="s">
        <v>29</v>
      </c>
      <c r="J3302" s="1">
        <v>2.6086956521739131</v>
      </c>
      <c r="K3302" s="1">
        <f t="shared" si="359"/>
        <v>6</v>
      </c>
      <c r="L3302" s="1">
        <f t="shared" si="360"/>
        <v>224</v>
      </c>
      <c r="M3302">
        <v>4392</v>
      </c>
      <c r="N3302">
        <v>0</v>
      </c>
      <c r="O3302" t="str">
        <f t="shared" si="361"/>
        <v>On time</v>
      </c>
      <c r="P3302" t="s">
        <v>5</v>
      </c>
      <c r="Q3302" t="s">
        <v>6</v>
      </c>
      <c r="R3302" s="4">
        <f t="shared" si="362"/>
        <v>4.3920000000000003</v>
      </c>
      <c r="S3302">
        <f t="shared" si="363"/>
        <v>10</v>
      </c>
    </row>
    <row r="3303" spans="1:19" x14ac:dyDescent="0.25">
      <c r="A3303" s="9">
        <v>3302</v>
      </c>
      <c r="B3303">
        <v>4</v>
      </c>
      <c r="C3303" t="str">
        <f t="shared" si="357"/>
        <v>Abnormal</v>
      </c>
      <c r="D3303">
        <v>5</v>
      </c>
      <c r="E3303" t="str">
        <f t="shared" si="358"/>
        <v>Good</v>
      </c>
      <c r="F3303">
        <v>205</v>
      </c>
      <c r="G3303">
        <v>3</v>
      </c>
      <c r="H3303" t="s">
        <v>3</v>
      </c>
      <c r="I3303" t="s">
        <v>30</v>
      </c>
      <c r="J3303" s="1">
        <v>2.4390243902439024</v>
      </c>
      <c r="K3303" s="1">
        <f t="shared" si="359"/>
        <v>5</v>
      </c>
      <c r="L3303" s="1">
        <f t="shared" si="360"/>
        <v>200</v>
      </c>
      <c r="M3303">
        <v>4949</v>
      </c>
      <c r="N3303">
        <v>1</v>
      </c>
      <c r="O3303" t="str">
        <f t="shared" si="361"/>
        <v>Delayed</v>
      </c>
      <c r="P3303" t="s">
        <v>7</v>
      </c>
      <c r="Q3303" t="s">
        <v>6</v>
      </c>
      <c r="R3303" s="4">
        <f t="shared" si="362"/>
        <v>4.9489999999999998</v>
      </c>
      <c r="S3303">
        <f t="shared" si="363"/>
        <v>10</v>
      </c>
    </row>
    <row r="3304" spans="1:19" x14ac:dyDescent="0.25">
      <c r="A3304" s="9">
        <v>3303</v>
      </c>
      <c r="B3304">
        <v>3</v>
      </c>
      <c r="C3304" t="str">
        <f t="shared" si="357"/>
        <v>Normal</v>
      </c>
      <c r="D3304">
        <v>4</v>
      </c>
      <c r="E3304" t="str">
        <f t="shared" si="358"/>
        <v>Good</v>
      </c>
      <c r="F3304">
        <v>170</v>
      </c>
      <c r="G3304">
        <v>2</v>
      </c>
      <c r="H3304" t="s">
        <v>2</v>
      </c>
      <c r="I3304" t="s">
        <v>29</v>
      </c>
      <c r="J3304" s="1">
        <v>1.1764705882352942</v>
      </c>
      <c r="K3304" s="1">
        <f t="shared" si="359"/>
        <v>2</v>
      </c>
      <c r="L3304" s="1">
        <f t="shared" si="360"/>
        <v>168</v>
      </c>
      <c r="M3304">
        <v>5664</v>
      </c>
      <c r="N3304">
        <v>0</v>
      </c>
      <c r="O3304" t="str">
        <f t="shared" si="361"/>
        <v>On time</v>
      </c>
      <c r="P3304" t="s">
        <v>8</v>
      </c>
      <c r="Q3304" t="s">
        <v>6</v>
      </c>
      <c r="R3304" s="4">
        <f t="shared" si="362"/>
        <v>5.6639999999999997</v>
      </c>
      <c r="S3304">
        <f t="shared" si="363"/>
        <v>10</v>
      </c>
    </row>
    <row r="3305" spans="1:19" x14ac:dyDescent="0.25">
      <c r="A3305" s="9">
        <v>3304</v>
      </c>
      <c r="B3305">
        <v>4</v>
      </c>
      <c r="C3305" t="str">
        <f t="shared" si="357"/>
        <v>Abnormal</v>
      </c>
      <c r="D3305">
        <v>2</v>
      </c>
      <c r="E3305" t="str">
        <f t="shared" si="358"/>
        <v>Poor</v>
      </c>
      <c r="F3305">
        <v>222</v>
      </c>
      <c r="G3305">
        <v>2</v>
      </c>
      <c r="H3305" t="s">
        <v>3</v>
      </c>
      <c r="I3305" t="s">
        <v>30</v>
      </c>
      <c r="J3305" s="1">
        <v>2.2522522522522523</v>
      </c>
      <c r="K3305" s="1">
        <f t="shared" si="359"/>
        <v>5</v>
      </c>
      <c r="L3305" s="1">
        <f t="shared" si="360"/>
        <v>217</v>
      </c>
      <c r="M3305">
        <v>4268</v>
      </c>
      <c r="N3305">
        <v>0</v>
      </c>
      <c r="O3305" t="str">
        <f t="shared" si="361"/>
        <v>On time</v>
      </c>
      <c r="P3305" t="s">
        <v>9</v>
      </c>
      <c r="Q3305" t="s">
        <v>6</v>
      </c>
      <c r="R3305" s="4">
        <f t="shared" si="362"/>
        <v>4.2679999999999998</v>
      </c>
      <c r="S3305">
        <f t="shared" si="363"/>
        <v>10</v>
      </c>
    </row>
    <row r="3306" spans="1:19" x14ac:dyDescent="0.25">
      <c r="A3306" s="9">
        <v>3305</v>
      </c>
      <c r="B3306">
        <v>5</v>
      </c>
      <c r="C3306" t="str">
        <f t="shared" si="357"/>
        <v>Abnormal</v>
      </c>
      <c r="D3306">
        <v>4</v>
      </c>
      <c r="E3306" t="str">
        <f t="shared" si="358"/>
        <v>Good</v>
      </c>
      <c r="F3306">
        <v>186</v>
      </c>
      <c r="G3306">
        <v>2</v>
      </c>
      <c r="H3306" t="s">
        <v>2</v>
      </c>
      <c r="I3306" t="s">
        <v>30</v>
      </c>
      <c r="J3306" s="1">
        <v>1.6129032258064515</v>
      </c>
      <c r="K3306" s="1">
        <f t="shared" si="359"/>
        <v>3</v>
      </c>
      <c r="L3306" s="1">
        <f t="shared" si="360"/>
        <v>183</v>
      </c>
      <c r="M3306">
        <v>4213</v>
      </c>
      <c r="N3306">
        <v>0</v>
      </c>
      <c r="O3306" t="str">
        <f t="shared" si="361"/>
        <v>On time</v>
      </c>
      <c r="P3306" t="s">
        <v>10</v>
      </c>
      <c r="Q3306" t="s">
        <v>6</v>
      </c>
      <c r="R3306" s="4">
        <f t="shared" si="362"/>
        <v>4.2130000000000001</v>
      </c>
      <c r="S3306">
        <f t="shared" si="363"/>
        <v>10</v>
      </c>
    </row>
    <row r="3307" spans="1:19" x14ac:dyDescent="0.25">
      <c r="A3307" s="9">
        <v>3306</v>
      </c>
      <c r="B3307">
        <v>5</v>
      </c>
      <c r="C3307" t="str">
        <f t="shared" si="357"/>
        <v>Abnormal</v>
      </c>
      <c r="D3307">
        <v>1</v>
      </c>
      <c r="E3307" t="str">
        <f t="shared" si="358"/>
        <v>Poor</v>
      </c>
      <c r="F3307">
        <v>208</v>
      </c>
      <c r="G3307">
        <v>2</v>
      </c>
      <c r="H3307" t="s">
        <v>2</v>
      </c>
      <c r="I3307" t="s">
        <v>29</v>
      </c>
      <c r="J3307" s="1">
        <v>3.8461538461538463</v>
      </c>
      <c r="K3307" s="1">
        <f t="shared" si="359"/>
        <v>8</v>
      </c>
      <c r="L3307" s="1">
        <f t="shared" si="360"/>
        <v>200</v>
      </c>
      <c r="M3307">
        <v>5218</v>
      </c>
      <c r="N3307">
        <v>0</v>
      </c>
      <c r="O3307" t="str">
        <f t="shared" si="361"/>
        <v>On time</v>
      </c>
      <c r="P3307" t="s">
        <v>7</v>
      </c>
      <c r="Q3307" t="s">
        <v>11</v>
      </c>
      <c r="R3307" s="4">
        <f t="shared" si="362"/>
        <v>5.218</v>
      </c>
      <c r="S3307">
        <f t="shared" si="363"/>
        <v>10</v>
      </c>
    </row>
    <row r="3308" spans="1:19" x14ac:dyDescent="0.25">
      <c r="A3308" s="9">
        <v>3307</v>
      </c>
      <c r="B3308">
        <v>4</v>
      </c>
      <c r="C3308" t="str">
        <f t="shared" si="357"/>
        <v>Abnormal</v>
      </c>
      <c r="D3308">
        <v>3</v>
      </c>
      <c r="E3308" t="str">
        <f t="shared" si="358"/>
        <v>Fair</v>
      </c>
      <c r="F3308">
        <v>223</v>
      </c>
      <c r="G3308">
        <v>3</v>
      </c>
      <c r="H3308" t="s">
        <v>3</v>
      </c>
      <c r="I3308" t="s">
        <v>29</v>
      </c>
      <c r="J3308" s="1">
        <v>4.0358744394618835</v>
      </c>
      <c r="K3308" s="1">
        <f t="shared" si="359"/>
        <v>9</v>
      </c>
      <c r="L3308" s="1">
        <f t="shared" si="360"/>
        <v>214</v>
      </c>
      <c r="M3308">
        <v>5897</v>
      </c>
      <c r="N3308">
        <v>0</v>
      </c>
      <c r="O3308" t="str">
        <f t="shared" si="361"/>
        <v>On time</v>
      </c>
      <c r="P3308" t="s">
        <v>5</v>
      </c>
      <c r="Q3308" t="s">
        <v>11</v>
      </c>
      <c r="R3308" s="4">
        <f t="shared" si="362"/>
        <v>5.8970000000000002</v>
      </c>
      <c r="S3308">
        <f t="shared" si="363"/>
        <v>10</v>
      </c>
    </row>
    <row r="3309" spans="1:19" x14ac:dyDescent="0.25">
      <c r="A3309" s="9">
        <v>3308</v>
      </c>
      <c r="B3309">
        <v>5</v>
      </c>
      <c r="C3309" t="str">
        <f t="shared" si="357"/>
        <v>Abnormal</v>
      </c>
      <c r="D3309">
        <v>3</v>
      </c>
      <c r="E3309" t="str">
        <f t="shared" si="358"/>
        <v>Fair</v>
      </c>
      <c r="F3309">
        <v>154</v>
      </c>
      <c r="G3309">
        <v>2</v>
      </c>
      <c r="H3309" t="s">
        <v>3</v>
      </c>
      <c r="I3309" t="s">
        <v>30</v>
      </c>
      <c r="J3309" s="1">
        <v>5.1948051948051948</v>
      </c>
      <c r="K3309" s="1">
        <f t="shared" si="359"/>
        <v>8</v>
      </c>
      <c r="L3309" s="1">
        <f t="shared" si="360"/>
        <v>146</v>
      </c>
      <c r="M3309">
        <v>4006</v>
      </c>
      <c r="N3309">
        <v>0</v>
      </c>
      <c r="O3309" t="str">
        <f t="shared" si="361"/>
        <v>On time</v>
      </c>
      <c r="P3309" t="s">
        <v>7</v>
      </c>
      <c r="Q3309" t="s">
        <v>11</v>
      </c>
      <c r="R3309" s="4">
        <f t="shared" si="362"/>
        <v>4.0060000000000002</v>
      </c>
      <c r="S3309">
        <f t="shared" si="363"/>
        <v>10</v>
      </c>
    </row>
    <row r="3310" spans="1:19" x14ac:dyDescent="0.25">
      <c r="A3310" s="9">
        <v>3309</v>
      </c>
      <c r="B3310">
        <v>5</v>
      </c>
      <c r="C3310" t="str">
        <f t="shared" si="357"/>
        <v>Abnormal</v>
      </c>
      <c r="D3310">
        <v>3</v>
      </c>
      <c r="E3310" t="str">
        <f t="shared" si="358"/>
        <v>Fair</v>
      </c>
      <c r="F3310">
        <v>235</v>
      </c>
      <c r="G3310">
        <v>4</v>
      </c>
      <c r="H3310" t="s">
        <v>3</v>
      </c>
      <c r="I3310" t="s">
        <v>29</v>
      </c>
      <c r="J3310" s="1">
        <v>4.2553191489361701</v>
      </c>
      <c r="K3310" s="1">
        <f t="shared" si="359"/>
        <v>10</v>
      </c>
      <c r="L3310" s="1">
        <f t="shared" si="360"/>
        <v>225</v>
      </c>
      <c r="M3310">
        <v>4011</v>
      </c>
      <c r="N3310">
        <v>0</v>
      </c>
      <c r="O3310" t="str">
        <f t="shared" si="361"/>
        <v>On time</v>
      </c>
      <c r="P3310" t="s">
        <v>8</v>
      </c>
      <c r="Q3310" t="s">
        <v>11</v>
      </c>
      <c r="R3310" s="4">
        <f t="shared" si="362"/>
        <v>4.0110000000000001</v>
      </c>
      <c r="S3310">
        <f t="shared" si="363"/>
        <v>10</v>
      </c>
    </row>
    <row r="3311" spans="1:19" x14ac:dyDescent="0.25">
      <c r="A3311" s="9">
        <v>3310</v>
      </c>
      <c r="B3311">
        <v>4</v>
      </c>
      <c r="C3311" t="str">
        <f t="shared" si="357"/>
        <v>Abnormal</v>
      </c>
      <c r="D3311">
        <v>3</v>
      </c>
      <c r="E3311" t="str">
        <f t="shared" si="358"/>
        <v>Fair</v>
      </c>
      <c r="F3311">
        <v>271</v>
      </c>
      <c r="G3311">
        <v>3</v>
      </c>
      <c r="H3311" t="s">
        <v>3</v>
      </c>
      <c r="I3311" t="s">
        <v>30</v>
      </c>
      <c r="J3311" s="1">
        <v>0.36900369003690037</v>
      </c>
      <c r="K3311" s="1">
        <f t="shared" si="359"/>
        <v>1</v>
      </c>
      <c r="L3311" s="1">
        <f t="shared" si="360"/>
        <v>270</v>
      </c>
      <c r="M3311">
        <v>4137</v>
      </c>
      <c r="N3311">
        <v>0</v>
      </c>
      <c r="O3311" t="str">
        <f t="shared" si="361"/>
        <v>On time</v>
      </c>
      <c r="P3311" t="s">
        <v>9</v>
      </c>
      <c r="Q3311" t="s">
        <v>11</v>
      </c>
      <c r="R3311" s="4">
        <f t="shared" si="362"/>
        <v>4.1369999999999996</v>
      </c>
      <c r="S3311">
        <f t="shared" si="363"/>
        <v>10</v>
      </c>
    </row>
    <row r="3312" spans="1:19" x14ac:dyDescent="0.25">
      <c r="A3312" s="9">
        <v>3311</v>
      </c>
      <c r="B3312">
        <v>4</v>
      </c>
      <c r="C3312" t="str">
        <f t="shared" si="357"/>
        <v>Abnormal</v>
      </c>
      <c r="D3312">
        <v>5</v>
      </c>
      <c r="E3312" t="str">
        <f t="shared" si="358"/>
        <v>Good</v>
      </c>
      <c r="F3312">
        <v>250</v>
      </c>
      <c r="G3312">
        <v>3</v>
      </c>
      <c r="H3312" t="s">
        <v>2</v>
      </c>
      <c r="I3312" t="s">
        <v>29</v>
      </c>
      <c r="J3312" s="1">
        <v>0.8</v>
      </c>
      <c r="K3312" s="1">
        <f t="shared" si="359"/>
        <v>2</v>
      </c>
      <c r="L3312" s="1">
        <f t="shared" si="360"/>
        <v>248</v>
      </c>
      <c r="M3312">
        <v>5206</v>
      </c>
      <c r="N3312">
        <v>0</v>
      </c>
      <c r="O3312" t="str">
        <f t="shared" si="361"/>
        <v>On time</v>
      </c>
      <c r="P3312" t="s">
        <v>10</v>
      </c>
      <c r="Q3312" t="s">
        <v>11</v>
      </c>
      <c r="R3312" s="4">
        <f t="shared" si="362"/>
        <v>5.2060000000000004</v>
      </c>
      <c r="S3312">
        <f t="shared" si="363"/>
        <v>10</v>
      </c>
    </row>
    <row r="3313" spans="1:19" x14ac:dyDescent="0.25">
      <c r="A3313" s="9">
        <v>3312</v>
      </c>
      <c r="B3313">
        <v>4</v>
      </c>
      <c r="C3313" t="str">
        <f t="shared" si="357"/>
        <v>Abnormal</v>
      </c>
      <c r="D3313">
        <v>2</v>
      </c>
      <c r="E3313" t="str">
        <f t="shared" si="358"/>
        <v>Poor</v>
      </c>
      <c r="F3313">
        <v>206</v>
      </c>
      <c r="G3313">
        <v>2</v>
      </c>
      <c r="H3313" t="s">
        <v>3</v>
      </c>
      <c r="I3313" t="s">
        <v>30</v>
      </c>
      <c r="J3313" s="1">
        <v>1.9417475728155338</v>
      </c>
      <c r="K3313" s="1">
        <f t="shared" si="359"/>
        <v>3.9999999999999996</v>
      </c>
      <c r="L3313" s="1">
        <f t="shared" si="360"/>
        <v>202</v>
      </c>
      <c r="M3313">
        <v>5159</v>
      </c>
      <c r="N3313">
        <v>0</v>
      </c>
      <c r="O3313" t="str">
        <f t="shared" si="361"/>
        <v>On time</v>
      </c>
      <c r="P3313" t="s">
        <v>7</v>
      </c>
      <c r="Q3313" t="s">
        <v>11</v>
      </c>
      <c r="R3313" s="4">
        <f t="shared" si="362"/>
        <v>5.1589999999999998</v>
      </c>
      <c r="S3313">
        <f t="shared" si="363"/>
        <v>10</v>
      </c>
    </row>
    <row r="3314" spans="1:19" x14ac:dyDescent="0.25">
      <c r="A3314" s="9">
        <v>3313</v>
      </c>
      <c r="B3314">
        <v>3</v>
      </c>
      <c r="C3314" t="str">
        <f t="shared" si="357"/>
        <v>Normal</v>
      </c>
      <c r="D3314">
        <v>1</v>
      </c>
      <c r="E3314" t="str">
        <f t="shared" si="358"/>
        <v>Poor</v>
      </c>
      <c r="F3314">
        <v>153</v>
      </c>
      <c r="G3314">
        <v>3</v>
      </c>
      <c r="H3314" t="s">
        <v>2</v>
      </c>
      <c r="I3314" t="s">
        <v>30</v>
      </c>
      <c r="J3314" s="1">
        <v>6.5359477124183014</v>
      </c>
      <c r="K3314" s="1">
        <f t="shared" si="359"/>
        <v>10.000000000000002</v>
      </c>
      <c r="L3314" s="1">
        <f t="shared" si="360"/>
        <v>143</v>
      </c>
      <c r="M3314">
        <v>5121</v>
      </c>
      <c r="N3314">
        <v>1</v>
      </c>
      <c r="O3314" t="str">
        <f t="shared" si="361"/>
        <v>Delayed</v>
      </c>
      <c r="P3314" t="s">
        <v>5</v>
      </c>
      <c r="Q3314" t="s">
        <v>11</v>
      </c>
      <c r="R3314" s="4">
        <f t="shared" si="362"/>
        <v>5.1210000000000004</v>
      </c>
      <c r="S3314">
        <f t="shared" si="363"/>
        <v>10</v>
      </c>
    </row>
    <row r="3315" spans="1:19" x14ac:dyDescent="0.25">
      <c r="A3315" s="9">
        <v>3314</v>
      </c>
      <c r="B3315">
        <v>4</v>
      </c>
      <c r="C3315" t="str">
        <f t="shared" si="357"/>
        <v>Abnormal</v>
      </c>
      <c r="D3315">
        <v>4</v>
      </c>
      <c r="E3315" t="str">
        <f t="shared" si="358"/>
        <v>Good</v>
      </c>
      <c r="F3315">
        <v>212</v>
      </c>
      <c r="G3315">
        <v>2</v>
      </c>
      <c r="H3315" t="s">
        <v>3</v>
      </c>
      <c r="I3315" t="s">
        <v>29</v>
      </c>
      <c r="J3315" s="1">
        <v>2.8301886792452833</v>
      </c>
      <c r="K3315" s="1">
        <f t="shared" si="359"/>
        <v>6</v>
      </c>
      <c r="L3315" s="1">
        <f t="shared" si="360"/>
        <v>206</v>
      </c>
      <c r="M3315">
        <v>4117</v>
      </c>
      <c r="N3315">
        <v>1</v>
      </c>
      <c r="O3315" t="str">
        <f t="shared" si="361"/>
        <v>Delayed</v>
      </c>
      <c r="P3315" t="s">
        <v>7</v>
      </c>
      <c r="Q3315" t="s">
        <v>11</v>
      </c>
      <c r="R3315" s="4">
        <f t="shared" si="362"/>
        <v>4.117</v>
      </c>
      <c r="S3315">
        <f t="shared" si="363"/>
        <v>10</v>
      </c>
    </row>
    <row r="3316" spans="1:19" x14ac:dyDescent="0.25">
      <c r="A3316" s="9">
        <v>3315</v>
      </c>
      <c r="B3316">
        <v>6</v>
      </c>
      <c r="C3316" t="str">
        <f t="shared" si="357"/>
        <v>Abnormal</v>
      </c>
      <c r="D3316">
        <v>4</v>
      </c>
      <c r="E3316" t="str">
        <f t="shared" si="358"/>
        <v>Good</v>
      </c>
      <c r="F3316">
        <v>168</v>
      </c>
      <c r="G3316">
        <v>2</v>
      </c>
      <c r="H3316" t="s">
        <v>4</v>
      </c>
      <c r="I3316" t="s">
        <v>30</v>
      </c>
      <c r="J3316" s="1">
        <v>3.5714285714285712</v>
      </c>
      <c r="K3316" s="1">
        <f t="shared" si="359"/>
        <v>6</v>
      </c>
      <c r="L3316" s="1">
        <f t="shared" si="360"/>
        <v>162</v>
      </c>
      <c r="M3316">
        <v>5686</v>
      </c>
      <c r="N3316">
        <v>0</v>
      </c>
      <c r="O3316" t="str">
        <f t="shared" si="361"/>
        <v>On time</v>
      </c>
      <c r="P3316" t="s">
        <v>8</v>
      </c>
      <c r="Q3316" t="s">
        <v>11</v>
      </c>
      <c r="R3316" s="4">
        <f t="shared" si="362"/>
        <v>5.6859999999999999</v>
      </c>
      <c r="S3316">
        <f t="shared" si="363"/>
        <v>10</v>
      </c>
    </row>
    <row r="3317" spans="1:19" x14ac:dyDescent="0.25">
      <c r="A3317" s="9">
        <v>3316</v>
      </c>
      <c r="B3317">
        <v>3</v>
      </c>
      <c r="C3317" t="str">
        <f t="shared" si="357"/>
        <v>Normal</v>
      </c>
      <c r="D3317">
        <v>1</v>
      </c>
      <c r="E3317" t="str">
        <f t="shared" si="358"/>
        <v>Poor</v>
      </c>
      <c r="F3317">
        <v>171</v>
      </c>
      <c r="G3317">
        <v>2</v>
      </c>
      <c r="H3317" t="s">
        <v>2</v>
      </c>
      <c r="I3317" t="s">
        <v>30</v>
      </c>
      <c r="J3317" s="1">
        <v>5.8479532163742682</v>
      </c>
      <c r="K3317" s="1">
        <f t="shared" si="359"/>
        <v>9.9999999999999982</v>
      </c>
      <c r="L3317" s="1">
        <f t="shared" si="360"/>
        <v>161</v>
      </c>
      <c r="M3317">
        <v>5379</v>
      </c>
      <c r="N3317">
        <v>1</v>
      </c>
      <c r="O3317" t="str">
        <f t="shared" si="361"/>
        <v>Delayed</v>
      </c>
      <c r="P3317" t="s">
        <v>9</v>
      </c>
      <c r="Q3317" t="s">
        <v>11</v>
      </c>
      <c r="R3317" s="4">
        <f t="shared" si="362"/>
        <v>5.3789999999999996</v>
      </c>
      <c r="S3317">
        <f t="shared" si="363"/>
        <v>10</v>
      </c>
    </row>
    <row r="3318" spans="1:19" x14ac:dyDescent="0.25">
      <c r="A3318" s="9">
        <v>3317</v>
      </c>
      <c r="B3318">
        <v>3</v>
      </c>
      <c r="C3318" t="str">
        <f t="shared" si="357"/>
        <v>Normal</v>
      </c>
      <c r="D3318">
        <v>5</v>
      </c>
      <c r="E3318" t="str">
        <f t="shared" si="358"/>
        <v>Good</v>
      </c>
      <c r="F3318">
        <v>132</v>
      </c>
      <c r="G3318">
        <v>2</v>
      </c>
      <c r="H3318" t="s">
        <v>2</v>
      </c>
      <c r="I3318" t="s">
        <v>30</v>
      </c>
      <c r="J3318" s="1">
        <v>7.5757575757575761</v>
      </c>
      <c r="K3318" s="1">
        <f t="shared" si="359"/>
        <v>10</v>
      </c>
      <c r="L3318" s="1">
        <f t="shared" si="360"/>
        <v>122</v>
      </c>
      <c r="M3318">
        <v>4462</v>
      </c>
      <c r="N3318">
        <v>1</v>
      </c>
      <c r="O3318" t="str">
        <f t="shared" si="361"/>
        <v>Delayed</v>
      </c>
      <c r="P3318" t="s">
        <v>10</v>
      </c>
      <c r="Q3318" t="s">
        <v>11</v>
      </c>
      <c r="R3318" s="4">
        <f t="shared" si="362"/>
        <v>4.4619999999999997</v>
      </c>
      <c r="S3318">
        <f t="shared" si="363"/>
        <v>10</v>
      </c>
    </row>
    <row r="3319" spans="1:19" x14ac:dyDescent="0.25">
      <c r="A3319" s="9">
        <v>3318</v>
      </c>
      <c r="B3319">
        <v>5</v>
      </c>
      <c r="C3319" t="str">
        <f t="shared" si="357"/>
        <v>Abnormal</v>
      </c>
      <c r="D3319">
        <v>3</v>
      </c>
      <c r="E3319" t="str">
        <f t="shared" si="358"/>
        <v>Fair</v>
      </c>
      <c r="F3319">
        <v>141</v>
      </c>
      <c r="G3319">
        <v>3</v>
      </c>
      <c r="H3319" t="s">
        <v>2</v>
      </c>
      <c r="I3319" t="s">
        <v>30</v>
      </c>
      <c r="J3319" s="1">
        <v>6.3829787234042552</v>
      </c>
      <c r="K3319" s="1">
        <f t="shared" si="359"/>
        <v>9</v>
      </c>
      <c r="L3319" s="1">
        <f t="shared" si="360"/>
        <v>132</v>
      </c>
      <c r="M3319">
        <v>4857</v>
      </c>
      <c r="N3319">
        <v>0</v>
      </c>
      <c r="O3319" t="str">
        <f t="shared" si="361"/>
        <v>On time</v>
      </c>
      <c r="P3319" t="s">
        <v>7</v>
      </c>
      <c r="Q3319" t="s">
        <v>11</v>
      </c>
      <c r="R3319" s="4">
        <f t="shared" si="362"/>
        <v>4.8570000000000002</v>
      </c>
      <c r="S3319">
        <f t="shared" si="363"/>
        <v>10</v>
      </c>
    </row>
    <row r="3320" spans="1:19" x14ac:dyDescent="0.25">
      <c r="A3320" s="9">
        <v>3319</v>
      </c>
      <c r="B3320">
        <v>3</v>
      </c>
      <c r="C3320" t="str">
        <f t="shared" si="357"/>
        <v>Normal</v>
      </c>
      <c r="D3320">
        <v>2</v>
      </c>
      <c r="E3320" t="str">
        <f t="shared" si="358"/>
        <v>Poor</v>
      </c>
      <c r="F3320">
        <v>254</v>
      </c>
      <c r="G3320">
        <v>2</v>
      </c>
      <c r="H3320" t="s">
        <v>2</v>
      </c>
      <c r="I3320" t="s">
        <v>30</v>
      </c>
      <c r="J3320" s="1">
        <v>0.39370078740157477</v>
      </c>
      <c r="K3320" s="1">
        <f t="shared" si="359"/>
        <v>0.99999999999999989</v>
      </c>
      <c r="L3320" s="1">
        <f t="shared" si="360"/>
        <v>253</v>
      </c>
      <c r="M3320">
        <v>4334</v>
      </c>
      <c r="N3320">
        <v>0</v>
      </c>
      <c r="O3320" t="str">
        <f t="shared" si="361"/>
        <v>On time</v>
      </c>
      <c r="P3320" t="s">
        <v>5</v>
      </c>
      <c r="Q3320" t="s">
        <v>11</v>
      </c>
      <c r="R3320" s="4">
        <f t="shared" si="362"/>
        <v>4.3339999999999996</v>
      </c>
      <c r="S3320">
        <f t="shared" si="363"/>
        <v>10</v>
      </c>
    </row>
    <row r="3321" spans="1:19" x14ac:dyDescent="0.25">
      <c r="A3321" s="9">
        <v>3320</v>
      </c>
      <c r="B3321">
        <v>4</v>
      </c>
      <c r="C3321" t="str">
        <f t="shared" si="357"/>
        <v>Abnormal</v>
      </c>
      <c r="D3321">
        <v>4</v>
      </c>
      <c r="E3321" t="str">
        <f t="shared" si="358"/>
        <v>Good</v>
      </c>
      <c r="F3321">
        <v>159</v>
      </c>
      <c r="G3321">
        <v>2</v>
      </c>
      <c r="H3321" t="s">
        <v>3</v>
      </c>
      <c r="I3321" t="s">
        <v>29</v>
      </c>
      <c r="J3321" s="1">
        <v>3.7735849056603774</v>
      </c>
      <c r="K3321" s="1">
        <f t="shared" si="359"/>
        <v>6</v>
      </c>
      <c r="L3321" s="1">
        <f t="shared" si="360"/>
        <v>153</v>
      </c>
      <c r="M3321">
        <v>5221</v>
      </c>
      <c r="N3321">
        <v>0</v>
      </c>
      <c r="O3321" t="str">
        <f t="shared" si="361"/>
        <v>On time</v>
      </c>
      <c r="P3321" t="s">
        <v>7</v>
      </c>
      <c r="Q3321" t="s">
        <v>11</v>
      </c>
      <c r="R3321" s="4">
        <f t="shared" si="362"/>
        <v>5.2210000000000001</v>
      </c>
      <c r="S3321">
        <f t="shared" si="363"/>
        <v>10</v>
      </c>
    </row>
    <row r="3322" spans="1:19" x14ac:dyDescent="0.25">
      <c r="A3322" s="9">
        <v>3321</v>
      </c>
      <c r="B3322">
        <v>2</v>
      </c>
      <c r="C3322" t="str">
        <f t="shared" si="357"/>
        <v>Normal</v>
      </c>
      <c r="D3322">
        <v>4</v>
      </c>
      <c r="E3322" t="str">
        <f t="shared" si="358"/>
        <v>Good</v>
      </c>
      <c r="F3322">
        <v>194</v>
      </c>
      <c r="G3322">
        <v>2</v>
      </c>
      <c r="H3322" t="s">
        <v>2</v>
      </c>
      <c r="I3322" t="s">
        <v>29</v>
      </c>
      <c r="J3322" s="1">
        <v>2.0618556701030926</v>
      </c>
      <c r="K3322" s="1">
        <f t="shared" si="359"/>
        <v>3.9999999999999996</v>
      </c>
      <c r="L3322" s="1">
        <f t="shared" si="360"/>
        <v>190</v>
      </c>
      <c r="M3322">
        <v>4803</v>
      </c>
      <c r="N3322">
        <v>1</v>
      </c>
      <c r="O3322" t="str">
        <f t="shared" si="361"/>
        <v>Delayed</v>
      </c>
      <c r="P3322" t="s">
        <v>8</v>
      </c>
      <c r="Q3322" t="s">
        <v>11</v>
      </c>
      <c r="R3322" s="4">
        <f t="shared" si="362"/>
        <v>4.8029999999999999</v>
      </c>
      <c r="S3322">
        <f t="shared" si="363"/>
        <v>10</v>
      </c>
    </row>
    <row r="3323" spans="1:19" x14ac:dyDescent="0.25">
      <c r="A3323" s="9">
        <v>3322</v>
      </c>
      <c r="B3323">
        <v>4</v>
      </c>
      <c r="C3323" t="str">
        <f t="shared" si="357"/>
        <v>Abnormal</v>
      </c>
      <c r="D3323">
        <v>3</v>
      </c>
      <c r="E3323" t="str">
        <f t="shared" si="358"/>
        <v>Fair</v>
      </c>
      <c r="F3323">
        <v>178</v>
      </c>
      <c r="G3323">
        <v>6</v>
      </c>
      <c r="H3323" t="s">
        <v>2</v>
      </c>
      <c r="I3323" t="s">
        <v>30</v>
      </c>
      <c r="J3323" s="1">
        <v>3.3707865168539324</v>
      </c>
      <c r="K3323" s="1">
        <f t="shared" si="359"/>
        <v>6</v>
      </c>
      <c r="L3323" s="1">
        <f t="shared" si="360"/>
        <v>172</v>
      </c>
      <c r="M3323">
        <v>4203</v>
      </c>
      <c r="N3323">
        <v>0</v>
      </c>
      <c r="O3323" t="str">
        <f t="shared" si="361"/>
        <v>On time</v>
      </c>
      <c r="P3323" t="s">
        <v>9</v>
      </c>
      <c r="Q3323" t="s">
        <v>11</v>
      </c>
      <c r="R3323" s="4">
        <f t="shared" si="362"/>
        <v>4.2030000000000003</v>
      </c>
      <c r="S3323">
        <f t="shared" si="363"/>
        <v>10</v>
      </c>
    </row>
    <row r="3324" spans="1:19" x14ac:dyDescent="0.25">
      <c r="A3324" s="9">
        <v>3323</v>
      </c>
      <c r="B3324">
        <v>3</v>
      </c>
      <c r="C3324" t="str">
        <f t="shared" si="357"/>
        <v>Normal</v>
      </c>
      <c r="D3324">
        <v>4</v>
      </c>
      <c r="E3324" t="str">
        <f t="shared" si="358"/>
        <v>Good</v>
      </c>
      <c r="F3324">
        <v>151</v>
      </c>
      <c r="G3324">
        <v>3</v>
      </c>
      <c r="H3324" t="s">
        <v>2</v>
      </c>
      <c r="I3324" t="s">
        <v>30</v>
      </c>
      <c r="J3324" s="1">
        <v>1.3245033112582782</v>
      </c>
      <c r="K3324" s="1">
        <f t="shared" si="359"/>
        <v>2.0000000000000004</v>
      </c>
      <c r="L3324" s="1">
        <f t="shared" si="360"/>
        <v>149</v>
      </c>
      <c r="M3324">
        <v>5712</v>
      </c>
      <c r="N3324">
        <v>1</v>
      </c>
      <c r="O3324" t="str">
        <f t="shared" si="361"/>
        <v>Delayed</v>
      </c>
      <c r="P3324" t="s">
        <v>10</v>
      </c>
      <c r="Q3324" t="s">
        <v>11</v>
      </c>
      <c r="R3324" s="4">
        <f t="shared" si="362"/>
        <v>5.7119999999999997</v>
      </c>
      <c r="S3324">
        <f t="shared" si="363"/>
        <v>10</v>
      </c>
    </row>
    <row r="3325" spans="1:19" x14ac:dyDescent="0.25">
      <c r="A3325" s="9">
        <v>3324</v>
      </c>
      <c r="B3325">
        <v>5</v>
      </c>
      <c r="C3325" t="str">
        <f t="shared" si="357"/>
        <v>Abnormal</v>
      </c>
      <c r="D3325">
        <v>1</v>
      </c>
      <c r="E3325" t="str">
        <f t="shared" si="358"/>
        <v>Poor</v>
      </c>
      <c r="F3325">
        <v>244</v>
      </c>
      <c r="G3325">
        <v>2</v>
      </c>
      <c r="H3325" t="s">
        <v>2</v>
      </c>
      <c r="I3325" t="s">
        <v>29</v>
      </c>
      <c r="J3325" s="1">
        <v>2.0491803278688523</v>
      </c>
      <c r="K3325" s="1">
        <f t="shared" si="359"/>
        <v>4.9999999999999991</v>
      </c>
      <c r="L3325" s="1">
        <f t="shared" si="360"/>
        <v>239</v>
      </c>
      <c r="M3325">
        <v>4125</v>
      </c>
      <c r="N3325">
        <v>1</v>
      </c>
      <c r="O3325" t="str">
        <f t="shared" si="361"/>
        <v>Delayed</v>
      </c>
      <c r="P3325" t="s">
        <v>7</v>
      </c>
      <c r="Q3325" t="s">
        <v>11</v>
      </c>
      <c r="R3325" s="4">
        <f t="shared" si="362"/>
        <v>4.125</v>
      </c>
      <c r="S3325">
        <f t="shared" si="363"/>
        <v>10</v>
      </c>
    </row>
    <row r="3326" spans="1:19" x14ac:dyDescent="0.25">
      <c r="A3326" s="9">
        <v>3325</v>
      </c>
      <c r="B3326">
        <v>3</v>
      </c>
      <c r="C3326" t="str">
        <f t="shared" si="357"/>
        <v>Normal</v>
      </c>
      <c r="D3326">
        <v>2</v>
      </c>
      <c r="E3326" t="str">
        <f t="shared" si="358"/>
        <v>Poor</v>
      </c>
      <c r="F3326">
        <v>237</v>
      </c>
      <c r="G3326">
        <v>3</v>
      </c>
      <c r="H3326" t="s">
        <v>2</v>
      </c>
      <c r="I3326" t="s">
        <v>30</v>
      </c>
      <c r="J3326" s="1">
        <v>3.3755274261603372</v>
      </c>
      <c r="K3326" s="1">
        <f t="shared" si="359"/>
        <v>7.9999999999999991</v>
      </c>
      <c r="L3326" s="1">
        <f t="shared" si="360"/>
        <v>229</v>
      </c>
      <c r="M3326">
        <v>5287</v>
      </c>
      <c r="N3326">
        <v>1</v>
      </c>
      <c r="O3326" t="str">
        <f t="shared" si="361"/>
        <v>Delayed</v>
      </c>
      <c r="P3326" t="s">
        <v>5</v>
      </c>
      <c r="Q3326" t="s">
        <v>11</v>
      </c>
      <c r="R3326" s="4">
        <f t="shared" si="362"/>
        <v>5.2869999999999999</v>
      </c>
      <c r="S3326">
        <f t="shared" si="363"/>
        <v>10</v>
      </c>
    </row>
    <row r="3327" spans="1:19" x14ac:dyDescent="0.25">
      <c r="A3327" s="9">
        <v>3326</v>
      </c>
      <c r="B3327">
        <v>3</v>
      </c>
      <c r="C3327" t="str">
        <f t="shared" si="357"/>
        <v>Normal</v>
      </c>
      <c r="D3327">
        <v>1</v>
      </c>
      <c r="E3327" t="str">
        <f t="shared" si="358"/>
        <v>Poor</v>
      </c>
      <c r="F3327">
        <v>241</v>
      </c>
      <c r="G3327">
        <v>3</v>
      </c>
      <c r="H3327" t="s">
        <v>3</v>
      </c>
      <c r="I3327" t="s">
        <v>30</v>
      </c>
      <c r="J3327" s="1">
        <v>3.7344398340248963</v>
      </c>
      <c r="K3327" s="1">
        <f t="shared" si="359"/>
        <v>9</v>
      </c>
      <c r="L3327" s="1">
        <f t="shared" si="360"/>
        <v>232</v>
      </c>
      <c r="M3327">
        <v>5184</v>
      </c>
      <c r="N3327">
        <v>0</v>
      </c>
      <c r="O3327" t="str">
        <f t="shared" si="361"/>
        <v>On time</v>
      </c>
      <c r="P3327" t="s">
        <v>7</v>
      </c>
      <c r="Q3327" t="s">
        <v>11</v>
      </c>
      <c r="R3327" s="4">
        <f t="shared" si="362"/>
        <v>5.1840000000000002</v>
      </c>
      <c r="S3327">
        <f t="shared" si="363"/>
        <v>10</v>
      </c>
    </row>
    <row r="3328" spans="1:19" x14ac:dyDescent="0.25">
      <c r="A3328" s="9">
        <v>3327</v>
      </c>
      <c r="B3328">
        <v>4</v>
      </c>
      <c r="C3328" t="str">
        <f t="shared" si="357"/>
        <v>Abnormal</v>
      </c>
      <c r="D3328">
        <v>2</v>
      </c>
      <c r="E3328" t="str">
        <f t="shared" si="358"/>
        <v>Poor</v>
      </c>
      <c r="F3328">
        <v>156</v>
      </c>
      <c r="G3328">
        <v>3</v>
      </c>
      <c r="H3328" t="s">
        <v>2</v>
      </c>
      <c r="I3328" t="s">
        <v>30</v>
      </c>
      <c r="J3328" s="1">
        <v>1.9230769230769231</v>
      </c>
      <c r="K3328" s="1">
        <f t="shared" si="359"/>
        <v>3</v>
      </c>
      <c r="L3328" s="1">
        <f t="shared" si="360"/>
        <v>153</v>
      </c>
      <c r="M3328">
        <v>5923</v>
      </c>
      <c r="N3328">
        <v>0</v>
      </c>
      <c r="O3328" t="str">
        <f t="shared" si="361"/>
        <v>On time</v>
      </c>
      <c r="P3328" t="s">
        <v>8</v>
      </c>
      <c r="Q3328" t="s">
        <v>11</v>
      </c>
      <c r="R3328" s="4">
        <f t="shared" si="362"/>
        <v>5.923</v>
      </c>
      <c r="S3328">
        <f t="shared" si="363"/>
        <v>10</v>
      </c>
    </row>
    <row r="3329" spans="1:19" x14ac:dyDescent="0.25">
      <c r="A3329" s="9">
        <v>3328</v>
      </c>
      <c r="B3329">
        <v>4</v>
      </c>
      <c r="C3329" t="str">
        <f t="shared" si="357"/>
        <v>Abnormal</v>
      </c>
      <c r="D3329">
        <v>3</v>
      </c>
      <c r="E3329" t="str">
        <f t="shared" si="358"/>
        <v>Fair</v>
      </c>
      <c r="F3329">
        <v>243</v>
      </c>
      <c r="G3329">
        <v>3</v>
      </c>
      <c r="H3329" t="s">
        <v>3</v>
      </c>
      <c r="I3329" t="s">
        <v>30</v>
      </c>
      <c r="J3329" s="1">
        <v>0.41152263374485598</v>
      </c>
      <c r="K3329" s="1">
        <f t="shared" si="359"/>
        <v>1</v>
      </c>
      <c r="L3329" s="1">
        <f t="shared" si="360"/>
        <v>242</v>
      </c>
      <c r="M3329">
        <v>5021</v>
      </c>
      <c r="N3329">
        <v>0</v>
      </c>
      <c r="O3329" t="str">
        <f t="shared" si="361"/>
        <v>On time</v>
      </c>
      <c r="P3329" t="s">
        <v>9</v>
      </c>
      <c r="Q3329" t="s">
        <v>11</v>
      </c>
      <c r="R3329" s="4">
        <f t="shared" si="362"/>
        <v>5.0209999999999999</v>
      </c>
      <c r="S3329">
        <f t="shared" si="363"/>
        <v>10</v>
      </c>
    </row>
    <row r="3330" spans="1:19" x14ac:dyDescent="0.25">
      <c r="A3330" s="9">
        <v>3329</v>
      </c>
      <c r="B3330">
        <v>5</v>
      </c>
      <c r="C3330" t="str">
        <f t="shared" si="357"/>
        <v>Abnormal</v>
      </c>
      <c r="D3330">
        <v>5</v>
      </c>
      <c r="E3330" t="str">
        <f t="shared" si="358"/>
        <v>Good</v>
      </c>
      <c r="F3330">
        <v>219</v>
      </c>
      <c r="G3330">
        <v>2</v>
      </c>
      <c r="H3330" t="s">
        <v>3</v>
      </c>
      <c r="I3330" t="s">
        <v>30</v>
      </c>
      <c r="J3330" s="1">
        <v>1.8264840182648401</v>
      </c>
      <c r="K3330" s="1">
        <f t="shared" si="359"/>
        <v>4</v>
      </c>
      <c r="L3330" s="1">
        <f t="shared" si="360"/>
        <v>215</v>
      </c>
      <c r="M3330">
        <v>4289</v>
      </c>
      <c r="N3330">
        <v>0</v>
      </c>
      <c r="O3330" t="str">
        <f t="shared" si="361"/>
        <v>On time</v>
      </c>
      <c r="P3330" t="s">
        <v>10</v>
      </c>
      <c r="Q3330" t="s">
        <v>11</v>
      </c>
      <c r="R3330" s="4">
        <f t="shared" si="362"/>
        <v>4.2889999999999997</v>
      </c>
      <c r="S3330">
        <f t="shared" si="363"/>
        <v>10</v>
      </c>
    </row>
    <row r="3331" spans="1:19" x14ac:dyDescent="0.25">
      <c r="A3331" s="9">
        <v>3330</v>
      </c>
      <c r="B3331">
        <v>4</v>
      </c>
      <c r="C3331" t="str">
        <f t="shared" ref="C3331:C3394" si="364">IF(B3331&lt;=3,"Normal", "Abnormal")</f>
        <v>Abnormal</v>
      </c>
      <c r="D3331">
        <v>5</v>
      </c>
      <c r="E3331" t="str">
        <f t="shared" ref="E3331:E3394" si="365">IF(D3331&lt;3,"Poor",IF(D3331=3,"Fair","Good"))</f>
        <v>Good</v>
      </c>
      <c r="F3331">
        <v>168</v>
      </c>
      <c r="G3331">
        <v>2</v>
      </c>
      <c r="H3331" t="s">
        <v>4</v>
      </c>
      <c r="I3331" t="s">
        <v>30</v>
      </c>
      <c r="J3331" s="1">
        <v>1.1904761904761905</v>
      </c>
      <c r="K3331" s="1">
        <f t="shared" ref="K3331:K3394" si="366">F3331*J3331/100</f>
        <v>2</v>
      </c>
      <c r="L3331" s="1">
        <f t="shared" ref="L3331:L3394" si="367">F3331-K3331</f>
        <v>166</v>
      </c>
      <c r="M3331">
        <v>5776</v>
      </c>
      <c r="N3331">
        <v>0</v>
      </c>
      <c r="O3331" t="str">
        <f t="shared" ref="O3331:O3394" si="368">IF(N3331=1,"Delayed","On time")</f>
        <v>On time</v>
      </c>
      <c r="P3331" t="s">
        <v>7</v>
      </c>
      <c r="Q3331" t="s">
        <v>11</v>
      </c>
      <c r="R3331" s="4">
        <f t="shared" ref="R3331:R3394" si="369">M3331/1000</f>
        <v>5.7759999999999998</v>
      </c>
      <c r="S3331">
        <f t="shared" ref="S3331:S3394" si="370">IF(R3331&lt;=3,5,IF(R3331&lt;=6,10,15))</f>
        <v>10</v>
      </c>
    </row>
    <row r="3332" spans="1:19" x14ac:dyDescent="0.25">
      <c r="A3332" s="9">
        <v>3331</v>
      </c>
      <c r="B3332">
        <v>6</v>
      </c>
      <c r="C3332" t="str">
        <f t="shared" si="364"/>
        <v>Abnormal</v>
      </c>
      <c r="D3332">
        <v>3</v>
      </c>
      <c r="E3332" t="str">
        <f t="shared" si="365"/>
        <v>Fair</v>
      </c>
      <c r="F3332">
        <v>224</v>
      </c>
      <c r="G3332">
        <v>6</v>
      </c>
      <c r="H3332" t="s">
        <v>4</v>
      </c>
      <c r="I3332" t="s">
        <v>30</v>
      </c>
      <c r="J3332" s="1">
        <v>3.5714285714285712</v>
      </c>
      <c r="K3332" s="1">
        <f t="shared" si="366"/>
        <v>8</v>
      </c>
      <c r="L3332" s="1">
        <f t="shared" si="367"/>
        <v>216</v>
      </c>
      <c r="M3332">
        <v>5661</v>
      </c>
      <c r="N3332">
        <v>0</v>
      </c>
      <c r="O3332" t="str">
        <f t="shared" si="368"/>
        <v>On time</v>
      </c>
      <c r="P3332" t="s">
        <v>5</v>
      </c>
      <c r="Q3332" t="s">
        <v>11</v>
      </c>
      <c r="R3332" s="4">
        <f t="shared" si="369"/>
        <v>5.6609999999999996</v>
      </c>
      <c r="S3332">
        <f t="shared" si="370"/>
        <v>10</v>
      </c>
    </row>
    <row r="3333" spans="1:19" x14ac:dyDescent="0.25">
      <c r="A3333" s="9">
        <v>3332</v>
      </c>
      <c r="B3333">
        <v>4</v>
      </c>
      <c r="C3333" t="str">
        <f t="shared" si="364"/>
        <v>Abnormal</v>
      </c>
      <c r="D3333">
        <v>4</v>
      </c>
      <c r="E3333" t="str">
        <f t="shared" si="365"/>
        <v>Good</v>
      </c>
      <c r="F3333">
        <v>216</v>
      </c>
      <c r="G3333">
        <v>2</v>
      </c>
      <c r="H3333" t="s">
        <v>3</v>
      </c>
      <c r="I3333" t="s">
        <v>30</v>
      </c>
      <c r="J3333" s="1">
        <v>0.92592592592592582</v>
      </c>
      <c r="K3333" s="1">
        <f t="shared" si="366"/>
        <v>1.9999999999999998</v>
      </c>
      <c r="L3333" s="1">
        <f t="shared" si="367"/>
        <v>214</v>
      </c>
      <c r="M3333">
        <v>5840</v>
      </c>
      <c r="N3333">
        <v>1</v>
      </c>
      <c r="O3333" t="str">
        <f t="shared" si="368"/>
        <v>Delayed</v>
      </c>
      <c r="P3333" t="s">
        <v>7</v>
      </c>
      <c r="Q3333" t="s">
        <v>11</v>
      </c>
      <c r="R3333" s="4">
        <f t="shared" si="369"/>
        <v>5.84</v>
      </c>
      <c r="S3333">
        <f t="shared" si="370"/>
        <v>10</v>
      </c>
    </row>
    <row r="3334" spans="1:19" x14ac:dyDescent="0.25">
      <c r="A3334" s="9">
        <v>3333</v>
      </c>
      <c r="B3334">
        <v>3</v>
      </c>
      <c r="C3334" t="str">
        <f t="shared" si="364"/>
        <v>Normal</v>
      </c>
      <c r="D3334">
        <v>1</v>
      </c>
      <c r="E3334" t="str">
        <f t="shared" si="365"/>
        <v>Poor</v>
      </c>
      <c r="F3334">
        <v>187</v>
      </c>
      <c r="G3334">
        <v>5</v>
      </c>
      <c r="H3334" t="s">
        <v>2</v>
      </c>
      <c r="I3334" t="s">
        <v>29</v>
      </c>
      <c r="J3334" s="1">
        <v>3.2085561497326207</v>
      </c>
      <c r="K3334" s="1">
        <f t="shared" si="366"/>
        <v>6.0000000000000009</v>
      </c>
      <c r="L3334" s="1">
        <f t="shared" si="367"/>
        <v>181</v>
      </c>
      <c r="M3334">
        <v>4698</v>
      </c>
      <c r="N3334">
        <v>0</v>
      </c>
      <c r="O3334" t="str">
        <f t="shared" si="368"/>
        <v>On time</v>
      </c>
      <c r="P3334" t="s">
        <v>8</v>
      </c>
      <c r="Q3334" t="s">
        <v>11</v>
      </c>
      <c r="R3334" s="4">
        <f t="shared" si="369"/>
        <v>4.6980000000000004</v>
      </c>
      <c r="S3334">
        <f t="shared" si="370"/>
        <v>10</v>
      </c>
    </row>
    <row r="3335" spans="1:19" x14ac:dyDescent="0.25">
      <c r="A3335" s="9">
        <v>3334</v>
      </c>
      <c r="B3335">
        <v>5</v>
      </c>
      <c r="C3335" t="str">
        <f t="shared" si="364"/>
        <v>Abnormal</v>
      </c>
      <c r="D3335">
        <v>3</v>
      </c>
      <c r="E3335" t="str">
        <f t="shared" si="365"/>
        <v>Fair</v>
      </c>
      <c r="F3335">
        <v>204</v>
      </c>
      <c r="G3335">
        <v>3</v>
      </c>
      <c r="H3335" t="s">
        <v>4</v>
      </c>
      <c r="I3335" t="s">
        <v>29</v>
      </c>
      <c r="J3335" s="1">
        <v>0.49019607843137253</v>
      </c>
      <c r="K3335" s="1">
        <f t="shared" si="366"/>
        <v>1</v>
      </c>
      <c r="L3335" s="1">
        <f t="shared" si="367"/>
        <v>203</v>
      </c>
      <c r="M3335">
        <v>4037</v>
      </c>
      <c r="N3335">
        <v>1</v>
      </c>
      <c r="O3335" t="str">
        <f t="shared" si="368"/>
        <v>Delayed</v>
      </c>
      <c r="P3335" t="s">
        <v>9</v>
      </c>
      <c r="Q3335" t="s">
        <v>11</v>
      </c>
      <c r="R3335" s="4">
        <f t="shared" si="369"/>
        <v>4.0369999999999999</v>
      </c>
      <c r="S3335">
        <f t="shared" si="370"/>
        <v>10</v>
      </c>
    </row>
    <row r="3336" spans="1:19" x14ac:dyDescent="0.25">
      <c r="A3336" s="9">
        <v>3335</v>
      </c>
      <c r="B3336">
        <v>6</v>
      </c>
      <c r="C3336" t="str">
        <f t="shared" si="364"/>
        <v>Abnormal</v>
      </c>
      <c r="D3336">
        <v>5</v>
      </c>
      <c r="E3336" t="str">
        <f t="shared" si="365"/>
        <v>Good</v>
      </c>
      <c r="F3336">
        <v>266</v>
      </c>
      <c r="G3336">
        <v>5</v>
      </c>
      <c r="H3336" t="s">
        <v>2</v>
      </c>
      <c r="I3336" t="s">
        <v>30</v>
      </c>
      <c r="J3336" s="1">
        <v>3.7593984962406015</v>
      </c>
      <c r="K3336" s="1">
        <f t="shared" si="366"/>
        <v>10</v>
      </c>
      <c r="L3336" s="1">
        <f t="shared" si="367"/>
        <v>256</v>
      </c>
      <c r="M3336">
        <v>4140</v>
      </c>
      <c r="N3336">
        <v>0</v>
      </c>
      <c r="O3336" t="str">
        <f t="shared" si="368"/>
        <v>On time</v>
      </c>
      <c r="P3336" t="s">
        <v>10</v>
      </c>
      <c r="Q3336" t="s">
        <v>11</v>
      </c>
      <c r="R3336" s="4">
        <f t="shared" si="369"/>
        <v>4.1399999999999997</v>
      </c>
      <c r="S3336">
        <f t="shared" si="370"/>
        <v>10</v>
      </c>
    </row>
    <row r="3337" spans="1:19" x14ac:dyDescent="0.25">
      <c r="A3337" s="9">
        <v>3336</v>
      </c>
      <c r="B3337">
        <v>3</v>
      </c>
      <c r="C3337" t="str">
        <f t="shared" si="364"/>
        <v>Normal</v>
      </c>
      <c r="D3337">
        <v>4</v>
      </c>
      <c r="E3337" t="str">
        <f t="shared" si="365"/>
        <v>Good</v>
      </c>
      <c r="F3337">
        <v>179</v>
      </c>
      <c r="G3337">
        <v>2</v>
      </c>
      <c r="H3337" t="s">
        <v>2</v>
      </c>
      <c r="I3337" t="s">
        <v>29</v>
      </c>
      <c r="J3337" s="1">
        <v>1.1173184357541899</v>
      </c>
      <c r="K3337" s="1">
        <f t="shared" si="366"/>
        <v>2</v>
      </c>
      <c r="L3337" s="1">
        <f t="shared" si="367"/>
        <v>177</v>
      </c>
      <c r="M3337">
        <v>4931</v>
      </c>
      <c r="N3337">
        <v>1</v>
      </c>
      <c r="O3337" t="str">
        <f t="shared" si="368"/>
        <v>Delayed</v>
      </c>
      <c r="P3337" t="s">
        <v>7</v>
      </c>
      <c r="Q3337" t="s">
        <v>11</v>
      </c>
      <c r="R3337" s="4">
        <f t="shared" si="369"/>
        <v>4.931</v>
      </c>
      <c r="S3337">
        <f t="shared" si="370"/>
        <v>10</v>
      </c>
    </row>
    <row r="3338" spans="1:19" x14ac:dyDescent="0.25">
      <c r="A3338" s="9">
        <v>3337</v>
      </c>
      <c r="B3338">
        <v>3</v>
      </c>
      <c r="C3338" t="str">
        <f t="shared" si="364"/>
        <v>Normal</v>
      </c>
      <c r="D3338">
        <v>4</v>
      </c>
      <c r="E3338" t="str">
        <f t="shared" si="365"/>
        <v>Good</v>
      </c>
      <c r="F3338">
        <v>184</v>
      </c>
      <c r="G3338">
        <v>3</v>
      </c>
      <c r="H3338" t="s">
        <v>2</v>
      </c>
      <c r="I3338" t="s">
        <v>30</v>
      </c>
      <c r="J3338" s="1">
        <v>5.4347826086956523</v>
      </c>
      <c r="K3338" s="1">
        <f t="shared" si="366"/>
        <v>10</v>
      </c>
      <c r="L3338" s="1">
        <f t="shared" si="367"/>
        <v>174</v>
      </c>
      <c r="M3338">
        <v>4776</v>
      </c>
      <c r="N3338">
        <v>0</v>
      </c>
      <c r="O3338" t="str">
        <f t="shared" si="368"/>
        <v>On time</v>
      </c>
      <c r="P3338" t="s">
        <v>5</v>
      </c>
      <c r="Q3338" t="s">
        <v>11</v>
      </c>
      <c r="R3338" s="4">
        <f t="shared" si="369"/>
        <v>4.7759999999999998</v>
      </c>
      <c r="S3338">
        <f t="shared" si="370"/>
        <v>10</v>
      </c>
    </row>
    <row r="3339" spans="1:19" x14ac:dyDescent="0.25">
      <c r="A3339" s="9">
        <v>3338</v>
      </c>
      <c r="B3339">
        <v>6</v>
      </c>
      <c r="C3339" t="str">
        <f t="shared" si="364"/>
        <v>Abnormal</v>
      </c>
      <c r="D3339">
        <v>2</v>
      </c>
      <c r="E3339" t="str">
        <f t="shared" si="365"/>
        <v>Poor</v>
      </c>
      <c r="F3339">
        <v>204</v>
      </c>
      <c r="G3339">
        <v>4</v>
      </c>
      <c r="H3339" t="s">
        <v>3</v>
      </c>
      <c r="I3339" t="s">
        <v>29</v>
      </c>
      <c r="J3339" s="1">
        <v>0.98039215686274506</v>
      </c>
      <c r="K3339" s="1">
        <f t="shared" si="366"/>
        <v>2</v>
      </c>
      <c r="L3339" s="1">
        <f t="shared" si="367"/>
        <v>202</v>
      </c>
      <c r="M3339">
        <v>4431</v>
      </c>
      <c r="N3339">
        <v>0</v>
      </c>
      <c r="O3339" t="str">
        <f t="shared" si="368"/>
        <v>On time</v>
      </c>
      <c r="P3339" t="s">
        <v>7</v>
      </c>
      <c r="Q3339" t="s">
        <v>11</v>
      </c>
      <c r="R3339" s="4">
        <f t="shared" si="369"/>
        <v>4.431</v>
      </c>
      <c r="S3339">
        <f t="shared" si="370"/>
        <v>10</v>
      </c>
    </row>
    <row r="3340" spans="1:19" x14ac:dyDescent="0.25">
      <c r="A3340" s="9">
        <v>3339</v>
      </c>
      <c r="B3340">
        <v>3</v>
      </c>
      <c r="C3340" t="str">
        <f t="shared" si="364"/>
        <v>Normal</v>
      </c>
      <c r="D3340">
        <v>4</v>
      </c>
      <c r="E3340" t="str">
        <f t="shared" si="365"/>
        <v>Good</v>
      </c>
      <c r="F3340">
        <v>255</v>
      </c>
      <c r="G3340">
        <v>2</v>
      </c>
      <c r="H3340" t="s">
        <v>3</v>
      </c>
      <c r="I3340" t="s">
        <v>29</v>
      </c>
      <c r="J3340" s="1">
        <v>2.7450980392156863</v>
      </c>
      <c r="K3340" s="1">
        <f t="shared" si="366"/>
        <v>7</v>
      </c>
      <c r="L3340" s="1">
        <f t="shared" si="367"/>
        <v>248</v>
      </c>
      <c r="M3340">
        <v>4332</v>
      </c>
      <c r="N3340">
        <v>1</v>
      </c>
      <c r="O3340" t="str">
        <f t="shared" si="368"/>
        <v>Delayed</v>
      </c>
      <c r="P3340" t="s">
        <v>8</v>
      </c>
      <c r="Q3340" t="s">
        <v>11</v>
      </c>
      <c r="R3340" s="4">
        <f t="shared" si="369"/>
        <v>4.3319999999999999</v>
      </c>
      <c r="S3340">
        <f t="shared" si="370"/>
        <v>10</v>
      </c>
    </row>
    <row r="3341" spans="1:19" x14ac:dyDescent="0.25">
      <c r="A3341" s="9">
        <v>3340</v>
      </c>
      <c r="B3341">
        <v>4</v>
      </c>
      <c r="C3341" t="str">
        <f t="shared" si="364"/>
        <v>Abnormal</v>
      </c>
      <c r="D3341">
        <v>1</v>
      </c>
      <c r="E3341" t="str">
        <f t="shared" si="365"/>
        <v>Poor</v>
      </c>
      <c r="F3341">
        <v>272</v>
      </c>
      <c r="G3341">
        <v>2</v>
      </c>
      <c r="H3341" t="s">
        <v>3</v>
      </c>
      <c r="I3341" t="s">
        <v>29</v>
      </c>
      <c r="J3341" s="1">
        <v>1.8382352941176472</v>
      </c>
      <c r="K3341" s="1">
        <f t="shared" si="366"/>
        <v>5.0000000000000009</v>
      </c>
      <c r="L3341" s="1">
        <f t="shared" si="367"/>
        <v>267</v>
      </c>
      <c r="M3341">
        <v>5252</v>
      </c>
      <c r="N3341">
        <v>0</v>
      </c>
      <c r="O3341" t="str">
        <f t="shared" si="368"/>
        <v>On time</v>
      </c>
      <c r="P3341" t="s">
        <v>9</v>
      </c>
      <c r="Q3341" t="s">
        <v>11</v>
      </c>
      <c r="R3341" s="4">
        <f t="shared" si="369"/>
        <v>5.2519999999999998</v>
      </c>
      <c r="S3341">
        <f t="shared" si="370"/>
        <v>10</v>
      </c>
    </row>
    <row r="3342" spans="1:19" x14ac:dyDescent="0.25">
      <c r="A3342" s="9">
        <v>3341</v>
      </c>
      <c r="B3342">
        <v>4</v>
      </c>
      <c r="C3342" t="str">
        <f t="shared" si="364"/>
        <v>Abnormal</v>
      </c>
      <c r="D3342">
        <v>3</v>
      </c>
      <c r="E3342" t="str">
        <f t="shared" si="365"/>
        <v>Fair</v>
      </c>
      <c r="F3342">
        <v>186</v>
      </c>
      <c r="G3342">
        <v>2</v>
      </c>
      <c r="H3342" t="s">
        <v>2</v>
      </c>
      <c r="I3342" t="s">
        <v>30</v>
      </c>
      <c r="J3342" s="1">
        <v>3.763440860215054</v>
      </c>
      <c r="K3342" s="1">
        <f t="shared" si="366"/>
        <v>7</v>
      </c>
      <c r="L3342" s="1">
        <f t="shared" si="367"/>
        <v>179</v>
      </c>
      <c r="M3342">
        <v>4947</v>
      </c>
      <c r="N3342">
        <v>1</v>
      </c>
      <c r="O3342" t="str">
        <f t="shared" si="368"/>
        <v>Delayed</v>
      </c>
      <c r="P3342" t="s">
        <v>10</v>
      </c>
      <c r="Q3342" t="s">
        <v>11</v>
      </c>
      <c r="R3342" s="4">
        <f t="shared" si="369"/>
        <v>4.9470000000000001</v>
      </c>
      <c r="S3342">
        <f t="shared" si="370"/>
        <v>10</v>
      </c>
    </row>
    <row r="3343" spans="1:19" x14ac:dyDescent="0.25">
      <c r="A3343" s="9">
        <v>3342</v>
      </c>
      <c r="B3343">
        <v>5</v>
      </c>
      <c r="C3343" t="str">
        <f t="shared" si="364"/>
        <v>Abnormal</v>
      </c>
      <c r="D3343">
        <v>4</v>
      </c>
      <c r="E3343" t="str">
        <f t="shared" si="365"/>
        <v>Good</v>
      </c>
      <c r="F3343">
        <v>147</v>
      </c>
      <c r="G3343">
        <v>4</v>
      </c>
      <c r="H3343" t="s">
        <v>3</v>
      </c>
      <c r="I3343" t="s">
        <v>30</v>
      </c>
      <c r="J3343" s="1">
        <v>4.0816326530612246</v>
      </c>
      <c r="K3343" s="1">
        <f t="shared" si="366"/>
        <v>6</v>
      </c>
      <c r="L3343" s="1">
        <f t="shared" si="367"/>
        <v>141</v>
      </c>
      <c r="M3343">
        <v>4369</v>
      </c>
      <c r="N3343">
        <v>0</v>
      </c>
      <c r="O3343" t="str">
        <f t="shared" si="368"/>
        <v>On time</v>
      </c>
      <c r="P3343" t="s">
        <v>7</v>
      </c>
      <c r="Q3343" t="s">
        <v>11</v>
      </c>
      <c r="R3343" s="4">
        <f t="shared" si="369"/>
        <v>4.3689999999999998</v>
      </c>
      <c r="S3343">
        <f t="shared" si="370"/>
        <v>10</v>
      </c>
    </row>
    <row r="3344" spans="1:19" x14ac:dyDescent="0.25">
      <c r="A3344" s="9">
        <v>3343</v>
      </c>
      <c r="B3344">
        <v>3</v>
      </c>
      <c r="C3344" t="str">
        <f t="shared" si="364"/>
        <v>Normal</v>
      </c>
      <c r="D3344">
        <v>4</v>
      </c>
      <c r="E3344" t="str">
        <f t="shared" si="365"/>
        <v>Good</v>
      </c>
      <c r="F3344">
        <v>145</v>
      </c>
      <c r="G3344">
        <v>3</v>
      </c>
      <c r="H3344" t="s">
        <v>3</v>
      </c>
      <c r="I3344" t="s">
        <v>30</v>
      </c>
      <c r="J3344" s="1">
        <v>2.7586206896551726</v>
      </c>
      <c r="K3344" s="1">
        <f t="shared" si="366"/>
        <v>4</v>
      </c>
      <c r="L3344" s="1">
        <f t="shared" si="367"/>
        <v>141</v>
      </c>
      <c r="M3344">
        <v>5361</v>
      </c>
      <c r="N3344">
        <v>1</v>
      </c>
      <c r="O3344" t="str">
        <f t="shared" si="368"/>
        <v>Delayed</v>
      </c>
      <c r="P3344" t="s">
        <v>5</v>
      </c>
      <c r="Q3344" t="s">
        <v>11</v>
      </c>
      <c r="R3344" s="4">
        <f t="shared" si="369"/>
        <v>5.3609999999999998</v>
      </c>
      <c r="S3344">
        <f t="shared" si="370"/>
        <v>10</v>
      </c>
    </row>
    <row r="3345" spans="1:19" x14ac:dyDescent="0.25">
      <c r="A3345" s="9">
        <v>3344</v>
      </c>
      <c r="B3345">
        <v>5</v>
      </c>
      <c r="C3345" t="str">
        <f t="shared" si="364"/>
        <v>Abnormal</v>
      </c>
      <c r="D3345">
        <v>1</v>
      </c>
      <c r="E3345" t="str">
        <f t="shared" si="365"/>
        <v>Poor</v>
      </c>
      <c r="F3345">
        <v>255</v>
      </c>
      <c r="G3345">
        <v>3</v>
      </c>
      <c r="H3345" t="s">
        <v>3</v>
      </c>
      <c r="I3345" t="s">
        <v>29</v>
      </c>
      <c r="J3345" s="1">
        <v>2.3529411764705883</v>
      </c>
      <c r="K3345" s="1">
        <f t="shared" si="366"/>
        <v>6</v>
      </c>
      <c r="L3345" s="1">
        <f t="shared" si="367"/>
        <v>249</v>
      </c>
      <c r="M3345">
        <v>5715</v>
      </c>
      <c r="N3345">
        <v>0</v>
      </c>
      <c r="O3345" t="str">
        <f t="shared" si="368"/>
        <v>On time</v>
      </c>
      <c r="P3345" t="s">
        <v>7</v>
      </c>
      <c r="Q3345" t="s">
        <v>11</v>
      </c>
      <c r="R3345" s="4">
        <f t="shared" si="369"/>
        <v>5.7149999999999999</v>
      </c>
      <c r="S3345">
        <f t="shared" si="370"/>
        <v>10</v>
      </c>
    </row>
    <row r="3346" spans="1:19" x14ac:dyDescent="0.25">
      <c r="A3346" s="9">
        <v>3345</v>
      </c>
      <c r="B3346">
        <v>3</v>
      </c>
      <c r="C3346" t="str">
        <f t="shared" si="364"/>
        <v>Normal</v>
      </c>
      <c r="D3346">
        <v>4</v>
      </c>
      <c r="E3346" t="str">
        <f t="shared" si="365"/>
        <v>Good</v>
      </c>
      <c r="F3346">
        <v>133</v>
      </c>
      <c r="G3346">
        <v>2</v>
      </c>
      <c r="H3346" t="s">
        <v>2</v>
      </c>
      <c r="I3346" t="s">
        <v>29</v>
      </c>
      <c r="J3346" s="1">
        <v>5.2631578947368416</v>
      </c>
      <c r="K3346" s="1">
        <f t="shared" si="366"/>
        <v>6.9999999999999991</v>
      </c>
      <c r="L3346" s="1">
        <f t="shared" si="367"/>
        <v>126</v>
      </c>
      <c r="M3346">
        <v>4663</v>
      </c>
      <c r="N3346">
        <v>0</v>
      </c>
      <c r="O3346" t="str">
        <f t="shared" si="368"/>
        <v>On time</v>
      </c>
      <c r="P3346" t="s">
        <v>8</v>
      </c>
      <c r="Q3346" t="s">
        <v>11</v>
      </c>
      <c r="R3346" s="4">
        <f t="shared" si="369"/>
        <v>4.6630000000000003</v>
      </c>
      <c r="S3346">
        <f t="shared" si="370"/>
        <v>10</v>
      </c>
    </row>
    <row r="3347" spans="1:19" x14ac:dyDescent="0.25">
      <c r="A3347" s="9">
        <v>3346</v>
      </c>
      <c r="B3347">
        <v>4</v>
      </c>
      <c r="C3347" t="str">
        <f t="shared" si="364"/>
        <v>Abnormal</v>
      </c>
      <c r="D3347">
        <v>1</v>
      </c>
      <c r="E3347" t="str">
        <f t="shared" si="365"/>
        <v>Poor</v>
      </c>
      <c r="F3347">
        <v>155</v>
      </c>
      <c r="G3347">
        <v>4</v>
      </c>
      <c r="H3347" t="s">
        <v>2</v>
      </c>
      <c r="I3347" t="s">
        <v>29</v>
      </c>
      <c r="J3347" s="1">
        <v>0.64516129032258063</v>
      </c>
      <c r="K3347" s="1">
        <f t="shared" si="366"/>
        <v>1</v>
      </c>
      <c r="L3347" s="1">
        <f t="shared" si="367"/>
        <v>154</v>
      </c>
      <c r="M3347">
        <v>4985</v>
      </c>
      <c r="N3347">
        <v>0</v>
      </c>
      <c r="O3347" t="str">
        <f t="shared" si="368"/>
        <v>On time</v>
      </c>
      <c r="P3347" t="s">
        <v>9</v>
      </c>
      <c r="Q3347" t="s">
        <v>11</v>
      </c>
      <c r="R3347" s="4">
        <f t="shared" si="369"/>
        <v>4.9850000000000003</v>
      </c>
      <c r="S3347">
        <f t="shared" si="370"/>
        <v>10</v>
      </c>
    </row>
    <row r="3348" spans="1:19" x14ac:dyDescent="0.25">
      <c r="A3348" s="9">
        <v>3347</v>
      </c>
      <c r="B3348">
        <v>4</v>
      </c>
      <c r="C3348" t="str">
        <f t="shared" si="364"/>
        <v>Abnormal</v>
      </c>
      <c r="D3348">
        <v>5</v>
      </c>
      <c r="E3348" t="str">
        <f t="shared" si="365"/>
        <v>Good</v>
      </c>
      <c r="F3348">
        <v>151</v>
      </c>
      <c r="G3348">
        <v>4</v>
      </c>
      <c r="H3348" t="s">
        <v>3</v>
      </c>
      <c r="I3348" t="s">
        <v>30</v>
      </c>
      <c r="J3348" s="1">
        <v>6.6225165562913908</v>
      </c>
      <c r="K3348" s="1">
        <f t="shared" si="366"/>
        <v>10</v>
      </c>
      <c r="L3348" s="1">
        <f t="shared" si="367"/>
        <v>141</v>
      </c>
      <c r="M3348">
        <v>4796</v>
      </c>
      <c r="N3348">
        <v>0</v>
      </c>
      <c r="O3348" t="str">
        <f t="shared" si="368"/>
        <v>On time</v>
      </c>
      <c r="P3348" t="s">
        <v>10</v>
      </c>
      <c r="Q3348" t="s">
        <v>11</v>
      </c>
      <c r="R3348" s="4">
        <f t="shared" si="369"/>
        <v>4.7960000000000003</v>
      </c>
      <c r="S3348">
        <f t="shared" si="370"/>
        <v>10</v>
      </c>
    </row>
    <row r="3349" spans="1:19" x14ac:dyDescent="0.25">
      <c r="A3349" s="9">
        <v>3348</v>
      </c>
      <c r="B3349">
        <v>4</v>
      </c>
      <c r="C3349" t="str">
        <f t="shared" si="364"/>
        <v>Abnormal</v>
      </c>
      <c r="D3349">
        <v>2</v>
      </c>
      <c r="E3349" t="str">
        <f t="shared" si="365"/>
        <v>Poor</v>
      </c>
      <c r="F3349">
        <v>270</v>
      </c>
      <c r="G3349">
        <v>2</v>
      </c>
      <c r="H3349" t="s">
        <v>4</v>
      </c>
      <c r="I3349" t="s">
        <v>29</v>
      </c>
      <c r="J3349" s="1">
        <v>1.1111111111111112</v>
      </c>
      <c r="K3349" s="1">
        <f t="shared" si="366"/>
        <v>3</v>
      </c>
      <c r="L3349" s="1">
        <f t="shared" si="367"/>
        <v>267</v>
      </c>
      <c r="M3349">
        <v>4914</v>
      </c>
      <c r="N3349">
        <v>1</v>
      </c>
      <c r="O3349" t="str">
        <f t="shared" si="368"/>
        <v>Delayed</v>
      </c>
      <c r="P3349" t="s">
        <v>7</v>
      </c>
      <c r="Q3349" t="s">
        <v>11</v>
      </c>
      <c r="R3349" s="4">
        <f t="shared" si="369"/>
        <v>4.9139999999999997</v>
      </c>
      <c r="S3349">
        <f t="shared" si="370"/>
        <v>10</v>
      </c>
    </row>
    <row r="3350" spans="1:19" x14ac:dyDescent="0.25">
      <c r="A3350" s="9">
        <v>3349</v>
      </c>
      <c r="B3350">
        <v>3</v>
      </c>
      <c r="C3350" t="str">
        <f t="shared" si="364"/>
        <v>Normal</v>
      </c>
      <c r="D3350">
        <v>1</v>
      </c>
      <c r="E3350" t="str">
        <f t="shared" si="365"/>
        <v>Poor</v>
      </c>
      <c r="F3350">
        <v>234</v>
      </c>
      <c r="G3350">
        <v>4</v>
      </c>
      <c r="H3350" t="s">
        <v>4</v>
      </c>
      <c r="I3350" t="s">
        <v>30</v>
      </c>
      <c r="J3350" s="1">
        <v>2.5641025641025639</v>
      </c>
      <c r="K3350" s="1">
        <f t="shared" si="366"/>
        <v>6</v>
      </c>
      <c r="L3350" s="1">
        <f t="shared" si="367"/>
        <v>228</v>
      </c>
      <c r="M3350">
        <v>4942</v>
      </c>
      <c r="N3350">
        <v>0</v>
      </c>
      <c r="O3350" t="str">
        <f t="shared" si="368"/>
        <v>On time</v>
      </c>
      <c r="P3350" t="s">
        <v>5</v>
      </c>
      <c r="Q3350" t="s">
        <v>11</v>
      </c>
      <c r="R3350" s="4">
        <f t="shared" si="369"/>
        <v>4.9420000000000002</v>
      </c>
      <c r="S3350">
        <f t="shared" si="370"/>
        <v>10</v>
      </c>
    </row>
    <row r="3351" spans="1:19" x14ac:dyDescent="0.25">
      <c r="A3351" s="9">
        <v>3350</v>
      </c>
      <c r="B3351">
        <v>3</v>
      </c>
      <c r="C3351" t="str">
        <f t="shared" si="364"/>
        <v>Normal</v>
      </c>
      <c r="D3351">
        <v>5</v>
      </c>
      <c r="E3351" t="str">
        <f t="shared" si="365"/>
        <v>Good</v>
      </c>
      <c r="F3351">
        <v>186</v>
      </c>
      <c r="G3351">
        <v>2</v>
      </c>
      <c r="H3351" t="s">
        <v>3</v>
      </c>
      <c r="I3351" t="s">
        <v>30</v>
      </c>
      <c r="J3351" s="1">
        <v>2.1505376344086025</v>
      </c>
      <c r="K3351" s="1">
        <f t="shared" si="366"/>
        <v>4.0000000000000009</v>
      </c>
      <c r="L3351" s="1">
        <f t="shared" si="367"/>
        <v>182</v>
      </c>
      <c r="M3351">
        <v>4352</v>
      </c>
      <c r="N3351">
        <v>0</v>
      </c>
      <c r="O3351" t="str">
        <f t="shared" si="368"/>
        <v>On time</v>
      </c>
      <c r="P3351" t="s">
        <v>7</v>
      </c>
      <c r="Q3351" t="s">
        <v>11</v>
      </c>
      <c r="R3351" s="4">
        <f t="shared" si="369"/>
        <v>4.3520000000000003</v>
      </c>
      <c r="S3351">
        <f t="shared" si="370"/>
        <v>10</v>
      </c>
    </row>
    <row r="3352" spans="1:19" x14ac:dyDescent="0.25">
      <c r="A3352" s="9">
        <v>3351</v>
      </c>
      <c r="B3352">
        <v>4</v>
      </c>
      <c r="C3352" t="str">
        <f t="shared" si="364"/>
        <v>Abnormal</v>
      </c>
      <c r="D3352">
        <v>5</v>
      </c>
      <c r="E3352" t="str">
        <f t="shared" si="365"/>
        <v>Good</v>
      </c>
      <c r="F3352">
        <v>157</v>
      </c>
      <c r="G3352">
        <v>2</v>
      </c>
      <c r="H3352" t="s">
        <v>3</v>
      </c>
      <c r="I3352" t="s">
        <v>30</v>
      </c>
      <c r="J3352" s="1">
        <v>3.8216560509554141</v>
      </c>
      <c r="K3352" s="1">
        <f t="shared" si="366"/>
        <v>6</v>
      </c>
      <c r="L3352" s="1">
        <f t="shared" si="367"/>
        <v>151</v>
      </c>
      <c r="M3352">
        <v>5937</v>
      </c>
      <c r="N3352">
        <v>0</v>
      </c>
      <c r="O3352" t="str">
        <f t="shared" si="368"/>
        <v>On time</v>
      </c>
      <c r="P3352" t="s">
        <v>8</v>
      </c>
      <c r="Q3352" t="s">
        <v>11</v>
      </c>
      <c r="R3352" s="4">
        <f t="shared" si="369"/>
        <v>5.9370000000000003</v>
      </c>
      <c r="S3352">
        <f t="shared" si="370"/>
        <v>10</v>
      </c>
    </row>
    <row r="3353" spans="1:19" x14ac:dyDescent="0.25">
      <c r="A3353" s="9">
        <v>3352</v>
      </c>
      <c r="B3353">
        <v>4</v>
      </c>
      <c r="C3353" t="str">
        <f t="shared" si="364"/>
        <v>Abnormal</v>
      </c>
      <c r="D3353">
        <v>4</v>
      </c>
      <c r="E3353" t="str">
        <f t="shared" si="365"/>
        <v>Good</v>
      </c>
      <c r="F3353">
        <v>268</v>
      </c>
      <c r="G3353">
        <v>3</v>
      </c>
      <c r="H3353" t="s">
        <v>2</v>
      </c>
      <c r="I3353" t="s">
        <v>30</v>
      </c>
      <c r="J3353" s="1">
        <v>2.6119402985074625</v>
      </c>
      <c r="K3353" s="1">
        <f t="shared" si="366"/>
        <v>6.9999999999999991</v>
      </c>
      <c r="L3353" s="1">
        <f t="shared" si="367"/>
        <v>261</v>
      </c>
      <c r="M3353">
        <v>5947</v>
      </c>
      <c r="N3353">
        <v>0</v>
      </c>
      <c r="O3353" t="str">
        <f t="shared" si="368"/>
        <v>On time</v>
      </c>
      <c r="P3353" t="s">
        <v>9</v>
      </c>
      <c r="Q3353" t="s">
        <v>11</v>
      </c>
      <c r="R3353" s="4">
        <f t="shared" si="369"/>
        <v>5.9470000000000001</v>
      </c>
      <c r="S3353">
        <f t="shared" si="370"/>
        <v>10</v>
      </c>
    </row>
    <row r="3354" spans="1:19" x14ac:dyDescent="0.25">
      <c r="A3354" s="9">
        <v>3353</v>
      </c>
      <c r="B3354">
        <v>4</v>
      </c>
      <c r="C3354" t="str">
        <f t="shared" si="364"/>
        <v>Abnormal</v>
      </c>
      <c r="D3354">
        <v>3</v>
      </c>
      <c r="E3354" t="str">
        <f t="shared" si="365"/>
        <v>Fair</v>
      </c>
      <c r="F3354">
        <v>244</v>
      </c>
      <c r="G3354">
        <v>2</v>
      </c>
      <c r="H3354" t="s">
        <v>2</v>
      </c>
      <c r="I3354" t="s">
        <v>30</v>
      </c>
      <c r="J3354" s="1">
        <v>4.0983606557377046</v>
      </c>
      <c r="K3354" s="1">
        <f t="shared" si="366"/>
        <v>9.9999999999999982</v>
      </c>
      <c r="L3354" s="1">
        <f t="shared" si="367"/>
        <v>234</v>
      </c>
      <c r="M3354">
        <v>4486</v>
      </c>
      <c r="N3354">
        <v>1</v>
      </c>
      <c r="O3354" t="str">
        <f t="shared" si="368"/>
        <v>Delayed</v>
      </c>
      <c r="P3354" t="s">
        <v>10</v>
      </c>
      <c r="Q3354" t="s">
        <v>11</v>
      </c>
      <c r="R3354" s="4">
        <f t="shared" si="369"/>
        <v>4.4859999999999998</v>
      </c>
      <c r="S3354">
        <f t="shared" si="370"/>
        <v>10</v>
      </c>
    </row>
    <row r="3355" spans="1:19" x14ac:dyDescent="0.25">
      <c r="A3355" s="9">
        <v>3354</v>
      </c>
      <c r="B3355">
        <v>4</v>
      </c>
      <c r="C3355" t="str">
        <f t="shared" si="364"/>
        <v>Abnormal</v>
      </c>
      <c r="D3355">
        <v>5</v>
      </c>
      <c r="E3355" t="str">
        <f t="shared" si="365"/>
        <v>Good</v>
      </c>
      <c r="F3355">
        <v>190</v>
      </c>
      <c r="G3355">
        <v>3</v>
      </c>
      <c r="H3355" t="s">
        <v>2</v>
      </c>
      <c r="I3355" t="s">
        <v>30</v>
      </c>
      <c r="J3355" s="1">
        <v>1.0526315789473684</v>
      </c>
      <c r="K3355" s="1">
        <f t="shared" si="366"/>
        <v>2</v>
      </c>
      <c r="L3355" s="1">
        <f t="shared" si="367"/>
        <v>188</v>
      </c>
      <c r="M3355">
        <v>4554</v>
      </c>
      <c r="N3355">
        <v>0</v>
      </c>
      <c r="O3355" t="str">
        <f t="shared" si="368"/>
        <v>On time</v>
      </c>
      <c r="P3355" t="s">
        <v>7</v>
      </c>
      <c r="Q3355" t="s">
        <v>11</v>
      </c>
      <c r="R3355" s="4">
        <f t="shared" si="369"/>
        <v>4.5540000000000003</v>
      </c>
      <c r="S3355">
        <f t="shared" si="370"/>
        <v>10</v>
      </c>
    </row>
    <row r="3356" spans="1:19" x14ac:dyDescent="0.25">
      <c r="A3356" s="9">
        <v>3355</v>
      </c>
      <c r="B3356">
        <v>4</v>
      </c>
      <c r="C3356" t="str">
        <f t="shared" si="364"/>
        <v>Abnormal</v>
      </c>
      <c r="D3356">
        <v>4</v>
      </c>
      <c r="E3356" t="str">
        <f t="shared" si="365"/>
        <v>Good</v>
      </c>
      <c r="F3356">
        <v>161</v>
      </c>
      <c r="G3356">
        <v>4</v>
      </c>
      <c r="H3356" t="s">
        <v>2</v>
      </c>
      <c r="I3356" t="s">
        <v>30</v>
      </c>
      <c r="J3356" s="1">
        <v>3.1055900621118013</v>
      </c>
      <c r="K3356" s="1">
        <f t="shared" si="366"/>
        <v>5</v>
      </c>
      <c r="L3356" s="1">
        <f t="shared" si="367"/>
        <v>156</v>
      </c>
      <c r="M3356">
        <v>5038</v>
      </c>
      <c r="N3356">
        <v>0</v>
      </c>
      <c r="O3356" t="str">
        <f t="shared" si="368"/>
        <v>On time</v>
      </c>
      <c r="P3356" t="s">
        <v>5</v>
      </c>
      <c r="Q3356" t="s">
        <v>11</v>
      </c>
      <c r="R3356" s="4">
        <f t="shared" si="369"/>
        <v>5.0380000000000003</v>
      </c>
      <c r="S3356">
        <f t="shared" si="370"/>
        <v>10</v>
      </c>
    </row>
    <row r="3357" spans="1:19" x14ac:dyDescent="0.25">
      <c r="A3357" s="9">
        <v>3356</v>
      </c>
      <c r="B3357">
        <v>2</v>
      </c>
      <c r="C3357" t="str">
        <f t="shared" si="364"/>
        <v>Normal</v>
      </c>
      <c r="D3357">
        <v>4</v>
      </c>
      <c r="E3357" t="str">
        <f t="shared" si="365"/>
        <v>Good</v>
      </c>
      <c r="F3357">
        <v>162</v>
      </c>
      <c r="G3357">
        <v>3</v>
      </c>
      <c r="H3357" t="s">
        <v>4</v>
      </c>
      <c r="I3357" t="s">
        <v>29</v>
      </c>
      <c r="J3357" s="1">
        <v>1.2345679012345678</v>
      </c>
      <c r="K3357" s="1">
        <f t="shared" si="366"/>
        <v>2</v>
      </c>
      <c r="L3357" s="1">
        <f t="shared" si="367"/>
        <v>160</v>
      </c>
      <c r="M3357">
        <v>5893</v>
      </c>
      <c r="N3357">
        <v>1</v>
      </c>
      <c r="O3357" t="str">
        <f t="shared" si="368"/>
        <v>Delayed</v>
      </c>
      <c r="P3357" t="s">
        <v>7</v>
      </c>
      <c r="Q3357" t="s">
        <v>11</v>
      </c>
      <c r="R3357" s="4">
        <f t="shared" si="369"/>
        <v>5.8929999999999998</v>
      </c>
      <c r="S3357">
        <f t="shared" si="370"/>
        <v>10</v>
      </c>
    </row>
    <row r="3358" spans="1:19" x14ac:dyDescent="0.25">
      <c r="A3358" s="9">
        <v>3357</v>
      </c>
      <c r="B3358">
        <v>4</v>
      </c>
      <c r="C3358" t="str">
        <f t="shared" si="364"/>
        <v>Abnormal</v>
      </c>
      <c r="D3358">
        <v>3</v>
      </c>
      <c r="E3358" t="str">
        <f t="shared" si="365"/>
        <v>Fair</v>
      </c>
      <c r="F3358">
        <v>163</v>
      </c>
      <c r="G3358">
        <v>8</v>
      </c>
      <c r="H3358" t="s">
        <v>3</v>
      </c>
      <c r="I3358" t="s">
        <v>29</v>
      </c>
      <c r="J3358" s="1">
        <v>3.6809815950920246</v>
      </c>
      <c r="K3358" s="1">
        <f t="shared" si="366"/>
        <v>6</v>
      </c>
      <c r="L3358" s="1">
        <f t="shared" si="367"/>
        <v>157</v>
      </c>
      <c r="M3358">
        <v>5739</v>
      </c>
      <c r="N3358">
        <v>0</v>
      </c>
      <c r="O3358" t="str">
        <f t="shared" si="368"/>
        <v>On time</v>
      </c>
      <c r="P3358" t="s">
        <v>8</v>
      </c>
      <c r="Q3358" t="s">
        <v>11</v>
      </c>
      <c r="R3358" s="4">
        <f t="shared" si="369"/>
        <v>5.7389999999999999</v>
      </c>
      <c r="S3358">
        <f t="shared" si="370"/>
        <v>10</v>
      </c>
    </row>
    <row r="3359" spans="1:19" x14ac:dyDescent="0.25">
      <c r="A3359" s="9">
        <v>3358</v>
      </c>
      <c r="B3359">
        <v>3</v>
      </c>
      <c r="C3359" t="str">
        <f t="shared" si="364"/>
        <v>Normal</v>
      </c>
      <c r="D3359">
        <v>3</v>
      </c>
      <c r="E3359" t="str">
        <f t="shared" si="365"/>
        <v>Fair</v>
      </c>
      <c r="F3359">
        <v>211</v>
      </c>
      <c r="G3359">
        <v>6</v>
      </c>
      <c r="H3359" t="s">
        <v>2</v>
      </c>
      <c r="I3359" t="s">
        <v>30</v>
      </c>
      <c r="J3359" s="1">
        <v>2.3696682464454977</v>
      </c>
      <c r="K3359" s="1">
        <f t="shared" si="366"/>
        <v>5</v>
      </c>
      <c r="L3359" s="1">
        <f t="shared" si="367"/>
        <v>206</v>
      </c>
      <c r="M3359">
        <v>5777</v>
      </c>
      <c r="N3359">
        <v>1</v>
      </c>
      <c r="O3359" t="str">
        <f t="shared" si="368"/>
        <v>Delayed</v>
      </c>
      <c r="P3359" t="s">
        <v>9</v>
      </c>
      <c r="Q3359" t="s">
        <v>11</v>
      </c>
      <c r="R3359" s="4">
        <f t="shared" si="369"/>
        <v>5.7770000000000001</v>
      </c>
      <c r="S3359">
        <f t="shared" si="370"/>
        <v>10</v>
      </c>
    </row>
    <row r="3360" spans="1:19" x14ac:dyDescent="0.25">
      <c r="A3360" s="9">
        <v>3359</v>
      </c>
      <c r="B3360">
        <v>3</v>
      </c>
      <c r="C3360" t="str">
        <f t="shared" si="364"/>
        <v>Normal</v>
      </c>
      <c r="D3360">
        <v>4</v>
      </c>
      <c r="E3360" t="str">
        <f t="shared" si="365"/>
        <v>Good</v>
      </c>
      <c r="F3360">
        <v>205</v>
      </c>
      <c r="G3360">
        <v>8</v>
      </c>
      <c r="H3360" t="s">
        <v>3</v>
      </c>
      <c r="I3360" t="s">
        <v>30</v>
      </c>
      <c r="J3360" s="1">
        <v>0.48780487804878048</v>
      </c>
      <c r="K3360" s="1">
        <f t="shared" si="366"/>
        <v>1</v>
      </c>
      <c r="L3360" s="1">
        <f t="shared" si="367"/>
        <v>204</v>
      </c>
      <c r="M3360">
        <v>4977</v>
      </c>
      <c r="N3360">
        <v>1</v>
      </c>
      <c r="O3360" t="str">
        <f t="shared" si="368"/>
        <v>Delayed</v>
      </c>
      <c r="P3360" t="s">
        <v>10</v>
      </c>
      <c r="Q3360" t="s">
        <v>11</v>
      </c>
      <c r="R3360" s="4">
        <f t="shared" si="369"/>
        <v>4.9770000000000003</v>
      </c>
      <c r="S3360">
        <f t="shared" si="370"/>
        <v>10</v>
      </c>
    </row>
    <row r="3361" spans="1:19" x14ac:dyDescent="0.25">
      <c r="A3361" s="9">
        <v>3360</v>
      </c>
      <c r="B3361">
        <v>3</v>
      </c>
      <c r="C3361" t="str">
        <f t="shared" si="364"/>
        <v>Normal</v>
      </c>
      <c r="D3361">
        <v>5</v>
      </c>
      <c r="E3361" t="str">
        <f t="shared" si="365"/>
        <v>Good</v>
      </c>
      <c r="F3361">
        <v>150</v>
      </c>
      <c r="G3361">
        <v>3</v>
      </c>
      <c r="H3361" t="s">
        <v>3</v>
      </c>
      <c r="I3361" t="s">
        <v>29</v>
      </c>
      <c r="J3361" s="1">
        <v>2.666666666666667</v>
      </c>
      <c r="K3361" s="1">
        <f t="shared" si="366"/>
        <v>4.0000000000000009</v>
      </c>
      <c r="L3361" s="1">
        <f t="shared" si="367"/>
        <v>146</v>
      </c>
      <c r="M3361">
        <v>4442</v>
      </c>
      <c r="N3361">
        <v>1</v>
      </c>
      <c r="O3361" t="str">
        <f t="shared" si="368"/>
        <v>Delayed</v>
      </c>
      <c r="P3361" t="s">
        <v>7</v>
      </c>
      <c r="Q3361" t="s">
        <v>11</v>
      </c>
      <c r="R3361" s="4">
        <f t="shared" si="369"/>
        <v>4.4420000000000002</v>
      </c>
      <c r="S3361">
        <f t="shared" si="370"/>
        <v>10</v>
      </c>
    </row>
    <row r="3362" spans="1:19" x14ac:dyDescent="0.25">
      <c r="A3362" s="9">
        <v>3361</v>
      </c>
      <c r="B3362">
        <v>2</v>
      </c>
      <c r="C3362" t="str">
        <f t="shared" si="364"/>
        <v>Normal</v>
      </c>
      <c r="D3362">
        <v>5</v>
      </c>
      <c r="E3362" t="str">
        <f t="shared" si="365"/>
        <v>Good</v>
      </c>
      <c r="F3362">
        <v>209</v>
      </c>
      <c r="G3362">
        <v>5</v>
      </c>
      <c r="H3362" t="s">
        <v>3</v>
      </c>
      <c r="I3362" t="s">
        <v>29</v>
      </c>
      <c r="J3362" s="1">
        <v>4.7846889952153111</v>
      </c>
      <c r="K3362" s="1">
        <f t="shared" si="366"/>
        <v>10</v>
      </c>
      <c r="L3362" s="1">
        <f t="shared" si="367"/>
        <v>199</v>
      </c>
      <c r="M3362">
        <v>4623</v>
      </c>
      <c r="N3362">
        <v>1</v>
      </c>
      <c r="O3362" t="str">
        <f t="shared" si="368"/>
        <v>Delayed</v>
      </c>
      <c r="P3362" t="s">
        <v>5</v>
      </c>
      <c r="Q3362" t="s">
        <v>11</v>
      </c>
      <c r="R3362" s="4">
        <f t="shared" si="369"/>
        <v>4.6230000000000002</v>
      </c>
      <c r="S3362">
        <f t="shared" si="370"/>
        <v>10</v>
      </c>
    </row>
    <row r="3363" spans="1:19" x14ac:dyDescent="0.25">
      <c r="A3363" s="9">
        <v>3362</v>
      </c>
      <c r="B3363">
        <v>5</v>
      </c>
      <c r="C3363" t="str">
        <f t="shared" si="364"/>
        <v>Abnormal</v>
      </c>
      <c r="D3363">
        <v>2</v>
      </c>
      <c r="E3363" t="str">
        <f t="shared" si="365"/>
        <v>Poor</v>
      </c>
      <c r="F3363">
        <v>250</v>
      </c>
      <c r="G3363">
        <v>3</v>
      </c>
      <c r="H3363" t="s">
        <v>3</v>
      </c>
      <c r="I3363" t="s">
        <v>29</v>
      </c>
      <c r="J3363" s="1">
        <v>2.4</v>
      </c>
      <c r="K3363" s="1">
        <f t="shared" si="366"/>
        <v>6</v>
      </c>
      <c r="L3363" s="1">
        <f t="shared" si="367"/>
        <v>244</v>
      </c>
      <c r="M3363">
        <v>5298</v>
      </c>
      <c r="N3363">
        <v>0</v>
      </c>
      <c r="O3363" t="str">
        <f t="shared" si="368"/>
        <v>On time</v>
      </c>
      <c r="P3363" t="s">
        <v>7</v>
      </c>
      <c r="Q3363" t="s">
        <v>11</v>
      </c>
      <c r="R3363" s="4">
        <f t="shared" si="369"/>
        <v>5.298</v>
      </c>
      <c r="S3363">
        <f t="shared" si="370"/>
        <v>10</v>
      </c>
    </row>
    <row r="3364" spans="1:19" x14ac:dyDescent="0.25">
      <c r="A3364" s="9">
        <v>3363</v>
      </c>
      <c r="B3364">
        <v>3</v>
      </c>
      <c r="C3364" t="str">
        <f t="shared" si="364"/>
        <v>Normal</v>
      </c>
      <c r="D3364">
        <v>2</v>
      </c>
      <c r="E3364" t="str">
        <f t="shared" si="365"/>
        <v>Poor</v>
      </c>
      <c r="F3364">
        <v>206</v>
      </c>
      <c r="G3364">
        <v>3</v>
      </c>
      <c r="H3364" t="s">
        <v>4</v>
      </c>
      <c r="I3364" t="s">
        <v>29</v>
      </c>
      <c r="J3364" s="1">
        <v>0.48543689320388345</v>
      </c>
      <c r="K3364" s="1">
        <f t="shared" si="366"/>
        <v>0.99999999999999989</v>
      </c>
      <c r="L3364" s="1">
        <f t="shared" si="367"/>
        <v>205</v>
      </c>
      <c r="M3364">
        <v>4431</v>
      </c>
      <c r="N3364">
        <v>1</v>
      </c>
      <c r="O3364" t="str">
        <f t="shared" si="368"/>
        <v>Delayed</v>
      </c>
      <c r="P3364" t="s">
        <v>8</v>
      </c>
      <c r="Q3364" t="s">
        <v>11</v>
      </c>
      <c r="R3364" s="4">
        <f t="shared" si="369"/>
        <v>4.431</v>
      </c>
      <c r="S3364">
        <f t="shared" si="370"/>
        <v>10</v>
      </c>
    </row>
    <row r="3365" spans="1:19" x14ac:dyDescent="0.25">
      <c r="A3365" s="9">
        <v>3364</v>
      </c>
      <c r="B3365">
        <v>5</v>
      </c>
      <c r="C3365" t="str">
        <f t="shared" si="364"/>
        <v>Abnormal</v>
      </c>
      <c r="D3365">
        <v>2</v>
      </c>
      <c r="E3365" t="str">
        <f t="shared" si="365"/>
        <v>Poor</v>
      </c>
      <c r="F3365">
        <v>244</v>
      </c>
      <c r="G3365">
        <v>3</v>
      </c>
      <c r="H3365" t="s">
        <v>2</v>
      </c>
      <c r="I3365" t="s">
        <v>30</v>
      </c>
      <c r="J3365" s="1">
        <v>0.81967213114754101</v>
      </c>
      <c r="K3365" s="1">
        <f t="shared" si="366"/>
        <v>2</v>
      </c>
      <c r="L3365" s="1">
        <f t="shared" si="367"/>
        <v>242</v>
      </c>
      <c r="M3365">
        <v>4198</v>
      </c>
      <c r="N3365">
        <v>0</v>
      </c>
      <c r="O3365" t="str">
        <f t="shared" si="368"/>
        <v>On time</v>
      </c>
      <c r="P3365" t="s">
        <v>9</v>
      </c>
      <c r="Q3365" t="s">
        <v>11</v>
      </c>
      <c r="R3365" s="4">
        <f t="shared" si="369"/>
        <v>4.1980000000000004</v>
      </c>
      <c r="S3365">
        <f t="shared" si="370"/>
        <v>10</v>
      </c>
    </row>
    <row r="3366" spans="1:19" x14ac:dyDescent="0.25">
      <c r="A3366" s="9">
        <v>3365</v>
      </c>
      <c r="B3366">
        <v>2</v>
      </c>
      <c r="C3366" t="str">
        <f t="shared" si="364"/>
        <v>Normal</v>
      </c>
      <c r="D3366">
        <v>1</v>
      </c>
      <c r="E3366" t="str">
        <f t="shared" si="365"/>
        <v>Poor</v>
      </c>
      <c r="F3366">
        <v>180</v>
      </c>
      <c r="G3366">
        <v>3</v>
      </c>
      <c r="H3366" t="s">
        <v>2</v>
      </c>
      <c r="I3366" t="s">
        <v>30</v>
      </c>
      <c r="J3366" s="1">
        <v>1.1111111111111112</v>
      </c>
      <c r="K3366" s="1">
        <f t="shared" si="366"/>
        <v>2</v>
      </c>
      <c r="L3366" s="1">
        <f t="shared" si="367"/>
        <v>178</v>
      </c>
      <c r="M3366">
        <v>4615</v>
      </c>
      <c r="N3366">
        <v>1</v>
      </c>
      <c r="O3366" t="str">
        <f t="shared" si="368"/>
        <v>Delayed</v>
      </c>
      <c r="P3366" t="s">
        <v>10</v>
      </c>
      <c r="Q3366" t="s">
        <v>11</v>
      </c>
      <c r="R3366" s="4">
        <f t="shared" si="369"/>
        <v>4.6150000000000002</v>
      </c>
      <c r="S3366">
        <f t="shared" si="370"/>
        <v>10</v>
      </c>
    </row>
    <row r="3367" spans="1:19" x14ac:dyDescent="0.25">
      <c r="A3367" s="9">
        <v>3366</v>
      </c>
      <c r="B3367">
        <v>4</v>
      </c>
      <c r="C3367" t="str">
        <f t="shared" si="364"/>
        <v>Abnormal</v>
      </c>
      <c r="D3367">
        <v>4</v>
      </c>
      <c r="E3367" t="str">
        <f t="shared" si="365"/>
        <v>Good</v>
      </c>
      <c r="F3367">
        <v>256</v>
      </c>
      <c r="G3367">
        <v>3</v>
      </c>
      <c r="H3367" t="s">
        <v>3</v>
      </c>
      <c r="I3367" t="s">
        <v>30</v>
      </c>
      <c r="J3367" s="1">
        <v>0.390625</v>
      </c>
      <c r="K3367" s="1">
        <f t="shared" si="366"/>
        <v>1</v>
      </c>
      <c r="L3367" s="1">
        <f t="shared" si="367"/>
        <v>255</v>
      </c>
      <c r="M3367">
        <v>5784</v>
      </c>
      <c r="N3367">
        <v>1</v>
      </c>
      <c r="O3367" t="str">
        <f t="shared" si="368"/>
        <v>Delayed</v>
      </c>
      <c r="P3367" t="s">
        <v>7</v>
      </c>
      <c r="Q3367" t="s">
        <v>11</v>
      </c>
      <c r="R3367" s="4">
        <f t="shared" si="369"/>
        <v>5.7839999999999998</v>
      </c>
      <c r="S3367">
        <f t="shared" si="370"/>
        <v>10</v>
      </c>
    </row>
    <row r="3368" spans="1:19" x14ac:dyDescent="0.25">
      <c r="A3368" s="9">
        <v>3367</v>
      </c>
      <c r="B3368">
        <v>5</v>
      </c>
      <c r="C3368" t="str">
        <f t="shared" si="364"/>
        <v>Abnormal</v>
      </c>
      <c r="D3368">
        <v>4</v>
      </c>
      <c r="E3368" t="str">
        <f t="shared" si="365"/>
        <v>Good</v>
      </c>
      <c r="F3368">
        <v>273</v>
      </c>
      <c r="G3368">
        <v>3</v>
      </c>
      <c r="H3368" t="s">
        <v>3</v>
      </c>
      <c r="I3368" t="s">
        <v>29</v>
      </c>
      <c r="J3368" s="1">
        <v>0.73260073260073255</v>
      </c>
      <c r="K3368" s="1">
        <f t="shared" si="366"/>
        <v>2</v>
      </c>
      <c r="L3368" s="1">
        <f t="shared" si="367"/>
        <v>271</v>
      </c>
      <c r="M3368">
        <v>5672</v>
      </c>
      <c r="N3368">
        <v>1</v>
      </c>
      <c r="O3368" t="str">
        <f t="shared" si="368"/>
        <v>Delayed</v>
      </c>
      <c r="P3368" t="s">
        <v>5</v>
      </c>
      <c r="Q3368" t="s">
        <v>11</v>
      </c>
      <c r="R3368" s="4">
        <f t="shared" si="369"/>
        <v>5.6719999999999997</v>
      </c>
      <c r="S3368">
        <f t="shared" si="370"/>
        <v>10</v>
      </c>
    </row>
    <row r="3369" spans="1:19" x14ac:dyDescent="0.25">
      <c r="A3369" s="9">
        <v>3368</v>
      </c>
      <c r="B3369">
        <v>4</v>
      </c>
      <c r="C3369" t="str">
        <f t="shared" si="364"/>
        <v>Abnormal</v>
      </c>
      <c r="D3369">
        <v>1</v>
      </c>
      <c r="E3369" t="str">
        <f t="shared" si="365"/>
        <v>Poor</v>
      </c>
      <c r="F3369">
        <v>178</v>
      </c>
      <c r="G3369">
        <v>8</v>
      </c>
      <c r="H3369" t="s">
        <v>3</v>
      </c>
      <c r="I3369" t="s">
        <v>29</v>
      </c>
      <c r="J3369" s="1">
        <v>3.3707865168539324</v>
      </c>
      <c r="K3369" s="1">
        <f t="shared" si="366"/>
        <v>6</v>
      </c>
      <c r="L3369" s="1">
        <f t="shared" si="367"/>
        <v>172</v>
      </c>
      <c r="M3369">
        <v>4872</v>
      </c>
      <c r="N3369">
        <v>0</v>
      </c>
      <c r="O3369" t="str">
        <f t="shared" si="368"/>
        <v>On time</v>
      </c>
      <c r="P3369" t="s">
        <v>7</v>
      </c>
      <c r="Q3369" t="s">
        <v>11</v>
      </c>
      <c r="R3369" s="4">
        <f t="shared" si="369"/>
        <v>4.8719999999999999</v>
      </c>
      <c r="S3369">
        <f t="shared" si="370"/>
        <v>10</v>
      </c>
    </row>
    <row r="3370" spans="1:19" x14ac:dyDescent="0.25">
      <c r="A3370" s="9">
        <v>3369</v>
      </c>
      <c r="B3370">
        <v>4</v>
      </c>
      <c r="C3370" t="str">
        <f t="shared" si="364"/>
        <v>Abnormal</v>
      </c>
      <c r="D3370">
        <v>2</v>
      </c>
      <c r="E3370" t="str">
        <f t="shared" si="365"/>
        <v>Poor</v>
      </c>
      <c r="F3370">
        <v>296</v>
      </c>
      <c r="G3370">
        <v>2</v>
      </c>
      <c r="H3370" t="s">
        <v>3</v>
      </c>
      <c r="I3370" t="s">
        <v>29</v>
      </c>
      <c r="J3370" s="1">
        <v>0.67567567567567566</v>
      </c>
      <c r="K3370" s="1">
        <f t="shared" si="366"/>
        <v>2</v>
      </c>
      <c r="L3370" s="1">
        <f t="shared" si="367"/>
        <v>294</v>
      </c>
      <c r="M3370">
        <v>1233</v>
      </c>
      <c r="N3370">
        <v>0</v>
      </c>
      <c r="O3370" t="str">
        <f t="shared" si="368"/>
        <v>On time</v>
      </c>
      <c r="P3370" t="s">
        <v>8</v>
      </c>
      <c r="Q3370" t="s">
        <v>11</v>
      </c>
      <c r="R3370" s="4">
        <f t="shared" si="369"/>
        <v>1.2330000000000001</v>
      </c>
      <c r="S3370">
        <f t="shared" si="370"/>
        <v>5</v>
      </c>
    </row>
    <row r="3371" spans="1:19" x14ac:dyDescent="0.25">
      <c r="A3371" s="9">
        <v>3370</v>
      </c>
      <c r="B3371">
        <v>3</v>
      </c>
      <c r="C3371" t="str">
        <f t="shared" si="364"/>
        <v>Normal</v>
      </c>
      <c r="D3371">
        <v>3</v>
      </c>
      <c r="E3371" t="str">
        <f t="shared" si="365"/>
        <v>Fair</v>
      </c>
      <c r="F3371">
        <v>249</v>
      </c>
      <c r="G3371">
        <v>5</v>
      </c>
      <c r="H3371" t="s">
        <v>3</v>
      </c>
      <c r="I3371" t="s">
        <v>29</v>
      </c>
      <c r="J3371" s="1">
        <v>3.6144578313253009</v>
      </c>
      <c r="K3371" s="1">
        <f t="shared" si="366"/>
        <v>8.9999999999999982</v>
      </c>
      <c r="L3371" s="1">
        <f t="shared" si="367"/>
        <v>240</v>
      </c>
      <c r="M3371">
        <v>1752</v>
      </c>
      <c r="N3371">
        <v>0</v>
      </c>
      <c r="O3371" t="str">
        <f t="shared" si="368"/>
        <v>On time</v>
      </c>
      <c r="P3371" t="s">
        <v>9</v>
      </c>
      <c r="Q3371" t="s">
        <v>11</v>
      </c>
      <c r="R3371" s="4">
        <f t="shared" si="369"/>
        <v>1.752</v>
      </c>
      <c r="S3371">
        <f t="shared" si="370"/>
        <v>5</v>
      </c>
    </row>
    <row r="3372" spans="1:19" x14ac:dyDescent="0.25">
      <c r="A3372" s="9">
        <v>3371</v>
      </c>
      <c r="B3372">
        <v>4</v>
      </c>
      <c r="C3372" t="str">
        <f t="shared" si="364"/>
        <v>Abnormal</v>
      </c>
      <c r="D3372">
        <v>5</v>
      </c>
      <c r="E3372" t="str">
        <f t="shared" si="365"/>
        <v>Good</v>
      </c>
      <c r="F3372">
        <v>151</v>
      </c>
      <c r="G3372">
        <v>4</v>
      </c>
      <c r="H3372" t="s">
        <v>3</v>
      </c>
      <c r="I3372" t="s">
        <v>30</v>
      </c>
      <c r="J3372" s="1">
        <v>1.9867549668874174</v>
      </c>
      <c r="K3372" s="1">
        <f t="shared" si="366"/>
        <v>3</v>
      </c>
      <c r="L3372" s="1">
        <f t="shared" si="367"/>
        <v>148</v>
      </c>
      <c r="M3372">
        <v>5470</v>
      </c>
      <c r="N3372">
        <v>0</v>
      </c>
      <c r="O3372" t="str">
        <f t="shared" si="368"/>
        <v>On time</v>
      </c>
      <c r="P3372" t="s">
        <v>10</v>
      </c>
      <c r="Q3372" t="s">
        <v>11</v>
      </c>
      <c r="R3372" s="4">
        <f t="shared" si="369"/>
        <v>5.47</v>
      </c>
      <c r="S3372">
        <f t="shared" si="370"/>
        <v>10</v>
      </c>
    </row>
    <row r="3373" spans="1:19" x14ac:dyDescent="0.25">
      <c r="A3373" s="9">
        <v>3372</v>
      </c>
      <c r="B3373">
        <v>4</v>
      </c>
      <c r="C3373" t="str">
        <f t="shared" si="364"/>
        <v>Abnormal</v>
      </c>
      <c r="D3373">
        <v>3</v>
      </c>
      <c r="E3373" t="str">
        <f t="shared" si="365"/>
        <v>Fair</v>
      </c>
      <c r="F3373">
        <v>270</v>
      </c>
      <c r="G3373">
        <v>2</v>
      </c>
      <c r="H3373" t="s">
        <v>4</v>
      </c>
      <c r="I3373" t="s">
        <v>29</v>
      </c>
      <c r="J3373" s="1">
        <v>1.8518518518518516</v>
      </c>
      <c r="K3373" s="1">
        <f t="shared" si="366"/>
        <v>4.9999999999999991</v>
      </c>
      <c r="L3373" s="1">
        <f t="shared" si="367"/>
        <v>265</v>
      </c>
      <c r="M3373">
        <v>5346</v>
      </c>
      <c r="N3373">
        <v>0</v>
      </c>
      <c r="O3373" t="str">
        <f t="shared" si="368"/>
        <v>On time</v>
      </c>
      <c r="P3373" t="s">
        <v>7</v>
      </c>
      <c r="Q3373" t="s">
        <v>11</v>
      </c>
      <c r="R3373" s="4">
        <f t="shared" si="369"/>
        <v>5.3460000000000001</v>
      </c>
      <c r="S3373">
        <f t="shared" si="370"/>
        <v>10</v>
      </c>
    </row>
    <row r="3374" spans="1:19" x14ac:dyDescent="0.25">
      <c r="A3374" s="9">
        <v>3373</v>
      </c>
      <c r="B3374">
        <v>3</v>
      </c>
      <c r="C3374" t="str">
        <f t="shared" si="364"/>
        <v>Normal</v>
      </c>
      <c r="D3374">
        <v>2</v>
      </c>
      <c r="E3374" t="str">
        <f t="shared" si="365"/>
        <v>Poor</v>
      </c>
      <c r="F3374">
        <v>234</v>
      </c>
      <c r="G3374">
        <v>4</v>
      </c>
      <c r="H3374" t="s">
        <v>4</v>
      </c>
      <c r="I3374" t="s">
        <v>29</v>
      </c>
      <c r="J3374" s="1">
        <v>2.9914529914529915</v>
      </c>
      <c r="K3374" s="1">
        <f t="shared" si="366"/>
        <v>7</v>
      </c>
      <c r="L3374" s="1">
        <f t="shared" si="367"/>
        <v>227</v>
      </c>
      <c r="M3374">
        <v>4568</v>
      </c>
      <c r="N3374">
        <v>1</v>
      </c>
      <c r="O3374" t="str">
        <f t="shared" si="368"/>
        <v>Delayed</v>
      </c>
      <c r="P3374" t="s">
        <v>5</v>
      </c>
      <c r="Q3374" t="s">
        <v>11</v>
      </c>
      <c r="R3374" s="4">
        <f t="shared" si="369"/>
        <v>4.5679999999999996</v>
      </c>
      <c r="S3374">
        <f t="shared" si="370"/>
        <v>10</v>
      </c>
    </row>
    <row r="3375" spans="1:19" x14ac:dyDescent="0.25">
      <c r="A3375" s="9">
        <v>3374</v>
      </c>
      <c r="B3375">
        <v>3</v>
      </c>
      <c r="C3375" t="str">
        <f t="shared" si="364"/>
        <v>Normal</v>
      </c>
      <c r="D3375">
        <v>4</v>
      </c>
      <c r="E3375" t="str">
        <f t="shared" si="365"/>
        <v>Good</v>
      </c>
      <c r="F3375">
        <v>186</v>
      </c>
      <c r="G3375">
        <v>2</v>
      </c>
      <c r="H3375" t="s">
        <v>3</v>
      </c>
      <c r="I3375" t="s">
        <v>29</v>
      </c>
      <c r="J3375" s="1">
        <v>4.838709677419355</v>
      </c>
      <c r="K3375" s="1">
        <f t="shared" si="366"/>
        <v>9</v>
      </c>
      <c r="L3375" s="1">
        <f t="shared" si="367"/>
        <v>177</v>
      </c>
      <c r="M3375">
        <v>5841</v>
      </c>
      <c r="N3375">
        <v>0</v>
      </c>
      <c r="O3375" t="str">
        <f t="shared" si="368"/>
        <v>On time</v>
      </c>
      <c r="P3375" t="s">
        <v>7</v>
      </c>
      <c r="Q3375" t="s">
        <v>11</v>
      </c>
      <c r="R3375" s="4">
        <f t="shared" si="369"/>
        <v>5.8410000000000002</v>
      </c>
      <c r="S3375">
        <f t="shared" si="370"/>
        <v>10</v>
      </c>
    </row>
    <row r="3376" spans="1:19" x14ac:dyDescent="0.25">
      <c r="A3376" s="9">
        <v>3375</v>
      </c>
      <c r="B3376">
        <v>4</v>
      </c>
      <c r="C3376" t="str">
        <f t="shared" si="364"/>
        <v>Abnormal</v>
      </c>
      <c r="D3376">
        <v>1</v>
      </c>
      <c r="E3376" t="str">
        <f t="shared" si="365"/>
        <v>Poor</v>
      </c>
      <c r="F3376">
        <v>157</v>
      </c>
      <c r="G3376">
        <v>2</v>
      </c>
      <c r="H3376" t="s">
        <v>3</v>
      </c>
      <c r="I3376" t="s">
        <v>30</v>
      </c>
      <c r="J3376" s="1">
        <v>1.910828025477707</v>
      </c>
      <c r="K3376" s="1">
        <f t="shared" si="366"/>
        <v>3</v>
      </c>
      <c r="L3376" s="1">
        <f t="shared" si="367"/>
        <v>154</v>
      </c>
      <c r="M3376">
        <v>5801</v>
      </c>
      <c r="N3376">
        <v>0</v>
      </c>
      <c r="O3376" t="str">
        <f t="shared" si="368"/>
        <v>On time</v>
      </c>
      <c r="P3376" t="s">
        <v>8</v>
      </c>
      <c r="Q3376" t="s">
        <v>11</v>
      </c>
      <c r="R3376" s="4">
        <f t="shared" si="369"/>
        <v>5.8010000000000002</v>
      </c>
      <c r="S3376">
        <f t="shared" si="370"/>
        <v>10</v>
      </c>
    </row>
    <row r="3377" spans="1:19" x14ac:dyDescent="0.25">
      <c r="A3377" s="9">
        <v>3376</v>
      </c>
      <c r="B3377">
        <v>4</v>
      </c>
      <c r="C3377" t="str">
        <f t="shared" si="364"/>
        <v>Abnormal</v>
      </c>
      <c r="D3377">
        <v>2</v>
      </c>
      <c r="E3377" t="str">
        <f t="shared" si="365"/>
        <v>Poor</v>
      </c>
      <c r="F3377">
        <v>268</v>
      </c>
      <c r="G3377">
        <v>3</v>
      </c>
      <c r="H3377" t="s">
        <v>2</v>
      </c>
      <c r="I3377" t="s">
        <v>29</v>
      </c>
      <c r="J3377" s="1">
        <v>1.1194029850746268</v>
      </c>
      <c r="K3377" s="1">
        <f t="shared" si="366"/>
        <v>3</v>
      </c>
      <c r="L3377" s="1">
        <f t="shared" si="367"/>
        <v>265</v>
      </c>
      <c r="M3377">
        <v>5488</v>
      </c>
      <c r="N3377">
        <v>1</v>
      </c>
      <c r="O3377" t="str">
        <f t="shared" si="368"/>
        <v>Delayed</v>
      </c>
      <c r="P3377" t="s">
        <v>9</v>
      </c>
      <c r="Q3377" t="s">
        <v>11</v>
      </c>
      <c r="R3377" s="4">
        <f t="shared" si="369"/>
        <v>5.4880000000000004</v>
      </c>
      <c r="S3377">
        <f t="shared" si="370"/>
        <v>10</v>
      </c>
    </row>
    <row r="3378" spans="1:19" x14ac:dyDescent="0.25">
      <c r="A3378" s="9">
        <v>3377</v>
      </c>
      <c r="B3378">
        <v>4</v>
      </c>
      <c r="C3378" t="str">
        <f t="shared" si="364"/>
        <v>Abnormal</v>
      </c>
      <c r="D3378">
        <v>1</v>
      </c>
      <c r="E3378" t="str">
        <f t="shared" si="365"/>
        <v>Poor</v>
      </c>
      <c r="F3378">
        <v>244</v>
      </c>
      <c r="G3378">
        <v>2</v>
      </c>
      <c r="H3378" t="s">
        <v>2</v>
      </c>
      <c r="I3378" t="s">
        <v>29</v>
      </c>
      <c r="J3378" s="1">
        <v>1.2295081967213115</v>
      </c>
      <c r="K3378" s="1">
        <f t="shared" si="366"/>
        <v>3</v>
      </c>
      <c r="L3378" s="1">
        <f t="shared" si="367"/>
        <v>241</v>
      </c>
      <c r="M3378">
        <v>4644</v>
      </c>
      <c r="N3378">
        <v>1</v>
      </c>
      <c r="O3378" t="str">
        <f t="shared" si="368"/>
        <v>Delayed</v>
      </c>
      <c r="P3378" t="s">
        <v>10</v>
      </c>
      <c r="Q3378" t="s">
        <v>11</v>
      </c>
      <c r="R3378" s="4">
        <f t="shared" si="369"/>
        <v>4.6440000000000001</v>
      </c>
      <c r="S3378">
        <f t="shared" si="370"/>
        <v>10</v>
      </c>
    </row>
    <row r="3379" spans="1:19" x14ac:dyDescent="0.25">
      <c r="A3379" s="9">
        <v>3378</v>
      </c>
      <c r="B3379">
        <v>4</v>
      </c>
      <c r="C3379" t="str">
        <f t="shared" si="364"/>
        <v>Abnormal</v>
      </c>
      <c r="D3379">
        <v>4</v>
      </c>
      <c r="E3379" t="str">
        <f t="shared" si="365"/>
        <v>Good</v>
      </c>
      <c r="F3379">
        <v>190</v>
      </c>
      <c r="G3379">
        <v>3</v>
      </c>
      <c r="H3379" t="s">
        <v>2</v>
      </c>
      <c r="I3379" t="s">
        <v>30</v>
      </c>
      <c r="J3379" s="1">
        <v>1.0526315789473684</v>
      </c>
      <c r="K3379" s="1">
        <f t="shared" si="366"/>
        <v>2</v>
      </c>
      <c r="L3379" s="1">
        <f t="shared" si="367"/>
        <v>188</v>
      </c>
      <c r="M3379">
        <v>4800</v>
      </c>
      <c r="N3379">
        <v>0</v>
      </c>
      <c r="O3379" t="str">
        <f t="shared" si="368"/>
        <v>On time</v>
      </c>
      <c r="P3379" t="s">
        <v>7</v>
      </c>
      <c r="Q3379" t="s">
        <v>11</v>
      </c>
      <c r="R3379" s="4">
        <f t="shared" si="369"/>
        <v>4.8</v>
      </c>
      <c r="S3379">
        <f t="shared" si="370"/>
        <v>10</v>
      </c>
    </row>
    <row r="3380" spans="1:19" x14ac:dyDescent="0.25">
      <c r="A3380" s="9">
        <v>3379</v>
      </c>
      <c r="B3380">
        <v>4</v>
      </c>
      <c r="C3380" t="str">
        <f t="shared" si="364"/>
        <v>Abnormal</v>
      </c>
      <c r="D3380">
        <v>2</v>
      </c>
      <c r="E3380" t="str">
        <f t="shared" si="365"/>
        <v>Poor</v>
      </c>
      <c r="F3380">
        <v>161</v>
      </c>
      <c r="G3380">
        <v>4</v>
      </c>
      <c r="H3380" t="s">
        <v>2</v>
      </c>
      <c r="I3380" t="s">
        <v>29</v>
      </c>
      <c r="J3380" s="1">
        <v>6.2111801242236027</v>
      </c>
      <c r="K3380" s="1">
        <f t="shared" si="366"/>
        <v>10</v>
      </c>
      <c r="L3380" s="1">
        <f t="shared" si="367"/>
        <v>151</v>
      </c>
      <c r="M3380">
        <v>5322</v>
      </c>
      <c r="N3380">
        <v>0</v>
      </c>
      <c r="O3380" t="str">
        <f t="shared" si="368"/>
        <v>On time</v>
      </c>
      <c r="P3380" t="s">
        <v>5</v>
      </c>
      <c r="Q3380" t="s">
        <v>11</v>
      </c>
      <c r="R3380" s="4">
        <f t="shared" si="369"/>
        <v>5.3220000000000001</v>
      </c>
      <c r="S3380">
        <f t="shared" si="370"/>
        <v>10</v>
      </c>
    </row>
    <row r="3381" spans="1:19" x14ac:dyDescent="0.25">
      <c r="A3381" s="9">
        <v>3380</v>
      </c>
      <c r="B3381">
        <v>2</v>
      </c>
      <c r="C3381" t="str">
        <f t="shared" si="364"/>
        <v>Normal</v>
      </c>
      <c r="D3381">
        <v>2</v>
      </c>
      <c r="E3381" t="str">
        <f t="shared" si="365"/>
        <v>Poor</v>
      </c>
      <c r="F3381">
        <v>162</v>
      </c>
      <c r="G3381">
        <v>3</v>
      </c>
      <c r="H3381" t="s">
        <v>4</v>
      </c>
      <c r="I3381" t="s">
        <v>30</v>
      </c>
      <c r="J3381" s="1">
        <v>6.1728395061728394</v>
      </c>
      <c r="K3381" s="1">
        <f t="shared" si="366"/>
        <v>10</v>
      </c>
      <c r="L3381" s="1">
        <f t="shared" si="367"/>
        <v>152</v>
      </c>
      <c r="M3381">
        <v>4489</v>
      </c>
      <c r="N3381">
        <v>1</v>
      </c>
      <c r="O3381" t="str">
        <f t="shared" si="368"/>
        <v>Delayed</v>
      </c>
      <c r="P3381" t="s">
        <v>7</v>
      </c>
      <c r="Q3381" t="s">
        <v>11</v>
      </c>
      <c r="R3381" s="4">
        <f t="shared" si="369"/>
        <v>4.4889999999999999</v>
      </c>
      <c r="S3381">
        <f t="shared" si="370"/>
        <v>10</v>
      </c>
    </row>
    <row r="3382" spans="1:19" x14ac:dyDescent="0.25">
      <c r="A3382" s="9">
        <v>3381</v>
      </c>
      <c r="B3382">
        <v>4</v>
      </c>
      <c r="C3382" t="str">
        <f t="shared" si="364"/>
        <v>Abnormal</v>
      </c>
      <c r="D3382">
        <v>1</v>
      </c>
      <c r="E3382" t="str">
        <f t="shared" si="365"/>
        <v>Poor</v>
      </c>
      <c r="F3382">
        <v>163</v>
      </c>
      <c r="G3382">
        <v>8</v>
      </c>
      <c r="H3382" t="s">
        <v>3</v>
      </c>
      <c r="I3382" t="s">
        <v>29</v>
      </c>
      <c r="J3382" s="1">
        <v>5.5214723926380369</v>
      </c>
      <c r="K3382" s="1">
        <f t="shared" si="366"/>
        <v>9</v>
      </c>
      <c r="L3382" s="1">
        <f t="shared" si="367"/>
        <v>154</v>
      </c>
      <c r="M3382">
        <v>5489</v>
      </c>
      <c r="N3382">
        <v>1</v>
      </c>
      <c r="O3382" t="str">
        <f t="shared" si="368"/>
        <v>Delayed</v>
      </c>
      <c r="P3382" t="s">
        <v>8</v>
      </c>
      <c r="Q3382" t="s">
        <v>11</v>
      </c>
      <c r="R3382" s="4">
        <f t="shared" si="369"/>
        <v>5.4889999999999999</v>
      </c>
      <c r="S3382">
        <f t="shared" si="370"/>
        <v>10</v>
      </c>
    </row>
    <row r="3383" spans="1:19" x14ac:dyDescent="0.25">
      <c r="A3383" s="9">
        <v>3382</v>
      </c>
      <c r="B3383">
        <v>3</v>
      </c>
      <c r="C3383" t="str">
        <f t="shared" si="364"/>
        <v>Normal</v>
      </c>
      <c r="D3383">
        <v>2</v>
      </c>
      <c r="E3383" t="str">
        <f t="shared" si="365"/>
        <v>Poor</v>
      </c>
      <c r="F3383">
        <v>211</v>
      </c>
      <c r="G3383">
        <v>6</v>
      </c>
      <c r="H3383" t="s">
        <v>2</v>
      </c>
      <c r="I3383" t="s">
        <v>29</v>
      </c>
      <c r="J3383" s="1">
        <v>0.94786729857819907</v>
      </c>
      <c r="K3383" s="1">
        <f t="shared" si="366"/>
        <v>2</v>
      </c>
      <c r="L3383" s="1">
        <f t="shared" si="367"/>
        <v>209</v>
      </c>
      <c r="M3383">
        <v>4417</v>
      </c>
      <c r="N3383">
        <v>0</v>
      </c>
      <c r="O3383" t="str">
        <f t="shared" si="368"/>
        <v>On time</v>
      </c>
      <c r="P3383" t="s">
        <v>9</v>
      </c>
      <c r="Q3383" t="s">
        <v>11</v>
      </c>
      <c r="R3383" s="4">
        <f t="shared" si="369"/>
        <v>4.4169999999999998</v>
      </c>
      <c r="S3383">
        <f t="shared" si="370"/>
        <v>10</v>
      </c>
    </row>
    <row r="3384" spans="1:19" x14ac:dyDescent="0.25">
      <c r="A3384" s="9">
        <v>3383</v>
      </c>
      <c r="B3384">
        <v>3</v>
      </c>
      <c r="C3384" t="str">
        <f t="shared" si="364"/>
        <v>Normal</v>
      </c>
      <c r="D3384">
        <v>4</v>
      </c>
      <c r="E3384" t="str">
        <f t="shared" si="365"/>
        <v>Good</v>
      </c>
      <c r="F3384">
        <v>205</v>
      </c>
      <c r="G3384">
        <v>8</v>
      </c>
      <c r="H3384" t="s">
        <v>3</v>
      </c>
      <c r="I3384" t="s">
        <v>29</v>
      </c>
      <c r="J3384" s="1">
        <v>2.4390243902439024</v>
      </c>
      <c r="K3384" s="1">
        <f t="shared" si="366"/>
        <v>5</v>
      </c>
      <c r="L3384" s="1">
        <f t="shared" si="367"/>
        <v>200</v>
      </c>
      <c r="M3384">
        <v>4869</v>
      </c>
      <c r="N3384">
        <v>1</v>
      </c>
      <c r="O3384" t="str">
        <f t="shared" si="368"/>
        <v>Delayed</v>
      </c>
      <c r="P3384" t="s">
        <v>10</v>
      </c>
      <c r="Q3384" t="s">
        <v>11</v>
      </c>
      <c r="R3384" s="4">
        <f t="shared" si="369"/>
        <v>4.8689999999999998</v>
      </c>
      <c r="S3384">
        <f t="shared" si="370"/>
        <v>10</v>
      </c>
    </row>
    <row r="3385" spans="1:19" x14ac:dyDescent="0.25">
      <c r="A3385" s="9">
        <v>3384</v>
      </c>
      <c r="B3385">
        <v>3</v>
      </c>
      <c r="C3385" t="str">
        <f t="shared" si="364"/>
        <v>Normal</v>
      </c>
      <c r="D3385">
        <v>3</v>
      </c>
      <c r="E3385" t="str">
        <f t="shared" si="365"/>
        <v>Fair</v>
      </c>
      <c r="F3385">
        <v>150</v>
      </c>
      <c r="G3385">
        <v>3</v>
      </c>
      <c r="H3385" t="s">
        <v>3</v>
      </c>
      <c r="I3385" t="s">
        <v>30</v>
      </c>
      <c r="J3385" s="1">
        <v>2.666666666666667</v>
      </c>
      <c r="K3385" s="1">
        <f t="shared" si="366"/>
        <v>4.0000000000000009</v>
      </c>
      <c r="L3385" s="1">
        <f t="shared" si="367"/>
        <v>146</v>
      </c>
      <c r="M3385">
        <v>5536</v>
      </c>
      <c r="N3385">
        <v>0</v>
      </c>
      <c r="O3385" t="str">
        <f t="shared" si="368"/>
        <v>On time</v>
      </c>
      <c r="P3385" t="s">
        <v>7</v>
      </c>
      <c r="Q3385" t="s">
        <v>11</v>
      </c>
      <c r="R3385" s="4">
        <f t="shared" si="369"/>
        <v>5.5359999999999996</v>
      </c>
      <c r="S3385">
        <f t="shared" si="370"/>
        <v>10</v>
      </c>
    </row>
    <row r="3386" spans="1:19" x14ac:dyDescent="0.25">
      <c r="A3386" s="9">
        <v>3385</v>
      </c>
      <c r="B3386">
        <v>2</v>
      </c>
      <c r="C3386" t="str">
        <f t="shared" si="364"/>
        <v>Normal</v>
      </c>
      <c r="D3386">
        <v>5</v>
      </c>
      <c r="E3386" t="str">
        <f t="shared" si="365"/>
        <v>Good</v>
      </c>
      <c r="F3386">
        <v>209</v>
      </c>
      <c r="G3386">
        <v>5</v>
      </c>
      <c r="H3386" t="s">
        <v>3</v>
      </c>
      <c r="I3386" t="s">
        <v>29</v>
      </c>
      <c r="J3386" s="1">
        <v>4.3062200956937797</v>
      </c>
      <c r="K3386" s="1">
        <f t="shared" si="366"/>
        <v>9</v>
      </c>
      <c r="L3386" s="1">
        <f t="shared" si="367"/>
        <v>200</v>
      </c>
      <c r="M3386">
        <v>5565</v>
      </c>
      <c r="N3386">
        <v>0</v>
      </c>
      <c r="O3386" t="str">
        <f t="shared" si="368"/>
        <v>On time</v>
      </c>
      <c r="P3386" t="s">
        <v>5</v>
      </c>
      <c r="Q3386" t="s">
        <v>11</v>
      </c>
      <c r="R3386" s="4">
        <f t="shared" si="369"/>
        <v>5.5650000000000004</v>
      </c>
      <c r="S3386">
        <f t="shared" si="370"/>
        <v>10</v>
      </c>
    </row>
    <row r="3387" spans="1:19" x14ac:dyDescent="0.25">
      <c r="A3387" s="9">
        <v>3386</v>
      </c>
      <c r="B3387">
        <v>5</v>
      </c>
      <c r="C3387" t="str">
        <f t="shared" si="364"/>
        <v>Abnormal</v>
      </c>
      <c r="D3387">
        <v>3</v>
      </c>
      <c r="E3387" t="str">
        <f t="shared" si="365"/>
        <v>Fair</v>
      </c>
      <c r="F3387">
        <v>250</v>
      </c>
      <c r="G3387">
        <v>3</v>
      </c>
      <c r="H3387" t="s">
        <v>3</v>
      </c>
      <c r="I3387" t="s">
        <v>30</v>
      </c>
      <c r="J3387" s="1">
        <v>1.6</v>
      </c>
      <c r="K3387" s="1">
        <f t="shared" si="366"/>
        <v>4</v>
      </c>
      <c r="L3387" s="1">
        <f t="shared" si="367"/>
        <v>246</v>
      </c>
      <c r="M3387">
        <v>4343</v>
      </c>
      <c r="N3387">
        <v>0</v>
      </c>
      <c r="O3387" t="str">
        <f t="shared" si="368"/>
        <v>On time</v>
      </c>
      <c r="P3387" t="s">
        <v>7</v>
      </c>
      <c r="Q3387" t="s">
        <v>11</v>
      </c>
      <c r="R3387" s="4">
        <f t="shared" si="369"/>
        <v>4.343</v>
      </c>
      <c r="S3387">
        <f t="shared" si="370"/>
        <v>10</v>
      </c>
    </row>
    <row r="3388" spans="1:19" x14ac:dyDescent="0.25">
      <c r="A3388" s="9">
        <v>3387</v>
      </c>
      <c r="B3388">
        <v>3</v>
      </c>
      <c r="C3388" t="str">
        <f t="shared" si="364"/>
        <v>Normal</v>
      </c>
      <c r="D3388">
        <v>1</v>
      </c>
      <c r="E3388" t="str">
        <f t="shared" si="365"/>
        <v>Poor</v>
      </c>
      <c r="F3388">
        <v>206</v>
      </c>
      <c r="G3388">
        <v>3</v>
      </c>
      <c r="H3388" t="s">
        <v>4</v>
      </c>
      <c r="I3388" t="s">
        <v>29</v>
      </c>
      <c r="J3388" s="1">
        <v>3.8834951456310676</v>
      </c>
      <c r="K3388" s="1">
        <f t="shared" si="366"/>
        <v>7.9999999999999991</v>
      </c>
      <c r="L3388" s="1">
        <f t="shared" si="367"/>
        <v>198</v>
      </c>
      <c r="M3388">
        <v>4763</v>
      </c>
      <c r="N3388">
        <v>1</v>
      </c>
      <c r="O3388" t="str">
        <f t="shared" si="368"/>
        <v>Delayed</v>
      </c>
      <c r="P3388" t="s">
        <v>8</v>
      </c>
      <c r="Q3388" t="s">
        <v>11</v>
      </c>
      <c r="R3388" s="4">
        <f t="shared" si="369"/>
        <v>4.7629999999999999</v>
      </c>
      <c r="S3388">
        <f t="shared" si="370"/>
        <v>10</v>
      </c>
    </row>
    <row r="3389" spans="1:19" x14ac:dyDescent="0.25">
      <c r="A3389" s="9">
        <v>3388</v>
      </c>
      <c r="B3389">
        <v>5</v>
      </c>
      <c r="C3389" t="str">
        <f t="shared" si="364"/>
        <v>Abnormal</v>
      </c>
      <c r="D3389">
        <v>5</v>
      </c>
      <c r="E3389" t="str">
        <f t="shared" si="365"/>
        <v>Good</v>
      </c>
      <c r="F3389">
        <v>244</v>
      </c>
      <c r="G3389">
        <v>3</v>
      </c>
      <c r="H3389" t="s">
        <v>2</v>
      </c>
      <c r="I3389" t="s">
        <v>30</v>
      </c>
      <c r="J3389" s="1">
        <v>3.6885245901639343</v>
      </c>
      <c r="K3389" s="1">
        <f t="shared" si="366"/>
        <v>9</v>
      </c>
      <c r="L3389" s="1">
        <f t="shared" si="367"/>
        <v>235</v>
      </c>
      <c r="M3389">
        <v>5695</v>
      </c>
      <c r="N3389">
        <v>0</v>
      </c>
      <c r="O3389" t="str">
        <f t="shared" si="368"/>
        <v>On time</v>
      </c>
      <c r="P3389" t="s">
        <v>9</v>
      </c>
      <c r="Q3389" t="s">
        <v>11</v>
      </c>
      <c r="R3389" s="4">
        <f t="shared" si="369"/>
        <v>5.6950000000000003</v>
      </c>
      <c r="S3389">
        <f t="shared" si="370"/>
        <v>10</v>
      </c>
    </row>
    <row r="3390" spans="1:19" x14ac:dyDescent="0.25">
      <c r="A3390" s="9">
        <v>3389</v>
      </c>
      <c r="B3390">
        <v>2</v>
      </c>
      <c r="C3390" t="str">
        <f t="shared" si="364"/>
        <v>Normal</v>
      </c>
      <c r="D3390">
        <v>2</v>
      </c>
      <c r="E3390" t="str">
        <f t="shared" si="365"/>
        <v>Poor</v>
      </c>
      <c r="F3390">
        <v>180</v>
      </c>
      <c r="G3390">
        <v>3</v>
      </c>
      <c r="H3390" t="s">
        <v>2</v>
      </c>
      <c r="I3390" t="s">
        <v>30</v>
      </c>
      <c r="J3390" s="1">
        <v>1.1111111111111112</v>
      </c>
      <c r="K3390" s="1">
        <f t="shared" si="366"/>
        <v>2</v>
      </c>
      <c r="L3390" s="1">
        <f t="shared" si="367"/>
        <v>178</v>
      </c>
      <c r="M3390">
        <v>5033</v>
      </c>
      <c r="N3390">
        <v>1</v>
      </c>
      <c r="O3390" t="str">
        <f t="shared" si="368"/>
        <v>Delayed</v>
      </c>
      <c r="P3390" t="s">
        <v>10</v>
      </c>
      <c r="Q3390" t="s">
        <v>11</v>
      </c>
      <c r="R3390" s="4">
        <f t="shared" si="369"/>
        <v>5.0330000000000004</v>
      </c>
      <c r="S3390">
        <f t="shared" si="370"/>
        <v>10</v>
      </c>
    </row>
    <row r="3391" spans="1:19" x14ac:dyDescent="0.25">
      <c r="A3391" s="9">
        <v>3390</v>
      </c>
      <c r="B3391">
        <v>4</v>
      </c>
      <c r="C3391" t="str">
        <f t="shared" si="364"/>
        <v>Abnormal</v>
      </c>
      <c r="D3391">
        <v>5</v>
      </c>
      <c r="E3391" t="str">
        <f t="shared" si="365"/>
        <v>Good</v>
      </c>
      <c r="F3391">
        <v>256</v>
      </c>
      <c r="G3391">
        <v>3</v>
      </c>
      <c r="H3391" t="s">
        <v>3</v>
      </c>
      <c r="I3391" t="s">
        <v>30</v>
      </c>
      <c r="J3391" s="1">
        <v>3.90625</v>
      </c>
      <c r="K3391" s="1">
        <f t="shared" si="366"/>
        <v>10</v>
      </c>
      <c r="L3391" s="1">
        <f t="shared" si="367"/>
        <v>246</v>
      </c>
      <c r="M3391">
        <v>4504</v>
      </c>
      <c r="N3391">
        <v>1</v>
      </c>
      <c r="O3391" t="str">
        <f t="shared" si="368"/>
        <v>Delayed</v>
      </c>
      <c r="P3391" t="s">
        <v>7</v>
      </c>
      <c r="Q3391" t="s">
        <v>11</v>
      </c>
      <c r="R3391" s="4">
        <f t="shared" si="369"/>
        <v>4.5039999999999996</v>
      </c>
      <c r="S3391">
        <f t="shared" si="370"/>
        <v>10</v>
      </c>
    </row>
    <row r="3392" spans="1:19" x14ac:dyDescent="0.25">
      <c r="A3392" s="9">
        <v>3391</v>
      </c>
      <c r="B3392">
        <v>5</v>
      </c>
      <c r="C3392" t="str">
        <f t="shared" si="364"/>
        <v>Abnormal</v>
      </c>
      <c r="D3392">
        <v>4</v>
      </c>
      <c r="E3392" t="str">
        <f t="shared" si="365"/>
        <v>Good</v>
      </c>
      <c r="F3392">
        <v>273</v>
      </c>
      <c r="G3392">
        <v>3</v>
      </c>
      <c r="H3392" t="s">
        <v>3</v>
      </c>
      <c r="I3392" t="s">
        <v>30</v>
      </c>
      <c r="J3392" s="1">
        <v>2.197802197802198</v>
      </c>
      <c r="K3392" s="1">
        <f t="shared" si="366"/>
        <v>6</v>
      </c>
      <c r="L3392" s="1">
        <f t="shared" si="367"/>
        <v>267</v>
      </c>
      <c r="M3392">
        <v>4044</v>
      </c>
      <c r="N3392">
        <v>1</v>
      </c>
      <c r="O3392" t="str">
        <f t="shared" si="368"/>
        <v>Delayed</v>
      </c>
      <c r="P3392" t="s">
        <v>5</v>
      </c>
      <c r="Q3392" t="s">
        <v>11</v>
      </c>
      <c r="R3392" s="4">
        <f t="shared" si="369"/>
        <v>4.0439999999999996</v>
      </c>
      <c r="S3392">
        <f t="shared" si="370"/>
        <v>10</v>
      </c>
    </row>
    <row r="3393" spans="1:19" x14ac:dyDescent="0.25">
      <c r="A3393" s="9">
        <v>3392</v>
      </c>
      <c r="B3393">
        <v>4</v>
      </c>
      <c r="C3393" t="str">
        <f t="shared" si="364"/>
        <v>Abnormal</v>
      </c>
      <c r="D3393">
        <v>2</v>
      </c>
      <c r="E3393" t="str">
        <f t="shared" si="365"/>
        <v>Poor</v>
      </c>
      <c r="F3393">
        <v>178</v>
      </c>
      <c r="G3393">
        <v>8</v>
      </c>
      <c r="H3393" t="s">
        <v>3</v>
      </c>
      <c r="I3393" t="s">
        <v>30</v>
      </c>
      <c r="J3393" s="1">
        <v>2.8089887640449436</v>
      </c>
      <c r="K3393" s="1">
        <f t="shared" si="366"/>
        <v>4.9999999999999991</v>
      </c>
      <c r="L3393" s="1">
        <f t="shared" si="367"/>
        <v>173</v>
      </c>
      <c r="M3393">
        <v>4120</v>
      </c>
      <c r="N3393">
        <v>1</v>
      </c>
      <c r="O3393" t="str">
        <f t="shared" si="368"/>
        <v>Delayed</v>
      </c>
      <c r="P3393" t="s">
        <v>7</v>
      </c>
      <c r="Q3393" t="s">
        <v>11</v>
      </c>
      <c r="R3393" s="4">
        <f t="shared" si="369"/>
        <v>4.12</v>
      </c>
      <c r="S3393">
        <f t="shared" si="370"/>
        <v>10</v>
      </c>
    </row>
    <row r="3394" spans="1:19" x14ac:dyDescent="0.25">
      <c r="A3394" s="9">
        <v>3393</v>
      </c>
      <c r="B3394">
        <v>4</v>
      </c>
      <c r="C3394" t="str">
        <f t="shared" si="364"/>
        <v>Abnormal</v>
      </c>
      <c r="D3394">
        <v>3</v>
      </c>
      <c r="E3394" t="str">
        <f t="shared" si="365"/>
        <v>Fair</v>
      </c>
      <c r="F3394">
        <v>296</v>
      </c>
      <c r="G3394">
        <v>2</v>
      </c>
      <c r="H3394" t="s">
        <v>3</v>
      </c>
      <c r="I3394" t="s">
        <v>29</v>
      </c>
      <c r="J3394" s="1">
        <v>3.0405405405405408</v>
      </c>
      <c r="K3394" s="1">
        <f t="shared" si="366"/>
        <v>9.0000000000000018</v>
      </c>
      <c r="L3394" s="1">
        <f t="shared" si="367"/>
        <v>287</v>
      </c>
      <c r="M3394">
        <v>1523</v>
      </c>
      <c r="N3394">
        <v>1</v>
      </c>
      <c r="O3394" t="str">
        <f t="shared" si="368"/>
        <v>Delayed</v>
      </c>
      <c r="P3394" t="s">
        <v>8</v>
      </c>
      <c r="Q3394" t="s">
        <v>11</v>
      </c>
      <c r="R3394" s="4">
        <f t="shared" si="369"/>
        <v>1.5229999999999999</v>
      </c>
      <c r="S3394">
        <f t="shared" si="370"/>
        <v>5</v>
      </c>
    </row>
    <row r="3395" spans="1:19" x14ac:dyDescent="0.25">
      <c r="A3395" s="9">
        <v>3394</v>
      </c>
      <c r="B3395">
        <v>4</v>
      </c>
      <c r="C3395" t="str">
        <f t="shared" ref="C3395:C3458" si="371">IF(B3395&lt;=3,"Normal", "Abnormal")</f>
        <v>Abnormal</v>
      </c>
      <c r="D3395">
        <v>2</v>
      </c>
      <c r="E3395" t="str">
        <f t="shared" ref="E3395:E3458" si="372">IF(D3395&lt;3,"Poor",IF(D3395=3,"Fair","Good"))</f>
        <v>Poor</v>
      </c>
      <c r="F3395">
        <v>275</v>
      </c>
      <c r="G3395">
        <v>6</v>
      </c>
      <c r="H3395" t="s">
        <v>3</v>
      </c>
      <c r="I3395" t="s">
        <v>30</v>
      </c>
      <c r="J3395" s="1">
        <v>0.72727272727272729</v>
      </c>
      <c r="K3395" s="1">
        <f t="shared" ref="K3395:K3458" si="373">F3395*J3395/100</f>
        <v>2</v>
      </c>
      <c r="L3395" s="1">
        <f t="shared" ref="L3395:L3458" si="374">F3395-K3395</f>
        <v>273</v>
      </c>
      <c r="M3395">
        <v>1712</v>
      </c>
      <c r="N3395">
        <v>1</v>
      </c>
      <c r="O3395" t="str">
        <f t="shared" ref="O3395:O3458" si="375">IF(N3395=1,"Delayed","On time")</f>
        <v>Delayed</v>
      </c>
      <c r="P3395" t="s">
        <v>9</v>
      </c>
      <c r="Q3395" t="s">
        <v>11</v>
      </c>
      <c r="R3395" s="4">
        <f t="shared" ref="R3395:R3458" si="376">M3395/1000</f>
        <v>1.712</v>
      </c>
      <c r="S3395">
        <f t="shared" ref="S3395:S3458" si="377">IF(R3395&lt;=3,5,IF(R3395&lt;=6,10,15))</f>
        <v>5</v>
      </c>
    </row>
    <row r="3396" spans="1:19" x14ac:dyDescent="0.25">
      <c r="A3396" s="9">
        <v>3395</v>
      </c>
      <c r="B3396">
        <v>5</v>
      </c>
      <c r="C3396" t="str">
        <f t="shared" si="371"/>
        <v>Abnormal</v>
      </c>
      <c r="D3396">
        <v>5</v>
      </c>
      <c r="E3396" t="str">
        <f t="shared" si="372"/>
        <v>Good</v>
      </c>
      <c r="F3396">
        <v>270</v>
      </c>
      <c r="G3396">
        <v>3</v>
      </c>
      <c r="H3396" t="s">
        <v>2</v>
      </c>
      <c r="I3396" t="s">
        <v>30</v>
      </c>
      <c r="J3396" s="1">
        <v>0.74074074074074081</v>
      </c>
      <c r="K3396" s="1">
        <f t="shared" si="373"/>
        <v>2.0000000000000004</v>
      </c>
      <c r="L3396" s="1">
        <f t="shared" si="374"/>
        <v>268</v>
      </c>
      <c r="M3396">
        <v>4351</v>
      </c>
      <c r="N3396">
        <v>1</v>
      </c>
      <c r="O3396" t="str">
        <f t="shared" si="375"/>
        <v>Delayed</v>
      </c>
      <c r="P3396" t="s">
        <v>10</v>
      </c>
      <c r="Q3396" t="s">
        <v>11</v>
      </c>
      <c r="R3396" s="4">
        <f t="shared" si="376"/>
        <v>4.351</v>
      </c>
      <c r="S3396">
        <f t="shared" si="377"/>
        <v>10</v>
      </c>
    </row>
    <row r="3397" spans="1:19" x14ac:dyDescent="0.25">
      <c r="A3397" s="9">
        <v>3396</v>
      </c>
      <c r="B3397">
        <v>6</v>
      </c>
      <c r="C3397" t="str">
        <f t="shared" si="371"/>
        <v>Abnormal</v>
      </c>
      <c r="D3397">
        <v>5</v>
      </c>
      <c r="E3397" t="str">
        <f t="shared" si="372"/>
        <v>Good</v>
      </c>
      <c r="F3397">
        <v>224</v>
      </c>
      <c r="G3397">
        <v>4</v>
      </c>
      <c r="H3397" t="s">
        <v>3</v>
      </c>
      <c r="I3397" t="s">
        <v>30</v>
      </c>
      <c r="J3397" s="1">
        <v>2.6785714285714284</v>
      </c>
      <c r="K3397" s="1">
        <f t="shared" si="373"/>
        <v>6</v>
      </c>
      <c r="L3397" s="1">
        <f t="shared" si="374"/>
        <v>218</v>
      </c>
      <c r="M3397">
        <v>4616</v>
      </c>
      <c r="N3397">
        <v>0</v>
      </c>
      <c r="O3397" t="str">
        <f t="shared" si="375"/>
        <v>On time</v>
      </c>
      <c r="P3397" t="s">
        <v>7</v>
      </c>
      <c r="Q3397" t="s">
        <v>11</v>
      </c>
      <c r="R3397" s="4">
        <f t="shared" si="376"/>
        <v>4.6159999999999997</v>
      </c>
      <c r="S3397">
        <f t="shared" si="377"/>
        <v>10</v>
      </c>
    </row>
    <row r="3398" spans="1:19" x14ac:dyDescent="0.25">
      <c r="A3398" s="9">
        <v>3397</v>
      </c>
      <c r="B3398">
        <v>2</v>
      </c>
      <c r="C3398" t="str">
        <f t="shared" si="371"/>
        <v>Normal</v>
      </c>
      <c r="D3398">
        <v>4</v>
      </c>
      <c r="E3398" t="str">
        <f t="shared" si="372"/>
        <v>Good</v>
      </c>
      <c r="F3398">
        <v>172</v>
      </c>
      <c r="G3398">
        <v>5</v>
      </c>
      <c r="H3398" t="s">
        <v>2</v>
      </c>
      <c r="I3398" t="s">
        <v>30</v>
      </c>
      <c r="J3398" s="1">
        <v>2.3255813953488373</v>
      </c>
      <c r="K3398" s="1">
        <f t="shared" si="373"/>
        <v>4</v>
      </c>
      <c r="L3398" s="1">
        <f t="shared" si="374"/>
        <v>168</v>
      </c>
      <c r="M3398">
        <v>4668</v>
      </c>
      <c r="N3398">
        <v>0</v>
      </c>
      <c r="O3398" t="str">
        <f t="shared" si="375"/>
        <v>On time</v>
      </c>
      <c r="P3398" t="s">
        <v>5</v>
      </c>
      <c r="Q3398" t="s">
        <v>11</v>
      </c>
      <c r="R3398" s="4">
        <f t="shared" si="376"/>
        <v>4.6680000000000001</v>
      </c>
      <c r="S3398">
        <f t="shared" si="377"/>
        <v>10</v>
      </c>
    </row>
    <row r="3399" spans="1:19" x14ac:dyDescent="0.25">
      <c r="A3399" s="9">
        <v>3398</v>
      </c>
      <c r="B3399">
        <v>4</v>
      </c>
      <c r="C3399" t="str">
        <f t="shared" si="371"/>
        <v>Abnormal</v>
      </c>
      <c r="D3399">
        <v>4</v>
      </c>
      <c r="E3399" t="str">
        <f t="shared" si="372"/>
        <v>Good</v>
      </c>
      <c r="F3399">
        <v>176</v>
      </c>
      <c r="G3399">
        <v>3</v>
      </c>
      <c r="H3399" t="s">
        <v>2</v>
      </c>
      <c r="I3399" t="s">
        <v>29</v>
      </c>
      <c r="J3399" s="1">
        <v>0.56818181818181823</v>
      </c>
      <c r="K3399" s="1">
        <f t="shared" si="373"/>
        <v>1.0000000000000002</v>
      </c>
      <c r="L3399" s="1">
        <f t="shared" si="374"/>
        <v>175</v>
      </c>
      <c r="M3399">
        <v>4774</v>
      </c>
      <c r="N3399">
        <v>0</v>
      </c>
      <c r="O3399" t="str">
        <f t="shared" si="375"/>
        <v>On time</v>
      </c>
      <c r="P3399" t="s">
        <v>7</v>
      </c>
      <c r="Q3399" t="s">
        <v>11</v>
      </c>
      <c r="R3399" s="4">
        <f t="shared" si="376"/>
        <v>4.774</v>
      </c>
      <c r="S3399">
        <f t="shared" si="377"/>
        <v>10</v>
      </c>
    </row>
    <row r="3400" spans="1:19" x14ac:dyDescent="0.25">
      <c r="A3400" s="9">
        <v>3399</v>
      </c>
      <c r="B3400">
        <v>6</v>
      </c>
      <c r="C3400" t="str">
        <f t="shared" si="371"/>
        <v>Abnormal</v>
      </c>
      <c r="D3400">
        <v>2</v>
      </c>
      <c r="E3400" t="str">
        <f t="shared" si="372"/>
        <v>Poor</v>
      </c>
      <c r="F3400">
        <v>240</v>
      </c>
      <c r="G3400">
        <v>4</v>
      </c>
      <c r="H3400" t="s">
        <v>2</v>
      </c>
      <c r="I3400" t="s">
        <v>30</v>
      </c>
      <c r="J3400" s="1">
        <v>3.75</v>
      </c>
      <c r="K3400" s="1">
        <f t="shared" si="373"/>
        <v>9</v>
      </c>
      <c r="L3400" s="1">
        <f t="shared" si="374"/>
        <v>231</v>
      </c>
      <c r="M3400">
        <v>4099</v>
      </c>
      <c r="N3400">
        <v>0</v>
      </c>
      <c r="O3400" t="str">
        <f t="shared" si="375"/>
        <v>On time</v>
      </c>
      <c r="P3400" t="s">
        <v>8</v>
      </c>
      <c r="Q3400" t="s">
        <v>12</v>
      </c>
      <c r="R3400" s="4">
        <f t="shared" si="376"/>
        <v>4.0990000000000002</v>
      </c>
      <c r="S3400">
        <f t="shared" si="377"/>
        <v>10</v>
      </c>
    </row>
    <row r="3401" spans="1:19" x14ac:dyDescent="0.25">
      <c r="A3401" s="9">
        <v>3400</v>
      </c>
      <c r="B3401">
        <v>3</v>
      </c>
      <c r="C3401" t="str">
        <f t="shared" si="371"/>
        <v>Normal</v>
      </c>
      <c r="D3401">
        <v>4</v>
      </c>
      <c r="E3401" t="str">
        <f t="shared" si="372"/>
        <v>Good</v>
      </c>
      <c r="F3401">
        <v>213</v>
      </c>
      <c r="G3401">
        <v>3</v>
      </c>
      <c r="H3401" t="s">
        <v>2</v>
      </c>
      <c r="I3401" t="s">
        <v>29</v>
      </c>
      <c r="J3401" s="1">
        <v>2.3474178403755865</v>
      </c>
      <c r="K3401" s="1">
        <f t="shared" si="373"/>
        <v>4.9999999999999991</v>
      </c>
      <c r="L3401" s="1">
        <f t="shared" si="374"/>
        <v>208</v>
      </c>
      <c r="M3401">
        <v>4535</v>
      </c>
      <c r="N3401">
        <v>1</v>
      </c>
      <c r="O3401" t="str">
        <f t="shared" si="375"/>
        <v>Delayed</v>
      </c>
      <c r="P3401" t="s">
        <v>9</v>
      </c>
      <c r="Q3401" t="s">
        <v>12</v>
      </c>
      <c r="R3401" s="4">
        <f t="shared" si="376"/>
        <v>4.5350000000000001</v>
      </c>
      <c r="S3401">
        <f t="shared" si="377"/>
        <v>10</v>
      </c>
    </row>
    <row r="3402" spans="1:19" x14ac:dyDescent="0.25">
      <c r="A3402" s="9">
        <v>3401</v>
      </c>
      <c r="B3402">
        <v>4</v>
      </c>
      <c r="C3402" t="str">
        <f t="shared" si="371"/>
        <v>Abnormal</v>
      </c>
      <c r="D3402">
        <v>2</v>
      </c>
      <c r="E3402" t="str">
        <f t="shared" si="372"/>
        <v>Poor</v>
      </c>
      <c r="F3402">
        <v>197</v>
      </c>
      <c r="G3402">
        <v>3</v>
      </c>
      <c r="H3402" t="s">
        <v>2</v>
      </c>
      <c r="I3402" t="s">
        <v>29</v>
      </c>
      <c r="J3402" s="1">
        <v>1.015228426395939</v>
      </c>
      <c r="K3402" s="1">
        <f t="shared" si="373"/>
        <v>2</v>
      </c>
      <c r="L3402" s="1">
        <f t="shared" si="374"/>
        <v>195</v>
      </c>
      <c r="M3402">
        <v>5707</v>
      </c>
      <c r="N3402">
        <v>0</v>
      </c>
      <c r="O3402" t="str">
        <f t="shared" si="375"/>
        <v>On time</v>
      </c>
      <c r="P3402" t="s">
        <v>10</v>
      </c>
      <c r="Q3402" t="s">
        <v>12</v>
      </c>
      <c r="R3402" s="4">
        <f t="shared" si="376"/>
        <v>5.7069999999999999</v>
      </c>
      <c r="S3402">
        <f t="shared" si="377"/>
        <v>10</v>
      </c>
    </row>
    <row r="3403" spans="1:19" x14ac:dyDescent="0.25">
      <c r="A3403" s="9">
        <v>3402</v>
      </c>
      <c r="B3403">
        <v>4</v>
      </c>
      <c r="C3403" t="str">
        <f t="shared" si="371"/>
        <v>Abnormal</v>
      </c>
      <c r="D3403">
        <v>5</v>
      </c>
      <c r="E3403" t="str">
        <f t="shared" si="372"/>
        <v>Good</v>
      </c>
      <c r="F3403">
        <v>167</v>
      </c>
      <c r="G3403">
        <v>2</v>
      </c>
      <c r="H3403" t="s">
        <v>2</v>
      </c>
      <c r="I3403" t="s">
        <v>29</v>
      </c>
      <c r="J3403" s="1">
        <v>4.1916167664670656</v>
      </c>
      <c r="K3403" s="1">
        <f t="shared" si="373"/>
        <v>7</v>
      </c>
      <c r="L3403" s="1">
        <f t="shared" si="374"/>
        <v>160</v>
      </c>
      <c r="M3403">
        <v>4289</v>
      </c>
      <c r="N3403">
        <v>1</v>
      </c>
      <c r="O3403" t="str">
        <f t="shared" si="375"/>
        <v>Delayed</v>
      </c>
      <c r="P3403" t="s">
        <v>7</v>
      </c>
      <c r="Q3403" t="s">
        <v>12</v>
      </c>
      <c r="R3403" s="4">
        <f t="shared" si="376"/>
        <v>4.2889999999999997</v>
      </c>
      <c r="S3403">
        <f t="shared" si="377"/>
        <v>10</v>
      </c>
    </row>
    <row r="3404" spans="1:19" x14ac:dyDescent="0.25">
      <c r="A3404" s="9">
        <v>3403</v>
      </c>
      <c r="B3404">
        <v>5</v>
      </c>
      <c r="C3404" t="str">
        <f t="shared" si="371"/>
        <v>Abnormal</v>
      </c>
      <c r="D3404">
        <v>1</v>
      </c>
      <c r="E3404" t="str">
        <f t="shared" si="372"/>
        <v>Poor</v>
      </c>
      <c r="F3404">
        <v>180</v>
      </c>
      <c r="G3404">
        <v>3</v>
      </c>
      <c r="H3404" t="s">
        <v>2</v>
      </c>
      <c r="I3404" t="s">
        <v>29</v>
      </c>
      <c r="J3404" s="1">
        <v>1.1111111111111112</v>
      </c>
      <c r="K3404" s="1">
        <f t="shared" si="373"/>
        <v>2</v>
      </c>
      <c r="L3404" s="1">
        <f t="shared" si="374"/>
        <v>178</v>
      </c>
      <c r="M3404">
        <v>5013</v>
      </c>
      <c r="N3404">
        <v>1</v>
      </c>
      <c r="O3404" t="str">
        <f t="shared" si="375"/>
        <v>Delayed</v>
      </c>
      <c r="P3404" t="s">
        <v>5</v>
      </c>
      <c r="Q3404" t="s">
        <v>12</v>
      </c>
      <c r="R3404" s="4">
        <f t="shared" si="376"/>
        <v>5.0129999999999999</v>
      </c>
      <c r="S3404">
        <f t="shared" si="377"/>
        <v>10</v>
      </c>
    </row>
    <row r="3405" spans="1:19" x14ac:dyDescent="0.25">
      <c r="A3405" s="9">
        <v>3404</v>
      </c>
      <c r="B3405">
        <v>3</v>
      </c>
      <c r="C3405" t="str">
        <f t="shared" si="371"/>
        <v>Normal</v>
      </c>
      <c r="D3405">
        <v>1</v>
      </c>
      <c r="E3405" t="str">
        <f t="shared" si="372"/>
        <v>Poor</v>
      </c>
      <c r="F3405">
        <v>119</v>
      </c>
      <c r="G3405">
        <v>2</v>
      </c>
      <c r="H3405" t="s">
        <v>2</v>
      </c>
      <c r="I3405" t="s">
        <v>29</v>
      </c>
      <c r="J3405" s="1">
        <v>8.4033613445378155</v>
      </c>
      <c r="K3405" s="1">
        <f t="shared" si="373"/>
        <v>10</v>
      </c>
      <c r="L3405" s="1">
        <f t="shared" si="374"/>
        <v>109</v>
      </c>
      <c r="M3405">
        <v>4146</v>
      </c>
      <c r="N3405">
        <v>1</v>
      </c>
      <c r="O3405" t="str">
        <f t="shared" si="375"/>
        <v>Delayed</v>
      </c>
      <c r="P3405" t="s">
        <v>7</v>
      </c>
      <c r="Q3405" t="s">
        <v>12</v>
      </c>
      <c r="R3405" s="4">
        <f t="shared" si="376"/>
        <v>4.1459999999999999</v>
      </c>
      <c r="S3405">
        <f t="shared" si="377"/>
        <v>10</v>
      </c>
    </row>
    <row r="3406" spans="1:19" x14ac:dyDescent="0.25">
      <c r="A3406" s="9">
        <v>3405</v>
      </c>
      <c r="B3406">
        <v>5</v>
      </c>
      <c r="C3406" t="str">
        <f t="shared" si="371"/>
        <v>Abnormal</v>
      </c>
      <c r="D3406">
        <v>5</v>
      </c>
      <c r="E3406" t="str">
        <f t="shared" si="372"/>
        <v>Good</v>
      </c>
      <c r="F3406">
        <v>232</v>
      </c>
      <c r="G3406">
        <v>4</v>
      </c>
      <c r="H3406" t="s">
        <v>2</v>
      </c>
      <c r="I3406" t="s">
        <v>30</v>
      </c>
      <c r="J3406" s="1">
        <v>1.2931034482758621</v>
      </c>
      <c r="K3406" s="1">
        <f t="shared" si="373"/>
        <v>3</v>
      </c>
      <c r="L3406" s="1">
        <f t="shared" si="374"/>
        <v>229</v>
      </c>
      <c r="M3406">
        <v>5447</v>
      </c>
      <c r="N3406">
        <v>0</v>
      </c>
      <c r="O3406" t="str">
        <f t="shared" si="375"/>
        <v>On time</v>
      </c>
      <c r="P3406" t="s">
        <v>8</v>
      </c>
      <c r="Q3406" t="s">
        <v>12</v>
      </c>
      <c r="R3406" s="4">
        <f t="shared" si="376"/>
        <v>5.4470000000000001</v>
      </c>
      <c r="S3406">
        <f t="shared" si="377"/>
        <v>10</v>
      </c>
    </row>
    <row r="3407" spans="1:19" x14ac:dyDescent="0.25">
      <c r="A3407" s="9">
        <v>3406</v>
      </c>
      <c r="B3407">
        <v>3</v>
      </c>
      <c r="C3407" t="str">
        <f t="shared" si="371"/>
        <v>Normal</v>
      </c>
      <c r="D3407">
        <v>5</v>
      </c>
      <c r="E3407" t="str">
        <f t="shared" si="372"/>
        <v>Good</v>
      </c>
      <c r="F3407">
        <v>139</v>
      </c>
      <c r="G3407">
        <v>2</v>
      </c>
      <c r="H3407" t="s">
        <v>3</v>
      </c>
      <c r="I3407" t="s">
        <v>30</v>
      </c>
      <c r="J3407" s="1">
        <v>5.0359712230215825</v>
      </c>
      <c r="K3407" s="1">
        <f t="shared" si="373"/>
        <v>7</v>
      </c>
      <c r="L3407" s="1">
        <f t="shared" si="374"/>
        <v>132</v>
      </c>
      <c r="M3407">
        <v>5536</v>
      </c>
      <c r="N3407">
        <v>0</v>
      </c>
      <c r="O3407" t="str">
        <f t="shared" si="375"/>
        <v>On time</v>
      </c>
      <c r="P3407" t="s">
        <v>9</v>
      </c>
      <c r="Q3407" t="s">
        <v>12</v>
      </c>
      <c r="R3407" s="4">
        <f t="shared" si="376"/>
        <v>5.5359999999999996</v>
      </c>
      <c r="S3407">
        <f t="shared" si="377"/>
        <v>10</v>
      </c>
    </row>
    <row r="3408" spans="1:19" x14ac:dyDescent="0.25">
      <c r="A3408" s="9">
        <v>3407</v>
      </c>
      <c r="B3408">
        <v>3</v>
      </c>
      <c r="C3408" t="str">
        <f t="shared" si="371"/>
        <v>Normal</v>
      </c>
      <c r="D3408">
        <v>2</v>
      </c>
      <c r="E3408" t="str">
        <f t="shared" si="372"/>
        <v>Poor</v>
      </c>
      <c r="F3408">
        <v>272</v>
      </c>
      <c r="G3408">
        <v>3</v>
      </c>
      <c r="H3408" t="s">
        <v>2</v>
      </c>
      <c r="I3408" t="s">
        <v>30</v>
      </c>
      <c r="J3408" s="1">
        <v>0.73529411764705876</v>
      </c>
      <c r="K3408" s="1">
        <f t="shared" si="373"/>
        <v>1.9999999999999998</v>
      </c>
      <c r="L3408" s="1">
        <f t="shared" si="374"/>
        <v>270</v>
      </c>
      <c r="M3408">
        <v>4459</v>
      </c>
      <c r="N3408">
        <v>1</v>
      </c>
      <c r="O3408" t="str">
        <f t="shared" si="375"/>
        <v>Delayed</v>
      </c>
      <c r="P3408" t="s">
        <v>10</v>
      </c>
      <c r="Q3408" t="s">
        <v>12</v>
      </c>
      <c r="R3408" s="4">
        <f t="shared" si="376"/>
        <v>4.4589999999999996</v>
      </c>
      <c r="S3408">
        <f t="shared" si="377"/>
        <v>10</v>
      </c>
    </row>
    <row r="3409" spans="1:19" x14ac:dyDescent="0.25">
      <c r="A3409" s="9">
        <v>3408</v>
      </c>
      <c r="B3409">
        <v>3</v>
      </c>
      <c r="C3409" t="str">
        <f t="shared" si="371"/>
        <v>Normal</v>
      </c>
      <c r="D3409">
        <v>2</v>
      </c>
      <c r="E3409" t="str">
        <f t="shared" si="372"/>
        <v>Poor</v>
      </c>
      <c r="F3409">
        <v>253</v>
      </c>
      <c r="G3409">
        <v>3</v>
      </c>
      <c r="H3409" t="s">
        <v>2</v>
      </c>
      <c r="I3409" t="s">
        <v>29</v>
      </c>
      <c r="J3409" s="1">
        <v>2.766798418972332</v>
      </c>
      <c r="K3409" s="1">
        <f t="shared" si="373"/>
        <v>7</v>
      </c>
      <c r="L3409" s="1">
        <f t="shared" si="374"/>
        <v>246</v>
      </c>
      <c r="M3409">
        <v>4915</v>
      </c>
      <c r="N3409">
        <v>0</v>
      </c>
      <c r="O3409" t="str">
        <f t="shared" si="375"/>
        <v>On time</v>
      </c>
      <c r="P3409" t="s">
        <v>7</v>
      </c>
      <c r="Q3409" t="s">
        <v>12</v>
      </c>
      <c r="R3409" s="4">
        <f t="shared" si="376"/>
        <v>4.915</v>
      </c>
      <c r="S3409">
        <f t="shared" si="377"/>
        <v>10</v>
      </c>
    </row>
    <row r="3410" spans="1:19" x14ac:dyDescent="0.25">
      <c r="A3410" s="9">
        <v>3409</v>
      </c>
      <c r="B3410">
        <v>3</v>
      </c>
      <c r="C3410" t="str">
        <f t="shared" si="371"/>
        <v>Normal</v>
      </c>
      <c r="D3410">
        <v>2</v>
      </c>
      <c r="E3410" t="str">
        <f t="shared" si="372"/>
        <v>Poor</v>
      </c>
      <c r="F3410">
        <v>188</v>
      </c>
      <c r="G3410">
        <v>3</v>
      </c>
      <c r="H3410" t="s">
        <v>2</v>
      </c>
      <c r="I3410" t="s">
        <v>30</v>
      </c>
      <c r="J3410" s="1">
        <v>2.1276595744680851</v>
      </c>
      <c r="K3410" s="1">
        <f t="shared" si="373"/>
        <v>4</v>
      </c>
      <c r="L3410" s="1">
        <f t="shared" si="374"/>
        <v>184</v>
      </c>
      <c r="M3410">
        <v>5376</v>
      </c>
      <c r="N3410">
        <v>0</v>
      </c>
      <c r="O3410" t="str">
        <f t="shared" si="375"/>
        <v>On time</v>
      </c>
      <c r="P3410" t="s">
        <v>5</v>
      </c>
      <c r="Q3410" t="s">
        <v>12</v>
      </c>
      <c r="R3410" s="4">
        <f t="shared" si="376"/>
        <v>5.3760000000000003</v>
      </c>
      <c r="S3410">
        <f t="shared" si="377"/>
        <v>10</v>
      </c>
    </row>
    <row r="3411" spans="1:19" x14ac:dyDescent="0.25">
      <c r="A3411" s="9">
        <v>3410</v>
      </c>
      <c r="B3411">
        <v>3</v>
      </c>
      <c r="C3411" t="str">
        <f t="shared" si="371"/>
        <v>Normal</v>
      </c>
      <c r="D3411">
        <v>4</v>
      </c>
      <c r="E3411" t="str">
        <f t="shared" si="372"/>
        <v>Good</v>
      </c>
      <c r="F3411">
        <v>202</v>
      </c>
      <c r="G3411">
        <v>3</v>
      </c>
      <c r="H3411" t="s">
        <v>3</v>
      </c>
      <c r="I3411" t="s">
        <v>30</v>
      </c>
      <c r="J3411" s="1">
        <v>2.4752475247524752</v>
      </c>
      <c r="K3411" s="1">
        <f t="shared" si="373"/>
        <v>5</v>
      </c>
      <c r="L3411" s="1">
        <f t="shared" si="374"/>
        <v>197</v>
      </c>
      <c r="M3411">
        <v>5169</v>
      </c>
      <c r="N3411">
        <v>0</v>
      </c>
      <c r="O3411" t="str">
        <f t="shared" si="375"/>
        <v>On time</v>
      </c>
      <c r="P3411" t="s">
        <v>7</v>
      </c>
      <c r="Q3411" t="s">
        <v>12</v>
      </c>
      <c r="R3411" s="4">
        <f t="shared" si="376"/>
        <v>5.1689999999999996</v>
      </c>
      <c r="S3411">
        <f t="shared" si="377"/>
        <v>10</v>
      </c>
    </row>
    <row r="3412" spans="1:19" x14ac:dyDescent="0.25">
      <c r="A3412" s="9">
        <v>3411</v>
      </c>
      <c r="B3412">
        <v>3</v>
      </c>
      <c r="C3412" t="str">
        <f t="shared" si="371"/>
        <v>Normal</v>
      </c>
      <c r="D3412">
        <v>1</v>
      </c>
      <c r="E3412" t="str">
        <f t="shared" si="372"/>
        <v>Poor</v>
      </c>
      <c r="F3412">
        <v>134</v>
      </c>
      <c r="G3412">
        <v>3</v>
      </c>
      <c r="H3412" t="s">
        <v>2</v>
      </c>
      <c r="I3412" t="s">
        <v>29</v>
      </c>
      <c r="J3412" s="1">
        <v>5.2238805970149249</v>
      </c>
      <c r="K3412" s="1">
        <f t="shared" si="373"/>
        <v>6.9999999999999991</v>
      </c>
      <c r="L3412" s="1">
        <f t="shared" si="374"/>
        <v>127</v>
      </c>
      <c r="M3412">
        <v>5802</v>
      </c>
      <c r="N3412">
        <v>1</v>
      </c>
      <c r="O3412" t="str">
        <f t="shared" si="375"/>
        <v>Delayed</v>
      </c>
      <c r="P3412" t="s">
        <v>8</v>
      </c>
      <c r="Q3412" t="s">
        <v>12</v>
      </c>
      <c r="R3412" s="4">
        <f t="shared" si="376"/>
        <v>5.8019999999999996</v>
      </c>
      <c r="S3412">
        <f t="shared" si="377"/>
        <v>10</v>
      </c>
    </row>
    <row r="3413" spans="1:19" x14ac:dyDescent="0.25">
      <c r="A3413" s="9">
        <v>3412</v>
      </c>
      <c r="B3413">
        <v>3</v>
      </c>
      <c r="C3413" t="str">
        <f t="shared" si="371"/>
        <v>Normal</v>
      </c>
      <c r="D3413">
        <v>5</v>
      </c>
      <c r="E3413" t="str">
        <f t="shared" si="372"/>
        <v>Good</v>
      </c>
      <c r="F3413">
        <v>110</v>
      </c>
      <c r="G3413">
        <v>3</v>
      </c>
      <c r="H3413" t="s">
        <v>3</v>
      </c>
      <c r="I3413" t="s">
        <v>30</v>
      </c>
      <c r="J3413" s="1">
        <v>2.7272727272727271</v>
      </c>
      <c r="K3413" s="1">
        <f t="shared" si="373"/>
        <v>3</v>
      </c>
      <c r="L3413" s="1">
        <f t="shared" si="374"/>
        <v>107</v>
      </c>
      <c r="M3413">
        <v>4252</v>
      </c>
      <c r="N3413">
        <v>1</v>
      </c>
      <c r="O3413" t="str">
        <f t="shared" si="375"/>
        <v>Delayed</v>
      </c>
      <c r="P3413" t="s">
        <v>9</v>
      </c>
      <c r="Q3413" t="s">
        <v>12</v>
      </c>
      <c r="R3413" s="4">
        <f t="shared" si="376"/>
        <v>4.2519999999999998</v>
      </c>
      <c r="S3413">
        <f t="shared" si="377"/>
        <v>10</v>
      </c>
    </row>
    <row r="3414" spans="1:19" x14ac:dyDescent="0.25">
      <c r="A3414" s="9">
        <v>3413</v>
      </c>
      <c r="B3414">
        <v>3</v>
      </c>
      <c r="C3414" t="str">
        <f t="shared" si="371"/>
        <v>Normal</v>
      </c>
      <c r="D3414">
        <v>2</v>
      </c>
      <c r="E3414" t="str">
        <f t="shared" si="372"/>
        <v>Poor</v>
      </c>
      <c r="F3414">
        <v>172</v>
      </c>
      <c r="G3414">
        <v>2</v>
      </c>
      <c r="H3414" t="s">
        <v>2</v>
      </c>
      <c r="I3414" t="s">
        <v>29</v>
      </c>
      <c r="J3414" s="1">
        <v>5.2325581395348841</v>
      </c>
      <c r="K3414" s="1">
        <f t="shared" si="373"/>
        <v>9.0000000000000018</v>
      </c>
      <c r="L3414" s="1">
        <f t="shared" si="374"/>
        <v>163</v>
      </c>
      <c r="M3414">
        <v>4532</v>
      </c>
      <c r="N3414">
        <v>1</v>
      </c>
      <c r="O3414" t="str">
        <f t="shared" si="375"/>
        <v>Delayed</v>
      </c>
      <c r="P3414" t="s">
        <v>10</v>
      </c>
      <c r="Q3414" t="s">
        <v>12</v>
      </c>
      <c r="R3414" s="4">
        <f t="shared" si="376"/>
        <v>4.532</v>
      </c>
      <c r="S3414">
        <f t="shared" si="377"/>
        <v>10</v>
      </c>
    </row>
    <row r="3415" spans="1:19" x14ac:dyDescent="0.25">
      <c r="A3415" s="9">
        <v>3414</v>
      </c>
      <c r="B3415">
        <v>3</v>
      </c>
      <c r="C3415" t="str">
        <f t="shared" si="371"/>
        <v>Normal</v>
      </c>
      <c r="D3415">
        <v>1</v>
      </c>
      <c r="E3415" t="str">
        <f t="shared" si="372"/>
        <v>Poor</v>
      </c>
      <c r="F3415">
        <v>188</v>
      </c>
      <c r="G3415">
        <v>3</v>
      </c>
      <c r="H3415" t="s">
        <v>2</v>
      </c>
      <c r="I3415" t="s">
        <v>30</v>
      </c>
      <c r="J3415" s="1">
        <v>1.5957446808510638</v>
      </c>
      <c r="K3415" s="1">
        <f t="shared" si="373"/>
        <v>3</v>
      </c>
      <c r="L3415" s="1">
        <f t="shared" si="374"/>
        <v>185</v>
      </c>
      <c r="M3415">
        <v>4222</v>
      </c>
      <c r="N3415">
        <v>0</v>
      </c>
      <c r="O3415" t="str">
        <f t="shared" si="375"/>
        <v>On time</v>
      </c>
      <c r="P3415" t="s">
        <v>7</v>
      </c>
      <c r="Q3415" t="s">
        <v>12</v>
      </c>
      <c r="R3415" s="4">
        <f t="shared" si="376"/>
        <v>4.2220000000000004</v>
      </c>
      <c r="S3415">
        <f t="shared" si="377"/>
        <v>10</v>
      </c>
    </row>
    <row r="3416" spans="1:19" x14ac:dyDescent="0.25">
      <c r="A3416" s="9">
        <v>3415</v>
      </c>
      <c r="B3416">
        <v>3</v>
      </c>
      <c r="C3416" t="str">
        <f t="shared" si="371"/>
        <v>Normal</v>
      </c>
      <c r="D3416">
        <v>1</v>
      </c>
      <c r="E3416" t="str">
        <f t="shared" si="372"/>
        <v>Poor</v>
      </c>
      <c r="F3416">
        <v>258</v>
      </c>
      <c r="G3416">
        <v>4</v>
      </c>
      <c r="H3416" t="s">
        <v>3</v>
      </c>
      <c r="I3416" t="s">
        <v>29</v>
      </c>
      <c r="J3416" s="1">
        <v>2.3255813953488373</v>
      </c>
      <c r="K3416" s="1">
        <f t="shared" si="373"/>
        <v>6</v>
      </c>
      <c r="L3416" s="1">
        <f t="shared" si="374"/>
        <v>252</v>
      </c>
      <c r="M3416">
        <v>5365</v>
      </c>
      <c r="N3416">
        <v>1</v>
      </c>
      <c r="O3416" t="str">
        <f t="shared" si="375"/>
        <v>Delayed</v>
      </c>
      <c r="P3416" t="s">
        <v>5</v>
      </c>
      <c r="Q3416" t="s">
        <v>12</v>
      </c>
      <c r="R3416" s="4">
        <f t="shared" si="376"/>
        <v>5.3650000000000002</v>
      </c>
      <c r="S3416">
        <f t="shared" si="377"/>
        <v>10</v>
      </c>
    </row>
    <row r="3417" spans="1:19" x14ac:dyDescent="0.25">
      <c r="A3417" s="9">
        <v>3416</v>
      </c>
      <c r="B3417">
        <v>5</v>
      </c>
      <c r="C3417" t="str">
        <f t="shared" si="371"/>
        <v>Abnormal</v>
      </c>
      <c r="D3417">
        <v>3</v>
      </c>
      <c r="E3417" t="str">
        <f t="shared" si="372"/>
        <v>Fair</v>
      </c>
      <c r="F3417">
        <v>234</v>
      </c>
      <c r="G3417">
        <v>3</v>
      </c>
      <c r="H3417" t="s">
        <v>2</v>
      </c>
      <c r="I3417" t="s">
        <v>30</v>
      </c>
      <c r="J3417" s="1">
        <v>4.2735042735042734</v>
      </c>
      <c r="K3417" s="1">
        <f t="shared" si="373"/>
        <v>10</v>
      </c>
      <c r="L3417" s="1">
        <f t="shared" si="374"/>
        <v>224</v>
      </c>
      <c r="M3417">
        <v>5673</v>
      </c>
      <c r="N3417">
        <v>0</v>
      </c>
      <c r="O3417" t="str">
        <f t="shared" si="375"/>
        <v>On time</v>
      </c>
      <c r="P3417" t="s">
        <v>7</v>
      </c>
      <c r="Q3417" t="s">
        <v>12</v>
      </c>
      <c r="R3417" s="4">
        <f t="shared" si="376"/>
        <v>5.673</v>
      </c>
      <c r="S3417">
        <f t="shared" si="377"/>
        <v>10</v>
      </c>
    </row>
    <row r="3418" spans="1:19" x14ac:dyDescent="0.25">
      <c r="A3418" s="9">
        <v>3417</v>
      </c>
      <c r="B3418">
        <v>3</v>
      </c>
      <c r="C3418" t="str">
        <f t="shared" si="371"/>
        <v>Normal</v>
      </c>
      <c r="D3418">
        <v>4</v>
      </c>
      <c r="E3418" t="str">
        <f t="shared" si="372"/>
        <v>Good</v>
      </c>
      <c r="F3418">
        <v>148</v>
      </c>
      <c r="G3418">
        <v>4</v>
      </c>
      <c r="H3418" t="s">
        <v>3</v>
      </c>
      <c r="I3418" t="s">
        <v>29</v>
      </c>
      <c r="J3418" s="1">
        <v>6.0810810810810816</v>
      </c>
      <c r="K3418" s="1">
        <f t="shared" si="373"/>
        <v>9.0000000000000018</v>
      </c>
      <c r="L3418" s="1">
        <f t="shared" si="374"/>
        <v>139</v>
      </c>
      <c r="M3418">
        <v>5301</v>
      </c>
      <c r="N3418">
        <v>0</v>
      </c>
      <c r="O3418" t="str">
        <f t="shared" si="375"/>
        <v>On time</v>
      </c>
      <c r="P3418" t="s">
        <v>8</v>
      </c>
      <c r="Q3418" t="s">
        <v>12</v>
      </c>
      <c r="R3418" s="4">
        <f t="shared" si="376"/>
        <v>5.3010000000000002</v>
      </c>
      <c r="S3418">
        <f t="shared" si="377"/>
        <v>10</v>
      </c>
    </row>
    <row r="3419" spans="1:19" x14ac:dyDescent="0.25">
      <c r="A3419" s="9">
        <v>3418</v>
      </c>
      <c r="B3419">
        <v>5</v>
      </c>
      <c r="C3419" t="str">
        <f t="shared" si="371"/>
        <v>Abnormal</v>
      </c>
      <c r="D3419">
        <v>3</v>
      </c>
      <c r="E3419" t="str">
        <f t="shared" si="372"/>
        <v>Fair</v>
      </c>
      <c r="F3419">
        <v>194</v>
      </c>
      <c r="G3419">
        <v>4</v>
      </c>
      <c r="H3419" t="s">
        <v>2</v>
      </c>
      <c r="I3419" t="s">
        <v>29</v>
      </c>
      <c r="J3419" s="1">
        <v>1.0309278350515463</v>
      </c>
      <c r="K3419" s="1">
        <f t="shared" si="373"/>
        <v>1.9999999999999998</v>
      </c>
      <c r="L3419" s="1">
        <f t="shared" si="374"/>
        <v>192</v>
      </c>
      <c r="M3419">
        <v>5396</v>
      </c>
      <c r="N3419">
        <v>0</v>
      </c>
      <c r="O3419" t="str">
        <f t="shared" si="375"/>
        <v>On time</v>
      </c>
      <c r="P3419" t="s">
        <v>9</v>
      </c>
      <c r="Q3419" t="s">
        <v>12</v>
      </c>
      <c r="R3419" s="4">
        <f t="shared" si="376"/>
        <v>5.3959999999999999</v>
      </c>
      <c r="S3419">
        <f t="shared" si="377"/>
        <v>10</v>
      </c>
    </row>
    <row r="3420" spans="1:19" x14ac:dyDescent="0.25">
      <c r="A3420" s="9">
        <v>3419</v>
      </c>
      <c r="B3420">
        <v>4</v>
      </c>
      <c r="C3420" t="str">
        <f t="shared" si="371"/>
        <v>Abnormal</v>
      </c>
      <c r="D3420">
        <v>4</v>
      </c>
      <c r="E3420" t="str">
        <f t="shared" si="372"/>
        <v>Good</v>
      </c>
      <c r="F3420">
        <v>266</v>
      </c>
      <c r="G3420">
        <v>3</v>
      </c>
      <c r="H3420" t="s">
        <v>3</v>
      </c>
      <c r="I3420" t="s">
        <v>29</v>
      </c>
      <c r="J3420" s="1">
        <v>0.75187969924812026</v>
      </c>
      <c r="K3420" s="1">
        <f t="shared" si="373"/>
        <v>2</v>
      </c>
      <c r="L3420" s="1">
        <f t="shared" si="374"/>
        <v>264</v>
      </c>
      <c r="M3420">
        <v>5413</v>
      </c>
      <c r="N3420">
        <v>1</v>
      </c>
      <c r="O3420" t="str">
        <f t="shared" si="375"/>
        <v>Delayed</v>
      </c>
      <c r="P3420" t="s">
        <v>10</v>
      </c>
      <c r="Q3420" t="s">
        <v>12</v>
      </c>
      <c r="R3420" s="4">
        <f t="shared" si="376"/>
        <v>5.4130000000000003</v>
      </c>
      <c r="S3420">
        <f t="shared" si="377"/>
        <v>10</v>
      </c>
    </row>
    <row r="3421" spans="1:19" x14ac:dyDescent="0.25">
      <c r="A3421" s="9">
        <v>3420</v>
      </c>
      <c r="B3421">
        <v>5</v>
      </c>
      <c r="C3421" t="str">
        <f t="shared" si="371"/>
        <v>Abnormal</v>
      </c>
      <c r="D3421">
        <v>5</v>
      </c>
      <c r="E3421" t="str">
        <f t="shared" si="372"/>
        <v>Good</v>
      </c>
      <c r="F3421">
        <v>158</v>
      </c>
      <c r="G3421">
        <v>3</v>
      </c>
      <c r="H3421" t="s">
        <v>3</v>
      </c>
      <c r="I3421" t="s">
        <v>30</v>
      </c>
      <c r="J3421" s="1">
        <v>4.4303797468354427</v>
      </c>
      <c r="K3421" s="1">
        <f t="shared" si="373"/>
        <v>6.9999999999999991</v>
      </c>
      <c r="L3421" s="1">
        <f t="shared" si="374"/>
        <v>151</v>
      </c>
      <c r="M3421">
        <v>5559</v>
      </c>
      <c r="N3421">
        <v>1</v>
      </c>
      <c r="O3421" t="str">
        <f t="shared" si="375"/>
        <v>Delayed</v>
      </c>
      <c r="P3421" t="s">
        <v>7</v>
      </c>
      <c r="Q3421" t="s">
        <v>12</v>
      </c>
      <c r="R3421" s="4">
        <f t="shared" si="376"/>
        <v>5.5590000000000002</v>
      </c>
      <c r="S3421">
        <f t="shared" si="377"/>
        <v>10</v>
      </c>
    </row>
    <row r="3422" spans="1:19" x14ac:dyDescent="0.25">
      <c r="A3422" s="9">
        <v>3421</v>
      </c>
      <c r="B3422">
        <v>5</v>
      </c>
      <c r="C3422" t="str">
        <f t="shared" si="371"/>
        <v>Abnormal</v>
      </c>
      <c r="D3422">
        <v>1</v>
      </c>
      <c r="E3422" t="str">
        <f t="shared" si="372"/>
        <v>Poor</v>
      </c>
      <c r="F3422">
        <v>228</v>
      </c>
      <c r="G3422">
        <v>2</v>
      </c>
      <c r="H3422" t="s">
        <v>4</v>
      </c>
      <c r="I3422" t="s">
        <v>30</v>
      </c>
      <c r="J3422" s="1">
        <v>2.6315789473684208</v>
      </c>
      <c r="K3422" s="1">
        <f t="shared" si="373"/>
        <v>5.9999999999999991</v>
      </c>
      <c r="L3422" s="1">
        <f t="shared" si="374"/>
        <v>222</v>
      </c>
      <c r="M3422">
        <v>4984</v>
      </c>
      <c r="N3422">
        <v>1</v>
      </c>
      <c r="O3422" t="str">
        <f t="shared" si="375"/>
        <v>Delayed</v>
      </c>
      <c r="P3422" t="s">
        <v>5</v>
      </c>
      <c r="Q3422" t="s">
        <v>6</v>
      </c>
      <c r="R3422" s="4">
        <f t="shared" si="376"/>
        <v>4.984</v>
      </c>
      <c r="S3422">
        <f t="shared" si="377"/>
        <v>10</v>
      </c>
    </row>
    <row r="3423" spans="1:19" x14ac:dyDescent="0.25">
      <c r="A3423" s="9">
        <v>3422</v>
      </c>
      <c r="B3423">
        <v>4</v>
      </c>
      <c r="C3423" t="str">
        <f t="shared" si="371"/>
        <v>Abnormal</v>
      </c>
      <c r="D3423">
        <v>5</v>
      </c>
      <c r="E3423" t="str">
        <f t="shared" si="372"/>
        <v>Good</v>
      </c>
      <c r="F3423">
        <v>159</v>
      </c>
      <c r="G3423">
        <v>2</v>
      </c>
      <c r="H3423" t="s">
        <v>2</v>
      </c>
      <c r="I3423" t="s">
        <v>30</v>
      </c>
      <c r="J3423" s="1">
        <v>0.62893081761006298</v>
      </c>
      <c r="K3423" s="1">
        <f t="shared" si="373"/>
        <v>1.0000000000000002</v>
      </c>
      <c r="L3423" s="1">
        <f t="shared" si="374"/>
        <v>158</v>
      </c>
      <c r="M3423">
        <v>5671</v>
      </c>
      <c r="N3423">
        <v>0</v>
      </c>
      <c r="O3423" t="str">
        <f t="shared" si="375"/>
        <v>On time</v>
      </c>
      <c r="P3423" t="s">
        <v>7</v>
      </c>
      <c r="Q3423" t="s">
        <v>6</v>
      </c>
      <c r="R3423" s="4">
        <f t="shared" si="376"/>
        <v>5.6710000000000003</v>
      </c>
      <c r="S3423">
        <f t="shared" si="377"/>
        <v>10</v>
      </c>
    </row>
    <row r="3424" spans="1:19" x14ac:dyDescent="0.25">
      <c r="A3424" s="9">
        <v>3423</v>
      </c>
      <c r="B3424">
        <v>3</v>
      </c>
      <c r="C3424" t="str">
        <f t="shared" si="371"/>
        <v>Normal</v>
      </c>
      <c r="D3424">
        <v>4</v>
      </c>
      <c r="E3424" t="str">
        <f t="shared" si="372"/>
        <v>Good</v>
      </c>
      <c r="F3424">
        <v>255</v>
      </c>
      <c r="G3424">
        <v>4</v>
      </c>
      <c r="H3424" t="s">
        <v>2</v>
      </c>
      <c r="I3424" t="s">
        <v>30</v>
      </c>
      <c r="J3424" s="1">
        <v>3.9215686274509802</v>
      </c>
      <c r="K3424" s="1">
        <f t="shared" si="373"/>
        <v>10</v>
      </c>
      <c r="L3424" s="1">
        <f t="shared" si="374"/>
        <v>245</v>
      </c>
      <c r="M3424">
        <v>4107</v>
      </c>
      <c r="N3424">
        <v>0</v>
      </c>
      <c r="O3424" t="str">
        <f t="shared" si="375"/>
        <v>On time</v>
      </c>
      <c r="P3424" t="s">
        <v>8</v>
      </c>
      <c r="Q3424" t="s">
        <v>6</v>
      </c>
      <c r="R3424" s="4">
        <f t="shared" si="376"/>
        <v>4.1070000000000002</v>
      </c>
      <c r="S3424">
        <f t="shared" si="377"/>
        <v>10</v>
      </c>
    </row>
    <row r="3425" spans="1:19" x14ac:dyDescent="0.25">
      <c r="A3425" s="9">
        <v>3424</v>
      </c>
      <c r="B3425">
        <v>3</v>
      </c>
      <c r="C3425" t="str">
        <f t="shared" si="371"/>
        <v>Normal</v>
      </c>
      <c r="D3425">
        <v>4</v>
      </c>
      <c r="E3425" t="str">
        <f t="shared" si="372"/>
        <v>Good</v>
      </c>
      <c r="F3425">
        <v>213</v>
      </c>
      <c r="G3425">
        <v>3</v>
      </c>
      <c r="H3425" t="s">
        <v>2</v>
      </c>
      <c r="I3425" t="s">
        <v>29</v>
      </c>
      <c r="J3425" s="1">
        <v>1.8779342723004695</v>
      </c>
      <c r="K3425" s="1">
        <f t="shared" si="373"/>
        <v>4</v>
      </c>
      <c r="L3425" s="1">
        <f t="shared" si="374"/>
        <v>209</v>
      </c>
      <c r="M3425">
        <v>5481</v>
      </c>
      <c r="N3425">
        <v>1</v>
      </c>
      <c r="O3425" t="str">
        <f t="shared" si="375"/>
        <v>Delayed</v>
      </c>
      <c r="P3425" t="s">
        <v>9</v>
      </c>
      <c r="Q3425" t="s">
        <v>6</v>
      </c>
      <c r="R3425" s="4">
        <f t="shared" si="376"/>
        <v>5.4809999999999999</v>
      </c>
      <c r="S3425">
        <f t="shared" si="377"/>
        <v>10</v>
      </c>
    </row>
    <row r="3426" spans="1:19" x14ac:dyDescent="0.25">
      <c r="A3426" s="9">
        <v>3425</v>
      </c>
      <c r="B3426">
        <v>3</v>
      </c>
      <c r="C3426" t="str">
        <f t="shared" si="371"/>
        <v>Normal</v>
      </c>
      <c r="D3426">
        <v>4</v>
      </c>
      <c r="E3426" t="str">
        <f t="shared" si="372"/>
        <v>Good</v>
      </c>
      <c r="F3426">
        <v>148</v>
      </c>
      <c r="G3426">
        <v>2</v>
      </c>
      <c r="H3426" t="s">
        <v>2</v>
      </c>
      <c r="I3426" t="s">
        <v>29</v>
      </c>
      <c r="J3426" s="1">
        <v>3.3783783783783785</v>
      </c>
      <c r="K3426" s="1">
        <f t="shared" si="373"/>
        <v>5</v>
      </c>
      <c r="L3426" s="1">
        <f t="shared" si="374"/>
        <v>143</v>
      </c>
      <c r="M3426">
        <v>4693</v>
      </c>
      <c r="N3426">
        <v>1</v>
      </c>
      <c r="O3426" t="str">
        <f t="shared" si="375"/>
        <v>Delayed</v>
      </c>
      <c r="P3426" t="s">
        <v>10</v>
      </c>
      <c r="Q3426" t="s">
        <v>6</v>
      </c>
      <c r="R3426" s="4">
        <f t="shared" si="376"/>
        <v>4.6929999999999996</v>
      </c>
      <c r="S3426">
        <f t="shared" si="377"/>
        <v>10</v>
      </c>
    </row>
    <row r="3427" spans="1:19" x14ac:dyDescent="0.25">
      <c r="A3427" s="9">
        <v>3426</v>
      </c>
      <c r="B3427">
        <v>4</v>
      </c>
      <c r="C3427" t="str">
        <f t="shared" si="371"/>
        <v>Abnormal</v>
      </c>
      <c r="D3427">
        <v>5</v>
      </c>
      <c r="E3427" t="str">
        <f t="shared" si="372"/>
        <v>Good</v>
      </c>
      <c r="F3427">
        <v>219</v>
      </c>
      <c r="G3427">
        <v>3</v>
      </c>
      <c r="H3427" t="s">
        <v>3</v>
      </c>
      <c r="I3427" t="s">
        <v>30</v>
      </c>
      <c r="J3427" s="1">
        <v>2.7397260273972601</v>
      </c>
      <c r="K3427" s="1">
        <f t="shared" si="373"/>
        <v>6</v>
      </c>
      <c r="L3427" s="1">
        <f t="shared" si="374"/>
        <v>213</v>
      </c>
      <c r="M3427">
        <v>5957</v>
      </c>
      <c r="N3427">
        <v>1</v>
      </c>
      <c r="O3427" t="str">
        <f t="shared" si="375"/>
        <v>Delayed</v>
      </c>
      <c r="P3427" t="s">
        <v>7</v>
      </c>
      <c r="Q3427" t="s">
        <v>6</v>
      </c>
      <c r="R3427" s="4">
        <f t="shared" si="376"/>
        <v>5.9569999999999999</v>
      </c>
      <c r="S3427">
        <f t="shared" si="377"/>
        <v>10</v>
      </c>
    </row>
    <row r="3428" spans="1:19" x14ac:dyDescent="0.25">
      <c r="A3428" s="9">
        <v>3427</v>
      </c>
      <c r="B3428">
        <v>3</v>
      </c>
      <c r="C3428" t="str">
        <f t="shared" si="371"/>
        <v>Normal</v>
      </c>
      <c r="D3428">
        <v>5</v>
      </c>
      <c r="E3428" t="str">
        <f t="shared" si="372"/>
        <v>Good</v>
      </c>
      <c r="F3428">
        <v>168</v>
      </c>
      <c r="G3428">
        <v>5</v>
      </c>
      <c r="H3428" t="s">
        <v>3</v>
      </c>
      <c r="I3428" t="s">
        <v>30</v>
      </c>
      <c r="J3428" s="1">
        <v>5.3571428571428568</v>
      </c>
      <c r="K3428" s="1">
        <f t="shared" si="373"/>
        <v>8.9999999999999982</v>
      </c>
      <c r="L3428" s="1">
        <f t="shared" si="374"/>
        <v>159</v>
      </c>
      <c r="M3428">
        <v>5731</v>
      </c>
      <c r="N3428">
        <v>1</v>
      </c>
      <c r="O3428" t="str">
        <f t="shared" si="375"/>
        <v>Delayed</v>
      </c>
      <c r="P3428" t="s">
        <v>5</v>
      </c>
      <c r="Q3428" t="s">
        <v>6</v>
      </c>
      <c r="R3428" s="4">
        <f t="shared" si="376"/>
        <v>5.7309999999999999</v>
      </c>
      <c r="S3428">
        <f t="shared" si="377"/>
        <v>10</v>
      </c>
    </row>
    <row r="3429" spans="1:19" x14ac:dyDescent="0.25">
      <c r="A3429" s="9">
        <v>3428</v>
      </c>
      <c r="B3429">
        <v>4</v>
      </c>
      <c r="C3429" t="str">
        <f t="shared" si="371"/>
        <v>Abnormal</v>
      </c>
      <c r="D3429">
        <v>3</v>
      </c>
      <c r="E3429" t="str">
        <f t="shared" si="372"/>
        <v>Fair</v>
      </c>
      <c r="F3429">
        <v>148</v>
      </c>
      <c r="G3429">
        <v>5</v>
      </c>
      <c r="H3429" t="s">
        <v>3</v>
      </c>
      <c r="I3429" t="s">
        <v>29</v>
      </c>
      <c r="J3429" s="1">
        <v>4.0540540540540544</v>
      </c>
      <c r="K3429" s="1">
        <f t="shared" si="373"/>
        <v>6</v>
      </c>
      <c r="L3429" s="1">
        <f t="shared" si="374"/>
        <v>142</v>
      </c>
      <c r="M3429">
        <v>4802</v>
      </c>
      <c r="N3429">
        <v>0</v>
      </c>
      <c r="O3429" t="str">
        <f t="shared" si="375"/>
        <v>On time</v>
      </c>
      <c r="P3429" t="s">
        <v>7</v>
      </c>
      <c r="Q3429" t="s">
        <v>6</v>
      </c>
      <c r="R3429" s="4">
        <f t="shared" si="376"/>
        <v>4.8019999999999996</v>
      </c>
      <c r="S3429">
        <f t="shared" si="377"/>
        <v>10</v>
      </c>
    </row>
    <row r="3430" spans="1:19" x14ac:dyDescent="0.25">
      <c r="A3430" s="9">
        <v>3429</v>
      </c>
      <c r="B3430">
        <v>3</v>
      </c>
      <c r="C3430" t="str">
        <f t="shared" si="371"/>
        <v>Normal</v>
      </c>
      <c r="D3430">
        <v>4</v>
      </c>
      <c r="E3430" t="str">
        <f t="shared" si="372"/>
        <v>Good</v>
      </c>
      <c r="F3430">
        <v>149</v>
      </c>
      <c r="G3430">
        <v>3</v>
      </c>
      <c r="H3430" t="s">
        <v>2</v>
      </c>
      <c r="I3430" t="s">
        <v>29</v>
      </c>
      <c r="J3430" s="1">
        <v>3.3557046979865772</v>
      </c>
      <c r="K3430" s="1">
        <f t="shared" si="373"/>
        <v>5</v>
      </c>
      <c r="L3430" s="1">
        <f t="shared" si="374"/>
        <v>144</v>
      </c>
      <c r="M3430">
        <v>5467</v>
      </c>
      <c r="N3430">
        <v>0</v>
      </c>
      <c r="O3430" t="str">
        <f t="shared" si="375"/>
        <v>On time</v>
      </c>
      <c r="P3430" t="s">
        <v>8</v>
      </c>
      <c r="Q3430" t="s">
        <v>6</v>
      </c>
      <c r="R3430" s="4">
        <f t="shared" si="376"/>
        <v>5.4669999999999996</v>
      </c>
      <c r="S3430">
        <f t="shared" si="377"/>
        <v>10</v>
      </c>
    </row>
    <row r="3431" spans="1:19" x14ac:dyDescent="0.25">
      <c r="A3431" s="9">
        <v>3430</v>
      </c>
      <c r="B3431">
        <v>3</v>
      </c>
      <c r="C3431" t="str">
        <f t="shared" si="371"/>
        <v>Normal</v>
      </c>
      <c r="D3431">
        <v>5</v>
      </c>
      <c r="E3431" t="str">
        <f t="shared" si="372"/>
        <v>Good</v>
      </c>
      <c r="F3431">
        <v>245</v>
      </c>
      <c r="G3431">
        <v>6</v>
      </c>
      <c r="H3431" t="s">
        <v>4</v>
      </c>
      <c r="I3431" t="s">
        <v>30</v>
      </c>
      <c r="J3431" s="1">
        <v>3.6734693877551026</v>
      </c>
      <c r="K3431" s="1">
        <f t="shared" si="373"/>
        <v>9.0000000000000018</v>
      </c>
      <c r="L3431" s="1">
        <f t="shared" si="374"/>
        <v>236</v>
      </c>
      <c r="M3431">
        <v>4793</v>
      </c>
      <c r="N3431">
        <v>0</v>
      </c>
      <c r="O3431" t="str">
        <f t="shared" si="375"/>
        <v>On time</v>
      </c>
      <c r="P3431" t="s">
        <v>9</v>
      </c>
      <c r="Q3431" t="s">
        <v>6</v>
      </c>
      <c r="R3431" s="4">
        <f t="shared" si="376"/>
        <v>4.7930000000000001</v>
      </c>
      <c r="S3431">
        <f t="shared" si="377"/>
        <v>10</v>
      </c>
    </row>
    <row r="3432" spans="1:19" x14ac:dyDescent="0.25">
      <c r="A3432" s="9">
        <v>3431</v>
      </c>
      <c r="B3432">
        <v>3</v>
      </c>
      <c r="C3432" t="str">
        <f t="shared" si="371"/>
        <v>Normal</v>
      </c>
      <c r="D3432">
        <v>1</v>
      </c>
      <c r="E3432" t="str">
        <f t="shared" si="372"/>
        <v>Poor</v>
      </c>
      <c r="F3432">
        <v>200</v>
      </c>
      <c r="G3432">
        <v>2</v>
      </c>
      <c r="H3432" t="s">
        <v>3</v>
      </c>
      <c r="I3432" t="s">
        <v>30</v>
      </c>
      <c r="J3432" s="1">
        <v>5</v>
      </c>
      <c r="K3432" s="1">
        <f t="shared" si="373"/>
        <v>10</v>
      </c>
      <c r="L3432" s="1">
        <f t="shared" si="374"/>
        <v>190</v>
      </c>
      <c r="M3432">
        <v>5178</v>
      </c>
      <c r="N3432">
        <v>1</v>
      </c>
      <c r="O3432" t="str">
        <f t="shared" si="375"/>
        <v>Delayed</v>
      </c>
      <c r="P3432" t="s">
        <v>10</v>
      </c>
      <c r="Q3432" t="s">
        <v>6</v>
      </c>
      <c r="R3432" s="4">
        <f t="shared" si="376"/>
        <v>5.1779999999999999</v>
      </c>
      <c r="S3432">
        <f t="shared" si="377"/>
        <v>10</v>
      </c>
    </row>
    <row r="3433" spans="1:19" x14ac:dyDescent="0.25">
      <c r="A3433" s="9">
        <v>3432</v>
      </c>
      <c r="B3433">
        <v>3</v>
      </c>
      <c r="C3433" t="str">
        <f t="shared" si="371"/>
        <v>Normal</v>
      </c>
      <c r="D3433">
        <v>1</v>
      </c>
      <c r="E3433" t="str">
        <f t="shared" si="372"/>
        <v>Poor</v>
      </c>
      <c r="F3433">
        <v>228</v>
      </c>
      <c r="G3433">
        <v>3</v>
      </c>
      <c r="H3433" t="s">
        <v>3</v>
      </c>
      <c r="I3433" t="s">
        <v>30</v>
      </c>
      <c r="J3433" s="1">
        <v>3.9473684210526314</v>
      </c>
      <c r="K3433" s="1">
        <f t="shared" si="373"/>
        <v>9</v>
      </c>
      <c r="L3433" s="1">
        <f t="shared" si="374"/>
        <v>219</v>
      </c>
      <c r="M3433">
        <v>5530</v>
      </c>
      <c r="N3433">
        <v>0</v>
      </c>
      <c r="O3433" t="str">
        <f t="shared" si="375"/>
        <v>On time</v>
      </c>
      <c r="P3433" t="s">
        <v>7</v>
      </c>
      <c r="Q3433" t="s">
        <v>6</v>
      </c>
      <c r="R3433" s="4">
        <f t="shared" si="376"/>
        <v>5.53</v>
      </c>
      <c r="S3433">
        <f t="shared" si="377"/>
        <v>10</v>
      </c>
    </row>
    <row r="3434" spans="1:19" x14ac:dyDescent="0.25">
      <c r="A3434" s="9">
        <v>3433</v>
      </c>
      <c r="B3434">
        <v>4</v>
      </c>
      <c r="C3434" t="str">
        <f t="shared" si="371"/>
        <v>Abnormal</v>
      </c>
      <c r="D3434">
        <v>1</v>
      </c>
      <c r="E3434" t="str">
        <f t="shared" si="372"/>
        <v>Poor</v>
      </c>
      <c r="F3434">
        <v>175</v>
      </c>
      <c r="G3434">
        <v>4</v>
      </c>
      <c r="H3434" t="s">
        <v>2</v>
      </c>
      <c r="I3434" t="s">
        <v>30</v>
      </c>
      <c r="J3434" s="1">
        <v>1.1428571428571428</v>
      </c>
      <c r="K3434" s="1">
        <f t="shared" si="373"/>
        <v>2</v>
      </c>
      <c r="L3434" s="1">
        <f t="shared" si="374"/>
        <v>173</v>
      </c>
      <c r="M3434">
        <v>4053</v>
      </c>
      <c r="N3434">
        <v>0</v>
      </c>
      <c r="O3434" t="str">
        <f t="shared" si="375"/>
        <v>On time</v>
      </c>
      <c r="P3434" t="s">
        <v>5</v>
      </c>
      <c r="Q3434" t="s">
        <v>6</v>
      </c>
      <c r="R3434" s="4">
        <f t="shared" si="376"/>
        <v>4.0529999999999999</v>
      </c>
      <c r="S3434">
        <f t="shared" si="377"/>
        <v>10</v>
      </c>
    </row>
    <row r="3435" spans="1:19" x14ac:dyDescent="0.25">
      <c r="A3435" s="9">
        <v>3434</v>
      </c>
      <c r="B3435">
        <v>3</v>
      </c>
      <c r="C3435" t="str">
        <f t="shared" si="371"/>
        <v>Normal</v>
      </c>
      <c r="D3435">
        <v>3</v>
      </c>
      <c r="E3435" t="str">
        <f t="shared" si="372"/>
        <v>Fair</v>
      </c>
      <c r="F3435">
        <v>201</v>
      </c>
      <c r="G3435">
        <v>3</v>
      </c>
      <c r="H3435" t="s">
        <v>2</v>
      </c>
      <c r="I3435" t="s">
        <v>30</v>
      </c>
      <c r="J3435" s="1">
        <v>4.4776119402985071</v>
      </c>
      <c r="K3435" s="1">
        <f t="shared" si="373"/>
        <v>8.9999999999999982</v>
      </c>
      <c r="L3435" s="1">
        <f t="shared" si="374"/>
        <v>192</v>
      </c>
      <c r="M3435">
        <v>5895</v>
      </c>
      <c r="N3435">
        <v>1</v>
      </c>
      <c r="O3435" t="str">
        <f t="shared" si="375"/>
        <v>Delayed</v>
      </c>
      <c r="P3435" t="s">
        <v>7</v>
      </c>
      <c r="Q3435" t="s">
        <v>6</v>
      </c>
      <c r="R3435" s="4">
        <f t="shared" si="376"/>
        <v>5.8949999999999996</v>
      </c>
      <c r="S3435">
        <f t="shared" si="377"/>
        <v>10</v>
      </c>
    </row>
    <row r="3436" spans="1:19" x14ac:dyDescent="0.25">
      <c r="A3436" s="9">
        <v>3435</v>
      </c>
      <c r="B3436">
        <v>4</v>
      </c>
      <c r="C3436" t="str">
        <f t="shared" si="371"/>
        <v>Abnormal</v>
      </c>
      <c r="D3436">
        <v>3</v>
      </c>
      <c r="E3436" t="str">
        <f t="shared" si="372"/>
        <v>Fair</v>
      </c>
      <c r="F3436">
        <v>267</v>
      </c>
      <c r="G3436">
        <v>4</v>
      </c>
      <c r="H3436" t="s">
        <v>2</v>
      </c>
      <c r="I3436" t="s">
        <v>30</v>
      </c>
      <c r="J3436" s="1">
        <v>2.6217228464419478</v>
      </c>
      <c r="K3436" s="1">
        <f t="shared" si="373"/>
        <v>7</v>
      </c>
      <c r="L3436" s="1">
        <f t="shared" si="374"/>
        <v>260</v>
      </c>
      <c r="M3436">
        <v>5140</v>
      </c>
      <c r="N3436">
        <v>0</v>
      </c>
      <c r="O3436" t="str">
        <f t="shared" si="375"/>
        <v>On time</v>
      </c>
      <c r="P3436" t="s">
        <v>8</v>
      </c>
      <c r="Q3436" t="s">
        <v>6</v>
      </c>
      <c r="R3436" s="4">
        <f t="shared" si="376"/>
        <v>5.14</v>
      </c>
      <c r="S3436">
        <f t="shared" si="377"/>
        <v>10</v>
      </c>
    </row>
    <row r="3437" spans="1:19" x14ac:dyDescent="0.25">
      <c r="A3437" s="9">
        <v>3436</v>
      </c>
      <c r="B3437">
        <v>3</v>
      </c>
      <c r="C3437" t="str">
        <f t="shared" si="371"/>
        <v>Normal</v>
      </c>
      <c r="D3437">
        <v>4</v>
      </c>
      <c r="E3437" t="str">
        <f t="shared" si="372"/>
        <v>Good</v>
      </c>
      <c r="F3437">
        <v>217</v>
      </c>
      <c r="G3437">
        <v>2</v>
      </c>
      <c r="H3437" t="s">
        <v>3</v>
      </c>
      <c r="I3437" t="s">
        <v>29</v>
      </c>
      <c r="J3437" s="1">
        <v>4.1474654377880187</v>
      </c>
      <c r="K3437" s="1">
        <f t="shared" si="373"/>
        <v>9</v>
      </c>
      <c r="L3437" s="1">
        <f t="shared" si="374"/>
        <v>208</v>
      </c>
      <c r="M3437">
        <v>5450</v>
      </c>
      <c r="N3437">
        <v>0</v>
      </c>
      <c r="O3437" t="str">
        <f t="shared" si="375"/>
        <v>On time</v>
      </c>
      <c r="P3437" t="s">
        <v>9</v>
      </c>
      <c r="Q3437" t="s">
        <v>6</v>
      </c>
      <c r="R3437" s="4">
        <f t="shared" si="376"/>
        <v>5.45</v>
      </c>
      <c r="S3437">
        <f t="shared" si="377"/>
        <v>10</v>
      </c>
    </row>
    <row r="3438" spans="1:19" x14ac:dyDescent="0.25">
      <c r="A3438" s="9">
        <v>3437</v>
      </c>
      <c r="B3438">
        <v>2</v>
      </c>
      <c r="C3438" t="str">
        <f t="shared" si="371"/>
        <v>Normal</v>
      </c>
      <c r="D3438">
        <v>3</v>
      </c>
      <c r="E3438" t="str">
        <f t="shared" si="372"/>
        <v>Fair</v>
      </c>
      <c r="F3438">
        <v>160</v>
      </c>
      <c r="G3438">
        <v>2</v>
      </c>
      <c r="H3438" t="s">
        <v>4</v>
      </c>
      <c r="I3438" t="s">
        <v>30</v>
      </c>
      <c r="J3438" s="1">
        <v>1.875</v>
      </c>
      <c r="K3438" s="1">
        <f t="shared" si="373"/>
        <v>3</v>
      </c>
      <c r="L3438" s="1">
        <f t="shared" si="374"/>
        <v>157</v>
      </c>
      <c r="M3438">
        <v>4409</v>
      </c>
      <c r="N3438">
        <v>0</v>
      </c>
      <c r="O3438" t="str">
        <f t="shared" si="375"/>
        <v>On time</v>
      </c>
      <c r="P3438" t="s">
        <v>10</v>
      </c>
      <c r="Q3438" t="s">
        <v>6</v>
      </c>
      <c r="R3438" s="4">
        <f t="shared" si="376"/>
        <v>4.4089999999999998</v>
      </c>
      <c r="S3438">
        <f t="shared" si="377"/>
        <v>10</v>
      </c>
    </row>
    <row r="3439" spans="1:19" x14ac:dyDescent="0.25">
      <c r="A3439" s="9">
        <v>3438</v>
      </c>
      <c r="B3439">
        <v>4</v>
      </c>
      <c r="C3439" t="str">
        <f t="shared" si="371"/>
        <v>Abnormal</v>
      </c>
      <c r="D3439">
        <v>4</v>
      </c>
      <c r="E3439" t="str">
        <f t="shared" si="372"/>
        <v>Good</v>
      </c>
      <c r="F3439">
        <v>264</v>
      </c>
      <c r="G3439">
        <v>3</v>
      </c>
      <c r="H3439" t="s">
        <v>2</v>
      </c>
      <c r="I3439" t="s">
        <v>29</v>
      </c>
      <c r="J3439" s="1">
        <v>0.75757575757575757</v>
      </c>
      <c r="K3439" s="1">
        <f t="shared" si="373"/>
        <v>2</v>
      </c>
      <c r="L3439" s="1">
        <f t="shared" si="374"/>
        <v>262</v>
      </c>
      <c r="M3439">
        <v>4279</v>
      </c>
      <c r="N3439">
        <v>1</v>
      </c>
      <c r="O3439" t="str">
        <f t="shared" si="375"/>
        <v>Delayed</v>
      </c>
      <c r="P3439" t="s">
        <v>7</v>
      </c>
      <c r="Q3439" t="s">
        <v>6</v>
      </c>
      <c r="R3439" s="4">
        <f t="shared" si="376"/>
        <v>4.2789999999999999</v>
      </c>
      <c r="S3439">
        <f t="shared" si="377"/>
        <v>10</v>
      </c>
    </row>
    <row r="3440" spans="1:19" x14ac:dyDescent="0.25">
      <c r="A3440" s="9">
        <v>3439</v>
      </c>
      <c r="B3440">
        <v>3</v>
      </c>
      <c r="C3440" t="str">
        <f t="shared" si="371"/>
        <v>Normal</v>
      </c>
      <c r="D3440">
        <v>1</v>
      </c>
      <c r="E3440" t="str">
        <f t="shared" si="372"/>
        <v>Poor</v>
      </c>
      <c r="F3440">
        <v>179</v>
      </c>
      <c r="G3440">
        <v>3</v>
      </c>
      <c r="H3440" t="s">
        <v>4</v>
      </c>
      <c r="I3440" t="s">
        <v>30</v>
      </c>
      <c r="J3440" s="1">
        <v>2.7932960893854748</v>
      </c>
      <c r="K3440" s="1">
        <f t="shared" si="373"/>
        <v>5</v>
      </c>
      <c r="L3440" s="1">
        <f t="shared" si="374"/>
        <v>174</v>
      </c>
      <c r="M3440">
        <v>5898</v>
      </c>
      <c r="N3440">
        <v>1</v>
      </c>
      <c r="O3440" t="str">
        <f t="shared" si="375"/>
        <v>Delayed</v>
      </c>
      <c r="P3440" t="s">
        <v>5</v>
      </c>
      <c r="Q3440" t="s">
        <v>6</v>
      </c>
      <c r="R3440" s="4">
        <f t="shared" si="376"/>
        <v>5.8979999999999997</v>
      </c>
      <c r="S3440">
        <f t="shared" si="377"/>
        <v>10</v>
      </c>
    </row>
    <row r="3441" spans="1:19" x14ac:dyDescent="0.25">
      <c r="A3441" s="9">
        <v>3440</v>
      </c>
      <c r="B3441">
        <v>4</v>
      </c>
      <c r="C3441" t="str">
        <f t="shared" si="371"/>
        <v>Abnormal</v>
      </c>
      <c r="D3441">
        <v>5</v>
      </c>
      <c r="E3441" t="str">
        <f t="shared" si="372"/>
        <v>Good</v>
      </c>
      <c r="F3441">
        <v>259</v>
      </c>
      <c r="G3441">
        <v>3</v>
      </c>
      <c r="H3441" t="s">
        <v>3</v>
      </c>
      <c r="I3441" t="s">
        <v>30</v>
      </c>
      <c r="J3441" s="1">
        <v>3.8610038610038608</v>
      </c>
      <c r="K3441" s="1">
        <f t="shared" si="373"/>
        <v>10</v>
      </c>
      <c r="L3441" s="1">
        <f t="shared" si="374"/>
        <v>249</v>
      </c>
      <c r="M3441">
        <v>4921</v>
      </c>
      <c r="N3441">
        <v>1</v>
      </c>
      <c r="O3441" t="str">
        <f t="shared" si="375"/>
        <v>Delayed</v>
      </c>
      <c r="P3441" t="s">
        <v>7</v>
      </c>
      <c r="Q3441" t="s">
        <v>6</v>
      </c>
      <c r="R3441" s="4">
        <f t="shared" si="376"/>
        <v>4.9210000000000003</v>
      </c>
      <c r="S3441">
        <f t="shared" si="377"/>
        <v>10</v>
      </c>
    </row>
    <row r="3442" spans="1:19" x14ac:dyDescent="0.25">
      <c r="A3442" s="9">
        <v>3441</v>
      </c>
      <c r="B3442">
        <v>4</v>
      </c>
      <c r="C3442" t="str">
        <f t="shared" si="371"/>
        <v>Abnormal</v>
      </c>
      <c r="D3442">
        <v>5</v>
      </c>
      <c r="E3442" t="str">
        <f t="shared" si="372"/>
        <v>Good</v>
      </c>
      <c r="F3442">
        <v>178</v>
      </c>
      <c r="G3442">
        <v>2</v>
      </c>
      <c r="H3442" t="s">
        <v>4</v>
      </c>
      <c r="I3442" t="s">
        <v>30</v>
      </c>
      <c r="J3442" s="1">
        <v>2.8089887640449436</v>
      </c>
      <c r="K3442" s="1">
        <f t="shared" si="373"/>
        <v>4.9999999999999991</v>
      </c>
      <c r="L3442" s="1">
        <f t="shared" si="374"/>
        <v>173</v>
      </c>
      <c r="M3442">
        <v>5403</v>
      </c>
      <c r="N3442">
        <v>0</v>
      </c>
      <c r="O3442" t="str">
        <f t="shared" si="375"/>
        <v>On time</v>
      </c>
      <c r="P3442" t="s">
        <v>8</v>
      </c>
      <c r="Q3442" t="s">
        <v>6</v>
      </c>
      <c r="R3442" s="4">
        <f t="shared" si="376"/>
        <v>5.4029999999999996</v>
      </c>
      <c r="S3442">
        <f t="shared" si="377"/>
        <v>10</v>
      </c>
    </row>
    <row r="3443" spans="1:19" x14ac:dyDescent="0.25">
      <c r="A3443" s="9">
        <v>3442</v>
      </c>
      <c r="B3443">
        <v>3</v>
      </c>
      <c r="C3443" t="str">
        <f t="shared" si="371"/>
        <v>Normal</v>
      </c>
      <c r="D3443">
        <v>2</v>
      </c>
      <c r="E3443" t="str">
        <f t="shared" si="372"/>
        <v>Poor</v>
      </c>
      <c r="F3443">
        <v>242</v>
      </c>
      <c r="G3443">
        <v>5</v>
      </c>
      <c r="H3443" t="s">
        <v>3</v>
      </c>
      <c r="I3443" t="s">
        <v>30</v>
      </c>
      <c r="J3443" s="1">
        <v>2.4793388429752068</v>
      </c>
      <c r="K3443" s="1">
        <f t="shared" si="373"/>
        <v>6</v>
      </c>
      <c r="L3443" s="1">
        <f t="shared" si="374"/>
        <v>236</v>
      </c>
      <c r="M3443">
        <v>4694</v>
      </c>
      <c r="N3443">
        <v>0</v>
      </c>
      <c r="O3443" t="str">
        <f t="shared" si="375"/>
        <v>On time</v>
      </c>
      <c r="P3443" t="s">
        <v>9</v>
      </c>
      <c r="Q3443" t="s">
        <v>6</v>
      </c>
      <c r="R3443" s="4">
        <f t="shared" si="376"/>
        <v>4.694</v>
      </c>
      <c r="S3443">
        <f t="shared" si="377"/>
        <v>10</v>
      </c>
    </row>
    <row r="3444" spans="1:19" x14ac:dyDescent="0.25">
      <c r="A3444" s="9">
        <v>3443</v>
      </c>
      <c r="B3444">
        <v>4</v>
      </c>
      <c r="C3444" t="str">
        <f t="shared" si="371"/>
        <v>Abnormal</v>
      </c>
      <c r="D3444">
        <v>4</v>
      </c>
      <c r="E3444" t="str">
        <f t="shared" si="372"/>
        <v>Good</v>
      </c>
      <c r="F3444">
        <v>235</v>
      </c>
      <c r="G3444">
        <v>2</v>
      </c>
      <c r="H3444" t="s">
        <v>2</v>
      </c>
      <c r="I3444" t="s">
        <v>30</v>
      </c>
      <c r="J3444" s="1">
        <v>1.7021276595744681</v>
      </c>
      <c r="K3444" s="1">
        <f t="shared" si="373"/>
        <v>4</v>
      </c>
      <c r="L3444" s="1">
        <f t="shared" si="374"/>
        <v>231</v>
      </c>
      <c r="M3444">
        <v>5671</v>
      </c>
      <c r="N3444">
        <v>0</v>
      </c>
      <c r="O3444" t="str">
        <f t="shared" si="375"/>
        <v>On time</v>
      </c>
      <c r="P3444" t="s">
        <v>10</v>
      </c>
      <c r="Q3444" t="s">
        <v>11</v>
      </c>
      <c r="R3444" s="4">
        <f t="shared" si="376"/>
        <v>5.6710000000000003</v>
      </c>
      <c r="S3444">
        <f t="shared" si="377"/>
        <v>10</v>
      </c>
    </row>
    <row r="3445" spans="1:19" x14ac:dyDescent="0.25">
      <c r="A3445" s="9">
        <v>3444</v>
      </c>
      <c r="B3445">
        <v>4</v>
      </c>
      <c r="C3445" t="str">
        <f t="shared" si="371"/>
        <v>Abnormal</v>
      </c>
      <c r="D3445">
        <v>1</v>
      </c>
      <c r="E3445" t="str">
        <f t="shared" si="372"/>
        <v>Poor</v>
      </c>
      <c r="F3445">
        <v>247</v>
      </c>
      <c r="G3445">
        <v>2</v>
      </c>
      <c r="H3445" t="s">
        <v>3</v>
      </c>
      <c r="I3445" t="s">
        <v>29</v>
      </c>
      <c r="J3445" s="1">
        <v>2.834008097165992</v>
      </c>
      <c r="K3445" s="1">
        <f t="shared" si="373"/>
        <v>7</v>
      </c>
      <c r="L3445" s="1">
        <f t="shared" si="374"/>
        <v>240</v>
      </c>
      <c r="M3445">
        <v>5098</v>
      </c>
      <c r="N3445">
        <v>0</v>
      </c>
      <c r="O3445" t="str">
        <f t="shared" si="375"/>
        <v>On time</v>
      </c>
      <c r="P3445" t="s">
        <v>7</v>
      </c>
      <c r="Q3445" t="s">
        <v>11</v>
      </c>
      <c r="R3445" s="4">
        <f t="shared" si="376"/>
        <v>5.0979999999999999</v>
      </c>
      <c r="S3445">
        <f t="shared" si="377"/>
        <v>10</v>
      </c>
    </row>
    <row r="3446" spans="1:19" x14ac:dyDescent="0.25">
      <c r="A3446" s="9">
        <v>3445</v>
      </c>
      <c r="B3446">
        <v>2</v>
      </c>
      <c r="C3446" t="str">
        <f t="shared" si="371"/>
        <v>Normal</v>
      </c>
      <c r="D3446">
        <v>2</v>
      </c>
      <c r="E3446" t="str">
        <f t="shared" si="372"/>
        <v>Poor</v>
      </c>
      <c r="F3446">
        <v>240</v>
      </c>
      <c r="G3446">
        <v>5</v>
      </c>
      <c r="H3446" t="s">
        <v>2</v>
      </c>
      <c r="I3446" t="s">
        <v>30</v>
      </c>
      <c r="J3446" s="1">
        <v>2.9166666666666665</v>
      </c>
      <c r="K3446" s="1">
        <f t="shared" si="373"/>
        <v>7</v>
      </c>
      <c r="L3446" s="1">
        <f t="shared" si="374"/>
        <v>233</v>
      </c>
      <c r="M3446">
        <v>4138</v>
      </c>
      <c r="N3446">
        <v>1</v>
      </c>
      <c r="O3446" t="str">
        <f t="shared" si="375"/>
        <v>Delayed</v>
      </c>
      <c r="P3446" t="s">
        <v>5</v>
      </c>
      <c r="Q3446" t="s">
        <v>11</v>
      </c>
      <c r="R3446" s="4">
        <f t="shared" si="376"/>
        <v>4.1379999999999999</v>
      </c>
      <c r="S3446">
        <f t="shared" si="377"/>
        <v>10</v>
      </c>
    </row>
    <row r="3447" spans="1:19" x14ac:dyDescent="0.25">
      <c r="A3447" s="9">
        <v>3446</v>
      </c>
      <c r="B3447">
        <v>3</v>
      </c>
      <c r="C3447" t="str">
        <f t="shared" si="371"/>
        <v>Normal</v>
      </c>
      <c r="D3447">
        <v>1</v>
      </c>
      <c r="E3447" t="str">
        <f t="shared" si="372"/>
        <v>Poor</v>
      </c>
      <c r="F3447">
        <v>252</v>
      </c>
      <c r="G3447">
        <v>2</v>
      </c>
      <c r="H3447" t="s">
        <v>2</v>
      </c>
      <c r="I3447" t="s">
        <v>30</v>
      </c>
      <c r="J3447" s="1">
        <v>1.5873015873015872</v>
      </c>
      <c r="K3447" s="1">
        <f t="shared" si="373"/>
        <v>4</v>
      </c>
      <c r="L3447" s="1">
        <f t="shared" si="374"/>
        <v>248</v>
      </c>
      <c r="M3447">
        <v>5559</v>
      </c>
      <c r="N3447">
        <v>0</v>
      </c>
      <c r="O3447" t="str">
        <f t="shared" si="375"/>
        <v>On time</v>
      </c>
      <c r="P3447" t="s">
        <v>7</v>
      </c>
      <c r="Q3447" t="s">
        <v>11</v>
      </c>
      <c r="R3447" s="4">
        <f t="shared" si="376"/>
        <v>5.5590000000000002</v>
      </c>
      <c r="S3447">
        <f t="shared" si="377"/>
        <v>10</v>
      </c>
    </row>
    <row r="3448" spans="1:19" x14ac:dyDescent="0.25">
      <c r="A3448" s="9">
        <v>3447</v>
      </c>
      <c r="B3448">
        <v>5</v>
      </c>
      <c r="C3448" t="str">
        <f t="shared" si="371"/>
        <v>Abnormal</v>
      </c>
      <c r="D3448">
        <v>4</v>
      </c>
      <c r="E3448" t="str">
        <f t="shared" si="372"/>
        <v>Good</v>
      </c>
      <c r="F3448">
        <v>237</v>
      </c>
      <c r="G3448">
        <v>2</v>
      </c>
      <c r="H3448" t="s">
        <v>2</v>
      </c>
      <c r="I3448" t="s">
        <v>30</v>
      </c>
      <c r="J3448" s="1">
        <v>3.3755274261603372</v>
      </c>
      <c r="K3448" s="1">
        <f t="shared" si="373"/>
        <v>7.9999999999999991</v>
      </c>
      <c r="L3448" s="1">
        <f t="shared" si="374"/>
        <v>229</v>
      </c>
      <c r="M3448">
        <v>5600</v>
      </c>
      <c r="N3448">
        <v>1</v>
      </c>
      <c r="O3448" t="str">
        <f t="shared" si="375"/>
        <v>Delayed</v>
      </c>
      <c r="P3448" t="s">
        <v>8</v>
      </c>
      <c r="Q3448" t="s">
        <v>11</v>
      </c>
      <c r="R3448" s="4">
        <f t="shared" si="376"/>
        <v>5.6</v>
      </c>
      <c r="S3448">
        <f t="shared" si="377"/>
        <v>10</v>
      </c>
    </row>
    <row r="3449" spans="1:19" x14ac:dyDescent="0.25">
      <c r="A3449" s="9">
        <v>3448</v>
      </c>
      <c r="B3449">
        <v>4</v>
      </c>
      <c r="C3449" t="str">
        <f t="shared" si="371"/>
        <v>Abnormal</v>
      </c>
      <c r="D3449">
        <v>2</v>
      </c>
      <c r="E3449" t="str">
        <f t="shared" si="372"/>
        <v>Poor</v>
      </c>
      <c r="F3449">
        <v>161</v>
      </c>
      <c r="G3449">
        <v>3</v>
      </c>
      <c r="H3449" t="s">
        <v>2</v>
      </c>
      <c r="I3449" t="s">
        <v>29</v>
      </c>
      <c r="J3449" s="1">
        <v>2.4844720496894408</v>
      </c>
      <c r="K3449" s="1">
        <f t="shared" si="373"/>
        <v>3.9999999999999996</v>
      </c>
      <c r="L3449" s="1">
        <f t="shared" si="374"/>
        <v>157</v>
      </c>
      <c r="M3449">
        <v>5947</v>
      </c>
      <c r="N3449">
        <v>0</v>
      </c>
      <c r="O3449" t="str">
        <f t="shared" si="375"/>
        <v>On time</v>
      </c>
      <c r="P3449" t="s">
        <v>9</v>
      </c>
      <c r="Q3449" t="s">
        <v>11</v>
      </c>
      <c r="R3449" s="4">
        <f t="shared" si="376"/>
        <v>5.9470000000000001</v>
      </c>
      <c r="S3449">
        <f t="shared" si="377"/>
        <v>10</v>
      </c>
    </row>
    <row r="3450" spans="1:19" x14ac:dyDescent="0.25">
      <c r="A3450" s="9">
        <v>3449</v>
      </c>
      <c r="B3450">
        <v>2</v>
      </c>
      <c r="C3450" t="str">
        <f t="shared" si="371"/>
        <v>Normal</v>
      </c>
      <c r="D3450">
        <v>3</v>
      </c>
      <c r="E3450" t="str">
        <f t="shared" si="372"/>
        <v>Fair</v>
      </c>
      <c r="F3450">
        <v>144</v>
      </c>
      <c r="G3450">
        <v>4</v>
      </c>
      <c r="H3450" t="s">
        <v>2</v>
      </c>
      <c r="I3450" t="s">
        <v>29</v>
      </c>
      <c r="J3450" s="1">
        <v>6.9444444444444446</v>
      </c>
      <c r="K3450" s="1">
        <f t="shared" si="373"/>
        <v>10</v>
      </c>
      <c r="L3450" s="1">
        <f t="shared" si="374"/>
        <v>134</v>
      </c>
      <c r="M3450">
        <v>4075</v>
      </c>
      <c r="N3450">
        <v>0</v>
      </c>
      <c r="O3450" t="str">
        <f t="shared" si="375"/>
        <v>On time</v>
      </c>
      <c r="P3450" t="s">
        <v>10</v>
      </c>
      <c r="Q3450" t="s">
        <v>11</v>
      </c>
      <c r="R3450" s="4">
        <f t="shared" si="376"/>
        <v>4.0750000000000002</v>
      </c>
      <c r="S3450">
        <f t="shared" si="377"/>
        <v>10</v>
      </c>
    </row>
    <row r="3451" spans="1:19" x14ac:dyDescent="0.25">
      <c r="A3451" s="9">
        <v>3450</v>
      </c>
      <c r="B3451">
        <v>4</v>
      </c>
      <c r="C3451" t="str">
        <f t="shared" si="371"/>
        <v>Abnormal</v>
      </c>
      <c r="D3451">
        <v>1</v>
      </c>
      <c r="E3451" t="str">
        <f t="shared" si="372"/>
        <v>Poor</v>
      </c>
      <c r="F3451">
        <v>163</v>
      </c>
      <c r="G3451">
        <v>4</v>
      </c>
      <c r="H3451" t="s">
        <v>3</v>
      </c>
      <c r="I3451" t="s">
        <v>30</v>
      </c>
      <c r="J3451" s="1">
        <v>1.2269938650306749</v>
      </c>
      <c r="K3451" s="1">
        <f t="shared" si="373"/>
        <v>2</v>
      </c>
      <c r="L3451" s="1">
        <f t="shared" si="374"/>
        <v>161</v>
      </c>
      <c r="M3451">
        <v>5432</v>
      </c>
      <c r="N3451">
        <v>1</v>
      </c>
      <c r="O3451" t="str">
        <f t="shared" si="375"/>
        <v>Delayed</v>
      </c>
      <c r="P3451" t="s">
        <v>7</v>
      </c>
      <c r="Q3451" t="s">
        <v>11</v>
      </c>
      <c r="R3451" s="4">
        <f t="shared" si="376"/>
        <v>5.4320000000000004</v>
      </c>
      <c r="S3451">
        <f t="shared" si="377"/>
        <v>10</v>
      </c>
    </row>
    <row r="3452" spans="1:19" x14ac:dyDescent="0.25">
      <c r="A3452" s="9">
        <v>3451</v>
      </c>
      <c r="B3452">
        <v>4</v>
      </c>
      <c r="C3452" t="str">
        <f t="shared" si="371"/>
        <v>Abnormal</v>
      </c>
      <c r="D3452">
        <v>3</v>
      </c>
      <c r="E3452" t="str">
        <f t="shared" si="372"/>
        <v>Fair</v>
      </c>
      <c r="F3452">
        <v>246</v>
      </c>
      <c r="G3452">
        <v>3</v>
      </c>
      <c r="H3452" t="s">
        <v>2</v>
      </c>
      <c r="I3452" t="s">
        <v>29</v>
      </c>
      <c r="J3452" s="1">
        <v>2.0325203252032518</v>
      </c>
      <c r="K3452" s="1">
        <f t="shared" si="373"/>
        <v>4.9999999999999991</v>
      </c>
      <c r="L3452" s="1">
        <f t="shared" si="374"/>
        <v>241</v>
      </c>
      <c r="M3452">
        <v>5118</v>
      </c>
      <c r="N3452">
        <v>0</v>
      </c>
      <c r="O3452" t="str">
        <f t="shared" si="375"/>
        <v>On time</v>
      </c>
      <c r="P3452" t="s">
        <v>5</v>
      </c>
      <c r="Q3452" t="s">
        <v>11</v>
      </c>
      <c r="R3452" s="4">
        <f t="shared" si="376"/>
        <v>5.1180000000000003</v>
      </c>
      <c r="S3452">
        <f t="shared" si="377"/>
        <v>10</v>
      </c>
    </row>
    <row r="3453" spans="1:19" x14ac:dyDescent="0.25">
      <c r="A3453" s="9">
        <v>3452</v>
      </c>
      <c r="B3453">
        <v>3</v>
      </c>
      <c r="C3453" t="str">
        <f t="shared" si="371"/>
        <v>Normal</v>
      </c>
      <c r="D3453">
        <v>2</v>
      </c>
      <c r="E3453" t="str">
        <f t="shared" si="372"/>
        <v>Poor</v>
      </c>
      <c r="F3453">
        <v>213</v>
      </c>
      <c r="G3453">
        <v>3</v>
      </c>
      <c r="H3453" t="s">
        <v>3</v>
      </c>
      <c r="I3453" t="s">
        <v>30</v>
      </c>
      <c r="J3453" s="1">
        <v>4.6948356807511731</v>
      </c>
      <c r="K3453" s="1">
        <f t="shared" si="373"/>
        <v>9.9999999999999982</v>
      </c>
      <c r="L3453" s="1">
        <f t="shared" si="374"/>
        <v>203</v>
      </c>
      <c r="M3453">
        <v>5993</v>
      </c>
      <c r="N3453">
        <v>1</v>
      </c>
      <c r="O3453" t="str">
        <f t="shared" si="375"/>
        <v>Delayed</v>
      </c>
      <c r="P3453" t="s">
        <v>7</v>
      </c>
      <c r="Q3453" t="s">
        <v>11</v>
      </c>
      <c r="R3453" s="4">
        <f t="shared" si="376"/>
        <v>5.9930000000000003</v>
      </c>
      <c r="S3453">
        <f t="shared" si="377"/>
        <v>10</v>
      </c>
    </row>
    <row r="3454" spans="1:19" x14ac:dyDescent="0.25">
      <c r="A3454" s="9">
        <v>3453</v>
      </c>
      <c r="B3454">
        <v>5</v>
      </c>
      <c r="C3454" t="str">
        <f t="shared" si="371"/>
        <v>Abnormal</v>
      </c>
      <c r="D3454">
        <v>1</v>
      </c>
      <c r="E3454" t="str">
        <f t="shared" si="372"/>
        <v>Poor</v>
      </c>
      <c r="F3454">
        <v>123</v>
      </c>
      <c r="G3454">
        <v>2</v>
      </c>
      <c r="H3454" t="s">
        <v>2</v>
      </c>
      <c r="I3454" t="s">
        <v>29</v>
      </c>
      <c r="J3454" s="1">
        <v>7.3170731707317067</v>
      </c>
      <c r="K3454" s="1">
        <f t="shared" si="373"/>
        <v>8.9999999999999982</v>
      </c>
      <c r="L3454" s="1">
        <f t="shared" si="374"/>
        <v>114</v>
      </c>
      <c r="M3454">
        <v>5497</v>
      </c>
      <c r="N3454">
        <v>0</v>
      </c>
      <c r="O3454" t="str">
        <f t="shared" si="375"/>
        <v>On time</v>
      </c>
      <c r="P3454" t="s">
        <v>8</v>
      </c>
      <c r="Q3454" t="s">
        <v>11</v>
      </c>
      <c r="R3454" s="4">
        <f t="shared" si="376"/>
        <v>5.4969999999999999</v>
      </c>
      <c r="S3454">
        <f t="shared" si="377"/>
        <v>10</v>
      </c>
    </row>
    <row r="3455" spans="1:19" x14ac:dyDescent="0.25">
      <c r="A3455" s="9">
        <v>3454</v>
      </c>
      <c r="B3455">
        <v>4</v>
      </c>
      <c r="C3455" t="str">
        <f t="shared" si="371"/>
        <v>Abnormal</v>
      </c>
      <c r="D3455">
        <v>3</v>
      </c>
      <c r="E3455" t="str">
        <f t="shared" si="372"/>
        <v>Fair</v>
      </c>
      <c r="F3455">
        <v>192</v>
      </c>
      <c r="G3455">
        <v>3</v>
      </c>
      <c r="H3455" t="s">
        <v>2</v>
      </c>
      <c r="I3455" t="s">
        <v>30</v>
      </c>
      <c r="J3455" s="1">
        <v>0.52083333333333326</v>
      </c>
      <c r="K3455" s="1">
        <f t="shared" si="373"/>
        <v>0.99999999999999989</v>
      </c>
      <c r="L3455" s="1">
        <f t="shared" si="374"/>
        <v>191</v>
      </c>
      <c r="M3455">
        <v>4045</v>
      </c>
      <c r="N3455">
        <v>1</v>
      </c>
      <c r="O3455" t="str">
        <f t="shared" si="375"/>
        <v>Delayed</v>
      </c>
      <c r="P3455" t="s">
        <v>9</v>
      </c>
      <c r="Q3455" t="s">
        <v>11</v>
      </c>
      <c r="R3455" s="4">
        <f t="shared" si="376"/>
        <v>4.0449999999999999</v>
      </c>
      <c r="S3455">
        <f t="shared" si="377"/>
        <v>10</v>
      </c>
    </row>
    <row r="3456" spans="1:19" x14ac:dyDescent="0.25">
      <c r="A3456" s="9">
        <v>3455</v>
      </c>
      <c r="B3456">
        <v>4</v>
      </c>
      <c r="C3456" t="str">
        <f t="shared" si="371"/>
        <v>Abnormal</v>
      </c>
      <c r="D3456">
        <v>4</v>
      </c>
      <c r="E3456" t="str">
        <f t="shared" si="372"/>
        <v>Good</v>
      </c>
      <c r="F3456">
        <v>149</v>
      </c>
      <c r="G3456">
        <v>3</v>
      </c>
      <c r="H3456" t="s">
        <v>2</v>
      </c>
      <c r="I3456" t="s">
        <v>29</v>
      </c>
      <c r="J3456" s="1">
        <v>5.3691275167785237</v>
      </c>
      <c r="K3456" s="1">
        <f t="shared" si="373"/>
        <v>8</v>
      </c>
      <c r="L3456" s="1">
        <f t="shared" si="374"/>
        <v>141</v>
      </c>
      <c r="M3456">
        <v>5658</v>
      </c>
      <c r="N3456">
        <v>1</v>
      </c>
      <c r="O3456" t="str">
        <f t="shared" si="375"/>
        <v>Delayed</v>
      </c>
      <c r="P3456" t="s">
        <v>10</v>
      </c>
      <c r="Q3456" t="s">
        <v>11</v>
      </c>
      <c r="R3456" s="4">
        <f t="shared" si="376"/>
        <v>5.6580000000000004</v>
      </c>
      <c r="S3456">
        <f t="shared" si="377"/>
        <v>10</v>
      </c>
    </row>
    <row r="3457" spans="1:19" x14ac:dyDescent="0.25">
      <c r="A3457" s="9">
        <v>3456</v>
      </c>
      <c r="B3457">
        <v>5</v>
      </c>
      <c r="C3457" t="str">
        <f t="shared" si="371"/>
        <v>Abnormal</v>
      </c>
      <c r="D3457">
        <v>3</v>
      </c>
      <c r="E3457" t="str">
        <f t="shared" si="372"/>
        <v>Fair</v>
      </c>
      <c r="F3457">
        <v>206</v>
      </c>
      <c r="G3457">
        <v>4</v>
      </c>
      <c r="H3457" t="s">
        <v>4</v>
      </c>
      <c r="I3457" t="s">
        <v>29</v>
      </c>
      <c r="J3457" s="1">
        <v>0.48543689320388345</v>
      </c>
      <c r="K3457" s="1">
        <f t="shared" si="373"/>
        <v>0.99999999999999989</v>
      </c>
      <c r="L3457" s="1">
        <f t="shared" si="374"/>
        <v>205</v>
      </c>
      <c r="M3457">
        <v>4583</v>
      </c>
      <c r="N3457">
        <v>0</v>
      </c>
      <c r="O3457" t="str">
        <f t="shared" si="375"/>
        <v>On time</v>
      </c>
      <c r="P3457" t="s">
        <v>7</v>
      </c>
      <c r="Q3457" t="s">
        <v>11</v>
      </c>
      <c r="R3457" s="4">
        <f t="shared" si="376"/>
        <v>4.5830000000000002</v>
      </c>
      <c r="S3457">
        <f t="shared" si="377"/>
        <v>10</v>
      </c>
    </row>
    <row r="3458" spans="1:19" x14ac:dyDescent="0.25">
      <c r="A3458" s="9">
        <v>3457</v>
      </c>
      <c r="B3458">
        <v>6</v>
      </c>
      <c r="C3458" t="str">
        <f t="shared" si="371"/>
        <v>Abnormal</v>
      </c>
      <c r="D3458">
        <v>4</v>
      </c>
      <c r="E3458" t="str">
        <f t="shared" si="372"/>
        <v>Good</v>
      </c>
      <c r="F3458">
        <v>243</v>
      </c>
      <c r="G3458">
        <v>6</v>
      </c>
      <c r="H3458" t="s">
        <v>2</v>
      </c>
      <c r="I3458" t="s">
        <v>30</v>
      </c>
      <c r="J3458" s="1">
        <v>3.2921810699588478</v>
      </c>
      <c r="K3458" s="1">
        <f t="shared" si="373"/>
        <v>8</v>
      </c>
      <c r="L3458" s="1">
        <f t="shared" si="374"/>
        <v>235</v>
      </c>
      <c r="M3458">
        <v>5218</v>
      </c>
      <c r="N3458">
        <v>0</v>
      </c>
      <c r="O3458" t="str">
        <f t="shared" si="375"/>
        <v>On time</v>
      </c>
      <c r="P3458" t="s">
        <v>5</v>
      </c>
      <c r="Q3458" t="s">
        <v>11</v>
      </c>
      <c r="R3458" s="4">
        <f t="shared" si="376"/>
        <v>5.218</v>
      </c>
      <c r="S3458">
        <f t="shared" si="377"/>
        <v>10</v>
      </c>
    </row>
    <row r="3459" spans="1:19" x14ac:dyDescent="0.25">
      <c r="A3459" s="9">
        <v>3458</v>
      </c>
      <c r="B3459">
        <v>4</v>
      </c>
      <c r="C3459" t="str">
        <f t="shared" ref="C3459:C3522" si="378">IF(B3459&lt;=3,"Normal", "Abnormal")</f>
        <v>Abnormal</v>
      </c>
      <c r="D3459">
        <v>5</v>
      </c>
      <c r="E3459" t="str">
        <f t="shared" ref="E3459:E3522" si="379">IF(D3459&lt;3,"Poor",IF(D3459=3,"Fair","Good"))</f>
        <v>Good</v>
      </c>
      <c r="F3459">
        <v>136</v>
      </c>
      <c r="G3459">
        <v>3</v>
      </c>
      <c r="H3459" t="s">
        <v>2</v>
      </c>
      <c r="I3459" t="s">
        <v>29</v>
      </c>
      <c r="J3459" s="1">
        <v>0.73529411764705876</v>
      </c>
      <c r="K3459" s="1">
        <f t="shared" ref="K3459:K3522" si="380">F3459*J3459/100</f>
        <v>0.99999999999999989</v>
      </c>
      <c r="L3459" s="1">
        <f t="shared" ref="L3459:L3522" si="381">F3459-K3459</f>
        <v>135</v>
      </c>
      <c r="M3459">
        <v>4585</v>
      </c>
      <c r="N3459">
        <v>1</v>
      </c>
      <c r="O3459" t="str">
        <f t="shared" ref="O3459:O3522" si="382">IF(N3459=1,"Delayed","On time")</f>
        <v>Delayed</v>
      </c>
      <c r="P3459" t="s">
        <v>7</v>
      </c>
      <c r="Q3459" t="s">
        <v>11</v>
      </c>
      <c r="R3459" s="4">
        <f t="shared" ref="R3459:R3522" si="383">M3459/1000</f>
        <v>4.585</v>
      </c>
      <c r="S3459">
        <f t="shared" ref="S3459:S3522" si="384">IF(R3459&lt;=3,5,IF(R3459&lt;=6,10,15))</f>
        <v>10</v>
      </c>
    </row>
    <row r="3460" spans="1:19" x14ac:dyDescent="0.25">
      <c r="A3460" s="9">
        <v>3459</v>
      </c>
      <c r="B3460">
        <v>4</v>
      </c>
      <c r="C3460" t="str">
        <f t="shared" si="378"/>
        <v>Abnormal</v>
      </c>
      <c r="D3460">
        <v>1</v>
      </c>
      <c r="E3460" t="str">
        <f t="shared" si="379"/>
        <v>Poor</v>
      </c>
      <c r="F3460">
        <v>170</v>
      </c>
      <c r="G3460">
        <v>2</v>
      </c>
      <c r="H3460" t="s">
        <v>3</v>
      </c>
      <c r="I3460" t="s">
        <v>29</v>
      </c>
      <c r="J3460" s="1">
        <v>2.9411764705882351</v>
      </c>
      <c r="K3460" s="1">
        <f t="shared" si="380"/>
        <v>4.9999999999999991</v>
      </c>
      <c r="L3460" s="1">
        <f t="shared" si="381"/>
        <v>165</v>
      </c>
      <c r="M3460">
        <v>5182</v>
      </c>
      <c r="N3460">
        <v>0</v>
      </c>
      <c r="O3460" t="str">
        <f t="shared" si="382"/>
        <v>On time</v>
      </c>
      <c r="P3460" t="s">
        <v>8</v>
      </c>
      <c r="Q3460" t="s">
        <v>11</v>
      </c>
      <c r="R3460" s="4">
        <f t="shared" si="383"/>
        <v>5.1820000000000004</v>
      </c>
      <c r="S3460">
        <f t="shared" si="384"/>
        <v>10</v>
      </c>
    </row>
    <row r="3461" spans="1:19" x14ac:dyDescent="0.25">
      <c r="A3461" s="9">
        <v>3460</v>
      </c>
      <c r="B3461">
        <v>2</v>
      </c>
      <c r="C3461" t="str">
        <f t="shared" si="378"/>
        <v>Normal</v>
      </c>
      <c r="D3461">
        <v>4</v>
      </c>
      <c r="E3461" t="str">
        <f t="shared" si="379"/>
        <v>Good</v>
      </c>
      <c r="F3461">
        <v>180</v>
      </c>
      <c r="G3461">
        <v>2</v>
      </c>
      <c r="H3461" t="s">
        <v>2</v>
      </c>
      <c r="I3461" t="s">
        <v>29</v>
      </c>
      <c r="J3461" s="1">
        <v>4.4444444444444446</v>
      </c>
      <c r="K3461" s="1">
        <f t="shared" si="380"/>
        <v>8</v>
      </c>
      <c r="L3461" s="1">
        <f t="shared" si="381"/>
        <v>172</v>
      </c>
      <c r="M3461">
        <v>4321</v>
      </c>
      <c r="N3461">
        <v>1</v>
      </c>
      <c r="O3461" t="str">
        <f t="shared" si="382"/>
        <v>Delayed</v>
      </c>
      <c r="P3461" t="s">
        <v>9</v>
      </c>
      <c r="Q3461" t="s">
        <v>11</v>
      </c>
      <c r="R3461" s="4">
        <f t="shared" si="383"/>
        <v>4.3209999999999997</v>
      </c>
      <c r="S3461">
        <f t="shared" si="384"/>
        <v>10</v>
      </c>
    </row>
    <row r="3462" spans="1:19" x14ac:dyDescent="0.25">
      <c r="A3462" s="9">
        <v>3461</v>
      </c>
      <c r="B3462">
        <v>3</v>
      </c>
      <c r="C3462" t="str">
        <f t="shared" si="378"/>
        <v>Normal</v>
      </c>
      <c r="D3462">
        <v>5</v>
      </c>
      <c r="E3462" t="str">
        <f t="shared" si="379"/>
        <v>Good</v>
      </c>
      <c r="F3462">
        <v>220</v>
      </c>
      <c r="G3462">
        <v>2</v>
      </c>
      <c r="H3462" t="s">
        <v>2</v>
      </c>
      <c r="I3462" t="s">
        <v>29</v>
      </c>
      <c r="J3462" s="1">
        <v>0.45454545454545453</v>
      </c>
      <c r="K3462" s="1">
        <f t="shared" si="380"/>
        <v>1</v>
      </c>
      <c r="L3462" s="1">
        <f t="shared" si="381"/>
        <v>219</v>
      </c>
      <c r="M3462">
        <v>5663</v>
      </c>
      <c r="N3462">
        <v>0</v>
      </c>
      <c r="O3462" t="str">
        <f t="shared" si="382"/>
        <v>On time</v>
      </c>
      <c r="P3462" t="s">
        <v>10</v>
      </c>
      <c r="Q3462" t="s">
        <v>11</v>
      </c>
      <c r="R3462" s="4">
        <f t="shared" si="383"/>
        <v>5.6630000000000003</v>
      </c>
      <c r="S3462">
        <f t="shared" si="384"/>
        <v>10</v>
      </c>
    </row>
    <row r="3463" spans="1:19" x14ac:dyDescent="0.25">
      <c r="A3463" s="9">
        <v>3462</v>
      </c>
      <c r="B3463">
        <v>3</v>
      </c>
      <c r="C3463" t="str">
        <f t="shared" si="378"/>
        <v>Normal</v>
      </c>
      <c r="D3463">
        <v>3</v>
      </c>
      <c r="E3463" t="str">
        <f t="shared" si="379"/>
        <v>Fair</v>
      </c>
      <c r="F3463">
        <v>144</v>
      </c>
      <c r="G3463">
        <v>2</v>
      </c>
      <c r="H3463" t="s">
        <v>2</v>
      </c>
      <c r="I3463" t="s">
        <v>30</v>
      </c>
      <c r="J3463" s="1">
        <v>4.1666666666666661</v>
      </c>
      <c r="K3463" s="1">
        <f t="shared" si="380"/>
        <v>5.9999999999999991</v>
      </c>
      <c r="L3463" s="1">
        <f t="shared" si="381"/>
        <v>138</v>
      </c>
      <c r="M3463">
        <v>5994</v>
      </c>
      <c r="N3463">
        <v>1</v>
      </c>
      <c r="O3463" t="str">
        <f t="shared" si="382"/>
        <v>Delayed</v>
      </c>
      <c r="P3463" t="s">
        <v>7</v>
      </c>
      <c r="Q3463" t="s">
        <v>11</v>
      </c>
      <c r="R3463" s="4">
        <f t="shared" si="383"/>
        <v>5.9939999999999998</v>
      </c>
      <c r="S3463">
        <f t="shared" si="384"/>
        <v>10</v>
      </c>
    </row>
    <row r="3464" spans="1:19" x14ac:dyDescent="0.25">
      <c r="A3464" s="9">
        <v>3463</v>
      </c>
      <c r="B3464">
        <v>3</v>
      </c>
      <c r="C3464" t="str">
        <f t="shared" si="378"/>
        <v>Normal</v>
      </c>
      <c r="D3464">
        <v>4</v>
      </c>
      <c r="E3464" t="str">
        <f t="shared" si="379"/>
        <v>Good</v>
      </c>
      <c r="F3464">
        <v>271</v>
      </c>
      <c r="G3464">
        <v>2</v>
      </c>
      <c r="H3464" t="s">
        <v>3</v>
      </c>
      <c r="I3464" t="s">
        <v>30</v>
      </c>
      <c r="J3464" s="1">
        <v>2.214022140221402</v>
      </c>
      <c r="K3464" s="1">
        <f t="shared" si="380"/>
        <v>5.9999999999999991</v>
      </c>
      <c r="L3464" s="1">
        <f t="shared" si="381"/>
        <v>265</v>
      </c>
      <c r="M3464">
        <v>4218</v>
      </c>
      <c r="N3464">
        <v>0</v>
      </c>
      <c r="O3464" t="str">
        <f t="shared" si="382"/>
        <v>On time</v>
      </c>
      <c r="P3464" t="s">
        <v>5</v>
      </c>
      <c r="Q3464" t="s">
        <v>11</v>
      </c>
      <c r="R3464" s="4">
        <f t="shared" si="383"/>
        <v>4.218</v>
      </c>
      <c r="S3464">
        <f t="shared" si="384"/>
        <v>10</v>
      </c>
    </row>
    <row r="3465" spans="1:19" x14ac:dyDescent="0.25">
      <c r="A3465" s="9">
        <v>3464</v>
      </c>
      <c r="B3465">
        <v>4</v>
      </c>
      <c r="C3465" t="str">
        <f t="shared" si="378"/>
        <v>Abnormal</v>
      </c>
      <c r="D3465">
        <v>4</v>
      </c>
      <c r="E3465" t="str">
        <f t="shared" si="379"/>
        <v>Good</v>
      </c>
      <c r="F3465">
        <v>186</v>
      </c>
      <c r="G3465">
        <v>2</v>
      </c>
      <c r="H3465" t="s">
        <v>3</v>
      </c>
      <c r="I3465" t="s">
        <v>29</v>
      </c>
      <c r="J3465" s="1">
        <v>4.838709677419355</v>
      </c>
      <c r="K3465" s="1">
        <f t="shared" si="380"/>
        <v>9</v>
      </c>
      <c r="L3465" s="1">
        <f t="shared" si="381"/>
        <v>177</v>
      </c>
      <c r="M3465">
        <v>4887</v>
      </c>
      <c r="N3465">
        <v>1</v>
      </c>
      <c r="O3465" t="str">
        <f t="shared" si="382"/>
        <v>Delayed</v>
      </c>
      <c r="P3465" t="s">
        <v>7</v>
      </c>
      <c r="Q3465" t="s">
        <v>11</v>
      </c>
      <c r="R3465" s="4">
        <f t="shared" si="383"/>
        <v>4.8869999999999996</v>
      </c>
      <c r="S3465">
        <f t="shared" si="384"/>
        <v>10</v>
      </c>
    </row>
    <row r="3466" spans="1:19" x14ac:dyDescent="0.25">
      <c r="A3466" s="9">
        <v>3465</v>
      </c>
      <c r="B3466">
        <v>2</v>
      </c>
      <c r="C3466" t="str">
        <f t="shared" si="378"/>
        <v>Normal</v>
      </c>
      <c r="D3466">
        <v>5</v>
      </c>
      <c r="E3466" t="str">
        <f t="shared" si="379"/>
        <v>Good</v>
      </c>
      <c r="F3466">
        <v>247</v>
      </c>
      <c r="G3466">
        <v>4</v>
      </c>
      <c r="H3466" t="s">
        <v>3</v>
      </c>
      <c r="I3466" t="s">
        <v>30</v>
      </c>
      <c r="J3466" s="1">
        <v>1.6194331983805668</v>
      </c>
      <c r="K3466" s="1">
        <f t="shared" si="380"/>
        <v>4</v>
      </c>
      <c r="L3466" s="1">
        <f t="shared" si="381"/>
        <v>243</v>
      </c>
      <c r="M3466">
        <v>5255</v>
      </c>
      <c r="N3466">
        <v>1</v>
      </c>
      <c r="O3466" t="str">
        <f t="shared" si="382"/>
        <v>Delayed</v>
      </c>
      <c r="P3466" t="s">
        <v>8</v>
      </c>
      <c r="Q3466" t="s">
        <v>11</v>
      </c>
      <c r="R3466" s="4">
        <f t="shared" si="383"/>
        <v>5.2549999999999999</v>
      </c>
      <c r="S3466">
        <f t="shared" si="384"/>
        <v>10</v>
      </c>
    </row>
    <row r="3467" spans="1:19" x14ac:dyDescent="0.25">
      <c r="A3467" s="9">
        <v>3466</v>
      </c>
      <c r="B3467">
        <v>4</v>
      </c>
      <c r="C3467" t="str">
        <f t="shared" si="378"/>
        <v>Abnormal</v>
      </c>
      <c r="D3467">
        <v>4</v>
      </c>
      <c r="E3467" t="str">
        <f t="shared" si="379"/>
        <v>Good</v>
      </c>
      <c r="F3467">
        <v>202</v>
      </c>
      <c r="G3467">
        <v>3</v>
      </c>
      <c r="H3467" t="s">
        <v>3</v>
      </c>
      <c r="I3467" t="s">
        <v>30</v>
      </c>
      <c r="J3467" s="1">
        <v>0.99009900990099009</v>
      </c>
      <c r="K3467" s="1">
        <f t="shared" si="380"/>
        <v>2</v>
      </c>
      <c r="L3467" s="1">
        <f t="shared" si="381"/>
        <v>200</v>
      </c>
      <c r="M3467">
        <v>4299</v>
      </c>
      <c r="N3467">
        <v>1</v>
      </c>
      <c r="O3467" t="str">
        <f t="shared" si="382"/>
        <v>Delayed</v>
      </c>
      <c r="P3467" t="s">
        <v>9</v>
      </c>
      <c r="Q3467" t="s">
        <v>11</v>
      </c>
      <c r="R3467" s="4">
        <f t="shared" si="383"/>
        <v>4.2990000000000004</v>
      </c>
      <c r="S3467">
        <f t="shared" si="384"/>
        <v>10</v>
      </c>
    </row>
    <row r="3468" spans="1:19" x14ac:dyDescent="0.25">
      <c r="A3468" s="9">
        <v>3467</v>
      </c>
      <c r="B3468">
        <v>4</v>
      </c>
      <c r="C3468" t="str">
        <f t="shared" si="378"/>
        <v>Abnormal</v>
      </c>
      <c r="D3468">
        <v>3</v>
      </c>
      <c r="E3468" t="str">
        <f t="shared" si="379"/>
        <v>Fair</v>
      </c>
      <c r="F3468">
        <v>143</v>
      </c>
      <c r="G3468">
        <v>3</v>
      </c>
      <c r="H3468" t="s">
        <v>3</v>
      </c>
      <c r="I3468" t="s">
        <v>29</v>
      </c>
      <c r="J3468" s="1">
        <v>2.0979020979020979</v>
      </c>
      <c r="K3468" s="1">
        <f t="shared" si="380"/>
        <v>3</v>
      </c>
      <c r="L3468" s="1">
        <f t="shared" si="381"/>
        <v>140</v>
      </c>
      <c r="M3468">
        <v>5062</v>
      </c>
      <c r="N3468">
        <v>1</v>
      </c>
      <c r="O3468" t="str">
        <f t="shared" si="382"/>
        <v>Delayed</v>
      </c>
      <c r="P3468" t="s">
        <v>10</v>
      </c>
      <c r="Q3468" t="s">
        <v>11</v>
      </c>
      <c r="R3468" s="4">
        <f t="shared" si="383"/>
        <v>5.0620000000000003</v>
      </c>
      <c r="S3468">
        <f t="shared" si="384"/>
        <v>10</v>
      </c>
    </row>
    <row r="3469" spans="1:19" x14ac:dyDescent="0.25">
      <c r="A3469" s="9">
        <v>3468</v>
      </c>
      <c r="B3469">
        <v>3</v>
      </c>
      <c r="C3469" t="str">
        <f t="shared" si="378"/>
        <v>Normal</v>
      </c>
      <c r="D3469">
        <v>1</v>
      </c>
      <c r="E3469" t="str">
        <f t="shared" si="379"/>
        <v>Poor</v>
      </c>
      <c r="F3469">
        <v>180</v>
      </c>
      <c r="G3469">
        <v>3</v>
      </c>
      <c r="H3469" t="s">
        <v>2</v>
      </c>
      <c r="I3469" t="s">
        <v>29</v>
      </c>
      <c r="J3469" s="1">
        <v>5.5555555555555554</v>
      </c>
      <c r="K3469" s="1">
        <f t="shared" si="380"/>
        <v>10</v>
      </c>
      <c r="L3469" s="1">
        <f t="shared" si="381"/>
        <v>170</v>
      </c>
      <c r="M3469">
        <v>5633</v>
      </c>
      <c r="N3469">
        <v>0</v>
      </c>
      <c r="O3469" t="str">
        <f t="shared" si="382"/>
        <v>On time</v>
      </c>
      <c r="P3469" t="s">
        <v>7</v>
      </c>
      <c r="Q3469" t="s">
        <v>11</v>
      </c>
      <c r="R3469" s="4">
        <f t="shared" si="383"/>
        <v>5.633</v>
      </c>
      <c r="S3469">
        <f t="shared" si="384"/>
        <v>10</v>
      </c>
    </row>
    <row r="3470" spans="1:19" x14ac:dyDescent="0.25">
      <c r="A3470" s="9">
        <v>3469</v>
      </c>
      <c r="B3470">
        <v>4</v>
      </c>
      <c r="C3470" t="str">
        <f t="shared" si="378"/>
        <v>Abnormal</v>
      </c>
      <c r="D3470">
        <v>5</v>
      </c>
      <c r="E3470" t="str">
        <f t="shared" si="379"/>
        <v>Good</v>
      </c>
      <c r="F3470">
        <v>221</v>
      </c>
      <c r="G3470">
        <v>3</v>
      </c>
      <c r="H3470" t="s">
        <v>3</v>
      </c>
      <c r="I3470" t="s">
        <v>29</v>
      </c>
      <c r="J3470" s="1">
        <v>1.3574660633484164</v>
      </c>
      <c r="K3470" s="1">
        <f t="shared" si="380"/>
        <v>3</v>
      </c>
      <c r="L3470" s="1">
        <f t="shared" si="381"/>
        <v>218</v>
      </c>
      <c r="M3470">
        <v>4430</v>
      </c>
      <c r="N3470">
        <v>1</v>
      </c>
      <c r="O3470" t="str">
        <f t="shared" si="382"/>
        <v>Delayed</v>
      </c>
      <c r="P3470" t="s">
        <v>5</v>
      </c>
      <c r="Q3470" t="s">
        <v>11</v>
      </c>
      <c r="R3470" s="4">
        <f t="shared" si="383"/>
        <v>4.43</v>
      </c>
      <c r="S3470">
        <f t="shared" si="384"/>
        <v>10</v>
      </c>
    </row>
    <row r="3471" spans="1:19" x14ac:dyDescent="0.25">
      <c r="A3471" s="9">
        <v>3470</v>
      </c>
      <c r="B3471">
        <v>4</v>
      </c>
      <c r="C3471" t="str">
        <f t="shared" si="378"/>
        <v>Abnormal</v>
      </c>
      <c r="D3471">
        <v>3</v>
      </c>
      <c r="E3471" t="str">
        <f t="shared" si="379"/>
        <v>Fair</v>
      </c>
      <c r="F3471">
        <v>173</v>
      </c>
      <c r="G3471">
        <v>3</v>
      </c>
      <c r="H3471" t="s">
        <v>2</v>
      </c>
      <c r="I3471" t="s">
        <v>29</v>
      </c>
      <c r="J3471" s="1">
        <v>4.0462427745664744</v>
      </c>
      <c r="K3471" s="1">
        <f t="shared" si="380"/>
        <v>7.0000000000000009</v>
      </c>
      <c r="L3471" s="1">
        <f t="shared" si="381"/>
        <v>166</v>
      </c>
      <c r="M3471">
        <v>4810</v>
      </c>
      <c r="N3471">
        <v>1</v>
      </c>
      <c r="O3471" t="str">
        <f t="shared" si="382"/>
        <v>Delayed</v>
      </c>
      <c r="P3471" t="s">
        <v>7</v>
      </c>
      <c r="Q3471" t="s">
        <v>11</v>
      </c>
      <c r="R3471" s="4">
        <f t="shared" si="383"/>
        <v>4.8099999999999996</v>
      </c>
      <c r="S3471">
        <f t="shared" si="384"/>
        <v>10</v>
      </c>
    </row>
    <row r="3472" spans="1:19" x14ac:dyDescent="0.25">
      <c r="A3472" s="9">
        <v>3471</v>
      </c>
      <c r="B3472">
        <v>2</v>
      </c>
      <c r="C3472" t="str">
        <f t="shared" si="378"/>
        <v>Normal</v>
      </c>
      <c r="D3472">
        <v>5</v>
      </c>
      <c r="E3472" t="str">
        <f t="shared" si="379"/>
        <v>Good</v>
      </c>
      <c r="F3472">
        <v>107</v>
      </c>
      <c r="G3472">
        <v>3</v>
      </c>
      <c r="H3472" t="s">
        <v>3</v>
      </c>
      <c r="I3472" t="s">
        <v>30</v>
      </c>
      <c r="J3472" s="1">
        <v>1.8691588785046727</v>
      </c>
      <c r="K3472" s="1">
        <f t="shared" si="380"/>
        <v>1.9999999999999998</v>
      </c>
      <c r="L3472" s="1">
        <f t="shared" si="381"/>
        <v>105</v>
      </c>
      <c r="M3472">
        <v>4853</v>
      </c>
      <c r="N3472">
        <v>0</v>
      </c>
      <c r="O3472" t="str">
        <f t="shared" si="382"/>
        <v>On time</v>
      </c>
      <c r="P3472" t="s">
        <v>8</v>
      </c>
      <c r="Q3472" t="s">
        <v>11</v>
      </c>
      <c r="R3472" s="4">
        <f t="shared" si="383"/>
        <v>4.8529999999999998</v>
      </c>
      <c r="S3472">
        <f t="shared" si="384"/>
        <v>10</v>
      </c>
    </row>
    <row r="3473" spans="1:19" x14ac:dyDescent="0.25">
      <c r="A3473" s="9">
        <v>3472</v>
      </c>
      <c r="B3473">
        <v>3</v>
      </c>
      <c r="C3473" t="str">
        <f t="shared" si="378"/>
        <v>Normal</v>
      </c>
      <c r="D3473">
        <v>4</v>
      </c>
      <c r="E3473" t="str">
        <f t="shared" si="379"/>
        <v>Good</v>
      </c>
      <c r="F3473">
        <v>259</v>
      </c>
      <c r="G3473">
        <v>2</v>
      </c>
      <c r="H3473" t="s">
        <v>3</v>
      </c>
      <c r="I3473" t="s">
        <v>29</v>
      </c>
      <c r="J3473" s="1">
        <v>1.1583011583011582</v>
      </c>
      <c r="K3473" s="1">
        <f t="shared" si="380"/>
        <v>3</v>
      </c>
      <c r="L3473" s="1">
        <f t="shared" si="381"/>
        <v>256</v>
      </c>
      <c r="M3473">
        <v>4154</v>
      </c>
      <c r="N3473">
        <v>1</v>
      </c>
      <c r="O3473" t="str">
        <f t="shared" si="382"/>
        <v>Delayed</v>
      </c>
      <c r="P3473" t="s">
        <v>9</v>
      </c>
      <c r="Q3473" t="s">
        <v>11</v>
      </c>
      <c r="R3473" s="4">
        <f t="shared" si="383"/>
        <v>4.1539999999999999</v>
      </c>
      <c r="S3473">
        <f t="shared" si="384"/>
        <v>10</v>
      </c>
    </row>
    <row r="3474" spans="1:19" x14ac:dyDescent="0.25">
      <c r="A3474" s="9">
        <v>3473</v>
      </c>
      <c r="B3474">
        <v>5</v>
      </c>
      <c r="C3474" t="str">
        <f t="shared" si="378"/>
        <v>Abnormal</v>
      </c>
      <c r="D3474">
        <v>4</v>
      </c>
      <c r="E3474" t="str">
        <f t="shared" si="379"/>
        <v>Good</v>
      </c>
      <c r="F3474">
        <v>134</v>
      </c>
      <c r="G3474">
        <v>3</v>
      </c>
      <c r="H3474" t="s">
        <v>3</v>
      </c>
      <c r="I3474" t="s">
        <v>30</v>
      </c>
      <c r="J3474" s="1">
        <v>2.9850746268656714</v>
      </c>
      <c r="K3474" s="1">
        <f t="shared" si="380"/>
        <v>3.9999999999999996</v>
      </c>
      <c r="L3474" s="1">
        <f t="shared" si="381"/>
        <v>130</v>
      </c>
      <c r="M3474">
        <v>4908</v>
      </c>
      <c r="N3474">
        <v>0</v>
      </c>
      <c r="O3474" t="str">
        <f t="shared" si="382"/>
        <v>On time</v>
      </c>
      <c r="P3474" t="s">
        <v>10</v>
      </c>
      <c r="Q3474" t="s">
        <v>11</v>
      </c>
      <c r="R3474" s="4">
        <f t="shared" si="383"/>
        <v>4.9080000000000004</v>
      </c>
      <c r="S3474">
        <f t="shared" si="384"/>
        <v>10</v>
      </c>
    </row>
    <row r="3475" spans="1:19" x14ac:dyDescent="0.25">
      <c r="A3475" s="9">
        <v>3474</v>
      </c>
      <c r="B3475">
        <v>3</v>
      </c>
      <c r="C3475" t="str">
        <f t="shared" si="378"/>
        <v>Normal</v>
      </c>
      <c r="D3475">
        <v>2</v>
      </c>
      <c r="E3475" t="str">
        <f t="shared" si="379"/>
        <v>Poor</v>
      </c>
      <c r="F3475">
        <v>204</v>
      </c>
      <c r="G3475">
        <v>4</v>
      </c>
      <c r="H3475" t="s">
        <v>2</v>
      </c>
      <c r="I3475" t="s">
        <v>30</v>
      </c>
      <c r="J3475" s="1">
        <v>1.9607843137254901</v>
      </c>
      <c r="K3475" s="1">
        <f t="shared" si="380"/>
        <v>4</v>
      </c>
      <c r="L3475" s="1">
        <f t="shared" si="381"/>
        <v>200</v>
      </c>
      <c r="M3475">
        <v>4745</v>
      </c>
      <c r="N3475">
        <v>0</v>
      </c>
      <c r="O3475" t="str">
        <f t="shared" si="382"/>
        <v>On time</v>
      </c>
      <c r="P3475" t="s">
        <v>7</v>
      </c>
      <c r="Q3475" t="s">
        <v>11</v>
      </c>
      <c r="R3475" s="4">
        <f t="shared" si="383"/>
        <v>4.7450000000000001</v>
      </c>
      <c r="S3475">
        <f t="shared" si="384"/>
        <v>10</v>
      </c>
    </row>
    <row r="3476" spans="1:19" x14ac:dyDescent="0.25">
      <c r="A3476" s="9">
        <v>3475</v>
      </c>
      <c r="B3476">
        <v>2</v>
      </c>
      <c r="C3476" t="str">
        <f t="shared" si="378"/>
        <v>Normal</v>
      </c>
      <c r="D3476">
        <v>2</v>
      </c>
      <c r="E3476" t="str">
        <f t="shared" si="379"/>
        <v>Poor</v>
      </c>
      <c r="F3476">
        <v>161</v>
      </c>
      <c r="G3476">
        <v>5</v>
      </c>
      <c r="H3476" t="s">
        <v>3</v>
      </c>
      <c r="I3476" t="s">
        <v>30</v>
      </c>
      <c r="J3476" s="1">
        <v>1.8633540372670807</v>
      </c>
      <c r="K3476" s="1">
        <f t="shared" si="380"/>
        <v>3</v>
      </c>
      <c r="L3476" s="1">
        <f t="shared" si="381"/>
        <v>158</v>
      </c>
      <c r="M3476">
        <v>4138</v>
      </c>
      <c r="N3476">
        <v>0</v>
      </c>
      <c r="O3476" t="str">
        <f t="shared" si="382"/>
        <v>On time</v>
      </c>
      <c r="P3476" t="s">
        <v>5</v>
      </c>
      <c r="Q3476" t="s">
        <v>11</v>
      </c>
      <c r="R3476" s="4">
        <f t="shared" si="383"/>
        <v>4.1379999999999999</v>
      </c>
      <c r="S3476">
        <f t="shared" si="384"/>
        <v>10</v>
      </c>
    </row>
    <row r="3477" spans="1:19" x14ac:dyDescent="0.25">
      <c r="A3477" s="9">
        <v>3476</v>
      </c>
      <c r="B3477">
        <v>6</v>
      </c>
      <c r="C3477" t="str">
        <f t="shared" si="378"/>
        <v>Abnormal</v>
      </c>
      <c r="D3477">
        <v>4</v>
      </c>
      <c r="E3477" t="str">
        <f t="shared" si="379"/>
        <v>Good</v>
      </c>
      <c r="F3477">
        <v>100</v>
      </c>
      <c r="G3477">
        <v>5</v>
      </c>
      <c r="H3477" t="s">
        <v>2</v>
      </c>
      <c r="I3477" t="s">
        <v>29</v>
      </c>
      <c r="J3477" s="1">
        <v>7.0000000000000009</v>
      </c>
      <c r="K3477" s="1">
        <f t="shared" si="380"/>
        <v>7.0000000000000009</v>
      </c>
      <c r="L3477" s="1">
        <f t="shared" si="381"/>
        <v>93</v>
      </c>
      <c r="M3477">
        <v>5668</v>
      </c>
      <c r="N3477">
        <v>1</v>
      </c>
      <c r="O3477" t="str">
        <f t="shared" si="382"/>
        <v>Delayed</v>
      </c>
      <c r="P3477" t="s">
        <v>7</v>
      </c>
      <c r="Q3477" t="s">
        <v>11</v>
      </c>
      <c r="R3477" s="4">
        <f t="shared" si="383"/>
        <v>5.6680000000000001</v>
      </c>
      <c r="S3477">
        <f t="shared" si="384"/>
        <v>10</v>
      </c>
    </row>
    <row r="3478" spans="1:19" x14ac:dyDescent="0.25">
      <c r="A3478" s="9">
        <v>3477</v>
      </c>
      <c r="B3478">
        <v>5</v>
      </c>
      <c r="C3478" t="str">
        <f t="shared" si="378"/>
        <v>Abnormal</v>
      </c>
      <c r="D3478">
        <v>2</v>
      </c>
      <c r="E3478" t="str">
        <f t="shared" si="379"/>
        <v>Poor</v>
      </c>
      <c r="F3478">
        <v>260</v>
      </c>
      <c r="G3478">
        <v>4</v>
      </c>
      <c r="H3478" t="s">
        <v>3</v>
      </c>
      <c r="I3478" t="s">
        <v>29</v>
      </c>
      <c r="J3478" s="1">
        <v>1.153846153846154</v>
      </c>
      <c r="K3478" s="1">
        <f t="shared" si="380"/>
        <v>3.0000000000000004</v>
      </c>
      <c r="L3478" s="1">
        <f t="shared" si="381"/>
        <v>257</v>
      </c>
      <c r="M3478">
        <v>5890</v>
      </c>
      <c r="N3478">
        <v>0</v>
      </c>
      <c r="O3478" t="str">
        <f t="shared" si="382"/>
        <v>On time</v>
      </c>
      <c r="P3478" t="s">
        <v>8</v>
      </c>
      <c r="Q3478" t="s">
        <v>11</v>
      </c>
      <c r="R3478" s="4">
        <f t="shared" si="383"/>
        <v>5.89</v>
      </c>
      <c r="S3478">
        <f t="shared" si="384"/>
        <v>10</v>
      </c>
    </row>
    <row r="3479" spans="1:19" x14ac:dyDescent="0.25">
      <c r="A3479" s="9">
        <v>3478</v>
      </c>
      <c r="B3479">
        <v>5</v>
      </c>
      <c r="C3479" t="str">
        <f t="shared" si="378"/>
        <v>Abnormal</v>
      </c>
      <c r="D3479">
        <v>2</v>
      </c>
      <c r="E3479" t="str">
        <f t="shared" si="379"/>
        <v>Poor</v>
      </c>
      <c r="F3479">
        <v>196</v>
      </c>
      <c r="G3479">
        <v>3</v>
      </c>
      <c r="H3479" t="s">
        <v>2</v>
      </c>
      <c r="I3479" t="s">
        <v>29</v>
      </c>
      <c r="J3479" s="1">
        <v>2.0408163265306123</v>
      </c>
      <c r="K3479" s="1">
        <f t="shared" si="380"/>
        <v>4</v>
      </c>
      <c r="L3479" s="1">
        <f t="shared" si="381"/>
        <v>192</v>
      </c>
      <c r="M3479">
        <v>4271</v>
      </c>
      <c r="N3479">
        <v>0</v>
      </c>
      <c r="O3479" t="str">
        <f t="shared" si="382"/>
        <v>On time</v>
      </c>
      <c r="P3479" t="s">
        <v>9</v>
      </c>
      <c r="Q3479" t="s">
        <v>11</v>
      </c>
      <c r="R3479" s="4">
        <f t="shared" si="383"/>
        <v>4.2709999999999999</v>
      </c>
      <c r="S3479">
        <f t="shared" si="384"/>
        <v>10</v>
      </c>
    </row>
    <row r="3480" spans="1:19" x14ac:dyDescent="0.25">
      <c r="A3480" s="9">
        <v>3479</v>
      </c>
      <c r="B3480">
        <v>5</v>
      </c>
      <c r="C3480" t="str">
        <f t="shared" si="378"/>
        <v>Abnormal</v>
      </c>
      <c r="D3480">
        <v>2</v>
      </c>
      <c r="E3480" t="str">
        <f t="shared" si="379"/>
        <v>Poor</v>
      </c>
      <c r="F3480">
        <v>260</v>
      </c>
      <c r="G3480">
        <v>3</v>
      </c>
      <c r="H3480" t="s">
        <v>2</v>
      </c>
      <c r="I3480" t="s">
        <v>30</v>
      </c>
      <c r="J3480" s="1">
        <v>0.38461538461538464</v>
      </c>
      <c r="K3480" s="1">
        <f t="shared" si="380"/>
        <v>1</v>
      </c>
      <c r="L3480" s="1">
        <f t="shared" si="381"/>
        <v>259</v>
      </c>
      <c r="M3480">
        <v>4799</v>
      </c>
      <c r="N3480">
        <v>1</v>
      </c>
      <c r="O3480" t="str">
        <f t="shared" si="382"/>
        <v>Delayed</v>
      </c>
      <c r="P3480" t="s">
        <v>10</v>
      </c>
      <c r="Q3480" t="s">
        <v>11</v>
      </c>
      <c r="R3480" s="4">
        <f t="shared" si="383"/>
        <v>4.7990000000000004</v>
      </c>
      <c r="S3480">
        <f t="shared" si="384"/>
        <v>10</v>
      </c>
    </row>
    <row r="3481" spans="1:19" x14ac:dyDescent="0.25">
      <c r="A3481" s="9">
        <v>3480</v>
      </c>
      <c r="B3481">
        <v>3</v>
      </c>
      <c r="C3481" t="str">
        <f t="shared" si="378"/>
        <v>Normal</v>
      </c>
      <c r="D3481">
        <v>1</v>
      </c>
      <c r="E3481" t="str">
        <f t="shared" si="379"/>
        <v>Poor</v>
      </c>
      <c r="F3481">
        <v>193</v>
      </c>
      <c r="G3481">
        <v>4</v>
      </c>
      <c r="H3481" t="s">
        <v>2</v>
      </c>
      <c r="I3481" t="s">
        <v>30</v>
      </c>
      <c r="J3481" s="1">
        <v>2.5906735751295336</v>
      </c>
      <c r="K3481" s="1">
        <f t="shared" si="380"/>
        <v>5</v>
      </c>
      <c r="L3481" s="1">
        <f t="shared" si="381"/>
        <v>188</v>
      </c>
      <c r="M3481">
        <v>4700</v>
      </c>
      <c r="N3481">
        <v>0</v>
      </c>
      <c r="O3481" t="str">
        <f t="shared" si="382"/>
        <v>On time</v>
      </c>
      <c r="P3481" t="s">
        <v>7</v>
      </c>
      <c r="Q3481" t="s">
        <v>11</v>
      </c>
      <c r="R3481" s="4">
        <f t="shared" si="383"/>
        <v>4.7</v>
      </c>
      <c r="S3481">
        <f t="shared" si="384"/>
        <v>10</v>
      </c>
    </row>
    <row r="3482" spans="1:19" x14ac:dyDescent="0.25">
      <c r="A3482" s="9">
        <v>3481</v>
      </c>
      <c r="B3482">
        <v>4</v>
      </c>
      <c r="C3482" t="str">
        <f t="shared" si="378"/>
        <v>Abnormal</v>
      </c>
      <c r="D3482">
        <v>1</v>
      </c>
      <c r="E3482" t="str">
        <f t="shared" si="379"/>
        <v>Poor</v>
      </c>
      <c r="F3482">
        <v>258</v>
      </c>
      <c r="G3482">
        <v>3</v>
      </c>
      <c r="H3482" t="s">
        <v>3</v>
      </c>
      <c r="I3482" t="s">
        <v>30</v>
      </c>
      <c r="J3482" s="1">
        <v>2.7131782945736433</v>
      </c>
      <c r="K3482" s="1">
        <f t="shared" si="380"/>
        <v>7</v>
      </c>
      <c r="L3482" s="1">
        <f t="shared" si="381"/>
        <v>251</v>
      </c>
      <c r="M3482">
        <v>4159</v>
      </c>
      <c r="N3482">
        <v>0</v>
      </c>
      <c r="O3482" t="str">
        <f t="shared" si="382"/>
        <v>On time</v>
      </c>
      <c r="P3482" t="s">
        <v>5</v>
      </c>
      <c r="Q3482" t="s">
        <v>11</v>
      </c>
      <c r="R3482" s="4">
        <f t="shared" si="383"/>
        <v>4.1589999999999998</v>
      </c>
      <c r="S3482">
        <f t="shared" si="384"/>
        <v>10</v>
      </c>
    </row>
    <row r="3483" spans="1:19" x14ac:dyDescent="0.25">
      <c r="A3483" s="9">
        <v>3482</v>
      </c>
      <c r="B3483">
        <v>4</v>
      </c>
      <c r="C3483" t="str">
        <f t="shared" si="378"/>
        <v>Abnormal</v>
      </c>
      <c r="D3483">
        <v>3</v>
      </c>
      <c r="E3483" t="str">
        <f t="shared" si="379"/>
        <v>Fair</v>
      </c>
      <c r="F3483">
        <v>254</v>
      </c>
      <c r="G3483">
        <v>4</v>
      </c>
      <c r="H3483" t="s">
        <v>2</v>
      </c>
      <c r="I3483" t="s">
        <v>30</v>
      </c>
      <c r="J3483" s="1">
        <v>3.5433070866141732</v>
      </c>
      <c r="K3483" s="1">
        <f t="shared" si="380"/>
        <v>9</v>
      </c>
      <c r="L3483" s="1">
        <f t="shared" si="381"/>
        <v>245</v>
      </c>
      <c r="M3483">
        <v>4492</v>
      </c>
      <c r="N3483">
        <v>0</v>
      </c>
      <c r="O3483" t="str">
        <f t="shared" si="382"/>
        <v>On time</v>
      </c>
      <c r="P3483" t="s">
        <v>7</v>
      </c>
      <c r="Q3483" t="s">
        <v>11</v>
      </c>
      <c r="R3483" s="4">
        <f t="shared" si="383"/>
        <v>4.492</v>
      </c>
      <c r="S3483">
        <f t="shared" si="384"/>
        <v>10</v>
      </c>
    </row>
    <row r="3484" spans="1:19" x14ac:dyDescent="0.25">
      <c r="A3484" s="9">
        <v>3483</v>
      </c>
      <c r="B3484">
        <v>3</v>
      </c>
      <c r="C3484" t="str">
        <f t="shared" si="378"/>
        <v>Normal</v>
      </c>
      <c r="D3484">
        <v>5</v>
      </c>
      <c r="E3484" t="str">
        <f t="shared" si="379"/>
        <v>Good</v>
      </c>
      <c r="F3484">
        <v>216</v>
      </c>
      <c r="G3484">
        <v>4</v>
      </c>
      <c r="H3484" t="s">
        <v>2</v>
      </c>
      <c r="I3484" t="s">
        <v>29</v>
      </c>
      <c r="J3484" s="1">
        <v>1.3888888888888888</v>
      </c>
      <c r="K3484" s="1">
        <f t="shared" si="380"/>
        <v>3</v>
      </c>
      <c r="L3484" s="1">
        <f t="shared" si="381"/>
        <v>213</v>
      </c>
      <c r="M3484">
        <v>4934</v>
      </c>
      <c r="N3484">
        <v>0</v>
      </c>
      <c r="O3484" t="str">
        <f t="shared" si="382"/>
        <v>On time</v>
      </c>
      <c r="P3484" t="s">
        <v>8</v>
      </c>
      <c r="Q3484" t="s">
        <v>11</v>
      </c>
      <c r="R3484" s="4">
        <f t="shared" si="383"/>
        <v>4.9340000000000002</v>
      </c>
      <c r="S3484">
        <f t="shared" si="384"/>
        <v>10</v>
      </c>
    </row>
    <row r="3485" spans="1:19" x14ac:dyDescent="0.25">
      <c r="A3485" s="9">
        <v>3484</v>
      </c>
      <c r="B3485">
        <v>4</v>
      </c>
      <c r="C3485" t="str">
        <f t="shared" si="378"/>
        <v>Abnormal</v>
      </c>
      <c r="D3485">
        <v>1</v>
      </c>
      <c r="E3485" t="str">
        <f t="shared" si="379"/>
        <v>Poor</v>
      </c>
      <c r="F3485">
        <v>273</v>
      </c>
      <c r="G3485">
        <v>3</v>
      </c>
      <c r="H3485" t="s">
        <v>2</v>
      </c>
      <c r="I3485" t="s">
        <v>29</v>
      </c>
      <c r="J3485" s="1">
        <v>1.8315018315018317</v>
      </c>
      <c r="K3485" s="1">
        <f t="shared" si="380"/>
        <v>5.0000000000000009</v>
      </c>
      <c r="L3485" s="1">
        <f t="shared" si="381"/>
        <v>268</v>
      </c>
      <c r="M3485">
        <v>5323</v>
      </c>
      <c r="N3485">
        <v>0</v>
      </c>
      <c r="O3485" t="str">
        <f t="shared" si="382"/>
        <v>On time</v>
      </c>
      <c r="P3485" t="s">
        <v>9</v>
      </c>
      <c r="Q3485" t="s">
        <v>11</v>
      </c>
      <c r="R3485" s="4">
        <f t="shared" si="383"/>
        <v>5.3230000000000004</v>
      </c>
      <c r="S3485">
        <f t="shared" si="384"/>
        <v>10</v>
      </c>
    </row>
    <row r="3486" spans="1:19" x14ac:dyDescent="0.25">
      <c r="A3486" s="9">
        <v>3485</v>
      </c>
      <c r="B3486">
        <v>4</v>
      </c>
      <c r="C3486" t="str">
        <f t="shared" si="378"/>
        <v>Abnormal</v>
      </c>
      <c r="D3486">
        <v>4</v>
      </c>
      <c r="E3486" t="str">
        <f t="shared" si="379"/>
        <v>Good</v>
      </c>
      <c r="F3486">
        <v>223</v>
      </c>
      <c r="G3486">
        <v>4</v>
      </c>
      <c r="H3486" t="s">
        <v>2</v>
      </c>
      <c r="I3486" t="s">
        <v>30</v>
      </c>
      <c r="J3486" s="1">
        <v>0.44843049327354262</v>
      </c>
      <c r="K3486" s="1">
        <f t="shared" si="380"/>
        <v>1</v>
      </c>
      <c r="L3486" s="1">
        <f t="shared" si="381"/>
        <v>222</v>
      </c>
      <c r="M3486">
        <v>4219</v>
      </c>
      <c r="N3486">
        <v>0</v>
      </c>
      <c r="O3486" t="str">
        <f t="shared" si="382"/>
        <v>On time</v>
      </c>
      <c r="P3486" t="s">
        <v>10</v>
      </c>
      <c r="Q3486" t="s">
        <v>11</v>
      </c>
      <c r="R3486" s="4">
        <f t="shared" si="383"/>
        <v>4.2190000000000003</v>
      </c>
      <c r="S3486">
        <f t="shared" si="384"/>
        <v>10</v>
      </c>
    </row>
    <row r="3487" spans="1:19" x14ac:dyDescent="0.25">
      <c r="A3487" s="9">
        <v>3486</v>
      </c>
      <c r="B3487">
        <v>4</v>
      </c>
      <c r="C3487" t="str">
        <f t="shared" si="378"/>
        <v>Abnormal</v>
      </c>
      <c r="D3487">
        <v>1</v>
      </c>
      <c r="E3487" t="str">
        <f t="shared" si="379"/>
        <v>Poor</v>
      </c>
      <c r="F3487">
        <v>182</v>
      </c>
      <c r="G3487">
        <v>2</v>
      </c>
      <c r="H3487" t="s">
        <v>3</v>
      </c>
      <c r="I3487" t="s">
        <v>29</v>
      </c>
      <c r="J3487" s="1">
        <v>5.4945054945054945</v>
      </c>
      <c r="K3487" s="1">
        <f t="shared" si="380"/>
        <v>10</v>
      </c>
      <c r="L3487" s="1">
        <f t="shared" si="381"/>
        <v>172</v>
      </c>
      <c r="M3487">
        <v>5638</v>
      </c>
      <c r="N3487">
        <v>0</v>
      </c>
      <c r="O3487" t="str">
        <f t="shared" si="382"/>
        <v>On time</v>
      </c>
      <c r="P3487" t="s">
        <v>7</v>
      </c>
      <c r="Q3487" t="s">
        <v>11</v>
      </c>
      <c r="R3487" s="4">
        <f t="shared" si="383"/>
        <v>5.6379999999999999</v>
      </c>
      <c r="S3487">
        <f t="shared" si="384"/>
        <v>10</v>
      </c>
    </row>
    <row r="3488" spans="1:19" x14ac:dyDescent="0.25">
      <c r="A3488" s="9">
        <v>3487</v>
      </c>
      <c r="B3488">
        <v>3</v>
      </c>
      <c r="C3488" t="str">
        <f t="shared" si="378"/>
        <v>Normal</v>
      </c>
      <c r="D3488">
        <v>4</v>
      </c>
      <c r="E3488" t="str">
        <f t="shared" si="379"/>
        <v>Good</v>
      </c>
      <c r="F3488">
        <v>201</v>
      </c>
      <c r="G3488">
        <v>3</v>
      </c>
      <c r="H3488" t="s">
        <v>2</v>
      </c>
      <c r="I3488" t="s">
        <v>29</v>
      </c>
      <c r="J3488" s="1">
        <v>2.9850746268656714</v>
      </c>
      <c r="K3488" s="1">
        <f t="shared" si="380"/>
        <v>6</v>
      </c>
      <c r="L3488" s="1">
        <f t="shared" si="381"/>
        <v>195</v>
      </c>
      <c r="M3488">
        <v>5722</v>
      </c>
      <c r="N3488">
        <v>1</v>
      </c>
      <c r="O3488" t="str">
        <f t="shared" si="382"/>
        <v>Delayed</v>
      </c>
      <c r="P3488" t="s">
        <v>5</v>
      </c>
      <c r="Q3488" t="s">
        <v>11</v>
      </c>
      <c r="R3488" s="4">
        <f t="shared" si="383"/>
        <v>5.7220000000000004</v>
      </c>
      <c r="S3488">
        <f t="shared" si="384"/>
        <v>10</v>
      </c>
    </row>
    <row r="3489" spans="1:19" x14ac:dyDescent="0.25">
      <c r="A3489" s="9">
        <v>3488</v>
      </c>
      <c r="B3489">
        <v>4</v>
      </c>
      <c r="C3489" t="str">
        <f t="shared" si="378"/>
        <v>Abnormal</v>
      </c>
      <c r="D3489">
        <v>3</v>
      </c>
      <c r="E3489" t="str">
        <f t="shared" si="379"/>
        <v>Fair</v>
      </c>
      <c r="F3489">
        <v>249</v>
      </c>
      <c r="G3489">
        <v>3</v>
      </c>
      <c r="H3489" t="s">
        <v>3</v>
      </c>
      <c r="I3489" t="s">
        <v>29</v>
      </c>
      <c r="J3489" s="1">
        <v>2.4096385542168677</v>
      </c>
      <c r="K3489" s="1">
        <f t="shared" si="380"/>
        <v>6</v>
      </c>
      <c r="L3489" s="1">
        <f t="shared" si="381"/>
        <v>243</v>
      </c>
      <c r="M3489">
        <v>5657</v>
      </c>
      <c r="N3489">
        <v>1</v>
      </c>
      <c r="O3489" t="str">
        <f t="shared" si="382"/>
        <v>Delayed</v>
      </c>
      <c r="P3489" t="s">
        <v>7</v>
      </c>
      <c r="Q3489" t="s">
        <v>11</v>
      </c>
      <c r="R3489" s="4">
        <f t="shared" si="383"/>
        <v>5.657</v>
      </c>
      <c r="S3489">
        <f t="shared" si="384"/>
        <v>10</v>
      </c>
    </row>
    <row r="3490" spans="1:19" x14ac:dyDescent="0.25">
      <c r="A3490" s="9">
        <v>3489</v>
      </c>
      <c r="B3490">
        <v>5</v>
      </c>
      <c r="C3490" t="str">
        <f t="shared" si="378"/>
        <v>Abnormal</v>
      </c>
      <c r="D3490">
        <v>4</v>
      </c>
      <c r="E3490" t="str">
        <f t="shared" si="379"/>
        <v>Good</v>
      </c>
      <c r="F3490">
        <v>152</v>
      </c>
      <c r="G3490">
        <v>3</v>
      </c>
      <c r="H3490" t="s">
        <v>2</v>
      </c>
      <c r="I3490" t="s">
        <v>30</v>
      </c>
      <c r="J3490" s="1">
        <v>0.6578947368421052</v>
      </c>
      <c r="K3490" s="1">
        <f t="shared" si="380"/>
        <v>0.99999999999999989</v>
      </c>
      <c r="L3490" s="1">
        <f t="shared" si="381"/>
        <v>151</v>
      </c>
      <c r="M3490">
        <v>5314</v>
      </c>
      <c r="N3490">
        <v>1</v>
      </c>
      <c r="O3490" t="str">
        <f t="shared" si="382"/>
        <v>Delayed</v>
      </c>
      <c r="P3490" t="s">
        <v>8</v>
      </c>
      <c r="Q3490" t="s">
        <v>11</v>
      </c>
      <c r="R3490" s="4">
        <f t="shared" si="383"/>
        <v>5.3140000000000001</v>
      </c>
      <c r="S3490">
        <f t="shared" si="384"/>
        <v>10</v>
      </c>
    </row>
    <row r="3491" spans="1:19" x14ac:dyDescent="0.25">
      <c r="A3491" s="9">
        <v>3490</v>
      </c>
      <c r="B3491">
        <v>3</v>
      </c>
      <c r="C3491" t="str">
        <f t="shared" si="378"/>
        <v>Normal</v>
      </c>
      <c r="D3491">
        <v>1</v>
      </c>
      <c r="E3491" t="str">
        <f t="shared" si="379"/>
        <v>Poor</v>
      </c>
      <c r="F3491">
        <v>244</v>
      </c>
      <c r="G3491">
        <v>4</v>
      </c>
      <c r="H3491" t="s">
        <v>3</v>
      </c>
      <c r="I3491" t="s">
        <v>30</v>
      </c>
      <c r="J3491" s="1">
        <v>2.459016393442623</v>
      </c>
      <c r="K3491" s="1">
        <f t="shared" si="380"/>
        <v>6</v>
      </c>
      <c r="L3491" s="1">
        <f t="shared" si="381"/>
        <v>238</v>
      </c>
      <c r="M3491">
        <v>4734</v>
      </c>
      <c r="N3491">
        <v>1</v>
      </c>
      <c r="O3491" t="str">
        <f t="shared" si="382"/>
        <v>Delayed</v>
      </c>
      <c r="P3491" t="s">
        <v>9</v>
      </c>
      <c r="Q3491" t="s">
        <v>11</v>
      </c>
      <c r="R3491" s="4">
        <f t="shared" si="383"/>
        <v>4.734</v>
      </c>
      <c r="S3491">
        <f t="shared" si="384"/>
        <v>10</v>
      </c>
    </row>
    <row r="3492" spans="1:19" x14ac:dyDescent="0.25">
      <c r="A3492" s="9">
        <v>3491</v>
      </c>
      <c r="B3492">
        <v>3</v>
      </c>
      <c r="C3492" t="str">
        <f t="shared" si="378"/>
        <v>Normal</v>
      </c>
      <c r="D3492">
        <v>1</v>
      </c>
      <c r="E3492" t="str">
        <f t="shared" si="379"/>
        <v>Poor</v>
      </c>
      <c r="F3492">
        <v>256</v>
      </c>
      <c r="G3492">
        <v>4</v>
      </c>
      <c r="H3492" t="s">
        <v>3</v>
      </c>
      <c r="I3492" t="s">
        <v>29</v>
      </c>
      <c r="J3492" s="1">
        <v>1.171875</v>
      </c>
      <c r="K3492" s="1">
        <f t="shared" si="380"/>
        <v>3</v>
      </c>
      <c r="L3492" s="1">
        <f t="shared" si="381"/>
        <v>253</v>
      </c>
      <c r="M3492">
        <v>4398</v>
      </c>
      <c r="N3492">
        <v>1</v>
      </c>
      <c r="O3492" t="str">
        <f t="shared" si="382"/>
        <v>Delayed</v>
      </c>
      <c r="P3492" t="s">
        <v>10</v>
      </c>
      <c r="Q3492" t="s">
        <v>11</v>
      </c>
      <c r="R3492" s="4">
        <f t="shared" si="383"/>
        <v>4.3979999999999997</v>
      </c>
      <c r="S3492">
        <f t="shared" si="384"/>
        <v>10</v>
      </c>
    </row>
    <row r="3493" spans="1:19" x14ac:dyDescent="0.25">
      <c r="A3493" s="9">
        <v>3492</v>
      </c>
      <c r="B3493">
        <v>4</v>
      </c>
      <c r="C3493" t="str">
        <f t="shared" si="378"/>
        <v>Abnormal</v>
      </c>
      <c r="D3493">
        <v>2</v>
      </c>
      <c r="E3493" t="str">
        <f t="shared" si="379"/>
        <v>Poor</v>
      </c>
      <c r="F3493">
        <v>223</v>
      </c>
      <c r="G3493">
        <v>3</v>
      </c>
      <c r="H3493" t="s">
        <v>3</v>
      </c>
      <c r="I3493" t="s">
        <v>30</v>
      </c>
      <c r="J3493" s="1">
        <v>1.3452914798206279</v>
      </c>
      <c r="K3493" s="1">
        <f t="shared" si="380"/>
        <v>3</v>
      </c>
      <c r="L3493" s="1">
        <f t="shared" si="381"/>
        <v>220</v>
      </c>
      <c r="M3493">
        <v>5121</v>
      </c>
      <c r="N3493">
        <v>0</v>
      </c>
      <c r="O3493" t="str">
        <f t="shared" si="382"/>
        <v>On time</v>
      </c>
      <c r="P3493" t="s">
        <v>7</v>
      </c>
      <c r="Q3493" t="s">
        <v>11</v>
      </c>
      <c r="R3493" s="4">
        <f t="shared" si="383"/>
        <v>5.1210000000000004</v>
      </c>
      <c r="S3493">
        <f t="shared" si="384"/>
        <v>10</v>
      </c>
    </row>
    <row r="3494" spans="1:19" x14ac:dyDescent="0.25">
      <c r="A3494" s="9">
        <v>3493</v>
      </c>
      <c r="B3494">
        <v>3</v>
      </c>
      <c r="C3494" t="str">
        <f t="shared" si="378"/>
        <v>Normal</v>
      </c>
      <c r="D3494">
        <v>2</v>
      </c>
      <c r="E3494" t="str">
        <f t="shared" si="379"/>
        <v>Poor</v>
      </c>
      <c r="F3494">
        <v>185</v>
      </c>
      <c r="G3494">
        <v>2</v>
      </c>
      <c r="H3494" t="s">
        <v>4</v>
      </c>
      <c r="I3494" t="s">
        <v>29</v>
      </c>
      <c r="J3494" s="1">
        <v>1.6216216216216217</v>
      </c>
      <c r="K3494" s="1">
        <f t="shared" si="380"/>
        <v>3</v>
      </c>
      <c r="L3494" s="1">
        <f t="shared" si="381"/>
        <v>182</v>
      </c>
      <c r="M3494">
        <v>4816</v>
      </c>
      <c r="N3494">
        <v>1</v>
      </c>
      <c r="O3494" t="str">
        <f t="shared" si="382"/>
        <v>Delayed</v>
      </c>
      <c r="P3494" t="s">
        <v>5</v>
      </c>
      <c r="Q3494" t="s">
        <v>11</v>
      </c>
      <c r="R3494" s="4">
        <f t="shared" si="383"/>
        <v>4.8159999999999998</v>
      </c>
      <c r="S3494">
        <f t="shared" si="384"/>
        <v>10</v>
      </c>
    </row>
    <row r="3495" spans="1:19" x14ac:dyDescent="0.25">
      <c r="A3495" s="9">
        <v>3494</v>
      </c>
      <c r="B3495">
        <v>3</v>
      </c>
      <c r="C3495" t="str">
        <f t="shared" si="378"/>
        <v>Normal</v>
      </c>
      <c r="D3495">
        <v>1</v>
      </c>
      <c r="E3495" t="str">
        <f t="shared" si="379"/>
        <v>Poor</v>
      </c>
      <c r="F3495">
        <v>166</v>
      </c>
      <c r="G3495">
        <v>3</v>
      </c>
      <c r="H3495" t="s">
        <v>3</v>
      </c>
      <c r="I3495" t="s">
        <v>30</v>
      </c>
      <c r="J3495" s="1">
        <v>5.4216867469879517</v>
      </c>
      <c r="K3495" s="1">
        <f t="shared" si="380"/>
        <v>9</v>
      </c>
      <c r="L3495" s="1">
        <f t="shared" si="381"/>
        <v>157</v>
      </c>
      <c r="M3495">
        <v>4410</v>
      </c>
      <c r="N3495">
        <v>0</v>
      </c>
      <c r="O3495" t="str">
        <f t="shared" si="382"/>
        <v>On time</v>
      </c>
      <c r="P3495" t="s">
        <v>7</v>
      </c>
      <c r="Q3495" t="s">
        <v>11</v>
      </c>
      <c r="R3495" s="4">
        <f t="shared" si="383"/>
        <v>4.41</v>
      </c>
      <c r="S3495">
        <f t="shared" si="384"/>
        <v>10</v>
      </c>
    </row>
    <row r="3496" spans="1:19" x14ac:dyDescent="0.25">
      <c r="A3496" s="9">
        <v>3495</v>
      </c>
      <c r="B3496">
        <v>3</v>
      </c>
      <c r="C3496" t="str">
        <f t="shared" si="378"/>
        <v>Normal</v>
      </c>
      <c r="D3496">
        <v>4</v>
      </c>
      <c r="E3496" t="str">
        <f t="shared" si="379"/>
        <v>Good</v>
      </c>
      <c r="F3496">
        <v>113</v>
      </c>
      <c r="G3496">
        <v>3</v>
      </c>
      <c r="H3496" t="s">
        <v>3</v>
      </c>
      <c r="I3496" t="s">
        <v>30</v>
      </c>
      <c r="J3496" s="1">
        <v>0.88495575221238942</v>
      </c>
      <c r="K3496" s="1">
        <f t="shared" si="380"/>
        <v>1</v>
      </c>
      <c r="L3496" s="1">
        <f t="shared" si="381"/>
        <v>112</v>
      </c>
      <c r="M3496">
        <v>5765</v>
      </c>
      <c r="N3496">
        <v>1</v>
      </c>
      <c r="O3496" t="str">
        <f t="shared" si="382"/>
        <v>Delayed</v>
      </c>
      <c r="P3496" t="s">
        <v>8</v>
      </c>
      <c r="Q3496" t="s">
        <v>11</v>
      </c>
      <c r="R3496" s="4">
        <f t="shared" si="383"/>
        <v>5.7649999999999997</v>
      </c>
      <c r="S3496">
        <f t="shared" si="384"/>
        <v>10</v>
      </c>
    </row>
    <row r="3497" spans="1:19" x14ac:dyDescent="0.25">
      <c r="A3497" s="9">
        <v>3496</v>
      </c>
      <c r="B3497">
        <v>4</v>
      </c>
      <c r="C3497" t="str">
        <f t="shared" si="378"/>
        <v>Abnormal</v>
      </c>
      <c r="D3497">
        <v>1</v>
      </c>
      <c r="E3497" t="str">
        <f t="shared" si="379"/>
        <v>Poor</v>
      </c>
      <c r="F3497">
        <v>134</v>
      </c>
      <c r="G3497">
        <v>2</v>
      </c>
      <c r="H3497" t="s">
        <v>3</v>
      </c>
      <c r="I3497" t="s">
        <v>29</v>
      </c>
      <c r="J3497" s="1">
        <v>5.2238805970149249</v>
      </c>
      <c r="K3497" s="1">
        <f t="shared" si="380"/>
        <v>6.9999999999999991</v>
      </c>
      <c r="L3497" s="1">
        <f t="shared" si="381"/>
        <v>127</v>
      </c>
      <c r="M3497">
        <v>5967</v>
      </c>
      <c r="N3497">
        <v>0</v>
      </c>
      <c r="O3497" t="str">
        <f t="shared" si="382"/>
        <v>On time</v>
      </c>
      <c r="P3497" t="s">
        <v>9</v>
      </c>
      <c r="Q3497" t="s">
        <v>11</v>
      </c>
      <c r="R3497" s="4">
        <f t="shared" si="383"/>
        <v>5.9669999999999996</v>
      </c>
      <c r="S3497">
        <f t="shared" si="384"/>
        <v>10</v>
      </c>
    </row>
    <row r="3498" spans="1:19" x14ac:dyDescent="0.25">
      <c r="A3498" s="9">
        <v>3497</v>
      </c>
      <c r="B3498">
        <v>4</v>
      </c>
      <c r="C3498" t="str">
        <f t="shared" si="378"/>
        <v>Abnormal</v>
      </c>
      <c r="D3498">
        <v>3</v>
      </c>
      <c r="E3498" t="str">
        <f t="shared" si="379"/>
        <v>Fair</v>
      </c>
      <c r="F3498">
        <v>228</v>
      </c>
      <c r="G3498">
        <v>2</v>
      </c>
      <c r="H3498" t="s">
        <v>4</v>
      </c>
      <c r="I3498" t="s">
        <v>29</v>
      </c>
      <c r="J3498" s="1">
        <v>1.7543859649122806</v>
      </c>
      <c r="K3498" s="1">
        <f t="shared" si="380"/>
        <v>4</v>
      </c>
      <c r="L3498" s="1">
        <f t="shared" si="381"/>
        <v>224</v>
      </c>
      <c r="M3498">
        <v>4719</v>
      </c>
      <c r="N3498">
        <v>1</v>
      </c>
      <c r="O3498" t="str">
        <f t="shared" si="382"/>
        <v>Delayed</v>
      </c>
      <c r="P3498" t="s">
        <v>10</v>
      </c>
      <c r="Q3498" t="s">
        <v>11</v>
      </c>
      <c r="R3498" s="4">
        <f t="shared" si="383"/>
        <v>4.7190000000000003</v>
      </c>
      <c r="S3498">
        <f t="shared" si="384"/>
        <v>10</v>
      </c>
    </row>
    <row r="3499" spans="1:19" x14ac:dyDescent="0.25">
      <c r="A3499" s="9">
        <v>3498</v>
      </c>
      <c r="B3499">
        <v>3</v>
      </c>
      <c r="C3499" t="str">
        <f t="shared" si="378"/>
        <v>Normal</v>
      </c>
      <c r="D3499">
        <v>4</v>
      </c>
      <c r="E3499" t="str">
        <f t="shared" si="379"/>
        <v>Good</v>
      </c>
      <c r="F3499">
        <v>204</v>
      </c>
      <c r="G3499">
        <v>2</v>
      </c>
      <c r="H3499" t="s">
        <v>2</v>
      </c>
      <c r="I3499" t="s">
        <v>29</v>
      </c>
      <c r="J3499" s="1">
        <v>4.9019607843137258</v>
      </c>
      <c r="K3499" s="1">
        <f t="shared" si="380"/>
        <v>10.000000000000002</v>
      </c>
      <c r="L3499" s="1">
        <f t="shared" si="381"/>
        <v>194</v>
      </c>
      <c r="M3499">
        <v>5844</v>
      </c>
      <c r="N3499">
        <v>1</v>
      </c>
      <c r="O3499" t="str">
        <f t="shared" si="382"/>
        <v>Delayed</v>
      </c>
      <c r="P3499" t="s">
        <v>7</v>
      </c>
      <c r="Q3499" t="s">
        <v>11</v>
      </c>
      <c r="R3499" s="4">
        <f t="shared" si="383"/>
        <v>5.8440000000000003</v>
      </c>
      <c r="S3499">
        <f t="shared" si="384"/>
        <v>10</v>
      </c>
    </row>
    <row r="3500" spans="1:19" x14ac:dyDescent="0.25">
      <c r="A3500" s="9">
        <v>3499</v>
      </c>
      <c r="B3500">
        <v>3</v>
      </c>
      <c r="C3500" t="str">
        <f t="shared" si="378"/>
        <v>Normal</v>
      </c>
      <c r="D3500">
        <v>1</v>
      </c>
      <c r="E3500" t="str">
        <f t="shared" si="379"/>
        <v>Poor</v>
      </c>
      <c r="F3500">
        <v>152</v>
      </c>
      <c r="G3500">
        <v>2</v>
      </c>
      <c r="H3500" t="s">
        <v>3</v>
      </c>
      <c r="I3500" t="s">
        <v>29</v>
      </c>
      <c r="J3500" s="1">
        <v>1.3157894736842104</v>
      </c>
      <c r="K3500" s="1">
        <f t="shared" si="380"/>
        <v>1.9999999999999998</v>
      </c>
      <c r="L3500" s="1">
        <f t="shared" si="381"/>
        <v>150</v>
      </c>
      <c r="M3500">
        <v>4136</v>
      </c>
      <c r="N3500">
        <v>0</v>
      </c>
      <c r="O3500" t="str">
        <f t="shared" si="382"/>
        <v>On time</v>
      </c>
      <c r="P3500" t="s">
        <v>5</v>
      </c>
      <c r="Q3500" t="s">
        <v>11</v>
      </c>
      <c r="R3500" s="4">
        <f t="shared" si="383"/>
        <v>4.1360000000000001</v>
      </c>
      <c r="S3500">
        <f t="shared" si="384"/>
        <v>10</v>
      </c>
    </row>
    <row r="3501" spans="1:19" x14ac:dyDescent="0.25">
      <c r="A3501" s="9">
        <v>3500</v>
      </c>
      <c r="B3501">
        <v>3</v>
      </c>
      <c r="C3501" t="str">
        <f t="shared" si="378"/>
        <v>Normal</v>
      </c>
      <c r="D3501">
        <v>2</v>
      </c>
      <c r="E3501" t="str">
        <f t="shared" si="379"/>
        <v>Poor</v>
      </c>
      <c r="F3501">
        <v>195</v>
      </c>
      <c r="G3501">
        <v>2</v>
      </c>
      <c r="H3501" t="s">
        <v>3</v>
      </c>
      <c r="I3501" t="s">
        <v>30</v>
      </c>
      <c r="J3501" s="1">
        <v>4.6153846153846159</v>
      </c>
      <c r="K3501" s="1">
        <f t="shared" si="380"/>
        <v>9.0000000000000018</v>
      </c>
      <c r="L3501" s="1">
        <f t="shared" si="381"/>
        <v>186</v>
      </c>
      <c r="M3501">
        <v>5779</v>
      </c>
      <c r="N3501">
        <v>1</v>
      </c>
      <c r="O3501" t="str">
        <f t="shared" si="382"/>
        <v>Delayed</v>
      </c>
      <c r="P3501" t="s">
        <v>7</v>
      </c>
      <c r="Q3501" t="s">
        <v>11</v>
      </c>
      <c r="R3501" s="4">
        <f t="shared" si="383"/>
        <v>5.7789999999999999</v>
      </c>
      <c r="S3501">
        <f t="shared" si="384"/>
        <v>10</v>
      </c>
    </row>
    <row r="3502" spans="1:19" x14ac:dyDescent="0.25">
      <c r="A3502" s="9">
        <v>3501</v>
      </c>
      <c r="B3502">
        <v>4</v>
      </c>
      <c r="C3502" t="str">
        <f t="shared" si="378"/>
        <v>Abnormal</v>
      </c>
      <c r="D3502">
        <v>2</v>
      </c>
      <c r="E3502" t="str">
        <f t="shared" si="379"/>
        <v>Poor</v>
      </c>
      <c r="F3502">
        <v>192</v>
      </c>
      <c r="G3502">
        <v>6</v>
      </c>
      <c r="H3502" t="s">
        <v>4</v>
      </c>
      <c r="I3502" t="s">
        <v>29</v>
      </c>
      <c r="J3502" s="1">
        <v>1.5625</v>
      </c>
      <c r="K3502" s="1">
        <f t="shared" si="380"/>
        <v>3</v>
      </c>
      <c r="L3502" s="1">
        <f t="shared" si="381"/>
        <v>189</v>
      </c>
      <c r="M3502">
        <v>5173</v>
      </c>
      <c r="N3502">
        <v>0</v>
      </c>
      <c r="O3502" t="str">
        <f t="shared" si="382"/>
        <v>On time</v>
      </c>
      <c r="P3502" t="s">
        <v>8</v>
      </c>
      <c r="Q3502" t="s">
        <v>11</v>
      </c>
      <c r="R3502" s="4">
        <f t="shared" si="383"/>
        <v>5.173</v>
      </c>
      <c r="S3502">
        <f t="shared" si="384"/>
        <v>10</v>
      </c>
    </row>
    <row r="3503" spans="1:19" x14ac:dyDescent="0.25">
      <c r="A3503" s="9">
        <v>3502</v>
      </c>
      <c r="B3503">
        <v>4</v>
      </c>
      <c r="C3503" t="str">
        <f t="shared" si="378"/>
        <v>Abnormal</v>
      </c>
      <c r="D3503">
        <v>2</v>
      </c>
      <c r="E3503" t="str">
        <f t="shared" si="379"/>
        <v>Poor</v>
      </c>
      <c r="F3503">
        <v>247</v>
      </c>
      <c r="G3503">
        <v>3</v>
      </c>
      <c r="H3503" t="s">
        <v>3</v>
      </c>
      <c r="I3503" t="s">
        <v>30</v>
      </c>
      <c r="J3503" s="1">
        <v>3.2388663967611335</v>
      </c>
      <c r="K3503" s="1">
        <f t="shared" si="380"/>
        <v>8</v>
      </c>
      <c r="L3503" s="1">
        <f t="shared" si="381"/>
        <v>239</v>
      </c>
      <c r="M3503">
        <v>4977</v>
      </c>
      <c r="N3503">
        <v>0</v>
      </c>
      <c r="O3503" t="str">
        <f t="shared" si="382"/>
        <v>On time</v>
      </c>
      <c r="P3503" t="s">
        <v>9</v>
      </c>
      <c r="Q3503" t="s">
        <v>11</v>
      </c>
      <c r="R3503" s="4">
        <f t="shared" si="383"/>
        <v>4.9770000000000003</v>
      </c>
      <c r="S3503">
        <f t="shared" si="384"/>
        <v>10</v>
      </c>
    </row>
    <row r="3504" spans="1:19" x14ac:dyDescent="0.25">
      <c r="A3504" s="9">
        <v>3503</v>
      </c>
      <c r="B3504">
        <v>3</v>
      </c>
      <c r="C3504" t="str">
        <f t="shared" si="378"/>
        <v>Normal</v>
      </c>
      <c r="D3504">
        <v>1</v>
      </c>
      <c r="E3504" t="str">
        <f t="shared" si="379"/>
        <v>Poor</v>
      </c>
      <c r="F3504">
        <v>135</v>
      </c>
      <c r="G3504">
        <v>2</v>
      </c>
      <c r="H3504" t="s">
        <v>3</v>
      </c>
      <c r="I3504" t="s">
        <v>30</v>
      </c>
      <c r="J3504" s="1">
        <v>1.4814814814814816</v>
      </c>
      <c r="K3504" s="1">
        <f t="shared" si="380"/>
        <v>2.0000000000000004</v>
      </c>
      <c r="L3504" s="1">
        <f t="shared" si="381"/>
        <v>133</v>
      </c>
      <c r="M3504">
        <v>4163</v>
      </c>
      <c r="N3504">
        <v>0</v>
      </c>
      <c r="O3504" t="str">
        <f t="shared" si="382"/>
        <v>On time</v>
      </c>
      <c r="P3504" t="s">
        <v>10</v>
      </c>
      <c r="Q3504" t="s">
        <v>11</v>
      </c>
      <c r="R3504" s="4">
        <f t="shared" si="383"/>
        <v>4.1630000000000003</v>
      </c>
      <c r="S3504">
        <f t="shared" si="384"/>
        <v>10</v>
      </c>
    </row>
    <row r="3505" spans="1:19" x14ac:dyDescent="0.25">
      <c r="A3505" s="9">
        <v>3504</v>
      </c>
      <c r="B3505">
        <v>4</v>
      </c>
      <c r="C3505" t="str">
        <f t="shared" si="378"/>
        <v>Abnormal</v>
      </c>
      <c r="D3505">
        <v>2</v>
      </c>
      <c r="E3505" t="str">
        <f t="shared" si="379"/>
        <v>Poor</v>
      </c>
      <c r="F3505">
        <v>209</v>
      </c>
      <c r="G3505">
        <v>2</v>
      </c>
      <c r="H3505" t="s">
        <v>3</v>
      </c>
      <c r="I3505" t="s">
        <v>29</v>
      </c>
      <c r="J3505" s="1">
        <v>0.4784688995215311</v>
      </c>
      <c r="K3505" s="1">
        <f t="shared" si="380"/>
        <v>1</v>
      </c>
      <c r="L3505" s="1">
        <f t="shared" si="381"/>
        <v>208</v>
      </c>
      <c r="M3505">
        <v>5337</v>
      </c>
      <c r="N3505">
        <v>0</v>
      </c>
      <c r="O3505" t="str">
        <f t="shared" si="382"/>
        <v>On time</v>
      </c>
      <c r="P3505" t="s">
        <v>7</v>
      </c>
      <c r="Q3505" t="s">
        <v>11</v>
      </c>
      <c r="R3505" s="4">
        <f t="shared" si="383"/>
        <v>5.3369999999999997</v>
      </c>
      <c r="S3505">
        <f t="shared" si="384"/>
        <v>10</v>
      </c>
    </row>
    <row r="3506" spans="1:19" x14ac:dyDescent="0.25">
      <c r="A3506" s="9">
        <v>3505</v>
      </c>
      <c r="B3506">
        <v>2</v>
      </c>
      <c r="C3506" t="str">
        <f t="shared" si="378"/>
        <v>Normal</v>
      </c>
      <c r="D3506">
        <v>4</v>
      </c>
      <c r="E3506" t="str">
        <f t="shared" si="379"/>
        <v>Good</v>
      </c>
      <c r="F3506">
        <v>173</v>
      </c>
      <c r="G3506">
        <v>2</v>
      </c>
      <c r="H3506" t="s">
        <v>2</v>
      </c>
      <c r="I3506" t="s">
        <v>30</v>
      </c>
      <c r="J3506" s="1">
        <v>0.57803468208092479</v>
      </c>
      <c r="K3506" s="1">
        <f t="shared" si="380"/>
        <v>0.99999999999999989</v>
      </c>
      <c r="L3506" s="1">
        <f t="shared" si="381"/>
        <v>172</v>
      </c>
      <c r="M3506">
        <v>4721</v>
      </c>
      <c r="N3506">
        <v>0</v>
      </c>
      <c r="O3506" t="str">
        <f t="shared" si="382"/>
        <v>On time</v>
      </c>
      <c r="P3506" t="s">
        <v>5</v>
      </c>
      <c r="Q3506" t="s">
        <v>11</v>
      </c>
      <c r="R3506" s="4">
        <f t="shared" si="383"/>
        <v>4.7210000000000001</v>
      </c>
      <c r="S3506">
        <f t="shared" si="384"/>
        <v>10</v>
      </c>
    </row>
    <row r="3507" spans="1:19" x14ac:dyDescent="0.25">
      <c r="A3507" s="9">
        <v>3506</v>
      </c>
      <c r="B3507">
        <v>4</v>
      </c>
      <c r="C3507" t="str">
        <f t="shared" si="378"/>
        <v>Abnormal</v>
      </c>
      <c r="D3507">
        <v>4</v>
      </c>
      <c r="E3507" t="str">
        <f t="shared" si="379"/>
        <v>Good</v>
      </c>
      <c r="F3507">
        <v>222</v>
      </c>
      <c r="G3507">
        <v>2</v>
      </c>
      <c r="H3507" t="s">
        <v>2</v>
      </c>
      <c r="I3507" t="s">
        <v>30</v>
      </c>
      <c r="J3507" s="1">
        <v>2.2522522522522523</v>
      </c>
      <c r="K3507" s="1">
        <f t="shared" si="380"/>
        <v>5</v>
      </c>
      <c r="L3507" s="1">
        <f t="shared" si="381"/>
        <v>217</v>
      </c>
      <c r="M3507">
        <v>5660</v>
      </c>
      <c r="N3507">
        <v>0</v>
      </c>
      <c r="O3507" t="str">
        <f t="shared" si="382"/>
        <v>On time</v>
      </c>
      <c r="P3507" t="s">
        <v>7</v>
      </c>
      <c r="Q3507" t="s">
        <v>11</v>
      </c>
      <c r="R3507" s="4">
        <f t="shared" si="383"/>
        <v>5.66</v>
      </c>
      <c r="S3507">
        <f t="shared" si="384"/>
        <v>10</v>
      </c>
    </row>
    <row r="3508" spans="1:19" x14ac:dyDescent="0.25">
      <c r="A3508" s="9">
        <v>3507</v>
      </c>
      <c r="B3508">
        <v>4</v>
      </c>
      <c r="C3508" t="str">
        <f t="shared" si="378"/>
        <v>Abnormal</v>
      </c>
      <c r="D3508">
        <v>3</v>
      </c>
      <c r="E3508" t="str">
        <f t="shared" si="379"/>
        <v>Fair</v>
      </c>
      <c r="F3508">
        <v>192</v>
      </c>
      <c r="G3508">
        <v>3</v>
      </c>
      <c r="H3508" t="s">
        <v>3</v>
      </c>
      <c r="I3508" t="s">
        <v>29</v>
      </c>
      <c r="J3508" s="1">
        <v>5.2083333333333339</v>
      </c>
      <c r="K3508" s="1">
        <f t="shared" si="380"/>
        <v>10.000000000000002</v>
      </c>
      <c r="L3508" s="1">
        <f t="shared" si="381"/>
        <v>182</v>
      </c>
      <c r="M3508">
        <v>4086</v>
      </c>
      <c r="N3508">
        <v>1</v>
      </c>
      <c r="O3508" t="str">
        <f t="shared" si="382"/>
        <v>Delayed</v>
      </c>
      <c r="P3508" t="s">
        <v>8</v>
      </c>
      <c r="Q3508" t="s">
        <v>11</v>
      </c>
      <c r="R3508" s="4">
        <f t="shared" si="383"/>
        <v>4.0860000000000003</v>
      </c>
      <c r="S3508">
        <f t="shared" si="384"/>
        <v>10</v>
      </c>
    </row>
    <row r="3509" spans="1:19" x14ac:dyDescent="0.25">
      <c r="A3509" s="9">
        <v>3508</v>
      </c>
      <c r="B3509">
        <v>3</v>
      </c>
      <c r="C3509" t="str">
        <f t="shared" si="378"/>
        <v>Normal</v>
      </c>
      <c r="D3509">
        <v>5</v>
      </c>
      <c r="E3509" t="str">
        <f t="shared" si="379"/>
        <v>Good</v>
      </c>
      <c r="F3509">
        <v>206</v>
      </c>
      <c r="G3509">
        <v>3</v>
      </c>
      <c r="H3509" t="s">
        <v>3</v>
      </c>
      <c r="I3509" t="s">
        <v>29</v>
      </c>
      <c r="J3509" s="1">
        <v>2.912621359223301</v>
      </c>
      <c r="K3509" s="1">
        <f t="shared" si="380"/>
        <v>6</v>
      </c>
      <c r="L3509" s="1">
        <f t="shared" si="381"/>
        <v>200</v>
      </c>
      <c r="M3509">
        <v>5618</v>
      </c>
      <c r="N3509">
        <v>0</v>
      </c>
      <c r="O3509" t="str">
        <f t="shared" si="382"/>
        <v>On time</v>
      </c>
      <c r="P3509" t="s">
        <v>9</v>
      </c>
      <c r="Q3509" t="s">
        <v>11</v>
      </c>
      <c r="R3509" s="4">
        <f t="shared" si="383"/>
        <v>5.6180000000000003</v>
      </c>
      <c r="S3509">
        <f t="shared" si="384"/>
        <v>10</v>
      </c>
    </row>
    <row r="3510" spans="1:19" x14ac:dyDescent="0.25">
      <c r="A3510" s="9">
        <v>3509</v>
      </c>
      <c r="B3510">
        <v>3</v>
      </c>
      <c r="C3510" t="str">
        <f t="shared" si="378"/>
        <v>Normal</v>
      </c>
      <c r="D3510">
        <v>3</v>
      </c>
      <c r="E3510" t="str">
        <f t="shared" si="379"/>
        <v>Fair</v>
      </c>
      <c r="F3510">
        <v>275</v>
      </c>
      <c r="G3510">
        <v>4</v>
      </c>
      <c r="H3510" t="s">
        <v>3</v>
      </c>
      <c r="I3510" t="s">
        <v>30</v>
      </c>
      <c r="J3510" s="1">
        <v>2.1818181818181821</v>
      </c>
      <c r="K3510" s="1">
        <f t="shared" si="380"/>
        <v>6.0000000000000009</v>
      </c>
      <c r="L3510" s="1">
        <f t="shared" si="381"/>
        <v>269</v>
      </c>
      <c r="M3510">
        <v>4687</v>
      </c>
      <c r="N3510">
        <v>1</v>
      </c>
      <c r="O3510" t="str">
        <f t="shared" si="382"/>
        <v>Delayed</v>
      </c>
      <c r="P3510" t="s">
        <v>10</v>
      </c>
      <c r="Q3510" t="s">
        <v>11</v>
      </c>
      <c r="R3510" s="4">
        <f t="shared" si="383"/>
        <v>4.6870000000000003</v>
      </c>
      <c r="S3510">
        <f t="shared" si="384"/>
        <v>10</v>
      </c>
    </row>
    <row r="3511" spans="1:19" x14ac:dyDescent="0.25">
      <c r="A3511" s="9">
        <v>3510</v>
      </c>
      <c r="B3511">
        <v>2</v>
      </c>
      <c r="C3511" t="str">
        <f t="shared" si="378"/>
        <v>Normal</v>
      </c>
      <c r="D3511">
        <v>3</v>
      </c>
      <c r="E3511" t="str">
        <f t="shared" si="379"/>
        <v>Fair</v>
      </c>
      <c r="F3511">
        <v>192</v>
      </c>
      <c r="G3511">
        <v>3</v>
      </c>
      <c r="H3511" t="s">
        <v>3</v>
      </c>
      <c r="I3511" t="s">
        <v>29</v>
      </c>
      <c r="J3511" s="1">
        <v>4.1666666666666661</v>
      </c>
      <c r="K3511" s="1">
        <f t="shared" si="380"/>
        <v>7.9999999999999991</v>
      </c>
      <c r="L3511" s="1">
        <f t="shared" si="381"/>
        <v>184</v>
      </c>
      <c r="M3511">
        <v>5787</v>
      </c>
      <c r="N3511">
        <v>1</v>
      </c>
      <c r="O3511" t="str">
        <f t="shared" si="382"/>
        <v>Delayed</v>
      </c>
      <c r="P3511" t="s">
        <v>7</v>
      </c>
      <c r="Q3511" t="s">
        <v>11</v>
      </c>
      <c r="R3511" s="4">
        <f t="shared" si="383"/>
        <v>5.7869999999999999</v>
      </c>
      <c r="S3511">
        <f t="shared" si="384"/>
        <v>10</v>
      </c>
    </row>
    <row r="3512" spans="1:19" x14ac:dyDescent="0.25">
      <c r="A3512" s="9">
        <v>3511</v>
      </c>
      <c r="B3512">
        <v>6</v>
      </c>
      <c r="C3512" t="str">
        <f t="shared" si="378"/>
        <v>Abnormal</v>
      </c>
      <c r="D3512">
        <v>3</v>
      </c>
      <c r="E3512" t="str">
        <f t="shared" si="379"/>
        <v>Fair</v>
      </c>
      <c r="F3512">
        <v>121</v>
      </c>
      <c r="G3512">
        <v>3</v>
      </c>
      <c r="H3512" t="s">
        <v>3</v>
      </c>
      <c r="I3512" t="s">
        <v>29</v>
      </c>
      <c r="J3512" s="1">
        <v>8.2644628099173563</v>
      </c>
      <c r="K3512" s="1">
        <f t="shared" si="380"/>
        <v>10.000000000000002</v>
      </c>
      <c r="L3512" s="1">
        <f t="shared" si="381"/>
        <v>111</v>
      </c>
      <c r="M3512">
        <v>5208</v>
      </c>
      <c r="N3512">
        <v>0</v>
      </c>
      <c r="O3512" t="str">
        <f t="shared" si="382"/>
        <v>On time</v>
      </c>
      <c r="P3512" t="s">
        <v>5</v>
      </c>
      <c r="Q3512" t="s">
        <v>11</v>
      </c>
      <c r="R3512" s="4">
        <f t="shared" si="383"/>
        <v>5.2080000000000002</v>
      </c>
      <c r="S3512">
        <f t="shared" si="384"/>
        <v>10</v>
      </c>
    </row>
    <row r="3513" spans="1:19" x14ac:dyDescent="0.25">
      <c r="A3513" s="9">
        <v>3512</v>
      </c>
      <c r="B3513">
        <v>4</v>
      </c>
      <c r="C3513" t="str">
        <f t="shared" si="378"/>
        <v>Abnormal</v>
      </c>
      <c r="D3513">
        <v>2</v>
      </c>
      <c r="E3513" t="str">
        <f t="shared" si="379"/>
        <v>Poor</v>
      </c>
      <c r="F3513">
        <v>177</v>
      </c>
      <c r="G3513">
        <v>3</v>
      </c>
      <c r="H3513" t="s">
        <v>2</v>
      </c>
      <c r="I3513" t="s">
        <v>30</v>
      </c>
      <c r="J3513" s="1">
        <v>4.5197740112994351</v>
      </c>
      <c r="K3513" s="1">
        <f t="shared" si="380"/>
        <v>8</v>
      </c>
      <c r="L3513" s="1">
        <f t="shared" si="381"/>
        <v>169</v>
      </c>
      <c r="M3513">
        <v>4904</v>
      </c>
      <c r="N3513">
        <v>0</v>
      </c>
      <c r="O3513" t="str">
        <f t="shared" si="382"/>
        <v>On time</v>
      </c>
      <c r="P3513" t="s">
        <v>7</v>
      </c>
      <c r="Q3513" t="s">
        <v>11</v>
      </c>
      <c r="R3513" s="4">
        <f t="shared" si="383"/>
        <v>4.9039999999999999</v>
      </c>
      <c r="S3513">
        <f t="shared" si="384"/>
        <v>10</v>
      </c>
    </row>
    <row r="3514" spans="1:19" x14ac:dyDescent="0.25">
      <c r="A3514" s="9">
        <v>3513</v>
      </c>
      <c r="B3514">
        <v>3</v>
      </c>
      <c r="C3514" t="str">
        <f t="shared" si="378"/>
        <v>Normal</v>
      </c>
      <c r="D3514">
        <v>1</v>
      </c>
      <c r="E3514" t="str">
        <f t="shared" si="379"/>
        <v>Poor</v>
      </c>
      <c r="F3514">
        <v>243</v>
      </c>
      <c r="G3514">
        <v>3</v>
      </c>
      <c r="H3514" t="s">
        <v>2</v>
      </c>
      <c r="I3514" t="s">
        <v>29</v>
      </c>
      <c r="J3514" s="1">
        <v>0.82304526748971196</v>
      </c>
      <c r="K3514" s="1">
        <f t="shared" si="380"/>
        <v>2</v>
      </c>
      <c r="L3514" s="1">
        <f t="shared" si="381"/>
        <v>241</v>
      </c>
      <c r="M3514">
        <v>4989</v>
      </c>
      <c r="N3514">
        <v>0</v>
      </c>
      <c r="O3514" t="str">
        <f t="shared" si="382"/>
        <v>On time</v>
      </c>
      <c r="P3514" t="s">
        <v>8</v>
      </c>
      <c r="Q3514" t="s">
        <v>11</v>
      </c>
      <c r="R3514" s="4">
        <f t="shared" si="383"/>
        <v>4.9889999999999999</v>
      </c>
      <c r="S3514">
        <f t="shared" si="384"/>
        <v>10</v>
      </c>
    </row>
    <row r="3515" spans="1:19" x14ac:dyDescent="0.25">
      <c r="A3515" s="9">
        <v>3514</v>
      </c>
      <c r="B3515">
        <v>3</v>
      </c>
      <c r="C3515" t="str">
        <f t="shared" si="378"/>
        <v>Normal</v>
      </c>
      <c r="D3515">
        <v>2</v>
      </c>
      <c r="E3515" t="str">
        <f t="shared" si="379"/>
        <v>Poor</v>
      </c>
      <c r="F3515">
        <v>262</v>
      </c>
      <c r="G3515">
        <v>4</v>
      </c>
      <c r="H3515" t="s">
        <v>2</v>
      </c>
      <c r="I3515" t="s">
        <v>30</v>
      </c>
      <c r="J3515" s="1">
        <v>0.38167938931297707</v>
      </c>
      <c r="K3515" s="1">
        <f t="shared" si="380"/>
        <v>0.99999999999999989</v>
      </c>
      <c r="L3515" s="1">
        <f t="shared" si="381"/>
        <v>261</v>
      </c>
      <c r="M3515">
        <v>4745</v>
      </c>
      <c r="N3515">
        <v>1</v>
      </c>
      <c r="O3515" t="str">
        <f t="shared" si="382"/>
        <v>Delayed</v>
      </c>
      <c r="P3515" t="s">
        <v>9</v>
      </c>
      <c r="Q3515" t="s">
        <v>11</v>
      </c>
      <c r="R3515" s="4">
        <f t="shared" si="383"/>
        <v>4.7450000000000001</v>
      </c>
      <c r="S3515">
        <f t="shared" si="384"/>
        <v>10</v>
      </c>
    </row>
    <row r="3516" spans="1:19" x14ac:dyDescent="0.25">
      <c r="A3516" s="9">
        <v>3515</v>
      </c>
      <c r="B3516">
        <v>2</v>
      </c>
      <c r="C3516" t="str">
        <f t="shared" si="378"/>
        <v>Normal</v>
      </c>
      <c r="D3516">
        <v>4</v>
      </c>
      <c r="E3516" t="str">
        <f t="shared" si="379"/>
        <v>Good</v>
      </c>
      <c r="F3516">
        <v>189</v>
      </c>
      <c r="G3516">
        <v>3</v>
      </c>
      <c r="H3516" t="s">
        <v>2</v>
      </c>
      <c r="I3516" t="s">
        <v>30</v>
      </c>
      <c r="J3516" s="1">
        <v>1.5873015873015872</v>
      </c>
      <c r="K3516" s="1">
        <f t="shared" si="380"/>
        <v>3</v>
      </c>
      <c r="L3516" s="1">
        <f t="shared" si="381"/>
        <v>186</v>
      </c>
      <c r="M3516">
        <v>5897</v>
      </c>
      <c r="N3516">
        <v>1</v>
      </c>
      <c r="O3516" t="str">
        <f t="shared" si="382"/>
        <v>Delayed</v>
      </c>
      <c r="P3516" t="s">
        <v>10</v>
      </c>
      <c r="Q3516" t="s">
        <v>11</v>
      </c>
      <c r="R3516" s="4">
        <f t="shared" si="383"/>
        <v>5.8970000000000002</v>
      </c>
      <c r="S3516">
        <f t="shared" si="384"/>
        <v>10</v>
      </c>
    </row>
    <row r="3517" spans="1:19" x14ac:dyDescent="0.25">
      <c r="A3517" s="9">
        <v>3516</v>
      </c>
      <c r="B3517">
        <v>5</v>
      </c>
      <c r="C3517" t="str">
        <f t="shared" si="378"/>
        <v>Abnormal</v>
      </c>
      <c r="D3517">
        <v>4</v>
      </c>
      <c r="E3517" t="str">
        <f t="shared" si="379"/>
        <v>Good</v>
      </c>
      <c r="F3517">
        <v>178</v>
      </c>
      <c r="G3517">
        <v>2</v>
      </c>
      <c r="H3517" t="s">
        <v>2</v>
      </c>
      <c r="I3517" t="s">
        <v>29</v>
      </c>
      <c r="J3517" s="1">
        <v>2.2471910112359552</v>
      </c>
      <c r="K3517" s="1">
        <f t="shared" si="380"/>
        <v>4</v>
      </c>
      <c r="L3517" s="1">
        <f t="shared" si="381"/>
        <v>174</v>
      </c>
      <c r="M3517">
        <v>5307</v>
      </c>
      <c r="N3517">
        <v>0</v>
      </c>
      <c r="O3517" t="str">
        <f t="shared" si="382"/>
        <v>On time</v>
      </c>
      <c r="P3517" t="s">
        <v>7</v>
      </c>
      <c r="Q3517" t="s">
        <v>11</v>
      </c>
      <c r="R3517" s="4">
        <f t="shared" si="383"/>
        <v>5.3070000000000004</v>
      </c>
      <c r="S3517">
        <f t="shared" si="384"/>
        <v>10</v>
      </c>
    </row>
    <row r="3518" spans="1:19" x14ac:dyDescent="0.25">
      <c r="A3518" s="9">
        <v>3517</v>
      </c>
      <c r="B3518">
        <v>3</v>
      </c>
      <c r="C3518" t="str">
        <f t="shared" si="378"/>
        <v>Normal</v>
      </c>
      <c r="D3518">
        <v>4</v>
      </c>
      <c r="E3518" t="str">
        <f t="shared" si="379"/>
        <v>Good</v>
      </c>
      <c r="F3518">
        <v>232</v>
      </c>
      <c r="G3518">
        <v>3</v>
      </c>
      <c r="H3518" t="s">
        <v>3</v>
      </c>
      <c r="I3518" t="s">
        <v>29</v>
      </c>
      <c r="J3518" s="1">
        <v>0.43103448275862066</v>
      </c>
      <c r="K3518" s="1">
        <f t="shared" si="380"/>
        <v>1</v>
      </c>
      <c r="L3518" s="1">
        <f t="shared" si="381"/>
        <v>231</v>
      </c>
      <c r="M3518">
        <v>4228</v>
      </c>
      <c r="N3518">
        <v>1</v>
      </c>
      <c r="O3518" t="str">
        <f t="shared" si="382"/>
        <v>Delayed</v>
      </c>
      <c r="P3518" t="s">
        <v>5</v>
      </c>
      <c r="Q3518" t="s">
        <v>11</v>
      </c>
      <c r="R3518" s="4">
        <f t="shared" si="383"/>
        <v>4.2279999999999998</v>
      </c>
      <c r="S3518">
        <f t="shared" si="384"/>
        <v>10</v>
      </c>
    </row>
    <row r="3519" spans="1:19" x14ac:dyDescent="0.25">
      <c r="A3519" s="9">
        <v>3518</v>
      </c>
      <c r="B3519">
        <v>4</v>
      </c>
      <c r="C3519" t="str">
        <f t="shared" si="378"/>
        <v>Abnormal</v>
      </c>
      <c r="D3519">
        <v>5</v>
      </c>
      <c r="E3519" t="str">
        <f t="shared" si="379"/>
        <v>Good</v>
      </c>
      <c r="F3519">
        <v>254</v>
      </c>
      <c r="G3519">
        <v>3</v>
      </c>
      <c r="H3519" t="s">
        <v>2</v>
      </c>
      <c r="I3519" t="s">
        <v>30</v>
      </c>
      <c r="J3519" s="1">
        <v>0.39370078740157477</v>
      </c>
      <c r="K3519" s="1">
        <f t="shared" si="380"/>
        <v>0.99999999999999989</v>
      </c>
      <c r="L3519" s="1">
        <f t="shared" si="381"/>
        <v>253</v>
      </c>
      <c r="M3519">
        <v>4377</v>
      </c>
      <c r="N3519">
        <v>1</v>
      </c>
      <c r="O3519" t="str">
        <f t="shared" si="382"/>
        <v>Delayed</v>
      </c>
      <c r="P3519" t="s">
        <v>7</v>
      </c>
      <c r="Q3519" t="s">
        <v>11</v>
      </c>
      <c r="R3519" s="4">
        <f t="shared" si="383"/>
        <v>4.3769999999999998</v>
      </c>
      <c r="S3519">
        <f t="shared" si="384"/>
        <v>10</v>
      </c>
    </row>
    <row r="3520" spans="1:19" x14ac:dyDescent="0.25">
      <c r="A3520" s="9">
        <v>3519</v>
      </c>
      <c r="B3520">
        <v>3</v>
      </c>
      <c r="C3520" t="str">
        <f t="shared" si="378"/>
        <v>Normal</v>
      </c>
      <c r="D3520">
        <v>1</v>
      </c>
      <c r="E3520" t="str">
        <f t="shared" si="379"/>
        <v>Poor</v>
      </c>
      <c r="F3520">
        <v>148</v>
      </c>
      <c r="G3520">
        <v>2</v>
      </c>
      <c r="H3520" t="s">
        <v>3</v>
      </c>
      <c r="I3520" t="s">
        <v>30</v>
      </c>
      <c r="J3520" s="1">
        <v>3.3783783783783785</v>
      </c>
      <c r="K3520" s="1">
        <f t="shared" si="380"/>
        <v>5</v>
      </c>
      <c r="L3520" s="1">
        <f t="shared" si="381"/>
        <v>143</v>
      </c>
      <c r="M3520">
        <v>4082</v>
      </c>
      <c r="N3520">
        <v>1</v>
      </c>
      <c r="O3520" t="str">
        <f t="shared" si="382"/>
        <v>Delayed</v>
      </c>
      <c r="P3520" t="s">
        <v>8</v>
      </c>
      <c r="Q3520" t="s">
        <v>11</v>
      </c>
      <c r="R3520" s="4">
        <f t="shared" si="383"/>
        <v>4.0819999999999999</v>
      </c>
      <c r="S3520">
        <f t="shared" si="384"/>
        <v>10</v>
      </c>
    </row>
    <row r="3521" spans="1:19" x14ac:dyDescent="0.25">
      <c r="A3521" s="9">
        <v>3520</v>
      </c>
      <c r="B3521">
        <v>4</v>
      </c>
      <c r="C3521" t="str">
        <f t="shared" si="378"/>
        <v>Abnormal</v>
      </c>
      <c r="D3521">
        <v>3</v>
      </c>
      <c r="E3521" t="str">
        <f t="shared" si="379"/>
        <v>Fair</v>
      </c>
      <c r="F3521">
        <v>253</v>
      </c>
      <c r="G3521">
        <v>4</v>
      </c>
      <c r="H3521" t="s">
        <v>4</v>
      </c>
      <c r="I3521" t="s">
        <v>30</v>
      </c>
      <c r="J3521" s="1">
        <v>1.5810276679841897</v>
      </c>
      <c r="K3521" s="1">
        <f t="shared" si="380"/>
        <v>4</v>
      </c>
      <c r="L3521" s="1">
        <f t="shared" si="381"/>
        <v>249</v>
      </c>
      <c r="M3521">
        <v>4868</v>
      </c>
      <c r="N3521">
        <v>1</v>
      </c>
      <c r="O3521" t="str">
        <f t="shared" si="382"/>
        <v>Delayed</v>
      </c>
      <c r="P3521" t="s">
        <v>9</v>
      </c>
      <c r="Q3521" t="s">
        <v>11</v>
      </c>
      <c r="R3521" s="4">
        <f t="shared" si="383"/>
        <v>4.8680000000000003</v>
      </c>
      <c r="S3521">
        <f t="shared" si="384"/>
        <v>10</v>
      </c>
    </row>
    <row r="3522" spans="1:19" x14ac:dyDescent="0.25">
      <c r="A3522" s="9">
        <v>3521</v>
      </c>
      <c r="B3522">
        <v>4</v>
      </c>
      <c r="C3522" t="str">
        <f t="shared" si="378"/>
        <v>Abnormal</v>
      </c>
      <c r="D3522">
        <v>5</v>
      </c>
      <c r="E3522" t="str">
        <f t="shared" si="379"/>
        <v>Good</v>
      </c>
      <c r="F3522">
        <v>223</v>
      </c>
      <c r="G3522">
        <v>3</v>
      </c>
      <c r="H3522" t="s">
        <v>3</v>
      </c>
      <c r="I3522" t="s">
        <v>29</v>
      </c>
      <c r="J3522" s="1">
        <v>4.0358744394618835</v>
      </c>
      <c r="K3522" s="1">
        <f t="shared" si="380"/>
        <v>9</v>
      </c>
      <c r="L3522" s="1">
        <f t="shared" si="381"/>
        <v>214</v>
      </c>
      <c r="M3522">
        <v>5279</v>
      </c>
      <c r="N3522">
        <v>1</v>
      </c>
      <c r="O3522" t="str">
        <f t="shared" si="382"/>
        <v>Delayed</v>
      </c>
      <c r="P3522" t="s">
        <v>10</v>
      </c>
      <c r="Q3522" t="s">
        <v>11</v>
      </c>
      <c r="R3522" s="4">
        <f t="shared" si="383"/>
        <v>5.2789999999999999</v>
      </c>
      <c r="S3522">
        <f t="shared" si="384"/>
        <v>10</v>
      </c>
    </row>
    <row r="3523" spans="1:19" x14ac:dyDescent="0.25">
      <c r="A3523" s="9">
        <v>3522</v>
      </c>
      <c r="B3523">
        <v>2</v>
      </c>
      <c r="C3523" t="str">
        <f t="shared" ref="C3523:C3586" si="385">IF(B3523&lt;=3,"Normal", "Abnormal")</f>
        <v>Normal</v>
      </c>
      <c r="D3523">
        <v>2</v>
      </c>
      <c r="E3523" t="str">
        <f t="shared" ref="E3523:E3586" si="386">IF(D3523&lt;3,"Poor",IF(D3523=3,"Fair","Good"))</f>
        <v>Poor</v>
      </c>
      <c r="F3523">
        <v>190</v>
      </c>
      <c r="G3523">
        <v>2</v>
      </c>
      <c r="H3523" t="s">
        <v>3</v>
      </c>
      <c r="I3523" t="s">
        <v>30</v>
      </c>
      <c r="J3523" s="1">
        <v>3.6842105263157889</v>
      </c>
      <c r="K3523" s="1">
        <f t="shared" ref="K3523:K3586" si="387">F3523*J3523/100</f>
        <v>6.9999999999999991</v>
      </c>
      <c r="L3523" s="1">
        <f t="shared" ref="L3523:L3586" si="388">F3523-K3523</f>
        <v>183</v>
      </c>
      <c r="M3523">
        <v>4075</v>
      </c>
      <c r="N3523">
        <v>0</v>
      </c>
      <c r="O3523" t="str">
        <f t="shared" ref="O3523:O3586" si="389">IF(N3523=1,"Delayed","On time")</f>
        <v>On time</v>
      </c>
      <c r="P3523" t="s">
        <v>7</v>
      </c>
      <c r="Q3523" t="s">
        <v>11</v>
      </c>
      <c r="R3523" s="4">
        <f t="shared" ref="R3523:R3586" si="390">M3523/1000</f>
        <v>4.0750000000000002</v>
      </c>
      <c r="S3523">
        <f t="shared" ref="S3523:S3586" si="391">IF(R3523&lt;=3,5,IF(R3523&lt;=6,10,15))</f>
        <v>10</v>
      </c>
    </row>
    <row r="3524" spans="1:19" x14ac:dyDescent="0.25">
      <c r="A3524" s="9">
        <v>3523</v>
      </c>
      <c r="B3524">
        <v>5</v>
      </c>
      <c r="C3524" t="str">
        <f t="shared" si="385"/>
        <v>Abnormal</v>
      </c>
      <c r="D3524">
        <v>3</v>
      </c>
      <c r="E3524" t="str">
        <f t="shared" si="386"/>
        <v>Fair</v>
      </c>
      <c r="F3524">
        <v>181</v>
      </c>
      <c r="G3524">
        <v>4</v>
      </c>
      <c r="H3524" t="s">
        <v>2</v>
      </c>
      <c r="I3524" t="s">
        <v>29</v>
      </c>
      <c r="J3524" s="1">
        <v>1.1049723756906076</v>
      </c>
      <c r="K3524" s="1">
        <f t="shared" si="387"/>
        <v>1.9999999999999998</v>
      </c>
      <c r="L3524" s="1">
        <f t="shared" si="388"/>
        <v>179</v>
      </c>
      <c r="M3524">
        <v>5332</v>
      </c>
      <c r="N3524">
        <v>0</v>
      </c>
      <c r="O3524" t="str">
        <f t="shared" si="389"/>
        <v>On time</v>
      </c>
      <c r="P3524" t="s">
        <v>5</v>
      </c>
      <c r="Q3524" t="s">
        <v>11</v>
      </c>
      <c r="R3524" s="4">
        <f t="shared" si="390"/>
        <v>5.3319999999999999</v>
      </c>
      <c r="S3524">
        <f t="shared" si="391"/>
        <v>10</v>
      </c>
    </row>
    <row r="3525" spans="1:19" x14ac:dyDescent="0.25">
      <c r="A3525" s="9">
        <v>3524</v>
      </c>
      <c r="B3525">
        <v>2</v>
      </c>
      <c r="C3525" t="str">
        <f t="shared" si="385"/>
        <v>Normal</v>
      </c>
      <c r="D3525">
        <v>3</v>
      </c>
      <c r="E3525" t="str">
        <f t="shared" si="386"/>
        <v>Fair</v>
      </c>
      <c r="F3525">
        <v>226</v>
      </c>
      <c r="G3525">
        <v>3</v>
      </c>
      <c r="H3525" t="s">
        <v>2</v>
      </c>
      <c r="I3525" t="s">
        <v>30</v>
      </c>
      <c r="J3525" s="1">
        <v>3.5398230088495577</v>
      </c>
      <c r="K3525" s="1">
        <f t="shared" si="387"/>
        <v>8</v>
      </c>
      <c r="L3525" s="1">
        <f t="shared" si="388"/>
        <v>218</v>
      </c>
      <c r="M3525">
        <v>5119</v>
      </c>
      <c r="N3525">
        <v>0</v>
      </c>
      <c r="O3525" t="str">
        <f t="shared" si="389"/>
        <v>On time</v>
      </c>
      <c r="P3525" t="s">
        <v>7</v>
      </c>
      <c r="Q3525" t="s">
        <v>11</v>
      </c>
      <c r="R3525" s="4">
        <f t="shared" si="390"/>
        <v>5.1189999999999998</v>
      </c>
      <c r="S3525">
        <f t="shared" si="391"/>
        <v>10</v>
      </c>
    </row>
    <row r="3526" spans="1:19" x14ac:dyDescent="0.25">
      <c r="A3526" s="9">
        <v>3525</v>
      </c>
      <c r="B3526">
        <v>3</v>
      </c>
      <c r="C3526" t="str">
        <f t="shared" si="385"/>
        <v>Normal</v>
      </c>
      <c r="D3526">
        <v>4</v>
      </c>
      <c r="E3526" t="str">
        <f t="shared" si="386"/>
        <v>Good</v>
      </c>
      <c r="F3526">
        <v>182</v>
      </c>
      <c r="G3526">
        <v>2</v>
      </c>
      <c r="H3526" t="s">
        <v>3</v>
      </c>
      <c r="I3526" t="s">
        <v>30</v>
      </c>
      <c r="J3526" s="1">
        <v>4.395604395604396</v>
      </c>
      <c r="K3526" s="1">
        <f t="shared" si="387"/>
        <v>8.0000000000000018</v>
      </c>
      <c r="L3526" s="1">
        <f t="shared" si="388"/>
        <v>174</v>
      </c>
      <c r="M3526">
        <v>4883</v>
      </c>
      <c r="N3526">
        <v>0</v>
      </c>
      <c r="O3526" t="str">
        <f t="shared" si="389"/>
        <v>On time</v>
      </c>
      <c r="P3526" t="s">
        <v>8</v>
      </c>
      <c r="Q3526" t="s">
        <v>11</v>
      </c>
      <c r="R3526" s="4">
        <f t="shared" si="390"/>
        <v>4.883</v>
      </c>
      <c r="S3526">
        <f t="shared" si="391"/>
        <v>10</v>
      </c>
    </row>
    <row r="3527" spans="1:19" x14ac:dyDescent="0.25">
      <c r="A3527" s="9">
        <v>3526</v>
      </c>
      <c r="B3527">
        <v>2</v>
      </c>
      <c r="C3527" t="str">
        <f t="shared" si="385"/>
        <v>Normal</v>
      </c>
      <c r="D3527">
        <v>4</v>
      </c>
      <c r="E3527" t="str">
        <f t="shared" si="386"/>
        <v>Good</v>
      </c>
      <c r="F3527">
        <v>191</v>
      </c>
      <c r="G3527">
        <v>3</v>
      </c>
      <c r="H3527" t="s">
        <v>3</v>
      </c>
      <c r="I3527" t="s">
        <v>29</v>
      </c>
      <c r="J3527" s="1">
        <v>3.1413612565445024</v>
      </c>
      <c r="K3527" s="1">
        <f t="shared" si="387"/>
        <v>6</v>
      </c>
      <c r="L3527" s="1">
        <f t="shared" si="388"/>
        <v>185</v>
      </c>
      <c r="M3527">
        <v>4119</v>
      </c>
      <c r="N3527">
        <v>0</v>
      </c>
      <c r="O3527" t="str">
        <f t="shared" si="389"/>
        <v>On time</v>
      </c>
      <c r="P3527" t="s">
        <v>9</v>
      </c>
      <c r="Q3527" t="s">
        <v>11</v>
      </c>
      <c r="R3527" s="4">
        <f t="shared" si="390"/>
        <v>4.1189999999999998</v>
      </c>
      <c r="S3527">
        <f t="shared" si="391"/>
        <v>10</v>
      </c>
    </row>
    <row r="3528" spans="1:19" x14ac:dyDescent="0.25">
      <c r="A3528" s="9">
        <v>3527</v>
      </c>
      <c r="B3528">
        <v>3</v>
      </c>
      <c r="C3528" t="str">
        <f t="shared" si="385"/>
        <v>Normal</v>
      </c>
      <c r="D3528">
        <v>1</v>
      </c>
      <c r="E3528" t="str">
        <f t="shared" si="386"/>
        <v>Poor</v>
      </c>
      <c r="F3528">
        <v>223</v>
      </c>
      <c r="G3528">
        <v>4</v>
      </c>
      <c r="H3528" t="s">
        <v>2</v>
      </c>
      <c r="I3528" t="s">
        <v>30</v>
      </c>
      <c r="J3528" s="1">
        <v>0.44843049327354262</v>
      </c>
      <c r="K3528" s="1">
        <f t="shared" si="387"/>
        <v>1</v>
      </c>
      <c r="L3528" s="1">
        <f t="shared" si="388"/>
        <v>222</v>
      </c>
      <c r="M3528">
        <v>4195</v>
      </c>
      <c r="N3528">
        <v>0</v>
      </c>
      <c r="O3528" t="str">
        <f t="shared" si="389"/>
        <v>On time</v>
      </c>
      <c r="P3528" t="s">
        <v>10</v>
      </c>
      <c r="Q3528" t="s">
        <v>11</v>
      </c>
      <c r="R3528" s="4">
        <f t="shared" si="390"/>
        <v>4.1950000000000003</v>
      </c>
      <c r="S3528">
        <f t="shared" si="391"/>
        <v>10</v>
      </c>
    </row>
    <row r="3529" spans="1:19" x14ac:dyDescent="0.25">
      <c r="A3529" s="9">
        <v>3528</v>
      </c>
      <c r="B3529">
        <v>4</v>
      </c>
      <c r="C3529" t="str">
        <f t="shared" si="385"/>
        <v>Abnormal</v>
      </c>
      <c r="D3529">
        <v>5</v>
      </c>
      <c r="E3529" t="str">
        <f t="shared" si="386"/>
        <v>Good</v>
      </c>
      <c r="F3529">
        <v>274</v>
      </c>
      <c r="G3529">
        <v>3</v>
      </c>
      <c r="H3529" t="s">
        <v>3</v>
      </c>
      <c r="I3529" t="s">
        <v>30</v>
      </c>
      <c r="J3529" s="1">
        <v>1.4598540145985401</v>
      </c>
      <c r="K3529" s="1">
        <f t="shared" si="387"/>
        <v>4</v>
      </c>
      <c r="L3529" s="1">
        <f t="shared" si="388"/>
        <v>270</v>
      </c>
      <c r="M3529">
        <v>4521</v>
      </c>
      <c r="N3529">
        <v>0</v>
      </c>
      <c r="O3529" t="str">
        <f t="shared" si="389"/>
        <v>On time</v>
      </c>
      <c r="P3529" t="s">
        <v>7</v>
      </c>
      <c r="Q3529" t="s">
        <v>11</v>
      </c>
      <c r="R3529" s="4">
        <f t="shared" si="390"/>
        <v>4.5209999999999999</v>
      </c>
      <c r="S3529">
        <f t="shared" si="391"/>
        <v>10</v>
      </c>
    </row>
    <row r="3530" spans="1:19" x14ac:dyDescent="0.25">
      <c r="A3530" s="9">
        <v>3529</v>
      </c>
      <c r="B3530">
        <v>4</v>
      </c>
      <c r="C3530" t="str">
        <f t="shared" si="385"/>
        <v>Abnormal</v>
      </c>
      <c r="D3530">
        <v>4</v>
      </c>
      <c r="E3530" t="str">
        <f t="shared" si="386"/>
        <v>Good</v>
      </c>
      <c r="F3530">
        <v>218</v>
      </c>
      <c r="G3530">
        <v>2</v>
      </c>
      <c r="H3530" t="s">
        <v>2</v>
      </c>
      <c r="I3530" t="s">
        <v>30</v>
      </c>
      <c r="J3530" s="1">
        <v>4.1284403669724776</v>
      </c>
      <c r="K3530" s="1">
        <f t="shared" si="387"/>
        <v>9.0000000000000018</v>
      </c>
      <c r="L3530" s="1">
        <f t="shared" si="388"/>
        <v>209</v>
      </c>
      <c r="M3530">
        <v>5637</v>
      </c>
      <c r="N3530">
        <v>0</v>
      </c>
      <c r="O3530" t="str">
        <f t="shared" si="389"/>
        <v>On time</v>
      </c>
      <c r="P3530" t="s">
        <v>5</v>
      </c>
      <c r="Q3530" t="s">
        <v>11</v>
      </c>
      <c r="R3530" s="4">
        <f t="shared" si="390"/>
        <v>5.6369999999999996</v>
      </c>
      <c r="S3530">
        <f t="shared" si="391"/>
        <v>10</v>
      </c>
    </row>
    <row r="3531" spans="1:19" x14ac:dyDescent="0.25">
      <c r="A3531" s="9">
        <v>3530</v>
      </c>
      <c r="B3531">
        <v>3</v>
      </c>
      <c r="C3531" t="str">
        <f t="shared" si="385"/>
        <v>Normal</v>
      </c>
      <c r="D3531">
        <v>5</v>
      </c>
      <c r="E3531" t="str">
        <f t="shared" si="386"/>
        <v>Good</v>
      </c>
      <c r="F3531">
        <v>197</v>
      </c>
      <c r="G3531">
        <v>3</v>
      </c>
      <c r="H3531" t="s">
        <v>2</v>
      </c>
      <c r="I3531" t="s">
        <v>30</v>
      </c>
      <c r="J3531" s="1">
        <v>1.5228426395939088</v>
      </c>
      <c r="K3531" s="1">
        <f t="shared" si="387"/>
        <v>3</v>
      </c>
      <c r="L3531" s="1">
        <f t="shared" si="388"/>
        <v>194</v>
      </c>
      <c r="M3531">
        <v>5658</v>
      </c>
      <c r="N3531">
        <v>0</v>
      </c>
      <c r="O3531" t="str">
        <f t="shared" si="389"/>
        <v>On time</v>
      </c>
      <c r="P3531" t="s">
        <v>7</v>
      </c>
      <c r="Q3531" t="s">
        <v>11</v>
      </c>
      <c r="R3531" s="4">
        <f t="shared" si="390"/>
        <v>5.6580000000000004</v>
      </c>
      <c r="S3531">
        <f t="shared" si="391"/>
        <v>10</v>
      </c>
    </row>
    <row r="3532" spans="1:19" x14ac:dyDescent="0.25">
      <c r="A3532" s="9">
        <v>3531</v>
      </c>
      <c r="B3532">
        <v>4</v>
      </c>
      <c r="C3532" t="str">
        <f t="shared" si="385"/>
        <v>Abnormal</v>
      </c>
      <c r="D3532">
        <v>2</v>
      </c>
      <c r="E3532" t="str">
        <f t="shared" si="386"/>
        <v>Poor</v>
      </c>
      <c r="F3532">
        <v>137</v>
      </c>
      <c r="G3532">
        <v>3</v>
      </c>
      <c r="H3532" t="s">
        <v>2</v>
      </c>
      <c r="I3532" t="s">
        <v>29</v>
      </c>
      <c r="J3532" s="1">
        <v>4.3795620437956204</v>
      </c>
      <c r="K3532" s="1">
        <f t="shared" si="387"/>
        <v>6</v>
      </c>
      <c r="L3532" s="1">
        <f t="shared" si="388"/>
        <v>131</v>
      </c>
      <c r="M3532">
        <v>5271</v>
      </c>
      <c r="N3532">
        <v>0</v>
      </c>
      <c r="O3532" t="str">
        <f t="shared" si="389"/>
        <v>On time</v>
      </c>
      <c r="P3532" t="s">
        <v>8</v>
      </c>
      <c r="Q3532" t="s">
        <v>11</v>
      </c>
      <c r="R3532" s="4">
        <f t="shared" si="390"/>
        <v>5.2709999999999999</v>
      </c>
      <c r="S3532">
        <f t="shared" si="391"/>
        <v>10</v>
      </c>
    </row>
    <row r="3533" spans="1:19" x14ac:dyDescent="0.25">
      <c r="A3533" s="9">
        <v>3532</v>
      </c>
      <c r="B3533">
        <v>2</v>
      </c>
      <c r="C3533" t="str">
        <f t="shared" si="385"/>
        <v>Normal</v>
      </c>
      <c r="D3533">
        <v>1</v>
      </c>
      <c r="E3533" t="str">
        <f t="shared" si="386"/>
        <v>Poor</v>
      </c>
      <c r="F3533">
        <v>163</v>
      </c>
      <c r="G3533">
        <v>3</v>
      </c>
      <c r="H3533" t="s">
        <v>2</v>
      </c>
      <c r="I3533" t="s">
        <v>29</v>
      </c>
      <c r="J3533" s="1">
        <v>1.8404907975460123</v>
      </c>
      <c r="K3533" s="1">
        <f t="shared" si="387"/>
        <v>3</v>
      </c>
      <c r="L3533" s="1">
        <f t="shared" si="388"/>
        <v>160</v>
      </c>
      <c r="M3533">
        <v>5873</v>
      </c>
      <c r="N3533">
        <v>1</v>
      </c>
      <c r="O3533" t="str">
        <f t="shared" si="389"/>
        <v>Delayed</v>
      </c>
      <c r="P3533" t="s">
        <v>9</v>
      </c>
      <c r="Q3533" t="s">
        <v>11</v>
      </c>
      <c r="R3533" s="4">
        <f t="shared" si="390"/>
        <v>5.8730000000000002</v>
      </c>
      <c r="S3533">
        <f t="shared" si="391"/>
        <v>10</v>
      </c>
    </row>
    <row r="3534" spans="1:19" x14ac:dyDescent="0.25">
      <c r="A3534" s="9">
        <v>3533</v>
      </c>
      <c r="B3534">
        <v>4</v>
      </c>
      <c r="C3534" t="str">
        <f t="shared" si="385"/>
        <v>Abnormal</v>
      </c>
      <c r="D3534">
        <v>4</v>
      </c>
      <c r="E3534" t="str">
        <f t="shared" si="386"/>
        <v>Good</v>
      </c>
      <c r="F3534">
        <v>218</v>
      </c>
      <c r="G3534">
        <v>4</v>
      </c>
      <c r="H3534" t="s">
        <v>2</v>
      </c>
      <c r="I3534" t="s">
        <v>30</v>
      </c>
      <c r="J3534" s="1">
        <v>2.7522935779816518</v>
      </c>
      <c r="K3534" s="1">
        <f t="shared" si="387"/>
        <v>6.0000000000000009</v>
      </c>
      <c r="L3534" s="1">
        <f t="shared" si="388"/>
        <v>212</v>
      </c>
      <c r="M3534">
        <v>4377</v>
      </c>
      <c r="N3534">
        <v>1</v>
      </c>
      <c r="O3534" t="str">
        <f t="shared" si="389"/>
        <v>Delayed</v>
      </c>
      <c r="P3534" t="s">
        <v>10</v>
      </c>
      <c r="Q3534" t="s">
        <v>11</v>
      </c>
      <c r="R3534" s="4">
        <f t="shared" si="390"/>
        <v>4.3769999999999998</v>
      </c>
      <c r="S3534">
        <f t="shared" si="391"/>
        <v>10</v>
      </c>
    </row>
    <row r="3535" spans="1:19" x14ac:dyDescent="0.25">
      <c r="A3535" s="9">
        <v>3534</v>
      </c>
      <c r="B3535">
        <v>5</v>
      </c>
      <c r="C3535" t="str">
        <f t="shared" si="385"/>
        <v>Abnormal</v>
      </c>
      <c r="D3535">
        <v>1</v>
      </c>
      <c r="E3535" t="str">
        <f t="shared" si="386"/>
        <v>Poor</v>
      </c>
      <c r="F3535">
        <v>245</v>
      </c>
      <c r="G3535">
        <v>3</v>
      </c>
      <c r="H3535" t="s">
        <v>2</v>
      </c>
      <c r="I3535" t="s">
        <v>30</v>
      </c>
      <c r="J3535" s="1">
        <v>2.4489795918367347</v>
      </c>
      <c r="K3535" s="1">
        <f t="shared" si="387"/>
        <v>6</v>
      </c>
      <c r="L3535" s="1">
        <f t="shared" si="388"/>
        <v>239</v>
      </c>
      <c r="M3535">
        <v>4343</v>
      </c>
      <c r="N3535">
        <v>1</v>
      </c>
      <c r="O3535" t="str">
        <f t="shared" si="389"/>
        <v>Delayed</v>
      </c>
      <c r="P3535" t="s">
        <v>7</v>
      </c>
      <c r="Q3535" t="s">
        <v>11</v>
      </c>
      <c r="R3535" s="4">
        <f t="shared" si="390"/>
        <v>4.343</v>
      </c>
      <c r="S3535">
        <f t="shared" si="391"/>
        <v>10</v>
      </c>
    </row>
    <row r="3536" spans="1:19" x14ac:dyDescent="0.25">
      <c r="A3536" s="9">
        <v>3535</v>
      </c>
      <c r="B3536">
        <v>3</v>
      </c>
      <c r="C3536" t="str">
        <f t="shared" si="385"/>
        <v>Normal</v>
      </c>
      <c r="D3536">
        <v>5</v>
      </c>
      <c r="E3536" t="str">
        <f t="shared" si="386"/>
        <v>Good</v>
      </c>
      <c r="F3536">
        <v>181</v>
      </c>
      <c r="G3536">
        <v>2</v>
      </c>
      <c r="H3536" t="s">
        <v>3</v>
      </c>
      <c r="I3536" t="s">
        <v>30</v>
      </c>
      <c r="J3536" s="1">
        <v>1.1049723756906076</v>
      </c>
      <c r="K3536" s="1">
        <f t="shared" si="387"/>
        <v>1.9999999999999998</v>
      </c>
      <c r="L3536" s="1">
        <f t="shared" si="388"/>
        <v>179</v>
      </c>
      <c r="M3536">
        <v>4089</v>
      </c>
      <c r="N3536">
        <v>0</v>
      </c>
      <c r="O3536" t="str">
        <f t="shared" si="389"/>
        <v>On time</v>
      </c>
      <c r="P3536" t="s">
        <v>5</v>
      </c>
      <c r="Q3536" t="s">
        <v>11</v>
      </c>
      <c r="R3536" s="4">
        <f t="shared" si="390"/>
        <v>4.0890000000000004</v>
      </c>
      <c r="S3536">
        <f t="shared" si="391"/>
        <v>10</v>
      </c>
    </row>
    <row r="3537" spans="1:19" x14ac:dyDescent="0.25">
      <c r="A3537" s="9">
        <v>3536</v>
      </c>
      <c r="B3537">
        <v>6</v>
      </c>
      <c r="C3537" t="str">
        <f t="shared" si="385"/>
        <v>Abnormal</v>
      </c>
      <c r="D3537">
        <v>3</v>
      </c>
      <c r="E3537" t="str">
        <f t="shared" si="386"/>
        <v>Fair</v>
      </c>
      <c r="F3537">
        <v>222</v>
      </c>
      <c r="G3537">
        <v>5</v>
      </c>
      <c r="H3537" t="s">
        <v>4</v>
      </c>
      <c r="I3537" t="s">
        <v>29</v>
      </c>
      <c r="J3537" s="1">
        <v>0.90090090090090091</v>
      </c>
      <c r="K3537" s="1">
        <f t="shared" si="387"/>
        <v>2</v>
      </c>
      <c r="L3537" s="1">
        <f t="shared" si="388"/>
        <v>220</v>
      </c>
      <c r="M3537">
        <v>4612</v>
      </c>
      <c r="N3537">
        <v>0</v>
      </c>
      <c r="O3537" t="str">
        <f t="shared" si="389"/>
        <v>On time</v>
      </c>
      <c r="P3537" t="s">
        <v>7</v>
      </c>
      <c r="Q3537" t="s">
        <v>12</v>
      </c>
      <c r="R3537" s="4">
        <f t="shared" si="390"/>
        <v>4.6120000000000001</v>
      </c>
      <c r="S3537">
        <f t="shared" si="391"/>
        <v>10</v>
      </c>
    </row>
    <row r="3538" spans="1:19" x14ac:dyDescent="0.25">
      <c r="A3538" s="9">
        <v>3537</v>
      </c>
      <c r="B3538">
        <v>4</v>
      </c>
      <c r="C3538" t="str">
        <f t="shared" si="385"/>
        <v>Abnormal</v>
      </c>
      <c r="D3538">
        <v>5</v>
      </c>
      <c r="E3538" t="str">
        <f t="shared" si="386"/>
        <v>Good</v>
      </c>
      <c r="F3538">
        <v>259</v>
      </c>
      <c r="G3538">
        <v>2</v>
      </c>
      <c r="H3538" t="s">
        <v>2</v>
      </c>
      <c r="I3538" t="s">
        <v>30</v>
      </c>
      <c r="J3538" s="1">
        <v>2.7027027027027026</v>
      </c>
      <c r="K3538" s="1">
        <f t="shared" si="387"/>
        <v>7</v>
      </c>
      <c r="L3538" s="1">
        <f t="shared" si="388"/>
        <v>252</v>
      </c>
      <c r="M3538">
        <v>4390</v>
      </c>
      <c r="N3538">
        <v>1</v>
      </c>
      <c r="O3538" t="str">
        <f t="shared" si="389"/>
        <v>Delayed</v>
      </c>
      <c r="P3538" t="s">
        <v>8</v>
      </c>
      <c r="Q3538" t="s">
        <v>12</v>
      </c>
      <c r="R3538" s="4">
        <f t="shared" si="390"/>
        <v>4.3899999999999997</v>
      </c>
      <c r="S3538">
        <f t="shared" si="391"/>
        <v>10</v>
      </c>
    </row>
    <row r="3539" spans="1:19" x14ac:dyDescent="0.25">
      <c r="A3539" s="9">
        <v>3538</v>
      </c>
      <c r="B3539">
        <v>3</v>
      </c>
      <c r="C3539" t="str">
        <f t="shared" si="385"/>
        <v>Normal</v>
      </c>
      <c r="D3539">
        <v>4</v>
      </c>
      <c r="E3539" t="str">
        <f t="shared" si="386"/>
        <v>Good</v>
      </c>
      <c r="F3539">
        <v>157</v>
      </c>
      <c r="G3539">
        <v>3</v>
      </c>
      <c r="H3539" t="s">
        <v>3</v>
      </c>
      <c r="I3539" t="s">
        <v>29</v>
      </c>
      <c r="J3539" s="1">
        <v>3.8216560509554141</v>
      </c>
      <c r="K3539" s="1">
        <f t="shared" si="387"/>
        <v>6</v>
      </c>
      <c r="L3539" s="1">
        <f t="shared" si="388"/>
        <v>151</v>
      </c>
      <c r="M3539">
        <v>5398</v>
      </c>
      <c r="N3539">
        <v>1</v>
      </c>
      <c r="O3539" t="str">
        <f t="shared" si="389"/>
        <v>Delayed</v>
      </c>
      <c r="P3539" t="s">
        <v>9</v>
      </c>
      <c r="Q3539" t="s">
        <v>12</v>
      </c>
      <c r="R3539" s="4">
        <f t="shared" si="390"/>
        <v>5.3979999999999997</v>
      </c>
      <c r="S3539">
        <f t="shared" si="391"/>
        <v>10</v>
      </c>
    </row>
    <row r="3540" spans="1:19" x14ac:dyDescent="0.25">
      <c r="A3540" s="9">
        <v>3539</v>
      </c>
      <c r="B3540">
        <v>4</v>
      </c>
      <c r="C3540" t="str">
        <f t="shared" si="385"/>
        <v>Abnormal</v>
      </c>
      <c r="D3540">
        <v>3</v>
      </c>
      <c r="E3540" t="str">
        <f t="shared" si="386"/>
        <v>Fair</v>
      </c>
      <c r="F3540">
        <v>137</v>
      </c>
      <c r="G3540">
        <v>3</v>
      </c>
      <c r="H3540" t="s">
        <v>3</v>
      </c>
      <c r="I3540" t="s">
        <v>29</v>
      </c>
      <c r="J3540" s="1">
        <v>7.2992700729926998</v>
      </c>
      <c r="K3540" s="1">
        <f t="shared" si="387"/>
        <v>9.9999999999999982</v>
      </c>
      <c r="L3540" s="1">
        <f t="shared" si="388"/>
        <v>127</v>
      </c>
      <c r="M3540">
        <v>4820</v>
      </c>
      <c r="N3540">
        <v>1</v>
      </c>
      <c r="O3540" t="str">
        <f t="shared" si="389"/>
        <v>Delayed</v>
      </c>
      <c r="P3540" t="s">
        <v>10</v>
      </c>
      <c r="Q3540" t="s">
        <v>12</v>
      </c>
      <c r="R3540" s="4">
        <f t="shared" si="390"/>
        <v>4.82</v>
      </c>
      <c r="S3540">
        <f t="shared" si="391"/>
        <v>10</v>
      </c>
    </row>
    <row r="3541" spans="1:19" x14ac:dyDescent="0.25">
      <c r="A3541" s="9">
        <v>3540</v>
      </c>
      <c r="B3541">
        <v>3</v>
      </c>
      <c r="C3541" t="str">
        <f t="shared" si="385"/>
        <v>Normal</v>
      </c>
      <c r="D3541">
        <v>3</v>
      </c>
      <c r="E3541" t="str">
        <f t="shared" si="386"/>
        <v>Fair</v>
      </c>
      <c r="F3541">
        <v>242</v>
      </c>
      <c r="G3541">
        <v>3</v>
      </c>
      <c r="H3541" t="s">
        <v>2</v>
      </c>
      <c r="I3541" t="s">
        <v>29</v>
      </c>
      <c r="J3541" s="1">
        <v>3.3057851239669422</v>
      </c>
      <c r="K3541" s="1">
        <f t="shared" si="387"/>
        <v>8</v>
      </c>
      <c r="L3541" s="1">
        <f t="shared" si="388"/>
        <v>234</v>
      </c>
      <c r="M3541">
        <v>4199</v>
      </c>
      <c r="N3541">
        <v>0</v>
      </c>
      <c r="O3541" t="str">
        <f t="shared" si="389"/>
        <v>On time</v>
      </c>
      <c r="P3541" t="s">
        <v>7</v>
      </c>
      <c r="Q3541" t="s">
        <v>12</v>
      </c>
      <c r="R3541" s="4">
        <f t="shared" si="390"/>
        <v>4.1989999999999998</v>
      </c>
      <c r="S3541">
        <f t="shared" si="391"/>
        <v>10</v>
      </c>
    </row>
    <row r="3542" spans="1:19" x14ac:dyDescent="0.25">
      <c r="A3542" s="9">
        <v>3541</v>
      </c>
      <c r="B3542">
        <v>4</v>
      </c>
      <c r="C3542" t="str">
        <f t="shared" si="385"/>
        <v>Abnormal</v>
      </c>
      <c r="D3542">
        <v>5</v>
      </c>
      <c r="E3542" t="str">
        <f t="shared" si="386"/>
        <v>Good</v>
      </c>
      <c r="F3542">
        <v>154</v>
      </c>
      <c r="G3542">
        <v>4</v>
      </c>
      <c r="H3542" t="s">
        <v>3</v>
      </c>
      <c r="I3542" t="s">
        <v>30</v>
      </c>
      <c r="J3542" s="1">
        <v>4.5454545454545459</v>
      </c>
      <c r="K3542" s="1">
        <f t="shared" si="387"/>
        <v>7.0000000000000009</v>
      </c>
      <c r="L3542" s="1">
        <f t="shared" si="388"/>
        <v>147</v>
      </c>
      <c r="M3542">
        <v>4938</v>
      </c>
      <c r="N3542">
        <v>0</v>
      </c>
      <c r="O3542" t="str">
        <f t="shared" si="389"/>
        <v>On time</v>
      </c>
      <c r="P3542" t="s">
        <v>5</v>
      </c>
      <c r="Q3542" t="s">
        <v>12</v>
      </c>
      <c r="R3542" s="4">
        <f t="shared" si="390"/>
        <v>4.9379999999999997</v>
      </c>
      <c r="S3542">
        <f t="shared" si="391"/>
        <v>10</v>
      </c>
    </row>
    <row r="3543" spans="1:19" x14ac:dyDescent="0.25">
      <c r="A3543" s="9">
        <v>3542</v>
      </c>
      <c r="B3543">
        <v>3</v>
      </c>
      <c r="C3543" t="str">
        <f t="shared" si="385"/>
        <v>Normal</v>
      </c>
      <c r="D3543">
        <v>2</v>
      </c>
      <c r="E3543" t="str">
        <f t="shared" si="386"/>
        <v>Poor</v>
      </c>
      <c r="F3543">
        <v>150</v>
      </c>
      <c r="G3543">
        <v>2</v>
      </c>
      <c r="H3543" t="s">
        <v>2</v>
      </c>
      <c r="I3543" t="s">
        <v>29</v>
      </c>
      <c r="J3543" s="1">
        <v>2</v>
      </c>
      <c r="K3543" s="1">
        <f t="shared" si="387"/>
        <v>3</v>
      </c>
      <c r="L3543" s="1">
        <f t="shared" si="388"/>
        <v>147</v>
      </c>
      <c r="M3543">
        <v>4174</v>
      </c>
      <c r="N3543">
        <v>0</v>
      </c>
      <c r="O3543" t="str">
        <f t="shared" si="389"/>
        <v>On time</v>
      </c>
      <c r="P3543" t="s">
        <v>7</v>
      </c>
      <c r="Q3543" t="s">
        <v>12</v>
      </c>
      <c r="R3543" s="4">
        <f t="shared" si="390"/>
        <v>4.1740000000000004</v>
      </c>
      <c r="S3543">
        <f t="shared" si="391"/>
        <v>10</v>
      </c>
    </row>
    <row r="3544" spans="1:19" x14ac:dyDescent="0.25">
      <c r="A3544" s="9">
        <v>3543</v>
      </c>
      <c r="B3544">
        <v>5</v>
      </c>
      <c r="C3544" t="str">
        <f t="shared" si="385"/>
        <v>Abnormal</v>
      </c>
      <c r="D3544">
        <v>3</v>
      </c>
      <c r="E3544" t="str">
        <f t="shared" si="386"/>
        <v>Fair</v>
      </c>
      <c r="F3544">
        <v>174</v>
      </c>
      <c r="G3544">
        <v>3</v>
      </c>
      <c r="H3544" t="s">
        <v>3</v>
      </c>
      <c r="I3544" t="s">
        <v>29</v>
      </c>
      <c r="J3544" s="1">
        <v>4.0229885057471266</v>
      </c>
      <c r="K3544" s="1">
        <f t="shared" si="387"/>
        <v>7</v>
      </c>
      <c r="L3544" s="1">
        <f t="shared" si="388"/>
        <v>167</v>
      </c>
      <c r="M3544">
        <v>5510</v>
      </c>
      <c r="N3544">
        <v>1</v>
      </c>
      <c r="O3544" t="str">
        <f t="shared" si="389"/>
        <v>Delayed</v>
      </c>
      <c r="P3544" t="s">
        <v>8</v>
      </c>
      <c r="Q3544" t="s">
        <v>12</v>
      </c>
      <c r="R3544" s="4">
        <f t="shared" si="390"/>
        <v>5.51</v>
      </c>
      <c r="S3544">
        <f t="shared" si="391"/>
        <v>10</v>
      </c>
    </row>
    <row r="3545" spans="1:19" x14ac:dyDescent="0.25">
      <c r="A3545" s="9">
        <v>3544</v>
      </c>
      <c r="B3545">
        <v>5</v>
      </c>
      <c r="C3545" t="str">
        <f t="shared" si="385"/>
        <v>Abnormal</v>
      </c>
      <c r="D3545">
        <v>5</v>
      </c>
      <c r="E3545" t="str">
        <f t="shared" si="386"/>
        <v>Good</v>
      </c>
      <c r="F3545">
        <v>265</v>
      </c>
      <c r="G3545">
        <v>3</v>
      </c>
      <c r="H3545" t="s">
        <v>4</v>
      </c>
      <c r="I3545" t="s">
        <v>29</v>
      </c>
      <c r="J3545" s="1">
        <v>1.1320754716981132</v>
      </c>
      <c r="K3545" s="1">
        <f t="shared" si="387"/>
        <v>3</v>
      </c>
      <c r="L3545" s="1">
        <f t="shared" si="388"/>
        <v>262</v>
      </c>
      <c r="M3545">
        <v>5837</v>
      </c>
      <c r="N3545">
        <v>1</v>
      </c>
      <c r="O3545" t="str">
        <f t="shared" si="389"/>
        <v>Delayed</v>
      </c>
      <c r="P3545" t="s">
        <v>9</v>
      </c>
      <c r="Q3545" t="s">
        <v>12</v>
      </c>
      <c r="R3545" s="4">
        <f t="shared" si="390"/>
        <v>5.8369999999999997</v>
      </c>
      <c r="S3545">
        <f t="shared" si="391"/>
        <v>10</v>
      </c>
    </row>
    <row r="3546" spans="1:19" x14ac:dyDescent="0.25">
      <c r="A3546" s="9">
        <v>3545</v>
      </c>
      <c r="B3546">
        <v>3</v>
      </c>
      <c r="C3546" t="str">
        <f t="shared" si="385"/>
        <v>Normal</v>
      </c>
      <c r="D3546">
        <v>4</v>
      </c>
      <c r="E3546" t="str">
        <f t="shared" si="386"/>
        <v>Good</v>
      </c>
      <c r="F3546">
        <v>248</v>
      </c>
      <c r="G3546">
        <v>4</v>
      </c>
      <c r="H3546" t="s">
        <v>3</v>
      </c>
      <c r="I3546" t="s">
        <v>30</v>
      </c>
      <c r="J3546" s="1">
        <v>3.225806451612903</v>
      </c>
      <c r="K3546" s="1">
        <f t="shared" si="387"/>
        <v>8</v>
      </c>
      <c r="L3546" s="1">
        <f t="shared" si="388"/>
        <v>240</v>
      </c>
      <c r="M3546">
        <v>4540</v>
      </c>
      <c r="N3546">
        <v>0</v>
      </c>
      <c r="O3546" t="str">
        <f t="shared" si="389"/>
        <v>On time</v>
      </c>
      <c r="P3546" t="s">
        <v>10</v>
      </c>
      <c r="Q3546" t="s">
        <v>12</v>
      </c>
      <c r="R3546" s="4">
        <f t="shared" si="390"/>
        <v>4.54</v>
      </c>
      <c r="S3546">
        <f t="shared" si="391"/>
        <v>10</v>
      </c>
    </row>
    <row r="3547" spans="1:19" x14ac:dyDescent="0.25">
      <c r="A3547" s="9">
        <v>3546</v>
      </c>
      <c r="B3547">
        <v>4</v>
      </c>
      <c r="C3547" t="str">
        <f t="shared" si="385"/>
        <v>Abnormal</v>
      </c>
      <c r="D3547">
        <v>3</v>
      </c>
      <c r="E3547" t="str">
        <f t="shared" si="386"/>
        <v>Fair</v>
      </c>
      <c r="F3547">
        <v>186</v>
      </c>
      <c r="G3547">
        <v>3</v>
      </c>
      <c r="H3547" t="s">
        <v>2</v>
      </c>
      <c r="I3547" t="s">
        <v>30</v>
      </c>
      <c r="J3547" s="1">
        <v>3.763440860215054</v>
      </c>
      <c r="K3547" s="1">
        <f t="shared" si="387"/>
        <v>7</v>
      </c>
      <c r="L3547" s="1">
        <f t="shared" si="388"/>
        <v>179</v>
      </c>
      <c r="M3547">
        <v>5156</v>
      </c>
      <c r="N3547">
        <v>1</v>
      </c>
      <c r="O3547" t="str">
        <f t="shared" si="389"/>
        <v>Delayed</v>
      </c>
      <c r="P3547" t="s">
        <v>7</v>
      </c>
      <c r="Q3547" t="s">
        <v>12</v>
      </c>
      <c r="R3547" s="4">
        <f t="shared" si="390"/>
        <v>5.1559999999999997</v>
      </c>
      <c r="S3547">
        <f t="shared" si="391"/>
        <v>10</v>
      </c>
    </row>
    <row r="3548" spans="1:19" x14ac:dyDescent="0.25">
      <c r="A3548" s="9">
        <v>3547</v>
      </c>
      <c r="B3548">
        <v>4</v>
      </c>
      <c r="C3548" t="str">
        <f t="shared" si="385"/>
        <v>Abnormal</v>
      </c>
      <c r="D3548">
        <v>2</v>
      </c>
      <c r="E3548" t="str">
        <f t="shared" si="386"/>
        <v>Poor</v>
      </c>
      <c r="F3548">
        <v>152</v>
      </c>
      <c r="G3548">
        <v>3</v>
      </c>
      <c r="H3548" t="s">
        <v>3</v>
      </c>
      <c r="I3548" t="s">
        <v>30</v>
      </c>
      <c r="J3548" s="1">
        <v>3.9473684210526314</v>
      </c>
      <c r="K3548" s="1">
        <f t="shared" si="387"/>
        <v>6</v>
      </c>
      <c r="L3548" s="1">
        <f t="shared" si="388"/>
        <v>146</v>
      </c>
      <c r="M3548">
        <v>5764</v>
      </c>
      <c r="N3548">
        <v>1</v>
      </c>
      <c r="O3548" t="str">
        <f t="shared" si="389"/>
        <v>Delayed</v>
      </c>
      <c r="P3548" t="s">
        <v>5</v>
      </c>
      <c r="Q3548" t="s">
        <v>12</v>
      </c>
      <c r="R3548" s="4">
        <f t="shared" si="390"/>
        <v>5.7640000000000002</v>
      </c>
      <c r="S3548">
        <f t="shared" si="391"/>
        <v>10</v>
      </c>
    </row>
    <row r="3549" spans="1:19" x14ac:dyDescent="0.25">
      <c r="A3549" s="9">
        <v>3548</v>
      </c>
      <c r="B3549">
        <v>3</v>
      </c>
      <c r="C3549" t="str">
        <f t="shared" si="385"/>
        <v>Normal</v>
      </c>
      <c r="D3549">
        <v>3</v>
      </c>
      <c r="E3549" t="str">
        <f t="shared" si="386"/>
        <v>Fair</v>
      </c>
      <c r="F3549">
        <v>163</v>
      </c>
      <c r="G3549">
        <v>3</v>
      </c>
      <c r="H3549" t="s">
        <v>3</v>
      </c>
      <c r="I3549" t="s">
        <v>30</v>
      </c>
      <c r="J3549" s="1">
        <v>1.2269938650306749</v>
      </c>
      <c r="K3549" s="1">
        <f t="shared" si="387"/>
        <v>2</v>
      </c>
      <c r="L3549" s="1">
        <f t="shared" si="388"/>
        <v>161</v>
      </c>
      <c r="M3549">
        <v>5791</v>
      </c>
      <c r="N3549">
        <v>1</v>
      </c>
      <c r="O3549" t="str">
        <f t="shared" si="389"/>
        <v>Delayed</v>
      </c>
      <c r="P3549" t="s">
        <v>7</v>
      </c>
      <c r="Q3549" t="s">
        <v>12</v>
      </c>
      <c r="R3549" s="4">
        <f t="shared" si="390"/>
        <v>5.7910000000000004</v>
      </c>
      <c r="S3549">
        <f t="shared" si="391"/>
        <v>10</v>
      </c>
    </row>
    <row r="3550" spans="1:19" x14ac:dyDescent="0.25">
      <c r="A3550" s="9">
        <v>3549</v>
      </c>
      <c r="B3550">
        <v>4</v>
      </c>
      <c r="C3550" t="str">
        <f t="shared" si="385"/>
        <v>Abnormal</v>
      </c>
      <c r="D3550">
        <v>5</v>
      </c>
      <c r="E3550" t="str">
        <f t="shared" si="386"/>
        <v>Good</v>
      </c>
      <c r="F3550">
        <v>168</v>
      </c>
      <c r="G3550">
        <v>4</v>
      </c>
      <c r="H3550" t="s">
        <v>3</v>
      </c>
      <c r="I3550" t="s">
        <v>30</v>
      </c>
      <c r="J3550" s="1">
        <v>2.9761904761904758</v>
      </c>
      <c r="K3550" s="1">
        <f t="shared" si="387"/>
        <v>4.9999999999999991</v>
      </c>
      <c r="L3550" s="1">
        <f t="shared" si="388"/>
        <v>163</v>
      </c>
      <c r="M3550">
        <v>5735</v>
      </c>
      <c r="N3550">
        <v>1</v>
      </c>
      <c r="O3550" t="str">
        <f t="shared" si="389"/>
        <v>Delayed</v>
      </c>
      <c r="P3550" t="s">
        <v>8</v>
      </c>
      <c r="Q3550" t="s">
        <v>12</v>
      </c>
      <c r="R3550" s="4">
        <f t="shared" si="390"/>
        <v>5.7350000000000003</v>
      </c>
      <c r="S3550">
        <f t="shared" si="391"/>
        <v>10</v>
      </c>
    </row>
    <row r="3551" spans="1:19" x14ac:dyDescent="0.25">
      <c r="A3551" s="9">
        <v>3550</v>
      </c>
      <c r="B3551">
        <v>4</v>
      </c>
      <c r="C3551" t="str">
        <f t="shared" si="385"/>
        <v>Abnormal</v>
      </c>
      <c r="D3551">
        <v>3</v>
      </c>
      <c r="E3551" t="str">
        <f t="shared" si="386"/>
        <v>Fair</v>
      </c>
      <c r="F3551">
        <v>102</v>
      </c>
      <c r="G3551">
        <v>3</v>
      </c>
      <c r="H3551" t="s">
        <v>3</v>
      </c>
      <c r="I3551" t="s">
        <v>29</v>
      </c>
      <c r="J3551" s="1">
        <v>2.9411764705882351</v>
      </c>
      <c r="K3551" s="1">
        <f t="shared" si="387"/>
        <v>3</v>
      </c>
      <c r="L3551" s="1">
        <f t="shared" si="388"/>
        <v>99</v>
      </c>
      <c r="M3551">
        <v>4845</v>
      </c>
      <c r="N3551">
        <v>1</v>
      </c>
      <c r="O3551" t="str">
        <f t="shared" si="389"/>
        <v>Delayed</v>
      </c>
      <c r="P3551" t="s">
        <v>9</v>
      </c>
      <c r="Q3551" t="s">
        <v>12</v>
      </c>
      <c r="R3551" s="4">
        <f t="shared" si="390"/>
        <v>4.8449999999999998</v>
      </c>
      <c r="S3551">
        <f t="shared" si="391"/>
        <v>10</v>
      </c>
    </row>
    <row r="3552" spans="1:19" x14ac:dyDescent="0.25">
      <c r="A3552" s="9">
        <v>3551</v>
      </c>
      <c r="B3552">
        <v>3</v>
      </c>
      <c r="C3552" t="str">
        <f t="shared" si="385"/>
        <v>Normal</v>
      </c>
      <c r="D3552">
        <v>1</v>
      </c>
      <c r="E3552" t="str">
        <f t="shared" si="386"/>
        <v>Poor</v>
      </c>
      <c r="F3552">
        <v>169</v>
      </c>
      <c r="G3552">
        <v>2</v>
      </c>
      <c r="H3552" t="s">
        <v>3</v>
      </c>
      <c r="I3552" t="s">
        <v>29</v>
      </c>
      <c r="J3552" s="1">
        <v>0.59171597633136097</v>
      </c>
      <c r="K3552" s="1">
        <f t="shared" si="387"/>
        <v>1</v>
      </c>
      <c r="L3552" s="1">
        <f t="shared" si="388"/>
        <v>168</v>
      </c>
      <c r="M3552">
        <v>4783</v>
      </c>
      <c r="N3552">
        <v>1</v>
      </c>
      <c r="O3552" t="str">
        <f t="shared" si="389"/>
        <v>Delayed</v>
      </c>
      <c r="P3552" t="s">
        <v>10</v>
      </c>
      <c r="Q3552" t="s">
        <v>12</v>
      </c>
      <c r="R3552" s="4">
        <f t="shared" si="390"/>
        <v>4.7830000000000004</v>
      </c>
      <c r="S3552">
        <f t="shared" si="391"/>
        <v>10</v>
      </c>
    </row>
    <row r="3553" spans="1:19" x14ac:dyDescent="0.25">
      <c r="A3553" s="9">
        <v>3552</v>
      </c>
      <c r="B3553">
        <v>6</v>
      </c>
      <c r="C3553" t="str">
        <f t="shared" si="385"/>
        <v>Abnormal</v>
      </c>
      <c r="D3553">
        <v>1</v>
      </c>
      <c r="E3553" t="str">
        <f t="shared" si="386"/>
        <v>Poor</v>
      </c>
      <c r="F3553">
        <v>163</v>
      </c>
      <c r="G3553">
        <v>4</v>
      </c>
      <c r="H3553" t="s">
        <v>4</v>
      </c>
      <c r="I3553" t="s">
        <v>30</v>
      </c>
      <c r="J3553" s="1">
        <v>1.8404907975460123</v>
      </c>
      <c r="K3553" s="1">
        <f t="shared" si="387"/>
        <v>3</v>
      </c>
      <c r="L3553" s="1">
        <f t="shared" si="388"/>
        <v>160</v>
      </c>
      <c r="M3553">
        <v>4031</v>
      </c>
      <c r="N3553">
        <v>1</v>
      </c>
      <c r="O3553" t="str">
        <f t="shared" si="389"/>
        <v>Delayed</v>
      </c>
      <c r="P3553" t="s">
        <v>7</v>
      </c>
      <c r="Q3553" t="s">
        <v>12</v>
      </c>
      <c r="R3553" s="4">
        <f t="shared" si="390"/>
        <v>4.0309999999999997</v>
      </c>
      <c r="S3553">
        <f t="shared" si="391"/>
        <v>10</v>
      </c>
    </row>
    <row r="3554" spans="1:19" x14ac:dyDescent="0.25">
      <c r="A3554" s="9">
        <v>3553</v>
      </c>
      <c r="B3554">
        <v>2</v>
      </c>
      <c r="C3554" t="str">
        <f t="shared" si="385"/>
        <v>Normal</v>
      </c>
      <c r="D3554">
        <v>1</v>
      </c>
      <c r="E3554" t="str">
        <f t="shared" si="386"/>
        <v>Poor</v>
      </c>
      <c r="F3554">
        <v>154</v>
      </c>
      <c r="G3554">
        <v>3</v>
      </c>
      <c r="H3554" t="s">
        <v>3</v>
      </c>
      <c r="I3554" t="s">
        <v>29</v>
      </c>
      <c r="J3554" s="1">
        <v>2.5974025974025974</v>
      </c>
      <c r="K3554" s="1">
        <f t="shared" si="387"/>
        <v>4</v>
      </c>
      <c r="L3554" s="1">
        <f t="shared" si="388"/>
        <v>150</v>
      </c>
      <c r="M3554">
        <v>5100</v>
      </c>
      <c r="N3554">
        <v>0</v>
      </c>
      <c r="O3554" t="str">
        <f t="shared" si="389"/>
        <v>On time</v>
      </c>
      <c r="P3554" t="s">
        <v>5</v>
      </c>
      <c r="Q3554" t="s">
        <v>12</v>
      </c>
      <c r="R3554" s="4">
        <f t="shared" si="390"/>
        <v>5.0999999999999996</v>
      </c>
      <c r="S3554">
        <f t="shared" si="391"/>
        <v>10</v>
      </c>
    </row>
    <row r="3555" spans="1:19" x14ac:dyDescent="0.25">
      <c r="A3555" s="9">
        <v>3554</v>
      </c>
      <c r="B3555">
        <v>3</v>
      </c>
      <c r="C3555" t="str">
        <f t="shared" si="385"/>
        <v>Normal</v>
      </c>
      <c r="D3555">
        <v>5</v>
      </c>
      <c r="E3555" t="str">
        <f t="shared" si="386"/>
        <v>Good</v>
      </c>
      <c r="F3555">
        <v>271</v>
      </c>
      <c r="G3555">
        <v>2</v>
      </c>
      <c r="H3555" t="s">
        <v>2</v>
      </c>
      <c r="I3555" t="s">
        <v>29</v>
      </c>
      <c r="J3555" s="1">
        <v>1.107011070110701</v>
      </c>
      <c r="K3555" s="1">
        <f t="shared" si="387"/>
        <v>2.9999999999999996</v>
      </c>
      <c r="L3555" s="1">
        <f t="shared" si="388"/>
        <v>268</v>
      </c>
      <c r="M3555">
        <v>4878</v>
      </c>
      <c r="N3555">
        <v>0</v>
      </c>
      <c r="O3555" t="str">
        <f t="shared" si="389"/>
        <v>On time</v>
      </c>
      <c r="P3555" t="s">
        <v>7</v>
      </c>
      <c r="Q3555" t="s">
        <v>12</v>
      </c>
      <c r="R3555" s="4">
        <f t="shared" si="390"/>
        <v>4.8780000000000001</v>
      </c>
      <c r="S3555">
        <f t="shared" si="391"/>
        <v>10</v>
      </c>
    </row>
    <row r="3556" spans="1:19" x14ac:dyDescent="0.25">
      <c r="A3556" s="9">
        <v>3555</v>
      </c>
      <c r="B3556">
        <v>3</v>
      </c>
      <c r="C3556" t="str">
        <f t="shared" si="385"/>
        <v>Normal</v>
      </c>
      <c r="D3556">
        <v>4</v>
      </c>
      <c r="E3556" t="str">
        <f t="shared" si="386"/>
        <v>Good</v>
      </c>
      <c r="F3556">
        <v>182</v>
      </c>
      <c r="G3556">
        <v>3</v>
      </c>
      <c r="H3556" t="s">
        <v>3</v>
      </c>
      <c r="I3556" t="s">
        <v>29</v>
      </c>
      <c r="J3556" s="1">
        <v>3.8461538461538463</v>
      </c>
      <c r="K3556" s="1">
        <f t="shared" si="387"/>
        <v>7</v>
      </c>
      <c r="L3556" s="1">
        <f t="shared" si="388"/>
        <v>175</v>
      </c>
      <c r="M3556">
        <v>5409</v>
      </c>
      <c r="N3556">
        <v>1</v>
      </c>
      <c r="O3556" t="str">
        <f t="shared" si="389"/>
        <v>Delayed</v>
      </c>
      <c r="P3556" t="s">
        <v>8</v>
      </c>
      <c r="Q3556" t="s">
        <v>12</v>
      </c>
      <c r="R3556" s="4">
        <f t="shared" si="390"/>
        <v>5.4089999999999998</v>
      </c>
      <c r="S3556">
        <f t="shared" si="391"/>
        <v>10</v>
      </c>
    </row>
    <row r="3557" spans="1:19" x14ac:dyDescent="0.25">
      <c r="A3557" s="9">
        <v>3556</v>
      </c>
      <c r="B3557">
        <v>4</v>
      </c>
      <c r="C3557" t="str">
        <f t="shared" si="385"/>
        <v>Abnormal</v>
      </c>
      <c r="D3557">
        <v>1</v>
      </c>
      <c r="E3557" t="str">
        <f t="shared" si="386"/>
        <v>Poor</v>
      </c>
      <c r="F3557">
        <v>173</v>
      </c>
      <c r="G3557">
        <v>3</v>
      </c>
      <c r="H3557" t="s">
        <v>2</v>
      </c>
      <c r="I3557" t="s">
        <v>29</v>
      </c>
      <c r="J3557" s="1">
        <v>2.8901734104046244</v>
      </c>
      <c r="K3557" s="1">
        <f t="shared" si="387"/>
        <v>5</v>
      </c>
      <c r="L3557" s="1">
        <f t="shared" si="388"/>
        <v>168</v>
      </c>
      <c r="M3557">
        <v>5232</v>
      </c>
      <c r="N3557">
        <v>0</v>
      </c>
      <c r="O3557" t="str">
        <f t="shared" si="389"/>
        <v>On time</v>
      </c>
      <c r="P3557" t="s">
        <v>9</v>
      </c>
      <c r="Q3557" t="s">
        <v>12</v>
      </c>
      <c r="R3557" s="4">
        <f t="shared" si="390"/>
        <v>5.2320000000000002</v>
      </c>
      <c r="S3557">
        <f t="shared" si="391"/>
        <v>10</v>
      </c>
    </row>
    <row r="3558" spans="1:19" x14ac:dyDescent="0.25">
      <c r="A3558" s="9">
        <v>3557</v>
      </c>
      <c r="B3558">
        <v>5</v>
      </c>
      <c r="C3558" t="str">
        <f t="shared" si="385"/>
        <v>Abnormal</v>
      </c>
      <c r="D3558">
        <v>2</v>
      </c>
      <c r="E3558" t="str">
        <f t="shared" si="386"/>
        <v>Poor</v>
      </c>
      <c r="F3558">
        <v>244</v>
      </c>
      <c r="G3558">
        <v>2</v>
      </c>
      <c r="H3558" t="s">
        <v>2</v>
      </c>
      <c r="I3558" t="s">
        <v>30</v>
      </c>
      <c r="J3558" s="1">
        <v>4.0983606557377046</v>
      </c>
      <c r="K3558" s="1">
        <f t="shared" si="387"/>
        <v>9.9999999999999982</v>
      </c>
      <c r="L3558" s="1">
        <f t="shared" si="388"/>
        <v>234</v>
      </c>
      <c r="M3558">
        <v>5696</v>
      </c>
      <c r="N3558">
        <v>0</v>
      </c>
      <c r="O3558" t="str">
        <f t="shared" si="389"/>
        <v>On time</v>
      </c>
      <c r="P3558" t="s">
        <v>10</v>
      </c>
      <c r="Q3558" t="s">
        <v>12</v>
      </c>
      <c r="R3558" s="4">
        <f t="shared" si="390"/>
        <v>5.6959999999999997</v>
      </c>
      <c r="S3558">
        <f t="shared" si="391"/>
        <v>10</v>
      </c>
    </row>
    <row r="3559" spans="1:19" x14ac:dyDescent="0.25">
      <c r="A3559" s="9">
        <v>3558</v>
      </c>
      <c r="B3559">
        <v>4</v>
      </c>
      <c r="C3559" t="str">
        <f t="shared" si="385"/>
        <v>Abnormal</v>
      </c>
      <c r="D3559">
        <v>5</v>
      </c>
      <c r="E3559" t="str">
        <f t="shared" si="386"/>
        <v>Good</v>
      </c>
      <c r="F3559">
        <v>214</v>
      </c>
      <c r="G3559">
        <v>2</v>
      </c>
      <c r="H3559" t="s">
        <v>2</v>
      </c>
      <c r="I3559" t="s">
        <v>30</v>
      </c>
      <c r="J3559" s="1">
        <v>3.7383177570093453</v>
      </c>
      <c r="K3559" s="1">
        <f t="shared" si="387"/>
        <v>7.9999999999999991</v>
      </c>
      <c r="L3559" s="1">
        <f t="shared" si="388"/>
        <v>206</v>
      </c>
      <c r="M3559">
        <v>4512</v>
      </c>
      <c r="N3559">
        <v>0</v>
      </c>
      <c r="O3559" t="str">
        <f t="shared" si="389"/>
        <v>On time</v>
      </c>
      <c r="P3559" t="s">
        <v>7</v>
      </c>
      <c r="Q3559" t="s">
        <v>6</v>
      </c>
      <c r="R3559" s="4">
        <f t="shared" si="390"/>
        <v>4.5119999999999996</v>
      </c>
      <c r="S3559">
        <f t="shared" si="391"/>
        <v>10</v>
      </c>
    </row>
    <row r="3560" spans="1:19" x14ac:dyDescent="0.25">
      <c r="A3560" s="9">
        <v>3559</v>
      </c>
      <c r="B3560">
        <v>4</v>
      </c>
      <c r="C3560" t="str">
        <f t="shared" si="385"/>
        <v>Abnormal</v>
      </c>
      <c r="D3560">
        <v>4</v>
      </c>
      <c r="E3560" t="str">
        <f t="shared" si="386"/>
        <v>Good</v>
      </c>
      <c r="F3560">
        <v>210</v>
      </c>
      <c r="G3560">
        <v>2</v>
      </c>
      <c r="H3560" t="s">
        <v>4</v>
      </c>
      <c r="I3560" t="s">
        <v>30</v>
      </c>
      <c r="J3560" s="1">
        <v>2.8571428571428572</v>
      </c>
      <c r="K3560" s="1">
        <f t="shared" si="387"/>
        <v>6</v>
      </c>
      <c r="L3560" s="1">
        <f t="shared" si="388"/>
        <v>204</v>
      </c>
      <c r="M3560">
        <v>4076</v>
      </c>
      <c r="N3560">
        <v>0</v>
      </c>
      <c r="O3560" t="str">
        <f t="shared" si="389"/>
        <v>On time</v>
      </c>
      <c r="P3560" t="s">
        <v>5</v>
      </c>
      <c r="Q3560" t="s">
        <v>6</v>
      </c>
      <c r="R3560" s="4">
        <f t="shared" si="390"/>
        <v>4.0759999999999996</v>
      </c>
      <c r="S3560">
        <f t="shared" si="391"/>
        <v>10</v>
      </c>
    </row>
    <row r="3561" spans="1:19" x14ac:dyDescent="0.25">
      <c r="A3561" s="9">
        <v>3560</v>
      </c>
      <c r="B3561">
        <v>5</v>
      </c>
      <c r="C3561" t="str">
        <f t="shared" si="385"/>
        <v>Abnormal</v>
      </c>
      <c r="D3561">
        <v>3</v>
      </c>
      <c r="E3561" t="str">
        <f t="shared" si="386"/>
        <v>Fair</v>
      </c>
      <c r="F3561">
        <v>194</v>
      </c>
      <c r="G3561">
        <v>7</v>
      </c>
      <c r="H3561" t="s">
        <v>3</v>
      </c>
      <c r="I3561" t="s">
        <v>29</v>
      </c>
      <c r="J3561" s="1">
        <v>5.1546391752577314</v>
      </c>
      <c r="K3561" s="1">
        <f t="shared" si="387"/>
        <v>9.9999999999999982</v>
      </c>
      <c r="L3561" s="1">
        <f t="shared" si="388"/>
        <v>184</v>
      </c>
      <c r="M3561">
        <v>5700</v>
      </c>
      <c r="N3561">
        <v>0</v>
      </c>
      <c r="O3561" t="str">
        <f t="shared" si="389"/>
        <v>On time</v>
      </c>
      <c r="P3561" t="s">
        <v>7</v>
      </c>
      <c r="Q3561" t="s">
        <v>6</v>
      </c>
      <c r="R3561" s="4">
        <f t="shared" si="390"/>
        <v>5.7</v>
      </c>
      <c r="S3561">
        <f t="shared" si="391"/>
        <v>10</v>
      </c>
    </row>
    <row r="3562" spans="1:19" x14ac:dyDescent="0.25">
      <c r="A3562" s="9">
        <v>3561</v>
      </c>
      <c r="B3562">
        <v>4</v>
      </c>
      <c r="C3562" t="str">
        <f t="shared" si="385"/>
        <v>Abnormal</v>
      </c>
      <c r="D3562">
        <v>3</v>
      </c>
      <c r="E3562" t="str">
        <f t="shared" si="386"/>
        <v>Fair</v>
      </c>
      <c r="F3562">
        <v>185</v>
      </c>
      <c r="G3562">
        <v>10</v>
      </c>
      <c r="H3562" t="s">
        <v>4</v>
      </c>
      <c r="I3562" t="s">
        <v>29</v>
      </c>
      <c r="J3562" s="1">
        <v>3.7837837837837842</v>
      </c>
      <c r="K3562" s="1">
        <f t="shared" si="387"/>
        <v>7.0000000000000009</v>
      </c>
      <c r="L3562" s="1">
        <f t="shared" si="388"/>
        <v>178</v>
      </c>
      <c r="M3562">
        <v>4818</v>
      </c>
      <c r="N3562">
        <v>1</v>
      </c>
      <c r="O3562" t="str">
        <f t="shared" si="389"/>
        <v>Delayed</v>
      </c>
      <c r="P3562" t="s">
        <v>8</v>
      </c>
      <c r="Q3562" t="s">
        <v>6</v>
      </c>
      <c r="R3562" s="4">
        <f t="shared" si="390"/>
        <v>4.8179999999999996</v>
      </c>
      <c r="S3562">
        <f t="shared" si="391"/>
        <v>10</v>
      </c>
    </row>
    <row r="3563" spans="1:19" x14ac:dyDescent="0.25">
      <c r="A3563" s="9">
        <v>3562</v>
      </c>
      <c r="B3563">
        <v>3</v>
      </c>
      <c r="C3563" t="str">
        <f t="shared" si="385"/>
        <v>Normal</v>
      </c>
      <c r="D3563">
        <v>3</v>
      </c>
      <c r="E3563" t="str">
        <f t="shared" si="386"/>
        <v>Fair</v>
      </c>
      <c r="F3563">
        <v>121</v>
      </c>
      <c r="G3563">
        <v>2</v>
      </c>
      <c r="H3563" t="s">
        <v>2</v>
      </c>
      <c r="I3563" t="s">
        <v>30</v>
      </c>
      <c r="J3563" s="1">
        <v>8.2644628099173563</v>
      </c>
      <c r="K3563" s="1">
        <f t="shared" si="387"/>
        <v>10.000000000000002</v>
      </c>
      <c r="L3563" s="1">
        <f t="shared" si="388"/>
        <v>111</v>
      </c>
      <c r="M3563">
        <v>5130</v>
      </c>
      <c r="N3563">
        <v>1</v>
      </c>
      <c r="O3563" t="str">
        <f t="shared" si="389"/>
        <v>Delayed</v>
      </c>
      <c r="P3563" t="s">
        <v>9</v>
      </c>
      <c r="Q3563" t="s">
        <v>6</v>
      </c>
      <c r="R3563" s="4">
        <f t="shared" si="390"/>
        <v>5.13</v>
      </c>
      <c r="S3563">
        <f t="shared" si="391"/>
        <v>10</v>
      </c>
    </row>
    <row r="3564" spans="1:19" x14ac:dyDescent="0.25">
      <c r="A3564" s="9">
        <v>3563</v>
      </c>
      <c r="B3564">
        <v>3</v>
      </c>
      <c r="C3564" t="str">
        <f t="shared" si="385"/>
        <v>Normal</v>
      </c>
      <c r="D3564">
        <v>1</v>
      </c>
      <c r="E3564" t="str">
        <f t="shared" si="386"/>
        <v>Poor</v>
      </c>
      <c r="F3564">
        <v>203</v>
      </c>
      <c r="G3564">
        <v>3</v>
      </c>
      <c r="H3564" t="s">
        <v>3</v>
      </c>
      <c r="I3564" t="s">
        <v>29</v>
      </c>
      <c r="J3564" s="1">
        <v>1.4778325123152709</v>
      </c>
      <c r="K3564" s="1">
        <f t="shared" si="387"/>
        <v>3</v>
      </c>
      <c r="L3564" s="1">
        <f t="shared" si="388"/>
        <v>200</v>
      </c>
      <c r="M3564">
        <v>4137</v>
      </c>
      <c r="N3564">
        <v>0</v>
      </c>
      <c r="O3564" t="str">
        <f t="shared" si="389"/>
        <v>On time</v>
      </c>
      <c r="P3564" t="s">
        <v>10</v>
      </c>
      <c r="Q3564" t="s">
        <v>6</v>
      </c>
      <c r="R3564" s="4">
        <f t="shared" si="390"/>
        <v>4.1369999999999996</v>
      </c>
      <c r="S3564">
        <f t="shared" si="391"/>
        <v>10</v>
      </c>
    </row>
    <row r="3565" spans="1:19" x14ac:dyDescent="0.25">
      <c r="A3565" s="9">
        <v>3564</v>
      </c>
      <c r="B3565">
        <v>2</v>
      </c>
      <c r="C3565" t="str">
        <f t="shared" si="385"/>
        <v>Normal</v>
      </c>
      <c r="D3565">
        <v>5</v>
      </c>
      <c r="E3565" t="str">
        <f t="shared" si="386"/>
        <v>Good</v>
      </c>
      <c r="F3565">
        <v>134</v>
      </c>
      <c r="G3565">
        <v>10</v>
      </c>
      <c r="H3565" t="s">
        <v>4</v>
      </c>
      <c r="I3565" t="s">
        <v>30</v>
      </c>
      <c r="J3565" s="1">
        <v>5.9701492537313428</v>
      </c>
      <c r="K3565" s="1">
        <f t="shared" si="387"/>
        <v>7.9999999999999991</v>
      </c>
      <c r="L3565" s="1">
        <f t="shared" si="388"/>
        <v>126</v>
      </c>
      <c r="M3565">
        <v>5472</v>
      </c>
      <c r="N3565">
        <v>0</v>
      </c>
      <c r="O3565" t="str">
        <f t="shared" si="389"/>
        <v>On time</v>
      </c>
      <c r="P3565" t="s">
        <v>7</v>
      </c>
      <c r="Q3565" t="s">
        <v>6</v>
      </c>
      <c r="R3565" s="4">
        <f t="shared" si="390"/>
        <v>5.4720000000000004</v>
      </c>
      <c r="S3565">
        <f t="shared" si="391"/>
        <v>10</v>
      </c>
    </row>
    <row r="3566" spans="1:19" x14ac:dyDescent="0.25">
      <c r="A3566" s="9">
        <v>3565</v>
      </c>
      <c r="B3566">
        <v>3</v>
      </c>
      <c r="C3566" t="str">
        <f t="shared" si="385"/>
        <v>Normal</v>
      </c>
      <c r="D3566">
        <v>3</v>
      </c>
      <c r="E3566" t="str">
        <f t="shared" si="386"/>
        <v>Fair</v>
      </c>
      <c r="F3566">
        <v>263</v>
      </c>
      <c r="G3566">
        <v>3</v>
      </c>
      <c r="H3566" t="s">
        <v>3</v>
      </c>
      <c r="I3566" t="s">
        <v>29</v>
      </c>
      <c r="J3566" s="1">
        <v>3.4220532319391634</v>
      </c>
      <c r="K3566" s="1">
        <f t="shared" si="387"/>
        <v>9</v>
      </c>
      <c r="L3566" s="1">
        <f t="shared" si="388"/>
        <v>254</v>
      </c>
      <c r="M3566">
        <v>5665</v>
      </c>
      <c r="N3566">
        <v>1</v>
      </c>
      <c r="O3566" t="str">
        <f t="shared" si="389"/>
        <v>Delayed</v>
      </c>
      <c r="P3566" t="s">
        <v>5</v>
      </c>
      <c r="Q3566" t="s">
        <v>6</v>
      </c>
      <c r="R3566" s="4">
        <f t="shared" si="390"/>
        <v>5.665</v>
      </c>
      <c r="S3566">
        <f t="shared" si="391"/>
        <v>10</v>
      </c>
    </row>
    <row r="3567" spans="1:19" x14ac:dyDescent="0.25">
      <c r="A3567" s="9">
        <v>3566</v>
      </c>
      <c r="B3567">
        <v>5</v>
      </c>
      <c r="C3567" t="str">
        <f t="shared" si="385"/>
        <v>Abnormal</v>
      </c>
      <c r="D3567">
        <v>1</v>
      </c>
      <c r="E3567" t="str">
        <f t="shared" si="386"/>
        <v>Poor</v>
      </c>
      <c r="F3567">
        <v>279</v>
      </c>
      <c r="G3567">
        <v>8</v>
      </c>
      <c r="H3567" t="s">
        <v>2</v>
      </c>
      <c r="I3567" t="s">
        <v>29</v>
      </c>
      <c r="J3567" s="1">
        <v>2.1505376344086025</v>
      </c>
      <c r="K3567" s="1">
        <f t="shared" si="387"/>
        <v>6.0000000000000009</v>
      </c>
      <c r="L3567" s="1">
        <f t="shared" si="388"/>
        <v>273</v>
      </c>
      <c r="M3567">
        <v>5888</v>
      </c>
      <c r="N3567">
        <v>1</v>
      </c>
      <c r="O3567" t="str">
        <f t="shared" si="389"/>
        <v>Delayed</v>
      </c>
      <c r="P3567" t="s">
        <v>7</v>
      </c>
      <c r="Q3567" t="s">
        <v>6</v>
      </c>
      <c r="R3567" s="4">
        <f t="shared" si="390"/>
        <v>5.8879999999999999</v>
      </c>
      <c r="S3567">
        <f t="shared" si="391"/>
        <v>10</v>
      </c>
    </row>
    <row r="3568" spans="1:19" x14ac:dyDescent="0.25">
      <c r="A3568" s="9">
        <v>3567</v>
      </c>
      <c r="B3568">
        <v>4</v>
      </c>
      <c r="C3568" t="str">
        <f t="shared" si="385"/>
        <v>Abnormal</v>
      </c>
      <c r="D3568">
        <v>5</v>
      </c>
      <c r="E3568" t="str">
        <f t="shared" si="386"/>
        <v>Good</v>
      </c>
      <c r="F3568">
        <v>222</v>
      </c>
      <c r="G3568">
        <v>3</v>
      </c>
      <c r="H3568" t="s">
        <v>2</v>
      </c>
      <c r="I3568" t="s">
        <v>29</v>
      </c>
      <c r="J3568" s="1">
        <v>2.2522522522522523</v>
      </c>
      <c r="K3568" s="1">
        <f t="shared" si="387"/>
        <v>5</v>
      </c>
      <c r="L3568" s="1">
        <f t="shared" si="388"/>
        <v>217</v>
      </c>
      <c r="M3568">
        <v>5584</v>
      </c>
      <c r="N3568">
        <v>0</v>
      </c>
      <c r="O3568" t="str">
        <f t="shared" si="389"/>
        <v>On time</v>
      </c>
      <c r="P3568" t="s">
        <v>8</v>
      </c>
      <c r="Q3568" t="s">
        <v>6</v>
      </c>
      <c r="R3568" s="4">
        <f t="shared" si="390"/>
        <v>5.5839999999999996</v>
      </c>
      <c r="S3568">
        <f t="shared" si="391"/>
        <v>10</v>
      </c>
    </row>
    <row r="3569" spans="1:19" x14ac:dyDescent="0.25">
      <c r="A3569" s="9">
        <v>3568</v>
      </c>
      <c r="B3569">
        <v>4</v>
      </c>
      <c r="C3569" t="str">
        <f t="shared" si="385"/>
        <v>Abnormal</v>
      </c>
      <c r="D3569">
        <v>1</v>
      </c>
      <c r="E3569" t="str">
        <f t="shared" si="386"/>
        <v>Poor</v>
      </c>
      <c r="F3569">
        <v>233</v>
      </c>
      <c r="G3569">
        <v>2</v>
      </c>
      <c r="H3569" t="s">
        <v>2</v>
      </c>
      <c r="I3569" t="s">
        <v>30</v>
      </c>
      <c r="J3569" s="1">
        <v>3.8626609442060089</v>
      </c>
      <c r="K3569" s="1">
        <f t="shared" si="387"/>
        <v>9.0000000000000018</v>
      </c>
      <c r="L3569" s="1">
        <f t="shared" si="388"/>
        <v>224</v>
      </c>
      <c r="M3569">
        <v>4799</v>
      </c>
      <c r="N3569">
        <v>1</v>
      </c>
      <c r="O3569" t="str">
        <f t="shared" si="389"/>
        <v>Delayed</v>
      </c>
      <c r="P3569" t="s">
        <v>9</v>
      </c>
      <c r="Q3569" t="s">
        <v>6</v>
      </c>
      <c r="R3569" s="4">
        <f t="shared" si="390"/>
        <v>4.7990000000000004</v>
      </c>
      <c r="S3569">
        <f t="shared" si="391"/>
        <v>10</v>
      </c>
    </row>
    <row r="3570" spans="1:19" x14ac:dyDescent="0.25">
      <c r="A3570" s="9">
        <v>3569</v>
      </c>
      <c r="B3570">
        <v>4</v>
      </c>
      <c r="C3570" t="str">
        <f t="shared" si="385"/>
        <v>Abnormal</v>
      </c>
      <c r="D3570">
        <v>4</v>
      </c>
      <c r="E3570" t="str">
        <f t="shared" si="386"/>
        <v>Good</v>
      </c>
      <c r="F3570">
        <v>271</v>
      </c>
      <c r="G3570">
        <v>3</v>
      </c>
      <c r="H3570" t="s">
        <v>2</v>
      </c>
      <c r="I3570" t="s">
        <v>30</v>
      </c>
      <c r="J3570" s="1">
        <v>1.107011070110701</v>
      </c>
      <c r="K3570" s="1">
        <f t="shared" si="387"/>
        <v>2.9999999999999996</v>
      </c>
      <c r="L3570" s="1">
        <f t="shared" si="388"/>
        <v>268</v>
      </c>
      <c r="M3570">
        <v>4152</v>
      </c>
      <c r="N3570">
        <v>0</v>
      </c>
      <c r="O3570" t="str">
        <f t="shared" si="389"/>
        <v>On time</v>
      </c>
      <c r="P3570" t="s">
        <v>10</v>
      </c>
      <c r="Q3570" t="s">
        <v>6</v>
      </c>
      <c r="R3570" s="4">
        <f t="shared" si="390"/>
        <v>4.1520000000000001</v>
      </c>
      <c r="S3570">
        <f t="shared" si="391"/>
        <v>10</v>
      </c>
    </row>
    <row r="3571" spans="1:19" x14ac:dyDescent="0.25">
      <c r="A3571" s="9">
        <v>3570</v>
      </c>
      <c r="B3571">
        <v>3</v>
      </c>
      <c r="C3571" t="str">
        <f t="shared" si="385"/>
        <v>Normal</v>
      </c>
      <c r="D3571">
        <v>4</v>
      </c>
      <c r="E3571" t="str">
        <f t="shared" si="386"/>
        <v>Good</v>
      </c>
      <c r="F3571">
        <v>118</v>
      </c>
      <c r="G3571">
        <v>4</v>
      </c>
      <c r="H3571" t="s">
        <v>2</v>
      </c>
      <c r="I3571" t="s">
        <v>30</v>
      </c>
      <c r="J3571" s="1">
        <v>5.0847457627118651</v>
      </c>
      <c r="K3571" s="1">
        <f t="shared" si="387"/>
        <v>6.0000000000000009</v>
      </c>
      <c r="L3571" s="1">
        <f t="shared" si="388"/>
        <v>112</v>
      </c>
      <c r="M3571">
        <v>5964</v>
      </c>
      <c r="N3571">
        <v>0</v>
      </c>
      <c r="O3571" t="str">
        <f t="shared" si="389"/>
        <v>On time</v>
      </c>
      <c r="P3571" t="s">
        <v>7</v>
      </c>
      <c r="Q3571" t="s">
        <v>6</v>
      </c>
      <c r="R3571" s="4">
        <f t="shared" si="390"/>
        <v>5.9640000000000004</v>
      </c>
      <c r="S3571">
        <f t="shared" si="391"/>
        <v>10</v>
      </c>
    </row>
    <row r="3572" spans="1:19" x14ac:dyDescent="0.25">
      <c r="A3572" s="9">
        <v>3571</v>
      </c>
      <c r="B3572">
        <v>3</v>
      </c>
      <c r="C3572" t="str">
        <f t="shared" si="385"/>
        <v>Normal</v>
      </c>
      <c r="D3572">
        <v>4</v>
      </c>
      <c r="E3572" t="str">
        <f t="shared" si="386"/>
        <v>Good</v>
      </c>
      <c r="F3572">
        <v>183</v>
      </c>
      <c r="G3572">
        <v>2</v>
      </c>
      <c r="H3572" t="s">
        <v>2</v>
      </c>
      <c r="I3572" t="s">
        <v>30</v>
      </c>
      <c r="J3572" s="1">
        <v>2.7322404371584699</v>
      </c>
      <c r="K3572" s="1">
        <f t="shared" si="387"/>
        <v>5</v>
      </c>
      <c r="L3572" s="1">
        <f t="shared" si="388"/>
        <v>178</v>
      </c>
      <c r="M3572">
        <v>4261</v>
      </c>
      <c r="N3572">
        <v>1</v>
      </c>
      <c r="O3572" t="str">
        <f t="shared" si="389"/>
        <v>Delayed</v>
      </c>
      <c r="P3572" t="s">
        <v>5</v>
      </c>
      <c r="Q3572" t="s">
        <v>6</v>
      </c>
      <c r="R3572" s="4">
        <f t="shared" si="390"/>
        <v>4.2610000000000001</v>
      </c>
      <c r="S3572">
        <f t="shared" si="391"/>
        <v>10</v>
      </c>
    </row>
    <row r="3573" spans="1:19" x14ac:dyDescent="0.25">
      <c r="A3573" s="9">
        <v>3572</v>
      </c>
      <c r="B3573">
        <v>3</v>
      </c>
      <c r="C3573" t="str">
        <f t="shared" si="385"/>
        <v>Normal</v>
      </c>
      <c r="D3573">
        <v>4</v>
      </c>
      <c r="E3573" t="str">
        <f t="shared" si="386"/>
        <v>Good</v>
      </c>
      <c r="F3573">
        <v>217</v>
      </c>
      <c r="G3573">
        <v>3</v>
      </c>
      <c r="H3573" t="s">
        <v>2</v>
      </c>
      <c r="I3573" t="s">
        <v>29</v>
      </c>
      <c r="J3573" s="1">
        <v>2.3041474654377883</v>
      </c>
      <c r="K3573" s="1">
        <f t="shared" si="387"/>
        <v>5.0000000000000009</v>
      </c>
      <c r="L3573" s="1">
        <f t="shared" si="388"/>
        <v>212</v>
      </c>
      <c r="M3573">
        <v>4077</v>
      </c>
      <c r="N3573">
        <v>0</v>
      </c>
      <c r="O3573" t="str">
        <f t="shared" si="389"/>
        <v>On time</v>
      </c>
      <c r="P3573" t="s">
        <v>7</v>
      </c>
      <c r="Q3573" t="s">
        <v>6</v>
      </c>
      <c r="R3573" s="4">
        <f t="shared" si="390"/>
        <v>4.077</v>
      </c>
      <c r="S3573">
        <f t="shared" si="391"/>
        <v>10</v>
      </c>
    </row>
    <row r="3574" spans="1:19" x14ac:dyDescent="0.25">
      <c r="A3574" s="9">
        <v>3573</v>
      </c>
      <c r="B3574">
        <v>3</v>
      </c>
      <c r="C3574" t="str">
        <f t="shared" si="385"/>
        <v>Normal</v>
      </c>
      <c r="D3574">
        <v>5</v>
      </c>
      <c r="E3574" t="str">
        <f t="shared" si="386"/>
        <v>Good</v>
      </c>
      <c r="F3574">
        <v>245</v>
      </c>
      <c r="G3574">
        <v>10</v>
      </c>
      <c r="H3574" t="s">
        <v>3</v>
      </c>
      <c r="I3574" t="s">
        <v>30</v>
      </c>
      <c r="J3574" s="1">
        <v>3.2653061224489797</v>
      </c>
      <c r="K3574" s="1">
        <f t="shared" si="387"/>
        <v>8</v>
      </c>
      <c r="L3574" s="1">
        <f t="shared" si="388"/>
        <v>237</v>
      </c>
      <c r="M3574">
        <v>4909</v>
      </c>
      <c r="N3574">
        <v>1</v>
      </c>
      <c r="O3574" t="str">
        <f t="shared" si="389"/>
        <v>Delayed</v>
      </c>
      <c r="P3574" t="s">
        <v>8</v>
      </c>
      <c r="Q3574" t="s">
        <v>6</v>
      </c>
      <c r="R3574" s="4">
        <f t="shared" si="390"/>
        <v>4.9089999999999998</v>
      </c>
      <c r="S3574">
        <f t="shared" si="391"/>
        <v>10</v>
      </c>
    </row>
    <row r="3575" spans="1:19" x14ac:dyDescent="0.25">
      <c r="A3575" s="9">
        <v>3574</v>
      </c>
      <c r="B3575">
        <v>3</v>
      </c>
      <c r="C3575" t="str">
        <f t="shared" si="385"/>
        <v>Normal</v>
      </c>
      <c r="D3575">
        <v>4</v>
      </c>
      <c r="E3575" t="str">
        <f t="shared" si="386"/>
        <v>Good</v>
      </c>
      <c r="F3575">
        <v>143</v>
      </c>
      <c r="G3575">
        <v>4</v>
      </c>
      <c r="H3575" t="s">
        <v>3</v>
      </c>
      <c r="I3575" t="s">
        <v>30</v>
      </c>
      <c r="J3575" s="1">
        <v>3.4965034965034967</v>
      </c>
      <c r="K3575" s="1">
        <f t="shared" si="387"/>
        <v>5</v>
      </c>
      <c r="L3575" s="1">
        <f t="shared" si="388"/>
        <v>138</v>
      </c>
      <c r="M3575">
        <v>5545</v>
      </c>
      <c r="N3575">
        <v>1</v>
      </c>
      <c r="O3575" t="str">
        <f t="shared" si="389"/>
        <v>Delayed</v>
      </c>
      <c r="P3575" t="s">
        <v>9</v>
      </c>
      <c r="Q3575" t="s">
        <v>6</v>
      </c>
      <c r="R3575" s="4">
        <f t="shared" si="390"/>
        <v>5.5449999999999999</v>
      </c>
      <c r="S3575">
        <f t="shared" si="391"/>
        <v>10</v>
      </c>
    </row>
    <row r="3576" spans="1:19" x14ac:dyDescent="0.25">
      <c r="A3576" s="9">
        <v>3575</v>
      </c>
      <c r="B3576">
        <v>3</v>
      </c>
      <c r="C3576" t="str">
        <f t="shared" si="385"/>
        <v>Normal</v>
      </c>
      <c r="D3576">
        <v>3</v>
      </c>
      <c r="E3576" t="str">
        <f t="shared" si="386"/>
        <v>Fair</v>
      </c>
      <c r="F3576">
        <v>149</v>
      </c>
      <c r="G3576">
        <v>3</v>
      </c>
      <c r="H3576" t="s">
        <v>3</v>
      </c>
      <c r="I3576" t="s">
        <v>29</v>
      </c>
      <c r="J3576" s="1">
        <v>2.0134228187919461</v>
      </c>
      <c r="K3576" s="1">
        <f t="shared" si="387"/>
        <v>2.9999999999999996</v>
      </c>
      <c r="L3576" s="1">
        <f t="shared" si="388"/>
        <v>146</v>
      </c>
      <c r="M3576">
        <v>4189</v>
      </c>
      <c r="N3576">
        <v>0</v>
      </c>
      <c r="O3576" t="str">
        <f t="shared" si="389"/>
        <v>On time</v>
      </c>
      <c r="P3576" t="s">
        <v>10</v>
      </c>
      <c r="Q3576" t="s">
        <v>6</v>
      </c>
      <c r="R3576" s="4">
        <f t="shared" si="390"/>
        <v>4.1890000000000001</v>
      </c>
      <c r="S3576">
        <f t="shared" si="391"/>
        <v>10</v>
      </c>
    </row>
    <row r="3577" spans="1:19" x14ac:dyDescent="0.25">
      <c r="A3577" s="9">
        <v>3576</v>
      </c>
      <c r="B3577">
        <v>4</v>
      </c>
      <c r="C3577" t="str">
        <f t="shared" si="385"/>
        <v>Abnormal</v>
      </c>
      <c r="D3577">
        <v>5</v>
      </c>
      <c r="E3577" t="str">
        <f t="shared" si="386"/>
        <v>Good</v>
      </c>
      <c r="F3577">
        <v>275</v>
      </c>
      <c r="G3577">
        <v>6</v>
      </c>
      <c r="H3577" t="s">
        <v>3</v>
      </c>
      <c r="I3577" t="s">
        <v>30</v>
      </c>
      <c r="J3577" s="1">
        <v>3.6363636363636362</v>
      </c>
      <c r="K3577" s="1">
        <f t="shared" si="387"/>
        <v>10</v>
      </c>
      <c r="L3577" s="1">
        <f t="shared" si="388"/>
        <v>265</v>
      </c>
      <c r="M3577">
        <v>1400</v>
      </c>
      <c r="N3577">
        <v>1</v>
      </c>
      <c r="O3577" t="str">
        <f t="shared" si="389"/>
        <v>Delayed</v>
      </c>
      <c r="P3577" t="s">
        <v>7</v>
      </c>
      <c r="Q3577" t="s">
        <v>6</v>
      </c>
      <c r="R3577" s="4">
        <f t="shared" si="390"/>
        <v>1.4</v>
      </c>
      <c r="S3577">
        <f t="shared" si="391"/>
        <v>5</v>
      </c>
    </row>
    <row r="3578" spans="1:19" x14ac:dyDescent="0.25">
      <c r="A3578" s="9">
        <v>3577</v>
      </c>
      <c r="B3578">
        <v>4</v>
      </c>
      <c r="C3578" t="str">
        <f t="shared" si="385"/>
        <v>Abnormal</v>
      </c>
      <c r="D3578">
        <v>5</v>
      </c>
      <c r="E3578" t="str">
        <f t="shared" si="386"/>
        <v>Good</v>
      </c>
      <c r="F3578">
        <v>168</v>
      </c>
      <c r="G3578">
        <v>4</v>
      </c>
      <c r="H3578" t="s">
        <v>3</v>
      </c>
      <c r="I3578" t="s">
        <v>29</v>
      </c>
      <c r="J3578" s="1">
        <v>2.3809523809523809</v>
      </c>
      <c r="K3578" s="1">
        <f t="shared" si="387"/>
        <v>4</v>
      </c>
      <c r="L3578" s="1">
        <f t="shared" si="388"/>
        <v>164</v>
      </c>
      <c r="M3578">
        <v>4776</v>
      </c>
      <c r="N3578">
        <v>1</v>
      </c>
      <c r="O3578" t="str">
        <f t="shared" si="389"/>
        <v>Delayed</v>
      </c>
      <c r="P3578" t="s">
        <v>5</v>
      </c>
      <c r="Q3578" t="s">
        <v>6</v>
      </c>
      <c r="R3578" s="4">
        <f t="shared" si="390"/>
        <v>4.7759999999999998</v>
      </c>
      <c r="S3578">
        <f t="shared" si="391"/>
        <v>10</v>
      </c>
    </row>
    <row r="3579" spans="1:19" x14ac:dyDescent="0.25">
      <c r="A3579" s="9">
        <v>3578</v>
      </c>
      <c r="B3579">
        <v>4</v>
      </c>
      <c r="C3579" t="str">
        <f t="shared" si="385"/>
        <v>Abnormal</v>
      </c>
      <c r="D3579">
        <v>1</v>
      </c>
      <c r="E3579" t="str">
        <f t="shared" si="386"/>
        <v>Poor</v>
      </c>
      <c r="F3579">
        <v>102</v>
      </c>
      <c r="G3579">
        <v>3</v>
      </c>
      <c r="H3579" t="s">
        <v>3</v>
      </c>
      <c r="I3579" t="s">
        <v>30</v>
      </c>
      <c r="J3579" s="1">
        <v>2.9411764705882351</v>
      </c>
      <c r="K3579" s="1">
        <f t="shared" si="387"/>
        <v>3</v>
      </c>
      <c r="L3579" s="1">
        <f t="shared" si="388"/>
        <v>99</v>
      </c>
      <c r="M3579">
        <v>4179</v>
      </c>
      <c r="N3579">
        <v>0</v>
      </c>
      <c r="O3579" t="str">
        <f t="shared" si="389"/>
        <v>On time</v>
      </c>
      <c r="P3579" t="s">
        <v>7</v>
      </c>
      <c r="Q3579" t="s">
        <v>6</v>
      </c>
      <c r="R3579" s="4">
        <f t="shared" si="390"/>
        <v>4.1790000000000003</v>
      </c>
      <c r="S3579">
        <f t="shared" si="391"/>
        <v>10</v>
      </c>
    </row>
    <row r="3580" spans="1:19" x14ac:dyDescent="0.25">
      <c r="A3580" s="9">
        <v>3579</v>
      </c>
      <c r="B3580">
        <v>3</v>
      </c>
      <c r="C3580" t="str">
        <f t="shared" si="385"/>
        <v>Normal</v>
      </c>
      <c r="D3580">
        <v>2</v>
      </c>
      <c r="E3580" t="str">
        <f t="shared" si="386"/>
        <v>Poor</v>
      </c>
      <c r="F3580">
        <v>169</v>
      </c>
      <c r="G3580">
        <v>2</v>
      </c>
      <c r="H3580" t="s">
        <v>3</v>
      </c>
      <c r="I3580" t="s">
        <v>29</v>
      </c>
      <c r="J3580" s="1">
        <v>5.9171597633136095</v>
      </c>
      <c r="K3580" s="1">
        <f t="shared" si="387"/>
        <v>10</v>
      </c>
      <c r="L3580" s="1">
        <f t="shared" si="388"/>
        <v>159</v>
      </c>
      <c r="M3580">
        <v>4038</v>
      </c>
      <c r="N3580">
        <v>1</v>
      </c>
      <c r="O3580" t="str">
        <f t="shared" si="389"/>
        <v>Delayed</v>
      </c>
      <c r="P3580" t="s">
        <v>8</v>
      </c>
      <c r="Q3580" t="s">
        <v>6</v>
      </c>
      <c r="R3580" s="4">
        <f t="shared" si="390"/>
        <v>4.0380000000000003</v>
      </c>
      <c r="S3580">
        <f t="shared" si="391"/>
        <v>10</v>
      </c>
    </row>
    <row r="3581" spans="1:19" x14ac:dyDescent="0.25">
      <c r="A3581" s="9">
        <v>3580</v>
      </c>
      <c r="B3581">
        <v>6</v>
      </c>
      <c r="C3581" t="str">
        <f t="shared" si="385"/>
        <v>Abnormal</v>
      </c>
      <c r="D3581">
        <v>5</v>
      </c>
      <c r="E3581" t="str">
        <f t="shared" si="386"/>
        <v>Good</v>
      </c>
      <c r="F3581">
        <v>163</v>
      </c>
      <c r="G3581">
        <v>4</v>
      </c>
      <c r="H3581" t="s">
        <v>4</v>
      </c>
      <c r="I3581" t="s">
        <v>30</v>
      </c>
      <c r="J3581" s="1">
        <v>1.8404907975460123</v>
      </c>
      <c r="K3581" s="1">
        <f t="shared" si="387"/>
        <v>3</v>
      </c>
      <c r="L3581" s="1">
        <f t="shared" si="388"/>
        <v>160</v>
      </c>
      <c r="M3581">
        <v>5118</v>
      </c>
      <c r="N3581">
        <v>1</v>
      </c>
      <c r="O3581" t="str">
        <f t="shared" si="389"/>
        <v>Delayed</v>
      </c>
      <c r="P3581" t="s">
        <v>9</v>
      </c>
      <c r="Q3581" t="s">
        <v>11</v>
      </c>
      <c r="R3581" s="4">
        <f t="shared" si="390"/>
        <v>5.1180000000000003</v>
      </c>
      <c r="S3581">
        <f t="shared" si="391"/>
        <v>10</v>
      </c>
    </row>
    <row r="3582" spans="1:19" x14ac:dyDescent="0.25">
      <c r="A3582" s="9">
        <v>3581</v>
      </c>
      <c r="B3582">
        <v>2</v>
      </c>
      <c r="C3582" t="str">
        <f t="shared" si="385"/>
        <v>Normal</v>
      </c>
      <c r="D3582">
        <v>3</v>
      </c>
      <c r="E3582" t="str">
        <f t="shared" si="386"/>
        <v>Fair</v>
      </c>
      <c r="F3582">
        <v>154</v>
      </c>
      <c r="G3582">
        <v>3</v>
      </c>
      <c r="H3582" t="s">
        <v>3</v>
      </c>
      <c r="I3582" t="s">
        <v>30</v>
      </c>
      <c r="J3582" s="1">
        <v>1.948051948051948</v>
      </c>
      <c r="K3582" s="1">
        <f t="shared" si="387"/>
        <v>3</v>
      </c>
      <c r="L3582" s="1">
        <f t="shared" si="388"/>
        <v>151</v>
      </c>
      <c r="M3582">
        <v>4478</v>
      </c>
      <c r="N3582">
        <v>0</v>
      </c>
      <c r="O3582" t="str">
        <f t="shared" si="389"/>
        <v>On time</v>
      </c>
      <c r="P3582" t="s">
        <v>10</v>
      </c>
      <c r="Q3582" t="s">
        <v>11</v>
      </c>
      <c r="R3582" s="4">
        <f t="shared" si="390"/>
        <v>4.4779999999999998</v>
      </c>
      <c r="S3582">
        <f t="shared" si="391"/>
        <v>10</v>
      </c>
    </row>
    <row r="3583" spans="1:19" x14ac:dyDescent="0.25">
      <c r="A3583" s="9">
        <v>3582</v>
      </c>
      <c r="B3583">
        <v>3</v>
      </c>
      <c r="C3583" t="str">
        <f t="shared" si="385"/>
        <v>Normal</v>
      </c>
      <c r="D3583">
        <v>3</v>
      </c>
      <c r="E3583" t="str">
        <f t="shared" si="386"/>
        <v>Fair</v>
      </c>
      <c r="F3583">
        <v>271</v>
      </c>
      <c r="G3583">
        <v>2</v>
      </c>
      <c r="H3583" t="s">
        <v>2</v>
      </c>
      <c r="I3583" t="s">
        <v>29</v>
      </c>
      <c r="J3583" s="1">
        <v>2.9520295202952029</v>
      </c>
      <c r="K3583" s="1">
        <f t="shared" si="387"/>
        <v>8</v>
      </c>
      <c r="L3583" s="1">
        <f t="shared" si="388"/>
        <v>263</v>
      </c>
      <c r="M3583">
        <v>4444</v>
      </c>
      <c r="N3583">
        <v>1</v>
      </c>
      <c r="O3583" t="str">
        <f t="shared" si="389"/>
        <v>Delayed</v>
      </c>
      <c r="P3583" t="s">
        <v>7</v>
      </c>
      <c r="Q3583" t="s">
        <v>11</v>
      </c>
      <c r="R3583" s="4">
        <f t="shared" si="390"/>
        <v>4.444</v>
      </c>
      <c r="S3583">
        <f t="shared" si="391"/>
        <v>10</v>
      </c>
    </row>
    <row r="3584" spans="1:19" x14ac:dyDescent="0.25">
      <c r="A3584" s="9">
        <v>3583</v>
      </c>
      <c r="B3584">
        <v>3</v>
      </c>
      <c r="C3584" t="str">
        <f t="shared" si="385"/>
        <v>Normal</v>
      </c>
      <c r="D3584">
        <v>4</v>
      </c>
      <c r="E3584" t="str">
        <f t="shared" si="386"/>
        <v>Good</v>
      </c>
      <c r="F3584">
        <v>182</v>
      </c>
      <c r="G3584">
        <v>3</v>
      </c>
      <c r="H3584" t="s">
        <v>3</v>
      </c>
      <c r="I3584" t="s">
        <v>29</v>
      </c>
      <c r="J3584" s="1">
        <v>1.098901098901099</v>
      </c>
      <c r="K3584" s="1">
        <f t="shared" si="387"/>
        <v>2.0000000000000004</v>
      </c>
      <c r="L3584" s="1">
        <f t="shared" si="388"/>
        <v>180</v>
      </c>
      <c r="M3584">
        <v>5281</v>
      </c>
      <c r="N3584">
        <v>1</v>
      </c>
      <c r="O3584" t="str">
        <f t="shared" si="389"/>
        <v>Delayed</v>
      </c>
      <c r="P3584" t="s">
        <v>5</v>
      </c>
      <c r="Q3584" t="s">
        <v>11</v>
      </c>
      <c r="R3584" s="4">
        <f t="shared" si="390"/>
        <v>5.2809999999999997</v>
      </c>
      <c r="S3584">
        <f t="shared" si="391"/>
        <v>10</v>
      </c>
    </row>
    <row r="3585" spans="1:19" x14ac:dyDescent="0.25">
      <c r="A3585" s="9">
        <v>3584</v>
      </c>
      <c r="B3585">
        <v>4</v>
      </c>
      <c r="C3585" t="str">
        <f t="shared" si="385"/>
        <v>Abnormal</v>
      </c>
      <c r="D3585">
        <v>5</v>
      </c>
      <c r="E3585" t="str">
        <f t="shared" si="386"/>
        <v>Good</v>
      </c>
      <c r="F3585">
        <v>173</v>
      </c>
      <c r="G3585">
        <v>3</v>
      </c>
      <c r="H3585" t="s">
        <v>2</v>
      </c>
      <c r="I3585" t="s">
        <v>29</v>
      </c>
      <c r="J3585" s="1">
        <v>4.0462427745664744</v>
      </c>
      <c r="K3585" s="1">
        <f t="shared" si="387"/>
        <v>7.0000000000000009</v>
      </c>
      <c r="L3585" s="1">
        <f t="shared" si="388"/>
        <v>166</v>
      </c>
      <c r="M3585">
        <v>4410</v>
      </c>
      <c r="N3585">
        <v>0</v>
      </c>
      <c r="O3585" t="str">
        <f t="shared" si="389"/>
        <v>On time</v>
      </c>
      <c r="P3585" t="s">
        <v>7</v>
      </c>
      <c r="Q3585" t="s">
        <v>11</v>
      </c>
      <c r="R3585" s="4">
        <f t="shared" si="390"/>
        <v>4.41</v>
      </c>
      <c r="S3585">
        <f t="shared" si="391"/>
        <v>10</v>
      </c>
    </row>
    <row r="3586" spans="1:19" x14ac:dyDescent="0.25">
      <c r="A3586" s="9">
        <v>3585</v>
      </c>
      <c r="B3586">
        <v>5</v>
      </c>
      <c r="C3586" t="str">
        <f t="shared" si="385"/>
        <v>Abnormal</v>
      </c>
      <c r="D3586">
        <v>5</v>
      </c>
      <c r="E3586" t="str">
        <f t="shared" si="386"/>
        <v>Good</v>
      </c>
      <c r="F3586">
        <v>244</v>
      </c>
      <c r="G3586">
        <v>2</v>
      </c>
      <c r="H3586" t="s">
        <v>2</v>
      </c>
      <c r="I3586" t="s">
        <v>30</v>
      </c>
      <c r="J3586" s="1">
        <v>4.0983606557377046</v>
      </c>
      <c r="K3586" s="1">
        <f t="shared" si="387"/>
        <v>9.9999999999999982</v>
      </c>
      <c r="L3586" s="1">
        <f t="shared" si="388"/>
        <v>234</v>
      </c>
      <c r="M3586">
        <v>5794</v>
      </c>
      <c r="N3586">
        <v>0</v>
      </c>
      <c r="O3586" t="str">
        <f t="shared" si="389"/>
        <v>On time</v>
      </c>
      <c r="P3586" t="s">
        <v>8</v>
      </c>
      <c r="Q3586" t="s">
        <v>11</v>
      </c>
      <c r="R3586" s="4">
        <f t="shared" si="390"/>
        <v>5.7939999999999996</v>
      </c>
      <c r="S3586">
        <f t="shared" si="391"/>
        <v>10</v>
      </c>
    </row>
    <row r="3587" spans="1:19" x14ac:dyDescent="0.25">
      <c r="A3587" s="9">
        <v>3586</v>
      </c>
      <c r="B3587">
        <v>4</v>
      </c>
      <c r="C3587" t="str">
        <f t="shared" ref="C3587:C3650" si="392">IF(B3587&lt;=3,"Normal", "Abnormal")</f>
        <v>Abnormal</v>
      </c>
      <c r="D3587">
        <v>5</v>
      </c>
      <c r="E3587" t="str">
        <f t="shared" ref="E3587:E3650" si="393">IF(D3587&lt;3,"Poor",IF(D3587=3,"Fair","Good"))</f>
        <v>Good</v>
      </c>
      <c r="F3587">
        <v>214</v>
      </c>
      <c r="G3587">
        <v>2</v>
      </c>
      <c r="H3587" t="s">
        <v>2</v>
      </c>
      <c r="I3587" t="s">
        <v>30</v>
      </c>
      <c r="J3587" s="1">
        <v>1.4018691588785046</v>
      </c>
      <c r="K3587" s="1">
        <f t="shared" ref="K3587:K3650" si="394">F3587*J3587/100</f>
        <v>3</v>
      </c>
      <c r="L3587" s="1">
        <f t="shared" ref="L3587:L3650" si="395">F3587-K3587</f>
        <v>211</v>
      </c>
      <c r="M3587">
        <v>5546</v>
      </c>
      <c r="N3587">
        <v>0</v>
      </c>
      <c r="O3587" t="str">
        <f t="shared" ref="O3587:O3650" si="396">IF(N3587=1,"Delayed","On time")</f>
        <v>On time</v>
      </c>
      <c r="P3587" t="s">
        <v>9</v>
      </c>
      <c r="Q3587" t="s">
        <v>11</v>
      </c>
      <c r="R3587" s="4">
        <f t="shared" ref="R3587:R3650" si="397">M3587/1000</f>
        <v>5.5460000000000003</v>
      </c>
      <c r="S3587">
        <f t="shared" ref="S3587:S3650" si="398">IF(R3587&lt;=3,5,IF(R3587&lt;=6,10,15))</f>
        <v>10</v>
      </c>
    </row>
    <row r="3588" spans="1:19" x14ac:dyDescent="0.25">
      <c r="A3588" s="9">
        <v>3587</v>
      </c>
      <c r="B3588">
        <v>4</v>
      </c>
      <c r="C3588" t="str">
        <f t="shared" si="392"/>
        <v>Abnormal</v>
      </c>
      <c r="D3588">
        <v>2</v>
      </c>
      <c r="E3588" t="str">
        <f t="shared" si="393"/>
        <v>Poor</v>
      </c>
      <c r="F3588">
        <v>210</v>
      </c>
      <c r="G3588">
        <v>2</v>
      </c>
      <c r="H3588" t="s">
        <v>4</v>
      </c>
      <c r="I3588" t="s">
        <v>29</v>
      </c>
      <c r="J3588" s="1">
        <v>1.4285714285714286</v>
      </c>
      <c r="K3588" s="1">
        <f t="shared" si="394"/>
        <v>3</v>
      </c>
      <c r="L3588" s="1">
        <f t="shared" si="395"/>
        <v>207</v>
      </c>
      <c r="M3588">
        <v>5876</v>
      </c>
      <c r="N3588">
        <v>1</v>
      </c>
      <c r="O3588" t="str">
        <f t="shared" si="396"/>
        <v>Delayed</v>
      </c>
      <c r="P3588" t="s">
        <v>10</v>
      </c>
      <c r="Q3588" t="s">
        <v>11</v>
      </c>
      <c r="R3588" s="4">
        <f t="shared" si="397"/>
        <v>5.8760000000000003</v>
      </c>
      <c r="S3588">
        <f t="shared" si="398"/>
        <v>10</v>
      </c>
    </row>
    <row r="3589" spans="1:19" x14ac:dyDescent="0.25">
      <c r="A3589" s="9">
        <v>3588</v>
      </c>
      <c r="B3589">
        <v>5</v>
      </c>
      <c r="C3589" t="str">
        <f t="shared" si="392"/>
        <v>Abnormal</v>
      </c>
      <c r="D3589">
        <v>1</v>
      </c>
      <c r="E3589" t="str">
        <f t="shared" si="393"/>
        <v>Poor</v>
      </c>
      <c r="F3589">
        <v>194</v>
      </c>
      <c r="G3589">
        <v>7</v>
      </c>
      <c r="H3589" t="s">
        <v>3</v>
      </c>
      <c r="I3589" t="s">
        <v>30</v>
      </c>
      <c r="J3589" s="1">
        <v>4.1237113402061851</v>
      </c>
      <c r="K3589" s="1">
        <f t="shared" si="394"/>
        <v>7.9999999999999991</v>
      </c>
      <c r="L3589" s="1">
        <f t="shared" si="395"/>
        <v>186</v>
      </c>
      <c r="M3589">
        <v>4770</v>
      </c>
      <c r="N3589">
        <v>0</v>
      </c>
      <c r="O3589" t="str">
        <f t="shared" si="396"/>
        <v>On time</v>
      </c>
      <c r="P3589" t="s">
        <v>7</v>
      </c>
      <c r="Q3589" t="s">
        <v>11</v>
      </c>
      <c r="R3589" s="4">
        <f t="shared" si="397"/>
        <v>4.7699999999999996</v>
      </c>
      <c r="S3589">
        <f t="shared" si="398"/>
        <v>10</v>
      </c>
    </row>
    <row r="3590" spans="1:19" x14ac:dyDescent="0.25">
      <c r="A3590" s="9">
        <v>3589</v>
      </c>
      <c r="B3590">
        <v>4</v>
      </c>
      <c r="C3590" t="str">
        <f t="shared" si="392"/>
        <v>Abnormal</v>
      </c>
      <c r="D3590">
        <v>3</v>
      </c>
      <c r="E3590" t="str">
        <f t="shared" si="393"/>
        <v>Fair</v>
      </c>
      <c r="F3590">
        <v>185</v>
      </c>
      <c r="G3590">
        <v>10</v>
      </c>
      <c r="H3590" t="s">
        <v>4</v>
      </c>
      <c r="I3590" t="s">
        <v>30</v>
      </c>
      <c r="J3590" s="1">
        <v>0.54054054054054057</v>
      </c>
      <c r="K3590" s="1">
        <f t="shared" si="394"/>
        <v>1</v>
      </c>
      <c r="L3590" s="1">
        <f t="shared" si="395"/>
        <v>184</v>
      </c>
      <c r="M3590">
        <v>4973</v>
      </c>
      <c r="N3590">
        <v>0</v>
      </c>
      <c r="O3590" t="str">
        <f t="shared" si="396"/>
        <v>On time</v>
      </c>
      <c r="P3590" t="s">
        <v>5</v>
      </c>
      <c r="Q3590" t="s">
        <v>11</v>
      </c>
      <c r="R3590" s="4">
        <f t="shared" si="397"/>
        <v>4.9729999999999999</v>
      </c>
      <c r="S3590">
        <f t="shared" si="398"/>
        <v>10</v>
      </c>
    </row>
    <row r="3591" spans="1:19" x14ac:dyDescent="0.25">
      <c r="A3591" s="9">
        <v>3590</v>
      </c>
      <c r="B3591">
        <v>3</v>
      </c>
      <c r="C3591" t="str">
        <f t="shared" si="392"/>
        <v>Normal</v>
      </c>
      <c r="D3591">
        <v>1</v>
      </c>
      <c r="E3591" t="str">
        <f t="shared" si="393"/>
        <v>Poor</v>
      </c>
      <c r="F3591">
        <v>121</v>
      </c>
      <c r="G3591">
        <v>2</v>
      </c>
      <c r="H3591" t="s">
        <v>2</v>
      </c>
      <c r="I3591" t="s">
        <v>30</v>
      </c>
      <c r="J3591" s="1">
        <v>1.6528925619834711</v>
      </c>
      <c r="K3591" s="1">
        <f t="shared" si="394"/>
        <v>2</v>
      </c>
      <c r="L3591" s="1">
        <f t="shared" si="395"/>
        <v>119</v>
      </c>
      <c r="M3591">
        <v>5210</v>
      </c>
      <c r="N3591">
        <v>1</v>
      </c>
      <c r="O3591" t="str">
        <f t="shared" si="396"/>
        <v>Delayed</v>
      </c>
      <c r="P3591" t="s">
        <v>7</v>
      </c>
      <c r="Q3591" t="s">
        <v>11</v>
      </c>
      <c r="R3591" s="4">
        <f t="shared" si="397"/>
        <v>5.21</v>
      </c>
      <c r="S3591">
        <f t="shared" si="398"/>
        <v>10</v>
      </c>
    </row>
    <row r="3592" spans="1:19" x14ac:dyDescent="0.25">
      <c r="A3592" s="9">
        <v>3591</v>
      </c>
      <c r="B3592">
        <v>3</v>
      </c>
      <c r="C3592" t="str">
        <f t="shared" si="392"/>
        <v>Normal</v>
      </c>
      <c r="D3592">
        <v>4</v>
      </c>
      <c r="E3592" t="str">
        <f t="shared" si="393"/>
        <v>Good</v>
      </c>
      <c r="F3592">
        <v>203</v>
      </c>
      <c r="G3592">
        <v>3</v>
      </c>
      <c r="H3592" t="s">
        <v>3</v>
      </c>
      <c r="I3592" t="s">
        <v>30</v>
      </c>
      <c r="J3592" s="1">
        <v>0.49261083743842365</v>
      </c>
      <c r="K3592" s="1">
        <f t="shared" si="394"/>
        <v>1</v>
      </c>
      <c r="L3592" s="1">
        <f t="shared" si="395"/>
        <v>202</v>
      </c>
      <c r="M3592">
        <v>5543</v>
      </c>
      <c r="N3592">
        <v>0</v>
      </c>
      <c r="O3592" t="str">
        <f t="shared" si="396"/>
        <v>On time</v>
      </c>
      <c r="P3592" t="s">
        <v>8</v>
      </c>
      <c r="Q3592" t="s">
        <v>11</v>
      </c>
      <c r="R3592" s="4">
        <f t="shared" si="397"/>
        <v>5.5430000000000001</v>
      </c>
      <c r="S3592">
        <f t="shared" si="398"/>
        <v>10</v>
      </c>
    </row>
    <row r="3593" spans="1:19" x14ac:dyDescent="0.25">
      <c r="A3593" s="9">
        <v>3592</v>
      </c>
      <c r="B3593">
        <v>2</v>
      </c>
      <c r="C3593" t="str">
        <f t="shared" si="392"/>
        <v>Normal</v>
      </c>
      <c r="D3593">
        <v>3</v>
      </c>
      <c r="E3593" t="str">
        <f t="shared" si="393"/>
        <v>Fair</v>
      </c>
      <c r="F3593">
        <v>134</v>
      </c>
      <c r="G3593">
        <v>10</v>
      </c>
      <c r="H3593" t="s">
        <v>4</v>
      </c>
      <c r="I3593" t="s">
        <v>29</v>
      </c>
      <c r="J3593" s="1">
        <v>0.74626865671641784</v>
      </c>
      <c r="K3593" s="1">
        <f t="shared" si="394"/>
        <v>0.99999999999999989</v>
      </c>
      <c r="L3593" s="1">
        <f t="shared" si="395"/>
        <v>133</v>
      </c>
      <c r="M3593">
        <v>5632</v>
      </c>
      <c r="N3593">
        <v>0</v>
      </c>
      <c r="O3593" t="str">
        <f t="shared" si="396"/>
        <v>On time</v>
      </c>
      <c r="P3593" t="s">
        <v>9</v>
      </c>
      <c r="Q3593" t="s">
        <v>11</v>
      </c>
      <c r="R3593" s="4">
        <f t="shared" si="397"/>
        <v>5.6319999999999997</v>
      </c>
      <c r="S3593">
        <f t="shared" si="398"/>
        <v>10</v>
      </c>
    </row>
    <row r="3594" spans="1:19" x14ac:dyDescent="0.25">
      <c r="A3594" s="9">
        <v>3593</v>
      </c>
      <c r="B3594">
        <v>3</v>
      </c>
      <c r="C3594" t="str">
        <f t="shared" si="392"/>
        <v>Normal</v>
      </c>
      <c r="D3594">
        <v>2</v>
      </c>
      <c r="E3594" t="str">
        <f t="shared" si="393"/>
        <v>Poor</v>
      </c>
      <c r="F3594">
        <v>263</v>
      </c>
      <c r="G3594">
        <v>3</v>
      </c>
      <c r="H3594" t="s">
        <v>3</v>
      </c>
      <c r="I3594" t="s">
        <v>30</v>
      </c>
      <c r="J3594" s="1">
        <v>3.041825095057034</v>
      </c>
      <c r="K3594" s="1">
        <f t="shared" si="394"/>
        <v>8</v>
      </c>
      <c r="L3594" s="1">
        <f t="shared" si="395"/>
        <v>255</v>
      </c>
      <c r="M3594">
        <v>5447</v>
      </c>
      <c r="N3594">
        <v>1</v>
      </c>
      <c r="O3594" t="str">
        <f t="shared" si="396"/>
        <v>Delayed</v>
      </c>
      <c r="P3594" t="s">
        <v>10</v>
      </c>
      <c r="Q3594" t="s">
        <v>11</v>
      </c>
      <c r="R3594" s="4">
        <f t="shared" si="397"/>
        <v>5.4470000000000001</v>
      </c>
      <c r="S3594">
        <f t="shared" si="398"/>
        <v>10</v>
      </c>
    </row>
    <row r="3595" spans="1:19" x14ac:dyDescent="0.25">
      <c r="A3595" s="9">
        <v>3594</v>
      </c>
      <c r="B3595">
        <v>5</v>
      </c>
      <c r="C3595" t="str">
        <f t="shared" si="392"/>
        <v>Abnormal</v>
      </c>
      <c r="D3595">
        <v>2</v>
      </c>
      <c r="E3595" t="str">
        <f t="shared" si="393"/>
        <v>Poor</v>
      </c>
      <c r="F3595">
        <v>279</v>
      </c>
      <c r="G3595">
        <v>8</v>
      </c>
      <c r="H3595" t="s">
        <v>2</v>
      </c>
      <c r="I3595" t="s">
        <v>30</v>
      </c>
      <c r="J3595" s="1">
        <v>1.7921146953405016</v>
      </c>
      <c r="K3595" s="1">
        <f t="shared" si="394"/>
        <v>4.9999999999999991</v>
      </c>
      <c r="L3595" s="1">
        <f t="shared" si="395"/>
        <v>274</v>
      </c>
      <c r="M3595">
        <v>4785</v>
      </c>
      <c r="N3595">
        <v>0</v>
      </c>
      <c r="O3595" t="str">
        <f t="shared" si="396"/>
        <v>On time</v>
      </c>
      <c r="P3595" t="s">
        <v>7</v>
      </c>
      <c r="Q3595" t="s">
        <v>11</v>
      </c>
      <c r="R3595" s="4">
        <f t="shared" si="397"/>
        <v>4.7850000000000001</v>
      </c>
      <c r="S3595">
        <f t="shared" si="398"/>
        <v>10</v>
      </c>
    </row>
    <row r="3596" spans="1:19" x14ac:dyDescent="0.25">
      <c r="A3596" s="9">
        <v>3595</v>
      </c>
      <c r="B3596">
        <v>4</v>
      </c>
      <c r="C3596" t="str">
        <f t="shared" si="392"/>
        <v>Abnormal</v>
      </c>
      <c r="D3596">
        <v>2</v>
      </c>
      <c r="E3596" t="str">
        <f t="shared" si="393"/>
        <v>Poor</v>
      </c>
      <c r="F3596">
        <v>222</v>
      </c>
      <c r="G3596">
        <v>3</v>
      </c>
      <c r="H3596" t="s">
        <v>2</v>
      </c>
      <c r="I3596" t="s">
        <v>29</v>
      </c>
      <c r="J3596" s="1">
        <v>1.3513513513513513</v>
      </c>
      <c r="K3596" s="1">
        <f t="shared" si="394"/>
        <v>3</v>
      </c>
      <c r="L3596" s="1">
        <f t="shared" si="395"/>
        <v>219</v>
      </c>
      <c r="M3596">
        <v>5130</v>
      </c>
      <c r="N3596">
        <v>0</v>
      </c>
      <c r="O3596" t="str">
        <f t="shared" si="396"/>
        <v>On time</v>
      </c>
      <c r="P3596" t="s">
        <v>5</v>
      </c>
      <c r="Q3596" t="s">
        <v>11</v>
      </c>
      <c r="R3596" s="4">
        <f t="shared" si="397"/>
        <v>5.13</v>
      </c>
      <c r="S3596">
        <f t="shared" si="398"/>
        <v>10</v>
      </c>
    </row>
    <row r="3597" spans="1:19" x14ac:dyDescent="0.25">
      <c r="A3597" s="9">
        <v>3596</v>
      </c>
      <c r="B3597">
        <v>4</v>
      </c>
      <c r="C3597" t="str">
        <f t="shared" si="392"/>
        <v>Abnormal</v>
      </c>
      <c r="D3597">
        <v>2</v>
      </c>
      <c r="E3597" t="str">
        <f t="shared" si="393"/>
        <v>Poor</v>
      </c>
      <c r="F3597">
        <v>233</v>
      </c>
      <c r="G3597">
        <v>2</v>
      </c>
      <c r="H3597" t="s">
        <v>2</v>
      </c>
      <c r="I3597" t="s">
        <v>29</v>
      </c>
      <c r="J3597" s="1">
        <v>2.1459227467811157</v>
      </c>
      <c r="K3597" s="1">
        <f t="shared" si="394"/>
        <v>4.9999999999999991</v>
      </c>
      <c r="L3597" s="1">
        <f t="shared" si="395"/>
        <v>228</v>
      </c>
      <c r="M3597">
        <v>4668</v>
      </c>
      <c r="N3597">
        <v>0</v>
      </c>
      <c r="O3597" t="str">
        <f t="shared" si="396"/>
        <v>On time</v>
      </c>
      <c r="P3597" t="s">
        <v>7</v>
      </c>
      <c r="Q3597" t="s">
        <v>11</v>
      </c>
      <c r="R3597" s="4">
        <f t="shared" si="397"/>
        <v>4.6680000000000001</v>
      </c>
      <c r="S3597">
        <f t="shared" si="398"/>
        <v>10</v>
      </c>
    </row>
    <row r="3598" spans="1:19" x14ac:dyDescent="0.25">
      <c r="A3598" s="9">
        <v>3597</v>
      </c>
      <c r="B3598">
        <v>4</v>
      </c>
      <c r="C3598" t="str">
        <f t="shared" si="392"/>
        <v>Abnormal</v>
      </c>
      <c r="D3598">
        <v>2</v>
      </c>
      <c r="E3598" t="str">
        <f t="shared" si="393"/>
        <v>Poor</v>
      </c>
      <c r="F3598">
        <v>271</v>
      </c>
      <c r="G3598">
        <v>3</v>
      </c>
      <c r="H3598" t="s">
        <v>2</v>
      </c>
      <c r="I3598" t="s">
        <v>30</v>
      </c>
      <c r="J3598" s="1">
        <v>3.3210332103321036</v>
      </c>
      <c r="K3598" s="1">
        <f t="shared" si="394"/>
        <v>9.0000000000000018</v>
      </c>
      <c r="L3598" s="1">
        <f t="shared" si="395"/>
        <v>262</v>
      </c>
      <c r="M3598">
        <v>4085</v>
      </c>
      <c r="N3598">
        <v>0</v>
      </c>
      <c r="O3598" t="str">
        <f t="shared" si="396"/>
        <v>On time</v>
      </c>
      <c r="P3598" t="s">
        <v>8</v>
      </c>
      <c r="Q3598" t="s">
        <v>11</v>
      </c>
      <c r="R3598" s="4">
        <f t="shared" si="397"/>
        <v>4.085</v>
      </c>
      <c r="S3598">
        <f t="shared" si="398"/>
        <v>10</v>
      </c>
    </row>
    <row r="3599" spans="1:19" x14ac:dyDescent="0.25">
      <c r="A3599" s="9">
        <v>3598</v>
      </c>
      <c r="B3599">
        <v>3</v>
      </c>
      <c r="C3599" t="str">
        <f t="shared" si="392"/>
        <v>Normal</v>
      </c>
      <c r="D3599">
        <v>5</v>
      </c>
      <c r="E3599" t="str">
        <f t="shared" si="393"/>
        <v>Good</v>
      </c>
      <c r="F3599">
        <v>118</v>
      </c>
      <c r="G3599">
        <v>4</v>
      </c>
      <c r="H3599" t="s">
        <v>2</v>
      </c>
      <c r="I3599" t="s">
        <v>29</v>
      </c>
      <c r="J3599" s="1">
        <v>8.4745762711864394</v>
      </c>
      <c r="K3599" s="1">
        <f t="shared" si="394"/>
        <v>9.9999999999999982</v>
      </c>
      <c r="L3599" s="1">
        <f t="shared" si="395"/>
        <v>108</v>
      </c>
      <c r="M3599">
        <v>5699</v>
      </c>
      <c r="N3599">
        <v>1</v>
      </c>
      <c r="O3599" t="str">
        <f t="shared" si="396"/>
        <v>Delayed</v>
      </c>
      <c r="P3599" t="s">
        <v>9</v>
      </c>
      <c r="Q3599" t="s">
        <v>11</v>
      </c>
      <c r="R3599" s="4">
        <f t="shared" si="397"/>
        <v>5.6989999999999998</v>
      </c>
      <c r="S3599">
        <f t="shared" si="398"/>
        <v>10</v>
      </c>
    </row>
    <row r="3600" spans="1:19" x14ac:dyDescent="0.25">
      <c r="A3600" s="9">
        <v>3599</v>
      </c>
      <c r="B3600">
        <v>3</v>
      </c>
      <c r="C3600" t="str">
        <f t="shared" si="392"/>
        <v>Normal</v>
      </c>
      <c r="D3600">
        <v>4</v>
      </c>
      <c r="E3600" t="str">
        <f t="shared" si="393"/>
        <v>Good</v>
      </c>
      <c r="F3600">
        <v>183</v>
      </c>
      <c r="G3600">
        <v>2</v>
      </c>
      <c r="H3600" t="s">
        <v>2</v>
      </c>
      <c r="I3600" t="s">
        <v>30</v>
      </c>
      <c r="J3600" s="1">
        <v>1.639344262295082</v>
      </c>
      <c r="K3600" s="1">
        <f t="shared" si="394"/>
        <v>3</v>
      </c>
      <c r="L3600" s="1">
        <f t="shared" si="395"/>
        <v>180</v>
      </c>
      <c r="M3600">
        <v>4179</v>
      </c>
      <c r="N3600">
        <v>1</v>
      </c>
      <c r="O3600" t="str">
        <f t="shared" si="396"/>
        <v>Delayed</v>
      </c>
      <c r="P3600" t="s">
        <v>10</v>
      </c>
      <c r="Q3600" t="s">
        <v>11</v>
      </c>
      <c r="R3600" s="4">
        <f t="shared" si="397"/>
        <v>4.1790000000000003</v>
      </c>
      <c r="S3600">
        <f t="shared" si="398"/>
        <v>10</v>
      </c>
    </row>
    <row r="3601" spans="1:19" x14ac:dyDescent="0.25">
      <c r="A3601" s="9">
        <v>3600</v>
      </c>
      <c r="B3601">
        <v>3</v>
      </c>
      <c r="C3601" t="str">
        <f t="shared" si="392"/>
        <v>Normal</v>
      </c>
      <c r="D3601">
        <v>4</v>
      </c>
      <c r="E3601" t="str">
        <f t="shared" si="393"/>
        <v>Good</v>
      </c>
      <c r="F3601">
        <v>217</v>
      </c>
      <c r="G3601">
        <v>3</v>
      </c>
      <c r="H3601" t="s">
        <v>2</v>
      </c>
      <c r="I3601" t="s">
        <v>29</v>
      </c>
      <c r="J3601" s="1">
        <v>2.3041474654377883</v>
      </c>
      <c r="K3601" s="1">
        <f t="shared" si="394"/>
        <v>5.0000000000000009</v>
      </c>
      <c r="L3601" s="1">
        <f t="shared" si="395"/>
        <v>212</v>
      </c>
      <c r="M3601">
        <v>4883</v>
      </c>
      <c r="N3601">
        <v>1</v>
      </c>
      <c r="O3601" t="str">
        <f t="shared" si="396"/>
        <v>Delayed</v>
      </c>
      <c r="P3601" t="s">
        <v>7</v>
      </c>
      <c r="Q3601" t="s">
        <v>11</v>
      </c>
      <c r="R3601" s="4">
        <f t="shared" si="397"/>
        <v>4.883</v>
      </c>
      <c r="S3601">
        <f t="shared" si="398"/>
        <v>10</v>
      </c>
    </row>
    <row r="3602" spans="1:19" x14ac:dyDescent="0.25">
      <c r="A3602" s="9">
        <v>3601</v>
      </c>
      <c r="B3602">
        <v>3</v>
      </c>
      <c r="C3602" t="str">
        <f t="shared" si="392"/>
        <v>Normal</v>
      </c>
      <c r="D3602">
        <v>4</v>
      </c>
      <c r="E3602" t="str">
        <f t="shared" si="393"/>
        <v>Good</v>
      </c>
      <c r="F3602">
        <v>245</v>
      </c>
      <c r="G3602">
        <v>10</v>
      </c>
      <c r="H3602" t="s">
        <v>3</v>
      </c>
      <c r="I3602" t="s">
        <v>30</v>
      </c>
      <c r="J3602" s="1">
        <v>0.40816326530612246</v>
      </c>
      <c r="K3602" s="1">
        <f t="shared" si="394"/>
        <v>1</v>
      </c>
      <c r="L3602" s="1">
        <f t="shared" si="395"/>
        <v>244</v>
      </c>
      <c r="M3602">
        <v>5363</v>
      </c>
      <c r="N3602">
        <v>0</v>
      </c>
      <c r="O3602" t="str">
        <f t="shared" si="396"/>
        <v>On time</v>
      </c>
      <c r="P3602" t="s">
        <v>5</v>
      </c>
      <c r="Q3602" t="s">
        <v>11</v>
      </c>
      <c r="R3602" s="4">
        <f t="shared" si="397"/>
        <v>5.3630000000000004</v>
      </c>
      <c r="S3602">
        <f t="shared" si="398"/>
        <v>10</v>
      </c>
    </row>
    <row r="3603" spans="1:19" x14ac:dyDescent="0.25">
      <c r="A3603" s="9">
        <v>3602</v>
      </c>
      <c r="B3603">
        <v>3</v>
      </c>
      <c r="C3603" t="str">
        <f t="shared" si="392"/>
        <v>Normal</v>
      </c>
      <c r="D3603">
        <v>2</v>
      </c>
      <c r="E3603" t="str">
        <f t="shared" si="393"/>
        <v>Poor</v>
      </c>
      <c r="F3603">
        <v>143</v>
      </c>
      <c r="G3603">
        <v>4</v>
      </c>
      <c r="H3603" t="s">
        <v>3</v>
      </c>
      <c r="I3603" t="s">
        <v>29</v>
      </c>
      <c r="J3603" s="1">
        <v>4.895104895104895</v>
      </c>
      <c r="K3603" s="1">
        <f t="shared" si="394"/>
        <v>7</v>
      </c>
      <c r="L3603" s="1">
        <f t="shared" si="395"/>
        <v>136</v>
      </c>
      <c r="M3603">
        <v>4486</v>
      </c>
      <c r="N3603">
        <v>0</v>
      </c>
      <c r="O3603" t="str">
        <f t="shared" si="396"/>
        <v>On time</v>
      </c>
      <c r="P3603" t="s">
        <v>7</v>
      </c>
      <c r="Q3603" t="s">
        <v>11</v>
      </c>
      <c r="R3603" s="4">
        <f t="shared" si="397"/>
        <v>4.4859999999999998</v>
      </c>
      <c r="S3603">
        <f t="shared" si="398"/>
        <v>10</v>
      </c>
    </row>
    <row r="3604" spans="1:19" x14ac:dyDescent="0.25">
      <c r="A3604" s="9">
        <v>3603</v>
      </c>
      <c r="B3604">
        <v>3</v>
      </c>
      <c r="C3604" t="str">
        <f t="shared" si="392"/>
        <v>Normal</v>
      </c>
      <c r="D3604">
        <v>2</v>
      </c>
      <c r="E3604" t="str">
        <f t="shared" si="393"/>
        <v>Poor</v>
      </c>
      <c r="F3604">
        <v>149</v>
      </c>
      <c r="G3604">
        <v>3</v>
      </c>
      <c r="H3604" t="s">
        <v>3</v>
      </c>
      <c r="I3604" t="s">
        <v>29</v>
      </c>
      <c r="J3604" s="1">
        <v>4.6979865771812079</v>
      </c>
      <c r="K3604" s="1">
        <f t="shared" si="394"/>
        <v>7</v>
      </c>
      <c r="L3604" s="1">
        <f t="shared" si="395"/>
        <v>142</v>
      </c>
      <c r="M3604">
        <v>4049</v>
      </c>
      <c r="N3604">
        <v>1</v>
      </c>
      <c r="O3604" t="str">
        <f t="shared" si="396"/>
        <v>Delayed</v>
      </c>
      <c r="P3604" t="s">
        <v>8</v>
      </c>
      <c r="Q3604" t="s">
        <v>11</v>
      </c>
      <c r="R3604" s="4">
        <f t="shared" si="397"/>
        <v>4.0490000000000004</v>
      </c>
      <c r="S3604">
        <f t="shared" si="398"/>
        <v>10</v>
      </c>
    </row>
    <row r="3605" spans="1:19" x14ac:dyDescent="0.25">
      <c r="A3605" s="9">
        <v>3604</v>
      </c>
      <c r="B3605">
        <v>4</v>
      </c>
      <c r="C3605" t="str">
        <f t="shared" si="392"/>
        <v>Abnormal</v>
      </c>
      <c r="D3605">
        <v>2</v>
      </c>
      <c r="E3605" t="str">
        <f t="shared" si="393"/>
        <v>Poor</v>
      </c>
      <c r="F3605">
        <v>275</v>
      </c>
      <c r="G3605">
        <v>6</v>
      </c>
      <c r="H3605" t="s">
        <v>3</v>
      </c>
      <c r="I3605" t="s">
        <v>30</v>
      </c>
      <c r="J3605" s="1">
        <v>3.2727272727272729</v>
      </c>
      <c r="K3605" s="1">
        <f t="shared" si="394"/>
        <v>9</v>
      </c>
      <c r="L3605" s="1">
        <f t="shared" si="395"/>
        <v>266</v>
      </c>
      <c r="M3605">
        <v>1890</v>
      </c>
      <c r="N3605">
        <v>0</v>
      </c>
      <c r="O3605" t="str">
        <f t="shared" si="396"/>
        <v>On time</v>
      </c>
      <c r="P3605" t="s">
        <v>9</v>
      </c>
      <c r="Q3605" t="s">
        <v>11</v>
      </c>
      <c r="R3605" s="4">
        <f t="shared" si="397"/>
        <v>1.89</v>
      </c>
      <c r="S3605">
        <f t="shared" si="398"/>
        <v>5</v>
      </c>
    </row>
    <row r="3606" spans="1:19" x14ac:dyDescent="0.25">
      <c r="A3606" s="9">
        <v>3605</v>
      </c>
      <c r="B3606">
        <v>7</v>
      </c>
      <c r="C3606" t="str">
        <f t="shared" si="392"/>
        <v>Abnormal</v>
      </c>
      <c r="D3606">
        <v>4</v>
      </c>
      <c r="E3606" t="str">
        <f t="shared" si="393"/>
        <v>Good</v>
      </c>
      <c r="F3606">
        <v>282</v>
      </c>
      <c r="G3606">
        <v>5</v>
      </c>
      <c r="H3606" t="s">
        <v>2</v>
      </c>
      <c r="I3606" t="s">
        <v>30</v>
      </c>
      <c r="J3606" s="1">
        <v>1.773049645390071</v>
      </c>
      <c r="K3606" s="1">
        <f t="shared" si="394"/>
        <v>5.0000000000000009</v>
      </c>
      <c r="L3606" s="1">
        <f t="shared" si="395"/>
        <v>277</v>
      </c>
      <c r="M3606">
        <v>1149</v>
      </c>
      <c r="N3606">
        <v>0</v>
      </c>
      <c r="O3606" t="str">
        <f t="shared" si="396"/>
        <v>On time</v>
      </c>
      <c r="P3606" t="s">
        <v>10</v>
      </c>
      <c r="Q3606" t="s">
        <v>11</v>
      </c>
      <c r="R3606" s="4">
        <f t="shared" si="397"/>
        <v>1.149</v>
      </c>
      <c r="S3606">
        <f t="shared" si="398"/>
        <v>5</v>
      </c>
    </row>
    <row r="3607" spans="1:19" x14ac:dyDescent="0.25">
      <c r="A3607" s="9">
        <v>3606</v>
      </c>
      <c r="B3607">
        <v>4</v>
      </c>
      <c r="C3607" t="str">
        <f t="shared" si="392"/>
        <v>Abnormal</v>
      </c>
      <c r="D3607">
        <v>1</v>
      </c>
      <c r="E3607" t="str">
        <f t="shared" si="393"/>
        <v>Poor</v>
      </c>
      <c r="F3607">
        <v>276</v>
      </c>
      <c r="G3607">
        <v>2</v>
      </c>
      <c r="H3607" t="s">
        <v>3</v>
      </c>
      <c r="I3607" t="s">
        <v>30</v>
      </c>
      <c r="J3607" s="1">
        <v>1.0869565217391304</v>
      </c>
      <c r="K3607" s="1">
        <f t="shared" si="394"/>
        <v>3</v>
      </c>
      <c r="L3607" s="1">
        <f t="shared" si="395"/>
        <v>273</v>
      </c>
      <c r="M3607">
        <v>1966</v>
      </c>
      <c r="N3607">
        <v>0</v>
      </c>
      <c r="O3607" t="str">
        <f t="shared" si="396"/>
        <v>On time</v>
      </c>
      <c r="P3607" t="s">
        <v>7</v>
      </c>
      <c r="Q3607" t="s">
        <v>11</v>
      </c>
      <c r="R3607" s="4">
        <f t="shared" si="397"/>
        <v>1.966</v>
      </c>
      <c r="S3607">
        <f t="shared" si="398"/>
        <v>5</v>
      </c>
    </row>
    <row r="3608" spans="1:19" x14ac:dyDescent="0.25">
      <c r="A3608" s="9">
        <v>3607</v>
      </c>
      <c r="B3608">
        <v>4</v>
      </c>
      <c r="C3608" t="str">
        <f t="shared" si="392"/>
        <v>Abnormal</v>
      </c>
      <c r="D3608">
        <v>5</v>
      </c>
      <c r="E3608" t="str">
        <f t="shared" si="393"/>
        <v>Good</v>
      </c>
      <c r="F3608">
        <v>244</v>
      </c>
      <c r="G3608">
        <v>3</v>
      </c>
      <c r="H3608" t="s">
        <v>2</v>
      </c>
      <c r="I3608" t="s">
        <v>30</v>
      </c>
      <c r="J3608" s="1">
        <v>2.459016393442623</v>
      </c>
      <c r="K3608" s="1">
        <f t="shared" si="394"/>
        <v>6</v>
      </c>
      <c r="L3608" s="1">
        <f t="shared" si="395"/>
        <v>238</v>
      </c>
      <c r="M3608">
        <v>1360</v>
      </c>
      <c r="N3608">
        <v>1</v>
      </c>
      <c r="O3608" t="str">
        <f t="shared" si="396"/>
        <v>Delayed</v>
      </c>
      <c r="P3608" t="s">
        <v>5</v>
      </c>
      <c r="Q3608" t="s">
        <v>11</v>
      </c>
      <c r="R3608" s="4">
        <f t="shared" si="397"/>
        <v>1.36</v>
      </c>
      <c r="S3608">
        <f t="shared" si="398"/>
        <v>5</v>
      </c>
    </row>
    <row r="3609" spans="1:19" x14ac:dyDescent="0.25">
      <c r="A3609" s="9">
        <v>3608</v>
      </c>
      <c r="B3609">
        <v>5</v>
      </c>
      <c r="C3609" t="str">
        <f t="shared" si="392"/>
        <v>Abnormal</v>
      </c>
      <c r="D3609">
        <v>5</v>
      </c>
      <c r="E3609" t="str">
        <f t="shared" si="393"/>
        <v>Good</v>
      </c>
      <c r="F3609">
        <v>258</v>
      </c>
      <c r="G3609">
        <v>4</v>
      </c>
      <c r="H3609" t="s">
        <v>3</v>
      </c>
      <c r="I3609" t="s">
        <v>30</v>
      </c>
      <c r="J3609" s="1">
        <v>2.7131782945736433</v>
      </c>
      <c r="K3609" s="1">
        <f t="shared" si="394"/>
        <v>7</v>
      </c>
      <c r="L3609" s="1">
        <f t="shared" si="395"/>
        <v>251</v>
      </c>
      <c r="M3609">
        <v>5478</v>
      </c>
      <c r="N3609">
        <v>0</v>
      </c>
      <c r="O3609" t="str">
        <f t="shared" si="396"/>
        <v>On time</v>
      </c>
      <c r="P3609" t="s">
        <v>7</v>
      </c>
      <c r="Q3609" t="s">
        <v>11</v>
      </c>
      <c r="R3609" s="4">
        <f t="shared" si="397"/>
        <v>5.4779999999999998</v>
      </c>
      <c r="S3609">
        <f t="shared" si="398"/>
        <v>10</v>
      </c>
    </row>
    <row r="3610" spans="1:19" x14ac:dyDescent="0.25">
      <c r="A3610" s="9">
        <v>3609</v>
      </c>
      <c r="B3610">
        <v>3</v>
      </c>
      <c r="C3610" t="str">
        <f t="shared" si="392"/>
        <v>Normal</v>
      </c>
      <c r="D3610">
        <v>5</v>
      </c>
      <c r="E3610" t="str">
        <f t="shared" si="393"/>
        <v>Good</v>
      </c>
      <c r="F3610">
        <v>257</v>
      </c>
      <c r="G3610">
        <v>3</v>
      </c>
      <c r="H3610" t="s">
        <v>2</v>
      </c>
      <c r="I3610" t="s">
        <v>30</v>
      </c>
      <c r="J3610" s="1">
        <v>1.9455252918287937</v>
      </c>
      <c r="K3610" s="1">
        <f t="shared" si="394"/>
        <v>5</v>
      </c>
      <c r="L3610" s="1">
        <f t="shared" si="395"/>
        <v>252</v>
      </c>
      <c r="M3610">
        <v>5657</v>
      </c>
      <c r="N3610">
        <v>0</v>
      </c>
      <c r="O3610" t="str">
        <f t="shared" si="396"/>
        <v>On time</v>
      </c>
      <c r="P3610" t="s">
        <v>8</v>
      </c>
      <c r="Q3610" t="s">
        <v>11</v>
      </c>
      <c r="R3610" s="4">
        <f t="shared" si="397"/>
        <v>5.657</v>
      </c>
      <c r="S3610">
        <f t="shared" si="398"/>
        <v>10</v>
      </c>
    </row>
    <row r="3611" spans="1:19" x14ac:dyDescent="0.25">
      <c r="A3611" s="9">
        <v>3610</v>
      </c>
      <c r="B3611">
        <v>4</v>
      </c>
      <c r="C3611" t="str">
        <f t="shared" si="392"/>
        <v>Abnormal</v>
      </c>
      <c r="D3611">
        <v>2</v>
      </c>
      <c r="E3611" t="str">
        <f t="shared" si="393"/>
        <v>Poor</v>
      </c>
      <c r="F3611">
        <v>195</v>
      </c>
      <c r="G3611">
        <v>5</v>
      </c>
      <c r="H3611" t="s">
        <v>3</v>
      </c>
      <c r="I3611" t="s">
        <v>30</v>
      </c>
      <c r="J3611" s="1">
        <v>4.6153846153846159</v>
      </c>
      <c r="K3611" s="1">
        <f t="shared" si="394"/>
        <v>9.0000000000000018</v>
      </c>
      <c r="L3611" s="1">
        <f t="shared" si="395"/>
        <v>186</v>
      </c>
      <c r="M3611">
        <v>5178</v>
      </c>
      <c r="N3611">
        <v>1</v>
      </c>
      <c r="O3611" t="str">
        <f t="shared" si="396"/>
        <v>Delayed</v>
      </c>
      <c r="P3611" t="s">
        <v>9</v>
      </c>
      <c r="Q3611" t="s">
        <v>11</v>
      </c>
      <c r="R3611" s="4">
        <f t="shared" si="397"/>
        <v>5.1779999999999999</v>
      </c>
      <c r="S3611">
        <f t="shared" si="398"/>
        <v>10</v>
      </c>
    </row>
    <row r="3612" spans="1:19" x14ac:dyDescent="0.25">
      <c r="A3612" s="9">
        <v>3611</v>
      </c>
      <c r="B3612">
        <v>2</v>
      </c>
      <c r="C3612" t="str">
        <f t="shared" si="392"/>
        <v>Normal</v>
      </c>
      <c r="D3612">
        <v>2</v>
      </c>
      <c r="E3612" t="str">
        <f t="shared" si="393"/>
        <v>Poor</v>
      </c>
      <c r="F3612">
        <v>152</v>
      </c>
      <c r="G3612">
        <v>4</v>
      </c>
      <c r="H3612" t="s">
        <v>2</v>
      </c>
      <c r="I3612" t="s">
        <v>30</v>
      </c>
      <c r="J3612" s="1">
        <v>3.9473684210526314</v>
      </c>
      <c r="K3612" s="1">
        <f t="shared" si="394"/>
        <v>6</v>
      </c>
      <c r="L3612" s="1">
        <f t="shared" si="395"/>
        <v>146</v>
      </c>
      <c r="M3612">
        <v>4606</v>
      </c>
      <c r="N3612">
        <v>1</v>
      </c>
      <c r="O3612" t="str">
        <f t="shared" si="396"/>
        <v>Delayed</v>
      </c>
      <c r="P3612" t="s">
        <v>10</v>
      </c>
      <c r="Q3612" t="s">
        <v>11</v>
      </c>
      <c r="R3612" s="4">
        <f t="shared" si="397"/>
        <v>4.6059999999999999</v>
      </c>
      <c r="S3612">
        <f t="shared" si="398"/>
        <v>10</v>
      </c>
    </row>
    <row r="3613" spans="1:19" x14ac:dyDescent="0.25">
      <c r="A3613" s="9">
        <v>3612</v>
      </c>
      <c r="B3613">
        <v>2</v>
      </c>
      <c r="C3613" t="str">
        <f t="shared" si="392"/>
        <v>Normal</v>
      </c>
      <c r="D3613">
        <v>1</v>
      </c>
      <c r="E3613" t="str">
        <f t="shared" si="393"/>
        <v>Poor</v>
      </c>
      <c r="F3613">
        <v>100</v>
      </c>
      <c r="G3613">
        <v>3</v>
      </c>
      <c r="H3613" t="s">
        <v>2</v>
      </c>
      <c r="I3613" t="s">
        <v>30</v>
      </c>
      <c r="J3613" s="1">
        <v>1</v>
      </c>
      <c r="K3613" s="1">
        <f t="shared" si="394"/>
        <v>1</v>
      </c>
      <c r="L3613" s="1">
        <f t="shared" si="395"/>
        <v>99</v>
      </c>
      <c r="M3613">
        <v>5776</v>
      </c>
      <c r="N3613">
        <v>1</v>
      </c>
      <c r="O3613" t="str">
        <f t="shared" si="396"/>
        <v>Delayed</v>
      </c>
      <c r="P3613" t="s">
        <v>7</v>
      </c>
      <c r="Q3613" t="s">
        <v>11</v>
      </c>
      <c r="R3613" s="4">
        <f t="shared" si="397"/>
        <v>5.7759999999999998</v>
      </c>
      <c r="S3613">
        <f t="shared" si="398"/>
        <v>10</v>
      </c>
    </row>
    <row r="3614" spans="1:19" x14ac:dyDescent="0.25">
      <c r="A3614" s="9">
        <v>3613</v>
      </c>
      <c r="B3614">
        <v>4</v>
      </c>
      <c r="C3614" t="str">
        <f t="shared" si="392"/>
        <v>Abnormal</v>
      </c>
      <c r="D3614">
        <v>1</v>
      </c>
      <c r="E3614" t="str">
        <f t="shared" si="393"/>
        <v>Poor</v>
      </c>
      <c r="F3614">
        <v>248</v>
      </c>
      <c r="G3614">
        <v>2</v>
      </c>
      <c r="H3614" t="s">
        <v>3</v>
      </c>
      <c r="I3614" t="s">
        <v>30</v>
      </c>
      <c r="J3614" s="1">
        <v>1.6129032258064515</v>
      </c>
      <c r="K3614" s="1">
        <f t="shared" si="394"/>
        <v>4</v>
      </c>
      <c r="L3614" s="1">
        <f t="shared" si="395"/>
        <v>244</v>
      </c>
      <c r="M3614">
        <v>5783</v>
      </c>
      <c r="N3614">
        <v>0</v>
      </c>
      <c r="O3614" t="str">
        <f t="shared" si="396"/>
        <v>On time</v>
      </c>
      <c r="P3614" t="s">
        <v>5</v>
      </c>
      <c r="Q3614" t="s">
        <v>11</v>
      </c>
      <c r="R3614" s="4">
        <f t="shared" si="397"/>
        <v>5.7830000000000004</v>
      </c>
      <c r="S3614">
        <f t="shared" si="398"/>
        <v>10</v>
      </c>
    </row>
    <row r="3615" spans="1:19" x14ac:dyDescent="0.25">
      <c r="A3615" s="9">
        <v>3614</v>
      </c>
      <c r="B3615">
        <v>4</v>
      </c>
      <c r="C3615" t="str">
        <f t="shared" si="392"/>
        <v>Abnormal</v>
      </c>
      <c r="D3615">
        <v>5</v>
      </c>
      <c r="E3615" t="str">
        <f t="shared" si="393"/>
        <v>Good</v>
      </c>
      <c r="F3615">
        <v>274</v>
      </c>
      <c r="G3615">
        <v>2</v>
      </c>
      <c r="H3615" t="s">
        <v>2</v>
      </c>
      <c r="I3615" t="s">
        <v>29</v>
      </c>
      <c r="J3615" s="1">
        <v>0.72992700729927007</v>
      </c>
      <c r="K3615" s="1">
        <f t="shared" si="394"/>
        <v>2</v>
      </c>
      <c r="L3615" s="1">
        <f t="shared" si="395"/>
        <v>272</v>
      </c>
      <c r="M3615">
        <v>4492</v>
      </c>
      <c r="N3615">
        <v>1</v>
      </c>
      <c r="O3615" t="str">
        <f t="shared" si="396"/>
        <v>Delayed</v>
      </c>
      <c r="P3615" t="s">
        <v>7</v>
      </c>
      <c r="Q3615" t="s">
        <v>11</v>
      </c>
      <c r="R3615" s="4">
        <f t="shared" si="397"/>
        <v>4.492</v>
      </c>
      <c r="S3615">
        <f t="shared" si="398"/>
        <v>10</v>
      </c>
    </row>
    <row r="3616" spans="1:19" x14ac:dyDescent="0.25">
      <c r="A3616" s="9">
        <v>3615</v>
      </c>
      <c r="B3616">
        <v>3</v>
      </c>
      <c r="C3616" t="str">
        <f t="shared" si="392"/>
        <v>Normal</v>
      </c>
      <c r="D3616">
        <v>3</v>
      </c>
      <c r="E3616" t="str">
        <f t="shared" si="393"/>
        <v>Fair</v>
      </c>
      <c r="F3616">
        <v>203</v>
      </c>
      <c r="G3616">
        <v>2</v>
      </c>
      <c r="H3616" t="s">
        <v>2</v>
      </c>
      <c r="I3616" t="s">
        <v>30</v>
      </c>
      <c r="J3616" s="1">
        <v>0.49261083743842365</v>
      </c>
      <c r="K3616" s="1">
        <f t="shared" si="394"/>
        <v>1</v>
      </c>
      <c r="L3616" s="1">
        <f t="shared" si="395"/>
        <v>202</v>
      </c>
      <c r="M3616">
        <v>5244</v>
      </c>
      <c r="N3616">
        <v>0</v>
      </c>
      <c r="O3616" t="str">
        <f t="shared" si="396"/>
        <v>On time</v>
      </c>
      <c r="P3616" t="s">
        <v>8</v>
      </c>
      <c r="Q3616" t="s">
        <v>11</v>
      </c>
      <c r="R3616" s="4">
        <f t="shared" si="397"/>
        <v>5.2439999999999998</v>
      </c>
      <c r="S3616">
        <f t="shared" si="398"/>
        <v>10</v>
      </c>
    </row>
    <row r="3617" spans="1:19" x14ac:dyDescent="0.25">
      <c r="A3617" s="9">
        <v>3616</v>
      </c>
      <c r="B3617">
        <v>6</v>
      </c>
      <c r="C3617" t="str">
        <f t="shared" si="392"/>
        <v>Abnormal</v>
      </c>
      <c r="D3617">
        <v>5</v>
      </c>
      <c r="E3617" t="str">
        <f t="shared" si="393"/>
        <v>Good</v>
      </c>
      <c r="F3617">
        <v>194</v>
      </c>
      <c r="G3617">
        <v>5</v>
      </c>
      <c r="H3617" t="s">
        <v>2</v>
      </c>
      <c r="I3617" t="s">
        <v>29</v>
      </c>
      <c r="J3617" s="1">
        <v>4.1237113402061851</v>
      </c>
      <c r="K3617" s="1">
        <f t="shared" si="394"/>
        <v>7.9999999999999991</v>
      </c>
      <c r="L3617" s="1">
        <f t="shared" si="395"/>
        <v>186</v>
      </c>
      <c r="M3617">
        <v>4777</v>
      </c>
      <c r="N3617">
        <v>0</v>
      </c>
      <c r="O3617" t="str">
        <f t="shared" si="396"/>
        <v>On time</v>
      </c>
      <c r="P3617" t="s">
        <v>9</v>
      </c>
      <c r="Q3617" t="s">
        <v>11</v>
      </c>
      <c r="R3617" s="4">
        <f t="shared" si="397"/>
        <v>4.7770000000000001</v>
      </c>
      <c r="S3617">
        <f t="shared" si="398"/>
        <v>10</v>
      </c>
    </row>
    <row r="3618" spans="1:19" x14ac:dyDescent="0.25">
      <c r="A3618" s="9">
        <v>3617</v>
      </c>
      <c r="B3618">
        <v>3</v>
      </c>
      <c r="C3618" t="str">
        <f t="shared" si="392"/>
        <v>Normal</v>
      </c>
      <c r="D3618">
        <v>3</v>
      </c>
      <c r="E3618" t="str">
        <f t="shared" si="393"/>
        <v>Fair</v>
      </c>
      <c r="F3618">
        <v>142</v>
      </c>
      <c r="G3618">
        <v>3</v>
      </c>
      <c r="H3618" t="s">
        <v>2</v>
      </c>
      <c r="I3618" t="s">
        <v>29</v>
      </c>
      <c r="J3618" s="1">
        <v>4.929577464788732</v>
      </c>
      <c r="K3618" s="1">
        <f t="shared" si="394"/>
        <v>7</v>
      </c>
      <c r="L3618" s="1">
        <f t="shared" si="395"/>
        <v>135</v>
      </c>
      <c r="M3618">
        <v>4439</v>
      </c>
      <c r="N3618">
        <v>0</v>
      </c>
      <c r="O3618" t="str">
        <f t="shared" si="396"/>
        <v>On time</v>
      </c>
      <c r="P3618" t="s">
        <v>10</v>
      </c>
      <c r="Q3618" t="s">
        <v>11</v>
      </c>
      <c r="R3618" s="4">
        <f t="shared" si="397"/>
        <v>4.4390000000000001</v>
      </c>
      <c r="S3618">
        <f t="shared" si="398"/>
        <v>10</v>
      </c>
    </row>
    <row r="3619" spans="1:19" x14ac:dyDescent="0.25">
      <c r="A3619" s="9">
        <v>3618</v>
      </c>
      <c r="B3619">
        <v>4</v>
      </c>
      <c r="C3619" t="str">
        <f t="shared" si="392"/>
        <v>Abnormal</v>
      </c>
      <c r="D3619">
        <v>5</v>
      </c>
      <c r="E3619" t="str">
        <f t="shared" si="393"/>
        <v>Good</v>
      </c>
      <c r="F3619">
        <v>208</v>
      </c>
      <c r="G3619">
        <v>5</v>
      </c>
      <c r="H3619" t="s">
        <v>2</v>
      </c>
      <c r="I3619" t="s">
        <v>29</v>
      </c>
      <c r="J3619" s="1">
        <v>3.3653846153846154</v>
      </c>
      <c r="K3619" s="1">
        <f t="shared" si="394"/>
        <v>7</v>
      </c>
      <c r="L3619" s="1">
        <f t="shared" si="395"/>
        <v>201</v>
      </c>
      <c r="M3619">
        <v>5833</v>
      </c>
      <c r="N3619">
        <v>0</v>
      </c>
      <c r="O3619" t="str">
        <f t="shared" si="396"/>
        <v>On time</v>
      </c>
      <c r="P3619" t="s">
        <v>7</v>
      </c>
      <c r="Q3619" t="s">
        <v>11</v>
      </c>
      <c r="R3619" s="4">
        <f t="shared" si="397"/>
        <v>5.8330000000000002</v>
      </c>
      <c r="S3619">
        <f t="shared" si="398"/>
        <v>10</v>
      </c>
    </row>
    <row r="3620" spans="1:19" x14ac:dyDescent="0.25">
      <c r="A3620" s="9">
        <v>3619</v>
      </c>
      <c r="B3620">
        <v>4</v>
      </c>
      <c r="C3620" t="str">
        <f t="shared" si="392"/>
        <v>Abnormal</v>
      </c>
      <c r="D3620">
        <v>5</v>
      </c>
      <c r="E3620" t="str">
        <f t="shared" si="393"/>
        <v>Good</v>
      </c>
      <c r="F3620">
        <v>237</v>
      </c>
      <c r="G3620">
        <v>2</v>
      </c>
      <c r="H3620" t="s">
        <v>3</v>
      </c>
      <c r="I3620" t="s">
        <v>29</v>
      </c>
      <c r="J3620" s="1">
        <v>2.5316455696202533</v>
      </c>
      <c r="K3620" s="1">
        <f t="shared" si="394"/>
        <v>6</v>
      </c>
      <c r="L3620" s="1">
        <f t="shared" si="395"/>
        <v>231</v>
      </c>
      <c r="M3620">
        <v>5954</v>
      </c>
      <c r="N3620">
        <v>0</v>
      </c>
      <c r="O3620" t="str">
        <f t="shared" si="396"/>
        <v>On time</v>
      </c>
      <c r="P3620" t="s">
        <v>5</v>
      </c>
      <c r="Q3620" t="s">
        <v>11</v>
      </c>
      <c r="R3620" s="4">
        <f t="shared" si="397"/>
        <v>5.9539999999999997</v>
      </c>
      <c r="S3620">
        <f t="shared" si="398"/>
        <v>10</v>
      </c>
    </row>
    <row r="3621" spans="1:19" x14ac:dyDescent="0.25">
      <c r="A3621" s="9">
        <v>3620</v>
      </c>
      <c r="B3621">
        <v>3</v>
      </c>
      <c r="C3621" t="str">
        <f t="shared" si="392"/>
        <v>Normal</v>
      </c>
      <c r="D3621">
        <v>1</v>
      </c>
      <c r="E3621" t="str">
        <f t="shared" si="393"/>
        <v>Poor</v>
      </c>
      <c r="F3621">
        <v>210</v>
      </c>
      <c r="G3621">
        <v>2</v>
      </c>
      <c r="H3621" t="s">
        <v>2</v>
      </c>
      <c r="I3621" t="s">
        <v>30</v>
      </c>
      <c r="J3621" s="1">
        <v>4.2857142857142856</v>
      </c>
      <c r="K3621" s="1">
        <f t="shared" si="394"/>
        <v>9</v>
      </c>
      <c r="L3621" s="1">
        <f t="shared" si="395"/>
        <v>201</v>
      </c>
      <c r="M3621">
        <v>4580</v>
      </c>
      <c r="N3621">
        <v>0</v>
      </c>
      <c r="O3621" t="str">
        <f t="shared" si="396"/>
        <v>On time</v>
      </c>
      <c r="P3621" t="s">
        <v>7</v>
      </c>
      <c r="Q3621" t="s">
        <v>11</v>
      </c>
      <c r="R3621" s="4">
        <f t="shared" si="397"/>
        <v>4.58</v>
      </c>
      <c r="S3621">
        <f t="shared" si="398"/>
        <v>10</v>
      </c>
    </row>
    <row r="3622" spans="1:19" x14ac:dyDescent="0.25">
      <c r="A3622" s="9">
        <v>3621</v>
      </c>
      <c r="B3622">
        <v>3</v>
      </c>
      <c r="C3622" t="str">
        <f t="shared" si="392"/>
        <v>Normal</v>
      </c>
      <c r="D3622">
        <v>3</v>
      </c>
      <c r="E3622" t="str">
        <f t="shared" si="393"/>
        <v>Fair</v>
      </c>
      <c r="F3622">
        <v>158</v>
      </c>
      <c r="G3622">
        <v>2</v>
      </c>
      <c r="H3622" t="s">
        <v>2</v>
      </c>
      <c r="I3622" t="s">
        <v>30</v>
      </c>
      <c r="J3622" s="1">
        <v>6.3291139240506329</v>
      </c>
      <c r="K3622" s="1">
        <f t="shared" si="394"/>
        <v>10</v>
      </c>
      <c r="L3622" s="1">
        <f t="shared" si="395"/>
        <v>148</v>
      </c>
      <c r="M3622">
        <v>4061</v>
      </c>
      <c r="N3622">
        <v>1</v>
      </c>
      <c r="O3622" t="str">
        <f t="shared" si="396"/>
        <v>Delayed</v>
      </c>
      <c r="P3622" t="s">
        <v>8</v>
      </c>
      <c r="Q3622" t="s">
        <v>11</v>
      </c>
      <c r="R3622" s="4">
        <f t="shared" si="397"/>
        <v>4.0609999999999999</v>
      </c>
      <c r="S3622">
        <f t="shared" si="398"/>
        <v>10</v>
      </c>
    </row>
    <row r="3623" spans="1:19" x14ac:dyDescent="0.25">
      <c r="A3623" s="9">
        <v>3622</v>
      </c>
      <c r="B3623">
        <v>3</v>
      </c>
      <c r="C3623" t="str">
        <f t="shared" si="392"/>
        <v>Normal</v>
      </c>
      <c r="D3623">
        <v>3</v>
      </c>
      <c r="E3623" t="str">
        <f t="shared" si="393"/>
        <v>Fair</v>
      </c>
      <c r="F3623">
        <v>148</v>
      </c>
      <c r="G3623">
        <v>3</v>
      </c>
      <c r="H3623" t="s">
        <v>2</v>
      </c>
      <c r="I3623" t="s">
        <v>30</v>
      </c>
      <c r="J3623" s="1">
        <v>0.67567567567567566</v>
      </c>
      <c r="K3623" s="1">
        <f t="shared" si="394"/>
        <v>1</v>
      </c>
      <c r="L3623" s="1">
        <f t="shared" si="395"/>
        <v>147</v>
      </c>
      <c r="M3623">
        <v>5700</v>
      </c>
      <c r="N3623">
        <v>0</v>
      </c>
      <c r="O3623" t="str">
        <f t="shared" si="396"/>
        <v>On time</v>
      </c>
      <c r="P3623" t="s">
        <v>9</v>
      </c>
      <c r="Q3623" t="s">
        <v>11</v>
      </c>
      <c r="R3623" s="4">
        <f t="shared" si="397"/>
        <v>5.7</v>
      </c>
      <c r="S3623">
        <f t="shared" si="398"/>
        <v>10</v>
      </c>
    </row>
    <row r="3624" spans="1:19" x14ac:dyDescent="0.25">
      <c r="A3624" s="9">
        <v>3623</v>
      </c>
      <c r="B3624">
        <v>3</v>
      </c>
      <c r="C3624" t="str">
        <f t="shared" si="392"/>
        <v>Normal</v>
      </c>
      <c r="D3624">
        <v>2</v>
      </c>
      <c r="E3624" t="str">
        <f t="shared" si="393"/>
        <v>Poor</v>
      </c>
      <c r="F3624">
        <v>146</v>
      </c>
      <c r="G3624">
        <v>3</v>
      </c>
      <c r="H3624" t="s">
        <v>4</v>
      </c>
      <c r="I3624" t="s">
        <v>29</v>
      </c>
      <c r="J3624" s="1">
        <v>2.7397260273972601</v>
      </c>
      <c r="K3624" s="1">
        <f t="shared" si="394"/>
        <v>4</v>
      </c>
      <c r="L3624" s="1">
        <f t="shared" si="395"/>
        <v>142</v>
      </c>
      <c r="M3624">
        <v>5846</v>
      </c>
      <c r="N3624">
        <v>1</v>
      </c>
      <c r="O3624" t="str">
        <f t="shared" si="396"/>
        <v>Delayed</v>
      </c>
      <c r="P3624" t="s">
        <v>10</v>
      </c>
      <c r="Q3624" t="s">
        <v>11</v>
      </c>
      <c r="R3624" s="4">
        <f t="shared" si="397"/>
        <v>5.8460000000000001</v>
      </c>
      <c r="S3624">
        <f t="shared" si="398"/>
        <v>10</v>
      </c>
    </row>
    <row r="3625" spans="1:19" x14ac:dyDescent="0.25">
      <c r="A3625" s="9">
        <v>3624</v>
      </c>
      <c r="B3625">
        <v>3</v>
      </c>
      <c r="C3625" t="str">
        <f t="shared" si="392"/>
        <v>Normal</v>
      </c>
      <c r="D3625">
        <v>3</v>
      </c>
      <c r="E3625" t="str">
        <f t="shared" si="393"/>
        <v>Fair</v>
      </c>
      <c r="F3625">
        <v>155</v>
      </c>
      <c r="G3625">
        <v>3</v>
      </c>
      <c r="H3625" t="s">
        <v>2</v>
      </c>
      <c r="I3625" t="s">
        <v>29</v>
      </c>
      <c r="J3625" s="1">
        <v>1.935483870967742</v>
      </c>
      <c r="K3625" s="1">
        <f t="shared" si="394"/>
        <v>3</v>
      </c>
      <c r="L3625" s="1">
        <f t="shared" si="395"/>
        <v>152</v>
      </c>
      <c r="M3625">
        <v>5768</v>
      </c>
      <c r="N3625">
        <v>0</v>
      </c>
      <c r="O3625" t="str">
        <f t="shared" si="396"/>
        <v>On time</v>
      </c>
      <c r="P3625" t="s">
        <v>7</v>
      </c>
      <c r="Q3625" t="s">
        <v>11</v>
      </c>
      <c r="R3625" s="4">
        <f t="shared" si="397"/>
        <v>5.7679999999999998</v>
      </c>
      <c r="S3625">
        <f t="shared" si="398"/>
        <v>10</v>
      </c>
    </row>
    <row r="3626" spans="1:19" x14ac:dyDescent="0.25">
      <c r="A3626" s="9">
        <v>3625</v>
      </c>
      <c r="B3626">
        <v>2</v>
      </c>
      <c r="C3626" t="str">
        <f t="shared" si="392"/>
        <v>Normal</v>
      </c>
      <c r="D3626">
        <v>5</v>
      </c>
      <c r="E3626" t="str">
        <f t="shared" si="393"/>
        <v>Good</v>
      </c>
      <c r="F3626">
        <v>233</v>
      </c>
      <c r="G3626">
        <v>3</v>
      </c>
      <c r="H3626" t="s">
        <v>3</v>
      </c>
      <c r="I3626" t="s">
        <v>30</v>
      </c>
      <c r="J3626" s="1">
        <v>4.2918454935622314</v>
      </c>
      <c r="K3626" s="1">
        <f t="shared" si="394"/>
        <v>9.9999999999999982</v>
      </c>
      <c r="L3626" s="1">
        <f t="shared" si="395"/>
        <v>223</v>
      </c>
      <c r="M3626">
        <v>5211</v>
      </c>
      <c r="N3626">
        <v>1</v>
      </c>
      <c r="O3626" t="str">
        <f t="shared" si="396"/>
        <v>Delayed</v>
      </c>
      <c r="P3626" t="s">
        <v>5</v>
      </c>
      <c r="Q3626" t="s">
        <v>11</v>
      </c>
      <c r="R3626" s="4">
        <f t="shared" si="397"/>
        <v>5.2110000000000003</v>
      </c>
      <c r="S3626">
        <f t="shared" si="398"/>
        <v>10</v>
      </c>
    </row>
    <row r="3627" spans="1:19" x14ac:dyDescent="0.25">
      <c r="A3627" s="9">
        <v>3626</v>
      </c>
      <c r="B3627">
        <v>3</v>
      </c>
      <c r="C3627" t="str">
        <f t="shared" si="392"/>
        <v>Normal</v>
      </c>
      <c r="D3627">
        <v>4</v>
      </c>
      <c r="E3627" t="str">
        <f t="shared" si="393"/>
        <v>Good</v>
      </c>
      <c r="F3627">
        <v>165</v>
      </c>
      <c r="G3627">
        <v>2</v>
      </c>
      <c r="H3627" t="s">
        <v>3</v>
      </c>
      <c r="I3627" t="s">
        <v>29</v>
      </c>
      <c r="J3627" s="1">
        <v>4.8484848484848486</v>
      </c>
      <c r="K3627" s="1">
        <f t="shared" si="394"/>
        <v>8</v>
      </c>
      <c r="L3627" s="1">
        <f t="shared" si="395"/>
        <v>157</v>
      </c>
      <c r="M3627">
        <v>4280</v>
      </c>
      <c r="N3627">
        <v>1</v>
      </c>
      <c r="O3627" t="str">
        <f t="shared" si="396"/>
        <v>Delayed</v>
      </c>
      <c r="P3627" t="s">
        <v>7</v>
      </c>
      <c r="Q3627" t="s">
        <v>11</v>
      </c>
      <c r="R3627" s="4">
        <f t="shared" si="397"/>
        <v>4.28</v>
      </c>
      <c r="S3627">
        <f t="shared" si="398"/>
        <v>10</v>
      </c>
    </row>
    <row r="3628" spans="1:19" x14ac:dyDescent="0.25">
      <c r="A3628" s="9">
        <v>3627</v>
      </c>
      <c r="B3628">
        <v>4</v>
      </c>
      <c r="C3628" t="str">
        <f t="shared" si="392"/>
        <v>Abnormal</v>
      </c>
      <c r="D3628">
        <v>3</v>
      </c>
      <c r="E3628" t="str">
        <f t="shared" si="393"/>
        <v>Fair</v>
      </c>
      <c r="F3628">
        <v>227</v>
      </c>
      <c r="G3628">
        <v>3</v>
      </c>
      <c r="H3628" t="s">
        <v>3</v>
      </c>
      <c r="I3628" t="s">
        <v>29</v>
      </c>
      <c r="J3628" s="1">
        <v>4.4052863436123353</v>
      </c>
      <c r="K3628" s="1">
        <f t="shared" si="394"/>
        <v>10.000000000000002</v>
      </c>
      <c r="L3628" s="1">
        <f t="shared" si="395"/>
        <v>217</v>
      </c>
      <c r="M3628">
        <v>5491</v>
      </c>
      <c r="N3628">
        <v>1</v>
      </c>
      <c r="O3628" t="str">
        <f t="shared" si="396"/>
        <v>Delayed</v>
      </c>
      <c r="P3628" t="s">
        <v>8</v>
      </c>
      <c r="Q3628" t="s">
        <v>11</v>
      </c>
      <c r="R3628" s="4">
        <f t="shared" si="397"/>
        <v>5.4909999999999997</v>
      </c>
      <c r="S3628">
        <f t="shared" si="398"/>
        <v>10</v>
      </c>
    </row>
    <row r="3629" spans="1:19" x14ac:dyDescent="0.25">
      <c r="A3629" s="9">
        <v>3628</v>
      </c>
      <c r="B3629">
        <v>5</v>
      </c>
      <c r="C3629" t="str">
        <f t="shared" si="392"/>
        <v>Abnormal</v>
      </c>
      <c r="D3629">
        <v>3</v>
      </c>
      <c r="E3629" t="str">
        <f t="shared" si="393"/>
        <v>Fair</v>
      </c>
      <c r="F3629">
        <v>197</v>
      </c>
      <c r="G3629">
        <v>4</v>
      </c>
      <c r="H3629" t="s">
        <v>2</v>
      </c>
      <c r="I3629" t="s">
        <v>29</v>
      </c>
      <c r="J3629" s="1">
        <v>3.0456852791878175</v>
      </c>
      <c r="K3629" s="1">
        <f t="shared" si="394"/>
        <v>6</v>
      </c>
      <c r="L3629" s="1">
        <f t="shared" si="395"/>
        <v>191</v>
      </c>
      <c r="M3629">
        <v>4184</v>
      </c>
      <c r="N3629">
        <v>0</v>
      </c>
      <c r="O3629" t="str">
        <f t="shared" si="396"/>
        <v>On time</v>
      </c>
      <c r="P3629" t="s">
        <v>9</v>
      </c>
      <c r="Q3629" t="s">
        <v>11</v>
      </c>
      <c r="R3629" s="4">
        <f t="shared" si="397"/>
        <v>4.1840000000000002</v>
      </c>
      <c r="S3629">
        <f t="shared" si="398"/>
        <v>10</v>
      </c>
    </row>
    <row r="3630" spans="1:19" x14ac:dyDescent="0.25">
      <c r="A3630" s="9">
        <v>3629</v>
      </c>
      <c r="B3630">
        <v>4</v>
      </c>
      <c r="C3630" t="str">
        <f t="shared" si="392"/>
        <v>Abnormal</v>
      </c>
      <c r="D3630">
        <v>1</v>
      </c>
      <c r="E3630" t="str">
        <f t="shared" si="393"/>
        <v>Poor</v>
      </c>
      <c r="F3630">
        <v>134</v>
      </c>
      <c r="G3630">
        <v>3</v>
      </c>
      <c r="H3630" t="s">
        <v>3</v>
      </c>
      <c r="I3630" t="s">
        <v>30</v>
      </c>
      <c r="J3630" s="1">
        <v>1.4925373134328357</v>
      </c>
      <c r="K3630" s="1">
        <f t="shared" si="394"/>
        <v>1.9999999999999998</v>
      </c>
      <c r="L3630" s="1">
        <f t="shared" si="395"/>
        <v>132</v>
      </c>
      <c r="M3630">
        <v>4983</v>
      </c>
      <c r="N3630">
        <v>0</v>
      </c>
      <c r="O3630" t="str">
        <f t="shared" si="396"/>
        <v>On time</v>
      </c>
      <c r="P3630" t="s">
        <v>10</v>
      </c>
      <c r="Q3630" t="s">
        <v>11</v>
      </c>
      <c r="R3630" s="4">
        <f t="shared" si="397"/>
        <v>4.9829999999999997</v>
      </c>
      <c r="S3630">
        <f t="shared" si="398"/>
        <v>10</v>
      </c>
    </row>
    <row r="3631" spans="1:19" x14ac:dyDescent="0.25">
      <c r="A3631" s="9">
        <v>3630</v>
      </c>
      <c r="B3631">
        <v>5</v>
      </c>
      <c r="C3631" t="str">
        <f t="shared" si="392"/>
        <v>Abnormal</v>
      </c>
      <c r="D3631">
        <v>2</v>
      </c>
      <c r="E3631" t="str">
        <f t="shared" si="393"/>
        <v>Poor</v>
      </c>
      <c r="F3631">
        <v>134</v>
      </c>
      <c r="G3631">
        <v>2</v>
      </c>
      <c r="H3631" t="s">
        <v>2</v>
      </c>
      <c r="I3631" t="s">
        <v>30</v>
      </c>
      <c r="J3631" s="1">
        <v>6.7164179104477615</v>
      </c>
      <c r="K3631" s="1">
        <f t="shared" si="394"/>
        <v>9</v>
      </c>
      <c r="L3631" s="1">
        <f t="shared" si="395"/>
        <v>125</v>
      </c>
      <c r="M3631">
        <v>5045</v>
      </c>
      <c r="N3631">
        <v>0</v>
      </c>
      <c r="O3631" t="str">
        <f t="shared" si="396"/>
        <v>On time</v>
      </c>
      <c r="P3631" t="s">
        <v>7</v>
      </c>
      <c r="Q3631" t="s">
        <v>11</v>
      </c>
      <c r="R3631" s="4">
        <f t="shared" si="397"/>
        <v>5.0449999999999999</v>
      </c>
      <c r="S3631">
        <f t="shared" si="398"/>
        <v>10</v>
      </c>
    </row>
    <row r="3632" spans="1:19" x14ac:dyDescent="0.25">
      <c r="A3632" s="9">
        <v>3631</v>
      </c>
      <c r="B3632">
        <v>4</v>
      </c>
      <c r="C3632" t="str">
        <f t="shared" si="392"/>
        <v>Abnormal</v>
      </c>
      <c r="D3632">
        <v>5</v>
      </c>
      <c r="E3632" t="str">
        <f t="shared" si="393"/>
        <v>Good</v>
      </c>
      <c r="F3632">
        <v>194</v>
      </c>
      <c r="G3632">
        <v>2</v>
      </c>
      <c r="H3632" t="s">
        <v>2</v>
      </c>
      <c r="I3632" t="s">
        <v>30</v>
      </c>
      <c r="J3632" s="1">
        <v>1.5463917525773196</v>
      </c>
      <c r="K3632" s="1">
        <f t="shared" si="394"/>
        <v>3</v>
      </c>
      <c r="L3632" s="1">
        <f t="shared" si="395"/>
        <v>191</v>
      </c>
      <c r="M3632">
        <v>4724</v>
      </c>
      <c r="N3632">
        <v>1</v>
      </c>
      <c r="O3632" t="str">
        <f t="shared" si="396"/>
        <v>Delayed</v>
      </c>
      <c r="P3632" t="s">
        <v>5</v>
      </c>
      <c r="Q3632" t="s">
        <v>11</v>
      </c>
      <c r="R3632" s="4">
        <f t="shared" si="397"/>
        <v>4.7240000000000002</v>
      </c>
      <c r="S3632">
        <f t="shared" si="398"/>
        <v>10</v>
      </c>
    </row>
    <row r="3633" spans="1:19" x14ac:dyDescent="0.25">
      <c r="A3633" s="9">
        <v>3632</v>
      </c>
      <c r="B3633">
        <v>3</v>
      </c>
      <c r="C3633" t="str">
        <f t="shared" si="392"/>
        <v>Normal</v>
      </c>
      <c r="D3633">
        <v>4</v>
      </c>
      <c r="E3633" t="str">
        <f t="shared" si="393"/>
        <v>Good</v>
      </c>
      <c r="F3633">
        <v>172</v>
      </c>
      <c r="G3633">
        <v>3</v>
      </c>
      <c r="H3633" t="s">
        <v>2</v>
      </c>
      <c r="I3633" t="s">
        <v>29</v>
      </c>
      <c r="J3633" s="1">
        <v>2.3255813953488373</v>
      </c>
      <c r="K3633" s="1">
        <f t="shared" si="394"/>
        <v>4</v>
      </c>
      <c r="L3633" s="1">
        <f t="shared" si="395"/>
        <v>168</v>
      </c>
      <c r="M3633">
        <v>4337</v>
      </c>
      <c r="N3633">
        <v>0</v>
      </c>
      <c r="O3633" t="str">
        <f t="shared" si="396"/>
        <v>On time</v>
      </c>
      <c r="P3633" t="s">
        <v>7</v>
      </c>
      <c r="Q3633" t="s">
        <v>11</v>
      </c>
      <c r="R3633" s="4">
        <f t="shared" si="397"/>
        <v>4.3369999999999997</v>
      </c>
      <c r="S3633">
        <f t="shared" si="398"/>
        <v>10</v>
      </c>
    </row>
    <row r="3634" spans="1:19" x14ac:dyDescent="0.25">
      <c r="A3634" s="9">
        <v>3633</v>
      </c>
      <c r="B3634">
        <v>3</v>
      </c>
      <c r="C3634" t="str">
        <f t="shared" si="392"/>
        <v>Normal</v>
      </c>
      <c r="D3634">
        <v>1</v>
      </c>
      <c r="E3634" t="str">
        <f t="shared" si="393"/>
        <v>Poor</v>
      </c>
      <c r="F3634">
        <v>205</v>
      </c>
      <c r="G3634">
        <v>2</v>
      </c>
      <c r="H3634" t="s">
        <v>3</v>
      </c>
      <c r="I3634" t="s">
        <v>29</v>
      </c>
      <c r="J3634" s="1">
        <v>0.97560975609756095</v>
      </c>
      <c r="K3634" s="1">
        <f t="shared" si="394"/>
        <v>2</v>
      </c>
      <c r="L3634" s="1">
        <f t="shared" si="395"/>
        <v>203</v>
      </c>
      <c r="M3634">
        <v>5322</v>
      </c>
      <c r="N3634">
        <v>0</v>
      </c>
      <c r="O3634" t="str">
        <f t="shared" si="396"/>
        <v>On time</v>
      </c>
      <c r="P3634" t="s">
        <v>8</v>
      </c>
      <c r="Q3634" t="s">
        <v>11</v>
      </c>
      <c r="R3634" s="4">
        <f t="shared" si="397"/>
        <v>5.3220000000000001</v>
      </c>
      <c r="S3634">
        <f t="shared" si="398"/>
        <v>10</v>
      </c>
    </row>
    <row r="3635" spans="1:19" x14ac:dyDescent="0.25">
      <c r="A3635" s="9">
        <v>3634</v>
      </c>
      <c r="B3635">
        <v>3</v>
      </c>
      <c r="C3635" t="str">
        <f t="shared" si="392"/>
        <v>Normal</v>
      </c>
      <c r="D3635">
        <v>1</v>
      </c>
      <c r="E3635" t="str">
        <f t="shared" si="393"/>
        <v>Poor</v>
      </c>
      <c r="F3635">
        <v>191</v>
      </c>
      <c r="G3635">
        <v>5</v>
      </c>
      <c r="H3635" t="s">
        <v>2</v>
      </c>
      <c r="I3635" t="s">
        <v>29</v>
      </c>
      <c r="J3635" s="1">
        <v>4.7120418848167542</v>
      </c>
      <c r="K3635" s="1">
        <f t="shared" si="394"/>
        <v>9.0000000000000018</v>
      </c>
      <c r="L3635" s="1">
        <f t="shared" si="395"/>
        <v>182</v>
      </c>
      <c r="M3635">
        <v>5196</v>
      </c>
      <c r="N3635">
        <v>1</v>
      </c>
      <c r="O3635" t="str">
        <f t="shared" si="396"/>
        <v>Delayed</v>
      </c>
      <c r="P3635" t="s">
        <v>9</v>
      </c>
      <c r="Q3635" t="s">
        <v>11</v>
      </c>
      <c r="R3635" s="4">
        <f t="shared" si="397"/>
        <v>5.1959999999999997</v>
      </c>
      <c r="S3635">
        <f t="shared" si="398"/>
        <v>10</v>
      </c>
    </row>
    <row r="3636" spans="1:19" x14ac:dyDescent="0.25">
      <c r="A3636" s="9">
        <v>3635</v>
      </c>
      <c r="B3636">
        <v>3</v>
      </c>
      <c r="C3636" t="str">
        <f t="shared" si="392"/>
        <v>Normal</v>
      </c>
      <c r="D3636">
        <v>3</v>
      </c>
      <c r="E3636" t="str">
        <f t="shared" si="393"/>
        <v>Fair</v>
      </c>
      <c r="F3636">
        <v>225</v>
      </c>
      <c r="G3636">
        <v>4</v>
      </c>
      <c r="H3636" t="s">
        <v>2</v>
      </c>
      <c r="I3636" t="s">
        <v>30</v>
      </c>
      <c r="J3636" s="1">
        <v>4.4444444444444446</v>
      </c>
      <c r="K3636" s="1">
        <f t="shared" si="394"/>
        <v>10</v>
      </c>
      <c r="L3636" s="1">
        <f t="shared" si="395"/>
        <v>215</v>
      </c>
      <c r="M3636">
        <v>5690</v>
      </c>
      <c r="N3636">
        <v>0</v>
      </c>
      <c r="O3636" t="str">
        <f t="shared" si="396"/>
        <v>On time</v>
      </c>
      <c r="P3636" t="s">
        <v>10</v>
      </c>
      <c r="Q3636" t="s">
        <v>11</v>
      </c>
      <c r="R3636" s="4">
        <f t="shared" si="397"/>
        <v>5.69</v>
      </c>
      <c r="S3636">
        <f t="shared" si="398"/>
        <v>10</v>
      </c>
    </row>
    <row r="3637" spans="1:19" x14ac:dyDescent="0.25">
      <c r="A3637" s="9">
        <v>3636</v>
      </c>
      <c r="B3637">
        <v>5</v>
      </c>
      <c r="C3637" t="str">
        <f t="shared" si="392"/>
        <v>Abnormal</v>
      </c>
      <c r="D3637">
        <v>5</v>
      </c>
      <c r="E3637" t="str">
        <f t="shared" si="393"/>
        <v>Good</v>
      </c>
      <c r="F3637">
        <v>152</v>
      </c>
      <c r="G3637">
        <v>6</v>
      </c>
      <c r="H3637" t="s">
        <v>3</v>
      </c>
      <c r="I3637" t="s">
        <v>30</v>
      </c>
      <c r="J3637" s="1">
        <v>1.3157894736842104</v>
      </c>
      <c r="K3637" s="1">
        <f t="shared" si="394"/>
        <v>1.9999999999999998</v>
      </c>
      <c r="L3637" s="1">
        <f t="shared" si="395"/>
        <v>150</v>
      </c>
      <c r="M3637">
        <v>4915</v>
      </c>
      <c r="N3637">
        <v>1</v>
      </c>
      <c r="O3637" t="str">
        <f t="shared" si="396"/>
        <v>Delayed</v>
      </c>
      <c r="P3637" t="s">
        <v>7</v>
      </c>
      <c r="Q3637" t="s">
        <v>11</v>
      </c>
      <c r="R3637" s="4">
        <f t="shared" si="397"/>
        <v>4.915</v>
      </c>
      <c r="S3637">
        <f t="shared" si="398"/>
        <v>10</v>
      </c>
    </row>
    <row r="3638" spans="1:19" x14ac:dyDescent="0.25">
      <c r="A3638" s="9">
        <v>3637</v>
      </c>
      <c r="B3638">
        <v>5</v>
      </c>
      <c r="C3638" t="str">
        <f t="shared" si="392"/>
        <v>Abnormal</v>
      </c>
      <c r="D3638">
        <v>3</v>
      </c>
      <c r="E3638" t="str">
        <f t="shared" si="393"/>
        <v>Fair</v>
      </c>
      <c r="F3638">
        <v>249</v>
      </c>
      <c r="G3638">
        <v>3</v>
      </c>
      <c r="H3638" t="s">
        <v>3</v>
      </c>
      <c r="I3638" t="s">
        <v>30</v>
      </c>
      <c r="J3638" s="1">
        <v>4.0160642570281126</v>
      </c>
      <c r="K3638" s="1">
        <f t="shared" si="394"/>
        <v>10</v>
      </c>
      <c r="L3638" s="1">
        <f t="shared" si="395"/>
        <v>239</v>
      </c>
      <c r="M3638">
        <v>5001</v>
      </c>
      <c r="N3638">
        <v>1</v>
      </c>
      <c r="O3638" t="str">
        <f t="shared" si="396"/>
        <v>Delayed</v>
      </c>
      <c r="P3638" t="s">
        <v>5</v>
      </c>
      <c r="Q3638" t="s">
        <v>11</v>
      </c>
      <c r="R3638" s="4">
        <f t="shared" si="397"/>
        <v>5.0010000000000003</v>
      </c>
      <c r="S3638">
        <f t="shared" si="398"/>
        <v>10</v>
      </c>
    </row>
    <row r="3639" spans="1:19" x14ac:dyDescent="0.25">
      <c r="A3639" s="9">
        <v>3638</v>
      </c>
      <c r="B3639">
        <v>5</v>
      </c>
      <c r="C3639" t="str">
        <f t="shared" si="392"/>
        <v>Abnormal</v>
      </c>
      <c r="D3639">
        <v>5</v>
      </c>
      <c r="E3639" t="str">
        <f t="shared" si="393"/>
        <v>Good</v>
      </c>
      <c r="F3639">
        <v>136</v>
      </c>
      <c r="G3639">
        <v>3</v>
      </c>
      <c r="H3639" t="s">
        <v>2</v>
      </c>
      <c r="I3639" t="s">
        <v>30</v>
      </c>
      <c r="J3639" s="1">
        <v>2.9411764705882351</v>
      </c>
      <c r="K3639" s="1">
        <f t="shared" si="394"/>
        <v>3.9999999999999996</v>
      </c>
      <c r="L3639" s="1">
        <f t="shared" si="395"/>
        <v>132</v>
      </c>
      <c r="M3639">
        <v>4218</v>
      </c>
      <c r="N3639">
        <v>1</v>
      </c>
      <c r="O3639" t="str">
        <f t="shared" si="396"/>
        <v>Delayed</v>
      </c>
      <c r="P3639" t="s">
        <v>7</v>
      </c>
      <c r="Q3639" t="s">
        <v>11</v>
      </c>
      <c r="R3639" s="4">
        <f t="shared" si="397"/>
        <v>4.218</v>
      </c>
      <c r="S3639">
        <f t="shared" si="398"/>
        <v>10</v>
      </c>
    </row>
    <row r="3640" spans="1:19" x14ac:dyDescent="0.25">
      <c r="A3640" s="9">
        <v>3639</v>
      </c>
      <c r="B3640">
        <v>3</v>
      </c>
      <c r="C3640" t="str">
        <f t="shared" si="392"/>
        <v>Normal</v>
      </c>
      <c r="D3640">
        <v>5</v>
      </c>
      <c r="E3640" t="str">
        <f t="shared" si="393"/>
        <v>Good</v>
      </c>
      <c r="F3640">
        <v>146</v>
      </c>
      <c r="G3640">
        <v>5</v>
      </c>
      <c r="H3640" t="s">
        <v>4</v>
      </c>
      <c r="I3640" t="s">
        <v>29</v>
      </c>
      <c r="J3640" s="1">
        <v>4.7945205479452051</v>
      </c>
      <c r="K3640" s="1">
        <f t="shared" si="394"/>
        <v>7</v>
      </c>
      <c r="L3640" s="1">
        <f t="shared" si="395"/>
        <v>139</v>
      </c>
      <c r="M3640">
        <v>4538</v>
      </c>
      <c r="N3640">
        <v>0</v>
      </c>
      <c r="O3640" t="str">
        <f t="shared" si="396"/>
        <v>On time</v>
      </c>
      <c r="P3640" t="s">
        <v>8</v>
      </c>
      <c r="Q3640" t="s">
        <v>11</v>
      </c>
      <c r="R3640" s="4">
        <f t="shared" si="397"/>
        <v>4.5380000000000003</v>
      </c>
      <c r="S3640">
        <f t="shared" si="398"/>
        <v>10</v>
      </c>
    </row>
    <row r="3641" spans="1:19" x14ac:dyDescent="0.25">
      <c r="A3641" s="9">
        <v>3640</v>
      </c>
      <c r="B3641">
        <v>5</v>
      </c>
      <c r="C3641" t="str">
        <f t="shared" si="392"/>
        <v>Abnormal</v>
      </c>
      <c r="D3641">
        <v>2</v>
      </c>
      <c r="E3641" t="str">
        <f t="shared" si="393"/>
        <v>Poor</v>
      </c>
      <c r="F3641">
        <v>259</v>
      </c>
      <c r="G3641">
        <v>2</v>
      </c>
      <c r="H3641" t="s">
        <v>3</v>
      </c>
      <c r="I3641" t="s">
        <v>30</v>
      </c>
      <c r="J3641" s="1">
        <v>0.38610038610038611</v>
      </c>
      <c r="K3641" s="1">
        <f t="shared" si="394"/>
        <v>1</v>
      </c>
      <c r="L3641" s="1">
        <f t="shared" si="395"/>
        <v>258</v>
      </c>
      <c r="M3641">
        <v>4607</v>
      </c>
      <c r="N3641">
        <v>0</v>
      </c>
      <c r="O3641" t="str">
        <f t="shared" si="396"/>
        <v>On time</v>
      </c>
      <c r="P3641" t="s">
        <v>9</v>
      </c>
      <c r="Q3641" t="s">
        <v>11</v>
      </c>
      <c r="R3641" s="4">
        <f t="shared" si="397"/>
        <v>4.6070000000000002</v>
      </c>
      <c r="S3641">
        <f t="shared" si="398"/>
        <v>10</v>
      </c>
    </row>
    <row r="3642" spans="1:19" x14ac:dyDescent="0.25">
      <c r="A3642" s="9">
        <v>3641</v>
      </c>
      <c r="B3642">
        <v>3</v>
      </c>
      <c r="C3642" t="str">
        <f t="shared" si="392"/>
        <v>Normal</v>
      </c>
      <c r="D3642">
        <v>2</v>
      </c>
      <c r="E3642" t="str">
        <f t="shared" si="393"/>
        <v>Poor</v>
      </c>
      <c r="F3642">
        <v>159</v>
      </c>
      <c r="G3642">
        <v>3</v>
      </c>
      <c r="H3642" t="s">
        <v>3</v>
      </c>
      <c r="I3642" t="s">
        <v>30</v>
      </c>
      <c r="J3642" s="1">
        <v>2.5157232704402519</v>
      </c>
      <c r="K3642" s="1">
        <f t="shared" si="394"/>
        <v>4.0000000000000009</v>
      </c>
      <c r="L3642" s="1">
        <f t="shared" si="395"/>
        <v>155</v>
      </c>
      <c r="M3642">
        <v>5577</v>
      </c>
      <c r="N3642">
        <v>1</v>
      </c>
      <c r="O3642" t="str">
        <f t="shared" si="396"/>
        <v>Delayed</v>
      </c>
      <c r="P3642" t="s">
        <v>10</v>
      </c>
      <c r="Q3642" t="s">
        <v>11</v>
      </c>
      <c r="R3642" s="4">
        <f t="shared" si="397"/>
        <v>5.577</v>
      </c>
      <c r="S3642">
        <f t="shared" si="398"/>
        <v>10</v>
      </c>
    </row>
    <row r="3643" spans="1:19" x14ac:dyDescent="0.25">
      <c r="A3643" s="9">
        <v>3642</v>
      </c>
      <c r="B3643">
        <v>5</v>
      </c>
      <c r="C3643" t="str">
        <f t="shared" si="392"/>
        <v>Abnormal</v>
      </c>
      <c r="D3643">
        <v>1</v>
      </c>
      <c r="E3643" t="str">
        <f t="shared" si="393"/>
        <v>Poor</v>
      </c>
      <c r="F3643">
        <v>162</v>
      </c>
      <c r="G3643">
        <v>3</v>
      </c>
      <c r="H3643" t="s">
        <v>3</v>
      </c>
      <c r="I3643" t="s">
        <v>30</v>
      </c>
      <c r="J3643" s="1">
        <v>3.0864197530864197</v>
      </c>
      <c r="K3643" s="1">
        <f t="shared" si="394"/>
        <v>5</v>
      </c>
      <c r="L3643" s="1">
        <f t="shared" si="395"/>
        <v>157</v>
      </c>
      <c r="M3643">
        <v>4064</v>
      </c>
      <c r="N3643">
        <v>1</v>
      </c>
      <c r="O3643" t="str">
        <f t="shared" si="396"/>
        <v>Delayed</v>
      </c>
      <c r="P3643" t="s">
        <v>7</v>
      </c>
      <c r="Q3643" t="s">
        <v>11</v>
      </c>
      <c r="R3643" s="4">
        <f t="shared" si="397"/>
        <v>4.0640000000000001</v>
      </c>
      <c r="S3643">
        <f t="shared" si="398"/>
        <v>10</v>
      </c>
    </row>
    <row r="3644" spans="1:19" x14ac:dyDescent="0.25">
      <c r="A3644" s="9">
        <v>3643</v>
      </c>
      <c r="B3644">
        <v>4</v>
      </c>
      <c r="C3644" t="str">
        <f t="shared" si="392"/>
        <v>Abnormal</v>
      </c>
      <c r="D3644">
        <v>4</v>
      </c>
      <c r="E3644" t="str">
        <f t="shared" si="393"/>
        <v>Good</v>
      </c>
      <c r="F3644">
        <v>205</v>
      </c>
      <c r="G3644">
        <v>4</v>
      </c>
      <c r="H3644" t="s">
        <v>2</v>
      </c>
      <c r="I3644" t="s">
        <v>29</v>
      </c>
      <c r="J3644" s="1">
        <v>2.9268292682926833</v>
      </c>
      <c r="K3644" s="1">
        <f t="shared" si="394"/>
        <v>6.0000000000000009</v>
      </c>
      <c r="L3644" s="1">
        <f t="shared" si="395"/>
        <v>199</v>
      </c>
      <c r="M3644">
        <v>5064</v>
      </c>
      <c r="N3644">
        <v>0</v>
      </c>
      <c r="O3644" t="str">
        <f t="shared" si="396"/>
        <v>On time</v>
      </c>
      <c r="P3644" t="s">
        <v>5</v>
      </c>
      <c r="Q3644" t="s">
        <v>11</v>
      </c>
      <c r="R3644" s="4">
        <f t="shared" si="397"/>
        <v>5.0640000000000001</v>
      </c>
      <c r="S3644">
        <f t="shared" si="398"/>
        <v>10</v>
      </c>
    </row>
    <row r="3645" spans="1:19" x14ac:dyDescent="0.25">
      <c r="A3645" s="9">
        <v>3644</v>
      </c>
      <c r="B3645">
        <v>5</v>
      </c>
      <c r="C3645" t="str">
        <f t="shared" si="392"/>
        <v>Abnormal</v>
      </c>
      <c r="D3645">
        <v>5</v>
      </c>
      <c r="E3645" t="str">
        <f t="shared" si="393"/>
        <v>Good</v>
      </c>
      <c r="F3645">
        <v>155</v>
      </c>
      <c r="G3645">
        <v>3</v>
      </c>
      <c r="H3645" t="s">
        <v>3</v>
      </c>
      <c r="I3645" t="s">
        <v>29</v>
      </c>
      <c r="J3645" s="1">
        <v>3.870967741935484</v>
      </c>
      <c r="K3645" s="1">
        <f t="shared" si="394"/>
        <v>6</v>
      </c>
      <c r="L3645" s="1">
        <f t="shared" si="395"/>
        <v>149</v>
      </c>
      <c r="M3645">
        <v>4109</v>
      </c>
      <c r="N3645">
        <v>1</v>
      </c>
      <c r="O3645" t="str">
        <f t="shared" si="396"/>
        <v>Delayed</v>
      </c>
      <c r="P3645" t="s">
        <v>7</v>
      </c>
      <c r="Q3645" t="s">
        <v>11</v>
      </c>
      <c r="R3645" s="4">
        <f t="shared" si="397"/>
        <v>4.109</v>
      </c>
      <c r="S3645">
        <f t="shared" si="398"/>
        <v>10</v>
      </c>
    </row>
    <row r="3646" spans="1:19" x14ac:dyDescent="0.25">
      <c r="A3646" s="9">
        <v>3645</v>
      </c>
      <c r="B3646">
        <v>4</v>
      </c>
      <c r="C3646" t="str">
        <f t="shared" si="392"/>
        <v>Abnormal</v>
      </c>
      <c r="D3646">
        <v>5</v>
      </c>
      <c r="E3646" t="str">
        <f t="shared" si="393"/>
        <v>Good</v>
      </c>
      <c r="F3646">
        <v>171</v>
      </c>
      <c r="G3646">
        <v>4</v>
      </c>
      <c r="H3646" t="s">
        <v>3</v>
      </c>
      <c r="I3646" t="s">
        <v>29</v>
      </c>
      <c r="J3646" s="1">
        <v>2.3391812865497075</v>
      </c>
      <c r="K3646" s="1">
        <f t="shared" si="394"/>
        <v>4</v>
      </c>
      <c r="L3646" s="1">
        <f t="shared" si="395"/>
        <v>167</v>
      </c>
      <c r="M3646">
        <v>4151</v>
      </c>
      <c r="N3646">
        <v>0</v>
      </c>
      <c r="O3646" t="str">
        <f t="shared" si="396"/>
        <v>On time</v>
      </c>
      <c r="P3646" t="s">
        <v>8</v>
      </c>
      <c r="Q3646" t="s">
        <v>11</v>
      </c>
      <c r="R3646" s="4">
        <f t="shared" si="397"/>
        <v>4.1509999999999998</v>
      </c>
      <c r="S3646">
        <f t="shared" si="398"/>
        <v>10</v>
      </c>
    </row>
    <row r="3647" spans="1:19" x14ac:dyDescent="0.25">
      <c r="A3647" s="9">
        <v>3646</v>
      </c>
      <c r="B3647">
        <v>3</v>
      </c>
      <c r="C3647" t="str">
        <f t="shared" si="392"/>
        <v>Normal</v>
      </c>
      <c r="D3647">
        <v>1</v>
      </c>
      <c r="E3647" t="str">
        <f t="shared" si="393"/>
        <v>Poor</v>
      </c>
      <c r="F3647">
        <v>244</v>
      </c>
      <c r="G3647">
        <v>3</v>
      </c>
      <c r="H3647" t="s">
        <v>3</v>
      </c>
      <c r="I3647" t="s">
        <v>29</v>
      </c>
      <c r="J3647" s="1">
        <v>0.4098360655737705</v>
      </c>
      <c r="K3647" s="1">
        <f t="shared" si="394"/>
        <v>1</v>
      </c>
      <c r="L3647" s="1">
        <f t="shared" si="395"/>
        <v>243</v>
      </c>
      <c r="M3647">
        <v>5695</v>
      </c>
      <c r="N3647">
        <v>1</v>
      </c>
      <c r="O3647" t="str">
        <f t="shared" si="396"/>
        <v>Delayed</v>
      </c>
      <c r="P3647" t="s">
        <v>9</v>
      </c>
      <c r="Q3647" t="s">
        <v>11</v>
      </c>
      <c r="R3647" s="4">
        <f t="shared" si="397"/>
        <v>5.6950000000000003</v>
      </c>
      <c r="S3647">
        <f t="shared" si="398"/>
        <v>10</v>
      </c>
    </row>
    <row r="3648" spans="1:19" x14ac:dyDescent="0.25">
      <c r="A3648" s="9">
        <v>3647</v>
      </c>
      <c r="B3648">
        <v>5</v>
      </c>
      <c r="C3648" t="str">
        <f t="shared" si="392"/>
        <v>Abnormal</v>
      </c>
      <c r="D3648">
        <v>5</v>
      </c>
      <c r="E3648" t="str">
        <f t="shared" si="393"/>
        <v>Good</v>
      </c>
      <c r="F3648">
        <v>135</v>
      </c>
      <c r="G3648">
        <v>3</v>
      </c>
      <c r="H3648" t="s">
        <v>3</v>
      </c>
      <c r="I3648" t="s">
        <v>30</v>
      </c>
      <c r="J3648" s="1">
        <v>1.4814814814814816</v>
      </c>
      <c r="K3648" s="1">
        <f t="shared" si="394"/>
        <v>2.0000000000000004</v>
      </c>
      <c r="L3648" s="1">
        <f t="shared" si="395"/>
        <v>133</v>
      </c>
      <c r="M3648">
        <v>5849</v>
      </c>
      <c r="N3648">
        <v>1</v>
      </c>
      <c r="O3648" t="str">
        <f t="shared" si="396"/>
        <v>Delayed</v>
      </c>
      <c r="P3648" t="s">
        <v>10</v>
      </c>
      <c r="Q3648" t="s">
        <v>11</v>
      </c>
      <c r="R3648" s="4">
        <f t="shared" si="397"/>
        <v>5.8490000000000002</v>
      </c>
      <c r="S3648">
        <f t="shared" si="398"/>
        <v>10</v>
      </c>
    </row>
    <row r="3649" spans="1:19" x14ac:dyDescent="0.25">
      <c r="A3649" s="9">
        <v>3648</v>
      </c>
      <c r="B3649">
        <v>4</v>
      </c>
      <c r="C3649" t="str">
        <f t="shared" si="392"/>
        <v>Abnormal</v>
      </c>
      <c r="D3649">
        <v>2</v>
      </c>
      <c r="E3649" t="str">
        <f t="shared" si="393"/>
        <v>Poor</v>
      </c>
      <c r="F3649">
        <v>147</v>
      </c>
      <c r="G3649">
        <v>3</v>
      </c>
      <c r="H3649" t="s">
        <v>2</v>
      </c>
      <c r="I3649" t="s">
        <v>29</v>
      </c>
      <c r="J3649" s="1">
        <v>3.4013605442176873</v>
      </c>
      <c r="K3649" s="1">
        <f t="shared" si="394"/>
        <v>5.0000000000000009</v>
      </c>
      <c r="L3649" s="1">
        <f t="shared" si="395"/>
        <v>142</v>
      </c>
      <c r="M3649">
        <v>5174</v>
      </c>
      <c r="N3649">
        <v>0</v>
      </c>
      <c r="O3649" t="str">
        <f t="shared" si="396"/>
        <v>On time</v>
      </c>
      <c r="P3649" t="s">
        <v>7</v>
      </c>
      <c r="Q3649" t="s">
        <v>11</v>
      </c>
      <c r="R3649" s="4">
        <f t="shared" si="397"/>
        <v>5.1740000000000004</v>
      </c>
      <c r="S3649">
        <f t="shared" si="398"/>
        <v>10</v>
      </c>
    </row>
    <row r="3650" spans="1:19" x14ac:dyDescent="0.25">
      <c r="A3650" s="9">
        <v>3649</v>
      </c>
      <c r="B3650">
        <v>3</v>
      </c>
      <c r="C3650" t="str">
        <f t="shared" si="392"/>
        <v>Normal</v>
      </c>
      <c r="D3650">
        <v>2</v>
      </c>
      <c r="E3650" t="str">
        <f t="shared" si="393"/>
        <v>Poor</v>
      </c>
      <c r="F3650">
        <v>245</v>
      </c>
      <c r="G3650">
        <v>2</v>
      </c>
      <c r="H3650" t="s">
        <v>2</v>
      </c>
      <c r="I3650" t="s">
        <v>29</v>
      </c>
      <c r="J3650" s="1">
        <v>1.6326530612244898</v>
      </c>
      <c r="K3650" s="1">
        <f t="shared" si="394"/>
        <v>4</v>
      </c>
      <c r="L3650" s="1">
        <f t="shared" si="395"/>
        <v>241</v>
      </c>
      <c r="M3650">
        <v>4514</v>
      </c>
      <c r="N3650">
        <v>1</v>
      </c>
      <c r="O3650" t="str">
        <f t="shared" si="396"/>
        <v>Delayed</v>
      </c>
      <c r="P3650" t="s">
        <v>5</v>
      </c>
      <c r="Q3650" t="s">
        <v>11</v>
      </c>
      <c r="R3650" s="4">
        <f t="shared" si="397"/>
        <v>4.5140000000000002</v>
      </c>
      <c r="S3650">
        <f t="shared" si="398"/>
        <v>10</v>
      </c>
    </row>
    <row r="3651" spans="1:19" x14ac:dyDescent="0.25">
      <c r="A3651" s="9">
        <v>3650</v>
      </c>
      <c r="B3651">
        <v>5</v>
      </c>
      <c r="C3651" t="str">
        <f t="shared" ref="C3651:C3714" si="399">IF(B3651&lt;=3,"Normal", "Abnormal")</f>
        <v>Abnormal</v>
      </c>
      <c r="D3651">
        <v>4</v>
      </c>
      <c r="E3651" t="str">
        <f t="shared" ref="E3651:E3714" si="400">IF(D3651&lt;3,"Poor",IF(D3651=3,"Fair","Good"))</f>
        <v>Good</v>
      </c>
      <c r="F3651">
        <v>266</v>
      </c>
      <c r="G3651">
        <v>6</v>
      </c>
      <c r="H3651" t="s">
        <v>2</v>
      </c>
      <c r="I3651" t="s">
        <v>29</v>
      </c>
      <c r="J3651" s="1">
        <v>1.8796992481203008</v>
      </c>
      <c r="K3651" s="1">
        <f t="shared" ref="K3651:K3714" si="401">F3651*J3651/100</f>
        <v>5</v>
      </c>
      <c r="L3651" s="1">
        <f t="shared" ref="L3651:L3714" si="402">F3651-K3651</f>
        <v>261</v>
      </c>
      <c r="M3651">
        <v>5481</v>
      </c>
      <c r="N3651">
        <v>0</v>
      </c>
      <c r="O3651" t="str">
        <f t="shared" ref="O3651:O3714" si="403">IF(N3651=1,"Delayed","On time")</f>
        <v>On time</v>
      </c>
      <c r="P3651" t="s">
        <v>7</v>
      </c>
      <c r="Q3651" t="s">
        <v>11</v>
      </c>
      <c r="R3651" s="4">
        <f t="shared" ref="R3651:R3714" si="404">M3651/1000</f>
        <v>5.4809999999999999</v>
      </c>
      <c r="S3651">
        <f t="shared" ref="S3651:S3714" si="405">IF(R3651&lt;=3,5,IF(R3651&lt;=6,10,15))</f>
        <v>10</v>
      </c>
    </row>
    <row r="3652" spans="1:19" x14ac:dyDescent="0.25">
      <c r="A3652" s="9">
        <v>3651</v>
      </c>
      <c r="B3652">
        <v>3</v>
      </c>
      <c r="C3652" t="str">
        <f t="shared" si="399"/>
        <v>Normal</v>
      </c>
      <c r="D3652">
        <v>5</v>
      </c>
      <c r="E3652" t="str">
        <f t="shared" si="400"/>
        <v>Good</v>
      </c>
      <c r="F3652">
        <v>165</v>
      </c>
      <c r="G3652">
        <v>3</v>
      </c>
      <c r="H3652" t="s">
        <v>2</v>
      </c>
      <c r="I3652" t="s">
        <v>30</v>
      </c>
      <c r="J3652" s="1">
        <v>1.8181818181818181</v>
      </c>
      <c r="K3652" s="1">
        <f t="shared" si="401"/>
        <v>3</v>
      </c>
      <c r="L3652" s="1">
        <f t="shared" si="402"/>
        <v>162</v>
      </c>
      <c r="M3652">
        <v>5409</v>
      </c>
      <c r="N3652">
        <v>0</v>
      </c>
      <c r="O3652" t="str">
        <f t="shared" si="403"/>
        <v>On time</v>
      </c>
      <c r="P3652" t="s">
        <v>8</v>
      </c>
      <c r="Q3652" t="s">
        <v>11</v>
      </c>
      <c r="R3652" s="4">
        <f t="shared" si="404"/>
        <v>5.4089999999999998</v>
      </c>
      <c r="S3652">
        <f t="shared" si="405"/>
        <v>10</v>
      </c>
    </row>
    <row r="3653" spans="1:19" x14ac:dyDescent="0.25">
      <c r="A3653" s="9">
        <v>3652</v>
      </c>
      <c r="B3653">
        <v>4</v>
      </c>
      <c r="C3653" t="str">
        <f t="shared" si="399"/>
        <v>Abnormal</v>
      </c>
      <c r="D3653">
        <v>3</v>
      </c>
      <c r="E3653" t="str">
        <f t="shared" si="400"/>
        <v>Fair</v>
      </c>
      <c r="F3653">
        <v>226</v>
      </c>
      <c r="G3653">
        <v>3</v>
      </c>
      <c r="H3653" t="s">
        <v>3</v>
      </c>
      <c r="I3653" t="s">
        <v>30</v>
      </c>
      <c r="J3653" s="1">
        <v>0.44247787610619471</v>
      </c>
      <c r="K3653" s="1">
        <f t="shared" si="401"/>
        <v>1</v>
      </c>
      <c r="L3653" s="1">
        <f t="shared" si="402"/>
        <v>225</v>
      </c>
      <c r="M3653">
        <v>5433</v>
      </c>
      <c r="N3653">
        <v>1</v>
      </c>
      <c r="O3653" t="str">
        <f t="shared" si="403"/>
        <v>Delayed</v>
      </c>
      <c r="P3653" t="s">
        <v>9</v>
      </c>
      <c r="Q3653" t="s">
        <v>11</v>
      </c>
      <c r="R3653" s="4">
        <f t="shared" si="404"/>
        <v>5.4329999999999998</v>
      </c>
      <c r="S3653">
        <f t="shared" si="405"/>
        <v>10</v>
      </c>
    </row>
    <row r="3654" spans="1:19" x14ac:dyDescent="0.25">
      <c r="A3654" s="9">
        <v>3653</v>
      </c>
      <c r="B3654">
        <v>5</v>
      </c>
      <c r="C3654" t="str">
        <f t="shared" si="399"/>
        <v>Abnormal</v>
      </c>
      <c r="D3654">
        <v>4</v>
      </c>
      <c r="E3654" t="str">
        <f t="shared" si="400"/>
        <v>Good</v>
      </c>
      <c r="F3654">
        <v>185</v>
      </c>
      <c r="G3654">
        <v>3</v>
      </c>
      <c r="H3654" t="s">
        <v>3</v>
      </c>
      <c r="I3654" t="s">
        <v>29</v>
      </c>
      <c r="J3654" s="1">
        <v>0.54054054054054057</v>
      </c>
      <c r="K3654" s="1">
        <f t="shared" si="401"/>
        <v>1</v>
      </c>
      <c r="L3654" s="1">
        <f t="shared" si="402"/>
        <v>184</v>
      </c>
      <c r="M3654">
        <v>4925</v>
      </c>
      <c r="N3654">
        <v>0</v>
      </c>
      <c r="O3654" t="str">
        <f t="shared" si="403"/>
        <v>On time</v>
      </c>
      <c r="P3654" t="s">
        <v>10</v>
      </c>
      <c r="Q3654" t="s">
        <v>11</v>
      </c>
      <c r="R3654" s="4">
        <f t="shared" si="404"/>
        <v>4.9249999999999998</v>
      </c>
      <c r="S3654">
        <f t="shared" si="405"/>
        <v>10</v>
      </c>
    </row>
    <row r="3655" spans="1:19" x14ac:dyDescent="0.25">
      <c r="A3655" s="9">
        <v>3654</v>
      </c>
      <c r="B3655">
        <v>5</v>
      </c>
      <c r="C3655" t="str">
        <f t="shared" si="399"/>
        <v>Abnormal</v>
      </c>
      <c r="D3655">
        <v>3</v>
      </c>
      <c r="E3655" t="str">
        <f t="shared" si="400"/>
        <v>Fair</v>
      </c>
      <c r="F3655">
        <v>267</v>
      </c>
      <c r="G3655">
        <v>3</v>
      </c>
      <c r="H3655" t="s">
        <v>2</v>
      </c>
      <c r="I3655" t="s">
        <v>30</v>
      </c>
      <c r="J3655" s="1">
        <v>3.3707865168539324</v>
      </c>
      <c r="K3655" s="1">
        <f t="shared" si="401"/>
        <v>9</v>
      </c>
      <c r="L3655" s="1">
        <f t="shared" si="402"/>
        <v>258</v>
      </c>
      <c r="M3655">
        <v>5258</v>
      </c>
      <c r="N3655">
        <v>1</v>
      </c>
      <c r="O3655" t="str">
        <f t="shared" si="403"/>
        <v>Delayed</v>
      </c>
      <c r="P3655" t="s">
        <v>7</v>
      </c>
      <c r="Q3655" t="s">
        <v>11</v>
      </c>
      <c r="R3655" s="4">
        <f t="shared" si="404"/>
        <v>5.258</v>
      </c>
      <c r="S3655">
        <f t="shared" si="405"/>
        <v>10</v>
      </c>
    </row>
    <row r="3656" spans="1:19" x14ac:dyDescent="0.25">
      <c r="A3656" s="9">
        <v>3655</v>
      </c>
      <c r="B3656">
        <v>5</v>
      </c>
      <c r="C3656" t="str">
        <f t="shared" si="399"/>
        <v>Abnormal</v>
      </c>
      <c r="D3656">
        <v>3</v>
      </c>
      <c r="E3656" t="str">
        <f t="shared" si="400"/>
        <v>Fair</v>
      </c>
      <c r="F3656">
        <v>169</v>
      </c>
      <c r="G3656">
        <v>3</v>
      </c>
      <c r="H3656" t="s">
        <v>2</v>
      </c>
      <c r="I3656" t="s">
        <v>29</v>
      </c>
      <c r="J3656" s="1">
        <v>5.3254437869822491</v>
      </c>
      <c r="K3656" s="1">
        <f t="shared" si="401"/>
        <v>9.0000000000000018</v>
      </c>
      <c r="L3656" s="1">
        <f t="shared" si="402"/>
        <v>160</v>
      </c>
      <c r="M3656">
        <v>4289</v>
      </c>
      <c r="N3656">
        <v>1</v>
      </c>
      <c r="O3656" t="str">
        <f t="shared" si="403"/>
        <v>Delayed</v>
      </c>
      <c r="P3656" t="s">
        <v>5</v>
      </c>
      <c r="Q3656" t="s">
        <v>11</v>
      </c>
      <c r="R3656" s="4">
        <f t="shared" si="404"/>
        <v>4.2889999999999997</v>
      </c>
      <c r="S3656">
        <f t="shared" si="405"/>
        <v>10</v>
      </c>
    </row>
    <row r="3657" spans="1:19" x14ac:dyDescent="0.25">
      <c r="A3657" s="9">
        <v>3656</v>
      </c>
      <c r="B3657">
        <v>4</v>
      </c>
      <c r="C3657" t="str">
        <f t="shared" si="399"/>
        <v>Abnormal</v>
      </c>
      <c r="D3657">
        <v>1</v>
      </c>
      <c r="E3657" t="str">
        <f t="shared" si="400"/>
        <v>Poor</v>
      </c>
      <c r="F3657">
        <v>191</v>
      </c>
      <c r="G3657">
        <v>3</v>
      </c>
      <c r="H3657" t="s">
        <v>4</v>
      </c>
      <c r="I3657" t="s">
        <v>29</v>
      </c>
      <c r="J3657" s="1">
        <v>3.1413612565445024</v>
      </c>
      <c r="K3657" s="1">
        <f t="shared" si="401"/>
        <v>6</v>
      </c>
      <c r="L3657" s="1">
        <f t="shared" si="402"/>
        <v>185</v>
      </c>
      <c r="M3657">
        <v>5335</v>
      </c>
      <c r="N3657">
        <v>1</v>
      </c>
      <c r="O3657" t="str">
        <f t="shared" si="403"/>
        <v>Delayed</v>
      </c>
      <c r="P3657" t="s">
        <v>7</v>
      </c>
      <c r="Q3657" t="s">
        <v>11</v>
      </c>
      <c r="R3657" s="4">
        <f t="shared" si="404"/>
        <v>5.335</v>
      </c>
      <c r="S3657">
        <f t="shared" si="405"/>
        <v>10</v>
      </c>
    </row>
    <row r="3658" spans="1:19" x14ac:dyDescent="0.25">
      <c r="A3658" s="9">
        <v>3657</v>
      </c>
      <c r="B3658">
        <v>3</v>
      </c>
      <c r="C3658" t="str">
        <f t="shared" si="399"/>
        <v>Normal</v>
      </c>
      <c r="D3658">
        <v>1</v>
      </c>
      <c r="E3658" t="str">
        <f t="shared" si="400"/>
        <v>Poor</v>
      </c>
      <c r="F3658">
        <v>187</v>
      </c>
      <c r="G3658">
        <v>3</v>
      </c>
      <c r="H3658" t="s">
        <v>3</v>
      </c>
      <c r="I3658" t="s">
        <v>30</v>
      </c>
      <c r="J3658" s="1">
        <v>1.0695187165775399</v>
      </c>
      <c r="K3658" s="1">
        <f t="shared" si="401"/>
        <v>1.9999999999999998</v>
      </c>
      <c r="L3658" s="1">
        <f t="shared" si="402"/>
        <v>185</v>
      </c>
      <c r="M3658">
        <v>5154</v>
      </c>
      <c r="N3658">
        <v>1</v>
      </c>
      <c r="O3658" t="str">
        <f t="shared" si="403"/>
        <v>Delayed</v>
      </c>
      <c r="P3658" t="s">
        <v>8</v>
      </c>
      <c r="Q3658" t="s">
        <v>11</v>
      </c>
      <c r="R3658" s="4">
        <f t="shared" si="404"/>
        <v>5.1539999999999999</v>
      </c>
      <c r="S3658">
        <f t="shared" si="405"/>
        <v>10</v>
      </c>
    </row>
    <row r="3659" spans="1:19" x14ac:dyDescent="0.25">
      <c r="A3659" s="9">
        <v>3658</v>
      </c>
      <c r="B3659">
        <v>3</v>
      </c>
      <c r="C3659" t="str">
        <f t="shared" si="399"/>
        <v>Normal</v>
      </c>
      <c r="D3659">
        <v>2</v>
      </c>
      <c r="E3659" t="str">
        <f t="shared" si="400"/>
        <v>Poor</v>
      </c>
      <c r="F3659">
        <v>265</v>
      </c>
      <c r="G3659">
        <v>6</v>
      </c>
      <c r="H3659" t="s">
        <v>2</v>
      </c>
      <c r="I3659" t="s">
        <v>30</v>
      </c>
      <c r="J3659" s="1">
        <v>3.3962264150943398</v>
      </c>
      <c r="K3659" s="1">
        <f t="shared" si="401"/>
        <v>9</v>
      </c>
      <c r="L3659" s="1">
        <f t="shared" si="402"/>
        <v>256</v>
      </c>
      <c r="M3659">
        <v>5936</v>
      </c>
      <c r="N3659">
        <v>0</v>
      </c>
      <c r="O3659" t="str">
        <f t="shared" si="403"/>
        <v>On time</v>
      </c>
      <c r="P3659" t="s">
        <v>9</v>
      </c>
      <c r="Q3659" t="s">
        <v>11</v>
      </c>
      <c r="R3659" s="4">
        <f t="shared" si="404"/>
        <v>5.9359999999999999</v>
      </c>
      <c r="S3659">
        <f t="shared" si="405"/>
        <v>10</v>
      </c>
    </row>
    <row r="3660" spans="1:19" x14ac:dyDescent="0.25">
      <c r="A3660" s="9">
        <v>3659</v>
      </c>
      <c r="B3660">
        <v>3</v>
      </c>
      <c r="C3660" t="str">
        <f t="shared" si="399"/>
        <v>Normal</v>
      </c>
      <c r="D3660">
        <v>2</v>
      </c>
      <c r="E3660" t="str">
        <f t="shared" si="400"/>
        <v>Poor</v>
      </c>
      <c r="F3660">
        <v>243</v>
      </c>
      <c r="G3660">
        <v>3</v>
      </c>
      <c r="H3660" t="s">
        <v>3</v>
      </c>
      <c r="I3660" t="s">
        <v>29</v>
      </c>
      <c r="J3660" s="1">
        <v>3.2921810699588478</v>
      </c>
      <c r="K3660" s="1">
        <f t="shared" si="401"/>
        <v>8</v>
      </c>
      <c r="L3660" s="1">
        <f t="shared" si="402"/>
        <v>235</v>
      </c>
      <c r="M3660">
        <v>4093</v>
      </c>
      <c r="N3660">
        <v>0</v>
      </c>
      <c r="O3660" t="str">
        <f t="shared" si="403"/>
        <v>On time</v>
      </c>
      <c r="P3660" t="s">
        <v>10</v>
      </c>
      <c r="Q3660" t="s">
        <v>11</v>
      </c>
      <c r="R3660" s="4">
        <f t="shared" si="404"/>
        <v>4.093</v>
      </c>
      <c r="S3660">
        <f t="shared" si="405"/>
        <v>10</v>
      </c>
    </row>
    <row r="3661" spans="1:19" x14ac:dyDescent="0.25">
      <c r="A3661" s="9">
        <v>3660</v>
      </c>
      <c r="B3661">
        <v>6</v>
      </c>
      <c r="C3661" t="str">
        <f t="shared" si="399"/>
        <v>Abnormal</v>
      </c>
      <c r="D3661">
        <v>3</v>
      </c>
      <c r="E3661" t="str">
        <f t="shared" si="400"/>
        <v>Fair</v>
      </c>
      <c r="F3661">
        <v>166</v>
      </c>
      <c r="G3661">
        <v>3</v>
      </c>
      <c r="H3661" t="s">
        <v>2</v>
      </c>
      <c r="I3661" t="s">
        <v>29</v>
      </c>
      <c r="J3661" s="1">
        <v>1.2048192771084338</v>
      </c>
      <c r="K3661" s="1">
        <f t="shared" si="401"/>
        <v>2.0000000000000004</v>
      </c>
      <c r="L3661" s="1">
        <f t="shared" si="402"/>
        <v>164</v>
      </c>
      <c r="M3661">
        <v>5559</v>
      </c>
      <c r="N3661">
        <v>0</v>
      </c>
      <c r="O3661" t="str">
        <f t="shared" si="403"/>
        <v>On time</v>
      </c>
      <c r="P3661" t="s">
        <v>7</v>
      </c>
      <c r="Q3661" t="s">
        <v>11</v>
      </c>
      <c r="R3661" s="4">
        <f t="shared" si="404"/>
        <v>5.5590000000000002</v>
      </c>
      <c r="S3661">
        <f t="shared" si="405"/>
        <v>10</v>
      </c>
    </row>
    <row r="3662" spans="1:19" x14ac:dyDescent="0.25">
      <c r="A3662" s="9">
        <v>3661</v>
      </c>
      <c r="B3662">
        <v>5</v>
      </c>
      <c r="C3662" t="str">
        <f t="shared" si="399"/>
        <v>Abnormal</v>
      </c>
      <c r="D3662">
        <v>3</v>
      </c>
      <c r="E3662" t="str">
        <f t="shared" si="400"/>
        <v>Fair</v>
      </c>
      <c r="F3662">
        <v>249</v>
      </c>
      <c r="G3662">
        <v>2</v>
      </c>
      <c r="H3662" t="s">
        <v>3</v>
      </c>
      <c r="I3662" t="s">
        <v>30</v>
      </c>
      <c r="J3662" s="1">
        <v>1.2048192771084338</v>
      </c>
      <c r="K3662" s="1">
        <f t="shared" si="401"/>
        <v>3</v>
      </c>
      <c r="L3662" s="1">
        <f t="shared" si="402"/>
        <v>246</v>
      </c>
      <c r="M3662">
        <v>4440</v>
      </c>
      <c r="N3662">
        <v>0</v>
      </c>
      <c r="O3662" t="str">
        <f t="shared" si="403"/>
        <v>On time</v>
      </c>
      <c r="P3662" t="s">
        <v>5</v>
      </c>
      <c r="Q3662" t="s">
        <v>11</v>
      </c>
      <c r="R3662" s="4">
        <f t="shared" si="404"/>
        <v>4.4400000000000004</v>
      </c>
      <c r="S3662">
        <f t="shared" si="405"/>
        <v>10</v>
      </c>
    </row>
    <row r="3663" spans="1:19" x14ac:dyDescent="0.25">
      <c r="A3663" s="9">
        <v>3662</v>
      </c>
      <c r="B3663">
        <v>4</v>
      </c>
      <c r="C3663" t="str">
        <f t="shared" si="399"/>
        <v>Abnormal</v>
      </c>
      <c r="D3663">
        <v>1</v>
      </c>
      <c r="E3663" t="str">
        <f t="shared" si="400"/>
        <v>Poor</v>
      </c>
      <c r="F3663">
        <v>271</v>
      </c>
      <c r="G3663">
        <v>2</v>
      </c>
      <c r="H3663" t="s">
        <v>2</v>
      </c>
      <c r="I3663" t="s">
        <v>29</v>
      </c>
      <c r="J3663" s="1">
        <v>0.36900369003690037</v>
      </c>
      <c r="K3663" s="1">
        <f t="shared" si="401"/>
        <v>1</v>
      </c>
      <c r="L3663" s="1">
        <f t="shared" si="402"/>
        <v>270</v>
      </c>
      <c r="M3663">
        <v>4866</v>
      </c>
      <c r="N3663">
        <v>0</v>
      </c>
      <c r="O3663" t="str">
        <f t="shared" si="403"/>
        <v>On time</v>
      </c>
      <c r="P3663" t="s">
        <v>7</v>
      </c>
      <c r="Q3663" t="s">
        <v>11</v>
      </c>
      <c r="R3663" s="4">
        <f t="shared" si="404"/>
        <v>4.8659999999999997</v>
      </c>
      <c r="S3663">
        <f t="shared" si="405"/>
        <v>10</v>
      </c>
    </row>
    <row r="3664" spans="1:19" x14ac:dyDescent="0.25">
      <c r="A3664" s="9">
        <v>3663</v>
      </c>
      <c r="B3664">
        <v>4</v>
      </c>
      <c r="C3664" t="str">
        <f t="shared" si="399"/>
        <v>Abnormal</v>
      </c>
      <c r="D3664">
        <v>3</v>
      </c>
      <c r="E3664" t="str">
        <f t="shared" si="400"/>
        <v>Fair</v>
      </c>
      <c r="F3664">
        <v>272</v>
      </c>
      <c r="G3664">
        <v>2</v>
      </c>
      <c r="H3664" t="s">
        <v>3</v>
      </c>
      <c r="I3664" t="s">
        <v>29</v>
      </c>
      <c r="J3664" s="1">
        <v>1.8382352941176472</v>
      </c>
      <c r="K3664" s="1">
        <f t="shared" si="401"/>
        <v>5.0000000000000009</v>
      </c>
      <c r="L3664" s="1">
        <f t="shared" si="402"/>
        <v>267</v>
      </c>
      <c r="M3664">
        <v>4681</v>
      </c>
      <c r="N3664">
        <v>1</v>
      </c>
      <c r="O3664" t="str">
        <f t="shared" si="403"/>
        <v>Delayed</v>
      </c>
      <c r="P3664" t="s">
        <v>8</v>
      </c>
      <c r="Q3664" t="s">
        <v>11</v>
      </c>
      <c r="R3664" s="4">
        <f t="shared" si="404"/>
        <v>4.681</v>
      </c>
      <c r="S3664">
        <f t="shared" si="405"/>
        <v>10</v>
      </c>
    </row>
    <row r="3665" spans="1:19" x14ac:dyDescent="0.25">
      <c r="A3665" s="9">
        <v>3664</v>
      </c>
      <c r="B3665">
        <v>4</v>
      </c>
      <c r="C3665" t="str">
        <f t="shared" si="399"/>
        <v>Abnormal</v>
      </c>
      <c r="D3665">
        <v>3</v>
      </c>
      <c r="E3665" t="str">
        <f t="shared" si="400"/>
        <v>Fair</v>
      </c>
      <c r="F3665">
        <v>226</v>
      </c>
      <c r="G3665">
        <v>2</v>
      </c>
      <c r="H3665" t="s">
        <v>2</v>
      </c>
      <c r="I3665" t="s">
        <v>29</v>
      </c>
      <c r="J3665" s="1">
        <v>3.5398230088495577</v>
      </c>
      <c r="K3665" s="1">
        <f t="shared" si="401"/>
        <v>8</v>
      </c>
      <c r="L3665" s="1">
        <f t="shared" si="402"/>
        <v>218</v>
      </c>
      <c r="M3665">
        <v>4526</v>
      </c>
      <c r="N3665">
        <v>0</v>
      </c>
      <c r="O3665" t="str">
        <f t="shared" si="403"/>
        <v>On time</v>
      </c>
      <c r="P3665" t="s">
        <v>9</v>
      </c>
      <c r="Q3665" t="s">
        <v>11</v>
      </c>
      <c r="R3665" s="4">
        <f t="shared" si="404"/>
        <v>4.5259999999999998</v>
      </c>
      <c r="S3665">
        <f t="shared" si="405"/>
        <v>10</v>
      </c>
    </row>
    <row r="3666" spans="1:19" x14ac:dyDescent="0.25">
      <c r="A3666" s="9">
        <v>3665</v>
      </c>
      <c r="B3666">
        <v>3</v>
      </c>
      <c r="C3666" t="str">
        <f t="shared" si="399"/>
        <v>Normal</v>
      </c>
      <c r="D3666">
        <v>3</v>
      </c>
      <c r="E3666" t="str">
        <f t="shared" si="400"/>
        <v>Fair</v>
      </c>
      <c r="F3666">
        <v>250</v>
      </c>
      <c r="G3666">
        <v>5</v>
      </c>
      <c r="H3666" t="s">
        <v>3</v>
      </c>
      <c r="I3666" t="s">
        <v>30</v>
      </c>
      <c r="J3666" s="1">
        <v>3.2</v>
      </c>
      <c r="K3666" s="1">
        <f t="shared" si="401"/>
        <v>8</v>
      </c>
      <c r="L3666" s="1">
        <f t="shared" si="402"/>
        <v>242</v>
      </c>
      <c r="M3666">
        <v>5762</v>
      </c>
      <c r="N3666">
        <v>1</v>
      </c>
      <c r="O3666" t="str">
        <f t="shared" si="403"/>
        <v>Delayed</v>
      </c>
      <c r="P3666" t="s">
        <v>10</v>
      </c>
      <c r="Q3666" t="s">
        <v>11</v>
      </c>
      <c r="R3666" s="4">
        <f t="shared" si="404"/>
        <v>5.7619999999999996</v>
      </c>
      <c r="S3666">
        <f t="shared" si="405"/>
        <v>10</v>
      </c>
    </row>
    <row r="3667" spans="1:19" x14ac:dyDescent="0.25">
      <c r="A3667" s="9">
        <v>3666</v>
      </c>
      <c r="B3667">
        <v>2</v>
      </c>
      <c r="C3667" t="str">
        <f t="shared" si="399"/>
        <v>Normal</v>
      </c>
      <c r="D3667">
        <v>5</v>
      </c>
      <c r="E3667" t="str">
        <f t="shared" si="400"/>
        <v>Good</v>
      </c>
      <c r="F3667">
        <v>135</v>
      </c>
      <c r="G3667">
        <v>6</v>
      </c>
      <c r="H3667" t="s">
        <v>3</v>
      </c>
      <c r="I3667" t="s">
        <v>29</v>
      </c>
      <c r="J3667" s="1">
        <v>6.666666666666667</v>
      </c>
      <c r="K3667" s="1">
        <f t="shared" si="401"/>
        <v>9</v>
      </c>
      <c r="L3667" s="1">
        <f t="shared" si="402"/>
        <v>126</v>
      </c>
      <c r="M3667">
        <v>5777</v>
      </c>
      <c r="N3667">
        <v>1</v>
      </c>
      <c r="O3667" t="str">
        <f t="shared" si="403"/>
        <v>Delayed</v>
      </c>
      <c r="P3667" t="s">
        <v>7</v>
      </c>
      <c r="Q3667" t="s">
        <v>11</v>
      </c>
      <c r="R3667" s="4">
        <f t="shared" si="404"/>
        <v>5.7770000000000001</v>
      </c>
      <c r="S3667">
        <f t="shared" si="405"/>
        <v>10</v>
      </c>
    </row>
    <row r="3668" spans="1:19" x14ac:dyDescent="0.25">
      <c r="A3668" s="9">
        <v>3667</v>
      </c>
      <c r="B3668">
        <v>4</v>
      </c>
      <c r="C3668" t="str">
        <f t="shared" si="399"/>
        <v>Abnormal</v>
      </c>
      <c r="D3668">
        <v>4</v>
      </c>
      <c r="E3668" t="str">
        <f t="shared" si="400"/>
        <v>Good</v>
      </c>
      <c r="F3668">
        <v>274</v>
      </c>
      <c r="G3668">
        <v>3</v>
      </c>
      <c r="H3668" t="s">
        <v>4</v>
      </c>
      <c r="I3668" t="s">
        <v>29</v>
      </c>
      <c r="J3668" s="1">
        <v>1.0948905109489051</v>
      </c>
      <c r="K3668" s="1">
        <f t="shared" si="401"/>
        <v>3</v>
      </c>
      <c r="L3668" s="1">
        <f t="shared" si="402"/>
        <v>271</v>
      </c>
      <c r="M3668">
        <v>4202</v>
      </c>
      <c r="N3668">
        <v>1</v>
      </c>
      <c r="O3668" t="str">
        <f t="shared" si="403"/>
        <v>Delayed</v>
      </c>
      <c r="P3668" t="s">
        <v>5</v>
      </c>
      <c r="Q3668" t="s">
        <v>11</v>
      </c>
      <c r="R3668" s="4">
        <f t="shared" si="404"/>
        <v>4.202</v>
      </c>
      <c r="S3668">
        <f t="shared" si="405"/>
        <v>10</v>
      </c>
    </row>
    <row r="3669" spans="1:19" x14ac:dyDescent="0.25">
      <c r="A3669" s="9">
        <v>3668</v>
      </c>
      <c r="B3669">
        <v>4</v>
      </c>
      <c r="C3669" t="str">
        <f t="shared" si="399"/>
        <v>Abnormal</v>
      </c>
      <c r="D3669">
        <v>4</v>
      </c>
      <c r="E3669" t="str">
        <f t="shared" si="400"/>
        <v>Good</v>
      </c>
      <c r="F3669">
        <v>184</v>
      </c>
      <c r="G3669">
        <v>3</v>
      </c>
      <c r="H3669" t="s">
        <v>3</v>
      </c>
      <c r="I3669" t="s">
        <v>29</v>
      </c>
      <c r="J3669" s="1">
        <v>1.0869565217391304</v>
      </c>
      <c r="K3669" s="1">
        <f t="shared" si="401"/>
        <v>2</v>
      </c>
      <c r="L3669" s="1">
        <f t="shared" si="402"/>
        <v>182</v>
      </c>
      <c r="M3669">
        <v>4124</v>
      </c>
      <c r="N3669">
        <v>1</v>
      </c>
      <c r="O3669" t="str">
        <f t="shared" si="403"/>
        <v>Delayed</v>
      </c>
      <c r="P3669" t="s">
        <v>7</v>
      </c>
      <c r="Q3669" t="s">
        <v>11</v>
      </c>
      <c r="R3669" s="4">
        <f t="shared" si="404"/>
        <v>4.1239999999999997</v>
      </c>
      <c r="S3669">
        <f t="shared" si="405"/>
        <v>10</v>
      </c>
    </row>
    <row r="3670" spans="1:19" x14ac:dyDescent="0.25">
      <c r="A3670" s="9">
        <v>3669</v>
      </c>
      <c r="B3670">
        <v>2</v>
      </c>
      <c r="C3670" t="str">
        <f t="shared" si="399"/>
        <v>Normal</v>
      </c>
      <c r="D3670">
        <v>1</v>
      </c>
      <c r="E3670" t="str">
        <f t="shared" si="400"/>
        <v>Poor</v>
      </c>
      <c r="F3670">
        <v>139</v>
      </c>
      <c r="G3670">
        <v>2</v>
      </c>
      <c r="H3670" t="s">
        <v>3</v>
      </c>
      <c r="I3670" t="s">
        <v>29</v>
      </c>
      <c r="J3670" s="1">
        <v>1.4388489208633095</v>
      </c>
      <c r="K3670" s="1">
        <f t="shared" si="401"/>
        <v>2.0000000000000004</v>
      </c>
      <c r="L3670" s="1">
        <f t="shared" si="402"/>
        <v>137</v>
      </c>
      <c r="M3670">
        <v>4520</v>
      </c>
      <c r="N3670">
        <v>1</v>
      </c>
      <c r="O3670" t="str">
        <f t="shared" si="403"/>
        <v>Delayed</v>
      </c>
      <c r="P3670" t="s">
        <v>8</v>
      </c>
      <c r="Q3670" t="s">
        <v>11</v>
      </c>
      <c r="R3670" s="4">
        <f t="shared" si="404"/>
        <v>4.5199999999999996</v>
      </c>
      <c r="S3670">
        <f t="shared" si="405"/>
        <v>10</v>
      </c>
    </row>
    <row r="3671" spans="1:19" x14ac:dyDescent="0.25">
      <c r="A3671" s="9">
        <v>3670</v>
      </c>
      <c r="B3671">
        <v>3</v>
      </c>
      <c r="C3671" t="str">
        <f t="shared" si="399"/>
        <v>Normal</v>
      </c>
      <c r="D3671">
        <v>3</v>
      </c>
      <c r="E3671" t="str">
        <f t="shared" si="400"/>
        <v>Fair</v>
      </c>
      <c r="F3671">
        <v>198</v>
      </c>
      <c r="G3671">
        <v>2</v>
      </c>
      <c r="H3671" t="s">
        <v>2</v>
      </c>
      <c r="I3671" t="s">
        <v>30</v>
      </c>
      <c r="J3671" s="1">
        <v>4.0404040404040407</v>
      </c>
      <c r="K3671" s="1">
        <f t="shared" si="401"/>
        <v>8</v>
      </c>
      <c r="L3671" s="1">
        <f t="shared" si="402"/>
        <v>190</v>
      </c>
      <c r="M3671">
        <v>4620</v>
      </c>
      <c r="N3671">
        <v>1</v>
      </c>
      <c r="O3671" t="str">
        <f t="shared" si="403"/>
        <v>Delayed</v>
      </c>
      <c r="P3671" t="s">
        <v>9</v>
      </c>
      <c r="Q3671" t="s">
        <v>11</v>
      </c>
      <c r="R3671" s="4">
        <f t="shared" si="404"/>
        <v>4.62</v>
      </c>
      <c r="S3671">
        <f t="shared" si="405"/>
        <v>10</v>
      </c>
    </row>
    <row r="3672" spans="1:19" x14ac:dyDescent="0.25">
      <c r="A3672" s="9">
        <v>3671</v>
      </c>
      <c r="B3672">
        <v>4</v>
      </c>
      <c r="C3672" t="str">
        <f t="shared" si="399"/>
        <v>Abnormal</v>
      </c>
      <c r="D3672">
        <v>2</v>
      </c>
      <c r="E3672" t="str">
        <f t="shared" si="400"/>
        <v>Poor</v>
      </c>
      <c r="F3672">
        <v>168</v>
      </c>
      <c r="G3672">
        <v>2</v>
      </c>
      <c r="H3672" t="s">
        <v>3</v>
      </c>
      <c r="I3672" t="s">
        <v>30</v>
      </c>
      <c r="J3672" s="1">
        <v>0.59523809523809523</v>
      </c>
      <c r="K3672" s="1">
        <f t="shared" si="401"/>
        <v>1</v>
      </c>
      <c r="L3672" s="1">
        <f t="shared" si="402"/>
        <v>167</v>
      </c>
      <c r="M3672">
        <v>5154</v>
      </c>
      <c r="N3672">
        <v>0</v>
      </c>
      <c r="O3672" t="str">
        <f t="shared" si="403"/>
        <v>On time</v>
      </c>
      <c r="P3672" t="s">
        <v>10</v>
      </c>
      <c r="Q3672" t="s">
        <v>11</v>
      </c>
      <c r="R3672" s="4">
        <f t="shared" si="404"/>
        <v>5.1539999999999999</v>
      </c>
      <c r="S3672">
        <f t="shared" si="405"/>
        <v>10</v>
      </c>
    </row>
    <row r="3673" spans="1:19" x14ac:dyDescent="0.25">
      <c r="A3673" s="9">
        <v>3672</v>
      </c>
      <c r="B3673">
        <v>4</v>
      </c>
      <c r="C3673" t="str">
        <f t="shared" si="399"/>
        <v>Abnormal</v>
      </c>
      <c r="D3673">
        <v>4</v>
      </c>
      <c r="E3673" t="str">
        <f t="shared" si="400"/>
        <v>Good</v>
      </c>
      <c r="F3673">
        <v>245</v>
      </c>
      <c r="G3673">
        <v>4</v>
      </c>
      <c r="H3673" t="s">
        <v>3</v>
      </c>
      <c r="I3673" t="s">
        <v>30</v>
      </c>
      <c r="J3673" s="1">
        <v>1.6326530612244898</v>
      </c>
      <c r="K3673" s="1">
        <f t="shared" si="401"/>
        <v>4</v>
      </c>
      <c r="L3673" s="1">
        <f t="shared" si="402"/>
        <v>241</v>
      </c>
      <c r="M3673">
        <v>5203</v>
      </c>
      <c r="N3673">
        <v>1</v>
      </c>
      <c r="O3673" t="str">
        <f t="shared" si="403"/>
        <v>Delayed</v>
      </c>
      <c r="P3673" t="s">
        <v>7</v>
      </c>
      <c r="Q3673" t="s">
        <v>11</v>
      </c>
      <c r="R3673" s="4">
        <f t="shared" si="404"/>
        <v>5.2030000000000003</v>
      </c>
      <c r="S3673">
        <f t="shared" si="405"/>
        <v>10</v>
      </c>
    </row>
    <row r="3674" spans="1:19" x14ac:dyDescent="0.25">
      <c r="A3674" s="9">
        <v>3673</v>
      </c>
      <c r="B3674">
        <v>4</v>
      </c>
      <c r="C3674" t="str">
        <f t="shared" si="399"/>
        <v>Abnormal</v>
      </c>
      <c r="D3674">
        <v>1</v>
      </c>
      <c r="E3674" t="str">
        <f t="shared" si="400"/>
        <v>Poor</v>
      </c>
      <c r="F3674">
        <v>251</v>
      </c>
      <c r="G3674">
        <v>3</v>
      </c>
      <c r="H3674" t="s">
        <v>2</v>
      </c>
      <c r="I3674" t="s">
        <v>29</v>
      </c>
      <c r="J3674" s="1">
        <v>1.593625498007968</v>
      </c>
      <c r="K3674" s="1">
        <f t="shared" si="401"/>
        <v>4</v>
      </c>
      <c r="L3674" s="1">
        <f t="shared" si="402"/>
        <v>247</v>
      </c>
      <c r="M3674">
        <v>4374</v>
      </c>
      <c r="N3674">
        <v>1</v>
      </c>
      <c r="O3674" t="str">
        <f t="shared" si="403"/>
        <v>Delayed</v>
      </c>
      <c r="P3674" t="s">
        <v>5</v>
      </c>
      <c r="Q3674" t="s">
        <v>12</v>
      </c>
      <c r="R3674" s="4">
        <f t="shared" si="404"/>
        <v>4.3739999999999997</v>
      </c>
      <c r="S3674">
        <f t="shared" si="405"/>
        <v>10</v>
      </c>
    </row>
    <row r="3675" spans="1:19" x14ac:dyDescent="0.25">
      <c r="A3675" s="9">
        <v>3674</v>
      </c>
      <c r="B3675">
        <v>4</v>
      </c>
      <c r="C3675" t="str">
        <f t="shared" si="399"/>
        <v>Abnormal</v>
      </c>
      <c r="D3675">
        <v>1</v>
      </c>
      <c r="E3675" t="str">
        <f t="shared" si="400"/>
        <v>Poor</v>
      </c>
      <c r="F3675">
        <v>153</v>
      </c>
      <c r="G3675">
        <v>2</v>
      </c>
      <c r="H3675" t="s">
        <v>3</v>
      </c>
      <c r="I3675" t="s">
        <v>30</v>
      </c>
      <c r="J3675" s="1">
        <v>5.8823529411764701</v>
      </c>
      <c r="K3675" s="1">
        <f t="shared" si="401"/>
        <v>8.9999999999999982</v>
      </c>
      <c r="L3675" s="1">
        <f t="shared" si="402"/>
        <v>144</v>
      </c>
      <c r="M3675">
        <v>4359</v>
      </c>
      <c r="N3675">
        <v>0</v>
      </c>
      <c r="O3675" t="str">
        <f t="shared" si="403"/>
        <v>On time</v>
      </c>
      <c r="P3675" t="s">
        <v>7</v>
      </c>
      <c r="Q3675" t="s">
        <v>12</v>
      </c>
      <c r="R3675" s="4">
        <f t="shared" si="404"/>
        <v>4.359</v>
      </c>
      <c r="S3675">
        <f t="shared" si="405"/>
        <v>10</v>
      </c>
    </row>
    <row r="3676" spans="1:19" x14ac:dyDescent="0.25">
      <c r="A3676" s="9">
        <v>3675</v>
      </c>
      <c r="B3676">
        <v>5</v>
      </c>
      <c r="C3676" t="str">
        <f t="shared" si="399"/>
        <v>Abnormal</v>
      </c>
      <c r="D3676">
        <v>1</v>
      </c>
      <c r="E3676" t="str">
        <f t="shared" si="400"/>
        <v>Poor</v>
      </c>
      <c r="F3676">
        <v>142</v>
      </c>
      <c r="G3676">
        <v>4</v>
      </c>
      <c r="H3676" t="s">
        <v>3</v>
      </c>
      <c r="I3676" t="s">
        <v>29</v>
      </c>
      <c r="J3676" s="1">
        <v>1.4084507042253522</v>
      </c>
      <c r="K3676" s="1">
        <f t="shared" si="401"/>
        <v>2.0000000000000004</v>
      </c>
      <c r="L3676" s="1">
        <f t="shared" si="402"/>
        <v>140</v>
      </c>
      <c r="M3676">
        <v>4735</v>
      </c>
      <c r="N3676">
        <v>1</v>
      </c>
      <c r="O3676" t="str">
        <f t="shared" si="403"/>
        <v>Delayed</v>
      </c>
      <c r="P3676" t="s">
        <v>8</v>
      </c>
      <c r="Q3676" t="s">
        <v>12</v>
      </c>
      <c r="R3676" s="4">
        <f t="shared" si="404"/>
        <v>4.7350000000000003</v>
      </c>
      <c r="S3676">
        <f t="shared" si="405"/>
        <v>10</v>
      </c>
    </row>
    <row r="3677" spans="1:19" x14ac:dyDescent="0.25">
      <c r="A3677" s="9">
        <v>3676</v>
      </c>
      <c r="B3677">
        <v>4</v>
      </c>
      <c r="C3677" t="str">
        <f t="shared" si="399"/>
        <v>Abnormal</v>
      </c>
      <c r="D3677">
        <v>5</v>
      </c>
      <c r="E3677" t="str">
        <f t="shared" si="400"/>
        <v>Good</v>
      </c>
      <c r="F3677">
        <v>148</v>
      </c>
      <c r="G3677">
        <v>3</v>
      </c>
      <c r="H3677" t="s">
        <v>2</v>
      </c>
      <c r="I3677" t="s">
        <v>30</v>
      </c>
      <c r="J3677" s="1">
        <v>3.3783783783783785</v>
      </c>
      <c r="K3677" s="1">
        <f t="shared" si="401"/>
        <v>5</v>
      </c>
      <c r="L3677" s="1">
        <f t="shared" si="402"/>
        <v>143</v>
      </c>
      <c r="M3677">
        <v>4913</v>
      </c>
      <c r="N3677">
        <v>0</v>
      </c>
      <c r="O3677" t="str">
        <f t="shared" si="403"/>
        <v>On time</v>
      </c>
      <c r="P3677" t="s">
        <v>9</v>
      </c>
      <c r="Q3677" t="s">
        <v>12</v>
      </c>
      <c r="R3677" s="4">
        <f t="shared" si="404"/>
        <v>4.9130000000000003</v>
      </c>
      <c r="S3677">
        <f t="shared" si="405"/>
        <v>10</v>
      </c>
    </row>
    <row r="3678" spans="1:19" x14ac:dyDescent="0.25">
      <c r="A3678" s="9">
        <v>3677</v>
      </c>
      <c r="B3678">
        <v>4</v>
      </c>
      <c r="C3678" t="str">
        <f t="shared" si="399"/>
        <v>Abnormal</v>
      </c>
      <c r="D3678">
        <v>2</v>
      </c>
      <c r="E3678" t="str">
        <f t="shared" si="400"/>
        <v>Poor</v>
      </c>
      <c r="F3678">
        <v>273</v>
      </c>
      <c r="G3678">
        <v>5</v>
      </c>
      <c r="H3678" t="s">
        <v>2</v>
      </c>
      <c r="I3678" t="s">
        <v>29</v>
      </c>
      <c r="J3678" s="1">
        <v>0.36630036630036628</v>
      </c>
      <c r="K3678" s="1">
        <f t="shared" si="401"/>
        <v>1</v>
      </c>
      <c r="L3678" s="1">
        <f t="shared" si="402"/>
        <v>272</v>
      </c>
      <c r="M3678">
        <v>5012</v>
      </c>
      <c r="N3678">
        <v>0</v>
      </c>
      <c r="O3678" t="str">
        <f t="shared" si="403"/>
        <v>On time</v>
      </c>
      <c r="P3678" t="s">
        <v>10</v>
      </c>
      <c r="Q3678" t="s">
        <v>12</v>
      </c>
      <c r="R3678" s="4">
        <f t="shared" si="404"/>
        <v>5.0119999999999996</v>
      </c>
      <c r="S3678">
        <f t="shared" si="405"/>
        <v>10</v>
      </c>
    </row>
    <row r="3679" spans="1:19" x14ac:dyDescent="0.25">
      <c r="A3679" s="9">
        <v>3678</v>
      </c>
      <c r="B3679">
        <v>3</v>
      </c>
      <c r="C3679" t="str">
        <f t="shared" si="399"/>
        <v>Normal</v>
      </c>
      <c r="D3679">
        <v>1</v>
      </c>
      <c r="E3679" t="str">
        <f t="shared" si="400"/>
        <v>Poor</v>
      </c>
      <c r="F3679">
        <v>180</v>
      </c>
      <c r="G3679">
        <v>6</v>
      </c>
      <c r="H3679" t="s">
        <v>2</v>
      </c>
      <c r="I3679" t="s">
        <v>30</v>
      </c>
      <c r="J3679" s="1">
        <v>2.7777777777777777</v>
      </c>
      <c r="K3679" s="1">
        <f t="shared" si="401"/>
        <v>5</v>
      </c>
      <c r="L3679" s="1">
        <f t="shared" si="402"/>
        <v>175</v>
      </c>
      <c r="M3679">
        <v>4802</v>
      </c>
      <c r="N3679">
        <v>1</v>
      </c>
      <c r="O3679" t="str">
        <f t="shared" si="403"/>
        <v>Delayed</v>
      </c>
      <c r="P3679" t="s">
        <v>7</v>
      </c>
      <c r="Q3679" t="s">
        <v>12</v>
      </c>
      <c r="R3679" s="4">
        <f t="shared" si="404"/>
        <v>4.8019999999999996</v>
      </c>
      <c r="S3679">
        <f t="shared" si="405"/>
        <v>10</v>
      </c>
    </row>
    <row r="3680" spans="1:19" x14ac:dyDescent="0.25">
      <c r="A3680" s="9">
        <v>3679</v>
      </c>
      <c r="B3680">
        <v>3</v>
      </c>
      <c r="C3680" t="str">
        <f t="shared" si="399"/>
        <v>Normal</v>
      </c>
      <c r="D3680">
        <v>3</v>
      </c>
      <c r="E3680" t="str">
        <f t="shared" si="400"/>
        <v>Fair</v>
      </c>
      <c r="F3680">
        <v>158</v>
      </c>
      <c r="G3680">
        <v>3</v>
      </c>
      <c r="H3680" t="s">
        <v>2</v>
      </c>
      <c r="I3680" t="s">
        <v>29</v>
      </c>
      <c r="J3680" s="1">
        <v>1.2658227848101267</v>
      </c>
      <c r="K3680" s="1">
        <f t="shared" si="401"/>
        <v>2</v>
      </c>
      <c r="L3680" s="1">
        <f t="shared" si="402"/>
        <v>156</v>
      </c>
      <c r="M3680">
        <v>5205</v>
      </c>
      <c r="N3680">
        <v>1</v>
      </c>
      <c r="O3680" t="str">
        <f t="shared" si="403"/>
        <v>Delayed</v>
      </c>
      <c r="P3680" t="s">
        <v>5</v>
      </c>
      <c r="Q3680" t="s">
        <v>12</v>
      </c>
      <c r="R3680" s="4">
        <f t="shared" si="404"/>
        <v>5.2050000000000001</v>
      </c>
      <c r="S3680">
        <f t="shared" si="405"/>
        <v>10</v>
      </c>
    </row>
    <row r="3681" spans="1:19" x14ac:dyDescent="0.25">
      <c r="A3681" s="9">
        <v>3680</v>
      </c>
      <c r="B3681">
        <v>4</v>
      </c>
      <c r="C3681" t="str">
        <f t="shared" si="399"/>
        <v>Abnormal</v>
      </c>
      <c r="D3681">
        <v>3</v>
      </c>
      <c r="E3681" t="str">
        <f t="shared" si="400"/>
        <v>Fair</v>
      </c>
      <c r="F3681">
        <v>240</v>
      </c>
      <c r="G3681">
        <v>2</v>
      </c>
      <c r="H3681" t="s">
        <v>3</v>
      </c>
      <c r="I3681" t="s">
        <v>29</v>
      </c>
      <c r="J3681" s="1">
        <v>0.83333333333333337</v>
      </c>
      <c r="K3681" s="1">
        <f t="shared" si="401"/>
        <v>2</v>
      </c>
      <c r="L3681" s="1">
        <f t="shared" si="402"/>
        <v>238</v>
      </c>
      <c r="M3681">
        <v>5588</v>
      </c>
      <c r="N3681">
        <v>0</v>
      </c>
      <c r="O3681" t="str">
        <f t="shared" si="403"/>
        <v>On time</v>
      </c>
      <c r="P3681" t="s">
        <v>7</v>
      </c>
      <c r="Q3681" t="s">
        <v>12</v>
      </c>
      <c r="R3681" s="4">
        <f t="shared" si="404"/>
        <v>5.5880000000000001</v>
      </c>
      <c r="S3681">
        <f t="shared" si="405"/>
        <v>10</v>
      </c>
    </row>
    <row r="3682" spans="1:19" x14ac:dyDescent="0.25">
      <c r="A3682" s="9">
        <v>3681</v>
      </c>
      <c r="B3682">
        <v>4</v>
      </c>
      <c r="C3682" t="str">
        <f t="shared" si="399"/>
        <v>Abnormal</v>
      </c>
      <c r="D3682">
        <v>1</v>
      </c>
      <c r="E3682" t="str">
        <f t="shared" si="400"/>
        <v>Poor</v>
      </c>
      <c r="F3682">
        <v>174</v>
      </c>
      <c r="G3682">
        <v>3</v>
      </c>
      <c r="H3682" t="s">
        <v>2</v>
      </c>
      <c r="I3682" t="s">
        <v>30</v>
      </c>
      <c r="J3682" s="1">
        <v>4.0229885057471266</v>
      </c>
      <c r="K3682" s="1">
        <f t="shared" si="401"/>
        <v>7</v>
      </c>
      <c r="L3682" s="1">
        <f t="shared" si="402"/>
        <v>167</v>
      </c>
      <c r="M3682">
        <v>4813</v>
      </c>
      <c r="N3682">
        <v>1</v>
      </c>
      <c r="O3682" t="str">
        <f t="shared" si="403"/>
        <v>Delayed</v>
      </c>
      <c r="P3682" t="s">
        <v>8</v>
      </c>
      <c r="Q3682" t="s">
        <v>12</v>
      </c>
      <c r="R3682" s="4">
        <f t="shared" si="404"/>
        <v>4.8129999999999997</v>
      </c>
      <c r="S3682">
        <f t="shared" si="405"/>
        <v>10</v>
      </c>
    </row>
    <row r="3683" spans="1:19" x14ac:dyDescent="0.25">
      <c r="A3683" s="9">
        <v>3682</v>
      </c>
      <c r="B3683">
        <v>4</v>
      </c>
      <c r="C3683" t="str">
        <f t="shared" si="399"/>
        <v>Abnormal</v>
      </c>
      <c r="D3683">
        <v>2</v>
      </c>
      <c r="E3683" t="str">
        <f t="shared" si="400"/>
        <v>Poor</v>
      </c>
      <c r="F3683">
        <v>186</v>
      </c>
      <c r="G3683">
        <v>3</v>
      </c>
      <c r="H3683" t="s">
        <v>2</v>
      </c>
      <c r="I3683" t="s">
        <v>30</v>
      </c>
      <c r="J3683" s="1">
        <v>3.225806451612903</v>
      </c>
      <c r="K3683" s="1">
        <f t="shared" si="401"/>
        <v>6</v>
      </c>
      <c r="L3683" s="1">
        <f t="shared" si="402"/>
        <v>180</v>
      </c>
      <c r="M3683">
        <v>4524</v>
      </c>
      <c r="N3683">
        <v>0</v>
      </c>
      <c r="O3683" t="str">
        <f t="shared" si="403"/>
        <v>On time</v>
      </c>
      <c r="P3683" t="s">
        <v>9</v>
      </c>
      <c r="Q3683" t="s">
        <v>12</v>
      </c>
      <c r="R3683" s="4">
        <f t="shared" si="404"/>
        <v>4.524</v>
      </c>
      <c r="S3683">
        <f t="shared" si="405"/>
        <v>10</v>
      </c>
    </row>
    <row r="3684" spans="1:19" x14ac:dyDescent="0.25">
      <c r="A3684" s="9">
        <v>3683</v>
      </c>
      <c r="B3684">
        <v>5</v>
      </c>
      <c r="C3684" t="str">
        <f t="shared" si="399"/>
        <v>Abnormal</v>
      </c>
      <c r="D3684">
        <v>5</v>
      </c>
      <c r="E3684" t="str">
        <f t="shared" si="400"/>
        <v>Good</v>
      </c>
      <c r="F3684">
        <v>174</v>
      </c>
      <c r="G3684">
        <v>3</v>
      </c>
      <c r="H3684" t="s">
        <v>4</v>
      </c>
      <c r="I3684" t="s">
        <v>29</v>
      </c>
      <c r="J3684" s="1">
        <v>5.1724137931034484</v>
      </c>
      <c r="K3684" s="1">
        <f t="shared" si="401"/>
        <v>9</v>
      </c>
      <c r="L3684" s="1">
        <f t="shared" si="402"/>
        <v>165</v>
      </c>
      <c r="M3684">
        <v>5969</v>
      </c>
      <c r="N3684">
        <v>1</v>
      </c>
      <c r="O3684" t="str">
        <f t="shared" si="403"/>
        <v>Delayed</v>
      </c>
      <c r="P3684" t="s">
        <v>10</v>
      </c>
      <c r="Q3684" t="s">
        <v>12</v>
      </c>
      <c r="R3684" s="4">
        <f t="shared" si="404"/>
        <v>5.9690000000000003</v>
      </c>
      <c r="S3684">
        <f t="shared" si="405"/>
        <v>10</v>
      </c>
    </row>
    <row r="3685" spans="1:19" x14ac:dyDescent="0.25">
      <c r="A3685" s="9">
        <v>3684</v>
      </c>
      <c r="B3685">
        <v>4</v>
      </c>
      <c r="C3685" t="str">
        <f t="shared" si="399"/>
        <v>Abnormal</v>
      </c>
      <c r="D3685">
        <v>1</v>
      </c>
      <c r="E3685" t="str">
        <f t="shared" si="400"/>
        <v>Poor</v>
      </c>
      <c r="F3685">
        <v>260</v>
      </c>
      <c r="G3685">
        <v>4</v>
      </c>
      <c r="H3685" t="s">
        <v>2</v>
      </c>
      <c r="I3685" t="s">
        <v>30</v>
      </c>
      <c r="J3685" s="1">
        <v>3.8461538461538463</v>
      </c>
      <c r="K3685" s="1">
        <f t="shared" si="401"/>
        <v>10</v>
      </c>
      <c r="L3685" s="1">
        <f t="shared" si="402"/>
        <v>250</v>
      </c>
      <c r="M3685">
        <v>4072</v>
      </c>
      <c r="N3685">
        <v>1</v>
      </c>
      <c r="O3685" t="str">
        <f t="shared" si="403"/>
        <v>Delayed</v>
      </c>
      <c r="P3685" t="s">
        <v>7</v>
      </c>
      <c r="Q3685" t="s">
        <v>12</v>
      </c>
      <c r="R3685" s="4">
        <f t="shared" si="404"/>
        <v>4.0720000000000001</v>
      </c>
      <c r="S3685">
        <f t="shared" si="405"/>
        <v>10</v>
      </c>
    </row>
    <row r="3686" spans="1:19" x14ac:dyDescent="0.25">
      <c r="A3686" s="9">
        <v>3685</v>
      </c>
      <c r="B3686">
        <v>4</v>
      </c>
      <c r="C3686" t="str">
        <f t="shared" si="399"/>
        <v>Abnormal</v>
      </c>
      <c r="D3686">
        <v>3</v>
      </c>
      <c r="E3686" t="str">
        <f t="shared" si="400"/>
        <v>Fair</v>
      </c>
      <c r="F3686">
        <v>258</v>
      </c>
      <c r="G3686">
        <v>2</v>
      </c>
      <c r="H3686" t="s">
        <v>2</v>
      </c>
      <c r="I3686" t="s">
        <v>29</v>
      </c>
      <c r="J3686" s="1">
        <v>0.77519379844961245</v>
      </c>
      <c r="K3686" s="1">
        <f t="shared" si="401"/>
        <v>2</v>
      </c>
      <c r="L3686" s="1">
        <f t="shared" si="402"/>
        <v>256</v>
      </c>
      <c r="M3686">
        <v>4308</v>
      </c>
      <c r="N3686">
        <v>0</v>
      </c>
      <c r="O3686" t="str">
        <f t="shared" si="403"/>
        <v>On time</v>
      </c>
      <c r="P3686" t="s">
        <v>5</v>
      </c>
      <c r="Q3686" t="s">
        <v>12</v>
      </c>
      <c r="R3686" s="4">
        <f t="shared" si="404"/>
        <v>4.3079999999999998</v>
      </c>
      <c r="S3686">
        <f t="shared" si="405"/>
        <v>10</v>
      </c>
    </row>
    <row r="3687" spans="1:19" x14ac:dyDescent="0.25">
      <c r="A3687" s="9">
        <v>3686</v>
      </c>
      <c r="B3687">
        <v>4</v>
      </c>
      <c r="C3687" t="str">
        <f t="shared" si="399"/>
        <v>Abnormal</v>
      </c>
      <c r="D3687">
        <v>2</v>
      </c>
      <c r="E3687" t="str">
        <f t="shared" si="400"/>
        <v>Poor</v>
      </c>
      <c r="F3687">
        <v>262</v>
      </c>
      <c r="G3687">
        <v>2</v>
      </c>
      <c r="H3687" t="s">
        <v>3</v>
      </c>
      <c r="I3687" t="s">
        <v>30</v>
      </c>
      <c r="J3687" s="1">
        <v>1.1450381679389312</v>
      </c>
      <c r="K3687" s="1">
        <f t="shared" si="401"/>
        <v>3</v>
      </c>
      <c r="L3687" s="1">
        <f t="shared" si="402"/>
        <v>259</v>
      </c>
      <c r="M3687">
        <v>4090</v>
      </c>
      <c r="N3687">
        <v>1</v>
      </c>
      <c r="O3687" t="str">
        <f t="shared" si="403"/>
        <v>Delayed</v>
      </c>
      <c r="P3687" t="s">
        <v>7</v>
      </c>
      <c r="Q3687" t="s">
        <v>12</v>
      </c>
      <c r="R3687" s="4">
        <f t="shared" si="404"/>
        <v>4.09</v>
      </c>
      <c r="S3687">
        <f t="shared" si="405"/>
        <v>10</v>
      </c>
    </row>
    <row r="3688" spans="1:19" x14ac:dyDescent="0.25">
      <c r="A3688" s="9">
        <v>3687</v>
      </c>
      <c r="B3688">
        <v>4</v>
      </c>
      <c r="C3688" t="str">
        <f t="shared" si="399"/>
        <v>Abnormal</v>
      </c>
      <c r="D3688">
        <v>2</v>
      </c>
      <c r="E3688" t="str">
        <f t="shared" si="400"/>
        <v>Poor</v>
      </c>
      <c r="F3688">
        <v>197</v>
      </c>
      <c r="G3688">
        <v>3</v>
      </c>
      <c r="H3688" t="s">
        <v>2</v>
      </c>
      <c r="I3688" t="s">
        <v>30</v>
      </c>
      <c r="J3688" s="1">
        <v>2.030456852791878</v>
      </c>
      <c r="K3688" s="1">
        <f t="shared" si="401"/>
        <v>4</v>
      </c>
      <c r="L3688" s="1">
        <f t="shared" si="402"/>
        <v>193</v>
      </c>
      <c r="M3688">
        <v>5800</v>
      </c>
      <c r="N3688">
        <v>0</v>
      </c>
      <c r="O3688" t="str">
        <f t="shared" si="403"/>
        <v>On time</v>
      </c>
      <c r="P3688" t="s">
        <v>8</v>
      </c>
      <c r="Q3688" t="s">
        <v>12</v>
      </c>
      <c r="R3688" s="4">
        <f t="shared" si="404"/>
        <v>5.8</v>
      </c>
      <c r="S3688">
        <f t="shared" si="405"/>
        <v>10</v>
      </c>
    </row>
    <row r="3689" spans="1:19" x14ac:dyDescent="0.25">
      <c r="A3689" s="9">
        <v>3688</v>
      </c>
      <c r="B3689">
        <v>4</v>
      </c>
      <c r="C3689" t="str">
        <f t="shared" si="399"/>
        <v>Abnormal</v>
      </c>
      <c r="D3689">
        <v>1</v>
      </c>
      <c r="E3689" t="str">
        <f t="shared" si="400"/>
        <v>Poor</v>
      </c>
      <c r="F3689">
        <v>238</v>
      </c>
      <c r="G3689">
        <v>3</v>
      </c>
      <c r="H3689" t="s">
        <v>2</v>
      </c>
      <c r="I3689" t="s">
        <v>30</v>
      </c>
      <c r="J3689" s="1">
        <v>1.680672268907563</v>
      </c>
      <c r="K3689" s="1">
        <f t="shared" si="401"/>
        <v>4</v>
      </c>
      <c r="L3689" s="1">
        <f t="shared" si="402"/>
        <v>234</v>
      </c>
      <c r="M3689">
        <v>5449</v>
      </c>
      <c r="N3689">
        <v>1</v>
      </c>
      <c r="O3689" t="str">
        <f t="shared" si="403"/>
        <v>Delayed</v>
      </c>
      <c r="P3689" t="s">
        <v>9</v>
      </c>
      <c r="Q3689" t="s">
        <v>12</v>
      </c>
      <c r="R3689" s="4">
        <f t="shared" si="404"/>
        <v>5.4489999999999998</v>
      </c>
      <c r="S3689">
        <f t="shared" si="405"/>
        <v>10</v>
      </c>
    </row>
    <row r="3690" spans="1:19" x14ac:dyDescent="0.25">
      <c r="A3690" s="9">
        <v>3689</v>
      </c>
      <c r="B3690">
        <v>3</v>
      </c>
      <c r="C3690" t="str">
        <f t="shared" si="399"/>
        <v>Normal</v>
      </c>
      <c r="D3690">
        <v>3</v>
      </c>
      <c r="E3690" t="str">
        <f t="shared" si="400"/>
        <v>Fair</v>
      </c>
      <c r="F3690">
        <v>168</v>
      </c>
      <c r="G3690">
        <v>2</v>
      </c>
      <c r="H3690" t="s">
        <v>2</v>
      </c>
      <c r="I3690" t="s">
        <v>29</v>
      </c>
      <c r="J3690" s="1">
        <v>5.3571428571428568</v>
      </c>
      <c r="K3690" s="1">
        <f t="shared" si="401"/>
        <v>8.9999999999999982</v>
      </c>
      <c r="L3690" s="1">
        <f t="shared" si="402"/>
        <v>159</v>
      </c>
      <c r="M3690">
        <v>4608</v>
      </c>
      <c r="N3690">
        <v>0</v>
      </c>
      <c r="O3690" t="str">
        <f t="shared" si="403"/>
        <v>On time</v>
      </c>
      <c r="P3690" t="s">
        <v>10</v>
      </c>
      <c r="Q3690" t="s">
        <v>12</v>
      </c>
      <c r="R3690" s="4">
        <f t="shared" si="404"/>
        <v>4.6079999999999997</v>
      </c>
      <c r="S3690">
        <f t="shared" si="405"/>
        <v>10</v>
      </c>
    </row>
    <row r="3691" spans="1:19" x14ac:dyDescent="0.25">
      <c r="A3691" s="9">
        <v>3690</v>
      </c>
      <c r="B3691">
        <v>4</v>
      </c>
      <c r="C3691" t="str">
        <f t="shared" si="399"/>
        <v>Abnormal</v>
      </c>
      <c r="D3691">
        <v>3</v>
      </c>
      <c r="E3691" t="str">
        <f t="shared" si="400"/>
        <v>Fair</v>
      </c>
      <c r="F3691">
        <v>266</v>
      </c>
      <c r="G3691">
        <v>3</v>
      </c>
      <c r="H3691" t="s">
        <v>2</v>
      </c>
      <c r="I3691" t="s">
        <v>30</v>
      </c>
      <c r="J3691" s="1">
        <v>3.3834586466165413</v>
      </c>
      <c r="K3691" s="1">
        <f t="shared" si="401"/>
        <v>9</v>
      </c>
      <c r="L3691" s="1">
        <f t="shared" si="402"/>
        <v>257</v>
      </c>
      <c r="M3691">
        <v>5621</v>
      </c>
      <c r="N3691">
        <v>1</v>
      </c>
      <c r="O3691" t="str">
        <f t="shared" si="403"/>
        <v>Delayed</v>
      </c>
      <c r="P3691" t="s">
        <v>7</v>
      </c>
      <c r="Q3691" t="s">
        <v>12</v>
      </c>
      <c r="R3691" s="4">
        <f t="shared" si="404"/>
        <v>5.6210000000000004</v>
      </c>
      <c r="S3691">
        <f t="shared" si="405"/>
        <v>10</v>
      </c>
    </row>
    <row r="3692" spans="1:19" x14ac:dyDescent="0.25">
      <c r="A3692" s="9">
        <v>3691</v>
      </c>
      <c r="B3692">
        <v>4</v>
      </c>
      <c r="C3692" t="str">
        <f t="shared" si="399"/>
        <v>Abnormal</v>
      </c>
      <c r="D3692">
        <v>4</v>
      </c>
      <c r="E3692" t="str">
        <f t="shared" si="400"/>
        <v>Good</v>
      </c>
      <c r="F3692">
        <v>251</v>
      </c>
      <c r="G3692">
        <v>3</v>
      </c>
      <c r="H3692" t="s">
        <v>4</v>
      </c>
      <c r="I3692" t="s">
        <v>29</v>
      </c>
      <c r="J3692" s="1">
        <v>1.9920318725099602</v>
      </c>
      <c r="K3692" s="1">
        <f t="shared" si="401"/>
        <v>5</v>
      </c>
      <c r="L3692" s="1">
        <f t="shared" si="402"/>
        <v>246</v>
      </c>
      <c r="M3692">
        <v>5460</v>
      </c>
      <c r="N3692">
        <v>0</v>
      </c>
      <c r="O3692" t="str">
        <f t="shared" si="403"/>
        <v>On time</v>
      </c>
      <c r="P3692" t="s">
        <v>5</v>
      </c>
      <c r="Q3692" t="s">
        <v>12</v>
      </c>
      <c r="R3692" s="4">
        <f t="shared" si="404"/>
        <v>5.46</v>
      </c>
      <c r="S3692">
        <f t="shared" si="405"/>
        <v>10</v>
      </c>
    </row>
    <row r="3693" spans="1:19" x14ac:dyDescent="0.25">
      <c r="A3693" s="9">
        <v>3692</v>
      </c>
      <c r="B3693">
        <v>3</v>
      </c>
      <c r="C3693" t="str">
        <f t="shared" si="399"/>
        <v>Normal</v>
      </c>
      <c r="D3693">
        <v>5</v>
      </c>
      <c r="E3693" t="str">
        <f t="shared" si="400"/>
        <v>Good</v>
      </c>
      <c r="F3693">
        <v>272</v>
      </c>
      <c r="G3693">
        <v>2</v>
      </c>
      <c r="H3693" t="s">
        <v>2</v>
      </c>
      <c r="I3693" t="s">
        <v>30</v>
      </c>
      <c r="J3693" s="1">
        <v>1.1029411764705883</v>
      </c>
      <c r="K3693" s="1">
        <f t="shared" si="401"/>
        <v>3</v>
      </c>
      <c r="L3693" s="1">
        <f t="shared" si="402"/>
        <v>269</v>
      </c>
      <c r="M3693">
        <v>5638</v>
      </c>
      <c r="N3693">
        <v>1</v>
      </c>
      <c r="O3693" t="str">
        <f t="shared" si="403"/>
        <v>Delayed</v>
      </c>
      <c r="P3693" t="s">
        <v>7</v>
      </c>
      <c r="Q3693" t="s">
        <v>12</v>
      </c>
      <c r="R3693" s="4">
        <f t="shared" si="404"/>
        <v>5.6379999999999999</v>
      </c>
      <c r="S3693">
        <f t="shared" si="405"/>
        <v>10</v>
      </c>
    </row>
    <row r="3694" spans="1:19" x14ac:dyDescent="0.25">
      <c r="A3694" s="9">
        <v>3693</v>
      </c>
      <c r="B3694">
        <v>5</v>
      </c>
      <c r="C3694" t="str">
        <f t="shared" si="399"/>
        <v>Abnormal</v>
      </c>
      <c r="D3694">
        <v>3</v>
      </c>
      <c r="E3694" t="str">
        <f t="shared" si="400"/>
        <v>Fair</v>
      </c>
      <c r="F3694">
        <v>203</v>
      </c>
      <c r="G3694">
        <v>2</v>
      </c>
      <c r="H3694" t="s">
        <v>3</v>
      </c>
      <c r="I3694" t="s">
        <v>30</v>
      </c>
      <c r="J3694" s="1">
        <v>1.9704433497536946</v>
      </c>
      <c r="K3694" s="1">
        <f t="shared" si="401"/>
        <v>4</v>
      </c>
      <c r="L3694" s="1">
        <f t="shared" si="402"/>
        <v>199</v>
      </c>
      <c r="M3694">
        <v>4311</v>
      </c>
      <c r="N3694">
        <v>1</v>
      </c>
      <c r="O3694" t="str">
        <f t="shared" si="403"/>
        <v>Delayed</v>
      </c>
      <c r="P3694" t="s">
        <v>8</v>
      </c>
      <c r="Q3694" t="s">
        <v>12</v>
      </c>
      <c r="R3694" s="4">
        <f t="shared" si="404"/>
        <v>4.3109999999999999</v>
      </c>
      <c r="S3694">
        <f t="shared" si="405"/>
        <v>10</v>
      </c>
    </row>
    <row r="3695" spans="1:19" x14ac:dyDescent="0.25">
      <c r="A3695" s="9">
        <v>3694</v>
      </c>
      <c r="B3695">
        <v>5</v>
      </c>
      <c r="C3695" t="str">
        <f t="shared" si="399"/>
        <v>Abnormal</v>
      </c>
      <c r="D3695">
        <v>5</v>
      </c>
      <c r="E3695" t="str">
        <f t="shared" si="400"/>
        <v>Good</v>
      </c>
      <c r="F3695">
        <v>168</v>
      </c>
      <c r="G3695">
        <v>3</v>
      </c>
      <c r="H3695" t="s">
        <v>2</v>
      </c>
      <c r="I3695" t="s">
        <v>30</v>
      </c>
      <c r="J3695" s="1">
        <v>3.5714285714285712</v>
      </c>
      <c r="K3695" s="1">
        <f t="shared" si="401"/>
        <v>6</v>
      </c>
      <c r="L3695" s="1">
        <f t="shared" si="402"/>
        <v>162</v>
      </c>
      <c r="M3695">
        <v>4096</v>
      </c>
      <c r="N3695">
        <v>0</v>
      </c>
      <c r="O3695" t="str">
        <f t="shared" si="403"/>
        <v>On time</v>
      </c>
      <c r="P3695" t="s">
        <v>9</v>
      </c>
      <c r="Q3695" t="s">
        <v>12</v>
      </c>
      <c r="R3695" s="4">
        <f t="shared" si="404"/>
        <v>4.0960000000000001</v>
      </c>
      <c r="S3695">
        <f t="shared" si="405"/>
        <v>10</v>
      </c>
    </row>
    <row r="3696" spans="1:19" x14ac:dyDescent="0.25">
      <c r="A3696" s="9">
        <v>3695</v>
      </c>
      <c r="B3696">
        <v>3</v>
      </c>
      <c r="C3696" t="str">
        <f t="shared" si="399"/>
        <v>Normal</v>
      </c>
      <c r="D3696">
        <v>1</v>
      </c>
      <c r="E3696" t="str">
        <f t="shared" si="400"/>
        <v>Poor</v>
      </c>
      <c r="F3696">
        <v>138</v>
      </c>
      <c r="G3696">
        <v>3</v>
      </c>
      <c r="H3696" t="s">
        <v>3</v>
      </c>
      <c r="I3696" t="s">
        <v>29</v>
      </c>
      <c r="J3696" s="1">
        <v>5.0724637681159424</v>
      </c>
      <c r="K3696" s="1">
        <f t="shared" si="401"/>
        <v>7</v>
      </c>
      <c r="L3696" s="1">
        <f t="shared" si="402"/>
        <v>131</v>
      </c>
      <c r="M3696">
        <v>5534</v>
      </c>
      <c r="N3696">
        <v>0</v>
      </c>
      <c r="O3696" t="str">
        <f t="shared" si="403"/>
        <v>On time</v>
      </c>
      <c r="P3696" t="s">
        <v>10</v>
      </c>
      <c r="Q3696" t="s">
        <v>6</v>
      </c>
      <c r="R3696" s="4">
        <f t="shared" si="404"/>
        <v>5.5339999999999998</v>
      </c>
      <c r="S3696">
        <f t="shared" si="405"/>
        <v>10</v>
      </c>
    </row>
    <row r="3697" spans="1:19" x14ac:dyDescent="0.25">
      <c r="A3697" s="9">
        <v>3696</v>
      </c>
      <c r="B3697">
        <v>3</v>
      </c>
      <c r="C3697" t="str">
        <f t="shared" si="399"/>
        <v>Normal</v>
      </c>
      <c r="D3697">
        <v>1</v>
      </c>
      <c r="E3697" t="str">
        <f t="shared" si="400"/>
        <v>Poor</v>
      </c>
      <c r="F3697">
        <v>129</v>
      </c>
      <c r="G3697">
        <v>3</v>
      </c>
      <c r="H3697" t="s">
        <v>3</v>
      </c>
      <c r="I3697" t="s">
        <v>30</v>
      </c>
      <c r="J3697" s="1">
        <v>6.9767441860465116</v>
      </c>
      <c r="K3697" s="1">
        <f t="shared" si="401"/>
        <v>9</v>
      </c>
      <c r="L3697" s="1">
        <f t="shared" si="402"/>
        <v>120</v>
      </c>
      <c r="M3697">
        <v>5296</v>
      </c>
      <c r="N3697">
        <v>1</v>
      </c>
      <c r="O3697" t="str">
        <f t="shared" si="403"/>
        <v>Delayed</v>
      </c>
      <c r="P3697" t="s">
        <v>7</v>
      </c>
      <c r="Q3697" t="s">
        <v>6</v>
      </c>
      <c r="R3697" s="4">
        <f t="shared" si="404"/>
        <v>5.2960000000000003</v>
      </c>
      <c r="S3697">
        <f t="shared" si="405"/>
        <v>10</v>
      </c>
    </row>
    <row r="3698" spans="1:19" x14ac:dyDescent="0.25">
      <c r="A3698" s="9">
        <v>3697</v>
      </c>
      <c r="B3698">
        <v>4</v>
      </c>
      <c r="C3698" t="str">
        <f t="shared" si="399"/>
        <v>Abnormal</v>
      </c>
      <c r="D3698">
        <v>4</v>
      </c>
      <c r="E3698" t="str">
        <f t="shared" si="400"/>
        <v>Good</v>
      </c>
      <c r="F3698">
        <v>178</v>
      </c>
      <c r="G3698">
        <v>6</v>
      </c>
      <c r="H3698" t="s">
        <v>2</v>
      </c>
      <c r="I3698" t="s">
        <v>29</v>
      </c>
      <c r="J3698" s="1">
        <v>5.0561797752808983</v>
      </c>
      <c r="K3698" s="1">
        <f t="shared" si="401"/>
        <v>8.9999999999999982</v>
      </c>
      <c r="L3698" s="1">
        <f t="shared" si="402"/>
        <v>169</v>
      </c>
      <c r="M3698">
        <v>5279</v>
      </c>
      <c r="N3698">
        <v>1</v>
      </c>
      <c r="O3698" t="str">
        <f t="shared" si="403"/>
        <v>Delayed</v>
      </c>
      <c r="P3698" t="s">
        <v>5</v>
      </c>
      <c r="Q3698" t="s">
        <v>6</v>
      </c>
      <c r="R3698" s="4">
        <f t="shared" si="404"/>
        <v>5.2789999999999999</v>
      </c>
      <c r="S3698">
        <f t="shared" si="405"/>
        <v>10</v>
      </c>
    </row>
    <row r="3699" spans="1:19" x14ac:dyDescent="0.25">
      <c r="A3699" s="9">
        <v>3698</v>
      </c>
      <c r="B3699">
        <v>5</v>
      </c>
      <c r="C3699" t="str">
        <f t="shared" si="399"/>
        <v>Abnormal</v>
      </c>
      <c r="D3699">
        <v>1</v>
      </c>
      <c r="E3699" t="str">
        <f t="shared" si="400"/>
        <v>Poor</v>
      </c>
      <c r="F3699">
        <v>211</v>
      </c>
      <c r="G3699">
        <v>2</v>
      </c>
      <c r="H3699" t="s">
        <v>3</v>
      </c>
      <c r="I3699" t="s">
        <v>30</v>
      </c>
      <c r="J3699" s="1">
        <v>0.47393364928909953</v>
      </c>
      <c r="K3699" s="1">
        <f t="shared" si="401"/>
        <v>1</v>
      </c>
      <c r="L3699" s="1">
        <f t="shared" si="402"/>
        <v>210</v>
      </c>
      <c r="M3699">
        <v>5913</v>
      </c>
      <c r="N3699">
        <v>1</v>
      </c>
      <c r="O3699" t="str">
        <f t="shared" si="403"/>
        <v>Delayed</v>
      </c>
      <c r="P3699" t="s">
        <v>7</v>
      </c>
      <c r="Q3699" t="s">
        <v>6</v>
      </c>
      <c r="R3699" s="4">
        <f t="shared" si="404"/>
        <v>5.9130000000000003</v>
      </c>
      <c r="S3699">
        <f t="shared" si="405"/>
        <v>10</v>
      </c>
    </row>
    <row r="3700" spans="1:19" x14ac:dyDescent="0.25">
      <c r="A3700" s="9">
        <v>3699</v>
      </c>
      <c r="B3700">
        <v>3</v>
      </c>
      <c r="C3700" t="str">
        <f t="shared" si="399"/>
        <v>Normal</v>
      </c>
      <c r="D3700">
        <v>5</v>
      </c>
      <c r="E3700" t="str">
        <f t="shared" si="400"/>
        <v>Good</v>
      </c>
      <c r="F3700">
        <v>169</v>
      </c>
      <c r="G3700">
        <v>3</v>
      </c>
      <c r="H3700" t="s">
        <v>4</v>
      </c>
      <c r="I3700" t="s">
        <v>29</v>
      </c>
      <c r="J3700" s="1">
        <v>2.9585798816568047</v>
      </c>
      <c r="K3700" s="1">
        <f t="shared" si="401"/>
        <v>5</v>
      </c>
      <c r="L3700" s="1">
        <f t="shared" si="402"/>
        <v>164</v>
      </c>
      <c r="M3700">
        <v>5750</v>
      </c>
      <c r="N3700">
        <v>0</v>
      </c>
      <c r="O3700" t="str">
        <f t="shared" si="403"/>
        <v>On time</v>
      </c>
      <c r="P3700" t="s">
        <v>8</v>
      </c>
      <c r="Q3700" t="s">
        <v>6</v>
      </c>
      <c r="R3700" s="4">
        <f t="shared" si="404"/>
        <v>5.75</v>
      </c>
      <c r="S3700">
        <f t="shared" si="405"/>
        <v>10</v>
      </c>
    </row>
    <row r="3701" spans="1:19" x14ac:dyDescent="0.25">
      <c r="A3701" s="9">
        <v>3700</v>
      </c>
      <c r="B3701">
        <v>3</v>
      </c>
      <c r="C3701" t="str">
        <f t="shared" si="399"/>
        <v>Normal</v>
      </c>
      <c r="D3701">
        <v>2</v>
      </c>
      <c r="E3701" t="str">
        <f t="shared" si="400"/>
        <v>Poor</v>
      </c>
      <c r="F3701">
        <v>267</v>
      </c>
      <c r="G3701">
        <v>3</v>
      </c>
      <c r="H3701" t="s">
        <v>2</v>
      </c>
      <c r="I3701" t="s">
        <v>30</v>
      </c>
      <c r="J3701" s="1">
        <v>2.9962546816479403</v>
      </c>
      <c r="K3701" s="1">
        <f t="shared" si="401"/>
        <v>8</v>
      </c>
      <c r="L3701" s="1">
        <f t="shared" si="402"/>
        <v>259</v>
      </c>
      <c r="M3701">
        <v>5922</v>
      </c>
      <c r="N3701">
        <v>0</v>
      </c>
      <c r="O3701" t="str">
        <f t="shared" si="403"/>
        <v>On time</v>
      </c>
      <c r="P3701" t="s">
        <v>9</v>
      </c>
      <c r="Q3701" t="s">
        <v>6</v>
      </c>
      <c r="R3701" s="4">
        <f t="shared" si="404"/>
        <v>5.9219999999999997</v>
      </c>
      <c r="S3701">
        <f t="shared" si="405"/>
        <v>10</v>
      </c>
    </row>
    <row r="3702" spans="1:19" x14ac:dyDescent="0.25">
      <c r="A3702" s="9">
        <v>3701</v>
      </c>
      <c r="B3702">
        <v>3</v>
      </c>
      <c r="C3702" t="str">
        <f t="shared" si="399"/>
        <v>Normal</v>
      </c>
      <c r="D3702">
        <v>4</v>
      </c>
      <c r="E3702" t="str">
        <f t="shared" si="400"/>
        <v>Good</v>
      </c>
      <c r="F3702">
        <v>183</v>
      </c>
      <c r="G3702">
        <v>3</v>
      </c>
      <c r="H3702" t="s">
        <v>2</v>
      </c>
      <c r="I3702" t="s">
        <v>29</v>
      </c>
      <c r="J3702" s="1">
        <v>0.54644808743169404</v>
      </c>
      <c r="K3702" s="1">
        <f t="shared" si="401"/>
        <v>1.0000000000000002</v>
      </c>
      <c r="L3702" s="1">
        <f t="shared" si="402"/>
        <v>182</v>
      </c>
      <c r="M3702">
        <v>5959</v>
      </c>
      <c r="N3702">
        <v>1</v>
      </c>
      <c r="O3702" t="str">
        <f t="shared" si="403"/>
        <v>Delayed</v>
      </c>
      <c r="P3702" t="s">
        <v>10</v>
      </c>
      <c r="Q3702" t="s">
        <v>6</v>
      </c>
      <c r="R3702" s="4">
        <f t="shared" si="404"/>
        <v>5.9589999999999996</v>
      </c>
      <c r="S3702">
        <f t="shared" si="405"/>
        <v>10</v>
      </c>
    </row>
    <row r="3703" spans="1:19" x14ac:dyDescent="0.25">
      <c r="A3703" s="9">
        <v>3702</v>
      </c>
      <c r="B3703">
        <v>3</v>
      </c>
      <c r="C3703" t="str">
        <f t="shared" si="399"/>
        <v>Normal</v>
      </c>
      <c r="D3703">
        <v>1</v>
      </c>
      <c r="E3703" t="str">
        <f t="shared" si="400"/>
        <v>Poor</v>
      </c>
      <c r="F3703">
        <v>194</v>
      </c>
      <c r="G3703">
        <v>2</v>
      </c>
      <c r="H3703" t="s">
        <v>2</v>
      </c>
      <c r="I3703" t="s">
        <v>30</v>
      </c>
      <c r="J3703" s="1">
        <v>4.1237113402061851</v>
      </c>
      <c r="K3703" s="1">
        <f t="shared" si="401"/>
        <v>7.9999999999999991</v>
      </c>
      <c r="L3703" s="1">
        <f t="shared" si="402"/>
        <v>186</v>
      </c>
      <c r="M3703">
        <v>4335</v>
      </c>
      <c r="N3703">
        <v>1</v>
      </c>
      <c r="O3703" t="str">
        <f t="shared" si="403"/>
        <v>Delayed</v>
      </c>
      <c r="P3703" t="s">
        <v>7</v>
      </c>
      <c r="Q3703" t="s">
        <v>6</v>
      </c>
      <c r="R3703" s="4">
        <f t="shared" si="404"/>
        <v>4.335</v>
      </c>
      <c r="S3703">
        <f t="shared" si="405"/>
        <v>10</v>
      </c>
    </row>
    <row r="3704" spans="1:19" x14ac:dyDescent="0.25">
      <c r="A3704" s="9">
        <v>3703</v>
      </c>
      <c r="B3704">
        <v>5</v>
      </c>
      <c r="C3704" t="str">
        <f t="shared" si="399"/>
        <v>Abnormal</v>
      </c>
      <c r="D3704">
        <v>3</v>
      </c>
      <c r="E3704" t="str">
        <f t="shared" si="400"/>
        <v>Fair</v>
      </c>
      <c r="F3704">
        <v>151</v>
      </c>
      <c r="G3704">
        <v>2</v>
      </c>
      <c r="H3704" t="s">
        <v>2</v>
      </c>
      <c r="I3704" t="s">
        <v>30</v>
      </c>
      <c r="J3704" s="1">
        <v>5.298013245033113</v>
      </c>
      <c r="K3704" s="1">
        <f t="shared" si="401"/>
        <v>8.0000000000000018</v>
      </c>
      <c r="L3704" s="1">
        <f t="shared" si="402"/>
        <v>143</v>
      </c>
      <c r="M3704">
        <v>4749</v>
      </c>
      <c r="N3704">
        <v>0</v>
      </c>
      <c r="O3704" t="str">
        <f t="shared" si="403"/>
        <v>On time</v>
      </c>
      <c r="P3704" t="s">
        <v>5</v>
      </c>
      <c r="Q3704" t="s">
        <v>6</v>
      </c>
      <c r="R3704" s="4">
        <f t="shared" si="404"/>
        <v>4.7489999999999997</v>
      </c>
      <c r="S3704">
        <f t="shared" si="405"/>
        <v>10</v>
      </c>
    </row>
    <row r="3705" spans="1:19" x14ac:dyDescent="0.25">
      <c r="A3705" s="9">
        <v>3704</v>
      </c>
      <c r="B3705">
        <v>6</v>
      </c>
      <c r="C3705" t="str">
        <f t="shared" si="399"/>
        <v>Abnormal</v>
      </c>
      <c r="D3705">
        <v>3</v>
      </c>
      <c r="E3705" t="str">
        <f t="shared" si="400"/>
        <v>Fair</v>
      </c>
      <c r="F3705">
        <v>225</v>
      </c>
      <c r="G3705">
        <v>4</v>
      </c>
      <c r="H3705" t="s">
        <v>2</v>
      </c>
      <c r="I3705" t="s">
        <v>30</v>
      </c>
      <c r="J3705" s="1">
        <v>2.2222222222222223</v>
      </c>
      <c r="K3705" s="1">
        <f t="shared" si="401"/>
        <v>5</v>
      </c>
      <c r="L3705" s="1">
        <f t="shared" si="402"/>
        <v>220</v>
      </c>
      <c r="M3705">
        <v>4184</v>
      </c>
      <c r="N3705">
        <v>1</v>
      </c>
      <c r="O3705" t="str">
        <f t="shared" si="403"/>
        <v>Delayed</v>
      </c>
      <c r="P3705" t="s">
        <v>7</v>
      </c>
      <c r="Q3705" t="s">
        <v>6</v>
      </c>
      <c r="R3705" s="4">
        <f t="shared" si="404"/>
        <v>4.1840000000000002</v>
      </c>
      <c r="S3705">
        <f t="shared" si="405"/>
        <v>10</v>
      </c>
    </row>
    <row r="3706" spans="1:19" x14ac:dyDescent="0.25">
      <c r="A3706" s="9">
        <v>3705</v>
      </c>
      <c r="B3706">
        <v>5</v>
      </c>
      <c r="C3706" t="str">
        <f t="shared" si="399"/>
        <v>Abnormal</v>
      </c>
      <c r="D3706">
        <v>2</v>
      </c>
      <c r="E3706" t="str">
        <f t="shared" si="400"/>
        <v>Poor</v>
      </c>
      <c r="F3706">
        <v>184</v>
      </c>
      <c r="G3706">
        <v>4</v>
      </c>
      <c r="H3706" t="s">
        <v>2</v>
      </c>
      <c r="I3706" t="s">
        <v>30</v>
      </c>
      <c r="J3706" s="1">
        <v>3.2608695652173911</v>
      </c>
      <c r="K3706" s="1">
        <f t="shared" si="401"/>
        <v>6</v>
      </c>
      <c r="L3706" s="1">
        <f t="shared" si="402"/>
        <v>178</v>
      </c>
      <c r="M3706">
        <v>4155</v>
      </c>
      <c r="N3706">
        <v>1</v>
      </c>
      <c r="O3706" t="str">
        <f t="shared" si="403"/>
        <v>Delayed</v>
      </c>
      <c r="P3706" t="s">
        <v>8</v>
      </c>
      <c r="Q3706" t="s">
        <v>6</v>
      </c>
      <c r="R3706" s="4">
        <f t="shared" si="404"/>
        <v>4.1550000000000002</v>
      </c>
      <c r="S3706">
        <f t="shared" si="405"/>
        <v>10</v>
      </c>
    </row>
    <row r="3707" spans="1:19" x14ac:dyDescent="0.25">
      <c r="A3707" s="9">
        <v>3706</v>
      </c>
      <c r="B3707">
        <v>3</v>
      </c>
      <c r="C3707" t="str">
        <f t="shared" si="399"/>
        <v>Normal</v>
      </c>
      <c r="D3707">
        <v>2</v>
      </c>
      <c r="E3707" t="str">
        <f t="shared" si="400"/>
        <v>Poor</v>
      </c>
      <c r="F3707">
        <v>269</v>
      </c>
      <c r="G3707">
        <v>2</v>
      </c>
      <c r="H3707" t="s">
        <v>3</v>
      </c>
      <c r="I3707" t="s">
        <v>29</v>
      </c>
      <c r="J3707" s="1">
        <v>0.37174721189591076</v>
      </c>
      <c r="K3707" s="1">
        <f t="shared" si="401"/>
        <v>1</v>
      </c>
      <c r="L3707" s="1">
        <f t="shared" si="402"/>
        <v>268</v>
      </c>
      <c r="M3707">
        <v>4978</v>
      </c>
      <c r="N3707">
        <v>0</v>
      </c>
      <c r="O3707" t="str">
        <f t="shared" si="403"/>
        <v>On time</v>
      </c>
      <c r="P3707" t="s">
        <v>9</v>
      </c>
      <c r="Q3707" t="s">
        <v>6</v>
      </c>
      <c r="R3707" s="4">
        <f t="shared" si="404"/>
        <v>4.9779999999999998</v>
      </c>
      <c r="S3707">
        <f t="shared" si="405"/>
        <v>10</v>
      </c>
    </row>
    <row r="3708" spans="1:19" x14ac:dyDescent="0.25">
      <c r="A3708" s="9">
        <v>3707</v>
      </c>
      <c r="B3708">
        <v>3</v>
      </c>
      <c r="C3708" t="str">
        <f t="shared" si="399"/>
        <v>Normal</v>
      </c>
      <c r="D3708">
        <v>2</v>
      </c>
      <c r="E3708" t="str">
        <f t="shared" si="400"/>
        <v>Poor</v>
      </c>
      <c r="F3708">
        <v>274</v>
      </c>
      <c r="G3708">
        <v>2</v>
      </c>
      <c r="H3708" t="s">
        <v>3</v>
      </c>
      <c r="I3708" t="s">
        <v>30</v>
      </c>
      <c r="J3708" s="1">
        <v>1.824817518248175</v>
      </c>
      <c r="K3708" s="1">
        <f t="shared" si="401"/>
        <v>4.9999999999999991</v>
      </c>
      <c r="L3708" s="1">
        <f t="shared" si="402"/>
        <v>269</v>
      </c>
      <c r="M3708">
        <v>5161</v>
      </c>
      <c r="N3708">
        <v>0</v>
      </c>
      <c r="O3708" t="str">
        <f t="shared" si="403"/>
        <v>On time</v>
      </c>
      <c r="P3708" t="s">
        <v>10</v>
      </c>
      <c r="Q3708" t="s">
        <v>6</v>
      </c>
      <c r="R3708" s="4">
        <f t="shared" si="404"/>
        <v>5.1609999999999996</v>
      </c>
      <c r="S3708">
        <f t="shared" si="405"/>
        <v>10</v>
      </c>
    </row>
    <row r="3709" spans="1:19" x14ac:dyDescent="0.25">
      <c r="A3709" s="9">
        <v>3708</v>
      </c>
      <c r="B3709">
        <v>5</v>
      </c>
      <c r="C3709" t="str">
        <f t="shared" si="399"/>
        <v>Abnormal</v>
      </c>
      <c r="D3709">
        <v>4</v>
      </c>
      <c r="E3709" t="str">
        <f t="shared" si="400"/>
        <v>Good</v>
      </c>
      <c r="F3709">
        <v>142</v>
      </c>
      <c r="G3709">
        <v>2</v>
      </c>
      <c r="H3709" t="s">
        <v>4</v>
      </c>
      <c r="I3709" t="s">
        <v>30</v>
      </c>
      <c r="J3709" s="1">
        <v>4.929577464788732</v>
      </c>
      <c r="K3709" s="1">
        <f t="shared" si="401"/>
        <v>7</v>
      </c>
      <c r="L3709" s="1">
        <f t="shared" si="402"/>
        <v>135</v>
      </c>
      <c r="M3709">
        <v>5341</v>
      </c>
      <c r="N3709">
        <v>0</v>
      </c>
      <c r="O3709" t="str">
        <f t="shared" si="403"/>
        <v>On time</v>
      </c>
      <c r="P3709" t="s">
        <v>7</v>
      </c>
      <c r="Q3709" t="s">
        <v>6</v>
      </c>
      <c r="R3709" s="4">
        <f t="shared" si="404"/>
        <v>5.3410000000000002</v>
      </c>
      <c r="S3709">
        <f t="shared" si="405"/>
        <v>10</v>
      </c>
    </row>
    <row r="3710" spans="1:19" x14ac:dyDescent="0.25">
      <c r="A3710" s="9">
        <v>3709</v>
      </c>
      <c r="B3710">
        <v>4</v>
      </c>
      <c r="C3710" t="str">
        <f t="shared" si="399"/>
        <v>Abnormal</v>
      </c>
      <c r="D3710">
        <v>1</v>
      </c>
      <c r="E3710" t="str">
        <f t="shared" si="400"/>
        <v>Poor</v>
      </c>
      <c r="F3710">
        <v>140</v>
      </c>
      <c r="G3710">
        <v>4</v>
      </c>
      <c r="H3710" t="s">
        <v>2</v>
      </c>
      <c r="I3710" t="s">
        <v>30</v>
      </c>
      <c r="J3710" s="1">
        <v>4.2857142857142856</v>
      </c>
      <c r="K3710" s="1">
        <f t="shared" si="401"/>
        <v>6</v>
      </c>
      <c r="L3710" s="1">
        <f t="shared" si="402"/>
        <v>134</v>
      </c>
      <c r="M3710">
        <v>5067</v>
      </c>
      <c r="N3710">
        <v>0</v>
      </c>
      <c r="O3710" t="str">
        <f t="shared" si="403"/>
        <v>On time</v>
      </c>
      <c r="P3710" t="s">
        <v>5</v>
      </c>
      <c r="Q3710" t="s">
        <v>6</v>
      </c>
      <c r="R3710" s="4">
        <f t="shared" si="404"/>
        <v>5.0670000000000002</v>
      </c>
      <c r="S3710">
        <f t="shared" si="405"/>
        <v>10</v>
      </c>
    </row>
    <row r="3711" spans="1:19" x14ac:dyDescent="0.25">
      <c r="A3711" s="9">
        <v>3710</v>
      </c>
      <c r="B3711">
        <v>4</v>
      </c>
      <c r="C3711" t="str">
        <f t="shared" si="399"/>
        <v>Abnormal</v>
      </c>
      <c r="D3711">
        <v>1</v>
      </c>
      <c r="E3711" t="str">
        <f t="shared" si="400"/>
        <v>Poor</v>
      </c>
      <c r="F3711">
        <v>219</v>
      </c>
      <c r="G3711">
        <v>5</v>
      </c>
      <c r="H3711" t="s">
        <v>3</v>
      </c>
      <c r="I3711" t="s">
        <v>30</v>
      </c>
      <c r="J3711" s="1">
        <v>2.2831050228310499</v>
      </c>
      <c r="K3711" s="1">
        <f t="shared" si="401"/>
        <v>4.9999999999999991</v>
      </c>
      <c r="L3711" s="1">
        <f t="shared" si="402"/>
        <v>214</v>
      </c>
      <c r="M3711">
        <v>5253</v>
      </c>
      <c r="N3711">
        <v>0</v>
      </c>
      <c r="O3711" t="str">
        <f t="shared" si="403"/>
        <v>On time</v>
      </c>
      <c r="P3711" t="s">
        <v>7</v>
      </c>
      <c r="Q3711" t="s">
        <v>6</v>
      </c>
      <c r="R3711" s="4">
        <f t="shared" si="404"/>
        <v>5.2530000000000001</v>
      </c>
      <c r="S3711">
        <f t="shared" si="405"/>
        <v>10</v>
      </c>
    </row>
    <row r="3712" spans="1:19" x14ac:dyDescent="0.25">
      <c r="A3712" s="9">
        <v>3711</v>
      </c>
      <c r="B3712">
        <v>2</v>
      </c>
      <c r="C3712" t="str">
        <f t="shared" si="399"/>
        <v>Normal</v>
      </c>
      <c r="D3712">
        <v>3</v>
      </c>
      <c r="E3712" t="str">
        <f t="shared" si="400"/>
        <v>Fair</v>
      </c>
      <c r="F3712">
        <v>237</v>
      </c>
      <c r="G3712">
        <v>3</v>
      </c>
      <c r="H3712" t="s">
        <v>3</v>
      </c>
      <c r="I3712" t="s">
        <v>30</v>
      </c>
      <c r="J3712" s="1">
        <v>0.8438818565400843</v>
      </c>
      <c r="K3712" s="1">
        <f t="shared" si="401"/>
        <v>1.9999999999999998</v>
      </c>
      <c r="L3712" s="1">
        <f t="shared" si="402"/>
        <v>235</v>
      </c>
      <c r="M3712">
        <v>5331</v>
      </c>
      <c r="N3712">
        <v>0</v>
      </c>
      <c r="O3712" t="str">
        <f t="shared" si="403"/>
        <v>On time</v>
      </c>
      <c r="P3712" t="s">
        <v>8</v>
      </c>
      <c r="Q3712" t="s">
        <v>6</v>
      </c>
      <c r="R3712" s="4">
        <f t="shared" si="404"/>
        <v>5.3310000000000004</v>
      </c>
      <c r="S3712">
        <f t="shared" si="405"/>
        <v>10</v>
      </c>
    </row>
    <row r="3713" spans="1:19" x14ac:dyDescent="0.25">
      <c r="A3713" s="9">
        <v>3712</v>
      </c>
      <c r="B3713">
        <v>3</v>
      </c>
      <c r="C3713" t="str">
        <f t="shared" si="399"/>
        <v>Normal</v>
      </c>
      <c r="D3713">
        <v>5</v>
      </c>
      <c r="E3713" t="str">
        <f t="shared" si="400"/>
        <v>Good</v>
      </c>
      <c r="F3713">
        <v>140</v>
      </c>
      <c r="G3713">
        <v>5</v>
      </c>
      <c r="H3713" t="s">
        <v>2</v>
      </c>
      <c r="I3713" t="s">
        <v>30</v>
      </c>
      <c r="J3713" s="1">
        <v>5</v>
      </c>
      <c r="K3713" s="1">
        <f t="shared" si="401"/>
        <v>7</v>
      </c>
      <c r="L3713" s="1">
        <f t="shared" si="402"/>
        <v>133</v>
      </c>
      <c r="M3713">
        <v>4370</v>
      </c>
      <c r="N3713">
        <v>1</v>
      </c>
      <c r="O3713" t="str">
        <f t="shared" si="403"/>
        <v>Delayed</v>
      </c>
      <c r="P3713" t="s">
        <v>9</v>
      </c>
      <c r="Q3713" t="s">
        <v>6</v>
      </c>
      <c r="R3713" s="4">
        <f t="shared" si="404"/>
        <v>4.37</v>
      </c>
      <c r="S3713">
        <f t="shared" si="405"/>
        <v>10</v>
      </c>
    </row>
    <row r="3714" spans="1:19" x14ac:dyDescent="0.25">
      <c r="A3714" s="9">
        <v>3713</v>
      </c>
      <c r="B3714">
        <v>5</v>
      </c>
      <c r="C3714" t="str">
        <f t="shared" si="399"/>
        <v>Abnormal</v>
      </c>
      <c r="D3714">
        <v>5</v>
      </c>
      <c r="E3714" t="str">
        <f t="shared" si="400"/>
        <v>Good</v>
      </c>
      <c r="F3714">
        <v>105</v>
      </c>
      <c r="G3714">
        <v>5</v>
      </c>
      <c r="H3714" t="s">
        <v>2</v>
      </c>
      <c r="I3714" t="s">
        <v>29</v>
      </c>
      <c r="J3714" s="1">
        <v>9.5238095238095237</v>
      </c>
      <c r="K3714" s="1">
        <f t="shared" si="401"/>
        <v>10</v>
      </c>
      <c r="L3714" s="1">
        <f t="shared" si="402"/>
        <v>95</v>
      </c>
      <c r="M3714">
        <v>5418</v>
      </c>
      <c r="N3714">
        <v>1</v>
      </c>
      <c r="O3714" t="str">
        <f t="shared" si="403"/>
        <v>Delayed</v>
      </c>
      <c r="P3714" t="s">
        <v>10</v>
      </c>
      <c r="Q3714" t="s">
        <v>6</v>
      </c>
      <c r="R3714" s="4">
        <f t="shared" si="404"/>
        <v>5.4180000000000001</v>
      </c>
      <c r="S3714">
        <f t="shared" si="405"/>
        <v>10</v>
      </c>
    </row>
    <row r="3715" spans="1:19" x14ac:dyDescent="0.25">
      <c r="A3715" s="9">
        <v>3714</v>
      </c>
      <c r="B3715">
        <v>3</v>
      </c>
      <c r="C3715" t="str">
        <f t="shared" ref="C3715:C3778" si="406">IF(B3715&lt;=3,"Normal", "Abnormal")</f>
        <v>Normal</v>
      </c>
      <c r="D3715">
        <v>1</v>
      </c>
      <c r="E3715" t="str">
        <f t="shared" ref="E3715:E3778" si="407">IF(D3715&lt;3,"Poor",IF(D3715=3,"Fair","Good"))</f>
        <v>Poor</v>
      </c>
      <c r="F3715">
        <v>192</v>
      </c>
      <c r="G3715">
        <v>2</v>
      </c>
      <c r="H3715" t="s">
        <v>2</v>
      </c>
      <c r="I3715" t="s">
        <v>30</v>
      </c>
      <c r="J3715" s="1">
        <v>3.125</v>
      </c>
      <c r="K3715" s="1">
        <f t="shared" ref="K3715:K3778" si="408">F3715*J3715/100</f>
        <v>6</v>
      </c>
      <c r="L3715" s="1">
        <f t="shared" ref="L3715:L3778" si="409">F3715-K3715</f>
        <v>186</v>
      </c>
      <c r="M3715">
        <v>4056</v>
      </c>
      <c r="N3715">
        <v>0</v>
      </c>
      <c r="O3715" t="str">
        <f t="shared" ref="O3715:O3778" si="410">IF(N3715=1,"Delayed","On time")</f>
        <v>On time</v>
      </c>
      <c r="P3715" t="s">
        <v>7</v>
      </c>
      <c r="Q3715" t="s">
        <v>6</v>
      </c>
      <c r="R3715" s="4">
        <f t="shared" ref="R3715:R3778" si="411">M3715/1000</f>
        <v>4.056</v>
      </c>
      <c r="S3715">
        <f t="shared" ref="S3715:S3778" si="412">IF(R3715&lt;=3,5,IF(R3715&lt;=6,10,15))</f>
        <v>10</v>
      </c>
    </row>
    <row r="3716" spans="1:19" x14ac:dyDescent="0.25">
      <c r="A3716" s="9">
        <v>3715</v>
      </c>
      <c r="B3716">
        <v>3</v>
      </c>
      <c r="C3716" t="str">
        <f t="shared" si="406"/>
        <v>Normal</v>
      </c>
      <c r="D3716">
        <v>4</v>
      </c>
      <c r="E3716" t="str">
        <f t="shared" si="407"/>
        <v>Good</v>
      </c>
      <c r="F3716">
        <v>154</v>
      </c>
      <c r="G3716">
        <v>3</v>
      </c>
      <c r="H3716" t="s">
        <v>2</v>
      </c>
      <c r="I3716" t="s">
        <v>29</v>
      </c>
      <c r="J3716" s="1">
        <v>1.2987012987012987</v>
      </c>
      <c r="K3716" s="1">
        <f t="shared" si="408"/>
        <v>2</v>
      </c>
      <c r="L3716" s="1">
        <f t="shared" si="409"/>
        <v>152</v>
      </c>
      <c r="M3716">
        <v>4990</v>
      </c>
      <c r="N3716">
        <v>1</v>
      </c>
      <c r="O3716" t="str">
        <f t="shared" si="410"/>
        <v>Delayed</v>
      </c>
      <c r="P3716" t="s">
        <v>5</v>
      </c>
      <c r="Q3716" t="s">
        <v>6</v>
      </c>
      <c r="R3716" s="4">
        <f t="shared" si="411"/>
        <v>4.99</v>
      </c>
      <c r="S3716">
        <f t="shared" si="412"/>
        <v>10</v>
      </c>
    </row>
    <row r="3717" spans="1:19" x14ac:dyDescent="0.25">
      <c r="A3717" s="9">
        <v>3716</v>
      </c>
      <c r="B3717">
        <v>5</v>
      </c>
      <c r="C3717" t="str">
        <f t="shared" si="406"/>
        <v>Abnormal</v>
      </c>
      <c r="D3717">
        <v>5</v>
      </c>
      <c r="E3717" t="str">
        <f t="shared" si="407"/>
        <v>Good</v>
      </c>
      <c r="F3717">
        <v>165</v>
      </c>
      <c r="G3717">
        <v>2</v>
      </c>
      <c r="H3717" t="s">
        <v>2</v>
      </c>
      <c r="I3717" t="s">
        <v>30</v>
      </c>
      <c r="J3717" s="1">
        <v>1.8181818181818181</v>
      </c>
      <c r="K3717" s="1">
        <f t="shared" si="408"/>
        <v>3</v>
      </c>
      <c r="L3717" s="1">
        <f t="shared" si="409"/>
        <v>162</v>
      </c>
      <c r="M3717">
        <v>4005</v>
      </c>
      <c r="N3717">
        <v>1</v>
      </c>
      <c r="O3717" t="str">
        <f t="shared" si="410"/>
        <v>Delayed</v>
      </c>
      <c r="P3717" t="s">
        <v>7</v>
      </c>
      <c r="Q3717" t="s">
        <v>6</v>
      </c>
      <c r="R3717" s="4">
        <f t="shared" si="411"/>
        <v>4.0049999999999999</v>
      </c>
      <c r="S3717">
        <f t="shared" si="412"/>
        <v>10</v>
      </c>
    </row>
    <row r="3718" spans="1:19" x14ac:dyDescent="0.25">
      <c r="A3718" s="9">
        <v>3717</v>
      </c>
      <c r="B3718">
        <v>5</v>
      </c>
      <c r="C3718" t="str">
        <f t="shared" si="406"/>
        <v>Abnormal</v>
      </c>
      <c r="D3718">
        <v>1</v>
      </c>
      <c r="E3718" t="str">
        <f t="shared" si="407"/>
        <v>Poor</v>
      </c>
      <c r="F3718">
        <v>197</v>
      </c>
      <c r="G3718">
        <v>4</v>
      </c>
      <c r="H3718" t="s">
        <v>2</v>
      </c>
      <c r="I3718" t="s">
        <v>29</v>
      </c>
      <c r="J3718" s="1">
        <v>1.015228426395939</v>
      </c>
      <c r="K3718" s="1">
        <f t="shared" si="408"/>
        <v>2</v>
      </c>
      <c r="L3718" s="1">
        <f t="shared" si="409"/>
        <v>195</v>
      </c>
      <c r="M3718">
        <v>5594</v>
      </c>
      <c r="N3718">
        <v>1</v>
      </c>
      <c r="O3718" t="str">
        <f t="shared" si="410"/>
        <v>Delayed</v>
      </c>
      <c r="P3718" t="s">
        <v>8</v>
      </c>
      <c r="Q3718" t="s">
        <v>11</v>
      </c>
      <c r="R3718" s="4">
        <f t="shared" si="411"/>
        <v>5.5940000000000003</v>
      </c>
      <c r="S3718">
        <f t="shared" si="412"/>
        <v>10</v>
      </c>
    </row>
    <row r="3719" spans="1:19" x14ac:dyDescent="0.25">
      <c r="A3719" s="9">
        <v>3718</v>
      </c>
      <c r="B3719">
        <v>3</v>
      </c>
      <c r="C3719" t="str">
        <f t="shared" si="406"/>
        <v>Normal</v>
      </c>
      <c r="D3719">
        <v>5</v>
      </c>
      <c r="E3719" t="str">
        <f t="shared" si="407"/>
        <v>Good</v>
      </c>
      <c r="F3719">
        <v>274</v>
      </c>
      <c r="G3719">
        <v>3</v>
      </c>
      <c r="H3719" t="s">
        <v>2</v>
      </c>
      <c r="I3719" t="s">
        <v>29</v>
      </c>
      <c r="J3719" s="1">
        <v>1.0948905109489051</v>
      </c>
      <c r="K3719" s="1">
        <f t="shared" si="408"/>
        <v>3</v>
      </c>
      <c r="L3719" s="1">
        <f t="shared" si="409"/>
        <v>271</v>
      </c>
      <c r="M3719">
        <v>5156</v>
      </c>
      <c r="N3719">
        <v>0</v>
      </c>
      <c r="O3719" t="str">
        <f t="shared" si="410"/>
        <v>On time</v>
      </c>
      <c r="P3719" t="s">
        <v>9</v>
      </c>
      <c r="Q3719" t="s">
        <v>11</v>
      </c>
      <c r="R3719" s="4">
        <f t="shared" si="411"/>
        <v>5.1559999999999997</v>
      </c>
      <c r="S3719">
        <f t="shared" si="412"/>
        <v>10</v>
      </c>
    </row>
    <row r="3720" spans="1:19" x14ac:dyDescent="0.25">
      <c r="A3720" s="9">
        <v>3719</v>
      </c>
      <c r="B3720">
        <v>3</v>
      </c>
      <c r="C3720" t="str">
        <f t="shared" si="406"/>
        <v>Normal</v>
      </c>
      <c r="D3720">
        <v>5</v>
      </c>
      <c r="E3720" t="str">
        <f t="shared" si="407"/>
        <v>Good</v>
      </c>
      <c r="F3720">
        <v>193</v>
      </c>
      <c r="G3720">
        <v>3</v>
      </c>
      <c r="H3720" t="s">
        <v>4</v>
      </c>
      <c r="I3720" t="s">
        <v>29</v>
      </c>
      <c r="J3720" s="1">
        <v>5.1813471502590671</v>
      </c>
      <c r="K3720" s="1">
        <f t="shared" si="408"/>
        <v>10</v>
      </c>
      <c r="L3720" s="1">
        <f t="shared" si="409"/>
        <v>183</v>
      </c>
      <c r="M3720">
        <v>5991</v>
      </c>
      <c r="N3720">
        <v>1</v>
      </c>
      <c r="O3720" t="str">
        <f t="shared" si="410"/>
        <v>Delayed</v>
      </c>
      <c r="P3720" t="s">
        <v>10</v>
      </c>
      <c r="Q3720" t="s">
        <v>11</v>
      </c>
      <c r="R3720" s="4">
        <f t="shared" si="411"/>
        <v>5.9909999999999997</v>
      </c>
      <c r="S3720">
        <f t="shared" si="412"/>
        <v>10</v>
      </c>
    </row>
    <row r="3721" spans="1:19" x14ac:dyDescent="0.25">
      <c r="A3721" s="9">
        <v>3720</v>
      </c>
      <c r="B3721">
        <v>3</v>
      </c>
      <c r="C3721" t="str">
        <f t="shared" si="406"/>
        <v>Normal</v>
      </c>
      <c r="D3721">
        <v>1</v>
      </c>
      <c r="E3721" t="str">
        <f t="shared" si="407"/>
        <v>Poor</v>
      </c>
      <c r="F3721">
        <v>252</v>
      </c>
      <c r="G3721">
        <v>4</v>
      </c>
      <c r="H3721" t="s">
        <v>4</v>
      </c>
      <c r="I3721" t="s">
        <v>30</v>
      </c>
      <c r="J3721" s="1">
        <v>1.5873015873015872</v>
      </c>
      <c r="K3721" s="1">
        <f t="shared" si="408"/>
        <v>4</v>
      </c>
      <c r="L3721" s="1">
        <f t="shared" si="409"/>
        <v>248</v>
      </c>
      <c r="M3721">
        <v>4303</v>
      </c>
      <c r="N3721">
        <v>0</v>
      </c>
      <c r="O3721" t="str">
        <f t="shared" si="410"/>
        <v>On time</v>
      </c>
      <c r="P3721" t="s">
        <v>7</v>
      </c>
      <c r="Q3721" t="s">
        <v>11</v>
      </c>
      <c r="R3721" s="4">
        <f t="shared" si="411"/>
        <v>4.3029999999999999</v>
      </c>
      <c r="S3721">
        <f t="shared" si="412"/>
        <v>10</v>
      </c>
    </row>
    <row r="3722" spans="1:19" x14ac:dyDescent="0.25">
      <c r="A3722" s="9">
        <v>3721</v>
      </c>
      <c r="B3722">
        <v>4</v>
      </c>
      <c r="C3722" t="str">
        <f t="shared" si="406"/>
        <v>Abnormal</v>
      </c>
      <c r="D3722">
        <v>5</v>
      </c>
      <c r="E3722" t="str">
        <f t="shared" si="407"/>
        <v>Good</v>
      </c>
      <c r="F3722">
        <v>224</v>
      </c>
      <c r="G3722">
        <v>2</v>
      </c>
      <c r="H3722" t="s">
        <v>2</v>
      </c>
      <c r="I3722" t="s">
        <v>30</v>
      </c>
      <c r="J3722" s="1">
        <v>2.6785714285714284</v>
      </c>
      <c r="K3722" s="1">
        <f t="shared" si="408"/>
        <v>6</v>
      </c>
      <c r="L3722" s="1">
        <f t="shared" si="409"/>
        <v>218</v>
      </c>
      <c r="M3722">
        <v>4994</v>
      </c>
      <c r="N3722">
        <v>0</v>
      </c>
      <c r="O3722" t="str">
        <f t="shared" si="410"/>
        <v>On time</v>
      </c>
      <c r="P3722" t="s">
        <v>5</v>
      </c>
      <c r="Q3722" t="s">
        <v>11</v>
      </c>
      <c r="R3722" s="4">
        <f t="shared" si="411"/>
        <v>4.9939999999999998</v>
      </c>
      <c r="S3722">
        <f t="shared" si="412"/>
        <v>10</v>
      </c>
    </row>
    <row r="3723" spans="1:19" x14ac:dyDescent="0.25">
      <c r="A3723" s="9">
        <v>3722</v>
      </c>
      <c r="B3723">
        <v>5</v>
      </c>
      <c r="C3723" t="str">
        <f t="shared" si="406"/>
        <v>Abnormal</v>
      </c>
      <c r="D3723">
        <v>2</v>
      </c>
      <c r="E3723" t="str">
        <f t="shared" si="407"/>
        <v>Poor</v>
      </c>
      <c r="F3723">
        <v>230</v>
      </c>
      <c r="G3723">
        <v>4</v>
      </c>
      <c r="H3723" t="s">
        <v>2</v>
      </c>
      <c r="I3723" t="s">
        <v>29</v>
      </c>
      <c r="J3723" s="1">
        <v>1.7391304347826086</v>
      </c>
      <c r="K3723" s="1">
        <f t="shared" si="408"/>
        <v>4</v>
      </c>
      <c r="L3723" s="1">
        <f t="shared" si="409"/>
        <v>226</v>
      </c>
      <c r="M3723">
        <v>4782</v>
      </c>
      <c r="N3723">
        <v>1</v>
      </c>
      <c r="O3723" t="str">
        <f t="shared" si="410"/>
        <v>Delayed</v>
      </c>
      <c r="P3723" t="s">
        <v>7</v>
      </c>
      <c r="Q3723" t="s">
        <v>11</v>
      </c>
      <c r="R3723" s="4">
        <f t="shared" si="411"/>
        <v>4.782</v>
      </c>
      <c r="S3723">
        <f t="shared" si="412"/>
        <v>10</v>
      </c>
    </row>
    <row r="3724" spans="1:19" x14ac:dyDescent="0.25">
      <c r="A3724" s="9">
        <v>3723</v>
      </c>
      <c r="B3724">
        <v>4</v>
      </c>
      <c r="C3724" t="str">
        <f t="shared" si="406"/>
        <v>Abnormal</v>
      </c>
      <c r="D3724">
        <v>2</v>
      </c>
      <c r="E3724" t="str">
        <f t="shared" si="407"/>
        <v>Poor</v>
      </c>
      <c r="F3724">
        <v>174</v>
      </c>
      <c r="G3724">
        <v>3</v>
      </c>
      <c r="H3724" t="s">
        <v>3</v>
      </c>
      <c r="I3724" t="s">
        <v>29</v>
      </c>
      <c r="J3724" s="1">
        <v>5.7471264367816088</v>
      </c>
      <c r="K3724" s="1">
        <f t="shared" si="408"/>
        <v>9.9999999999999982</v>
      </c>
      <c r="L3724" s="1">
        <f t="shared" si="409"/>
        <v>164</v>
      </c>
      <c r="M3724">
        <v>4318</v>
      </c>
      <c r="N3724">
        <v>0</v>
      </c>
      <c r="O3724" t="str">
        <f t="shared" si="410"/>
        <v>On time</v>
      </c>
      <c r="P3724" t="s">
        <v>8</v>
      </c>
      <c r="Q3724" t="s">
        <v>11</v>
      </c>
      <c r="R3724" s="4">
        <f t="shared" si="411"/>
        <v>4.3179999999999996</v>
      </c>
      <c r="S3724">
        <f t="shared" si="412"/>
        <v>10</v>
      </c>
    </row>
    <row r="3725" spans="1:19" x14ac:dyDescent="0.25">
      <c r="A3725" s="9">
        <v>3724</v>
      </c>
      <c r="B3725">
        <v>3</v>
      </c>
      <c r="C3725" t="str">
        <f t="shared" si="406"/>
        <v>Normal</v>
      </c>
      <c r="D3725">
        <v>2</v>
      </c>
      <c r="E3725" t="str">
        <f t="shared" si="407"/>
        <v>Poor</v>
      </c>
      <c r="F3725">
        <v>226</v>
      </c>
      <c r="G3725">
        <v>3</v>
      </c>
      <c r="H3725" t="s">
        <v>3</v>
      </c>
      <c r="I3725" t="s">
        <v>30</v>
      </c>
      <c r="J3725" s="1">
        <v>1.3274336283185841</v>
      </c>
      <c r="K3725" s="1">
        <f t="shared" si="408"/>
        <v>3</v>
      </c>
      <c r="L3725" s="1">
        <f t="shared" si="409"/>
        <v>223</v>
      </c>
      <c r="M3725">
        <v>4940</v>
      </c>
      <c r="N3725">
        <v>1</v>
      </c>
      <c r="O3725" t="str">
        <f t="shared" si="410"/>
        <v>Delayed</v>
      </c>
      <c r="P3725" t="s">
        <v>9</v>
      </c>
      <c r="Q3725" t="s">
        <v>11</v>
      </c>
      <c r="R3725" s="4">
        <f t="shared" si="411"/>
        <v>4.9400000000000004</v>
      </c>
      <c r="S3725">
        <f t="shared" si="412"/>
        <v>10</v>
      </c>
    </row>
    <row r="3726" spans="1:19" x14ac:dyDescent="0.25">
      <c r="A3726" s="9">
        <v>3725</v>
      </c>
      <c r="B3726">
        <v>5</v>
      </c>
      <c r="C3726" t="str">
        <f t="shared" si="406"/>
        <v>Abnormal</v>
      </c>
      <c r="D3726">
        <v>1</v>
      </c>
      <c r="E3726" t="str">
        <f t="shared" si="407"/>
        <v>Poor</v>
      </c>
      <c r="F3726">
        <v>245</v>
      </c>
      <c r="G3726">
        <v>3</v>
      </c>
      <c r="H3726" t="s">
        <v>3</v>
      </c>
      <c r="I3726" t="s">
        <v>30</v>
      </c>
      <c r="J3726" s="1">
        <v>3.6734693877551026</v>
      </c>
      <c r="K3726" s="1">
        <f t="shared" si="408"/>
        <v>9.0000000000000018</v>
      </c>
      <c r="L3726" s="1">
        <f t="shared" si="409"/>
        <v>236</v>
      </c>
      <c r="M3726">
        <v>5690</v>
      </c>
      <c r="N3726">
        <v>0</v>
      </c>
      <c r="O3726" t="str">
        <f t="shared" si="410"/>
        <v>On time</v>
      </c>
      <c r="P3726" t="s">
        <v>10</v>
      </c>
      <c r="Q3726" t="s">
        <v>11</v>
      </c>
      <c r="R3726" s="4">
        <f t="shared" si="411"/>
        <v>5.69</v>
      </c>
      <c r="S3726">
        <f t="shared" si="412"/>
        <v>10</v>
      </c>
    </row>
    <row r="3727" spans="1:19" x14ac:dyDescent="0.25">
      <c r="A3727" s="9">
        <v>3726</v>
      </c>
      <c r="B3727">
        <v>5</v>
      </c>
      <c r="C3727" t="str">
        <f t="shared" si="406"/>
        <v>Abnormal</v>
      </c>
      <c r="D3727">
        <v>1</v>
      </c>
      <c r="E3727" t="str">
        <f t="shared" si="407"/>
        <v>Poor</v>
      </c>
      <c r="F3727">
        <v>206</v>
      </c>
      <c r="G3727">
        <v>5</v>
      </c>
      <c r="H3727" t="s">
        <v>3</v>
      </c>
      <c r="I3727" t="s">
        <v>30</v>
      </c>
      <c r="J3727" s="1">
        <v>0.97087378640776689</v>
      </c>
      <c r="K3727" s="1">
        <f t="shared" si="408"/>
        <v>1.9999999999999998</v>
      </c>
      <c r="L3727" s="1">
        <f t="shared" si="409"/>
        <v>204</v>
      </c>
      <c r="M3727">
        <v>5766</v>
      </c>
      <c r="N3727">
        <v>0</v>
      </c>
      <c r="O3727" t="str">
        <f t="shared" si="410"/>
        <v>On time</v>
      </c>
      <c r="P3727" t="s">
        <v>7</v>
      </c>
      <c r="Q3727" t="s">
        <v>11</v>
      </c>
      <c r="R3727" s="4">
        <f t="shared" si="411"/>
        <v>5.766</v>
      </c>
      <c r="S3727">
        <f t="shared" si="412"/>
        <v>10</v>
      </c>
    </row>
    <row r="3728" spans="1:19" x14ac:dyDescent="0.25">
      <c r="A3728" s="9">
        <v>3727</v>
      </c>
      <c r="B3728">
        <v>3</v>
      </c>
      <c r="C3728" t="str">
        <f t="shared" si="406"/>
        <v>Normal</v>
      </c>
      <c r="D3728">
        <v>5</v>
      </c>
      <c r="E3728" t="str">
        <f t="shared" si="407"/>
        <v>Good</v>
      </c>
      <c r="F3728">
        <v>241</v>
      </c>
      <c r="G3728">
        <v>3</v>
      </c>
      <c r="H3728" t="s">
        <v>2</v>
      </c>
      <c r="I3728" t="s">
        <v>30</v>
      </c>
      <c r="J3728" s="1">
        <v>0.82987551867219922</v>
      </c>
      <c r="K3728" s="1">
        <f t="shared" si="408"/>
        <v>2</v>
      </c>
      <c r="L3728" s="1">
        <f t="shared" si="409"/>
        <v>239</v>
      </c>
      <c r="M3728">
        <v>4976</v>
      </c>
      <c r="N3728">
        <v>1</v>
      </c>
      <c r="O3728" t="str">
        <f t="shared" si="410"/>
        <v>Delayed</v>
      </c>
      <c r="P3728" t="s">
        <v>5</v>
      </c>
      <c r="Q3728" t="s">
        <v>11</v>
      </c>
      <c r="R3728" s="4">
        <f t="shared" si="411"/>
        <v>4.976</v>
      </c>
      <c r="S3728">
        <f t="shared" si="412"/>
        <v>10</v>
      </c>
    </row>
    <row r="3729" spans="1:19" x14ac:dyDescent="0.25">
      <c r="A3729" s="9">
        <v>3728</v>
      </c>
      <c r="B3729">
        <v>3</v>
      </c>
      <c r="C3729" t="str">
        <f t="shared" si="406"/>
        <v>Normal</v>
      </c>
      <c r="D3729">
        <v>4</v>
      </c>
      <c r="E3729" t="str">
        <f t="shared" si="407"/>
        <v>Good</v>
      </c>
      <c r="F3729">
        <v>148</v>
      </c>
      <c r="G3729">
        <v>4</v>
      </c>
      <c r="H3729" t="s">
        <v>4</v>
      </c>
      <c r="I3729" t="s">
        <v>29</v>
      </c>
      <c r="J3729" s="1">
        <v>0.67567567567567566</v>
      </c>
      <c r="K3729" s="1">
        <f t="shared" si="408"/>
        <v>1</v>
      </c>
      <c r="L3729" s="1">
        <f t="shared" si="409"/>
        <v>147</v>
      </c>
      <c r="M3729">
        <v>4249</v>
      </c>
      <c r="N3729">
        <v>0</v>
      </c>
      <c r="O3729" t="str">
        <f t="shared" si="410"/>
        <v>On time</v>
      </c>
      <c r="P3729" t="s">
        <v>7</v>
      </c>
      <c r="Q3729" t="s">
        <v>11</v>
      </c>
      <c r="R3729" s="4">
        <f t="shared" si="411"/>
        <v>4.2489999999999997</v>
      </c>
      <c r="S3729">
        <f t="shared" si="412"/>
        <v>10</v>
      </c>
    </row>
    <row r="3730" spans="1:19" x14ac:dyDescent="0.25">
      <c r="A3730" s="9">
        <v>3729</v>
      </c>
      <c r="B3730">
        <v>5</v>
      </c>
      <c r="C3730" t="str">
        <f t="shared" si="406"/>
        <v>Abnormal</v>
      </c>
      <c r="D3730">
        <v>2</v>
      </c>
      <c r="E3730" t="str">
        <f t="shared" si="407"/>
        <v>Poor</v>
      </c>
      <c r="F3730">
        <v>181</v>
      </c>
      <c r="G3730">
        <v>3</v>
      </c>
      <c r="H3730" t="s">
        <v>2</v>
      </c>
      <c r="I3730" t="s">
        <v>30</v>
      </c>
      <c r="J3730" s="1">
        <v>3.867403314917127</v>
      </c>
      <c r="K3730" s="1">
        <f t="shared" si="408"/>
        <v>7</v>
      </c>
      <c r="L3730" s="1">
        <f t="shared" si="409"/>
        <v>174</v>
      </c>
      <c r="M3730">
        <v>5875</v>
      </c>
      <c r="N3730">
        <v>0</v>
      </c>
      <c r="O3730" t="str">
        <f t="shared" si="410"/>
        <v>On time</v>
      </c>
      <c r="P3730" t="s">
        <v>8</v>
      </c>
      <c r="Q3730" t="s">
        <v>11</v>
      </c>
      <c r="R3730" s="4">
        <f t="shared" si="411"/>
        <v>5.875</v>
      </c>
      <c r="S3730">
        <f t="shared" si="412"/>
        <v>10</v>
      </c>
    </row>
    <row r="3731" spans="1:19" x14ac:dyDescent="0.25">
      <c r="A3731" s="9">
        <v>3730</v>
      </c>
      <c r="B3731">
        <v>4</v>
      </c>
      <c r="C3731" t="str">
        <f t="shared" si="406"/>
        <v>Abnormal</v>
      </c>
      <c r="D3731">
        <v>3</v>
      </c>
      <c r="E3731" t="str">
        <f t="shared" si="407"/>
        <v>Fair</v>
      </c>
      <c r="F3731">
        <v>146</v>
      </c>
      <c r="G3731">
        <v>3</v>
      </c>
      <c r="H3731" t="s">
        <v>2</v>
      </c>
      <c r="I3731" t="s">
        <v>29</v>
      </c>
      <c r="J3731" s="1">
        <v>5.4794520547945202</v>
      </c>
      <c r="K3731" s="1">
        <f t="shared" si="408"/>
        <v>8</v>
      </c>
      <c r="L3731" s="1">
        <f t="shared" si="409"/>
        <v>138</v>
      </c>
      <c r="M3731">
        <v>5673</v>
      </c>
      <c r="N3731">
        <v>1</v>
      </c>
      <c r="O3731" t="str">
        <f t="shared" si="410"/>
        <v>Delayed</v>
      </c>
      <c r="P3731" t="s">
        <v>9</v>
      </c>
      <c r="Q3731" t="s">
        <v>11</v>
      </c>
      <c r="R3731" s="4">
        <f t="shared" si="411"/>
        <v>5.673</v>
      </c>
      <c r="S3731">
        <f t="shared" si="412"/>
        <v>10</v>
      </c>
    </row>
    <row r="3732" spans="1:19" x14ac:dyDescent="0.25">
      <c r="A3732" s="9">
        <v>3731</v>
      </c>
      <c r="B3732">
        <v>3</v>
      </c>
      <c r="C3732" t="str">
        <f t="shared" si="406"/>
        <v>Normal</v>
      </c>
      <c r="D3732">
        <v>3</v>
      </c>
      <c r="E3732" t="str">
        <f t="shared" si="407"/>
        <v>Fair</v>
      </c>
      <c r="F3732">
        <v>115</v>
      </c>
      <c r="G3732">
        <v>6</v>
      </c>
      <c r="H3732" t="s">
        <v>4</v>
      </c>
      <c r="I3732" t="s">
        <v>29</v>
      </c>
      <c r="J3732" s="1">
        <v>5.2173913043478262</v>
      </c>
      <c r="K3732" s="1">
        <f t="shared" si="408"/>
        <v>6</v>
      </c>
      <c r="L3732" s="1">
        <f t="shared" si="409"/>
        <v>109</v>
      </c>
      <c r="M3732">
        <v>5636</v>
      </c>
      <c r="N3732">
        <v>0</v>
      </c>
      <c r="O3732" t="str">
        <f t="shared" si="410"/>
        <v>On time</v>
      </c>
      <c r="P3732" t="s">
        <v>10</v>
      </c>
      <c r="Q3732" t="s">
        <v>11</v>
      </c>
      <c r="R3732" s="4">
        <f t="shared" si="411"/>
        <v>5.6360000000000001</v>
      </c>
      <c r="S3732">
        <f t="shared" si="412"/>
        <v>10</v>
      </c>
    </row>
    <row r="3733" spans="1:19" x14ac:dyDescent="0.25">
      <c r="A3733" s="9">
        <v>3732</v>
      </c>
      <c r="B3733">
        <v>4</v>
      </c>
      <c r="C3733" t="str">
        <f t="shared" si="406"/>
        <v>Abnormal</v>
      </c>
      <c r="D3733">
        <v>5</v>
      </c>
      <c r="E3733" t="str">
        <f t="shared" si="407"/>
        <v>Good</v>
      </c>
      <c r="F3733">
        <v>201</v>
      </c>
      <c r="G3733">
        <v>3</v>
      </c>
      <c r="H3733" t="s">
        <v>2</v>
      </c>
      <c r="I3733" t="s">
        <v>29</v>
      </c>
      <c r="J3733" s="1">
        <v>4.9751243781094532</v>
      </c>
      <c r="K3733" s="1">
        <f t="shared" si="408"/>
        <v>10.000000000000002</v>
      </c>
      <c r="L3733" s="1">
        <f t="shared" si="409"/>
        <v>191</v>
      </c>
      <c r="M3733">
        <v>4530</v>
      </c>
      <c r="N3733">
        <v>1</v>
      </c>
      <c r="O3733" t="str">
        <f t="shared" si="410"/>
        <v>Delayed</v>
      </c>
      <c r="P3733" t="s">
        <v>7</v>
      </c>
      <c r="Q3733" t="s">
        <v>11</v>
      </c>
      <c r="R3733" s="4">
        <f t="shared" si="411"/>
        <v>4.53</v>
      </c>
      <c r="S3733">
        <f t="shared" si="412"/>
        <v>10</v>
      </c>
    </row>
    <row r="3734" spans="1:19" x14ac:dyDescent="0.25">
      <c r="A3734" s="9">
        <v>3733</v>
      </c>
      <c r="B3734">
        <v>5</v>
      </c>
      <c r="C3734" t="str">
        <f t="shared" si="406"/>
        <v>Abnormal</v>
      </c>
      <c r="D3734">
        <v>5</v>
      </c>
      <c r="E3734" t="str">
        <f t="shared" si="407"/>
        <v>Good</v>
      </c>
      <c r="F3734">
        <v>273</v>
      </c>
      <c r="G3734">
        <v>4</v>
      </c>
      <c r="H3734" t="s">
        <v>2</v>
      </c>
      <c r="I3734" t="s">
        <v>30</v>
      </c>
      <c r="J3734" s="1">
        <v>0.36630036630036628</v>
      </c>
      <c r="K3734" s="1">
        <f t="shared" si="408"/>
        <v>1</v>
      </c>
      <c r="L3734" s="1">
        <f t="shared" si="409"/>
        <v>272</v>
      </c>
      <c r="M3734">
        <v>5225</v>
      </c>
      <c r="N3734">
        <v>1</v>
      </c>
      <c r="O3734" t="str">
        <f t="shared" si="410"/>
        <v>Delayed</v>
      </c>
      <c r="P3734" t="s">
        <v>5</v>
      </c>
      <c r="Q3734" t="s">
        <v>11</v>
      </c>
      <c r="R3734" s="4">
        <f t="shared" si="411"/>
        <v>5.2249999999999996</v>
      </c>
      <c r="S3734">
        <f t="shared" si="412"/>
        <v>10</v>
      </c>
    </row>
    <row r="3735" spans="1:19" x14ac:dyDescent="0.25">
      <c r="A3735" s="9">
        <v>3734</v>
      </c>
      <c r="B3735">
        <v>5</v>
      </c>
      <c r="C3735" t="str">
        <f t="shared" si="406"/>
        <v>Abnormal</v>
      </c>
      <c r="D3735">
        <v>5</v>
      </c>
      <c r="E3735" t="str">
        <f t="shared" si="407"/>
        <v>Good</v>
      </c>
      <c r="F3735">
        <v>228</v>
      </c>
      <c r="G3735">
        <v>5</v>
      </c>
      <c r="H3735" t="s">
        <v>2</v>
      </c>
      <c r="I3735" t="s">
        <v>29</v>
      </c>
      <c r="J3735" s="1">
        <v>2.6315789473684208</v>
      </c>
      <c r="K3735" s="1">
        <f t="shared" si="408"/>
        <v>5.9999999999999991</v>
      </c>
      <c r="L3735" s="1">
        <f t="shared" si="409"/>
        <v>222</v>
      </c>
      <c r="M3735">
        <v>4506</v>
      </c>
      <c r="N3735">
        <v>0</v>
      </c>
      <c r="O3735" t="str">
        <f t="shared" si="410"/>
        <v>On time</v>
      </c>
      <c r="P3735" t="s">
        <v>7</v>
      </c>
      <c r="Q3735" t="s">
        <v>11</v>
      </c>
      <c r="R3735" s="4">
        <f t="shared" si="411"/>
        <v>4.5060000000000002</v>
      </c>
      <c r="S3735">
        <f t="shared" si="412"/>
        <v>10</v>
      </c>
    </row>
    <row r="3736" spans="1:19" x14ac:dyDescent="0.25">
      <c r="A3736" s="9">
        <v>3735</v>
      </c>
      <c r="B3736">
        <v>4</v>
      </c>
      <c r="C3736" t="str">
        <f t="shared" si="406"/>
        <v>Abnormal</v>
      </c>
      <c r="D3736">
        <v>5</v>
      </c>
      <c r="E3736" t="str">
        <f t="shared" si="407"/>
        <v>Good</v>
      </c>
      <c r="F3736">
        <v>185</v>
      </c>
      <c r="G3736">
        <v>3</v>
      </c>
      <c r="H3736" t="s">
        <v>2</v>
      </c>
      <c r="I3736" t="s">
        <v>29</v>
      </c>
      <c r="J3736" s="1">
        <v>1.0810810810810811</v>
      </c>
      <c r="K3736" s="1">
        <f t="shared" si="408"/>
        <v>2</v>
      </c>
      <c r="L3736" s="1">
        <f t="shared" si="409"/>
        <v>183</v>
      </c>
      <c r="M3736">
        <v>4336</v>
      </c>
      <c r="N3736">
        <v>1</v>
      </c>
      <c r="O3736" t="str">
        <f t="shared" si="410"/>
        <v>Delayed</v>
      </c>
      <c r="P3736" t="s">
        <v>8</v>
      </c>
      <c r="Q3736" t="s">
        <v>11</v>
      </c>
      <c r="R3736" s="4">
        <f t="shared" si="411"/>
        <v>4.3360000000000003</v>
      </c>
      <c r="S3736">
        <f t="shared" si="412"/>
        <v>10</v>
      </c>
    </row>
    <row r="3737" spans="1:19" x14ac:dyDescent="0.25">
      <c r="A3737" s="9">
        <v>3736</v>
      </c>
      <c r="B3737">
        <v>6</v>
      </c>
      <c r="C3737" t="str">
        <f t="shared" si="406"/>
        <v>Abnormal</v>
      </c>
      <c r="D3737">
        <v>1</v>
      </c>
      <c r="E3737" t="str">
        <f t="shared" si="407"/>
        <v>Poor</v>
      </c>
      <c r="F3737">
        <v>170</v>
      </c>
      <c r="G3737">
        <v>3</v>
      </c>
      <c r="H3737" t="s">
        <v>2</v>
      </c>
      <c r="I3737" t="s">
        <v>29</v>
      </c>
      <c r="J3737" s="1">
        <v>5.8823529411764701</v>
      </c>
      <c r="K3737" s="1">
        <f t="shared" si="408"/>
        <v>9.9999999999999982</v>
      </c>
      <c r="L3737" s="1">
        <f t="shared" si="409"/>
        <v>160</v>
      </c>
      <c r="M3737">
        <v>4858</v>
      </c>
      <c r="N3737">
        <v>0</v>
      </c>
      <c r="O3737" t="str">
        <f t="shared" si="410"/>
        <v>On time</v>
      </c>
      <c r="P3737" t="s">
        <v>9</v>
      </c>
      <c r="Q3737" t="s">
        <v>11</v>
      </c>
      <c r="R3737" s="4">
        <f t="shared" si="411"/>
        <v>4.8579999999999997</v>
      </c>
      <c r="S3737">
        <f t="shared" si="412"/>
        <v>10</v>
      </c>
    </row>
    <row r="3738" spans="1:19" x14ac:dyDescent="0.25">
      <c r="A3738" s="9">
        <v>3737</v>
      </c>
      <c r="B3738">
        <v>4</v>
      </c>
      <c r="C3738" t="str">
        <f t="shared" si="406"/>
        <v>Abnormal</v>
      </c>
      <c r="D3738">
        <v>4</v>
      </c>
      <c r="E3738" t="str">
        <f t="shared" si="407"/>
        <v>Good</v>
      </c>
      <c r="F3738">
        <v>156</v>
      </c>
      <c r="G3738">
        <v>2</v>
      </c>
      <c r="H3738" t="s">
        <v>2</v>
      </c>
      <c r="I3738" t="s">
        <v>30</v>
      </c>
      <c r="J3738" s="1">
        <v>4.4871794871794872</v>
      </c>
      <c r="K3738" s="1">
        <f t="shared" si="408"/>
        <v>7</v>
      </c>
      <c r="L3738" s="1">
        <f t="shared" si="409"/>
        <v>149</v>
      </c>
      <c r="M3738">
        <v>5017</v>
      </c>
      <c r="N3738">
        <v>0</v>
      </c>
      <c r="O3738" t="str">
        <f t="shared" si="410"/>
        <v>On time</v>
      </c>
      <c r="P3738" t="s">
        <v>10</v>
      </c>
      <c r="Q3738" t="s">
        <v>11</v>
      </c>
      <c r="R3738" s="4">
        <f t="shared" si="411"/>
        <v>5.0170000000000003</v>
      </c>
      <c r="S3738">
        <f t="shared" si="412"/>
        <v>10</v>
      </c>
    </row>
    <row r="3739" spans="1:19" x14ac:dyDescent="0.25">
      <c r="A3739" s="9">
        <v>3738</v>
      </c>
      <c r="B3739">
        <v>4</v>
      </c>
      <c r="C3739" t="str">
        <f t="shared" si="406"/>
        <v>Abnormal</v>
      </c>
      <c r="D3739">
        <v>4</v>
      </c>
      <c r="E3739" t="str">
        <f t="shared" si="407"/>
        <v>Good</v>
      </c>
      <c r="F3739">
        <v>159</v>
      </c>
      <c r="G3739">
        <v>3</v>
      </c>
      <c r="H3739" t="s">
        <v>3</v>
      </c>
      <c r="I3739" t="s">
        <v>30</v>
      </c>
      <c r="J3739" s="1">
        <v>1.8867924528301887</v>
      </c>
      <c r="K3739" s="1">
        <f t="shared" si="408"/>
        <v>3</v>
      </c>
      <c r="L3739" s="1">
        <f t="shared" si="409"/>
        <v>156</v>
      </c>
      <c r="M3739">
        <v>5545</v>
      </c>
      <c r="N3739">
        <v>0</v>
      </c>
      <c r="O3739" t="str">
        <f t="shared" si="410"/>
        <v>On time</v>
      </c>
      <c r="P3739" t="s">
        <v>7</v>
      </c>
      <c r="Q3739" t="s">
        <v>11</v>
      </c>
      <c r="R3739" s="4">
        <f t="shared" si="411"/>
        <v>5.5449999999999999</v>
      </c>
      <c r="S3739">
        <f t="shared" si="412"/>
        <v>10</v>
      </c>
    </row>
    <row r="3740" spans="1:19" x14ac:dyDescent="0.25">
      <c r="A3740" s="9">
        <v>3739</v>
      </c>
      <c r="B3740">
        <v>5</v>
      </c>
      <c r="C3740" t="str">
        <f t="shared" si="406"/>
        <v>Abnormal</v>
      </c>
      <c r="D3740">
        <v>4</v>
      </c>
      <c r="E3740" t="str">
        <f t="shared" si="407"/>
        <v>Good</v>
      </c>
      <c r="F3740">
        <v>263</v>
      </c>
      <c r="G3740">
        <v>2</v>
      </c>
      <c r="H3740" t="s">
        <v>4</v>
      </c>
      <c r="I3740" t="s">
        <v>29</v>
      </c>
      <c r="J3740" s="1">
        <v>3.041825095057034</v>
      </c>
      <c r="K3740" s="1">
        <f t="shared" si="408"/>
        <v>8</v>
      </c>
      <c r="L3740" s="1">
        <f t="shared" si="409"/>
        <v>255</v>
      </c>
      <c r="M3740">
        <v>4914</v>
      </c>
      <c r="N3740">
        <v>0</v>
      </c>
      <c r="O3740" t="str">
        <f t="shared" si="410"/>
        <v>On time</v>
      </c>
      <c r="P3740" t="s">
        <v>5</v>
      </c>
      <c r="Q3740" t="s">
        <v>11</v>
      </c>
      <c r="R3740" s="4">
        <f t="shared" si="411"/>
        <v>4.9139999999999997</v>
      </c>
      <c r="S3740">
        <f t="shared" si="412"/>
        <v>10</v>
      </c>
    </row>
    <row r="3741" spans="1:19" x14ac:dyDescent="0.25">
      <c r="A3741" s="9">
        <v>3740</v>
      </c>
      <c r="B3741">
        <v>3</v>
      </c>
      <c r="C3741" t="str">
        <f t="shared" si="406"/>
        <v>Normal</v>
      </c>
      <c r="D3741">
        <v>5</v>
      </c>
      <c r="E3741" t="str">
        <f t="shared" si="407"/>
        <v>Good</v>
      </c>
      <c r="F3741">
        <v>159</v>
      </c>
      <c r="G3741">
        <v>3</v>
      </c>
      <c r="H3741" t="s">
        <v>3</v>
      </c>
      <c r="I3741" t="s">
        <v>29</v>
      </c>
      <c r="J3741" s="1">
        <v>0.62893081761006298</v>
      </c>
      <c r="K3741" s="1">
        <f t="shared" si="408"/>
        <v>1.0000000000000002</v>
      </c>
      <c r="L3741" s="1">
        <f t="shared" si="409"/>
        <v>158</v>
      </c>
      <c r="M3741">
        <v>4314</v>
      </c>
      <c r="N3741">
        <v>1</v>
      </c>
      <c r="O3741" t="str">
        <f t="shared" si="410"/>
        <v>Delayed</v>
      </c>
      <c r="P3741" t="s">
        <v>7</v>
      </c>
      <c r="Q3741" t="s">
        <v>11</v>
      </c>
      <c r="R3741" s="4">
        <f t="shared" si="411"/>
        <v>4.3140000000000001</v>
      </c>
      <c r="S3741">
        <f t="shared" si="412"/>
        <v>10</v>
      </c>
    </row>
    <row r="3742" spans="1:19" x14ac:dyDescent="0.25">
      <c r="A3742" s="9">
        <v>3741</v>
      </c>
      <c r="B3742">
        <v>5</v>
      </c>
      <c r="C3742" t="str">
        <f t="shared" si="406"/>
        <v>Abnormal</v>
      </c>
      <c r="D3742">
        <v>2</v>
      </c>
      <c r="E3742" t="str">
        <f t="shared" si="407"/>
        <v>Poor</v>
      </c>
      <c r="F3742">
        <v>241</v>
      </c>
      <c r="G3742">
        <v>3</v>
      </c>
      <c r="H3742" t="s">
        <v>2</v>
      </c>
      <c r="I3742" t="s">
        <v>29</v>
      </c>
      <c r="J3742" s="1">
        <v>4.1493775933609953</v>
      </c>
      <c r="K3742" s="1">
        <f t="shared" si="408"/>
        <v>9.9999999999999982</v>
      </c>
      <c r="L3742" s="1">
        <f t="shared" si="409"/>
        <v>231</v>
      </c>
      <c r="M3742">
        <v>4244</v>
      </c>
      <c r="N3742">
        <v>1</v>
      </c>
      <c r="O3742" t="str">
        <f t="shared" si="410"/>
        <v>Delayed</v>
      </c>
      <c r="P3742" t="s">
        <v>8</v>
      </c>
      <c r="Q3742" t="s">
        <v>11</v>
      </c>
      <c r="R3742" s="4">
        <f t="shared" si="411"/>
        <v>4.2439999999999998</v>
      </c>
      <c r="S3742">
        <f t="shared" si="412"/>
        <v>10</v>
      </c>
    </row>
    <row r="3743" spans="1:19" x14ac:dyDescent="0.25">
      <c r="A3743" s="9">
        <v>3742</v>
      </c>
      <c r="B3743">
        <v>5</v>
      </c>
      <c r="C3743" t="str">
        <f t="shared" si="406"/>
        <v>Abnormal</v>
      </c>
      <c r="D3743">
        <v>1</v>
      </c>
      <c r="E3743" t="str">
        <f t="shared" si="407"/>
        <v>Poor</v>
      </c>
      <c r="F3743">
        <v>167</v>
      </c>
      <c r="G3743">
        <v>3</v>
      </c>
      <c r="H3743" t="s">
        <v>3</v>
      </c>
      <c r="I3743" t="s">
        <v>30</v>
      </c>
      <c r="J3743" s="1">
        <v>1.7964071856287425</v>
      </c>
      <c r="K3743" s="1">
        <f t="shared" si="408"/>
        <v>3</v>
      </c>
      <c r="L3743" s="1">
        <f t="shared" si="409"/>
        <v>164</v>
      </c>
      <c r="M3743">
        <v>4267</v>
      </c>
      <c r="N3743">
        <v>1</v>
      </c>
      <c r="O3743" t="str">
        <f t="shared" si="410"/>
        <v>Delayed</v>
      </c>
      <c r="P3743" t="s">
        <v>9</v>
      </c>
      <c r="Q3743" t="s">
        <v>11</v>
      </c>
      <c r="R3743" s="4">
        <f t="shared" si="411"/>
        <v>4.2670000000000003</v>
      </c>
      <c r="S3743">
        <f t="shared" si="412"/>
        <v>10</v>
      </c>
    </row>
    <row r="3744" spans="1:19" x14ac:dyDescent="0.25">
      <c r="A3744" s="9">
        <v>3743</v>
      </c>
      <c r="B3744">
        <v>4</v>
      </c>
      <c r="C3744" t="str">
        <f t="shared" si="406"/>
        <v>Abnormal</v>
      </c>
      <c r="D3744">
        <v>5</v>
      </c>
      <c r="E3744" t="str">
        <f t="shared" si="407"/>
        <v>Good</v>
      </c>
      <c r="F3744">
        <v>231</v>
      </c>
      <c r="G3744">
        <v>3</v>
      </c>
      <c r="H3744" t="s">
        <v>2</v>
      </c>
      <c r="I3744" t="s">
        <v>30</v>
      </c>
      <c r="J3744" s="1">
        <v>1.7316017316017316</v>
      </c>
      <c r="K3744" s="1">
        <f t="shared" si="408"/>
        <v>4</v>
      </c>
      <c r="L3744" s="1">
        <f t="shared" si="409"/>
        <v>227</v>
      </c>
      <c r="M3744">
        <v>5089</v>
      </c>
      <c r="N3744">
        <v>1</v>
      </c>
      <c r="O3744" t="str">
        <f t="shared" si="410"/>
        <v>Delayed</v>
      </c>
      <c r="P3744" t="s">
        <v>10</v>
      </c>
      <c r="Q3744" t="s">
        <v>11</v>
      </c>
      <c r="R3744" s="4">
        <f t="shared" si="411"/>
        <v>5.0890000000000004</v>
      </c>
      <c r="S3744">
        <f t="shared" si="412"/>
        <v>10</v>
      </c>
    </row>
    <row r="3745" spans="1:19" x14ac:dyDescent="0.25">
      <c r="A3745" s="9">
        <v>3744</v>
      </c>
      <c r="B3745">
        <v>4</v>
      </c>
      <c r="C3745" t="str">
        <f t="shared" si="406"/>
        <v>Abnormal</v>
      </c>
      <c r="D3745">
        <v>2</v>
      </c>
      <c r="E3745" t="str">
        <f t="shared" si="407"/>
        <v>Poor</v>
      </c>
      <c r="F3745">
        <v>233</v>
      </c>
      <c r="G3745">
        <v>2</v>
      </c>
      <c r="H3745" t="s">
        <v>2</v>
      </c>
      <c r="I3745" t="s">
        <v>29</v>
      </c>
      <c r="J3745" s="1">
        <v>2.1459227467811157</v>
      </c>
      <c r="K3745" s="1">
        <f t="shared" si="408"/>
        <v>4.9999999999999991</v>
      </c>
      <c r="L3745" s="1">
        <f t="shared" si="409"/>
        <v>228</v>
      </c>
      <c r="M3745">
        <v>4817</v>
      </c>
      <c r="N3745">
        <v>0</v>
      </c>
      <c r="O3745" t="str">
        <f t="shared" si="410"/>
        <v>On time</v>
      </c>
      <c r="P3745" t="s">
        <v>7</v>
      </c>
      <c r="Q3745" t="s">
        <v>11</v>
      </c>
      <c r="R3745" s="4">
        <f t="shared" si="411"/>
        <v>4.8170000000000002</v>
      </c>
      <c r="S3745">
        <f t="shared" si="412"/>
        <v>10</v>
      </c>
    </row>
    <row r="3746" spans="1:19" x14ac:dyDescent="0.25">
      <c r="A3746" s="9">
        <v>3745</v>
      </c>
      <c r="B3746">
        <v>6</v>
      </c>
      <c r="C3746" t="str">
        <f t="shared" si="406"/>
        <v>Abnormal</v>
      </c>
      <c r="D3746">
        <v>4</v>
      </c>
      <c r="E3746" t="str">
        <f t="shared" si="407"/>
        <v>Good</v>
      </c>
      <c r="F3746">
        <v>256</v>
      </c>
      <c r="G3746">
        <v>4</v>
      </c>
      <c r="H3746" t="s">
        <v>4</v>
      </c>
      <c r="I3746" t="s">
        <v>30</v>
      </c>
      <c r="J3746" s="1">
        <v>0.78125</v>
      </c>
      <c r="K3746" s="1">
        <f t="shared" si="408"/>
        <v>2</v>
      </c>
      <c r="L3746" s="1">
        <f t="shared" si="409"/>
        <v>254</v>
      </c>
      <c r="M3746">
        <v>5021</v>
      </c>
      <c r="N3746">
        <v>0</v>
      </c>
      <c r="O3746" t="str">
        <f t="shared" si="410"/>
        <v>On time</v>
      </c>
      <c r="P3746" t="s">
        <v>5</v>
      </c>
      <c r="Q3746" t="s">
        <v>11</v>
      </c>
      <c r="R3746" s="4">
        <f t="shared" si="411"/>
        <v>5.0209999999999999</v>
      </c>
      <c r="S3746">
        <f t="shared" si="412"/>
        <v>10</v>
      </c>
    </row>
    <row r="3747" spans="1:19" x14ac:dyDescent="0.25">
      <c r="A3747" s="9">
        <v>3746</v>
      </c>
      <c r="B3747">
        <v>3</v>
      </c>
      <c r="C3747" t="str">
        <f t="shared" si="406"/>
        <v>Normal</v>
      </c>
      <c r="D3747">
        <v>1</v>
      </c>
      <c r="E3747" t="str">
        <f t="shared" si="407"/>
        <v>Poor</v>
      </c>
      <c r="F3747">
        <v>205</v>
      </c>
      <c r="G3747">
        <v>4</v>
      </c>
      <c r="H3747" t="s">
        <v>4</v>
      </c>
      <c r="I3747" t="s">
        <v>29</v>
      </c>
      <c r="J3747" s="1">
        <v>1.4634146341463417</v>
      </c>
      <c r="K3747" s="1">
        <f t="shared" si="408"/>
        <v>3.0000000000000004</v>
      </c>
      <c r="L3747" s="1">
        <f t="shared" si="409"/>
        <v>202</v>
      </c>
      <c r="M3747">
        <v>4426</v>
      </c>
      <c r="N3747">
        <v>0</v>
      </c>
      <c r="O3747" t="str">
        <f t="shared" si="410"/>
        <v>On time</v>
      </c>
      <c r="P3747" t="s">
        <v>7</v>
      </c>
      <c r="Q3747" t="s">
        <v>11</v>
      </c>
      <c r="R3747" s="4">
        <f t="shared" si="411"/>
        <v>4.4260000000000002</v>
      </c>
      <c r="S3747">
        <f t="shared" si="412"/>
        <v>10</v>
      </c>
    </row>
    <row r="3748" spans="1:19" x14ac:dyDescent="0.25">
      <c r="A3748" s="9">
        <v>3747</v>
      </c>
      <c r="B3748">
        <v>2</v>
      </c>
      <c r="C3748" t="str">
        <f t="shared" si="406"/>
        <v>Normal</v>
      </c>
      <c r="D3748">
        <v>2</v>
      </c>
      <c r="E3748" t="str">
        <f t="shared" si="407"/>
        <v>Poor</v>
      </c>
      <c r="F3748">
        <v>180</v>
      </c>
      <c r="G3748">
        <v>2</v>
      </c>
      <c r="H3748" t="s">
        <v>4</v>
      </c>
      <c r="I3748" t="s">
        <v>30</v>
      </c>
      <c r="J3748" s="1">
        <v>0.55555555555555558</v>
      </c>
      <c r="K3748" s="1">
        <f t="shared" si="408"/>
        <v>1</v>
      </c>
      <c r="L3748" s="1">
        <f t="shared" si="409"/>
        <v>179</v>
      </c>
      <c r="M3748">
        <v>4407</v>
      </c>
      <c r="N3748">
        <v>0</v>
      </c>
      <c r="O3748" t="str">
        <f t="shared" si="410"/>
        <v>On time</v>
      </c>
      <c r="P3748" t="s">
        <v>8</v>
      </c>
      <c r="Q3748" t="s">
        <v>11</v>
      </c>
      <c r="R3748" s="4">
        <f t="shared" si="411"/>
        <v>4.407</v>
      </c>
      <c r="S3748">
        <f t="shared" si="412"/>
        <v>10</v>
      </c>
    </row>
    <row r="3749" spans="1:19" x14ac:dyDescent="0.25">
      <c r="A3749" s="9">
        <v>3748</v>
      </c>
      <c r="B3749">
        <v>2</v>
      </c>
      <c r="C3749" t="str">
        <f t="shared" si="406"/>
        <v>Normal</v>
      </c>
      <c r="D3749">
        <v>3</v>
      </c>
      <c r="E3749" t="str">
        <f t="shared" si="407"/>
        <v>Fair</v>
      </c>
      <c r="F3749">
        <v>187</v>
      </c>
      <c r="G3749">
        <v>2</v>
      </c>
      <c r="H3749" t="s">
        <v>3</v>
      </c>
      <c r="I3749" t="s">
        <v>29</v>
      </c>
      <c r="J3749" s="1">
        <v>5.3475935828877006</v>
      </c>
      <c r="K3749" s="1">
        <f t="shared" si="408"/>
        <v>10</v>
      </c>
      <c r="L3749" s="1">
        <f t="shared" si="409"/>
        <v>177</v>
      </c>
      <c r="M3749">
        <v>5957</v>
      </c>
      <c r="N3749">
        <v>0</v>
      </c>
      <c r="O3749" t="str">
        <f t="shared" si="410"/>
        <v>On time</v>
      </c>
      <c r="P3749" t="s">
        <v>9</v>
      </c>
      <c r="Q3749" t="s">
        <v>11</v>
      </c>
      <c r="R3749" s="4">
        <f t="shared" si="411"/>
        <v>5.9569999999999999</v>
      </c>
      <c r="S3749">
        <f t="shared" si="412"/>
        <v>10</v>
      </c>
    </row>
    <row r="3750" spans="1:19" x14ac:dyDescent="0.25">
      <c r="A3750" s="9">
        <v>3749</v>
      </c>
      <c r="B3750">
        <v>3</v>
      </c>
      <c r="C3750" t="str">
        <f t="shared" si="406"/>
        <v>Normal</v>
      </c>
      <c r="D3750">
        <v>4</v>
      </c>
      <c r="E3750" t="str">
        <f t="shared" si="407"/>
        <v>Good</v>
      </c>
      <c r="F3750">
        <v>250</v>
      </c>
      <c r="G3750">
        <v>2</v>
      </c>
      <c r="H3750" t="s">
        <v>3</v>
      </c>
      <c r="I3750" t="s">
        <v>30</v>
      </c>
      <c r="J3750" s="1">
        <v>0.4</v>
      </c>
      <c r="K3750" s="1">
        <f t="shared" si="408"/>
        <v>1</v>
      </c>
      <c r="L3750" s="1">
        <f t="shared" si="409"/>
        <v>249</v>
      </c>
      <c r="M3750">
        <v>4922</v>
      </c>
      <c r="N3750">
        <v>1</v>
      </c>
      <c r="O3750" t="str">
        <f t="shared" si="410"/>
        <v>Delayed</v>
      </c>
      <c r="P3750" t="s">
        <v>10</v>
      </c>
      <c r="Q3750" t="s">
        <v>11</v>
      </c>
      <c r="R3750" s="4">
        <f t="shared" si="411"/>
        <v>4.9219999999999997</v>
      </c>
      <c r="S3750">
        <f t="shared" si="412"/>
        <v>10</v>
      </c>
    </row>
    <row r="3751" spans="1:19" x14ac:dyDescent="0.25">
      <c r="A3751" s="9">
        <v>3750</v>
      </c>
      <c r="B3751">
        <v>4</v>
      </c>
      <c r="C3751" t="str">
        <f t="shared" si="406"/>
        <v>Abnormal</v>
      </c>
      <c r="D3751">
        <v>4</v>
      </c>
      <c r="E3751" t="str">
        <f t="shared" si="407"/>
        <v>Good</v>
      </c>
      <c r="F3751">
        <v>273</v>
      </c>
      <c r="G3751">
        <v>2</v>
      </c>
      <c r="H3751" t="s">
        <v>2</v>
      </c>
      <c r="I3751" t="s">
        <v>30</v>
      </c>
      <c r="J3751" s="1">
        <v>3.296703296703297</v>
      </c>
      <c r="K3751" s="1">
        <f t="shared" si="408"/>
        <v>9.0000000000000018</v>
      </c>
      <c r="L3751" s="1">
        <f t="shared" si="409"/>
        <v>264</v>
      </c>
      <c r="M3751">
        <v>5151</v>
      </c>
      <c r="N3751">
        <v>0</v>
      </c>
      <c r="O3751" t="str">
        <f t="shared" si="410"/>
        <v>On time</v>
      </c>
      <c r="P3751" t="s">
        <v>7</v>
      </c>
      <c r="Q3751" t="s">
        <v>11</v>
      </c>
      <c r="R3751" s="4">
        <f t="shared" si="411"/>
        <v>5.1509999999999998</v>
      </c>
      <c r="S3751">
        <f t="shared" si="412"/>
        <v>10</v>
      </c>
    </row>
    <row r="3752" spans="1:19" x14ac:dyDescent="0.25">
      <c r="A3752" s="9">
        <v>3751</v>
      </c>
      <c r="B3752">
        <v>3</v>
      </c>
      <c r="C3752" t="str">
        <f t="shared" si="406"/>
        <v>Normal</v>
      </c>
      <c r="D3752">
        <v>5</v>
      </c>
      <c r="E3752" t="str">
        <f t="shared" si="407"/>
        <v>Good</v>
      </c>
      <c r="F3752">
        <v>224</v>
      </c>
      <c r="G3752">
        <v>2</v>
      </c>
      <c r="H3752" t="s">
        <v>2</v>
      </c>
      <c r="I3752" t="s">
        <v>29</v>
      </c>
      <c r="J3752" s="1">
        <v>4.4642857142857144</v>
      </c>
      <c r="K3752" s="1">
        <f t="shared" si="408"/>
        <v>10</v>
      </c>
      <c r="L3752" s="1">
        <f t="shared" si="409"/>
        <v>214</v>
      </c>
      <c r="M3752">
        <v>4445</v>
      </c>
      <c r="N3752">
        <v>0</v>
      </c>
      <c r="O3752" t="str">
        <f t="shared" si="410"/>
        <v>On time</v>
      </c>
      <c r="P3752" t="s">
        <v>5</v>
      </c>
      <c r="Q3752" t="s">
        <v>11</v>
      </c>
      <c r="R3752" s="4">
        <f t="shared" si="411"/>
        <v>4.4450000000000003</v>
      </c>
      <c r="S3752">
        <f t="shared" si="412"/>
        <v>10</v>
      </c>
    </row>
    <row r="3753" spans="1:19" x14ac:dyDescent="0.25">
      <c r="A3753" s="9">
        <v>3752</v>
      </c>
      <c r="B3753">
        <v>3</v>
      </c>
      <c r="C3753" t="str">
        <f t="shared" si="406"/>
        <v>Normal</v>
      </c>
      <c r="D3753">
        <v>2</v>
      </c>
      <c r="E3753" t="str">
        <f t="shared" si="407"/>
        <v>Poor</v>
      </c>
      <c r="F3753">
        <v>195</v>
      </c>
      <c r="G3753">
        <v>2</v>
      </c>
      <c r="H3753" t="s">
        <v>3</v>
      </c>
      <c r="I3753" t="s">
        <v>30</v>
      </c>
      <c r="J3753" s="1">
        <v>4.1025641025641022</v>
      </c>
      <c r="K3753" s="1">
        <f t="shared" si="408"/>
        <v>7.9999999999999991</v>
      </c>
      <c r="L3753" s="1">
        <f t="shared" si="409"/>
        <v>187</v>
      </c>
      <c r="M3753">
        <v>4365</v>
      </c>
      <c r="N3753">
        <v>0</v>
      </c>
      <c r="O3753" t="str">
        <f t="shared" si="410"/>
        <v>On time</v>
      </c>
      <c r="P3753" t="s">
        <v>7</v>
      </c>
      <c r="Q3753" t="s">
        <v>11</v>
      </c>
      <c r="R3753" s="4">
        <f t="shared" si="411"/>
        <v>4.3650000000000002</v>
      </c>
      <c r="S3753">
        <f t="shared" si="412"/>
        <v>10</v>
      </c>
    </row>
    <row r="3754" spans="1:19" x14ac:dyDescent="0.25">
      <c r="A3754" s="9">
        <v>3753</v>
      </c>
      <c r="B3754">
        <v>4</v>
      </c>
      <c r="C3754" t="str">
        <f t="shared" si="406"/>
        <v>Abnormal</v>
      </c>
      <c r="D3754">
        <v>2</v>
      </c>
      <c r="E3754" t="str">
        <f t="shared" si="407"/>
        <v>Poor</v>
      </c>
      <c r="F3754">
        <v>148</v>
      </c>
      <c r="G3754">
        <v>2</v>
      </c>
      <c r="H3754" t="s">
        <v>2</v>
      </c>
      <c r="I3754" t="s">
        <v>30</v>
      </c>
      <c r="J3754" s="1">
        <v>6.0810810810810816</v>
      </c>
      <c r="K3754" s="1">
        <f t="shared" si="408"/>
        <v>9.0000000000000018</v>
      </c>
      <c r="L3754" s="1">
        <f t="shared" si="409"/>
        <v>139</v>
      </c>
      <c r="M3754">
        <v>4334</v>
      </c>
      <c r="N3754">
        <v>0</v>
      </c>
      <c r="O3754" t="str">
        <f t="shared" si="410"/>
        <v>On time</v>
      </c>
      <c r="P3754" t="s">
        <v>8</v>
      </c>
      <c r="Q3754" t="s">
        <v>11</v>
      </c>
      <c r="R3754" s="4">
        <f t="shared" si="411"/>
        <v>4.3339999999999996</v>
      </c>
      <c r="S3754">
        <f t="shared" si="412"/>
        <v>10</v>
      </c>
    </row>
    <row r="3755" spans="1:19" x14ac:dyDescent="0.25">
      <c r="A3755" s="9">
        <v>3754</v>
      </c>
      <c r="B3755">
        <v>3</v>
      </c>
      <c r="C3755" t="str">
        <f t="shared" si="406"/>
        <v>Normal</v>
      </c>
      <c r="D3755">
        <v>4</v>
      </c>
      <c r="E3755" t="str">
        <f t="shared" si="407"/>
        <v>Good</v>
      </c>
      <c r="F3755">
        <v>181</v>
      </c>
      <c r="G3755">
        <v>2</v>
      </c>
      <c r="H3755" t="s">
        <v>3</v>
      </c>
      <c r="I3755" t="s">
        <v>29</v>
      </c>
      <c r="J3755" s="1">
        <v>2.2099447513812152</v>
      </c>
      <c r="K3755" s="1">
        <f t="shared" si="408"/>
        <v>3.9999999999999996</v>
      </c>
      <c r="L3755" s="1">
        <f t="shared" si="409"/>
        <v>177</v>
      </c>
      <c r="M3755">
        <v>4629</v>
      </c>
      <c r="N3755">
        <v>0</v>
      </c>
      <c r="O3755" t="str">
        <f t="shared" si="410"/>
        <v>On time</v>
      </c>
      <c r="P3755" t="s">
        <v>9</v>
      </c>
      <c r="Q3755" t="s">
        <v>11</v>
      </c>
      <c r="R3755" s="4">
        <f t="shared" si="411"/>
        <v>4.6289999999999996</v>
      </c>
      <c r="S3755">
        <f t="shared" si="412"/>
        <v>10</v>
      </c>
    </row>
    <row r="3756" spans="1:19" x14ac:dyDescent="0.25">
      <c r="A3756" s="9">
        <v>3755</v>
      </c>
      <c r="B3756">
        <v>5</v>
      </c>
      <c r="C3756" t="str">
        <f t="shared" si="406"/>
        <v>Abnormal</v>
      </c>
      <c r="D3756">
        <v>1</v>
      </c>
      <c r="E3756" t="str">
        <f t="shared" si="407"/>
        <v>Poor</v>
      </c>
      <c r="F3756">
        <v>111</v>
      </c>
      <c r="G3756">
        <v>4</v>
      </c>
      <c r="H3756" t="s">
        <v>4</v>
      </c>
      <c r="I3756" t="s">
        <v>29</v>
      </c>
      <c r="J3756" s="1">
        <v>1.8018018018018018</v>
      </c>
      <c r="K3756" s="1">
        <f t="shared" si="408"/>
        <v>2</v>
      </c>
      <c r="L3756" s="1">
        <f t="shared" si="409"/>
        <v>109</v>
      </c>
      <c r="M3756">
        <v>5978</v>
      </c>
      <c r="N3756">
        <v>1</v>
      </c>
      <c r="O3756" t="str">
        <f t="shared" si="410"/>
        <v>Delayed</v>
      </c>
      <c r="P3756" t="s">
        <v>10</v>
      </c>
      <c r="Q3756" t="s">
        <v>11</v>
      </c>
      <c r="R3756" s="4">
        <f t="shared" si="411"/>
        <v>5.9779999999999998</v>
      </c>
      <c r="S3756">
        <f t="shared" si="412"/>
        <v>10</v>
      </c>
    </row>
    <row r="3757" spans="1:19" x14ac:dyDescent="0.25">
      <c r="A3757" s="9">
        <v>3756</v>
      </c>
      <c r="B3757">
        <v>3</v>
      </c>
      <c r="C3757" t="str">
        <f t="shared" si="406"/>
        <v>Normal</v>
      </c>
      <c r="D3757">
        <v>2</v>
      </c>
      <c r="E3757" t="str">
        <f t="shared" si="407"/>
        <v>Poor</v>
      </c>
      <c r="F3757">
        <v>181</v>
      </c>
      <c r="G3757">
        <v>3</v>
      </c>
      <c r="H3757" t="s">
        <v>3</v>
      </c>
      <c r="I3757" t="s">
        <v>29</v>
      </c>
      <c r="J3757" s="1">
        <v>4.972375690607735</v>
      </c>
      <c r="K3757" s="1">
        <f t="shared" si="408"/>
        <v>9</v>
      </c>
      <c r="L3757" s="1">
        <f t="shared" si="409"/>
        <v>172</v>
      </c>
      <c r="M3757">
        <v>4163</v>
      </c>
      <c r="N3757">
        <v>0</v>
      </c>
      <c r="O3757" t="str">
        <f t="shared" si="410"/>
        <v>On time</v>
      </c>
      <c r="P3757" t="s">
        <v>7</v>
      </c>
      <c r="Q3757" t="s">
        <v>11</v>
      </c>
      <c r="R3757" s="4">
        <f t="shared" si="411"/>
        <v>4.1630000000000003</v>
      </c>
      <c r="S3757">
        <f t="shared" si="412"/>
        <v>10</v>
      </c>
    </row>
    <row r="3758" spans="1:19" x14ac:dyDescent="0.25">
      <c r="A3758" s="9">
        <v>3757</v>
      </c>
      <c r="B3758">
        <v>3</v>
      </c>
      <c r="C3758" t="str">
        <f t="shared" si="406"/>
        <v>Normal</v>
      </c>
      <c r="D3758">
        <v>2</v>
      </c>
      <c r="E3758" t="str">
        <f t="shared" si="407"/>
        <v>Poor</v>
      </c>
      <c r="F3758">
        <v>108</v>
      </c>
      <c r="G3758">
        <v>4</v>
      </c>
      <c r="H3758" t="s">
        <v>2</v>
      </c>
      <c r="I3758" t="s">
        <v>29</v>
      </c>
      <c r="J3758" s="1">
        <v>4.6296296296296298</v>
      </c>
      <c r="K3758" s="1">
        <f t="shared" si="408"/>
        <v>5</v>
      </c>
      <c r="L3758" s="1">
        <f t="shared" si="409"/>
        <v>103</v>
      </c>
      <c r="M3758">
        <v>4787</v>
      </c>
      <c r="N3758">
        <v>0</v>
      </c>
      <c r="O3758" t="str">
        <f t="shared" si="410"/>
        <v>On time</v>
      </c>
      <c r="P3758" t="s">
        <v>5</v>
      </c>
      <c r="Q3758" t="s">
        <v>11</v>
      </c>
      <c r="R3758" s="4">
        <f t="shared" si="411"/>
        <v>4.7869999999999999</v>
      </c>
      <c r="S3758">
        <f t="shared" si="412"/>
        <v>10</v>
      </c>
    </row>
    <row r="3759" spans="1:19" x14ac:dyDescent="0.25">
      <c r="A3759" s="9">
        <v>3758</v>
      </c>
      <c r="B3759">
        <v>4</v>
      </c>
      <c r="C3759" t="str">
        <f t="shared" si="406"/>
        <v>Abnormal</v>
      </c>
      <c r="D3759">
        <v>5</v>
      </c>
      <c r="E3759" t="str">
        <f t="shared" si="407"/>
        <v>Good</v>
      </c>
      <c r="F3759">
        <v>188</v>
      </c>
      <c r="G3759">
        <v>5</v>
      </c>
      <c r="H3759" t="s">
        <v>2</v>
      </c>
      <c r="I3759" t="s">
        <v>29</v>
      </c>
      <c r="J3759" s="1">
        <v>0.53191489361702127</v>
      </c>
      <c r="K3759" s="1">
        <f t="shared" si="408"/>
        <v>1</v>
      </c>
      <c r="L3759" s="1">
        <f t="shared" si="409"/>
        <v>187</v>
      </c>
      <c r="M3759">
        <v>5999</v>
      </c>
      <c r="N3759">
        <v>1</v>
      </c>
      <c r="O3759" t="str">
        <f t="shared" si="410"/>
        <v>Delayed</v>
      </c>
      <c r="P3759" t="s">
        <v>7</v>
      </c>
      <c r="Q3759" t="s">
        <v>11</v>
      </c>
      <c r="R3759" s="4">
        <f t="shared" si="411"/>
        <v>5.9989999999999997</v>
      </c>
      <c r="S3759">
        <f t="shared" si="412"/>
        <v>10</v>
      </c>
    </row>
    <row r="3760" spans="1:19" x14ac:dyDescent="0.25">
      <c r="A3760" s="9">
        <v>3759</v>
      </c>
      <c r="B3760">
        <v>6</v>
      </c>
      <c r="C3760" t="str">
        <f t="shared" si="406"/>
        <v>Abnormal</v>
      </c>
      <c r="D3760">
        <v>3</v>
      </c>
      <c r="E3760" t="str">
        <f t="shared" si="407"/>
        <v>Fair</v>
      </c>
      <c r="F3760">
        <v>231</v>
      </c>
      <c r="G3760">
        <v>4</v>
      </c>
      <c r="H3760" t="s">
        <v>2</v>
      </c>
      <c r="I3760" t="s">
        <v>29</v>
      </c>
      <c r="J3760" s="1">
        <v>3.0303030303030303</v>
      </c>
      <c r="K3760" s="1">
        <f t="shared" si="408"/>
        <v>7</v>
      </c>
      <c r="L3760" s="1">
        <f t="shared" si="409"/>
        <v>224</v>
      </c>
      <c r="M3760">
        <v>4553</v>
      </c>
      <c r="N3760">
        <v>1</v>
      </c>
      <c r="O3760" t="str">
        <f t="shared" si="410"/>
        <v>Delayed</v>
      </c>
      <c r="P3760" t="s">
        <v>8</v>
      </c>
      <c r="Q3760" t="s">
        <v>11</v>
      </c>
      <c r="R3760" s="4">
        <f t="shared" si="411"/>
        <v>4.5529999999999999</v>
      </c>
      <c r="S3760">
        <f t="shared" si="412"/>
        <v>10</v>
      </c>
    </row>
    <row r="3761" spans="1:19" x14ac:dyDescent="0.25">
      <c r="A3761" s="9">
        <v>3760</v>
      </c>
      <c r="B3761">
        <v>2</v>
      </c>
      <c r="C3761" t="str">
        <f t="shared" si="406"/>
        <v>Normal</v>
      </c>
      <c r="D3761">
        <v>3</v>
      </c>
      <c r="E3761" t="str">
        <f t="shared" si="407"/>
        <v>Fair</v>
      </c>
      <c r="F3761">
        <v>230</v>
      </c>
      <c r="G3761">
        <v>3</v>
      </c>
      <c r="H3761" t="s">
        <v>2</v>
      </c>
      <c r="I3761" t="s">
        <v>29</v>
      </c>
      <c r="J3761" s="1">
        <v>1.7391304347826086</v>
      </c>
      <c r="K3761" s="1">
        <f t="shared" si="408"/>
        <v>4</v>
      </c>
      <c r="L3761" s="1">
        <f t="shared" si="409"/>
        <v>226</v>
      </c>
      <c r="M3761">
        <v>5127</v>
      </c>
      <c r="N3761">
        <v>0</v>
      </c>
      <c r="O3761" t="str">
        <f t="shared" si="410"/>
        <v>On time</v>
      </c>
      <c r="P3761" t="s">
        <v>9</v>
      </c>
      <c r="Q3761" t="s">
        <v>11</v>
      </c>
      <c r="R3761" s="4">
        <f t="shared" si="411"/>
        <v>5.1269999999999998</v>
      </c>
      <c r="S3761">
        <f t="shared" si="412"/>
        <v>10</v>
      </c>
    </row>
    <row r="3762" spans="1:19" x14ac:dyDescent="0.25">
      <c r="A3762" s="9">
        <v>3761</v>
      </c>
      <c r="B3762">
        <v>4</v>
      </c>
      <c r="C3762" t="str">
        <f t="shared" si="406"/>
        <v>Abnormal</v>
      </c>
      <c r="D3762">
        <v>3</v>
      </c>
      <c r="E3762" t="str">
        <f t="shared" si="407"/>
        <v>Fair</v>
      </c>
      <c r="F3762">
        <v>197</v>
      </c>
      <c r="G3762">
        <v>2</v>
      </c>
      <c r="H3762" t="s">
        <v>2</v>
      </c>
      <c r="I3762" t="s">
        <v>30</v>
      </c>
      <c r="J3762" s="1">
        <v>3.5532994923857872</v>
      </c>
      <c r="K3762" s="1">
        <f t="shared" si="408"/>
        <v>7.0000000000000009</v>
      </c>
      <c r="L3762" s="1">
        <f t="shared" si="409"/>
        <v>190</v>
      </c>
      <c r="M3762">
        <v>5449</v>
      </c>
      <c r="N3762">
        <v>0</v>
      </c>
      <c r="O3762" t="str">
        <f t="shared" si="410"/>
        <v>On time</v>
      </c>
      <c r="P3762" t="s">
        <v>10</v>
      </c>
      <c r="Q3762" t="s">
        <v>11</v>
      </c>
      <c r="R3762" s="4">
        <f t="shared" si="411"/>
        <v>5.4489999999999998</v>
      </c>
      <c r="S3762">
        <f t="shared" si="412"/>
        <v>10</v>
      </c>
    </row>
    <row r="3763" spans="1:19" x14ac:dyDescent="0.25">
      <c r="A3763" s="9">
        <v>3762</v>
      </c>
      <c r="B3763">
        <v>3</v>
      </c>
      <c r="C3763" t="str">
        <f t="shared" si="406"/>
        <v>Normal</v>
      </c>
      <c r="D3763">
        <v>1</v>
      </c>
      <c r="E3763" t="str">
        <f t="shared" si="407"/>
        <v>Poor</v>
      </c>
      <c r="F3763">
        <v>252</v>
      </c>
      <c r="G3763">
        <v>3</v>
      </c>
      <c r="H3763" t="s">
        <v>4</v>
      </c>
      <c r="I3763" t="s">
        <v>29</v>
      </c>
      <c r="J3763" s="1">
        <v>2.3809523809523809</v>
      </c>
      <c r="K3763" s="1">
        <f t="shared" si="408"/>
        <v>6</v>
      </c>
      <c r="L3763" s="1">
        <f t="shared" si="409"/>
        <v>246</v>
      </c>
      <c r="M3763">
        <v>5101</v>
      </c>
      <c r="N3763">
        <v>0</v>
      </c>
      <c r="O3763" t="str">
        <f t="shared" si="410"/>
        <v>On time</v>
      </c>
      <c r="P3763" t="s">
        <v>7</v>
      </c>
      <c r="Q3763" t="s">
        <v>11</v>
      </c>
      <c r="R3763" s="4">
        <f t="shared" si="411"/>
        <v>5.101</v>
      </c>
      <c r="S3763">
        <f t="shared" si="412"/>
        <v>10</v>
      </c>
    </row>
    <row r="3764" spans="1:19" x14ac:dyDescent="0.25">
      <c r="A3764" s="9">
        <v>3763</v>
      </c>
      <c r="B3764">
        <v>6</v>
      </c>
      <c r="C3764" t="str">
        <f t="shared" si="406"/>
        <v>Abnormal</v>
      </c>
      <c r="D3764">
        <v>4</v>
      </c>
      <c r="E3764" t="str">
        <f t="shared" si="407"/>
        <v>Good</v>
      </c>
      <c r="F3764">
        <v>237</v>
      </c>
      <c r="G3764">
        <v>5</v>
      </c>
      <c r="H3764" t="s">
        <v>3</v>
      </c>
      <c r="I3764" t="s">
        <v>29</v>
      </c>
      <c r="J3764" s="1">
        <v>0.8438818565400843</v>
      </c>
      <c r="K3764" s="1">
        <f t="shared" si="408"/>
        <v>1.9999999999999998</v>
      </c>
      <c r="L3764" s="1">
        <f t="shared" si="409"/>
        <v>235</v>
      </c>
      <c r="M3764">
        <v>5437</v>
      </c>
      <c r="N3764">
        <v>1</v>
      </c>
      <c r="O3764" t="str">
        <f t="shared" si="410"/>
        <v>Delayed</v>
      </c>
      <c r="P3764" t="s">
        <v>5</v>
      </c>
      <c r="Q3764" t="s">
        <v>11</v>
      </c>
      <c r="R3764" s="4">
        <f t="shared" si="411"/>
        <v>5.4370000000000003</v>
      </c>
      <c r="S3764">
        <f t="shared" si="412"/>
        <v>10</v>
      </c>
    </row>
    <row r="3765" spans="1:19" x14ac:dyDescent="0.25">
      <c r="A3765" s="9">
        <v>3764</v>
      </c>
      <c r="B3765">
        <v>4</v>
      </c>
      <c r="C3765" t="str">
        <f t="shared" si="406"/>
        <v>Abnormal</v>
      </c>
      <c r="D3765">
        <v>4</v>
      </c>
      <c r="E3765" t="str">
        <f t="shared" si="407"/>
        <v>Good</v>
      </c>
      <c r="F3765">
        <v>182</v>
      </c>
      <c r="G3765">
        <v>3</v>
      </c>
      <c r="H3765" t="s">
        <v>3</v>
      </c>
      <c r="I3765" t="s">
        <v>29</v>
      </c>
      <c r="J3765" s="1">
        <v>4.395604395604396</v>
      </c>
      <c r="K3765" s="1">
        <f t="shared" si="408"/>
        <v>8.0000000000000018</v>
      </c>
      <c r="L3765" s="1">
        <f t="shared" si="409"/>
        <v>174</v>
      </c>
      <c r="M3765">
        <v>5453</v>
      </c>
      <c r="N3765">
        <v>1</v>
      </c>
      <c r="O3765" t="str">
        <f t="shared" si="410"/>
        <v>Delayed</v>
      </c>
      <c r="P3765" t="s">
        <v>7</v>
      </c>
      <c r="Q3765" t="s">
        <v>11</v>
      </c>
      <c r="R3765" s="4">
        <f t="shared" si="411"/>
        <v>5.4530000000000003</v>
      </c>
      <c r="S3765">
        <f t="shared" si="412"/>
        <v>10</v>
      </c>
    </row>
    <row r="3766" spans="1:19" x14ac:dyDescent="0.25">
      <c r="A3766" s="9">
        <v>3765</v>
      </c>
      <c r="B3766">
        <v>5</v>
      </c>
      <c r="C3766" t="str">
        <f t="shared" si="406"/>
        <v>Abnormal</v>
      </c>
      <c r="D3766">
        <v>4</v>
      </c>
      <c r="E3766" t="str">
        <f t="shared" si="407"/>
        <v>Good</v>
      </c>
      <c r="F3766">
        <v>241</v>
      </c>
      <c r="G3766">
        <v>3</v>
      </c>
      <c r="H3766" t="s">
        <v>4</v>
      </c>
      <c r="I3766" t="s">
        <v>30</v>
      </c>
      <c r="J3766" s="1">
        <v>2.4896265560165975</v>
      </c>
      <c r="K3766" s="1">
        <f t="shared" si="408"/>
        <v>6</v>
      </c>
      <c r="L3766" s="1">
        <f t="shared" si="409"/>
        <v>235</v>
      </c>
      <c r="M3766">
        <v>4157</v>
      </c>
      <c r="N3766">
        <v>0</v>
      </c>
      <c r="O3766" t="str">
        <f t="shared" si="410"/>
        <v>On time</v>
      </c>
      <c r="P3766" t="s">
        <v>8</v>
      </c>
      <c r="Q3766" t="s">
        <v>11</v>
      </c>
      <c r="R3766" s="4">
        <f t="shared" si="411"/>
        <v>4.157</v>
      </c>
      <c r="S3766">
        <f t="shared" si="412"/>
        <v>10</v>
      </c>
    </row>
    <row r="3767" spans="1:19" x14ac:dyDescent="0.25">
      <c r="A3767" s="9">
        <v>3766</v>
      </c>
      <c r="B3767">
        <v>4</v>
      </c>
      <c r="C3767" t="str">
        <f t="shared" si="406"/>
        <v>Abnormal</v>
      </c>
      <c r="D3767">
        <v>4</v>
      </c>
      <c r="E3767" t="str">
        <f t="shared" si="407"/>
        <v>Good</v>
      </c>
      <c r="F3767">
        <v>247</v>
      </c>
      <c r="G3767">
        <v>2</v>
      </c>
      <c r="H3767" t="s">
        <v>3</v>
      </c>
      <c r="I3767" t="s">
        <v>29</v>
      </c>
      <c r="J3767" s="1">
        <v>2.42914979757085</v>
      </c>
      <c r="K3767" s="1">
        <f t="shared" si="408"/>
        <v>6</v>
      </c>
      <c r="L3767" s="1">
        <f t="shared" si="409"/>
        <v>241</v>
      </c>
      <c r="M3767">
        <v>5833</v>
      </c>
      <c r="N3767">
        <v>1</v>
      </c>
      <c r="O3767" t="str">
        <f t="shared" si="410"/>
        <v>Delayed</v>
      </c>
      <c r="P3767" t="s">
        <v>9</v>
      </c>
      <c r="Q3767" t="s">
        <v>11</v>
      </c>
      <c r="R3767" s="4">
        <f t="shared" si="411"/>
        <v>5.8330000000000002</v>
      </c>
      <c r="S3767">
        <f t="shared" si="412"/>
        <v>10</v>
      </c>
    </row>
    <row r="3768" spans="1:19" x14ac:dyDescent="0.25">
      <c r="A3768" s="9">
        <v>3767</v>
      </c>
      <c r="B3768">
        <v>5</v>
      </c>
      <c r="C3768" t="str">
        <f t="shared" si="406"/>
        <v>Abnormal</v>
      </c>
      <c r="D3768">
        <v>2</v>
      </c>
      <c r="E3768" t="str">
        <f t="shared" si="407"/>
        <v>Poor</v>
      </c>
      <c r="F3768">
        <v>156</v>
      </c>
      <c r="G3768">
        <v>4</v>
      </c>
      <c r="H3768" t="s">
        <v>2</v>
      </c>
      <c r="I3768" t="s">
        <v>30</v>
      </c>
      <c r="J3768" s="1">
        <v>5.1282051282051277</v>
      </c>
      <c r="K3768" s="1">
        <f t="shared" si="408"/>
        <v>7.9999999999999991</v>
      </c>
      <c r="L3768" s="1">
        <f t="shared" si="409"/>
        <v>148</v>
      </c>
      <c r="M3768">
        <v>5014</v>
      </c>
      <c r="N3768">
        <v>0</v>
      </c>
      <c r="O3768" t="str">
        <f t="shared" si="410"/>
        <v>On time</v>
      </c>
      <c r="P3768" t="s">
        <v>10</v>
      </c>
      <c r="Q3768" t="s">
        <v>11</v>
      </c>
      <c r="R3768" s="4">
        <f t="shared" si="411"/>
        <v>5.0140000000000002</v>
      </c>
      <c r="S3768">
        <f t="shared" si="412"/>
        <v>10</v>
      </c>
    </row>
    <row r="3769" spans="1:19" x14ac:dyDescent="0.25">
      <c r="A3769" s="9">
        <v>3768</v>
      </c>
      <c r="B3769">
        <v>5</v>
      </c>
      <c r="C3769" t="str">
        <f t="shared" si="406"/>
        <v>Abnormal</v>
      </c>
      <c r="D3769">
        <v>4</v>
      </c>
      <c r="E3769" t="str">
        <f t="shared" si="407"/>
        <v>Good</v>
      </c>
      <c r="F3769">
        <v>189</v>
      </c>
      <c r="G3769">
        <v>3</v>
      </c>
      <c r="H3769" t="s">
        <v>2</v>
      </c>
      <c r="I3769" t="s">
        <v>30</v>
      </c>
      <c r="J3769" s="1">
        <v>3.7037037037037033</v>
      </c>
      <c r="K3769" s="1">
        <f t="shared" si="408"/>
        <v>6.9999999999999991</v>
      </c>
      <c r="L3769" s="1">
        <f t="shared" si="409"/>
        <v>182</v>
      </c>
      <c r="M3769">
        <v>4741</v>
      </c>
      <c r="N3769">
        <v>1</v>
      </c>
      <c r="O3769" t="str">
        <f t="shared" si="410"/>
        <v>Delayed</v>
      </c>
      <c r="P3769" t="s">
        <v>7</v>
      </c>
      <c r="Q3769" t="s">
        <v>11</v>
      </c>
      <c r="R3769" s="4">
        <f t="shared" si="411"/>
        <v>4.7409999999999997</v>
      </c>
      <c r="S3769">
        <f t="shared" si="412"/>
        <v>10</v>
      </c>
    </row>
    <row r="3770" spans="1:19" x14ac:dyDescent="0.25">
      <c r="A3770" s="9">
        <v>3769</v>
      </c>
      <c r="B3770">
        <v>4</v>
      </c>
      <c r="C3770" t="str">
        <f t="shared" si="406"/>
        <v>Abnormal</v>
      </c>
      <c r="D3770">
        <v>1</v>
      </c>
      <c r="E3770" t="str">
        <f t="shared" si="407"/>
        <v>Poor</v>
      </c>
      <c r="F3770">
        <v>240</v>
      </c>
      <c r="G3770">
        <v>4</v>
      </c>
      <c r="H3770" t="s">
        <v>2</v>
      </c>
      <c r="I3770" t="s">
        <v>30</v>
      </c>
      <c r="J3770" s="1">
        <v>3.75</v>
      </c>
      <c r="K3770" s="1">
        <f t="shared" si="408"/>
        <v>9</v>
      </c>
      <c r="L3770" s="1">
        <f t="shared" si="409"/>
        <v>231</v>
      </c>
      <c r="M3770">
        <v>4471</v>
      </c>
      <c r="N3770">
        <v>1</v>
      </c>
      <c r="O3770" t="str">
        <f t="shared" si="410"/>
        <v>Delayed</v>
      </c>
      <c r="P3770" t="s">
        <v>5</v>
      </c>
      <c r="Q3770" t="s">
        <v>11</v>
      </c>
      <c r="R3770" s="4">
        <f t="shared" si="411"/>
        <v>4.4710000000000001</v>
      </c>
      <c r="S3770">
        <f t="shared" si="412"/>
        <v>10</v>
      </c>
    </row>
    <row r="3771" spans="1:19" x14ac:dyDescent="0.25">
      <c r="A3771" s="9">
        <v>3770</v>
      </c>
      <c r="B3771">
        <v>3</v>
      </c>
      <c r="C3771" t="str">
        <f t="shared" si="406"/>
        <v>Normal</v>
      </c>
      <c r="D3771">
        <v>1</v>
      </c>
      <c r="E3771" t="str">
        <f t="shared" si="407"/>
        <v>Poor</v>
      </c>
      <c r="F3771">
        <v>196</v>
      </c>
      <c r="G3771">
        <v>3</v>
      </c>
      <c r="H3771" t="s">
        <v>3</v>
      </c>
      <c r="I3771" t="s">
        <v>30</v>
      </c>
      <c r="J3771" s="1">
        <v>4.0816326530612246</v>
      </c>
      <c r="K3771" s="1">
        <f t="shared" si="408"/>
        <v>8</v>
      </c>
      <c r="L3771" s="1">
        <f t="shared" si="409"/>
        <v>188</v>
      </c>
      <c r="M3771">
        <v>4516</v>
      </c>
      <c r="N3771">
        <v>0</v>
      </c>
      <c r="O3771" t="str">
        <f t="shared" si="410"/>
        <v>On time</v>
      </c>
      <c r="P3771" t="s">
        <v>7</v>
      </c>
      <c r="Q3771" t="s">
        <v>11</v>
      </c>
      <c r="R3771" s="4">
        <f t="shared" si="411"/>
        <v>4.516</v>
      </c>
      <c r="S3771">
        <f t="shared" si="412"/>
        <v>10</v>
      </c>
    </row>
    <row r="3772" spans="1:19" x14ac:dyDescent="0.25">
      <c r="A3772" s="9">
        <v>3771</v>
      </c>
      <c r="B3772">
        <v>3</v>
      </c>
      <c r="C3772" t="str">
        <f t="shared" si="406"/>
        <v>Normal</v>
      </c>
      <c r="D3772">
        <v>5</v>
      </c>
      <c r="E3772" t="str">
        <f t="shared" si="407"/>
        <v>Good</v>
      </c>
      <c r="F3772">
        <v>157</v>
      </c>
      <c r="G3772">
        <v>3</v>
      </c>
      <c r="H3772" t="s">
        <v>2</v>
      </c>
      <c r="I3772" t="s">
        <v>30</v>
      </c>
      <c r="J3772" s="1">
        <v>4.4585987261146496</v>
      </c>
      <c r="K3772" s="1">
        <f t="shared" si="408"/>
        <v>7</v>
      </c>
      <c r="L3772" s="1">
        <f t="shared" si="409"/>
        <v>150</v>
      </c>
      <c r="M3772">
        <v>5100</v>
      </c>
      <c r="N3772">
        <v>0</v>
      </c>
      <c r="O3772" t="str">
        <f t="shared" si="410"/>
        <v>On time</v>
      </c>
      <c r="P3772" t="s">
        <v>8</v>
      </c>
      <c r="Q3772" t="s">
        <v>11</v>
      </c>
      <c r="R3772" s="4">
        <f t="shared" si="411"/>
        <v>5.0999999999999996</v>
      </c>
      <c r="S3772">
        <f t="shared" si="412"/>
        <v>10</v>
      </c>
    </row>
    <row r="3773" spans="1:19" x14ac:dyDescent="0.25">
      <c r="A3773" s="9">
        <v>3772</v>
      </c>
      <c r="B3773">
        <v>2</v>
      </c>
      <c r="C3773" t="str">
        <f t="shared" si="406"/>
        <v>Normal</v>
      </c>
      <c r="D3773">
        <v>2</v>
      </c>
      <c r="E3773" t="str">
        <f t="shared" si="407"/>
        <v>Poor</v>
      </c>
      <c r="F3773">
        <v>203</v>
      </c>
      <c r="G3773">
        <v>4</v>
      </c>
      <c r="H3773" t="s">
        <v>3</v>
      </c>
      <c r="I3773" t="s">
        <v>30</v>
      </c>
      <c r="J3773" s="1">
        <v>4.9261083743842367</v>
      </c>
      <c r="K3773" s="1">
        <f t="shared" si="408"/>
        <v>10</v>
      </c>
      <c r="L3773" s="1">
        <f t="shared" si="409"/>
        <v>193</v>
      </c>
      <c r="M3773">
        <v>5764</v>
      </c>
      <c r="N3773">
        <v>0</v>
      </c>
      <c r="O3773" t="str">
        <f t="shared" si="410"/>
        <v>On time</v>
      </c>
      <c r="P3773" t="s">
        <v>9</v>
      </c>
      <c r="Q3773" t="s">
        <v>11</v>
      </c>
      <c r="R3773" s="4">
        <f t="shared" si="411"/>
        <v>5.7640000000000002</v>
      </c>
      <c r="S3773">
        <f t="shared" si="412"/>
        <v>10</v>
      </c>
    </row>
    <row r="3774" spans="1:19" x14ac:dyDescent="0.25">
      <c r="A3774" s="9">
        <v>3773</v>
      </c>
      <c r="B3774">
        <v>3</v>
      </c>
      <c r="C3774" t="str">
        <f t="shared" si="406"/>
        <v>Normal</v>
      </c>
      <c r="D3774">
        <v>5</v>
      </c>
      <c r="E3774" t="str">
        <f t="shared" si="407"/>
        <v>Good</v>
      </c>
      <c r="F3774">
        <v>156</v>
      </c>
      <c r="G3774">
        <v>8</v>
      </c>
      <c r="H3774" t="s">
        <v>3</v>
      </c>
      <c r="I3774" t="s">
        <v>29</v>
      </c>
      <c r="J3774" s="1">
        <v>5.7692307692307692</v>
      </c>
      <c r="K3774" s="1">
        <f t="shared" si="408"/>
        <v>9</v>
      </c>
      <c r="L3774" s="1">
        <f t="shared" si="409"/>
        <v>147</v>
      </c>
      <c r="M3774">
        <v>4733</v>
      </c>
      <c r="N3774">
        <v>1</v>
      </c>
      <c r="O3774" t="str">
        <f t="shared" si="410"/>
        <v>Delayed</v>
      </c>
      <c r="P3774" t="s">
        <v>10</v>
      </c>
      <c r="Q3774" t="s">
        <v>11</v>
      </c>
      <c r="R3774" s="4">
        <f t="shared" si="411"/>
        <v>4.7329999999999997</v>
      </c>
      <c r="S3774">
        <f t="shared" si="412"/>
        <v>10</v>
      </c>
    </row>
    <row r="3775" spans="1:19" x14ac:dyDescent="0.25">
      <c r="A3775" s="9">
        <v>3774</v>
      </c>
      <c r="B3775">
        <v>3</v>
      </c>
      <c r="C3775" t="str">
        <f t="shared" si="406"/>
        <v>Normal</v>
      </c>
      <c r="D3775">
        <v>3</v>
      </c>
      <c r="E3775" t="str">
        <f t="shared" si="407"/>
        <v>Fair</v>
      </c>
      <c r="F3775">
        <v>172</v>
      </c>
      <c r="G3775">
        <v>6</v>
      </c>
      <c r="H3775" t="s">
        <v>3</v>
      </c>
      <c r="I3775" t="s">
        <v>29</v>
      </c>
      <c r="J3775" s="1">
        <v>2.9069767441860463</v>
      </c>
      <c r="K3775" s="1">
        <f t="shared" si="408"/>
        <v>5</v>
      </c>
      <c r="L3775" s="1">
        <f t="shared" si="409"/>
        <v>167</v>
      </c>
      <c r="M3775">
        <v>5366</v>
      </c>
      <c r="N3775">
        <v>1</v>
      </c>
      <c r="O3775" t="str">
        <f t="shared" si="410"/>
        <v>Delayed</v>
      </c>
      <c r="P3775" t="s">
        <v>7</v>
      </c>
      <c r="Q3775" t="s">
        <v>11</v>
      </c>
      <c r="R3775" s="4">
        <f t="shared" si="411"/>
        <v>5.3659999999999997</v>
      </c>
      <c r="S3775">
        <f t="shared" si="412"/>
        <v>10</v>
      </c>
    </row>
    <row r="3776" spans="1:19" x14ac:dyDescent="0.25">
      <c r="A3776" s="9">
        <v>3775</v>
      </c>
      <c r="B3776">
        <v>4</v>
      </c>
      <c r="C3776" t="str">
        <f t="shared" si="406"/>
        <v>Abnormal</v>
      </c>
      <c r="D3776">
        <v>2</v>
      </c>
      <c r="E3776" t="str">
        <f t="shared" si="407"/>
        <v>Poor</v>
      </c>
      <c r="F3776">
        <v>204</v>
      </c>
      <c r="G3776">
        <v>2</v>
      </c>
      <c r="H3776" t="s">
        <v>2</v>
      </c>
      <c r="I3776" t="s">
        <v>29</v>
      </c>
      <c r="J3776" s="1">
        <v>0.49019607843137253</v>
      </c>
      <c r="K3776" s="1">
        <f t="shared" si="408"/>
        <v>1</v>
      </c>
      <c r="L3776" s="1">
        <f t="shared" si="409"/>
        <v>203</v>
      </c>
      <c r="M3776">
        <v>4533</v>
      </c>
      <c r="N3776">
        <v>0</v>
      </c>
      <c r="O3776" t="str">
        <f t="shared" si="410"/>
        <v>On time</v>
      </c>
      <c r="P3776" t="s">
        <v>5</v>
      </c>
      <c r="Q3776" t="s">
        <v>11</v>
      </c>
      <c r="R3776" s="4">
        <f t="shared" si="411"/>
        <v>4.5330000000000004</v>
      </c>
      <c r="S3776">
        <f t="shared" si="412"/>
        <v>10</v>
      </c>
    </row>
    <row r="3777" spans="1:19" x14ac:dyDescent="0.25">
      <c r="A3777" s="9">
        <v>3776</v>
      </c>
      <c r="B3777">
        <v>4</v>
      </c>
      <c r="C3777" t="str">
        <f t="shared" si="406"/>
        <v>Abnormal</v>
      </c>
      <c r="D3777">
        <v>2</v>
      </c>
      <c r="E3777" t="str">
        <f t="shared" si="407"/>
        <v>Poor</v>
      </c>
      <c r="F3777">
        <v>283</v>
      </c>
      <c r="G3777">
        <v>7</v>
      </c>
      <c r="H3777" t="s">
        <v>4</v>
      </c>
      <c r="I3777" t="s">
        <v>29</v>
      </c>
      <c r="J3777" s="1">
        <v>3.1802120141342751</v>
      </c>
      <c r="K3777" s="1">
        <f t="shared" si="408"/>
        <v>8.9999999999999982</v>
      </c>
      <c r="L3777" s="1">
        <f t="shared" si="409"/>
        <v>274</v>
      </c>
      <c r="M3777">
        <v>5252</v>
      </c>
      <c r="N3777">
        <v>1</v>
      </c>
      <c r="O3777" t="str">
        <f t="shared" si="410"/>
        <v>Delayed</v>
      </c>
      <c r="P3777" t="s">
        <v>7</v>
      </c>
      <c r="Q3777" t="s">
        <v>11</v>
      </c>
      <c r="R3777" s="4">
        <f t="shared" si="411"/>
        <v>5.2519999999999998</v>
      </c>
      <c r="S3777">
        <f t="shared" si="412"/>
        <v>10</v>
      </c>
    </row>
    <row r="3778" spans="1:19" x14ac:dyDescent="0.25">
      <c r="A3778" s="9">
        <v>3777</v>
      </c>
      <c r="B3778">
        <v>4</v>
      </c>
      <c r="C3778" t="str">
        <f t="shared" si="406"/>
        <v>Abnormal</v>
      </c>
      <c r="D3778">
        <v>4</v>
      </c>
      <c r="E3778" t="str">
        <f t="shared" si="407"/>
        <v>Good</v>
      </c>
      <c r="F3778">
        <v>257</v>
      </c>
      <c r="G3778">
        <v>10</v>
      </c>
      <c r="H3778" t="s">
        <v>3</v>
      </c>
      <c r="I3778" t="s">
        <v>30</v>
      </c>
      <c r="J3778" s="1">
        <v>1.556420233463035</v>
      </c>
      <c r="K3778" s="1">
        <f t="shared" si="408"/>
        <v>4</v>
      </c>
      <c r="L3778" s="1">
        <f t="shared" si="409"/>
        <v>253</v>
      </c>
      <c r="M3778">
        <v>4710</v>
      </c>
      <c r="N3778">
        <v>0</v>
      </c>
      <c r="O3778" t="str">
        <f t="shared" si="410"/>
        <v>On time</v>
      </c>
      <c r="P3778" t="s">
        <v>8</v>
      </c>
      <c r="Q3778" t="s">
        <v>11</v>
      </c>
      <c r="R3778" s="4">
        <f t="shared" si="411"/>
        <v>4.71</v>
      </c>
      <c r="S3778">
        <f t="shared" si="412"/>
        <v>10</v>
      </c>
    </row>
    <row r="3779" spans="1:19" x14ac:dyDescent="0.25">
      <c r="A3779" s="9">
        <v>3778</v>
      </c>
      <c r="B3779">
        <v>2</v>
      </c>
      <c r="C3779" t="str">
        <f t="shared" ref="C3779:C3842" si="413">IF(B3779&lt;=3,"Normal", "Abnormal")</f>
        <v>Normal</v>
      </c>
      <c r="D3779">
        <v>4</v>
      </c>
      <c r="E3779" t="str">
        <f t="shared" ref="E3779:E3842" si="414">IF(D3779&lt;3,"Poor",IF(D3779=3,"Fair","Good"))</f>
        <v>Good</v>
      </c>
      <c r="F3779">
        <v>147</v>
      </c>
      <c r="G3779">
        <v>2</v>
      </c>
      <c r="H3779" t="s">
        <v>3</v>
      </c>
      <c r="I3779" t="s">
        <v>30</v>
      </c>
      <c r="J3779" s="1">
        <v>2.0408163265306123</v>
      </c>
      <c r="K3779" s="1">
        <f t="shared" ref="K3779:K3842" si="415">F3779*J3779/100</f>
        <v>3</v>
      </c>
      <c r="L3779" s="1">
        <f t="shared" ref="L3779:L3842" si="416">F3779-K3779</f>
        <v>144</v>
      </c>
      <c r="M3779">
        <v>5136</v>
      </c>
      <c r="N3779">
        <v>1</v>
      </c>
      <c r="O3779" t="str">
        <f t="shared" ref="O3779:O3842" si="417">IF(N3779=1,"Delayed","On time")</f>
        <v>Delayed</v>
      </c>
      <c r="P3779" t="s">
        <v>9</v>
      </c>
      <c r="Q3779" t="s">
        <v>11</v>
      </c>
      <c r="R3779" s="4">
        <f t="shared" ref="R3779:R3842" si="418">M3779/1000</f>
        <v>5.1360000000000001</v>
      </c>
      <c r="S3779">
        <f t="shared" ref="S3779:S3842" si="419">IF(R3779&lt;=3,5,IF(R3779&lt;=6,10,15))</f>
        <v>10</v>
      </c>
    </row>
    <row r="3780" spans="1:19" x14ac:dyDescent="0.25">
      <c r="A3780" s="9">
        <v>3779</v>
      </c>
      <c r="B3780">
        <v>4</v>
      </c>
      <c r="C3780" t="str">
        <f t="shared" si="413"/>
        <v>Abnormal</v>
      </c>
      <c r="D3780">
        <v>2</v>
      </c>
      <c r="E3780" t="str">
        <f t="shared" si="414"/>
        <v>Poor</v>
      </c>
      <c r="F3780">
        <v>229</v>
      </c>
      <c r="G3780">
        <v>3</v>
      </c>
      <c r="H3780" t="s">
        <v>2</v>
      </c>
      <c r="I3780" t="s">
        <v>29</v>
      </c>
      <c r="J3780" s="1">
        <v>2.6200873362445414</v>
      </c>
      <c r="K3780" s="1">
        <f t="shared" si="415"/>
        <v>6</v>
      </c>
      <c r="L3780" s="1">
        <f t="shared" si="416"/>
        <v>223</v>
      </c>
      <c r="M3780">
        <v>5691</v>
      </c>
      <c r="N3780">
        <v>1</v>
      </c>
      <c r="O3780" t="str">
        <f t="shared" si="417"/>
        <v>Delayed</v>
      </c>
      <c r="P3780" t="s">
        <v>10</v>
      </c>
      <c r="Q3780" t="s">
        <v>11</v>
      </c>
      <c r="R3780" s="4">
        <f t="shared" si="418"/>
        <v>5.6909999999999998</v>
      </c>
      <c r="S3780">
        <f t="shared" si="419"/>
        <v>10</v>
      </c>
    </row>
    <row r="3781" spans="1:19" x14ac:dyDescent="0.25">
      <c r="A3781" s="9">
        <v>3780</v>
      </c>
      <c r="B3781">
        <v>2</v>
      </c>
      <c r="C3781" t="str">
        <f t="shared" si="413"/>
        <v>Normal</v>
      </c>
      <c r="D3781">
        <v>1</v>
      </c>
      <c r="E3781" t="str">
        <f t="shared" si="414"/>
        <v>Poor</v>
      </c>
      <c r="F3781">
        <v>111</v>
      </c>
      <c r="G3781">
        <v>2</v>
      </c>
      <c r="H3781" t="s">
        <v>2</v>
      </c>
      <c r="I3781" t="s">
        <v>29</v>
      </c>
      <c r="J3781" s="1">
        <v>0.90090090090090091</v>
      </c>
      <c r="K3781" s="1">
        <f t="shared" si="415"/>
        <v>1</v>
      </c>
      <c r="L3781" s="1">
        <f t="shared" si="416"/>
        <v>110</v>
      </c>
      <c r="M3781">
        <v>4296</v>
      </c>
      <c r="N3781">
        <v>1</v>
      </c>
      <c r="O3781" t="str">
        <f t="shared" si="417"/>
        <v>Delayed</v>
      </c>
      <c r="P3781" t="s">
        <v>7</v>
      </c>
      <c r="Q3781" t="s">
        <v>11</v>
      </c>
      <c r="R3781" s="4">
        <f t="shared" si="418"/>
        <v>4.2960000000000003</v>
      </c>
      <c r="S3781">
        <f t="shared" si="419"/>
        <v>10</v>
      </c>
    </row>
    <row r="3782" spans="1:19" x14ac:dyDescent="0.25">
      <c r="A3782" s="9">
        <v>3781</v>
      </c>
      <c r="B3782">
        <v>3</v>
      </c>
      <c r="C3782" t="str">
        <f t="shared" si="413"/>
        <v>Normal</v>
      </c>
      <c r="D3782">
        <v>3</v>
      </c>
      <c r="E3782" t="str">
        <f t="shared" si="414"/>
        <v>Fair</v>
      </c>
      <c r="F3782">
        <v>231</v>
      </c>
      <c r="G3782">
        <v>2</v>
      </c>
      <c r="H3782" t="s">
        <v>4</v>
      </c>
      <c r="I3782" t="s">
        <v>29</v>
      </c>
      <c r="J3782" s="1">
        <v>3.4632034632034632</v>
      </c>
      <c r="K3782" s="1">
        <f t="shared" si="415"/>
        <v>8</v>
      </c>
      <c r="L3782" s="1">
        <f t="shared" si="416"/>
        <v>223</v>
      </c>
      <c r="M3782">
        <v>5021</v>
      </c>
      <c r="N3782">
        <v>0</v>
      </c>
      <c r="O3782" t="str">
        <f t="shared" si="417"/>
        <v>On time</v>
      </c>
      <c r="P3782" t="s">
        <v>5</v>
      </c>
      <c r="Q3782" t="s">
        <v>11</v>
      </c>
      <c r="R3782" s="4">
        <f t="shared" si="418"/>
        <v>5.0209999999999999</v>
      </c>
      <c r="S3782">
        <f t="shared" si="419"/>
        <v>10</v>
      </c>
    </row>
    <row r="3783" spans="1:19" x14ac:dyDescent="0.25">
      <c r="A3783" s="9">
        <v>3782</v>
      </c>
      <c r="B3783">
        <v>4</v>
      </c>
      <c r="C3783" t="str">
        <f t="shared" si="413"/>
        <v>Abnormal</v>
      </c>
      <c r="D3783">
        <v>1</v>
      </c>
      <c r="E3783" t="str">
        <f t="shared" si="414"/>
        <v>Poor</v>
      </c>
      <c r="F3783">
        <v>197</v>
      </c>
      <c r="G3783">
        <v>3</v>
      </c>
      <c r="H3783" t="s">
        <v>2</v>
      </c>
      <c r="I3783" t="s">
        <v>29</v>
      </c>
      <c r="J3783" s="1">
        <v>3.0456852791878175</v>
      </c>
      <c r="K3783" s="1">
        <f t="shared" si="415"/>
        <v>6</v>
      </c>
      <c r="L3783" s="1">
        <f t="shared" si="416"/>
        <v>191</v>
      </c>
      <c r="M3783">
        <v>5032</v>
      </c>
      <c r="N3783">
        <v>0</v>
      </c>
      <c r="O3783" t="str">
        <f t="shared" si="417"/>
        <v>On time</v>
      </c>
      <c r="P3783" t="s">
        <v>7</v>
      </c>
      <c r="Q3783" t="s">
        <v>11</v>
      </c>
      <c r="R3783" s="4">
        <f t="shared" si="418"/>
        <v>5.032</v>
      </c>
      <c r="S3783">
        <f t="shared" si="419"/>
        <v>10</v>
      </c>
    </row>
    <row r="3784" spans="1:19" x14ac:dyDescent="0.25">
      <c r="A3784" s="9">
        <v>3783</v>
      </c>
      <c r="B3784">
        <v>4</v>
      </c>
      <c r="C3784" t="str">
        <f t="shared" si="413"/>
        <v>Abnormal</v>
      </c>
      <c r="D3784">
        <v>1</v>
      </c>
      <c r="E3784" t="str">
        <f t="shared" si="414"/>
        <v>Poor</v>
      </c>
      <c r="F3784">
        <v>157</v>
      </c>
      <c r="G3784">
        <v>2</v>
      </c>
      <c r="H3784" t="s">
        <v>3</v>
      </c>
      <c r="I3784" t="s">
        <v>29</v>
      </c>
      <c r="J3784" s="1">
        <v>3.1847133757961785</v>
      </c>
      <c r="K3784" s="1">
        <f t="shared" si="415"/>
        <v>5</v>
      </c>
      <c r="L3784" s="1">
        <f t="shared" si="416"/>
        <v>152</v>
      </c>
      <c r="M3784">
        <v>5647</v>
      </c>
      <c r="N3784">
        <v>0</v>
      </c>
      <c r="O3784" t="str">
        <f t="shared" si="417"/>
        <v>On time</v>
      </c>
      <c r="P3784" t="s">
        <v>8</v>
      </c>
      <c r="Q3784" t="s">
        <v>11</v>
      </c>
      <c r="R3784" s="4">
        <f t="shared" si="418"/>
        <v>5.6470000000000002</v>
      </c>
      <c r="S3784">
        <f t="shared" si="419"/>
        <v>10</v>
      </c>
    </row>
    <row r="3785" spans="1:19" x14ac:dyDescent="0.25">
      <c r="A3785" s="9">
        <v>3784</v>
      </c>
      <c r="B3785">
        <v>3</v>
      </c>
      <c r="C3785" t="str">
        <f t="shared" si="413"/>
        <v>Normal</v>
      </c>
      <c r="D3785">
        <v>3</v>
      </c>
      <c r="E3785" t="str">
        <f t="shared" si="414"/>
        <v>Fair</v>
      </c>
      <c r="F3785">
        <v>201</v>
      </c>
      <c r="G3785">
        <v>10</v>
      </c>
      <c r="H3785" t="s">
        <v>4</v>
      </c>
      <c r="I3785" t="s">
        <v>30</v>
      </c>
      <c r="J3785" s="1">
        <v>4.9751243781094532</v>
      </c>
      <c r="K3785" s="1">
        <f t="shared" si="415"/>
        <v>10.000000000000002</v>
      </c>
      <c r="L3785" s="1">
        <f t="shared" si="416"/>
        <v>191</v>
      </c>
      <c r="M3785">
        <v>5281</v>
      </c>
      <c r="N3785">
        <v>0</v>
      </c>
      <c r="O3785" t="str">
        <f t="shared" si="417"/>
        <v>On time</v>
      </c>
      <c r="P3785" t="s">
        <v>9</v>
      </c>
      <c r="Q3785" t="s">
        <v>11</v>
      </c>
      <c r="R3785" s="4">
        <f t="shared" si="418"/>
        <v>5.2809999999999997</v>
      </c>
      <c r="S3785">
        <f t="shared" si="419"/>
        <v>10</v>
      </c>
    </row>
    <row r="3786" spans="1:19" x14ac:dyDescent="0.25">
      <c r="A3786" s="9">
        <v>3785</v>
      </c>
      <c r="B3786">
        <v>4</v>
      </c>
      <c r="C3786" t="str">
        <f t="shared" si="413"/>
        <v>Abnormal</v>
      </c>
      <c r="D3786">
        <v>3</v>
      </c>
      <c r="E3786" t="str">
        <f t="shared" si="414"/>
        <v>Fair</v>
      </c>
      <c r="F3786">
        <v>247</v>
      </c>
      <c r="G3786">
        <v>10</v>
      </c>
      <c r="H3786" t="s">
        <v>4</v>
      </c>
      <c r="I3786" t="s">
        <v>30</v>
      </c>
      <c r="J3786" s="1">
        <v>4.048582995951417</v>
      </c>
      <c r="K3786" s="1">
        <f t="shared" si="415"/>
        <v>10</v>
      </c>
      <c r="L3786" s="1">
        <f t="shared" si="416"/>
        <v>237</v>
      </c>
      <c r="M3786">
        <v>5644</v>
      </c>
      <c r="N3786">
        <v>0</v>
      </c>
      <c r="O3786" t="str">
        <f t="shared" si="417"/>
        <v>On time</v>
      </c>
      <c r="P3786" t="s">
        <v>10</v>
      </c>
      <c r="Q3786" t="s">
        <v>11</v>
      </c>
      <c r="R3786" s="4">
        <f t="shared" si="418"/>
        <v>5.6440000000000001</v>
      </c>
      <c r="S3786">
        <f t="shared" si="419"/>
        <v>10</v>
      </c>
    </row>
    <row r="3787" spans="1:19" x14ac:dyDescent="0.25">
      <c r="A3787" s="9">
        <v>3786</v>
      </c>
      <c r="B3787">
        <v>5</v>
      </c>
      <c r="C3787" t="str">
        <f t="shared" si="413"/>
        <v>Abnormal</v>
      </c>
      <c r="D3787">
        <v>5</v>
      </c>
      <c r="E3787" t="str">
        <f t="shared" si="414"/>
        <v>Good</v>
      </c>
      <c r="F3787">
        <v>184</v>
      </c>
      <c r="G3787">
        <v>3</v>
      </c>
      <c r="H3787" t="s">
        <v>2</v>
      </c>
      <c r="I3787" t="s">
        <v>29</v>
      </c>
      <c r="J3787" s="1">
        <v>2.7173913043478262</v>
      </c>
      <c r="K3787" s="1">
        <f t="shared" si="415"/>
        <v>5</v>
      </c>
      <c r="L3787" s="1">
        <f t="shared" si="416"/>
        <v>179</v>
      </c>
      <c r="M3787">
        <v>5045</v>
      </c>
      <c r="N3787">
        <v>0</v>
      </c>
      <c r="O3787" t="str">
        <f t="shared" si="417"/>
        <v>On time</v>
      </c>
      <c r="P3787" t="s">
        <v>7</v>
      </c>
      <c r="Q3787" t="s">
        <v>11</v>
      </c>
      <c r="R3787" s="4">
        <f t="shared" si="418"/>
        <v>5.0449999999999999</v>
      </c>
      <c r="S3787">
        <f t="shared" si="419"/>
        <v>10</v>
      </c>
    </row>
    <row r="3788" spans="1:19" x14ac:dyDescent="0.25">
      <c r="A3788" s="9">
        <v>3787</v>
      </c>
      <c r="B3788">
        <v>3</v>
      </c>
      <c r="C3788" t="str">
        <f t="shared" si="413"/>
        <v>Normal</v>
      </c>
      <c r="D3788">
        <v>2</v>
      </c>
      <c r="E3788" t="str">
        <f t="shared" si="414"/>
        <v>Poor</v>
      </c>
      <c r="F3788">
        <v>144</v>
      </c>
      <c r="G3788">
        <v>10</v>
      </c>
      <c r="H3788" t="s">
        <v>4</v>
      </c>
      <c r="I3788" t="s">
        <v>29</v>
      </c>
      <c r="J3788" s="1">
        <v>2.083333333333333</v>
      </c>
      <c r="K3788" s="1">
        <f t="shared" si="415"/>
        <v>2.9999999999999996</v>
      </c>
      <c r="L3788" s="1">
        <f t="shared" si="416"/>
        <v>141</v>
      </c>
      <c r="M3788">
        <v>5000</v>
      </c>
      <c r="N3788">
        <v>0</v>
      </c>
      <c r="O3788" t="str">
        <f t="shared" si="417"/>
        <v>On time</v>
      </c>
      <c r="P3788" t="s">
        <v>5</v>
      </c>
      <c r="Q3788" t="s">
        <v>11</v>
      </c>
      <c r="R3788" s="4">
        <f t="shared" si="418"/>
        <v>5</v>
      </c>
      <c r="S3788">
        <f t="shared" si="419"/>
        <v>10</v>
      </c>
    </row>
    <row r="3789" spans="1:19" x14ac:dyDescent="0.25">
      <c r="A3789" s="9">
        <v>3788</v>
      </c>
      <c r="B3789">
        <v>3</v>
      </c>
      <c r="C3789" t="str">
        <f t="shared" si="413"/>
        <v>Normal</v>
      </c>
      <c r="D3789">
        <v>4</v>
      </c>
      <c r="E3789" t="str">
        <f t="shared" si="414"/>
        <v>Good</v>
      </c>
      <c r="F3789">
        <v>245</v>
      </c>
      <c r="G3789">
        <v>4</v>
      </c>
      <c r="H3789" t="s">
        <v>2</v>
      </c>
      <c r="I3789" t="s">
        <v>30</v>
      </c>
      <c r="J3789" s="1">
        <v>3.6734693877551026</v>
      </c>
      <c r="K3789" s="1">
        <f t="shared" si="415"/>
        <v>9.0000000000000018</v>
      </c>
      <c r="L3789" s="1">
        <f t="shared" si="416"/>
        <v>236</v>
      </c>
      <c r="M3789">
        <v>4139</v>
      </c>
      <c r="N3789">
        <v>0</v>
      </c>
      <c r="O3789" t="str">
        <f t="shared" si="417"/>
        <v>On time</v>
      </c>
      <c r="P3789" t="s">
        <v>7</v>
      </c>
      <c r="Q3789" t="s">
        <v>11</v>
      </c>
      <c r="R3789" s="4">
        <f t="shared" si="418"/>
        <v>4.1390000000000002</v>
      </c>
      <c r="S3789">
        <f t="shared" si="419"/>
        <v>10</v>
      </c>
    </row>
    <row r="3790" spans="1:19" x14ac:dyDescent="0.25">
      <c r="A3790" s="9">
        <v>3789</v>
      </c>
      <c r="B3790">
        <v>3</v>
      </c>
      <c r="C3790" t="str">
        <f t="shared" si="413"/>
        <v>Normal</v>
      </c>
      <c r="D3790">
        <v>3</v>
      </c>
      <c r="E3790" t="str">
        <f t="shared" si="414"/>
        <v>Fair</v>
      </c>
      <c r="F3790">
        <v>163</v>
      </c>
      <c r="G3790">
        <v>3</v>
      </c>
      <c r="H3790" t="s">
        <v>2</v>
      </c>
      <c r="I3790" t="s">
        <v>30</v>
      </c>
      <c r="J3790" s="1">
        <v>3.0674846625766872</v>
      </c>
      <c r="K3790" s="1">
        <f t="shared" si="415"/>
        <v>5</v>
      </c>
      <c r="L3790" s="1">
        <f t="shared" si="416"/>
        <v>158</v>
      </c>
      <c r="M3790">
        <v>5638</v>
      </c>
      <c r="N3790">
        <v>0</v>
      </c>
      <c r="O3790" t="str">
        <f t="shared" si="417"/>
        <v>On time</v>
      </c>
      <c r="P3790" t="s">
        <v>8</v>
      </c>
      <c r="Q3790" t="s">
        <v>11</v>
      </c>
      <c r="R3790" s="4">
        <f t="shared" si="418"/>
        <v>5.6379999999999999</v>
      </c>
      <c r="S3790">
        <f t="shared" si="419"/>
        <v>10</v>
      </c>
    </row>
    <row r="3791" spans="1:19" x14ac:dyDescent="0.25">
      <c r="A3791" s="9">
        <v>3790</v>
      </c>
      <c r="B3791">
        <v>3</v>
      </c>
      <c r="C3791" t="str">
        <f t="shared" si="413"/>
        <v>Normal</v>
      </c>
      <c r="D3791">
        <v>1</v>
      </c>
      <c r="E3791" t="str">
        <f t="shared" si="414"/>
        <v>Poor</v>
      </c>
      <c r="F3791">
        <v>154</v>
      </c>
      <c r="G3791">
        <v>10</v>
      </c>
      <c r="H3791" t="s">
        <v>3</v>
      </c>
      <c r="I3791" t="s">
        <v>29</v>
      </c>
      <c r="J3791" s="1">
        <v>1.948051948051948</v>
      </c>
      <c r="K3791" s="1">
        <f t="shared" si="415"/>
        <v>3</v>
      </c>
      <c r="L3791" s="1">
        <f t="shared" si="416"/>
        <v>151</v>
      </c>
      <c r="M3791">
        <v>4524</v>
      </c>
      <c r="N3791">
        <v>0</v>
      </c>
      <c r="O3791" t="str">
        <f t="shared" si="417"/>
        <v>On time</v>
      </c>
      <c r="P3791" t="s">
        <v>9</v>
      </c>
      <c r="Q3791" t="s">
        <v>11</v>
      </c>
      <c r="R3791" s="4">
        <f t="shared" si="418"/>
        <v>4.524</v>
      </c>
      <c r="S3791">
        <f t="shared" si="419"/>
        <v>10</v>
      </c>
    </row>
    <row r="3792" spans="1:19" x14ac:dyDescent="0.25">
      <c r="A3792" s="9">
        <v>3791</v>
      </c>
      <c r="B3792">
        <v>4</v>
      </c>
      <c r="C3792" t="str">
        <f t="shared" si="413"/>
        <v>Abnormal</v>
      </c>
      <c r="D3792">
        <v>2</v>
      </c>
      <c r="E3792" t="str">
        <f t="shared" si="414"/>
        <v>Poor</v>
      </c>
      <c r="F3792">
        <v>245</v>
      </c>
      <c r="G3792">
        <v>2</v>
      </c>
      <c r="H3792" t="s">
        <v>2</v>
      </c>
      <c r="I3792" t="s">
        <v>30</v>
      </c>
      <c r="J3792" s="1">
        <v>3.2653061224489797</v>
      </c>
      <c r="K3792" s="1">
        <f t="shared" si="415"/>
        <v>8</v>
      </c>
      <c r="L3792" s="1">
        <f t="shared" si="416"/>
        <v>237</v>
      </c>
      <c r="M3792">
        <v>5871</v>
      </c>
      <c r="N3792">
        <v>1</v>
      </c>
      <c r="O3792" t="str">
        <f t="shared" si="417"/>
        <v>Delayed</v>
      </c>
      <c r="P3792" t="s">
        <v>10</v>
      </c>
      <c r="Q3792" t="s">
        <v>11</v>
      </c>
      <c r="R3792" s="4">
        <f t="shared" si="418"/>
        <v>5.8710000000000004</v>
      </c>
      <c r="S3792">
        <f t="shared" si="419"/>
        <v>10</v>
      </c>
    </row>
    <row r="3793" spans="1:19" x14ac:dyDescent="0.25">
      <c r="A3793" s="9">
        <v>3792</v>
      </c>
      <c r="B3793">
        <v>3</v>
      </c>
      <c r="C3793" t="str">
        <f t="shared" si="413"/>
        <v>Normal</v>
      </c>
      <c r="D3793">
        <v>3</v>
      </c>
      <c r="E3793" t="str">
        <f t="shared" si="414"/>
        <v>Fair</v>
      </c>
      <c r="F3793">
        <v>268</v>
      </c>
      <c r="G3793">
        <v>10</v>
      </c>
      <c r="H3793" t="s">
        <v>3</v>
      </c>
      <c r="I3793" t="s">
        <v>30</v>
      </c>
      <c r="J3793" s="1">
        <v>0.74626865671641784</v>
      </c>
      <c r="K3793" s="1">
        <f t="shared" si="415"/>
        <v>1.9999999999999998</v>
      </c>
      <c r="L3793" s="1">
        <f t="shared" si="416"/>
        <v>266</v>
      </c>
      <c r="M3793">
        <v>5626</v>
      </c>
      <c r="N3793">
        <v>1</v>
      </c>
      <c r="O3793" t="str">
        <f t="shared" si="417"/>
        <v>Delayed</v>
      </c>
      <c r="P3793" t="s">
        <v>7</v>
      </c>
      <c r="Q3793" t="s">
        <v>11</v>
      </c>
      <c r="R3793" s="4">
        <f t="shared" si="418"/>
        <v>5.6260000000000003</v>
      </c>
      <c r="S3793">
        <f t="shared" si="419"/>
        <v>10</v>
      </c>
    </row>
    <row r="3794" spans="1:19" x14ac:dyDescent="0.25">
      <c r="A3794" s="9">
        <v>3793</v>
      </c>
      <c r="B3794">
        <v>4</v>
      </c>
      <c r="C3794" t="str">
        <f t="shared" si="413"/>
        <v>Abnormal</v>
      </c>
      <c r="D3794">
        <v>1</v>
      </c>
      <c r="E3794" t="str">
        <f t="shared" si="414"/>
        <v>Poor</v>
      </c>
      <c r="F3794">
        <v>180</v>
      </c>
      <c r="G3794">
        <v>3</v>
      </c>
      <c r="H3794" t="s">
        <v>2</v>
      </c>
      <c r="I3794" t="s">
        <v>29</v>
      </c>
      <c r="J3794" s="1">
        <v>0.55555555555555558</v>
      </c>
      <c r="K3794" s="1">
        <f t="shared" si="415"/>
        <v>1</v>
      </c>
      <c r="L3794" s="1">
        <f t="shared" si="416"/>
        <v>179</v>
      </c>
      <c r="M3794">
        <v>5677</v>
      </c>
      <c r="N3794">
        <v>0</v>
      </c>
      <c r="O3794" t="str">
        <f t="shared" si="417"/>
        <v>On time</v>
      </c>
      <c r="P3794" t="s">
        <v>5</v>
      </c>
      <c r="Q3794" t="s">
        <v>11</v>
      </c>
      <c r="R3794" s="4">
        <f t="shared" si="418"/>
        <v>5.6769999999999996</v>
      </c>
      <c r="S3794">
        <f t="shared" si="419"/>
        <v>10</v>
      </c>
    </row>
    <row r="3795" spans="1:19" x14ac:dyDescent="0.25">
      <c r="A3795" s="9">
        <v>3794</v>
      </c>
      <c r="B3795">
        <v>2</v>
      </c>
      <c r="C3795" t="str">
        <f t="shared" si="413"/>
        <v>Normal</v>
      </c>
      <c r="D3795">
        <v>2</v>
      </c>
      <c r="E3795" t="str">
        <f t="shared" si="414"/>
        <v>Poor</v>
      </c>
      <c r="F3795">
        <v>230</v>
      </c>
      <c r="G3795">
        <v>3</v>
      </c>
      <c r="H3795" t="s">
        <v>2</v>
      </c>
      <c r="I3795" t="s">
        <v>29</v>
      </c>
      <c r="J3795" s="1">
        <v>3.0434782608695654</v>
      </c>
      <c r="K3795" s="1">
        <f t="shared" si="415"/>
        <v>7</v>
      </c>
      <c r="L3795" s="1">
        <f t="shared" si="416"/>
        <v>223</v>
      </c>
      <c r="M3795">
        <v>4889</v>
      </c>
      <c r="N3795">
        <v>0</v>
      </c>
      <c r="O3795" t="str">
        <f t="shared" si="417"/>
        <v>On time</v>
      </c>
      <c r="P3795" t="s">
        <v>7</v>
      </c>
      <c r="Q3795" t="s">
        <v>11</v>
      </c>
      <c r="R3795" s="4">
        <f t="shared" si="418"/>
        <v>4.8890000000000002</v>
      </c>
      <c r="S3795">
        <f t="shared" si="419"/>
        <v>10</v>
      </c>
    </row>
    <row r="3796" spans="1:19" x14ac:dyDescent="0.25">
      <c r="A3796" s="9">
        <v>3795</v>
      </c>
      <c r="B3796">
        <v>4</v>
      </c>
      <c r="C3796" t="str">
        <f t="shared" si="413"/>
        <v>Abnormal</v>
      </c>
      <c r="D3796">
        <v>1</v>
      </c>
      <c r="E3796" t="str">
        <f t="shared" si="414"/>
        <v>Poor</v>
      </c>
      <c r="F3796">
        <v>197</v>
      </c>
      <c r="G3796">
        <v>2</v>
      </c>
      <c r="H3796" t="s">
        <v>2</v>
      </c>
      <c r="I3796" t="s">
        <v>29</v>
      </c>
      <c r="J3796" s="1">
        <v>1.015228426395939</v>
      </c>
      <c r="K3796" s="1">
        <f t="shared" si="415"/>
        <v>2</v>
      </c>
      <c r="L3796" s="1">
        <f t="shared" si="416"/>
        <v>195</v>
      </c>
      <c r="M3796">
        <v>5685</v>
      </c>
      <c r="N3796">
        <v>0</v>
      </c>
      <c r="O3796" t="str">
        <f t="shared" si="417"/>
        <v>On time</v>
      </c>
      <c r="P3796" t="s">
        <v>8</v>
      </c>
      <c r="Q3796" t="s">
        <v>11</v>
      </c>
      <c r="R3796" s="4">
        <f t="shared" si="418"/>
        <v>5.6849999999999996</v>
      </c>
      <c r="S3796">
        <f t="shared" si="419"/>
        <v>10</v>
      </c>
    </row>
    <row r="3797" spans="1:19" x14ac:dyDescent="0.25">
      <c r="A3797" s="9">
        <v>3796</v>
      </c>
      <c r="B3797">
        <v>3</v>
      </c>
      <c r="C3797" t="str">
        <f t="shared" si="413"/>
        <v>Normal</v>
      </c>
      <c r="D3797">
        <v>5</v>
      </c>
      <c r="E3797" t="str">
        <f t="shared" si="414"/>
        <v>Good</v>
      </c>
      <c r="F3797">
        <v>252</v>
      </c>
      <c r="G3797">
        <v>3</v>
      </c>
      <c r="H3797" t="s">
        <v>4</v>
      </c>
      <c r="I3797" t="s">
        <v>29</v>
      </c>
      <c r="J3797" s="1">
        <v>1.5873015873015872</v>
      </c>
      <c r="K3797" s="1">
        <f t="shared" si="415"/>
        <v>4</v>
      </c>
      <c r="L3797" s="1">
        <f t="shared" si="416"/>
        <v>248</v>
      </c>
      <c r="M3797">
        <v>4248</v>
      </c>
      <c r="N3797">
        <v>0</v>
      </c>
      <c r="O3797" t="str">
        <f t="shared" si="417"/>
        <v>On time</v>
      </c>
      <c r="P3797" t="s">
        <v>9</v>
      </c>
      <c r="Q3797" t="s">
        <v>11</v>
      </c>
      <c r="R3797" s="4">
        <f t="shared" si="418"/>
        <v>4.2480000000000002</v>
      </c>
      <c r="S3797">
        <f t="shared" si="419"/>
        <v>10</v>
      </c>
    </row>
    <row r="3798" spans="1:19" x14ac:dyDescent="0.25">
      <c r="A3798" s="9">
        <v>3797</v>
      </c>
      <c r="B3798">
        <v>6</v>
      </c>
      <c r="C3798" t="str">
        <f t="shared" si="413"/>
        <v>Abnormal</v>
      </c>
      <c r="D3798">
        <v>4</v>
      </c>
      <c r="E3798" t="str">
        <f t="shared" si="414"/>
        <v>Good</v>
      </c>
      <c r="F3798">
        <v>237</v>
      </c>
      <c r="G3798">
        <v>5</v>
      </c>
      <c r="H3798" t="s">
        <v>3</v>
      </c>
      <c r="I3798" t="s">
        <v>29</v>
      </c>
      <c r="J3798" s="1">
        <v>4.2194092827004219</v>
      </c>
      <c r="K3798" s="1">
        <f t="shared" si="415"/>
        <v>10</v>
      </c>
      <c r="L3798" s="1">
        <f t="shared" si="416"/>
        <v>227</v>
      </c>
      <c r="M3798">
        <v>5434</v>
      </c>
      <c r="N3798">
        <v>0</v>
      </c>
      <c r="O3798" t="str">
        <f t="shared" si="417"/>
        <v>On time</v>
      </c>
      <c r="P3798" t="s">
        <v>10</v>
      </c>
      <c r="Q3798" t="s">
        <v>11</v>
      </c>
      <c r="R3798" s="4">
        <f t="shared" si="418"/>
        <v>5.4340000000000002</v>
      </c>
      <c r="S3798">
        <f t="shared" si="419"/>
        <v>10</v>
      </c>
    </row>
    <row r="3799" spans="1:19" x14ac:dyDescent="0.25">
      <c r="A3799" s="9">
        <v>3798</v>
      </c>
      <c r="B3799">
        <v>4</v>
      </c>
      <c r="C3799" t="str">
        <f t="shared" si="413"/>
        <v>Abnormal</v>
      </c>
      <c r="D3799">
        <v>2</v>
      </c>
      <c r="E3799" t="str">
        <f t="shared" si="414"/>
        <v>Poor</v>
      </c>
      <c r="F3799">
        <v>182</v>
      </c>
      <c r="G3799">
        <v>3</v>
      </c>
      <c r="H3799" t="s">
        <v>3</v>
      </c>
      <c r="I3799" t="s">
        <v>30</v>
      </c>
      <c r="J3799" s="1">
        <v>3.8461538461538463</v>
      </c>
      <c r="K3799" s="1">
        <f t="shared" si="415"/>
        <v>7</v>
      </c>
      <c r="L3799" s="1">
        <f t="shared" si="416"/>
        <v>175</v>
      </c>
      <c r="M3799">
        <v>4710</v>
      </c>
      <c r="N3799">
        <v>1</v>
      </c>
      <c r="O3799" t="str">
        <f t="shared" si="417"/>
        <v>Delayed</v>
      </c>
      <c r="P3799" t="s">
        <v>7</v>
      </c>
      <c r="Q3799" t="s">
        <v>11</v>
      </c>
      <c r="R3799" s="4">
        <f t="shared" si="418"/>
        <v>4.71</v>
      </c>
      <c r="S3799">
        <f t="shared" si="419"/>
        <v>10</v>
      </c>
    </row>
    <row r="3800" spans="1:19" x14ac:dyDescent="0.25">
      <c r="A3800" s="9">
        <v>3799</v>
      </c>
      <c r="B3800">
        <v>5</v>
      </c>
      <c r="C3800" t="str">
        <f t="shared" si="413"/>
        <v>Abnormal</v>
      </c>
      <c r="D3800">
        <v>1</v>
      </c>
      <c r="E3800" t="str">
        <f t="shared" si="414"/>
        <v>Poor</v>
      </c>
      <c r="F3800">
        <v>241</v>
      </c>
      <c r="G3800">
        <v>3</v>
      </c>
      <c r="H3800" t="s">
        <v>4</v>
      </c>
      <c r="I3800" t="s">
        <v>30</v>
      </c>
      <c r="J3800" s="1">
        <v>3.3195020746887969</v>
      </c>
      <c r="K3800" s="1">
        <f t="shared" si="415"/>
        <v>8</v>
      </c>
      <c r="L3800" s="1">
        <f t="shared" si="416"/>
        <v>233</v>
      </c>
      <c r="M3800">
        <v>5306</v>
      </c>
      <c r="N3800">
        <v>1</v>
      </c>
      <c r="O3800" t="str">
        <f t="shared" si="417"/>
        <v>Delayed</v>
      </c>
      <c r="P3800" t="s">
        <v>5</v>
      </c>
      <c r="Q3800" t="s">
        <v>11</v>
      </c>
      <c r="R3800" s="4">
        <f t="shared" si="418"/>
        <v>5.306</v>
      </c>
      <c r="S3800">
        <f t="shared" si="419"/>
        <v>10</v>
      </c>
    </row>
    <row r="3801" spans="1:19" x14ac:dyDescent="0.25">
      <c r="A3801" s="9">
        <v>3800</v>
      </c>
      <c r="B3801">
        <v>4</v>
      </c>
      <c r="C3801" t="str">
        <f t="shared" si="413"/>
        <v>Abnormal</v>
      </c>
      <c r="D3801">
        <v>3</v>
      </c>
      <c r="E3801" t="str">
        <f t="shared" si="414"/>
        <v>Fair</v>
      </c>
      <c r="F3801">
        <v>247</v>
      </c>
      <c r="G3801">
        <v>2</v>
      </c>
      <c r="H3801" t="s">
        <v>3</v>
      </c>
      <c r="I3801" t="s">
        <v>29</v>
      </c>
      <c r="J3801" s="1">
        <v>1.214574898785425</v>
      </c>
      <c r="K3801" s="1">
        <f t="shared" si="415"/>
        <v>3</v>
      </c>
      <c r="L3801" s="1">
        <f t="shared" si="416"/>
        <v>244</v>
      </c>
      <c r="M3801">
        <v>4862</v>
      </c>
      <c r="N3801">
        <v>1</v>
      </c>
      <c r="O3801" t="str">
        <f t="shared" si="417"/>
        <v>Delayed</v>
      </c>
      <c r="P3801" t="s">
        <v>7</v>
      </c>
      <c r="Q3801" t="s">
        <v>11</v>
      </c>
      <c r="R3801" s="4">
        <f t="shared" si="418"/>
        <v>4.8620000000000001</v>
      </c>
      <c r="S3801">
        <f t="shared" si="419"/>
        <v>10</v>
      </c>
    </row>
    <row r="3802" spans="1:19" x14ac:dyDescent="0.25">
      <c r="A3802" s="9">
        <v>3801</v>
      </c>
      <c r="B3802">
        <v>5</v>
      </c>
      <c r="C3802" t="str">
        <f t="shared" si="413"/>
        <v>Abnormal</v>
      </c>
      <c r="D3802">
        <v>4</v>
      </c>
      <c r="E3802" t="str">
        <f t="shared" si="414"/>
        <v>Good</v>
      </c>
      <c r="F3802">
        <v>156</v>
      </c>
      <c r="G3802">
        <v>4</v>
      </c>
      <c r="H3802" t="s">
        <v>2</v>
      </c>
      <c r="I3802" t="s">
        <v>30</v>
      </c>
      <c r="J3802" s="1">
        <v>0.64102564102564097</v>
      </c>
      <c r="K3802" s="1">
        <f t="shared" si="415"/>
        <v>0.99999999999999989</v>
      </c>
      <c r="L3802" s="1">
        <f t="shared" si="416"/>
        <v>155</v>
      </c>
      <c r="M3802">
        <v>5533</v>
      </c>
      <c r="N3802">
        <v>1</v>
      </c>
      <c r="O3802" t="str">
        <f t="shared" si="417"/>
        <v>Delayed</v>
      </c>
      <c r="P3802" t="s">
        <v>8</v>
      </c>
      <c r="Q3802" t="s">
        <v>11</v>
      </c>
      <c r="R3802" s="4">
        <f t="shared" si="418"/>
        <v>5.5330000000000004</v>
      </c>
      <c r="S3802">
        <f t="shared" si="419"/>
        <v>10</v>
      </c>
    </row>
    <row r="3803" spans="1:19" x14ac:dyDescent="0.25">
      <c r="A3803" s="9">
        <v>3802</v>
      </c>
      <c r="B3803">
        <v>5</v>
      </c>
      <c r="C3803" t="str">
        <f t="shared" si="413"/>
        <v>Abnormal</v>
      </c>
      <c r="D3803">
        <v>2</v>
      </c>
      <c r="E3803" t="str">
        <f t="shared" si="414"/>
        <v>Poor</v>
      </c>
      <c r="F3803">
        <v>189</v>
      </c>
      <c r="G3803">
        <v>3</v>
      </c>
      <c r="H3803" t="s">
        <v>2</v>
      </c>
      <c r="I3803" t="s">
        <v>29</v>
      </c>
      <c r="J3803" s="1">
        <v>0.52910052910052907</v>
      </c>
      <c r="K3803" s="1">
        <f t="shared" si="415"/>
        <v>1</v>
      </c>
      <c r="L3803" s="1">
        <f t="shared" si="416"/>
        <v>188</v>
      </c>
      <c r="M3803">
        <v>5965</v>
      </c>
      <c r="N3803">
        <v>0</v>
      </c>
      <c r="O3803" t="str">
        <f t="shared" si="417"/>
        <v>On time</v>
      </c>
      <c r="P3803" t="s">
        <v>9</v>
      </c>
      <c r="Q3803" t="s">
        <v>11</v>
      </c>
      <c r="R3803" s="4">
        <f t="shared" si="418"/>
        <v>5.9649999999999999</v>
      </c>
      <c r="S3803">
        <f t="shared" si="419"/>
        <v>10</v>
      </c>
    </row>
    <row r="3804" spans="1:19" x14ac:dyDescent="0.25">
      <c r="A3804" s="9">
        <v>3803</v>
      </c>
      <c r="B3804">
        <v>4</v>
      </c>
      <c r="C3804" t="str">
        <f t="shared" si="413"/>
        <v>Abnormal</v>
      </c>
      <c r="D3804">
        <v>1</v>
      </c>
      <c r="E3804" t="str">
        <f t="shared" si="414"/>
        <v>Poor</v>
      </c>
      <c r="F3804">
        <v>240</v>
      </c>
      <c r="G3804">
        <v>4</v>
      </c>
      <c r="H3804" t="s">
        <v>2</v>
      </c>
      <c r="I3804" t="s">
        <v>29</v>
      </c>
      <c r="J3804" s="1">
        <v>2.9166666666666665</v>
      </c>
      <c r="K3804" s="1">
        <f t="shared" si="415"/>
        <v>7</v>
      </c>
      <c r="L3804" s="1">
        <f t="shared" si="416"/>
        <v>233</v>
      </c>
      <c r="M3804">
        <v>5905</v>
      </c>
      <c r="N3804">
        <v>1</v>
      </c>
      <c r="O3804" t="str">
        <f t="shared" si="417"/>
        <v>Delayed</v>
      </c>
      <c r="P3804" t="s">
        <v>10</v>
      </c>
      <c r="Q3804" t="s">
        <v>11</v>
      </c>
      <c r="R3804" s="4">
        <f t="shared" si="418"/>
        <v>5.9050000000000002</v>
      </c>
      <c r="S3804">
        <f t="shared" si="419"/>
        <v>10</v>
      </c>
    </row>
    <row r="3805" spans="1:19" x14ac:dyDescent="0.25">
      <c r="A3805" s="9">
        <v>3804</v>
      </c>
      <c r="B3805">
        <v>3</v>
      </c>
      <c r="C3805" t="str">
        <f t="shared" si="413"/>
        <v>Normal</v>
      </c>
      <c r="D3805">
        <v>4</v>
      </c>
      <c r="E3805" t="str">
        <f t="shared" si="414"/>
        <v>Good</v>
      </c>
      <c r="F3805">
        <v>196</v>
      </c>
      <c r="G3805">
        <v>3</v>
      </c>
      <c r="H3805" t="s">
        <v>3</v>
      </c>
      <c r="I3805" t="s">
        <v>30</v>
      </c>
      <c r="J3805" s="1">
        <v>4.0816326530612246</v>
      </c>
      <c r="K3805" s="1">
        <f t="shared" si="415"/>
        <v>8</v>
      </c>
      <c r="L3805" s="1">
        <f t="shared" si="416"/>
        <v>188</v>
      </c>
      <c r="M3805">
        <v>5204</v>
      </c>
      <c r="N3805">
        <v>0</v>
      </c>
      <c r="O3805" t="str">
        <f t="shared" si="417"/>
        <v>On time</v>
      </c>
      <c r="P3805" t="s">
        <v>7</v>
      </c>
      <c r="Q3805" t="s">
        <v>11</v>
      </c>
      <c r="R3805" s="4">
        <f t="shared" si="418"/>
        <v>5.2039999999999997</v>
      </c>
      <c r="S3805">
        <f t="shared" si="419"/>
        <v>10</v>
      </c>
    </row>
    <row r="3806" spans="1:19" x14ac:dyDescent="0.25">
      <c r="A3806" s="9">
        <v>3805</v>
      </c>
      <c r="B3806">
        <v>3</v>
      </c>
      <c r="C3806" t="str">
        <f t="shared" si="413"/>
        <v>Normal</v>
      </c>
      <c r="D3806">
        <v>3</v>
      </c>
      <c r="E3806" t="str">
        <f t="shared" si="414"/>
        <v>Fair</v>
      </c>
      <c r="F3806">
        <v>157</v>
      </c>
      <c r="G3806">
        <v>3</v>
      </c>
      <c r="H3806" t="s">
        <v>2</v>
      </c>
      <c r="I3806" t="s">
        <v>30</v>
      </c>
      <c r="J3806" s="1">
        <v>5.7324840764331215</v>
      </c>
      <c r="K3806" s="1">
        <f t="shared" si="415"/>
        <v>9.0000000000000018</v>
      </c>
      <c r="L3806" s="1">
        <f t="shared" si="416"/>
        <v>148</v>
      </c>
      <c r="M3806">
        <v>5807</v>
      </c>
      <c r="N3806">
        <v>1</v>
      </c>
      <c r="O3806" t="str">
        <f t="shared" si="417"/>
        <v>Delayed</v>
      </c>
      <c r="P3806" t="s">
        <v>5</v>
      </c>
      <c r="Q3806" t="s">
        <v>11</v>
      </c>
      <c r="R3806" s="4">
        <f t="shared" si="418"/>
        <v>5.8070000000000004</v>
      </c>
      <c r="S3806">
        <f t="shared" si="419"/>
        <v>10</v>
      </c>
    </row>
    <row r="3807" spans="1:19" x14ac:dyDescent="0.25">
      <c r="A3807" s="9">
        <v>3806</v>
      </c>
      <c r="B3807">
        <v>2</v>
      </c>
      <c r="C3807" t="str">
        <f t="shared" si="413"/>
        <v>Normal</v>
      </c>
      <c r="D3807">
        <v>1</v>
      </c>
      <c r="E3807" t="str">
        <f t="shared" si="414"/>
        <v>Poor</v>
      </c>
      <c r="F3807">
        <v>203</v>
      </c>
      <c r="G3807">
        <v>4</v>
      </c>
      <c r="H3807" t="s">
        <v>3</v>
      </c>
      <c r="I3807" t="s">
        <v>29</v>
      </c>
      <c r="J3807" s="1">
        <v>1.9704433497536946</v>
      </c>
      <c r="K3807" s="1">
        <f t="shared" si="415"/>
        <v>4</v>
      </c>
      <c r="L3807" s="1">
        <f t="shared" si="416"/>
        <v>199</v>
      </c>
      <c r="M3807">
        <v>4145</v>
      </c>
      <c r="N3807">
        <v>0</v>
      </c>
      <c r="O3807" t="str">
        <f t="shared" si="417"/>
        <v>On time</v>
      </c>
      <c r="P3807" t="s">
        <v>7</v>
      </c>
      <c r="Q3807" t="s">
        <v>11</v>
      </c>
      <c r="R3807" s="4">
        <f t="shared" si="418"/>
        <v>4.1449999999999996</v>
      </c>
      <c r="S3807">
        <f t="shared" si="419"/>
        <v>10</v>
      </c>
    </row>
    <row r="3808" spans="1:19" x14ac:dyDescent="0.25">
      <c r="A3808" s="9">
        <v>3807</v>
      </c>
      <c r="B3808">
        <v>3</v>
      </c>
      <c r="C3808" t="str">
        <f t="shared" si="413"/>
        <v>Normal</v>
      </c>
      <c r="D3808">
        <v>2</v>
      </c>
      <c r="E3808" t="str">
        <f t="shared" si="414"/>
        <v>Poor</v>
      </c>
      <c r="F3808">
        <v>156</v>
      </c>
      <c r="G3808">
        <v>8</v>
      </c>
      <c r="H3808" t="s">
        <v>3</v>
      </c>
      <c r="I3808" t="s">
        <v>30</v>
      </c>
      <c r="J3808" s="1">
        <v>3.8461538461538463</v>
      </c>
      <c r="K3808" s="1">
        <f t="shared" si="415"/>
        <v>6</v>
      </c>
      <c r="L3808" s="1">
        <f t="shared" si="416"/>
        <v>150</v>
      </c>
      <c r="M3808">
        <v>5637</v>
      </c>
      <c r="N3808">
        <v>1</v>
      </c>
      <c r="O3808" t="str">
        <f t="shared" si="417"/>
        <v>Delayed</v>
      </c>
      <c r="P3808" t="s">
        <v>8</v>
      </c>
      <c r="Q3808" t="s">
        <v>11</v>
      </c>
      <c r="R3808" s="4">
        <f t="shared" si="418"/>
        <v>5.6369999999999996</v>
      </c>
      <c r="S3808">
        <f t="shared" si="419"/>
        <v>10</v>
      </c>
    </row>
    <row r="3809" spans="1:19" x14ac:dyDescent="0.25">
      <c r="A3809" s="9">
        <v>3808</v>
      </c>
      <c r="B3809">
        <v>3</v>
      </c>
      <c r="C3809" t="str">
        <f t="shared" si="413"/>
        <v>Normal</v>
      </c>
      <c r="D3809">
        <v>4</v>
      </c>
      <c r="E3809" t="str">
        <f t="shared" si="414"/>
        <v>Good</v>
      </c>
      <c r="F3809">
        <v>172</v>
      </c>
      <c r="G3809">
        <v>6</v>
      </c>
      <c r="H3809" t="s">
        <v>3</v>
      </c>
      <c r="I3809" t="s">
        <v>29</v>
      </c>
      <c r="J3809" s="1">
        <v>0.58139534883720934</v>
      </c>
      <c r="K3809" s="1">
        <f t="shared" si="415"/>
        <v>1</v>
      </c>
      <c r="L3809" s="1">
        <f t="shared" si="416"/>
        <v>171</v>
      </c>
      <c r="M3809">
        <v>4618</v>
      </c>
      <c r="N3809">
        <v>0</v>
      </c>
      <c r="O3809" t="str">
        <f t="shared" si="417"/>
        <v>On time</v>
      </c>
      <c r="P3809" t="s">
        <v>9</v>
      </c>
      <c r="Q3809" t="s">
        <v>11</v>
      </c>
      <c r="R3809" s="4">
        <f t="shared" si="418"/>
        <v>4.6180000000000003</v>
      </c>
      <c r="S3809">
        <f t="shared" si="419"/>
        <v>10</v>
      </c>
    </row>
    <row r="3810" spans="1:19" x14ac:dyDescent="0.25">
      <c r="A3810" s="9">
        <v>3809</v>
      </c>
      <c r="B3810">
        <v>4</v>
      </c>
      <c r="C3810" t="str">
        <f t="shared" si="413"/>
        <v>Abnormal</v>
      </c>
      <c r="D3810">
        <v>1</v>
      </c>
      <c r="E3810" t="str">
        <f t="shared" si="414"/>
        <v>Poor</v>
      </c>
      <c r="F3810">
        <v>204</v>
      </c>
      <c r="G3810">
        <v>2</v>
      </c>
      <c r="H3810" t="s">
        <v>2</v>
      </c>
      <c r="I3810" t="s">
        <v>30</v>
      </c>
      <c r="J3810" s="1">
        <v>3.4313725490196081</v>
      </c>
      <c r="K3810" s="1">
        <f t="shared" si="415"/>
        <v>7</v>
      </c>
      <c r="L3810" s="1">
        <f t="shared" si="416"/>
        <v>197</v>
      </c>
      <c r="M3810">
        <v>5795</v>
      </c>
      <c r="N3810">
        <v>0</v>
      </c>
      <c r="O3810" t="str">
        <f t="shared" si="417"/>
        <v>On time</v>
      </c>
      <c r="P3810" t="s">
        <v>10</v>
      </c>
      <c r="Q3810" t="s">
        <v>11</v>
      </c>
      <c r="R3810" s="4">
        <f t="shared" si="418"/>
        <v>5.7949999999999999</v>
      </c>
      <c r="S3810">
        <f t="shared" si="419"/>
        <v>10</v>
      </c>
    </row>
    <row r="3811" spans="1:19" x14ac:dyDescent="0.25">
      <c r="A3811" s="9">
        <v>3810</v>
      </c>
      <c r="B3811">
        <v>4</v>
      </c>
      <c r="C3811" t="str">
        <f t="shared" si="413"/>
        <v>Abnormal</v>
      </c>
      <c r="D3811">
        <v>3</v>
      </c>
      <c r="E3811" t="str">
        <f t="shared" si="414"/>
        <v>Fair</v>
      </c>
      <c r="F3811">
        <v>283</v>
      </c>
      <c r="G3811">
        <v>7</v>
      </c>
      <c r="H3811" t="s">
        <v>4</v>
      </c>
      <c r="I3811" t="s">
        <v>29</v>
      </c>
      <c r="J3811" s="1">
        <v>0.35335689045936397</v>
      </c>
      <c r="K3811" s="1">
        <f t="shared" si="415"/>
        <v>1</v>
      </c>
      <c r="L3811" s="1">
        <f t="shared" si="416"/>
        <v>282</v>
      </c>
      <c r="M3811">
        <v>4216</v>
      </c>
      <c r="N3811">
        <v>1</v>
      </c>
      <c r="O3811" t="str">
        <f t="shared" si="417"/>
        <v>Delayed</v>
      </c>
      <c r="P3811" t="s">
        <v>7</v>
      </c>
      <c r="Q3811" t="s">
        <v>12</v>
      </c>
      <c r="R3811" s="4">
        <f t="shared" si="418"/>
        <v>4.2160000000000002</v>
      </c>
      <c r="S3811">
        <f t="shared" si="419"/>
        <v>10</v>
      </c>
    </row>
    <row r="3812" spans="1:19" x14ac:dyDescent="0.25">
      <c r="A3812" s="9">
        <v>3811</v>
      </c>
      <c r="B3812">
        <v>4</v>
      </c>
      <c r="C3812" t="str">
        <f t="shared" si="413"/>
        <v>Abnormal</v>
      </c>
      <c r="D3812">
        <v>3</v>
      </c>
      <c r="E3812" t="str">
        <f t="shared" si="414"/>
        <v>Fair</v>
      </c>
      <c r="F3812">
        <v>257</v>
      </c>
      <c r="G3812">
        <v>10</v>
      </c>
      <c r="H3812" t="s">
        <v>3</v>
      </c>
      <c r="I3812" t="s">
        <v>29</v>
      </c>
      <c r="J3812" s="1">
        <v>1.1673151750972763</v>
      </c>
      <c r="K3812" s="1">
        <f t="shared" si="415"/>
        <v>3</v>
      </c>
      <c r="L3812" s="1">
        <f t="shared" si="416"/>
        <v>254</v>
      </c>
      <c r="M3812">
        <v>5881</v>
      </c>
      <c r="N3812">
        <v>1</v>
      </c>
      <c r="O3812" t="str">
        <f t="shared" si="417"/>
        <v>Delayed</v>
      </c>
      <c r="P3812" t="s">
        <v>5</v>
      </c>
      <c r="Q3812" t="s">
        <v>12</v>
      </c>
      <c r="R3812" s="4">
        <f t="shared" si="418"/>
        <v>5.8810000000000002</v>
      </c>
      <c r="S3812">
        <f t="shared" si="419"/>
        <v>10</v>
      </c>
    </row>
    <row r="3813" spans="1:19" x14ac:dyDescent="0.25">
      <c r="A3813" s="9">
        <v>3812</v>
      </c>
      <c r="B3813">
        <v>2</v>
      </c>
      <c r="C3813" t="str">
        <f t="shared" si="413"/>
        <v>Normal</v>
      </c>
      <c r="D3813">
        <v>5</v>
      </c>
      <c r="E3813" t="str">
        <f t="shared" si="414"/>
        <v>Good</v>
      </c>
      <c r="F3813">
        <v>147</v>
      </c>
      <c r="G3813">
        <v>2</v>
      </c>
      <c r="H3813" t="s">
        <v>3</v>
      </c>
      <c r="I3813" t="s">
        <v>29</v>
      </c>
      <c r="J3813" s="1">
        <v>5.4421768707482991</v>
      </c>
      <c r="K3813" s="1">
        <f t="shared" si="415"/>
        <v>8</v>
      </c>
      <c r="L3813" s="1">
        <f t="shared" si="416"/>
        <v>139</v>
      </c>
      <c r="M3813">
        <v>5499</v>
      </c>
      <c r="N3813">
        <v>0</v>
      </c>
      <c r="O3813" t="str">
        <f t="shared" si="417"/>
        <v>On time</v>
      </c>
      <c r="P3813" t="s">
        <v>7</v>
      </c>
      <c r="Q3813" t="s">
        <v>12</v>
      </c>
      <c r="R3813" s="4">
        <f t="shared" si="418"/>
        <v>5.4989999999999997</v>
      </c>
      <c r="S3813">
        <f t="shared" si="419"/>
        <v>10</v>
      </c>
    </row>
    <row r="3814" spans="1:19" x14ac:dyDescent="0.25">
      <c r="A3814" s="9">
        <v>3813</v>
      </c>
      <c r="B3814">
        <v>4</v>
      </c>
      <c r="C3814" t="str">
        <f t="shared" si="413"/>
        <v>Abnormal</v>
      </c>
      <c r="D3814">
        <v>3</v>
      </c>
      <c r="E3814" t="str">
        <f t="shared" si="414"/>
        <v>Fair</v>
      </c>
      <c r="F3814">
        <v>229</v>
      </c>
      <c r="G3814">
        <v>3</v>
      </c>
      <c r="H3814" t="s">
        <v>2</v>
      </c>
      <c r="I3814" t="s">
        <v>30</v>
      </c>
      <c r="J3814" s="1">
        <v>2.1834061135371177</v>
      </c>
      <c r="K3814" s="1">
        <f t="shared" si="415"/>
        <v>4.9999999999999991</v>
      </c>
      <c r="L3814" s="1">
        <f t="shared" si="416"/>
        <v>224</v>
      </c>
      <c r="M3814">
        <v>5225</v>
      </c>
      <c r="N3814">
        <v>1</v>
      </c>
      <c r="O3814" t="str">
        <f t="shared" si="417"/>
        <v>Delayed</v>
      </c>
      <c r="P3814" t="s">
        <v>8</v>
      </c>
      <c r="Q3814" t="s">
        <v>12</v>
      </c>
      <c r="R3814" s="4">
        <f t="shared" si="418"/>
        <v>5.2249999999999996</v>
      </c>
      <c r="S3814">
        <f t="shared" si="419"/>
        <v>10</v>
      </c>
    </row>
    <row r="3815" spans="1:19" x14ac:dyDescent="0.25">
      <c r="A3815" s="9">
        <v>3814</v>
      </c>
      <c r="B3815">
        <v>2</v>
      </c>
      <c r="C3815" t="str">
        <f t="shared" si="413"/>
        <v>Normal</v>
      </c>
      <c r="D3815">
        <v>5</v>
      </c>
      <c r="E3815" t="str">
        <f t="shared" si="414"/>
        <v>Good</v>
      </c>
      <c r="F3815">
        <v>111</v>
      </c>
      <c r="G3815">
        <v>2</v>
      </c>
      <c r="H3815" t="s">
        <v>2</v>
      </c>
      <c r="I3815" t="s">
        <v>30</v>
      </c>
      <c r="J3815" s="1">
        <v>3.6036036036036037</v>
      </c>
      <c r="K3815" s="1">
        <f t="shared" si="415"/>
        <v>4</v>
      </c>
      <c r="L3815" s="1">
        <f t="shared" si="416"/>
        <v>107</v>
      </c>
      <c r="M3815">
        <v>4473</v>
      </c>
      <c r="N3815">
        <v>1</v>
      </c>
      <c r="O3815" t="str">
        <f t="shared" si="417"/>
        <v>Delayed</v>
      </c>
      <c r="P3815" t="s">
        <v>9</v>
      </c>
      <c r="Q3815" t="s">
        <v>12</v>
      </c>
      <c r="R3815" s="4">
        <f t="shared" si="418"/>
        <v>4.4729999999999999</v>
      </c>
      <c r="S3815">
        <f t="shared" si="419"/>
        <v>10</v>
      </c>
    </row>
    <row r="3816" spans="1:19" x14ac:dyDescent="0.25">
      <c r="A3816" s="9">
        <v>3815</v>
      </c>
      <c r="B3816">
        <v>3</v>
      </c>
      <c r="C3816" t="str">
        <f t="shared" si="413"/>
        <v>Normal</v>
      </c>
      <c r="D3816">
        <v>4</v>
      </c>
      <c r="E3816" t="str">
        <f t="shared" si="414"/>
        <v>Good</v>
      </c>
      <c r="F3816">
        <v>231</v>
      </c>
      <c r="G3816">
        <v>2</v>
      </c>
      <c r="H3816" t="s">
        <v>4</v>
      </c>
      <c r="I3816" t="s">
        <v>29</v>
      </c>
      <c r="J3816" s="1">
        <v>2.5974025974025974</v>
      </c>
      <c r="K3816" s="1">
        <f t="shared" si="415"/>
        <v>6</v>
      </c>
      <c r="L3816" s="1">
        <f t="shared" si="416"/>
        <v>225</v>
      </c>
      <c r="M3816">
        <v>4452</v>
      </c>
      <c r="N3816">
        <v>0</v>
      </c>
      <c r="O3816" t="str">
        <f t="shared" si="417"/>
        <v>On time</v>
      </c>
      <c r="P3816" t="s">
        <v>10</v>
      </c>
      <c r="Q3816" t="s">
        <v>12</v>
      </c>
      <c r="R3816" s="4">
        <f t="shared" si="418"/>
        <v>4.452</v>
      </c>
      <c r="S3816">
        <f t="shared" si="419"/>
        <v>10</v>
      </c>
    </row>
    <row r="3817" spans="1:19" x14ac:dyDescent="0.25">
      <c r="A3817" s="9">
        <v>3816</v>
      </c>
      <c r="B3817">
        <v>4</v>
      </c>
      <c r="C3817" t="str">
        <f t="shared" si="413"/>
        <v>Abnormal</v>
      </c>
      <c r="D3817">
        <v>2</v>
      </c>
      <c r="E3817" t="str">
        <f t="shared" si="414"/>
        <v>Poor</v>
      </c>
      <c r="F3817">
        <v>197</v>
      </c>
      <c r="G3817">
        <v>3</v>
      </c>
      <c r="H3817" t="s">
        <v>2</v>
      </c>
      <c r="I3817" t="s">
        <v>30</v>
      </c>
      <c r="J3817" s="1">
        <v>1.015228426395939</v>
      </c>
      <c r="K3817" s="1">
        <f t="shared" si="415"/>
        <v>2</v>
      </c>
      <c r="L3817" s="1">
        <f t="shared" si="416"/>
        <v>195</v>
      </c>
      <c r="M3817">
        <v>4113</v>
      </c>
      <c r="N3817">
        <v>1</v>
      </c>
      <c r="O3817" t="str">
        <f t="shared" si="417"/>
        <v>Delayed</v>
      </c>
      <c r="P3817" t="s">
        <v>7</v>
      </c>
      <c r="Q3817" t="s">
        <v>12</v>
      </c>
      <c r="R3817" s="4">
        <f t="shared" si="418"/>
        <v>4.1130000000000004</v>
      </c>
      <c r="S3817">
        <f t="shared" si="419"/>
        <v>10</v>
      </c>
    </row>
    <row r="3818" spans="1:19" x14ac:dyDescent="0.25">
      <c r="A3818" s="9">
        <v>3817</v>
      </c>
      <c r="B3818">
        <v>4</v>
      </c>
      <c r="C3818" t="str">
        <f t="shared" si="413"/>
        <v>Abnormal</v>
      </c>
      <c r="D3818">
        <v>4</v>
      </c>
      <c r="E3818" t="str">
        <f t="shared" si="414"/>
        <v>Good</v>
      </c>
      <c r="F3818">
        <v>157</v>
      </c>
      <c r="G3818">
        <v>2</v>
      </c>
      <c r="H3818" t="s">
        <v>3</v>
      </c>
      <c r="I3818" t="s">
        <v>30</v>
      </c>
      <c r="J3818" s="1">
        <v>5.095541401273886</v>
      </c>
      <c r="K3818" s="1">
        <f t="shared" si="415"/>
        <v>8.0000000000000018</v>
      </c>
      <c r="L3818" s="1">
        <f t="shared" si="416"/>
        <v>149</v>
      </c>
      <c r="M3818">
        <v>5398</v>
      </c>
      <c r="N3818">
        <v>0</v>
      </c>
      <c r="O3818" t="str">
        <f t="shared" si="417"/>
        <v>On time</v>
      </c>
      <c r="P3818" t="s">
        <v>5</v>
      </c>
      <c r="Q3818" t="s">
        <v>12</v>
      </c>
      <c r="R3818" s="4">
        <f t="shared" si="418"/>
        <v>5.3979999999999997</v>
      </c>
      <c r="S3818">
        <f t="shared" si="419"/>
        <v>10</v>
      </c>
    </row>
    <row r="3819" spans="1:19" x14ac:dyDescent="0.25">
      <c r="A3819" s="9">
        <v>3818</v>
      </c>
      <c r="B3819">
        <v>3</v>
      </c>
      <c r="C3819" t="str">
        <f t="shared" si="413"/>
        <v>Normal</v>
      </c>
      <c r="D3819">
        <v>4</v>
      </c>
      <c r="E3819" t="str">
        <f t="shared" si="414"/>
        <v>Good</v>
      </c>
      <c r="F3819">
        <v>201</v>
      </c>
      <c r="G3819">
        <v>10</v>
      </c>
      <c r="H3819" t="s">
        <v>4</v>
      </c>
      <c r="I3819" t="s">
        <v>29</v>
      </c>
      <c r="J3819" s="1">
        <v>3.4825870646766171</v>
      </c>
      <c r="K3819" s="1">
        <f t="shared" si="415"/>
        <v>7</v>
      </c>
      <c r="L3819" s="1">
        <f t="shared" si="416"/>
        <v>194</v>
      </c>
      <c r="M3819">
        <v>4699</v>
      </c>
      <c r="N3819">
        <v>0</v>
      </c>
      <c r="O3819" t="str">
        <f t="shared" si="417"/>
        <v>On time</v>
      </c>
      <c r="P3819" t="s">
        <v>7</v>
      </c>
      <c r="Q3819" t="s">
        <v>12</v>
      </c>
      <c r="R3819" s="4">
        <f t="shared" si="418"/>
        <v>4.6989999999999998</v>
      </c>
      <c r="S3819">
        <f t="shared" si="419"/>
        <v>10</v>
      </c>
    </row>
    <row r="3820" spans="1:19" x14ac:dyDescent="0.25">
      <c r="A3820" s="9">
        <v>3819</v>
      </c>
      <c r="B3820">
        <v>4</v>
      </c>
      <c r="C3820" t="str">
        <f t="shared" si="413"/>
        <v>Abnormal</v>
      </c>
      <c r="D3820">
        <v>3</v>
      </c>
      <c r="E3820" t="str">
        <f t="shared" si="414"/>
        <v>Fair</v>
      </c>
      <c r="F3820">
        <v>247</v>
      </c>
      <c r="G3820">
        <v>10</v>
      </c>
      <c r="H3820" t="s">
        <v>4</v>
      </c>
      <c r="I3820" t="s">
        <v>30</v>
      </c>
      <c r="J3820" s="1">
        <v>4.048582995951417</v>
      </c>
      <c r="K3820" s="1">
        <f t="shared" si="415"/>
        <v>10</v>
      </c>
      <c r="L3820" s="1">
        <f t="shared" si="416"/>
        <v>237</v>
      </c>
      <c r="M3820">
        <v>5882</v>
      </c>
      <c r="N3820">
        <v>0</v>
      </c>
      <c r="O3820" t="str">
        <f t="shared" si="417"/>
        <v>On time</v>
      </c>
      <c r="P3820" t="s">
        <v>8</v>
      </c>
      <c r="Q3820" t="s">
        <v>12</v>
      </c>
      <c r="R3820" s="4">
        <f t="shared" si="418"/>
        <v>5.8819999999999997</v>
      </c>
      <c r="S3820">
        <f t="shared" si="419"/>
        <v>10</v>
      </c>
    </row>
    <row r="3821" spans="1:19" x14ac:dyDescent="0.25">
      <c r="A3821" s="9">
        <v>3820</v>
      </c>
      <c r="B3821">
        <v>5</v>
      </c>
      <c r="C3821" t="str">
        <f t="shared" si="413"/>
        <v>Abnormal</v>
      </c>
      <c r="D3821">
        <v>5</v>
      </c>
      <c r="E3821" t="str">
        <f t="shared" si="414"/>
        <v>Good</v>
      </c>
      <c r="F3821">
        <v>184</v>
      </c>
      <c r="G3821">
        <v>3</v>
      </c>
      <c r="H3821" t="s">
        <v>2</v>
      </c>
      <c r="I3821" t="s">
        <v>29</v>
      </c>
      <c r="J3821" s="1">
        <v>1.0869565217391304</v>
      </c>
      <c r="K3821" s="1">
        <f t="shared" si="415"/>
        <v>2</v>
      </c>
      <c r="L3821" s="1">
        <f t="shared" si="416"/>
        <v>182</v>
      </c>
      <c r="M3821">
        <v>5800</v>
      </c>
      <c r="N3821">
        <v>0</v>
      </c>
      <c r="O3821" t="str">
        <f t="shared" si="417"/>
        <v>On time</v>
      </c>
      <c r="P3821" t="s">
        <v>9</v>
      </c>
      <c r="Q3821" t="s">
        <v>12</v>
      </c>
      <c r="R3821" s="4">
        <f t="shared" si="418"/>
        <v>5.8</v>
      </c>
      <c r="S3821">
        <f t="shared" si="419"/>
        <v>10</v>
      </c>
    </row>
    <row r="3822" spans="1:19" x14ac:dyDescent="0.25">
      <c r="A3822" s="9">
        <v>3821</v>
      </c>
      <c r="B3822">
        <v>3</v>
      </c>
      <c r="C3822" t="str">
        <f t="shared" si="413"/>
        <v>Normal</v>
      </c>
      <c r="D3822">
        <v>4</v>
      </c>
      <c r="E3822" t="str">
        <f t="shared" si="414"/>
        <v>Good</v>
      </c>
      <c r="F3822">
        <v>144</v>
      </c>
      <c r="G3822">
        <v>10</v>
      </c>
      <c r="H3822" t="s">
        <v>4</v>
      </c>
      <c r="I3822" t="s">
        <v>30</v>
      </c>
      <c r="J3822" s="1">
        <v>5.5555555555555554</v>
      </c>
      <c r="K3822" s="1">
        <f t="shared" si="415"/>
        <v>8</v>
      </c>
      <c r="L3822" s="1">
        <f t="shared" si="416"/>
        <v>136</v>
      </c>
      <c r="M3822">
        <v>4440</v>
      </c>
      <c r="N3822">
        <v>0</v>
      </c>
      <c r="O3822" t="str">
        <f t="shared" si="417"/>
        <v>On time</v>
      </c>
      <c r="P3822" t="s">
        <v>10</v>
      </c>
      <c r="Q3822" t="s">
        <v>12</v>
      </c>
      <c r="R3822" s="4">
        <f t="shared" si="418"/>
        <v>4.4400000000000004</v>
      </c>
      <c r="S3822">
        <f t="shared" si="419"/>
        <v>10</v>
      </c>
    </row>
    <row r="3823" spans="1:19" x14ac:dyDescent="0.25">
      <c r="A3823" s="9">
        <v>3822</v>
      </c>
      <c r="B3823">
        <v>3</v>
      </c>
      <c r="C3823" t="str">
        <f t="shared" si="413"/>
        <v>Normal</v>
      </c>
      <c r="D3823">
        <v>4</v>
      </c>
      <c r="E3823" t="str">
        <f t="shared" si="414"/>
        <v>Good</v>
      </c>
      <c r="F3823">
        <v>245</v>
      </c>
      <c r="G3823">
        <v>4</v>
      </c>
      <c r="H3823" t="s">
        <v>2</v>
      </c>
      <c r="I3823" t="s">
        <v>30</v>
      </c>
      <c r="J3823" s="1">
        <v>1.6326530612244898</v>
      </c>
      <c r="K3823" s="1">
        <f t="shared" si="415"/>
        <v>4</v>
      </c>
      <c r="L3823" s="1">
        <f t="shared" si="416"/>
        <v>241</v>
      </c>
      <c r="M3823">
        <v>5186</v>
      </c>
      <c r="N3823">
        <v>1</v>
      </c>
      <c r="O3823" t="str">
        <f t="shared" si="417"/>
        <v>Delayed</v>
      </c>
      <c r="P3823" t="s">
        <v>7</v>
      </c>
      <c r="Q3823" t="s">
        <v>12</v>
      </c>
      <c r="R3823" s="4">
        <f t="shared" si="418"/>
        <v>5.1859999999999999</v>
      </c>
      <c r="S3823">
        <f t="shared" si="419"/>
        <v>10</v>
      </c>
    </row>
    <row r="3824" spans="1:19" x14ac:dyDescent="0.25">
      <c r="A3824" s="9">
        <v>3823</v>
      </c>
      <c r="B3824">
        <v>3</v>
      </c>
      <c r="C3824" t="str">
        <f t="shared" si="413"/>
        <v>Normal</v>
      </c>
      <c r="D3824">
        <v>5</v>
      </c>
      <c r="E3824" t="str">
        <f t="shared" si="414"/>
        <v>Good</v>
      </c>
      <c r="F3824">
        <v>163</v>
      </c>
      <c r="G3824">
        <v>3</v>
      </c>
      <c r="H3824" t="s">
        <v>2</v>
      </c>
      <c r="I3824" t="s">
        <v>30</v>
      </c>
      <c r="J3824" s="1">
        <v>3.0674846625766872</v>
      </c>
      <c r="K3824" s="1">
        <f t="shared" si="415"/>
        <v>5</v>
      </c>
      <c r="L3824" s="1">
        <f t="shared" si="416"/>
        <v>158</v>
      </c>
      <c r="M3824">
        <v>4570</v>
      </c>
      <c r="N3824">
        <v>0</v>
      </c>
      <c r="O3824" t="str">
        <f t="shared" si="417"/>
        <v>On time</v>
      </c>
      <c r="P3824" t="s">
        <v>5</v>
      </c>
      <c r="Q3824" t="s">
        <v>12</v>
      </c>
      <c r="R3824" s="4">
        <f t="shared" si="418"/>
        <v>4.57</v>
      </c>
      <c r="S3824">
        <f t="shared" si="419"/>
        <v>10</v>
      </c>
    </row>
    <row r="3825" spans="1:19" x14ac:dyDescent="0.25">
      <c r="A3825" s="9">
        <v>3824</v>
      </c>
      <c r="B3825">
        <v>3</v>
      </c>
      <c r="C3825" t="str">
        <f t="shared" si="413"/>
        <v>Normal</v>
      </c>
      <c r="D3825">
        <v>3</v>
      </c>
      <c r="E3825" t="str">
        <f t="shared" si="414"/>
        <v>Fair</v>
      </c>
      <c r="F3825">
        <v>154</v>
      </c>
      <c r="G3825">
        <v>10</v>
      </c>
      <c r="H3825" t="s">
        <v>3</v>
      </c>
      <c r="I3825" t="s">
        <v>29</v>
      </c>
      <c r="J3825" s="1">
        <v>0.64935064935064934</v>
      </c>
      <c r="K3825" s="1">
        <f t="shared" si="415"/>
        <v>1</v>
      </c>
      <c r="L3825" s="1">
        <f t="shared" si="416"/>
        <v>153</v>
      </c>
      <c r="M3825">
        <v>5235</v>
      </c>
      <c r="N3825">
        <v>1</v>
      </c>
      <c r="O3825" t="str">
        <f t="shared" si="417"/>
        <v>Delayed</v>
      </c>
      <c r="P3825" t="s">
        <v>7</v>
      </c>
      <c r="Q3825" t="s">
        <v>12</v>
      </c>
      <c r="R3825" s="4">
        <f t="shared" si="418"/>
        <v>5.2350000000000003</v>
      </c>
      <c r="S3825">
        <f t="shared" si="419"/>
        <v>10</v>
      </c>
    </row>
    <row r="3826" spans="1:19" x14ac:dyDescent="0.25">
      <c r="A3826" s="9">
        <v>3825</v>
      </c>
      <c r="B3826">
        <v>4</v>
      </c>
      <c r="C3826" t="str">
        <f t="shared" si="413"/>
        <v>Abnormal</v>
      </c>
      <c r="D3826">
        <v>2</v>
      </c>
      <c r="E3826" t="str">
        <f t="shared" si="414"/>
        <v>Poor</v>
      </c>
      <c r="F3826">
        <v>245</v>
      </c>
      <c r="G3826">
        <v>2</v>
      </c>
      <c r="H3826" t="s">
        <v>2</v>
      </c>
      <c r="I3826" t="s">
        <v>30</v>
      </c>
      <c r="J3826" s="1">
        <v>0.40816326530612246</v>
      </c>
      <c r="K3826" s="1">
        <f t="shared" si="415"/>
        <v>1</v>
      </c>
      <c r="L3826" s="1">
        <f t="shared" si="416"/>
        <v>244</v>
      </c>
      <c r="M3826">
        <v>5978</v>
      </c>
      <c r="N3826">
        <v>0</v>
      </c>
      <c r="O3826" t="str">
        <f t="shared" si="417"/>
        <v>On time</v>
      </c>
      <c r="P3826" t="s">
        <v>8</v>
      </c>
      <c r="Q3826" t="s">
        <v>12</v>
      </c>
      <c r="R3826" s="4">
        <f t="shared" si="418"/>
        <v>5.9779999999999998</v>
      </c>
      <c r="S3826">
        <f t="shared" si="419"/>
        <v>10</v>
      </c>
    </row>
    <row r="3827" spans="1:19" x14ac:dyDescent="0.25">
      <c r="A3827" s="9">
        <v>3826</v>
      </c>
      <c r="B3827">
        <v>3</v>
      </c>
      <c r="C3827" t="str">
        <f t="shared" si="413"/>
        <v>Normal</v>
      </c>
      <c r="D3827">
        <v>2</v>
      </c>
      <c r="E3827" t="str">
        <f t="shared" si="414"/>
        <v>Poor</v>
      </c>
      <c r="F3827">
        <v>268</v>
      </c>
      <c r="G3827">
        <v>10</v>
      </c>
      <c r="H3827" t="s">
        <v>3</v>
      </c>
      <c r="I3827" t="s">
        <v>30</v>
      </c>
      <c r="J3827" s="1">
        <v>3.3582089552238807</v>
      </c>
      <c r="K3827" s="1">
        <f t="shared" si="415"/>
        <v>9</v>
      </c>
      <c r="L3827" s="1">
        <f t="shared" si="416"/>
        <v>259</v>
      </c>
      <c r="M3827">
        <v>4483</v>
      </c>
      <c r="N3827">
        <v>0</v>
      </c>
      <c r="O3827" t="str">
        <f t="shared" si="417"/>
        <v>On time</v>
      </c>
      <c r="P3827" t="s">
        <v>9</v>
      </c>
      <c r="Q3827" t="s">
        <v>12</v>
      </c>
      <c r="R3827" s="4">
        <f t="shared" si="418"/>
        <v>4.4829999999999997</v>
      </c>
      <c r="S3827">
        <f t="shared" si="419"/>
        <v>10</v>
      </c>
    </row>
    <row r="3828" spans="1:19" x14ac:dyDescent="0.25">
      <c r="A3828" s="9">
        <v>3827</v>
      </c>
      <c r="B3828">
        <v>4</v>
      </c>
      <c r="C3828" t="str">
        <f t="shared" si="413"/>
        <v>Abnormal</v>
      </c>
      <c r="D3828">
        <v>3</v>
      </c>
      <c r="E3828" t="str">
        <f t="shared" si="414"/>
        <v>Fair</v>
      </c>
      <c r="F3828">
        <v>180</v>
      </c>
      <c r="G3828">
        <v>3</v>
      </c>
      <c r="H3828" t="s">
        <v>2</v>
      </c>
      <c r="I3828" t="s">
        <v>30</v>
      </c>
      <c r="J3828" s="1">
        <v>3.8888888888888888</v>
      </c>
      <c r="K3828" s="1">
        <f t="shared" si="415"/>
        <v>7</v>
      </c>
      <c r="L3828" s="1">
        <f t="shared" si="416"/>
        <v>173</v>
      </c>
      <c r="M3828">
        <v>5718</v>
      </c>
      <c r="N3828">
        <v>0</v>
      </c>
      <c r="O3828" t="str">
        <f t="shared" si="417"/>
        <v>On time</v>
      </c>
      <c r="P3828" t="s">
        <v>10</v>
      </c>
      <c r="Q3828" t="s">
        <v>12</v>
      </c>
      <c r="R3828" s="4">
        <f t="shared" si="418"/>
        <v>5.718</v>
      </c>
      <c r="S3828">
        <f t="shared" si="419"/>
        <v>10</v>
      </c>
    </row>
    <row r="3829" spans="1:19" x14ac:dyDescent="0.25">
      <c r="A3829" s="9">
        <v>3828</v>
      </c>
      <c r="B3829">
        <v>3</v>
      </c>
      <c r="C3829" t="str">
        <f t="shared" si="413"/>
        <v>Normal</v>
      </c>
      <c r="D3829">
        <v>3</v>
      </c>
      <c r="E3829" t="str">
        <f t="shared" si="414"/>
        <v>Fair</v>
      </c>
      <c r="F3829">
        <v>182</v>
      </c>
      <c r="G3829">
        <v>4</v>
      </c>
      <c r="H3829" t="s">
        <v>2</v>
      </c>
      <c r="I3829" t="s">
        <v>30</v>
      </c>
      <c r="J3829" s="1">
        <v>5.4945054945054945</v>
      </c>
      <c r="K3829" s="1">
        <f t="shared" si="415"/>
        <v>10</v>
      </c>
      <c r="L3829" s="1">
        <f t="shared" si="416"/>
        <v>172</v>
      </c>
      <c r="M3829">
        <v>1690</v>
      </c>
      <c r="N3829">
        <v>1</v>
      </c>
      <c r="O3829" t="str">
        <f t="shared" si="417"/>
        <v>Delayed</v>
      </c>
      <c r="P3829" t="s">
        <v>7</v>
      </c>
      <c r="Q3829" t="s">
        <v>12</v>
      </c>
      <c r="R3829" s="4">
        <f t="shared" si="418"/>
        <v>1.69</v>
      </c>
      <c r="S3829">
        <f t="shared" si="419"/>
        <v>5</v>
      </c>
    </row>
    <row r="3830" spans="1:19" x14ac:dyDescent="0.25">
      <c r="A3830" s="9">
        <v>3829</v>
      </c>
      <c r="B3830">
        <v>4</v>
      </c>
      <c r="C3830" t="str">
        <f t="shared" si="413"/>
        <v>Abnormal</v>
      </c>
      <c r="D3830">
        <v>2</v>
      </c>
      <c r="E3830" t="str">
        <f t="shared" si="414"/>
        <v>Poor</v>
      </c>
      <c r="F3830">
        <v>164</v>
      </c>
      <c r="G3830">
        <v>2</v>
      </c>
      <c r="H3830" t="s">
        <v>2</v>
      </c>
      <c r="I3830" t="s">
        <v>29</v>
      </c>
      <c r="J3830" s="1">
        <v>4.2682926829268295</v>
      </c>
      <c r="K3830" s="1">
        <f t="shared" si="415"/>
        <v>7</v>
      </c>
      <c r="L3830" s="1">
        <f t="shared" si="416"/>
        <v>157</v>
      </c>
      <c r="M3830">
        <v>1116</v>
      </c>
      <c r="N3830">
        <v>0</v>
      </c>
      <c r="O3830" t="str">
        <f t="shared" si="417"/>
        <v>On time</v>
      </c>
      <c r="P3830" t="s">
        <v>5</v>
      </c>
      <c r="Q3830" t="s">
        <v>12</v>
      </c>
      <c r="R3830" s="4">
        <f t="shared" si="418"/>
        <v>1.1160000000000001</v>
      </c>
      <c r="S3830">
        <f t="shared" si="419"/>
        <v>5</v>
      </c>
    </row>
    <row r="3831" spans="1:19" x14ac:dyDescent="0.25">
      <c r="A3831" s="9">
        <v>3830</v>
      </c>
      <c r="B3831">
        <v>6</v>
      </c>
      <c r="C3831" t="str">
        <f t="shared" si="413"/>
        <v>Abnormal</v>
      </c>
      <c r="D3831">
        <v>4</v>
      </c>
      <c r="E3831" t="str">
        <f t="shared" si="414"/>
        <v>Good</v>
      </c>
      <c r="F3831">
        <v>136</v>
      </c>
      <c r="G3831">
        <v>3</v>
      </c>
      <c r="H3831" t="s">
        <v>2</v>
      </c>
      <c r="I3831" t="s">
        <v>30</v>
      </c>
      <c r="J3831" s="1">
        <v>1.4705882352941175</v>
      </c>
      <c r="K3831" s="1">
        <f t="shared" si="415"/>
        <v>1.9999999999999998</v>
      </c>
      <c r="L3831" s="1">
        <f t="shared" si="416"/>
        <v>134</v>
      </c>
      <c r="M3831">
        <v>1187</v>
      </c>
      <c r="N3831">
        <v>0</v>
      </c>
      <c r="O3831" t="str">
        <f t="shared" si="417"/>
        <v>On time</v>
      </c>
      <c r="P3831" t="s">
        <v>7</v>
      </c>
      <c r="Q3831" t="s">
        <v>12</v>
      </c>
      <c r="R3831" s="4">
        <f t="shared" si="418"/>
        <v>1.1870000000000001</v>
      </c>
      <c r="S3831">
        <f t="shared" si="419"/>
        <v>5</v>
      </c>
    </row>
    <row r="3832" spans="1:19" x14ac:dyDescent="0.25">
      <c r="A3832" s="9">
        <v>3831</v>
      </c>
      <c r="B3832">
        <v>6</v>
      </c>
      <c r="C3832" t="str">
        <f t="shared" si="413"/>
        <v>Abnormal</v>
      </c>
      <c r="D3832">
        <v>2</v>
      </c>
      <c r="E3832" t="str">
        <f t="shared" si="414"/>
        <v>Poor</v>
      </c>
      <c r="F3832">
        <v>290</v>
      </c>
      <c r="G3832">
        <v>5</v>
      </c>
      <c r="H3832" t="s">
        <v>3</v>
      </c>
      <c r="I3832" t="s">
        <v>30</v>
      </c>
      <c r="J3832" s="1">
        <v>2.7586206896551726</v>
      </c>
      <c r="K3832" s="1">
        <f t="shared" si="415"/>
        <v>8</v>
      </c>
      <c r="L3832" s="1">
        <f t="shared" si="416"/>
        <v>282</v>
      </c>
      <c r="M3832">
        <v>1512</v>
      </c>
      <c r="N3832">
        <v>1</v>
      </c>
      <c r="O3832" t="str">
        <f t="shared" si="417"/>
        <v>Delayed</v>
      </c>
      <c r="P3832" t="s">
        <v>8</v>
      </c>
      <c r="Q3832" t="s">
        <v>12</v>
      </c>
      <c r="R3832" s="4">
        <f t="shared" si="418"/>
        <v>1.512</v>
      </c>
      <c r="S3832">
        <f t="shared" si="419"/>
        <v>5</v>
      </c>
    </row>
    <row r="3833" spans="1:19" x14ac:dyDescent="0.25">
      <c r="A3833" s="9">
        <v>3832</v>
      </c>
      <c r="B3833">
        <v>6</v>
      </c>
      <c r="C3833" t="str">
        <f t="shared" si="413"/>
        <v>Abnormal</v>
      </c>
      <c r="D3833">
        <v>1</v>
      </c>
      <c r="E3833" t="str">
        <f t="shared" si="414"/>
        <v>Poor</v>
      </c>
      <c r="F3833">
        <v>134</v>
      </c>
      <c r="G3833">
        <v>3</v>
      </c>
      <c r="H3833" t="s">
        <v>3</v>
      </c>
      <c r="I3833" t="s">
        <v>30</v>
      </c>
      <c r="J3833" s="1">
        <v>7.4626865671641784</v>
      </c>
      <c r="K3833" s="1">
        <f t="shared" si="415"/>
        <v>9.9999999999999982</v>
      </c>
      <c r="L3833" s="1">
        <f t="shared" si="416"/>
        <v>124</v>
      </c>
      <c r="M3833">
        <v>1278</v>
      </c>
      <c r="N3833">
        <v>1</v>
      </c>
      <c r="O3833" t="str">
        <f t="shared" si="417"/>
        <v>Delayed</v>
      </c>
      <c r="P3833" t="s">
        <v>9</v>
      </c>
      <c r="Q3833" t="s">
        <v>6</v>
      </c>
      <c r="R3833" s="4">
        <f t="shared" si="418"/>
        <v>1.278</v>
      </c>
      <c r="S3833">
        <f t="shared" si="419"/>
        <v>5</v>
      </c>
    </row>
    <row r="3834" spans="1:19" x14ac:dyDescent="0.25">
      <c r="A3834" s="9">
        <v>3833</v>
      </c>
      <c r="B3834">
        <v>4</v>
      </c>
      <c r="C3834" t="str">
        <f t="shared" si="413"/>
        <v>Abnormal</v>
      </c>
      <c r="D3834">
        <v>1</v>
      </c>
      <c r="E3834" t="str">
        <f t="shared" si="414"/>
        <v>Poor</v>
      </c>
      <c r="F3834">
        <v>215</v>
      </c>
      <c r="G3834">
        <v>3</v>
      </c>
      <c r="H3834" t="s">
        <v>2</v>
      </c>
      <c r="I3834" t="s">
        <v>29</v>
      </c>
      <c r="J3834" s="1">
        <v>0.93023255813953487</v>
      </c>
      <c r="K3834" s="1">
        <f t="shared" si="415"/>
        <v>2</v>
      </c>
      <c r="L3834" s="1">
        <f t="shared" si="416"/>
        <v>213</v>
      </c>
      <c r="M3834">
        <v>5563</v>
      </c>
      <c r="N3834">
        <v>1</v>
      </c>
      <c r="O3834" t="str">
        <f t="shared" si="417"/>
        <v>Delayed</v>
      </c>
      <c r="P3834" t="s">
        <v>10</v>
      </c>
      <c r="Q3834" t="s">
        <v>6</v>
      </c>
      <c r="R3834" s="4">
        <f t="shared" si="418"/>
        <v>5.5629999999999997</v>
      </c>
      <c r="S3834">
        <f t="shared" si="419"/>
        <v>10</v>
      </c>
    </row>
    <row r="3835" spans="1:19" x14ac:dyDescent="0.25">
      <c r="A3835" s="9">
        <v>3834</v>
      </c>
      <c r="B3835">
        <v>4</v>
      </c>
      <c r="C3835" t="str">
        <f t="shared" si="413"/>
        <v>Abnormal</v>
      </c>
      <c r="D3835">
        <v>4</v>
      </c>
      <c r="E3835" t="str">
        <f t="shared" si="414"/>
        <v>Good</v>
      </c>
      <c r="F3835">
        <v>213</v>
      </c>
      <c r="G3835">
        <v>4</v>
      </c>
      <c r="H3835" t="s">
        <v>2</v>
      </c>
      <c r="I3835" t="s">
        <v>30</v>
      </c>
      <c r="J3835" s="1">
        <v>0.93896713615023475</v>
      </c>
      <c r="K3835" s="1">
        <f t="shared" si="415"/>
        <v>2</v>
      </c>
      <c r="L3835" s="1">
        <f t="shared" si="416"/>
        <v>211</v>
      </c>
      <c r="M3835">
        <v>5857</v>
      </c>
      <c r="N3835">
        <v>1</v>
      </c>
      <c r="O3835" t="str">
        <f t="shared" si="417"/>
        <v>Delayed</v>
      </c>
      <c r="P3835" t="s">
        <v>7</v>
      </c>
      <c r="Q3835" t="s">
        <v>6</v>
      </c>
      <c r="R3835" s="4">
        <f t="shared" si="418"/>
        <v>5.8570000000000002</v>
      </c>
      <c r="S3835">
        <f t="shared" si="419"/>
        <v>10</v>
      </c>
    </row>
    <row r="3836" spans="1:19" x14ac:dyDescent="0.25">
      <c r="A3836" s="9">
        <v>3835</v>
      </c>
      <c r="B3836">
        <v>5</v>
      </c>
      <c r="C3836" t="str">
        <f t="shared" si="413"/>
        <v>Abnormal</v>
      </c>
      <c r="D3836">
        <v>2</v>
      </c>
      <c r="E3836" t="str">
        <f t="shared" si="414"/>
        <v>Poor</v>
      </c>
      <c r="F3836">
        <v>132</v>
      </c>
      <c r="G3836">
        <v>3</v>
      </c>
      <c r="H3836" t="s">
        <v>3</v>
      </c>
      <c r="I3836" t="s">
        <v>29</v>
      </c>
      <c r="J3836" s="1">
        <v>3.0303030303030303</v>
      </c>
      <c r="K3836" s="1">
        <f t="shared" si="415"/>
        <v>4</v>
      </c>
      <c r="L3836" s="1">
        <f t="shared" si="416"/>
        <v>128</v>
      </c>
      <c r="M3836">
        <v>4475</v>
      </c>
      <c r="N3836">
        <v>1</v>
      </c>
      <c r="O3836" t="str">
        <f t="shared" si="417"/>
        <v>Delayed</v>
      </c>
      <c r="P3836" t="s">
        <v>5</v>
      </c>
      <c r="Q3836" t="s">
        <v>6</v>
      </c>
      <c r="R3836" s="4">
        <f t="shared" si="418"/>
        <v>4.4749999999999996</v>
      </c>
      <c r="S3836">
        <f t="shared" si="419"/>
        <v>10</v>
      </c>
    </row>
    <row r="3837" spans="1:19" x14ac:dyDescent="0.25">
      <c r="A3837" s="9">
        <v>3836</v>
      </c>
      <c r="B3837">
        <v>3</v>
      </c>
      <c r="C3837" t="str">
        <f t="shared" si="413"/>
        <v>Normal</v>
      </c>
      <c r="D3837">
        <v>5</v>
      </c>
      <c r="E3837" t="str">
        <f t="shared" si="414"/>
        <v>Good</v>
      </c>
      <c r="F3837">
        <v>220</v>
      </c>
      <c r="G3837">
        <v>4</v>
      </c>
      <c r="H3837" t="s">
        <v>2</v>
      </c>
      <c r="I3837" t="s">
        <v>30</v>
      </c>
      <c r="J3837" s="1">
        <v>0.90909090909090906</v>
      </c>
      <c r="K3837" s="1">
        <f t="shared" si="415"/>
        <v>2</v>
      </c>
      <c r="L3837" s="1">
        <f t="shared" si="416"/>
        <v>218</v>
      </c>
      <c r="M3837">
        <v>4313</v>
      </c>
      <c r="N3837">
        <v>0</v>
      </c>
      <c r="O3837" t="str">
        <f t="shared" si="417"/>
        <v>On time</v>
      </c>
      <c r="P3837" t="s">
        <v>7</v>
      </c>
      <c r="Q3837" t="s">
        <v>6</v>
      </c>
      <c r="R3837" s="4">
        <f t="shared" si="418"/>
        <v>4.3129999999999997</v>
      </c>
      <c r="S3837">
        <f t="shared" si="419"/>
        <v>10</v>
      </c>
    </row>
    <row r="3838" spans="1:19" x14ac:dyDescent="0.25">
      <c r="A3838" s="9">
        <v>3837</v>
      </c>
      <c r="B3838">
        <v>3</v>
      </c>
      <c r="C3838" t="str">
        <f t="shared" si="413"/>
        <v>Normal</v>
      </c>
      <c r="D3838">
        <v>4</v>
      </c>
      <c r="E3838" t="str">
        <f t="shared" si="414"/>
        <v>Good</v>
      </c>
      <c r="F3838">
        <v>215</v>
      </c>
      <c r="G3838">
        <v>2</v>
      </c>
      <c r="H3838" t="s">
        <v>2</v>
      </c>
      <c r="I3838" t="s">
        <v>29</v>
      </c>
      <c r="J3838" s="1">
        <v>3.7209302325581395</v>
      </c>
      <c r="K3838" s="1">
        <f t="shared" si="415"/>
        <v>8</v>
      </c>
      <c r="L3838" s="1">
        <f t="shared" si="416"/>
        <v>207</v>
      </c>
      <c r="M3838">
        <v>5683</v>
      </c>
      <c r="N3838">
        <v>0</v>
      </c>
      <c r="O3838" t="str">
        <f t="shared" si="417"/>
        <v>On time</v>
      </c>
      <c r="P3838" t="s">
        <v>8</v>
      </c>
      <c r="Q3838" t="s">
        <v>6</v>
      </c>
      <c r="R3838" s="4">
        <f t="shared" si="418"/>
        <v>5.6829999999999998</v>
      </c>
      <c r="S3838">
        <f t="shared" si="419"/>
        <v>10</v>
      </c>
    </row>
    <row r="3839" spans="1:19" x14ac:dyDescent="0.25">
      <c r="A3839" s="9">
        <v>3838</v>
      </c>
      <c r="B3839">
        <v>6</v>
      </c>
      <c r="C3839" t="str">
        <f t="shared" si="413"/>
        <v>Abnormal</v>
      </c>
      <c r="D3839">
        <v>5</v>
      </c>
      <c r="E3839" t="str">
        <f t="shared" si="414"/>
        <v>Good</v>
      </c>
      <c r="F3839">
        <v>212</v>
      </c>
      <c r="G3839">
        <v>2</v>
      </c>
      <c r="H3839" t="s">
        <v>2</v>
      </c>
      <c r="I3839" t="s">
        <v>29</v>
      </c>
      <c r="J3839" s="1">
        <v>2.358490566037736</v>
      </c>
      <c r="K3839" s="1">
        <f t="shared" si="415"/>
        <v>5.0000000000000009</v>
      </c>
      <c r="L3839" s="1">
        <f t="shared" si="416"/>
        <v>207</v>
      </c>
      <c r="M3839">
        <v>4804</v>
      </c>
      <c r="N3839">
        <v>1</v>
      </c>
      <c r="O3839" t="str">
        <f t="shared" si="417"/>
        <v>Delayed</v>
      </c>
      <c r="P3839" t="s">
        <v>9</v>
      </c>
      <c r="Q3839" t="s">
        <v>6</v>
      </c>
      <c r="R3839" s="4">
        <f t="shared" si="418"/>
        <v>4.8040000000000003</v>
      </c>
      <c r="S3839">
        <f t="shared" si="419"/>
        <v>10</v>
      </c>
    </row>
    <row r="3840" spans="1:19" x14ac:dyDescent="0.25">
      <c r="A3840" s="9">
        <v>3839</v>
      </c>
      <c r="B3840">
        <v>4</v>
      </c>
      <c r="C3840" t="str">
        <f t="shared" si="413"/>
        <v>Abnormal</v>
      </c>
      <c r="D3840">
        <v>1</v>
      </c>
      <c r="E3840" t="str">
        <f t="shared" si="414"/>
        <v>Poor</v>
      </c>
      <c r="F3840">
        <v>190</v>
      </c>
      <c r="G3840">
        <v>4</v>
      </c>
      <c r="H3840" t="s">
        <v>3</v>
      </c>
      <c r="I3840" t="s">
        <v>29</v>
      </c>
      <c r="J3840" s="1">
        <v>2.6315789473684208</v>
      </c>
      <c r="K3840" s="1">
        <f t="shared" si="415"/>
        <v>4.9999999999999991</v>
      </c>
      <c r="L3840" s="1">
        <f t="shared" si="416"/>
        <v>185</v>
      </c>
      <c r="M3840">
        <v>5570</v>
      </c>
      <c r="N3840">
        <v>1</v>
      </c>
      <c r="O3840" t="str">
        <f t="shared" si="417"/>
        <v>Delayed</v>
      </c>
      <c r="P3840" t="s">
        <v>10</v>
      </c>
      <c r="Q3840" t="s">
        <v>6</v>
      </c>
      <c r="R3840" s="4">
        <f t="shared" si="418"/>
        <v>5.57</v>
      </c>
      <c r="S3840">
        <f t="shared" si="419"/>
        <v>10</v>
      </c>
    </row>
    <row r="3841" spans="1:19" x14ac:dyDescent="0.25">
      <c r="A3841" s="9">
        <v>3840</v>
      </c>
      <c r="B3841">
        <v>5</v>
      </c>
      <c r="C3841" t="str">
        <f t="shared" si="413"/>
        <v>Abnormal</v>
      </c>
      <c r="D3841">
        <v>2</v>
      </c>
      <c r="E3841" t="str">
        <f t="shared" si="414"/>
        <v>Poor</v>
      </c>
      <c r="F3841">
        <v>171</v>
      </c>
      <c r="G3841">
        <v>3</v>
      </c>
      <c r="H3841" t="s">
        <v>2</v>
      </c>
      <c r="I3841" t="s">
        <v>30</v>
      </c>
      <c r="J3841" s="1">
        <v>1.7543859649122806</v>
      </c>
      <c r="K3841" s="1">
        <f t="shared" si="415"/>
        <v>3</v>
      </c>
      <c r="L3841" s="1">
        <f t="shared" si="416"/>
        <v>168</v>
      </c>
      <c r="M3841">
        <v>4749</v>
      </c>
      <c r="N3841">
        <v>1</v>
      </c>
      <c r="O3841" t="str">
        <f t="shared" si="417"/>
        <v>Delayed</v>
      </c>
      <c r="P3841" t="s">
        <v>7</v>
      </c>
      <c r="Q3841" t="s">
        <v>6</v>
      </c>
      <c r="R3841" s="4">
        <f t="shared" si="418"/>
        <v>4.7489999999999997</v>
      </c>
      <c r="S3841">
        <f t="shared" si="419"/>
        <v>10</v>
      </c>
    </row>
    <row r="3842" spans="1:19" x14ac:dyDescent="0.25">
      <c r="A3842" s="9">
        <v>3841</v>
      </c>
      <c r="B3842">
        <v>4</v>
      </c>
      <c r="C3842" t="str">
        <f t="shared" si="413"/>
        <v>Abnormal</v>
      </c>
      <c r="D3842">
        <v>2</v>
      </c>
      <c r="E3842" t="str">
        <f t="shared" si="414"/>
        <v>Poor</v>
      </c>
      <c r="F3842">
        <v>153</v>
      </c>
      <c r="G3842">
        <v>2</v>
      </c>
      <c r="H3842" t="s">
        <v>3</v>
      </c>
      <c r="I3842" t="s">
        <v>29</v>
      </c>
      <c r="J3842" s="1">
        <v>2.6143790849673203</v>
      </c>
      <c r="K3842" s="1">
        <f t="shared" si="415"/>
        <v>4</v>
      </c>
      <c r="L3842" s="1">
        <f t="shared" si="416"/>
        <v>149</v>
      </c>
      <c r="M3842">
        <v>4069</v>
      </c>
      <c r="N3842">
        <v>1</v>
      </c>
      <c r="O3842" t="str">
        <f t="shared" si="417"/>
        <v>Delayed</v>
      </c>
      <c r="P3842" t="s">
        <v>5</v>
      </c>
      <c r="Q3842" t="s">
        <v>6</v>
      </c>
      <c r="R3842" s="4">
        <f t="shared" si="418"/>
        <v>4.069</v>
      </c>
      <c r="S3842">
        <f t="shared" si="419"/>
        <v>10</v>
      </c>
    </row>
    <row r="3843" spans="1:19" x14ac:dyDescent="0.25">
      <c r="A3843" s="9">
        <v>3842</v>
      </c>
      <c r="B3843">
        <v>3</v>
      </c>
      <c r="C3843" t="str">
        <f t="shared" ref="C3843:C3906" si="420">IF(B3843&lt;=3,"Normal", "Abnormal")</f>
        <v>Normal</v>
      </c>
      <c r="D3843">
        <v>1</v>
      </c>
      <c r="E3843" t="str">
        <f t="shared" ref="E3843:E3906" si="421">IF(D3843&lt;3,"Poor",IF(D3843=3,"Fair","Good"))</f>
        <v>Poor</v>
      </c>
      <c r="F3843">
        <v>164</v>
      </c>
      <c r="G3843">
        <v>3</v>
      </c>
      <c r="H3843" t="s">
        <v>3</v>
      </c>
      <c r="I3843" t="s">
        <v>30</v>
      </c>
      <c r="J3843" s="1">
        <v>1.2195121951219512</v>
      </c>
      <c r="K3843" s="1">
        <f t="shared" ref="K3843:K3906" si="422">F3843*J3843/100</f>
        <v>2</v>
      </c>
      <c r="L3843" s="1">
        <f t="shared" ref="L3843:L3906" si="423">F3843-K3843</f>
        <v>162</v>
      </c>
      <c r="M3843">
        <v>5488</v>
      </c>
      <c r="N3843">
        <v>0</v>
      </c>
      <c r="O3843" t="str">
        <f t="shared" ref="O3843:O3906" si="424">IF(N3843=1,"Delayed","On time")</f>
        <v>On time</v>
      </c>
      <c r="P3843" t="s">
        <v>7</v>
      </c>
      <c r="Q3843" t="s">
        <v>6</v>
      </c>
      <c r="R3843" s="4">
        <f t="shared" ref="R3843:R3906" si="425">M3843/1000</f>
        <v>5.4880000000000004</v>
      </c>
      <c r="S3843">
        <f t="shared" ref="S3843:S3906" si="426">IF(R3843&lt;=3,5,IF(R3843&lt;=6,10,15))</f>
        <v>10</v>
      </c>
    </row>
    <row r="3844" spans="1:19" x14ac:dyDescent="0.25">
      <c r="A3844" s="9">
        <v>3843</v>
      </c>
      <c r="B3844">
        <v>5</v>
      </c>
      <c r="C3844" t="str">
        <f t="shared" si="420"/>
        <v>Abnormal</v>
      </c>
      <c r="D3844">
        <v>4</v>
      </c>
      <c r="E3844" t="str">
        <f t="shared" si="421"/>
        <v>Good</v>
      </c>
      <c r="F3844">
        <v>172</v>
      </c>
      <c r="G3844">
        <v>2</v>
      </c>
      <c r="H3844" t="s">
        <v>2</v>
      </c>
      <c r="I3844" t="s">
        <v>30</v>
      </c>
      <c r="J3844" s="1">
        <v>2.9069767441860463</v>
      </c>
      <c r="K3844" s="1">
        <f t="shared" si="422"/>
        <v>5</v>
      </c>
      <c r="L3844" s="1">
        <f t="shared" si="423"/>
        <v>167</v>
      </c>
      <c r="M3844">
        <v>4554</v>
      </c>
      <c r="N3844">
        <v>1</v>
      </c>
      <c r="O3844" t="str">
        <f t="shared" si="424"/>
        <v>Delayed</v>
      </c>
      <c r="P3844" t="s">
        <v>8</v>
      </c>
      <c r="Q3844" t="s">
        <v>6</v>
      </c>
      <c r="R3844" s="4">
        <f t="shared" si="425"/>
        <v>4.5540000000000003</v>
      </c>
      <c r="S3844">
        <f t="shared" si="426"/>
        <v>10</v>
      </c>
    </row>
    <row r="3845" spans="1:19" x14ac:dyDescent="0.25">
      <c r="A3845" s="9">
        <v>3844</v>
      </c>
      <c r="B3845">
        <v>3</v>
      </c>
      <c r="C3845" t="str">
        <f t="shared" si="420"/>
        <v>Normal</v>
      </c>
      <c r="D3845">
        <v>1</v>
      </c>
      <c r="E3845" t="str">
        <f t="shared" si="421"/>
        <v>Poor</v>
      </c>
      <c r="F3845">
        <v>199</v>
      </c>
      <c r="G3845">
        <v>6</v>
      </c>
      <c r="H3845" t="s">
        <v>3</v>
      </c>
      <c r="I3845" t="s">
        <v>29</v>
      </c>
      <c r="J3845" s="1">
        <v>3.5175879396984926</v>
      </c>
      <c r="K3845" s="1">
        <f t="shared" si="422"/>
        <v>7</v>
      </c>
      <c r="L3845" s="1">
        <f t="shared" si="423"/>
        <v>192</v>
      </c>
      <c r="M3845">
        <v>4805</v>
      </c>
      <c r="N3845">
        <v>0</v>
      </c>
      <c r="O3845" t="str">
        <f t="shared" si="424"/>
        <v>On time</v>
      </c>
      <c r="P3845" t="s">
        <v>9</v>
      </c>
      <c r="Q3845" t="s">
        <v>6</v>
      </c>
      <c r="R3845" s="4">
        <f t="shared" si="425"/>
        <v>4.8049999999999997</v>
      </c>
      <c r="S3845">
        <f t="shared" si="426"/>
        <v>10</v>
      </c>
    </row>
    <row r="3846" spans="1:19" x14ac:dyDescent="0.25">
      <c r="A3846" s="9">
        <v>3845</v>
      </c>
      <c r="B3846">
        <v>3</v>
      </c>
      <c r="C3846" t="str">
        <f t="shared" si="420"/>
        <v>Normal</v>
      </c>
      <c r="D3846">
        <v>2</v>
      </c>
      <c r="E3846" t="str">
        <f t="shared" si="421"/>
        <v>Poor</v>
      </c>
      <c r="F3846">
        <v>163</v>
      </c>
      <c r="G3846">
        <v>3</v>
      </c>
      <c r="H3846" t="s">
        <v>3</v>
      </c>
      <c r="I3846" t="s">
        <v>30</v>
      </c>
      <c r="J3846" s="1">
        <v>3.6809815950920246</v>
      </c>
      <c r="K3846" s="1">
        <f t="shared" si="422"/>
        <v>6</v>
      </c>
      <c r="L3846" s="1">
        <f t="shared" si="423"/>
        <v>157</v>
      </c>
      <c r="M3846">
        <v>4323</v>
      </c>
      <c r="N3846">
        <v>0</v>
      </c>
      <c r="O3846" t="str">
        <f t="shared" si="424"/>
        <v>On time</v>
      </c>
      <c r="P3846" t="s">
        <v>10</v>
      </c>
      <c r="Q3846" t="s">
        <v>6</v>
      </c>
      <c r="R3846" s="4">
        <f t="shared" si="425"/>
        <v>4.3230000000000004</v>
      </c>
      <c r="S3846">
        <f t="shared" si="426"/>
        <v>10</v>
      </c>
    </row>
    <row r="3847" spans="1:19" x14ac:dyDescent="0.25">
      <c r="A3847" s="9">
        <v>3846</v>
      </c>
      <c r="B3847">
        <v>5</v>
      </c>
      <c r="C3847" t="str">
        <f t="shared" si="420"/>
        <v>Abnormal</v>
      </c>
      <c r="D3847">
        <v>2</v>
      </c>
      <c r="E3847" t="str">
        <f t="shared" si="421"/>
        <v>Poor</v>
      </c>
      <c r="F3847">
        <v>263</v>
      </c>
      <c r="G3847">
        <v>3</v>
      </c>
      <c r="H3847" t="s">
        <v>2</v>
      </c>
      <c r="I3847" t="s">
        <v>30</v>
      </c>
      <c r="J3847" s="1">
        <v>3.4220532319391634</v>
      </c>
      <c r="K3847" s="1">
        <f t="shared" si="422"/>
        <v>9</v>
      </c>
      <c r="L3847" s="1">
        <f t="shared" si="423"/>
        <v>254</v>
      </c>
      <c r="M3847">
        <v>4699</v>
      </c>
      <c r="N3847">
        <v>1</v>
      </c>
      <c r="O3847" t="str">
        <f t="shared" si="424"/>
        <v>Delayed</v>
      </c>
      <c r="P3847" t="s">
        <v>7</v>
      </c>
      <c r="Q3847" t="s">
        <v>6</v>
      </c>
      <c r="R3847" s="4">
        <f t="shared" si="425"/>
        <v>4.6989999999999998</v>
      </c>
      <c r="S3847">
        <f t="shared" si="426"/>
        <v>10</v>
      </c>
    </row>
    <row r="3848" spans="1:19" x14ac:dyDescent="0.25">
      <c r="A3848" s="9">
        <v>3847</v>
      </c>
      <c r="B3848">
        <v>3</v>
      </c>
      <c r="C3848" t="str">
        <f t="shared" si="420"/>
        <v>Normal</v>
      </c>
      <c r="D3848">
        <v>4</v>
      </c>
      <c r="E3848" t="str">
        <f t="shared" si="421"/>
        <v>Good</v>
      </c>
      <c r="F3848">
        <v>156</v>
      </c>
      <c r="G3848">
        <v>3</v>
      </c>
      <c r="H3848" t="s">
        <v>3</v>
      </c>
      <c r="I3848" t="s">
        <v>30</v>
      </c>
      <c r="J3848" s="1">
        <v>4.4871794871794872</v>
      </c>
      <c r="K3848" s="1">
        <f t="shared" si="422"/>
        <v>7</v>
      </c>
      <c r="L3848" s="1">
        <f t="shared" si="423"/>
        <v>149</v>
      </c>
      <c r="M3848">
        <v>4636</v>
      </c>
      <c r="N3848">
        <v>0</v>
      </c>
      <c r="O3848" t="str">
        <f t="shared" si="424"/>
        <v>On time</v>
      </c>
      <c r="P3848" t="s">
        <v>5</v>
      </c>
      <c r="Q3848" t="s">
        <v>6</v>
      </c>
      <c r="R3848" s="4">
        <f t="shared" si="425"/>
        <v>4.6360000000000001</v>
      </c>
      <c r="S3848">
        <f t="shared" si="426"/>
        <v>10</v>
      </c>
    </row>
    <row r="3849" spans="1:19" x14ac:dyDescent="0.25">
      <c r="A3849" s="9">
        <v>3848</v>
      </c>
      <c r="B3849">
        <v>4</v>
      </c>
      <c r="C3849" t="str">
        <f t="shared" si="420"/>
        <v>Abnormal</v>
      </c>
      <c r="D3849">
        <v>3</v>
      </c>
      <c r="E3849" t="str">
        <f t="shared" si="421"/>
        <v>Fair</v>
      </c>
      <c r="F3849">
        <v>206</v>
      </c>
      <c r="G3849">
        <v>4</v>
      </c>
      <c r="H3849" t="s">
        <v>2</v>
      </c>
      <c r="I3849" t="s">
        <v>30</v>
      </c>
      <c r="J3849" s="1">
        <v>0.48543689320388345</v>
      </c>
      <c r="K3849" s="1">
        <f t="shared" si="422"/>
        <v>0.99999999999999989</v>
      </c>
      <c r="L3849" s="1">
        <f t="shared" si="423"/>
        <v>205</v>
      </c>
      <c r="M3849">
        <v>4596</v>
      </c>
      <c r="N3849">
        <v>1</v>
      </c>
      <c r="O3849" t="str">
        <f t="shared" si="424"/>
        <v>Delayed</v>
      </c>
      <c r="P3849" t="s">
        <v>7</v>
      </c>
      <c r="Q3849" t="s">
        <v>6</v>
      </c>
      <c r="R3849" s="4">
        <f t="shared" si="425"/>
        <v>4.5960000000000001</v>
      </c>
      <c r="S3849">
        <f t="shared" si="426"/>
        <v>10</v>
      </c>
    </row>
    <row r="3850" spans="1:19" x14ac:dyDescent="0.25">
      <c r="A3850" s="9">
        <v>3849</v>
      </c>
      <c r="B3850">
        <v>3</v>
      </c>
      <c r="C3850" t="str">
        <f t="shared" si="420"/>
        <v>Normal</v>
      </c>
      <c r="D3850">
        <v>4</v>
      </c>
      <c r="E3850" t="str">
        <f t="shared" si="421"/>
        <v>Good</v>
      </c>
      <c r="F3850">
        <v>224</v>
      </c>
      <c r="G3850">
        <v>2</v>
      </c>
      <c r="H3850" t="s">
        <v>2</v>
      </c>
      <c r="I3850" t="s">
        <v>30</v>
      </c>
      <c r="J3850" s="1">
        <v>3.5714285714285712</v>
      </c>
      <c r="K3850" s="1">
        <f t="shared" si="422"/>
        <v>8</v>
      </c>
      <c r="L3850" s="1">
        <f t="shared" si="423"/>
        <v>216</v>
      </c>
      <c r="M3850">
        <v>4162</v>
      </c>
      <c r="N3850">
        <v>0</v>
      </c>
      <c r="O3850" t="str">
        <f t="shared" si="424"/>
        <v>On time</v>
      </c>
      <c r="P3850" t="s">
        <v>8</v>
      </c>
      <c r="Q3850" t="s">
        <v>6</v>
      </c>
      <c r="R3850" s="4">
        <f t="shared" si="425"/>
        <v>4.1619999999999999</v>
      </c>
      <c r="S3850">
        <f t="shared" si="426"/>
        <v>10</v>
      </c>
    </row>
    <row r="3851" spans="1:19" x14ac:dyDescent="0.25">
      <c r="A3851" s="9">
        <v>3850</v>
      </c>
      <c r="B3851">
        <v>3</v>
      </c>
      <c r="C3851" t="str">
        <f t="shared" si="420"/>
        <v>Normal</v>
      </c>
      <c r="D3851">
        <v>3</v>
      </c>
      <c r="E3851" t="str">
        <f t="shared" si="421"/>
        <v>Fair</v>
      </c>
      <c r="F3851">
        <v>221</v>
      </c>
      <c r="G3851">
        <v>2</v>
      </c>
      <c r="H3851" t="s">
        <v>3</v>
      </c>
      <c r="I3851" t="s">
        <v>29</v>
      </c>
      <c r="J3851" s="1">
        <v>2.2624434389140271</v>
      </c>
      <c r="K3851" s="1">
        <f t="shared" si="422"/>
        <v>5</v>
      </c>
      <c r="L3851" s="1">
        <f t="shared" si="423"/>
        <v>216</v>
      </c>
      <c r="M3851">
        <v>4205</v>
      </c>
      <c r="N3851">
        <v>1</v>
      </c>
      <c r="O3851" t="str">
        <f t="shared" si="424"/>
        <v>Delayed</v>
      </c>
      <c r="P3851" t="s">
        <v>9</v>
      </c>
      <c r="Q3851" t="s">
        <v>6</v>
      </c>
      <c r="R3851" s="4">
        <f t="shared" si="425"/>
        <v>4.2050000000000001</v>
      </c>
      <c r="S3851">
        <f t="shared" si="426"/>
        <v>10</v>
      </c>
    </row>
    <row r="3852" spans="1:19" x14ac:dyDescent="0.25">
      <c r="A3852" s="9">
        <v>3851</v>
      </c>
      <c r="B3852">
        <v>4</v>
      </c>
      <c r="C3852" t="str">
        <f t="shared" si="420"/>
        <v>Abnormal</v>
      </c>
      <c r="D3852">
        <v>3</v>
      </c>
      <c r="E3852" t="str">
        <f t="shared" si="421"/>
        <v>Fair</v>
      </c>
      <c r="F3852">
        <v>221</v>
      </c>
      <c r="G3852">
        <v>4</v>
      </c>
      <c r="H3852" t="s">
        <v>2</v>
      </c>
      <c r="I3852" t="s">
        <v>29</v>
      </c>
      <c r="J3852" s="1">
        <v>0.45248868778280549</v>
      </c>
      <c r="K3852" s="1">
        <f t="shared" si="422"/>
        <v>1.0000000000000002</v>
      </c>
      <c r="L3852" s="1">
        <f t="shared" si="423"/>
        <v>220</v>
      </c>
      <c r="M3852">
        <v>4865</v>
      </c>
      <c r="N3852">
        <v>0</v>
      </c>
      <c r="O3852" t="str">
        <f t="shared" si="424"/>
        <v>On time</v>
      </c>
      <c r="P3852" t="s">
        <v>10</v>
      </c>
      <c r="Q3852" t="s">
        <v>6</v>
      </c>
      <c r="R3852" s="4">
        <f t="shared" si="425"/>
        <v>4.8650000000000002</v>
      </c>
      <c r="S3852">
        <f t="shared" si="426"/>
        <v>10</v>
      </c>
    </row>
    <row r="3853" spans="1:19" x14ac:dyDescent="0.25">
      <c r="A3853" s="9">
        <v>3852</v>
      </c>
      <c r="B3853">
        <v>2</v>
      </c>
      <c r="C3853" t="str">
        <f t="shared" si="420"/>
        <v>Normal</v>
      </c>
      <c r="D3853">
        <v>3</v>
      </c>
      <c r="E3853" t="str">
        <f t="shared" si="421"/>
        <v>Fair</v>
      </c>
      <c r="F3853">
        <v>263</v>
      </c>
      <c r="G3853">
        <v>3</v>
      </c>
      <c r="H3853" t="s">
        <v>3</v>
      </c>
      <c r="I3853" t="s">
        <v>29</v>
      </c>
      <c r="J3853" s="1">
        <v>3.8022813688212929</v>
      </c>
      <c r="K3853" s="1">
        <f t="shared" si="422"/>
        <v>10</v>
      </c>
      <c r="L3853" s="1">
        <f t="shared" si="423"/>
        <v>253</v>
      </c>
      <c r="M3853">
        <v>4779</v>
      </c>
      <c r="N3853">
        <v>0</v>
      </c>
      <c r="O3853" t="str">
        <f t="shared" si="424"/>
        <v>On time</v>
      </c>
      <c r="P3853" t="s">
        <v>7</v>
      </c>
      <c r="Q3853" t="s">
        <v>6</v>
      </c>
      <c r="R3853" s="4">
        <f t="shared" si="425"/>
        <v>4.7789999999999999</v>
      </c>
      <c r="S3853">
        <f t="shared" si="426"/>
        <v>10</v>
      </c>
    </row>
    <row r="3854" spans="1:19" x14ac:dyDescent="0.25">
      <c r="A3854" s="9">
        <v>3853</v>
      </c>
      <c r="B3854">
        <v>6</v>
      </c>
      <c r="C3854" t="str">
        <f t="shared" si="420"/>
        <v>Abnormal</v>
      </c>
      <c r="D3854">
        <v>4</v>
      </c>
      <c r="E3854" t="str">
        <f t="shared" si="421"/>
        <v>Good</v>
      </c>
      <c r="F3854">
        <v>148</v>
      </c>
      <c r="G3854">
        <v>4</v>
      </c>
      <c r="H3854" t="s">
        <v>2</v>
      </c>
      <c r="I3854" t="s">
        <v>29</v>
      </c>
      <c r="J3854" s="1">
        <v>6.756756756756757</v>
      </c>
      <c r="K3854" s="1">
        <f t="shared" si="422"/>
        <v>10</v>
      </c>
      <c r="L3854" s="1">
        <f t="shared" si="423"/>
        <v>138</v>
      </c>
      <c r="M3854">
        <v>5088</v>
      </c>
      <c r="N3854">
        <v>0</v>
      </c>
      <c r="O3854" t="str">
        <f t="shared" si="424"/>
        <v>On time</v>
      </c>
      <c r="P3854" t="s">
        <v>5</v>
      </c>
      <c r="Q3854" t="s">
        <v>6</v>
      </c>
      <c r="R3854" s="4">
        <f t="shared" si="425"/>
        <v>5.0880000000000001</v>
      </c>
      <c r="S3854">
        <f t="shared" si="426"/>
        <v>10</v>
      </c>
    </row>
    <row r="3855" spans="1:19" x14ac:dyDescent="0.25">
      <c r="A3855" s="9">
        <v>3854</v>
      </c>
      <c r="B3855">
        <v>3</v>
      </c>
      <c r="C3855" t="str">
        <f t="shared" si="420"/>
        <v>Normal</v>
      </c>
      <c r="D3855">
        <v>3</v>
      </c>
      <c r="E3855" t="str">
        <f t="shared" si="421"/>
        <v>Fair</v>
      </c>
      <c r="F3855">
        <v>232</v>
      </c>
      <c r="G3855">
        <v>3</v>
      </c>
      <c r="H3855" t="s">
        <v>2</v>
      </c>
      <c r="I3855" t="s">
        <v>29</v>
      </c>
      <c r="J3855" s="1">
        <v>3.8793103448275863</v>
      </c>
      <c r="K3855" s="1">
        <f t="shared" si="422"/>
        <v>9</v>
      </c>
      <c r="L3855" s="1">
        <f t="shared" si="423"/>
        <v>223</v>
      </c>
      <c r="M3855">
        <v>5016</v>
      </c>
      <c r="N3855">
        <v>1</v>
      </c>
      <c r="O3855" t="str">
        <f t="shared" si="424"/>
        <v>Delayed</v>
      </c>
      <c r="P3855" t="s">
        <v>7</v>
      </c>
      <c r="Q3855" t="s">
        <v>11</v>
      </c>
      <c r="R3855" s="4">
        <f t="shared" si="425"/>
        <v>5.016</v>
      </c>
      <c r="S3855">
        <f t="shared" si="426"/>
        <v>10</v>
      </c>
    </row>
    <row r="3856" spans="1:19" x14ac:dyDescent="0.25">
      <c r="A3856" s="9">
        <v>3855</v>
      </c>
      <c r="B3856">
        <v>3</v>
      </c>
      <c r="C3856" t="str">
        <f t="shared" si="420"/>
        <v>Normal</v>
      </c>
      <c r="D3856">
        <v>1</v>
      </c>
      <c r="E3856" t="str">
        <f t="shared" si="421"/>
        <v>Poor</v>
      </c>
      <c r="F3856">
        <v>139</v>
      </c>
      <c r="G3856">
        <v>3</v>
      </c>
      <c r="H3856" t="s">
        <v>3</v>
      </c>
      <c r="I3856" t="s">
        <v>29</v>
      </c>
      <c r="J3856" s="1">
        <v>2.1582733812949639</v>
      </c>
      <c r="K3856" s="1">
        <f t="shared" si="422"/>
        <v>3</v>
      </c>
      <c r="L3856" s="1">
        <f t="shared" si="423"/>
        <v>136</v>
      </c>
      <c r="M3856">
        <v>5847</v>
      </c>
      <c r="N3856">
        <v>1</v>
      </c>
      <c r="O3856" t="str">
        <f t="shared" si="424"/>
        <v>Delayed</v>
      </c>
      <c r="P3856" t="s">
        <v>8</v>
      </c>
      <c r="Q3856" t="s">
        <v>11</v>
      </c>
      <c r="R3856" s="4">
        <f t="shared" si="425"/>
        <v>5.8470000000000004</v>
      </c>
      <c r="S3856">
        <f t="shared" si="426"/>
        <v>10</v>
      </c>
    </row>
    <row r="3857" spans="1:19" x14ac:dyDescent="0.25">
      <c r="A3857" s="9">
        <v>3856</v>
      </c>
      <c r="B3857">
        <v>3</v>
      </c>
      <c r="C3857" t="str">
        <f t="shared" si="420"/>
        <v>Normal</v>
      </c>
      <c r="D3857">
        <v>3</v>
      </c>
      <c r="E3857" t="str">
        <f t="shared" si="421"/>
        <v>Fair</v>
      </c>
      <c r="F3857">
        <v>185</v>
      </c>
      <c r="G3857">
        <v>4</v>
      </c>
      <c r="H3857" t="s">
        <v>2</v>
      </c>
      <c r="I3857" t="s">
        <v>29</v>
      </c>
      <c r="J3857" s="1">
        <v>3.2432432432432434</v>
      </c>
      <c r="K3857" s="1">
        <f t="shared" si="422"/>
        <v>6</v>
      </c>
      <c r="L3857" s="1">
        <f t="shared" si="423"/>
        <v>179</v>
      </c>
      <c r="M3857">
        <v>4015</v>
      </c>
      <c r="N3857">
        <v>0</v>
      </c>
      <c r="O3857" t="str">
        <f t="shared" si="424"/>
        <v>On time</v>
      </c>
      <c r="P3857" t="s">
        <v>9</v>
      </c>
      <c r="Q3857" t="s">
        <v>11</v>
      </c>
      <c r="R3857" s="4">
        <f t="shared" si="425"/>
        <v>4.0149999999999997</v>
      </c>
      <c r="S3857">
        <f t="shared" si="426"/>
        <v>10</v>
      </c>
    </row>
    <row r="3858" spans="1:19" x14ac:dyDescent="0.25">
      <c r="A3858" s="9">
        <v>3857</v>
      </c>
      <c r="B3858">
        <v>3</v>
      </c>
      <c r="C3858" t="str">
        <f t="shared" si="420"/>
        <v>Normal</v>
      </c>
      <c r="D3858">
        <v>2</v>
      </c>
      <c r="E3858" t="str">
        <f t="shared" si="421"/>
        <v>Poor</v>
      </c>
      <c r="F3858">
        <v>183</v>
      </c>
      <c r="G3858">
        <v>3</v>
      </c>
      <c r="H3858" t="s">
        <v>3</v>
      </c>
      <c r="I3858" t="s">
        <v>30</v>
      </c>
      <c r="J3858" s="1">
        <v>4.918032786885246</v>
      </c>
      <c r="K3858" s="1">
        <f t="shared" si="422"/>
        <v>9</v>
      </c>
      <c r="L3858" s="1">
        <f t="shared" si="423"/>
        <v>174</v>
      </c>
      <c r="M3858">
        <v>4282</v>
      </c>
      <c r="N3858">
        <v>0</v>
      </c>
      <c r="O3858" t="str">
        <f t="shared" si="424"/>
        <v>On time</v>
      </c>
      <c r="P3858" t="s">
        <v>10</v>
      </c>
      <c r="Q3858" t="s">
        <v>11</v>
      </c>
      <c r="R3858" s="4">
        <f t="shared" si="425"/>
        <v>4.282</v>
      </c>
      <c r="S3858">
        <f t="shared" si="426"/>
        <v>10</v>
      </c>
    </row>
    <row r="3859" spans="1:19" x14ac:dyDescent="0.25">
      <c r="A3859" s="9">
        <v>3858</v>
      </c>
      <c r="B3859">
        <v>5</v>
      </c>
      <c r="C3859" t="str">
        <f t="shared" si="420"/>
        <v>Abnormal</v>
      </c>
      <c r="D3859">
        <v>1</v>
      </c>
      <c r="E3859" t="str">
        <f t="shared" si="421"/>
        <v>Poor</v>
      </c>
      <c r="F3859">
        <v>245</v>
      </c>
      <c r="G3859">
        <v>2</v>
      </c>
      <c r="H3859" t="s">
        <v>3</v>
      </c>
      <c r="I3859" t="s">
        <v>29</v>
      </c>
      <c r="J3859" s="1">
        <v>0.81632653061224492</v>
      </c>
      <c r="K3859" s="1">
        <f t="shared" si="422"/>
        <v>2</v>
      </c>
      <c r="L3859" s="1">
        <f t="shared" si="423"/>
        <v>243</v>
      </c>
      <c r="M3859">
        <v>4882</v>
      </c>
      <c r="N3859">
        <v>1</v>
      </c>
      <c r="O3859" t="str">
        <f t="shared" si="424"/>
        <v>Delayed</v>
      </c>
      <c r="P3859" t="s">
        <v>7</v>
      </c>
      <c r="Q3859" t="s">
        <v>11</v>
      </c>
      <c r="R3859" s="4">
        <f t="shared" si="425"/>
        <v>4.8819999999999997</v>
      </c>
      <c r="S3859">
        <f t="shared" si="426"/>
        <v>10</v>
      </c>
    </row>
    <row r="3860" spans="1:19" x14ac:dyDescent="0.25">
      <c r="A3860" s="9">
        <v>3859</v>
      </c>
      <c r="B3860">
        <v>3</v>
      </c>
      <c r="C3860" t="str">
        <f t="shared" si="420"/>
        <v>Normal</v>
      </c>
      <c r="D3860">
        <v>3</v>
      </c>
      <c r="E3860" t="str">
        <f t="shared" si="421"/>
        <v>Fair</v>
      </c>
      <c r="F3860">
        <v>159</v>
      </c>
      <c r="G3860">
        <v>4</v>
      </c>
      <c r="H3860" t="s">
        <v>3</v>
      </c>
      <c r="I3860" t="s">
        <v>30</v>
      </c>
      <c r="J3860" s="1">
        <v>5.6603773584905666</v>
      </c>
      <c r="K3860" s="1">
        <f t="shared" si="422"/>
        <v>9.0000000000000018</v>
      </c>
      <c r="L3860" s="1">
        <f t="shared" si="423"/>
        <v>150</v>
      </c>
      <c r="M3860">
        <v>4214</v>
      </c>
      <c r="N3860">
        <v>0</v>
      </c>
      <c r="O3860" t="str">
        <f t="shared" si="424"/>
        <v>On time</v>
      </c>
      <c r="P3860" t="s">
        <v>5</v>
      </c>
      <c r="Q3860" t="s">
        <v>11</v>
      </c>
      <c r="R3860" s="4">
        <f t="shared" si="425"/>
        <v>4.2140000000000004</v>
      </c>
      <c r="S3860">
        <f t="shared" si="426"/>
        <v>10</v>
      </c>
    </row>
    <row r="3861" spans="1:19" x14ac:dyDescent="0.25">
      <c r="A3861" s="9">
        <v>3860</v>
      </c>
      <c r="B3861">
        <v>5</v>
      </c>
      <c r="C3861" t="str">
        <f t="shared" si="420"/>
        <v>Abnormal</v>
      </c>
      <c r="D3861">
        <v>2</v>
      </c>
      <c r="E3861" t="str">
        <f t="shared" si="421"/>
        <v>Poor</v>
      </c>
      <c r="F3861">
        <v>249</v>
      </c>
      <c r="G3861">
        <v>3</v>
      </c>
      <c r="H3861" t="s">
        <v>3</v>
      </c>
      <c r="I3861" t="s">
        <v>30</v>
      </c>
      <c r="J3861" s="1">
        <v>2.4096385542168677</v>
      </c>
      <c r="K3861" s="1">
        <f t="shared" si="422"/>
        <v>6</v>
      </c>
      <c r="L3861" s="1">
        <f t="shared" si="423"/>
        <v>243</v>
      </c>
      <c r="M3861">
        <v>5212</v>
      </c>
      <c r="N3861">
        <v>0</v>
      </c>
      <c r="O3861" t="str">
        <f t="shared" si="424"/>
        <v>On time</v>
      </c>
      <c r="P3861" t="s">
        <v>7</v>
      </c>
      <c r="Q3861" t="s">
        <v>11</v>
      </c>
      <c r="R3861" s="4">
        <f t="shared" si="425"/>
        <v>5.2119999999999997</v>
      </c>
      <c r="S3861">
        <f t="shared" si="426"/>
        <v>10</v>
      </c>
    </row>
    <row r="3862" spans="1:19" x14ac:dyDescent="0.25">
      <c r="A3862" s="9">
        <v>3861</v>
      </c>
      <c r="B3862">
        <v>4</v>
      </c>
      <c r="C3862" t="str">
        <f t="shared" si="420"/>
        <v>Abnormal</v>
      </c>
      <c r="D3862">
        <v>5</v>
      </c>
      <c r="E3862" t="str">
        <f t="shared" si="421"/>
        <v>Good</v>
      </c>
      <c r="F3862">
        <v>233</v>
      </c>
      <c r="G3862">
        <v>2</v>
      </c>
      <c r="H3862" t="s">
        <v>3</v>
      </c>
      <c r="I3862" t="s">
        <v>30</v>
      </c>
      <c r="J3862" s="1">
        <v>4.2918454935622314</v>
      </c>
      <c r="K3862" s="1">
        <f t="shared" si="422"/>
        <v>9.9999999999999982</v>
      </c>
      <c r="L3862" s="1">
        <f t="shared" si="423"/>
        <v>223</v>
      </c>
      <c r="M3862">
        <v>5865</v>
      </c>
      <c r="N3862">
        <v>1</v>
      </c>
      <c r="O3862" t="str">
        <f t="shared" si="424"/>
        <v>Delayed</v>
      </c>
      <c r="P3862" t="s">
        <v>8</v>
      </c>
      <c r="Q3862" t="s">
        <v>11</v>
      </c>
      <c r="R3862" s="4">
        <f t="shared" si="425"/>
        <v>5.8650000000000002</v>
      </c>
      <c r="S3862">
        <f t="shared" si="426"/>
        <v>10</v>
      </c>
    </row>
    <row r="3863" spans="1:19" x14ac:dyDescent="0.25">
      <c r="A3863" s="9">
        <v>3862</v>
      </c>
      <c r="B3863">
        <v>4</v>
      </c>
      <c r="C3863" t="str">
        <f t="shared" si="420"/>
        <v>Abnormal</v>
      </c>
      <c r="D3863">
        <v>5</v>
      </c>
      <c r="E3863" t="str">
        <f t="shared" si="421"/>
        <v>Good</v>
      </c>
      <c r="F3863">
        <v>226</v>
      </c>
      <c r="G3863">
        <v>2</v>
      </c>
      <c r="H3863" t="s">
        <v>4</v>
      </c>
      <c r="I3863" t="s">
        <v>30</v>
      </c>
      <c r="J3863" s="1">
        <v>0.88495575221238942</v>
      </c>
      <c r="K3863" s="1">
        <f t="shared" si="422"/>
        <v>2</v>
      </c>
      <c r="L3863" s="1">
        <f t="shared" si="423"/>
        <v>224</v>
      </c>
      <c r="M3863">
        <v>5881</v>
      </c>
      <c r="N3863">
        <v>1</v>
      </c>
      <c r="O3863" t="str">
        <f t="shared" si="424"/>
        <v>Delayed</v>
      </c>
      <c r="P3863" t="s">
        <v>9</v>
      </c>
      <c r="Q3863" t="s">
        <v>11</v>
      </c>
      <c r="R3863" s="4">
        <f t="shared" si="425"/>
        <v>5.8810000000000002</v>
      </c>
      <c r="S3863">
        <f t="shared" si="426"/>
        <v>10</v>
      </c>
    </row>
    <row r="3864" spans="1:19" x14ac:dyDescent="0.25">
      <c r="A3864" s="9">
        <v>3863</v>
      </c>
      <c r="B3864">
        <v>5</v>
      </c>
      <c r="C3864" t="str">
        <f t="shared" si="420"/>
        <v>Abnormal</v>
      </c>
      <c r="D3864">
        <v>1</v>
      </c>
      <c r="E3864" t="str">
        <f t="shared" si="421"/>
        <v>Poor</v>
      </c>
      <c r="F3864">
        <v>152</v>
      </c>
      <c r="G3864">
        <v>3</v>
      </c>
      <c r="H3864" t="s">
        <v>3</v>
      </c>
      <c r="I3864" t="s">
        <v>29</v>
      </c>
      <c r="J3864" s="1">
        <v>3.9473684210526314</v>
      </c>
      <c r="K3864" s="1">
        <f t="shared" si="422"/>
        <v>6</v>
      </c>
      <c r="L3864" s="1">
        <f t="shared" si="423"/>
        <v>146</v>
      </c>
      <c r="M3864">
        <v>4735</v>
      </c>
      <c r="N3864">
        <v>0</v>
      </c>
      <c r="O3864" t="str">
        <f t="shared" si="424"/>
        <v>On time</v>
      </c>
      <c r="P3864" t="s">
        <v>10</v>
      </c>
      <c r="Q3864" t="s">
        <v>11</v>
      </c>
      <c r="R3864" s="4">
        <f t="shared" si="425"/>
        <v>4.7350000000000003</v>
      </c>
      <c r="S3864">
        <f t="shared" si="426"/>
        <v>10</v>
      </c>
    </row>
    <row r="3865" spans="1:19" x14ac:dyDescent="0.25">
      <c r="A3865" s="9">
        <v>3864</v>
      </c>
      <c r="B3865">
        <v>2</v>
      </c>
      <c r="C3865" t="str">
        <f t="shared" si="420"/>
        <v>Normal</v>
      </c>
      <c r="D3865">
        <v>4</v>
      </c>
      <c r="E3865" t="str">
        <f t="shared" si="421"/>
        <v>Good</v>
      </c>
      <c r="F3865">
        <v>143</v>
      </c>
      <c r="G3865">
        <v>6</v>
      </c>
      <c r="H3865" t="s">
        <v>3</v>
      </c>
      <c r="I3865" t="s">
        <v>29</v>
      </c>
      <c r="J3865" s="1">
        <v>0.69930069930069927</v>
      </c>
      <c r="K3865" s="1">
        <f t="shared" si="422"/>
        <v>1</v>
      </c>
      <c r="L3865" s="1">
        <f t="shared" si="423"/>
        <v>142</v>
      </c>
      <c r="M3865">
        <v>5514</v>
      </c>
      <c r="N3865">
        <v>0</v>
      </c>
      <c r="O3865" t="str">
        <f t="shared" si="424"/>
        <v>On time</v>
      </c>
      <c r="P3865" t="s">
        <v>7</v>
      </c>
      <c r="Q3865" t="s">
        <v>11</v>
      </c>
      <c r="R3865" s="4">
        <f t="shared" si="425"/>
        <v>5.5140000000000002</v>
      </c>
      <c r="S3865">
        <f t="shared" si="426"/>
        <v>10</v>
      </c>
    </row>
    <row r="3866" spans="1:19" x14ac:dyDescent="0.25">
      <c r="A3866" s="9">
        <v>3865</v>
      </c>
      <c r="B3866">
        <v>6</v>
      </c>
      <c r="C3866" t="str">
        <f t="shared" si="420"/>
        <v>Abnormal</v>
      </c>
      <c r="D3866">
        <v>2</v>
      </c>
      <c r="E3866" t="str">
        <f t="shared" si="421"/>
        <v>Poor</v>
      </c>
      <c r="F3866">
        <v>218</v>
      </c>
      <c r="G3866">
        <v>6</v>
      </c>
      <c r="H3866" t="s">
        <v>3</v>
      </c>
      <c r="I3866" t="s">
        <v>30</v>
      </c>
      <c r="J3866" s="1">
        <v>0.45871559633027525</v>
      </c>
      <c r="K3866" s="1">
        <f t="shared" si="422"/>
        <v>1</v>
      </c>
      <c r="L3866" s="1">
        <f t="shared" si="423"/>
        <v>217</v>
      </c>
      <c r="M3866">
        <v>4558</v>
      </c>
      <c r="N3866">
        <v>1</v>
      </c>
      <c r="O3866" t="str">
        <f t="shared" si="424"/>
        <v>Delayed</v>
      </c>
      <c r="P3866" t="s">
        <v>5</v>
      </c>
      <c r="Q3866" t="s">
        <v>11</v>
      </c>
      <c r="R3866" s="4">
        <f t="shared" si="425"/>
        <v>4.5579999999999998</v>
      </c>
      <c r="S3866">
        <f t="shared" si="426"/>
        <v>10</v>
      </c>
    </row>
    <row r="3867" spans="1:19" x14ac:dyDescent="0.25">
      <c r="A3867" s="9">
        <v>3866</v>
      </c>
      <c r="B3867">
        <v>3</v>
      </c>
      <c r="C3867" t="str">
        <f t="shared" si="420"/>
        <v>Normal</v>
      </c>
      <c r="D3867">
        <v>4</v>
      </c>
      <c r="E3867" t="str">
        <f t="shared" si="421"/>
        <v>Good</v>
      </c>
      <c r="F3867">
        <v>209</v>
      </c>
      <c r="G3867">
        <v>3</v>
      </c>
      <c r="H3867" t="s">
        <v>3</v>
      </c>
      <c r="I3867" t="s">
        <v>30</v>
      </c>
      <c r="J3867" s="1">
        <v>0.9569377990430622</v>
      </c>
      <c r="K3867" s="1">
        <f t="shared" si="422"/>
        <v>2</v>
      </c>
      <c r="L3867" s="1">
        <f t="shared" si="423"/>
        <v>207</v>
      </c>
      <c r="M3867">
        <v>4976</v>
      </c>
      <c r="N3867">
        <v>0</v>
      </c>
      <c r="O3867" t="str">
        <f t="shared" si="424"/>
        <v>On time</v>
      </c>
      <c r="P3867" t="s">
        <v>7</v>
      </c>
      <c r="Q3867" t="s">
        <v>11</v>
      </c>
      <c r="R3867" s="4">
        <f t="shared" si="425"/>
        <v>4.976</v>
      </c>
      <c r="S3867">
        <f t="shared" si="426"/>
        <v>10</v>
      </c>
    </row>
    <row r="3868" spans="1:19" x14ac:dyDescent="0.25">
      <c r="A3868" s="9">
        <v>3867</v>
      </c>
      <c r="B3868">
        <v>2</v>
      </c>
      <c r="C3868" t="str">
        <f t="shared" si="420"/>
        <v>Normal</v>
      </c>
      <c r="D3868">
        <v>2</v>
      </c>
      <c r="E3868" t="str">
        <f t="shared" si="421"/>
        <v>Poor</v>
      </c>
      <c r="F3868">
        <v>157</v>
      </c>
      <c r="G3868">
        <v>2</v>
      </c>
      <c r="H3868" t="s">
        <v>3</v>
      </c>
      <c r="I3868" t="s">
        <v>30</v>
      </c>
      <c r="J3868" s="1">
        <v>5.7324840764331215</v>
      </c>
      <c r="K3868" s="1">
        <f t="shared" si="422"/>
        <v>9.0000000000000018</v>
      </c>
      <c r="L3868" s="1">
        <f t="shared" si="423"/>
        <v>148</v>
      </c>
      <c r="M3868">
        <v>5875</v>
      </c>
      <c r="N3868">
        <v>0</v>
      </c>
      <c r="O3868" t="str">
        <f t="shared" si="424"/>
        <v>On time</v>
      </c>
      <c r="P3868" t="s">
        <v>8</v>
      </c>
      <c r="Q3868" t="s">
        <v>11</v>
      </c>
      <c r="R3868" s="4">
        <f t="shared" si="425"/>
        <v>5.875</v>
      </c>
      <c r="S3868">
        <f t="shared" si="426"/>
        <v>10</v>
      </c>
    </row>
    <row r="3869" spans="1:19" x14ac:dyDescent="0.25">
      <c r="A3869" s="9">
        <v>3868</v>
      </c>
      <c r="B3869">
        <v>4</v>
      </c>
      <c r="C3869" t="str">
        <f t="shared" si="420"/>
        <v>Abnormal</v>
      </c>
      <c r="D3869">
        <v>3</v>
      </c>
      <c r="E3869" t="str">
        <f t="shared" si="421"/>
        <v>Fair</v>
      </c>
      <c r="F3869">
        <v>218</v>
      </c>
      <c r="G3869">
        <v>2</v>
      </c>
      <c r="H3869" t="s">
        <v>3</v>
      </c>
      <c r="I3869" t="s">
        <v>30</v>
      </c>
      <c r="J3869" s="1">
        <v>2.7522935779816518</v>
      </c>
      <c r="K3869" s="1">
        <f t="shared" si="422"/>
        <v>6.0000000000000009</v>
      </c>
      <c r="L3869" s="1">
        <f t="shared" si="423"/>
        <v>212</v>
      </c>
      <c r="M3869">
        <v>4414</v>
      </c>
      <c r="N3869">
        <v>1</v>
      </c>
      <c r="O3869" t="str">
        <f t="shared" si="424"/>
        <v>Delayed</v>
      </c>
      <c r="P3869" t="s">
        <v>9</v>
      </c>
      <c r="Q3869" t="s">
        <v>11</v>
      </c>
      <c r="R3869" s="4">
        <f t="shared" si="425"/>
        <v>4.4139999999999997</v>
      </c>
      <c r="S3869">
        <f t="shared" si="426"/>
        <v>10</v>
      </c>
    </row>
    <row r="3870" spans="1:19" x14ac:dyDescent="0.25">
      <c r="A3870" s="9">
        <v>3869</v>
      </c>
      <c r="B3870">
        <v>4</v>
      </c>
      <c r="C3870" t="str">
        <f t="shared" si="420"/>
        <v>Abnormal</v>
      </c>
      <c r="D3870">
        <v>3</v>
      </c>
      <c r="E3870" t="str">
        <f t="shared" si="421"/>
        <v>Fair</v>
      </c>
      <c r="F3870">
        <v>235</v>
      </c>
      <c r="G3870">
        <v>3</v>
      </c>
      <c r="H3870" t="s">
        <v>4</v>
      </c>
      <c r="I3870" t="s">
        <v>29</v>
      </c>
      <c r="J3870" s="1">
        <v>4.2553191489361701</v>
      </c>
      <c r="K3870" s="1">
        <f t="shared" si="422"/>
        <v>10</v>
      </c>
      <c r="L3870" s="1">
        <f t="shared" si="423"/>
        <v>225</v>
      </c>
      <c r="M3870">
        <v>4172</v>
      </c>
      <c r="N3870">
        <v>0</v>
      </c>
      <c r="O3870" t="str">
        <f t="shared" si="424"/>
        <v>On time</v>
      </c>
      <c r="P3870" t="s">
        <v>10</v>
      </c>
      <c r="Q3870" t="s">
        <v>11</v>
      </c>
      <c r="R3870" s="4">
        <f t="shared" si="425"/>
        <v>4.1719999999999997</v>
      </c>
      <c r="S3870">
        <f t="shared" si="426"/>
        <v>10</v>
      </c>
    </row>
    <row r="3871" spans="1:19" x14ac:dyDescent="0.25">
      <c r="A3871" s="9">
        <v>3870</v>
      </c>
      <c r="B3871">
        <v>5</v>
      </c>
      <c r="C3871" t="str">
        <f t="shared" si="420"/>
        <v>Abnormal</v>
      </c>
      <c r="D3871">
        <v>5</v>
      </c>
      <c r="E3871" t="str">
        <f t="shared" si="421"/>
        <v>Good</v>
      </c>
      <c r="F3871">
        <v>253</v>
      </c>
      <c r="G3871">
        <v>2</v>
      </c>
      <c r="H3871" t="s">
        <v>3</v>
      </c>
      <c r="I3871" t="s">
        <v>29</v>
      </c>
      <c r="J3871" s="1">
        <v>0.79051383399209485</v>
      </c>
      <c r="K3871" s="1">
        <f t="shared" si="422"/>
        <v>2</v>
      </c>
      <c r="L3871" s="1">
        <f t="shared" si="423"/>
        <v>251</v>
      </c>
      <c r="M3871">
        <v>4364</v>
      </c>
      <c r="N3871">
        <v>0</v>
      </c>
      <c r="O3871" t="str">
        <f t="shared" si="424"/>
        <v>On time</v>
      </c>
      <c r="P3871" t="s">
        <v>7</v>
      </c>
      <c r="Q3871" t="s">
        <v>11</v>
      </c>
      <c r="R3871" s="4">
        <f t="shared" si="425"/>
        <v>4.3639999999999999</v>
      </c>
      <c r="S3871">
        <f t="shared" si="426"/>
        <v>10</v>
      </c>
    </row>
    <row r="3872" spans="1:19" x14ac:dyDescent="0.25">
      <c r="A3872" s="9">
        <v>3871</v>
      </c>
      <c r="B3872">
        <v>3</v>
      </c>
      <c r="C3872" t="str">
        <f t="shared" si="420"/>
        <v>Normal</v>
      </c>
      <c r="D3872">
        <v>2</v>
      </c>
      <c r="E3872" t="str">
        <f t="shared" si="421"/>
        <v>Poor</v>
      </c>
      <c r="F3872">
        <v>211</v>
      </c>
      <c r="G3872">
        <v>3</v>
      </c>
      <c r="H3872" t="s">
        <v>4</v>
      </c>
      <c r="I3872" t="s">
        <v>30</v>
      </c>
      <c r="J3872" s="1">
        <v>3.3175355450236967</v>
      </c>
      <c r="K3872" s="1">
        <f t="shared" si="422"/>
        <v>7</v>
      </c>
      <c r="L3872" s="1">
        <f t="shared" si="423"/>
        <v>204</v>
      </c>
      <c r="M3872">
        <v>4145</v>
      </c>
      <c r="N3872">
        <v>1</v>
      </c>
      <c r="O3872" t="str">
        <f t="shared" si="424"/>
        <v>Delayed</v>
      </c>
      <c r="P3872" t="s">
        <v>5</v>
      </c>
      <c r="Q3872" t="s">
        <v>11</v>
      </c>
      <c r="R3872" s="4">
        <f t="shared" si="425"/>
        <v>4.1449999999999996</v>
      </c>
      <c r="S3872">
        <f t="shared" si="426"/>
        <v>10</v>
      </c>
    </row>
    <row r="3873" spans="1:19" x14ac:dyDescent="0.25">
      <c r="A3873" s="9">
        <v>3872</v>
      </c>
      <c r="B3873">
        <v>4</v>
      </c>
      <c r="C3873" t="str">
        <f t="shared" si="420"/>
        <v>Abnormal</v>
      </c>
      <c r="D3873">
        <v>2</v>
      </c>
      <c r="E3873" t="str">
        <f t="shared" si="421"/>
        <v>Poor</v>
      </c>
      <c r="F3873">
        <v>265</v>
      </c>
      <c r="G3873">
        <v>4</v>
      </c>
      <c r="H3873" t="s">
        <v>3</v>
      </c>
      <c r="I3873" t="s">
        <v>30</v>
      </c>
      <c r="J3873" s="1">
        <v>1.1320754716981132</v>
      </c>
      <c r="K3873" s="1">
        <f t="shared" si="422"/>
        <v>3</v>
      </c>
      <c r="L3873" s="1">
        <f t="shared" si="423"/>
        <v>262</v>
      </c>
      <c r="M3873">
        <v>4283</v>
      </c>
      <c r="N3873">
        <v>1</v>
      </c>
      <c r="O3873" t="str">
        <f t="shared" si="424"/>
        <v>Delayed</v>
      </c>
      <c r="P3873" t="s">
        <v>7</v>
      </c>
      <c r="Q3873" t="s">
        <v>11</v>
      </c>
      <c r="R3873" s="4">
        <f t="shared" si="425"/>
        <v>4.2830000000000004</v>
      </c>
      <c r="S3873">
        <f t="shared" si="426"/>
        <v>10</v>
      </c>
    </row>
    <row r="3874" spans="1:19" x14ac:dyDescent="0.25">
      <c r="A3874" s="9">
        <v>3873</v>
      </c>
      <c r="B3874">
        <v>4</v>
      </c>
      <c r="C3874" t="str">
        <f t="shared" si="420"/>
        <v>Abnormal</v>
      </c>
      <c r="D3874">
        <v>2</v>
      </c>
      <c r="E3874" t="str">
        <f t="shared" si="421"/>
        <v>Poor</v>
      </c>
      <c r="F3874">
        <v>201</v>
      </c>
      <c r="G3874">
        <v>3</v>
      </c>
      <c r="H3874" t="s">
        <v>3</v>
      </c>
      <c r="I3874" t="s">
        <v>30</v>
      </c>
      <c r="J3874" s="1">
        <v>3.4825870646766171</v>
      </c>
      <c r="K3874" s="1">
        <f t="shared" si="422"/>
        <v>7</v>
      </c>
      <c r="L3874" s="1">
        <f t="shared" si="423"/>
        <v>194</v>
      </c>
      <c r="M3874">
        <v>5967</v>
      </c>
      <c r="N3874">
        <v>1</v>
      </c>
      <c r="O3874" t="str">
        <f t="shared" si="424"/>
        <v>Delayed</v>
      </c>
      <c r="P3874" t="s">
        <v>8</v>
      </c>
      <c r="Q3874" t="s">
        <v>11</v>
      </c>
      <c r="R3874" s="4">
        <f t="shared" si="425"/>
        <v>5.9669999999999996</v>
      </c>
      <c r="S3874">
        <f t="shared" si="426"/>
        <v>10</v>
      </c>
    </row>
    <row r="3875" spans="1:19" x14ac:dyDescent="0.25">
      <c r="A3875" s="9">
        <v>3874</v>
      </c>
      <c r="B3875">
        <v>4</v>
      </c>
      <c r="C3875" t="str">
        <f t="shared" si="420"/>
        <v>Abnormal</v>
      </c>
      <c r="D3875">
        <v>5</v>
      </c>
      <c r="E3875" t="str">
        <f t="shared" si="421"/>
        <v>Good</v>
      </c>
      <c r="F3875">
        <v>216</v>
      </c>
      <c r="G3875">
        <v>3</v>
      </c>
      <c r="H3875" t="s">
        <v>3</v>
      </c>
      <c r="I3875" t="s">
        <v>30</v>
      </c>
      <c r="J3875" s="1">
        <v>0.46296296296296291</v>
      </c>
      <c r="K3875" s="1">
        <f t="shared" si="422"/>
        <v>0.99999999999999989</v>
      </c>
      <c r="L3875" s="1">
        <f t="shared" si="423"/>
        <v>215</v>
      </c>
      <c r="M3875">
        <v>5167</v>
      </c>
      <c r="N3875">
        <v>1</v>
      </c>
      <c r="O3875" t="str">
        <f t="shared" si="424"/>
        <v>Delayed</v>
      </c>
      <c r="P3875" t="s">
        <v>9</v>
      </c>
      <c r="Q3875" t="s">
        <v>11</v>
      </c>
      <c r="R3875" s="4">
        <f t="shared" si="425"/>
        <v>5.1669999999999998</v>
      </c>
      <c r="S3875">
        <f t="shared" si="426"/>
        <v>10</v>
      </c>
    </row>
    <row r="3876" spans="1:19" x14ac:dyDescent="0.25">
      <c r="A3876" s="9">
        <v>3875</v>
      </c>
      <c r="B3876">
        <v>2</v>
      </c>
      <c r="C3876" t="str">
        <f t="shared" si="420"/>
        <v>Normal</v>
      </c>
      <c r="D3876">
        <v>5</v>
      </c>
      <c r="E3876" t="str">
        <f t="shared" si="421"/>
        <v>Good</v>
      </c>
      <c r="F3876">
        <v>176</v>
      </c>
      <c r="G3876">
        <v>3</v>
      </c>
      <c r="H3876" t="s">
        <v>2</v>
      </c>
      <c r="I3876" t="s">
        <v>29</v>
      </c>
      <c r="J3876" s="1">
        <v>2.2727272727272729</v>
      </c>
      <c r="K3876" s="1">
        <f t="shared" si="422"/>
        <v>4.0000000000000009</v>
      </c>
      <c r="L3876" s="1">
        <f t="shared" si="423"/>
        <v>172</v>
      </c>
      <c r="M3876">
        <v>5463</v>
      </c>
      <c r="N3876">
        <v>0</v>
      </c>
      <c r="O3876" t="str">
        <f t="shared" si="424"/>
        <v>On time</v>
      </c>
      <c r="P3876" t="s">
        <v>10</v>
      </c>
      <c r="Q3876" t="s">
        <v>11</v>
      </c>
      <c r="R3876" s="4">
        <f t="shared" si="425"/>
        <v>5.4630000000000001</v>
      </c>
      <c r="S3876">
        <f t="shared" si="426"/>
        <v>10</v>
      </c>
    </row>
    <row r="3877" spans="1:19" x14ac:dyDescent="0.25">
      <c r="A3877" s="9">
        <v>3876</v>
      </c>
      <c r="B3877">
        <v>4</v>
      </c>
      <c r="C3877" t="str">
        <f t="shared" si="420"/>
        <v>Abnormal</v>
      </c>
      <c r="D3877">
        <v>5</v>
      </c>
      <c r="E3877" t="str">
        <f t="shared" si="421"/>
        <v>Good</v>
      </c>
      <c r="F3877">
        <v>155</v>
      </c>
      <c r="G3877">
        <v>3</v>
      </c>
      <c r="H3877" t="s">
        <v>3</v>
      </c>
      <c r="I3877" t="s">
        <v>30</v>
      </c>
      <c r="J3877" s="1">
        <v>5.161290322580645</v>
      </c>
      <c r="K3877" s="1">
        <f t="shared" si="422"/>
        <v>8</v>
      </c>
      <c r="L3877" s="1">
        <f t="shared" si="423"/>
        <v>147</v>
      </c>
      <c r="M3877">
        <v>4924</v>
      </c>
      <c r="N3877">
        <v>0</v>
      </c>
      <c r="O3877" t="str">
        <f t="shared" si="424"/>
        <v>On time</v>
      </c>
      <c r="P3877" t="s">
        <v>7</v>
      </c>
      <c r="Q3877" t="s">
        <v>11</v>
      </c>
      <c r="R3877" s="4">
        <f t="shared" si="425"/>
        <v>4.9240000000000004</v>
      </c>
      <c r="S3877">
        <f t="shared" si="426"/>
        <v>10</v>
      </c>
    </row>
    <row r="3878" spans="1:19" x14ac:dyDescent="0.25">
      <c r="A3878" s="9">
        <v>3877</v>
      </c>
      <c r="B3878">
        <v>4</v>
      </c>
      <c r="C3878" t="str">
        <f t="shared" si="420"/>
        <v>Abnormal</v>
      </c>
      <c r="D3878">
        <v>4</v>
      </c>
      <c r="E3878" t="str">
        <f t="shared" si="421"/>
        <v>Good</v>
      </c>
      <c r="F3878">
        <v>266</v>
      </c>
      <c r="G3878">
        <v>2</v>
      </c>
      <c r="H3878" t="s">
        <v>2</v>
      </c>
      <c r="I3878" t="s">
        <v>29</v>
      </c>
      <c r="J3878" s="1">
        <v>0.75187969924812026</v>
      </c>
      <c r="K3878" s="1">
        <f t="shared" si="422"/>
        <v>2</v>
      </c>
      <c r="L3878" s="1">
        <f t="shared" si="423"/>
        <v>264</v>
      </c>
      <c r="M3878">
        <v>4290</v>
      </c>
      <c r="N3878">
        <v>0</v>
      </c>
      <c r="O3878" t="str">
        <f t="shared" si="424"/>
        <v>On time</v>
      </c>
      <c r="P3878" t="s">
        <v>5</v>
      </c>
      <c r="Q3878" t="s">
        <v>11</v>
      </c>
      <c r="R3878" s="4">
        <f t="shared" si="425"/>
        <v>4.29</v>
      </c>
      <c r="S3878">
        <f t="shared" si="426"/>
        <v>10</v>
      </c>
    </row>
    <row r="3879" spans="1:19" x14ac:dyDescent="0.25">
      <c r="A3879" s="9">
        <v>3878</v>
      </c>
      <c r="B3879">
        <v>4</v>
      </c>
      <c r="C3879" t="str">
        <f t="shared" si="420"/>
        <v>Abnormal</v>
      </c>
      <c r="D3879">
        <v>3</v>
      </c>
      <c r="E3879" t="str">
        <f t="shared" si="421"/>
        <v>Fair</v>
      </c>
      <c r="F3879">
        <v>250</v>
      </c>
      <c r="G3879">
        <v>6</v>
      </c>
      <c r="H3879" t="s">
        <v>3</v>
      </c>
      <c r="I3879" t="s">
        <v>30</v>
      </c>
      <c r="J3879" s="1">
        <v>2.8000000000000003</v>
      </c>
      <c r="K3879" s="1">
        <f t="shared" si="422"/>
        <v>7.0000000000000009</v>
      </c>
      <c r="L3879" s="1">
        <f t="shared" si="423"/>
        <v>243</v>
      </c>
      <c r="M3879">
        <v>5115</v>
      </c>
      <c r="N3879">
        <v>1</v>
      </c>
      <c r="O3879" t="str">
        <f t="shared" si="424"/>
        <v>Delayed</v>
      </c>
      <c r="P3879" t="s">
        <v>7</v>
      </c>
      <c r="Q3879" t="s">
        <v>11</v>
      </c>
      <c r="R3879" s="4">
        <f t="shared" si="425"/>
        <v>5.1150000000000002</v>
      </c>
      <c r="S3879">
        <f t="shared" si="426"/>
        <v>10</v>
      </c>
    </row>
    <row r="3880" spans="1:19" x14ac:dyDescent="0.25">
      <c r="A3880" s="9">
        <v>3879</v>
      </c>
      <c r="B3880">
        <v>5</v>
      </c>
      <c r="C3880" t="str">
        <f t="shared" si="420"/>
        <v>Abnormal</v>
      </c>
      <c r="D3880">
        <v>2</v>
      </c>
      <c r="E3880" t="str">
        <f t="shared" si="421"/>
        <v>Poor</v>
      </c>
      <c r="F3880">
        <v>205</v>
      </c>
      <c r="G3880">
        <v>4</v>
      </c>
      <c r="H3880" t="s">
        <v>2</v>
      </c>
      <c r="I3880" t="s">
        <v>30</v>
      </c>
      <c r="J3880" s="1">
        <v>2.9268292682926833</v>
      </c>
      <c r="K3880" s="1">
        <f t="shared" si="422"/>
        <v>6.0000000000000009</v>
      </c>
      <c r="L3880" s="1">
        <f t="shared" si="423"/>
        <v>199</v>
      </c>
      <c r="M3880">
        <v>5486</v>
      </c>
      <c r="N3880">
        <v>0</v>
      </c>
      <c r="O3880" t="str">
        <f t="shared" si="424"/>
        <v>On time</v>
      </c>
      <c r="P3880" t="s">
        <v>8</v>
      </c>
      <c r="Q3880" t="s">
        <v>11</v>
      </c>
      <c r="R3880" s="4">
        <f t="shared" si="425"/>
        <v>5.4859999999999998</v>
      </c>
      <c r="S3880">
        <f t="shared" si="426"/>
        <v>10</v>
      </c>
    </row>
    <row r="3881" spans="1:19" x14ac:dyDescent="0.25">
      <c r="A3881" s="9">
        <v>3880</v>
      </c>
      <c r="B3881">
        <v>5</v>
      </c>
      <c r="C3881" t="str">
        <f t="shared" si="420"/>
        <v>Abnormal</v>
      </c>
      <c r="D3881">
        <v>2</v>
      </c>
      <c r="E3881" t="str">
        <f t="shared" si="421"/>
        <v>Poor</v>
      </c>
      <c r="F3881">
        <v>175</v>
      </c>
      <c r="G3881">
        <v>3</v>
      </c>
      <c r="H3881" t="s">
        <v>2</v>
      </c>
      <c r="I3881" t="s">
        <v>30</v>
      </c>
      <c r="J3881" s="1">
        <v>0.5714285714285714</v>
      </c>
      <c r="K3881" s="1">
        <f t="shared" si="422"/>
        <v>1</v>
      </c>
      <c r="L3881" s="1">
        <f t="shared" si="423"/>
        <v>174</v>
      </c>
      <c r="M3881">
        <v>4019</v>
      </c>
      <c r="N3881">
        <v>0</v>
      </c>
      <c r="O3881" t="str">
        <f t="shared" si="424"/>
        <v>On time</v>
      </c>
      <c r="P3881" t="s">
        <v>9</v>
      </c>
      <c r="Q3881" t="s">
        <v>11</v>
      </c>
      <c r="R3881" s="4">
        <f t="shared" si="425"/>
        <v>4.0190000000000001</v>
      </c>
      <c r="S3881">
        <f t="shared" si="426"/>
        <v>10</v>
      </c>
    </row>
    <row r="3882" spans="1:19" x14ac:dyDescent="0.25">
      <c r="A3882" s="9">
        <v>3881</v>
      </c>
      <c r="B3882">
        <v>3</v>
      </c>
      <c r="C3882" t="str">
        <f t="shared" si="420"/>
        <v>Normal</v>
      </c>
      <c r="D3882">
        <v>2</v>
      </c>
      <c r="E3882" t="str">
        <f t="shared" si="421"/>
        <v>Poor</v>
      </c>
      <c r="F3882">
        <v>260</v>
      </c>
      <c r="G3882">
        <v>4</v>
      </c>
      <c r="H3882" t="s">
        <v>4</v>
      </c>
      <c r="I3882" t="s">
        <v>29</v>
      </c>
      <c r="J3882" s="1">
        <v>1.153846153846154</v>
      </c>
      <c r="K3882" s="1">
        <f t="shared" si="422"/>
        <v>3.0000000000000004</v>
      </c>
      <c r="L3882" s="1">
        <f t="shared" si="423"/>
        <v>257</v>
      </c>
      <c r="M3882">
        <v>4423</v>
      </c>
      <c r="N3882">
        <v>0</v>
      </c>
      <c r="O3882" t="str">
        <f t="shared" si="424"/>
        <v>On time</v>
      </c>
      <c r="P3882" t="s">
        <v>10</v>
      </c>
      <c r="Q3882" t="s">
        <v>11</v>
      </c>
      <c r="R3882" s="4">
        <f t="shared" si="425"/>
        <v>4.423</v>
      </c>
      <c r="S3882">
        <f t="shared" si="426"/>
        <v>10</v>
      </c>
    </row>
    <row r="3883" spans="1:19" x14ac:dyDescent="0.25">
      <c r="A3883" s="9">
        <v>3882</v>
      </c>
      <c r="B3883">
        <v>3</v>
      </c>
      <c r="C3883" t="str">
        <f t="shared" si="420"/>
        <v>Normal</v>
      </c>
      <c r="D3883">
        <v>2</v>
      </c>
      <c r="E3883" t="str">
        <f t="shared" si="421"/>
        <v>Poor</v>
      </c>
      <c r="F3883">
        <v>157</v>
      </c>
      <c r="G3883">
        <v>3</v>
      </c>
      <c r="H3883" t="s">
        <v>4</v>
      </c>
      <c r="I3883" t="s">
        <v>29</v>
      </c>
      <c r="J3883" s="1">
        <v>0.63694267515923575</v>
      </c>
      <c r="K3883" s="1">
        <f t="shared" si="422"/>
        <v>1.0000000000000002</v>
      </c>
      <c r="L3883" s="1">
        <f t="shared" si="423"/>
        <v>156</v>
      </c>
      <c r="M3883">
        <v>5398</v>
      </c>
      <c r="N3883">
        <v>0</v>
      </c>
      <c r="O3883" t="str">
        <f t="shared" si="424"/>
        <v>On time</v>
      </c>
      <c r="P3883" t="s">
        <v>7</v>
      </c>
      <c r="Q3883" t="s">
        <v>11</v>
      </c>
      <c r="R3883" s="4">
        <f t="shared" si="425"/>
        <v>5.3979999999999997</v>
      </c>
      <c r="S3883">
        <f t="shared" si="426"/>
        <v>10</v>
      </c>
    </row>
    <row r="3884" spans="1:19" x14ac:dyDescent="0.25">
      <c r="A3884" s="9">
        <v>3883</v>
      </c>
      <c r="B3884">
        <v>5</v>
      </c>
      <c r="C3884" t="str">
        <f t="shared" si="420"/>
        <v>Abnormal</v>
      </c>
      <c r="D3884">
        <v>3</v>
      </c>
      <c r="E3884" t="str">
        <f t="shared" si="421"/>
        <v>Fair</v>
      </c>
      <c r="F3884">
        <v>282</v>
      </c>
      <c r="G3884">
        <v>3</v>
      </c>
      <c r="H3884" t="s">
        <v>3</v>
      </c>
      <c r="I3884" t="s">
        <v>30</v>
      </c>
      <c r="J3884" s="1">
        <v>1.773049645390071</v>
      </c>
      <c r="K3884" s="1">
        <f t="shared" si="422"/>
        <v>5.0000000000000009</v>
      </c>
      <c r="L3884" s="1">
        <f t="shared" si="423"/>
        <v>277</v>
      </c>
      <c r="M3884">
        <v>4644</v>
      </c>
      <c r="N3884">
        <v>1</v>
      </c>
      <c r="O3884" t="str">
        <f t="shared" si="424"/>
        <v>Delayed</v>
      </c>
      <c r="P3884" t="s">
        <v>5</v>
      </c>
      <c r="Q3884" t="s">
        <v>11</v>
      </c>
      <c r="R3884" s="4">
        <f t="shared" si="425"/>
        <v>4.6440000000000001</v>
      </c>
      <c r="S3884">
        <f t="shared" si="426"/>
        <v>10</v>
      </c>
    </row>
    <row r="3885" spans="1:19" x14ac:dyDescent="0.25">
      <c r="A3885" s="9">
        <v>3884</v>
      </c>
      <c r="B3885">
        <v>3</v>
      </c>
      <c r="C3885" t="str">
        <f t="shared" si="420"/>
        <v>Normal</v>
      </c>
      <c r="D3885">
        <v>4</v>
      </c>
      <c r="E3885" t="str">
        <f t="shared" si="421"/>
        <v>Good</v>
      </c>
      <c r="F3885">
        <v>238</v>
      </c>
      <c r="G3885">
        <v>3</v>
      </c>
      <c r="H3885" t="s">
        <v>3</v>
      </c>
      <c r="I3885" t="s">
        <v>29</v>
      </c>
      <c r="J3885" s="1">
        <v>3.3613445378151261</v>
      </c>
      <c r="K3885" s="1">
        <f t="shared" si="422"/>
        <v>8</v>
      </c>
      <c r="L3885" s="1">
        <f t="shared" si="423"/>
        <v>230</v>
      </c>
      <c r="M3885">
        <v>5337</v>
      </c>
      <c r="N3885">
        <v>1</v>
      </c>
      <c r="O3885" t="str">
        <f t="shared" si="424"/>
        <v>Delayed</v>
      </c>
      <c r="P3885" t="s">
        <v>7</v>
      </c>
      <c r="Q3885" t="s">
        <v>11</v>
      </c>
      <c r="R3885" s="4">
        <f t="shared" si="425"/>
        <v>5.3369999999999997</v>
      </c>
      <c r="S3885">
        <f t="shared" si="426"/>
        <v>10</v>
      </c>
    </row>
    <row r="3886" spans="1:19" x14ac:dyDescent="0.25">
      <c r="A3886" s="9">
        <v>3885</v>
      </c>
      <c r="B3886">
        <v>3</v>
      </c>
      <c r="C3886" t="str">
        <f t="shared" si="420"/>
        <v>Normal</v>
      </c>
      <c r="D3886">
        <v>4</v>
      </c>
      <c r="E3886" t="str">
        <f t="shared" si="421"/>
        <v>Good</v>
      </c>
      <c r="F3886">
        <v>187</v>
      </c>
      <c r="G3886">
        <v>2</v>
      </c>
      <c r="H3886" t="s">
        <v>3</v>
      </c>
      <c r="I3886" t="s">
        <v>30</v>
      </c>
      <c r="J3886" s="1">
        <v>2.1390374331550799</v>
      </c>
      <c r="K3886" s="1">
        <f t="shared" si="422"/>
        <v>3.9999999999999996</v>
      </c>
      <c r="L3886" s="1">
        <f t="shared" si="423"/>
        <v>183</v>
      </c>
      <c r="M3886">
        <v>5139</v>
      </c>
      <c r="N3886">
        <v>1</v>
      </c>
      <c r="O3886" t="str">
        <f t="shared" si="424"/>
        <v>Delayed</v>
      </c>
      <c r="P3886" t="s">
        <v>8</v>
      </c>
      <c r="Q3886" t="s">
        <v>11</v>
      </c>
      <c r="R3886" s="4">
        <f t="shared" si="425"/>
        <v>5.1390000000000002</v>
      </c>
      <c r="S3886">
        <f t="shared" si="426"/>
        <v>10</v>
      </c>
    </row>
    <row r="3887" spans="1:19" x14ac:dyDescent="0.25">
      <c r="A3887" s="9">
        <v>3886</v>
      </c>
      <c r="B3887">
        <v>3</v>
      </c>
      <c r="C3887" t="str">
        <f t="shared" si="420"/>
        <v>Normal</v>
      </c>
      <c r="D3887">
        <v>3</v>
      </c>
      <c r="E3887" t="str">
        <f t="shared" si="421"/>
        <v>Fair</v>
      </c>
      <c r="F3887">
        <v>104</v>
      </c>
      <c r="G3887">
        <v>5</v>
      </c>
      <c r="H3887" t="s">
        <v>2</v>
      </c>
      <c r="I3887" t="s">
        <v>29</v>
      </c>
      <c r="J3887" s="1">
        <v>4.8076923076923084</v>
      </c>
      <c r="K3887" s="1">
        <f t="shared" si="422"/>
        <v>5.0000000000000009</v>
      </c>
      <c r="L3887" s="1">
        <f t="shared" si="423"/>
        <v>99</v>
      </c>
      <c r="M3887">
        <v>4643</v>
      </c>
      <c r="N3887">
        <v>0</v>
      </c>
      <c r="O3887" t="str">
        <f t="shared" si="424"/>
        <v>On time</v>
      </c>
      <c r="P3887" t="s">
        <v>9</v>
      </c>
      <c r="Q3887" t="s">
        <v>11</v>
      </c>
      <c r="R3887" s="4">
        <f t="shared" si="425"/>
        <v>4.6429999999999998</v>
      </c>
      <c r="S3887">
        <f t="shared" si="426"/>
        <v>10</v>
      </c>
    </row>
    <row r="3888" spans="1:19" x14ac:dyDescent="0.25">
      <c r="A3888" s="9">
        <v>3887</v>
      </c>
      <c r="B3888">
        <v>5</v>
      </c>
      <c r="C3888" t="str">
        <f t="shared" si="420"/>
        <v>Abnormal</v>
      </c>
      <c r="D3888">
        <v>4</v>
      </c>
      <c r="E3888" t="str">
        <f t="shared" si="421"/>
        <v>Good</v>
      </c>
      <c r="F3888">
        <v>230</v>
      </c>
      <c r="G3888">
        <v>3</v>
      </c>
      <c r="H3888" t="s">
        <v>2</v>
      </c>
      <c r="I3888" t="s">
        <v>30</v>
      </c>
      <c r="J3888" s="1">
        <v>0.43478260869565216</v>
      </c>
      <c r="K3888" s="1">
        <f t="shared" si="422"/>
        <v>1</v>
      </c>
      <c r="L3888" s="1">
        <f t="shared" si="423"/>
        <v>229</v>
      </c>
      <c r="M3888">
        <v>4727</v>
      </c>
      <c r="N3888">
        <v>0</v>
      </c>
      <c r="O3888" t="str">
        <f t="shared" si="424"/>
        <v>On time</v>
      </c>
      <c r="P3888" t="s">
        <v>10</v>
      </c>
      <c r="Q3888" t="s">
        <v>11</v>
      </c>
      <c r="R3888" s="4">
        <f t="shared" si="425"/>
        <v>4.7270000000000003</v>
      </c>
      <c r="S3888">
        <f t="shared" si="426"/>
        <v>10</v>
      </c>
    </row>
    <row r="3889" spans="1:19" x14ac:dyDescent="0.25">
      <c r="A3889" s="9">
        <v>3888</v>
      </c>
      <c r="B3889">
        <v>4</v>
      </c>
      <c r="C3889" t="str">
        <f t="shared" si="420"/>
        <v>Abnormal</v>
      </c>
      <c r="D3889">
        <v>3</v>
      </c>
      <c r="E3889" t="str">
        <f t="shared" si="421"/>
        <v>Fair</v>
      </c>
      <c r="F3889">
        <v>174</v>
      </c>
      <c r="G3889">
        <v>2</v>
      </c>
      <c r="H3889" t="s">
        <v>2</v>
      </c>
      <c r="I3889" t="s">
        <v>30</v>
      </c>
      <c r="J3889" s="1">
        <v>5.7471264367816088</v>
      </c>
      <c r="K3889" s="1">
        <f t="shared" si="422"/>
        <v>9.9999999999999982</v>
      </c>
      <c r="L3889" s="1">
        <f t="shared" si="423"/>
        <v>164</v>
      </c>
      <c r="M3889">
        <v>5554</v>
      </c>
      <c r="N3889">
        <v>0</v>
      </c>
      <c r="O3889" t="str">
        <f t="shared" si="424"/>
        <v>On time</v>
      </c>
      <c r="P3889" t="s">
        <v>7</v>
      </c>
      <c r="Q3889" t="s">
        <v>11</v>
      </c>
      <c r="R3889" s="4">
        <f t="shared" si="425"/>
        <v>5.5540000000000003</v>
      </c>
      <c r="S3889">
        <f t="shared" si="426"/>
        <v>10</v>
      </c>
    </row>
    <row r="3890" spans="1:19" x14ac:dyDescent="0.25">
      <c r="A3890" s="9">
        <v>3889</v>
      </c>
      <c r="B3890">
        <v>5</v>
      </c>
      <c r="C3890" t="str">
        <f t="shared" si="420"/>
        <v>Abnormal</v>
      </c>
      <c r="D3890">
        <v>3</v>
      </c>
      <c r="E3890" t="str">
        <f t="shared" si="421"/>
        <v>Fair</v>
      </c>
      <c r="F3890">
        <v>237</v>
      </c>
      <c r="G3890">
        <v>2</v>
      </c>
      <c r="H3890" t="s">
        <v>3</v>
      </c>
      <c r="I3890" t="s">
        <v>30</v>
      </c>
      <c r="J3890" s="1">
        <v>1.2658227848101267</v>
      </c>
      <c r="K3890" s="1">
        <f t="shared" si="422"/>
        <v>3</v>
      </c>
      <c r="L3890" s="1">
        <f t="shared" si="423"/>
        <v>234</v>
      </c>
      <c r="M3890">
        <v>5113</v>
      </c>
      <c r="N3890">
        <v>0</v>
      </c>
      <c r="O3890" t="str">
        <f t="shared" si="424"/>
        <v>On time</v>
      </c>
      <c r="P3890" t="s">
        <v>5</v>
      </c>
      <c r="Q3890" t="s">
        <v>11</v>
      </c>
      <c r="R3890" s="4">
        <f t="shared" si="425"/>
        <v>5.1130000000000004</v>
      </c>
      <c r="S3890">
        <f t="shared" si="426"/>
        <v>10</v>
      </c>
    </row>
    <row r="3891" spans="1:19" x14ac:dyDescent="0.25">
      <c r="A3891" s="9">
        <v>3890</v>
      </c>
      <c r="B3891">
        <v>3</v>
      </c>
      <c r="C3891" t="str">
        <f t="shared" si="420"/>
        <v>Normal</v>
      </c>
      <c r="D3891">
        <v>1</v>
      </c>
      <c r="E3891" t="str">
        <f t="shared" si="421"/>
        <v>Poor</v>
      </c>
      <c r="F3891">
        <v>202</v>
      </c>
      <c r="G3891">
        <v>2</v>
      </c>
      <c r="H3891" t="s">
        <v>3</v>
      </c>
      <c r="I3891" t="s">
        <v>29</v>
      </c>
      <c r="J3891" s="1">
        <v>3.4653465346534658</v>
      </c>
      <c r="K3891" s="1">
        <f t="shared" si="422"/>
        <v>7.0000000000000009</v>
      </c>
      <c r="L3891" s="1">
        <f t="shared" si="423"/>
        <v>195</v>
      </c>
      <c r="M3891">
        <v>4506</v>
      </c>
      <c r="N3891">
        <v>1</v>
      </c>
      <c r="O3891" t="str">
        <f t="shared" si="424"/>
        <v>Delayed</v>
      </c>
      <c r="P3891" t="s">
        <v>7</v>
      </c>
      <c r="Q3891" t="s">
        <v>11</v>
      </c>
      <c r="R3891" s="4">
        <f t="shared" si="425"/>
        <v>4.5060000000000002</v>
      </c>
      <c r="S3891">
        <f t="shared" si="426"/>
        <v>10</v>
      </c>
    </row>
    <row r="3892" spans="1:19" x14ac:dyDescent="0.25">
      <c r="A3892" s="9">
        <v>3891</v>
      </c>
      <c r="B3892">
        <v>3</v>
      </c>
      <c r="C3892" t="str">
        <f t="shared" si="420"/>
        <v>Normal</v>
      </c>
      <c r="D3892">
        <v>1</v>
      </c>
      <c r="E3892" t="str">
        <f t="shared" si="421"/>
        <v>Poor</v>
      </c>
      <c r="F3892">
        <v>204</v>
      </c>
      <c r="G3892">
        <v>3</v>
      </c>
      <c r="H3892" t="s">
        <v>3</v>
      </c>
      <c r="I3892" t="s">
        <v>30</v>
      </c>
      <c r="J3892" s="1">
        <v>1.9607843137254901</v>
      </c>
      <c r="K3892" s="1">
        <f t="shared" si="422"/>
        <v>4</v>
      </c>
      <c r="L3892" s="1">
        <f t="shared" si="423"/>
        <v>200</v>
      </c>
      <c r="M3892">
        <v>5900</v>
      </c>
      <c r="N3892">
        <v>1</v>
      </c>
      <c r="O3892" t="str">
        <f t="shared" si="424"/>
        <v>Delayed</v>
      </c>
      <c r="P3892" t="s">
        <v>8</v>
      </c>
      <c r="Q3892" t="s">
        <v>11</v>
      </c>
      <c r="R3892" s="4">
        <f t="shared" si="425"/>
        <v>5.9</v>
      </c>
      <c r="S3892">
        <f t="shared" si="426"/>
        <v>10</v>
      </c>
    </row>
    <row r="3893" spans="1:19" x14ac:dyDescent="0.25">
      <c r="A3893" s="9">
        <v>3892</v>
      </c>
      <c r="B3893">
        <v>3</v>
      </c>
      <c r="C3893" t="str">
        <f t="shared" si="420"/>
        <v>Normal</v>
      </c>
      <c r="D3893">
        <v>4</v>
      </c>
      <c r="E3893" t="str">
        <f t="shared" si="421"/>
        <v>Good</v>
      </c>
      <c r="F3893">
        <v>243</v>
      </c>
      <c r="G3893">
        <v>2</v>
      </c>
      <c r="H3893" t="s">
        <v>4</v>
      </c>
      <c r="I3893" t="s">
        <v>30</v>
      </c>
      <c r="J3893" s="1">
        <v>2.880658436213992</v>
      </c>
      <c r="K3893" s="1">
        <f t="shared" si="422"/>
        <v>7</v>
      </c>
      <c r="L3893" s="1">
        <f t="shared" si="423"/>
        <v>236</v>
      </c>
      <c r="M3893">
        <v>4024</v>
      </c>
      <c r="N3893">
        <v>0</v>
      </c>
      <c r="O3893" t="str">
        <f t="shared" si="424"/>
        <v>On time</v>
      </c>
      <c r="P3893" t="s">
        <v>9</v>
      </c>
      <c r="Q3893" t="s">
        <v>11</v>
      </c>
      <c r="R3893" s="4">
        <f t="shared" si="425"/>
        <v>4.024</v>
      </c>
      <c r="S3893">
        <f t="shared" si="426"/>
        <v>10</v>
      </c>
    </row>
    <row r="3894" spans="1:19" x14ac:dyDescent="0.25">
      <c r="A3894" s="9">
        <v>3893</v>
      </c>
      <c r="B3894">
        <v>4</v>
      </c>
      <c r="C3894" t="str">
        <f t="shared" si="420"/>
        <v>Abnormal</v>
      </c>
      <c r="D3894">
        <v>1</v>
      </c>
      <c r="E3894" t="str">
        <f t="shared" si="421"/>
        <v>Poor</v>
      </c>
      <c r="F3894">
        <v>165</v>
      </c>
      <c r="G3894">
        <v>2</v>
      </c>
      <c r="H3894" t="s">
        <v>3</v>
      </c>
      <c r="I3894" t="s">
        <v>29</v>
      </c>
      <c r="J3894" s="1">
        <v>3.0303030303030303</v>
      </c>
      <c r="K3894" s="1">
        <f t="shared" si="422"/>
        <v>5</v>
      </c>
      <c r="L3894" s="1">
        <f t="shared" si="423"/>
        <v>160</v>
      </c>
      <c r="M3894">
        <v>5014</v>
      </c>
      <c r="N3894">
        <v>1</v>
      </c>
      <c r="O3894" t="str">
        <f t="shared" si="424"/>
        <v>Delayed</v>
      </c>
      <c r="P3894" t="s">
        <v>10</v>
      </c>
      <c r="Q3894" t="s">
        <v>11</v>
      </c>
      <c r="R3894" s="4">
        <f t="shared" si="425"/>
        <v>5.0140000000000002</v>
      </c>
      <c r="S3894">
        <f t="shared" si="426"/>
        <v>10</v>
      </c>
    </row>
    <row r="3895" spans="1:19" x14ac:dyDescent="0.25">
      <c r="A3895" s="9">
        <v>3894</v>
      </c>
      <c r="B3895">
        <v>2</v>
      </c>
      <c r="C3895" t="str">
        <f t="shared" si="420"/>
        <v>Normal</v>
      </c>
      <c r="D3895">
        <v>4</v>
      </c>
      <c r="E3895" t="str">
        <f t="shared" si="421"/>
        <v>Good</v>
      </c>
      <c r="F3895">
        <v>169</v>
      </c>
      <c r="G3895">
        <v>4</v>
      </c>
      <c r="H3895" t="s">
        <v>2</v>
      </c>
      <c r="I3895" t="s">
        <v>29</v>
      </c>
      <c r="J3895" s="1">
        <v>1.7751479289940828</v>
      </c>
      <c r="K3895" s="1">
        <f t="shared" si="422"/>
        <v>3</v>
      </c>
      <c r="L3895" s="1">
        <f t="shared" si="423"/>
        <v>166</v>
      </c>
      <c r="M3895">
        <v>4968</v>
      </c>
      <c r="N3895">
        <v>1</v>
      </c>
      <c r="O3895" t="str">
        <f t="shared" si="424"/>
        <v>Delayed</v>
      </c>
      <c r="P3895" t="s">
        <v>7</v>
      </c>
      <c r="Q3895" t="s">
        <v>11</v>
      </c>
      <c r="R3895" s="4">
        <f t="shared" si="425"/>
        <v>4.968</v>
      </c>
      <c r="S3895">
        <f t="shared" si="426"/>
        <v>10</v>
      </c>
    </row>
    <row r="3896" spans="1:19" x14ac:dyDescent="0.25">
      <c r="A3896" s="9">
        <v>3895</v>
      </c>
      <c r="B3896">
        <v>2</v>
      </c>
      <c r="C3896" t="str">
        <f t="shared" si="420"/>
        <v>Normal</v>
      </c>
      <c r="D3896">
        <v>3</v>
      </c>
      <c r="E3896" t="str">
        <f t="shared" si="421"/>
        <v>Fair</v>
      </c>
      <c r="F3896">
        <v>197</v>
      </c>
      <c r="G3896">
        <v>3</v>
      </c>
      <c r="H3896" t="s">
        <v>2</v>
      </c>
      <c r="I3896" t="s">
        <v>29</v>
      </c>
      <c r="J3896" s="1">
        <v>3.5532994923857872</v>
      </c>
      <c r="K3896" s="1">
        <f t="shared" si="422"/>
        <v>7.0000000000000009</v>
      </c>
      <c r="L3896" s="1">
        <f t="shared" si="423"/>
        <v>190</v>
      </c>
      <c r="M3896">
        <v>4632</v>
      </c>
      <c r="N3896">
        <v>0</v>
      </c>
      <c r="O3896" t="str">
        <f t="shared" si="424"/>
        <v>On time</v>
      </c>
      <c r="P3896" t="s">
        <v>5</v>
      </c>
      <c r="Q3896" t="s">
        <v>11</v>
      </c>
      <c r="R3896" s="4">
        <f t="shared" si="425"/>
        <v>4.6319999999999997</v>
      </c>
      <c r="S3896">
        <f t="shared" si="426"/>
        <v>10</v>
      </c>
    </row>
    <row r="3897" spans="1:19" x14ac:dyDescent="0.25">
      <c r="A3897" s="9">
        <v>3896</v>
      </c>
      <c r="B3897">
        <v>5</v>
      </c>
      <c r="C3897" t="str">
        <f t="shared" si="420"/>
        <v>Abnormal</v>
      </c>
      <c r="D3897">
        <v>5</v>
      </c>
      <c r="E3897" t="str">
        <f t="shared" si="421"/>
        <v>Good</v>
      </c>
      <c r="F3897">
        <v>263</v>
      </c>
      <c r="G3897">
        <v>2</v>
      </c>
      <c r="H3897" t="s">
        <v>3</v>
      </c>
      <c r="I3897" t="s">
        <v>30</v>
      </c>
      <c r="J3897" s="1">
        <v>3.041825095057034</v>
      </c>
      <c r="K3897" s="1">
        <f t="shared" si="422"/>
        <v>8</v>
      </c>
      <c r="L3897" s="1">
        <f t="shared" si="423"/>
        <v>255</v>
      </c>
      <c r="M3897">
        <v>4350</v>
      </c>
      <c r="N3897">
        <v>0</v>
      </c>
      <c r="O3897" t="str">
        <f t="shared" si="424"/>
        <v>On time</v>
      </c>
      <c r="P3897" t="s">
        <v>7</v>
      </c>
      <c r="Q3897" t="s">
        <v>11</v>
      </c>
      <c r="R3897" s="4">
        <f t="shared" si="425"/>
        <v>4.3499999999999996</v>
      </c>
      <c r="S3897">
        <f t="shared" si="426"/>
        <v>10</v>
      </c>
    </row>
    <row r="3898" spans="1:19" x14ac:dyDescent="0.25">
      <c r="A3898" s="9">
        <v>3897</v>
      </c>
      <c r="B3898">
        <v>4</v>
      </c>
      <c r="C3898" t="str">
        <f t="shared" si="420"/>
        <v>Abnormal</v>
      </c>
      <c r="D3898">
        <v>1</v>
      </c>
      <c r="E3898" t="str">
        <f t="shared" si="421"/>
        <v>Poor</v>
      </c>
      <c r="F3898">
        <v>247</v>
      </c>
      <c r="G3898">
        <v>2</v>
      </c>
      <c r="H3898" t="s">
        <v>2</v>
      </c>
      <c r="I3898" t="s">
        <v>30</v>
      </c>
      <c r="J3898" s="1">
        <v>1.214574898785425</v>
      </c>
      <c r="K3898" s="1">
        <f t="shared" si="422"/>
        <v>3</v>
      </c>
      <c r="L3898" s="1">
        <f t="shared" si="423"/>
        <v>244</v>
      </c>
      <c r="M3898">
        <v>4113</v>
      </c>
      <c r="N3898">
        <v>0</v>
      </c>
      <c r="O3898" t="str">
        <f t="shared" si="424"/>
        <v>On time</v>
      </c>
      <c r="P3898" t="s">
        <v>8</v>
      </c>
      <c r="Q3898" t="s">
        <v>11</v>
      </c>
      <c r="R3898" s="4">
        <f t="shared" si="425"/>
        <v>4.1130000000000004</v>
      </c>
      <c r="S3898">
        <f t="shared" si="426"/>
        <v>10</v>
      </c>
    </row>
    <row r="3899" spans="1:19" x14ac:dyDescent="0.25">
      <c r="A3899" s="9">
        <v>3898</v>
      </c>
      <c r="B3899">
        <v>4</v>
      </c>
      <c r="C3899" t="str">
        <f t="shared" si="420"/>
        <v>Abnormal</v>
      </c>
      <c r="D3899">
        <v>4</v>
      </c>
      <c r="E3899" t="str">
        <f t="shared" si="421"/>
        <v>Good</v>
      </c>
      <c r="F3899">
        <v>207</v>
      </c>
      <c r="G3899">
        <v>3</v>
      </c>
      <c r="H3899" t="s">
        <v>2</v>
      </c>
      <c r="I3899" t="s">
        <v>30</v>
      </c>
      <c r="J3899" s="1">
        <v>4.3478260869565215</v>
      </c>
      <c r="K3899" s="1">
        <f t="shared" si="422"/>
        <v>9</v>
      </c>
      <c r="L3899" s="1">
        <f t="shared" si="423"/>
        <v>198</v>
      </c>
      <c r="M3899">
        <v>4314</v>
      </c>
      <c r="N3899">
        <v>0</v>
      </c>
      <c r="O3899" t="str">
        <f t="shared" si="424"/>
        <v>On time</v>
      </c>
      <c r="P3899" t="s">
        <v>9</v>
      </c>
      <c r="Q3899" t="s">
        <v>11</v>
      </c>
      <c r="R3899" s="4">
        <f t="shared" si="425"/>
        <v>4.3140000000000001</v>
      </c>
      <c r="S3899">
        <f t="shared" si="426"/>
        <v>10</v>
      </c>
    </row>
    <row r="3900" spans="1:19" x14ac:dyDescent="0.25">
      <c r="A3900" s="9">
        <v>3899</v>
      </c>
      <c r="B3900">
        <v>4</v>
      </c>
      <c r="C3900" t="str">
        <f t="shared" si="420"/>
        <v>Abnormal</v>
      </c>
      <c r="D3900">
        <v>4</v>
      </c>
      <c r="E3900" t="str">
        <f t="shared" si="421"/>
        <v>Good</v>
      </c>
      <c r="F3900">
        <v>155</v>
      </c>
      <c r="G3900">
        <v>2</v>
      </c>
      <c r="H3900" t="s">
        <v>3</v>
      </c>
      <c r="I3900" t="s">
        <v>29</v>
      </c>
      <c r="J3900" s="1">
        <v>5.806451612903226</v>
      </c>
      <c r="K3900" s="1">
        <f t="shared" si="422"/>
        <v>9</v>
      </c>
      <c r="L3900" s="1">
        <f t="shared" si="423"/>
        <v>146</v>
      </c>
      <c r="M3900">
        <v>4932</v>
      </c>
      <c r="N3900">
        <v>1</v>
      </c>
      <c r="O3900" t="str">
        <f t="shared" si="424"/>
        <v>Delayed</v>
      </c>
      <c r="P3900" t="s">
        <v>10</v>
      </c>
      <c r="Q3900" t="s">
        <v>11</v>
      </c>
      <c r="R3900" s="4">
        <f t="shared" si="425"/>
        <v>4.9320000000000004</v>
      </c>
      <c r="S3900">
        <f t="shared" si="426"/>
        <v>10</v>
      </c>
    </row>
    <row r="3901" spans="1:19" x14ac:dyDescent="0.25">
      <c r="A3901" s="9">
        <v>3900</v>
      </c>
      <c r="B3901">
        <v>4</v>
      </c>
      <c r="C3901" t="str">
        <f t="shared" si="420"/>
        <v>Abnormal</v>
      </c>
      <c r="D3901">
        <v>5</v>
      </c>
      <c r="E3901" t="str">
        <f t="shared" si="421"/>
        <v>Good</v>
      </c>
      <c r="F3901">
        <v>174</v>
      </c>
      <c r="G3901">
        <v>2</v>
      </c>
      <c r="H3901" t="s">
        <v>2</v>
      </c>
      <c r="I3901" t="s">
        <v>30</v>
      </c>
      <c r="J3901" s="1">
        <v>5.7471264367816088</v>
      </c>
      <c r="K3901" s="1">
        <f t="shared" si="422"/>
        <v>9.9999999999999982</v>
      </c>
      <c r="L3901" s="1">
        <f t="shared" si="423"/>
        <v>164</v>
      </c>
      <c r="M3901">
        <v>5764</v>
      </c>
      <c r="N3901">
        <v>0</v>
      </c>
      <c r="O3901" t="str">
        <f t="shared" si="424"/>
        <v>On time</v>
      </c>
      <c r="P3901" t="s">
        <v>7</v>
      </c>
      <c r="Q3901" t="s">
        <v>11</v>
      </c>
      <c r="R3901" s="4">
        <f t="shared" si="425"/>
        <v>5.7640000000000002</v>
      </c>
      <c r="S3901">
        <f t="shared" si="426"/>
        <v>10</v>
      </c>
    </row>
    <row r="3902" spans="1:19" x14ac:dyDescent="0.25">
      <c r="A3902" s="9">
        <v>3901</v>
      </c>
      <c r="B3902">
        <v>3</v>
      </c>
      <c r="C3902" t="str">
        <f t="shared" si="420"/>
        <v>Normal</v>
      </c>
      <c r="D3902">
        <v>2</v>
      </c>
      <c r="E3902" t="str">
        <f t="shared" si="421"/>
        <v>Poor</v>
      </c>
      <c r="F3902">
        <v>220</v>
      </c>
      <c r="G3902">
        <v>3</v>
      </c>
      <c r="H3902" t="s">
        <v>3</v>
      </c>
      <c r="I3902" t="s">
        <v>30</v>
      </c>
      <c r="J3902" s="1">
        <v>3.6363636363636362</v>
      </c>
      <c r="K3902" s="1">
        <f t="shared" si="422"/>
        <v>8</v>
      </c>
      <c r="L3902" s="1">
        <f t="shared" si="423"/>
        <v>212</v>
      </c>
      <c r="M3902">
        <v>4148</v>
      </c>
      <c r="N3902">
        <v>0</v>
      </c>
      <c r="O3902" t="str">
        <f t="shared" si="424"/>
        <v>On time</v>
      </c>
      <c r="P3902" t="s">
        <v>5</v>
      </c>
      <c r="Q3902" t="s">
        <v>11</v>
      </c>
      <c r="R3902" s="4">
        <f t="shared" si="425"/>
        <v>4.1479999999999997</v>
      </c>
      <c r="S3902">
        <f t="shared" si="426"/>
        <v>10</v>
      </c>
    </row>
    <row r="3903" spans="1:19" x14ac:dyDescent="0.25">
      <c r="A3903" s="9">
        <v>3902</v>
      </c>
      <c r="B3903">
        <v>5</v>
      </c>
      <c r="C3903" t="str">
        <f t="shared" si="420"/>
        <v>Abnormal</v>
      </c>
      <c r="D3903">
        <v>5</v>
      </c>
      <c r="E3903" t="str">
        <f t="shared" si="421"/>
        <v>Good</v>
      </c>
      <c r="F3903">
        <v>192</v>
      </c>
      <c r="G3903">
        <v>3</v>
      </c>
      <c r="H3903" t="s">
        <v>3</v>
      </c>
      <c r="I3903" t="s">
        <v>30</v>
      </c>
      <c r="J3903" s="1">
        <v>2.604166666666667</v>
      </c>
      <c r="K3903" s="1">
        <f t="shared" si="422"/>
        <v>5.0000000000000009</v>
      </c>
      <c r="L3903" s="1">
        <f t="shared" si="423"/>
        <v>187</v>
      </c>
      <c r="M3903">
        <v>4942</v>
      </c>
      <c r="N3903">
        <v>1</v>
      </c>
      <c r="O3903" t="str">
        <f t="shared" si="424"/>
        <v>Delayed</v>
      </c>
      <c r="P3903" t="s">
        <v>7</v>
      </c>
      <c r="Q3903" t="s">
        <v>11</v>
      </c>
      <c r="R3903" s="4">
        <f t="shared" si="425"/>
        <v>4.9420000000000002</v>
      </c>
      <c r="S3903">
        <f t="shared" si="426"/>
        <v>10</v>
      </c>
    </row>
    <row r="3904" spans="1:19" x14ac:dyDescent="0.25">
      <c r="A3904" s="9">
        <v>3903</v>
      </c>
      <c r="B3904">
        <v>5</v>
      </c>
      <c r="C3904" t="str">
        <f t="shared" si="420"/>
        <v>Abnormal</v>
      </c>
      <c r="D3904">
        <v>3</v>
      </c>
      <c r="E3904" t="str">
        <f t="shared" si="421"/>
        <v>Fair</v>
      </c>
      <c r="F3904">
        <v>231</v>
      </c>
      <c r="G3904">
        <v>3</v>
      </c>
      <c r="H3904" t="s">
        <v>3</v>
      </c>
      <c r="I3904" t="s">
        <v>29</v>
      </c>
      <c r="J3904" s="1">
        <v>0.86580086580086579</v>
      </c>
      <c r="K3904" s="1">
        <f t="shared" si="422"/>
        <v>2</v>
      </c>
      <c r="L3904" s="1">
        <f t="shared" si="423"/>
        <v>229</v>
      </c>
      <c r="M3904">
        <v>4735</v>
      </c>
      <c r="N3904">
        <v>0</v>
      </c>
      <c r="O3904" t="str">
        <f t="shared" si="424"/>
        <v>On time</v>
      </c>
      <c r="P3904" t="s">
        <v>8</v>
      </c>
      <c r="Q3904" t="s">
        <v>11</v>
      </c>
      <c r="R3904" s="4">
        <f t="shared" si="425"/>
        <v>4.7350000000000003</v>
      </c>
      <c r="S3904">
        <f t="shared" si="426"/>
        <v>10</v>
      </c>
    </row>
    <row r="3905" spans="1:19" x14ac:dyDescent="0.25">
      <c r="A3905" s="9">
        <v>3904</v>
      </c>
      <c r="B3905">
        <v>4</v>
      </c>
      <c r="C3905" t="str">
        <f t="shared" si="420"/>
        <v>Abnormal</v>
      </c>
      <c r="D3905">
        <v>1</v>
      </c>
      <c r="E3905" t="str">
        <f t="shared" si="421"/>
        <v>Poor</v>
      </c>
      <c r="F3905">
        <v>237</v>
      </c>
      <c r="G3905">
        <v>3</v>
      </c>
      <c r="H3905" t="s">
        <v>2</v>
      </c>
      <c r="I3905" t="s">
        <v>29</v>
      </c>
      <c r="J3905" s="1">
        <v>4.2194092827004219</v>
      </c>
      <c r="K3905" s="1">
        <f t="shared" si="422"/>
        <v>10</v>
      </c>
      <c r="L3905" s="1">
        <f t="shared" si="423"/>
        <v>227</v>
      </c>
      <c r="M3905">
        <v>5381</v>
      </c>
      <c r="N3905">
        <v>0</v>
      </c>
      <c r="O3905" t="str">
        <f t="shared" si="424"/>
        <v>On time</v>
      </c>
      <c r="P3905" t="s">
        <v>9</v>
      </c>
      <c r="Q3905" t="s">
        <v>11</v>
      </c>
      <c r="R3905" s="4">
        <f t="shared" si="425"/>
        <v>5.3810000000000002</v>
      </c>
      <c r="S3905">
        <f t="shared" si="426"/>
        <v>10</v>
      </c>
    </row>
    <row r="3906" spans="1:19" x14ac:dyDescent="0.25">
      <c r="A3906" s="9">
        <v>3905</v>
      </c>
      <c r="B3906">
        <v>4</v>
      </c>
      <c r="C3906" t="str">
        <f t="shared" si="420"/>
        <v>Abnormal</v>
      </c>
      <c r="D3906">
        <v>1</v>
      </c>
      <c r="E3906" t="str">
        <f t="shared" si="421"/>
        <v>Poor</v>
      </c>
      <c r="F3906">
        <v>187</v>
      </c>
      <c r="G3906">
        <v>3</v>
      </c>
      <c r="H3906" t="s">
        <v>3</v>
      </c>
      <c r="I3906" t="s">
        <v>30</v>
      </c>
      <c r="J3906" s="1">
        <v>4.2780748663101598</v>
      </c>
      <c r="K3906" s="1">
        <f t="shared" si="422"/>
        <v>7.9999999999999991</v>
      </c>
      <c r="L3906" s="1">
        <f t="shared" si="423"/>
        <v>179</v>
      </c>
      <c r="M3906">
        <v>5872</v>
      </c>
      <c r="N3906">
        <v>0</v>
      </c>
      <c r="O3906" t="str">
        <f t="shared" si="424"/>
        <v>On time</v>
      </c>
      <c r="P3906" t="s">
        <v>10</v>
      </c>
      <c r="Q3906" t="s">
        <v>11</v>
      </c>
      <c r="R3906" s="4">
        <f t="shared" si="425"/>
        <v>5.8719999999999999</v>
      </c>
      <c r="S3906">
        <f t="shared" si="426"/>
        <v>10</v>
      </c>
    </row>
    <row r="3907" spans="1:19" x14ac:dyDescent="0.25">
      <c r="A3907" s="9">
        <v>3906</v>
      </c>
      <c r="B3907">
        <v>5</v>
      </c>
      <c r="C3907" t="str">
        <f t="shared" ref="C3907:C3970" si="427">IF(B3907&lt;=3,"Normal", "Abnormal")</f>
        <v>Abnormal</v>
      </c>
      <c r="D3907">
        <v>4</v>
      </c>
      <c r="E3907" t="str">
        <f t="shared" ref="E3907:E3970" si="428">IF(D3907&lt;3,"Poor",IF(D3907=3,"Fair","Good"))</f>
        <v>Good</v>
      </c>
      <c r="F3907">
        <v>141</v>
      </c>
      <c r="G3907">
        <v>4</v>
      </c>
      <c r="H3907" t="s">
        <v>4</v>
      </c>
      <c r="I3907" t="s">
        <v>29</v>
      </c>
      <c r="J3907" s="1">
        <v>3.5460992907801421</v>
      </c>
      <c r="K3907" s="1">
        <f t="shared" ref="K3907:K3970" si="429">F3907*J3907/100</f>
        <v>5.0000000000000009</v>
      </c>
      <c r="L3907" s="1">
        <f t="shared" ref="L3907:L3970" si="430">F3907-K3907</f>
        <v>136</v>
      </c>
      <c r="M3907">
        <v>5444</v>
      </c>
      <c r="N3907">
        <v>1</v>
      </c>
      <c r="O3907" t="str">
        <f t="shared" ref="O3907:O3970" si="431">IF(N3907=1,"Delayed","On time")</f>
        <v>Delayed</v>
      </c>
      <c r="P3907" t="s">
        <v>7</v>
      </c>
      <c r="Q3907" t="s">
        <v>11</v>
      </c>
      <c r="R3907" s="4">
        <f t="shared" ref="R3907:R3970" si="432">M3907/1000</f>
        <v>5.444</v>
      </c>
      <c r="S3907">
        <f t="shared" ref="S3907:S3970" si="433">IF(R3907&lt;=3,5,IF(R3907&lt;=6,10,15))</f>
        <v>10</v>
      </c>
    </row>
    <row r="3908" spans="1:19" x14ac:dyDescent="0.25">
      <c r="A3908" s="9">
        <v>3907</v>
      </c>
      <c r="B3908">
        <v>4</v>
      </c>
      <c r="C3908" t="str">
        <f t="shared" si="427"/>
        <v>Abnormal</v>
      </c>
      <c r="D3908">
        <v>4</v>
      </c>
      <c r="E3908" t="str">
        <f t="shared" si="428"/>
        <v>Good</v>
      </c>
      <c r="F3908">
        <v>272</v>
      </c>
      <c r="G3908">
        <v>5</v>
      </c>
      <c r="H3908" t="s">
        <v>2</v>
      </c>
      <c r="I3908" t="s">
        <v>29</v>
      </c>
      <c r="J3908" s="1">
        <v>1.1029411764705883</v>
      </c>
      <c r="K3908" s="1">
        <f t="shared" si="429"/>
        <v>3</v>
      </c>
      <c r="L3908" s="1">
        <f t="shared" si="430"/>
        <v>269</v>
      </c>
      <c r="M3908">
        <v>5243</v>
      </c>
      <c r="N3908">
        <v>0</v>
      </c>
      <c r="O3908" t="str">
        <f t="shared" si="431"/>
        <v>On time</v>
      </c>
      <c r="P3908" t="s">
        <v>5</v>
      </c>
      <c r="Q3908" t="s">
        <v>11</v>
      </c>
      <c r="R3908" s="4">
        <f t="shared" si="432"/>
        <v>5.2430000000000003</v>
      </c>
      <c r="S3908">
        <f t="shared" si="433"/>
        <v>10</v>
      </c>
    </row>
    <row r="3909" spans="1:19" x14ac:dyDescent="0.25">
      <c r="A3909" s="9">
        <v>3908</v>
      </c>
      <c r="B3909">
        <v>3</v>
      </c>
      <c r="C3909" t="str">
        <f t="shared" si="427"/>
        <v>Normal</v>
      </c>
      <c r="D3909">
        <v>1</v>
      </c>
      <c r="E3909" t="str">
        <f t="shared" si="428"/>
        <v>Poor</v>
      </c>
      <c r="F3909">
        <v>229</v>
      </c>
      <c r="G3909">
        <v>3</v>
      </c>
      <c r="H3909" t="s">
        <v>2</v>
      </c>
      <c r="I3909" t="s">
        <v>30</v>
      </c>
      <c r="J3909" s="1">
        <v>2.1834061135371177</v>
      </c>
      <c r="K3909" s="1">
        <f t="shared" si="429"/>
        <v>4.9999999999999991</v>
      </c>
      <c r="L3909" s="1">
        <f t="shared" si="430"/>
        <v>224</v>
      </c>
      <c r="M3909">
        <v>4971</v>
      </c>
      <c r="N3909">
        <v>1</v>
      </c>
      <c r="O3909" t="str">
        <f t="shared" si="431"/>
        <v>Delayed</v>
      </c>
      <c r="P3909" t="s">
        <v>7</v>
      </c>
      <c r="Q3909" t="s">
        <v>11</v>
      </c>
      <c r="R3909" s="4">
        <f t="shared" si="432"/>
        <v>4.9710000000000001</v>
      </c>
      <c r="S3909">
        <f t="shared" si="433"/>
        <v>10</v>
      </c>
    </row>
    <row r="3910" spans="1:19" x14ac:dyDescent="0.25">
      <c r="A3910" s="9">
        <v>3909</v>
      </c>
      <c r="B3910">
        <v>4</v>
      </c>
      <c r="C3910" t="str">
        <f t="shared" si="427"/>
        <v>Abnormal</v>
      </c>
      <c r="D3910">
        <v>2</v>
      </c>
      <c r="E3910" t="str">
        <f t="shared" si="428"/>
        <v>Poor</v>
      </c>
      <c r="F3910">
        <v>173</v>
      </c>
      <c r="G3910">
        <v>2</v>
      </c>
      <c r="H3910" t="s">
        <v>3</v>
      </c>
      <c r="I3910" t="s">
        <v>30</v>
      </c>
      <c r="J3910" s="1">
        <v>5.202312138728324</v>
      </c>
      <c r="K3910" s="1">
        <f t="shared" si="429"/>
        <v>9</v>
      </c>
      <c r="L3910" s="1">
        <f t="shared" si="430"/>
        <v>164</v>
      </c>
      <c r="M3910">
        <v>4307</v>
      </c>
      <c r="N3910">
        <v>0</v>
      </c>
      <c r="O3910" t="str">
        <f t="shared" si="431"/>
        <v>On time</v>
      </c>
      <c r="P3910" t="s">
        <v>8</v>
      </c>
      <c r="Q3910" t="s">
        <v>11</v>
      </c>
      <c r="R3910" s="4">
        <f t="shared" si="432"/>
        <v>4.3070000000000004</v>
      </c>
      <c r="S3910">
        <f t="shared" si="433"/>
        <v>10</v>
      </c>
    </row>
    <row r="3911" spans="1:19" x14ac:dyDescent="0.25">
      <c r="A3911" s="9">
        <v>3910</v>
      </c>
      <c r="B3911">
        <v>2</v>
      </c>
      <c r="C3911" t="str">
        <f t="shared" si="427"/>
        <v>Normal</v>
      </c>
      <c r="D3911">
        <v>1</v>
      </c>
      <c r="E3911" t="str">
        <f t="shared" si="428"/>
        <v>Poor</v>
      </c>
      <c r="F3911">
        <v>271</v>
      </c>
      <c r="G3911">
        <v>2</v>
      </c>
      <c r="H3911" t="s">
        <v>2</v>
      </c>
      <c r="I3911" t="s">
        <v>30</v>
      </c>
      <c r="J3911" s="1">
        <v>2.5830258302583027</v>
      </c>
      <c r="K3911" s="1">
        <f t="shared" si="429"/>
        <v>7</v>
      </c>
      <c r="L3911" s="1">
        <f t="shared" si="430"/>
        <v>264</v>
      </c>
      <c r="M3911">
        <v>5875</v>
      </c>
      <c r="N3911">
        <v>0</v>
      </c>
      <c r="O3911" t="str">
        <f t="shared" si="431"/>
        <v>On time</v>
      </c>
      <c r="P3911" t="s">
        <v>9</v>
      </c>
      <c r="Q3911" t="s">
        <v>11</v>
      </c>
      <c r="R3911" s="4">
        <f t="shared" si="432"/>
        <v>5.875</v>
      </c>
      <c r="S3911">
        <f t="shared" si="433"/>
        <v>10</v>
      </c>
    </row>
    <row r="3912" spans="1:19" x14ac:dyDescent="0.25">
      <c r="A3912" s="9">
        <v>3911</v>
      </c>
      <c r="B3912">
        <v>4</v>
      </c>
      <c r="C3912" t="str">
        <f t="shared" si="427"/>
        <v>Abnormal</v>
      </c>
      <c r="D3912">
        <v>5</v>
      </c>
      <c r="E3912" t="str">
        <f t="shared" si="428"/>
        <v>Good</v>
      </c>
      <c r="F3912">
        <v>246</v>
      </c>
      <c r="G3912">
        <v>3</v>
      </c>
      <c r="H3912" t="s">
        <v>3</v>
      </c>
      <c r="I3912" t="s">
        <v>29</v>
      </c>
      <c r="J3912" s="1">
        <v>2.8455284552845526</v>
      </c>
      <c r="K3912" s="1">
        <f t="shared" si="429"/>
        <v>6.9999999999999991</v>
      </c>
      <c r="L3912" s="1">
        <f t="shared" si="430"/>
        <v>239</v>
      </c>
      <c r="M3912">
        <v>4956</v>
      </c>
      <c r="N3912">
        <v>0</v>
      </c>
      <c r="O3912" t="str">
        <f t="shared" si="431"/>
        <v>On time</v>
      </c>
      <c r="P3912" t="s">
        <v>10</v>
      </c>
      <c r="Q3912" t="s">
        <v>11</v>
      </c>
      <c r="R3912" s="4">
        <f t="shared" si="432"/>
        <v>4.9560000000000004</v>
      </c>
      <c r="S3912">
        <f t="shared" si="433"/>
        <v>10</v>
      </c>
    </row>
    <row r="3913" spans="1:19" x14ac:dyDescent="0.25">
      <c r="A3913" s="9">
        <v>3912</v>
      </c>
      <c r="B3913">
        <v>4</v>
      </c>
      <c r="C3913" t="str">
        <f t="shared" si="427"/>
        <v>Abnormal</v>
      </c>
      <c r="D3913">
        <v>3</v>
      </c>
      <c r="E3913" t="str">
        <f t="shared" si="428"/>
        <v>Fair</v>
      </c>
      <c r="F3913">
        <v>104</v>
      </c>
      <c r="G3913">
        <v>4</v>
      </c>
      <c r="H3913" t="s">
        <v>3</v>
      </c>
      <c r="I3913" t="s">
        <v>30</v>
      </c>
      <c r="J3913" s="1">
        <v>2.8846153846153846</v>
      </c>
      <c r="K3913" s="1">
        <f t="shared" si="429"/>
        <v>3</v>
      </c>
      <c r="L3913" s="1">
        <f t="shared" si="430"/>
        <v>101</v>
      </c>
      <c r="M3913">
        <v>4548</v>
      </c>
      <c r="N3913">
        <v>0</v>
      </c>
      <c r="O3913" t="str">
        <f t="shared" si="431"/>
        <v>On time</v>
      </c>
      <c r="P3913" t="s">
        <v>7</v>
      </c>
      <c r="Q3913" t="s">
        <v>11</v>
      </c>
      <c r="R3913" s="4">
        <f t="shared" si="432"/>
        <v>4.548</v>
      </c>
      <c r="S3913">
        <f t="shared" si="433"/>
        <v>10</v>
      </c>
    </row>
    <row r="3914" spans="1:19" x14ac:dyDescent="0.25">
      <c r="A3914" s="9">
        <v>3913</v>
      </c>
      <c r="B3914">
        <v>4</v>
      </c>
      <c r="C3914" t="str">
        <f t="shared" si="427"/>
        <v>Abnormal</v>
      </c>
      <c r="D3914">
        <v>4</v>
      </c>
      <c r="E3914" t="str">
        <f t="shared" si="428"/>
        <v>Good</v>
      </c>
      <c r="F3914">
        <v>121</v>
      </c>
      <c r="G3914">
        <v>5</v>
      </c>
      <c r="H3914" t="s">
        <v>2</v>
      </c>
      <c r="I3914" t="s">
        <v>29</v>
      </c>
      <c r="J3914" s="1">
        <v>6.6115702479338845</v>
      </c>
      <c r="K3914" s="1">
        <f t="shared" si="429"/>
        <v>8</v>
      </c>
      <c r="L3914" s="1">
        <f t="shared" si="430"/>
        <v>113</v>
      </c>
      <c r="M3914">
        <v>4233</v>
      </c>
      <c r="N3914">
        <v>1</v>
      </c>
      <c r="O3914" t="str">
        <f t="shared" si="431"/>
        <v>Delayed</v>
      </c>
      <c r="P3914" t="s">
        <v>5</v>
      </c>
      <c r="Q3914" t="s">
        <v>11</v>
      </c>
      <c r="R3914" s="4">
        <f t="shared" si="432"/>
        <v>4.2329999999999997</v>
      </c>
      <c r="S3914">
        <f t="shared" si="433"/>
        <v>10</v>
      </c>
    </row>
    <row r="3915" spans="1:19" x14ac:dyDescent="0.25">
      <c r="A3915" s="9">
        <v>3914</v>
      </c>
      <c r="B3915">
        <v>3</v>
      </c>
      <c r="C3915" t="str">
        <f t="shared" si="427"/>
        <v>Normal</v>
      </c>
      <c r="D3915">
        <v>3</v>
      </c>
      <c r="E3915" t="str">
        <f t="shared" si="428"/>
        <v>Fair</v>
      </c>
      <c r="F3915">
        <v>212</v>
      </c>
      <c r="G3915">
        <v>3</v>
      </c>
      <c r="H3915" t="s">
        <v>3</v>
      </c>
      <c r="I3915" t="s">
        <v>29</v>
      </c>
      <c r="J3915" s="1">
        <v>4.716981132075472</v>
      </c>
      <c r="K3915" s="1">
        <f t="shared" si="429"/>
        <v>10.000000000000002</v>
      </c>
      <c r="L3915" s="1">
        <f t="shared" si="430"/>
        <v>202</v>
      </c>
      <c r="M3915">
        <v>5935</v>
      </c>
      <c r="N3915">
        <v>0</v>
      </c>
      <c r="O3915" t="str">
        <f t="shared" si="431"/>
        <v>On time</v>
      </c>
      <c r="P3915" t="s">
        <v>7</v>
      </c>
      <c r="Q3915" t="s">
        <v>11</v>
      </c>
      <c r="R3915" s="4">
        <f t="shared" si="432"/>
        <v>5.9349999999999996</v>
      </c>
      <c r="S3915">
        <f t="shared" si="433"/>
        <v>10</v>
      </c>
    </row>
    <row r="3916" spans="1:19" x14ac:dyDescent="0.25">
      <c r="A3916" s="9">
        <v>3915</v>
      </c>
      <c r="B3916">
        <v>3</v>
      </c>
      <c r="C3916" t="str">
        <f t="shared" si="427"/>
        <v>Normal</v>
      </c>
      <c r="D3916">
        <v>1</v>
      </c>
      <c r="E3916" t="str">
        <f t="shared" si="428"/>
        <v>Poor</v>
      </c>
      <c r="F3916">
        <v>139</v>
      </c>
      <c r="G3916">
        <v>5</v>
      </c>
      <c r="H3916" t="s">
        <v>3</v>
      </c>
      <c r="I3916" t="s">
        <v>29</v>
      </c>
      <c r="J3916" s="1">
        <v>3.5971223021582732</v>
      </c>
      <c r="K3916" s="1">
        <f t="shared" si="429"/>
        <v>5</v>
      </c>
      <c r="L3916" s="1">
        <f t="shared" si="430"/>
        <v>134</v>
      </c>
      <c r="M3916">
        <v>4572</v>
      </c>
      <c r="N3916">
        <v>0</v>
      </c>
      <c r="O3916" t="str">
        <f t="shared" si="431"/>
        <v>On time</v>
      </c>
      <c r="P3916" t="s">
        <v>8</v>
      </c>
      <c r="Q3916" t="s">
        <v>11</v>
      </c>
      <c r="R3916" s="4">
        <f t="shared" si="432"/>
        <v>4.5720000000000001</v>
      </c>
      <c r="S3916">
        <f t="shared" si="433"/>
        <v>10</v>
      </c>
    </row>
    <row r="3917" spans="1:19" x14ac:dyDescent="0.25">
      <c r="A3917" s="9">
        <v>3916</v>
      </c>
      <c r="B3917">
        <v>3</v>
      </c>
      <c r="C3917" t="str">
        <f t="shared" si="427"/>
        <v>Normal</v>
      </c>
      <c r="D3917">
        <v>4</v>
      </c>
      <c r="E3917" t="str">
        <f t="shared" si="428"/>
        <v>Good</v>
      </c>
      <c r="F3917">
        <v>250</v>
      </c>
      <c r="G3917">
        <v>3</v>
      </c>
      <c r="H3917" t="s">
        <v>2</v>
      </c>
      <c r="I3917" t="s">
        <v>30</v>
      </c>
      <c r="J3917" s="1">
        <v>4</v>
      </c>
      <c r="K3917" s="1">
        <f t="shared" si="429"/>
        <v>10</v>
      </c>
      <c r="L3917" s="1">
        <f t="shared" si="430"/>
        <v>240</v>
      </c>
      <c r="M3917">
        <v>5688</v>
      </c>
      <c r="N3917">
        <v>0</v>
      </c>
      <c r="O3917" t="str">
        <f t="shared" si="431"/>
        <v>On time</v>
      </c>
      <c r="P3917" t="s">
        <v>9</v>
      </c>
      <c r="Q3917" t="s">
        <v>11</v>
      </c>
      <c r="R3917" s="4">
        <f t="shared" si="432"/>
        <v>5.6879999999999997</v>
      </c>
      <c r="S3917">
        <f t="shared" si="433"/>
        <v>10</v>
      </c>
    </row>
    <row r="3918" spans="1:19" x14ac:dyDescent="0.25">
      <c r="A3918" s="9">
        <v>3917</v>
      </c>
      <c r="B3918">
        <v>4</v>
      </c>
      <c r="C3918" t="str">
        <f t="shared" si="427"/>
        <v>Abnormal</v>
      </c>
      <c r="D3918">
        <v>4</v>
      </c>
      <c r="E3918" t="str">
        <f t="shared" si="428"/>
        <v>Good</v>
      </c>
      <c r="F3918">
        <v>272</v>
      </c>
      <c r="G3918">
        <v>2</v>
      </c>
      <c r="H3918" t="s">
        <v>2</v>
      </c>
      <c r="I3918" t="s">
        <v>30</v>
      </c>
      <c r="J3918" s="1">
        <v>3.6764705882352944</v>
      </c>
      <c r="K3918" s="1">
        <f t="shared" si="429"/>
        <v>10.000000000000002</v>
      </c>
      <c r="L3918" s="1">
        <f t="shared" si="430"/>
        <v>262</v>
      </c>
      <c r="M3918">
        <v>4826</v>
      </c>
      <c r="N3918">
        <v>1</v>
      </c>
      <c r="O3918" t="str">
        <f t="shared" si="431"/>
        <v>Delayed</v>
      </c>
      <c r="P3918" t="s">
        <v>10</v>
      </c>
      <c r="Q3918" t="s">
        <v>11</v>
      </c>
      <c r="R3918" s="4">
        <f t="shared" si="432"/>
        <v>4.8259999999999996</v>
      </c>
      <c r="S3918">
        <f t="shared" si="433"/>
        <v>10</v>
      </c>
    </row>
    <row r="3919" spans="1:19" x14ac:dyDescent="0.25">
      <c r="A3919" s="9">
        <v>3918</v>
      </c>
      <c r="B3919">
        <v>6</v>
      </c>
      <c r="C3919" t="str">
        <f t="shared" si="427"/>
        <v>Abnormal</v>
      </c>
      <c r="D3919">
        <v>1</v>
      </c>
      <c r="E3919" t="str">
        <f t="shared" si="428"/>
        <v>Poor</v>
      </c>
      <c r="F3919">
        <v>160</v>
      </c>
      <c r="G3919">
        <v>5</v>
      </c>
      <c r="H3919" t="s">
        <v>3</v>
      </c>
      <c r="I3919" t="s">
        <v>30</v>
      </c>
      <c r="J3919" s="1">
        <v>5</v>
      </c>
      <c r="K3919" s="1">
        <f t="shared" si="429"/>
        <v>8</v>
      </c>
      <c r="L3919" s="1">
        <f t="shared" si="430"/>
        <v>152</v>
      </c>
      <c r="M3919">
        <v>5982</v>
      </c>
      <c r="N3919">
        <v>0</v>
      </c>
      <c r="O3919" t="str">
        <f t="shared" si="431"/>
        <v>On time</v>
      </c>
      <c r="P3919" t="s">
        <v>7</v>
      </c>
      <c r="Q3919" t="s">
        <v>11</v>
      </c>
      <c r="R3919" s="4">
        <f t="shared" si="432"/>
        <v>5.9820000000000002</v>
      </c>
      <c r="S3919">
        <f t="shared" si="433"/>
        <v>10</v>
      </c>
    </row>
    <row r="3920" spans="1:19" x14ac:dyDescent="0.25">
      <c r="A3920" s="9">
        <v>3919</v>
      </c>
      <c r="B3920">
        <v>5</v>
      </c>
      <c r="C3920" t="str">
        <f t="shared" si="427"/>
        <v>Abnormal</v>
      </c>
      <c r="D3920">
        <v>1</v>
      </c>
      <c r="E3920" t="str">
        <f t="shared" si="428"/>
        <v>Poor</v>
      </c>
      <c r="F3920">
        <v>170</v>
      </c>
      <c r="G3920">
        <v>4</v>
      </c>
      <c r="H3920" t="s">
        <v>2</v>
      </c>
      <c r="I3920" t="s">
        <v>29</v>
      </c>
      <c r="J3920" s="1">
        <v>2.3529411764705883</v>
      </c>
      <c r="K3920" s="1">
        <f t="shared" si="429"/>
        <v>4</v>
      </c>
      <c r="L3920" s="1">
        <f t="shared" si="430"/>
        <v>166</v>
      </c>
      <c r="M3920">
        <v>4855</v>
      </c>
      <c r="N3920">
        <v>1</v>
      </c>
      <c r="O3920" t="str">
        <f t="shared" si="431"/>
        <v>Delayed</v>
      </c>
      <c r="P3920" t="s">
        <v>5</v>
      </c>
      <c r="Q3920" t="s">
        <v>11</v>
      </c>
      <c r="R3920" s="4">
        <f t="shared" si="432"/>
        <v>4.8550000000000004</v>
      </c>
      <c r="S3920">
        <f t="shared" si="433"/>
        <v>10</v>
      </c>
    </row>
    <row r="3921" spans="1:19" x14ac:dyDescent="0.25">
      <c r="A3921" s="9">
        <v>3920</v>
      </c>
      <c r="B3921">
        <v>4</v>
      </c>
      <c r="C3921" t="str">
        <f t="shared" si="427"/>
        <v>Abnormal</v>
      </c>
      <c r="D3921">
        <v>1</v>
      </c>
      <c r="E3921" t="str">
        <f t="shared" si="428"/>
        <v>Poor</v>
      </c>
      <c r="F3921">
        <v>260</v>
      </c>
      <c r="G3921">
        <v>2</v>
      </c>
      <c r="H3921" t="s">
        <v>2</v>
      </c>
      <c r="I3921" t="s">
        <v>29</v>
      </c>
      <c r="J3921" s="1">
        <v>0.38461538461538464</v>
      </c>
      <c r="K3921" s="1">
        <f t="shared" si="429"/>
        <v>1</v>
      </c>
      <c r="L3921" s="1">
        <f t="shared" si="430"/>
        <v>259</v>
      </c>
      <c r="M3921">
        <v>5001</v>
      </c>
      <c r="N3921">
        <v>1</v>
      </c>
      <c r="O3921" t="str">
        <f t="shared" si="431"/>
        <v>Delayed</v>
      </c>
      <c r="P3921" t="s">
        <v>7</v>
      </c>
      <c r="Q3921" t="s">
        <v>11</v>
      </c>
      <c r="R3921" s="4">
        <f t="shared" si="432"/>
        <v>5.0010000000000003</v>
      </c>
      <c r="S3921">
        <f t="shared" si="433"/>
        <v>10</v>
      </c>
    </row>
    <row r="3922" spans="1:19" x14ac:dyDescent="0.25">
      <c r="A3922" s="9">
        <v>3921</v>
      </c>
      <c r="B3922">
        <v>2</v>
      </c>
      <c r="C3922" t="str">
        <f t="shared" si="427"/>
        <v>Normal</v>
      </c>
      <c r="D3922">
        <v>1</v>
      </c>
      <c r="E3922" t="str">
        <f t="shared" si="428"/>
        <v>Poor</v>
      </c>
      <c r="F3922">
        <v>168</v>
      </c>
      <c r="G3922">
        <v>3</v>
      </c>
      <c r="H3922" t="s">
        <v>2</v>
      </c>
      <c r="I3922" t="s">
        <v>29</v>
      </c>
      <c r="J3922" s="1">
        <v>4.1666666666666661</v>
      </c>
      <c r="K3922" s="1">
        <f t="shared" si="429"/>
        <v>6.9999999999999991</v>
      </c>
      <c r="L3922" s="1">
        <f t="shared" si="430"/>
        <v>161</v>
      </c>
      <c r="M3922">
        <v>4008</v>
      </c>
      <c r="N3922">
        <v>0</v>
      </c>
      <c r="O3922" t="str">
        <f t="shared" si="431"/>
        <v>On time</v>
      </c>
      <c r="P3922" t="s">
        <v>8</v>
      </c>
      <c r="Q3922" t="s">
        <v>11</v>
      </c>
      <c r="R3922" s="4">
        <f t="shared" si="432"/>
        <v>4.008</v>
      </c>
      <c r="S3922">
        <f t="shared" si="433"/>
        <v>10</v>
      </c>
    </row>
    <row r="3923" spans="1:19" x14ac:dyDescent="0.25">
      <c r="A3923" s="9">
        <v>3922</v>
      </c>
      <c r="B3923">
        <v>4</v>
      </c>
      <c r="C3923" t="str">
        <f t="shared" si="427"/>
        <v>Abnormal</v>
      </c>
      <c r="D3923">
        <v>2</v>
      </c>
      <c r="E3923" t="str">
        <f t="shared" si="428"/>
        <v>Poor</v>
      </c>
      <c r="F3923">
        <v>261</v>
      </c>
      <c r="G3923">
        <v>2</v>
      </c>
      <c r="H3923" t="s">
        <v>3</v>
      </c>
      <c r="I3923" t="s">
        <v>30</v>
      </c>
      <c r="J3923" s="1">
        <v>2.6819923371647509</v>
      </c>
      <c r="K3923" s="1">
        <f t="shared" si="429"/>
        <v>7</v>
      </c>
      <c r="L3923" s="1">
        <f t="shared" si="430"/>
        <v>254</v>
      </c>
      <c r="M3923">
        <v>5764</v>
      </c>
      <c r="N3923">
        <v>0</v>
      </c>
      <c r="O3923" t="str">
        <f t="shared" si="431"/>
        <v>On time</v>
      </c>
      <c r="P3923" t="s">
        <v>9</v>
      </c>
      <c r="Q3923" t="s">
        <v>11</v>
      </c>
      <c r="R3923" s="4">
        <f t="shared" si="432"/>
        <v>5.7640000000000002</v>
      </c>
      <c r="S3923">
        <f t="shared" si="433"/>
        <v>10</v>
      </c>
    </row>
    <row r="3924" spans="1:19" x14ac:dyDescent="0.25">
      <c r="A3924" s="9">
        <v>3923</v>
      </c>
      <c r="B3924">
        <v>5</v>
      </c>
      <c r="C3924" t="str">
        <f t="shared" si="427"/>
        <v>Abnormal</v>
      </c>
      <c r="D3924">
        <v>4</v>
      </c>
      <c r="E3924" t="str">
        <f t="shared" si="428"/>
        <v>Good</v>
      </c>
      <c r="F3924">
        <v>117</v>
      </c>
      <c r="G3924">
        <v>3</v>
      </c>
      <c r="H3924" t="s">
        <v>3</v>
      </c>
      <c r="I3924" t="s">
        <v>29</v>
      </c>
      <c r="J3924" s="1">
        <v>3.4188034188034191</v>
      </c>
      <c r="K3924" s="1">
        <f t="shared" si="429"/>
        <v>4.0000000000000009</v>
      </c>
      <c r="L3924" s="1">
        <f t="shared" si="430"/>
        <v>113</v>
      </c>
      <c r="M3924">
        <v>5332</v>
      </c>
      <c r="N3924">
        <v>0</v>
      </c>
      <c r="O3924" t="str">
        <f t="shared" si="431"/>
        <v>On time</v>
      </c>
      <c r="P3924" t="s">
        <v>10</v>
      </c>
      <c r="Q3924" t="s">
        <v>11</v>
      </c>
      <c r="R3924" s="4">
        <f t="shared" si="432"/>
        <v>5.3319999999999999</v>
      </c>
      <c r="S3924">
        <f t="shared" si="433"/>
        <v>10</v>
      </c>
    </row>
    <row r="3925" spans="1:19" x14ac:dyDescent="0.25">
      <c r="A3925" s="9">
        <v>3924</v>
      </c>
      <c r="B3925">
        <v>4</v>
      </c>
      <c r="C3925" t="str">
        <f t="shared" si="427"/>
        <v>Abnormal</v>
      </c>
      <c r="D3925">
        <v>2</v>
      </c>
      <c r="E3925" t="str">
        <f t="shared" si="428"/>
        <v>Poor</v>
      </c>
      <c r="F3925">
        <v>151</v>
      </c>
      <c r="G3925">
        <v>4</v>
      </c>
      <c r="H3925" t="s">
        <v>3</v>
      </c>
      <c r="I3925" t="s">
        <v>29</v>
      </c>
      <c r="J3925" s="1">
        <v>3.3112582781456954</v>
      </c>
      <c r="K3925" s="1">
        <f t="shared" si="429"/>
        <v>5</v>
      </c>
      <c r="L3925" s="1">
        <f t="shared" si="430"/>
        <v>146</v>
      </c>
      <c r="M3925">
        <v>5469</v>
      </c>
      <c r="N3925">
        <v>0</v>
      </c>
      <c r="O3925" t="str">
        <f t="shared" si="431"/>
        <v>On time</v>
      </c>
      <c r="P3925" t="s">
        <v>7</v>
      </c>
      <c r="Q3925" t="s">
        <v>11</v>
      </c>
      <c r="R3925" s="4">
        <f t="shared" si="432"/>
        <v>5.4690000000000003</v>
      </c>
      <c r="S3925">
        <f t="shared" si="433"/>
        <v>10</v>
      </c>
    </row>
    <row r="3926" spans="1:19" x14ac:dyDescent="0.25">
      <c r="A3926" s="9">
        <v>3925</v>
      </c>
      <c r="B3926">
        <v>5</v>
      </c>
      <c r="C3926" t="str">
        <f t="shared" si="427"/>
        <v>Abnormal</v>
      </c>
      <c r="D3926">
        <v>1</v>
      </c>
      <c r="E3926" t="str">
        <f t="shared" si="428"/>
        <v>Poor</v>
      </c>
      <c r="F3926">
        <v>181</v>
      </c>
      <c r="G3926">
        <v>2</v>
      </c>
      <c r="H3926" t="s">
        <v>3</v>
      </c>
      <c r="I3926" t="s">
        <v>29</v>
      </c>
      <c r="J3926" s="1">
        <v>2.2099447513812152</v>
      </c>
      <c r="K3926" s="1">
        <f t="shared" si="429"/>
        <v>3.9999999999999996</v>
      </c>
      <c r="L3926" s="1">
        <f t="shared" si="430"/>
        <v>177</v>
      </c>
      <c r="M3926">
        <v>5578</v>
      </c>
      <c r="N3926">
        <v>1</v>
      </c>
      <c r="O3926" t="str">
        <f t="shared" si="431"/>
        <v>Delayed</v>
      </c>
      <c r="P3926" t="s">
        <v>5</v>
      </c>
      <c r="Q3926" t="s">
        <v>11</v>
      </c>
      <c r="R3926" s="4">
        <f t="shared" si="432"/>
        <v>5.5780000000000003</v>
      </c>
      <c r="S3926">
        <f t="shared" si="433"/>
        <v>10</v>
      </c>
    </row>
    <row r="3927" spans="1:19" x14ac:dyDescent="0.25">
      <c r="A3927" s="9">
        <v>3926</v>
      </c>
      <c r="B3927">
        <v>6</v>
      </c>
      <c r="C3927" t="str">
        <f t="shared" si="427"/>
        <v>Abnormal</v>
      </c>
      <c r="D3927">
        <v>1</v>
      </c>
      <c r="E3927" t="str">
        <f t="shared" si="428"/>
        <v>Poor</v>
      </c>
      <c r="F3927">
        <v>251</v>
      </c>
      <c r="G3927">
        <v>4</v>
      </c>
      <c r="H3927" t="s">
        <v>2</v>
      </c>
      <c r="I3927" t="s">
        <v>30</v>
      </c>
      <c r="J3927" s="1">
        <v>0.79681274900398402</v>
      </c>
      <c r="K3927" s="1">
        <f t="shared" si="429"/>
        <v>2</v>
      </c>
      <c r="L3927" s="1">
        <f t="shared" si="430"/>
        <v>249</v>
      </c>
      <c r="M3927">
        <v>5656</v>
      </c>
      <c r="N3927">
        <v>0</v>
      </c>
      <c r="O3927" t="str">
        <f t="shared" si="431"/>
        <v>On time</v>
      </c>
      <c r="P3927" t="s">
        <v>7</v>
      </c>
      <c r="Q3927" t="s">
        <v>11</v>
      </c>
      <c r="R3927" s="4">
        <f t="shared" si="432"/>
        <v>5.6559999999999997</v>
      </c>
      <c r="S3927">
        <f t="shared" si="433"/>
        <v>10</v>
      </c>
    </row>
    <row r="3928" spans="1:19" x14ac:dyDescent="0.25">
      <c r="A3928" s="9">
        <v>3927</v>
      </c>
      <c r="B3928">
        <v>2</v>
      </c>
      <c r="C3928" t="str">
        <f t="shared" si="427"/>
        <v>Normal</v>
      </c>
      <c r="D3928">
        <v>3</v>
      </c>
      <c r="E3928" t="str">
        <f t="shared" si="428"/>
        <v>Fair</v>
      </c>
      <c r="F3928">
        <v>178</v>
      </c>
      <c r="G3928">
        <v>3</v>
      </c>
      <c r="H3928" t="s">
        <v>3</v>
      </c>
      <c r="I3928" t="s">
        <v>29</v>
      </c>
      <c r="J3928" s="1">
        <v>4.4943820224719104</v>
      </c>
      <c r="K3928" s="1">
        <f t="shared" si="429"/>
        <v>8</v>
      </c>
      <c r="L3928" s="1">
        <f t="shared" si="430"/>
        <v>170</v>
      </c>
      <c r="M3928">
        <v>4451</v>
      </c>
      <c r="N3928">
        <v>1</v>
      </c>
      <c r="O3928" t="str">
        <f t="shared" si="431"/>
        <v>Delayed</v>
      </c>
      <c r="P3928" t="s">
        <v>8</v>
      </c>
      <c r="Q3928" t="s">
        <v>11</v>
      </c>
      <c r="R3928" s="4">
        <f t="shared" si="432"/>
        <v>4.4509999999999996</v>
      </c>
      <c r="S3928">
        <f t="shared" si="433"/>
        <v>10</v>
      </c>
    </row>
    <row r="3929" spans="1:19" x14ac:dyDescent="0.25">
      <c r="A3929" s="9">
        <v>3928</v>
      </c>
      <c r="B3929">
        <v>3</v>
      </c>
      <c r="C3929" t="str">
        <f t="shared" si="427"/>
        <v>Normal</v>
      </c>
      <c r="D3929">
        <v>1</v>
      </c>
      <c r="E3929" t="str">
        <f t="shared" si="428"/>
        <v>Poor</v>
      </c>
      <c r="F3929">
        <v>227</v>
      </c>
      <c r="G3929">
        <v>3</v>
      </c>
      <c r="H3929" t="s">
        <v>2</v>
      </c>
      <c r="I3929" t="s">
        <v>30</v>
      </c>
      <c r="J3929" s="1">
        <v>4.4052863436123353</v>
      </c>
      <c r="K3929" s="1">
        <f t="shared" si="429"/>
        <v>10.000000000000002</v>
      </c>
      <c r="L3929" s="1">
        <f t="shared" si="430"/>
        <v>217</v>
      </c>
      <c r="M3929">
        <v>4305</v>
      </c>
      <c r="N3929">
        <v>1</v>
      </c>
      <c r="O3929" t="str">
        <f t="shared" si="431"/>
        <v>Delayed</v>
      </c>
      <c r="P3929" t="s">
        <v>9</v>
      </c>
      <c r="Q3929" t="s">
        <v>11</v>
      </c>
      <c r="R3929" s="4">
        <f t="shared" si="432"/>
        <v>4.3049999999999997</v>
      </c>
      <c r="S3929">
        <f t="shared" si="433"/>
        <v>10</v>
      </c>
    </row>
    <row r="3930" spans="1:19" x14ac:dyDescent="0.25">
      <c r="A3930" s="9">
        <v>3929</v>
      </c>
      <c r="B3930">
        <v>4</v>
      </c>
      <c r="C3930" t="str">
        <f t="shared" si="427"/>
        <v>Abnormal</v>
      </c>
      <c r="D3930">
        <v>3</v>
      </c>
      <c r="E3930" t="str">
        <f t="shared" si="428"/>
        <v>Fair</v>
      </c>
      <c r="F3930">
        <v>206</v>
      </c>
      <c r="G3930">
        <v>4</v>
      </c>
      <c r="H3930" t="s">
        <v>3</v>
      </c>
      <c r="I3930" t="s">
        <v>30</v>
      </c>
      <c r="J3930" s="1">
        <v>0.48543689320388345</v>
      </c>
      <c r="K3930" s="1">
        <f t="shared" si="429"/>
        <v>0.99999999999999989</v>
      </c>
      <c r="L3930" s="1">
        <f t="shared" si="430"/>
        <v>205</v>
      </c>
      <c r="M3930">
        <v>4812</v>
      </c>
      <c r="N3930">
        <v>1</v>
      </c>
      <c r="O3930" t="str">
        <f t="shared" si="431"/>
        <v>Delayed</v>
      </c>
      <c r="P3930" t="s">
        <v>10</v>
      </c>
      <c r="Q3930" t="s">
        <v>11</v>
      </c>
      <c r="R3930" s="4">
        <f t="shared" si="432"/>
        <v>4.8120000000000003</v>
      </c>
      <c r="S3930">
        <f t="shared" si="433"/>
        <v>10</v>
      </c>
    </row>
    <row r="3931" spans="1:19" x14ac:dyDescent="0.25">
      <c r="A3931" s="9">
        <v>3930</v>
      </c>
      <c r="B3931">
        <v>4</v>
      </c>
      <c r="C3931" t="str">
        <f t="shared" si="427"/>
        <v>Abnormal</v>
      </c>
      <c r="D3931">
        <v>4</v>
      </c>
      <c r="E3931" t="str">
        <f t="shared" si="428"/>
        <v>Good</v>
      </c>
      <c r="F3931">
        <v>181</v>
      </c>
      <c r="G3931">
        <v>4</v>
      </c>
      <c r="H3931" t="s">
        <v>2</v>
      </c>
      <c r="I3931" t="s">
        <v>30</v>
      </c>
      <c r="J3931" s="1">
        <v>2.2099447513812152</v>
      </c>
      <c r="K3931" s="1">
        <f t="shared" si="429"/>
        <v>3.9999999999999996</v>
      </c>
      <c r="L3931" s="1">
        <f t="shared" si="430"/>
        <v>177</v>
      </c>
      <c r="M3931">
        <v>5767</v>
      </c>
      <c r="N3931">
        <v>0</v>
      </c>
      <c r="O3931" t="str">
        <f t="shared" si="431"/>
        <v>On time</v>
      </c>
      <c r="P3931" t="s">
        <v>7</v>
      </c>
      <c r="Q3931" t="s">
        <v>11</v>
      </c>
      <c r="R3931" s="4">
        <f t="shared" si="432"/>
        <v>5.7670000000000003</v>
      </c>
      <c r="S3931">
        <f t="shared" si="433"/>
        <v>10</v>
      </c>
    </row>
    <row r="3932" spans="1:19" x14ac:dyDescent="0.25">
      <c r="A3932" s="9">
        <v>3931</v>
      </c>
      <c r="B3932">
        <v>4</v>
      </c>
      <c r="C3932" t="str">
        <f t="shared" si="427"/>
        <v>Abnormal</v>
      </c>
      <c r="D3932">
        <v>5</v>
      </c>
      <c r="E3932" t="str">
        <f t="shared" si="428"/>
        <v>Good</v>
      </c>
      <c r="F3932">
        <v>117</v>
      </c>
      <c r="G3932">
        <v>5</v>
      </c>
      <c r="H3932" t="s">
        <v>3</v>
      </c>
      <c r="I3932" t="s">
        <v>29</v>
      </c>
      <c r="J3932" s="1">
        <v>0.85470085470085477</v>
      </c>
      <c r="K3932" s="1">
        <f t="shared" si="429"/>
        <v>1.0000000000000002</v>
      </c>
      <c r="L3932" s="1">
        <f t="shared" si="430"/>
        <v>116</v>
      </c>
      <c r="M3932">
        <v>4378</v>
      </c>
      <c r="N3932">
        <v>0</v>
      </c>
      <c r="O3932" t="str">
        <f t="shared" si="431"/>
        <v>On time</v>
      </c>
      <c r="P3932" t="s">
        <v>5</v>
      </c>
      <c r="Q3932" t="s">
        <v>11</v>
      </c>
      <c r="R3932" s="4">
        <f t="shared" si="432"/>
        <v>4.3780000000000001</v>
      </c>
      <c r="S3932">
        <f t="shared" si="433"/>
        <v>10</v>
      </c>
    </row>
    <row r="3933" spans="1:19" x14ac:dyDescent="0.25">
      <c r="A3933" s="9">
        <v>3932</v>
      </c>
      <c r="B3933">
        <v>2</v>
      </c>
      <c r="C3933" t="str">
        <f t="shared" si="427"/>
        <v>Normal</v>
      </c>
      <c r="D3933">
        <v>4</v>
      </c>
      <c r="E3933" t="str">
        <f t="shared" si="428"/>
        <v>Good</v>
      </c>
      <c r="F3933">
        <v>187</v>
      </c>
      <c r="G3933">
        <v>6</v>
      </c>
      <c r="H3933" t="s">
        <v>3</v>
      </c>
      <c r="I3933" t="s">
        <v>29</v>
      </c>
      <c r="J3933" s="1">
        <v>4.8128342245989302</v>
      </c>
      <c r="K3933" s="1">
        <f t="shared" si="429"/>
        <v>9</v>
      </c>
      <c r="L3933" s="1">
        <f t="shared" si="430"/>
        <v>178</v>
      </c>
      <c r="M3933">
        <v>4388</v>
      </c>
      <c r="N3933">
        <v>0</v>
      </c>
      <c r="O3933" t="str">
        <f t="shared" si="431"/>
        <v>On time</v>
      </c>
      <c r="P3933" t="s">
        <v>7</v>
      </c>
      <c r="Q3933" t="s">
        <v>11</v>
      </c>
      <c r="R3933" s="4">
        <f t="shared" si="432"/>
        <v>4.3879999999999999</v>
      </c>
      <c r="S3933">
        <f t="shared" si="433"/>
        <v>10</v>
      </c>
    </row>
    <row r="3934" spans="1:19" x14ac:dyDescent="0.25">
      <c r="A3934" s="9">
        <v>3933</v>
      </c>
      <c r="B3934">
        <v>5</v>
      </c>
      <c r="C3934" t="str">
        <f t="shared" si="427"/>
        <v>Abnormal</v>
      </c>
      <c r="D3934">
        <v>3</v>
      </c>
      <c r="E3934" t="str">
        <f t="shared" si="428"/>
        <v>Fair</v>
      </c>
      <c r="F3934">
        <v>219</v>
      </c>
      <c r="G3934">
        <v>4</v>
      </c>
      <c r="H3934" t="s">
        <v>3</v>
      </c>
      <c r="I3934" t="s">
        <v>30</v>
      </c>
      <c r="J3934" s="1">
        <v>2.2831050228310499</v>
      </c>
      <c r="K3934" s="1">
        <f t="shared" si="429"/>
        <v>4.9999999999999991</v>
      </c>
      <c r="L3934" s="1">
        <f t="shared" si="430"/>
        <v>214</v>
      </c>
      <c r="M3934">
        <v>4096</v>
      </c>
      <c r="N3934">
        <v>0</v>
      </c>
      <c r="O3934" t="str">
        <f t="shared" si="431"/>
        <v>On time</v>
      </c>
      <c r="P3934" t="s">
        <v>8</v>
      </c>
      <c r="Q3934" t="s">
        <v>11</v>
      </c>
      <c r="R3934" s="4">
        <f t="shared" si="432"/>
        <v>4.0960000000000001</v>
      </c>
      <c r="S3934">
        <f t="shared" si="433"/>
        <v>10</v>
      </c>
    </row>
    <row r="3935" spans="1:19" x14ac:dyDescent="0.25">
      <c r="A3935" s="9">
        <v>3934</v>
      </c>
      <c r="B3935">
        <v>6</v>
      </c>
      <c r="C3935" t="str">
        <f t="shared" si="427"/>
        <v>Abnormal</v>
      </c>
      <c r="D3935">
        <v>3</v>
      </c>
      <c r="E3935" t="str">
        <f t="shared" si="428"/>
        <v>Fair</v>
      </c>
      <c r="F3935">
        <v>280</v>
      </c>
      <c r="G3935">
        <v>3</v>
      </c>
      <c r="H3935" t="s">
        <v>2</v>
      </c>
      <c r="I3935" t="s">
        <v>30</v>
      </c>
      <c r="J3935" s="1">
        <v>2.5</v>
      </c>
      <c r="K3935" s="1">
        <f t="shared" si="429"/>
        <v>7</v>
      </c>
      <c r="L3935" s="1">
        <f t="shared" si="430"/>
        <v>273</v>
      </c>
      <c r="M3935">
        <v>4620</v>
      </c>
      <c r="N3935">
        <v>1</v>
      </c>
      <c r="O3935" t="str">
        <f t="shared" si="431"/>
        <v>Delayed</v>
      </c>
      <c r="P3935" t="s">
        <v>9</v>
      </c>
      <c r="Q3935" t="s">
        <v>11</v>
      </c>
      <c r="R3935" s="4">
        <f t="shared" si="432"/>
        <v>4.62</v>
      </c>
      <c r="S3935">
        <f t="shared" si="433"/>
        <v>10</v>
      </c>
    </row>
    <row r="3936" spans="1:19" x14ac:dyDescent="0.25">
      <c r="A3936" s="9">
        <v>3935</v>
      </c>
      <c r="B3936">
        <v>6</v>
      </c>
      <c r="C3936" t="str">
        <f t="shared" si="427"/>
        <v>Abnormal</v>
      </c>
      <c r="D3936">
        <v>5</v>
      </c>
      <c r="E3936" t="str">
        <f t="shared" si="428"/>
        <v>Good</v>
      </c>
      <c r="F3936">
        <v>178</v>
      </c>
      <c r="G3936">
        <v>3</v>
      </c>
      <c r="H3936" t="s">
        <v>2</v>
      </c>
      <c r="I3936" t="s">
        <v>29</v>
      </c>
      <c r="J3936" s="1">
        <v>2.8089887640449436</v>
      </c>
      <c r="K3936" s="1">
        <f t="shared" si="429"/>
        <v>4.9999999999999991</v>
      </c>
      <c r="L3936" s="1">
        <f t="shared" si="430"/>
        <v>173</v>
      </c>
      <c r="M3936">
        <v>4096</v>
      </c>
      <c r="N3936">
        <v>0</v>
      </c>
      <c r="O3936" t="str">
        <f t="shared" si="431"/>
        <v>On time</v>
      </c>
      <c r="P3936" t="s">
        <v>10</v>
      </c>
      <c r="Q3936" t="s">
        <v>11</v>
      </c>
      <c r="R3936" s="4">
        <f t="shared" si="432"/>
        <v>4.0960000000000001</v>
      </c>
      <c r="S3936">
        <f t="shared" si="433"/>
        <v>10</v>
      </c>
    </row>
    <row r="3937" spans="1:19" x14ac:dyDescent="0.25">
      <c r="A3937" s="9">
        <v>3936</v>
      </c>
      <c r="B3937">
        <v>3</v>
      </c>
      <c r="C3937" t="str">
        <f t="shared" si="427"/>
        <v>Normal</v>
      </c>
      <c r="D3937">
        <v>1</v>
      </c>
      <c r="E3937" t="str">
        <f t="shared" si="428"/>
        <v>Poor</v>
      </c>
      <c r="F3937">
        <v>139</v>
      </c>
      <c r="G3937">
        <v>2</v>
      </c>
      <c r="H3937" t="s">
        <v>3</v>
      </c>
      <c r="I3937" t="s">
        <v>30</v>
      </c>
      <c r="J3937" s="1">
        <v>2.1582733812949639</v>
      </c>
      <c r="K3937" s="1">
        <f t="shared" si="429"/>
        <v>3</v>
      </c>
      <c r="L3937" s="1">
        <f t="shared" si="430"/>
        <v>136</v>
      </c>
      <c r="M3937">
        <v>4226</v>
      </c>
      <c r="N3937">
        <v>0</v>
      </c>
      <c r="O3937" t="str">
        <f t="shared" si="431"/>
        <v>On time</v>
      </c>
      <c r="P3937" t="s">
        <v>7</v>
      </c>
      <c r="Q3937" t="s">
        <v>11</v>
      </c>
      <c r="R3937" s="4">
        <f t="shared" si="432"/>
        <v>4.226</v>
      </c>
      <c r="S3937">
        <f t="shared" si="433"/>
        <v>10</v>
      </c>
    </row>
    <row r="3938" spans="1:19" x14ac:dyDescent="0.25">
      <c r="A3938" s="9">
        <v>3937</v>
      </c>
      <c r="B3938">
        <v>3</v>
      </c>
      <c r="C3938" t="str">
        <f t="shared" si="427"/>
        <v>Normal</v>
      </c>
      <c r="D3938">
        <v>5</v>
      </c>
      <c r="E3938" t="str">
        <f t="shared" si="428"/>
        <v>Good</v>
      </c>
      <c r="F3938">
        <v>137</v>
      </c>
      <c r="G3938">
        <v>2</v>
      </c>
      <c r="H3938" t="s">
        <v>2</v>
      </c>
      <c r="I3938" t="s">
        <v>29</v>
      </c>
      <c r="J3938" s="1">
        <v>4.3795620437956204</v>
      </c>
      <c r="K3938" s="1">
        <f t="shared" si="429"/>
        <v>6</v>
      </c>
      <c r="L3938" s="1">
        <f t="shared" si="430"/>
        <v>131</v>
      </c>
      <c r="M3938">
        <v>5709</v>
      </c>
      <c r="N3938">
        <v>1</v>
      </c>
      <c r="O3938" t="str">
        <f t="shared" si="431"/>
        <v>Delayed</v>
      </c>
      <c r="P3938" t="s">
        <v>5</v>
      </c>
      <c r="Q3938" t="s">
        <v>11</v>
      </c>
      <c r="R3938" s="4">
        <f t="shared" si="432"/>
        <v>5.7089999999999996</v>
      </c>
      <c r="S3938">
        <f t="shared" si="433"/>
        <v>10</v>
      </c>
    </row>
    <row r="3939" spans="1:19" x14ac:dyDescent="0.25">
      <c r="A3939" s="9">
        <v>3938</v>
      </c>
      <c r="B3939">
        <v>5</v>
      </c>
      <c r="C3939" t="str">
        <f t="shared" si="427"/>
        <v>Abnormal</v>
      </c>
      <c r="D3939">
        <v>3</v>
      </c>
      <c r="E3939" t="str">
        <f t="shared" si="428"/>
        <v>Fair</v>
      </c>
      <c r="F3939">
        <v>248</v>
      </c>
      <c r="G3939">
        <v>2</v>
      </c>
      <c r="H3939" t="s">
        <v>2</v>
      </c>
      <c r="I3939" t="s">
        <v>29</v>
      </c>
      <c r="J3939" s="1">
        <v>2.4193548387096775</v>
      </c>
      <c r="K3939" s="1">
        <f t="shared" si="429"/>
        <v>6</v>
      </c>
      <c r="L3939" s="1">
        <f t="shared" si="430"/>
        <v>242</v>
      </c>
      <c r="M3939">
        <v>5863</v>
      </c>
      <c r="N3939">
        <v>1</v>
      </c>
      <c r="O3939" t="str">
        <f t="shared" si="431"/>
        <v>Delayed</v>
      </c>
      <c r="P3939" t="s">
        <v>7</v>
      </c>
      <c r="Q3939" t="s">
        <v>11</v>
      </c>
      <c r="R3939" s="4">
        <f t="shared" si="432"/>
        <v>5.8630000000000004</v>
      </c>
      <c r="S3939">
        <f t="shared" si="433"/>
        <v>10</v>
      </c>
    </row>
    <row r="3940" spans="1:19" x14ac:dyDescent="0.25">
      <c r="A3940" s="9">
        <v>3939</v>
      </c>
      <c r="B3940">
        <v>3</v>
      </c>
      <c r="C3940" t="str">
        <f t="shared" si="427"/>
        <v>Normal</v>
      </c>
      <c r="D3940">
        <v>5</v>
      </c>
      <c r="E3940" t="str">
        <f t="shared" si="428"/>
        <v>Good</v>
      </c>
      <c r="F3940">
        <v>259</v>
      </c>
      <c r="G3940">
        <v>3</v>
      </c>
      <c r="H3940" t="s">
        <v>2</v>
      </c>
      <c r="I3940" t="s">
        <v>29</v>
      </c>
      <c r="J3940" s="1">
        <v>3.8610038610038608</v>
      </c>
      <c r="K3940" s="1">
        <f t="shared" si="429"/>
        <v>10</v>
      </c>
      <c r="L3940" s="1">
        <f t="shared" si="430"/>
        <v>249</v>
      </c>
      <c r="M3940">
        <v>5978</v>
      </c>
      <c r="N3940">
        <v>0</v>
      </c>
      <c r="O3940" t="str">
        <f t="shared" si="431"/>
        <v>On time</v>
      </c>
      <c r="P3940" t="s">
        <v>8</v>
      </c>
      <c r="Q3940" t="s">
        <v>11</v>
      </c>
      <c r="R3940" s="4">
        <f t="shared" si="432"/>
        <v>5.9779999999999998</v>
      </c>
      <c r="S3940">
        <f t="shared" si="433"/>
        <v>10</v>
      </c>
    </row>
    <row r="3941" spans="1:19" x14ac:dyDescent="0.25">
      <c r="A3941" s="9">
        <v>3940</v>
      </c>
      <c r="B3941">
        <v>4</v>
      </c>
      <c r="C3941" t="str">
        <f t="shared" si="427"/>
        <v>Abnormal</v>
      </c>
      <c r="D3941">
        <v>5</v>
      </c>
      <c r="E3941" t="str">
        <f t="shared" si="428"/>
        <v>Good</v>
      </c>
      <c r="F3941">
        <v>139</v>
      </c>
      <c r="G3941">
        <v>3</v>
      </c>
      <c r="H3941" t="s">
        <v>3</v>
      </c>
      <c r="I3941" t="s">
        <v>30</v>
      </c>
      <c r="J3941" s="1">
        <v>3.5971223021582732</v>
      </c>
      <c r="K3941" s="1">
        <f t="shared" si="429"/>
        <v>5</v>
      </c>
      <c r="L3941" s="1">
        <f t="shared" si="430"/>
        <v>134</v>
      </c>
      <c r="M3941">
        <v>5126</v>
      </c>
      <c r="N3941">
        <v>0</v>
      </c>
      <c r="O3941" t="str">
        <f t="shared" si="431"/>
        <v>On time</v>
      </c>
      <c r="P3941" t="s">
        <v>9</v>
      </c>
      <c r="Q3941" t="s">
        <v>11</v>
      </c>
      <c r="R3941" s="4">
        <f t="shared" si="432"/>
        <v>5.1260000000000003</v>
      </c>
      <c r="S3941">
        <f t="shared" si="433"/>
        <v>10</v>
      </c>
    </row>
    <row r="3942" spans="1:19" x14ac:dyDescent="0.25">
      <c r="A3942" s="9">
        <v>3941</v>
      </c>
      <c r="B3942">
        <v>3</v>
      </c>
      <c r="C3942" t="str">
        <f t="shared" si="427"/>
        <v>Normal</v>
      </c>
      <c r="D3942">
        <v>5</v>
      </c>
      <c r="E3942" t="str">
        <f t="shared" si="428"/>
        <v>Good</v>
      </c>
      <c r="F3942">
        <v>267</v>
      </c>
      <c r="G3942">
        <v>2</v>
      </c>
      <c r="H3942" t="s">
        <v>3</v>
      </c>
      <c r="I3942" t="s">
        <v>30</v>
      </c>
      <c r="J3942" s="1">
        <v>1.4981273408239701</v>
      </c>
      <c r="K3942" s="1">
        <f t="shared" si="429"/>
        <v>4</v>
      </c>
      <c r="L3942" s="1">
        <f t="shared" si="430"/>
        <v>263</v>
      </c>
      <c r="M3942">
        <v>4703</v>
      </c>
      <c r="N3942">
        <v>0</v>
      </c>
      <c r="O3942" t="str">
        <f t="shared" si="431"/>
        <v>On time</v>
      </c>
      <c r="P3942" t="s">
        <v>10</v>
      </c>
      <c r="Q3942" t="s">
        <v>11</v>
      </c>
      <c r="R3942" s="4">
        <f t="shared" si="432"/>
        <v>4.7030000000000003</v>
      </c>
      <c r="S3942">
        <f t="shared" si="433"/>
        <v>10</v>
      </c>
    </row>
    <row r="3943" spans="1:19" x14ac:dyDescent="0.25">
      <c r="A3943" s="9">
        <v>3942</v>
      </c>
      <c r="B3943">
        <v>3</v>
      </c>
      <c r="C3943" t="str">
        <f t="shared" si="427"/>
        <v>Normal</v>
      </c>
      <c r="D3943">
        <v>5</v>
      </c>
      <c r="E3943" t="str">
        <f t="shared" si="428"/>
        <v>Good</v>
      </c>
      <c r="F3943">
        <v>271</v>
      </c>
      <c r="G3943">
        <v>4</v>
      </c>
      <c r="H3943" t="s">
        <v>3</v>
      </c>
      <c r="I3943" t="s">
        <v>30</v>
      </c>
      <c r="J3943" s="1">
        <v>0.36900369003690037</v>
      </c>
      <c r="K3943" s="1">
        <f t="shared" si="429"/>
        <v>1</v>
      </c>
      <c r="L3943" s="1">
        <f t="shared" si="430"/>
        <v>270</v>
      </c>
      <c r="M3943">
        <v>5852</v>
      </c>
      <c r="N3943">
        <v>1</v>
      </c>
      <c r="O3943" t="str">
        <f t="shared" si="431"/>
        <v>Delayed</v>
      </c>
      <c r="P3943" t="s">
        <v>7</v>
      </c>
      <c r="Q3943" t="s">
        <v>11</v>
      </c>
      <c r="R3943" s="4">
        <f t="shared" si="432"/>
        <v>5.8520000000000003</v>
      </c>
      <c r="S3943">
        <f t="shared" si="433"/>
        <v>10</v>
      </c>
    </row>
    <row r="3944" spans="1:19" x14ac:dyDescent="0.25">
      <c r="A3944" s="9">
        <v>3943</v>
      </c>
      <c r="B3944">
        <v>5</v>
      </c>
      <c r="C3944" t="str">
        <f t="shared" si="427"/>
        <v>Abnormal</v>
      </c>
      <c r="D3944">
        <v>1</v>
      </c>
      <c r="E3944" t="str">
        <f t="shared" si="428"/>
        <v>Poor</v>
      </c>
      <c r="F3944">
        <v>181</v>
      </c>
      <c r="G3944">
        <v>4</v>
      </c>
      <c r="H3944" t="s">
        <v>3</v>
      </c>
      <c r="I3944" t="s">
        <v>29</v>
      </c>
      <c r="J3944" s="1">
        <v>2.2099447513812152</v>
      </c>
      <c r="K3944" s="1">
        <f t="shared" si="429"/>
        <v>3.9999999999999996</v>
      </c>
      <c r="L3944" s="1">
        <f t="shared" si="430"/>
        <v>177</v>
      </c>
      <c r="M3944">
        <v>5505</v>
      </c>
      <c r="N3944">
        <v>0</v>
      </c>
      <c r="O3944" t="str">
        <f t="shared" si="431"/>
        <v>On time</v>
      </c>
      <c r="P3944" t="s">
        <v>5</v>
      </c>
      <c r="Q3944" t="s">
        <v>11</v>
      </c>
      <c r="R3944" s="4">
        <f t="shared" si="432"/>
        <v>5.5049999999999999</v>
      </c>
      <c r="S3944">
        <f t="shared" si="433"/>
        <v>10</v>
      </c>
    </row>
    <row r="3945" spans="1:19" x14ac:dyDescent="0.25">
      <c r="A3945" s="9">
        <v>3944</v>
      </c>
      <c r="B3945">
        <v>4</v>
      </c>
      <c r="C3945" t="str">
        <f t="shared" si="427"/>
        <v>Abnormal</v>
      </c>
      <c r="D3945">
        <v>5</v>
      </c>
      <c r="E3945" t="str">
        <f t="shared" si="428"/>
        <v>Good</v>
      </c>
      <c r="F3945">
        <v>222</v>
      </c>
      <c r="G3945">
        <v>2</v>
      </c>
      <c r="H3945" t="s">
        <v>3</v>
      </c>
      <c r="I3945" t="s">
        <v>30</v>
      </c>
      <c r="J3945" s="1">
        <v>0.90090090090090091</v>
      </c>
      <c r="K3945" s="1">
        <f t="shared" si="429"/>
        <v>2</v>
      </c>
      <c r="L3945" s="1">
        <f t="shared" si="430"/>
        <v>220</v>
      </c>
      <c r="M3945">
        <v>4425</v>
      </c>
      <c r="N3945">
        <v>0</v>
      </c>
      <c r="O3945" t="str">
        <f t="shared" si="431"/>
        <v>On time</v>
      </c>
      <c r="P3945" t="s">
        <v>7</v>
      </c>
      <c r="Q3945" t="s">
        <v>11</v>
      </c>
      <c r="R3945" s="4">
        <f t="shared" si="432"/>
        <v>4.4249999999999998</v>
      </c>
      <c r="S3945">
        <f t="shared" si="433"/>
        <v>10</v>
      </c>
    </row>
    <row r="3946" spans="1:19" x14ac:dyDescent="0.25">
      <c r="A3946" s="9">
        <v>3945</v>
      </c>
      <c r="B3946">
        <v>3</v>
      </c>
      <c r="C3946" t="str">
        <f t="shared" si="427"/>
        <v>Normal</v>
      </c>
      <c r="D3946">
        <v>5</v>
      </c>
      <c r="E3946" t="str">
        <f t="shared" si="428"/>
        <v>Good</v>
      </c>
      <c r="F3946">
        <v>159</v>
      </c>
      <c r="G3946">
        <v>2</v>
      </c>
      <c r="H3946" t="s">
        <v>3</v>
      </c>
      <c r="I3946" t="s">
        <v>30</v>
      </c>
      <c r="J3946" s="1">
        <v>3.7735849056603774</v>
      </c>
      <c r="K3946" s="1">
        <f t="shared" si="429"/>
        <v>6</v>
      </c>
      <c r="L3946" s="1">
        <f t="shared" si="430"/>
        <v>153</v>
      </c>
      <c r="M3946">
        <v>5804</v>
      </c>
      <c r="N3946">
        <v>0</v>
      </c>
      <c r="O3946" t="str">
        <f t="shared" si="431"/>
        <v>On time</v>
      </c>
      <c r="P3946" t="s">
        <v>8</v>
      </c>
      <c r="Q3946" t="s">
        <v>11</v>
      </c>
      <c r="R3946" s="4">
        <f t="shared" si="432"/>
        <v>5.8040000000000003</v>
      </c>
      <c r="S3946">
        <f t="shared" si="433"/>
        <v>10</v>
      </c>
    </row>
    <row r="3947" spans="1:19" x14ac:dyDescent="0.25">
      <c r="A3947" s="9">
        <v>3946</v>
      </c>
      <c r="B3947">
        <v>3</v>
      </c>
      <c r="C3947" t="str">
        <f t="shared" si="427"/>
        <v>Normal</v>
      </c>
      <c r="D3947">
        <v>4</v>
      </c>
      <c r="E3947" t="str">
        <f t="shared" si="428"/>
        <v>Good</v>
      </c>
      <c r="F3947">
        <v>238</v>
      </c>
      <c r="G3947">
        <v>2</v>
      </c>
      <c r="H3947" t="s">
        <v>3</v>
      </c>
      <c r="I3947" t="s">
        <v>30</v>
      </c>
      <c r="J3947" s="1">
        <v>1.2605042016806722</v>
      </c>
      <c r="K3947" s="1">
        <f t="shared" si="429"/>
        <v>3</v>
      </c>
      <c r="L3947" s="1">
        <f t="shared" si="430"/>
        <v>235</v>
      </c>
      <c r="M3947">
        <v>4930</v>
      </c>
      <c r="N3947">
        <v>0</v>
      </c>
      <c r="O3947" t="str">
        <f t="shared" si="431"/>
        <v>On time</v>
      </c>
      <c r="P3947" t="s">
        <v>9</v>
      </c>
      <c r="Q3947" t="s">
        <v>11</v>
      </c>
      <c r="R3947" s="4">
        <f t="shared" si="432"/>
        <v>4.93</v>
      </c>
      <c r="S3947">
        <f t="shared" si="433"/>
        <v>10</v>
      </c>
    </row>
    <row r="3948" spans="1:19" x14ac:dyDescent="0.25">
      <c r="A3948" s="9">
        <v>3947</v>
      </c>
      <c r="B3948">
        <v>5</v>
      </c>
      <c r="C3948" t="str">
        <f t="shared" si="427"/>
        <v>Abnormal</v>
      </c>
      <c r="D3948">
        <v>3</v>
      </c>
      <c r="E3948" t="str">
        <f t="shared" si="428"/>
        <v>Fair</v>
      </c>
      <c r="F3948">
        <v>256</v>
      </c>
      <c r="G3948">
        <v>6</v>
      </c>
      <c r="H3948" t="s">
        <v>3</v>
      </c>
      <c r="I3948" t="s">
        <v>29</v>
      </c>
      <c r="J3948" s="1">
        <v>1.953125</v>
      </c>
      <c r="K3948" s="1">
        <f t="shared" si="429"/>
        <v>5</v>
      </c>
      <c r="L3948" s="1">
        <f t="shared" si="430"/>
        <v>251</v>
      </c>
      <c r="M3948">
        <v>5614</v>
      </c>
      <c r="N3948">
        <v>1</v>
      </c>
      <c r="O3948" t="str">
        <f t="shared" si="431"/>
        <v>Delayed</v>
      </c>
      <c r="P3948" t="s">
        <v>10</v>
      </c>
      <c r="Q3948" t="s">
        <v>12</v>
      </c>
      <c r="R3948" s="4">
        <f t="shared" si="432"/>
        <v>5.6139999999999999</v>
      </c>
      <c r="S3948">
        <f t="shared" si="433"/>
        <v>10</v>
      </c>
    </row>
    <row r="3949" spans="1:19" x14ac:dyDescent="0.25">
      <c r="A3949" s="9">
        <v>3948</v>
      </c>
      <c r="B3949">
        <v>4</v>
      </c>
      <c r="C3949" t="str">
        <f t="shared" si="427"/>
        <v>Abnormal</v>
      </c>
      <c r="D3949">
        <v>2</v>
      </c>
      <c r="E3949" t="str">
        <f t="shared" si="428"/>
        <v>Poor</v>
      </c>
      <c r="F3949">
        <v>202</v>
      </c>
      <c r="G3949">
        <v>3</v>
      </c>
      <c r="H3949" t="s">
        <v>2</v>
      </c>
      <c r="I3949" t="s">
        <v>30</v>
      </c>
      <c r="J3949" s="1">
        <v>4.455445544554455</v>
      </c>
      <c r="K3949" s="1">
        <f t="shared" si="429"/>
        <v>8.9999999999999982</v>
      </c>
      <c r="L3949" s="1">
        <f t="shared" si="430"/>
        <v>193</v>
      </c>
      <c r="M3949">
        <v>4955</v>
      </c>
      <c r="N3949">
        <v>0</v>
      </c>
      <c r="O3949" t="str">
        <f t="shared" si="431"/>
        <v>On time</v>
      </c>
      <c r="P3949" t="s">
        <v>7</v>
      </c>
      <c r="Q3949" t="s">
        <v>12</v>
      </c>
      <c r="R3949" s="4">
        <f t="shared" si="432"/>
        <v>4.9550000000000001</v>
      </c>
      <c r="S3949">
        <f t="shared" si="433"/>
        <v>10</v>
      </c>
    </row>
    <row r="3950" spans="1:19" x14ac:dyDescent="0.25">
      <c r="A3950" s="9">
        <v>3949</v>
      </c>
      <c r="B3950">
        <v>4</v>
      </c>
      <c r="C3950" t="str">
        <f t="shared" si="427"/>
        <v>Abnormal</v>
      </c>
      <c r="D3950">
        <v>1</v>
      </c>
      <c r="E3950" t="str">
        <f t="shared" si="428"/>
        <v>Poor</v>
      </c>
      <c r="F3950">
        <v>258</v>
      </c>
      <c r="G3950">
        <v>3</v>
      </c>
      <c r="H3950" t="s">
        <v>3</v>
      </c>
      <c r="I3950" t="s">
        <v>30</v>
      </c>
      <c r="J3950" s="1">
        <v>0.77519379844961245</v>
      </c>
      <c r="K3950" s="1">
        <f t="shared" si="429"/>
        <v>2</v>
      </c>
      <c r="L3950" s="1">
        <f t="shared" si="430"/>
        <v>256</v>
      </c>
      <c r="M3950">
        <v>4188</v>
      </c>
      <c r="N3950">
        <v>0</v>
      </c>
      <c r="O3950" t="str">
        <f t="shared" si="431"/>
        <v>On time</v>
      </c>
      <c r="P3950" t="s">
        <v>5</v>
      </c>
      <c r="Q3950" t="s">
        <v>12</v>
      </c>
      <c r="R3950" s="4">
        <f t="shared" si="432"/>
        <v>4.1879999999999997</v>
      </c>
      <c r="S3950">
        <f t="shared" si="433"/>
        <v>10</v>
      </c>
    </row>
    <row r="3951" spans="1:19" x14ac:dyDescent="0.25">
      <c r="A3951" s="9">
        <v>3950</v>
      </c>
      <c r="B3951">
        <v>4</v>
      </c>
      <c r="C3951" t="str">
        <f t="shared" si="427"/>
        <v>Abnormal</v>
      </c>
      <c r="D3951">
        <v>5</v>
      </c>
      <c r="E3951" t="str">
        <f t="shared" si="428"/>
        <v>Good</v>
      </c>
      <c r="F3951">
        <v>174</v>
      </c>
      <c r="G3951">
        <v>3</v>
      </c>
      <c r="H3951" t="s">
        <v>3</v>
      </c>
      <c r="I3951" t="s">
        <v>29</v>
      </c>
      <c r="J3951" s="1">
        <v>4.5977011494252871</v>
      </c>
      <c r="K3951" s="1">
        <f t="shared" si="429"/>
        <v>8</v>
      </c>
      <c r="L3951" s="1">
        <f t="shared" si="430"/>
        <v>166</v>
      </c>
      <c r="M3951">
        <v>5576</v>
      </c>
      <c r="N3951">
        <v>0</v>
      </c>
      <c r="O3951" t="str">
        <f t="shared" si="431"/>
        <v>On time</v>
      </c>
      <c r="P3951" t="s">
        <v>7</v>
      </c>
      <c r="Q3951" t="s">
        <v>12</v>
      </c>
      <c r="R3951" s="4">
        <f t="shared" si="432"/>
        <v>5.5759999999999996</v>
      </c>
      <c r="S3951">
        <f t="shared" si="433"/>
        <v>10</v>
      </c>
    </row>
    <row r="3952" spans="1:19" x14ac:dyDescent="0.25">
      <c r="A3952" s="9">
        <v>3951</v>
      </c>
      <c r="B3952">
        <v>4</v>
      </c>
      <c r="C3952" t="str">
        <f t="shared" si="427"/>
        <v>Abnormal</v>
      </c>
      <c r="D3952">
        <v>3</v>
      </c>
      <c r="E3952" t="str">
        <f t="shared" si="428"/>
        <v>Fair</v>
      </c>
      <c r="F3952">
        <v>270</v>
      </c>
      <c r="G3952">
        <v>2</v>
      </c>
      <c r="H3952" t="s">
        <v>2</v>
      </c>
      <c r="I3952" t="s">
        <v>30</v>
      </c>
      <c r="J3952" s="1">
        <v>2.5925925925925926</v>
      </c>
      <c r="K3952" s="1">
        <f t="shared" si="429"/>
        <v>7</v>
      </c>
      <c r="L3952" s="1">
        <f t="shared" si="430"/>
        <v>263</v>
      </c>
      <c r="M3952">
        <v>5814</v>
      </c>
      <c r="N3952">
        <v>0</v>
      </c>
      <c r="O3952" t="str">
        <f t="shared" si="431"/>
        <v>On time</v>
      </c>
      <c r="P3952" t="s">
        <v>8</v>
      </c>
      <c r="Q3952" t="s">
        <v>12</v>
      </c>
      <c r="R3952" s="4">
        <f t="shared" si="432"/>
        <v>5.8140000000000001</v>
      </c>
      <c r="S3952">
        <f t="shared" si="433"/>
        <v>10</v>
      </c>
    </row>
    <row r="3953" spans="1:19" x14ac:dyDescent="0.25">
      <c r="A3953" s="9">
        <v>3952</v>
      </c>
      <c r="B3953">
        <v>4</v>
      </c>
      <c r="C3953" t="str">
        <f t="shared" si="427"/>
        <v>Abnormal</v>
      </c>
      <c r="D3953">
        <v>1</v>
      </c>
      <c r="E3953" t="str">
        <f t="shared" si="428"/>
        <v>Poor</v>
      </c>
      <c r="F3953">
        <v>215</v>
      </c>
      <c r="G3953">
        <v>3</v>
      </c>
      <c r="H3953" t="s">
        <v>2</v>
      </c>
      <c r="I3953" t="s">
        <v>30</v>
      </c>
      <c r="J3953" s="1">
        <v>4.1860465116279073</v>
      </c>
      <c r="K3953" s="1">
        <f t="shared" si="429"/>
        <v>9.0000000000000018</v>
      </c>
      <c r="L3953" s="1">
        <f t="shared" si="430"/>
        <v>206</v>
      </c>
      <c r="M3953">
        <v>4551</v>
      </c>
      <c r="N3953">
        <v>0</v>
      </c>
      <c r="O3953" t="str">
        <f t="shared" si="431"/>
        <v>On time</v>
      </c>
      <c r="P3953" t="s">
        <v>9</v>
      </c>
      <c r="Q3953" t="s">
        <v>12</v>
      </c>
      <c r="R3953" s="4">
        <f t="shared" si="432"/>
        <v>4.5510000000000002</v>
      </c>
      <c r="S3953">
        <f t="shared" si="433"/>
        <v>10</v>
      </c>
    </row>
    <row r="3954" spans="1:19" x14ac:dyDescent="0.25">
      <c r="A3954" s="9">
        <v>3953</v>
      </c>
      <c r="B3954">
        <v>3</v>
      </c>
      <c r="C3954" t="str">
        <f t="shared" si="427"/>
        <v>Normal</v>
      </c>
      <c r="D3954">
        <v>1</v>
      </c>
      <c r="E3954" t="str">
        <f t="shared" si="428"/>
        <v>Poor</v>
      </c>
      <c r="F3954">
        <v>254</v>
      </c>
      <c r="G3954">
        <v>4</v>
      </c>
      <c r="H3954" t="s">
        <v>3</v>
      </c>
      <c r="I3954" t="s">
        <v>30</v>
      </c>
      <c r="J3954" s="1">
        <v>3.5433070866141732</v>
      </c>
      <c r="K3954" s="1">
        <f t="shared" si="429"/>
        <v>9</v>
      </c>
      <c r="L3954" s="1">
        <f t="shared" si="430"/>
        <v>245</v>
      </c>
      <c r="M3954">
        <v>4571</v>
      </c>
      <c r="N3954">
        <v>0</v>
      </c>
      <c r="O3954" t="str">
        <f t="shared" si="431"/>
        <v>On time</v>
      </c>
      <c r="P3954" t="s">
        <v>10</v>
      </c>
      <c r="Q3954" t="s">
        <v>12</v>
      </c>
      <c r="R3954" s="4">
        <f t="shared" si="432"/>
        <v>4.5709999999999997</v>
      </c>
      <c r="S3954">
        <f t="shared" si="433"/>
        <v>10</v>
      </c>
    </row>
    <row r="3955" spans="1:19" x14ac:dyDescent="0.25">
      <c r="A3955" s="9">
        <v>3954</v>
      </c>
      <c r="B3955">
        <v>6</v>
      </c>
      <c r="C3955" t="str">
        <f t="shared" si="427"/>
        <v>Abnormal</v>
      </c>
      <c r="D3955">
        <v>4</v>
      </c>
      <c r="E3955" t="str">
        <f t="shared" si="428"/>
        <v>Good</v>
      </c>
      <c r="F3955">
        <v>253</v>
      </c>
      <c r="G3955">
        <v>2</v>
      </c>
      <c r="H3955" t="s">
        <v>2</v>
      </c>
      <c r="I3955" t="s">
        <v>29</v>
      </c>
      <c r="J3955" s="1">
        <v>3.5573122529644272</v>
      </c>
      <c r="K3955" s="1">
        <f t="shared" si="429"/>
        <v>9.0000000000000018</v>
      </c>
      <c r="L3955" s="1">
        <f t="shared" si="430"/>
        <v>244</v>
      </c>
      <c r="M3955">
        <v>5972</v>
      </c>
      <c r="N3955">
        <v>0</v>
      </c>
      <c r="O3955" t="str">
        <f t="shared" si="431"/>
        <v>On time</v>
      </c>
      <c r="P3955" t="s">
        <v>7</v>
      </c>
      <c r="Q3955" t="s">
        <v>12</v>
      </c>
      <c r="R3955" s="4">
        <f t="shared" si="432"/>
        <v>5.9720000000000004</v>
      </c>
      <c r="S3955">
        <f t="shared" si="433"/>
        <v>10</v>
      </c>
    </row>
    <row r="3956" spans="1:19" x14ac:dyDescent="0.25">
      <c r="A3956" s="9">
        <v>3955</v>
      </c>
      <c r="B3956">
        <v>3</v>
      </c>
      <c r="C3956" t="str">
        <f t="shared" si="427"/>
        <v>Normal</v>
      </c>
      <c r="D3956">
        <v>2</v>
      </c>
      <c r="E3956" t="str">
        <f t="shared" si="428"/>
        <v>Poor</v>
      </c>
      <c r="F3956">
        <v>269</v>
      </c>
      <c r="G3956">
        <v>4</v>
      </c>
      <c r="H3956" t="s">
        <v>3</v>
      </c>
      <c r="I3956" t="s">
        <v>30</v>
      </c>
      <c r="J3956" s="1">
        <v>0.37174721189591076</v>
      </c>
      <c r="K3956" s="1">
        <f t="shared" si="429"/>
        <v>1</v>
      </c>
      <c r="L3956" s="1">
        <f t="shared" si="430"/>
        <v>268</v>
      </c>
      <c r="M3956">
        <v>5797</v>
      </c>
      <c r="N3956">
        <v>0</v>
      </c>
      <c r="O3956" t="str">
        <f t="shared" si="431"/>
        <v>On time</v>
      </c>
      <c r="P3956" t="s">
        <v>5</v>
      </c>
      <c r="Q3956" t="s">
        <v>12</v>
      </c>
      <c r="R3956" s="4">
        <f t="shared" si="432"/>
        <v>5.7969999999999997</v>
      </c>
      <c r="S3956">
        <f t="shared" si="433"/>
        <v>10</v>
      </c>
    </row>
    <row r="3957" spans="1:19" x14ac:dyDescent="0.25">
      <c r="A3957" s="9">
        <v>3956</v>
      </c>
      <c r="B3957">
        <v>4</v>
      </c>
      <c r="C3957" t="str">
        <f t="shared" si="427"/>
        <v>Abnormal</v>
      </c>
      <c r="D3957">
        <v>1</v>
      </c>
      <c r="E3957" t="str">
        <f t="shared" si="428"/>
        <v>Poor</v>
      </c>
      <c r="F3957">
        <v>224</v>
      </c>
      <c r="G3957">
        <v>5</v>
      </c>
      <c r="H3957" t="s">
        <v>2</v>
      </c>
      <c r="I3957" t="s">
        <v>29</v>
      </c>
      <c r="J3957" s="1">
        <v>3.125</v>
      </c>
      <c r="K3957" s="1">
        <f t="shared" si="429"/>
        <v>7</v>
      </c>
      <c r="L3957" s="1">
        <f t="shared" si="430"/>
        <v>217</v>
      </c>
      <c r="M3957">
        <v>5738</v>
      </c>
      <c r="N3957">
        <v>0</v>
      </c>
      <c r="O3957" t="str">
        <f t="shared" si="431"/>
        <v>On time</v>
      </c>
      <c r="P3957" t="s">
        <v>7</v>
      </c>
      <c r="Q3957" t="s">
        <v>12</v>
      </c>
      <c r="R3957" s="4">
        <f t="shared" si="432"/>
        <v>5.7380000000000004</v>
      </c>
      <c r="S3957">
        <f t="shared" si="433"/>
        <v>10</v>
      </c>
    </row>
    <row r="3958" spans="1:19" x14ac:dyDescent="0.25">
      <c r="A3958" s="9">
        <v>3957</v>
      </c>
      <c r="B3958">
        <v>3</v>
      </c>
      <c r="C3958" t="str">
        <f t="shared" si="427"/>
        <v>Normal</v>
      </c>
      <c r="D3958">
        <v>1</v>
      </c>
      <c r="E3958" t="str">
        <f t="shared" si="428"/>
        <v>Poor</v>
      </c>
      <c r="F3958">
        <v>157</v>
      </c>
      <c r="G3958">
        <v>3</v>
      </c>
      <c r="H3958" t="s">
        <v>3</v>
      </c>
      <c r="I3958" t="s">
        <v>30</v>
      </c>
      <c r="J3958" s="1">
        <v>0.63694267515923575</v>
      </c>
      <c r="K3958" s="1">
        <f t="shared" si="429"/>
        <v>1.0000000000000002</v>
      </c>
      <c r="L3958" s="1">
        <f t="shared" si="430"/>
        <v>156</v>
      </c>
      <c r="M3958">
        <v>4391</v>
      </c>
      <c r="N3958">
        <v>0</v>
      </c>
      <c r="O3958" t="str">
        <f t="shared" si="431"/>
        <v>On time</v>
      </c>
      <c r="P3958" t="s">
        <v>8</v>
      </c>
      <c r="Q3958" t="s">
        <v>12</v>
      </c>
      <c r="R3958" s="4">
        <f t="shared" si="432"/>
        <v>4.391</v>
      </c>
      <c r="S3958">
        <f t="shared" si="433"/>
        <v>10</v>
      </c>
    </row>
    <row r="3959" spans="1:19" x14ac:dyDescent="0.25">
      <c r="A3959" s="9">
        <v>3958</v>
      </c>
      <c r="B3959">
        <v>3</v>
      </c>
      <c r="C3959" t="str">
        <f t="shared" si="427"/>
        <v>Normal</v>
      </c>
      <c r="D3959">
        <v>3</v>
      </c>
      <c r="E3959" t="str">
        <f t="shared" si="428"/>
        <v>Fair</v>
      </c>
      <c r="F3959">
        <v>250</v>
      </c>
      <c r="G3959">
        <v>3</v>
      </c>
      <c r="H3959" t="s">
        <v>2</v>
      </c>
      <c r="I3959" t="s">
        <v>29</v>
      </c>
      <c r="J3959" s="1">
        <v>2</v>
      </c>
      <c r="K3959" s="1">
        <f t="shared" si="429"/>
        <v>5</v>
      </c>
      <c r="L3959" s="1">
        <f t="shared" si="430"/>
        <v>245</v>
      </c>
      <c r="M3959">
        <v>4625</v>
      </c>
      <c r="N3959">
        <v>0</v>
      </c>
      <c r="O3959" t="str">
        <f t="shared" si="431"/>
        <v>On time</v>
      </c>
      <c r="P3959" t="s">
        <v>9</v>
      </c>
      <c r="Q3959" t="s">
        <v>12</v>
      </c>
      <c r="R3959" s="4">
        <f t="shared" si="432"/>
        <v>4.625</v>
      </c>
      <c r="S3959">
        <f t="shared" si="433"/>
        <v>10</v>
      </c>
    </row>
    <row r="3960" spans="1:19" x14ac:dyDescent="0.25">
      <c r="A3960" s="9">
        <v>3959</v>
      </c>
      <c r="B3960">
        <v>6</v>
      </c>
      <c r="C3960" t="str">
        <f t="shared" si="427"/>
        <v>Abnormal</v>
      </c>
      <c r="D3960">
        <v>1</v>
      </c>
      <c r="E3960" t="str">
        <f t="shared" si="428"/>
        <v>Poor</v>
      </c>
      <c r="F3960">
        <v>132</v>
      </c>
      <c r="G3960">
        <v>4</v>
      </c>
      <c r="H3960" t="s">
        <v>3</v>
      </c>
      <c r="I3960" t="s">
        <v>30</v>
      </c>
      <c r="J3960" s="1">
        <v>3.7878787878787881</v>
      </c>
      <c r="K3960" s="1">
        <f t="shared" si="429"/>
        <v>5</v>
      </c>
      <c r="L3960" s="1">
        <f t="shared" si="430"/>
        <v>127</v>
      </c>
      <c r="M3960">
        <v>5235</v>
      </c>
      <c r="N3960">
        <v>1</v>
      </c>
      <c r="O3960" t="str">
        <f t="shared" si="431"/>
        <v>Delayed</v>
      </c>
      <c r="P3960" t="s">
        <v>10</v>
      </c>
      <c r="Q3960" t="s">
        <v>12</v>
      </c>
      <c r="R3960" s="4">
        <f t="shared" si="432"/>
        <v>5.2350000000000003</v>
      </c>
      <c r="S3960">
        <f t="shared" si="433"/>
        <v>10</v>
      </c>
    </row>
    <row r="3961" spans="1:19" x14ac:dyDescent="0.25">
      <c r="A3961" s="9">
        <v>3960</v>
      </c>
      <c r="B3961">
        <v>5</v>
      </c>
      <c r="C3961" t="str">
        <f t="shared" si="427"/>
        <v>Abnormal</v>
      </c>
      <c r="D3961">
        <v>2</v>
      </c>
      <c r="E3961" t="str">
        <f t="shared" si="428"/>
        <v>Poor</v>
      </c>
      <c r="F3961">
        <v>256</v>
      </c>
      <c r="G3961">
        <v>3</v>
      </c>
      <c r="H3961" t="s">
        <v>3</v>
      </c>
      <c r="I3961" t="s">
        <v>30</v>
      </c>
      <c r="J3961" s="1">
        <v>2.34375</v>
      </c>
      <c r="K3961" s="1">
        <f t="shared" si="429"/>
        <v>6</v>
      </c>
      <c r="L3961" s="1">
        <f t="shared" si="430"/>
        <v>250</v>
      </c>
      <c r="M3961">
        <v>5604</v>
      </c>
      <c r="N3961">
        <v>1</v>
      </c>
      <c r="O3961" t="str">
        <f t="shared" si="431"/>
        <v>Delayed</v>
      </c>
      <c r="P3961" t="s">
        <v>7</v>
      </c>
      <c r="Q3961" t="s">
        <v>12</v>
      </c>
      <c r="R3961" s="4">
        <f t="shared" si="432"/>
        <v>5.6040000000000001</v>
      </c>
      <c r="S3961">
        <f t="shared" si="433"/>
        <v>10</v>
      </c>
    </row>
    <row r="3962" spans="1:19" x14ac:dyDescent="0.25">
      <c r="A3962" s="9">
        <v>3961</v>
      </c>
      <c r="B3962">
        <v>4</v>
      </c>
      <c r="C3962" t="str">
        <f t="shared" si="427"/>
        <v>Abnormal</v>
      </c>
      <c r="D3962">
        <v>2</v>
      </c>
      <c r="E3962" t="str">
        <f t="shared" si="428"/>
        <v>Poor</v>
      </c>
      <c r="F3962">
        <v>237</v>
      </c>
      <c r="G3962">
        <v>3</v>
      </c>
      <c r="H3962" t="s">
        <v>2</v>
      </c>
      <c r="I3962" t="s">
        <v>30</v>
      </c>
      <c r="J3962" s="1">
        <v>0.42194092827004215</v>
      </c>
      <c r="K3962" s="1">
        <f t="shared" si="429"/>
        <v>0.99999999999999989</v>
      </c>
      <c r="L3962" s="1">
        <f t="shared" si="430"/>
        <v>236</v>
      </c>
      <c r="M3962">
        <v>5114</v>
      </c>
      <c r="N3962">
        <v>0</v>
      </c>
      <c r="O3962" t="str">
        <f t="shared" si="431"/>
        <v>On time</v>
      </c>
      <c r="P3962" t="s">
        <v>5</v>
      </c>
      <c r="Q3962" t="s">
        <v>12</v>
      </c>
      <c r="R3962" s="4">
        <f t="shared" si="432"/>
        <v>5.1139999999999999</v>
      </c>
      <c r="S3962">
        <f t="shared" si="433"/>
        <v>10</v>
      </c>
    </row>
    <row r="3963" spans="1:19" x14ac:dyDescent="0.25">
      <c r="A3963" s="9">
        <v>3962</v>
      </c>
      <c r="B3963">
        <v>5</v>
      </c>
      <c r="C3963" t="str">
        <f t="shared" si="427"/>
        <v>Abnormal</v>
      </c>
      <c r="D3963">
        <v>1</v>
      </c>
      <c r="E3963" t="str">
        <f t="shared" si="428"/>
        <v>Poor</v>
      </c>
      <c r="F3963">
        <v>199</v>
      </c>
      <c r="G3963">
        <v>2</v>
      </c>
      <c r="H3963" t="s">
        <v>3</v>
      </c>
      <c r="I3963" t="s">
        <v>30</v>
      </c>
      <c r="J3963" s="1">
        <v>3.5175879396984926</v>
      </c>
      <c r="K3963" s="1">
        <f t="shared" si="429"/>
        <v>7</v>
      </c>
      <c r="L3963" s="1">
        <f t="shared" si="430"/>
        <v>192</v>
      </c>
      <c r="M3963">
        <v>4660</v>
      </c>
      <c r="N3963">
        <v>1</v>
      </c>
      <c r="O3963" t="str">
        <f t="shared" si="431"/>
        <v>Delayed</v>
      </c>
      <c r="P3963" t="s">
        <v>7</v>
      </c>
      <c r="Q3963" t="s">
        <v>12</v>
      </c>
      <c r="R3963" s="4">
        <f t="shared" si="432"/>
        <v>4.66</v>
      </c>
      <c r="S3963">
        <f t="shared" si="433"/>
        <v>10</v>
      </c>
    </row>
    <row r="3964" spans="1:19" x14ac:dyDescent="0.25">
      <c r="A3964" s="9">
        <v>3963</v>
      </c>
      <c r="B3964">
        <v>3</v>
      </c>
      <c r="C3964" t="str">
        <f t="shared" si="427"/>
        <v>Normal</v>
      </c>
      <c r="D3964">
        <v>4</v>
      </c>
      <c r="E3964" t="str">
        <f t="shared" si="428"/>
        <v>Good</v>
      </c>
      <c r="F3964">
        <v>186</v>
      </c>
      <c r="G3964">
        <v>3</v>
      </c>
      <c r="H3964" t="s">
        <v>3</v>
      </c>
      <c r="I3964" t="s">
        <v>30</v>
      </c>
      <c r="J3964" s="1">
        <v>3.763440860215054</v>
      </c>
      <c r="K3964" s="1">
        <f t="shared" si="429"/>
        <v>7</v>
      </c>
      <c r="L3964" s="1">
        <f t="shared" si="430"/>
        <v>179</v>
      </c>
      <c r="M3964">
        <v>4536</v>
      </c>
      <c r="N3964">
        <v>0</v>
      </c>
      <c r="O3964" t="str">
        <f t="shared" si="431"/>
        <v>On time</v>
      </c>
      <c r="P3964" t="s">
        <v>8</v>
      </c>
      <c r="Q3964" t="s">
        <v>12</v>
      </c>
      <c r="R3964" s="4">
        <f t="shared" si="432"/>
        <v>4.5359999999999996</v>
      </c>
      <c r="S3964">
        <f t="shared" si="433"/>
        <v>10</v>
      </c>
    </row>
    <row r="3965" spans="1:19" x14ac:dyDescent="0.25">
      <c r="A3965" s="9">
        <v>3964</v>
      </c>
      <c r="B3965">
        <v>4</v>
      </c>
      <c r="C3965" t="str">
        <f t="shared" si="427"/>
        <v>Abnormal</v>
      </c>
      <c r="D3965">
        <v>5</v>
      </c>
      <c r="E3965" t="str">
        <f t="shared" si="428"/>
        <v>Good</v>
      </c>
      <c r="F3965">
        <v>213</v>
      </c>
      <c r="G3965">
        <v>3</v>
      </c>
      <c r="H3965" t="s">
        <v>3</v>
      </c>
      <c r="I3965" t="s">
        <v>29</v>
      </c>
      <c r="J3965" s="1">
        <v>3.286384976525822</v>
      </c>
      <c r="K3965" s="1">
        <f t="shared" si="429"/>
        <v>7.0000000000000009</v>
      </c>
      <c r="L3965" s="1">
        <f t="shared" si="430"/>
        <v>206</v>
      </c>
      <c r="M3965">
        <v>4114</v>
      </c>
      <c r="N3965">
        <v>0</v>
      </c>
      <c r="O3965" t="str">
        <f t="shared" si="431"/>
        <v>On time</v>
      </c>
      <c r="P3965" t="s">
        <v>9</v>
      </c>
      <c r="Q3965" t="s">
        <v>12</v>
      </c>
      <c r="R3965" s="4">
        <f t="shared" si="432"/>
        <v>4.1139999999999999</v>
      </c>
      <c r="S3965">
        <f t="shared" si="433"/>
        <v>10</v>
      </c>
    </row>
    <row r="3966" spans="1:19" x14ac:dyDescent="0.25">
      <c r="A3966" s="9">
        <v>3965</v>
      </c>
      <c r="B3966">
        <v>3</v>
      </c>
      <c r="C3966" t="str">
        <f t="shared" si="427"/>
        <v>Normal</v>
      </c>
      <c r="D3966">
        <v>1</v>
      </c>
      <c r="E3966" t="str">
        <f t="shared" si="428"/>
        <v>Poor</v>
      </c>
      <c r="F3966">
        <v>260</v>
      </c>
      <c r="G3966">
        <v>2</v>
      </c>
      <c r="H3966" t="s">
        <v>3</v>
      </c>
      <c r="I3966" t="s">
        <v>29</v>
      </c>
      <c r="J3966" s="1">
        <v>2.3076923076923079</v>
      </c>
      <c r="K3966" s="1">
        <f t="shared" si="429"/>
        <v>6.0000000000000009</v>
      </c>
      <c r="L3966" s="1">
        <f t="shared" si="430"/>
        <v>254</v>
      </c>
      <c r="M3966">
        <v>4332</v>
      </c>
      <c r="N3966">
        <v>0</v>
      </c>
      <c r="O3966" t="str">
        <f t="shared" si="431"/>
        <v>On time</v>
      </c>
      <c r="P3966" t="s">
        <v>10</v>
      </c>
      <c r="Q3966" t="s">
        <v>12</v>
      </c>
      <c r="R3966" s="4">
        <f t="shared" si="432"/>
        <v>4.3319999999999999</v>
      </c>
      <c r="S3966">
        <f t="shared" si="433"/>
        <v>10</v>
      </c>
    </row>
    <row r="3967" spans="1:19" x14ac:dyDescent="0.25">
      <c r="A3967" s="9">
        <v>3966</v>
      </c>
      <c r="B3967">
        <v>6</v>
      </c>
      <c r="C3967" t="str">
        <f t="shared" si="427"/>
        <v>Abnormal</v>
      </c>
      <c r="D3967">
        <v>1</v>
      </c>
      <c r="E3967" t="str">
        <f t="shared" si="428"/>
        <v>Poor</v>
      </c>
      <c r="F3967">
        <v>247</v>
      </c>
      <c r="G3967">
        <v>3</v>
      </c>
      <c r="H3967" t="s">
        <v>2</v>
      </c>
      <c r="I3967" t="s">
        <v>30</v>
      </c>
      <c r="J3967" s="1">
        <v>0.40485829959514169</v>
      </c>
      <c r="K3967" s="1">
        <f t="shared" si="429"/>
        <v>1</v>
      </c>
      <c r="L3967" s="1">
        <f t="shared" si="430"/>
        <v>246</v>
      </c>
      <c r="M3967">
        <v>4637</v>
      </c>
      <c r="N3967">
        <v>1</v>
      </c>
      <c r="O3967" t="str">
        <f t="shared" si="431"/>
        <v>Delayed</v>
      </c>
      <c r="P3967" t="s">
        <v>7</v>
      </c>
      <c r="Q3967" t="s">
        <v>12</v>
      </c>
      <c r="R3967" s="4">
        <f t="shared" si="432"/>
        <v>4.6369999999999996</v>
      </c>
      <c r="S3967">
        <f t="shared" si="433"/>
        <v>10</v>
      </c>
    </row>
    <row r="3968" spans="1:19" x14ac:dyDescent="0.25">
      <c r="A3968" s="9">
        <v>3967</v>
      </c>
      <c r="B3968">
        <v>4</v>
      </c>
      <c r="C3968" t="str">
        <f t="shared" si="427"/>
        <v>Abnormal</v>
      </c>
      <c r="D3968">
        <v>3</v>
      </c>
      <c r="E3968" t="str">
        <f t="shared" si="428"/>
        <v>Fair</v>
      </c>
      <c r="F3968">
        <v>178</v>
      </c>
      <c r="G3968">
        <v>2</v>
      </c>
      <c r="H3968" t="s">
        <v>3</v>
      </c>
      <c r="I3968" t="s">
        <v>29</v>
      </c>
      <c r="J3968" s="1">
        <v>5.0561797752808983</v>
      </c>
      <c r="K3968" s="1">
        <f t="shared" si="429"/>
        <v>8.9999999999999982</v>
      </c>
      <c r="L3968" s="1">
        <f t="shared" si="430"/>
        <v>169</v>
      </c>
      <c r="M3968">
        <v>4322</v>
      </c>
      <c r="N3968">
        <v>1</v>
      </c>
      <c r="O3968" t="str">
        <f t="shared" si="431"/>
        <v>Delayed</v>
      </c>
      <c r="P3968" t="s">
        <v>5</v>
      </c>
      <c r="Q3968" t="s">
        <v>12</v>
      </c>
      <c r="R3968" s="4">
        <f t="shared" si="432"/>
        <v>4.3220000000000001</v>
      </c>
      <c r="S3968">
        <f t="shared" si="433"/>
        <v>10</v>
      </c>
    </row>
    <row r="3969" spans="1:19" x14ac:dyDescent="0.25">
      <c r="A3969" s="9">
        <v>3968</v>
      </c>
      <c r="B3969">
        <v>3</v>
      </c>
      <c r="C3969" t="str">
        <f t="shared" si="427"/>
        <v>Normal</v>
      </c>
      <c r="D3969">
        <v>1</v>
      </c>
      <c r="E3969" t="str">
        <f t="shared" si="428"/>
        <v>Poor</v>
      </c>
      <c r="F3969">
        <v>135</v>
      </c>
      <c r="G3969">
        <v>2</v>
      </c>
      <c r="H3969" t="s">
        <v>2</v>
      </c>
      <c r="I3969" t="s">
        <v>30</v>
      </c>
      <c r="J3969" s="1">
        <v>5.1851851851851851</v>
      </c>
      <c r="K3969" s="1">
        <f t="shared" si="429"/>
        <v>7</v>
      </c>
      <c r="L3969" s="1">
        <f t="shared" si="430"/>
        <v>128</v>
      </c>
      <c r="M3969">
        <v>5682</v>
      </c>
      <c r="N3969">
        <v>0</v>
      </c>
      <c r="O3969" t="str">
        <f t="shared" si="431"/>
        <v>On time</v>
      </c>
      <c r="P3969" t="s">
        <v>7</v>
      </c>
      <c r="Q3969" t="s">
        <v>12</v>
      </c>
      <c r="R3969" s="4">
        <f t="shared" si="432"/>
        <v>5.6820000000000004</v>
      </c>
      <c r="S3969">
        <f t="shared" si="433"/>
        <v>10</v>
      </c>
    </row>
    <row r="3970" spans="1:19" x14ac:dyDescent="0.25">
      <c r="A3970" s="9">
        <v>3969</v>
      </c>
      <c r="B3970">
        <v>3</v>
      </c>
      <c r="C3970" t="str">
        <f t="shared" si="427"/>
        <v>Normal</v>
      </c>
      <c r="D3970">
        <v>3</v>
      </c>
      <c r="E3970" t="str">
        <f t="shared" si="428"/>
        <v>Fair</v>
      </c>
      <c r="F3970">
        <v>234</v>
      </c>
      <c r="G3970">
        <v>3</v>
      </c>
      <c r="H3970" t="s">
        <v>3</v>
      </c>
      <c r="I3970" t="s">
        <v>29</v>
      </c>
      <c r="J3970" s="1">
        <v>1.2820512820512819</v>
      </c>
      <c r="K3970" s="1">
        <f t="shared" si="429"/>
        <v>3</v>
      </c>
      <c r="L3970" s="1">
        <f t="shared" si="430"/>
        <v>231</v>
      </c>
      <c r="M3970">
        <v>4187</v>
      </c>
      <c r="N3970">
        <v>1</v>
      </c>
      <c r="O3970" t="str">
        <f t="shared" si="431"/>
        <v>Delayed</v>
      </c>
      <c r="P3970" t="s">
        <v>8</v>
      </c>
      <c r="Q3970" t="s">
        <v>6</v>
      </c>
      <c r="R3970" s="4">
        <f t="shared" si="432"/>
        <v>4.1870000000000003</v>
      </c>
      <c r="S3970">
        <f t="shared" si="433"/>
        <v>10</v>
      </c>
    </row>
    <row r="3971" spans="1:19" x14ac:dyDescent="0.25">
      <c r="A3971" s="9">
        <v>3970</v>
      </c>
      <c r="B3971">
        <v>4</v>
      </c>
      <c r="C3971" t="str">
        <f t="shared" ref="C3971:C4034" si="434">IF(B3971&lt;=3,"Normal", "Abnormal")</f>
        <v>Abnormal</v>
      </c>
      <c r="D3971">
        <v>5</v>
      </c>
      <c r="E3971" t="str">
        <f t="shared" ref="E3971:E4034" si="435">IF(D3971&lt;3,"Poor",IF(D3971=3,"Fair","Good"))</f>
        <v>Good</v>
      </c>
      <c r="F3971">
        <v>214</v>
      </c>
      <c r="G3971">
        <v>3</v>
      </c>
      <c r="H3971" t="s">
        <v>4</v>
      </c>
      <c r="I3971" t="s">
        <v>29</v>
      </c>
      <c r="J3971" s="1">
        <v>0.46728971962616817</v>
      </c>
      <c r="K3971" s="1">
        <f t="shared" ref="K3971:K4034" si="436">F3971*J3971/100</f>
        <v>0.99999999999999989</v>
      </c>
      <c r="L3971" s="1">
        <f t="shared" ref="L3971:L4034" si="437">F3971-K3971</f>
        <v>213</v>
      </c>
      <c r="M3971">
        <v>4004</v>
      </c>
      <c r="N3971">
        <v>0</v>
      </c>
      <c r="O3971" t="str">
        <f t="shared" ref="O3971:O4034" si="438">IF(N3971=1,"Delayed","On time")</f>
        <v>On time</v>
      </c>
      <c r="P3971" t="s">
        <v>9</v>
      </c>
      <c r="Q3971" t="s">
        <v>6</v>
      </c>
      <c r="R3971" s="4">
        <f t="shared" ref="R3971:R4034" si="439">M3971/1000</f>
        <v>4.0039999999999996</v>
      </c>
      <c r="S3971">
        <f t="shared" ref="S3971:S4034" si="440">IF(R3971&lt;=3,5,IF(R3971&lt;=6,10,15))</f>
        <v>10</v>
      </c>
    </row>
    <row r="3972" spans="1:19" x14ac:dyDescent="0.25">
      <c r="A3972" s="9">
        <v>3971</v>
      </c>
      <c r="B3972">
        <v>4</v>
      </c>
      <c r="C3972" t="str">
        <f t="shared" si="434"/>
        <v>Abnormal</v>
      </c>
      <c r="D3972">
        <v>1</v>
      </c>
      <c r="E3972" t="str">
        <f t="shared" si="435"/>
        <v>Poor</v>
      </c>
      <c r="F3972">
        <v>174</v>
      </c>
      <c r="G3972">
        <v>3</v>
      </c>
      <c r="H3972" t="s">
        <v>2</v>
      </c>
      <c r="I3972" t="s">
        <v>29</v>
      </c>
      <c r="J3972" s="1">
        <v>4.5977011494252871</v>
      </c>
      <c r="K3972" s="1">
        <f t="shared" si="436"/>
        <v>8</v>
      </c>
      <c r="L3972" s="1">
        <f t="shared" si="437"/>
        <v>166</v>
      </c>
      <c r="M3972">
        <v>5549</v>
      </c>
      <c r="N3972">
        <v>0</v>
      </c>
      <c r="O3972" t="str">
        <f t="shared" si="438"/>
        <v>On time</v>
      </c>
      <c r="P3972" t="s">
        <v>10</v>
      </c>
      <c r="Q3972" t="s">
        <v>6</v>
      </c>
      <c r="R3972" s="4">
        <f t="shared" si="439"/>
        <v>5.5490000000000004</v>
      </c>
      <c r="S3972">
        <f t="shared" si="440"/>
        <v>10</v>
      </c>
    </row>
    <row r="3973" spans="1:19" x14ac:dyDescent="0.25">
      <c r="A3973" s="9">
        <v>3972</v>
      </c>
      <c r="B3973">
        <v>5</v>
      </c>
      <c r="C3973" t="str">
        <f t="shared" si="434"/>
        <v>Abnormal</v>
      </c>
      <c r="D3973">
        <v>5</v>
      </c>
      <c r="E3973" t="str">
        <f t="shared" si="435"/>
        <v>Good</v>
      </c>
      <c r="F3973">
        <v>262</v>
      </c>
      <c r="G3973">
        <v>2</v>
      </c>
      <c r="H3973" t="s">
        <v>3</v>
      </c>
      <c r="I3973" t="s">
        <v>30</v>
      </c>
      <c r="J3973" s="1">
        <v>3.0534351145038165</v>
      </c>
      <c r="K3973" s="1">
        <f t="shared" si="436"/>
        <v>7.9999999999999991</v>
      </c>
      <c r="L3973" s="1">
        <f t="shared" si="437"/>
        <v>254</v>
      </c>
      <c r="M3973">
        <v>4283</v>
      </c>
      <c r="N3973">
        <v>0</v>
      </c>
      <c r="O3973" t="str">
        <f t="shared" si="438"/>
        <v>On time</v>
      </c>
      <c r="P3973" t="s">
        <v>7</v>
      </c>
      <c r="Q3973" t="s">
        <v>6</v>
      </c>
      <c r="R3973" s="4">
        <f t="shared" si="439"/>
        <v>4.2830000000000004</v>
      </c>
      <c r="S3973">
        <f t="shared" si="440"/>
        <v>10</v>
      </c>
    </row>
    <row r="3974" spans="1:19" x14ac:dyDescent="0.25">
      <c r="A3974" s="9">
        <v>3973</v>
      </c>
      <c r="B3974">
        <v>4</v>
      </c>
      <c r="C3974" t="str">
        <f t="shared" si="434"/>
        <v>Abnormal</v>
      </c>
      <c r="D3974">
        <v>1</v>
      </c>
      <c r="E3974" t="str">
        <f t="shared" si="435"/>
        <v>Poor</v>
      </c>
      <c r="F3974">
        <v>180</v>
      </c>
      <c r="G3974">
        <v>3</v>
      </c>
      <c r="H3974" t="s">
        <v>4</v>
      </c>
      <c r="I3974" t="s">
        <v>29</v>
      </c>
      <c r="J3974" s="1">
        <v>2.7777777777777777</v>
      </c>
      <c r="K3974" s="1">
        <f t="shared" si="436"/>
        <v>5</v>
      </c>
      <c r="L3974" s="1">
        <f t="shared" si="437"/>
        <v>175</v>
      </c>
      <c r="M3974">
        <v>4346</v>
      </c>
      <c r="N3974">
        <v>0</v>
      </c>
      <c r="O3974" t="str">
        <f t="shared" si="438"/>
        <v>On time</v>
      </c>
      <c r="P3974" t="s">
        <v>5</v>
      </c>
      <c r="Q3974" t="s">
        <v>6</v>
      </c>
      <c r="R3974" s="4">
        <f t="shared" si="439"/>
        <v>4.3460000000000001</v>
      </c>
      <c r="S3974">
        <f t="shared" si="440"/>
        <v>10</v>
      </c>
    </row>
    <row r="3975" spans="1:19" x14ac:dyDescent="0.25">
      <c r="A3975" s="9">
        <v>3974</v>
      </c>
      <c r="B3975">
        <v>5</v>
      </c>
      <c r="C3975" t="str">
        <f t="shared" si="434"/>
        <v>Abnormal</v>
      </c>
      <c r="D3975">
        <v>2</v>
      </c>
      <c r="E3975" t="str">
        <f t="shared" si="435"/>
        <v>Poor</v>
      </c>
      <c r="F3975">
        <v>165</v>
      </c>
      <c r="G3975">
        <v>2</v>
      </c>
      <c r="H3975" t="s">
        <v>3</v>
      </c>
      <c r="I3975" t="s">
        <v>29</v>
      </c>
      <c r="J3975" s="1">
        <v>3.6363636363636362</v>
      </c>
      <c r="K3975" s="1">
        <f t="shared" si="436"/>
        <v>6</v>
      </c>
      <c r="L3975" s="1">
        <f t="shared" si="437"/>
        <v>159</v>
      </c>
      <c r="M3975">
        <v>4819</v>
      </c>
      <c r="N3975">
        <v>1</v>
      </c>
      <c r="O3975" t="str">
        <f t="shared" si="438"/>
        <v>Delayed</v>
      </c>
      <c r="P3975" t="s">
        <v>7</v>
      </c>
      <c r="Q3975" t="s">
        <v>6</v>
      </c>
      <c r="R3975" s="4">
        <f t="shared" si="439"/>
        <v>4.819</v>
      </c>
      <c r="S3975">
        <f t="shared" si="440"/>
        <v>10</v>
      </c>
    </row>
    <row r="3976" spans="1:19" x14ac:dyDescent="0.25">
      <c r="A3976" s="9">
        <v>3975</v>
      </c>
      <c r="B3976">
        <v>4</v>
      </c>
      <c r="C3976" t="str">
        <f t="shared" si="434"/>
        <v>Abnormal</v>
      </c>
      <c r="D3976">
        <v>1</v>
      </c>
      <c r="E3976" t="str">
        <f t="shared" si="435"/>
        <v>Poor</v>
      </c>
      <c r="F3976">
        <v>150</v>
      </c>
      <c r="G3976">
        <v>3</v>
      </c>
      <c r="H3976" t="s">
        <v>2</v>
      </c>
      <c r="I3976" t="s">
        <v>29</v>
      </c>
      <c r="J3976" s="1">
        <v>6.666666666666667</v>
      </c>
      <c r="K3976" s="1">
        <f t="shared" si="436"/>
        <v>10</v>
      </c>
      <c r="L3976" s="1">
        <f t="shared" si="437"/>
        <v>140</v>
      </c>
      <c r="M3976">
        <v>4470</v>
      </c>
      <c r="N3976">
        <v>0</v>
      </c>
      <c r="O3976" t="str">
        <f t="shared" si="438"/>
        <v>On time</v>
      </c>
      <c r="P3976" t="s">
        <v>8</v>
      </c>
      <c r="Q3976" t="s">
        <v>6</v>
      </c>
      <c r="R3976" s="4">
        <f t="shared" si="439"/>
        <v>4.47</v>
      </c>
      <c r="S3976">
        <f t="shared" si="440"/>
        <v>10</v>
      </c>
    </row>
    <row r="3977" spans="1:19" x14ac:dyDescent="0.25">
      <c r="A3977" s="9">
        <v>3976</v>
      </c>
      <c r="B3977">
        <v>5</v>
      </c>
      <c r="C3977" t="str">
        <f t="shared" si="434"/>
        <v>Abnormal</v>
      </c>
      <c r="D3977">
        <v>4</v>
      </c>
      <c r="E3977" t="str">
        <f t="shared" si="435"/>
        <v>Good</v>
      </c>
      <c r="F3977">
        <v>227</v>
      </c>
      <c r="G3977">
        <v>2</v>
      </c>
      <c r="H3977" t="s">
        <v>2</v>
      </c>
      <c r="I3977" t="s">
        <v>29</v>
      </c>
      <c r="J3977" s="1">
        <v>3.9647577092511015</v>
      </c>
      <c r="K3977" s="1">
        <f t="shared" si="436"/>
        <v>9</v>
      </c>
      <c r="L3977" s="1">
        <f t="shared" si="437"/>
        <v>218</v>
      </c>
      <c r="M3977">
        <v>5706</v>
      </c>
      <c r="N3977">
        <v>1</v>
      </c>
      <c r="O3977" t="str">
        <f t="shared" si="438"/>
        <v>Delayed</v>
      </c>
      <c r="P3977" t="s">
        <v>9</v>
      </c>
      <c r="Q3977" t="s">
        <v>6</v>
      </c>
      <c r="R3977" s="4">
        <f t="shared" si="439"/>
        <v>5.7060000000000004</v>
      </c>
      <c r="S3977">
        <f t="shared" si="440"/>
        <v>10</v>
      </c>
    </row>
    <row r="3978" spans="1:19" x14ac:dyDescent="0.25">
      <c r="A3978" s="9">
        <v>3977</v>
      </c>
      <c r="B3978">
        <v>5</v>
      </c>
      <c r="C3978" t="str">
        <f t="shared" si="434"/>
        <v>Abnormal</v>
      </c>
      <c r="D3978">
        <v>1</v>
      </c>
      <c r="E3978" t="str">
        <f t="shared" si="435"/>
        <v>Poor</v>
      </c>
      <c r="F3978">
        <v>220</v>
      </c>
      <c r="G3978">
        <v>3</v>
      </c>
      <c r="H3978" t="s">
        <v>3</v>
      </c>
      <c r="I3978" t="s">
        <v>30</v>
      </c>
      <c r="J3978" s="1">
        <v>3.6363636363636362</v>
      </c>
      <c r="K3978" s="1">
        <f t="shared" si="436"/>
        <v>8</v>
      </c>
      <c r="L3978" s="1">
        <f t="shared" si="437"/>
        <v>212</v>
      </c>
      <c r="M3978">
        <v>5727</v>
      </c>
      <c r="N3978">
        <v>1</v>
      </c>
      <c r="O3978" t="str">
        <f t="shared" si="438"/>
        <v>Delayed</v>
      </c>
      <c r="P3978" t="s">
        <v>10</v>
      </c>
      <c r="Q3978" t="s">
        <v>6</v>
      </c>
      <c r="R3978" s="4">
        <f t="shared" si="439"/>
        <v>5.7270000000000003</v>
      </c>
      <c r="S3978">
        <f t="shared" si="440"/>
        <v>10</v>
      </c>
    </row>
    <row r="3979" spans="1:19" x14ac:dyDescent="0.25">
      <c r="A3979" s="9">
        <v>3978</v>
      </c>
      <c r="B3979">
        <v>5</v>
      </c>
      <c r="C3979" t="str">
        <f t="shared" si="434"/>
        <v>Abnormal</v>
      </c>
      <c r="D3979">
        <v>5</v>
      </c>
      <c r="E3979" t="str">
        <f t="shared" si="435"/>
        <v>Good</v>
      </c>
      <c r="F3979">
        <v>255</v>
      </c>
      <c r="G3979">
        <v>2</v>
      </c>
      <c r="H3979" t="s">
        <v>3</v>
      </c>
      <c r="I3979" t="s">
        <v>30</v>
      </c>
      <c r="J3979" s="1">
        <v>0.39215686274509803</v>
      </c>
      <c r="K3979" s="1">
        <f t="shared" si="436"/>
        <v>1</v>
      </c>
      <c r="L3979" s="1">
        <f t="shared" si="437"/>
        <v>254</v>
      </c>
      <c r="M3979">
        <v>4604</v>
      </c>
      <c r="N3979">
        <v>1</v>
      </c>
      <c r="O3979" t="str">
        <f t="shared" si="438"/>
        <v>Delayed</v>
      </c>
      <c r="P3979" t="s">
        <v>7</v>
      </c>
      <c r="Q3979" t="s">
        <v>6</v>
      </c>
      <c r="R3979" s="4">
        <f t="shared" si="439"/>
        <v>4.6040000000000001</v>
      </c>
      <c r="S3979">
        <f t="shared" si="440"/>
        <v>10</v>
      </c>
    </row>
    <row r="3980" spans="1:19" x14ac:dyDescent="0.25">
      <c r="A3980" s="9">
        <v>3979</v>
      </c>
      <c r="B3980">
        <v>3</v>
      </c>
      <c r="C3980" t="str">
        <f t="shared" si="434"/>
        <v>Normal</v>
      </c>
      <c r="D3980">
        <v>2</v>
      </c>
      <c r="E3980" t="str">
        <f t="shared" si="435"/>
        <v>Poor</v>
      </c>
      <c r="F3980">
        <v>202</v>
      </c>
      <c r="G3980">
        <v>2</v>
      </c>
      <c r="H3980" t="s">
        <v>3</v>
      </c>
      <c r="I3980" t="s">
        <v>30</v>
      </c>
      <c r="J3980" s="1">
        <v>2.4752475247524752</v>
      </c>
      <c r="K3980" s="1">
        <f t="shared" si="436"/>
        <v>5</v>
      </c>
      <c r="L3980" s="1">
        <f t="shared" si="437"/>
        <v>197</v>
      </c>
      <c r="M3980">
        <v>5135</v>
      </c>
      <c r="N3980">
        <v>1</v>
      </c>
      <c r="O3980" t="str">
        <f t="shared" si="438"/>
        <v>Delayed</v>
      </c>
      <c r="P3980" t="s">
        <v>5</v>
      </c>
      <c r="Q3980" t="s">
        <v>6</v>
      </c>
      <c r="R3980" s="4">
        <f t="shared" si="439"/>
        <v>5.1349999999999998</v>
      </c>
      <c r="S3980">
        <f t="shared" si="440"/>
        <v>10</v>
      </c>
    </row>
    <row r="3981" spans="1:19" x14ac:dyDescent="0.25">
      <c r="A3981" s="9">
        <v>3980</v>
      </c>
      <c r="B3981">
        <v>4</v>
      </c>
      <c r="C3981" t="str">
        <f t="shared" si="434"/>
        <v>Abnormal</v>
      </c>
      <c r="D3981">
        <v>4</v>
      </c>
      <c r="E3981" t="str">
        <f t="shared" si="435"/>
        <v>Good</v>
      </c>
      <c r="F3981">
        <v>261</v>
      </c>
      <c r="G3981">
        <v>3</v>
      </c>
      <c r="H3981" t="s">
        <v>3</v>
      </c>
      <c r="I3981" t="s">
        <v>30</v>
      </c>
      <c r="J3981" s="1">
        <v>0.76628352490421447</v>
      </c>
      <c r="K3981" s="1">
        <f t="shared" si="436"/>
        <v>1.9999999999999998</v>
      </c>
      <c r="L3981" s="1">
        <f t="shared" si="437"/>
        <v>259</v>
      </c>
      <c r="M3981">
        <v>4140</v>
      </c>
      <c r="N3981">
        <v>0</v>
      </c>
      <c r="O3981" t="str">
        <f t="shared" si="438"/>
        <v>On time</v>
      </c>
      <c r="P3981" t="s">
        <v>7</v>
      </c>
      <c r="Q3981" t="s">
        <v>6</v>
      </c>
      <c r="R3981" s="4">
        <f t="shared" si="439"/>
        <v>4.1399999999999997</v>
      </c>
      <c r="S3981">
        <f t="shared" si="440"/>
        <v>10</v>
      </c>
    </row>
    <row r="3982" spans="1:19" x14ac:dyDescent="0.25">
      <c r="A3982" s="9">
        <v>3981</v>
      </c>
      <c r="B3982">
        <v>5</v>
      </c>
      <c r="C3982" t="str">
        <f t="shared" si="434"/>
        <v>Abnormal</v>
      </c>
      <c r="D3982">
        <v>3</v>
      </c>
      <c r="E3982" t="str">
        <f t="shared" si="435"/>
        <v>Fair</v>
      </c>
      <c r="F3982">
        <v>244</v>
      </c>
      <c r="G3982">
        <v>2</v>
      </c>
      <c r="H3982" t="s">
        <v>2</v>
      </c>
      <c r="I3982" t="s">
        <v>30</v>
      </c>
      <c r="J3982" s="1">
        <v>2.0491803278688523</v>
      </c>
      <c r="K3982" s="1">
        <f t="shared" si="436"/>
        <v>4.9999999999999991</v>
      </c>
      <c r="L3982" s="1">
        <f t="shared" si="437"/>
        <v>239</v>
      </c>
      <c r="M3982">
        <v>4713</v>
      </c>
      <c r="N3982">
        <v>0</v>
      </c>
      <c r="O3982" t="str">
        <f t="shared" si="438"/>
        <v>On time</v>
      </c>
      <c r="P3982" t="s">
        <v>8</v>
      </c>
      <c r="Q3982" t="s">
        <v>6</v>
      </c>
      <c r="R3982" s="4">
        <f t="shared" si="439"/>
        <v>4.7130000000000001</v>
      </c>
      <c r="S3982">
        <f t="shared" si="440"/>
        <v>10</v>
      </c>
    </row>
    <row r="3983" spans="1:19" x14ac:dyDescent="0.25">
      <c r="A3983" s="9">
        <v>3982</v>
      </c>
      <c r="B3983">
        <v>4</v>
      </c>
      <c r="C3983" t="str">
        <f t="shared" si="434"/>
        <v>Abnormal</v>
      </c>
      <c r="D3983">
        <v>2</v>
      </c>
      <c r="E3983" t="str">
        <f t="shared" si="435"/>
        <v>Poor</v>
      </c>
      <c r="F3983">
        <v>173</v>
      </c>
      <c r="G3983">
        <v>3</v>
      </c>
      <c r="H3983" t="s">
        <v>3</v>
      </c>
      <c r="I3983" t="s">
        <v>29</v>
      </c>
      <c r="J3983" s="1">
        <v>0.57803468208092479</v>
      </c>
      <c r="K3983" s="1">
        <f t="shared" si="436"/>
        <v>0.99999999999999989</v>
      </c>
      <c r="L3983" s="1">
        <f t="shared" si="437"/>
        <v>172</v>
      </c>
      <c r="M3983">
        <v>5128</v>
      </c>
      <c r="N3983">
        <v>0</v>
      </c>
      <c r="O3983" t="str">
        <f t="shared" si="438"/>
        <v>On time</v>
      </c>
      <c r="P3983" t="s">
        <v>9</v>
      </c>
      <c r="Q3983" t="s">
        <v>6</v>
      </c>
      <c r="R3983" s="4">
        <f t="shared" si="439"/>
        <v>5.1280000000000001</v>
      </c>
      <c r="S3983">
        <f t="shared" si="440"/>
        <v>10</v>
      </c>
    </row>
    <row r="3984" spans="1:19" x14ac:dyDescent="0.25">
      <c r="A3984" s="9">
        <v>3983</v>
      </c>
      <c r="B3984">
        <v>3</v>
      </c>
      <c r="C3984" t="str">
        <f t="shared" si="434"/>
        <v>Normal</v>
      </c>
      <c r="D3984">
        <v>2</v>
      </c>
      <c r="E3984" t="str">
        <f t="shared" si="435"/>
        <v>Poor</v>
      </c>
      <c r="F3984">
        <v>224</v>
      </c>
      <c r="G3984">
        <v>3</v>
      </c>
      <c r="H3984" t="s">
        <v>3</v>
      </c>
      <c r="I3984" t="s">
        <v>30</v>
      </c>
      <c r="J3984" s="1">
        <v>0.4464285714285714</v>
      </c>
      <c r="K3984" s="1">
        <f t="shared" si="436"/>
        <v>1</v>
      </c>
      <c r="L3984" s="1">
        <f t="shared" si="437"/>
        <v>223</v>
      </c>
      <c r="M3984">
        <v>5343</v>
      </c>
      <c r="N3984">
        <v>1</v>
      </c>
      <c r="O3984" t="str">
        <f t="shared" si="438"/>
        <v>Delayed</v>
      </c>
      <c r="P3984" t="s">
        <v>10</v>
      </c>
      <c r="Q3984" t="s">
        <v>6</v>
      </c>
      <c r="R3984" s="4">
        <f t="shared" si="439"/>
        <v>5.343</v>
      </c>
      <c r="S3984">
        <f t="shared" si="440"/>
        <v>10</v>
      </c>
    </row>
    <row r="3985" spans="1:19" x14ac:dyDescent="0.25">
      <c r="A3985" s="9">
        <v>3984</v>
      </c>
      <c r="B3985">
        <v>4</v>
      </c>
      <c r="C3985" t="str">
        <f t="shared" si="434"/>
        <v>Abnormal</v>
      </c>
      <c r="D3985">
        <v>4</v>
      </c>
      <c r="E3985" t="str">
        <f t="shared" si="435"/>
        <v>Good</v>
      </c>
      <c r="F3985">
        <v>263</v>
      </c>
      <c r="G3985">
        <v>2</v>
      </c>
      <c r="H3985" t="s">
        <v>3</v>
      </c>
      <c r="I3985" t="s">
        <v>30</v>
      </c>
      <c r="J3985" s="1">
        <v>0.76045627376425851</v>
      </c>
      <c r="K3985" s="1">
        <f t="shared" si="436"/>
        <v>2</v>
      </c>
      <c r="L3985" s="1">
        <f t="shared" si="437"/>
        <v>261</v>
      </c>
      <c r="M3985">
        <v>5797</v>
      </c>
      <c r="N3985">
        <v>1</v>
      </c>
      <c r="O3985" t="str">
        <f t="shared" si="438"/>
        <v>Delayed</v>
      </c>
      <c r="P3985" t="s">
        <v>7</v>
      </c>
      <c r="Q3985" t="s">
        <v>6</v>
      </c>
      <c r="R3985" s="4">
        <f t="shared" si="439"/>
        <v>5.7969999999999997</v>
      </c>
      <c r="S3985">
        <f t="shared" si="440"/>
        <v>10</v>
      </c>
    </row>
    <row r="3986" spans="1:19" x14ac:dyDescent="0.25">
      <c r="A3986" s="9">
        <v>3985</v>
      </c>
      <c r="B3986">
        <v>5</v>
      </c>
      <c r="C3986" t="str">
        <f t="shared" si="434"/>
        <v>Abnormal</v>
      </c>
      <c r="D3986">
        <v>1</v>
      </c>
      <c r="E3986" t="str">
        <f t="shared" si="435"/>
        <v>Poor</v>
      </c>
      <c r="F3986">
        <v>160</v>
      </c>
      <c r="G3986">
        <v>5</v>
      </c>
      <c r="H3986" t="s">
        <v>2</v>
      </c>
      <c r="I3986" t="s">
        <v>29</v>
      </c>
      <c r="J3986" s="1">
        <v>0.625</v>
      </c>
      <c r="K3986" s="1">
        <f t="shared" si="436"/>
        <v>1</v>
      </c>
      <c r="L3986" s="1">
        <f t="shared" si="437"/>
        <v>159</v>
      </c>
      <c r="M3986">
        <v>4672</v>
      </c>
      <c r="N3986">
        <v>0</v>
      </c>
      <c r="O3986" t="str">
        <f t="shared" si="438"/>
        <v>On time</v>
      </c>
      <c r="P3986" t="s">
        <v>5</v>
      </c>
      <c r="Q3986" t="s">
        <v>6</v>
      </c>
      <c r="R3986" s="4">
        <f t="shared" si="439"/>
        <v>4.6719999999999997</v>
      </c>
      <c r="S3986">
        <f t="shared" si="440"/>
        <v>10</v>
      </c>
    </row>
    <row r="3987" spans="1:19" x14ac:dyDescent="0.25">
      <c r="A3987" s="9">
        <v>3986</v>
      </c>
      <c r="B3987">
        <v>6</v>
      </c>
      <c r="C3987" t="str">
        <f t="shared" si="434"/>
        <v>Abnormal</v>
      </c>
      <c r="D3987">
        <v>2</v>
      </c>
      <c r="E3987" t="str">
        <f t="shared" si="435"/>
        <v>Poor</v>
      </c>
      <c r="F3987">
        <v>106</v>
      </c>
      <c r="G3987">
        <v>5</v>
      </c>
      <c r="H3987" t="s">
        <v>2</v>
      </c>
      <c r="I3987" t="s">
        <v>30</v>
      </c>
      <c r="J3987" s="1">
        <v>8.4905660377358494</v>
      </c>
      <c r="K3987" s="1">
        <f t="shared" si="436"/>
        <v>9</v>
      </c>
      <c r="L3987" s="1">
        <f t="shared" si="437"/>
        <v>97</v>
      </c>
      <c r="M3987">
        <v>4038</v>
      </c>
      <c r="N3987">
        <v>1</v>
      </c>
      <c r="O3987" t="str">
        <f t="shared" si="438"/>
        <v>Delayed</v>
      </c>
      <c r="P3987" t="s">
        <v>7</v>
      </c>
      <c r="Q3987" t="s">
        <v>6</v>
      </c>
      <c r="R3987" s="4">
        <f t="shared" si="439"/>
        <v>4.0380000000000003</v>
      </c>
      <c r="S3987">
        <f t="shared" si="440"/>
        <v>10</v>
      </c>
    </row>
    <row r="3988" spans="1:19" x14ac:dyDescent="0.25">
      <c r="A3988" s="9">
        <v>3987</v>
      </c>
      <c r="B3988">
        <v>3</v>
      </c>
      <c r="C3988" t="str">
        <f t="shared" si="434"/>
        <v>Normal</v>
      </c>
      <c r="D3988">
        <v>2</v>
      </c>
      <c r="E3988" t="str">
        <f t="shared" si="435"/>
        <v>Poor</v>
      </c>
      <c r="F3988">
        <v>227</v>
      </c>
      <c r="G3988">
        <v>2</v>
      </c>
      <c r="H3988" t="s">
        <v>3</v>
      </c>
      <c r="I3988" t="s">
        <v>30</v>
      </c>
      <c r="J3988" s="1">
        <v>3.9647577092511015</v>
      </c>
      <c r="K3988" s="1">
        <f t="shared" si="436"/>
        <v>9</v>
      </c>
      <c r="L3988" s="1">
        <f t="shared" si="437"/>
        <v>218</v>
      </c>
      <c r="M3988">
        <v>4659</v>
      </c>
      <c r="N3988">
        <v>0</v>
      </c>
      <c r="O3988" t="str">
        <f t="shared" si="438"/>
        <v>On time</v>
      </c>
      <c r="P3988" t="s">
        <v>8</v>
      </c>
      <c r="Q3988" t="s">
        <v>6</v>
      </c>
      <c r="R3988" s="4">
        <f t="shared" si="439"/>
        <v>4.6589999999999998</v>
      </c>
      <c r="S3988">
        <f t="shared" si="440"/>
        <v>10</v>
      </c>
    </row>
    <row r="3989" spans="1:19" x14ac:dyDescent="0.25">
      <c r="A3989" s="9">
        <v>3988</v>
      </c>
      <c r="B3989">
        <v>3</v>
      </c>
      <c r="C3989" t="str">
        <f t="shared" si="434"/>
        <v>Normal</v>
      </c>
      <c r="D3989">
        <v>5</v>
      </c>
      <c r="E3989" t="str">
        <f t="shared" si="435"/>
        <v>Good</v>
      </c>
      <c r="F3989">
        <v>257</v>
      </c>
      <c r="G3989">
        <v>2</v>
      </c>
      <c r="H3989" t="s">
        <v>2</v>
      </c>
      <c r="I3989" t="s">
        <v>30</v>
      </c>
      <c r="J3989" s="1">
        <v>0.77821011673151752</v>
      </c>
      <c r="K3989" s="1">
        <f t="shared" si="436"/>
        <v>2</v>
      </c>
      <c r="L3989" s="1">
        <f t="shared" si="437"/>
        <v>255</v>
      </c>
      <c r="M3989">
        <v>5251</v>
      </c>
      <c r="N3989">
        <v>1</v>
      </c>
      <c r="O3989" t="str">
        <f t="shared" si="438"/>
        <v>Delayed</v>
      </c>
      <c r="P3989" t="s">
        <v>9</v>
      </c>
      <c r="Q3989" t="s">
        <v>6</v>
      </c>
      <c r="R3989" s="4">
        <f t="shared" si="439"/>
        <v>5.2510000000000003</v>
      </c>
      <c r="S3989">
        <f t="shared" si="440"/>
        <v>10</v>
      </c>
    </row>
    <row r="3990" spans="1:19" x14ac:dyDescent="0.25">
      <c r="A3990" s="9">
        <v>3989</v>
      </c>
      <c r="B3990">
        <v>3</v>
      </c>
      <c r="C3990" t="str">
        <f t="shared" si="434"/>
        <v>Normal</v>
      </c>
      <c r="D3990">
        <v>1</v>
      </c>
      <c r="E3990" t="str">
        <f t="shared" si="435"/>
        <v>Poor</v>
      </c>
      <c r="F3990">
        <v>155</v>
      </c>
      <c r="G3990">
        <v>3</v>
      </c>
      <c r="H3990" t="s">
        <v>3</v>
      </c>
      <c r="I3990" t="s">
        <v>29</v>
      </c>
      <c r="J3990" s="1">
        <v>3.870967741935484</v>
      </c>
      <c r="K3990" s="1">
        <f t="shared" si="436"/>
        <v>6</v>
      </c>
      <c r="L3990" s="1">
        <f t="shared" si="437"/>
        <v>149</v>
      </c>
      <c r="M3990">
        <v>5113</v>
      </c>
      <c r="N3990">
        <v>1</v>
      </c>
      <c r="O3990" t="str">
        <f t="shared" si="438"/>
        <v>Delayed</v>
      </c>
      <c r="P3990" t="s">
        <v>10</v>
      </c>
      <c r="Q3990" t="s">
        <v>6</v>
      </c>
      <c r="R3990" s="4">
        <f t="shared" si="439"/>
        <v>5.1130000000000004</v>
      </c>
      <c r="S3990">
        <f t="shared" si="440"/>
        <v>10</v>
      </c>
    </row>
    <row r="3991" spans="1:19" x14ac:dyDescent="0.25">
      <c r="A3991" s="9">
        <v>3990</v>
      </c>
      <c r="B3991">
        <v>3</v>
      </c>
      <c r="C3991" t="str">
        <f t="shared" si="434"/>
        <v>Normal</v>
      </c>
      <c r="D3991">
        <v>4</v>
      </c>
      <c r="E3991" t="str">
        <f t="shared" si="435"/>
        <v>Good</v>
      </c>
      <c r="F3991">
        <v>212</v>
      </c>
      <c r="G3991">
        <v>3</v>
      </c>
      <c r="H3991" t="s">
        <v>2</v>
      </c>
      <c r="I3991" t="s">
        <v>29</v>
      </c>
      <c r="J3991" s="1">
        <v>3.7735849056603774</v>
      </c>
      <c r="K3991" s="1">
        <f t="shared" si="436"/>
        <v>8</v>
      </c>
      <c r="L3991" s="1">
        <f t="shared" si="437"/>
        <v>204</v>
      </c>
      <c r="M3991">
        <v>5214</v>
      </c>
      <c r="N3991">
        <v>0</v>
      </c>
      <c r="O3991" t="str">
        <f t="shared" si="438"/>
        <v>On time</v>
      </c>
      <c r="P3991" t="s">
        <v>7</v>
      </c>
      <c r="Q3991" t="s">
        <v>6</v>
      </c>
      <c r="R3991" s="4">
        <f t="shared" si="439"/>
        <v>5.2140000000000004</v>
      </c>
      <c r="S3991">
        <f t="shared" si="440"/>
        <v>10</v>
      </c>
    </row>
    <row r="3992" spans="1:19" x14ac:dyDescent="0.25">
      <c r="A3992" s="9">
        <v>3991</v>
      </c>
      <c r="B3992">
        <v>6</v>
      </c>
      <c r="C3992" t="str">
        <f t="shared" si="434"/>
        <v>Abnormal</v>
      </c>
      <c r="D3992">
        <v>3</v>
      </c>
      <c r="E3992" t="str">
        <f t="shared" si="435"/>
        <v>Fair</v>
      </c>
      <c r="F3992">
        <v>205</v>
      </c>
      <c r="G3992">
        <v>3</v>
      </c>
      <c r="H3992" t="s">
        <v>2</v>
      </c>
      <c r="I3992" t="s">
        <v>30</v>
      </c>
      <c r="J3992" s="1">
        <v>4.8780487804878048</v>
      </c>
      <c r="K3992" s="1">
        <f t="shared" si="436"/>
        <v>10</v>
      </c>
      <c r="L3992" s="1">
        <f t="shared" si="437"/>
        <v>195</v>
      </c>
      <c r="M3992">
        <v>4996</v>
      </c>
      <c r="N3992">
        <v>0</v>
      </c>
      <c r="O3992" t="str">
        <f t="shared" si="438"/>
        <v>On time</v>
      </c>
      <c r="P3992" t="s">
        <v>5</v>
      </c>
      <c r="Q3992" t="s">
        <v>11</v>
      </c>
      <c r="R3992" s="4">
        <f t="shared" si="439"/>
        <v>4.9960000000000004</v>
      </c>
      <c r="S3992">
        <f t="shared" si="440"/>
        <v>10</v>
      </c>
    </row>
    <row r="3993" spans="1:19" x14ac:dyDescent="0.25">
      <c r="A3993" s="9">
        <v>3992</v>
      </c>
      <c r="B3993">
        <v>3</v>
      </c>
      <c r="C3993" t="str">
        <f t="shared" si="434"/>
        <v>Normal</v>
      </c>
      <c r="D3993">
        <v>4</v>
      </c>
      <c r="E3993" t="str">
        <f t="shared" si="435"/>
        <v>Good</v>
      </c>
      <c r="F3993">
        <v>211</v>
      </c>
      <c r="G3993">
        <v>3</v>
      </c>
      <c r="H3993" t="s">
        <v>2</v>
      </c>
      <c r="I3993" t="s">
        <v>29</v>
      </c>
      <c r="J3993" s="1">
        <v>2.8436018957345972</v>
      </c>
      <c r="K3993" s="1">
        <f t="shared" si="436"/>
        <v>6</v>
      </c>
      <c r="L3993" s="1">
        <f t="shared" si="437"/>
        <v>205</v>
      </c>
      <c r="M3993">
        <v>5890</v>
      </c>
      <c r="N3993">
        <v>0</v>
      </c>
      <c r="O3993" t="str">
        <f t="shared" si="438"/>
        <v>On time</v>
      </c>
      <c r="P3993" t="s">
        <v>7</v>
      </c>
      <c r="Q3993" t="s">
        <v>11</v>
      </c>
      <c r="R3993" s="4">
        <f t="shared" si="439"/>
        <v>5.89</v>
      </c>
      <c r="S3993">
        <f t="shared" si="440"/>
        <v>10</v>
      </c>
    </row>
    <row r="3994" spans="1:19" x14ac:dyDescent="0.25">
      <c r="A3994" s="9">
        <v>3993</v>
      </c>
      <c r="B3994">
        <v>5</v>
      </c>
      <c r="C3994" t="str">
        <f t="shared" si="434"/>
        <v>Abnormal</v>
      </c>
      <c r="D3994">
        <v>4</v>
      </c>
      <c r="E3994" t="str">
        <f t="shared" si="435"/>
        <v>Good</v>
      </c>
      <c r="F3994">
        <v>178</v>
      </c>
      <c r="G3994">
        <v>5</v>
      </c>
      <c r="H3994" t="s">
        <v>2</v>
      </c>
      <c r="I3994" t="s">
        <v>29</v>
      </c>
      <c r="J3994" s="1">
        <v>5.0561797752808983</v>
      </c>
      <c r="K3994" s="1">
        <f t="shared" si="436"/>
        <v>8.9999999999999982</v>
      </c>
      <c r="L3994" s="1">
        <f t="shared" si="437"/>
        <v>169</v>
      </c>
      <c r="M3994">
        <v>4729</v>
      </c>
      <c r="N3994">
        <v>1</v>
      </c>
      <c r="O3994" t="str">
        <f t="shared" si="438"/>
        <v>Delayed</v>
      </c>
      <c r="P3994" t="s">
        <v>8</v>
      </c>
      <c r="Q3994" t="s">
        <v>11</v>
      </c>
      <c r="R3994" s="4">
        <f t="shared" si="439"/>
        <v>4.7290000000000001</v>
      </c>
      <c r="S3994">
        <f t="shared" si="440"/>
        <v>10</v>
      </c>
    </row>
    <row r="3995" spans="1:19" x14ac:dyDescent="0.25">
      <c r="A3995" s="9">
        <v>3994</v>
      </c>
      <c r="B3995">
        <v>3</v>
      </c>
      <c r="C3995" t="str">
        <f t="shared" si="434"/>
        <v>Normal</v>
      </c>
      <c r="D3995">
        <v>3</v>
      </c>
      <c r="E3995" t="str">
        <f t="shared" si="435"/>
        <v>Fair</v>
      </c>
      <c r="F3995">
        <v>221</v>
      </c>
      <c r="G3995">
        <v>3</v>
      </c>
      <c r="H3995" t="s">
        <v>4</v>
      </c>
      <c r="I3995" t="s">
        <v>30</v>
      </c>
      <c r="J3995" s="1">
        <v>2.2624434389140271</v>
      </c>
      <c r="K3995" s="1">
        <f t="shared" si="436"/>
        <v>5</v>
      </c>
      <c r="L3995" s="1">
        <f t="shared" si="437"/>
        <v>216</v>
      </c>
      <c r="M3995">
        <v>4568</v>
      </c>
      <c r="N3995">
        <v>1</v>
      </c>
      <c r="O3995" t="str">
        <f t="shared" si="438"/>
        <v>Delayed</v>
      </c>
      <c r="P3995" t="s">
        <v>9</v>
      </c>
      <c r="Q3995" t="s">
        <v>11</v>
      </c>
      <c r="R3995" s="4">
        <f t="shared" si="439"/>
        <v>4.5679999999999996</v>
      </c>
      <c r="S3995">
        <f t="shared" si="440"/>
        <v>10</v>
      </c>
    </row>
    <row r="3996" spans="1:19" x14ac:dyDescent="0.25">
      <c r="A3996" s="9">
        <v>3995</v>
      </c>
      <c r="B3996">
        <v>3</v>
      </c>
      <c r="C3996" t="str">
        <f t="shared" si="434"/>
        <v>Normal</v>
      </c>
      <c r="D3996">
        <v>3</v>
      </c>
      <c r="E3996" t="str">
        <f t="shared" si="435"/>
        <v>Fair</v>
      </c>
      <c r="F3996">
        <v>253</v>
      </c>
      <c r="G3996">
        <v>4</v>
      </c>
      <c r="H3996" t="s">
        <v>2</v>
      </c>
      <c r="I3996" t="s">
        <v>29</v>
      </c>
      <c r="J3996" s="1">
        <v>3.5573122529644272</v>
      </c>
      <c r="K3996" s="1">
        <f t="shared" si="436"/>
        <v>9.0000000000000018</v>
      </c>
      <c r="L3996" s="1">
        <f t="shared" si="437"/>
        <v>244</v>
      </c>
      <c r="M3996">
        <v>4682</v>
      </c>
      <c r="N3996">
        <v>1</v>
      </c>
      <c r="O3996" t="str">
        <f t="shared" si="438"/>
        <v>Delayed</v>
      </c>
      <c r="P3996" t="s">
        <v>10</v>
      </c>
      <c r="Q3996" t="s">
        <v>11</v>
      </c>
      <c r="R3996" s="4">
        <f t="shared" si="439"/>
        <v>4.6820000000000004</v>
      </c>
      <c r="S3996">
        <f t="shared" si="440"/>
        <v>10</v>
      </c>
    </row>
    <row r="3997" spans="1:19" x14ac:dyDescent="0.25">
      <c r="A3997" s="9">
        <v>3996</v>
      </c>
      <c r="B3997">
        <v>3</v>
      </c>
      <c r="C3997" t="str">
        <f t="shared" si="434"/>
        <v>Normal</v>
      </c>
      <c r="D3997">
        <v>1</v>
      </c>
      <c r="E3997" t="str">
        <f t="shared" si="435"/>
        <v>Poor</v>
      </c>
      <c r="F3997">
        <v>185</v>
      </c>
      <c r="G3997">
        <v>2</v>
      </c>
      <c r="H3997" t="s">
        <v>3</v>
      </c>
      <c r="I3997" t="s">
        <v>30</v>
      </c>
      <c r="J3997" s="1">
        <v>4.3243243243243246</v>
      </c>
      <c r="K3997" s="1">
        <f t="shared" si="436"/>
        <v>8</v>
      </c>
      <c r="L3997" s="1">
        <f t="shared" si="437"/>
        <v>177</v>
      </c>
      <c r="M3997">
        <v>5430</v>
      </c>
      <c r="N3997">
        <v>1</v>
      </c>
      <c r="O3997" t="str">
        <f t="shared" si="438"/>
        <v>Delayed</v>
      </c>
      <c r="P3997" t="s">
        <v>7</v>
      </c>
      <c r="Q3997" t="s">
        <v>11</v>
      </c>
      <c r="R3997" s="4">
        <f t="shared" si="439"/>
        <v>5.43</v>
      </c>
      <c r="S3997">
        <f t="shared" si="440"/>
        <v>10</v>
      </c>
    </row>
    <row r="3998" spans="1:19" x14ac:dyDescent="0.25">
      <c r="A3998" s="9">
        <v>3997</v>
      </c>
      <c r="B3998">
        <v>3</v>
      </c>
      <c r="C3998" t="str">
        <f t="shared" si="434"/>
        <v>Normal</v>
      </c>
      <c r="D3998">
        <v>3</v>
      </c>
      <c r="E3998" t="str">
        <f t="shared" si="435"/>
        <v>Fair</v>
      </c>
      <c r="F3998">
        <v>160</v>
      </c>
      <c r="G3998">
        <v>2</v>
      </c>
      <c r="H3998" t="s">
        <v>4</v>
      </c>
      <c r="I3998" t="s">
        <v>30</v>
      </c>
      <c r="J3998" s="1">
        <v>3.75</v>
      </c>
      <c r="K3998" s="1">
        <f t="shared" si="436"/>
        <v>6</v>
      </c>
      <c r="L3998" s="1">
        <f t="shared" si="437"/>
        <v>154</v>
      </c>
      <c r="M3998">
        <v>5667</v>
      </c>
      <c r="N3998">
        <v>0</v>
      </c>
      <c r="O3998" t="str">
        <f t="shared" si="438"/>
        <v>On time</v>
      </c>
      <c r="P3998" t="s">
        <v>5</v>
      </c>
      <c r="Q3998" t="s">
        <v>11</v>
      </c>
      <c r="R3998" s="4">
        <f t="shared" si="439"/>
        <v>5.6669999999999998</v>
      </c>
      <c r="S3998">
        <f t="shared" si="440"/>
        <v>10</v>
      </c>
    </row>
    <row r="3999" spans="1:19" x14ac:dyDescent="0.25">
      <c r="A3999" s="9">
        <v>3998</v>
      </c>
      <c r="B3999">
        <v>3</v>
      </c>
      <c r="C3999" t="str">
        <f t="shared" si="434"/>
        <v>Normal</v>
      </c>
      <c r="D3999">
        <v>4</v>
      </c>
      <c r="E3999" t="str">
        <f t="shared" si="435"/>
        <v>Good</v>
      </c>
      <c r="F3999">
        <v>173</v>
      </c>
      <c r="G3999">
        <v>2</v>
      </c>
      <c r="H3999" t="s">
        <v>2</v>
      </c>
      <c r="I3999" t="s">
        <v>30</v>
      </c>
      <c r="J3999" s="1">
        <v>2.8901734104046244</v>
      </c>
      <c r="K3999" s="1">
        <f t="shared" si="436"/>
        <v>5</v>
      </c>
      <c r="L3999" s="1">
        <f t="shared" si="437"/>
        <v>168</v>
      </c>
      <c r="M3999">
        <v>4402</v>
      </c>
      <c r="N3999">
        <v>0</v>
      </c>
      <c r="O3999" t="str">
        <f t="shared" si="438"/>
        <v>On time</v>
      </c>
      <c r="P3999" t="s">
        <v>7</v>
      </c>
      <c r="Q3999" t="s">
        <v>11</v>
      </c>
      <c r="R3999" s="4">
        <f t="shared" si="439"/>
        <v>4.4020000000000001</v>
      </c>
      <c r="S3999">
        <f t="shared" si="440"/>
        <v>10</v>
      </c>
    </row>
    <row r="4000" spans="1:19" x14ac:dyDescent="0.25">
      <c r="A4000" s="9">
        <v>3999</v>
      </c>
      <c r="B4000">
        <v>3</v>
      </c>
      <c r="C4000" t="str">
        <f t="shared" si="434"/>
        <v>Normal</v>
      </c>
      <c r="D4000">
        <v>3</v>
      </c>
      <c r="E4000" t="str">
        <f t="shared" si="435"/>
        <v>Fair</v>
      </c>
      <c r="F4000">
        <v>256</v>
      </c>
      <c r="G4000">
        <v>3</v>
      </c>
      <c r="H4000" t="s">
        <v>3</v>
      </c>
      <c r="I4000" t="s">
        <v>30</v>
      </c>
      <c r="J4000" s="1">
        <v>3.125</v>
      </c>
      <c r="K4000" s="1">
        <f t="shared" si="436"/>
        <v>8</v>
      </c>
      <c r="L4000" s="1">
        <f t="shared" si="437"/>
        <v>248</v>
      </c>
      <c r="M4000">
        <v>4070</v>
      </c>
      <c r="N4000">
        <v>0</v>
      </c>
      <c r="O4000" t="str">
        <f t="shared" si="438"/>
        <v>On time</v>
      </c>
      <c r="P4000" t="s">
        <v>8</v>
      </c>
      <c r="Q4000" t="s">
        <v>11</v>
      </c>
      <c r="R4000" s="4">
        <f t="shared" si="439"/>
        <v>4.07</v>
      </c>
      <c r="S4000">
        <f t="shared" si="440"/>
        <v>10</v>
      </c>
    </row>
    <row r="4001" spans="1:19" x14ac:dyDescent="0.25">
      <c r="A4001" s="9">
        <v>4000</v>
      </c>
      <c r="B4001">
        <v>3</v>
      </c>
      <c r="C4001" t="str">
        <f t="shared" si="434"/>
        <v>Normal</v>
      </c>
      <c r="D4001">
        <v>4</v>
      </c>
      <c r="E4001" t="str">
        <f t="shared" si="435"/>
        <v>Good</v>
      </c>
      <c r="F4001">
        <v>134</v>
      </c>
      <c r="G4001">
        <v>3</v>
      </c>
      <c r="H4001" t="s">
        <v>4</v>
      </c>
      <c r="I4001" t="s">
        <v>29</v>
      </c>
      <c r="J4001" s="1">
        <v>4.4776119402985071</v>
      </c>
      <c r="K4001" s="1">
        <f t="shared" si="436"/>
        <v>6</v>
      </c>
      <c r="L4001" s="1">
        <f t="shared" si="437"/>
        <v>128</v>
      </c>
      <c r="M4001">
        <v>5680</v>
      </c>
      <c r="N4001">
        <v>0</v>
      </c>
      <c r="O4001" t="str">
        <f t="shared" si="438"/>
        <v>On time</v>
      </c>
      <c r="P4001" t="s">
        <v>9</v>
      </c>
      <c r="Q4001" t="s">
        <v>11</v>
      </c>
      <c r="R4001" s="4">
        <f t="shared" si="439"/>
        <v>5.68</v>
      </c>
      <c r="S4001">
        <f t="shared" si="440"/>
        <v>10</v>
      </c>
    </row>
    <row r="4002" spans="1:19" x14ac:dyDescent="0.25">
      <c r="A4002" s="9">
        <v>4001</v>
      </c>
      <c r="B4002">
        <v>4</v>
      </c>
      <c r="C4002" t="str">
        <f t="shared" si="434"/>
        <v>Abnormal</v>
      </c>
      <c r="D4002">
        <v>5</v>
      </c>
      <c r="E4002" t="str">
        <f t="shared" si="435"/>
        <v>Good</v>
      </c>
      <c r="F4002">
        <v>160</v>
      </c>
      <c r="G4002">
        <v>6</v>
      </c>
      <c r="H4002" t="s">
        <v>2</v>
      </c>
      <c r="I4002" t="s">
        <v>29</v>
      </c>
      <c r="J4002" s="1">
        <v>2.5</v>
      </c>
      <c r="K4002" s="1">
        <f t="shared" si="436"/>
        <v>4</v>
      </c>
      <c r="L4002" s="1">
        <f t="shared" si="437"/>
        <v>156</v>
      </c>
      <c r="M4002">
        <v>4684</v>
      </c>
      <c r="N4002">
        <v>1</v>
      </c>
      <c r="O4002" t="str">
        <f t="shared" si="438"/>
        <v>Delayed</v>
      </c>
      <c r="P4002" t="s">
        <v>10</v>
      </c>
      <c r="Q4002" t="s">
        <v>11</v>
      </c>
      <c r="R4002" s="4">
        <f t="shared" si="439"/>
        <v>4.6840000000000002</v>
      </c>
      <c r="S4002">
        <f t="shared" si="440"/>
        <v>10</v>
      </c>
    </row>
    <row r="4003" spans="1:19" x14ac:dyDescent="0.25">
      <c r="A4003" s="9">
        <v>4002</v>
      </c>
      <c r="B4003">
        <v>2</v>
      </c>
      <c r="C4003" t="str">
        <f t="shared" si="434"/>
        <v>Normal</v>
      </c>
      <c r="D4003">
        <v>3</v>
      </c>
      <c r="E4003" t="str">
        <f t="shared" si="435"/>
        <v>Fair</v>
      </c>
      <c r="F4003">
        <v>205</v>
      </c>
      <c r="G4003">
        <v>3</v>
      </c>
      <c r="H4003" t="s">
        <v>2</v>
      </c>
      <c r="I4003" t="s">
        <v>30</v>
      </c>
      <c r="J4003" s="1">
        <v>0.48780487804878048</v>
      </c>
      <c r="K4003" s="1">
        <f t="shared" si="436"/>
        <v>1</v>
      </c>
      <c r="L4003" s="1">
        <f t="shared" si="437"/>
        <v>204</v>
      </c>
      <c r="M4003">
        <v>5137</v>
      </c>
      <c r="N4003">
        <v>0</v>
      </c>
      <c r="O4003" t="str">
        <f t="shared" si="438"/>
        <v>On time</v>
      </c>
      <c r="P4003" t="s">
        <v>7</v>
      </c>
      <c r="Q4003" t="s">
        <v>11</v>
      </c>
      <c r="R4003" s="4">
        <f t="shared" si="439"/>
        <v>5.1369999999999996</v>
      </c>
      <c r="S4003">
        <f t="shared" si="440"/>
        <v>10</v>
      </c>
    </row>
    <row r="4004" spans="1:19" x14ac:dyDescent="0.25">
      <c r="A4004" s="9">
        <v>4003</v>
      </c>
      <c r="B4004">
        <v>4</v>
      </c>
      <c r="C4004" t="str">
        <f t="shared" si="434"/>
        <v>Abnormal</v>
      </c>
      <c r="D4004">
        <v>1</v>
      </c>
      <c r="E4004" t="str">
        <f t="shared" si="435"/>
        <v>Poor</v>
      </c>
      <c r="F4004">
        <v>202</v>
      </c>
      <c r="G4004">
        <v>3</v>
      </c>
      <c r="H4004" t="s">
        <v>2</v>
      </c>
      <c r="I4004" t="s">
        <v>30</v>
      </c>
      <c r="J4004" s="1">
        <v>1.9801980198019802</v>
      </c>
      <c r="K4004" s="1">
        <f t="shared" si="436"/>
        <v>4</v>
      </c>
      <c r="L4004" s="1">
        <f t="shared" si="437"/>
        <v>198</v>
      </c>
      <c r="M4004">
        <v>4029</v>
      </c>
      <c r="N4004">
        <v>0</v>
      </c>
      <c r="O4004" t="str">
        <f t="shared" si="438"/>
        <v>On time</v>
      </c>
      <c r="P4004" t="s">
        <v>5</v>
      </c>
      <c r="Q4004" t="s">
        <v>11</v>
      </c>
      <c r="R4004" s="4">
        <f t="shared" si="439"/>
        <v>4.0289999999999999</v>
      </c>
      <c r="S4004">
        <f t="shared" si="440"/>
        <v>10</v>
      </c>
    </row>
    <row r="4005" spans="1:19" x14ac:dyDescent="0.25">
      <c r="A4005" s="9">
        <v>4004</v>
      </c>
      <c r="B4005">
        <v>2</v>
      </c>
      <c r="C4005" t="str">
        <f t="shared" si="434"/>
        <v>Normal</v>
      </c>
      <c r="D4005">
        <v>2</v>
      </c>
      <c r="E4005" t="str">
        <f t="shared" si="435"/>
        <v>Poor</v>
      </c>
      <c r="F4005">
        <v>158</v>
      </c>
      <c r="G4005">
        <v>3</v>
      </c>
      <c r="H4005" t="s">
        <v>3</v>
      </c>
      <c r="I4005" t="s">
        <v>29</v>
      </c>
      <c r="J4005" s="1">
        <v>1.2658227848101267</v>
      </c>
      <c r="K4005" s="1">
        <f t="shared" si="436"/>
        <v>2</v>
      </c>
      <c r="L4005" s="1">
        <f t="shared" si="437"/>
        <v>156</v>
      </c>
      <c r="M4005">
        <v>4153</v>
      </c>
      <c r="N4005">
        <v>0</v>
      </c>
      <c r="O4005" t="str">
        <f t="shared" si="438"/>
        <v>On time</v>
      </c>
      <c r="P4005" t="s">
        <v>7</v>
      </c>
      <c r="Q4005" t="s">
        <v>11</v>
      </c>
      <c r="R4005" s="4">
        <f t="shared" si="439"/>
        <v>4.1529999999999996</v>
      </c>
      <c r="S4005">
        <f t="shared" si="440"/>
        <v>10</v>
      </c>
    </row>
    <row r="4006" spans="1:19" x14ac:dyDescent="0.25">
      <c r="A4006" s="9">
        <v>4005</v>
      </c>
      <c r="B4006">
        <v>4</v>
      </c>
      <c r="C4006" t="str">
        <f t="shared" si="434"/>
        <v>Abnormal</v>
      </c>
      <c r="D4006">
        <v>3</v>
      </c>
      <c r="E4006" t="str">
        <f t="shared" si="435"/>
        <v>Fair</v>
      </c>
      <c r="F4006">
        <v>233</v>
      </c>
      <c r="G4006">
        <v>3</v>
      </c>
      <c r="H4006" t="s">
        <v>3</v>
      </c>
      <c r="I4006" t="s">
        <v>30</v>
      </c>
      <c r="J4006" s="1">
        <v>1.7167381974248928</v>
      </c>
      <c r="K4006" s="1">
        <f t="shared" si="436"/>
        <v>4</v>
      </c>
      <c r="L4006" s="1">
        <f t="shared" si="437"/>
        <v>229</v>
      </c>
      <c r="M4006">
        <v>5259</v>
      </c>
      <c r="N4006">
        <v>0</v>
      </c>
      <c r="O4006" t="str">
        <f t="shared" si="438"/>
        <v>On time</v>
      </c>
      <c r="P4006" t="s">
        <v>8</v>
      </c>
      <c r="Q4006" t="s">
        <v>11</v>
      </c>
      <c r="R4006" s="4">
        <f t="shared" si="439"/>
        <v>5.2590000000000003</v>
      </c>
      <c r="S4006">
        <f t="shared" si="440"/>
        <v>10</v>
      </c>
    </row>
    <row r="4007" spans="1:19" x14ac:dyDescent="0.25">
      <c r="A4007" s="9">
        <v>4006</v>
      </c>
      <c r="B4007">
        <v>3</v>
      </c>
      <c r="C4007" t="str">
        <f t="shared" si="434"/>
        <v>Normal</v>
      </c>
      <c r="D4007">
        <v>3</v>
      </c>
      <c r="E4007" t="str">
        <f t="shared" si="435"/>
        <v>Fair</v>
      </c>
      <c r="F4007">
        <v>163</v>
      </c>
      <c r="G4007">
        <v>2</v>
      </c>
      <c r="H4007" t="s">
        <v>4</v>
      </c>
      <c r="I4007" t="s">
        <v>29</v>
      </c>
      <c r="J4007" s="1">
        <v>6.1349693251533743</v>
      </c>
      <c r="K4007" s="1">
        <f t="shared" si="436"/>
        <v>10</v>
      </c>
      <c r="L4007" s="1">
        <f t="shared" si="437"/>
        <v>153</v>
      </c>
      <c r="M4007">
        <v>5364</v>
      </c>
      <c r="N4007">
        <v>1</v>
      </c>
      <c r="O4007" t="str">
        <f t="shared" si="438"/>
        <v>Delayed</v>
      </c>
      <c r="P4007" t="s">
        <v>9</v>
      </c>
      <c r="Q4007" t="s">
        <v>11</v>
      </c>
      <c r="R4007" s="4">
        <f t="shared" si="439"/>
        <v>5.3639999999999999</v>
      </c>
      <c r="S4007">
        <f t="shared" si="440"/>
        <v>10</v>
      </c>
    </row>
    <row r="4008" spans="1:19" x14ac:dyDescent="0.25">
      <c r="A4008" s="9">
        <v>4007</v>
      </c>
      <c r="B4008">
        <v>4</v>
      </c>
      <c r="C4008" t="str">
        <f t="shared" si="434"/>
        <v>Abnormal</v>
      </c>
      <c r="D4008">
        <v>4</v>
      </c>
      <c r="E4008" t="str">
        <f t="shared" si="435"/>
        <v>Good</v>
      </c>
      <c r="F4008">
        <v>202</v>
      </c>
      <c r="G4008">
        <v>4</v>
      </c>
      <c r="H4008" t="s">
        <v>3</v>
      </c>
      <c r="I4008" t="s">
        <v>30</v>
      </c>
      <c r="J4008" s="1">
        <v>1.9801980198019802</v>
      </c>
      <c r="K4008" s="1">
        <f t="shared" si="436"/>
        <v>4</v>
      </c>
      <c r="L4008" s="1">
        <f t="shared" si="437"/>
        <v>198</v>
      </c>
      <c r="M4008">
        <v>4053</v>
      </c>
      <c r="N4008">
        <v>0</v>
      </c>
      <c r="O4008" t="str">
        <f t="shared" si="438"/>
        <v>On time</v>
      </c>
      <c r="P4008" t="s">
        <v>10</v>
      </c>
      <c r="Q4008" t="s">
        <v>11</v>
      </c>
      <c r="R4008" s="4">
        <f t="shared" si="439"/>
        <v>4.0529999999999999</v>
      </c>
      <c r="S4008">
        <f t="shared" si="440"/>
        <v>10</v>
      </c>
    </row>
    <row r="4009" spans="1:19" x14ac:dyDescent="0.25">
      <c r="A4009" s="9">
        <v>4008</v>
      </c>
      <c r="B4009">
        <v>5</v>
      </c>
      <c r="C4009" t="str">
        <f t="shared" si="434"/>
        <v>Abnormal</v>
      </c>
      <c r="D4009">
        <v>2</v>
      </c>
      <c r="E4009" t="str">
        <f t="shared" si="435"/>
        <v>Poor</v>
      </c>
      <c r="F4009">
        <v>229</v>
      </c>
      <c r="G4009">
        <v>3</v>
      </c>
      <c r="H4009" t="s">
        <v>2</v>
      </c>
      <c r="I4009" t="s">
        <v>30</v>
      </c>
      <c r="J4009" s="1">
        <v>0.43668122270742354</v>
      </c>
      <c r="K4009" s="1">
        <f t="shared" si="436"/>
        <v>0.99999999999999989</v>
      </c>
      <c r="L4009" s="1">
        <f t="shared" si="437"/>
        <v>228</v>
      </c>
      <c r="M4009">
        <v>5189</v>
      </c>
      <c r="N4009">
        <v>1</v>
      </c>
      <c r="O4009" t="str">
        <f t="shared" si="438"/>
        <v>Delayed</v>
      </c>
      <c r="P4009" t="s">
        <v>7</v>
      </c>
      <c r="Q4009" t="s">
        <v>11</v>
      </c>
      <c r="R4009" s="4">
        <f t="shared" si="439"/>
        <v>5.1890000000000001</v>
      </c>
      <c r="S4009">
        <f t="shared" si="440"/>
        <v>10</v>
      </c>
    </row>
    <row r="4010" spans="1:19" x14ac:dyDescent="0.25">
      <c r="A4010" s="9">
        <v>4009</v>
      </c>
      <c r="B4010">
        <v>5</v>
      </c>
      <c r="C4010" t="str">
        <f t="shared" si="434"/>
        <v>Abnormal</v>
      </c>
      <c r="D4010">
        <v>4</v>
      </c>
      <c r="E4010" t="str">
        <f t="shared" si="435"/>
        <v>Good</v>
      </c>
      <c r="F4010">
        <v>120</v>
      </c>
      <c r="G4010">
        <v>4</v>
      </c>
      <c r="H4010" t="s">
        <v>4</v>
      </c>
      <c r="I4010" t="s">
        <v>30</v>
      </c>
      <c r="J4010" s="1">
        <v>0.83333333333333337</v>
      </c>
      <c r="K4010" s="1">
        <f t="shared" si="436"/>
        <v>1</v>
      </c>
      <c r="L4010" s="1">
        <f t="shared" si="437"/>
        <v>119</v>
      </c>
      <c r="M4010">
        <v>4183</v>
      </c>
      <c r="N4010">
        <v>0</v>
      </c>
      <c r="O4010" t="str">
        <f t="shared" si="438"/>
        <v>On time</v>
      </c>
      <c r="P4010" t="s">
        <v>5</v>
      </c>
      <c r="Q4010" t="s">
        <v>11</v>
      </c>
      <c r="R4010" s="4">
        <f t="shared" si="439"/>
        <v>4.1829999999999998</v>
      </c>
      <c r="S4010">
        <f t="shared" si="440"/>
        <v>10</v>
      </c>
    </row>
    <row r="4011" spans="1:19" x14ac:dyDescent="0.25">
      <c r="A4011" s="9">
        <v>4010</v>
      </c>
      <c r="B4011">
        <v>5</v>
      </c>
      <c r="C4011" t="str">
        <f t="shared" si="434"/>
        <v>Abnormal</v>
      </c>
      <c r="D4011">
        <v>1</v>
      </c>
      <c r="E4011" t="str">
        <f t="shared" si="435"/>
        <v>Poor</v>
      </c>
      <c r="F4011">
        <v>185</v>
      </c>
      <c r="G4011">
        <v>2</v>
      </c>
      <c r="H4011" t="s">
        <v>3</v>
      </c>
      <c r="I4011" t="s">
        <v>29</v>
      </c>
      <c r="J4011" s="1">
        <v>5.4054054054054053</v>
      </c>
      <c r="K4011" s="1">
        <f t="shared" si="436"/>
        <v>10</v>
      </c>
      <c r="L4011" s="1">
        <f t="shared" si="437"/>
        <v>175</v>
      </c>
      <c r="M4011">
        <v>5973</v>
      </c>
      <c r="N4011">
        <v>1</v>
      </c>
      <c r="O4011" t="str">
        <f t="shared" si="438"/>
        <v>Delayed</v>
      </c>
      <c r="P4011" t="s">
        <v>7</v>
      </c>
      <c r="Q4011" t="s">
        <v>11</v>
      </c>
      <c r="R4011" s="4">
        <f t="shared" si="439"/>
        <v>5.9729999999999999</v>
      </c>
      <c r="S4011">
        <f t="shared" si="440"/>
        <v>10</v>
      </c>
    </row>
    <row r="4012" spans="1:19" x14ac:dyDescent="0.25">
      <c r="A4012" s="9">
        <v>4011</v>
      </c>
      <c r="B4012">
        <v>2</v>
      </c>
      <c r="C4012" t="str">
        <f t="shared" si="434"/>
        <v>Normal</v>
      </c>
      <c r="D4012">
        <v>5</v>
      </c>
      <c r="E4012" t="str">
        <f t="shared" si="435"/>
        <v>Good</v>
      </c>
      <c r="F4012">
        <v>154</v>
      </c>
      <c r="G4012">
        <v>3</v>
      </c>
      <c r="H4012" t="s">
        <v>3</v>
      </c>
      <c r="I4012" t="s">
        <v>29</v>
      </c>
      <c r="J4012" s="1">
        <v>0.64935064935064934</v>
      </c>
      <c r="K4012" s="1">
        <f t="shared" si="436"/>
        <v>1</v>
      </c>
      <c r="L4012" s="1">
        <f t="shared" si="437"/>
        <v>153</v>
      </c>
      <c r="M4012">
        <v>4377</v>
      </c>
      <c r="N4012">
        <v>0</v>
      </c>
      <c r="O4012" t="str">
        <f t="shared" si="438"/>
        <v>On time</v>
      </c>
      <c r="P4012" t="s">
        <v>8</v>
      </c>
      <c r="Q4012" t="s">
        <v>11</v>
      </c>
      <c r="R4012" s="4">
        <f t="shared" si="439"/>
        <v>4.3769999999999998</v>
      </c>
      <c r="S4012">
        <f t="shared" si="440"/>
        <v>10</v>
      </c>
    </row>
    <row r="4013" spans="1:19" x14ac:dyDescent="0.25">
      <c r="A4013" s="9">
        <v>4012</v>
      </c>
      <c r="B4013">
        <v>2</v>
      </c>
      <c r="C4013" t="str">
        <f t="shared" si="434"/>
        <v>Normal</v>
      </c>
      <c r="D4013">
        <v>4</v>
      </c>
      <c r="E4013" t="str">
        <f t="shared" si="435"/>
        <v>Good</v>
      </c>
      <c r="F4013">
        <v>238</v>
      </c>
      <c r="G4013">
        <v>3</v>
      </c>
      <c r="H4013" t="s">
        <v>3</v>
      </c>
      <c r="I4013" t="s">
        <v>30</v>
      </c>
      <c r="J4013" s="1">
        <v>1.680672268907563</v>
      </c>
      <c r="K4013" s="1">
        <f t="shared" si="436"/>
        <v>4</v>
      </c>
      <c r="L4013" s="1">
        <f t="shared" si="437"/>
        <v>234</v>
      </c>
      <c r="M4013">
        <v>5782</v>
      </c>
      <c r="N4013">
        <v>1</v>
      </c>
      <c r="O4013" t="str">
        <f t="shared" si="438"/>
        <v>Delayed</v>
      </c>
      <c r="P4013" t="s">
        <v>9</v>
      </c>
      <c r="Q4013" t="s">
        <v>11</v>
      </c>
      <c r="R4013" s="4">
        <f t="shared" si="439"/>
        <v>5.782</v>
      </c>
      <c r="S4013">
        <f t="shared" si="440"/>
        <v>10</v>
      </c>
    </row>
    <row r="4014" spans="1:19" x14ac:dyDescent="0.25">
      <c r="A4014" s="9">
        <v>4013</v>
      </c>
      <c r="B4014">
        <v>4</v>
      </c>
      <c r="C4014" t="str">
        <f t="shared" si="434"/>
        <v>Abnormal</v>
      </c>
      <c r="D4014">
        <v>2</v>
      </c>
      <c r="E4014" t="str">
        <f t="shared" si="435"/>
        <v>Poor</v>
      </c>
      <c r="F4014">
        <v>179</v>
      </c>
      <c r="G4014">
        <v>3</v>
      </c>
      <c r="H4014" t="s">
        <v>2</v>
      </c>
      <c r="I4014" t="s">
        <v>30</v>
      </c>
      <c r="J4014" s="1">
        <v>1.6759776536312849</v>
      </c>
      <c r="K4014" s="1">
        <f t="shared" si="436"/>
        <v>3</v>
      </c>
      <c r="L4014" s="1">
        <f t="shared" si="437"/>
        <v>176</v>
      </c>
      <c r="M4014">
        <v>5284</v>
      </c>
      <c r="N4014">
        <v>0</v>
      </c>
      <c r="O4014" t="str">
        <f t="shared" si="438"/>
        <v>On time</v>
      </c>
      <c r="P4014" t="s">
        <v>10</v>
      </c>
      <c r="Q4014" t="s">
        <v>11</v>
      </c>
      <c r="R4014" s="4">
        <f t="shared" si="439"/>
        <v>5.2839999999999998</v>
      </c>
      <c r="S4014">
        <f t="shared" si="440"/>
        <v>10</v>
      </c>
    </row>
    <row r="4015" spans="1:19" x14ac:dyDescent="0.25">
      <c r="A4015" s="9">
        <v>4014</v>
      </c>
      <c r="B4015">
        <v>4</v>
      </c>
      <c r="C4015" t="str">
        <f t="shared" si="434"/>
        <v>Abnormal</v>
      </c>
      <c r="D4015">
        <v>5</v>
      </c>
      <c r="E4015" t="str">
        <f t="shared" si="435"/>
        <v>Good</v>
      </c>
      <c r="F4015">
        <v>237</v>
      </c>
      <c r="G4015">
        <v>2</v>
      </c>
      <c r="H4015" t="s">
        <v>3</v>
      </c>
      <c r="I4015" t="s">
        <v>29</v>
      </c>
      <c r="J4015" s="1">
        <v>4.2194092827004219</v>
      </c>
      <c r="K4015" s="1">
        <f t="shared" si="436"/>
        <v>10</v>
      </c>
      <c r="L4015" s="1">
        <f t="shared" si="437"/>
        <v>227</v>
      </c>
      <c r="M4015">
        <v>4963</v>
      </c>
      <c r="N4015">
        <v>0</v>
      </c>
      <c r="O4015" t="str">
        <f t="shared" si="438"/>
        <v>On time</v>
      </c>
      <c r="P4015" t="s">
        <v>7</v>
      </c>
      <c r="Q4015" t="s">
        <v>11</v>
      </c>
      <c r="R4015" s="4">
        <f t="shared" si="439"/>
        <v>4.9630000000000001</v>
      </c>
      <c r="S4015">
        <f t="shared" si="440"/>
        <v>10</v>
      </c>
    </row>
    <row r="4016" spans="1:19" x14ac:dyDescent="0.25">
      <c r="A4016" s="9">
        <v>4015</v>
      </c>
      <c r="B4016">
        <v>4</v>
      </c>
      <c r="C4016" t="str">
        <f t="shared" si="434"/>
        <v>Abnormal</v>
      </c>
      <c r="D4016">
        <v>1</v>
      </c>
      <c r="E4016" t="str">
        <f t="shared" si="435"/>
        <v>Poor</v>
      </c>
      <c r="F4016">
        <v>234</v>
      </c>
      <c r="G4016">
        <v>3</v>
      </c>
      <c r="H4016" t="s">
        <v>2</v>
      </c>
      <c r="I4016" t="s">
        <v>29</v>
      </c>
      <c r="J4016" s="1">
        <v>3.4188034188034191</v>
      </c>
      <c r="K4016" s="1">
        <f t="shared" si="436"/>
        <v>8.0000000000000018</v>
      </c>
      <c r="L4016" s="1">
        <f t="shared" si="437"/>
        <v>226</v>
      </c>
      <c r="M4016">
        <v>4996</v>
      </c>
      <c r="N4016">
        <v>0</v>
      </c>
      <c r="O4016" t="str">
        <f t="shared" si="438"/>
        <v>On time</v>
      </c>
      <c r="P4016" t="s">
        <v>5</v>
      </c>
      <c r="Q4016" t="s">
        <v>11</v>
      </c>
      <c r="R4016" s="4">
        <f t="shared" si="439"/>
        <v>4.9960000000000004</v>
      </c>
      <c r="S4016">
        <f t="shared" si="440"/>
        <v>10</v>
      </c>
    </row>
    <row r="4017" spans="1:19" x14ac:dyDescent="0.25">
      <c r="A4017" s="9">
        <v>4016</v>
      </c>
      <c r="B4017">
        <v>2</v>
      </c>
      <c r="C4017" t="str">
        <f t="shared" si="434"/>
        <v>Normal</v>
      </c>
      <c r="D4017">
        <v>5</v>
      </c>
      <c r="E4017" t="str">
        <f t="shared" si="435"/>
        <v>Good</v>
      </c>
      <c r="F4017">
        <v>116</v>
      </c>
      <c r="G4017">
        <v>3</v>
      </c>
      <c r="H4017" t="s">
        <v>2</v>
      </c>
      <c r="I4017" t="s">
        <v>29</v>
      </c>
      <c r="J4017" s="1">
        <v>0.86206896551724133</v>
      </c>
      <c r="K4017" s="1">
        <f t="shared" si="436"/>
        <v>1</v>
      </c>
      <c r="L4017" s="1">
        <f t="shared" si="437"/>
        <v>115</v>
      </c>
      <c r="M4017">
        <v>4091</v>
      </c>
      <c r="N4017">
        <v>1</v>
      </c>
      <c r="O4017" t="str">
        <f t="shared" si="438"/>
        <v>Delayed</v>
      </c>
      <c r="P4017" t="s">
        <v>7</v>
      </c>
      <c r="Q4017" t="s">
        <v>11</v>
      </c>
      <c r="R4017" s="4">
        <f t="shared" si="439"/>
        <v>4.0910000000000002</v>
      </c>
      <c r="S4017">
        <f t="shared" si="440"/>
        <v>10</v>
      </c>
    </row>
    <row r="4018" spans="1:19" x14ac:dyDescent="0.25">
      <c r="A4018" s="9">
        <v>4017</v>
      </c>
      <c r="B4018">
        <v>4</v>
      </c>
      <c r="C4018" t="str">
        <f t="shared" si="434"/>
        <v>Abnormal</v>
      </c>
      <c r="D4018">
        <v>5</v>
      </c>
      <c r="E4018" t="str">
        <f t="shared" si="435"/>
        <v>Good</v>
      </c>
      <c r="F4018">
        <v>157</v>
      </c>
      <c r="G4018">
        <v>4</v>
      </c>
      <c r="H4018" t="s">
        <v>2</v>
      </c>
      <c r="I4018" t="s">
        <v>29</v>
      </c>
      <c r="J4018" s="1">
        <v>5.095541401273886</v>
      </c>
      <c r="K4018" s="1">
        <f t="shared" si="436"/>
        <v>8.0000000000000018</v>
      </c>
      <c r="L4018" s="1">
        <f t="shared" si="437"/>
        <v>149</v>
      </c>
      <c r="M4018">
        <v>4344</v>
      </c>
      <c r="N4018">
        <v>1</v>
      </c>
      <c r="O4018" t="str">
        <f t="shared" si="438"/>
        <v>Delayed</v>
      </c>
      <c r="P4018" t="s">
        <v>8</v>
      </c>
      <c r="Q4018" t="s">
        <v>11</v>
      </c>
      <c r="R4018" s="4">
        <f t="shared" si="439"/>
        <v>4.3440000000000003</v>
      </c>
      <c r="S4018">
        <f t="shared" si="440"/>
        <v>10</v>
      </c>
    </row>
    <row r="4019" spans="1:19" x14ac:dyDescent="0.25">
      <c r="A4019" s="9">
        <v>4018</v>
      </c>
      <c r="B4019">
        <v>4</v>
      </c>
      <c r="C4019" t="str">
        <f t="shared" si="434"/>
        <v>Abnormal</v>
      </c>
      <c r="D4019">
        <v>2</v>
      </c>
      <c r="E4019" t="str">
        <f t="shared" si="435"/>
        <v>Poor</v>
      </c>
      <c r="F4019">
        <v>151</v>
      </c>
      <c r="G4019">
        <v>3</v>
      </c>
      <c r="H4019" t="s">
        <v>3</v>
      </c>
      <c r="I4019" t="s">
        <v>30</v>
      </c>
      <c r="J4019" s="1">
        <v>5.298013245033113</v>
      </c>
      <c r="K4019" s="1">
        <f t="shared" si="436"/>
        <v>8.0000000000000018</v>
      </c>
      <c r="L4019" s="1">
        <f t="shared" si="437"/>
        <v>143</v>
      </c>
      <c r="M4019">
        <v>4390</v>
      </c>
      <c r="N4019">
        <v>1</v>
      </c>
      <c r="O4019" t="str">
        <f t="shared" si="438"/>
        <v>Delayed</v>
      </c>
      <c r="P4019" t="s">
        <v>9</v>
      </c>
      <c r="Q4019" t="s">
        <v>11</v>
      </c>
      <c r="R4019" s="4">
        <f t="shared" si="439"/>
        <v>4.3899999999999997</v>
      </c>
      <c r="S4019">
        <f t="shared" si="440"/>
        <v>10</v>
      </c>
    </row>
    <row r="4020" spans="1:19" x14ac:dyDescent="0.25">
      <c r="A4020" s="9">
        <v>4019</v>
      </c>
      <c r="B4020">
        <v>3</v>
      </c>
      <c r="C4020" t="str">
        <f t="shared" si="434"/>
        <v>Normal</v>
      </c>
      <c r="D4020">
        <v>5</v>
      </c>
      <c r="E4020" t="str">
        <f t="shared" si="435"/>
        <v>Good</v>
      </c>
      <c r="F4020">
        <v>160</v>
      </c>
      <c r="G4020">
        <v>3</v>
      </c>
      <c r="H4020" t="s">
        <v>3</v>
      </c>
      <c r="I4020" t="s">
        <v>29</v>
      </c>
      <c r="J4020" s="1">
        <v>0.625</v>
      </c>
      <c r="K4020" s="1">
        <f t="shared" si="436"/>
        <v>1</v>
      </c>
      <c r="L4020" s="1">
        <f t="shared" si="437"/>
        <v>159</v>
      </c>
      <c r="M4020">
        <v>5062</v>
      </c>
      <c r="N4020">
        <v>0</v>
      </c>
      <c r="O4020" t="str">
        <f t="shared" si="438"/>
        <v>On time</v>
      </c>
      <c r="P4020" t="s">
        <v>10</v>
      </c>
      <c r="Q4020" t="s">
        <v>11</v>
      </c>
      <c r="R4020" s="4">
        <f t="shared" si="439"/>
        <v>5.0620000000000003</v>
      </c>
      <c r="S4020">
        <f t="shared" si="440"/>
        <v>10</v>
      </c>
    </row>
    <row r="4021" spans="1:19" x14ac:dyDescent="0.25">
      <c r="A4021" s="9">
        <v>4020</v>
      </c>
      <c r="B4021">
        <v>3</v>
      </c>
      <c r="C4021" t="str">
        <f t="shared" si="434"/>
        <v>Normal</v>
      </c>
      <c r="D4021">
        <v>5</v>
      </c>
      <c r="E4021" t="str">
        <f t="shared" si="435"/>
        <v>Good</v>
      </c>
      <c r="F4021">
        <v>226</v>
      </c>
      <c r="G4021">
        <v>3</v>
      </c>
      <c r="H4021" t="s">
        <v>2</v>
      </c>
      <c r="I4021" t="s">
        <v>30</v>
      </c>
      <c r="J4021" s="1">
        <v>3.5398230088495577</v>
      </c>
      <c r="K4021" s="1">
        <f t="shared" si="436"/>
        <v>8</v>
      </c>
      <c r="L4021" s="1">
        <f t="shared" si="437"/>
        <v>218</v>
      </c>
      <c r="M4021">
        <v>5203</v>
      </c>
      <c r="N4021">
        <v>1</v>
      </c>
      <c r="O4021" t="str">
        <f t="shared" si="438"/>
        <v>Delayed</v>
      </c>
      <c r="P4021" t="s">
        <v>7</v>
      </c>
      <c r="Q4021" t="s">
        <v>11</v>
      </c>
      <c r="R4021" s="4">
        <f t="shared" si="439"/>
        <v>5.2030000000000003</v>
      </c>
      <c r="S4021">
        <f t="shared" si="440"/>
        <v>10</v>
      </c>
    </row>
    <row r="4022" spans="1:19" x14ac:dyDescent="0.25">
      <c r="A4022" s="9">
        <v>4021</v>
      </c>
      <c r="B4022">
        <v>2</v>
      </c>
      <c r="C4022" t="str">
        <f t="shared" si="434"/>
        <v>Normal</v>
      </c>
      <c r="D4022">
        <v>5</v>
      </c>
      <c r="E4022" t="str">
        <f t="shared" si="435"/>
        <v>Good</v>
      </c>
      <c r="F4022">
        <v>254</v>
      </c>
      <c r="G4022">
        <v>3</v>
      </c>
      <c r="H4022" t="s">
        <v>2</v>
      </c>
      <c r="I4022" t="s">
        <v>30</v>
      </c>
      <c r="J4022" s="1">
        <v>2.3622047244094486</v>
      </c>
      <c r="K4022" s="1">
        <f t="shared" si="436"/>
        <v>6</v>
      </c>
      <c r="L4022" s="1">
        <f t="shared" si="437"/>
        <v>248</v>
      </c>
      <c r="M4022">
        <v>5684</v>
      </c>
      <c r="N4022">
        <v>0</v>
      </c>
      <c r="O4022" t="str">
        <f t="shared" si="438"/>
        <v>On time</v>
      </c>
      <c r="P4022" t="s">
        <v>5</v>
      </c>
      <c r="Q4022" t="s">
        <v>11</v>
      </c>
      <c r="R4022" s="4">
        <f t="shared" si="439"/>
        <v>5.6840000000000002</v>
      </c>
      <c r="S4022">
        <f t="shared" si="440"/>
        <v>10</v>
      </c>
    </row>
    <row r="4023" spans="1:19" x14ac:dyDescent="0.25">
      <c r="A4023" s="9">
        <v>4022</v>
      </c>
      <c r="B4023">
        <v>3</v>
      </c>
      <c r="C4023" t="str">
        <f t="shared" si="434"/>
        <v>Normal</v>
      </c>
      <c r="D4023">
        <v>5</v>
      </c>
      <c r="E4023" t="str">
        <f t="shared" si="435"/>
        <v>Good</v>
      </c>
      <c r="F4023">
        <v>194</v>
      </c>
      <c r="G4023">
        <v>3</v>
      </c>
      <c r="H4023" t="s">
        <v>2</v>
      </c>
      <c r="I4023" t="s">
        <v>30</v>
      </c>
      <c r="J4023" s="1">
        <v>4.1237113402061851</v>
      </c>
      <c r="K4023" s="1">
        <f t="shared" si="436"/>
        <v>7.9999999999999991</v>
      </c>
      <c r="L4023" s="1">
        <f t="shared" si="437"/>
        <v>186</v>
      </c>
      <c r="M4023">
        <v>5726</v>
      </c>
      <c r="N4023">
        <v>1</v>
      </c>
      <c r="O4023" t="str">
        <f t="shared" si="438"/>
        <v>Delayed</v>
      </c>
      <c r="P4023" t="s">
        <v>7</v>
      </c>
      <c r="Q4023" t="s">
        <v>11</v>
      </c>
      <c r="R4023" s="4">
        <f t="shared" si="439"/>
        <v>5.726</v>
      </c>
      <c r="S4023">
        <f t="shared" si="440"/>
        <v>10</v>
      </c>
    </row>
    <row r="4024" spans="1:19" x14ac:dyDescent="0.25">
      <c r="A4024" s="9">
        <v>4023</v>
      </c>
      <c r="B4024">
        <v>5</v>
      </c>
      <c r="C4024" t="str">
        <f t="shared" si="434"/>
        <v>Abnormal</v>
      </c>
      <c r="D4024">
        <v>5</v>
      </c>
      <c r="E4024" t="str">
        <f t="shared" si="435"/>
        <v>Good</v>
      </c>
      <c r="F4024">
        <v>194</v>
      </c>
      <c r="G4024">
        <v>4</v>
      </c>
      <c r="H4024" t="s">
        <v>3</v>
      </c>
      <c r="I4024" t="s">
        <v>29</v>
      </c>
      <c r="J4024" s="1">
        <v>2.0618556701030926</v>
      </c>
      <c r="K4024" s="1">
        <f t="shared" si="436"/>
        <v>3.9999999999999996</v>
      </c>
      <c r="L4024" s="1">
        <f t="shared" si="437"/>
        <v>190</v>
      </c>
      <c r="M4024">
        <v>4003</v>
      </c>
      <c r="N4024">
        <v>0</v>
      </c>
      <c r="O4024" t="str">
        <f t="shared" si="438"/>
        <v>On time</v>
      </c>
      <c r="P4024" t="s">
        <v>8</v>
      </c>
      <c r="Q4024" t="s">
        <v>11</v>
      </c>
      <c r="R4024" s="4">
        <f t="shared" si="439"/>
        <v>4.0030000000000001</v>
      </c>
      <c r="S4024">
        <f t="shared" si="440"/>
        <v>10</v>
      </c>
    </row>
    <row r="4025" spans="1:19" x14ac:dyDescent="0.25">
      <c r="A4025" s="9">
        <v>4024</v>
      </c>
      <c r="B4025">
        <v>3</v>
      </c>
      <c r="C4025" t="str">
        <f t="shared" si="434"/>
        <v>Normal</v>
      </c>
      <c r="D4025">
        <v>4</v>
      </c>
      <c r="E4025" t="str">
        <f t="shared" si="435"/>
        <v>Good</v>
      </c>
      <c r="F4025">
        <v>175</v>
      </c>
      <c r="G4025">
        <v>3</v>
      </c>
      <c r="H4025" t="s">
        <v>2</v>
      </c>
      <c r="I4025" t="s">
        <v>30</v>
      </c>
      <c r="J4025" s="1">
        <v>3.4285714285714288</v>
      </c>
      <c r="K4025" s="1">
        <f t="shared" si="436"/>
        <v>6</v>
      </c>
      <c r="L4025" s="1">
        <f t="shared" si="437"/>
        <v>169</v>
      </c>
      <c r="M4025">
        <v>5503</v>
      </c>
      <c r="N4025">
        <v>0</v>
      </c>
      <c r="O4025" t="str">
        <f t="shared" si="438"/>
        <v>On time</v>
      </c>
      <c r="P4025" t="s">
        <v>9</v>
      </c>
      <c r="Q4025" t="s">
        <v>11</v>
      </c>
      <c r="R4025" s="4">
        <f t="shared" si="439"/>
        <v>5.5030000000000001</v>
      </c>
      <c r="S4025">
        <f t="shared" si="440"/>
        <v>10</v>
      </c>
    </row>
    <row r="4026" spans="1:19" x14ac:dyDescent="0.25">
      <c r="A4026" s="9">
        <v>4025</v>
      </c>
      <c r="B4026">
        <v>4</v>
      </c>
      <c r="C4026" t="str">
        <f t="shared" si="434"/>
        <v>Abnormal</v>
      </c>
      <c r="D4026">
        <v>1</v>
      </c>
      <c r="E4026" t="str">
        <f t="shared" si="435"/>
        <v>Poor</v>
      </c>
      <c r="F4026">
        <v>228</v>
      </c>
      <c r="G4026">
        <v>2</v>
      </c>
      <c r="H4026" t="s">
        <v>3</v>
      </c>
      <c r="I4026" t="s">
        <v>29</v>
      </c>
      <c r="J4026" s="1">
        <v>3.9473684210526314</v>
      </c>
      <c r="K4026" s="1">
        <f t="shared" si="436"/>
        <v>9</v>
      </c>
      <c r="L4026" s="1">
        <f t="shared" si="437"/>
        <v>219</v>
      </c>
      <c r="M4026">
        <v>4091</v>
      </c>
      <c r="N4026">
        <v>0</v>
      </c>
      <c r="O4026" t="str">
        <f t="shared" si="438"/>
        <v>On time</v>
      </c>
      <c r="P4026" t="s">
        <v>10</v>
      </c>
      <c r="Q4026" t="s">
        <v>11</v>
      </c>
      <c r="R4026" s="4">
        <f t="shared" si="439"/>
        <v>4.0910000000000002</v>
      </c>
      <c r="S4026">
        <f t="shared" si="440"/>
        <v>10</v>
      </c>
    </row>
    <row r="4027" spans="1:19" x14ac:dyDescent="0.25">
      <c r="A4027" s="9">
        <v>4026</v>
      </c>
      <c r="B4027">
        <v>3</v>
      </c>
      <c r="C4027" t="str">
        <f t="shared" si="434"/>
        <v>Normal</v>
      </c>
      <c r="D4027">
        <v>3</v>
      </c>
      <c r="E4027" t="str">
        <f t="shared" si="435"/>
        <v>Fair</v>
      </c>
      <c r="F4027">
        <v>240</v>
      </c>
      <c r="G4027">
        <v>3</v>
      </c>
      <c r="H4027" t="s">
        <v>2</v>
      </c>
      <c r="I4027" t="s">
        <v>29</v>
      </c>
      <c r="J4027" s="1">
        <v>1.6666666666666667</v>
      </c>
      <c r="K4027" s="1">
        <f t="shared" si="436"/>
        <v>4</v>
      </c>
      <c r="L4027" s="1">
        <f t="shared" si="437"/>
        <v>236</v>
      </c>
      <c r="M4027">
        <v>5056</v>
      </c>
      <c r="N4027">
        <v>1</v>
      </c>
      <c r="O4027" t="str">
        <f t="shared" si="438"/>
        <v>Delayed</v>
      </c>
      <c r="P4027" t="s">
        <v>7</v>
      </c>
      <c r="Q4027" t="s">
        <v>11</v>
      </c>
      <c r="R4027" s="4">
        <f t="shared" si="439"/>
        <v>5.056</v>
      </c>
      <c r="S4027">
        <f t="shared" si="440"/>
        <v>10</v>
      </c>
    </row>
    <row r="4028" spans="1:19" x14ac:dyDescent="0.25">
      <c r="A4028" s="9">
        <v>4027</v>
      </c>
      <c r="B4028">
        <v>2</v>
      </c>
      <c r="C4028" t="str">
        <f t="shared" si="434"/>
        <v>Normal</v>
      </c>
      <c r="D4028">
        <v>1</v>
      </c>
      <c r="E4028" t="str">
        <f t="shared" si="435"/>
        <v>Poor</v>
      </c>
      <c r="F4028">
        <v>166</v>
      </c>
      <c r="G4028">
        <v>3</v>
      </c>
      <c r="H4028" t="s">
        <v>3</v>
      </c>
      <c r="I4028" t="s">
        <v>29</v>
      </c>
      <c r="J4028" s="1">
        <v>4.8192771084337354</v>
      </c>
      <c r="K4028" s="1">
        <f t="shared" si="436"/>
        <v>8.0000000000000018</v>
      </c>
      <c r="L4028" s="1">
        <f t="shared" si="437"/>
        <v>158</v>
      </c>
      <c r="M4028">
        <v>4255</v>
      </c>
      <c r="N4028">
        <v>1</v>
      </c>
      <c r="O4028" t="str">
        <f t="shared" si="438"/>
        <v>Delayed</v>
      </c>
      <c r="P4028" t="s">
        <v>5</v>
      </c>
      <c r="Q4028" t="s">
        <v>11</v>
      </c>
      <c r="R4028" s="4">
        <f t="shared" si="439"/>
        <v>4.2549999999999999</v>
      </c>
      <c r="S4028">
        <f t="shared" si="440"/>
        <v>10</v>
      </c>
    </row>
    <row r="4029" spans="1:19" x14ac:dyDescent="0.25">
      <c r="A4029" s="9">
        <v>4028</v>
      </c>
      <c r="B4029">
        <v>4</v>
      </c>
      <c r="C4029" t="str">
        <f t="shared" si="434"/>
        <v>Abnormal</v>
      </c>
      <c r="D4029">
        <v>5</v>
      </c>
      <c r="E4029" t="str">
        <f t="shared" si="435"/>
        <v>Good</v>
      </c>
      <c r="F4029">
        <v>249</v>
      </c>
      <c r="G4029">
        <v>2</v>
      </c>
      <c r="H4029" t="s">
        <v>3</v>
      </c>
      <c r="I4029" t="s">
        <v>29</v>
      </c>
      <c r="J4029" s="1">
        <v>4.0160642570281126</v>
      </c>
      <c r="K4029" s="1">
        <f t="shared" si="436"/>
        <v>10</v>
      </c>
      <c r="L4029" s="1">
        <f t="shared" si="437"/>
        <v>239</v>
      </c>
      <c r="M4029">
        <v>4562</v>
      </c>
      <c r="N4029">
        <v>0</v>
      </c>
      <c r="O4029" t="str">
        <f t="shared" si="438"/>
        <v>On time</v>
      </c>
      <c r="P4029" t="s">
        <v>7</v>
      </c>
      <c r="Q4029" t="s">
        <v>11</v>
      </c>
      <c r="R4029" s="4">
        <f t="shared" si="439"/>
        <v>4.5620000000000003</v>
      </c>
      <c r="S4029">
        <f t="shared" si="440"/>
        <v>10</v>
      </c>
    </row>
    <row r="4030" spans="1:19" x14ac:dyDescent="0.25">
      <c r="A4030" s="9">
        <v>4029</v>
      </c>
      <c r="B4030">
        <v>4</v>
      </c>
      <c r="C4030" t="str">
        <f t="shared" si="434"/>
        <v>Abnormal</v>
      </c>
      <c r="D4030">
        <v>1</v>
      </c>
      <c r="E4030" t="str">
        <f t="shared" si="435"/>
        <v>Poor</v>
      </c>
      <c r="F4030">
        <v>261</v>
      </c>
      <c r="G4030">
        <v>3</v>
      </c>
      <c r="H4030" t="s">
        <v>3</v>
      </c>
      <c r="I4030" t="s">
        <v>30</v>
      </c>
      <c r="J4030" s="1">
        <v>2.6819923371647509</v>
      </c>
      <c r="K4030" s="1">
        <f t="shared" si="436"/>
        <v>7</v>
      </c>
      <c r="L4030" s="1">
        <f t="shared" si="437"/>
        <v>254</v>
      </c>
      <c r="M4030">
        <v>4314</v>
      </c>
      <c r="N4030">
        <v>1</v>
      </c>
      <c r="O4030" t="str">
        <f t="shared" si="438"/>
        <v>Delayed</v>
      </c>
      <c r="P4030" t="s">
        <v>8</v>
      </c>
      <c r="Q4030" t="s">
        <v>11</v>
      </c>
      <c r="R4030" s="4">
        <f t="shared" si="439"/>
        <v>4.3140000000000001</v>
      </c>
      <c r="S4030">
        <f t="shared" si="440"/>
        <v>10</v>
      </c>
    </row>
    <row r="4031" spans="1:19" x14ac:dyDescent="0.25">
      <c r="A4031" s="9">
        <v>4030</v>
      </c>
      <c r="B4031">
        <v>4</v>
      </c>
      <c r="C4031" t="str">
        <f t="shared" si="434"/>
        <v>Abnormal</v>
      </c>
      <c r="D4031">
        <v>1</v>
      </c>
      <c r="E4031" t="str">
        <f t="shared" si="435"/>
        <v>Poor</v>
      </c>
      <c r="F4031">
        <v>209</v>
      </c>
      <c r="G4031">
        <v>2</v>
      </c>
      <c r="H4031" t="s">
        <v>2</v>
      </c>
      <c r="I4031" t="s">
        <v>29</v>
      </c>
      <c r="J4031" s="1">
        <v>4.7846889952153111</v>
      </c>
      <c r="K4031" s="1">
        <f t="shared" si="436"/>
        <v>10</v>
      </c>
      <c r="L4031" s="1">
        <f t="shared" si="437"/>
        <v>199</v>
      </c>
      <c r="M4031">
        <v>5066</v>
      </c>
      <c r="N4031">
        <v>0</v>
      </c>
      <c r="O4031" t="str">
        <f t="shared" si="438"/>
        <v>On time</v>
      </c>
      <c r="P4031" t="s">
        <v>9</v>
      </c>
      <c r="Q4031" t="s">
        <v>11</v>
      </c>
      <c r="R4031" s="4">
        <f t="shared" si="439"/>
        <v>5.0659999999999998</v>
      </c>
      <c r="S4031">
        <f t="shared" si="440"/>
        <v>10</v>
      </c>
    </row>
    <row r="4032" spans="1:19" x14ac:dyDescent="0.25">
      <c r="A4032" s="9">
        <v>4031</v>
      </c>
      <c r="B4032">
        <v>3</v>
      </c>
      <c r="C4032" t="str">
        <f t="shared" si="434"/>
        <v>Normal</v>
      </c>
      <c r="D4032">
        <v>2</v>
      </c>
      <c r="E4032" t="str">
        <f t="shared" si="435"/>
        <v>Poor</v>
      </c>
      <c r="F4032">
        <v>154</v>
      </c>
      <c r="G4032">
        <v>2</v>
      </c>
      <c r="H4032" t="s">
        <v>3</v>
      </c>
      <c r="I4032" t="s">
        <v>30</v>
      </c>
      <c r="J4032" s="1">
        <v>2.5974025974025974</v>
      </c>
      <c r="K4032" s="1">
        <f t="shared" si="436"/>
        <v>4</v>
      </c>
      <c r="L4032" s="1">
        <f t="shared" si="437"/>
        <v>150</v>
      </c>
      <c r="M4032">
        <v>5864</v>
      </c>
      <c r="N4032">
        <v>0</v>
      </c>
      <c r="O4032" t="str">
        <f t="shared" si="438"/>
        <v>On time</v>
      </c>
      <c r="P4032" t="s">
        <v>10</v>
      </c>
      <c r="Q4032" t="s">
        <v>11</v>
      </c>
      <c r="R4032" s="4">
        <f t="shared" si="439"/>
        <v>5.8639999999999999</v>
      </c>
      <c r="S4032">
        <f t="shared" si="440"/>
        <v>10</v>
      </c>
    </row>
    <row r="4033" spans="1:19" x14ac:dyDescent="0.25">
      <c r="A4033" s="9">
        <v>4032</v>
      </c>
      <c r="B4033">
        <v>6</v>
      </c>
      <c r="C4033" t="str">
        <f t="shared" si="434"/>
        <v>Abnormal</v>
      </c>
      <c r="D4033">
        <v>5</v>
      </c>
      <c r="E4033" t="str">
        <f t="shared" si="435"/>
        <v>Good</v>
      </c>
      <c r="F4033">
        <v>98</v>
      </c>
      <c r="G4033">
        <v>3</v>
      </c>
      <c r="H4033" t="s">
        <v>2</v>
      </c>
      <c r="I4033" t="s">
        <v>29</v>
      </c>
      <c r="J4033" s="1">
        <v>8.1632653061224492</v>
      </c>
      <c r="K4033" s="1">
        <f t="shared" si="436"/>
        <v>8</v>
      </c>
      <c r="L4033" s="1">
        <f t="shared" si="437"/>
        <v>90</v>
      </c>
      <c r="M4033">
        <v>5946</v>
      </c>
      <c r="N4033">
        <v>0</v>
      </c>
      <c r="O4033" t="str">
        <f t="shared" si="438"/>
        <v>On time</v>
      </c>
      <c r="P4033" t="s">
        <v>7</v>
      </c>
      <c r="Q4033" t="s">
        <v>11</v>
      </c>
      <c r="R4033" s="4">
        <f t="shared" si="439"/>
        <v>5.9459999999999997</v>
      </c>
      <c r="S4033">
        <f t="shared" si="440"/>
        <v>10</v>
      </c>
    </row>
    <row r="4034" spans="1:19" x14ac:dyDescent="0.25">
      <c r="A4034" s="9">
        <v>4033</v>
      </c>
      <c r="B4034">
        <v>3</v>
      </c>
      <c r="C4034" t="str">
        <f t="shared" si="434"/>
        <v>Normal</v>
      </c>
      <c r="D4034">
        <v>5</v>
      </c>
      <c r="E4034" t="str">
        <f t="shared" si="435"/>
        <v>Good</v>
      </c>
      <c r="F4034">
        <v>193</v>
      </c>
      <c r="G4034">
        <v>3</v>
      </c>
      <c r="H4034" t="s">
        <v>3</v>
      </c>
      <c r="I4034" t="s">
        <v>30</v>
      </c>
      <c r="J4034" s="1">
        <v>1.0362694300518136</v>
      </c>
      <c r="K4034" s="1">
        <f t="shared" si="436"/>
        <v>2.0000000000000004</v>
      </c>
      <c r="L4034" s="1">
        <f t="shared" si="437"/>
        <v>191</v>
      </c>
      <c r="M4034">
        <v>4784</v>
      </c>
      <c r="N4034">
        <v>0</v>
      </c>
      <c r="O4034" t="str">
        <f t="shared" si="438"/>
        <v>On time</v>
      </c>
      <c r="P4034" t="s">
        <v>5</v>
      </c>
      <c r="Q4034" t="s">
        <v>11</v>
      </c>
      <c r="R4034" s="4">
        <f t="shared" si="439"/>
        <v>4.7839999999999998</v>
      </c>
      <c r="S4034">
        <f t="shared" si="440"/>
        <v>10</v>
      </c>
    </row>
    <row r="4035" spans="1:19" x14ac:dyDescent="0.25">
      <c r="A4035" s="9">
        <v>4034</v>
      </c>
      <c r="B4035">
        <v>3</v>
      </c>
      <c r="C4035" t="str">
        <f t="shared" ref="C4035:C4098" si="441">IF(B4035&lt;=3,"Normal", "Abnormal")</f>
        <v>Normal</v>
      </c>
      <c r="D4035">
        <v>5</v>
      </c>
      <c r="E4035" t="str">
        <f t="shared" ref="E4035:E4098" si="442">IF(D4035&lt;3,"Poor",IF(D4035=3,"Fair","Good"))</f>
        <v>Good</v>
      </c>
      <c r="F4035">
        <v>169</v>
      </c>
      <c r="G4035">
        <v>3</v>
      </c>
      <c r="H4035" t="s">
        <v>2</v>
      </c>
      <c r="I4035" t="s">
        <v>29</v>
      </c>
      <c r="J4035" s="1">
        <v>3.5502958579881656</v>
      </c>
      <c r="K4035" s="1">
        <f t="shared" ref="K4035:K4098" si="443">F4035*J4035/100</f>
        <v>6</v>
      </c>
      <c r="L4035" s="1">
        <f t="shared" ref="L4035:L4098" si="444">F4035-K4035</f>
        <v>163</v>
      </c>
      <c r="M4035">
        <v>5397</v>
      </c>
      <c r="N4035">
        <v>0</v>
      </c>
      <c r="O4035" t="str">
        <f t="shared" ref="O4035:O4098" si="445">IF(N4035=1,"Delayed","On time")</f>
        <v>On time</v>
      </c>
      <c r="P4035" t="s">
        <v>7</v>
      </c>
      <c r="Q4035" t="s">
        <v>11</v>
      </c>
      <c r="R4035" s="4">
        <f t="shared" ref="R4035:R4098" si="446">M4035/1000</f>
        <v>5.3970000000000002</v>
      </c>
      <c r="S4035">
        <f t="shared" ref="S4035:S4098" si="447">IF(R4035&lt;=3,5,IF(R4035&lt;=6,10,15))</f>
        <v>10</v>
      </c>
    </row>
    <row r="4036" spans="1:19" x14ac:dyDescent="0.25">
      <c r="A4036" s="9">
        <v>4035</v>
      </c>
      <c r="B4036">
        <v>5</v>
      </c>
      <c r="C4036" t="str">
        <f t="shared" si="441"/>
        <v>Abnormal</v>
      </c>
      <c r="D4036">
        <v>4</v>
      </c>
      <c r="E4036" t="str">
        <f t="shared" si="442"/>
        <v>Good</v>
      </c>
      <c r="F4036">
        <v>227</v>
      </c>
      <c r="G4036">
        <v>2</v>
      </c>
      <c r="H4036" t="s">
        <v>3</v>
      </c>
      <c r="I4036" t="s">
        <v>30</v>
      </c>
      <c r="J4036" s="1">
        <v>1.3215859030837005</v>
      </c>
      <c r="K4036" s="1">
        <f t="shared" si="443"/>
        <v>3</v>
      </c>
      <c r="L4036" s="1">
        <f t="shared" si="444"/>
        <v>224</v>
      </c>
      <c r="M4036">
        <v>5904</v>
      </c>
      <c r="N4036">
        <v>0</v>
      </c>
      <c r="O4036" t="str">
        <f t="shared" si="445"/>
        <v>On time</v>
      </c>
      <c r="P4036" t="s">
        <v>8</v>
      </c>
      <c r="Q4036" t="s">
        <v>11</v>
      </c>
      <c r="R4036" s="4">
        <f t="shared" si="446"/>
        <v>5.9039999999999999</v>
      </c>
      <c r="S4036">
        <f t="shared" si="447"/>
        <v>10</v>
      </c>
    </row>
    <row r="4037" spans="1:19" x14ac:dyDescent="0.25">
      <c r="A4037" s="9">
        <v>4036</v>
      </c>
      <c r="B4037">
        <v>3</v>
      </c>
      <c r="C4037" t="str">
        <f t="shared" si="441"/>
        <v>Normal</v>
      </c>
      <c r="D4037">
        <v>3</v>
      </c>
      <c r="E4037" t="str">
        <f t="shared" si="442"/>
        <v>Fair</v>
      </c>
      <c r="F4037">
        <v>150</v>
      </c>
      <c r="G4037">
        <v>2</v>
      </c>
      <c r="H4037" t="s">
        <v>3</v>
      </c>
      <c r="I4037" t="s">
        <v>30</v>
      </c>
      <c r="J4037" s="1">
        <v>4</v>
      </c>
      <c r="K4037" s="1">
        <f t="shared" si="443"/>
        <v>6</v>
      </c>
      <c r="L4037" s="1">
        <f t="shared" si="444"/>
        <v>144</v>
      </c>
      <c r="M4037">
        <v>4170</v>
      </c>
      <c r="N4037">
        <v>1</v>
      </c>
      <c r="O4037" t="str">
        <f t="shared" si="445"/>
        <v>Delayed</v>
      </c>
      <c r="P4037" t="s">
        <v>9</v>
      </c>
      <c r="Q4037" t="s">
        <v>11</v>
      </c>
      <c r="R4037" s="4">
        <f t="shared" si="446"/>
        <v>4.17</v>
      </c>
      <c r="S4037">
        <f t="shared" si="447"/>
        <v>10</v>
      </c>
    </row>
    <row r="4038" spans="1:19" x14ac:dyDescent="0.25">
      <c r="A4038" s="9">
        <v>4037</v>
      </c>
      <c r="B4038">
        <v>5</v>
      </c>
      <c r="C4038" t="str">
        <f t="shared" si="441"/>
        <v>Abnormal</v>
      </c>
      <c r="D4038">
        <v>4</v>
      </c>
      <c r="E4038" t="str">
        <f t="shared" si="442"/>
        <v>Good</v>
      </c>
      <c r="F4038">
        <v>260</v>
      </c>
      <c r="G4038">
        <v>6</v>
      </c>
      <c r="H4038" t="s">
        <v>3</v>
      </c>
      <c r="I4038" t="s">
        <v>30</v>
      </c>
      <c r="J4038" s="1">
        <v>3.0769230769230771</v>
      </c>
      <c r="K4038" s="1">
        <f t="shared" si="443"/>
        <v>8</v>
      </c>
      <c r="L4038" s="1">
        <f t="shared" si="444"/>
        <v>252</v>
      </c>
      <c r="M4038">
        <v>5440</v>
      </c>
      <c r="N4038">
        <v>1</v>
      </c>
      <c r="O4038" t="str">
        <f t="shared" si="445"/>
        <v>Delayed</v>
      </c>
      <c r="P4038" t="s">
        <v>10</v>
      </c>
      <c r="Q4038" t="s">
        <v>11</v>
      </c>
      <c r="R4038" s="4">
        <f t="shared" si="446"/>
        <v>5.44</v>
      </c>
      <c r="S4038">
        <f t="shared" si="447"/>
        <v>10</v>
      </c>
    </row>
    <row r="4039" spans="1:19" x14ac:dyDescent="0.25">
      <c r="A4039" s="9">
        <v>4038</v>
      </c>
      <c r="B4039">
        <v>5</v>
      </c>
      <c r="C4039" t="str">
        <f t="shared" si="441"/>
        <v>Abnormal</v>
      </c>
      <c r="D4039">
        <v>5</v>
      </c>
      <c r="E4039" t="str">
        <f t="shared" si="442"/>
        <v>Good</v>
      </c>
      <c r="F4039">
        <v>243</v>
      </c>
      <c r="G4039">
        <v>6</v>
      </c>
      <c r="H4039" t="s">
        <v>3</v>
      </c>
      <c r="I4039" t="s">
        <v>29</v>
      </c>
      <c r="J4039" s="1">
        <v>3.7037037037037033</v>
      </c>
      <c r="K4039" s="1">
        <f t="shared" si="443"/>
        <v>8.9999999999999982</v>
      </c>
      <c r="L4039" s="1">
        <f t="shared" si="444"/>
        <v>234</v>
      </c>
      <c r="M4039">
        <v>4587</v>
      </c>
      <c r="N4039">
        <v>0</v>
      </c>
      <c r="O4039" t="str">
        <f t="shared" si="445"/>
        <v>On time</v>
      </c>
      <c r="P4039" t="s">
        <v>7</v>
      </c>
      <c r="Q4039" t="s">
        <v>11</v>
      </c>
      <c r="R4039" s="4">
        <f t="shared" si="446"/>
        <v>4.5869999999999997</v>
      </c>
      <c r="S4039">
        <f t="shared" si="447"/>
        <v>10</v>
      </c>
    </row>
    <row r="4040" spans="1:19" x14ac:dyDescent="0.25">
      <c r="A4040" s="9">
        <v>4039</v>
      </c>
      <c r="B4040">
        <v>2</v>
      </c>
      <c r="C4040" t="str">
        <f t="shared" si="441"/>
        <v>Normal</v>
      </c>
      <c r="D4040">
        <v>4</v>
      </c>
      <c r="E4040" t="str">
        <f t="shared" si="442"/>
        <v>Good</v>
      </c>
      <c r="F4040">
        <v>271</v>
      </c>
      <c r="G4040">
        <v>8</v>
      </c>
      <c r="H4040" t="s">
        <v>3</v>
      </c>
      <c r="I4040" t="s">
        <v>29</v>
      </c>
      <c r="J4040" s="1">
        <v>3.6900369003690034</v>
      </c>
      <c r="K4040" s="1">
        <f t="shared" si="443"/>
        <v>9.9999999999999982</v>
      </c>
      <c r="L4040" s="1">
        <f t="shared" si="444"/>
        <v>261</v>
      </c>
      <c r="M4040">
        <v>4183</v>
      </c>
      <c r="N4040">
        <v>0</v>
      </c>
      <c r="O4040" t="str">
        <f t="shared" si="445"/>
        <v>On time</v>
      </c>
      <c r="P4040" t="s">
        <v>5</v>
      </c>
      <c r="Q4040" t="s">
        <v>11</v>
      </c>
      <c r="R4040" s="4">
        <f t="shared" si="446"/>
        <v>4.1829999999999998</v>
      </c>
      <c r="S4040">
        <f t="shared" si="447"/>
        <v>10</v>
      </c>
    </row>
    <row r="4041" spans="1:19" x14ac:dyDescent="0.25">
      <c r="A4041" s="9">
        <v>4040</v>
      </c>
      <c r="B4041">
        <v>4</v>
      </c>
      <c r="C4041" t="str">
        <f t="shared" si="441"/>
        <v>Abnormal</v>
      </c>
      <c r="D4041">
        <v>3</v>
      </c>
      <c r="E4041" t="str">
        <f t="shared" si="442"/>
        <v>Fair</v>
      </c>
      <c r="F4041">
        <v>129</v>
      </c>
      <c r="G4041">
        <v>6</v>
      </c>
      <c r="H4041" t="s">
        <v>3</v>
      </c>
      <c r="I4041" t="s">
        <v>29</v>
      </c>
      <c r="J4041" s="1">
        <v>3.8759689922480618</v>
      </c>
      <c r="K4041" s="1">
        <f t="shared" si="443"/>
        <v>5</v>
      </c>
      <c r="L4041" s="1">
        <f t="shared" si="444"/>
        <v>124</v>
      </c>
      <c r="M4041">
        <v>5626</v>
      </c>
      <c r="N4041">
        <v>0</v>
      </c>
      <c r="O4041" t="str">
        <f t="shared" si="445"/>
        <v>On time</v>
      </c>
      <c r="P4041" t="s">
        <v>7</v>
      </c>
      <c r="Q4041" t="s">
        <v>11</v>
      </c>
      <c r="R4041" s="4">
        <f t="shared" si="446"/>
        <v>5.6260000000000003</v>
      </c>
      <c r="S4041">
        <f t="shared" si="447"/>
        <v>10</v>
      </c>
    </row>
    <row r="4042" spans="1:19" x14ac:dyDescent="0.25">
      <c r="A4042" s="9">
        <v>4041</v>
      </c>
      <c r="B4042">
        <v>3</v>
      </c>
      <c r="C4042" t="str">
        <f t="shared" si="441"/>
        <v>Normal</v>
      </c>
      <c r="D4042">
        <v>2</v>
      </c>
      <c r="E4042" t="str">
        <f t="shared" si="442"/>
        <v>Poor</v>
      </c>
      <c r="F4042">
        <v>228</v>
      </c>
      <c r="G4042">
        <v>3</v>
      </c>
      <c r="H4042" t="s">
        <v>3</v>
      </c>
      <c r="I4042" t="s">
        <v>29</v>
      </c>
      <c r="J4042" s="1">
        <v>1.7543859649122806</v>
      </c>
      <c r="K4042" s="1">
        <f t="shared" si="443"/>
        <v>4</v>
      </c>
      <c r="L4042" s="1">
        <f t="shared" si="444"/>
        <v>224</v>
      </c>
      <c r="M4042">
        <v>4208</v>
      </c>
      <c r="N4042">
        <v>0</v>
      </c>
      <c r="O4042" t="str">
        <f t="shared" si="445"/>
        <v>On time</v>
      </c>
      <c r="P4042" t="s">
        <v>8</v>
      </c>
      <c r="Q4042" t="s">
        <v>11</v>
      </c>
      <c r="R4042" s="4">
        <f t="shared" si="446"/>
        <v>4.2080000000000002</v>
      </c>
      <c r="S4042">
        <f t="shared" si="447"/>
        <v>10</v>
      </c>
    </row>
    <row r="4043" spans="1:19" x14ac:dyDescent="0.25">
      <c r="A4043" s="9">
        <v>4042</v>
      </c>
      <c r="B4043">
        <v>5</v>
      </c>
      <c r="C4043" t="str">
        <f t="shared" si="441"/>
        <v>Abnormal</v>
      </c>
      <c r="D4043">
        <v>5</v>
      </c>
      <c r="E4043" t="str">
        <f t="shared" si="442"/>
        <v>Good</v>
      </c>
      <c r="F4043">
        <v>243</v>
      </c>
      <c r="G4043">
        <v>2</v>
      </c>
      <c r="H4043" t="s">
        <v>2</v>
      </c>
      <c r="I4043" t="s">
        <v>30</v>
      </c>
      <c r="J4043" s="1">
        <v>3.7037037037037033</v>
      </c>
      <c r="K4043" s="1">
        <f t="shared" si="443"/>
        <v>8.9999999999999982</v>
      </c>
      <c r="L4043" s="1">
        <f t="shared" si="444"/>
        <v>234</v>
      </c>
      <c r="M4043">
        <v>4669</v>
      </c>
      <c r="N4043">
        <v>1</v>
      </c>
      <c r="O4043" t="str">
        <f t="shared" si="445"/>
        <v>Delayed</v>
      </c>
      <c r="P4043" t="s">
        <v>9</v>
      </c>
      <c r="Q4043" t="s">
        <v>11</v>
      </c>
      <c r="R4043" s="4">
        <f t="shared" si="446"/>
        <v>4.6689999999999996</v>
      </c>
      <c r="S4043">
        <f t="shared" si="447"/>
        <v>10</v>
      </c>
    </row>
    <row r="4044" spans="1:19" x14ac:dyDescent="0.25">
      <c r="A4044" s="9">
        <v>4043</v>
      </c>
      <c r="B4044">
        <v>2</v>
      </c>
      <c r="C4044" t="str">
        <f t="shared" si="441"/>
        <v>Normal</v>
      </c>
      <c r="D4044">
        <v>3</v>
      </c>
      <c r="E4044" t="str">
        <f t="shared" si="442"/>
        <v>Fair</v>
      </c>
      <c r="F4044">
        <v>187</v>
      </c>
      <c r="G4044">
        <v>3</v>
      </c>
      <c r="H4044" t="s">
        <v>3</v>
      </c>
      <c r="I4044" t="s">
        <v>29</v>
      </c>
      <c r="J4044" s="1">
        <v>3.2085561497326207</v>
      </c>
      <c r="K4044" s="1">
        <f t="shared" si="443"/>
        <v>6.0000000000000009</v>
      </c>
      <c r="L4044" s="1">
        <f t="shared" si="444"/>
        <v>181</v>
      </c>
      <c r="M4044">
        <v>5547</v>
      </c>
      <c r="N4044">
        <v>0</v>
      </c>
      <c r="O4044" t="str">
        <f t="shared" si="445"/>
        <v>On time</v>
      </c>
      <c r="P4044" t="s">
        <v>10</v>
      </c>
      <c r="Q4044" t="s">
        <v>11</v>
      </c>
      <c r="R4044" s="4">
        <f t="shared" si="446"/>
        <v>5.5469999999999997</v>
      </c>
      <c r="S4044">
        <f t="shared" si="447"/>
        <v>10</v>
      </c>
    </row>
    <row r="4045" spans="1:19" x14ac:dyDescent="0.25">
      <c r="A4045" s="9">
        <v>4044</v>
      </c>
      <c r="B4045">
        <v>3</v>
      </c>
      <c r="C4045" t="str">
        <f t="shared" si="441"/>
        <v>Normal</v>
      </c>
      <c r="D4045">
        <v>3</v>
      </c>
      <c r="E4045" t="str">
        <f t="shared" si="442"/>
        <v>Fair</v>
      </c>
      <c r="F4045">
        <v>185</v>
      </c>
      <c r="G4045">
        <v>3</v>
      </c>
      <c r="H4045" t="s">
        <v>3</v>
      </c>
      <c r="I4045" t="s">
        <v>29</v>
      </c>
      <c r="J4045" s="1">
        <v>5.4054054054054053</v>
      </c>
      <c r="K4045" s="1">
        <f t="shared" si="443"/>
        <v>10</v>
      </c>
      <c r="L4045" s="1">
        <f t="shared" si="444"/>
        <v>175</v>
      </c>
      <c r="M4045">
        <v>4387</v>
      </c>
      <c r="N4045">
        <v>0</v>
      </c>
      <c r="O4045" t="str">
        <f t="shared" si="445"/>
        <v>On time</v>
      </c>
      <c r="P4045" t="s">
        <v>7</v>
      </c>
      <c r="Q4045" t="s">
        <v>11</v>
      </c>
      <c r="R4045" s="4">
        <f t="shared" si="446"/>
        <v>4.3869999999999996</v>
      </c>
      <c r="S4045">
        <f t="shared" si="447"/>
        <v>10</v>
      </c>
    </row>
    <row r="4046" spans="1:19" x14ac:dyDescent="0.25">
      <c r="A4046" s="9">
        <v>4045</v>
      </c>
      <c r="B4046">
        <v>2</v>
      </c>
      <c r="C4046" t="str">
        <f t="shared" si="441"/>
        <v>Normal</v>
      </c>
      <c r="D4046">
        <v>1</v>
      </c>
      <c r="E4046" t="str">
        <f t="shared" si="442"/>
        <v>Poor</v>
      </c>
      <c r="F4046">
        <v>228</v>
      </c>
      <c r="G4046">
        <v>3</v>
      </c>
      <c r="H4046" t="s">
        <v>4</v>
      </c>
      <c r="I4046" t="s">
        <v>29</v>
      </c>
      <c r="J4046" s="1">
        <v>0.43859649122807015</v>
      </c>
      <c r="K4046" s="1">
        <f t="shared" si="443"/>
        <v>1</v>
      </c>
      <c r="L4046" s="1">
        <f t="shared" si="444"/>
        <v>227</v>
      </c>
      <c r="M4046">
        <v>5500</v>
      </c>
      <c r="N4046">
        <v>1</v>
      </c>
      <c r="O4046" t="str">
        <f t="shared" si="445"/>
        <v>Delayed</v>
      </c>
      <c r="P4046" t="s">
        <v>5</v>
      </c>
      <c r="Q4046" t="s">
        <v>11</v>
      </c>
      <c r="R4046" s="4">
        <f t="shared" si="446"/>
        <v>5.5</v>
      </c>
      <c r="S4046">
        <f t="shared" si="447"/>
        <v>10</v>
      </c>
    </row>
    <row r="4047" spans="1:19" x14ac:dyDescent="0.25">
      <c r="A4047" s="9">
        <v>4046</v>
      </c>
      <c r="B4047">
        <v>5</v>
      </c>
      <c r="C4047" t="str">
        <f t="shared" si="441"/>
        <v>Abnormal</v>
      </c>
      <c r="D4047">
        <v>1</v>
      </c>
      <c r="E4047" t="str">
        <f t="shared" si="442"/>
        <v>Poor</v>
      </c>
      <c r="F4047">
        <v>248</v>
      </c>
      <c r="G4047">
        <v>8</v>
      </c>
      <c r="H4047" t="s">
        <v>2</v>
      </c>
      <c r="I4047" t="s">
        <v>29</v>
      </c>
      <c r="J4047" s="1">
        <v>0.80645161290322576</v>
      </c>
      <c r="K4047" s="1">
        <f t="shared" si="443"/>
        <v>2</v>
      </c>
      <c r="L4047" s="1">
        <f t="shared" si="444"/>
        <v>246</v>
      </c>
      <c r="M4047">
        <v>4023</v>
      </c>
      <c r="N4047">
        <v>1</v>
      </c>
      <c r="O4047" t="str">
        <f t="shared" si="445"/>
        <v>Delayed</v>
      </c>
      <c r="P4047" t="s">
        <v>7</v>
      </c>
      <c r="Q4047" t="s">
        <v>11</v>
      </c>
      <c r="R4047" s="4">
        <f t="shared" si="446"/>
        <v>4.0229999999999997</v>
      </c>
      <c r="S4047">
        <f t="shared" si="447"/>
        <v>10</v>
      </c>
    </row>
    <row r="4048" spans="1:19" x14ac:dyDescent="0.25">
      <c r="A4048" s="9">
        <v>4047</v>
      </c>
      <c r="B4048">
        <v>4</v>
      </c>
      <c r="C4048" t="str">
        <f t="shared" si="441"/>
        <v>Abnormal</v>
      </c>
      <c r="D4048">
        <v>5</v>
      </c>
      <c r="E4048" t="str">
        <f t="shared" si="442"/>
        <v>Good</v>
      </c>
      <c r="F4048">
        <v>233</v>
      </c>
      <c r="G4048">
        <v>4</v>
      </c>
      <c r="H4048" t="s">
        <v>2</v>
      </c>
      <c r="I4048" t="s">
        <v>29</v>
      </c>
      <c r="J4048" s="1">
        <v>2.5751072961373391</v>
      </c>
      <c r="K4048" s="1">
        <f t="shared" si="443"/>
        <v>6</v>
      </c>
      <c r="L4048" s="1">
        <f t="shared" si="444"/>
        <v>227</v>
      </c>
      <c r="M4048">
        <v>4652</v>
      </c>
      <c r="N4048">
        <v>0</v>
      </c>
      <c r="O4048" t="str">
        <f t="shared" si="445"/>
        <v>On time</v>
      </c>
      <c r="P4048" t="s">
        <v>8</v>
      </c>
      <c r="Q4048" t="s">
        <v>11</v>
      </c>
      <c r="R4048" s="4">
        <f t="shared" si="446"/>
        <v>4.6520000000000001</v>
      </c>
      <c r="S4048">
        <f t="shared" si="447"/>
        <v>10</v>
      </c>
    </row>
    <row r="4049" spans="1:19" x14ac:dyDescent="0.25">
      <c r="A4049" s="9">
        <v>4048</v>
      </c>
      <c r="B4049">
        <v>4</v>
      </c>
      <c r="C4049" t="str">
        <f t="shared" si="441"/>
        <v>Abnormal</v>
      </c>
      <c r="D4049">
        <v>3</v>
      </c>
      <c r="E4049" t="str">
        <f t="shared" si="442"/>
        <v>Fair</v>
      </c>
      <c r="F4049">
        <v>151</v>
      </c>
      <c r="G4049">
        <v>3</v>
      </c>
      <c r="H4049" t="s">
        <v>3</v>
      </c>
      <c r="I4049" t="s">
        <v>29</v>
      </c>
      <c r="J4049" s="1">
        <v>5.298013245033113</v>
      </c>
      <c r="K4049" s="1">
        <f t="shared" si="443"/>
        <v>8.0000000000000018</v>
      </c>
      <c r="L4049" s="1">
        <f t="shared" si="444"/>
        <v>143</v>
      </c>
      <c r="M4049">
        <v>4025</v>
      </c>
      <c r="N4049">
        <v>1</v>
      </c>
      <c r="O4049" t="str">
        <f t="shared" si="445"/>
        <v>Delayed</v>
      </c>
      <c r="P4049" t="s">
        <v>9</v>
      </c>
      <c r="Q4049" t="s">
        <v>11</v>
      </c>
      <c r="R4049" s="4">
        <f t="shared" si="446"/>
        <v>4.0250000000000004</v>
      </c>
      <c r="S4049">
        <f t="shared" si="447"/>
        <v>10</v>
      </c>
    </row>
    <row r="4050" spans="1:19" x14ac:dyDescent="0.25">
      <c r="A4050" s="9">
        <v>4049</v>
      </c>
      <c r="B4050">
        <v>5</v>
      </c>
      <c r="C4050" t="str">
        <f t="shared" si="441"/>
        <v>Abnormal</v>
      </c>
      <c r="D4050">
        <v>2</v>
      </c>
      <c r="E4050" t="str">
        <f t="shared" si="442"/>
        <v>Poor</v>
      </c>
      <c r="F4050">
        <v>160</v>
      </c>
      <c r="G4050">
        <v>3</v>
      </c>
      <c r="H4050" t="s">
        <v>4</v>
      </c>
      <c r="I4050" t="s">
        <v>30</v>
      </c>
      <c r="J4050" s="1">
        <v>1.875</v>
      </c>
      <c r="K4050" s="1">
        <f t="shared" si="443"/>
        <v>3</v>
      </c>
      <c r="L4050" s="1">
        <f t="shared" si="444"/>
        <v>157</v>
      </c>
      <c r="M4050">
        <v>4599</v>
      </c>
      <c r="N4050">
        <v>0</v>
      </c>
      <c r="O4050" t="str">
        <f t="shared" si="445"/>
        <v>On time</v>
      </c>
      <c r="P4050" t="s">
        <v>10</v>
      </c>
      <c r="Q4050" t="s">
        <v>11</v>
      </c>
      <c r="R4050" s="4">
        <f t="shared" si="446"/>
        <v>4.5990000000000002</v>
      </c>
      <c r="S4050">
        <f t="shared" si="447"/>
        <v>10</v>
      </c>
    </row>
    <row r="4051" spans="1:19" x14ac:dyDescent="0.25">
      <c r="A4051" s="9">
        <v>4050</v>
      </c>
      <c r="B4051">
        <v>3</v>
      </c>
      <c r="C4051" t="str">
        <f t="shared" si="441"/>
        <v>Normal</v>
      </c>
      <c r="D4051">
        <v>5</v>
      </c>
      <c r="E4051" t="str">
        <f t="shared" si="442"/>
        <v>Good</v>
      </c>
      <c r="F4051">
        <v>265</v>
      </c>
      <c r="G4051">
        <v>3</v>
      </c>
      <c r="H4051" t="s">
        <v>3</v>
      </c>
      <c r="I4051" t="s">
        <v>30</v>
      </c>
      <c r="J4051" s="1">
        <v>1.5094339622641511</v>
      </c>
      <c r="K4051" s="1">
        <f t="shared" si="443"/>
        <v>4.0000000000000009</v>
      </c>
      <c r="L4051" s="1">
        <f t="shared" si="444"/>
        <v>261</v>
      </c>
      <c r="M4051">
        <v>4268</v>
      </c>
      <c r="N4051">
        <v>1</v>
      </c>
      <c r="O4051" t="str">
        <f t="shared" si="445"/>
        <v>Delayed</v>
      </c>
      <c r="P4051" t="s">
        <v>7</v>
      </c>
      <c r="Q4051" t="s">
        <v>11</v>
      </c>
      <c r="R4051" s="4">
        <f t="shared" si="446"/>
        <v>4.2679999999999998</v>
      </c>
      <c r="S4051">
        <f t="shared" si="447"/>
        <v>10</v>
      </c>
    </row>
    <row r="4052" spans="1:19" x14ac:dyDescent="0.25">
      <c r="A4052" s="9">
        <v>4051</v>
      </c>
      <c r="B4052">
        <v>3</v>
      </c>
      <c r="C4052" t="str">
        <f t="shared" si="441"/>
        <v>Normal</v>
      </c>
      <c r="D4052">
        <v>3</v>
      </c>
      <c r="E4052" t="str">
        <f t="shared" si="442"/>
        <v>Fair</v>
      </c>
      <c r="F4052">
        <v>229</v>
      </c>
      <c r="G4052">
        <v>7</v>
      </c>
      <c r="H4052" t="s">
        <v>4</v>
      </c>
      <c r="I4052" t="s">
        <v>29</v>
      </c>
      <c r="J4052" s="1">
        <v>1.7467248908296942</v>
      </c>
      <c r="K4052" s="1">
        <f t="shared" si="443"/>
        <v>3.9999999999999996</v>
      </c>
      <c r="L4052" s="1">
        <f t="shared" si="444"/>
        <v>225</v>
      </c>
      <c r="M4052">
        <v>5075</v>
      </c>
      <c r="N4052">
        <v>1</v>
      </c>
      <c r="O4052" t="str">
        <f t="shared" si="445"/>
        <v>Delayed</v>
      </c>
      <c r="P4052" t="s">
        <v>5</v>
      </c>
      <c r="Q4052" t="s">
        <v>11</v>
      </c>
      <c r="R4052" s="4">
        <f t="shared" si="446"/>
        <v>5.0750000000000002</v>
      </c>
      <c r="S4052">
        <f t="shared" si="447"/>
        <v>10</v>
      </c>
    </row>
    <row r="4053" spans="1:19" x14ac:dyDescent="0.25">
      <c r="A4053" s="9">
        <v>4052</v>
      </c>
      <c r="B4053">
        <v>6</v>
      </c>
      <c r="C4053" t="str">
        <f t="shared" si="441"/>
        <v>Abnormal</v>
      </c>
      <c r="D4053">
        <v>3</v>
      </c>
      <c r="E4053" t="str">
        <f t="shared" si="442"/>
        <v>Fair</v>
      </c>
      <c r="F4053">
        <v>144</v>
      </c>
      <c r="G4053">
        <v>7</v>
      </c>
      <c r="H4053" t="s">
        <v>4</v>
      </c>
      <c r="I4053" t="s">
        <v>29</v>
      </c>
      <c r="J4053" s="1">
        <v>5.5555555555555554</v>
      </c>
      <c r="K4053" s="1">
        <f t="shared" si="443"/>
        <v>8</v>
      </c>
      <c r="L4053" s="1">
        <f t="shared" si="444"/>
        <v>136</v>
      </c>
      <c r="M4053">
        <v>5646</v>
      </c>
      <c r="N4053">
        <v>1</v>
      </c>
      <c r="O4053" t="str">
        <f t="shared" si="445"/>
        <v>Delayed</v>
      </c>
      <c r="P4053" t="s">
        <v>7</v>
      </c>
      <c r="Q4053" t="s">
        <v>11</v>
      </c>
      <c r="R4053" s="4">
        <f t="shared" si="446"/>
        <v>5.6459999999999999</v>
      </c>
      <c r="S4053">
        <f t="shared" si="447"/>
        <v>10</v>
      </c>
    </row>
    <row r="4054" spans="1:19" x14ac:dyDescent="0.25">
      <c r="A4054" s="9">
        <v>4053</v>
      </c>
      <c r="B4054">
        <v>3</v>
      </c>
      <c r="C4054" t="str">
        <f t="shared" si="441"/>
        <v>Normal</v>
      </c>
      <c r="D4054">
        <v>5</v>
      </c>
      <c r="E4054" t="str">
        <f t="shared" si="442"/>
        <v>Good</v>
      </c>
      <c r="F4054">
        <v>172</v>
      </c>
      <c r="G4054">
        <v>10</v>
      </c>
      <c r="H4054" t="s">
        <v>4</v>
      </c>
      <c r="I4054" t="s">
        <v>29</v>
      </c>
      <c r="J4054" s="1">
        <v>0.58139534883720934</v>
      </c>
      <c r="K4054" s="1">
        <f t="shared" si="443"/>
        <v>1</v>
      </c>
      <c r="L4054" s="1">
        <f t="shared" si="444"/>
        <v>171</v>
      </c>
      <c r="M4054">
        <v>4929</v>
      </c>
      <c r="N4054">
        <v>1</v>
      </c>
      <c r="O4054" t="str">
        <f t="shared" si="445"/>
        <v>Delayed</v>
      </c>
      <c r="P4054" t="s">
        <v>8</v>
      </c>
      <c r="Q4054" t="s">
        <v>11</v>
      </c>
      <c r="R4054" s="4">
        <f t="shared" si="446"/>
        <v>4.9290000000000003</v>
      </c>
      <c r="S4054">
        <f t="shared" si="447"/>
        <v>10</v>
      </c>
    </row>
    <row r="4055" spans="1:19" x14ac:dyDescent="0.25">
      <c r="A4055" s="9">
        <v>4054</v>
      </c>
      <c r="B4055">
        <v>3</v>
      </c>
      <c r="C4055" t="str">
        <f t="shared" si="441"/>
        <v>Normal</v>
      </c>
      <c r="D4055">
        <v>5</v>
      </c>
      <c r="E4055" t="str">
        <f t="shared" si="442"/>
        <v>Good</v>
      </c>
      <c r="F4055">
        <v>273</v>
      </c>
      <c r="G4055">
        <v>10</v>
      </c>
      <c r="H4055" t="s">
        <v>3</v>
      </c>
      <c r="I4055" t="s">
        <v>29</v>
      </c>
      <c r="J4055" s="1">
        <v>1.8315018315018317</v>
      </c>
      <c r="K4055" s="1">
        <f t="shared" si="443"/>
        <v>5.0000000000000009</v>
      </c>
      <c r="L4055" s="1">
        <f t="shared" si="444"/>
        <v>268</v>
      </c>
      <c r="M4055">
        <v>4608</v>
      </c>
      <c r="N4055">
        <v>0</v>
      </c>
      <c r="O4055" t="str">
        <f t="shared" si="445"/>
        <v>On time</v>
      </c>
      <c r="P4055" t="s">
        <v>9</v>
      </c>
      <c r="Q4055" t="s">
        <v>11</v>
      </c>
      <c r="R4055" s="4">
        <f t="shared" si="446"/>
        <v>4.6079999999999997</v>
      </c>
      <c r="S4055">
        <f t="shared" si="447"/>
        <v>10</v>
      </c>
    </row>
    <row r="4056" spans="1:19" x14ac:dyDescent="0.25">
      <c r="A4056" s="9">
        <v>4055</v>
      </c>
      <c r="B4056">
        <v>3</v>
      </c>
      <c r="C4056" t="str">
        <f t="shared" si="441"/>
        <v>Normal</v>
      </c>
      <c r="D4056">
        <v>3</v>
      </c>
      <c r="E4056" t="str">
        <f t="shared" si="442"/>
        <v>Fair</v>
      </c>
      <c r="F4056">
        <v>182</v>
      </c>
      <c r="G4056">
        <v>4</v>
      </c>
      <c r="H4056" t="s">
        <v>2</v>
      </c>
      <c r="I4056" t="s">
        <v>30</v>
      </c>
      <c r="J4056" s="1">
        <v>3.8461538461538463</v>
      </c>
      <c r="K4056" s="1">
        <f t="shared" si="443"/>
        <v>7</v>
      </c>
      <c r="L4056" s="1">
        <f t="shared" si="444"/>
        <v>175</v>
      </c>
      <c r="M4056">
        <v>1869</v>
      </c>
      <c r="N4056">
        <v>1</v>
      </c>
      <c r="O4056" t="str">
        <f t="shared" si="445"/>
        <v>Delayed</v>
      </c>
      <c r="P4056" t="s">
        <v>10</v>
      </c>
      <c r="Q4056" t="s">
        <v>11</v>
      </c>
      <c r="R4056" s="4">
        <f t="shared" si="446"/>
        <v>1.869</v>
      </c>
      <c r="S4056">
        <f t="shared" si="447"/>
        <v>5</v>
      </c>
    </row>
    <row r="4057" spans="1:19" x14ac:dyDescent="0.25">
      <c r="A4057" s="9">
        <v>4056</v>
      </c>
      <c r="B4057">
        <v>4</v>
      </c>
      <c r="C4057" t="str">
        <f t="shared" si="441"/>
        <v>Abnormal</v>
      </c>
      <c r="D4057">
        <v>3</v>
      </c>
      <c r="E4057" t="str">
        <f t="shared" si="442"/>
        <v>Fair</v>
      </c>
      <c r="F4057">
        <v>164</v>
      </c>
      <c r="G4057">
        <v>2</v>
      </c>
      <c r="H4057" t="s">
        <v>2</v>
      </c>
      <c r="I4057" t="s">
        <v>29</v>
      </c>
      <c r="J4057" s="1">
        <v>1.8292682926829267</v>
      </c>
      <c r="K4057" s="1">
        <f t="shared" si="443"/>
        <v>3</v>
      </c>
      <c r="L4057" s="1">
        <f t="shared" si="444"/>
        <v>161</v>
      </c>
      <c r="M4057">
        <v>1376</v>
      </c>
      <c r="N4057">
        <v>0</v>
      </c>
      <c r="O4057" t="str">
        <f t="shared" si="445"/>
        <v>On time</v>
      </c>
      <c r="P4057" t="s">
        <v>7</v>
      </c>
      <c r="Q4057" t="s">
        <v>11</v>
      </c>
      <c r="R4057" s="4">
        <f t="shared" si="446"/>
        <v>1.3759999999999999</v>
      </c>
      <c r="S4057">
        <f t="shared" si="447"/>
        <v>5</v>
      </c>
    </row>
    <row r="4058" spans="1:19" x14ac:dyDescent="0.25">
      <c r="A4058" s="9">
        <v>4057</v>
      </c>
      <c r="B4058">
        <v>3</v>
      </c>
      <c r="C4058" t="str">
        <f t="shared" si="441"/>
        <v>Normal</v>
      </c>
      <c r="D4058">
        <v>1</v>
      </c>
      <c r="E4058" t="str">
        <f t="shared" si="442"/>
        <v>Poor</v>
      </c>
      <c r="F4058">
        <v>240</v>
      </c>
      <c r="G4058">
        <v>3</v>
      </c>
      <c r="H4058" t="s">
        <v>2</v>
      </c>
      <c r="I4058" t="s">
        <v>29</v>
      </c>
      <c r="J4058" s="1">
        <v>1.6666666666666667</v>
      </c>
      <c r="K4058" s="1">
        <f t="shared" si="443"/>
        <v>4</v>
      </c>
      <c r="L4058" s="1">
        <f t="shared" si="444"/>
        <v>236</v>
      </c>
      <c r="M4058">
        <v>5484</v>
      </c>
      <c r="N4058">
        <v>1</v>
      </c>
      <c r="O4058" t="str">
        <f t="shared" si="445"/>
        <v>Delayed</v>
      </c>
      <c r="P4058" t="s">
        <v>5</v>
      </c>
      <c r="Q4058" t="s">
        <v>11</v>
      </c>
      <c r="R4058" s="4">
        <f t="shared" si="446"/>
        <v>5.484</v>
      </c>
      <c r="S4058">
        <f t="shared" si="447"/>
        <v>10</v>
      </c>
    </row>
    <row r="4059" spans="1:19" x14ac:dyDescent="0.25">
      <c r="A4059" s="9">
        <v>4058</v>
      </c>
      <c r="B4059">
        <v>2</v>
      </c>
      <c r="C4059" t="str">
        <f t="shared" si="441"/>
        <v>Normal</v>
      </c>
      <c r="D4059">
        <v>1</v>
      </c>
      <c r="E4059" t="str">
        <f t="shared" si="442"/>
        <v>Poor</v>
      </c>
      <c r="F4059">
        <v>166</v>
      </c>
      <c r="G4059">
        <v>3</v>
      </c>
      <c r="H4059" t="s">
        <v>3</v>
      </c>
      <c r="I4059" t="s">
        <v>30</v>
      </c>
      <c r="J4059" s="1">
        <v>3.6144578313253009</v>
      </c>
      <c r="K4059" s="1">
        <f t="shared" si="443"/>
        <v>5.9999999999999991</v>
      </c>
      <c r="L4059" s="1">
        <f t="shared" si="444"/>
        <v>160</v>
      </c>
      <c r="M4059">
        <v>4280</v>
      </c>
      <c r="N4059">
        <v>0</v>
      </c>
      <c r="O4059" t="str">
        <f t="shared" si="445"/>
        <v>On time</v>
      </c>
      <c r="P4059" t="s">
        <v>7</v>
      </c>
      <c r="Q4059" t="s">
        <v>11</v>
      </c>
      <c r="R4059" s="4">
        <f t="shared" si="446"/>
        <v>4.28</v>
      </c>
      <c r="S4059">
        <f t="shared" si="447"/>
        <v>10</v>
      </c>
    </row>
    <row r="4060" spans="1:19" x14ac:dyDescent="0.25">
      <c r="A4060" s="9">
        <v>4059</v>
      </c>
      <c r="B4060">
        <v>4</v>
      </c>
      <c r="C4060" t="str">
        <f t="shared" si="441"/>
        <v>Abnormal</v>
      </c>
      <c r="D4060">
        <v>2</v>
      </c>
      <c r="E4060" t="str">
        <f t="shared" si="442"/>
        <v>Poor</v>
      </c>
      <c r="F4060">
        <v>249</v>
      </c>
      <c r="G4060">
        <v>2</v>
      </c>
      <c r="H4060" t="s">
        <v>3</v>
      </c>
      <c r="I4060" t="s">
        <v>29</v>
      </c>
      <c r="J4060" s="1">
        <v>2.8112449799196786</v>
      </c>
      <c r="K4060" s="1">
        <f t="shared" si="443"/>
        <v>7</v>
      </c>
      <c r="L4060" s="1">
        <f t="shared" si="444"/>
        <v>242</v>
      </c>
      <c r="M4060">
        <v>5876</v>
      </c>
      <c r="N4060">
        <v>1</v>
      </c>
      <c r="O4060" t="str">
        <f t="shared" si="445"/>
        <v>Delayed</v>
      </c>
      <c r="P4060" t="s">
        <v>8</v>
      </c>
      <c r="Q4060" t="s">
        <v>11</v>
      </c>
      <c r="R4060" s="4">
        <f t="shared" si="446"/>
        <v>5.8760000000000003</v>
      </c>
      <c r="S4060">
        <f t="shared" si="447"/>
        <v>10</v>
      </c>
    </row>
    <row r="4061" spans="1:19" x14ac:dyDescent="0.25">
      <c r="A4061" s="9">
        <v>4060</v>
      </c>
      <c r="B4061">
        <v>4</v>
      </c>
      <c r="C4061" t="str">
        <f t="shared" si="441"/>
        <v>Abnormal</v>
      </c>
      <c r="D4061">
        <v>3</v>
      </c>
      <c r="E4061" t="str">
        <f t="shared" si="442"/>
        <v>Fair</v>
      </c>
      <c r="F4061">
        <v>261</v>
      </c>
      <c r="G4061">
        <v>3</v>
      </c>
      <c r="H4061" t="s">
        <v>3</v>
      </c>
      <c r="I4061" t="s">
        <v>30</v>
      </c>
      <c r="J4061" s="1">
        <v>0.38314176245210724</v>
      </c>
      <c r="K4061" s="1">
        <f t="shared" si="443"/>
        <v>0.99999999999999989</v>
      </c>
      <c r="L4061" s="1">
        <f t="shared" si="444"/>
        <v>260</v>
      </c>
      <c r="M4061">
        <v>4590</v>
      </c>
      <c r="N4061">
        <v>0</v>
      </c>
      <c r="O4061" t="str">
        <f t="shared" si="445"/>
        <v>On time</v>
      </c>
      <c r="P4061" t="s">
        <v>9</v>
      </c>
      <c r="Q4061" t="s">
        <v>11</v>
      </c>
      <c r="R4061" s="4">
        <f t="shared" si="446"/>
        <v>4.59</v>
      </c>
      <c r="S4061">
        <f t="shared" si="447"/>
        <v>10</v>
      </c>
    </row>
    <row r="4062" spans="1:19" x14ac:dyDescent="0.25">
      <c r="A4062" s="9">
        <v>4061</v>
      </c>
      <c r="B4062">
        <v>4</v>
      </c>
      <c r="C4062" t="str">
        <f t="shared" si="441"/>
        <v>Abnormal</v>
      </c>
      <c r="D4062">
        <v>5</v>
      </c>
      <c r="E4062" t="str">
        <f t="shared" si="442"/>
        <v>Good</v>
      </c>
      <c r="F4062">
        <v>209</v>
      </c>
      <c r="G4062">
        <v>2</v>
      </c>
      <c r="H4062" t="s">
        <v>2</v>
      </c>
      <c r="I4062" t="s">
        <v>29</v>
      </c>
      <c r="J4062" s="1">
        <v>3.8277511961722488</v>
      </c>
      <c r="K4062" s="1">
        <f t="shared" si="443"/>
        <v>8</v>
      </c>
      <c r="L4062" s="1">
        <f t="shared" si="444"/>
        <v>201</v>
      </c>
      <c r="M4062">
        <v>4047</v>
      </c>
      <c r="N4062">
        <v>0</v>
      </c>
      <c r="O4062" t="str">
        <f t="shared" si="445"/>
        <v>On time</v>
      </c>
      <c r="P4062" t="s">
        <v>10</v>
      </c>
      <c r="Q4062" t="s">
        <v>11</v>
      </c>
      <c r="R4062" s="4">
        <f t="shared" si="446"/>
        <v>4.0469999999999997</v>
      </c>
      <c r="S4062">
        <f t="shared" si="447"/>
        <v>10</v>
      </c>
    </row>
    <row r="4063" spans="1:19" x14ac:dyDescent="0.25">
      <c r="A4063" s="9">
        <v>4062</v>
      </c>
      <c r="B4063">
        <v>3</v>
      </c>
      <c r="C4063" t="str">
        <f t="shared" si="441"/>
        <v>Normal</v>
      </c>
      <c r="D4063">
        <v>5</v>
      </c>
      <c r="E4063" t="str">
        <f t="shared" si="442"/>
        <v>Good</v>
      </c>
      <c r="F4063">
        <v>154</v>
      </c>
      <c r="G4063">
        <v>2</v>
      </c>
      <c r="H4063" t="s">
        <v>3</v>
      </c>
      <c r="I4063" t="s">
        <v>30</v>
      </c>
      <c r="J4063" s="1">
        <v>3.8961038961038961</v>
      </c>
      <c r="K4063" s="1">
        <f t="shared" si="443"/>
        <v>6</v>
      </c>
      <c r="L4063" s="1">
        <f t="shared" si="444"/>
        <v>148</v>
      </c>
      <c r="M4063">
        <v>4744</v>
      </c>
      <c r="N4063">
        <v>0</v>
      </c>
      <c r="O4063" t="str">
        <f t="shared" si="445"/>
        <v>On time</v>
      </c>
      <c r="P4063" t="s">
        <v>7</v>
      </c>
      <c r="Q4063" t="s">
        <v>11</v>
      </c>
      <c r="R4063" s="4">
        <f t="shared" si="446"/>
        <v>4.7439999999999998</v>
      </c>
      <c r="S4063">
        <f t="shared" si="447"/>
        <v>10</v>
      </c>
    </row>
    <row r="4064" spans="1:19" x14ac:dyDescent="0.25">
      <c r="A4064" s="9">
        <v>4063</v>
      </c>
      <c r="B4064">
        <v>6</v>
      </c>
      <c r="C4064" t="str">
        <f t="shared" si="441"/>
        <v>Abnormal</v>
      </c>
      <c r="D4064">
        <v>3</v>
      </c>
      <c r="E4064" t="str">
        <f t="shared" si="442"/>
        <v>Fair</v>
      </c>
      <c r="F4064">
        <v>98</v>
      </c>
      <c r="G4064">
        <v>3</v>
      </c>
      <c r="H4064" t="s">
        <v>2</v>
      </c>
      <c r="I4064" t="s">
        <v>29</v>
      </c>
      <c r="J4064" s="1">
        <v>8.1632653061224492</v>
      </c>
      <c r="K4064" s="1">
        <f t="shared" si="443"/>
        <v>8</v>
      </c>
      <c r="L4064" s="1">
        <f t="shared" si="444"/>
        <v>90</v>
      </c>
      <c r="M4064">
        <v>4651</v>
      </c>
      <c r="N4064">
        <v>1</v>
      </c>
      <c r="O4064" t="str">
        <f t="shared" si="445"/>
        <v>Delayed</v>
      </c>
      <c r="P4064" t="s">
        <v>5</v>
      </c>
      <c r="Q4064" t="s">
        <v>11</v>
      </c>
      <c r="R4064" s="4">
        <f t="shared" si="446"/>
        <v>4.6509999999999998</v>
      </c>
      <c r="S4064">
        <f t="shared" si="447"/>
        <v>10</v>
      </c>
    </row>
    <row r="4065" spans="1:19" x14ac:dyDescent="0.25">
      <c r="A4065" s="9">
        <v>4064</v>
      </c>
      <c r="B4065">
        <v>3</v>
      </c>
      <c r="C4065" t="str">
        <f t="shared" si="441"/>
        <v>Normal</v>
      </c>
      <c r="D4065">
        <v>5</v>
      </c>
      <c r="E4065" t="str">
        <f t="shared" si="442"/>
        <v>Good</v>
      </c>
      <c r="F4065">
        <v>193</v>
      </c>
      <c r="G4065">
        <v>3</v>
      </c>
      <c r="H4065" t="s">
        <v>3</v>
      </c>
      <c r="I4065" t="s">
        <v>29</v>
      </c>
      <c r="J4065" s="1">
        <v>4.6632124352331603</v>
      </c>
      <c r="K4065" s="1">
        <f t="shared" si="443"/>
        <v>8.9999999999999982</v>
      </c>
      <c r="L4065" s="1">
        <f t="shared" si="444"/>
        <v>184</v>
      </c>
      <c r="M4065">
        <v>4982</v>
      </c>
      <c r="N4065">
        <v>0</v>
      </c>
      <c r="O4065" t="str">
        <f t="shared" si="445"/>
        <v>On time</v>
      </c>
      <c r="P4065" t="s">
        <v>7</v>
      </c>
      <c r="Q4065" t="s">
        <v>11</v>
      </c>
      <c r="R4065" s="4">
        <f t="shared" si="446"/>
        <v>4.9820000000000002</v>
      </c>
      <c r="S4065">
        <f t="shared" si="447"/>
        <v>10</v>
      </c>
    </row>
    <row r="4066" spans="1:19" x14ac:dyDescent="0.25">
      <c r="A4066" s="9">
        <v>4065</v>
      </c>
      <c r="B4066">
        <v>3</v>
      </c>
      <c r="C4066" t="str">
        <f t="shared" si="441"/>
        <v>Normal</v>
      </c>
      <c r="D4066">
        <v>1</v>
      </c>
      <c r="E4066" t="str">
        <f t="shared" si="442"/>
        <v>Poor</v>
      </c>
      <c r="F4066">
        <v>169</v>
      </c>
      <c r="G4066">
        <v>3</v>
      </c>
      <c r="H4066" t="s">
        <v>2</v>
      </c>
      <c r="I4066" t="s">
        <v>29</v>
      </c>
      <c r="J4066" s="1">
        <v>3.5502958579881656</v>
      </c>
      <c r="K4066" s="1">
        <f t="shared" si="443"/>
        <v>6</v>
      </c>
      <c r="L4066" s="1">
        <f t="shared" si="444"/>
        <v>163</v>
      </c>
      <c r="M4066">
        <v>4081</v>
      </c>
      <c r="N4066">
        <v>1</v>
      </c>
      <c r="O4066" t="str">
        <f t="shared" si="445"/>
        <v>Delayed</v>
      </c>
      <c r="P4066" t="s">
        <v>8</v>
      </c>
      <c r="Q4066" t="s">
        <v>11</v>
      </c>
      <c r="R4066" s="4">
        <f t="shared" si="446"/>
        <v>4.0810000000000004</v>
      </c>
      <c r="S4066">
        <f t="shared" si="447"/>
        <v>10</v>
      </c>
    </row>
    <row r="4067" spans="1:19" x14ac:dyDescent="0.25">
      <c r="A4067" s="9">
        <v>4066</v>
      </c>
      <c r="B4067">
        <v>5</v>
      </c>
      <c r="C4067" t="str">
        <f t="shared" si="441"/>
        <v>Abnormal</v>
      </c>
      <c r="D4067">
        <v>4</v>
      </c>
      <c r="E4067" t="str">
        <f t="shared" si="442"/>
        <v>Good</v>
      </c>
      <c r="F4067">
        <v>227</v>
      </c>
      <c r="G4067">
        <v>2</v>
      </c>
      <c r="H4067" t="s">
        <v>3</v>
      </c>
      <c r="I4067" t="s">
        <v>30</v>
      </c>
      <c r="J4067" s="1">
        <v>4.4052863436123353</v>
      </c>
      <c r="K4067" s="1">
        <f t="shared" si="443"/>
        <v>10.000000000000002</v>
      </c>
      <c r="L4067" s="1">
        <f t="shared" si="444"/>
        <v>217</v>
      </c>
      <c r="M4067">
        <v>4734</v>
      </c>
      <c r="N4067">
        <v>0</v>
      </c>
      <c r="O4067" t="str">
        <f t="shared" si="445"/>
        <v>On time</v>
      </c>
      <c r="P4067" t="s">
        <v>9</v>
      </c>
      <c r="Q4067" t="s">
        <v>11</v>
      </c>
      <c r="R4067" s="4">
        <f t="shared" si="446"/>
        <v>4.734</v>
      </c>
      <c r="S4067">
        <f t="shared" si="447"/>
        <v>10</v>
      </c>
    </row>
    <row r="4068" spans="1:19" x14ac:dyDescent="0.25">
      <c r="A4068" s="9">
        <v>4067</v>
      </c>
      <c r="B4068">
        <v>3</v>
      </c>
      <c r="C4068" t="str">
        <f t="shared" si="441"/>
        <v>Normal</v>
      </c>
      <c r="D4068">
        <v>5</v>
      </c>
      <c r="E4068" t="str">
        <f t="shared" si="442"/>
        <v>Good</v>
      </c>
      <c r="F4068">
        <v>150</v>
      </c>
      <c r="G4068">
        <v>2</v>
      </c>
      <c r="H4068" t="s">
        <v>3</v>
      </c>
      <c r="I4068" t="s">
        <v>30</v>
      </c>
      <c r="J4068" s="1">
        <v>6.666666666666667</v>
      </c>
      <c r="K4068" s="1">
        <f t="shared" si="443"/>
        <v>10</v>
      </c>
      <c r="L4068" s="1">
        <f t="shared" si="444"/>
        <v>140</v>
      </c>
      <c r="M4068">
        <v>5944</v>
      </c>
      <c r="N4068">
        <v>0</v>
      </c>
      <c r="O4068" t="str">
        <f t="shared" si="445"/>
        <v>On time</v>
      </c>
      <c r="P4068" t="s">
        <v>10</v>
      </c>
      <c r="Q4068" t="s">
        <v>11</v>
      </c>
      <c r="R4068" s="4">
        <f t="shared" si="446"/>
        <v>5.944</v>
      </c>
      <c r="S4068">
        <f t="shared" si="447"/>
        <v>10</v>
      </c>
    </row>
    <row r="4069" spans="1:19" x14ac:dyDescent="0.25">
      <c r="A4069" s="9">
        <v>4068</v>
      </c>
      <c r="B4069">
        <v>5</v>
      </c>
      <c r="C4069" t="str">
        <f t="shared" si="441"/>
        <v>Abnormal</v>
      </c>
      <c r="D4069">
        <v>3</v>
      </c>
      <c r="E4069" t="str">
        <f t="shared" si="442"/>
        <v>Fair</v>
      </c>
      <c r="F4069">
        <v>260</v>
      </c>
      <c r="G4069">
        <v>6</v>
      </c>
      <c r="H4069" t="s">
        <v>3</v>
      </c>
      <c r="I4069" t="s">
        <v>29</v>
      </c>
      <c r="J4069" s="1">
        <v>3.8461538461538463</v>
      </c>
      <c r="K4069" s="1">
        <f t="shared" si="443"/>
        <v>10</v>
      </c>
      <c r="L4069" s="1">
        <f t="shared" si="444"/>
        <v>250</v>
      </c>
      <c r="M4069">
        <v>4986</v>
      </c>
      <c r="N4069">
        <v>0</v>
      </c>
      <c r="O4069" t="str">
        <f t="shared" si="445"/>
        <v>On time</v>
      </c>
      <c r="P4069" t="s">
        <v>7</v>
      </c>
      <c r="Q4069" t="s">
        <v>11</v>
      </c>
      <c r="R4069" s="4">
        <f t="shared" si="446"/>
        <v>4.9859999999999998</v>
      </c>
      <c r="S4069">
        <f t="shared" si="447"/>
        <v>10</v>
      </c>
    </row>
    <row r="4070" spans="1:19" x14ac:dyDescent="0.25">
      <c r="A4070" s="9">
        <v>4069</v>
      </c>
      <c r="B4070">
        <v>5</v>
      </c>
      <c r="C4070" t="str">
        <f t="shared" si="441"/>
        <v>Abnormal</v>
      </c>
      <c r="D4070">
        <v>4</v>
      </c>
      <c r="E4070" t="str">
        <f t="shared" si="442"/>
        <v>Good</v>
      </c>
      <c r="F4070">
        <v>243</v>
      </c>
      <c r="G4070">
        <v>6</v>
      </c>
      <c r="H4070" t="s">
        <v>3</v>
      </c>
      <c r="I4070" t="s">
        <v>29</v>
      </c>
      <c r="J4070" s="1">
        <v>0.41152263374485598</v>
      </c>
      <c r="K4070" s="1">
        <f t="shared" si="443"/>
        <v>1</v>
      </c>
      <c r="L4070" s="1">
        <f t="shared" si="444"/>
        <v>242</v>
      </c>
      <c r="M4070">
        <v>4170</v>
      </c>
      <c r="N4070">
        <v>1</v>
      </c>
      <c r="O4070" t="str">
        <f t="shared" si="445"/>
        <v>Delayed</v>
      </c>
      <c r="P4070" t="s">
        <v>5</v>
      </c>
      <c r="Q4070" t="s">
        <v>11</v>
      </c>
      <c r="R4070" s="4">
        <f t="shared" si="446"/>
        <v>4.17</v>
      </c>
      <c r="S4070">
        <f t="shared" si="447"/>
        <v>10</v>
      </c>
    </row>
    <row r="4071" spans="1:19" x14ac:dyDescent="0.25">
      <c r="A4071" s="9">
        <v>4070</v>
      </c>
      <c r="B4071">
        <v>2</v>
      </c>
      <c r="C4071" t="str">
        <f t="shared" si="441"/>
        <v>Normal</v>
      </c>
      <c r="D4071">
        <v>1</v>
      </c>
      <c r="E4071" t="str">
        <f t="shared" si="442"/>
        <v>Poor</v>
      </c>
      <c r="F4071">
        <v>271</v>
      </c>
      <c r="G4071">
        <v>8</v>
      </c>
      <c r="H4071" t="s">
        <v>3</v>
      </c>
      <c r="I4071" t="s">
        <v>29</v>
      </c>
      <c r="J4071" s="1">
        <v>1.8450184501845017</v>
      </c>
      <c r="K4071" s="1">
        <f t="shared" si="443"/>
        <v>4.9999999999999991</v>
      </c>
      <c r="L4071" s="1">
        <f t="shared" si="444"/>
        <v>266</v>
      </c>
      <c r="M4071">
        <v>4924</v>
      </c>
      <c r="N4071">
        <v>0</v>
      </c>
      <c r="O4071" t="str">
        <f t="shared" si="445"/>
        <v>On time</v>
      </c>
      <c r="P4071" t="s">
        <v>7</v>
      </c>
      <c r="Q4071" t="s">
        <v>11</v>
      </c>
      <c r="R4071" s="4">
        <f t="shared" si="446"/>
        <v>4.9240000000000004</v>
      </c>
      <c r="S4071">
        <f t="shared" si="447"/>
        <v>10</v>
      </c>
    </row>
    <row r="4072" spans="1:19" x14ac:dyDescent="0.25">
      <c r="A4072" s="9">
        <v>4071</v>
      </c>
      <c r="B4072">
        <v>4</v>
      </c>
      <c r="C4072" t="str">
        <f t="shared" si="441"/>
        <v>Abnormal</v>
      </c>
      <c r="D4072">
        <v>4</v>
      </c>
      <c r="E4072" t="str">
        <f t="shared" si="442"/>
        <v>Good</v>
      </c>
      <c r="F4072">
        <v>129</v>
      </c>
      <c r="G4072">
        <v>6</v>
      </c>
      <c r="H4072" t="s">
        <v>3</v>
      </c>
      <c r="I4072" t="s">
        <v>29</v>
      </c>
      <c r="J4072" s="1">
        <v>5.4263565891472867</v>
      </c>
      <c r="K4072" s="1">
        <f t="shared" si="443"/>
        <v>7</v>
      </c>
      <c r="L4072" s="1">
        <f t="shared" si="444"/>
        <v>122</v>
      </c>
      <c r="M4072">
        <v>4873</v>
      </c>
      <c r="N4072">
        <v>1</v>
      </c>
      <c r="O4072" t="str">
        <f t="shared" si="445"/>
        <v>Delayed</v>
      </c>
      <c r="P4072" t="s">
        <v>8</v>
      </c>
      <c r="Q4072" t="s">
        <v>11</v>
      </c>
      <c r="R4072" s="4">
        <f t="shared" si="446"/>
        <v>4.8730000000000002</v>
      </c>
      <c r="S4072">
        <f t="shared" si="447"/>
        <v>10</v>
      </c>
    </row>
    <row r="4073" spans="1:19" x14ac:dyDescent="0.25">
      <c r="A4073" s="9">
        <v>4072</v>
      </c>
      <c r="B4073">
        <v>3</v>
      </c>
      <c r="C4073" t="str">
        <f t="shared" si="441"/>
        <v>Normal</v>
      </c>
      <c r="D4073">
        <v>3</v>
      </c>
      <c r="E4073" t="str">
        <f t="shared" si="442"/>
        <v>Fair</v>
      </c>
      <c r="F4073">
        <v>228</v>
      </c>
      <c r="G4073">
        <v>3</v>
      </c>
      <c r="H4073" t="s">
        <v>3</v>
      </c>
      <c r="I4073" t="s">
        <v>29</v>
      </c>
      <c r="J4073" s="1">
        <v>3.5087719298245612</v>
      </c>
      <c r="K4073" s="1">
        <f t="shared" si="443"/>
        <v>8</v>
      </c>
      <c r="L4073" s="1">
        <f t="shared" si="444"/>
        <v>220</v>
      </c>
      <c r="M4073">
        <v>4927</v>
      </c>
      <c r="N4073">
        <v>0</v>
      </c>
      <c r="O4073" t="str">
        <f t="shared" si="445"/>
        <v>On time</v>
      </c>
      <c r="P4073" t="s">
        <v>9</v>
      </c>
      <c r="Q4073" t="s">
        <v>11</v>
      </c>
      <c r="R4073" s="4">
        <f t="shared" si="446"/>
        <v>4.9269999999999996</v>
      </c>
      <c r="S4073">
        <f t="shared" si="447"/>
        <v>10</v>
      </c>
    </row>
    <row r="4074" spans="1:19" x14ac:dyDescent="0.25">
      <c r="A4074" s="9">
        <v>4073</v>
      </c>
      <c r="B4074">
        <v>5</v>
      </c>
      <c r="C4074" t="str">
        <f t="shared" si="441"/>
        <v>Abnormal</v>
      </c>
      <c r="D4074">
        <v>3</v>
      </c>
      <c r="E4074" t="str">
        <f t="shared" si="442"/>
        <v>Fair</v>
      </c>
      <c r="F4074">
        <v>243</v>
      </c>
      <c r="G4074">
        <v>2</v>
      </c>
      <c r="H4074" t="s">
        <v>2</v>
      </c>
      <c r="I4074" t="s">
        <v>29</v>
      </c>
      <c r="J4074" s="1">
        <v>3.7037037037037033</v>
      </c>
      <c r="K4074" s="1">
        <f t="shared" si="443"/>
        <v>8.9999999999999982</v>
      </c>
      <c r="L4074" s="1">
        <f t="shared" si="444"/>
        <v>234</v>
      </c>
      <c r="M4074">
        <v>4828</v>
      </c>
      <c r="N4074">
        <v>1</v>
      </c>
      <c r="O4074" t="str">
        <f t="shared" si="445"/>
        <v>Delayed</v>
      </c>
      <c r="P4074" t="s">
        <v>10</v>
      </c>
      <c r="Q4074" t="s">
        <v>11</v>
      </c>
      <c r="R4074" s="4">
        <f t="shared" si="446"/>
        <v>4.8280000000000003</v>
      </c>
      <c r="S4074">
        <f t="shared" si="447"/>
        <v>10</v>
      </c>
    </row>
    <row r="4075" spans="1:19" x14ac:dyDescent="0.25">
      <c r="A4075" s="9">
        <v>4074</v>
      </c>
      <c r="B4075">
        <v>2</v>
      </c>
      <c r="C4075" t="str">
        <f t="shared" si="441"/>
        <v>Normal</v>
      </c>
      <c r="D4075">
        <v>1</v>
      </c>
      <c r="E4075" t="str">
        <f t="shared" si="442"/>
        <v>Poor</v>
      </c>
      <c r="F4075">
        <v>187</v>
      </c>
      <c r="G4075">
        <v>3</v>
      </c>
      <c r="H4075" t="s">
        <v>3</v>
      </c>
      <c r="I4075" t="s">
        <v>29</v>
      </c>
      <c r="J4075" s="1">
        <v>1.6042780748663104</v>
      </c>
      <c r="K4075" s="1">
        <f t="shared" si="443"/>
        <v>3.0000000000000004</v>
      </c>
      <c r="L4075" s="1">
        <f t="shared" si="444"/>
        <v>184</v>
      </c>
      <c r="M4075">
        <v>5922</v>
      </c>
      <c r="N4075">
        <v>0</v>
      </c>
      <c r="O4075" t="str">
        <f t="shared" si="445"/>
        <v>On time</v>
      </c>
      <c r="P4075" t="s">
        <v>7</v>
      </c>
      <c r="Q4075" t="s">
        <v>11</v>
      </c>
      <c r="R4075" s="4">
        <f t="shared" si="446"/>
        <v>5.9219999999999997</v>
      </c>
      <c r="S4075">
        <f t="shared" si="447"/>
        <v>10</v>
      </c>
    </row>
    <row r="4076" spans="1:19" x14ac:dyDescent="0.25">
      <c r="A4076" s="9">
        <v>4075</v>
      </c>
      <c r="B4076">
        <v>3</v>
      </c>
      <c r="C4076" t="str">
        <f t="shared" si="441"/>
        <v>Normal</v>
      </c>
      <c r="D4076">
        <v>3</v>
      </c>
      <c r="E4076" t="str">
        <f t="shared" si="442"/>
        <v>Fair</v>
      </c>
      <c r="F4076">
        <v>185</v>
      </c>
      <c r="G4076">
        <v>3</v>
      </c>
      <c r="H4076" t="s">
        <v>3</v>
      </c>
      <c r="I4076" t="s">
        <v>30</v>
      </c>
      <c r="J4076" s="1">
        <v>2.1621621621621623</v>
      </c>
      <c r="K4076" s="1">
        <f t="shared" si="443"/>
        <v>4</v>
      </c>
      <c r="L4076" s="1">
        <f t="shared" si="444"/>
        <v>181</v>
      </c>
      <c r="M4076">
        <v>4111</v>
      </c>
      <c r="N4076">
        <v>1</v>
      </c>
      <c r="O4076" t="str">
        <f t="shared" si="445"/>
        <v>Delayed</v>
      </c>
      <c r="P4076" t="s">
        <v>5</v>
      </c>
      <c r="Q4076" t="s">
        <v>11</v>
      </c>
      <c r="R4076" s="4">
        <f t="shared" si="446"/>
        <v>4.1109999999999998</v>
      </c>
      <c r="S4076">
        <f t="shared" si="447"/>
        <v>10</v>
      </c>
    </row>
    <row r="4077" spans="1:19" x14ac:dyDescent="0.25">
      <c r="A4077" s="9">
        <v>4076</v>
      </c>
      <c r="B4077">
        <v>2</v>
      </c>
      <c r="C4077" t="str">
        <f t="shared" si="441"/>
        <v>Normal</v>
      </c>
      <c r="D4077">
        <v>3</v>
      </c>
      <c r="E4077" t="str">
        <f t="shared" si="442"/>
        <v>Fair</v>
      </c>
      <c r="F4077">
        <v>228</v>
      </c>
      <c r="G4077">
        <v>3</v>
      </c>
      <c r="H4077" t="s">
        <v>4</v>
      </c>
      <c r="I4077" t="s">
        <v>30</v>
      </c>
      <c r="J4077" s="1">
        <v>2.1929824561403506</v>
      </c>
      <c r="K4077" s="1">
        <f t="shared" si="443"/>
        <v>4.9999999999999991</v>
      </c>
      <c r="L4077" s="1">
        <f t="shared" si="444"/>
        <v>223</v>
      </c>
      <c r="M4077">
        <v>4663</v>
      </c>
      <c r="N4077">
        <v>0</v>
      </c>
      <c r="O4077" t="str">
        <f t="shared" si="445"/>
        <v>On time</v>
      </c>
      <c r="P4077" t="s">
        <v>7</v>
      </c>
      <c r="Q4077" t="s">
        <v>11</v>
      </c>
      <c r="R4077" s="4">
        <f t="shared" si="446"/>
        <v>4.6630000000000003</v>
      </c>
      <c r="S4077">
        <f t="shared" si="447"/>
        <v>10</v>
      </c>
    </row>
    <row r="4078" spans="1:19" x14ac:dyDescent="0.25">
      <c r="A4078" s="9">
        <v>4077</v>
      </c>
      <c r="B4078">
        <v>5</v>
      </c>
      <c r="C4078" t="str">
        <f t="shared" si="441"/>
        <v>Abnormal</v>
      </c>
      <c r="D4078">
        <v>2</v>
      </c>
      <c r="E4078" t="str">
        <f t="shared" si="442"/>
        <v>Poor</v>
      </c>
      <c r="F4078">
        <v>248</v>
      </c>
      <c r="G4078">
        <v>8</v>
      </c>
      <c r="H4078" t="s">
        <v>2</v>
      </c>
      <c r="I4078" t="s">
        <v>29</v>
      </c>
      <c r="J4078" s="1">
        <v>4.032258064516129</v>
      </c>
      <c r="K4078" s="1">
        <f t="shared" si="443"/>
        <v>10</v>
      </c>
      <c r="L4078" s="1">
        <f t="shared" si="444"/>
        <v>238</v>
      </c>
      <c r="M4078">
        <v>4583</v>
      </c>
      <c r="N4078">
        <v>0</v>
      </c>
      <c r="O4078" t="str">
        <f t="shared" si="445"/>
        <v>On time</v>
      </c>
      <c r="P4078" t="s">
        <v>8</v>
      </c>
      <c r="Q4078" t="s">
        <v>11</v>
      </c>
      <c r="R4078" s="4">
        <f t="shared" si="446"/>
        <v>4.5830000000000002</v>
      </c>
      <c r="S4078">
        <f t="shared" si="447"/>
        <v>10</v>
      </c>
    </row>
    <row r="4079" spans="1:19" x14ac:dyDescent="0.25">
      <c r="A4079" s="9">
        <v>4078</v>
      </c>
      <c r="B4079">
        <v>4</v>
      </c>
      <c r="C4079" t="str">
        <f t="shared" si="441"/>
        <v>Abnormal</v>
      </c>
      <c r="D4079">
        <v>5</v>
      </c>
      <c r="E4079" t="str">
        <f t="shared" si="442"/>
        <v>Good</v>
      </c>
      <c r="F4079">
        <v>233</v>
      </c>
      <c r="G4079">
        <v>4</v>
      </c>
      <c r="H4079" t="s">
        <v>2</v>
      </c>
      <c r="I4079" t="s">
        <v>29</v>
      </c>
      <c r="J4079" s="1">
        <v>2.5751072961373391</v>
      </c>
      <c r="K4079" s="1">
        <f t="shared" si="443"/>
        <v>6</v>
      </c>
      <c r="L4079" s="1">
        <f t="shared" si="444"/>
        <v>227</v>
      </c>
      <c r="M4079">
        <v>4705</v>
      </c>
      <c r="N4079">
        <v>1</v>
      </c>
      <c r="O4079" t="str">
        <f t="shared" si="445"/>
        <v>Delayed</v>
      </c>
      <c r="P4079" t="s">
        <v>9</v>
      </c>
      <c r="Q4079" t="s">
        <v>11</v>
      </c>
      <c r="R4079" s="4">
        <f t="shared" si="446"/>
        <v>4.7050000000000001</v>
      </c>
      <c r="S4079">
        <f t="shared" si="447"/>
        <v>10</v>
      </c>
    </row>
    <row r="4080" spans="1:19" x14ac:dyDescent="0.25">
      <c r="A4080" s="9">
        <v>4079</v>
      </c>
      <c r="B4080">
        <v>4</v>
      </c>
      <c r="C4080" t="str">
        <f t="shared" si="441"/>
        <v>Abnormal</v>
      </c>
      <c r="D4080">
        <v>5</v>
      </c>
      <c r="E4080" t="str">
        <f t="shared" si="442"/>
        <v>Good</v>
      </c>
      <c r="F4080">
        <v>151</v>
      </c>
      <c r="G4080">
        <v>3</v>
      </c>
      <c r="H4080" t="s">
        <v>3</v>
      </c>
      <c r="I4080" t="s">
        <v>29</v>
      </c>
      <c r="J4080" s="1">
        <v>6.6225165562913908</v>
      </c>
      <c r="K4080" s="1">
        <f t="shared" si="443"/>
        <v>10</v>
      </c>
      <c r="L4080" s="1">
        <f t="shared" si="444"/>
        <v>141</v>
      </c>
      <c r="M4080">
        <v>5275</v>
      </c>
      <c r="N4080">
        <v>0</v>
      </c>
      <c r="O4080" t="str">
        <f t="shared" si="445"/>
        <v>On time</v>
      </c>
      <c r="P4080" t="s">
        <v>10</v>
      </c>
      <c r="Q4080" t="s">
        <v>11</v>
      </c>
      <c r="R4080" s="4">
        <f t="shared" si="446"/>
        <v>5.2750000000000004</v>
      </c>
      <c r="S4080">
        <f t="shared" si="447"/>
        <v>10</v>
      </c>
    </row>
    <row r="4081" spans="1:19" x14ac:dyDescent="0.25">
      <c r="A4081" s="9">
        <v>4080</v>
      </c>
      <c r="B4081">
        <v>5</v>
      </c>
      <c r="C4081" t="str">
        <f t="shared" si="441"/>
        <v>Abnormal</v>
      </c>
      <c r="D4081">
        <v>4</v>
      </c>
      <c r="E4081" t="str">
        <f t="shared" si="442"/>
        <v>Good</v>
      </c>
      <c r="F4081">
        <v>160</v>
      </c>
      <c r="G4081">
        <v>3</v>
      </c>
      <c r="H4081" t="s">
        <v>4</v>
      </c>
      <c r="I4081" t="s">
        <v>30</v>
      </c>
      <c r="J4081" s="1">
        <v>1.25</v>
      </c>
      <c r="K4081" s="1">
        <f t="shared" si="443"/>
        <v>2</v>
      </c>
      <c r="L4081" s="1">
        <f t="shared" si="444"/>
        <v>158</v>
      </c>
      <c r="M4081">
        <v>5876</v>
      </c>
      <c r="N4081">
        <v>0</v>
      </c>
      <c r="O4081" t="str">
        <f t="shared" si="445"/>
        <v>On time</v>
      </c>
      <c r="P4081" t="s">
        <v>7</v>
      </c>
      <c r="Q4081" t="s">
        <v>11</v>
      </c>
      <c r="R4081" s="4">
        <f t="shared" si="446"/>
        <v>5.8760000000000003</v>
      </c>
      <c r="S4081">
        <f t="shared" si="447"/>
        <v>10</v>
      </c>
    </row>
    <row r="4082" spans="1:19" x14ac:dyDescent="0.25">
      <c r="A4082" s="9">
        <v>4081</v>
      </c>
      <c r="B4082">
        <v>3</v>
      </c>
      <c r="C4082" t="str">
        <f t="shared" si="441"/>
        <v>Normal</v>
      </c>
      <c r="D4082">
        <v>4</v>
      </c>
      <c r="E4082" t="str">
        <f t="shared" si="442"/>
        <v>Good</v>
      </c>
      <c r="F4082">
        <v>265</v>
      </c>
      <c r="G4082">
        <v>3</v>
      </c>
      <c r="H4082" t="s">
        <v>3</v>
      </c>
      <c r="I4082" t="s">
        <v>29</v>
      </c>
      <c r="J4082" s="1">
        <v>2.6415094339622645</v>
      </c>
      <c r="K4082" s="1">
        <f t="shared" si="443"/>
        <v>7.0000000000000009</v>
      </c>
      <c r="L4082" s="1">
        <f t="shared" si="444"/>
        <v>258</v>
      </c>
      <c r="M4082">
        <v>5113</v>
      </c>
      <c r="N4082">
        <v>0</v>
      </c>
      <c r="O4082" t="str">
        <f t="shared" si="445"/>
        <v>On time</v>
      </c>
      <c r="P4082" t="s">
        <v>5</v>
      </c>
      <c r="Q4082" t="s">
        <v>11</v>
      </c>
      <c r="R4082" s="4">
        <f t="shared" si="446"/>
        <v>5.1130000000000004</v>
      </c>
      <c r="S4082">
        <f t="shared" si="447"/>
        <v>10</v>
      </c>
    </row>
    <row r="4083" spans="1:19" x14ac:dyDescent="0.25">
      <c r="A4083" s="9">
        <v>4082</v>
      </c>
      <c r="B4083">
        <v>3</v>
      </c>
      <c r="C4083" t="str">
        <f t="shared" si="441"/>
        <v>Normal</v>
      </c>
      <c r="D4083">
        <v>2</v>
      </c>
      <c r="E4083" t="str">
        <f t="shared" si="442"/>
        <v>Poor</v>
      </c>
      <c r="F4083">
        <v>229</v>
      </c>
      <c r="G4083">
        <v>7</v>
      </c>
      <c r="H4083" t="s">
        <v>4</v>
      </c>
      <c r="I4083" t="s">
        <v>30</v>
      </c>
      <c r="J4083" s="1">
        <v>1.3100436681222707</v>
      </c>
      <c r="K4083" s="1">
        <f t="shared" si="443"/>
        <v>3</v>
      </c>
      <c r="L4083" s="1">
        <f t="shared" si="444"/>
        <v>226</v>
      </c>
      <c r="M4083">
        <v>5584</v>
      </c>
      <c r="N4083">
        <v>0</v>
      </c>
      <c r="O4083" t="str">
        <f t="shared" si="445"/>
        <v>On time</v>
      </c>
      <c r="P4083" t="s">
        <v>7</v>
      </c>
      <c r="Q4083" t="s">
        <v>11</v>
      </c>
      <c r="R4083" s="4">
        <f t="shared" si="446"/>
        <v>5.5839999999999996</v>
      </c>
      <c r="S4083">
        <f t="shared" si="447"/>
        <v>10</v>
      </c>
    </row>
    <row r="4084" spans="1:19" x14ac:dyDescent="0.25">
      <c r="A4084" s="9">
        <v>4083</v>
      </c>
      <c r="B4084">
        <v>6</v>
      </c>
      <c r="C4084" t="str">
        <f t="shared" si="441"/>
        <v>Abnormal</v>
      </c>
      <c r="D4084">
        <v>2</v>
      </c>
      <c r="E4084" t="str">
        <f t="shared" si="442"/>
        <v>Poor</v>
      </c>
      <c r="F4084">
        <v>144</v>
      </c>
      <c r="G4084">
        <v>7</v>
      </c>
      <c r="H4084" t="s">
        <v>4</v>
      </c>
      <c r="I4084" t="s">
        <v>30</v>
      </c>
      <c r="J4084" s="1">
        <v>0.69444444444444442</v>
      </c>
      <c r="K4084" s="1">
        <f t="shared" si="443"/>
        <v>1</v>
      </c>
      <c r="L4084" s="1">
        <f t="shared" si="444"/>
        <v>143</v>
      </c>
      <c r="M4084">
        <v>5501</v>
      </c>
      <c r="N4084">
        <v>0</v>
      </c>
      <c r="O4084" t="str">
        <f t="shared" si="445"/>
        <v>On time</v>
      </c>
      <c r="P4084" t="s">
        <v>8</v>
      </c>
      <c r="Q4084" t="s">
        <v>11</v>
      </c>
      <c r="R4084" s="4">
        <f t="shared" si="446"/>
        <v>5.5010000000000003</v>
      </c>
      <c r="S4084">
        <f t="shared" si="447"/>
        <v>10</v>
      </c>
    </row>
    <row r="4085" spans="1:19" x14ac:dyDescent="0.25">
      <c r="A4085" s="9">
        <v>4084</v>
      </c>
      <c r="B4085">
        <v>3</v>
      </c>
      <c r="C4085" t="str">
        <f t="shared" si="441"/>
        <v>Normal</v>
      </c>
      <c r="D4085">
        <v>4</v>
      </c>
      <c r="E4085" t="str">
        <f t="shared" si="442"/>
        <v>Good</v>
      </c>
      <c r="F4085">
        <v>172</v>
      </c>
      <c r="G4085">
        <v>10</v>
      </c>
      <c r="H4085" t="s">
        <v>4</v>
      </c>
      <c r="I4085" t="s">
        <v>30</v>
      </c>
      <c r="J4085" s="1">
        <v>5.2325581395348841</v>
      </c>
      <c r="K4085" s="1">
        <f t="shared" si="443"/>
        <v>9.0000000000000018</v>
      </c>
      <c r="L4085" s="1">
        <f t="shared" si="444"/>
        <v>163</v>
      </c>
      <c r="M4085">
        <v>4883</v>
      </c>
      <c r="N4085">
        <v>0</v>
      </c>
      <c r="O4085" t="str">
        <f t="shared" si="445"/>
        <v>On time</v>
      </c>
      <c r="P4085" t="s">
        <v>9</v>
      </c>
      <c r="Q4085" t="s">
        <v>12</v>
      </c>
      <c r="R4085" s="4">
        <f t="shared" si="446"/>
        <v>4.883</v>
      </c>
      <c r="S4085">
        <f t="shared" si="447"/>
        <v>10</v>
      </c>
    </row>
    <row r="4086" spans="1:19" x14ac:dyDescent="0.25">
      <c r="A4086" s="9">
        <v>4085</v>
      </c>
      <c r="B4086">
        <v>3</v>
      </c>
      <c r="C4086" t="str">
        <f t="shared" si="441"/>
        <v>Normal</v>
      </c>
      <c r="D4086">
        <v>3</v>
      </c>
      <c r="E4086" t="str">
        <f t="shared" si="442"/>
        <v>Fair</v>
      </c>
      <c r="F4086">
        <v>273</v>
      </c>
      <c r="G4086">
        <v>10</v>
      </c>
      <c r="H4086" t="s">
        <v>3</v>
      </c>
      <c r="I4086" t="s">
        <v>29</v>
      </c>
      <c r="J4086" s="1">
        <v>3.6630036630036633</v>
      </c>
      <c r="K4086" s="1">
        <f t="shared" si="443"/>
        <v>10.000000000000002</v>
      </c>
      <c r="L4086" s="1">
        <f t="shared" si="444"/>
        <v>263</v>
      </c>
      <c r="M4086">
        <v>5574</v>
      </c>
      <c r="N4086">
        <v>1</v>
      </c>
      <c r="O4086" t="str">
        <f t="shared" si="445"/>
        <v>Delayed</v>
      </c>
      <c r="P4086" t="s">
        <v>10</v>
      </c>
      <c r="Q4086" t="s">
        <v>12</v>
      </c>
      <c r="R4086" s="4">
        <f t="shared" si="446"/>
        <v>5.5739999999999998</v>
      </c>
      <c r="S4086">
        <f t="shared" si="447"/>
        <v>10</v>
      </c>
    </row>
    <row r="4087" spans="1:19" x14ac:dyDescent="0.25">
      <c r="A4087" s="9">
        <v>4086</v>
      </c>
      <c r="B4087">
        <v>3</v>
      </c>
      <c r="C4087" t="str">
        <f t="shared" si="441"/>
        <v>Normal</v>
      </c>
      <c r="D4087">
        <v>5</v>
      </c>
      <c r="E4087" t="str">
        <f t="shared" si="442"/>
        <v>Good</v>
      </c>
      <c r="F4087">
        <v>182</v>
      </c>
      <c r="G4087">
        <v>4</v>
      </c>
      <c r="H4087" t="s">
        <v>2</v>
      </c>
      <c r="I4087" t="s">
        <v>30</v>
      </c>
      <c r="J4087" s="1">
        <v>3.296703296703297</v>
      </c>
      <c r="K4087" s="1">
        <f t="shared" si="443"/>
        <v>6</v>
      </c>
      <c r="L4087" s="1">
        <f t="shared" si="444"/>
        <v>176</v>
      </c>
      <c r="M4087">
        <v>1272</v>
      </c>
      <c r="N4087">
        <v>1</v>
      </c>
      <c r="O4087" t="str">
        <f t="shared" si="445"/>
        <v>Delayed</v>
      </c>
      <c r="P4087" t="s">
        <v>7</v>
      </c>
      <c r="Q4087" t="s">
        <v>12</v>
      </c>
      <c r="R4087" s="4">
        <f t="shared" si="446"/>
        <v>1.272</v>
      </c>
      <c r="S4087">
        <f t="shared" si="447"/>
        <v>5</v>
      </c>
    </row>
    <row r="4088" spans="1:19" x14ac:dyDescent="0.25">
      <c r="A4088" s="9">
        <v>4087</v>
      </c>
      <c r="B4088">
        <v>4</v>
      </c>
      <c r="C4088" t="str">
        <f t="shared" si="441"/>
        <v>Abnormal</v>
      </c>
      <c r="D4088">
        <v>4</v>
      </c>
      <c r="E4088" t="str">
        <f t="shared" si="442"/>
        <v>Good</v>
      </c>
      <c r="F4088">
        <v>164</v>
      </c>
      <c r="G4088">
        <v>2</v>
      </c>
      <c r="H4088" t="s">
        <v>2</v>
      </c>
      <c r="I4088" t="s">
        <v>29</v>
      </c>
      <c r="J4088" s="1">
        <v>5.4878048780487809</v>
      </c>
      <c r="K4088" s="1">
        <f t="shared" si="443"/>
        <v>9.0000000000000018</v>
      </c>
      <c r="L4088" s="1">
        <f t="shared" si="444"/>
        <v>155</v>
      </c>
      <c r="M4088">
        <v>1949</v>
      </c>
      <c r="N4088">
        <v>1</v>
      </c>
      <c r="O4088" t="str">
        <f t="shared" si="445"/>
        <v>Delayed</v>
      </c>
      <c r="P4088" t="s">
        <v>5</v>
      </c>
      <c r="Q4088" t="s">
        <v>12</v>
      </c>
      <c r="R4088" s="4">
        <f t="shared" si="446"/>
        <v>1.9490000000000001</v>
      </c>
      <c r="S4088">
        <f t="shared" si="447"/>
        <v>5</v>
      </c>
    </row>
    <row r="4089" spans="1:19" x14ac:dyDescent="0.25">
      <c r="A4089" s="9">
        <v>4088</v>
      </c>
      <c r="B4089">
        <v>3</v>
      </c>
      <c r="C4089" t="str">
        <f t="shared" si="441"/>
        <v>Normal</v>
      </c>
      <c r="D4089">
        <v>5</v>
      </c>
      <c r="E4089" t="str">
        <f t="shared" si="442"/>
        <v>Good</v>
      </c>
      <c r="F4089">
        <v>268</v>
      </c>
      <c r="G4089">
        <v>2</v>
      </c>
      <c r="H4089" t="s">
        <v>3</v>
      </c>
      <c r="I4089" t="s">
        <v>30</v>
      </c>
      <c r="J4089" s="1">
        <v>1.8656716417910446</v>
      </c>
      <c r="K4089" s="1">
        <f t="shared" si="443"/>
        <v>4.9999999999999991</v>
      </c>
      <c r="L4089" s="1">
        <f t="shared" si="444"/>
        <v>263</v>
      </c>
      <c r="M4089">
        <v>1707</v>
      </c>
      <c r="N4089">
        <v>0</v>
      </c>
      <c r="O4089" t="str">
        <f t="shared" si="445"/>
        <v>On time</v>
      </c>
      <c r="P4089" t="s">
        <v>7</v>
      </c>
      <c r="Q4089" t="s">
        <v>12</v>
      </c>
      <c r="R4089" s="4">
        <f t="shared" si="446"/>
        <v>1.7070000000000001</v>
      </c>
      <c r="S4089">
        <f t="shared" si="447"/>
        <v>5</v>
      </c>
    </row>
    <row r="4090" spans="1:19" x14ac:dyDescent="0.25">
      <c r="A4090" s="9">
        <v>4089</v>
      </c>
      <c r="B4090">
        <v>3</v>
      </c>
      <c r="C4090" t="str">
        <f t="shared" si="441"/>
        <v>Normal</v>
      </c>
      <c r="D4090">
        <v>3</v>
      </c>
      <c r="E4090" t="str">
        <f t="shared" si="442"/>
        <v>Fair</v>
      </c>
      <c r="F4090">
        <v>218</v>
      </c>
      <c r="G4090">
        <v>4</v>
      </c>
      <c r="H4090" t="s">
        <v>3</v>
      </c>
      <c r="I4090" t="s">
        <v>29</v>
      </c>
      <c r="J4090" s="1">
        <v>1.834862385321101</v>
      </c>
      <c r="K4090" s="1">
        <f t="shared" si="443"/>
        <v>4</v>
      </c>
      <c r="L4090" s="1">
        <f t="shared" si="444"/>
        <v>214</v>
      </c>
      <c r="M4090">
        <v>1678</v>
      </c>
      <c r="N4090">
        <v>1</v>
      </c>
      <c r="O4090" t="str">
        <f t="shared" si="445"/>
        <v>Delayed</v>
      </c>
      <c r="P4090" t="s">
        <v>8</v>
      </c>
      <c r="Q4090" t="s">
        <v>12</v>
      </c>
      <c r="R4090" s="4">
        <f t="shared" si="446"/>
        <v>1.6779999999999999</v>
      </c>
      <c r="S4090">
        <f t="shared" si="447"/>
        <v>5</v>
      </c>
    </row>
    <row r="4091" spans="1:19" x14ac:dyDescent="0.25">
      <c r="A4091" s="9">
        <v>4090</v>
      </c>
      <c r="B4091">
        <v>5</v>
      </c>
      <c r="C4091" t="str">
        <f t="shared" si="441"/>
        <v>Abnormal</v>
      </c>
      <c r="D4091">
        <v>3</v>
      </c>
      <c r="E4091" t="str">
        <f t="shared" si="442"/>
        <v>Fair</v>
      </c>
      <c r="F4091">
        <v>236</v>
      </c>
      <c r="G4091">
        <v>2</v>
      </c>
      <c r="H4091" t="s">
        <v>3</v>
      </c>
      <c r="I4091" t="s">
        <v>30</v>
      </c>
      <c r="J4091" s="1">
        <v>2.5423728813559325</v>
      </c>
      <c r="K4091" s="1">
        <f t="shared" si="443"/>
        <v>6.0000000000000009</v>
      </c>
      <c r="L4091" s="1">
        <f t="shared" si="444"/>
        <v>230</v>
      </c>
      <c r="M4091">
        <v>1329</v>
      </c>
      <c r="N4091">
        <v>1</v>
      </c>
      <c r="O4091" t="str">
        <f t="shared" si="445"/>
        <v>Delayed</v>
      </c>
      <c r="P4091" t="s">
        <v>9</v>
      </c>
      <c r="Q4091" t="s">
        <v>12</v>
      </c>
      <c r="R4091" s="4">
        <f t="shared" si="446"/>
        <v>1.329</v>
      </c>
      <c r="S4091">
        <f t="shared" si="447"/>
        <v>5</v>
      </c>
    </row>
    <row r="4092" spans="1:19" x14ac:dyDescent="0.25">
      <c r="A4092" s="9">
        <v>4091</v>
      </c>
      <c r="B4092">
        <v>3</v>
      </c>
      <c r="C4092" t="str">
        <f t="shared" si="441"/>
        <v>Normal</v>
      </c>
      <c r="D4092">
        <v>4</v>
      </c>
      <c r="E4092" t="str">
        <f t="shared" si="442"/>
        <v>Good</v>
      </c>
      <c r="F4092">
        <v>188</v>
      </c>
      <c r="G4092">
        <v>4</v>
      </c>
      <c r="H4092" t="s">
        <v>2</v>
      </c>
      <c r="I4092" t="s">
        <v>30</v>
      </c>
      <c r="J4092" s="1">
        <v>1.0638297872340425</v>
      </c>
      <c r="K4092" s="1">
        <f t="shared" si="443"/>
        <v>2</v>
      </c>
      <c r="L4092" s="1">
        <f t="shared" si="444"/>
        <v>186</v>
      </c>
      <c r="M4092">
        <v>1059</v>
      </c>
      <c r="N4092">
        <v>1</v>
      </c>
      <c r="O4092" t="str">
        <f t="shared" si="445"/>
        <v>Delayed</v>
      </c>
      <c r="P4092" t="s">
        <v>10</v>
      </c>
      <c r="Q4092" t="s">
        <v>12</v>
      </c>
      <c r="R4092" s="4">
        <f t="shared" si="446"/>
        <v>1.0589999999999999</v>
      </c>
      <c r="S4092">
        <f t="shared" si="447"/>
        <v>5</v>
      </c>
    </row>
    <row r="4093" spans="1:19" x14ac:dyDescent="0.25">
      <c r="A4093" s="9">
        <v>4092</v>
      </c>
      <c r="B4093">
        <v>4</v>
      </c>
      <c r="C4093" t="str">
        <f t="shared" si="441"/>
        <v>Abnormal</v>
      </c>
      <c r="D4093">
        <v>2</v>
      </c>
      <c r="E4093" t="str">
        <f t="shared" si="442"/>
        <v>Poor</v>
      </c>
      <c r="F4093">
        <v>277</v>
      </c>
      <c r="G4093">
        <v>5</v>
      </c>
      <c r="H4093" t="s">
        <v>3</v>
      </c>
      <c r="I4093" t="s">
        <v>29</v>
      </c>
      <c r="J4093" s="1">
        <v>2.8880866425992782</v>
      </c>
      <c r="K4093" s="1">
        <f t="shared" si="443"/>
        <v>8</v>
      </c>
      <c r="L4093" s="1">
        <f t="shared" si="444"/>
        <v>269</v>
      </c>
      <c r="M4093">
        <v>1335</v>
      </c>
      <c r="N4093">
        <v>0</v>
      </c>
      <c r="O4093" t="str">
        <f t="shared" si="445"/>
        <v>On time</v>
      </c>
      <c r="P4093" t="s">
        <v>7</v>
      </c>
      <c r="Q4093" t="s">
        <v>12</v>
      </c>
      <c r="R4093" s="4">
        <f t="shared" si="446"/>
        <v>1.335</v>
      </c>
      <c r="S4093">
        <f t="shared" si="447"/>
        <v>5</v>
      </c>
    </row>
    <row r="4094" spans="1:19" x14ac:dyDescent="0.25">
      <c r="A4094" s="9">
        <v>4093</v>
      </c>
      <c r="B4094">
        <v>6</v>
      </c>
      <c r="C4094" t="str">
        <f t="shared" si="441"/>
        <v>Abnormal</v>
      </c>
      <c r="D4094">
        <v>1</v>
      </c>
      <c r="E4094" t="str">
        <f t="shared" si="442"/>
        <v>Poor</v>
      </c>
      <c r="F4094">
        <v>127</v>
      </c>
      <c r="G4094">
        <v>3</v>
      </c>
      <c r="H4094" t="s">
        <v>2</v>
      </c>
      <c r="I4094" t="s">
        <v>29</v>
      </c>
      <c r="J4094" s="1">
        <v>6.2992125984251963</v>
      </c>
      <c r="K4094" s="1">
        <f t="shared" si="443"/>
        <v>7.9999999999999991</v>
      </c>
      <c r="L4094" s="1">
        <f t="shared" si="444"/>
        <v>119</v>
      </c>
      <c r="M4094">
        <v>5976</v>
      </c>
      <c r="N4094">
        <v>1</v>
      </c>
      <c r="O4094" t="str">
        <f t="shared" si="445"/>
        <v>Delayed</v>
      </c>
      <c r="P4094" t="s">
        <v>5</v>
      </c>
      <c r="Q4094" t="s">
        <v>12</v>
      </c>
      <c r="R4094" s="4">
        <f t="shared" si="446"/>
        <v>5.976</v>
      </c>
      <c r="S4094">
        <f t="shared" si="447"/>
        <v>10</v>
      </c>
    </row>
    <row r="4095" spans="1:19" x14ac:dyDescent="0.25">
      <c r="A4095" s="9">
        <v>4094</v>
      </c>
      <c r="B4095">
        <v>5</v>
      </c>
      <c r="C4095" t="str">
        <f t="shared" si="441"/>
        <v>Abnormal</v>
      </c>
      <c r="D4095">
        <v>1</v>
      </c>
      <c r="E4095" t="str">
        <f t="shared" si="442"/>
        <v>Poor</v>
      </c>
      <c r="F4095">
        <v>143</v>
      </c>
      <c r="G4095">
        <v>3</v>
      </c>
      <c r="H4095" t="s">
        <v>2</v>
      </c>
      <c r="I4095" t="s">
        <v>30</v>
      </c>
      <c r="J4095" s="1">
        <v>3.4965034965034967</v>
      </c>
      <c r="K4095" s="1">
        <f t="shared" si="443"/>
        <v>5</v>
      </c>
      <c r="L4095" s="1">
        <f t="shared" si="444"/>
        <v>138</v>
      </c>
      <c r="M4095">
        <v>5146</v>
      </c>
      <c r="N4095">
        <v>1</v>
      </c>
      <c r="O4095" t="str">
        <f t="shared" si="445"/>
        <v>Delayed</v>
      </c>
      <c r="P4095" t="s">
        <v>7</v>
      </c>
      <c r="Q4095" t="s">
        <v>12</v>
      </c>
      <c r="R4095" s="4">
        <f t="shared" si="446"/>
        <v>5.1459999999999999</v>
      </c>
      <c r="S4095">
        <f t="shared" si="447"/>
        <v>10</v>
      </c>
    </row>
    <row r="4096" spans="1:19" x14ac:dyDescent="0.25">
      <c r="A4096" s="9">
        <v>4095</v>
      </c>
      <c r="B4096">
        <v>6</v>
      </c>
      <c r="C4096" t="str">
        <f t="shared" si="441"/>
        <v>Abnormal</v>
      </c>
      <c r="D4096">
        <v>1</v>
      </c>
      <c r="E4096" t="str">
        <f t="shared" si="442"/>
        <v>Poor</v>
      </c>
      <c r="F4096">
        <v>192</v>
      </c>
      <c r="G4096">
        <v>6</v>
      </c>
      <c r="H4096" t="s">
        <v>3</v>
      </c>
      <c r="I4096" t="s">
        <v>30</v>
      </c>
      <c r="J4096" s="1">
        <v>3.6458333333333335</v>
      </c>
      <c r="K4096" s="1">
        <f t="shared" si="443"/>
        <v>7</v>
      </c>
      <c r="L4096" s="1">
        <f t="shared" si="444"/>
        <v>185</v>
      </c>
      <c r="M4096">
        <v>4014</v>
      </c>
      <c r="N4096">
        <v>1</v>
      </c>
      <c r="O4096" t="str">
        <f t="shared" si="445"/>
        <v>Delayed</v>
      </c>
      <c r="P4096" t="s">
        <v>8</v>
      </c>
      <c r="Q4096" t="s">
        <v>12</v>
      </c>
      <c r="R4096" s="4">
        <f t="shared" si="446"/>
        <v>4.0140000000000002</v>
      </c>
      <c r="S4096">
        <f t="shared" si="447"/>
        <v>10</v>
      </c>
    </row>
    <row r="4097" spans="1:19" x14ac:dyDescent="0.25">
      <c r="A4097" s="9">
        <v>4096</v>
      </c>
      <c r="B4097">
        <v>4</v>
      </c>
      <c r="C4097" t="str">
        <f t="shared" si="441"/>
        <v>Abnormal</v>
      </c>
      <c r="D4097">
        <v>2</v>
      </c>
      <c r="E4097" t="str">
        <f t="shared" si="442"/>
        <v>Poor</v>
      </c>
      <c r="F4097">
        <v>239</v>
      </c>
      <c r="G4097">
        <v>2</v>
      </c>
      <c r="H4097" t="s">
        <v>3</v>
      </c>
      <c r="I4097" t="s">
        <v>29</v>
      </c>
      <c r="J4097" s="1">
        <v>3.7656903765690379</v>
      </c>
      <c r="K4097" s="1">
        <f t="shared" si="443"/>
        <v>9.0000000000000018</v>
      </c>
      <c r="L4097" s="1">
        <f t="shared" si="444"/>
        <v>230</v>
      </c>
      <c r="M4097">
        <v>4360</v>
      </c>
      <c r="N4097">
        <v>0</v>
      </c>
      <c r="O4097" t="str">
        <f t="shared" si="445"/>
        <v>On time</v>
      </c>
      <c r="P4097" t="s">
        <v>9</v>
      </c>
      <c r="Q4097" t="s">
        <v>12</v>
      </c>
      <c r="R4097" s="4">
        <f t="shared" si="446"/>
        <v>4.3600000000000003</v>
      </c>
      <c r="S4097">
        <f t="shared" si="447"/>
        <v>10</v>
      </c>
    </row>
    <row r="4098" spans="1:19" x14ac:dyDescent="0.25">
      <c r="A4098" s="9">
        <v>4097</v>
      </c>
      <c r="B4098">
        <v>3</v>
      </c>
      <c r="C4098" t="str">
        <f t="shared" si="441"/>
        <v>Normal</v>
      </c>
      <c r="D4098">
        <v>5</v>
      </c>
      <c r="E4098" t="str">
        <f t="shared" si="442"/>
        <v>Good</v>
      </c>
      <c r="F4098">
        <v>215</v>
      </c>
      <c r="G4098">
        <v>3</v>
      </c>
      <c r="H4098" t="s">
        <v>2</v>
      </c>
      <c r="I4098" t="s">
        <v>30</v>
      </c>
      <c r="J4098" s="1">
        <v>1.8604651162790697</v>
      </c>
      <c r="K4098" s="1">
        <f t="shared" si="443"/>
        <v>4</v>
      </c>
      <c r="L4098" s="1">
        <f t="shared" si="444"/>
        <v>211</v>
      </c>
      <c r="M4098">
        <v>4828</v>
      </c>
      <c r="N4098">
        <v>1</v>
      </c>
      <c r="O4098" t="str">
        <f t="shared" si="445"/>
        <v>Delayed</v>
      </c>
      <c r="P4098" t="s">
        <v>10</v>
      </c>
      <c r="Q4098" t="s">
        <v>12</v>
      </c>
      <c r="R4098" s="4">
        <f t="shared" si="446"/>
        <v>4.8280000000000003</v>
      </c>
      <c r="S4098">
        <f t="shared" si="447"/>
        <v>10</v>
      </c>
    </row>
    <row r="4099" spans="1:19" x14ac:dyDescent="0.25">
      <c r="A4099" s="9">
        <v>4098</v>
      </c>
      <c r="B4099">
        <v>6</v>
      </c>
      <c r="C4099" t="str">
        <f t="shared" ref="C4099:C4162" si="448">IF(B4099&lt;=3,"Normal", "Abnormal")</f>
        <v>Abnormal</v>
      </c>
      <c r="D4099">
        <v>1</v>
      </c>
      <c r="E4099" t="str">
        <f t="shared" ref="E4099:E4162" si="449">IF(D4099&lt;3,"Poor",IF(D4099=3,"Fair","Good"))</f>
        <v>Poor</v>
      </c>
      <c r="F4099">
        <v>139</v>
      </c>
      <c r="G4099">
        <v>5</v>
      </c>
      <c r="H4099" t="s">
        <v>3</v>
      </c>
      <c r="I4099" t="s">
        <v>30</v>
      </c>
      <c r="J4099" s="1">
        <v>0.71942446043165476</v>
      </c>
      <c r="K4099" s="1">
        <f t="shared" ref="K4099:K4162" si="450">F4099*J4099/100</f>
        <v>1.0000000000000002</v>
      </c>
      <c r="L4099" s="1">
        <f t="shared" ref="L4099:L4162" si="451">F4099-K4099</f>
        <v>138</v>
      </c>
      <c r="M4099">
        <v>4243</v>
      </c>
      <c r="N4099">
        <v>0</v>
      </c>
      <c r="O4099" t="str">
        <f t="shared" ref="O4099:O4162" si="452">IF(N4099=1,"Delayed","On time")</f>
        <v>On time</v>
      </c>
      <c r="P4099" t="s">
        <v>7</v>
      </c>
      <c r="Q4099" t="s">
        <v>12</v>
      </c>
      <c r="R4099" s="4">
        <f t="shared" ref="R4099:R4162" si="453">M4099/1000</f>
        <v>4.2430000000000003</v>
      </c>
      <c r="S4099">
        <f t="shared" ref="S4099:S4162" si="454">IF(R4099&lt;=3,5,IF(R4099&lt;=6,10,15))</f>
        <v>10</v>
      </c>
    </row>
    <row r="4100" spans="1:19" x14ac:dyDescent="0.25">
      <c r="A4100" s="9">
        <v>4099</v>
      </c>
      <c r="B4100">
        <v>3</v>
      </c>
      <c r="C4100" t="str">
        <f t="shared" si="448"/>
        <v>Normal</v>
      </c>
      <c r="D4100">
        <v>2</v>
      </c>
      <c r="E4100" t="str">
        <f t="shared" si="449"/>
        <v>Poor</v>
      </c>
      <c r="F4100">
        <v>250</v>
      </c>
      <c r="G4100">
        <v>3</v>
      </c>
      <c r="H4100" t="s">
        <v>3</v>
      </c>
      <c r="I4100" t="s">
        <v>29</v>
      </c>
      <c r="J4100" s="1">
        <v>1.6</v>
      </c>
      <c r="K4100" s="1">
        <f t="shared" si="450"/>
        <v>4</v>
      </c>
      <c r="L4100" s="1">
        <f t="shared" si="451"/>
        <v>246</v>
      </c>
      <c r="M4100">
        <v>5361</v>
      </c>
      <c r="N4100">
        <v>0</v>
      </c>
      <c r="O4100" t="str">
        <f t="shared" si="452"/>
        <v>On time</v>
      </c>
      <c r="P4100" t="s">
        <v>5</v>
      </c>
      <c r="Q4100" t="s">
        <v>12</v>
      </c>
      <c r="R4100" s="4">
        <f t="shared" si="453"/>
        <v>5.3609999999999998</v>
      </c>
      <c r="S4100">
        <f t="shared" si="454"/>
        <v>10</v>
      </c>
    </row>
    <row r="4101" spans="1:19" x14ac:dyDescent="0.25">
      <c r="A4101" s="9">
        <v>4100</v>
      </c>
      <c r="B4101">
        <v>3</v>
      </c>
      <c r="C4101" t="str">
        <f t="shared" si="448"/>
        <v>Normal</v>
      </c>
      <c r="D4101">
        <v>1</v>
      </c>
      <c r="E4101" t="str">
        <f t="shared" si="449"/>
        <v>Poor</v>
      </c>
      <c r="F4101">
        <v>187</v>
      </c>
      <c r="G4101">
        <v>3</v>
      </c>
      <c r="H4101" t="s">
        <v>3</v>
      </c>
      <c r="I4101" t="s">
        <v>29</v>
      </c>
      <c r="J4101" s="1">
        <v>0.53475935828876997</v>
      </c>
      <c r="K4101" s="1">
        <f t="shared" si="450"/>
        <v>0.99999999999999989</v>
      </c>
      <c r="L4101" s="1">
        <f t="shared" si="451"/>
        <v>186</v>
      </c>
      <c r="M4101">
        <v>5541</v>
      </c>
      <c r="N4101">
        <v>0</v>
      </c>
      <c r="O4101" t="str">
        <f t="shared" si="452"/>
        <v>On time</v>
      </c>
      <c r="P4101" t="s">
        <v>7</v>
      </c>
      <c r="Q4101" t="s">
        <v>12</v>
      </c>
      <c r="R4101" s="4">
        <f t="shared" si="453"/>
        <v>5.5410000000000004</v>
      </c>
      <c r="S4101">
        <f t="shared" si="454"/>
        <v>10</v>
      </c>
    </row>
    <row r="4102" spans="1:19" x14ac:dyDescent="0.25">
      <c r="A4102" s="9">
        <v>4101</v>
      </c>
      <c r="B4102">
        <v>2</v>
      </c>
      <c r="C4102" t="str">
        <f t="shared" si="448"/>
        <v>Normal</v>
      </c>
      <c r="D4102">
        <v>1</v>
      </c>
      <c r="E4102" t="str">
        <f t="shared" si="449"/>
        <v>Poor</v>
      </c>
      <c r="F4102">
        <v>151</v>
      </c>
      <c r="G4102">
        <v>3</v>
      </c>
      <c r="H4102" t="s">
        <v>2</v>
      </c>
      <c r="I4102" t="s">
        <v>29</v>
      </c>
      <c r="J4102" s="1">
        <v>3.3112582781456954</v>
      </c>
      <c r="K4102" s="1">
        <f t="shared" si="450"/>
        <v>5</v>
      </c>
      <c r="L4102" s="1">
        <f t="shared" si="451"/>
        <v>146</v>
      </c>
      <c r="M4102">
        <v>5982</v>
      </c>
      <c r="N4102">
        <v>1</v>
      </c>
      <c r="O4102" t="str">
        <f t="shared" si="452"/>
        <v>Delayed</v>
      </c>
      <c r="P4102" t="s">
        <v>8</v>
      </c>
      <c r="Q4102" t="s">
        <v>12</v>
      </c>
      <c r="R4102" s="4">
        <f t="shared" si="453"/>
        <v>5.9820000000000002</v>
      </c>
      <c r="S4102">
        <f t="shared" si="454"/>
        <v>10</v>
      </c>
    </row>
    <row r="4103" spans="1:19" x14ac:dyDescent="0.25">
      <c r="A4103" s="9">
        <v>4102</v>
      </c>
      <c r="B4103">
        <v>3</v>
      </c>
      <c r="C4103" t="str">
        <f t="shared" si="448"/>
        <v>Normal</v>
      </c>
      <c r="D4103">
        <v>5</v>
      </c>
      <c r="E4103" t="str">
        <f t="shared" si="449"/>
        <v>Good</v>
      </c>
      <c r="F4103">
        <v>181</v>
      </c>
      <c r="G4103">
        <v>3</v>
      </c>
      <c r="H4103" t="s">
        <v>3</v>
      </c>
      <c r="I4103" t="s">
        <v>30</v>
      </c>
      <c r="J4103" s="1">
        <v>4.972375690607735</v>
      </c>
      <c r="K4103" s="1">
        <f t="shared" si="450"/>
        <v>9</v>
      </c>
      <c r="L4103" s="1">
        <f t="shared" si="451"/>
        <v>172</v>
      </c>
      <c r="M4103">
        <v>4191</v>
      </c>
      <c r="N4103">
        <v>0</v>
      </c>
      <c r="O4103" t="str">
        <f t="shared" si="452"/>
        <v>On time</v>
      </c>
      <c r="P4103" t="s">
        <v>9</v>
      </c>
      <c r="Q4103" t="s">
        <v>12</v>
      </c>
      <c r="R4103" s="4">
        <f t="shared" si="453"/>
        <v>4.1909999999999998</v>
      </c>
      <c r="S4103">
        <f t="shared" si="454"/>
        <v>10</v>
      </c>
    </row>
    <row r="4104" spans="1:19" x14ac:dyDescent="0.25">
      <c r="A4104" s="9">
        <v>4103</v>
      </c>
      <c r="B4104">
        <v>4</v>
      </c>
      <c r="C4104" t="str">
        <f t="shared" si="448"/>
        <v>Abnormal</v>
      </c>
      <c r="D4104">
        <v>4</v>
      </c>
      <c r="E4104" t="str">
        <f t="shared" si="449"/>
        <v>Good</v>
      </c>
      <c r="F4104">
        <v>170</v>
      </c>
      <c r="G4104">
        <v>5</v>
      </c>
      <c r="H4104" t="s">
        <v>2</v>
      </c>
      <c r="I4104" t="s">
        <v>30</v>
      </c>
      <c r="J4104" s="1">
        <v>2.9411764705882351</v>
      </c>
      <c r="K4104" s="1">
        <f t="shared" si="450"/>
        <v>4.9999999999999991</v>
      </c>
      <c r="L4104" s="1">
        <f t="shared" si="451"/>
        <v>165</v>
      </c>
      <c r="M4104">
        <v>4823</v>
      </c>
      <c r="N4104">
        <v>1</v>
      </c>
      <c r="O4104" t="str">
        <f t="shared" si="452"/>
        <v>Delayed</v>
      </c>
      <c r="P4104" t="s">
        <v>10</v>
      </c>
      <c r="Q4104" t="s">
        <v>12</v>
      </c>
      <c r="R4104" s="4">
        <f t="shared" si="453"/>
        <v>4.8230000000000004</v>
      </c>
      <c r="S4104">
        <f t="shared" si="454"/>
        <v>10</v>
      </c>
    </row>
    <row r="4105" spans="1:19" x14ac:dyDescent="0.25">
      <c r="A4105" s="9">
        <v>4104</v>
      </c>
      <c r="B4105">
        <v>4</v>
      </c>
      <c r="C4105" t="str">
        <f t="shared" si="448"/>
        <v>Abnormal</v>
      </c>
      <c r="D4105">
        <v>3</v>
      </c>
      <c r="E4105" t="str">
        <f t="shared" si="449"/>
        <v>Fair</v>
      </c>
      <c r="F4105">
        <v>139</v>
      </c>
      <c r="G4105">
        <v>3</v>
      </c>
      <c r="H4105" t="s">
        <v>2</v>
      </c>
      <c r="I4105" t="s">
        <v>29</v>
      </c>
      <c r="J4105" s="1">
        <v>0.71942446043165476</v>
      </c>
      <c r="K4105" s="1">
        <f t="shared" si="450"/>
        <v>1.0000000000000002</v>
      </c>
      <c r="L4105" s="1">
        <f t="shared" si="451"/>
        <v>138</v>
      </c>
      <c r="M4105">
        <v>4986</v>
      </c>
      <c r="N4105">
        <v>0</v>
      </c>
      <c r="O4105" t="str">
        <f t="shared" si="452"/>
        <v>On time</v>
      </c>
      <c r="P4105" t="s">
        <v>7</v>
      </c>
      <c r="Q4105" t="s">
        <v>12</v>
      </c>
      <c r="R4105" s="4">
        <f t="shared" si="453"/>
        <v>4.9859999999999998</v>
      </c>
      <c r="S4105">
        <f t="shared" si="454"/>
        <v>10</v>
      </c>
    </row>
    <row r="4106" spans="1:19" x14ac:dyDescent="0.25">
      <c r="A4106" s="9">
        <v>4105</v>
      </c>
      <c r="B4106">
        <v>4</v>
      </c>
      <c r="C4106" t="str">
        <f t="shared" si="448"/>
        <v>Abnormal</v>
      </c>
      <c r="D4106">
        <v>4</v>
      </c>
      <c r="E4106" t="str">
        <f t="shared" si="449"/>
        <v>Good</v>
      </c>
      <c r="F4106">
        <v>186</v>
      </c>
      <c r="G4106">
        <v>2</v>
      </c>
      <c r="H4106" t="s">
        <v>2</v>
      </c>
      <c r="I4106" t="s">
        <v>29</v>
      </c>
      <c r="J4106" s="1">
        <v>0.53763440860215062</v>
      </c>
      <c r="K4106" s="1">
        <f t="shared" si="450"/>
        <v>1.0000000000000002</v>
      </c>
      <c r="L4106" s="1">
        <f t="shared" si="451"/>
        <v>185</v>
      </c>
      <c r="M4106">
        <v>4519</v>
      </c>
      <c r="N4106">
        <v>0</v>
      </c>
      <c r="O4106" t="str">
        <f t="shared" si="452"/>
        <v>On time</v>
      </c>
      <c r="P4106" t="s">
        <v>5</v>
      </c>
      <c r="Q4106" t="s">
        <v>12</v>
      </c>
      <c r="R4106" s="4">
        <f t="shared" si="453"/>
        <v>4.5190000000000001</v>
      </c>
      <c r="S4106">
        <f t="shared" si="454"/>
        <v>10</v>
      </c>
    </row>
    <row r="4107" spans="1:19" x14ac:dyDescent="0.25">
      <c r="A4107" s="9">
        <v>4106</v>
      </c>
      <c r="B4107">
        <v>3</v>
      </c>
      <c r="C4107" t="str">
        <f t="shared" si="448"/>
        <v>Normal</v>
      </c>
      <c r="D4107">
        <v>2</v>
      </c>
      <c r="E4107" t="str">
        <f t="shared" si="449"/>
        <v>Poor</v>
      </c>
      <c r="F4107">
        <v>273</v>
      </c>
      <c r="G4107">
        <v>3</v>
      </c>
      <c r="H4107" t="s">
        <v>3</v>
      </c>
      <c r="I4107" t="s">
        <v>29</v>
      </c>
      <c r="J4107" s="1">
        <v>0.73260073260073255</v>
      </c>
      <c r="K4107" s="1">
        <f t="shared" si="450"/>
        <v>2</v>
      </c>
      <c r="L4107" s="1">
        <f t="shared" si="451"/>
        <v>271</v>
      </c>
      <c r="M4107">
        <v>4948</v>
      </c>
      <c r="N4107">
        <v>0</v>
      </c>
      <c r="O4107" t="str">
        <f t="shared" si="452"/>
        <v>On time</v>
      </c>
      <c r="P4107" t="s">
        <v>7</v>
      </c>
      <c r="Q4107" t="s">
        <v>6</v>
      </c>
      <c r="R4107" s="4">
        <f t="shared" si="453"/>
        <v>4.9480000000000004</v>
      </c>
      <c r="S4107">
        <f t="shared" si="454"/>
        <v>10</v>
      </c>
    </row>
    <row r="4108" spans="1:19" x14ac:dyDescent="0.25">
      <c r="A4108" s="9">
        <v>4107</v>
      </c>
      <c r="B4108">
        <v>6</v>
      </c>
      <c r="C4108" t="str">
        <f t="shared" si="448"/>
        <v>Abnormal</v>
      </c>
      <c r="D4108">
        <v>1</v>
      </c>
      <c r="E4108" t="str">
        <f t="shared" si="449"/>
        <v>Poor</v>
      </c>
      <c r="F4108">
        <v>274</v>
      </c>
      <c r="G4108">
        <v>5</v>
      </c>
      <c r="H4108" t="s">
        <v>2</v>
      </c>
      <c r="I4108" t="s">
        <v>29</v>
      </c>
      <c r="J4108" s="1">
        <v>2.9197080291970803</v>
      </c>
      <c r="K4108" s="1">
        <f t="shared" si="450"/>
        <v>8</v>
      </c>
      <c r="L4108" s="1">
        <f t="shared" si="451"/>
        <v>266</v>
      </c>
      <c r="M4108">
        <v>4292</v>
      </c>
      <c r="N4108">
        <v>1</v>
      </c>
      <c r="O4108" t="str">
        <f t="shared" si="452"/>
        <v>Delayed</v>
      </c>
      <c r="P4108" t="s">
        <v>8</v>
      </c>
      <c r="Q4108" t="s">
        <v>6</v>
      </c>
      <c r="R4108" s="4">
        <f t="shared" si="453"/>
        <v>4.2919999999999998</v>
      </c>
      <c r="S4108">
        <f t="shared" si="454"/>
        <v>10</v>
      </c>
    </row>
    <row r="4109" spans="1:19" x14ac:dyDescent="0.25">
      <c r="A4109" s="9">
        <v>4108</v>
      </c>
      <c r="B4109">
        <v>3</v>
      </c>
      <c r="C4109" t="str">
        <f t="shared" si="448"/>
        <v>Normal</v>
      </c>
      <c r="D4109">
        <v>5</v>
      </c>
      <c r="E4109" t="str">
        <f t="shared" si="449"/>
        <v>Good</v>
      </c>
      <c r="F4109">
        <v>108</v>
      </c>
      <c r="G4109">
        <v>2</v>
      </c>
      <c r="H4109" t="s">
        <v>2</v>
      </c>
      <c r="I4109" t="s">
        <v>29</v>
      </c>
      <c r="J4109" s="1">
        <v>9.2592592592592595</v>
      </c>
      <c r="K4109" s="1">
        <f t="shared" si="450"/>
        <v>10</v>
      </c>
      <c r="L4109" s="1">
        <f t="shared" si="451"/>
        <v>98</v>
      </c>
      <c r="M4109">
        <v>5559</v>
      </c>
      <c r="N4109">
        <v>1</v>
      </c>
      <c r="O4109" t="str">
        <f t="shared" si="452"/>
        <v>Delayed</v>
      </c>
      <c r="P4109" t="s">
        <v>9</v>
      </c>
      <c r="Q4109" t="s">
        <v>6</v>
      </c>
      <c r="R4109" s="4">
        <f t="shared" si="453"/>
        <v>5.5590000000000002</v>
      </c>
      <c r="S4109">
        <f t="shared" si="454"/>
        <v>10</v>
      </c>
    </row>
    <row r="4110" spans="1:19" x14ac:dyDescent="0.25">
      <c r="A4110" s="9">
        <v>4109</v>
      </c>
      <c r="B4110">
        <v>3</v>
      </c>
      <c r="C4110" t="str">
        <f t="shared" si="448"/>
        <v>Normal</v>
      </c>
      <c r="D4110">
        <v>5</v>
      </c>
      <c r="E4110" t="str">
        <f t="shared" si="449"/>
        <v>Good</v>
      </c>
      <c r="F4110">
        <v>132</v>
      </c>
      <c r="G4110">
        <v>3</v>
      </c>
      <c r="H4110" t="s">
        <v>3</v>
      </c>
      <c r="I4110" t="s">
        <v>29</v>
      </c>
      <c r="J4110" s="1">
        <v>3.0303030303030303</v>
      </c>
      <c r="K4110" s="1">
        <f t="shared" si="450"/>
        <v>4</v>
      </c>
      <c r="L4110" s="1">
        <f t="shared" si="451"/>
        <v>128</v>
      </c>
      <c r="M4110">
        <v>4212</v>
      </c>
      <c r="N4110">
        <v>0</v>
      </c>
      <c r="O4110" t="str">
        <f t="shared" si="452"/>
        <v>On time</v>
      </c>
      <c r="P4110" t="s">
        <v>10</v>
      </c>
      <c r="Q4110" t="s">
        <v>6</v>
      </c>
      <c r="R4110" s="4">
        <f t="shared" si="453"/>
        <v>4.2119999999999997</v>
      </c>
      <c r="S4110">
        <f t="shared" si="454"/>
        <v>10</v>
      </c>
    </row>
    <row r="4111" spans="1:19" x14ac:dyDescent="0.25">
      <c r="A4111" s="9">
        <v>4110</v>
      </c>
      <c r="B4111">
        <v>4</v>
      </c>
      <c r="C4111" t="str">
        <f t="shared" si="448"/>
        <v>Abnormal</v>
      </c>
      <c r="D4111">
        <v>1</v>
      </c>
      <c r="E4111" t="str">
        <f t="shared" si="449"/>
        <v>Poor</v>
      </c>
      <c r="F4111">
        <v>223</v>
      </c>
      <c r="G4111">
        <v>3</v>
      </c>
      <c r="H4111" t="s">
        <v>3</v>
      </c>
      <c r="I4111" t="s">
        <v>29</v>
      </c>
      <c r="J4111" s="1">
        <v>1.7937219730941705</v>
      </c>
      <c r="K4111" s="1">
        <f t="shared" si="450"/>
        <v>4</v>
      </c>
      <c r="L4111" s="1">
        <f t="shared" si="451"/>
        <v>219</v>
      </c>
      <c r="M4111">
        <v>4972</v>
      </c>
      <c r="N4111">
        <v>1</v>
      </c>
      <c r="O4111" t="str">
        <f t="shared" si="452"/>
        <v>Delayed</v>
      </c>
      <c r="P4111" t="s">
        <v>7</v>
      </c>
      <c r="Q4111" t="s">
        <v>6</v>
      </c>
      <c r="R4111" s="4">
        <f t="shared" si="453"/>
        <v>4.9720000000000004</v>
      </c>
      <c r="S4111">
        <f t="shared" si="454"/>
        <v>10</v>
      </c>
    </row>
    <row r="4112" spans="1:19" x14ac:dyDescent="0.25">
      <c r="A4112" s="9">
        <v>4111</v>
      </c>
      <c r="B4112">
        <v>3</v>
      </c>
      <c r="C4112" t="str">
        <f t="shared" si="448"/>
        <v>Normal</v>
      </c>
      <c r="D4112">
        <v>2</v>
      </c>
      <c r="E4112" t="str">
        <f t="shared" si="449"/>
        <v>Poor</v>
      </c>
      <c r="F4112">
        <v>240</v>
      </c>
      <c r="G4112">
        <v>3</v>
      </c>
      <c r="H4112" t="s">
        <v>3</v>
      </c>
      <c r="I4112" t="s">
        <v>30</v>
      </c>
      <c r="J4112" s="1">
        <v>0.83333333333333337</v>
      </c>
      <c r="K4112" s="1">
        <f t="shared" si="450"/>
        <v>2</v>
      </c>
      <c r="L4112" s="1">
        <f t="shared" si="451"/>
        <v>238</v>
      </c>
      <c r="M4112">
        <v>4804</v>
      </c>
      <c r="N4112">
        <v>0</v>
      </c>
      <c r="O4112" t="str">
        <f t="shared" si="452"/>
        <v>On time</v>
      </c>
      <c r="P4112" t="s">
        <v>5</v>
      </c>
      <c r="Q4112" t="s">
        <v>6</v>
      </c>
      <c r="R4112" s="4">
        <f t="shared" si="453"/>
        <v>4.8040000000000003</v>
      </c>
      <c r="S4112">
        <f t="shared" si="454"/>
        <v>10</v>
      </c>
    </row>
    <row r="4113" spans="1:19" x14ac:dyDescent="0.25">
      <c r="A4113" s="9">
        <v>4112</v>
      </c>
      <c r="B4113">
        <v>3</v>
      </c>
      <c r="C4113" t="str">
        <f t="shared" si="448"/>
        <v>Normal</v>
      </c>
      <c r="D4113">
        <v>5</v>
      </c>
      <c r="E4113" t="str">
        <f t="shared" si="449"/>
        <v>Good</v>
      </c>
      <c r="F4113">
        <v>106</v>
      </c>
      <c r="G4113">
        <v>2</v>
      </c>
      <c r="H4113" t="s">
        <v>2</v>
      </c>
      <c r="I4113" t="s">
        <v>29</v>
      </c>
      <c r="J4113" s="1">
        <v>2.8301886792452833</v>
      </c>
      <c r="K4113" s="1">
        <f t="shared" si="450"/>
        <v>3</v>
      </c>
      <c r="L4113" s="1">
        <f t="shared" si="451"/>
        <v>103</v>
      </c>
      <c r="M4113">
        <v>5615</v>
      </c>
      <c r="N4113">
        <v>0</v>
      </c>
      <c r="O4113" t="str">
        <f t="shared" si="452"/>
        <v>On time</v>
      </c>
      <c r="P4113" t="s">
        <v>7</v>
      </c>
      <c r="Q4113" t="s">
        <v>6</v>
      </c>
      <c r="R4113" s="4">
        <f t="shared" si="453"/>
        <v>5.6150000000000002</v>
      </c>
      <c r="S4113">
        <f t="shared" si="454"/>
        <v>10</v>
      </c>
    </row>
    <row r="4114" spans="1:19" x14ac:dyDescent="0.25">
      <c r="A4114" s="9">
        <v>4113</v>
      </c>
      <c r="B4114">
        <v>5</v>
      </c>
      <c r="C4114" t="str">
        <f t="shared" si="448"/>
        <v>Abnormal</v>
      </c>
      <c r="D4114">
        <v>4</v>
      </c>
      <c r="E4114" t="str">
        <f t="shared" si="449"/>
        <v>Good</v>
      </c>
      <c r="F4114">
        <v>143</v>
      </c>
      <c r="G4114">
        <v>5</v>
      </c>
      <c r="H4114" t="s">
        <v>3</v>
      </c>
      <c r="I4114" t="s">
        <v>29</v>
      </c>
      <c r="J4114" s="1">
        <v>3.4965034965034967</v>
      </c>
      <c r="K4114" s="1">
        <f t="shared" si="450"/>
        <v>5</v>
      </c>
      <c r="L4114" s="1">
        <f t="shared" si="451"/>
        <v>138</v>
      </c>
      <c r="M4114">
        <v>4393</v>
      </c>
      <c r="N4114">
        <v>1</v>
      </c>
      <c r="O4114" t="str">
        <f t="shared" si="452"/>
        <v>Delayed</v>
      </c>
      <c r="P4114" t="s">
        <v>8</v>
      </c>
      <c r="Q4114" t="s">
        <v>6</v>
      </c>
      <c r="R4114" s="4">
        <f t="shared" si="453"/>
        <v>4.3929999999999998</v>
      </c>
      <c r="S4114">
        <f t="shared" si="454"/>
        <v>10</v>
      </c>
    </row>
    <row r="4115" spans="1:19" x14ac:dyDescent="0.25">
      <c r="A4115" s="9">
        <v>4114</v>
      </c>
      <c r="B4115">
        <v>5</v>
      </c>
      <c r="C4115" t="str">
        <f t="shared" si="448"/>
        <v>Abnormal</v>
      </c>
      <c r="D4115">
        <v>1</v>
      </c>
      <c r="E4115" t="str">
        <f t="shared" si="449"/>
        <v>Poor</v>
      </c>
      <c r="F4115">
        <v>238</v>
      </c>
      <c r="G4115">
        <v>2</v>
      </c>
      <c r="H4115" t="s">
        <v>3</v>
      </c>
      <c r="I4115" t="s">
        <v>30</v>
      </c>
      <c r="J4115" s="1">
        <v>2.1008403361344539</v>
      </c>
      <c r="K4115" s="1">
        <f t="shared" si="450"/>
        <v>5</v>
      </c>
      <c r="L4115" s="1">
        <f t="shared" si="451"/>
        <v>233</v>
      </c>
      <c r="M4115">
        <v>5441</v>
      </c>
      <c r="N4115">
        <v>1</v>
      </c>
      <c r="O4115" t="str">
        <f t="shared" si="452"/>
        <v>Delayed</v>
      </c>
      <c r="P4115" t="s">
        <v>9</v>
      </c>
      <c r="Q4115" t="s">
        <v>6</v>
      </c>
      <c r="R4115" s="4">
        <f t="shared" si="453"/>
        <v>5.4409999999999998</v>
      </c>
      <c r="S4115">
        <f t="shared" si="454"/>
        <v>10</v>
      </c>
    </row>
    <row r="4116" spans="1:19" x14ac:dyDescent="0.25">
      <c r="A4116" s="9">
        <v>4115</v>
      </c>
      <c r="B4116">
        <v>2</v>
      </c>
      <c r="C4116" t="str">
        <f t="shared" si="448"/>
        <v>Normal</v>
      </c>
      <c r="D4116">
        <v>1</v>
      </c>
      <c r="E4116" t="str">
        <f t="shared" si="449"/>
        <v>Poor</v>
      </c>
      <c r="F4116">
        <v>156</v>
      </c>
      <c r="G4116">
        <v>3</v>
      </c>
      <c r="H4116" t="s">
        <v>3</v>
      </c>
      <c r="I4116" t="s">
        <v>30</v>
      </c>
      <c r="J4116" s="1">
        <v>1.9230769230769231</v>
      </c>
      <c r="K4116" s="1">
        <f t="shared" si="450"/>
        <v>3</v>
      </c>
      <c r="L4116" s="1">
        <f t="shared" si="451"/>
        <v>153</v>
      </c>
      <c r="M4116">
        <v>5937</v>
      </c>
      <c r="N4116">
        <v>0</v>
      </c>
      <c r="O4116" t="str">
        <f t="shared" si="452"/>
        <v>On time</v>
      </c>
      <c r="P4116" t="s">
        <v>10</v>
      </c>
      <c r="Q4116" t="s">
        <v>6</v>
      </c>
      <c r="R4116" s="4">
        <f t="shared" si="453"/>
        <v>5.9370000000000003</v>
      </c>
      <c r="S4116">
        <f t="shared" si="454"/>
        <v>10</v>
      </c>
    </row>
    <row r="4117" spans="1:19" x14ac:dyDescent="0.25">
      <c r="A4117" s="9">
        <v>4116</v>
      </c>
      <c r="B4117">
        <v>4</v>
      </c>
      <c r="C4117" t="str">
        <f t="shared" si="448"/>
        <v>Abnormal</v>
      </c>
      <c r="D4117">
        <v>2</v>
      </c>
      <c r="E4117" t="str">
        <f t="shared" si="449"/>
        <v>Poor</v>
      </c>
      <c r="F4117">
        <v>203</v>
      </c>
      <c r="G4117">
        <v>3</v>
      </c>
      <c r="H4117" t="s">
        <v>2</v>
      </c>
      <c r="I4117" t="s">
        <v>29</v>
      </c>
      <c r="J4117" s="1">
        <v>4.4334975369458132</v>
      </c>
      <c r="K4117" s="1">
        <f t="shared" si="450"/>
        <v>9.0000000000000018</v>
      </c>
      <c r="L4117" s="1">
        <f t="shared" si="451"/>
        <v>194</v>
      </c>
      <c r="M4117">
        <v>5296</v>
      </c>
      <c r="N4117">
        <v>1</v>
      </c>
      <c r="O4117" t="str">
        <f t="shared" si="452"/>
        <v>Delayed</v>
      </c>
      <c r="P4117" t="s">
        <v>7</v>
      </c>
      <c r="Q4117" t="s">
        <v>6</v>
      </c>
      <c r="R4117" s="4">
        <f t="shared" si="453"/>
        <v>5.2960000000000003</v>
      </c>
      <c r="S4117">
        <f t="shared" si="454"/>
        <v>10</v>
      </c>
    </row>
    <row r="4118" spans="1:19" x14ac:dyDescent="0.25">
      <c r="A4118" s="9">
        <v>4117</v>
      </c>
      <c r="B4118">
        <v>3</v>
      </c>
      <c r="C4118" t="str">
        <f t="shared" si="448"/>
        <v>Normal</v>
      </c>
      <c r="D4118">
        <v>4</v>
      </c>
      <c r="E4118" t="str">
        <f t="shared" si="449"/>
        <v>Good</v>
      </c>
      <c r="F4118">
        <v>259</v>
      </c>
      <c r="G4118">
        <v>4</v>
      </c>
      <c r="H4118" t="s">
        <v>3</v>
      </c>
      <c r="I4118" t="s">
        <v>29</v>
      </c>
      <c r="J4118" s="1">
        <v>1.9305019305019304</v>
      </c>
      <c r="K4118" s="1">
        <f t="shared" si="450"/>
        <v>5</v>
      </c>
      <c r="L4118" s="1">
        <f t="shared" si="451"/>
        <v>254</v>
      </c>
      <c r="M4118">
        <v>4564</v>
      </c>
      <c r="N4118">
        <v>1</v>
      </c>
      <c r="O4118" t="str">
        <f t="shared" si="452"/>
        <v>Delayed</v>
      </c>
      <c r="P4118" t="s">
        <v>5</v>
      </c>
      <c r="Q4118" t="s">
        <v>6</v>
      </c>
      <c r="R4118" s="4">
        <f t="shared" si="453"/>
        <v>4.5640000000000001</v>
      </c>
      <c r="S4118">
        <f t="shared" si="454"/>
        <v>10</v>
      </c>
    </row>
    <row r="4119" spans="1:19" x14ac:dyDescent="0.25">
      <c r="A4119" s="9">
        <v>4118</v>
      </c>
      <c r="B4119">
        <v>4</v>
      </c>
      <c r="C4119" t="str">
        <f t="shared" si="448"/>
        <v>Abnormal</v>
      </c>
      <c r="D4119">
        <v>4</v>
      </c>
      <c r="E4119" t="str">
        <f t="shared" si="449"/>
        <v>Good</v>
      </c>
      <c r="F4119">
        <v>225</v>
      </c>
      <c r="G4119">
        <v>3</v>
      </c>
      <c r="H4119" t="s">
        <v>2</v>
      </c>
      <c r="I4119" t="s">
        <v>30</v>
      </c>
      <c r="J4119" s="1">
        <v>4.4444444444444446</v>
      </c>
      <c r="K4119" s="1">
        <f t="shared" si="450"/>
        <v>10</v>
      </c>
      <c r="L4119" s="1">
        <f t="shared" si="451"/>
        <v>215</v>
      </c>
      <c r="M4119">
        <v>4486</v>
      </c>
      <c r="N4119">
        <v>0</v>
      </c>
      <c r="O4119" t="str">
        <f t="shared" si="452"/>
        <v>On time</v>
      </c>
      <c r="P4119" t="s">
        <v>7</v>
      </c>
      <c r="Q4119" t="s">
        <v>6</v>
      </c>
      <c r="R4119" s="4">
        <f t="shared" si="453"/>
        <v>4.4859999999999998</v>
      </c>
      <c r="S4119">
        <f t="shared" si="454"/>
        <v>10</v>
      </c>
    </row>
    <row r="4120" spans="1:19" x14ac:dyDescent="0.25">
      <c r="A4120" s="9">
        <v>4119</v>
      </c>
      <c r="B4120">
        <v>4</v>
      </c>
      <c r="C4120" t="str">
        <f t="shared" si="448"/>
        <v>Abnormal</v>
      </c>
      <c r="D4120">
        <v>5</v>
      </c>
      <c r="E4120" t="str">
        <f t="shared" si="449"/>
        <v>Good</v>
      </c>
      <c r="F4120">
        <v>154</v>
      </c>
      <c r="G4120">
        <v>3</v>
      </c>
      <c r="H4120" t="s">
        <v>3</v>
      </c>
      <c r="I4120" t="s">
        <v>29</v>
      </c>
      <c r="J4120" s="1">
        <v>5.8441558441558437</v>
      </c>
      <c r="K4120" s="1">
        <f t="shared" si="450"/>
        <v>8.9999999999999982</v>
      </c>
      <c r="L4120" s="1">
        <f t="shared" si="451"/>
        <v>145</v>
      </c>
      <c r="M4120">
        <v>5208</v>
      </c>
      <c r="N4120">
        <v>0</v>
      </c>
      <c r="O4120" t="str">
        <f t="shared" si="452"/>
        <v>On time</v>
      </c>
      <c r="P4120" t="s">
        <v>8</v>
      </c>
      <c r="Q4120" t="s">
        <v>6</v>
      </c>
      <c r="R4120" s="4">
        <f t="shared" si="453"/>
        <v>5.2080000000000002</v>
      </c>
      <c r="S4120">
        <f t="shared" si="454"/>
        <v>10</v>
      </c>
    </row>
    <row r="4121" spans="1:19" x14ac:dyDescent="0.25">
      <c r="A4121" s="9">
        <v>4120</v>
      </c>
      <c r="B4121">
        <v>5</v>
      </c>
      <c r="C4121" t="str">
        <f t="shared" si="448"/>
        <v>Abnormal</v>
      </c>
      <c r="D4121">
        <v>2</v>
      </c>
      <c r="E4121" t="str">
        <f t="shared" si="449"/>
        <v>Poor</v>
      </c>
      <c r="F4121">
        <v>227</v>
      </c>
      <c r="G4121">
        <v>3</v>
      </c>
      <c r="H4121" t="s">
        <v>3</v>
      </c>
      <c r="I4121" t="s">
        <v>30</v>
      </c>
      <c r="J4121" s="1">
        <v>0.88105726872246704</v>
      </c>
      <c r="K4121" s="1">
        <f t="shared" si="450"/>
        <v>2.0000000000000004</v>
      </c>
      <c r="L4121" s="1">
        <f t="shared" si="451"/>
        <v>225</v>
      </c>
      <c r="M4121">
        <v>4058</v>
      </c>
      <c r="N4121">
        <v>1</v>
      </c>
      <c r="O4121" t="str">
        <f t="shared" si="452"/>
        <v>Delayed</v>
      </c>
      <c r="P4121" t="s">
        <v>9</v>
      </c>
      <c r="Q4121" t="s">
        <v>6</v>
      </c>
      <c r="R4121" s="4">
        <f t="shared" si="453"/>
        <v>4.0579999999999998</v>
      </c>
      <c r="S4121">
        <f t="shared" si="454"/>
        <v>10</v>
      </c>
    </row>
    <row r="4122" spans="1:19" x14ac:dyDescent="0.25">
      <c r="A4122" s="9">
        <v>4121</v>
      </c>
      <c r="B4122">
        <v>4</v>
      </c>
      <c r="C4122" t="str">
        <f t="shared" si="448"/>
        <v>Abnormal</v>
      </c>
      <c r="D4122">
        <v>3</v>
      </c>
      <c r="E4122" t="str">
        <f t="shared" si="449"/>
        <v>Fair</v>
      </c>
      <c r="F4122">
        <v>208</v>
      </c>
      <c r="G4122">
        <v>2</v>
      </c>
      <c r="H4122" t="s">
        <v>3</v>
      </c>
      <c r="I4122" t="s">
        <v>29</v>
      </c>
      <c r="J4122" s="1">
        <v>0.48076923076923078</v>
      </c>
      <c r="K4122" s="1">
        <f t="shared" si="450"/>
        <v>1</v>
      </c>
      <c r="L4122" s="1">
        <f t="shared" si="451"/>
        <v>207</v>
      </c>
      <c r="M4122">
        <v>5826</v>
      </c>
      <c r="N4122">
        <v>0</v>
      </c>
      <c r="O4122" t="str">
        <f t="shared" si="452"/>
        <v>On time</v>
      </c>
      <c r="P4122" t="s">
        <v>10</v>
      </c>
      <c r="Q4122" t="s">
        <v>6</v>
      </c>
      <c r="R4122" s="4">
        <f t="shared" si="453"/>
        <v>5.8259999999999996</v>
      </c>
      <c r="S4122">
        <f t="shared" si="454"/>
        <v>10</v>
      </c>
    </row>
    <row r="4123" spans="1:19" x14ac:dyDescent="0.25">
      <c r="A4123" s="9">
        <v>4122</v>
      </c>
      <c r="B4123">
        <v>5</v>
      </c>
      <c r="C4123" t="str">
        <f t="shared" si="448"/>
        <v>Abnormal</v>
      </c>
      <c r="D4123">
        <v>3</v>
      </c>
      <c r="E4123" t="str">
        <f t="shared" si="449"/>
        <v>Fair</v>
      </c>
      <c r="F4123">
        <v>255</v>
      </c>
      <c r="G4123">
        <v>3</v>
      </c>
      <c r="H4123" t="s">
        <v>3</v>
      </c>
      <c r="I4123" t="s">
        <v>29</v>
      </c>
      <c r="J4123" s="1">
        <v>3.1372549019607843</v>
      </c>
      <c r="K4123" s="1">
        <f t="shared" si="450"/>
        <v>8</v>
      </c>
      <c r="L4123" s="1">
        <f t="shared" si="451"/>
        <v>247</v>
      </c>
      <c r="M4123">
        <v>5983</v>
      </c>
      <c r="N4123">
        <v>0</v>
      </c>
      <c r="O4123" t="str">
        <f t="shared" si="452"/>
        <v>On time</v>
      </c>
      <c r="P4123" t="s">
        <v>7</v>
      </c>
      <c r="Q4123" t="s">
        <v>6</v>
      </c>
      <c r="R4123" s="4">
        <f t="shared" si="453"/>
        <v>5.9829999999999997</v>
      </c>
      <c r="S4123">
        <f t="shared" si="454"/>
        <v>10</v>
      </c>
    </row>
    <row r="4124" spans="1:19" x14ac:dyDescent="0.25">
      <c r="A4124" s="9">
        <v>4123</v>
      </c>
      <c r="B4124">
        <v>4</v>
      </c>
      <c r="C4124" t="str">
        <f t="shared" si="448"/>
        <v>Abnormal</v>
      </c>
      <c r="D4124">
        <v>1</v>
      </c>
      <c r="E4124" t="str">
        <f t="shared" si="449"/>
        <v>Poor</v>
      </c>
      <c r="F4124">
        <v>218</v>
      </c>
      <c r="G4124">
        <v>2</v>
      </c>
      <c r="H4124" t="s">
        <v>2</v>
      </c>
      <c r="I4124" t="s">
        <v>30</v>
      </c>
      <c r="J4124" s="1">
        <v>3.2110091743119269</v>
      </c>
      <c r="K4124" s="1">
        <f t="shared" si="450"/>
        <v>7.0000000000000009</v>
      </c>
      <c r="L4124" s="1">
        <f t="shared" si="451"/>
        <v>211</v>
      </c>
      <c r="M4124">
        <v>4597</v>
      </c>
      <c r="N4124">
        <v>0</v>
      </c>
      <c r="O4124" t="str">
        <f t="shared" si="452"/>
        <v>On time</v>
      </c>
      <c r="P4124" t="s">
        <v>5</v>
      </c>
      <c r="Q4124" t="s">
        <v>6</v>
      </c>
      <c r="R4124" s="4">
        <f t="shared" si="453"/>
        <v>4.5970000000000004</v>
      </c>
      <c r="S4124">
        <f t="shared" si="454"/>
        <v>10</v>
      </c>
    </row>
    <row r="4125" spans="1:19" x14ac:dyDescent="0.25">
      <c r="A4125" s="9">
        <v>4124</v>
      </c>
      <c r="B4125">
        <v>3</v>
      </c>
      <c r="C4125" t="str">
        <f t="shared" si="448"/>
        <v>Normal</v>
      </c>
      <c r="D4125">
        <v>5</v>
      </c>
      <c r="E4125" t="str">
        <f t="shared" si="449"/>
        <v>Good</v>
      </c>
      <c r="F4125">
        <v>184</v>
      </c>
      <c r="G4125">
        <v>3</v>
      </c>
      <c r="H4125" t="s">
        <v>3</v>
      </c>
      <c r="I4125" t="s">
        <v>30</v>
      </c>
      <c r="J4125" s="1">
        <v>0.54347826086956519</v>
      </c>
      <c r="K4125" s="1">
        <f t="shared" si="450"/>
        <v>1</v>
      </c>
      <c r="L4125" s="1">
        <f t="shared" si="451"/>
        <v>183</v>
      </c>
      <c r="M4125">
        <v>4161</v>
      </c>
      <c r="N4125">
        <v>0</v>
      </c>
      <c r="O4125" t="str">
        <f t="shared" si="452"/>
        <v>On time</v>
      </c>
      <c r="P4125" t="s">
        <v>7</v>
      </c>
      <c r="Q4125" t="s">
        <v>6</v>
      </c>
      <c r="R4125" s="4">
        <f t="shared" si="453"/>
        <v>4.1609999999999996</v>
      </c>
      <c r="S4125">
        <f t="shared" si="454"/>
        <v>10</v>
      </c>
    </row>
    <row r="4126" spans="1:19" x14ac:dyDescent="0.25">
      <c r="A4126" s="9">
        <v>4125</v>
      </c>
      <c r="B4126">
        <v>4</v>
      </c>
      <c r="C4126" t="str">
        <f t="shared" si="448"/>
        <v>Abnormal</v>
      </c>
      <c r="D4126">
        <v>1</v>
      </c>
      <c r="E4126" t="str">
        <f t="shared" si="449"/>
        <v>Poor</v>
      </c>
      <c r="F4126">
        <v>233</v>
      </c>
      <c r="G4126">
        <v>2</v>
      </c>
      <c r="H4126" t="s">
        <v>2</v>
      </c>
      <c r="I4126" t="s">
        <v>30</v>
      </c>
      <c r="J4126" s="1">
        <v>3.0042918454935621</v>
      </c>
      <c r="K4126" s="1">
        <f t="shared" si="450"/>
        <v>7</v>
      </c>
      <c r="L4126" s="1">
        <f t="shared" si="451"/>
        <v>226</v>
      </c>
      <c r="M4126">
        <v>4403</v>
      </c>
      <c r="N4126">
        <v>1</v>
      </c>
      <c r="O4126" t="str">
        <f t="shared" si="452"/>
        <v>Delayed</v>
      </c>
      <c r="P4126" t="s">
        <v>8</v>
      </c>
      <c r="Q4126" t="s">
        <v>6</v>
      </c>
      <c r="R4126" s="4">
        <f t="shared" si="453"/>
        <v>4.4029999999999996</v>
      </c>
      <c r="S4126">
        <f t="shared" si="454"/>
        <v>10</v>
      </c>
    </row>
    <row r="4127" spans="1:19" x14ac:dyDescent="0.25">
      <c r="A4127" s="9">
        <v>4126</v>
      </c>
      <c r="B4127">
        <v>3</v>
      </c>
      <c r="C4127" t="str">
        <f t="shared" si="448"/>
        <v>Normal</v>
      </c>
      <c r="D4127">
        <v>5</v>
      </c>
      <c r="E4127" t="str">
        <f t="shared" si="449"/>
        <v>Good</v>
      </c>
      <c r="F4127">
        <v>230</v>
      </c>
      <c r="G4127">
        <v>4</v>
      </c>
      <c r="H4127" t="s">
        <v>3</v>
      </c>
      <c r="I4127" t="s">
        <v>29</v>
      </c>
      <c r="J4127" s="1">
        <v>0.86956521739130432</v>
      </c>
      <c r="K4127" s="1">
        <f t="shared" si="450"/>
        <v>2</v>
      </c>
      <c r="L4127" s="1">
        <f t="shared" si="451"/>
        <v>228</v>
      </c>
      <c r="M4127">
        <v>5916</v>
      </c>
      <c r="N4127">
        <v>1</v>
      </c>
      <c r="O4127" t="str">
        <f t="shared" si="452"/>
        <v>Delayed</v>
      </c>
      <c r="P4127" t="s">
        <v>9</v>
      </c>
      <c r="Q4127" t="s">
        <v>6</v>
      </c>
      <c r="R4127" s="4">
        <f t="shared" si="453"/>
        <v>5.9160000000000004</v>
      </c>
      <c r="S4127">
        <f t="shared" si="454"/>
        <v>10</v>
      </c>
    </row>
    <row r="4128" spans="1:19" x14ac:dyDescent="0.25">
      <c r="A4128" s="9">
        <v>4127</v>
      </c>
      <c r="B4128">
        <v>4</v>
      </c>
      <c r="C4128" t="str">
        <f t="shared" si="448"/>
        <v>Abnormal</v>
      </c>
      <c r="D4128">
        <v>3</v>
      </c>
      <c r="E4128" t="str">
        <f t="shared" si="449"/>
        <v>Fair</v>
      </c>
      <c r="F4128">
        <v>249</v>
      </c>
      <c r="G4128">
        <v>3</v>
      </c>
      <c r="H4128" t="s">
        <v>2</v>
      </c>
      <c r="I4128" t="s">
        <v>30</v>
      </c>
      <c r="J4128" s="1">
        <v>2.0080321285140563</v>
      </c>
      <c r="K4128" s="1">
        <f t="shared" si="450"/>
        <v>5</v>
      </c>
      <c r="L4128" s="1">
        <f t="shared" si="451"/>
        <v>244</v>
      </c>
      <c r="M4128">
        <v>5017</v>
      </c>
      <c r="N4128">
        <v>1</v>
      </c>
      <c r="O4128" t="str">
        <f t="shared" si="452"/>
        <v>Delayed</v>
      </c>
      <c r="P4128" t="s">
        <v>10</v>
      </c>
      <c r="Q4128" t="s">
        <v>6</v>
      </c>
      <c r="R4128" s="4">
        <f t="shared" si="453"/>
        <v>5.0170000000000003</v>
      </c>
      <c r="S4128">
        <f t="shared" si="454"/>
        <v>10</v>
      </c>
    </row>
    <row r="4129" spans="1:19" x14ac:dyDescent="0.25">
      <c r="A4129" s="9">
        <v>4128</v>
      </c>
      <c r="B4129">
        <v>5</v>
      </c>
      <c r="C4129" t="str">
        <f t="shared" si="448"/>
        <v>Abnormal</v>
      </c>
      <c r="D4129">
        <v>2</v>
      </c>
      <c r="E4129" t="str">
        <f t="shared" si="449"/>
        <v>Poor</v>
      </c>
      <c r="F4129">
        <v>176</v>
      </c>
      <c r="G4129">
        <v>4</v>
      </c>
      <c r="H4129" t="s">
        <v>2</v>
      </c>
      <c r="I4129" t="s">
        <v>30</v>
      </c>
      <c r="J4129" s="1">
        <v>1.1363636363636365</v>
      </c>
      <c r="K4129" s="1">
        <f t="shared" si="450"/>
        <v>2.0000000000000004</v>
      </c>
      <c r="L4129" s="1">
        <f t="shared" si="451"/>
        <v>174</v>
      </c>
      <c r="M4129">
        <v>4893</v>
      </c>
      <c r="N4129">
        <v>0</v>
      </c>
      <c r="O4129" t="str">
        <f t="shared" si="452"/>
        <v>On time</v>
      </c>
      <c r="P4129" t="s">
        <v>7</v>
      </c>
      <c r="Q4129" t="s">
        <v>11</v>
      </c>
      <c r="R4129" s="4">
        <f t="shared" si="453"/>
        <v>4.8929999999999998</v>
      </c>
      <c r="S4129">
        <f t="shared" si="454"/>
        <v>10</v>
      </c>
    </row>
    <row r="4130" spans="1:19" x14ac:dyDescent="0.25">
      <c r="A4130" s="9">
        <v>4129</v>
      </c>
      <c r="B4130">
        <v>4</v>
      </c>
      <c r="C4130" t="str">
        <f t="shared" si="448"/>
        <v>Abnormal</v>
      </c>
      <c r="D4130">
        <v>2</v>
      </c>
      <c r="E4130" t="str">
        <f t="shared" si="449"/>
        <v>Poor</v>
      </c>
      <c r="F4130">
        <v>272</v>
      </c>
      <c r="G4130">
        <v>4</v>
      </c>
      <c r="H4130" t="s">
        <v>2</v>
      </c>
      <c r="I4130" t="s">
        <v>30</v>
      </c>
      <c r="J4130" s="1">
        <v>1.1029411764705883</v>
      </c>
      <c r="K4130" s="1">
        <f t="shared" si="450"/>
        <v>3</v>
      </c>
      <c r="L4130" s="1">
        <f t="shared" si="451"/>
        <v>269</v>
      </c>
      <c r="M4130">
        <v>5566</v>
      </c>
      <c r="N4130">
        <v>0</v>
      </c>
      <c r="O4130" t="str">
        <f t="shared" si="452"/>
        <v>On time</v>
      </c>
      <c r="P4130" t="s">
        <v>5</v>
      </c>
      <c r="Q4130" t="s">
        <v>11</v>
      </c>
      <c r="R4130" s="4">
        <f t="shared" si="453"/>
        <v>5.5659999999999998</v>
      </c>
      <c r="S4130">
        <f t="shared" si="454"/>
        <v>10</v>
      </c>
    </row>
    <row r="4131" spans="1:19" x14ac:dyDescent="0.25">
      <c r="A4131" s="9">
        <v>4130</v>
      </c>
      <c r="B4131">
        <v>4</v>
      </c>
      <c r="C4131" t="str">
        <f t="shared" si="448"/>
        <v>Abnormal</v>
      </c>
      <c r="D4131">
        <v>4</v>
      </c>
      <c r="E4131" t="str">
        <f t="shared" si="449"/>
        <v>Good</v>
      </c>
      <c r="F4131">
        <v>192</v>
      </c>
      <c r="G4131">
        <v>2</v>
      </c>
      <c r="H4131" t="s">
        <v>2</v>
      </c>
      <c r="I4131" t="s">
        <v>30</v>
      </c>
      <c r="J4131" s="1">
        <v>3.6458333333333335</v>
      </c>
      <c r="K4131" s="1">
        <f t="shared" si="450"/>
        <v>7</v>
      </c>
      <c r="L4131" s="1">
        <f t="shared" si="451"/>
        <v>185</v>
      </c>
      <c r="M4131">
        <v>4151</v>
      </c>
      <c r="N4131">
        <v>0</v>
      </c>
      <c r="O4131" t="str">
        <f t="shared" si="452"/>
        <v>On time</v>
      </c>
      <c r="P4131" t="s">
        <v>7</v>
      </c>
      <c r="Q4131" t="s">
        <v>11</v>
      </c>
      <c r="R4131" s="4">
        <f t="shared" si="453"/>
        <v>4.1509999999999998</v>
      </c>
      <c r="S4131">
        <f t="shared" si="454"/>
        <v>10</v>
      </c>
    </row>
    <row r="4132" spans="1:19" x14ac:dyDescent="0.25">
      <c r="A4132" s="9">
        <v>4131</v>
      </c>
      <c r="B4132">
        <v>6</v>
      </c>
      <c r="C4132" t="str">
        <f t="shared" si="448"/>
        <v>Abnormal</v>
      </c>
      <c r="D4132">
        <v>3</v>
      </c>
      <c r="E4132" t="str">
        <f t="shared" si="449"/>
        <v>Fair</v>
      </c>
      <c r="F4132">
        <v>100</v>
      </c>
      <c r="G4132">
        <v>4</v>
      </c>
      <c r="H4132" t="s">
        <v>2</v>
      </c>
      <c r="I4132" t="s">
        <v>30</v>
      </c>
      <c r="J4132" s="1">
        <v>3</v>
      </c>
      <c r="K4132" s="1">
        <f t="shared" si="450"/>
        <v>3</v>
      </c>
      <c r="L4132" s="1">
        <f t="shared" si="451"/>
        <v>97</v>
      </c>
      <c r="M4132">
        <v>5756</v>
      </c>
      <c r="N4132">
        <v>0</v>
      </c>
      <c r="O4132" t="str">
        <f t="shared" si="452"/>
        <v>On time</v>
      </c>
      <c r="P4132" t="s">
        <v>8</v>
      </c>
      <c r="Q4132" t="s">
        <v>11</v>
      </c>
      <c r="R4132" s="4">
        <f t="shared" si="453"/>
        <v>5.7560000000000002</v>
      </c>
      <c r="S4132">
        <f t="shared" si="454"/>
        <v>10</v>
      </c>
    </row>
    <row r="4133" spans="1:19" x14ac:dyDescent="0.25">
      <c r="A4133" s="9">
        <v>4132</v>
      </c>
      <c r="B4133">
        <v>2</v>
      </c>
      <c r="C4133" t="str">
        <f t="shared" si="448"/>
        <v>Normal</v>
      </c>
      <c r="D4133">
        <v>1</v>
      </c>
      <c r="E4133" t="str">
        <f t="shared" si="449"/>
        <v>Poor</v>
      </c>
      <c r="F4133">
        <v>271</v>
      </c>
      <c r="G4133">
        <v>6</v>
      </c>
      <c r="H4133" t="s">
        <v>2</v>
      </c>
      <c r="I4133" t="s">
        <v>29</v>
      </c>
      <c r="J4133" s="1">
        <v>0.73800738007380073</v>
      </c>
      <c r="K4133" s="1">
        <f t="shared" si="450"/>
        <v>2</v>
      </c>
      <c r="L4133" s="1">
        <f t="shared" si="451"/>
        <v>269</v>
      </c>
      <c r="M4133">
        <v>4237</v>
      </c>
      <c r="N4133">
        <v>1</v>
      </c>
      <c r="O4133" t="str">
        <f t="shared" si="452"/>
        <v>Delayed</v>
      </c>
      <c r="P4133" t="s">
        <v>9</v>
      </c>
      <c r="Q4133" t="s">
        <v>11</v>
      </c>
      <c r="R4133" s="4">
        <f t="shared" si="453"/>
        <v>4.2370000000000001</v>
      </c>
      <c r="S4133">
        <f t="shared" si="454"/>
        <v>10</v>
      </c>
    </row>
    <row r="4134" spans="1:19" x14ac:dyDescent="0.25">
      <c r="A4134" s="9">
        <v>4133</v>
      </c>
      <c r="B4134">
        <v>4</v>
      </c>
      <c r="C4134" t="str">
        <f t="shared" si="448"/>
        <v>Abnormal</v>
      </c>
      <c r="D4134">
        <v>5</v>
      </c>
      <c r="E4134" t="str">
        <f t="shared" si="449"/>
        <v>Good</v>
      </c>
      <c r="F4134">
        <v>165</v>
      </c>
      <c r="G4134">
        <v>3</v>
      </c>
      <c r="H4134" t="s">
        <v>4</v>
      </c>
      <c r="I4134" t="s">
        <v>30</v>
      </c>
      <c r="J4134" s="1">
        <v>3.0303030303030303</v>
      </c>
      <c r="K4134" s="1">
        <f t="shared" si="450"/>
        <v>5</v>
      </c>
      <c r="L4134" s="1">
        <f t="shared" si="451"/>
        <v>160</v>
      </c>
      <c r="M4134">
        <v>4735</v>
      </c>
      <c r="N4134">
        <v>0</v>
      </c>
      <c r="O4134" t="str">
        <f t="shared" si="452"/>
        <v>On time</v>
      </c>
      <c r="P4134" t="s">
        <v>10</v>
      </c>
      <c r="Q4134" t="s">
        <v>11</v>
      </c>
      <c r="R4134" s="4">
        <f t="shared" si="453"/>
        <v>4.7350000000000003</v>
      </c>
      <c r="S4134">
        <f t="shared" si="454"/>
        <v>10</v>
      </c>
    </row>
    <row r="4135" spans="1:19" x14ac:dyDescent="0.25">
      <c r="A4135" s="9">
        <v>4134</v>
      </c>
      <c r="B4135">
        <v>3</v>
      </c>
      <c r="C4135" t="str">
        <f t="shared" si="448"/>
        <v>Normal</v>
      </c>
      <c r="D4135">
        <v>4</v>
      </c>
      <c r="E4135" t="str">
        <f t="shared" si="449"/>
        <v>Good</v>
      </c>
      <c r="F4135">
        <v>124</v>
      </c>
      <c r="G4135">
        <v>4</v>
      </c>
      <c r="H4135" t="s">
        <v>3</v>
      </c>
      <c r="I4135" t="s">
        <v>29</v>
      </c>
      <c r="J4135" s="1">
        <v>8.064516129032258</v>
      </c>
      <c r="K4135" s="1">
        <f t="shared" si="450"/>
        <v>10</v>
      </c>
      <c r="L4135" s="1">
        <f t="shared" si="451"/>
        <v>114</v>
      </c>
      <c r="M4135">
        <v>5011</v>
      </c>
      <c r="N4135">
        <v>0</v>
      </c>
      <c r="O4135" t="str">
        <f t="shared" si="452"/>
        <v>On time</v>
      </c>
      <c r="P4135" t="s">
        <v>7</v>
      </c>
      <c r="Q4135" t="s">
        <v>11</v>
      </c>
      <c r="R4135" s="4">
        <f t="shared" si="453"/>
        <v>5.0110000000000001</v>
      </c>
      <c r="S4135">
        <f t="shared" si="454"/>
        <v>10</v>
      </c>
    </row>
    <row r="4136" spans="1:19" x14ac:dyDescent="0.25">
      <c r="A4136" s="9">
        <v>4135</v>
      </c>
      <c r="B4136">
        <v>4</v>
      </c>
      <c r="C4136" t="str">
        <f t="shared" si="448"/>
        <v>Abnormal</v>
      </c>
      <c r="D4136">
        <v>1</v>
      </c>
      <c r="E4136" t="str">
        <f t="shared" si="449"/>
        <v>Poor</v>
      </c>
      <c r="F4136">
        <v>193</v>
      </c>
      <c r="G4136">
        <v>4</v>
      </c>
      <c r="H4136" t="s">
        <v>2</v>
      </c>
      <c r="I4136" t="s">
        <v>29</v>
      </c>
      <c r="J4136" s="1">
        <v>2.0725388601036272</v>
      </c>
      <c r="K4136" s="1">
        <f t="shared" si="450"/>
        <v>4.0000000000000009</v>
      </c>
      <c r="L4136" s="1">
        <f t="shared" si="451"/>
        <v>189</v>
      </c>
      <c r="M4136">
        <v>4796</v>
      </c>
      <c r="N4136">
        <v>0</v>
      </c>
      <c r="O4136" t="str">
        <f t="shared" si="452"/>
        <v>On time</v>
      </c>
      <c r="P4136" t="s">
        <v>5</v>
      </c>
      <c r="Q4136" t="s">
        <v>11</v>
      </c>
      <c r="R4136" s="4">
        <f t="shared" si="453"/>
        <v>4.7960000000000003</v>
      </c>
      <c r="S4136">
        <f t="shared" si="454"/>
        <v>10</v>
      </c>
    </row>
    <row r="4137" spans="1:19" x14ac:dyDescent="0.25">
      <c r="A4137" s="9">
        <v>4136</v>
      </c>
      <c r="B4137">
        <v>3</v>
      </c>
      <c r="C4137" t="str">
        <f t="shared" si="448"/>
        <v>Normal</v>
      </c>
      <c r="D4137">
        <v>2</v>
      </c>
      <c r="E4137" t="str">
        <f t="shared" si="449"/>
        <v>Poor</v>
      </c>
      <c r="F4137">
        <v>156</v>
      </c>
      <c r="G4137">
        <v>3</v>
      </c>
      <c r="H4137" t="s">
        <v>3</v>
      </c>
      <c r="I4137" t="s">
        <v>30</v>
      </c>
      <c r="J4137" s="1">
        <v>1.2820512820512819</v>
      </c>
      <c r="K4137" s="1">
        <f t="shared" si="450"/>
        <v>1.9999999999999998</v>
      </c>
      <c r="L4137" s="1">
        <f t="shared" si="451"/>
        <v>154</v>
      </c>
      <c r="M4137">
        <v>4681</v>
      </c>
      <c r="N4137">
        <v>0</v>
      </c>
      <c r="O4137" t="str">
        <f t="shared" si="452"/>
        <v>On time</v>
      </c>
      <c r="P4137" t="s">
        <v>7</v>
      </c>
      <c r="Q4137" t="s">
        <v>11</v>
      </c>
      <c r="R4137" s="4">
        <f t="shared" si="453"/>
        <v>4.681</v>
      </c>
      <c r="S4137">
        <f t="shared" si="454"/>
        <v>10</v>
      </c>
    </row>
    <row r="4138" spans="1:19" x14ac:dyDescent="0.25">
      <c r="A4138" s="9">
        <v>4137</v>
      </c>
      <c r="B4138">
        <v>5</v>
      </c>
      <c r="C4138" t="str">
        <f t="shared" si="448"/>
        <v>Abnormal</v>
      </c>
      <c r="D4138">
        <v>3</v>
      </c>
      <c r="E4138" t="str">
        <f t="shared" si="449"/>
        <v>Fair</v>
      </c>
      <c r="F4138">
        <v>170</v>
      </c>
      <c r="G4138">
        <v>3</v>
      </c>
      <c r="H4138" t="s">
        <v>3</v>
      </c>
      <c r="I4138" t="s">
        <v>30</v>
      </c>
      <c r="J4138" s="1">
        <v>5.8823529411764701</v>
      </c>
      <c r="K4138" s="1">
        <f t="shared" si="450"/>
        <v>9.9999999999999982</v>
      </c>
      <c r="L4138" s="1">
        <f t="shared" si="451"/>
        <v>160</v>
      </c>
      <c r="M4138">
        <v>4198</v>
      </c>
      <c r="N4138">
        <v>0</v>
      </c>
      <c r="O4138" t="str">
        <f t="shared" si="452"/>
        <v>On time</v>
      </c>
      <c r="P4138" t="s">
        <v>8</v>
      </c>
      <c r="Q4138" t="s">
        <v>11</v>
      </c>
      <c r="R4138" s="4">
        <f t="shared" si="453"/>
        <v>4.1980000000000004</v>
      </c>
      <c r="S4138">
        <f t="shared" si="454"/>
        <v>10</v>
      </c>
    </row>
    <row r="4139" spans="1:19" x14ac:dyDescent="0.25">
      <c r="A4139" s="9">
        <v>4138</v>
      </c>
      <c r="B4139">
        <v>2</v>
      </c>
      <c r="C4139" t="str">
        <f t="shared" si="448"/>
        <v>Normal</v>
      </c>
      <c r="D4139">
        <v>3</v>
      </c>
      <c r="E4139" t="str">
        <f t="shared" si="449"/>
        <v>Fair</v>
      </c>
      <c r="F4139">
        <v>243</v>
      </c>
      <c r="G4139">
        <v>5</v>
      </c>
      <c r="H4139" t="s">
        <v>3</v>
      </c>
      <c r="I4139" t="s">
        <v>30</v>
      </c>
      <c r="J4139" s="1">
        <v>2.0576131687242798</v>
      </c>
      <c r="K4139" s="1">
        <f t="shared" si="450"/>
        <v>5</v>
      </c>
      <c r="L4139" s="1">
        <f t="shared" si="451"/>
        <v>238</v>
      </c>
      <c r="M4139">
        <v>4750</v>
      </c>
      <c r="N4139">
        <v>1</v>
      </c>
      <c r="O4139" t="str">
        <f t="shared" si="452"/>
        <v>Delayed</v>
      </c>
      <c r="P4139" t="s">
        <v>9</v>
      </c>
      <c r="Q4139" t="s">
        <v>11</v>
      </c>
      <c r="R4139" s="4">
        <f t="shared" si="453"/>
        <v>4.75</v>
      </c>
      <c r="S4139">
        <f t="shared" si="454"/>
        <v>10</v>
      </c>
    </row>
    <row r="4140" spans="1:19" x14ac:dyDescent="0.25">
      <c r="A4140" s="9">
        <v>4139</v>
      </c>
      <c r="B4140">
        <v>3</v>
      </c>
      <c r="C4140" t="str">
        <f t="shared" si="448"/>
        <v>Normal</v>
      </c>
      <c r="D4140">
        <v>4</v>
      </c>
      <c r="E4140" t="str">
        <f t="shared" si="449"/>
        <v>Good</v>
      </c>
      <c r="F4140">
        <v>163</v>
      </c>
      <c r="G4140">
        <v>2</v>
      </c>
      <c r="H4140" t="s">
        <v>2</v>
      </c>
      <c r="I4140" t="s">
        <v>29</v>
      </c>
      <c r="J4140" s="1">
        <v>4.294478527607362</v>
      </c>
      <c r="K4140" s="1">
        <f t="shared" si="450"/>
        <v>7</v>
      </c>
      <c r="L4140" s="1">
        <f t="shared" si="451"/>
        <v>156</v>
      </c>
      <c r="M4140">
        <v>5720</v>
      </c>
      <c r="N4140">
        <v>0</v>
      </c>
      <c r="O4140" t="str">
        <f t="shared" si="452"/>
        <v>On time</v>
      </c>
      <c r="P4140" t="s">
        <v>10</v>
      </c>
      <c r="Q4140" t="s">
        <v>11</v>
      </c>
      <c r="R4140" s="4">
        <f t="shared" si="453"/>
        <v>5.72</v>
      </c>
      <c r="S4140">
        <f t="shared" si="454"/>
        <v>10</v>
      </c>
    </row>
    <row r="4141" spans="1:19" x14ac:dyDescent="0.25">
      <c r="A4141" s="9">
        <v>4140</v>
      </c>
      <c r="B4141">
        <v>4</v>
      </c>
      <c r="C4141" t="str">
        <f t="shared" si="448"/>
        <v>Abnormal</v>
      </c>
      <c r="D4141">
        <v>3</v>
      </c>
      <c r="E4141" t="str">
        <f t="shared" si="449"/>
        <v>Fair</v>
      </c>
      <c r="F4141">
        <v>201</v>
      </c>
      <c r="G4141">
        <v>2</v>
      </c>
      <c r="H4141" t="s">
        <v>2</v>
      </c>
      <c r="I4141" t="s">
        <v>29</v>
      </c>
      <c r="J4141" s="1">
        <v>1.9900497512437811</v>
      </c>
      <c r="K4141" s="1">
        <f t="shared" si="450"/>
        <v>4</v>
      </c>
      <c r="L4141" s="1">
        <f t="shared" si="451"/>
        <v>197</v>
      </c>
      <c r="M4141">
        <v>4955</v>
      </c>
      <c r="N4141">
        <v>1</v>
      </c>
      <c r="O4141" t="str">
        <f t="shared" si="452"/>
        <v>Delayed</v>
      </c>
      <c r="P4141" t="s">
        <v>7</v>
      </c>
      <c r="Q4141" t="s">
        <v>11</v>
      </c>
      <c r="R4141" s="4">
        <f t="shared" si="453"/>
        <v>4.9550000000000001</v>
      </c>
      <c r="S4141">
        <f t="shared" si="454"/>
        <v>10</v>
      </c>
    </row>
    <row r="4142" spans="1:19" x14ac:dyDescent="0.25">
      <c r="A4142" s="9">
        <v>4141</v>
      </c>
      <c r="B4142">
        <v>3</v>
      </c>
      <c r="C4142" t="str">
        <f t="shared" si="448"/>
        <v>Normal</v>
      </c>
      <c r="D4142">
        <v>5</v>
      </c>
      <c r="E4142" t="str">
        <f t="shared" si="449"/>
        <v>Good</v>
      </c>
      <c r="F4142">
        <v>232</v>
      </c>
      <c r="G4142">
        <v>3</v>
      </c>
      <c r="H4142" t="s">
        <v>2</v>
      </c>
      <c r="I4142" t="s">
        <v>30</v>
      </c>
      <c r="J4142" s="1">
        <v>4.3103448275862073</v>
      </c>
      <c r="K4142" s="1">
        <f t="shared" si="450"/>
        <v>10.000000000000002</v>
      </c>
      <c r="L4142" s="1">
        <f t="shared" si="451"/>
        <v>222</v>
      </c>
      <c r="M4142">
        <v>5333</v>
      </c>
      <c r="N4142">
        <v>0</v>
      </c>
      <c r="O4142" t="str">
        <f t="shared" si="452"/>
        <v>On time</v>
      </c>
      <c r="P4142" t="s">
        <v>5</v>
      </c>
      <c r="Q4142" t="s">
        <v>11</v>
      </c>
      <c r="R4142" s="4">
        <f t="shared" si="453"/>
        <v>5.3330000000000002</v>
      </c>
      <c r="S4142">
        <f t="shared" si="454"/>
        <v>10</v>
      </c>
    </row>
    <row r="4143" spans="1:19" x14ac:dyDescent="0.25">
      <c r="A4143" s="9">
        <v>4142</v>
      </c>
      <c r="B4143">
        <v>3</v>
      </c>
      <c r="C4143" t="str">
        <f t="shared" si="448"/>
        <v>Normal</v>
      </c>
      <c r="D4143">
        <v>3</v>
      </c>
      <c r="E4143" t="str">
        <f t="shared" si="449"/>
        <v>Fair</v>
      </c>
      <c r="F4143">
        <v>214</v>
      </c>
      <c r="G4143">
        <v>3</v>
      </c>
      <c r="H4143" t="s">
        <v>3</v>
      </c>
      <c r="I4143" t="s">
        <v>29</v>
      </c>
      <c r="J4143" s="1">
        <v>0.93457943925233633</v>
      </c>
      <c r="K4143" s="1">
        <f t="shared" si="450"/>
        <v>1.9999999999999998</v>
      </c>
      <c r="L4143" s="1">
        <f t="shared" si="451"/>
        <v>212</v>
      </c>
      <c r="M4143">
        <v>4964</v>
      </c>
      <c r="N4143">
        <v>1</v>
      </c>
      <c r="O4143" t="str">
        <f t="shared" si="452"/>
        <v>Delayed</v>
      </c>
      <c r="P4143" t="s">
        <v>7</v>
      </c>
      <c r="Q4143" t="s">
        <v>11</v>
      </c>
      <c r="R4143" s="4">
        <f t="shared" si="453"/>
        <v>4.9640000000000004</v>
      </c>
      <c r="S4143">
        <f t="shared" si="454"/>
        <v>10</v>
      </c>
    </row>
    <row r="4144" spans="1:19" x14ac:dyDescent="0.25">
      <c r="A4144" s="9">
        <v>4143</v>
      </c>
      <c r="B4144">
        <v>3</v>
      </c>
      <c r="C4144" t="str">
        <f t="shared" si="448"/>
        <v>Normal</v>
      </c>
      <c r="D4144">
        <v>1</v>
      </c>
      <c r="E4144" t="str">
        <f t="shared" si="449"/>
        <v>Poor</v>
      </c>
      <c r="F4144">
        <v>149</v>
      </c>
      <c r="G4144">
        <v>2</v>
      </c>
      <c r="H4144" t="s">
        <v>3</v>
      </c>
      <c r="I4144" t="s">
        <v>29</v>
      </c>
      <c r="J4144" s="1">
        <v>4.6979865771812079</v>
      </c>
      <c r="K4144" s="1">
        <f t="shared" si="450"/>
        <v>7</v>
      </c>
      <c r="L4144" s="1">
        <f t="shared" si="451"/>
        <v>142</v>
      </c>
      <c r="M4144">
        <v>4147</v>
      </c>
      <c r="N4144">
        <v>1</v>
      </c>
      <c r="O4144" t="str">
        <f t="shared" si="452"/>
        <v>Delayed</v>
      </c>
      <c r="P4144" t="s">
        <v>8</v>
      </c>
      <c r="Q4144" t="s">
        <v>11</v>
      </c>
      <c r="R4144" s="4">
        <f t="shared" si="453"/>
        <v>4.1470000000000002</v>
      </c>
      <c r="S4144">
        <f t="shared" si="454"/>
        <v>10</v>
      </c>
    </row>
    <row r="4145" spans="1:19" x14ac:dyDescent="0.25">
      <c r="A4145" s="9">
        <v>4144</v>
      </c>
      <c r="B4145">
        <v>3</v>
      </c>
      <c r="C4145" t="str">
        <f t="shared" si="448"/>
        <v>Normal</v>
      </c>
      <c r="D4145">
        <v>4</v>
      </c>
      <c r="E4145" t="str">
        <f t="shared" si="449"/>
        <v>Good</v>
      </c>
      <c r="F4145">
        <v>122</v>
      </c>
      <c r="G4145">
        <v>3</v>
      </c>
      <c r="H4145" t="s">
        <v>4</v>
      </c>
      <c r="I4145" t="s">
        <v>29</v>
      </c>
      <c r="J4145" s="1">
        <v>8.1967213114754092</v>
      </c>
      <c r="K4145" s="1">
        <f t="shared" si="450"/>
        <v>9.9999999999999982</v>
      </c>
      <c r="L4145" s="1">
        <f t="shared" si="451"/>
        <v>112</v>
      </c>
      <c r="M4145">
        <v>4880</v>
      </c>
      <c r="N4145">
        <v>0</v>
      </c>
      <c r="O4145" t="str">
        <f t="shared" si="452"/>
        <v>On time</v>
      </c>
      <c r="P4145" t="s">
        <v>9</v>
      </c>
      <c r="Q4145" t="s">
        <v>11</v>
      </c>
      <c r="R4145" s="4">
        <f t="shared" si="453"/>
        <v>4.88</v>
      </c>
      <c r="S4145">
        <f t="shared" si="454"/>
        <v>10</v>
      </c>
    </row>
    <row r="4146" spans="1:19" x14ac:dyDescent="0.25">
      <c r="A4146" s="9">
        <v>4145</v>
      </c>
      <c r="B4146">
        <v>3</v>
      </c>
      <c r="C4146" t="str">
        <f t="shared" si="448"/>
        <v>Normal</v>
      </c>
      <c r="D4146">
        <v>3</v>
      </c>
      <c r="E4146" t="str">
        <f t="shared" si="449"/>
        <v>Fair</v>
      </c>
      <c r="F4146">
        <v>253</v>
      </c>
      <c r="G4146">
        <v>4</v>
      </c>
      <c r="H4146" t="s">
        <v>2</v>
      </c>
      <c r="I4146" t="s">
        <v>30</v>
      </c>
      <c r="J4146" s="1">
        <v>0.79051383399209485</v>
      </c>
      <c r="K4146" s="1">
        <f t="shared" si="450"/>
        <v>2</v>
      </c>
      <c r="L4146" s="1">
        <f t="shared" si="451"/>
        <v>251</v>
      </c>
      <c r="M4146">
        <v>5040</v>
      </c>
      <c r="N4146">
        <v>1</v>
      </c>
      <c r="O4146" t="str">
        <f t="shared" si="452"/>
        <v>Delayed</v>
      </c>
      <c r="P4146" t="s">
        <v>10</v>
      </c>
      <c r="Q4146" t="s">
        <v>11</v>
      </c>
      <c r="R4146" s="4">
        <f t="shared" si="453"/>
        <v>5.04</v>
      </c>
      <c r="S4146">
        <f t="shared" si="454"/>
        <v>10</v>
      </c>
    </row>
    <row r="4147" spans="1:19" x14ac:dyDescent="0.25">
      <c r="A4147" s="9">
        <v>4146</v>
      </c>
      <c r="B4147">
        <v>2</v>
      </c>
      <c r="C4147" t="str">
        <f t="shared" si="448"/>
        <v>Normal</v>
      </c>
      <c r="D4147">
        <v>5</v>
      </c>
      <c r="E4147" t="str">
        <f t="shared" si="449"/>
        <v>Good</v>
      </c>
      <c r="F4147">
        <v>123</v>
      </c>
      <c r="G4147">
        <v>4</v>
      </c>
      <c r="H4147" t="s">
        <v>3</v>
      </c>
      <c r="I4147" t="s">
        <v>30</v>
      </c>
      <c r="J4147" s="1">
        <v>6.5040650406504072</v>
      </c>
      <c r="K4147" s="1">
        <f t="shared" si="450"/>
        <v>8.0000000000000018</v>
      </c>
      <c r="L4147" s="1">
        <f t="shared" si="451"/>
        <v>115</v>
      </c>
      <c r="M4147">
        <v>4042</v>
      </c>
      <c r="N4147">
        <v>0</v>
      </c>
      <c r="O4147" t="str">
        <f t="shared" si="452"/>
        <v>On time</v>
      </c>
      <c r="P4147" t="s">
        <v>7</v>
      </c>
      <c r="Q4147" t="s">
        <v>11</v>
      </c>
      <c r="R4147" s="4">
        <f t="shared" si="453"/>
        <v>4.0419999999999998</v>
      </c>
      <c r="S4147">
        <f t="shared" si="454"/>
        <v>10</v>
      </c>
    </row>
    <row r="4148" spans="1:19" x14ac:dyDescent="0.25">
      <c r="A4148" s="9">
        <v>4147</v>
      </c>
      <c r="B4148">
        <v>4</v>
      </c>
      <c r="C4148" t="str">
        <f t="shared" si="448"/>
        <v>Abnormal</v>
      </c>
      <c r="D4148">
        <v>3</v>
      </c>
      <c r="E4148" t="str">
        <f t="shared" si="449"/>
        <v>Fair</v>
      </c>
      <c r="F4148">
        <v>261</v>
      </c>
      <c r="G4148">
        <v>3</v>
      </c>
      <c r="H4148" t="s">
        <v>3</v>
      </c>
      <c r="I4148" t="s">
        <v>29</v>
      </c>
      <c r="J4148" s="1">
        <v>0.76628352490421447</v>
      </c>
      <c r="K4148" s="1">
        <f t="shared" si="450"/>
        <v>1.9999999999999998</v>
      </c>
      <c r="L4148" s="1">
        <f t="shared" si="451"/>
        <v>259</v>
      </c>
      <c r="M4148">
        <v>4028</v>
      </c>
      <c r="N4148">
        <v>0</v>
      </c>
      <c r="O4148" t="str">
        <f t="shared" si="452"/>
        <v>On time</v>
      </c>
      <c r="P4148" t="s">
        <v>5</v>
      </c>
      <c r="Q4148" t="s">
        <v>11</v>
      </c>
      <c r="R4148" s="4">
        <f t="shared" si="453"/>
        <v>4.0279999999999996</v>
      </c>
      <c r="S4148">
        <f t="shared" si="454"/>
        <v>10</v>
      </c>
    </row>
    <row r="4149" spans="1:19" x14ac:dyDescent="0.25">
      <c r="A4149" s="9">
        <v>4148</v>
      </c>
      <c r="B4149">
        <v>5</v>
      </c>
      <c r="C4149" t="str">
        <f t="shared" si="448"/>
        <v>Abnormal</v>
      </c>
      <c r="D4149">
        <v>1</v>
      </c>
      <c r="E4149" t="str">
        <f t="shared" si="449"/>
        <v>Poor</v>
      </c>
      <c r="F4149">
        <v>235</v>
      </c>
      <c r="G4149">
        <v>3</v>
      </c>
      <c r="H4149" t="s">
        <v>2</v>
      </c>
      <c r="I4149" t="s">
        <v>29</v>
      </c>
      <c r="J4149" s="1">
        <v>2.9787234042553195</v>
      </c>
      <c r="K4149" s="1">
        <f t="shared" si="450"/>
        <v>7.0000000000000009</v>
      </c>
      <c r="L4149" s="1">
        <f t="shared" si="451"/>
        <v>228</v>
      </c>
      <c r="M4149">
        <v>5061</v>
      </c>
      <c r="N4149">
        <v>0</v>
      </c>
      <c r="O4149" t="str">
        <f t="shared" si="452"/>
        <v>On time</v>
      </c>
      <c r="P4149" t="s">
        <v>7</v>
      </c>
      <c r="Q4149" t="s">
        <v>11</v>
      </c>
      <c r="R4149" s="4">
        <f t="shared" si="453"/>
        <v>5.0609999999999999</v>
      </c>
      <c r="S4149">
        <f t="shared" si="454"/>
        <v>10</v>
      </c>
    </row>
    <row r="4150" spans="1:19" x14ac:dyDescent="0.25">
      <c r="A4150" s="9">
        <v>4149</v>
      </c>
      <c r="B4150">
        <v>2</v>
      </c>
      <c r="C4150" t="str">
        <f t="shared" si="448"/>
        <v>Normal</v>
      </c>
      <c r="D4150">
        <v>3</v>
      </c>
      <c r="E4150" t="str">
        <f t="shared" si="449"/>
        <v>Fair</v>
      </c>
      <c r="F4150">
        <v>141</v>
      </c>
      <c r="G4150">
        <v>4</v>
      </c>
      <c r="H4150" t="s">
        <v>3</v>
      </c>
      <c r="I4150" t="s">
        <v>30</v>
      </c>
      <c r="J4150" s="1">
        <v>5.6737588652482271</v>
      </c>
      <c r="K4150" s="1">
        <f t="shared" si="450"/>
        <v>8</v>
      </c>
      <c r="L4150" s="1">
        <f t="shared" si="451"/>
        <v>133</v>
      </c>
      <c r="M4150">
        <v>4702</v>
      </c>
      <c r="N4150">
        <v>0</v>
      </c>
      <c r="O4150" t="str">
        <f t="shared" si="452"/>
        <v>On time</v>
      </c>
      <c r="P4150" t="s">
        <v>8</v>
      </c>
      <c r="Q4150" t="s">
        <v>11</v>
      </c>
      <c r="R4150" s="4">
        <f t="shared" si="453"/>
        <v>4.702</v>
      </c>
      <c r="S4150">
        <f t="shared" si="454"/>
        <v>10</v>
      </c>
    </row>
    <row r="4151" spans="1:19" x14ac:dyDescent="0.25">
      <c r="A4151" s="9">
        <v>4150</v>
      </c>
      <c r="B4151">
        <v>3</v>
      </c>
      <c r="C4151" t="str">
        <f t="shared" si="448"/>
        <v>Normal</v>
      </c>
      <c r="D4151">
        <v>1</v>
      </c>
      <c r="E4151" t="str">
        <f t="shared" si="449"/>
        <v>Poor</v>
      </c>
      <c r="F4151">
        <v>241</v>
      </c>
      <c r="G4151">
        <v>2</v>
      </c>
      <c r="H4151" t="s">
        <v>2</v>
      </c>
      <c r="I4151" t="s">
        <v>30</v>
      </c>
      <c r="J4151" s="1">
        <v>3.3195020746887969</v>
      </c>
      <c r="K4151" s="1">
        <f t="shared" si="450"/>
        <v>8</v>
      </c>
      <c r="L4151" s="1">
        <f t="shared" si="451"/>
        <v>233</v>
      </c>
      <c r="M4151">
        <v>5602</v>
      </c>
      <c r="N4151">
        <v>1</v>
      </c>
      <c r="O4151" t="str">
        <f t="shared" si="452"/>
        <v>Delayed</v>
      </c>
      <c r="P4151" t="s">
        <v>9</v>
      </c>
      <c r="Q4151" t="s">
        <v>11</v>
      </c>
      <c r="R4151" s="4">
        <f t="shared" si="453"/>
        <v>5.6020000000000003</v>
      </c>
      <c r="S4151">
        <f t="shared" si="454"/>
        <v>10</v>
      </c>
    </row>
    <row r="4152" spans="1:19" x14ac:dyDescent="0.25">
      <c r="A4152" s="9">
        <v>4151</v>
      </c>
      <c r="B4152">
        <v>4</v>
      </c>
      <c r="C4152" t="str">
        <f t="shared" si="448"/>
        <v>Abnormal</v>
      </c>
      <c r="D4152">
        <v>1</v>
      </c>
      <c r="E4152" t="str">
        <f t="shared" si="449"/>
        <v>Poor</v>
      </c>
      <c r="F4152">
        <v>253</v>
      </c>
      <c r="G4152">
        <v>2</v>
      </c>
      <c r="H4152" t="s">
        <v>2</v>
      </c>
      <c r="I4152" t="s">
        <v>29</v>
      </c>
      <c r="J4152" s="1">
        <v>3.5573122529644272</v>
      </c>
      <c r="K4152" s="1">
        <f t="shared" si="450"/>
        <v>9.0000000000000018</v>
      </c>
      <c r="L4152" s="1">
        <f t="shared" si="451"/>
        <v>244</v>
      </c>
      <c r="M4152">
        <v>4299</v>
      </c>
      <c r="N4152">
        <v>0</v>
      </c>
      <c r="O4152" t="str">
        <f t="shared" si="452"/>
        <v>On time</v>
      </c>
      <c r="P4152" t="s">
        <v>10</v>
      </c>
      <c r="Q4152" t="s">
        <v>11</v>
      </c>
      <c r="R4152" s="4">
        <f t="shared" si="453"/>
        <v>4.2990000000000004</v>
      </c>
      <c r="S4152">
        <f t="shared" si="454"/>
        <v>10</v>
      </c>
    </row>
    <row r="4153" spans="1:19" x14ac:dyDescent="0.25">
      <c r="A4153" s="9">
        <v>4152</v>
      </c>
      <c r="B4153">
        <v>4</v>
      </c>
      <c r="C4153" t="str">
        <f t="shared" si="448"/>
        <v>Abnormal</v>
      </c>
      <c r="D4153">
        <v>4</v>
      </c>
      <c r="E4153" t="str">
        <f t="shared" si="449"/>
        <v>Good</v>
      </c>
      <c r="F4153">
        <v>177</v>
      </c>
      <c r="G4153">
        <v>2</v>
      </c>
      <c r="H4153" t="s">
        <v>2</v>
      </c>
      <c r="I4153" t="s">
        <v>29</v>
      </c>
      <c r="J4153" s="1">
        <v>3.3898305084745761</v>
      </c>
      <c r="K4153" s="1">
        <f t="shared" si="450"/>
        <v>6</v>
      </c>
      <c r="L4153" s="1">
        <f t="shared" si="451"/>
        <v>171</v>
      </c>
      <c r="M4153">
        <v>5116</v>
      </c>
      <c r="N4153">
        <v>0</v>
      </c>
      <c r="O4153" t="str">
        <f t="shared" si="452"/>
        <v>On time</v>
      </c>
      <c r="P4153" t="s">
        <v>7</v>
      </c>
      <c r="Q4153" t="s">
        <v>11</v>
      </c>
      <c r="R4153" s="4">
        <f t="shared" si="453"/>
        <v>5.1159999999999997</v>
      </c>
      <c r="S4153">
        <f t="shared" si="454"/>
        <v>10</v>
      </c>
    </row>
    <row r="4154" spans="1:19" x14ac:dyDescent="0.25">
      <c r="A4154" s="9">
        <v>4153</v>
      </c>
      <c r="B4154">
        <v>5</v>
      </c>
      <c r="C4154" t="str">
        <f t="shared" si="448"/>
        <v>Abnormal</v>
      </c>
      <c r="D4154">
        <v>4</v>
      </c>
      <c r="E4154" t="str">
        <f t="shared" si="449"/>
        <v>Good</v>
      </c>
      <c r="F4154">
        <v>160</v>
      </c>
      <c r="G4154">
        <v>3</v>
      </c>
      <c r="H4154" t="s">
        <v>4</v>
      </c>
      <c r="I4154" t="s">
        <v>30</v>
      </c>
      <c r="J4154" s="1">
        <v>6.25</v>
      </c>
      <c r="K4154" s="1">
        <f t="shared" si="450"/>
        <v>10</v>
      </c>
      <c r="L4154" s="1">
        <f t="shared" si="451"/>
        <v>150</v>
      </c>
      <c r="M4154">
        <v>5527</v>
      </c>
      <c r="N4154">
        <v>0</v>
      </c>
      <c r="O4154" t="str">
        <f t="shared" si="452"/>
        <v>On time</v>
      </c>
      <c r="P4154" t="s">
        <v>5</v>
      </c>
      <c r="Q4154" t="s">
        <v>11</v>
      </c>
      <c r="R4154" s="4">
        <f t="shared" si="453"/>
        <v>5.5270000000000001</v>
      </c>
      <c r="S4154">
        <f t="shared" si="454"/>
        <v>10</v>
      </c>
    </row>
    <row r="4155" spans="1:19" x14ac:dyDescent="0.25">
      <c r="A4155" s="9">
        <v>4154</v>
      </c>
      <c r="B4155">
        <v>3</v>
      </c>
      <c r="C4155" t="str">
        <f t="shared" si="448"/>
        <v>Normal</v>
      </c>
      <c r="D4155">
        <v>4</v>
      </c>
      <c r="E4155" t="str">
        <f t="shared" si="449"/>
        <v>Good</v>
      </c>
      <c r="F4155">
        <v>134</v>
      </c>
      <c r="G4155">
        <v>3</v>
      </c>
      <c r="H4155" t="s">
        <v>2</v>
      </c>
      <c r="I4155" t="s">
        <v>29</v>
      </c>
      <c r="J4155" s="1">
        <v>6.7164179104477615</v>
      </c>
      <c r="K4155" s="1">
        <f t="shared" si="450"/>
        <v>9</v>
      </c>
      <c r="L4155" s="1">
        <f t="shared" si="451"/>
        <v>125</v>
      </c>
      <c r="M4155">
        <v>4436</v>
      </c>
      <c r="N4155">
        <v>0</v>
      </c>
      <c r="O4155" t="str">
        <f t="shared" si="452"/>
        <v>On time</v>
      </c>
      <c r="P4155" t="s">
        <v>7</v>
      </c>
      <c r="Q4155" t="s">
        <v>11</v>
      </c>
      <c r="R4155" s="4">
        <f t="shared" si="453"/>
        <v>4.4359999999999999</v>
      </c>
      <c r="S4155">
        <f t="shared" si="454"/>
        <v>10</v>
      </c>
    </row>
    <row r="4156" spans="1:19" x14ac:dyDescent="0.25">
      <c r="A4156" s="9">
        <v>4155</v>
      </c>
      <c r="B4156">
        <v>5</v>
      </c>
      <c r="C4156" t="str">
        <f t="shared" si="448"/>
        <v>Abnormal</v>
      </c>
      <c r="D4156">
        <v>2</v>
      </c>
      <c r="E4156" t="str">
        <f t="shared" si="449"/>
        <v>Poor</v>
      </c>
      <c r="F4156">
        <v>258</v>
      </c>
      <c r="G4156">
        <v>2</v>
      </c>
      <c r="H4156" t="s">
        <v>3</v>
      </c>
      <c r="I4156" t="s">
        <v>29</v>
      </c>
      <c r="J4156" s="1">
        <v>1.5503875968992249</v>
      </c>
      <c r="K4156" s="1">
        <f t="shared" si="450"/>
        <v>4</v>
      </c>
      <c r="L4156" s="1">
        <f t="shared" si="451"/>
        <v>254</v>
      </c>
      <c r="M4156">
        <v>5965</v>
      </c>
      <c r="N4156">
        <v>0</v>
      </c>
      <c r="O4156" t="str">
        <f t="shared" si="452"/>
        <v>On time</v>
      </c>
      <c r="P4156" t="s">
        <v>8</v>
      </c>
      <c r="Q4156" t="s">
        <v>11</v>
      </c>
      <c r="R4156" s="4">
        <f t="shared" si="453"/>
        <v>5.9649999999999999</v>
      </c>
      <c r="S4156">
        <f t="shared" si="454"/>
        <v>10</v>
      </c>
    </row>
    <row r="4157" spans="1:19" x14ac:dyDescent="0.25">
      <c r="A4157" s="9">
        <v>4156</v>
      </c>
      <c r="B4157">
        <v>5</v>
      </c>
      <c r="C4157" t="str">
        <f t="shared" si="448"/>
        <v>Abnormal</v>
      </c>
      <c r="D4157">
        <v>3</v>
      </c>
      <c r="E4157" t="str">
        <f t="shared" si="449"/>
        <v>Fair</v>
      </c>
      <c r="F4157">
        <v>188</v>
      </c>
      <c r="G4157">
        <v>2</v>
      </c>
      <c r="H4157" t="s">
        <v>2</v>
      </c>
      <c r="I4157" t="s">
        <v>30</v>
      </c>
      <c r="J4157" s="1">
        <v>3.1914893617021276</v>
      </c>
      <c r="K4157" s="1">
        <f t="shared" si="450"/>
        <v>6</v>
      </c>
      <c r="L4157" s="1">
        <f t="shared" si="451"/>
        <v>182</v>
      </c>
      <c r="M4157">
        <v>4840</v>
      </c>
      <c r="N4157">
        <v>0</v>
      </c>
      <c r="O4157" t="str">
        <f t="shared" si="452"/>
        <v>On time</v>
      </c>
      <c r="P4157" t="s">
        <v>9</v>
      </c>
      <c r="Q4157" t="s">
        <v>11</v>
      </c>
      <c r="R4157" s="4">
        <f t="shared" si="453"/>
        <v>4.84</v>
      </c>
      <c r="S4157">
        <f t="shared" si="454"/>
        <v>10</v>
      </c>
    </row>
    <row r="4158" spans="1:19" x14ac:dyDescent="0.25">
      <c r="A4158" s="9">
        <v>4157</v>
      </c>
      <c r="B4158">
        <v>5</v>
      </c>
      <c r="C4158" t="str">
        <f t="shared" si="448"/>
        <v>Abnormal</v>
      </c>
      <c r="D4158">
        <v>2</v>
      </c>
      <c r="E4158" t="str">
        <f t="shared" si="449"/>
        <v>Poor</v>
      </c>
      <c r="F4158">
        <v>270</v>
      </c>
      <c r="G4158">
        <v>3</v>
      </c>
      <c r="H4158" t="s">
        <v>3</v>
      </c>
      <c r="I4158" t="s">
        <v>29</v>
      </c>
      <c r="J4158" s="1">
        <v>1.8518518518518516</v>
      </c>
      <c r="K4158" s="1">
        <f t="shared" si="450"/>
        <v>4.9999999999999991</v>
      </c>
      <c r="L4158" s="1">
        <f t="shared" si="451"/>
        <v>265</v>
      </c>
      <c r="M4158">
        <v>5950</v>
      </c>
      <c r="N4158">
        <v>1</v>
      </c>
      <c r="O4158" t="str">
        <f t="shared" si="452"/>
        <v>Delayed</v>
      </c>
      <c r="P4158" t="s">
        <v>10</v>
      </c>
      <c r="Q4158" t="s">
        <v>11</v>
      </c>
      <c r="R4158" s="4">
        <f t="shared" si="453"/>
        <v>5.95</v>
      </c>
      <c r="S4158">
        <f t="shared" si="454"/>
        <v>10</v>
      </c>
    </row>
    <row r="4159" spans="1:19" x14ac:dyDescent="0.25">
      <c r="A4159" s="9">
        <v>4158</v>
      </c>
      <c r="B4159">
        <v>3</v>
      </c>
      <c r="C4159" t="str">
        <f t="shared" si="448"/>
        <v>Normal</v>
      </c>
      <c r="D4159">
        <v>1</v>
      </c>
      <c r="E4159" t="str">
        <f t="shared" si="449"/>
        <v>Poor</v>
      </c>
      <c r="F4159">
        <v>243</v>
      </c>
      <c r="G4159">
        <v>2</v>
      </c>
      <c r="H4159" t="s">
        <v>3</v>
      </c>
      <c r="I4159" t="s">
        <v>30</v>
      </c>
      <c r="J4159" s="1">
        <v>4.1152263374485596</v>
      </c>
      <c r="K4159" s="1">
        <f t="shared" si="450"/>
        <v>10</v>
      </c>
      <c r="L4159" s="1">
        <f t="shared" si="451"/>
        <v>233</v>
      </c>
      <c r="M4159">
        <v>5460</v>
      </c>
      <c r="N4159">
        <v>0</v>
      </c>
      <c r="O4159" t="str">
        <f t="shared" si="452"/>
        <v>On time</v>
      </c>
      <c r="P4159" t="s">
        <v>7</v>
      </c>
      <c r="Q4159" t="s">
        <v>11</v>
      </c>
      <c r="R4159" s="4">
        <f t="shared" si="453"/>
        <v>5.46</v>
      </c>
      <c r="S4159">
        <f t="shared" si="454"/>
        <v>10</v>
      </c>
    </row>
    <row r="4160" spans="1:19" x14ac:dyDescent="0.25">
      <c r="A4160" s="9">
        <v>4159</v>
      </c>
      <c r="B4160">
        <v>2</v>
      </c>
      <c r="C4160" t="str">
        <f t="shared" si="448"/>
        <v>Normal</v>
      </c>
      <c r="D4160">
        <v>4</v>
      </c>
      <c r="E4160" t="str">
        <f t="shared" si="449"/>
        <v>Good</v>
      </c>
      <c r="F4160">
        <v>100</v>
      </c>
      <c r="G4160">
        <v>4</v>
      </c>
      <c r="H4160" t="s">
        <v>2</v>
      </c>
      <c r="I4160" t="s">
        <v>30</v>
      </c>
      <c r="J4160" s="1">
        <v>3</v>
      </c>
      <c r="K4160" s="1">
        <f t="shared" si="450"/>
        <v>3</v>
      </c>
      <c r="L4160" s="1">
        <f t="shared" si="451"/>
        <v>97</v>
      </c>
      <c r="M4160">
        <v>5398</v>
      </c>
      <c r="N4160">
        <v>0</v>
      </c>
      <c r="O4160" t="str">
        <f t="shared" si="452"/>
        <v>On time</v>
      </c>
      <c r="P4160" t="s">
        <v>5</v>
      </c>
      <c r="Q4160" t="s">
        <v>11</v>
      </c>
      <c r="R4160" s="4">
        <f t="shared" si="453"/>
        <v>5.3979999999999997</v>
      </c>
      <c r="S4160">
        <f t="shared" si="454"/>
        <v>10</v>
      </c>
    </row>
    <row r="4161" spans="1:19" x14ac:dyDescent="0.25">
      <c r="A4161" s="9">
        <v>4160</v>
      </c>
      <c r="B4161">
        <v>3</v>
      </c>
      <c r="C4161" t="str">
        <f t="shared" si="448"/>
        <v>Normal</v>
      </c>
      <c r="D4161">
        <v>3</v>
      </c>
      <c r="E4161" t="str">
        <f t="shared" si="449"/>
        <v>Fair</v>
      </c>
      <c r="F4161">
        <v>134</v>
      </c>
      <c r="G4161">
        <v>4</v>
      </c>
      <c r="H4161" t="s">
        <v>3</v>
      </c>
      <c r="I4161" t="s">
        <v>30</v>
      </c>
      <c r="J4161" s="1">
        <v>5.2238805970149249</v>
      </c>
      <c r="K4161" s="1">
        <f t="shared" si="450"/>
        <v>6.9999999999999991</v>
      </c>
      <c r="L4161" s="1">
        <f t="shared" si="451"/>
        <v>127</v>
      </c>
      <c r="M4161">
        <v>5370</v>
      </c>
      <c r="N4161">
        <v>1</v>
      </c>
      <c r="O4161" t="str">
        <f t="shared" si="452"/>
        <v>Delayed</v>
      </c>
      <c r="P4161" t="s">
        <v>7</v>
      </c>
      <c r="Q4161" t="s">
        <v>11</v>
      </c>
      <c r="R4161" s="4">
        <f t="shared" si="453"/>
        <v>5.37</v>
      </c>
      <c r="S4161">
        <f t="shared" si="454"/>
        <v>10</v>
      </c>
    </row>
    <row r="4162" spans="1:19" x14ac:dyDescent="0.25">
      <c r="A4162" s="9">
        <v>4161</v>
      </c>
      <c r="B4162">
        <v>4</v>
      </c>
      <c r="C4162" t="str">
        <f t="shared" si="448"/>
        <v>Abnormal</v>
      </c>
      <c r="D4162">
        <v>2</v>
      </c>
      <c r="E4162" t="str">
        <f t="shared" si="449"/>
        <v>Poor</v>
      </c>
      <c r="F4162">
        <v>255</v>
      </c>
      <c r="G4162">
        <v>3</v>
      </c>
      <c r="H4162" t="s">
        <v>3</v>
      </c>
      <c r="I4162" t="s">
        <v>30</v>
      </c>
      <c r="J4162" s="1">
        <v>1.1764705882352942</v>
      </c>
      <c r="K4162" s="1">
        <f t="shared" si="450"/>
        <v>3</v>
      </c>
      <c r="L4162" s="1">
        <f t="shared" si="451"/>
        <v>252</v>
      </c>
      <c r="M4162">
        <v>4562</v>
      </c>
      <c r="N4162">
        <v>1</v>
      </c>
      <c r="O4162" t="str">
        <f t="shared" si="452"/>
        <v>Delayed</v>
      </c>
      <c r="P4162" t="s">
        <v>8</v>
      </c>
      <c r="Q4162" t="s">
        <v>11</v>
      </c>
      <c r="R4162" s="4">
        <f t="shared" si="453"/>
        <v>4.5620000000000003</v>
      </c>
      <c r="S4162">
        <f t="shared" si="454"/>
        <v>10</v>
      </c>
    </row>
    <row r="4163" spans="1:19" x14ac:dyDescent="0.25">
      <c r="A4163" s="9">
        <v>4162</v>
      </c>
      <c r="B4163">
        <v>3</v>
      </c>
      <c r="C4163" t="str">
        <f t="shared" ref="C4163:C4226" si="455">IF(B4163&lt;=3,"Normal", "Abnormal")</f>
        <v>Normal</v>
      </c>
      <c r="D4163">
        <v>3</v>
      </c>
      <c r="E4163" t="str">
        <f t="shared" ref="E4163:E4226" si="456">IF(D4163&lt;3,"Poor",IF(D4163=3,"Fair","Good"))</f>
        <v>Fair</v>
      </c>
      <c r="F4163">
        <v>260</v>
      </c>
      <c r="G4163">
        <v>2</v>
      </c>
      <c r="H4163" t="s">
        <v>2</v>
      </c>
      <c r="I4163" t="s">
        <v>30</v>
      </c>
      <c r="J4163" s="1">
        <v>3.0769230769230771</v>
      </c>
      <c r="K4163" s="1">
        <f t="shared" ref="K4163:K4226" si="457">F4163*J4163/100</f>
        <v>8</v>
      </c>
      <c r="L4163" s="1">
        <f t="shared" ref="L4163:L4226" si="458">F4163-K4163</f>
        <v>252</v>
      </c>
      <c r="M4163">
        <v>5382</v>
      </c>
      <c r="N4163">
        <v>0</v>
      </c>
      <c r="O4163" t="str">
        <f t="shared" ref="O4163:O4226" si="459">IF(N4163=1,"Delayed","On time")</f>
        <v>On time</v>
      </c>
      <c r="P4163" t="s">
        <v>9</v>
      </c>
      <c r="Q4163" t="s">
        <v>11</v>
      </c>
      <c r="R4163" s="4">
        <f t="shared" ref="R4163:R4226" si="460">M4163/1000</f>
        <v>5.3819999999999997</v>
      </c>
      <c r="S4163">
        <f t="shared" ref="S4163:S4226" si="461">IF(R4163&lt;=3,5,IF(R4163&lt;=6,10,15))</f>
        <v>10</v>
      </c>
    </row>
    <row r="4164" spans="1:19" x14ac:dyDescent="0.25">
      <c r="A4164" s="9">
        <v>4163</v>
      </c>
      <c r="B4164">
        <v>5</v>
      </c>
      <c r="C4164" t="str">
        <f t="shared" si="455"/>
        <v>Abnormal</v>
      </c>
      <c r="D4164">
        <v>5</v>
      </c>
      <c r="E4164" t="str">
        <f t="shared" si="456"/>
        <v>Good</v>
      </c>
      <c r="F4164">
        <v>265</v>
      </c>
      <c r="G4164">
        <v>3</v>
      </c>
      <c r="H4164" t="s">
        <v>2</v>
      </c>
      <c r="I4164" t="s">
        <v>30</v>
      </c>
      <c r="J4164" s="1">
        <v>2.2641509433962264</v>
      </c>
      <c r="K4164" s="1">
        <f t="shared" si="457"/>
        <v>6</v>
      </c>
      <c r="L4164" s="1">
        <f t="shared" si="458"/>
        <v>259</v>
      </c>
      <c r="M4164">
        <v>4423</v>
      </c>
      <c r="N4164">
        <v>1</v>
      </c>
      <c r="O4164" t="str">
        <f t="shared" si="459"/>
        <v>Delayed</v>
      </c>
      <c r="P4164" t="s">
        <v>10</v>
      </c>
      <c r="Q4164" t="s">
        <v>11</v>
      </c>
      <c r="R4164" s="4">
        <f t="shared" si="460"/>
        <v>4.423</v>
      </c>
      <c r="S4164">
        <f t="shared" si="461"/>
        <v>10</v>
      </c>
    </row>
    <row r="4165" spans="1:19" x14ac:dyDescent="0.25">
      <c r="A4165" s="9">
        <v>4164</v>
      </c>
      <c r="B4165">
        <v>2</v>
      </c>
      <c r="C4165" t="str">
        <f t="shared" si="455"/>
        <v>Normal</v>
      </c>
      <c r="D4165">
        <v>5</v>
      </c>
      <c r="E4165" t="str">
        <f t="shared" si="456"/>
        <v>Good</v>
      </c>
      <c r="F4165">
        <v>221</v>
      </c>
      <c r="G4165">
        <v>3</v>
      </c>
      <c r="H4165" t="s">
        <v>2</v>
      </c>
      <c r="I4165" t="s">
        <v>30</v>
      </c>
      <c r="J4165" s="1">
        <v>0.90497737556561098</v>
      </c>
      <c r="K4165" s="1">
        <f t="shared" si="457"/>
        <v>2.0000000000000004</v>
      </c>
      <c r="L4165" s="1">
        <f t="shared" si="458"/>
        <v>219</v>
      </c>
      <c r="M4165">
        <v>5847</v>
      </c>
      <c r="N4165">
        <v>0</v>
      </c>
      <c r="O4165" t="str">
        <f t="shared" si="459"/>
        <v>On time</v>
      </c>
      <c r="P4165" t="s">
        <v>7</v>
      </c>
      <c r="Q4165" t="s">
        <v>11</v>
      </c>
      <c r="R4165" s="4">
        <f t="shared" si="460"/>
        <v>5.8470000000000004</v>
      </c>
      <c r="S4165">
        <f t="shared" si="461"/>
        <v>10</v>
      </c>
    </row>
    <row r="4166" spans="1:19" x14ac:dyDescent="0.25">
      <c r="A4166" s="9">
        <v>4165</v>
      </c>
      <c r="B4166">
        <v>5</v>
      </c>
      <c r="C4166" t="str">
        <f t="shared" si="455"/>
        <v>Abnormal</v>
      </c>
      <c r="D4166">
        <v>4</v>
      </c>
      <c r="E4166" t="str">
        <f t="shared" si="456"/>
        <v>Good</v>
      </c>
      <c r="F4166">
        <v>157</v>
      </c>
      <c r="G4166">
        <v>4</v>
      </c>
      <c r="H4166" t="s">
        <v>2</v>
      </c>
      <c r="I4166" t="s">
        <v>30</v>
      </c>
      <c r="J4166" s="1">
        <v>5.7324840764331215</v>
      </c>
      <c r="K4166" s="1">
        <f t="shared" si="457"/>
        <v>9.0000000000000018</v>
      </c>
      <c r="L4166" s="1">
        <f t="shared" si="458"/>
        <v>148</v>
      </c>
      <c r="M4166">
        <v>4840</v>
      </c>
      <c r="N4166">
        <v>0</v>
      </c>
      <c r="O4166" t="str">
        <f t="shared" si="459"/>
        <v>On time</v>
      </c>
      <c r="P4166" t="s">
        <v>5</v>
      </c>
      <c r="Q4166" t="s">
        <v>11</v>
      </c>
      <c r="R4166" s="4">
        <f t="shared" si="460"/>
        <v>4.84</v>
      </c>
      <c r="S4166">
        <f t="shared" si="461"/>
        <v>10</v>
      </c>
    </row>
    <row r="4167" spans="1:19" x14ac:dyDescent="0.25">
      <c r="A4167" s="9">
        <v>4166</v>
      </c>
      <c r="B4167">
        <v>4</v>
      </c>
      <c r="C4167" t="str">
        <f t="shared" si="455"/>
        <v>Abnormal</v>
      </c>
      <c r="D4167">
        <v>3</v>
      </c>
      <c r="E4167" t="str">
        <f t="shared" si="456"/>
        <v>Fair</v>
      </c>
      <c r="F4167">
        <v>222</v>
      </c>
      <c r="G4167">
        <v>3</v>
      </c>
      <c r="H4167" t="s">
        <v>2</v>
      </c>
      <c r="I4167" t="s">
        <v>29</v>
      </c>
      <c r="J4167" s="1">
        <v>3.6036036036036037</v>
      </c>
      <c r="K4167" s="1">
        <f t="shared" si="457"/>
        <v>8</v>
      </c>
      <c r="L4167" s="1">
        <f t="shared" si="458"/>
        <v>214</v>
      </c>
      <c r="M4167">
        <v>4861</v>
      </c>
      <c r="N4167">
        <v>0</v>
      </c>
      <c r="O4167" t="str">
        <f t="shared" si="459"/>
        <v>On time</v>
      </c>
      <c r="P4167" t="s">
        <v>7</v>
      </c>
      <c r="Q4167" t="s">
        <v>11</v>
      </c>
      <c r="R4167" s="4">
        <f t="shared" si="460"/>
        <v>4.8609999999999998</v>
      </c>
      <c r="S4167">
        <f t="shared" si="461"/>
        <v>10</v>
      </c>
    </row>
    <row r="4168" spans="1:19" x14ac:dyDescent="0.25">
      <c r="A4168" s="9">
        <v>4167</v>
      </c>
      <c r="B4168">
        <v>5</v>
      </c>
      <c r="C4168" t="str">
        <f t="shared" si="455"/>
        <v>Abnormal</v>
      </c>
      <c r="D4168">
        <v>2</v>
      </c>
      <c r="E4168" t="str">
        <f t="shared" si="456"/>
        <v>Poor</v>
      </c>
      <c r="F4168">
        <v>179</v>
      </c>
      <c r="G4168">
        <v>3</v>
      </c>
      <c r="H4168" t="s">
        <v>2</v>
      </c>
      <c r="I4168" t="s">
        <v>30</v>
      </c>
      <c r="J4168" s="1">
        <v>3.9106145251396649</v>
      </c>
      <c r="K4168" s="1">
        <f t="shared" si="457"/>
        <v>7</v>
      </c>
      <c r="L4168" s="1">
        <f t="shared" si="458"/>
        <v>172</v>
      </c>
      <c r="M4168">
        <v>5496</v>
      </c>
      <c r="N4168">
        <v>0</v>
      </c>
      <c r="O4168" t="str">
        <f t="shared" si="459"/>
        <v>On time</v>
      </c>
      <c r="P4168" t="s">
        <v>8</v>
      </c>
      <c r="Q4168" t="s">
        <v>11</v>
      </c>
      <c r="R4168" s="4">
        <f t="shared" si="460"/>
        <v>5.4960000000000004</v>
      </c>
      <c r="S4168">
        <f t="shared" si="461"/>
        <v>10</v>
      </c>
    </row>
    <row r="4169" spans="1:19" x14ac:dyDescent="0.25">
      <c r="A4169" s="9">
        <v>4168</v>
      </c>
      <c r="B4169">
        <v>3</v>
      </c>
      <c r="C4169" t="str">
        <f t="shared" si="455"/>
        <v>Normal</v>
      </c>
      <c r="D4169">
        <v>2</v>
      </c>
      <c r="E4169" t="str">
        <f t="shared" si="456"/>
        <v>Poor</v>
      </c>
      <c r="F4169">
        <v>231</v>
      </c>
      <c r="G4169">
        <v>3</v>
      </c>
      <c r="H4169" t="s">
        <v>2</v>
      </c>
      <c r="I4169" t="s">
        <v>29</v>
      </c>
      <c r="J4169" s="1">
        <v>2.1645021645021645</v>
      </c>
      <c r="K4169" s="1">
        <f t="shared" si="457"/>
        <v>5</v>
      </c>
      <c r="L4169" s="1">
        <f t="shared" si="458"/>
        <v>226</v>
      </c>
      <c r="M4169">
        <v>5046</v>
      </c>
      <c r="N4169">
        <v>0</v>
      </c>
      <c r="O4169" t="str">
        <f t="shared" si="459"/>
        <v>On time</v>
      </c>
      <c r="P4169" t="s">
        <v>9</v>
      </c>
      <c r="Q4169" t="s">
        <v>11</v>
      </c>
      <c r="R4169" s="4">
        <f t="shared" si="460"/>
        <v>5.0460000000000003</v>
      </c>
      <c r="S4169">
        <f t="shared" si="461"/>
        <v>10</v>
      </c>
    </row>
    <row r="4170" spans="1:19" x14ac:dyDescent="0.25">
      <c r="A4170" s="9">
        <v>4169</v>
      </c>
      <c r="B4170">
        <v>3</v>
      </c>
      <c r="C4170" t="str">
        <f t="shared" si="455"/>
        <v>Normal</v>
      </c>
      <c r="D4170">
        <v>5</v>
      </c>
      <c r="E4170" t="str">
        <f t="shared" si="456"/>
        <v>Good</v>
      </c>
      <c r="F4170">
        <v>228</v>
      </c>
      <c r="G4170">
        <v>2</v>
      </c>
      <c r="H4170" t="s">
        <v>2</v>
      </c>
      <c r="I4170" t="s">
        <v>30</v>
      </c>
      <c r="J4170" s="1">
        <v>2.6315789473684208</v>
      </c>
      <c r="K4170" s="1">
        <f t="shared" si="457"/>
        <v>5.9999999999999991</v>
      </c>
      <c r="L4170" s="1">
        <f t="shared" si="458"/>
        <v>222</v>
      </c>
      <c r="M4170">
        <v>5893</v>
      </c>
      <c r="N4170">
        <v>0</v>
      </c>
      <c r="O4170" t="str">
        <f t="shared" si="459"/>
        <v>On time</v>
      </c>
      <c r="P4170" t="s">
        <v>10</v>
      </c>
      <c r="Q4170" t="s">
        <v>11</v>
      </c>
      <c r="R4170" s="4">
        <f t="shared" si="460"/>
        <v>5.8929999999999998</v>
      </c>
      <c r="S4170">
        <f t="shared" si="461"/>
        <v>10</v>
      </c>
    </row>
    <row r="4171" spans="1:19" x14ac:dyDescent="0.25">
      <c r="A4171" s="9">
        <v>4170</v>
      </c>
      <c r="B4171">
        <v>2</v>
      </c>
      <c r="C4171" t="str">
        <f t="shared" si="455"/>
        <v>Normal</v>
      </c>
      <c r="D4171">
        <v>5</v>
      </c>
      <c r="E4171" t="str">
        <f t="shared" si="456"/>
        <v>Good</v>
      </c>
      <c r="F4171">
        <v>264</v>
      </c>
      <c r="G4171">
        <v>2</v>
      </c>
      <c r="H4171" t="s">
        <v>2</v>
      </c>
      <c r="I4171" t="s">
        <v>30</v>
      </c>
      <c r="J4171" s="1">
        <v>3.4090909090909087</v>
      </c>
      <c r="K4171" s="1">
        <f t="shared" si="457"/>
        <v>8.9999999999999982</v>
      </c>
      <c r="L4171" s="1">
        <f t="shared" si="458"/>
        <v>255</v>
      </c>
      <c r="M4171">
        <v>5898</v>
      </c>
      <c r="N4171">
        <v>1</v>
      </c>
      <c r="O4171" t="str">
        <f t="shared" si="459"/>
        <v>Delayed</v>
      </c>
      <c r="P4171" t="s">
        <v>7</v>
      </c>
      <c r="Q4171" t="s">
        <v>11</v>
      </c>
      <c r="R4171" s="4">
        <f t="shared" si="460"/>
        <v>5.8979999999999997</v>
      </c>
      <c r="S4171">
        <f t="shared" si="461"/>
        <v>10</v>
      </c>
    </row>
    <row r="4172" spans="1:19" x14ac:dyDescent="0.25">
      <c r="A4172" s="9">
        <v>4171</v>
      </c>
      <c r="B4172">
        <v>4</v>
      </c>
      <c r="C4172" t="str">
        <f t="shared" si="455"/>
        <v>Abnormal</v>
      </c>
      <c r="D4172">
        <v>3</v>
      </c>
      <c r="E4172" t="str">
        <f t="shared" si="456"/>
        <v>Fair</v>
      </c>
      <c r="F4172">
        <v>170</v>
      </c>
      <c r="G4172">
        <v>3</v>
      </c>
      <c r="H4172" t="s">
        <v>3</v>
      </c>
      <c r="I4172" t="s">
        <v>29</v>
      </c>
      <c r="J4172" s="1">
        <v>1.1764705882352942</v>
      </c>
      <c r="K4172" s="1">
        <f t="shared" si="457"/>
        <v>2</v>
      </c>
      <c r="L4172" s="1">
        <f t="shared" si="458"/>
        <v>168</v>
      </c>
      <c r="M4172">
        <v>5330</v>
      </c>
      <c r="N4172">
        <v>1</v>
      </c>
      <c r="O4172" t="str">
        <f t="shared" si="459"/>
        <v>Delayed</v>
      </c>
      <c r="P4172" t="s">
        <v>5</v>
      </c>
      <c r="Q4172" t="s">
        <v>11</v>
      </c>
      <c r="R4172" s="4">
        <f t="shared" si="460"/>
        <v>5.33</v>
      </c>
      <c r="S4172">
        <f t="shared" si="461"/>
        <v>10</v>
      </c>
    </row>
    <row r="4173" spans="1:19" x14ac:dyDescent="0.25">
      <c r="A4173" s="9">
        <v>4172</v>
      </c>
      <c r="B4173">
        <v>3</v>
      </c>
      <c r="C4173" t="str">
        <f t="shared" si="455"/>
        <v>Normal</v>
      </c>
      <c r="D4173">
        <v>2</v>
      </c>
      <c r="E4173" t="str">
        <f t="shared" si="456"/>
        <v>Poor</v>
      </c>
      <c r="F4173">
        <v>159</v>
      </c>
      <c r="G4173">
        <v>2</v>
      </c>
      <c r="H4173" t="s">
        <v>3</v>
      </c>
      <c r="I4173" t="s">
        <v>29</v>
      </c>
      <c r="J4173" s="1">
        <v>1.8867924528301887</v>
      </c>
      <c r="K4173" s="1">
        <f t="shared" si="457"/>
        <v>3</v>
      </c>
      <c r="L4173" s="1">
        <f t="shared" si="458"/>
        <v>156</v>
      </c>
      <c r="M4173">
        <v>4876</v>
      </c>
      <c r="N4173">
        <v>0</v>
      </c>
      <c r="O4173" t="str">
        <f t="shared" si="459"/>
        <v>On time</v>
      </c>
      <c r="P4173" t="s">
        <v>7</v>
      </c>
      <c r="Q4173" t="s">
        <v>11</v>
      </c>
      <c r="R4173" s="4">
        <f t="shared" si="460"/>
        <v>4.8760000000000003</v>
      </c>
      <c r="S4173">
        <f t="shared" si="461"/>
        <v>10</v>
      </c>
    </row>
    <row r="4174" spans="1:19" x14ac:dyDescent="0.25">
      <c r="A4174" s="9">
        <v>4173</v>
      </c>
      <c r="B4174">
        <v>3</v>
      </c>
      <c r="C4174" t="str">
        <f t="shared" si="455"/>
        <v>Normal</v>
      </c>
      <c r="D4174">
        <v>3</v>
      </c>
      <c r="E4174" t="str">
        <f t="shared" si="456"/>
        <v>Fair</v>
      </c>
      <c r="F4174">
        <v>166</v>
      </c>
      <c r="G4174">
        <v>3</v>
      </c>
      <c r="H4174" t="s">
        <v>4</v>
      </c>
      <c r="I4174" t="s">
        <v>30</v>
      </c>
      <c r="J4174" s="1">
        <v>3.6144578313253009</v>
      </c>
      <c r="K4174" s="1">
        <f t="shared" si="457"/>
        <v>5.9999999999999991</v>
      </c>
      <c r="L4174" s="1">
        <f t="shared" si="458"/>
        <v>160</v>
      </c>
      <c r="M4174">
        <v>5089</v>
      </c>
      <c r="N4174">
        <v>1</v>
      </c>
      <c r="O4174" t="str">
        <f t="shared" si="459"/>
        <v>Delayed</v>
      </c>
      <c r="P4174" t="s">
        <v>8</v>
      </c>
      <c r="Q4174" t="s">
        <v>11</v>
      </c>
      <c r="R4174" s="4">
        <f t="shared" si="460"/>
        <v>5.0890000000000004</v>
      </c>
      <c r="S4174">
        <f t="shared" si="461"/>
        <v>10</v>
      </c>
    </row>
    <row r="4175" spans="1:19" x14ac:dyDescent="0.25">
      <c r="A4175" s="9">
        <v>4174</v>
      </c>
      <c r="B4175">
        <v>3</v>
      </c>
      <c r="C4175" t="str">
        <f t="shared" si="455"/>
        <v>Normal</v>
      </c>
      <c r="D4175">
        <v>2</v>
      </c>
      <c r="E4175" t="str">
        <f t="shared" si="456"/>
        <v>Poor</v>
      </c>
      <c r="F4175">
        <v>234</v>
      </c>
      <c r="G4175">
        <v>2</v>
      </c>
      <c r="H4175" t="s">
        <v>3</v>
      </c>
      <c r="I4175" t="s">
        <v>30</v>
      </c>
      <c r="J4175" s="1">
        <v>3.4188034188034191</v>
      </c>
      <c r="K4175" s="1">
        <f t="shared" si="457"/>
        <v>8.0000000000000018</v>
      </c>
      <c r="L4175" s="1">
        <f t="shared" si="458"/>
        <v>226</v>
      </c>
      <c r="M4175">
        <v>4012</v>
      </c>
      <c r="N4175">
        <v>1</v>
      </c>
      <c r="O4175" t="str">
        <f t="shared" si="459"/>
        <v>Delayed</v>
      </c>
      <c r="P4175" t="s">
        <v>9</v>
      </c>
      <c r="Q4175" t="s">
        <v>11</v>
      </c>
      <c r="R4175" s="4">
        <f t="shared" si="460"/>
        <v>4.0119999999999996</v>
      </c>
      <c r="S4175">
        <f t="shared" si="461"/>
        <v>10</v>
      </c>
    </row>
    <row r="4176" spans="1:19" x14ac:dyDescent="0.25">
      <c r="A4176" s="9">
        <v>4175</v>
      </c>
      <c r="B4176">
        <v>6</v>
      </c>
      <c r="C4176" t="str">
        <f t="shared" si="455"/>
        <v>Abnormal</v>
      </c>
      <c r="D4176">
        <v>1</v>
      </c>
      <c r="E4176" t="str">
        <f t="shared" si="456"/>
        <v>Poor</v>
      </c>
      <c r="F4176">
        <v>215</v>
      </c>
      <c r="G4176">
        <v>5</v>
      </c>
      <c r="H4176" t="s">
        <v>3</v>
      </c>
      <c r="I4176" t="s">
        <v>29</v>
      </c>
      <c r="J4176" s="1">
        <v>2.3255813953488373</v>
      </c>
      <c r="K4176" s="1">
        <f t="shared" si="457"/>
        <v>5.0000000000000009</v>
      </c>
      <c r="L4176" s="1">
        <f t="shared" si="458"/>
        <v>210</v>
      </c>
      <c r="M4176">
        <v>4362</v>
      </c>
      <c r="N4176">
        <v>0</v>
      </c>
      <c r="O4176" t="str">
        <f t="shared" si="459"/>
        <v>On time</v>
      </c>
      <c r="P4176" t="s">
        <v>10</v>
      </c>
      <c r="Q4176" t="s">
        <v>11</v>
      </c>
      <c r="R4176" s="4">
        <f t="shared" si="460"/>
        <v>4.3620000000000001</v>
      </c>
      <c r="S4176">
        <f t="shared" si="461"/>
        <v>10</v>
      </c>
    </row>
    <row r="4177" spans="1:19" x14ac:dyDescent="0.25">
      <c r="A4177" s="9">
        <v>4176</v>
      </c>
      <c r="B4177">
        <v>3</v>
      </c>
      <c r="C4177" t="str">
        <f t="shared" si="455"/>
        <v>Normal</v>
      </c>
      <c r="D4177">
        <v>2</v>
      </c>
      <c r="E4177" t="str">
        <f t="shared" si="456"/>
        <v>Poor</v>
      </c>
      <c r="F4177">
        <v>179</v>
      </c>
      <c r="G4177">
        <v>2</v>
      </c>
      <c r="H4177" t="s">
        <v>4</v>
      </c>
      <c r="I4177" t="s">
        <v>29</v>
      </c>
      <c r="J4177" s="1">
        <v>4.4692737430167595</v>
      </c>
      <c r="K4177" s="1">
        <f t="shared" si="457"/>
        <v>8</v>
      </c>
      <c r="L4177" s="1">
        <f t="shared" si="458"/>
        <v>171</v>
      </c>
      <c r="M4177">
        <v>5589</v>
      </c>
      <c r="N4177">
        <v>0</v>
      </c>
      <c r="O4177" t="str">
        <f t="shared" si="459"/>
        <v>On time</v>
      </c>
      <c r="P4177" t="s">
        <v>7</v>
      </c>
      <c r="Q4177" t="s">
        <v>11</v>
      </c>
      <c r="R4177" s="4">
        <f t="shared" si="460"/>
        <v>5.5890000000000004</v>
      </c>
      <c r="S4177">
        <f t="shared" si="461"/>
        <v>10</v>
      </c>
    </row>
    <row r="4178" spans="1:19" x14ac:dyDescent="0.25">
      <c r="A4178" s="9">
        <v>4177</v>
      </c>
      <c r="B4178">
        <v>3</v>
      </c>
      <c r="C4178" t="str">
        <f t="shared" si="455"/>
        <v>Normal</v>
      </c>
      <c r="D4178">
        <v>3</v>
      </c>
      <c r="E4178" t="str">
        <f t="shared" si="456"/>
        <v>Fair</v>
      </c>
      <c r="F4178">
        <v>180</v>
      </c>
      <c r="G4178">
        <v>3</v>
      </c>
      <c r="H4178" t="s">
        <v>3</v>
      </c>
      <c r="I4178" t="s">
        <v>30</v>
      </c>
      <c r="J4178" s="1">
        <v>4.4444444444444446</v>
      </c>
      <c r="K4178" s="1">
        <f t="shared" si="457"/>
        <v>8</v>
      </c>
      <c r="L4178" s="1">
        <f t="shared" si="458"/>
        <v>172</v>
      </c>
      <c r="M4178">
        <v>5953</v>
      </c>
      <c r="N4178">
        <v>1</v>
      </c>
      <c r="O4178" t="str">
        <f t="shared" si="459"/>
        <v>Delayed</v>
      </c>
      <c r="P4178" t="s">
        <v>5</v>
      </c>
      <c r="Q4178" t="s">
        <v>11</v>
      </c>
      <c r="R4178" s="4">
        <f t="shared" si="460"/>
        <v>5.9530000000000003</v>
      </c>
      <c r="S4178">
        <f t="shared" si="461"/>
        <v>10</v>
      </c>
    </row>
    <row r="4179" spans="1:19" x14ac:dyDescent="0.25">
      <c r="A4179" s="9">
        <v>4178</v>
      </c>
      <c r="B4179">
        <v>4</v>
      </c>
      <c r="C4179" t="str">
        <f t="shared" si="455"/>
        <v>Abnormal</v>
      </c>
      <c r="D4179">
        <v>5</v>
      </c>
      <c r="E4179" t="str">
        <f t="shared" si="456"/>
        <v>Good</v>
      </c>
      <c r="F4179">
        <v>149</v>
      </c>
      <c r="G4179">
        <v>3</v>
      </c>
      <c r="H4179" t="s">
        <v>2</v>
      </c>
      <c r="I4179" t="s">
        <v>30</v>
      </c>
      <c r="J4179" s="1">
        <v>6.0402684563758395</v>
      </c>
      <c r="K4179" s="1">
        <f t="shared" si="457"/>
        <v>9.0000000000000018</v>
      </c>
      <c r="L4179" s="1">
        <f t="shared" si="458"/>
        <v>140</v>
      </c>
      <c r="M4179">
        <v>4953</v>
      </c>
      <c r="N4179">
        <v>1</v>
      </c>
      <c r="O4179" t="str">
        <f t="shared" si="459"/>
        <v>Delayed</v>
      </c>
      <c r="P4179" t="s">
        <v>7</v>
      </c>
      <c r="Q4179" t="s">
        <v>11</v>
      </c>
      <c r="R4179" s="4">
        <f t="shared" si="460"/>
        <v>4.9530000000000003</v>
      </c>
      <c r="S4179">
        <f t="shared" si="461"/>
        <v>10</v>
      </c>
    </row>
    <row r="4180" spans="1:19" x14ac:dyDescent="0.25">
      <c r="A4180" s="9">
        <v>4179</v>
      </c>
      <c r="B4180">
        <v>3</v>
      </c>
      <c r="C4180" t="str">
        <f t="shared" si="455"/>
        <v>Normal</v>
      </c>
      <c r="D4180">
        <v>2</v>
      </c>
      <c r="E4180" t="str">
        <f t="shared" si="456"/>
        <v>Poor</v>
      </c>
      <c r="F4180">
        <v>150</v>
      </c>
      <c r="G4180">
        <v>3</v>
      </c>
      <c r="H4180" t="s">
        <v>2</v>
      </c>
      <c r="I4180" t="s">
        <v>30</v>
      </c>
      <c r="J4180" s="1">
        <v>0.66666666666666674</v>
      </c>
      <c r="K4180" s="1">
        <f t="shared" si="457"/>
        <v>1.0000000000000002</v>
      </c>
      <c r="L4180" s="1">
        <f t="shared" si="458"/>
        <v>149</v>
      </c>
      <c r="M4180">
        <v>5825</v>
      </c>
      <c r="N4180">
        <v>0</v>
      </c>
      <c r="O4180" t="str">
        <f t="shared" si="459"/>
        <v>On time</v>
      </c>
      <c r="P4180" t="s">
        <v>8</v>
      </c>
      <c r="Q4180" t="s">
        <v>11</v>
      </c>
      <c r="R4180" s="4">
        <f t="shared" si="460"/>
        <v>5.8250000000000002</v>
      </c>
      <c r="S4180">
        <f t="shared" si="461"/>
        <v>10</v>
      </c>
    </row>
    <row r="4181" spans="1:19" x14ac:dyDescent="0.25">
      <c r="A4181" s="9">
        <v>4180</v>
      </c>
      <c r="B4181">
        <v>4</v>
      </c>
      <c r="C4181" t="str">
        <f t="shared" si="455"/>
        <v>Abnormal</v>
      </c>
      <c r="D4181">
        <v>1</v>
      </c>
      <c r="E4181" t="str">
        <f t="shared" si="456"/>
        <v>Poor</v>
      </c>
      <c r="F4181">
        <v>155</v>
      </c>
      <c r="G4181">
        <v>3</v>
      </c>
      <c r="H4181" t="s">
        <v>2</v>
      </c>
      <c r="I4181" t="s">
        <v>29</v>
      </c>
      <c r="J4181" s="1">
        <v>2.5806451612903225</v>
      </c>
      <c r="K4181" s="1">
        <f t="shared" si="457"/>
        <v>4</v>
      </c>
      <c r="L4181" s="1">
        <f t="shared" si="458"/>
        <v>151</v>
      </c>
      <c r="M4181">
        <v>5666</v>
      </c>
      <c r="N4181">
        <v>0</v>
      </c>
      <c r="O4181" t="str">
        <f t="shared" si="459"/>
        <v>On time</v>
      </c>
      <c r="P4181" t="s">
        <v>9</v>
      </c>
      <c r="Q4181" t="s">
        <v>11</v>
      </c>
      <c r="R4181" s="4">
        <f t="shared" si="460"/>
        <v>5.6660000000000004</v>
      </c>
      <c r="S4181">
        <f t="shared" si="461"/>
        <v>10</v>
      </c>
    </row>
    <row r="4182" spans="1:19" x14ac:dyDescent="0.25">
      <c r="A4182" s="9">
        <v>4181</v>
      </c>
      <c r="B4182">
        <v>4</v>
      </c>
      <c r="C4182" t="str">
        <f t="shared" si="455"/>
        <v>Abnormal</v>
      </c>
      <c r="D4182">
        <v>5</v>
      </c>
      <c r="E4182" t="str">
        <f t="shared" si="456"/>
        <v>Good</v>
      </c>
      <c r="F4182">
        <v>199</v>
      </c>
      <c r="G4182">
        <v>2</v>
      </c>
      <c r="H4182" t="s">
        <v>3</v>
      </c>
      <c r="I4182" t="s">
        <v>30</v>
      </c>
      <c r="J4182" s="1">
        <v>2.0100502512562812</v>
      </c>
      <c r="K4182" s="1">
        <f t="shared" si="457"/>
        <v>3.9999999999999996</v>
      </c>
      <c r="L4182" s="1">
        <f t="shared" si="458"/>
        <v>195</v>
      </c>
      <c r="M4182">
        <v>4762</v>
      </c>
      <c r="N4182">
        <v>0</v>
      </c>
      <c r="O4182" t="str">
        <f t="shared" si="459"/>
        <v>On time</v>
      </c>
      <c r="P4182" t="s">
        <v>10</v>
      </c>
      <c r="Q4182" t="s">
        <v>11</v>
      </c>
      <c r="R4182" s="4">
        <f t="shared" si="460"/>
        <v>4.7619999999999996</v>
      </c>
      <c r="S4182">
        <f t="shared" si="461"/>
        <v>10</v>
      </c>
    </row>
    <row r="4183" spans="1:19" x14ac:dyDescent="0.25">
      <c r="A4183" s="9">
        <v>4182</v>
      </c>
      <c r="B4183">
        <v>4</v>
      </c>
      <c r="C4183" t="str">
        <f t="shared" si="455"/>
        <v>Abnormal</v>
      </c>
      <c r="D4183">
        <v>5</v>
      </c>
      <c r="E4183" t="str">
        <f t="shared" si="456"/>
        <v>Good</v>
      </c>
      <c r="F4183">
        <v>169</v>
      </c>
      <c r="G4183">
        <v>2</v>
      </c>
      <c r="H4183" t="s">
        <v>2</v>
      </c>
      <c r="I4183" t="s">
        <v>29</v>
      </c>
      <c r="J4183" s="1">
        <v>5.9171597633136095</v>
      </c>
      <c r="K4183" s="1">
        <f t="shared" si="457"/>
        <v>10</v>
      </c>
      <c r="L4183" s="1">
        <f t="shared" si="458"/>
        <v>159</v>
      </c>
      <c r="M4183">
        <v>4248</v>
      </c>
      <c r="N4183">
        <v>0</v>
      </c>
      <c r="O4183" t="str">
        <f t="shared" si="459"/>
        <v>On time</v>
      </c>
      <c r="P4183" t="s">
        <v>7</v>
      </c>
      <c r="Q4183" t="s">
        <v>11</v>
      </c>
      <c r="R4183" s="4">
        <f t="shared" si="460"/>
        <v>4.2480000000000002</v>
      </c>
      <c r="S4183">
        <f t="shared" si="461"/>
        <v>10</v>
      </c>
    </row>
    <row r="4184" spans="1:19" x14ac:dyDescent="0.25">
      <c r="A4184" s="9">
        <v>4183</v>
      </c>
      <c r="B4184">
        <v>6</v>
      </c>
      <c r="C4184" t="str">
        <f t="shared" si="455"/>
        <v>Abnormal</v>
      </c>
      <c r="D4184">
        <v>4</v>
      </c>
      <c r="E4184" t="str">
        <f t="shared" si="456"/>
        <v>Good</v>
      </c>
      <c r="F4184">
        <v>276</v>
      </c>
      <c r="G4184">
        <v>6</v>
      </c>
      <c r="H4184" t="s">
        <v>2</v>
      </c>
      <c r="I4184" t="s">
        <v>29</v>
      </c>
      <c r="J4184" s="1">
        <v>2.8985507246376812</v>
      </c>
      <c r="K4184" s="1">
        <f t="shared" si="457"/>
        <v>8</v>
      </c>
      <c r="L4184" s="1">
        <f t="shared" si="458"/>
        <v>268</v>
      </c>
      <c r="M4184">
        <v>5037</v>
      </c>
      <c r="N4184">
        <v>0</v>
      </c>
      <c r="O4184" t="str">
        <f t="shared" si="459"/>
        <v>On time</v>
      </c>
      <c r="P4184" t="s">
        <v>5</v>
      </c>
      <c r="Q4184" t="s">
        <v>11</v>
      </c>
      <c r="R4184" s="4">
        <f t="shared" si="460"/>
        <v>5.0369999999999999</v>
      </c>
      <c r="S4184">
        <f t="shared" si="461"/>
        <v>10</v>
      </c>
    </row>
    <row r="4185" spans="1:19" x14ac:dyDescent="0.25">
      <c r="A4185" s="9">
        <v>4184</v>
      </c>
      <c r="B4185">
        <v>4</v>
      </c>
      <c r="C4185" t="str">
        <f t="shared" si="455"/>
        <v>Abnormal</v>
      </c>
      <c r="D4185">
        <v>3</v>
      </c>
      <c r="E4185" t="str">
        <f t="shared" si="456"/>
        <v>Fair</v>
      </c>
      <c r="F4185">
        <v>257</v>
      </c>
      <c r="G4185">
        <v>3</v>
      </c>
      <c r="H4185" t="s">
        <v>2</v>
      </c>
      <c r="I4185" t="s">
        <v>29</v>
      </c>
      <c r="J4185" s="1">
        <v>0.38910505836575876</v>
      </c>
      <c r="K4185" s="1">
        <f t="shared" si="457"/>
        <v>1</v>
      </c>
      <c r="L4185" s="1">
        <f t="shared" si="458"/>
        <v>256</v>
      </c>
      <c r="M4185">
        <v>5843</v>
      </c>
      <c r="N4185">
        <v>0</v>
      </c>
      <c r="O4185" t="str">
        <f t="shared" si="459"/>
        <v>On time</v>
      </c>
      <c r="P4185" t="s">
        <v>7</v>
      </c>
      <c r="Q4185" t="s">
        <v>11</v>
      </c>
      <c r="R4185" s="4">
        <f t="shared" si="460"/>
        <v>5.843</v>
      </c>
      <c r="S4185">
        <f t="shared" si="461"/>
        <v>10</v>
      </c>
    </row>
    <row r="4186" spans="1:19" x14ac:dyDescent="0.25">
      <c r="A4186" s="9">
        <v>4185</v>
      </c>
      <c r="B4186">
        <v>4</v>
      </c>
      <c r="C4186" t="str">
        <f t="shared" si="455"/>
        <v>Abnormal</v>
      </c>
      <c r="D4186">
        <v>3</v>
      </c>
      <c r="E4186" t="str">
        <f t="shared" si="456"/>
        <v>Fair</v>
      </c>
      <c r="F4186">
        <v>153</v>
      </c>
      <c r="G4186">
        <v>2</v>
      </c>
      <c r="H4186" t="s">
        <v>3</v>
      </c>
      <c r="I4186" t="s">
        <v>30</v>
      </c>
      <c r="J4186" s="1">
        <v>0.65359477124183007</v>
      </c>
      <c r="K4186" s="1">
        <f t="shared" si="457"/>
        <v>1</v>
      </c>
      <c r="L4186" s="1">
        <f t="shared" si="458"/>
        <v>152</v>
      </c>
      <c r="M4186">
        <v>4366</v>
      </c>
      <c r="N4186">
        <v>1</v>
      </c>
      <c r="O4186" t="str">
        <f t="shared" si="459"/>
        <v>Delayed</v>
      </c>
      <c r="P4186" t="s">
        <v>8</v>
      </c>
      <c r="Q4186" t="s">
        <v>11</v>
      </c>
      <c r="R4186" s="4">
        <f t="shared" si="460"/>
        <v>4.3659999999999997</v>
      </c>
      <c r="S4186">
        <f t="shared" si="461"/>
        <v>10</v>
      </c>
    </row>
    <row r="4187" spans="1:19" x14ac:dyDescent="0.25">
      <c r="A4187" s="9">
        <v>4186</v>
      </c>
      <c r="B4187">
        <v>5</v>
      </c>
      <c r="C4187" t="str">
        <f t="shared" si="455"/>
        <v>Abnormal</v>
      </c>
      <c r="D4187">
        <v>5</v>
      </c>
      <c r="E4187" t="str">
        <f t="shared" si="456"/>
        <v>Good</v>
      </c>
      <c r="F4187">
        <v>228</v>
      </c>
      <c r="G4187">
        <v>4</v>
      </c>
      <c r="H4187" t="s">
        <v>2</v>
      </c>
      <c r="I4187" t="s">
        <v>30</v>
      </c>
      <c r="J4187" s="1">
        <v>2.6315789473684208</v>
      </c>
      <c r="K4187" s="1">
        <f t="shared" si="457"/>
        <v>5.9999999999999991</v>
      </c>
      <c r="L4187" s="1">
        <f t="shared" si="458"/>
        <v>222</v>
      </c>
      <c r="M4187">
        <v>4946</v>
      </c>
      <c r="N4187">
        <v>1</v>
      </c>
      <c r="O4187" t="str">
        <f t="shared" si="459"/>
        <v>Delayed</v>
      </c>
      <c r="P4187" t="s">
        <v>9</v>
      </c>
      <c r="Q4187" t="s">
        <v>11</v>
      </c>
      <c r="R4187" s="4">
        <f t="shared" si="460"/>
        <v>4.9459999999999997</v>
      </c>
      <c r="S4187">
        <f t="shared" si="461"/>
        <v>10</v>
      </c>
    </row>
    <row r="4188" spans="1:19" x14ac:dyDescent="0.25">
      <c r="A4188" s="9">
        <v>4187</v>
      </c>
      <c r="B4188">
        <v>4</v>
      </c>
      <c r="C4188" t="str">
        <f t="shared" si="455"/>
        <v>Abnormal</v>
      </c>
      <c r="D4188">
        <v>4</v>
      </c>
      <c r="E4188" t="str">
        <f t="shared" si="456"/>
        <v>Good</v>
      </c>
      <c r="F4188">
        <v>133</v>
      </c>
      <c r="G4188">
        <v>2</v>
      </c>
      <c r="H4188" t="s">
        <v>3</v>
      </c>
      <c r="I4188" t="s">
        <v>29</v>
      </c>
      <c r="J4188" s="1">
        <v>3.007518796992481</v>
      </c>
      <c r="K4188" s="1">
        <f t="shared" si="457"/>
        <v>4</v>
      </c>
      <c r="L4188" s="1">
        <f t="shared" si="458"/>
        <v>129</v>
      </c>
      <c r="M4188">
        <v>4724</v>
      </c>
      <c r="N4188">
        <v>0</v>
      </c>
      <c r="O4188" t="str">
        <f t="shared" si="459"/>
        <v>On time</v>
      </c>
      <c r="P4188" t="s">
        <v>10</v>
      </c>
      <c r="Q4188" t="s">
        <v>11</v>
      </c>
      <c r="R4188" s="4">
        <f t="shared" si="460"/>
        <v>4.7240000000000002</v>
      </c>
      <c r="S4188">
        <f t="shared" si="461"/>
        <v>10</v>
      </c>
    </row>
    <row r="4189" spans="1:19" x14ac:dyDescent="0.25">
      <c r="A4189" s="9">
        <v>4188</v>
      </c>
      <c r="B4189">
        <v>4</v>
      </c>
      <c r="C4189" t="str">
        <f t="shared" si="455"/>
        <v>Abnormal</v>
      </c>
      <c r="D4189">
        <v>4</v>
      </c>
      <c r="E4189" t="str">
        <f t="shared" si="456"/>
        <v>Good</v>
      </c>
      <c r="F4189">
        <v>206</v>
      </c>
      <c r="G4189">
        <v>3</v>
      </c>
      <c r="H4189" t="s">
        <v>3</v>
      </c>
      <c r="I4189" t="s">
        <v>29</v>
      </c>
      <c r="J4189" s="1">
        <v>4.8543689320388346</v>
      </c>
      <c r="K4189" s="1">
        <f t="shared" si="457"/>
        <v>9.9999999999999982</v>
      </c>
      <c r="L4189" s="1">
        <f t="shared" si="458"/>
        <v>196</v>
      </c>
      <c r="M4189">
        <v>4262</v>
      </c>
      <c r="N4189">
        <v>0</v>
      </c>
      <c r="O4189" t="str">
        <f t="shared" si="459"/>
        <v>On time</v>
      </c>
      <c r="P4189" t="s">
        <v>7</v>
      </c>
      <c r="Q4189" t="s">
        <v>11</v>
      </c>
      <c r="R4189" s="4">
        <f t="shared" si="460"/>
        <v>4.2619999999999996</v>
      </c>
      <c r="S4189">
        <f t="shared" si="461"/>
        <v>10</v>
      </c>
    </row>
    <row r="4190" spans="1:19" x14ac:dyDescent="0.25">
      <c r="A4190" s="9">
        <v>4189</v>
      </c>
      <c r="B4190">
        <v>4</v>
      </c>
      <c r="C4190" t="str">
        <f t="shared" si="455"/>
        <v>Abnormal</v>
      </c>
      <c r="D4190">
        <v>5</v>
      </c>
      <c r="E4190" t="str">
        <f t="shared" si="456"/>
        <v>Good</v>
      </c>
      <c r="F4190">
        <v>263</v>
      </c>
      <c r="G4190">
        <v>5</v>
      </c>
      <c r="H4190" t="s">
        <v>2</v>
      </c>
      <c r="I4190" t="s">
        <v>30</v>
      </c>
      <c r="J4190" s="1">
        <v>3.4220532319391634</v>
      </c>
      <c r="K4190" s="1">
        <f t="shared" si="457"/>
        <v>9</v>
      </c>
      <c r="L4190" s="1">
        <f t="shared" si="458"/>
        <v>254</v>
      </c>
      <c r="M4190">
        <v>5731</v>
      </c>
      <c r="N4190">
        <v>1</v>
      </c>
      <c r="O4190" t="str">
        <f t="shared" si="459"/>
        <v>Delayed</v>
      </c>
      <c r="P4190" t="s">
        <v>5</v>
      </c>
      <c r="Q4190" t="s">
        <v>11</v>
      </c>
      <c r="R4190" s="4">
        <f t="shared" si="460"/>
        <v>5.7309999999999999</v>
      </c>
      <c r="S4190">
        <f t="shared" si="461"/>
        <v>10</v>
      </c>
    </row>
    <row r="4191" spans="1:19" x14ac:dyDescent="0.25">
      <c r="A4191" s="9">
        <v>4190</v>
      </c>
      <c r="B4191">
        <v>4</v>
      </c>
      <c r="C4191" t="str">
        <f t="shared" si="455"/>
        <v>Abnormal</v>
      </c>
      <c r="D4191">
        <v>1</v>
      </c>
      <c r="E4191" t="str">
        <f t="shared" si="456"/>
        <v>Poor</v>
      </c>
      <c r="F4191">
        <v>190</v>
      </c>
      <c r="G4191">
        <v>2</v>
      </c>
      <c r="H4191" t="s">
        <v>3</v>
      </c>
      <c r="I4191" t="s">
        <v>29</v>
      </c>
      <c r="J4191" s="1">
        <v>2.1052631578947367</v>
      </c>
      <c r="K4191" s="1">
        <f t="shared" si="457"/>
        <v>4</v>
      </c>
      <c r="L4191" s="1">
        <f t="shared" si="458"/>
        <v>186</v>
      </c>
      <c r="M4191">
        <v>4501</v>
      </c>
      <c r="N4191">
        <v>0</v>
      </c>
      <c r="O4191" t="str">
        <f t="shared" si="459"/>
        <v>On time</v>
      </c>
      <c r="P4191" t="s">
        <v>7</v>
      </c>
      <c r="Q4191" t="s">
        <v>11</v>
      </c>
      <c r="R4191" s="4">
        <f t="shared" si="460"/>
        <v>4.5010000000000003</v>
      </c>
      <c r="S4191">
        <f t="shared" si="461"/>
        <v>10</v>
      </c>
    </row>
    <row r="4192" spans="1:19" x14ac:dyDescent="0.25">
      <c r="A4192" s="9">
        <v>4191</v>
      </c>
      <c r="B4192">
        <v>4</v>
      </c>
      <c r="C4192" t="str">
        <f t="shared" si="455"/>
        <v>Abnormal</v>
      </c>
      <c r="D4192">
        <v>5</v>
      </c>
      <c r="E4192" t="str">
        <f t="shared" si="456"/>
        <v>Good</v>
      </c>
      <c r="F4192">
        <v>175</v>
      </c>
      <c r="G4192">
        <v>2</v>
      </c>
      <c r="H4192" t="s">
        <v>3</v>
      </c>
      <c r="I4192" t="s">
        <v>30</v>
      </c>
      <c r="J4192" s="1">
        <v>2.2857142857142856</v>
      </c>
      <c r="K4192" s="1">
        <f t="shared" si="457"/>
        <v>4</v>
      </c>
      <c r="L4192" s="1">
        <f t="shared" si="458"/>
        <v>171</v>
      </c>
      <c r="M4192">
        <v>4910</v>
      </c>
      <c r="N4192">
        <v>1</v>
      </c>
      <c r="O4192" t="str">
        <f t="shared" si="459"/>
        <v>Delayed</v>
      </c>
      <c r="P4192" t="s">
        <v>8</v>
      </c>
      <c r="Q4192" t="s">
        <v>11</v>
      </c>
      <c r="R4192" s="4">
        <f t="shared" si="460"/>
        <v>4.91</v>
      </c>
      <c r="S4192">
        <f t="shared" si="461"/>
        <v>10</v>
      </c>
    </row>
    <row r="4193" spans="1:19" x14ac:dyDescent="0.25">
      <c r="A4193" s="9">
        <v>4192</v>
      </c>
      <c r="B4193">
        <v>3</v>
      </c>
      <c r="C4193" t="str">
        <f t="shared" si="455"/>
        <v>Normal</v>
      </c>
      <c r="D4193">
        <v>3</v>
      </c>
      <c r="E4193" t="str">
        <f t="shared" si="456"/>
        <v>Fair</v>
      </c>
      <c r="F4193">
        <v>272</v>
      </c>
      <c r="G4193">
        <v>3</v>
      </c>
      <c r="H4193" t="s">
        <v>2</v>
      </c>
      <c r="I4193" t="s">
        <v>30</v>
      </c>
      <c r="J4193" s="1">
        <v>0.73529411764705876</v>
      </c>
      <c r="K4193" s="1">
        <f t="shared" si="457"/>
        <v>1.9999999999999998</v>
      </c>
      <c r="L4193" s="1">
        <f t="shared" si="458"/>
        <v>270</v>
      </c>
      <c r="M4193">
        <v>4059</v>
      </c>
      <c r="N4193">
        <v>1</v>
      </c>
      <c r="O4193" t="str">
        <f t="shared" si="459"/>
        <v>Delayed</v>
      </c>
      <c r="P4193" t="s">
        <v>9</v>
      </c>
      <c r="Q4193" t="s">
        <v>11</v>
      </c>
      <c r="R4193" s="4">
        <f t="shared" si="460"/>
        <v>4.0590000000000002</v>
      </c>
      <c r="S4193">
        <f t="shared" si="461"/>
        <v>10</v>
      </c>
    </row>
    <row r="4194" spans="1:19" x14ac:dyDescent="0.25">
      <c r="A4194" s="9">
        <v>4193</v>
      </c>
      <c r="B4194">
        <v>4</v>
      </c>
      <c r="C4194" t="str">
        <f t="shared" si="455"/>
        <v>Abnormal</v>
      </c>
      <c r="D4194">
        <v>1</v>
      </c>
      <c r="E4194" t="str">
        <f t="shared" si="456"/>
        <v>Poor</v>
      </c>
      <c r="F4194">
        <v>111</v>
      </c>
      <c r="G4194">
        <v>4</v>
      </c>
      <c r="H4194" t="s">
        <v>3</v>
      </c>
      <c r="I4194" t="s">
        <v>30</v>
      </c>
      <c r="J4194" s="1">
        <v>9.0090090090090094</v>
      </c>
      <c r="K4194" s="1">
        <f t="shared" si="457"/>
        <v>10</v>
      </c>
      <c r="L4194" s="1">
        <f t="shared" si="458"/>
        <v>101</v>
      </c>
      <c r="M4194">
        <v>4711</v>
      </c>
      <c r="N4194">
        <v>0</v>
      </c>
      <c r="O4194" t="str">
        <f t="shared" si="459"/>
        <v>On time</v>
      </c>
      <c r="P4194" t="s">
        <v>10</v>
      </c>
      <c r="Q4194" t="s">
        <v>11</v>
      </c>
      <c r="R4194" s="4">
        <f t="shared" si="460"/>
        <v>4.7110000000000003</v>
      </c>
      <c r="S4194">
        <f t="shared" si="461"/>
        <v>10</v>
      </c>
    </row>
    <row r="4195" spans="1:19" x14ac:dyDescent="0.25">
      <c r="A4195" s="9">
        <v>4194</v>
      </c>
      <c r="B4195">
        <v>5</v>
      </c>
      <c r="C4195" t="str">
        <f t="shared" si="455"/>
        <v>Abnormal</v>
      </c>
      <c r="D4195">
        <v>2</v>
      </c>
      <c r="E4195" t="str">
        <f t="shared" si="456"/>
        <v>Poor</v>
      </c>
      <c r="F4195">
        <v>233</v>
      </c>
      <c r="G4195">
        <v>3</v>
      </c>
      <c r="H4195" t="s">
        <v>2</v>
      </c>
      <c r="I4195" t="s">
        <v>29</v>
      </c>
      <c r="J4195" s="1">
        <v>2.1459227467811157</v>
      </c>
      <c r="K4195" s="1">
        <f t="shared" si="457"/>
        <v>4.9999999999999991</v>
      </c>
      <c r="L4195" s="1">
        <f t="shared" si="458"/>
        <v>228</v>
      </c>
      <c r="M4195">
        <v>5756</v>
      </c>
      <c r="N4195">
        <v>1</v>
      </c>
      <c r="O4195" t="str">
        <f t="shared" si="459"/>
        <v>Delayed</v>
      </c>
      <c r="P4195" t="s">
        <v>7</v>
      </c>
      <c r="Q4195" t="s">
        <v>11</v>
      </c>
      <c r="R4195" s="4">
        <f t="shared" si="460"/>
        <v>5.7560000000000002</v>
      </c>
      <c r="S4195">
        <f t="shared" si="461"/>
        <v>10</v>
      </c>
    </row>
    <row r="4196" spans="1:19" x14ac:dyDescent="0.25">
      <c r="A4196" s="9">
        <v>4195</v>
      </c>
      <c r="B4196">
        <v>5</v>
      </c>
      <c r="C4196" t="str">
        <f t="shared" si="455"/>
        <v>Abnormal</v>
      </c>
      <c r="D4196">
        <v>5</v>
      </c>
      <c r="E4196" t="str">
        <f t="shared" si="456"/>
        <v>Good</v>
      </c>
      <c r="F4196">
        <v>235</v>
      </c>
      <c r="G4196">
        <v>3</v>
      </c>
      <c r="H4196" t="s">
        <v>2</v>
      </c>
      <c r="I4196" t="s">
        <v>29</v>
      </c>
      <c r="J4196" s="1">
        <v>1.7021276595744681</v>
      </c>
      <c r="K4196" s="1">
        <f t="shared" si="457"/>
        <v>4</v>
      </c>
      <c r="L4196" s="1">
        <f t="shared" si="458"/>
        <v>231</v>
      </c>
      <c r="M4196">
        <v>5325</v>
      </c>
      <c r="N4196">
        <v>0</v>
      </c>
      <c r="O4196" t="str">
        <f t="shared" si="459"/>
        <v>On time</v>
      </c>
      <c r="P4196" t="s">
        <v>5</v>
      </c>
      <c r="Q4196" t="s">
        <v>11</v>
      </c>
      <c r="R4196" s="4">
        <f t="shared" si="460"/>
        <v>5.3250000000000002</v>
      </c>
      <c r="S4196">
        <f t="shared" si="461"/>
        <v>10</v>
      </c>
    </row>
    <row r="4197" spans="1:19" x14ac:dyDescent="0.25">
      <c r="A4197" s="9">
        <v>4196</v>
      </c>
      <c r="B4197">
        <v>3</v>
      </c>
      <c r="C4197" t="str">
        <f t="shared" si="455"/>
        <v>Normal</v>
      </c>
      <c r="D4197">
        <v>2</v>
      </c>
      <c r="E4197" t="str">
        <f t="shared" si="456"/>
        <v>Poor</v>
      </c>
      <c r="F4197">
        <v>255</v>
      </c>
      <c r="G4197">
        <v>4</v>
      </c>
      <c r="H4197" t="s">
        <v>3</v>
      </c>
      <c r="I4197" t="s">
        <v>30</v>
      </c>
      <c r="J4197" s="1">
        <v>1.9607843137254901</v>
      </c>
      <c r="K4197" s="1">
        <f t="shared" si="457"/>
        <v>5</v>
      </c>
      <c r="L4197" s="1">
        <f t="shared" si="458"/>
        <v>250</v>
      </c>
      <c r="M4197">
        <v>4415</v>
      </c>
      <c r="N4197">
        <v>0</v>
      </c>
      <c r="O4197" t="str">
        <f t="shared" si="459"/>
        <v>On time</v>
      </c>
      <c r="P4197" t="s">
        <v>7</v>
      </c>
      <c r="Q4197" t="s">
        <v>11</v>
      </c>
      <c r="R4197" s="4">
        <f t="shared" si="460"/>
        <v>4.415</v>
      </c>
      <c r="S4197">
        <f t="shared" si="461"/>
        <v>10</v>
      </c>
    </row>
    <row r="4198" spans="1:19" x14ac:dyDescent="0.25">
      <c r="A4198" s="9">
        <v>4197</v>
      </c>
      <c r="B4198">
        <v>4</v>
      </c>
      <c r="C4198" t="str">
        <f t="shared" si="455"/>
        <v>Abnormal</v>
      </c>
      <c r="D4198">
        <v>3</v>
      </c>
      <c r="E4198" t="str">
        <f t="shared" si="456"/>
        <v>Fair</v>
      </c>
      <c r="F4198">
        <v>216</v>
      </c>
      <c r="G4198">
        <v>2</v>
      </c>
      <c r="H4198" t="s">
        <v>2</v>
      </c>
      <c r="I4198" t="s">
        <v>29</v>
      </c>
      <c r="J4198" s="1">
        <v>2.7777777777777777</v>
      </c>
      <c r="K4198" s="1">
        <f t="shared" si="457"/>
        <v>6</v>
      </c>
      <c r="L4198" s="1">
        <f t="shared" si="458"/>
        <v>210</v>
      </c>
      <c r="M4198">
        <v>4005</v>
      </c>
      <c r="N4198">
        <v>0</v>
      </c>
      <c r="O4198" t="str">
        <f t="shared" si="459"/>
        <v>On time</v>
      </c>
      <c r="P4198" t="s">
        <v>8</v>
      </c>
      <c r="Q4198" t="s">
        <v>11</v>
      </c>
      <c r="R4198" s="4">
        <f t="shared" si="460"/>
        <v>4.0049999999999999</v>
      </c>
      <c r="S4198">
        <f t="shared" si="461"/>
        <v>10</v>
      </c>
    </row>
    <row r="4199" spans="1:19" x14ac:dyDescent="0.25">
      <c r="A4199" s="9">
        <v>4198</v>
      </c>
      <c r="B4199">
        <v>4</v>
      </c>
      <c r="C4199" t="str">
        <f t="shared" si="455"/>
        <v>Abnormal</v>
      </c>
      <c r="D4199">
        <v>4</v>
      </c>
      <c r="E4199" t="str">
        <f t="shared" si="456"/>
        <v>Good</v>
      </c>
      <c r="F4199">
        <v>266</v>
      </c>
      <c r="G4199">
        <v>3</v>
      </c>
      <c r="H4199" t="s">
        <v>3</v>
      </c>
      <c r="I4199" t="s">
        <v>29</v>
      </c>
      <c r="J4199" s="1">
        <v>1.8796992481203008</v>
      </c>
      <c r="K4199" s="1">
        <f t="shared" si="457"/>
        <v>5</v>
      </c>
      <c r="L4199" s="1">
        <f t="shared" si="458"/>
        <v>261</v>
      </c>
      <c r="M4199">
        <v>4641</v>
      </c>
      <c r="N4199">
        <v>0</v>
      </c>
      <c r="O4199" t="str">
        <f t="shared" si="459"/>
        <v>On time</v>
      </c>
      <c r="P4199" t="s">
        <v>9</v>
      </c>
      <c r="Q4199" t="s">
        <v>11</v>
      </c>
      <c r="R4199" s="4">
        <f t="shared" si="460"/>
        <v>4.641</v>
      </c>
      <c r="S4199">
        <f t="shared" si="461"/>
        <v>10</v>
      </c>
    </row>
    <row r="4200" spans="1:19" x14ac:dyDescent="0.25">
      <c r="A4200" s="9">
        <v>4199</v>
      </c>
      <c r="B4200">
        <v>4</v>
      </c>
      <c r="C4200" t="str">
        <f t="shared" si="455"/>
        <v>Abnormal</v>
      </c>
      <c r="D4200">
        <v>3</v>
      </c>
      <c r="E4200" t="str">
        <f t="shared" si="456"/>
        <v>Fair</v>
      </c>
      <c r="F4200">
        <v>200</v>
      </c>
      <c r="G4200">
        <v>4</v>
      </c>
      <c r="H4200" t="s">
        <v>3</v>
      </c>
      <c r="I4200" t="s">
        <v>29</v>
      </c>
      <c r="J4200" s="1">
        <v>3.5000000000000004</v>
      </c>
      <c r="K4200" s="1">
        <f t="shared" si="457"/>
        <v>7.0000000000000009</v>
      </c>
      <c r="L4200" s="1">
        <f t="shared" si="458"/>
        <v>193</v>
      </c>
      <c r="M4200">
        <v>4953</v>
      </c>
      <c r="N4200">
        <v>1</v>
      </c>
      <c r="O4200" t="str">
        <f t="shared" si="459"/>
        <v>Delayed</v>
      </c>
      <c r="P4200" t="s">
        <v>10</v>
      </c>
      <c r="Q4200" t="s">
        <v>11</v>
      </c>
      <c r="R4200" s="4">
        <f t="shared" si="460"/>
        <v>4.9530000000000003</v>
      </c>
      <c r="S4200">
        <f t="shared" si="461"/>
        <v>10</v>
      </c>
    </row>
    <row r="4201" spans="1:19" x14ac:dyDescent="0.25">
      <c r="A4201" s="9">
        <v>4200</v>
      </c>
      <c r="B4201">
        <v>3</v>
      </c>
      <c r="C4201" t="str">
        <f t="shared" si="455"/>
        <v>Normal</v>
      </c>
      <c r="D4201">
        <v>3</v>
      </c>
      <c r="E4201" t="str">
        <f t="shared" si="456"/>
        <v>Fair</v>
      </c>
      <c r="F4201">
        <v>194</v>
      </c>
      <c r="G4201">
        <v>3</v>
      </c>
      <c r="H4201" t="s">
        <v>3</v>
      </c>
      <c r="I4201" t="s">
        <v>29</v>
      </c>
      <c r="J4201" s="1">
        <v>3.0927835051546393</v>
      </c>
      <c r="K4201" s="1">
        <f t="shared" si="457"/>
        <v>6</v>
      </c>
      <c r="L4201" s="1">
        <f t="shared" si="458"/>
        <v>188</v>
      </c>
      <c r="M4201">
        <v>5721</v>
      </c>
      <c r="N4201">
        <v>1</v>
      </c>
      <c r="O4201" t="str">
        <f t="shared" si="459"/>
        <v>Delayed</v>
      </c>
      <c r="P4201" t="s">
        <v>7</v>
      </c>
      <c r="Q4201" t="s">
        <v>11</v>
      </c>
      <c r="R4201" s="4">
        <f t="shared" si="460"/>
        <v>5.7210000000000001</v>
      </c>
      <c r="S4201">
        <f t="shared" si="461"/>
        <v>10</v>
      </c>
    </row>
    <row r="4202" spans="1:19" x14ac:dyDescent="0.25">
      <c r="A4202" s="9">
        <v>4201</v>
      </c>
      <c r="B4202">
        <v>4</v>
      </c>
      <c r="C4202" t="str">
        <f t="shared" si="455"/>
        <v>Abnormal</v>
      </c>
      <c r="D4202">
        <v>2</v>
      </c>
      <c r="E4202" t="str">
        <f t="shared" si="456"/>
        <v>Poor</v>
      </c>
      <c r="F4202">
        <v>220</v>
      </c>
      <c r="G4202">
        <v>3</v>
      </c>
      <c r="H4202" t="s">
        <v>2</v>
      </c>
      <c r="I4202" t="s">
        <v>30</v>
      </c>
      <c r="J4202" s="1">
        <v>1.3636363636363635</v>
      </c>
      <c r="K4202" s="1">
        <f t="shared" si="457"/>
        <v>3</v>
      </c>
      <c r="L4202" s="1">
        <f t="shared" si="458"/>
        <v>217</v>
      </c>
      <c r="M4202">
        <v>5020</v>
      </c>
      <c r="N4202">
        <v>0</v>
      </c>
      <c r="O4202" t="str">
        <f t="shared" si="459"/>
        <v>On time</v>
      </c>
      <c r="P4202" t="s">
        <v>5</v>
      </c>
      <c r="Q4202" t="s">
        <v>11</v>
      </c>
      <c r="R4202" s="4">
        <f t="shared" si="460"/>
        <v>5.0199999999999996</v>
      </c>
      <c r="S4202">
        <f t="shared" si="461"/>
        <v>10</v>
      </c>
    </row>
    <row r="4203" spans="1:19" x14ac:dyDescent="0.25">
      <c r="A4203" s="9">
        <v>4202</v>
      </c>
      <c r="B4203">
        <v>4</v>
      </c>
      <c r="C4203" t="str">
        <f t="shared" si="455"/>
        <v>Abnormal</v>
      </c>
      <c r="D4203">
        <v>4</v>
      </c>
      <c r="E4203" t="str">
        <f t="shared" si="456"/>
        <v>Good</v>
      </c>
      <c r="F4203">
        <v>270</v>
      </c>
      <c r="G4203">
        <v>2</v>
      </c>
      <c r="H4203" t="s">
        <v>2</v>
      </c>
      <c r="I4203" t="s">
        <v>29</v>
      </c>
      <c r="J4203" s="1">
        <v>0.37037037037037041</v>
      </c>
      <c r="K4203" s="1">
        <f t="shared" si="457"/>
        <v>1.0000000000000002</v>
      </c>
      <c r="L4203" s="1">
        <f t="shared" si="458"/>
        <v>269</v>
      </c>
      <c r="M4203">
        <v>5148</v>
      </c>
      <c r="N4203">
        <v>1</v>
      </c>
      <c r="O4203" t="str">
        <f t="shared" si="459"/>
        <v>Delayed</v>
      </c>
      <c r="P4203" t="s">
        <v>7</v>
      </c>
      <c r="Q4203" t="s">
        <v>11</v>
      </c>
      <c r="R4203" s="4">
        <f t="shared" si="460"/>
        <v>5.1479999999999997</v>
      </c>
      <c r="S4203">
        <f t="shared" si="461"/>
        <v>10</v>
      </c>
    </row>
    <row r="4204" spans="1:19" x14ac:dyDescent="0.25">
      <c r="A4204" s="9">
        <v>4203</v>
      </c>
      <c r="B4204">
        <v>3</v>
      </c>
      <c r="C4204" t="str">
        <f t="shared" si="455"/>
        <v>Normal</v>
      </c>
      <c r="D4204">
        <v>2</v>
      </c>
      <c r="E4204" t="str">
        <f t="shared" si="456"/>
        <v>Poor</v>
      </c>
      <c r="F4204">
        <v>168</v>
      </c>
      <c r="G4204">
        <v>3</v>
      </c>
      <c r="H4204" t="s">
        <v>3</v>
      </c>
      <c r="I4204" t="s">
        <v>30</v>
      </c>
      <c r="J4204" s="1">
        <v>1.1904761904761905</v>
      </c>
      <c r="K4204" s="1">
        <f t="shared" si="457"/>
        <v>2</v>
      </c>
      <c r="L4204" s="1">
        <f t="shared" si="458"/>
        <v>166</v>
      </c>
      <c r="M4204">
        <v>4231</v>
      </c>
      <c r="N4204">
        <v>0</v>
      </c>
      <c r="O4204" t="str">
        <f t="shared" si="459"/>
        <v>On time</v>
      </c>
      <c r="P4204" t="s">
        <v>8</v>
      </c>
      <c r="Q4204" t="s">
        <v>11</v>
      </c>
      <c r="R4204" s="4">
        <f t="shared" si="460"/>
        <v>4.2309999999999999</v>
      </c>
      <c r="S4204">
        <f t="shared" si="461"/>
        <v>10</v>
      </c>
    </row>
    <row r="4205" spans="1:19" x14ac:dyDescent="0.25">
      <c r="A4205" s="9">
        <v>4204</v>
      </c>
      <c r="B4205">
        <v>4</v>
      </c>
      <c r="C4205" t="str">
        <f t="shared" si="455"/>
        <v>Abnormal</v>
      </c>
      <c r="D4205">
        <v>5</v>
      </c>
      <c r="E4205" t="str">
        <f t="shared" si="456"/>
        <v>Good</v>
      </c>
      <c r="F4205">
        <v>172</v>
      </c>
      <c r="G4205">
        <v>4</v>
      </c>
      <c r="H4205" t="s">
        <v>3</v>
      </c>
      <c r="I4205" t="s">
        <v>30</v>
      </c>
      <c r="J4205" s="1">
        <v>4.6511627906976747</v>
      </c>
      <c r="K4205" s="1">
        <f t="shared" si="457"/>
        <v>8</v>
      </c>
      <c r="L4205" s="1">
        <f t="shared" si="458"/>
        <v>164</v>
      </c>
      <c r="M4205">
        <v>5900</v>
      </c>
      <c r="N4205">
        <v>1</v>
      </c>
      <c r="O4205" t="str">
        <f t="shared" si="459"/>
        <v>Delayed</v>
      </c>
      <c r="P4205" t="s">
        <v>9</v>
      </c>
      <c r="Q4205" t="s">
        <v>11</v>
      </c>
      <c r="R4205" s="4">
        <f t="shared" si="460"/>
        <v>5.9</v>
      </c>
      <c r="S4205">
        <f t="shared" si="461"/>
        <v>10</v>
      </c>
    </row>
    <row r="4206" spans="1:19" x14ac:dyDescent="0.25">
      <c r="A4206" s="9">
        <v>4205</v>
      </c>
      <c r="B4206">
        <v>4</v>
      </c>
      <c r="C4206" t="str">
        <f t="shared" si="455"/>
        <v>Abnormal</v>
      </c>
      <c r="D4206">
        <v>5</v>
      </c>
      <c r="E4206" t="str">
        <f t="shared" si="456"/>
        <v>Good</v>
      </c>
      <c r="F4206">
        <v>168</v>
      </c>
      <c r="G4206">
        <v>3</v>
      </c>
      <c r="H4206" t="s">
        <v>4</v>
      </c>
      <c r="I4206" t="s">
        <v>29</v>
      </c>
      <c r="J4206" s="1">
        <v>2.3809523809523809</v>
      </c>
      <c r="K4206" s="1">
        <f t="shared" si="457"/>
        <v>4</v>
      </c>
      <c r="L4206" s="1">
        <f t="shared" si="458"/>
        <v>164</v>
      </c>
      <c r="M4206">
        <v>4759</v>
      </c>
      <c r="N4206">
        <v>1</v>
      </c>
      <c r="O4206" t="str">
        <f t="shared" si="459"/>
        <v>Delayed</v>
      </c>
      <c r="P4206" t="s">
        <v>10</v>
      </c>
      <c r="Q4206" t="s">
        <v>11</v>
      </c>
      <c r="R4206" s="4">
        <f t="shared" si="460"/>
        <v>4.7590000000000003</v>
      </c>
      <c r="S4206">
        <f t="shared" si="461"/>
        <v>10</v>
      </c>
    </row>
    <row r="4207" spans="1:19" x14ac:dyDescent="0.25">
      <c r="A4207" s="9">
        <v>4206</v>
      </c>
      <c r="B4207">
        <v>5</v>
      </c>
      <c r="C4207" t="str">
        <f t="shared" si="455"/>
        <v>Abnormal</v>
      </c>
      <c r="D4207">
        <v>2</v>
      </c>
      <c r="E4207" t="str">
        <f t="shared" si="456"/>
        <v>Poor</v>
      </c>
      <c r="F4207">
        <v>243</v>
      </c>
      <c r="G4207">
        <v>3</v>
      </c>
      <c r="H4207" t="s">
        <v>2</v>
      </c>
      <c r="I4207" t="s">
        <v>30</v>
      </c>
      <c r="J4207" s="1">
        <v>1.6460905349794239</v>
      </c>
      <c r="K4207" s="1">
        <f t="shared" si="457"/>
        <v>4</v>
      </c>
      <c r="L4207" s="1">
        <f t="shared" si="458"/>
        <v>239</v>
      </c>
      <c r="M4207">
        <v>5415</v>
      </c>
      <c r="N4207">
        <v>0</v>
      </c>
      <c r="O4207" t="str">
        <f t="shared" si="459"/>
        <v>On time</v>
      </c>
      <c r="P4207" t="s">
        <v>7</v>
      </c>
      <c r="Q4207" t="s">
        <v>11</v>
      </c>
      <c r="R4207" s="4">
        <f t="shared" si="460"/>
        <v>5.415</v>
      </c>
      <c r="S4207">
        <f t="shared" si="461"/>
        <v>10</v>
      </c>
    </row>
    <row r="4208" spans="1:19" x14ac:dyDescent="0.25">
      <c r="A4208" s="9">
        <v>4207</v>
      </c>
      <c r="B4208">
        <v>3</v>
      </c>
      <c r="C4208" t="str">
        <f t="shared" si="455"/>
        <v>Normal</v>
      </c>
      <c r="D4208">
        <v>3</v>
      </c>
      <c r="E4208" t="str">
        <f t="shared" si="456"/>
        <v>Fair</v>
      </c>
      <c r="F4208">
        <v>181</v>
      </c>
      <c r="G4208">
        <v>3</v>
      </c>
      <c r="H4208" t="s">
        <v>2</v>
      </c>
      <c r="I4208" t="s">
        <v>29</v>
      </c>
      <c r="J4208" s="1">
        <v>0.55248618784530379</v>
      </c>
      <c r="K4208" s="1">
        <f t="shared" si="457"/>
        <v>0.99999999999999989</v>
      </c>
      <c r="L4208" s="1">
        <f t="shared" si="458"/>
        <v>180</v>
      </c>
      <c r="M4208">
        <v>5094</v>
      </c>
      <c r="N4208">
        <v>1</v>
      </c>
      <c r="O4208" t="str">
        <f t="shared" si="459"/>
        <v>Delayed</v>
      </c>
      <c r="P4208" t="s">
        <v>5</v>
      </c>
      <c r="Q4208" t="s">
        <v>11</v>
      </c>
      <c r="R4208" s="4">
        <f t="shared" si="460"/>
        <v>5.0940000000000003</v>
      </c>
      <c r="S4208">
        <f t="shared" si="461"/>
        <v>10</v>
      </c>
    </row>
    <row r="4209" spans="1:19" x14ac:dyDescent="0.25">
      <c r="A4209" s="9">
        <v>4208</v>
      </c>
      <c r="B4209">
        <v>3</v>
      </c>
      <c r="C4209" t="str">
        <f t="shared" si="455"/>
        <v>Normal</v>
      </c>
      <c r="D4209">
        <v>5</v>
      </c>
      <c r="E4209" t="str">
        <f t="shared" si="456"/>
        <v>Good</v>
      </c>
      <c r="F4209">
        <v>167</v>
      </c>
      <c r="G4209">
        <v>2</v>
      </c>
      <c r="H4209" t="s">
        <v>2</v>
      </c>
      <c r="I4209" t="s">
        <v>29</v>
      </c>
      <c r="J4209" s="1">
        <v>1.1976047904191618</v>
      </c>
      <c r="K4209" s="1">
        <f t="shared" si="457"/>
        <v>2.0000000000000004</v>
      </c>
      <c r="L4209" s="1">
        <f t="shared" si="458"/>
        <v>165</v>
      </c>
      <c r="M4209">
        <v>4141</v>
      </c>
      <c r="N4209">
        <v>0</v>
      </c>
      <c r="O4209" t="str">
        <f t="shared" si="459"/>
        <v>On time</v>
      </c>
      <c r="P4209" t="s">
        <v>7</v>
      </c>
      <c r="Q4209" t="s">
        <v>11</v>
      </c>
      <c r="R4209" s="4">
        <f t="shared" si="460"/>
        <v>4.141</v>
      </c>
      <c r="S4209">
        <f t="shared" si="461"/>
        <v>10</v>
      </c>
    </row>
    <row r="4210" spans="1:19" x14ac:dyDescent="0.25">
      <c r="A4210" s="9">
        <v>4209</v>
      </c>
      <c r="B4210">
        <v>4</v>
      </c>
      <c r="C4210" t="str">
        <f t="shared" si="455"/>
        <v>Abnormal</v>
      </c>
      <c r="D4210">
        <v>2</v>
      </c>
      <c r="E4210" t="str">
        <f t="shared" si="456"/>
        <v>Poor</v>
      </c>
      <c r="F4210">
        <v>224</v>
      </c>
      <c r="G4210">
        <v>3</v>
      </c>
      <c r="H4210" t="s">
        <v>2</v>
      </c>
      <c r="I4210" t="s">
        <v>29</v>
      </c>
      <c r="J4210" s="1">
        <v>1.3392857142857142</v>
      </c>
      <c r="K4210" s="1">
        <f t="shared" si="457"/>
        <v>3</v>
      </c>
      <c r="L4210" s="1">
        <f t="shared" si="458"/>
        <v>221</v>
      </c>
      <c r="M4210">
        <v>5967</v>
      </c>
      <c r="N4210">
        <v>0</v>
      </c>
      <c r="O4210" t="str">
        <f t="shared" si="459"/>
        <v>On time</v>
      </c>
      <c r="P4210" t="s">
        <v>8</v>
      </c>
      <c r="Q4210" t="s">
        <v>11</v>
      </c>
      <c r="R4210" s="4">
        <f t="shared" si="460"/>
        <v>5.9669999999999996</v>
      </c>
      <c r="S4210">
        <f t="shared" si="461"/>
        <v>10</v>
      </c>
    </row>
    <row r="4211" spans="1:19" x14ac:dyDescent="0.25">
      <c r="A4211" s="9">
        <v>4210</v>
      </c>
      <c r="B4211">
        <v>5</v>
      </c>
      <c r="C4211" t="str">
        <f t="shared" si="455"/>
        <v>Abnormal</v>
      </c>
      <c r="D4211">
        <v>4</v>
      </c>
      <c r="E4211" t="str">
        <f t="shared" si="456"/>
        <v>Good</v>
      </c>
      <c r="F4211">
        <v>252</v>
      </c>
      <c r="G4211">
        <v>3</v>
      </c>
      <c r="H4211" t="s">
        <v>3</v>
      </c>
      <c r="I4211" t="s">
        <v>30</v>
      </c>
      <c r="J4211" s="1">
        <v>2.3809523809523809</v>
      </c>
      <c r="K4211" s="1">
        <f t="shared" si="457"/>
        <v>6</v>
      </c>
      <c r="L4211" s="1">
        <f t="shared" si="458"/>
        <v>246</v>
      </c>
      <c r="M4211">
        <v>5221</v>
      </c>
      <c r="N4211">
        <v>0</v>
      </c>
      <c r="O4211" t="str">
        <f t="shared" si="459"/>
        <v>On time</v>
      </c>
      <c r="P4211" t="s">
        <v>9</v>
      </c>
      <c r="Q4211" t="s">
        <v>11</v>
      </c>
      <c r="R4211" s="4">
        <f t="shared" si="460"/>
        <v>5.2210000000000001</v>
      </c>
      <c r="S4211">
        <f t="shared" si="461"/>
        <v>10</v>
      </c>
    </row>
    <row r="4212" spans="1:19" x14ac:dyDescent="0.25">
      <c r="A4212" s="9">
        <v>4211</v>
      </c>
      <c r="B4212">
        <v>4</v>
      </c>
      <c r="C4212" t="str">
        <f t="shared" si="455"/>
        <v>Abnormal</v>
      </c>
      <c r="D4212">
        <v>3</v>
      </c>
      <c r="E4212" t="str">
        <f t="shared" si="456"/>
        <v>Fair</v>
      </c>
      <c r="F4212">
        <v>266</v>
      </c>
      <c r="G4212">
        <v>3</v>
      </c>
      <c r="H4212" t="s">
        <v>3</v>
      </c>
      <c r="I4212" t="s">
        <v>30</v>
      </c>
      <c r="J4212" s="1">
        <v>3.007518796992481</v>
      </c>
      <c r="K4212" s="1">
        <f t="shared" si="457"/>
        <v>8</v>
      </c>
      <c r="L4212" s="1">
        <f t="shared" si="458"/>
        <v>258</v>
      </c>
      <c r="M4212">
        <v>4493</v>
      </c>
      <c r="N4212">
        <v>0</v>
      </c>
      <c r="O4212" t="str">
        <f t="shared" si="459"/>
        <v>On time</v>
      </c>
      <c r="P4212" t="s">
        <v>10</v>
      </c>
      <c r="Q4212" t="s">
        <v>11</v>
      </c>
      <c r="R4212" s="4">
        <f t="shared" si="460"/>
        <v>4.4930000000000003</v>
      </c>
      <c r="S4212">
        <f t="shared" si="461"/>
        <v>10</v>
      </c>
    </row>
    <row r="4213" spans="1:19" x14ac:dyDescent="0.25">
      <c r="A4213" s="9">
        <v>4212</v>
      </c>
      <c r="B4213">
        <v>4</v>
      </c>
      <c r="C4213" t="str">
        <f t="shared" si="455"/>
        <v>Abnormal</v>
      </c>
      <c r="D4213">
        <v>3</v>
      </c>
      <c r="E4213" t="str">
        <f t="shared" si="456"/>
        <v>Fair</v>
      </c>
      <c r="F4213">
        <v>144</v>
      </c>
      <c r="G4213">
        <v>2</v>
      </c>
      <c r="H4213" t="s">
        <v>2</v>
      </c>
      <c r="I4213" t="s">
        <v>29</v>
      </c>
      <c r="J4213" s="1">
        <v>3.4722222222222223</v>
      </c>
      <c r="K4213" s="1">
        <f t="shared" si="457"/>
        <v>5</v>
      </c>
      <c r="L4213" s="1">
        <f t="shared" si="458"/>
        <v>139</v>
      </c>
      <c r="M4213">
        <v>4882</v>
      </c>
      <c r="N4213">
        <v>0</v>
      </c>
      <c r="O4213" t="str">
        <f t="shared" si="459"/>
        <v>On time</v>
      </c>
      <c r="P4213" t="s">
        <v>7</v>
      </c>
      <c r="Q4213" t="s">
        <v>11</v>
      </c>
      <c r="R4213" s="4">
        <f t="shared" si="460"/>
        <v>4.8819999999999997</v>
      </c>
      <c r="S4213">
        <f t="shared" si="461"/>
        <v>10</v>
      </c>
    </row>
    <row r="4214" spans="1:19" x14ac:dyDescent="0.25">
      <c r="A4214" s="9">
        <v>4213</v>
      </c>
      <c r="B4214">
        <v>3</v>
      </c>
      <c r="C4214" t="str">
        <f t="shared" si="455"/>
        <v>Normal</v>
      </c>
      <c r="D4214">
        <v>5</v>
      </c>
      <c r="E4214" t="str">
        <f t="shared" si="456"/>
        <v>Good</v>
      </c>
      <c r="F4214">
        <v>222</v>
      </c>
      <c r="G4214">
        <v>3</v>
      </c>
      <c r="H4214" t="s">
        <v>2</v>
      </c>
      <c r="I4214" t="s">
        <v>30</v>
      </c>
      <c r="J4214" s="1">
        <v>1.8018018018018018</v>
      </c>
      <c r="K4214" s="1">
        <f t="shared" si="457"/>
        <v>4</v>
      </c>
      <c r="L4214" s="1">
        <f t="shared" si="458"/>
        <v>218</v>
      </c>
      <c r="M4214">
        <v>5149</v>
      </c>
      <c r="N4214">
        <v>0</v>
      </c>
      <c r="O4214" t="str">
        <f t="shared" si="459"/>
        <v>On time</v>
      </c>
      <c r="P4214" t="s">
        <v>5</v>
      </c>
      <c r="Q4214" t="s">
        <v>11</v>
      </c>
      <c r="R4214" s="4">
        <f t="shared" si="460"/>
        <v>5.149</v>
      </c>
      <c r="S4214">
        <f t="shared" si="461"/>
        <v>10</v>
      </c>
    </row>
    <row r="4215" spans="1:19" x14ac:dyDescent="0.25">
      <c r="A4215" s="9">
        <v>4214</v>
      </c>
      <c r="B4215">
        <v>4</v>
      </c>
      <c r="C4215" t="str">
        <f t="shared" si="455"/>
        <v>Abnormal</v>
      </c>
      <c r="D4215">
        <v>4</v>
      </c>
      <c r="E4215" t="str">
        <f t="shared" si="456"/>
        <v>Good</v>
      </c>
      <c r="F4215">
        <v>199</v>
      </c>
      <c r="G4215">
        <v>3</v>
      </c>
      <c r="H4215" t="s">
        <v>2</v>
      </c>
      <c r="I4215" t="s">
        <v>30</v>
      </c>
      <c r="J4215" s="1">
        <v>5.025125628140704</v>
      </c>
      <c r="K4215" s="1">
        <f t="shared" si="457"/>
        <v>10.000000000000002</v>
      </c>
      <c r="L4215" s="1">
        <f t="shared" si="458"/>
        <v>189</v>
      </c>
      <c r="M4215">
        <v>5002</v>
      </c>
      <c r="N4215">
        <v>1</v>
      </c>
      <c r="O4215" t="str">
        <f t="shared" si="459"/>
        <v>Delayed</v>
      </c>
      <c r="P4215" t="s">
        <v>7</v>
      </c>
      <c r="Q4215" t="s">
        <v>11</v>
      </c>
      <c r="R4215" s="4">
        <f t="shared" si="460"/>
        <v>5.0019999999999998</v>
      </c>
      <c r="S4215">
        <f t="shared" si="461"/>
        <v>10</v>
      </c>
    </row>
    <row r="4216" spans="1:19" x14ac:dyDescent="0.25">
      <c r="A4216" s="9">
        <v>4215</v>
      </c>
      <c r="B4216">
        <v>3</v>
      </c>
      <c r="C4216" t="str">
        <f t="shared" si="455"/>
        <v>Normal</v>
      </c>
      <c r="D4216">
        <v>1</v>
      </c>
      <c r="E4216" t="str">
        <f t="shared" si="456"/>
        <v>Poor</v>
      </c>
      <c r="F4216">
        <v>214</v>
      </c>
      <c r="G4216">
        <v>3</v>
      </c>
      <c r="H4216" t="s">
        <v>3</v>
      </c>
      <c r="I4216" t="s">
        <v>29</v>
      </c>
      <c r="J4216" s="1">
        <v>0.93457943925233633</v>
      </c>
      <c r="K4216" s="1">
        <f t="shared" si="457"/>
        <v>1.9999999999999998</v>
      </c>
      <c r="L4216" s="1">
        <f t="shared" si="458"/>
        <v>212</v>
      </c>
      <c r="M4216">
        <v>4958</v>
      </c>
      <c r="N4216">
        <v>0</v>
      </c>
      <c r="O4216" t="str">
        <f t="shared" si="459"/>
        <v>On time</v>
      </c>
      <c r="P4216" t="s">
        <v>8</v>
      </c>
      <c r="Q4216" t="s">
        <v>11</v>
      </c>
      <c r="R4216" s="4">
        <f t="shared" si="460"/>
        <v>4.9580000000000002</v>
      </c>
      <c r="S4216">
        <f t="shared" si="461"/>
        <v>10</v>
      </c>
    </row>
    <row r="4217" spans="1:19" x14ac:dyDescent="0.25">
      <c r="A4217" s="9">
        <v>4216</v>
      </c>
      <c r="B4217">
        <v>3</v>
      </c>
      <c r="C4217" t="str">
        <f t="shared" si="455"/>
        <v>Normal</v>
      </c>
      <c r="D4217">
        <v>1</v>
      </c>
      <c r="E4217" t="str">
        <f t="shared" si="456"/>
        <v>Poor</v>
      </c>
      <c r="F4217">
        <v>258</v>
      </c>
      <c r="G4217">
        <v>3</v>
      </c>
      <c r="H4217" t="s">
        <v>3</v>
      </c>
      <c r="I4217" t="s">
        <v>29</v>
      </c>
      <c r="J4217" s="1">
        <v>0.77519379844961245</v>
      </c>
      <c r="K4217" s="1">
        <f t="shared" si="457"/>
        <v>2</v>
      </c>
      <c r="L4217" s="1">
        <f t="shared" si="458"/>
        <v>256</v>
      </c>
      <c r="M4217">
        <v>5828</v>
      </c>
      <c r="N4217">
        <v>1</v>
      </c>
      <c r="O4217" t="str">
        <f t="shared" si="459"/>
        <v>Delayed</v>
      </c>
      <c r="P4217" t="s">
        <v>9</v>
      </c>
      <c r="Q4217" t="s">
        <v>11</v>
      </c>
      <c r="R4217" s="4">
        <f t="shared" si="460"/>
        <v>5.8280000000000003</v>
      </c>
      <c r="S4217">
        <f t="shared" si="461"/>
        <v>10</v>
      </c>
    </row>
    <row r="4218" spans="1:19" x14ac:dyDescent="0.25">
      <c r="A4218" s="9">
        <v>4217</v>
      </c>
      <c r="B4218">
        <v>3</v>
      </c>
      <c r="C4218" t="str">
        <f t="shared" si="455"/>
        <v>Normal</v>
      </c>
      <c r="D4218">
        <v>5</v>
      </c>
      <c r="E4218" t="str">
        <f t="shared" si="456"/>
        <v>Good</v>
      </c>
      <c r="F4218">
        <v>194</v>
      </c>
      <c r="G4218">
        <v>4</v>
      </c>
      <c r="H4218" t="s">
        <v>2</v>
      </c>
      <c r="I4218" t="s">
        <v>30</v>
      </c>
      <c r="J4218" s="1">
        <v>0.51546391752577314</v>
      </c>
      <c r="K4218" s="1">
        <f t="shared" si="457"/>
        <v>0.99999999999999989</v>
      </c>
      <c r="L4218" s="1">
        <f t="shared" si="458"/>
        <v>193</v>
      </c>
      <c r="M4218">
        <v>5534</v>
      </c>
      <c r="N4218">
        <v>0</v>
      </c>
      <c r="O4218" t="str">
        <f t="shared" si="459"/>
        <v>On time</v>
      </c>
      <c r="P4218" t="s">
        <v>10</v>
      </c>
      <c r="Q4218" t="s">
        <v>11</v>
      </c>
      <c r="R4218" s="4">
        <f t="shared" si="460"/>
        <v>5.5339999999999998</v>
      </c>
      <c r="S4218">
        <f t="shared" si="461"/>
        <v>10</v>
      </c>
    </row>
    <row r="4219" spans="1:19" x14ac:dyDescent="0.25">
      <c r="A4219" s="9">
        <v>4218</v>
      </c>
      <c r="B4219">
        <v>5</v>
      </c>
      <c r="C4219" t="str">
        <f t="shared" si="455"/>
        <v>Abnormal</v>
      </c>
      <c r="D4219">
        <v>2</v>
      </c>
      <c r="E4219" t="str">
        <f t="shared" si="456"/>
        <v>Poor</v>
      </c>
      <c r="F4219">
        <v>201</v>
      </c>
      <c r="G4219">
        <v>3</v>
      </c>
      <c r="H4219" t="s">
        <v>2</v>
      </c>
      <c r="I4219" t="s">
        <v>30</v>
      </c>
      <c r="J4219" s="1">
        <v>0.99502487562189057</v>
      </c>
      <c r="K4219" s="1">
        <f t="shared" si="457"/>
        <v>2</v>
      </c>
      <c r="L4219" s="1">
        <f t="shared" si="458"/>
        <v>199</v>
      </c>
      <c r="M4219">
        <v>5132</v>
      </c>
      <c r="N4219">
        <v>1</v>
      </c>
      <c r="O4219" t="str">
        <f t="shared" si="459"/>
        <v>Delayed</v>
      </c>
      <c r="P4219" t="s">
        <v>7</v>
      </c>
      <c r="Q4219" t="s">
        <v>11</v>
      </c>
      <c r="R4219" s="4">
        <f t="shared" si="460"/>
        <v>5.1319999999999997</v>
      </c>
      <c r="S4219">
        <f t="shared" si="461"/>
        <v>10</v>
      </c>
    </row>
    <row r="4220" spans="1:19" x14ac:dyDescent="0.25">
      <c r="A4220" s="9">
        <v>4219</v>
      </c>
      <c r="B4220">
        <v>3</v>
      </c>
      <c r="C4220" t="str">
        <f t="shared" si="455"/>
        <v>Normal</v>
      </c>
      <c r="D4220">
        <v>5</v>
      </c>
      <c r="E4220" t="str">
        <f t="shared" si="456"/>
        <v>Good</v>
      </c>
      <c r="F4220">
        <v>243</v>
      </c>
      <c r="G4220">
        <v>3</v>
      </c>
      <c r="H4220" t="s">
        <v>3</v>
      </c>
      <c r="I4220" t="s">
        <v>29</v>
      </c>
      <c r="J4220" s="1">
        <v>2.0576131687242798</v>
      </c>
      <c r="K4220" s="1">
        <f t="shared" si="457"/>
        <v>5</v>
      </c>
      <c r="L4220" s="1">
        <f t="shared" si="458"/>
        <v>238</v>
      </c>
      <c r="M4220">
        <v>4383</v>
      </c>
      <c r="N4220">
        <v>0</v>
      </c>
      <c r="O4220" t="str">
        <f t="shared" si="459"/>
        <v>On time</v>
      </c>
      <c r="P4220" t="s">
        <v>5</v>
      </c>
      <c r="Q4220" t="s">
        <v>11</v>
      </c>
      <c r="R4220" s="4">
        <f t="shared" si="460"/>
        <v>4.383</v>
      </c>
      <c r="S4220">
        <f t="shared" si="461"/>
        <v>10</v>
      </c>
    </row>
    <row r="4221" spans="1:19" x14ac:dyDescent="0.25">
      <c r="A4221" s="9">
        <v>4220</v>
      </c>
      <c r="B4221">
        <v>5</v>
      </c>
      <c r="C4221" t="str">
        <f t="shared" si="455"/>
        <v>Abnormal</v>
      </c>
      <c r="D4221">
        <v>4</v>
      </c>
      <c r="E4221" t="str">
        <f t="shared" si="456"/>
        <v>Good</v>
      </c>
      <c r="F4221">
        <v>264</v>
      </c>
      <c r="G4221">
        <v>3</v>
      </c>
      <c r="H4221" t="s">
        <v>3</v>
      </c>
      <c r="I4221" t="s">
        <v>30</v>
      </c>
      <c r="J4221" s="1">
        <v>0.75757575757575757</v>
      </c>
      <c r="K4221" s="1">
        <f t="shared" si="457"/>
        <v>2</v>
      </c>
      <c r="L4221" s="1">
        <f t="shared" si="458"/>
        <v>262</v>
      </c>
      <c r="M4221">
        <v>5716</v>
      </c>
      <c r="N4221">
        <v>0</v>
      </c>
      <c r="O4221" t="str">
        <f t="shared" si="459"/>
        <v>On time</v>
      </c>
      <c r="P4221" t="s">
        <v>7</v>
      </c>
      <c r="Q4221" t="s">
        <v>11</v>
      </c>
      <c r="R4221" s="4">
        <f t="shared" si="460"/>
        <v>5.7160000000000002</v>
      </c>
      <c r="S4221">
        <f t="shared" si="461"/>
        <v>10</v>
      </c>
    </row>
    <row r="4222" spans="1:19" x14ac:dyDescent="0.25">
      <c r="A4222" s="9">
        <v>4221</v>
      </c>
      <c r="B4222">
        <v>4</v>
      </c>
      <c r="C4222" t="str">
        <f t="shared" si="455"/>
        <v>Abnormal</v>
      </c>
      <c r="D4222">
        <v>5</v>
      </c>
      <c r="E4222" t="str">
        <f t="shared" si="456"/>
        <v>Good</v>
      </c>
      <c r="F4222">
        <v>204</v>
      </c>
      <c r="G4222">
        <v>3</v>
      </c>
      <c r="H4222" t="s">
        <v>3</v>
      </c>
      <c r="I4222" t="s">
        <v>29</v>
      </c>
      <c r="J4222" s="1">
        <v>1.9607843137254901</v>
      </c>
      <c r="K4222" s="1">
        <f t="shared" si="457"/>
        <v>4</v>
      </c>
      <c r="L4222" s="1">
        <f t="shared" si="458"/>
        <v>200</v>
      </c>
      <c r="M4222">
        <v>5476</v>
      </c>
      <c r="N4222">
        <v>0</v>
      </c>
      <c r="O4222" t="str">
        <f t="shared" si="459"/>
        <v>On time</v>
      </c>
      <c r="P4222" t="s">
        <v>8</v>
      </c>
      <c r="Q4222" t="s">
        <v>12</v>
      </c>
      <c r="R4222" s="4">
        <f t="shared" si="460"/>
        <v>5.476</v>
      </c>
      <c r="S4222">
        <f t="shared" si="461"/>
        <v>10</v>
      </c>
    </row>
    <row r="4223" spans="1:19" x14ac:dyDescent="0.25">
      <c r="A4223" s="9">
        <v>4222</v>
      </c>
      <c r="B4223">
        <v>3</v>
      </c>
      <c r="C4223" t="str">
        <f t="shared" si="455"/>
        <v>Normal</v>
      </c>
      <c r="D4223">
        <v>2</v>
      </c>
      <c r="E4223" t="str">
        <f t="shared" si="456"/>
        <v>Poor</v>
      </c>
      <c r="F4223">
        <v>239</v>
      </c>
      <c r="G4223">
        <v>2</v>
      </c>
      <c r="H4223" t="s">
        <v>2</v>
      </c>
      <c r="I4223" t="s">
        <v>29</v>
      </c>
      <c r="J4223" s="1">
        <v>1.2552301255230125</v>
      </c>
      <c r="K4223" s="1">
        <f t="shared" si="457"/>
        <v>3</v>
      </c>
      <c r="L4223" s="1">
        <f t="shared" si="458"/>
        <v>236</v>
      </c>
      <c r="M4223">
        <v>5099</v>
      </c>
      <c r="N4223">
        <v>1</v>
      </c>
      <c r="O4223" t="str">
        <f t="shared" si="459"/>
        <v>Delayed</v>
      </c>
      <c r="P4223" t="s">
        <v>9</v>
      </c>
      <c r="Q4223" t="s">
        <v>12</v>
      </c>
      <c r="R4223" s="4">
        <f t="shared" si="460"/>
        <v>5.0990000000000002</v>
      </c>
      <c r="S4223">
        <f t="shared" si="461"/>
        <v>10</v>
      </c>
    </row>
    <row r="4224" spans="1:19" x14ac:dyDescent="0.25">
      <c r="A4224" s="9">
        <v>4223</v>
      </c>
      <c r="B4224">
        <v>5</v>
      </c>
      <c r="C4224" t="str">
        <f t="shared" si="455"/>
        <v>Abnormal</v>
      </c>
      <c r="D4224">
        <v>4</v>
      </c>
      <c r="E4224" t="str">
        <f t="shared" si="456"/>
        <v>Good</v>
      </c>
      <c r="F4224">
        <v>168</v>
      </c>
      <c r="G4224">
        <v>4</v>
      </c>
      <c r="H4224" t="s">
        <v>3</v>
      </c>
      <c r="I4224" t="s">
        <v>30</v>
      </c>
      <c r="J4224" s="1">
        <v>2.9761904761904758</v>
      </c>
      <c r="K4224" s="1">
        <f t="shared" si="457"/>
        <v>4.9999999999999991</v>
      </c>
      <c r="L4224" s="1">
        <f t="shared" si="458"/>
        <v>163</v>
      </c>
      <c r="M4224">
        <v>5580</v>
      </c>
      <c r="N4224">
        <v>0</v>
      </c>
      <c r="O4224" t="str">
        <f t="shared" si="459"/>
        <v>On time</v>
      </c>
      <c r="P4224" t="s">
        <v>10</v>
      </c>
      <c r="Q4224" t="s">
        <v>12</v>
      </c>
      <c r="R4224" s="4">
        <f t="shared" si="460"/>
        <v>5.58</v>
      </c>
      <c r="S4224">
        <f t="shared" si="461"/>
        <v>10</v>
      </c>
    </row>
    <row r="4225" spans="1:19" x14ac:dyDescent="0.25">
      <c r="A4225" s="9">
        <v>4224</v>
      </c>
      <c r="B4225">
        <v>5</v>
      </c>
      <c r="C4225" t="str">
        <f t="shared" si="455"/>
        <v>Abnormal</v>
      </c>
      <c r="D4225">
        <v>4</v>
      </c>
      <c r="E4225" t="str">
        <f t="shared" si="456"/>
        <v>Good</v>
      </c>
      <c r="F4225">
        <v>229</v>
      </c>
      <c r="G4225">
        <v>2</v>
      </c>
      <c r="H4225" t="s">
        <v>3</v>
      </c>
      <c r="I4225" t="s">
        <v>29</v>
      </c>
      <c r="J4225" s="1">
        <v>4.3668122270742353</v>
      </c>
      <c r="K4225" s="1">
        <f t="shared" si="457"/>
        <v>9.9999999999999982</v>
      </c>
      <c r="L4225" s="1">
        <f t="shared" si="458"/>
        <v>219</v>
      </c>
      <c r="M4225">
        <v>5001</v>
      </c>
      <c r="N4225">
        <v>0</v>
      </c>
      <c r="O4225" t="str">
        <f t="shared" si="459"/>
        <v>On time</v>
      </c>
      <c r="P4225" t="s">
        <v>7</v>
      </c>
      <c r="Q4225" t="s">
        <v>12</v>
      </c>
      <c r="R4225" s="4">
        <f t="shared" si="460"/>
        <v>5.0010000000000003</v>
      </c>
      <c r="S4225">
        <f t="shared" si="461"/>
        <v>10</v>
      </c>
    </row>
    <row r="4226" spans="1:19" x14ac:dyDescent="0.25">
      <c r="A4226" s="9">
        <v>4225</v>
      </c>
      <c r="B4226">
        <v>2</v>
      </c>
      <c r="C4226" t="str">
        <f t="shared" si="455"/>
        <v>Normal</v>
      </c>
      <c r="D4226">
        <v>4</v>
      </c>
      <c r="E4226" t="str">
        <f t="shared" si="456"/>
        <v>Good</v>
      </c>
      <c r="F4226">
        <v>246</v>
      </c>
      <c r="G4226">
        <v>2</v>
      </c>
      <c r="H4226" t="s">
        <v>3</v>
      </c>
      <c r="I4226" t="s">
        <v>30</v>
      </c>
      <c r="J4226" s="1">
        <v>0.40650406504065045</v>
      </c>
      <c r="K4226" s="1">
        <f t="shared" si="457"/>
        <v>1.0000000000000002</v>
      </c>
      <c r="L4226" s="1">
        <f t="shared" si="458"/>
        <v>245</v>
      </c>
      <c r="M4226">
        <v>5374</v>
      </c>
      <c r="N4226">
        <v>1</v>
      </c>
      <c r="O4226" t="str">
        <f t="shared" si="459"/>
        <v>Delayed</v>
      </c>
      <c r="P4226" t="s">
        <v>5</v>
      </c>
      <c r="Q4226" t="s">
        <v>12</v>
      </c>
      <c r="R4226" s="4">
        <f t="shared" si="460"/>
        <v>5.3739999999999997</v>
      </c>
      <c r="S4226">
        <f t="shared" si="461"/>
        <v>10</v>
      </c>
    </row>
    <row r="4227" spans="1:19" x14ac:dyDescent="0.25">
      <c r="A4227" s="9">
        <v>4226</v>
      </c>
      <c r="B4227">
        <v>4</v>
      </c>
      <c r="C4227" t="str">
        <f t="shared" ref="C4227:C4290" si="462">IF(B4227&lt;=3,"Normal", "Abnormal")</f>
        <v>Abnormal</v>
      </c>
      <c r="D4227">
        <v>4</v>
      </c>
      <c r="E4227" t="str">
        <f t="shared" ref="E4227:E4290" si="463">IF(D4227&lt;3,"Poor",IF(D4227=3,"Fair","Good"))</f>
        <v>Good</v>
      </c>
      <c r="F4227">
        <v>217</v>
      </c>
      <c r="G4227">
        <v>2</v>
      </c>
      <c r="H4227" t="s">
        <v>2</v>
      </c>
      <c r="I4227" t="s">
        <v>30</v>
      </c>
      <c r="J4227" s="1">
        <v>2.7649769585253456</v>
      </c>
      <c r="K4227" s="1">
        <f t="shared" ref="K4227:K4290" si="464">F4227*J4227/100</f>
        <v>6</v>
      </c>
      <c r="L4227" s="1">
        <f t="shared" ref="L4227:L4290" si="465">F4227-K4227</f>
        <v>211</v>
      </c>
      <c r="M4227">
        <v>4029</v>
      </c>
      <c r="N4227">
        <v>1</v>
      </c>
      <c r="O4227" t="str">
        <f t="shared" ref="O4227:O4290" si="466">IF(N4227=1,"Delayed","On time")</f>
        <v>Delayed</v>
      </c>
      <c r="P4227" t="s">
        <v>7</v>
      </c>
      <c r="Q4227" t="s">
        <v>12</v>
      </c>
      <c r="R4227" s="4">
        <f t="shared" ref="R4227:R4290" si="467">M4227/1000</f>
        <v>4.0289999999999999</v>
      </c>
      <c r="S4227">
        <f t="shared" ref="S4227:S4290" si="468">IF(R4227&lt;=3,5,IF(R4227&lt;=6,10,15))</f>
        <v>10</v>
      </c>
    </row>
    <row r="4228" spans="1:19" x14ac:dyDescent="0.25">
      <c r="A4228" s="9">
        <v>4227</v>
      </c>
      <c r="B4228">
        <v>4</v>
      </c>
      <c r="C4228" t="str">
        <f t="shared" si="462"/>
        <v>Abnormal</v>
      </c>
      <c r="D4228">
        <v>1</v>
      </c>
      <c r="E4228" t="str">
        <f t="shared" si="463"/>
        <v>Poor</v>
      </c>
      <c r="F4228">
        <v>166</v>
      </c>
      <c r="G4228">
        <v>2</v>
      </c>
      <c r="H4228" t="s">
        <v>2</v>
      </c>
      <c r="I4228" t="s">
        <v>29</v>
      </c>
      <c r="J4228" s="1">
        <v>3.6144578313253009</v>
      </c>
      <c r="K4228" s="1">
        <f t="shared" si="464"/>
        <v>5.9999999999999991</v>
      </c>
      <c r="L4228" s="1">
        <f t="shared" si="465"/>
        <v>160</v>
      </c>
      <c r="M4228">
        <v>5737</v>
      </c>
      <c r="N4228">
        <v>0</v>
      </c>
      <c r="O4228" t="str">
        <f t="shared" si="466"/>
        <v>On time</v>
      </c>
      <c r="P4228" t="s">
        <v>8</v>
      </c>
      <c r="Q4228" t="s">
        <v>12</v>
      </c>
      <c r="R4228" s="4">
        <f t="shared" si="467"/>
        <v>5.7370000000000001</v>
      </c>
      <c r="S4228">
        <f t="shared" si="468"/>
        <v>10</v>
      </c>
    </row>
    <row r="4229" spans="1:19" x14ac:dyDescent="0.25">
      <c r="A4229" s="9">
        <v>4228</v>
      </c>
      <c r="B4229">
        <v>4</v>
      </c>
      <c r="C4229" t="str">
        <f t="shared" si="462"/>
        <v>Abnormal</v>
      </c>
      <c r="D4229">
        <v>3</v>
      </c>
      <c r="E4229" t="str">
        <f t="shared" si="463"/>
        <v>Fair</v>
      </c>
      <c r="F4229">
        <v>159</v>
      </c>
      <c r="G4229">
        <v>2</v>
      </c>
      <c r="H4229" t="s">
        <v>4</v>
      </c>
      <c r="I4229" t="s">
        <v>30</v>
      </c>
      <c r="J4229" s="1">
        <v>1.8867924528301887</v>
      </c>
      <c r="K4229" s="1">
        <f t="shared" si="464"/>
        <v>3</v>
      </c>
      <c r="L4229" s="1">
        <f t="shared" si="465"/>
        <v>156</v>
      </c>
      <c r="M4229">
        <v>5731</v>
      </c>
      <c r="N4229">
        <v>1</v>
      </c>
      <c r="O4229" t="str">
        <f t="shared" si="466"/>
        <v>Delayed</v>
      </c>
      <c r="P4229" t="s">
        <v>9</v>
      </c>
      <c r="Q4229" t="s">
        <v>12</v>
      </c>
      <c r="R4229" s="4">
        <f t="shared" si="467"/>
        <v>5.7309999999999999</v>
      </c>
      <c r="S4229">
        <f t="shared" si="468"/>
        <v>10</v>
      </c>
    </row>
    <row r="4230" spans="1:19" x14ac:dyDescent="0.25">
      <c r="A4230" s="9">
        <v>4229</v>
      </c>
      <c r="B4230">
        <v>6</v>
      </c>
      <c r="C4230" t="str">
        <f t="shared" si="462"/>
        <v>Abnormal</v>
      </c>
      <c r="D4230">
        <v>5</v>
      </c>
      <c r="E4230" t="str">
        <f t="shared" si="463"/>
        <v>Good</v>
      </c>
      <c r="F4230">
        <v>220</v>
      </c>
      <c r="G4230">
        <v>3</v>
      </c>
      <c r="H4230" t="s">
        <v>3</v>
      </c>
      <c r="I4230" t="s">
        <v>30</v>
      </c>
      <c r="J4230" s="1">
        <v>0.45454545454545453</v>
      </c>
      <c r="K4230" s="1">
        <f t="shared" si="464"/>
        <v>1</v>
      </c>
      <c r="L4230" s="1">
        <f t="shared" si="465"/>
        <v>219</v>
      </c>
      <c r="M4230">
        <v>5508</v>
      </c>
      <c r="N4230">
        <v>0</v>
      </c>
      <c r="O4230" t="str">
        <f t="shared" si="466"/>
        <v>On time</v>
      </c>
      <c r="P4230" t="s">
        <v>10</v>
      </c>
      <c r="Q4230" t="s">
        <v>12</v>
      </c>
      <c r="R4230" s="4">
        <f t="shared" si="467"/>
        <v>5.508</v>
      </c>
      <c r="S4230">
        <f t="shared" si="468"/>
        <v>10</v>
      </c>
    </row>
    <row r="4231" spans="1:19" x14ac:dyDescent="0.25">
      <c r="A4231" s="9">
        <v>4230</v>
      </c>
      <c r="B4231">
        <v>5</v>
      </c>
      <c r="C4231" t="str">
        <f t="shared" si="462"/>
        <v>Abnormal</v>
      </c>
      <c r="D4231">
        <v>4</v>
      </c>
      <c r="E4231" t="str">
        <f t="shared" si="463"/>
        <v>Good</v>
      </c>
      <c r="F4231">
        <v>172</v>
      </c>
      <c r="G4231">
        <v>4</v>
      </c>
      <c r="H4231" t="s">
        <v>3</v>
      </c>
      <c r="I4231" t="s">
        <v>29</v>
      </c>
      <c r="J4231" s="1">
        <v>5.8139534883720927</v>
      </c>
      <c r="K4231" s="1">
        <f t="shared" si="464"/>
        <v>10</v>
      </c>
      <c r="L4231" s="1">
        <f t="shared" si="465"/>
        <v>162</v>
      </c>
      <c r="M4231">
        <v>4659</v>
      </c>
      <c r="N4231">
        <v>1</v>
      </c>
      <c r="O4231" t="str">
        <f t="shared" si="466"/>
        <v>Delayed</v>
      </c>
      <c r="P4231" t="s">
        <v>7</v>
      </c>
      <c r="Q4231" t="s">
        <v>12</v>
      </c>
      <c r="R4231" s="4">
        <f t="shared" si="467"/>
        <v>4.6589999999999998</v>
      </c>
      <c r="S4231">
        <f t="shared" si="468"/>
        <v>10</v>
      </c>
    </row>
    <row r="4232" spans="1:19" x14ac:dyDescent="0.25">
      <c r="A4232" s="9">
        <v>4231</v>
      </c>
      <c r="B4232">
        <v>3</v>
      </c>
      <c r="C4232" t="str">
        <f t="shared" si="462"/>
        <v>Normal</v>
      </c>
      <c r="D4232">
        <v>2</v>
      </c>
      <c r="E4232" t="str">
        <f t="shared" si="463"/>
        <v>Poor</v>
      </c>
      <c r="F4232">
        <v>262</v>
      </c>
      <c r="G4232">
        <v>3</v>
      </c>
      <c r="H4232" t="s">
        <v>3</v>
      </c>
      <c r="I4232" t="s">
        <v>30</v>
      </c>
      <c r="J4232" s="1">
        <v>0.76335877862595414</v>
      </c>
      <c r="K4232" s="1">
        <f t="shared" si="464"/>
        <v>1.9999999999999998</v>
      </c>
      <c r="L4232" s="1">
        <f t="shared" si="465"/>
        <v>260</v>
      </c>
      <c r="M4232">
        <v>5910</v>
      </c>
      <c r="N4232">
        <v>1</v>
      </c>
      <c r="O4232" t="str">
        <f t="shared" si="466"/>
        <v>Delayed</v>
      </c>
      <c r="P4232" t="s">
        <v>5</v>
      </c>
      <c r="Q4232" t="s">
        <v>12</v>
      </c>
      <c r="R4232" s="4">
        <f t="shared" si="467"/>
        <v>5.91</v>
      </c>
      <c r="S4232">
        <f t="shared" si="468"/>
        <v>10</v>
      </c>
    </row>
    <row r="4233" spans="1:19" x14ac:dyDescent="0.25">
      <c r="A4233" s="9">
        <v>4232</v>
      </c>
      <c r="B4233">
        <v>4</v>
      </c>
      <c r="C4233" t="str">
        <f t="shared" si="462"/>
        <v>Abnormal</v>
      </c>
      <c r="D4233">
        <v>5</v>
      </c>
      <c r="E4233" t="str">
        <f t="shared" si="463"/>
        <v>Good</v>
      </c>
      <c r="F4233">
        <v>194</v>
      </c>
      <c r="G4233">
        <v>2</v>
      </c>
      <c r="H4233" t="s">
        <v>2</v>
      </c>
      <c r="I4233" t="s">
        <v>29</v>
      </c>
      <c r="J4233" s="1">
        <v>0.51546391752577314</v>
      </c>
      <c r="K4233" s="1">
        <f t="shared" si="464"/>
        <v>0.99999999999999989</v>
      </c>
      <c r="L4233" s="1">
        <f t="shared" si="465"/>
        <v>193</v>
      </c>
      <c r="M4233">
        <v>5300</v>
      </c>
      <c r="N4233">
        <v>1</v>
      </c>
      <c r="O4233" t="str">
        <f t="shared" si="466"/>
        <v>Delayed</v>
      </c>
      <c r="P4233" t="s">
        <v>7</v>
      </c>
      <c r="Q4233" t="s">
        <v>12</v>
      </c>
      <c r="R4233" s="4">
        <f t="shared" si="467"/>
        <v>5.3</v>
      </c>
      <c r="S4233">
        <f t="shared" si="468"/>
        <v>10</v>
      </c>
    </row>
    <row r="4234" spans="1:19" x14ac:dyDescent="0.25">
      <c r="A4234" s="9">
        <v>4233</v>
      </c>
      <c r="B4234">
        <v>3</v>
      </c>
      <c r="C4234" t="str">
        <f t="shared" si="462"/>
        <v>Normal</v>
      </c>
      <c r="D4234">
        <v>1</v>
      </c>
      <c r="E4234" t="str">
        <f t="shared" si="463"/>
        <v>Poor</v>
      </c>
      <c r="F4234">
        <v>232</v>
      </c>
      <c r="G4234">
        <v>2</v>
      </c>
      <c r="H4234" t="s">
        <v>3</v>
      </c>
      <c r="I4234" t="s">
        <v>30</v>
      </c>
      <c r="J4234" s="1">
        <v>4.3103448275862073</v>
      </c>
      <c r="K4234" s="1">
        <f t="shared" si="464"/>
        <v>10.000000000000002</v>
      </c>
      <c r="L4234" s="1">
        <f t="shared" si="465"/>
        <v>222</v>
      </c>
      <c r="M4234">
        <v>4719</v>
      </c>
      <c r="N4234">
        <v>0</v>
      </c>
      <c r="O4234" t="str">
        <f t="shared" si="466"/>
        <v>On time</v>
      </c>
      <c r="P4234" t="s">
        <v>8</v>
      </c>
      <c r="Q4234" t="s">
        <v>12</v>
      </c>
      <c r="R4234" s="4">
        <f t="shared" si="467"/>
        <v>4.7190000000000003</v>
      </c>
      <c r="S4234">
        <f t="shared" si="468"/>
        <v>10</v>
      </c>
    </row>
    <row r="4235" spans="1:19" x14ac:dyDescent="0.25">
      <c r="A4235" s="9">
        <v>4234</v>
      </c>
      <c r="B4235">
        <v>4</v>
      </c>
      <c r="C4235" t="str">
        <f t="shared" si="462"/>
        <v>Abnormal</v>
      </c>
      <c r="D4235">
        <v>5</v>
      </c>
      <c r="E4235" t="str">
        <f t="shared" si="463"/>
        <v>Good</v>
      </c>
      <c r="F4235">
        <v>259</v>
      </c>
      <c r="G4235">
        <v>3</v>
      </c>
      <c r="H4235" t="s">
        <v>3</v>
      </c>
      <c r="I4235" t="s">
        <v>30</v>
      </c>
      <c r="J4235" s="1">
        <v>1.1583011583011582</v>
      </c>
      <c r="K4235" s="1">
        <f t="shared" si="464"/>
        <v>3</v>
      </c>
      <c r="L4235" s="1">
        <f t="shared" si="465"/>
        <v>256</v>
      </c>
      <c r="M4235">
        <v>4741</v>
      </c>
      <c r="N4235">
        <v>1</v>
      </c>
      <c r="O4235" t="str">
        <f t="shared" si="466"/>
        <v>Delayed</v>
      </c>
      <c r="P4235" t="s">
        <v>9</v>
      </c>
      <c r="Q4235" t="s">
        <v>12</v>
      </c>
      <c r="R4235" s="4">
        <f t="shared" si="467"/>
        <v>4.7409999999999997</v>
      </c>
      <c r="S4235">
        <f t="shared" si="468"/>
        <v>10</v>
      </c>
    </row>
    <row r="4236" spans="1:19" x14ac:dyDescent="0.25">
      <c r="A4236" s="9">
        <v>4235</v>
      </c>
      <c r="B4236">
        <v>4</v>
      </c>
      <c r="C4236" t="str">
        <f t="shared" si="462"/>
        <v>Abnormal</v>
      </c>
      <c r="D4236">
        <v>3</v>
      </c>
      <c r="E4236" t="str">
        <f t="shared" si="463"/>
        <v>Fair</v>
      </c>
      <c r="F4236">
        <v>259</v>
      </c>
      <c r="G4236">
        <v>3</v>
      </c>
      <c r="H4236" t="s">
        <v>2</v>
      </c>
      <c r="I4236" t="s">
        <v>29</v>
      </c>
      <c r="J4236" s="1">
        <v>0.38610038610038611</v>
      </c>
      <c r="K4236" s="1">
        <f t="shared" si="464"/>
        <v>1</v>
      </c>
      <c r="L4236" s="1">
        <f t="shared" si="465"/>
        <v>258</v>
      </c>
      <c r="M4236">
        <v>4914</v>
      </c>
      <c r="N4236">
        <v>1</v>
      </c>
      <c r="O4236" t="str">
        <f t="shared" si="466"/>
        <v>Delayed</v>
      </c>
      <c r="P4236" t="s">
        <v>10</v>
      </c>
      <c r="Q4236" t="s">
        <v>12</v>
      </c>
      <c r="R4236" s="4">
        <f t="shared" si="467"/>
        <v>4.9139999999999997</v>
      </c>
      <c r="S4236">
        <f t="shared" si="468"/>
        <v>10</v>
      </c>
    </row>
    <row r="4237" spans="1:19" x14ac:dyDescent="0.25">
      <c r="A4237" s="9">
        <v>4236</v>
      </c>
      <c r="B4237">
        <v>4</v>
      </c>
      <c r="C4237" t="str">
        <f t="shared" si="462"/>
        <v>Abnormal</v>
      </c>
      <c r="D4237">
        <v>5</v>
      </c>
      <c r="E4237" t="str">
        <f t="shared" si="463"/>
        <v>Good</v>
      </c>
      <c r="F4237">
        <v>246</v>
      </c>
      <c r="G4237">
        <v>3</v>
      </c>
      <c r="H4237" t="s">
        <v>2</v>
      </c>
      <c r="I4237" t="s">
        <v>30</v>
      </c>
      <c r="J4237" s="1">
        <v>4.0650406504065035</v>
      </c>
      <c r="K4237" s="1">
        <f t="shared" si="464"/>
        <v>9.9999999999999982</v>
      </c>
      <c r="L4237" s="1">
        <f t="shared" si="465"/>
        <v>236</v>
      </c>
      <c r="M4237">
        <v>4616</v>
      </c>
      <c r="N4237">
        <v>1</v>
      </c>
      <c r="O4237" t="str">
        <f t="shared" si="466"/>
        <v>Delayed</v>
      </c>
      <c r="P4237" t="s">
        <v>7</v>
      </c>
      <c r="Q4237" t="s">
        <v>12</v>
      </c>
      <c r="R4237" s="4">
        <f t="shared" si="467"/>
        <v>4.6159999999999997</v>
      </c>
      <c r="S4237">
        <f t="shared" si="468"/>
        <v>10</v>
      </c>
    </row>
    <row r="4238" spans="1:19" x14ac:dyDescent="0.25">
      <c r="A4238" s="9">
        <v>4237</v>
      </c>
      <c r="B4238">
        <v>3</v>
      </c>
      <c r="C4238" t="str">
        <f t="shared" si="462"/>
        <v>Normal</v>
      </c>
      <c r="D4238">
        <v>4</v>
      </c>
      <c r="E4238" t="str">
        <f t="shared" si="463"/>
        <v>Good</v>
      </c>
      <c r="F4238">
        <v>247</v>
      </c>
      <c r="G4238">
        <v>2</v>
      </c>
      <c r="H4238" t="s">
        <v>3</v>
      </c>
      <c r="I4238" t="s">
        <v>29</v>
      </c>
      <c r="J4238" s="1">
        <v>0.80971659919028338</v>
      </c>
      <c r="K4238" s="1">
        <f t="shared" si="464"/>
        <v>2</v>
      </c>
      <c r="L4238" s="1">
        <f t="shared" si="465"/>
        <v>245</v>
      </c>
      <c r="M4238">
        <v>5016</v>
      </c>
      <c r="N4238">
        <v>1</v>
      </c>
      <c r="O4238" t="str">
        <f t="shared" si="466"/>
        <v>Delayed</v>
      </c>
      <c r="P4238" t="s">
        <v>5</v>
      </c>
      <c r="Q4238" t="s">
        <v>12</v>
      </c>
      <c r="R4238" s="4">
        <f t="shared" si="467"/>
        <v>5.016</v>
      </c>
      <c r="S4238">
        <f t="shared" si="468"/>
        <v>10</v>
      </c>
    </row>
    <row r="4239" spans="1:19" x14ac:dyDescent="0.25">
      <c r="A4239" s="9">
        <v>4238</v>
      </c>
      <c r="B4239">
        <v>2</v>
      </c>
      <c r="C4239" t="str">
        <f t="shared" si="462"/>
        <v>Normal</v>
      </c>
      <c r="D4239">
        <v>1</v>
      </c>
      <c r="E4239" t="str">
        <f t="shared" si="463"/>
        <v>Poor</v>
      </c>
      <c r="F4239">
        <v>137</v>
      </c>
      <c r="G4239">
        <v>3</v>
      </c>
      <c r="H4239" t="s">
        <v>2</v>
      </c>
      <c r="I4239" t="s">
        <v>30</v>
      </c>
      <c r="J4239" s="1">
        <v>0.72992700729927007</v>
      </c>
      <c r="K4239" s="1">
        <f t="shared" si="464"/>
        <v>1</v>
      </c>
      <c r="L4239" s="1">
        <f t="shared" si="465"/>
        <v>136</v>
      </c>
      <c r="M4239">
        <v>4539</v>
      </c>
      <c r="N4239">
        <v>0</v>
      </c>
      <c r="O4239" t="str">
        <f t="shared" si="466"/>
        <v>On time</v>
      </c>
      <c r="P4239" t="s">
        <v>7</v>
      </c>
      <c r="Q4239" t="s">
        <v>12</v>
      </c>
      <c r="R4239" s="4">
        <f t="shared" si="467"/>
        <v>4.5389999999999997</v>
      </c>
      <c r="S4239">
        <f t="shared" si="468"/>
        <v>10</v>
      </c>
    </row>
    <row r="4240" spans="1:19" x14ac:dyDescent="0.25">
      <c r="A4240" s="9">
        <v>4239</v>
      </c>
      <c r="B4240">
        <v>2</v>
      </c>
      <c r="C4240" t="str">
        <f t="shared" si="462"/>
        <v>Normal</v>
      </c>
      <c r="D4240">
        <v>5</v>
      </c>
      <c r="E4240" t="str">
        <f t="shared" si="463"/>
        <v>Good</v>
      </c>
      <c r="F4240">
        <v>273</v>
      </c>
      <c r="G4240">
        <v>2</v>
      </c>
      <c r="H4240" t="s">
        <v>4</v>
      </c>
      <c r="I4240" t="s">
        <v>30</v>
      </c>
      <c r="J4240" s="1">
        <v>1.8315018315018317</v>
      </c>
      <c r="K4240" s="1">
        <f t="shared" si="464"/>
        <v>5.0000000000000009</v>
      </c>
      <c r="L4240" s="1">
        <f t="shared" si="465"/>
        <v>268</v>
      </c>
      <c r="M4240">
        <v>4236</v>
      </c>
      <c r="N4240">
        <v>0</v>
      </c>
      <c r="O4240" t="str">
        <f t="shared" si="466"/>
        <v>On time</v>
      </c>
      <c r="P4240" t="s">
        <v>8</v>
      </c>
      <c r="Q4240" t="s">
        <v>12</v>
      </c>
      <c r="R4240" s="4">
        <f t="shared" si="467"/>
        <v>4.2359999999999998</v>
      </c>
      <c r="S4240">
        <f t="shared" si="468"/>
        <v>10</v>
      </c>
    </row>
    <row r="4241" spans="1:19" x14ac:dyDescent="0.25">
      <c r="A4241" s="9">
        <v>4240</v>
      </c>
      <c r="B4241">
        <v>5</v>
      </c>
      <c r="C4241" t="str">
        <f t="shared" si="462"/>
        <v>Abnormal</v>
      </c>
      <c r="D4241">
        <v>2</v>
      </c>
      <c r="E4241" t="str">
        <f t="shared" si="463"/>
        <v>Poor</v>
      </c>
      <c r="F4241">
        <v>152</v>
      </c>
      <c r="G4241">
        <v>3</v>
      </c>
      <c r="H4241" t="s">
        <v>4</v>
      </c>
      <c r="I4241" t="s">
        <v>29</v>
      </c>
      <c r="J4241" s="1">
        <v>3.2894736842105261</v>
      </c>
      <c r="K4241" s="1">
        <f t="shared" si="464"/>
        <v>4.9999999999999991</v>
      </c>
      <c r="L4241" s="1">
        <f t="shared" si="465"/>
        <v>147</v>
      </c>
      <c r="M4241">
        <v>5502</v>
      </c>
      <c r="N4241">
        <v>1</v>
      </c>
      <c r="O4241" t="str">
        <f t="shared" si="466"/>
        <v>Delayed</v>
      </c>
      <c r="P4241" t="s">
        <v>9</v>
      </c>
      <c r="Q4241" t="s">
        <v>12</v>
      </c>
      <c r="R4241" s="4">
        <f t="shared" si="467"/>
        <v>5.5019999999999998</v>
      </c>
      <c r="S4241">
        <f t="shared" si="468"/>
        <v>10</v>
      </c>
    </row>
    <row r="4242" spans="1:19" x14ac:dyDescent="0.25">
      <c r="A4242" s="9">
        <v>4241</v>
      </c>
      <c r="B4242">
        <v>3</v>
      </c>
      <c r="C4242" t="str">
        <f t="shared" si="462"/>
        <v>Normal</v>
      </c>
      <c r="D4242">
        <v>1</v>
      </c>
      <c r="E4242" t="str">
        <f t="shared" si="463"/>
        <v>Poor</v>
      </c>
      <c r="F4242">
        <v>235</v>
      </c>
      <c r="G4242">
        <v>4</v>
      </c>
      <c r="H4242" t="s">
        <v>4</v>
      </c>
      <c r="I4242" t="s">
        <v>30</v>
      </c>
      <c r="J4242" s="1">
        <v>2.9787234042553195</v>
      </c>
      <c r="K4242" s="1">
        <f t="shared" si="464"/>
        <v>7.0000000000000009</v>
      </c>
      <c r="L4242" s="1">
        <f t="shared" si="465"/>
        <v>228</v>
      </c>
      <c r="M4242">
        <v>4833</v>
      </c>
      <c r="N4242">
        <v>1</v>
      </c>
      <c r="O4242" t="str">
        <f t="shared" si="466"/>
        <v>Delayed</v>
      </c>
      <c r="P4242" t="s">
        <v>10</v>
      </c>
      <c r="Q4242" t="s">
        <v>12</v>
      </c>
      <c r="R4242" s="4">
        <f t="shared" si="467"/>
        <v>4.8330000000000002</v>
      </c>
      <c r="S4242">
        <f t="shared" si="468"/>
        <v>10</v>
      </c>
    </row>
    <row r="4243" spans="1:19" x14ac:dyDescent="0.25">
      <c r="A4243" s="9">
        <v>4242</v>
      </c>
      <c r="B4243">
        <v>4</v>
      </c>
      <c r="C4243" t="str">
        <f t="shared" si="462"/>
        <v>Abnormal</v>
      </c>
      <c r="D4243">
        <v>2</v>
      </c>
      <c r="E4243" t="str">
        <f t="shared" si="463"/>
        <v>Poor</v>
      </c>
      <c r="F4243">
        <v>212</v>
      </c>
      <c r="G4243">
        <v>3</v>
      </c>
      <c r="H4243" t="s">
        <v>2</v>
      </c>
      <c r="I4243" t="s">
        <v>29</v>
      </c>
      <c r="J4243" s="1">
        <v>1.4150943396226416</v>
      </c>
      <c r="K4243" s="1">
        <f t="shared" si="464"/>
        <v>3</v>
      </c>
      <c r="L4243" s="1">
        <f t="shared" si="465"/>
        <v>209</v>
      </c>
      <c r="M4243">
        <v>4555</v>
      </c>
      <c r="N4243">
        <v>0</v>
      </c>
      <c r="O4243" t="str">
        <f t="shared" si="466"/>
        <v>On time</v>
      </c>
      <c r="P4243" t="s">
        <v>7</v>
      </c>
      <c r="Q4243" t="s">
        <v>12</v>
      </c>
      <c r="R4243" s="4">
        <f t="shared" si="467"/>
        <v>4.5549999999999997</v>
      </c>
      <c r="S4243">
        <f t="shared" si="468"/>
        <v>10</v>
      </c>
    </row>
    <row r="4244" spans="1:19" x14ac:dyDescent="0.25">
      <c r="A4244" s="9">
        <v>4243</v>
      </c>
      <c r="B4244">
        <v>5</v>
      </c>
      <c r="C4244" t="str">
        <f t="shared" si="462"/>
        <v>Abnormal</v>
      </c>
      <c r="D4244">
        <v>4</v>
      </c>
      <c r="E4244" t="str">
        <f t="shared" si="463"/>
        <v>Good</v>
      </c>
      <c r="F4244">
        <v>286</v>
      </c>
      <c r="G4244">
        <v>5</v>
      </c>
      <c r="H4244" t="s">
        <v>2</v>
      </c>
      <c r="I4244" t="s">
        <v>29</v>
      </c>
      <c r="J4244" s="1">
        <v>1.048951048951049</v>
      </c>
      <c r="K4244" s="1">
        <f t="shared" si="464"/>
        <v>3</v>
      </c>
      <c r="L4244" s="1">
        <f t="shared" si="465"/>
        <v>283</v>
      </c>
      <c r="M4244">
        <v>5208</v>
      </c>
      <c r="N4244">
        <v>0</v>
      </c>
      <c r="O4244" t="str">
        <f t="shared" si="466"/>
        <v>On time</v>
      </c>
      <c r="P4244" t="s">
        <v>5</v>
      </c>
      <c r="Q4244" t="s">
        <v>6</v>
      </c>
      <c r="R4244" s="4">
        <f t="shared" si="467"/>
        <v>5.2080000000000002</v>
      </c>
      <c r="S4244">
        <f t="shared" si="468"/>
        <v>10</v>
      </c>
    </row>
    <row r="4245" spans="1:19" x14ac:dyDescent="0.25">
      <c r="A4245" s="9">
        <v>4244</v>
      </c>
      <c r="B4245">
        <v>4</v>
      </c>
      <c r="C4245" t="str">
        <f t="shared" si="462"/>
        <v>Abnormal</v>
      </c>
      <c r="D4245">
        <v>2</v>
      </c>
      <c r="E4245" t="str">
        <f t="shared" si="463"/>
        <v>Poor</v>
      </c>
      <c r="F4245">
        <v>151</v>
      </c>
      <c r="G4245">
        <v>2</v>
      </c>
      <c r="H4245" t="s">
        <v>3</v>
      </c>
      <c r="I4245" t="s">
        <v>30</v>
      </c>
      <c r="J4245" s="1">
        <v>3.9735099337748347</v>
      </c>
      <c r="K4245" s="1">
        <f t="shared" si="464"/>
        <v>6</v>
      </c>
      <c r="L4245" s="1">
        <f t="shared" si="465"/>
        <v>145</v>
      </c>
      <c r="M4245">
        <v>4987</v>
      </c>
      <c r="N4245">
        <v>0</v>
      </c>
      <c r="O4245" t="str">
        <f t="shared" si="466"/>
        <v>On time</v>
      </c>
      <c r="P4245" t="s">
        <v>7</v>
      </c>
      <c r="Q4245" t="s">
        <v>6</v>
      </c>
      <c r="R4245" s="4">
        <f t="shared" si="467"/>
        <v>4.9870000000000001</v>
      </c>
      <c r="S4245">
        <f t="shared" si="468"/>
        <v>10</v>
      </c>
    </row>
    <row r="4246" spans="1:19" x14ac:dyDescent="0.25">
      <c r="A4246" s="9">
        <v>4245</v>
      </c>
      <c r="B4246">
        <v>3</v>
      </c>
      <c r="C4246" t="str">
        <f t="shared" si="462"/>
        <v>Normal</v>
      </c>
      <c r="D4246">
        <v>3</v>
      </c>
      <c r="E4246" t="str">
        <f t="shared" si="463"/>
        <v>Fair</v>
      </c>
      <c r="F4246">
        <v>204</v>
      </c>
      <c r="G4246">
        <v>3</v>
      </c>
      <c r="H4246" t="s">
        <v>2</v>
      </c>
      <c r="I4246" t="s">
        <v>30</v>
      </c>
      <c r="J4246" s="1">
        <v>2.9411764705882351</v>
      </c>
      <c r="K4246" s="1">
        <f t="shared" si="464"/>
        <v>6</v>
      </c>
      <c r="L4246" s="1">
        <f t="shared" si="465"/>
        <v>198</v>
      </c>
      <c r="M4246">
        <v>5296</v>
      </c>
      <c r="N4246">
        <v>1</v>
      </c>
      <c r="O4246" t="str">
        <f t="shared" si="466"/>
        <v>Delayed</v>
      </c>
      <c r="P4246" t="s">
        <v>8</v>
      </c>
      <c r="Q4246" t="s">
        <v>6</v>
      </c>
      <c r="R4246" s="4">
        <f t="shared" si="467"/>
        <v>5.2960000000000003</v>
      </c>
      <c r="S4246">
        <f t="shared" si="468"/>
        <v>10</v>
      </c>
    </row>
    <row r="4247" spans="1:19" x14ac:dyDescent="0.25">
      <c r="A4247" s="9">
        <v>4246</v>
      </c>
      <c r="B4247">
        <v>3</v>
      </c>
      <c r="C4247" t="str">
        <f t="shared" si="462"/>
        <v>Normal</v>
      </c>
      <c r="D4247">
        <v>1</v>
      </c>
      <c r="E4247" t="str">
        <f t="shared" si="463"/>
        <v>Poor</v>
      </c>
      <c r="F4247">
        <v>191</v>
      </c>
      <c r="G4247">
        <v>3</v>
      </c>
      <c r="H4247" t="s">
        <v>2</v>
      </c>
      <c r="I4247" t="s">
        <v>30</v>
      </c>
      <c r="J4247" s="1">
        <v>0.52356020942408377</v>
      </c>
      <c r="K4247" s="1">
        <f t="shared" si="464"/>
        <v>1</v>
      </c>
      <c r="L4247" s="1">
        <f t="shared" si="465"/>
        <v>190</v>
      </c>
      <c r="M4247">
        <v>4705</v>
      </c>
      <c r="N4247">
        <v>0</v>
      </c>
      <c r="O4247" t="str">
        <f t="shared" si="466"/>
        <v>On time</v>
      </c>
      <c r="P4247" t="s">
        <v>9</v>
      </c>
      <c r="Q4247" t="s">
        <v>6</v>
      </c>
      <c r="R4247" s="4">
        <f t="shared" si="467"/>
        <v>4.7050000000000001</v>
      </c>
      <c r="S4247">
        <f t="shared" si="468"/>
        <v>10</v>
      </c>
    </row>
    <row r="4248" spans="1:19" x14ac:dyDescent="0.25">
      <c r="A4248" s="9">
        <v>4247</v>
      </c>
      <c r="B4248">
        <v>3</v>
      </c>
      <c r="C4248" t="str">
        <f t="shared" si="462"/>
        <v>Normal</v>
      </c>
      <c r="D4248">
        <v>4</v>
      </c>
      <c r="E4248" t="str">
        <f t="shared" si="463"/>
        <v>Good</v>
      </c>
      <c r="F4248">
        <v>221</v>
      </c>
      <c r="G4248">
        <v>3</v>
      </c>
      <c r="H4248" t="s">
        <v>2</v>
      </c>
      <c r="I4248" t="s">
        <v>29</v>
      </c>
      <c r="J4248" s="1">
        <v>0.45248868778280549</v>
      </c>
      <c r="K4248" s="1">
        <f t="shared" si="464"/>
        <v>1.0000000000000002</v>
      </c>
      <c r="L4248" s="1">
        <f t="shared" si="465"/>
        <v>220</v>
      </c>
      <c r="M4248">
        <v>4518</v>
      </c>
      <c r="N4248">
        <v>1</v>
      </c>
      <c r="O4248" t="str">
        <f t="shared" si="466"/>
        <v>Delayed</v>
      </c>
      <c r="P4248" t="s">
        <v>10</v>
      </c>
      <c r="Q4248" t="s">
        <v>6</v>
      </c>
      <c r="R4248" s="4">
        <f t="shared" si="467"/>
        <v>4.5179999999999998</v>
      </c>
      <c r="S4248">
        <f t="shared" si="468"/>
        <v>10</v>
      </c>
    </row>
    <row r="4249" spans="1:19" x14ac:dyDescent="0.25">
      <c r="A4249" s="9">
        <v>4248</v>
      </c>
      <c r="B4249">
        <v>3</v>
      </c>
      <c r="C4249" t="str">
        <f t="shared" si="462"/>
        <v>Normal</v>
      </c>
      <c r="D4249">
        <v>5</v>
      </c>
      <c r="E4249" t="str">
        <f t="shared" si="463"/>
        <v>Good</v>
      </c>
      <c r="F4249">
        <v>161</v>
      </c>
      <c r="G4249">
        <v>3</v>
      </c>
      <c r="H4249" t="s">
        <v>2</v>
      </c>
      <c r="I4249" t="s">
        <v>30</v>
      </c>
      <c r="J4249" s="1">
        <v>1.2422360248447204</v>
      </c>
      <c r="K4249" s="1">
        <f t="shared" si="464"/>
        <v>1.9999999999999998</v>
      </c>
      <c r="L4249" s="1">
        <f t="shared" si="465"/>
        <v>159</v>
      </c>
      <c r="M4249">
        <v>4475</v>
      </c>
      <c r="N4249">
        <v>0</v>
      </c>
      <c r="O4249" t="str">
        <f t="shared" si="466"/>
        <v>On time</v>
      </c>
      <c r="P4249" t="s">
        <v>7</v>
      </c>
      <c r="Q4249" t="s">
        <v>6</v>
      </c>
      <c r="R4249" s="4">
        <f t="shared" si="467"/>
        <v>4.4749999999999996</v>
      </c>
      <c r="S4249">
        <f t="shared" si="468"/>
        <v>10</v>
      </c>
    </row>
    <row r="4250" spans="1:19" x14ac:dyDescent="0.25">
      <c r="A4250" s="9">
        <v>4249</v>
      </c>
      <c r="B4250">
        <v>4</v>
      </c>
      <c r="C4250" t="str">
        <f t="shared" si="462"/>
        <v>Abnormal</v>
      </c>
      <c r="D4250">
        <v>1</v>
      </c>
      <c r="E4250" t="str">
        <f t="shared" si="463"/>
        <v>Poor</v>
      </c>
      <c r="F4250">
        <v>183</v>
      </c>
      <c r="G4250">
        <v>4</v>
      </c>
      <c r="H4250" t="s">
        <v>2</v>
      </c>
      <c r="I4250" t="s">
        <v>30</v>
      </c>
      <c r="J4250" s="1">
        <v>4.918032786885246</v>
      </c>
      <c r="K4250" s="1">
        <f t="shared" si="464"/>
        <v>9</v>
      </c>
      <c r="L4250" s="1">
        <f t="shared" si="465"/>
        <v>174</v>
      </c>
      <c r="M4250">
        <v>5157</v>
      </c>
      <c r="N4250">
        <v>0</v>
      </c>
      <c r="O4250" t="str">
        <f t="shared" si="466"/>
        <v>On time</v>
      </c>
      <c r="P4250" t="s">
        <v>5</v>
      </c>
      <c r="Q4250" t="s">
        <v>6</v>
      </c>
      <c r="R4250" s="4">
        <f t="shared" si="467"/>
        <v>5.157</v>
      </c>
      <c r="S4250">
        <f t="shared" si="468"/>
        <v>10</v>
      </c>
    </row>
    <row r="4251" spans="1:19" x14ac:dyDescent="0.25">
      <c r="A4251" s="9">
        <v>4250</v>
      </c>
      <c r="B4251">
        <v>4</v>
      </c>
      <c r="C4251" t="str">
        <f t="shared" si="462"/>
        <v>Abnormal</v>
      </c>
      <c r="D4251">
        <v>3</v>
      </c>
      <c r="E4251" t="str">
        <f t="shared" si="463"/>
        <v>Fair</v>
      </c>
      <c r="F4251">
        <v>243</v>
      </c>
      <c r="G4251">
        <v>2</v>
      </c>
      <c r="H4251" t="s">
        <v>2</v>
      </c>
      <c r="I4251" t="s">
        <v>29</v>
      </c>
      <c r="J4251" s="1">
        <v>2.4691358024691357</v>
      </c>
      <c r="K4251" s="1">
        <f t="shared" si="464"/>
        <v>6</v>
      </c>
      <c r="L4251" s="1">
        <f t="shared" si="465"/>
        <v>237</v>
      </c>
      <c r="M4251">
        <v>5892</v>
      </c>
      <c r="N4251">
        <v>0</v>
      </c>
      <c r="O4251" t="str">
        <f t="shared" si="466"/>
        <v>On time</v>
      </c>
      <c r="P4251" t="s">
        <v>7</v>
      </c>
      <c r="Q4251" t="s">
        <v>6</v>
      </c>
      <c r="R4251" s="4">
        <f t="shared" si="467"/>
        <v>5.8920000000000003</v>
      </c>
      <c r="S4251">
        <f t="shared" si="468"/>
        <v>10</v>
      </c>
    </row>
    <row r="4252" spans="1:19" x14ac:dyDescent="0.25">
      <c r="A4252" s="9">
        <v>4251</v>
      </c>
      <c r="B4252">
        <v>5</v>
      </c>
      <c r="C4252" t="str">
        <f t="shared" si="462"/>
        <v>Abnormal</v>
      </c>
      <c r="D4252">
        <v>4</v>
      </c>
      <c r="E4252" t="str">
        <f t="shared" si="463"/>
        <v>Good</v>
      </c>
      <c r="F4252">
        <v>194</v>
      </c>
      <c r="G4252">
        <v>5</v>
      </c>
      <c r="H4252" t="s">
        <v>2</v>
      </c>
      <c r="I4252" t="s">
        <v>30</v>
      </c>
      <c r="J4252" s="1">
        <v>4.1237113402061851</v>
      </c>
      <c r="K4252" s="1">
        <f t="shared" si="464"/>
        <v>7.9999999999999991</v>
      </c>
      <c r="L4252" s="1">
        <f t="shared" si="465"/>
        <v>186</v>
      </c>
      <c r="M4252">
        <v>4038</v>
      </c>
      <c r="N4252">
        <v>1</v>
      </c>
      <c r="O4252" t="str">
        <f t="shared" si="466"/>
        <v>Delayed</v>
      </c>
      <c r="P4252" t="s">
        <v>8</v>
      </c>
      <c r="Q4252" t="s">
        <v>6</v>
      </c>
      <c r="R4252" s="4">
        <f t="shared" si="467"/>
        <v>4.0380000000000003</v>
      </c>
      <c r="S4252">
        <f t="shared" si="468"/>
        <v>10</v>
      </c>
    </row>
    <row r="4253" spans="1:19" x14ac:dyDescent="0.25">
      <c r="A4253" s="9">
        <v>4252</v>
      </c>
      <c r="B4253">
        <v>4</v>
      </c>
      <c r="C4253" t="str">
        <f t="shared" si="462"/>
        <v>Abnormal</v>
      </c>
      <c r="D4253">
        <v>2</v>
      </c>
      <c r="E4253" t="str">
        <f t="shared" si="463"/>
        <v>Poor</v>
      </c>
      <c r="F4253">
        <v>266</v>
      </c>
      <c r="G4253">
        <v>3</v>
      </c>
      <c r="H4253" t="s">
        <v>3</v>
      </c>
      <c r="I4253" t="s">
        <v>30</v>
      </c>
      <c r="J4253" s="1">
        <v>1.5037593984962405</v>
      </c>
      <c r="K4253" s="1">
        <f t="shared" si="464"/>
        <v>4</v>
      </c>
      <c r="L4253" s="1">
        <f t="shared" si="465"/>
        <v>262</v>
      </c>
      <c r="M4253">
        <v>4197</v>
      </c>
      <c r="N4253">
        <v>1</v>
      </c>
      <c r="O4253" t="str">
        <f t="shared" si="466"/>
        <v>Delayed</v>
      </c>
      <c r="P4253" t="s">
        <v>9</v>
      </c>
      <c r="Q4253" t="s">
        <v>6</v>
      </c>
      <c r="R4253" s="4">
        <f t="shared" si="467"/>
        <v>4.1970000000000001</v>
      </c>
      <c r="S4253">
        <f t="shared" si="468"/>
        <v>10</v>
      </c>
    </row>
    <row r="4254" spans="1:19" x14ac:dyDescent="0.25">
      <c r="A4254" s="9">
        <v>4253</v>
      </c>
      <c r="B4254">
        <v>4</v>
      </c>
      <c r="C4254" t="str">
        <f t="shared" si="462"/>
        <v>Abnormal</v>
      </c>
      <c r="D4254">
        <v>3</v>
      </c>
      <c r="E4254" t="str">
        <f t="shared" si="463"/>
        <v>Fair</v>
      </c>
      <c r="F4254">
        <v>249</v>
      </c>
      <c r="G4254">
        <v>4</v>
      </c>
      <c r="H4254" t="s">
        <v>3</v>
      </c>
      <c r="I4254" t="s">
        <v>30</v>
      </c>
      <c r="J4254" s="1">
        <v>4.0160642570281126</v>
      </c>
      <c r="K4254" s="1">
        <f t="shared" si="464"/>
        <v>10</v>
      </c>
      <c r="L4254" s="1">
        <f t="shared" si="465"/>
        <v>239</v>
      </c>
      <c r="M4254">
        <v>4933</v>
      </c>
      <c r="N4254">
        <v>0</v>
      </c>
      <c r="O4254" t="str">
        <f t="shared" si="466"/>
        <v>On time</v>
      </c>
      <c r="P4254" t="s">
        <v>10</v>
      </c>
      <c r="Q4254" t="s">
        <v>6</v>
      </c>
      <c r="R4254" s="4">
        <f t="shared" si="467"/>
        <v>4.9329999999999998</v>
      </c>
      <c r="S4254">
        <f t="shared" si="468"/>
        <v>10</v>
      </c>
    </row>
    <row r="4255" spans="1:19" x14ac:dyDescent="0.25">
      <c r="A4255" s="9">
        <v>4254</v>
      </c>
      <c r="B4255">
        <v>5</v>
      </c>
      <c r="C4255" t="str">
        <f t="shared" si="462"/>
        <v>Abnormal</v>
      </c>
      <c r="D4255">
        <v>5</v>
      </c>
      <c r="E4255" t="str">
        <f t="shared" si="463"/>
        <v>Good</v>
      </c>
      <c r="F4255">
        <v>133</v>
      </c>
      <c r="G4255">
        <v>2</v>
      </c>
      <c r="H4255" t="s">
        <v>2</v>
      </c>
      <c r="I4255" t="s">
        <v>29</v>
      </c>
      <c r="J4255" s="1">
        <v>7.518796992481203</v>
      </c>
      <c r="K4255" s="1">
        <f t="shared" si="464"/>
        <v>10</v>
      </c>
      <c r="L4255" s="1">
        <f t="shared" si="465"/>
        <v>123</v>
      </c>
      <c r="M4255">
        <v>4398</v>
      </c>
      <c r="N4255">
        <v>0</v>
      </c>
      <c r="O4255" t="str">
        <f t="shared" si="466"/>
        <v>On time</v>
      </c>
      <c r="P4255" t="s">
        <v>7</v>
      </c>
      <c r="Q4255" t="s">
        <v>6</v>
      </c>
      <c r="R4255" s="4">
        <f t="shared" si="467"/>
        <v>4.3979999999999997</v>
      </c>
      <c r="S4255">
        <f t="shared" si="468"/>
        <v>10</v>
      </c>
    </row>
    <row r="4256" spans="1:19" x14ac:dyDescent="0.25">
      <c r="A4256" s="9">
        <v>4255</v>
      </c>
      <c r="B4256">
        <v>4</v>
      </c>
      <c r="C4256" t="str">
        <f t="shared" si="462"/>
        <v>Abnormal</v>
      </c>
      <c r="D4256">
        <v>3</v>
      </c>
      <c r="E4256" t="str">
        <f t="shared" si="463"/>
        <v>Fair</v>
      </c>
      <c r="F4256">
        <v>244</v>
      </c>
      <c r="G4256">
        <v>4</v>
      </c>
      <c r="H4256" t="s">
        <v>2</v>
      </c>
      <c r="I4256" t="s">
        <v>30</v>
      </c>
      <c r="J4256" s="1">
        <v>4.0983606557377046</v>
      </c>
      <c r="K4256" s="1">
        <f t="shared" si="464"/>
        <v>9.9999999999999982</v>
      </c>
      <c r="L4256" s="1">
        <f t="shared" si="465"/>
        <v>234</v>
      </c>
      <c r="M4256">
        <v>4118</v>
      </c>
      <c r="N4256">
        <v>1</v>
      </c>
      <c r="O4256" t="str">
        <f t="shared" si="466"/>
        <v>Delayed</v>
      </c>
      <c r="P4256" t="s">
        <v>5</v>
      </c>
      <c r="Q4256" t="s">
        <v>6</v>
      </c>
      <c r="R4256" s="4">
        <f t="shared" si="467"/>
        <v>4.1180000000000003</v>
      </c>
      <c r="S4256">
        <f t="shared" si="468"/>
        <v>10</v>
      </c>
    </row>
    <row r="4257" spans="1:19" x14ac:dyDescent="0.25">
      <c r="A4257" s="9">
        <v>4256</v>
      </c>
      <c r="B4257">
        <v>4</v>
      </c>
      <c r="C4257" t="str">
        <f t="shared" si="462"/>
        <v>Abnormal</v>
      </c>
      <c r="D4257">
        <v>3</v>
      </c>
      <c r="E4257" t="str">
        <f t="shared" si="463"/>
        <v>Fair</v>
      </c>
      <c r="F4257">
        <v>235</v>
      </c>
      <c r="G4257">
        <v>3</v>
      </c>
      <c r="H4257" t="s">
        <v>3</v>
      </c>
      <c r="I4257" t="s">
        <v>29</v>
      </c>
      <c r="J4257" s="1">
        <v>2.5531914893617018</v>
      </c>
      <c r="K4257" s="1">
        <f t="shared" si="464"/>
        <v>5.9999999999999991</v>
      </c>
      <c r="L4257" s="1">
        <f t="shared" si="465"/>
        <v>229</v>
      </c>
      <c r="M4257">
        <v>4832</v>
      </c>
      <c r="N4257">
        <v>1</v>
      </c>
      <c r="O4257" t="str">
        <f t="shared" si="466"/>
        <v>Delayed</v>
      </c>
      <c r="P4257" t="s">
        <v>7</v>
      </c>
      <c r="Q4257" t="s">
        <v>6</v>
      </c>
      <c r="R4257" s="4">
        <f t="shared" si="467"/>
        <v>4.8319999999999999</v>
      </c>
      <c r="S4257">
        <f t="shared" si="468"/>
        <v>10</v>
      </c>
    </row>
    <row r="4258" spans="1:19" x14ac:dyDescent="0.25">
      <c r="A4258" s="9">
        <v>4257</v>
      </c>
      <c r="B4258">
        <v>3</v>
      </c>
      <c r="C4258" t="str">
        <f t="shared" si="462"/>
        <v>Normal</v>
      </c>
      <c r="D4258">
        <v>1</v>
      </c>
      <c r="E4258" t="str">
        <f t="shared" si="463"/>
        <v>Poor</v>
      </c>
      <c r="F4258">
        <v>166</v>
      </c>
      <c r="G4258">
        <v>2</v>
      </c>
      <c r="H4258" t="s">
        <v>2</v>
      </c>
      <c r="I4258" t="s">
        <v>29</v>
      </c>
      <c r="J4258" s="1">
        <v>6.024096385542169</v>
      </c>
      <c r="K4258" s="1">
        <f t="shared" si="464"/>
        <v>10</v>
      </c>
      <c r="L4258" s="1">
        <f t="shared" si="465"/>
        <v>156</v>
      </c>
      <c r="M4258">
        <v>5932</v>
      </c>
      <c r="N4258">
        <v>1</v>
      </c>
      <c r="O4258" t="str">
        <f t="shared" si="466"/>
        <v>Delayed</v>
      </c>
      <c r="P4258" t="s">
        <v>8</v>
      </c>
      <c r="Q4258" t="s">
        <v>6</v>
      </c>
      <c r="R4258" s="4">
        <f t="shared" si="467"/>
        <v>5.9320000000000004</v>
      </c>
      <c r="S4258">
        <f t="shared" si="468"/>
        <v>10</v>
      </c>
    </row>
    <row r="4259" spans="1:19" x14ac:dyDescent="0.25">
      <c r="A4259" s="9">
        <v>4258</v>
      </c>
      <c r="B4259">
        <v>4</v>
      </c>
      <c r="C4259" t="str">
        <f t="shared" si="462"/>
        <v>Abnormal</v>
      </c>
      <c r="D4259">
        <v>2</v>
      </c>
      <c r="E4259" t="str">
        <f t="shared" si="463"/>
        <v>Poor</v>
      </c>
      <c r="F4259">
        <v>239</v>
      </c>
      <c r="G4259">
        <v>2</v>
      </c>
      <c r="H4259" t="s">
        <v>2</v>
      </c>
      <c r="I4259" t="s">
        <v>29</v>
      </c>
      <c r="J4259" s="1">
        <v>4.1841004184100417</v>
      </c>
      <c r="K4259" s="1">
        <f t="shared" si="464"/>
        <v>10</v>
      </c>
      <c r="L4259" s="1">
        <f t="shared" si="465"/>
        <v>229</v>
      </c>
      <c r="M4259">
        <v>4028</v>
      </c>
      <c r="N4259">
        <v>0</v>
      </c>
      <c r="O4259" t="str">
        <f t="shared" si="466"/>
        <v>On time</v>
      </c>
      <c r="P4259" t="s">
        <v>9</v>
      </c>
      <c r="Q4259" t="s">
        <v>6</v>
      </c>
      <c r="R4259" s="4">
        <f t="shared" si="467"/>
        <v>4.0279999999999996</v>
      </c>
      <c r="S4259">
        <f t="shared" si="468"/>
        <v>10</v>
      </c>
    </row>
    <row r="4260" spans="1:19" x14ac:dyDescent="0.25">
      <c r="A4260" s="9">
        <v>4259</v>
      </c>
      <c r="B4260">
        <v>4</v>
      </c>
      <c r="C4260" t="str">
        <f t="shared" si="462"/>
        <v>Abnormal</v>
      </c>
      <c r="D4260">
        <v>4</v>
      </c>
      <c r="E4260" t="str">
        <f t="shared" si="463"/>
        <v>Good</v>
      </c>
      <c r="F4260">
        <v>141</v>
      </c>
      <c r="G4260">
        <v>3</v>
      </c>
      <c r="H4260" t="s">
        <v>2</v>
      </c>
      <c r="I4260" t="s">
        <v>30</v>
      </c>
      <c r="J4260" s="1">
        <v>4.9645390070921991</v>
      </c>
      <c r="K4260" s="1">
        <f t="shared" si="464"/>
        <v>7.0000000000000009</v>
      </c>
      <c r="L4260" s="1">
        <f t="shared" si="465"/>
        <v>134</v>
      </c>
      <c r="M4260">
        <v>4683</v>
      </c>
      <c r="N4260">
        <v>0</v>
      </c>
      <c r="O4260" t="str">
        <f t="shared" si="466"/>
        <v>On time</v>
      </c>
      <c r="P4260" t="s">
        <v>10</v>
      </c>
      <c r="Q4260" t="s">
        <v>6</v>
      </c>
      <c r="R4260" s="4">
        <f t="shared" si="467"/>
        <v>4.6829999999999998</v>
      </c>
      <c r="S4260">
        <f t="shared" si="468"/>
        <v>10</v>
      </c>
    </row>
    <row r="4261" spans="1:19" x14ac:dyDescent="0.25">
      <c r="A4261" s="9">
        <v>4260</v>
      </c>
      <c r="B4261">
        <v>2</v>
      </c>
      <c r="C4261" t="str">
        <f t="shared" si="462"/>
        <v>Normal</v>
      </c>
      <c r="D4261">
        <v>5</v>
      </c>
      <c r="E4261" t="str">
        <f t="shared" si="463"/>
        <v>Good</v>
      </c>
      <c r="F4261">
        <v>168</v>
      </c>
      <c r="G4261">
        <v>2</v>
      </c>
      <c r="H4261" t="s">
        <v>2</v>
      </c>
      <c r="I4261" t="s">
        <v>29</v>
      </c>
      <c r="J4261" s="1">
        <v>0.59523809523809523</v>
      </c>
      <c r="K4261" s="1">
        <f t="shared" si="464"/>
        <v>1</v>
      </c>
      <c r="L4261" s="1">
        <f t="shared" si="465"/>
        <v>167</v>
      </c>
      <c r="M4261">
        <v>4831</v>
      </c>
      <c r="N4261">
        <v>0</v>
      </c>
      <c r="O4261" t="str">
        <f t="shared" si="466"/>
        <v>On time</v>
      </c>
      <c r="P4261" t="s">
        <v>7</v>
      </c>
      <c r="Q4261" t="s">
        <v>6</v>
      </c>
      <c r="R4261" s="4">
        <f t="shared" si="467"/>
        <v>4.8310000000000004</v>
      </c>
      <c r="S4261">
        <f t="shared" si="468"/>
        <v>10</v>
      </c>
    </row>
    <row r="4262" spans="1:19" x14ac:dyDescent="0.25">
      <c r="A4262" s="9">
        <v>4261</v>
      </c>
      <c r="B4262">
        <v>4</v>
      </c>
      <c r="C4262" t="str">
        <f t="shared" si="462"/>
        <v>Abnormal</v>
      </c>
      <c r="D4262">
        <v>2</v>
      </c>
      <c r="E4262" t="str">
        <f t="shared" si="463"/>
        <v>Poor</v>
      </c>
      <c r="F4262">
        <v>203</v>
      </c>
      <c r="G4262">
        <v>3</v>
      </c>
      <c r="H4262" t="s">
        <v>2</v>
      </c>
      <c r="I4262" t="s">
        <v>29</v>
      </c>
      <c r="J4262" s="1">
        <v>1.9704433497536946</v>
      </c>
      <c r="K4262" s="1">
        <f t="shared" si="464"/>
        <v>4</v>
      </c>
      <c r="L4262" s="1">
        <f t="shared" si="465"/>
        <v>199</v>
      </c>
      <c r="M4262">
        <v>5699</v>
      </c>
      <c r="N4262">
        <v>0</v>
      </c>
      <c r="O4262" t="str">
        <f t="shared" si="466"/>
        <v>On time</v>
      </c>
      <c r="P4262" t="s">
        <v>5</v>
      </c>
      <c r="Q4262" t="s">
        <v>6</v>
      </c>
      <c r="R4262" s="4">
        <f t="shared" si="467"/>
        <v>5.6989999999999998</v>
      </c>
      <c r="S4262">
        <f t="shared" si="468"/>
        <v>10</v>
      </c>
    </row>
    <row r="4263" spans="1:19" x14ac:dyDescent="0.25">
      <c r="A4263" s="9">
        <v>4262</v>
      </c>
      <c r="B4263">
        <v>5</v>
      </c>
      <c r="C4263" t="str">
        <f t="shared" si="462"/>
        <v>Abnormal</v>
      </c>
      <c r="D4263">
        <v>1</v>
      </c>
      <c r="E4263" t="str">
        <f t="shared" si="463"/>
        <v>Poor</v>
      </c>
      <c r="F4263">
        <v>171</v>
      </c>
      <c r="G4263">
        <v>4</v>
      </c>
      <c r="H4263" t="s">
        <v>3</v>
      </c>
      <c r="I4263" t="s">
        <v>29</v>
      </c>
      <c r="J4263" s="1">
        <v>5.2631578947368416</v>
      </c>
      <c r="K4263" s="1">
        <f t="shared" si="464"/>
        <v>8.9999999999999982</v>
      </c>
      <c r="L4263" s="1">
        <f t="shared" si="465"/>
        <v>162</v>
      </c>
      <c r="M4263">
        <v>4418</v>
      </c>
      <c r="N4263">
        <v>1</v>
      </c>
      <c r="O4263" t="str">
        <f t="shared" si="466"/>
        <v>Delayed</v>
      </c>
      <c r="P4263" t="s">
        <v>7</v>
      </c>
      <c r="Q4263" t="s">
        <v>6</v>
      </c>
      <c r="R4263" s="4">
        <f t="shared" si="467"/>
        <v>4.4180000000000001</v>
      </c>
      <c r="S4263">
        <f t="shared" si="468"/>
        <v>10</v>
      </c>
    </row>
    <row r="4264" spans="1:19" x14ac:dyDescent="0.25">
      <c r="A4264" s="9">
        <v>4263</v>
      </c>
      <c r="B4264">
        <v>3</v>
      </c>
      <c r="C4264" t="str">
        <f t="shared" si="462"/>
        <v>Normal</v>
      </c>
      <c r="D4264">
        <v>4</v>
      </c>
      <c r="E4264" t="str">
        <f t="shared" si="463"/>
        <v>Good</v>
      </c>
      <c r="F4264">
        <v>120</v>
      </c>
      <c r="G4264">
        <v>4</v>
      </c>
      <c r="H4264" t="s">
        <v>4</v>
      </c>
      <c r="I4264" t="s">
        <v>30</v>
      </c>
      <c r="J4264" s="1">
        <v>8.3333333333333321</v>
      </c>
      <c r="K4264" s="1">
        <f t="shared" si="464"/>
        <v>9.9999999999999982</v>
      </c>
      <c r="L4264" s="1">
        <f t="shared" si="465"/>
        <v>110</v>
      </c>
      <c r="M4264">
        <v>5537</v>
      </c>
      <c r="N4264">
        <v>0</v>
      </c>
      <c r="O4264" t="str">
        <f t="shared" si="466"/>
        <v>On time</v>
      </c>
      <c r="P4264" t="s">
        <v>8</v>
      </c>
      <c r="Q4264" t="s">
        <v>6</v>
      </c>
      <c r="R4264" s="4">
        <f t="shared" si="467"/>
        <v>5.5369999999999999</v>
      </c>
      <c r="S4264">
        <f t="shared" si="468"/>
        <v>10</v>
      </c>
    </row>
    <row r="4265" spans="1:19" x14ac:dyDescent="0.25">
      <c r="A4265" s="9">
        <v>4264</v>
      </c>
      <c r="B4265">
        <v>4</v>
      </c>
      <c r="C4265" t="str">
        <f t="shared" si="462"/>
        <v>Abnormal</v>
      </c>
      <c r="D4265">
        <v>1</v>
      </c>
      <c r="E4265" t="str">
        <f t="shared" si="463"/>
        <v>Poor</v>
      </c>
      <c r="F4265">
        <v>240</v>
      </c>
      <c r="G4265">
        <v>4</v>
      </c>
      <c r="H4265" t="s">
        <v>2</v>
      </c>
      <c r="I4265" t="s">
        <v>29</v>
      </c>
      <c r="J4265" s="1">
        <v>2.5</v>
      </c>
      <c r="K4265" s="1">
        <f t="shared" si="464"/>
        <v>6</v>
      </c>
      <c r="L4265" s="1">
        <f t="shared" si="465"/>
        <v>234</v>
      </c>
      <c r="M4265">
        <v>4811</v>
      </c>
      <c r="N4265">
        <v>0</v>
      </c>
      <c r="O4265" t="str">
        <f t="shared" si="466"/>
        <v>On time</v>
      </c>
      <c r="P4265" t="s">
        <v>9</v>
      </c>
      <c r="Q4265" t="s">
        <v>6</v>
      </c>
      <c r="R4265" s="4">
        <f t="shared" si="467"/>
        <v>4.8109999999999999</v>
      </c>
      <c r="S4265">
        <f t="shared" si="468"/>
        <v>10</v>
      </c>
    </row>
    <row r="4266" spans="1:19" x14ac:dyDescent="0.25">
      <c r="A4266" s="9">
        <v>4265</v>
      </c>
      <c r="B4266">
        <v>5</v>
      </c>
      <c r="C4266" t="str">
        <f t="shared" si="462"/>
        <v>Abnormal</v>
      </c>
      <c r="D4266">
        <v>4</v>
      </c>
      <c r="E4266" t="str">
        <f t="shared" si="463"/>
        <v>Good</v>
      </c>
      <c r="F4266">
        <v>178</v>
      </c>
      <c r="G4266">
        <v>6</v>
      </c>
      <c r="H4266" t="s">
        <v>3</v>
      </c>
      <c r="I4266" t="s">
        <v>30</v>
      </c>
      <c r="J4266" s="1">
        <v>5.6179775280898872</v>
      </c>
      <c r="K4266" s="1">
        <f t="shared" si="464"/>
        <v>9.9999999999999982</v>
      </c>
      <c r="L4266" s="1">
        <f t="shared" si="465"/>
        <v>168</v>
      </c>
      <c r="M4266">
        <v>5197</v>
      </c>
      <c r="N4266">
        <v>0</v>
      </c>
      <c r="O4266" t="str">
        <f t="shared" si="466"/>
        <v>On time</v>
      </c>
      <c r="P4266" t="s">
        <v>10</v>
      </c>
      <c r="Q4266" t="s">
        <v>11</v>
      </c>
      <c r="R4266" s="4">
        <f t="shared" si="467"/>
        <v>5.1970000000000001</v>
      </c>
      <c r="S4266">
        <f t="shared" si="468"/>
        <v>10</v>
      </c>
    </row>
    <row r="4267" spans="1:19" x14ac:dyDescent="0.25">
      <c r="A4267" s="9">
        <v>4266</v>
      </c>
      <c r="B4267">
        <v>3</v>
      </c>
      <c r="C4267" t="str">
        <f t="shared" si="462"/>
        <v>Normal</v>
      </c>
      <c r="D4267">
        <v>4</v>
      </c>
      <c r="E4267" t="str">
        <f t="shared" si="463"/>
        <v>Good</v>
      </c>
      <c r="F4267">
        <v>237</v>
      </c>
      <c r="G4267">
        <v>3</v>
      </c>
      <c r="H4267" t="s">
        <v>4</v>
      </c>
      <c r="I4267" t="s">
        <v>29</v>
      </c>
      <c r="J4267" s="1">
        <v>3.79746835443038</v>
      </c>
      <c r="K4267" s="1">
        <f t="shared" si="464"/>
        <v>9.0000000000000018</v>
      </c>
      <c r="L4267" s="1">
        <f t="shared" si="465"/>
        <v>228</v>
      </c>
      <c r="M4267">
        <v>5514</v>
      </c>
      <c r="N4267">
        <v>1</v>
      </c>
      <c r="O4267" t="str">
        <f t="shared" si="466"/>
        <v>Delayed</v>
      </c>
      <c r="P4267" t="s">
        <v>7</v>
      </c>
      <c r="Q4267" t="s">
        <v>11</v>
      </c>
      <c r="R4267" s="4">
        <f t="shared" si="467"/>
        <v>5.5140000000000002</v>
      </c>
      <c r="S4267">
        <f t="shared" si="468"/>
        <v>10</v>
      </c>
    </row>
    <row r="4268" spans="1:19" x14ac:dyDescent="0.25">
      <c r="A4268" s="9">
        <v>4267</v>
      </c>
      <c r="B4268">
        <v>3</v>
      </c>
      <c r="C4268" t="str">
        <f t="shared" si="462"/>
        <v>Normal</v>
      </c>
      <c r="D4268">
        <v>2</v>
      </c>
      <c r="E4268" t="str">
        <f t="shared" si="463"/>
        <v>Poor</v>
      </c>
      <c r="F4268">
        <v>169</v>
      </c>
      <c r="G4268">
        <v>3</v>
      </c>
      <c r="H4268" t="s">
        <v>2</v>
      </c>
      <c r="I4268" t="s">
        <v>29</v>
      </c>
      <c r="J4268" s="1">
        <v>1.7751479289940828</v>
      </c>
      <c r="K4268" s="1">
        <f t="shared" si="464"/>
        <v>3</v>
      </c>
      <c r="L4268" s="1">
        <f t="shared" si="465"/>
        <v>166</v>
      </c>
      <c r="M4268">
        <v>5673</v>
      </c>
      <c r="N4268">
        <v>0</v>
      </c>
      <c r="O4268" t="str">
        <f t="shared" si="466"/>
        <v>On time</v>
      </c>
      <c r="P4268" t="s">
        <v>5</v>
      </c>
      <c r="Q4268" t="s">
        <v>11</v>
      </c>
      <c r="R4268" s="4">
        <f t="shared" si="467"/>
        <v>5.673</v>
      </c>
      <c r="S4268">
        <f t="shared" si="468"/>
        <v>10</v>
      </c>
    </row>
    <row r="4269" spans="1:19" x14ac:dyDescent="0.25">
      <c r="A4269" s="9">
        <v>4268</v>
      </c>
      <c r="B4269">
        <v>4</v>
      </c>
      <c r="C4269" t="str">
        <f t="shared" si="462"/>
        <v>Abnormal</v>
      </c>
      <c r="D4269">
        <v>1</v>
      </c>
      <c r="E4269" t="str">
        <f t="shared" si="463"/>
        <v>Poor</v>
      </c>
      <c r="F4269">
        <v>169</v>
      </c>
      <c r="G4269">
        <v>4</v>
      </c>
      <c r="H4269" t="s">
        <v>2</v>
      </c>
      <c r="I4269" t="s">
        <v>29</v>
      </c>
      <c r="J4269" s="1">
        <v>5.9171597633136095</v>
      </c>
      <c r="K4269" s="1">
        <f t="shared" si="464"/>
        <v>10</v>
      </c>
      <c r="L4269" s="1">
        <f t="shared" si="465"/>
        <v>159</v>
      </c>
      <c r="M4269">
        <v>4245</v>
      </c>
      <c r="N4269">
        <v>0</v>
      </c>
      <c r="O4269" t="str">
        <f t="shared" si="466"/>
        <v>On time</v>
      </c>
      <c r="P4269" t="s">
        <v>7</v>
      </c>
      <c r="Q4269" t="s">
        <v>11</v>
      </c>
      <c r="R4269" s="4">
        <f t="shared" si="467"/>
        <v>4.2450000000000001</v>
      </c>
      <c r="S4269">
        <f t="shared" si="468"/>
        <v>10</v>
      </c>
    </row>
    <row r="4270" spans="1:19" x14ac:dyDescent="0.25">
      <c r="A4270" s="9">
        <v>4269</v>
      </c>
      <c r="B4270">
        <v>4</v>
      </c>
      <c r="C4270" t="str">
        <f t="shared" si="462"/>
        <v>Abnormal</v>
      </c>
      <c r="D4270">
        <v>4</v>
      </c>
      <c r="E4270" t="str">
        <f t="shared" si="463"/>
        <v>Good</v>
      </c>
      <c r="F4270">
        <v>201</v>
      </c>
      <c r="G4270">
        <v>2</v>
      </c>
      <c r="H4270" t="s">
        <v>3</v>
      </c>
      <c r="I4270" t="s">
        <v>29</v>
      </c>
      <c r="J4270" s="1">
        <v>3.9800995024875623</v>
      </c>
      <c r="K4270" s="1">
        <f t="shared" si="464"/>
        <v>8</v>
      </c>
      <c r="L4270" s="1">
        <f t="shared" si="465"/>
        <v>193</v>
      </c>
      <c r="M4270">
        <v>5790</v>
      </c>
      <c r="N4270">
        <v>0</v>
      </c>
      <c r="O4270" t="str">
        <f t="shared" si="466"/>
        <v>On time</v>
      </c>
      <c r="P4270" t="s">
        <v>8</v>
      </c>
      <c r="Q4270" t="s">
        <v>11</v>
      </c>
      <c r="R4270" s="4">
        <f t="shared" si="467"/>
        <v>5.79</v>
      </c>
      <c r="S4270">
        <f t="shared" si="468"/>
        <v>10</v>
      </c>
    </row>
    <row r="4271" spans="1:19" x14ac:dyDescent="0.25">
      <c r="A4271" s="9">
        <v>4270</v>
      </c>
      <c r="B4271">
        <v>4</v>
      </c>
      <c r="C4271" t="str">
        <f t="shared" si="462"/>
        <v>Abnormal</v>
      </c>
      <c r="D4271">
        <v>2</v>
      </c>
      <c r="E4271" t="str">
        <f t="shared" si="463"/>
        <v>Poor</v>
      </c>
      <c r="F4271">
        <v>249</v>
      </c>
      <c r="G4271">
        <v>4</v>
      </c>
      <c r="H4271" t="s">
        <v>3</v>
      </c>
      <c r="I4271" t="s">
        <v>30</v>
      </c>
      <c r="J4271" s="1">
        <v>1.6064257028112447</v>
      </c>
      <c r="K4271" s="1">
        <f t="shared" si="464"/>
        <v>3.9999999999999996</v>
      </c>
      <c r="L4271" s="1">
        <f t="shared" si="465"/>
        <v>245</v>
      </c>
      <c r="M4271">
        <v>5418</v>
      </c>
      <c r="N4271">
        <v>1</v>
      </c>
      <c r="O4271" t="str">
        <f t="shared" si="466"/>
        <v>Delayed</v>
      </c>
      <c r="P4271" t="s">
        <v>9</v>
      </c>
      <c r="Q4271" t="s">
        <v>11</v>
      </c>
      <c r="R4271" s="4">
        <f t="shared" si="467"/>
        <v>5.4180000000000001</v>
      </c>
      <c r="S4271">
        <f t="shared" si="468"/>
        <v>10</v>
      </c>
    </row>
    <row r="4272" spans="1:19" x14ac:dyDescent="0.25">
      <c r="A4272" s="9">
        <v>4271</v>
      </c>
      <c r="B4272">
        <v>5</v>
      </c>
      <c r="C4272" t="str">
        <f t="shared" si="462"/>
        <v>Abnormal</v>
      </c>
      <c r="D4272">
        <v>3</v>
      </c>
      <c r="E4272" t="str">
        <f t="shared" si="463"/>
        <v>Fair</v>
      </c>
      <c r="F4272">
        <v>101</v>
      </c>
      <c r="G4272">
        <v>5</v>
      </c>
      <c r="H4272" t="s">
        <v>3</v>
      </c>
      <c r="I4272" t="s">
        <v>29</v>
      </c>
      <c r="J4272" s="1">
        <v>0.99009900990099009</v>
      </c>
      <c r="K4272" s="1">
        <f t="shared" si="464"/>
        <v>1</v>
      </c>
      <c r="L4272" s="1">
        <f t="shared" si="465"/>
        <v>100</v>
      </c>
      <c r="M4272">
        <v>4014</v>
      </c>
      <c r="N4272">
        <v>1</v>
      </c>
      <c r="O4272" t="str">
        <f t="shared" si="466"/>
        <v>Delayed</v>
      </c>
      <c r="P4272" t="s">
        <v>10</v>
      </c>
      <c r="Q4272" t="s">
        <v>11</v>
      </c>
      <c r="R4272" s="4">
        <f t="shared" si="467"/>
        <v>4.0140000000000002</v>
      </c>
      <c r="S4272">
        <f t="shared" si="468"/>
        <v>10</v>
      </c>
    </row>
    <row r="4273" spans="1:19" x14ac:dyDescent="0.25">
      <c r="A4273" s="9">
        <v>4272</v>
      </c>
      <c r="B4273">
        <v>3</v>
      </c>
      <c r="C4273" t="str">
        <f t="shared" si="462"/>
        <v>Normal</v>
      </c>
      <c r="D4273">
        <v>1</v>
      </c>
      <c r="E4273" t="str">
        <f t="shared" si="463"/>
        <v>Poor</v>
      </c>
      <c r="F4273">
        <v>140</v>
      </c>
      <c r="G4273">
        <v>3</v>
      </c>
      <c r="H4273" t="s">
        <v>2</v>
      </c>
      <c r="I4273" t="s">
        <v>30</v>
      </c>
      <c r="J4273" s="1">
        <v>4.2857142857142856</v>
      </c>
      <c r="K4273" s="1">
        <f t="shared" si="464"/>
        <v>6</v>
      </c>
      <c r="L4273" s="1">
        <f t="shared" si="465"/>
        <v>134</v>
      </c>
      <c r="M4273">
        <v>4488</v>
      </c>
      <c r="N4273">
        <v>1</v>
      </c>
      <c r="O4273" t="str">
        <f t="shared" si="466"/>
        <v>Delayed</v>
      </c>
      <c r="P4273" t="s">
        <v>7</v>
      </c>
      <c r="Q4273" t="s">
        <v>11</v>
      </c>
      <c r="R4273" s="4">
        <f t="shared" si="467"/>
        <v>4.4880000000000004</v>
      </c>
      <c r="S4273">
        <f t="shared" si="468"/>
        <v>10</v>
      </c>
    </row>
    <row r="4274" spans="1:19" x14ac:dyDescent="0.25">
      <c r="A4274" s="9">
        <v>4273</v>
      </c>
      <c r="B4274">
        <v>3</v>
      </c>
      <c r="C4274" t="str">
        <f t="shared" si="462"/>
        <v>Normal</v>
      </c>
      <c r="D4274">
        <v>2</v>
      </c>
      <c r="E4274" t="str">
        <f t="shared" si="463"/>
        <v>Poor</v>
      </c>
      <c r="F4274">
        <v>214</v>
      </c>
      <c r="G4274">
        <v>3</v>
      </c>
      <c r="H4274" t="s">
        <v>3</v>
      </c>
      <c r="I4274" t="s">
        <v>30</v>
      </c>
      <c r="J4274" s="1">
        <v>0.46728971962616817</v>
      </c>
      <c r="K4274" s="1">
        <f t="shared" si="464"/>
        <v>0.99999999999999989</v>
      </c>
      <c r="L4274" s="1">
        <f t="shared" si="465"/>
        <v>213</v>
      </c>
      <c r="M4274">
        <v>5362</v>
      </c>
      <c r="N4274">
        <v>0</v>
      </c>
      <c r="O4274" t="str">
        <f t="shared" si="466"/>
        <v>On time</v>
      </c>
      <c r="P4274" t="s">
        <v>5</v>
      </c>
      <c r="Q4274" t="s">
        <v>11</v>
      </c>
      <c r="R4274" s="4">
        <f t="shared" si="467"/>
        <v>5.3620000000000001</v>
      </c>
      <c r="S4274">
        <f t="shared" si="468"/>
        <v>10</v>
      </c>
    </row>
    <row r="4275" spans="1:19" x14ac:dyDescent="0.25">
      <c r="A4275" s="9">
        <v>4274</v>
      </c>
      <c r="B4275">
        <v>5</v>
      </c>
      <c r="C4275" t="str">
        <f t="shared" si="462"/>
        <v>Abnormal</v>
      </c>
      <c r="D4275">
        <v>2</v>
      </c>
      <c r="E4275" t="str">
        <f t="shared" si="463"/>
        <v>Poor</v>
      </c>
      <c r="F4275">
        <v>196</v>
      </c>
      <c r="G4275">
        <v>3</v>
      </c>
      <c r="H4275" t="s">
        <v>3</v>
      </c>
      <c r="I4275" t="s">
        <v>29</v>
      </c>
      <c r="J4275" s="1">
        <v>3.0612244897959182</v>
      </c>
      <c r="K4275" s="1">
        <f t="shared" si="464"/>
        <v>6</v>
      </c>
      <c r="L4275" s="1">
        <f t="shared" si="465"/>
        <v>190</v>
      </c>
      <c r="M4275">
        <v>4257</v>
      </c>
      <c r="N4275">
        <v>0</v>
      </c>
      <c r="O4275" t="str">
        <f t="shared" si="466"/>
        <v>On time</v>
      </c>
      <c r="P4275" t="s">
        <v>7</v>
      </c>
      <c r="Q4275" t="s">
        <v>11</v>
      </c>
      <c r="R4275" s="4">
        <f t="shared" si="467"/>
        <v>4.2569999999999997</v>
      </c>
      <c r="S4275">
        <f t="shared" si="468"/>
        <v>10</v>
      </c>
    </row>
    <row r="4276" spans="1:19" x14ac:dyDescent="0.25">
      <c r="A4276" s="9">
        <v>4275</v>
      </c>
      <c r="B4276">
        <v>3</v>
      </c>
      <c r="C4276" t="str">
        <f t="shared" si="462"/>
        <v>Normal</v>
      </c>
      <c r="D4276">
        <v>2</v>
      </c>
      <c r="E4276" t="str">
        <f t="shared" si="463"/>
        <v>Poor</v>
      </c>
      <c r="F4276">
        <v>204</v>
      </c>
      <c r="G4276">
        <v>2</v>
      </c>
      <c r="H4276" t="s">
        <v>4</v>
      </c>
      <c r="I4276" t="s">
        <v>30</v>
      </c>
      <c r="J4276" s="1">
        <v>3.4313725490196081</v>
      </c>
      <c r="K4276" s="1">
        <f t="shared" si="464"/>
        <v>7</v>
      </c>
      <c r="L4276" s="1">
        <f t="shared" si="465"/>
        <v>197</v>
      </c>
      <c r="M4276">
        <v>5961</v>
      </c>
      <c r="N4276">
        <v>0</v>
      </c>
      <c r="O4276" t="str">
        <f t="shared" si="466"/>
        <v>On time</v>
      </c>
      <c r="P4276" t="s">
        <v>8</v>
      </c>
      <c r="Q4276" t="s">
        <v>11</v>
      </c>
      <c r="R4276" s="4">
        <f t="shared" si="467"/>
        <v>5.9610000000000003</v>
      </c>
      <c r="S4276">
        <f t="shared" si="468"/>
        <v>10</v>
      </c>
    </row>
    <row r="4277" spans="1:19" x14ac:dyDescent="0.25">
      <c r="A4277" s="9">
        <v>4276</v>
      </c>
      <c r="B4277">
        <v>4</v>
      </c>
      <c r="C4277" t="str">
        <f t="shared" si="462"/>
        <v>Abnormal</v>
      </c>
      <c r="D4277">
        <v>4</v>
      </c>
      <c r="E4277" t="str">
        <f t="shared" si="463"/>
        <v>Good</v>
      </c>
      <c r="F4277">
        <v>159</v>
      </c>
      <c r="G4277">
        <v>3</v>
      </c>
      <c r="H4277" t="s">
        <v>2</v>
      </c>
      <c r="I4277" t="s">
        <v>30</v>
      </c>
      <c r="J4277" s="1">
        <v>5.6603773584905666</v>
      </c>
      <c r="K4277" s="1">
        <f t="shared" si="464"/>
        <v>9.0000000000000018</v>
      </c>
      <c r="L4277" s="1">
        <f t="shared" si="465"/>
        <v>150</v>
      </c>
      <c r="M4277">
        <v>4265</v>
      </c>
      <c r="N4277">
        <v>1</v>
      </c>
      <c r="O4277" t="str">
        <f t="shared" si="466"/>
        <v>Delayed</v>
      </c>
      <c r="P4277" t="s">
        <v>9</v>
      </c>
      <c r="Q4277" t="s">
        <v>11</v>
      </c>
      <c r="R4277" s="4">
        <f t="shared" si="467"/>
        <v>4.2649999999999997</v>
      </c>
      <c r="S4277">
        <f t="shared" si="468"/>
        <v>10</v>
      </c>
    </row>
    <row r="4278" spans="1:19" x14ac:dyDescent="0.25">
      <c r="A4278" s="9">
        <v>4277</v>
      </c>
      <c r="B4278">
        <v>4</v>
      </c>
      <c r="C4278" t="str">
        <f t="shared" si="462"/>
        <v>Abnormal</v>
      </c>
      <c r="D4278">
        <v>3</v>
      </c>
      <c r="E4278" t="str">
        <f t="shared" si="463"/>
        <v>Fair</v>
      </c>
      <c r="F4278">
        <v>175</v>
      </c>
      <c r="G4278">
        <v>4</v>
      </c>
      <c r="H4278" t="s">
        <v>3</v>
      </c>
      <c r="I4278" t="s">
        <v>29</v>
      </c>
      <c r="J4278" s="1">
        <v>2.2857142857142856</v>
      </c>
      <c r="K4278" s="1">
        <f t="shared" si="464"/>
        <v>4</v>
      </c>
      <c r="L4278" s="1">
        <f t="shared" si="465"/>
        <v>171</v>
      </c>
      <c r="M4278">
        <v>5685</v>
      </c>
      <c r="N4278">
        <v>0</v>
      </c>
      <c r="O4278" t="str">
        <f t="shared" si="466"/>
        <v>On time</v>
      </c>
      <c r="P4278" t="s">
        <v>10</v>
      </c>
      <c r="Q4278" t="s">
        <v>11</v>
      </c>
      <c r="R4278" s="4">
        <f t="shared" si="467"/>
        <v>5.6849999999999996</v>
      </c>
      <c r="S4278">
        <f t="shared" si="468"/>
        <v>10</v>
      </c>
    </row>
    <row r="4279" spans="1:19" x14ac:dyDescent="0.25">
      <c r="A4279" s="9">
        <v>4278</v>
      </c>
      <c r="B4279">
        <v>4</v>
      </c>
      <c r="C4279" t="str">
        <f t="shared" si="462"/>
        <v>Abnormal</v>
      </c>
      <c r="D4279">
        <v>1</v>
      </c>
      <c r="E4279" t="str">
        <f t="shared" si="463"/>
        <v>Poor</v>
      </c>
      <c r="F4279">
        <v>163</v>
      </c>
      <c r="G4279">
        <v>2</v>
      </c>
      <c r="H4279" t="s">
        <v>2</v>
      </c>
      <c r="I4279" t="s">
        <v>29</v>
      </c>
      <c r="J4279" s="1">
        <v>1.8404907975460123</v>
      </c>
      <c r="K4279" s="1">
        <f t="shared" si="464"/>
        <v>3</v>
      </c>
      <c r="L4279" s="1">
        <f t="shared" si="465"/>
        <v>160</v>
      </c>
      <c r="M4279">
        <v>4099</v>
      </c>
      <c r="N4279">
        <v>1</v>
      </c>
      <c r="O4279" t="str">
        <f t="shared" si="466"/>
        <v>Delayed</v>
      </c>
      <c r="P4279" t="s">
        <v>7</v>
      </c>
      <c r="Q4279" t="s">
        <v>11</v>
      </c>
      <c r="R4279" s="4">
        <f t="shared" si="467"/>
        <v>4.0990000000000002</v>
      </c>
      <c r="S4279">
        <f t="shared" si="468"/>
        <v>10</v>
      </c>
    </row>
    <row r="4280" spans="1:19" x14ac:dyDescent="0.25">
      <c r="A4280" s="9">
        <v>4279</v>
      </c>
      <c r="B4280">
        <v>6</v>
      </c>
      <c r="C4280" t="str">
        <f t="shared" si="462"/>
        <v>Abnormal</v>
      </c>
      <c r="D4280">
        <v>2</v>
      </c>
      <c r="E4280" t="str">
        <f t="shared" si="463"/>
        <v>Poor</v>
      </c>
      <c r="F4280">
        <v>271</v>
      </c>
      <c r="G4280">
        <v>10</v>
      </c>
      <c r="H4280" t="s">
        <v>3</v>
      </c>
      <c r="I4280" t="s">
        <v>29</v>
      </c>
      <c r="J4280" s="1">
        <v>0.73800738007380073</v>
      </c>
      <c r="K4280" s="1">
        <f t="shared" si="464"/>
        <v>2</v>
      </c>
      <c r="L4280" s="1">
        <f t="shared" si="465"/>
        <v>269</v>
      </c>
      <c r="M4280">
        <v>4145</v>
      </c>
      <c r="N4280">
        <v>0</v>
      </c>
      <c r="O4280" t="str">
        <f t="shared" si="466"/>
        <v>On time</v>
      </c>
      <c r="P4280" t="s">
        <v>5</v>
      </c>
      <c r="Q4280" t="s">
        <v>11</v>
      </c>
      <c r="R4280" s="4">
        <f t="shared" si="467"/>
        <v>4.1449999999999996</v>
      </c>
      <c r="S4280">
        <f t="shared" si="468"/>
        <v>10</v>
      </c>
    </row>
    <row r="4281" spans="1:19" x14ac:dyDescent="0.25">
      <c r="A4281" s="9">
        <v>4280</v>
      </c>
      <c r="B4281">
        <v>4</v>
      </c>
      <c r="C4281" t="str">
        <f t="shared" si="462"/>
        <v>Abnormal</v>
      </c>
      <c r="D4281">
        <v>3</v>
      </c>
      <c r="E4281" t="str">
        <f t="shared" si="463"/>
        <v>Fair</v>
      </c>
      <c r="F4281">
        <v>191</v>
      </c>
      <c r="G4281">
        <v>3</v>
      </c>
      <c r="H4281" t="s">
        <v>3</v>
      </c>
      <c r="I4281" t="s">
        <v>30</v>
      </c>
      <c r="J4281" s="1">
        <v>0.52356020942408377</v>
      </c>
      <c r="K4281" s="1">
        <f t="shared" si="464"/>
        <v>1</v>
      </c>
      <c r="L4281" s="1">
        <f t="shared" si="465"/>
        <v>190</v>
      </c>
      <c r="M4281">
        <v>4219</v>
      </c>
      <c r="N4281">
        <v>0</v>
      </c>
      <c r="O4281" t="str">
        <f t="shared" si="466"/>
        <v>On time</v>
      </c>
      <c r="P4281" t="s">
        <v>7</v>
      </c>
      <c r="Q4281" t="s">
        <v>11</v>
      </c>
      <c r="R4281" s="4">
        <f t="shared" si="467"/>
        <v>4.2190000000000003</v>
      </c>
      <c r="S4281">
        <f t="shared" si="468"/>
        <v>10</v>
      </c>
    </row>
    <row r="4282" spans="1:19" x14ac:dyDescent="0.25">
      <c r="A4282" s="9">
        <v>4281</v>
      </c>
      <c r="B4282">
        <v>4</v>
      </c>
      <c r="C4282" t="str">
        <f t="shared" si="462"/>
        <v>Abnormal</v>
      </c>
      <c r="D4282">
        <v>5</v>
      </c>
      <c r="E4282" t="str">
        <f t="shared" si="463"/>
        <v>Good</v>
      </c>
      <c r="F4282">
        <v>135</v>
      </c>
      <c r="G4282">
        <v>3</v>
      </c>
      <c r="H4282" t="s">
        <v>3</v>
      </c>
      <c r="I4282" t="s">
        <v>29</v>
      </c>
      <c r="J4282" s="1">
        <v>3.7037037037037033</v>
      </c>
      <c r="K4282" s="1">
        <f t="shared" si="464"/>
        <v>4.9999999999999991</v>
      </c>
      <c r="L4282" s="1">
        <f t="shared" si="465"/>
        <v>130</v>
      </c>
      <c r="M4282">
        <v>4515</v>
      </c>
      <c r="N4282">
        <v>0</v>
      </c>
      <c r="O4282" t="str">
        <f t="shared" si="466"/>
        <v>On time</v>
      </c>
      <c r="P4282" t="s">
        <v>8</v>
      </c>
      <c r="Q4282" t="s">
        <v>11</v>
      </c>
      <c r="R4282" s="4">
        <f t="shared" si="467"/>
        <v>4.5149999999999997</v>
      </c>
      <c r="S4282">
        <f t="shared" si="468"/>
        <v>10</v>
      </c>
    </row>
    <row r="4283" spans="1:19" x14ac:dyDescent="0.25">
      <c r="A4283" s="9">
        <v>4282</v>
      </c>
      <c r="B4283">
        <v>4</v>
      </c>
      <c r="C4283" t="str">
        <f t="shared" si="462"/>
        <v>Abnormal</v>
      </c>
      <c r="D4283">
        <v>2</v>
      </c>
      <c r="E4283" t="str">
        <f t="shared" si="463"/>
        <v>Poor</v>
      </c>
      <c r="F4283">
        <v>224</v>
      </c>
      <c r="G4283">
        <v>3</v>
      </c>
      <c r="H4283" t="s">
        <v>3</v>
      </c>
      <c r="I4283" t="s">
        <v>29</v>
      </c>
      <c r="J4283" s="1">
        <v>1.3392857142857142</v>
      </c>
      <c r="K4283" s="1">
        <f t="shared" si="464"/>
        <v>3</v>
      </c>
      <c r="L4283" s="1">
        <f t="shared" si="465"/>
        <v>221</v>
      </c>
      <c r="M4283">
        <v>4511</v>
      </c>
      <c r="N4283">
        <v>0</v>
      </c>
      <c r="O4283" t="str">
        <f t="shared" si="466"/>
        <v>On time</v>
      </c>
      <c r="P4283" t="s">
        <v>9</v>
      </c>
      <c r="Q4283" t="s">
        <v>11</v>
      </c>
      <c r="R4283" s="4">
        <f t="shared" si="467"/>
        <v>4.5110000000000001</v>
      </c>
      <c r="S4283">
        <f t="shared" si="468"/>
        <v>10</v>
      </c>
    </row>
    <row r="4284" spans="1:19" x14ac:dyDescent="0.25">
      <c r="A4284" s="9">
        <v>4283</v>
      </c>
      <c r="B4284">
        <v>3</v>
      </c>
      <c r="C4284" t="str">
        <f t="shared" si="462"/>
        <v>Normal</v>
      </c>
      <c r="D4284">
        <v>1</v>
      </c>
      <c r="E4284" t="str">
        <f t="shared" si="463"/>
        <v>Poor</v>
      </c>
      <c r="F4284">
        <v>142</v>
      </c>
      <c r="G4284">
        <v>2</v>
      </c>
      <c r="H4284" t="s">
        <v>2</v>
      </c>
      <c r="I4284" t="s">
        <v>29</v>
      </c>
      <c r="J4284" s="1">
        <v>3.5211267605633805</v>
      </c>
      <c r="K4284" s="1">
        <f t="shared" si="464"/>
        <v>5</v>
      </c>
      <c r="L4284" s="1">
        <f t="shared" si="465"/>
        <v>137</v>
      </c>
      <c r="M4284">
        <v>4728</v>
      </c>
      <c r="N4284">
        <v>0</v>
      </c>
      <c r="O4284" t="str">
        <f t="shared" si="466"/>
        <v>On time</v>
      </c>
      <c r="P4284" t="s">
        <v>10</v>
      </c>
      <c r="Q4284" t="s">
        <v>11</v>
      </c>
      <c r="R4284" s="4">
        <f t="shared" si="467"/>
        <v>4.7279999999999998</v>
      </c>
      <c r="S4284">
        <f t="shared" si="468"/>
        <v>10</v>
      </c>
    </row>
    <row r="4285" spans="1:19" x14ac:dyDescent="0.25">
      <c r="A4285" s="9">
        <v>4284</v>
      </c>
      <c r="B4285">
        <v>6</v>
      </c>
      <c r="C4285" t="str">
        <f t="shared" si="462"/>
        <v>Abnormal</v>
      </c>
      <c r="D4285">
        <v>1</v>
      </c>
      <c r="E4285" t="str">
        <f t="shared" si="463"/>
        <v>Poor</v>
      </c>
      <c r="F4285">
        <v>246</v>
      </c>
      <c r="G4285">
        <v>6</v>
      </c>
      <c r="H4285" t="s">
        <v>2</v>
      </c>
      <c r="I4285" t="s">
        <v>29</v>
      </c>
      <c r="J4285" s="1">
        <v>3.6585365853658534</v>
      </c>
      <c r="K4285" s="1">
        <f t="shared" si="464"/>
        <v>8.9999999999999982</v>
      </c>
      <c r="L4285" s="1">
        <f t="shared" si="465"/>
        <v>237</v>
      </c>
      <c r="M4285">
        <v>5466</v>
      </c>
      <c r="N4285">
        <v>1</v>
      </c>
      <c r="O4285" t="str">
        <f t="shared" si="466"/>
        <v>Delayed</v>
      </c>
      <c r="P4285" t="s">
        <v>7</v>
      </c>
      <c r="Q4285" t="s">
        <v>11</v>
      </c>
      <c r="R4285" s="4">
        <f t="shared" si="467"/>
        <v>5.4660000000000002</v>
      </c>
      <c r="S4285">
        <f t="shared" si="468"/>
        <v>10</v>
      </c>
    </row>
    <row r="4286" spans="1:19" x14ac:dyDescent="0.25">
      <c r="A4286" s="9">
        <v>4285</v>
      </c>
      <c r="B4286">
        <v>5</v>
      </c>
      <c r="C4286" t="str">
        <f t="shared" si="462"/>
        <v>Abnormal</v>
      </c>
      <c r="D4286">
        <v>5</v>
      </c>
      <c r="E4286" t="str">
        <f t="shared" si="463"/>
        <v>Good</v>
      </c>
      <c r="F4286">
        <v>165</v>
      </c>
      <c r="G4286">
        <v>4</v>
      </c>
      <c r="H4286" t="s">
        <v>3</v>
      </c>
      <c r="I4286" t="s">
        <v>29</v>
      </c>
      <c r="J4286" s="1">
        <v>1.8181818181818181</v>
      </c>
      <c r="K4286" s="1">
        <f t="shared" si="464"/>
        <v>3</v>
      </c>
      <c r="L4286" s="1">
        <f t="shared" si="465"/>
        <v>162</v>
      </c>
      <c r="M4286">
        <v>4242</v>
      </c>
      <c r="N4286">
        <v>0</v>
      </c>
      <c r="O4286" t="str">
        <f t="shared" si="466"/>
        <v>On time</v>
      </c>
      <c r="P4286" t="s">
        <v>5</v>
      </c>
      <c r="Q4286" t="s">
        <v>11</v>
      </c>
      <c r="R4286" s="4">
        <f t="shared" si="467"/>
        <v>4.242</v>
      </c>
      <c r="S4286">
        <f t="shared" si="468"/>
        <v>10</v>
      </c>
    </row>
    <row r="4287" spans="1:19" x14ac:dyDescent="0.25">
      <c r="A4287" s="9">
        <v>4286</v>
      </c>
      <c r="B4287">
        <v>3</v>
      </c>
      <c r="C4287" t="str">
        <f t="shared" si="462"/>
        <v>Normal</v>
      </c>
      <c r="D4287">
        <v>3</v>
      </c>
      <c r="E4287" t="str">
        <f t="shared" si="463"/>
        <v>Fair</v>
      </c>
      <c r="F4287">
        <v>150</v>
      </c>
      <c r="G4287">
        <v>4</v>
      </c>
      <c r="H4287" t="s">
        <v>3</v>
      </c>
      <c r="I4287" t="s">
        <v>29</v>
      </c>
      <c r="J4287" s="1">
        <v>5.3333333333333339</v>
      </c>
      <c r="K4287" s="1">
        <f t="shared" si="464"/>
        <v>8.0000000000000018</v>
      </c>
      <c r="L4287" s="1">
        <f t="shared" si="465"/>
        <v>142</v>
      </c>
      <c r="M4287">
        <v>4357</v>
      </c>
      <c r="N4287">
        <v>1</v>
      </c>
      <c r="O4287" t="str">
        <f t="shared" si="466"/>
        <v>Delayed</v>
      </c>
      <c r="P4287" t="s">
        <v>7</v>
      </c>
      <c r="Q4287" t="s">
        <v>11</v>
      </c>
      <c r="R4287" s="4">
        <f t="shared" si="467"/>
        <v>4.3570000000000002</v>
      </c>
      <c r="S4287">
        <f t="shared" si="468"/>
        <v>10</v>
      </c>
    </row>
    <row r="4288" spans="1:19" x14ac:dyDescent="0.25">
      <c r="A4288" s="9">
        <v>4287</v>
      </c>
      <c r="B4288">
        <v>3</v>
      </c>
      <c r="C4288" t="str">
        <f t="shared" si="462"/>
        <v>Normal</v>
      </c>
      <c r="D4288">
        <v>5</v>
      </c>
      <c r="E4288" t="str">
        <f t="shared" si="463"/>
        <v>Good</v>
      </c>
      <c r="F4288">
        <v>170</v>
      </c>
      <c r="G4288">
        <v>7</v>
      </c>
      <c r="H4288" t="s">
        <v>2</v>
      </c>
      <c r="I4288" t="s">
        <v>29</v>
      </c>
      <c r="J4288" s="1">
        <v>4.117647058823529</v>
      </c>
      <c r="K4288" s="1">
        <f t="shared" si="464"/>
        <v>6.9999999999999991</v>
      </c>
      <c r="L4288" s="1">
        <f t="shared" si="465"/>
        <v>163</v>
      </c>
      <c r="M4288">
        <v>4373</v>
      </c>
      <c r="N4288">
        <v>1</v>
      </c>
      <c r="O4288" t="str">
        <f t="shared" si="466"/>
        <v>Delayed</v>
      </c>
      <c r="P4288" t="s">
        <v>8</v>
      </c>
      <c r="Q4288" t="s">
        <v>11</v>
      </c>
      <c r="R4288" s="4">
        <f t="shared" si="467"/>
        <v>4.3730000000000002</v>
      </c>
      <c r="S4288">
        <f t="shared" si="468"/>
        <v>10</v>
      </c>
    </row>
    <row r="4289" spans="1:19" x14ac:dyDescent="0.25">
      <c r="A4289" s="9">
        <v>4288</v>
      </c>
      <c r="B4289">
        <v>2</v>
      </c>
      <c r="C4289" t="str">
        <f t="shared" si="462"/>
        <v>Normal</v>
      </c>
      <c r="D4289">
        <v>3</v>
      </c>
      <c r="E4289" t="str">
        <f t="shared" si="463"/>
        <v>Fair</v>
      </c>
      <c r="F4289">
        <v>147</v>
      </c>
      <c r="G4289">
        <v>3</v>
      </c>
      <c r="H4289" t="s">
        <v>2</v>
      </c>
      <c r="I4289" t="s">
        <v>29</v>
      </c>
      <c r="J4289" s="1">
        <v>3.4013605442176873</v>
      </c>
      <c r="K4289" s="1">
        <f t="shared" si="464"/>
        <v>5.0000000000000009</v>
      </c>
      <c r="L4289" s="1">
        <f t="shared" si="465"/>
        <v>142</v>
      </c>
      <c r="M4289">
        <v>5013</v>
      </c>
      <c r="N4289">
        <v>0</v>
      </c>
      <c r="O4289" t="str">
        <f t="shared" si="466"/>
        <v>On time</v>
      </c>
      <c r="P4289" t="s">
        <v>9</v>
      </c>
      <c r="Q4289" t="s">
        <v>11</v>
      </c>
      <c r="R4289" s="4">
        <f t="shared" si="467"/>
        <v>5.0129999999999999</v>
      </c>
      <c r="S4289">
        <f t="shared" si="468"/>
        <v>10</v>
      </c>
    </row>
    <row r="4290" spans="1:19" x14ac:dyDescent="0.25">
      <c r="A4290" s="9">
        <v>4289</v>
      </c>
      <c r="B4290">
        <v>4</v>
      </c>
      <c r="C4290" t="str">
        <f t="shared" si="462"/>
        <v>Abnormal</v>
      </c>
      <c r="D4290">
        <v>2</v>
      </c>
      <c r="E4290" t="str">
        <f t="shared" si="463"/>
        <v>Poor</v>
      </c>
      <c r="F4290">
        <v>151</v>
      </c>
      <c r="G4290">
        <v>3</v>
      </c>
      <c r="H4290" t="s">
        <v>3</v>
      </c>
      <c r="I4290" t="s">
        <v>30</v>
      </c>
      <c r="J4290" s="1">
        <v>6.6225165562913908</v>
      </c>
      <c r="K4290" s="1">
        <f t="shared" si="464"/>
        <v>10</v>
      </c>
      <c r="L4290" s="1">
        <f t="shared" si="465"/>
        <v>141</v>
      </c>
      <c r="M4290">
        <v>5698</v>
      </c>
      <c r="N4290">
        <v>0</v>
      </c>
      <c r="O4290" t="str">
        <f t="shared" si="466"/>
        <v>On time</v>
      </c>
      <c r="P4290" t="s">
        <v>10</v>
      </c>
      <c r="Q4290" t="s">
        <v>11</v>
      </c>
      <c r="R4290" s="4">
        <f t="shared" si="467"/>
        <v>5.6980000000000004</v>
      </c>
      <c r="S4290">
        <f t="shared" si="468"/>
        <v>10</v>
      </c>
    </row>
    <row r="4291" spans="1:19" x14ac:dyDescent="0.25">
      <c r="A4291" s="9">
        <v>4290</v>
      </c>
      <c r="B4291">
        <v>3</v>
      </c>
      <c r="C4291" t="str">
        <f t="shared" ref="C4291:C4354" si="469">IF(B4291&lt;=3,"Normal", "Abnormal")</f>
        <v>Normal</v>
      </c>
      <c r="D4291">
        <v>3</v>
      </c>
      <c r="E4291" t="str">
        <f t="shared" ref="E4291:E4354" si="470">IF(D4291&lt;3,"Poor",IF(D4291=3,"Fair","Good"))</f>
        <v>Fair</v>
      </c>
      <c r="F4291">
        <v>259</v>
      </c>
      <c r="G4291">
        <v>8</v>
      </c>
      <c r="H4291" t="s">
        <v>4</v>
      </c>
      <c r="I4291" t="s">
        <v>29</v>
      </c>
      <c r="J4291" s="1">
        <v>2.3166023166023164</v>
      </c>
      <c r="K4291" s="1">
        <f t="shared" ref="K4291:K4354" si="471">F4291*J4291/100</f>
        <v>6</v>
      </c>
      <c r="L4291" s="1">
        <f t="shared" ref="L4291:L4354" si="472">F4291-K4291</f>
        <v>253</v>
      </c>
      <c r="M4291">
        <v>5939</v>
      </c>
      <c r="N4291">
        <v>0</v>
      </c>
      <c r="O4291" t="str">
        <f t="shared" ref="O4291:O4354" si="473">IF(N4291=1,"Delayed","On time")</f>
        <v>On time</v>
      </c>
      <c r="P4291" t="s">
        <v>7</v>
      </c>
      <c r="Q4291" t="s">
        <v>11</v>
      </c>
      <c r="R4291" s="4">
        <f t="shared" ref="R4291:R4354" si="474">M4291/1000</f>
        <v>5.9390000000000001</v>
      </c>
      <c r="S4291">
        <f t="shared" ref="S4291:S4354" si="475">IF(R4291&lt;=3,5,IF(R4291&lt;=6,10,15))</f>
        <v>10</v>
      </c>
    </row>
    <row r="4292" spans="1:19" x14ac:dyDescent="0.25">
      <c r="A4292" s="9">
        <v>4291</v>
      </c>
      <c r="B4292">
        <v>4</v>
      </c>
      <c r="C4292" t="str">
        <f t="shared" si="469"/>
        <v>Abnormal</v>
      </c>
      <c r="D4292">
        <v>4</v>
      </c>
      <c r="E4292" t="str">
        <f t="shared" si="470"/>
        <v>Good</v>
      </c>
      <c r="F4292">
        <v>211</v>
      </c>
      <c r="G4292">
        <v>4</v>
      </c>
      <c r="H4292" t="s">
        <v>3</v>
      </c>
      <c r="I4292" t="s">
        <v>30</v>
      </c>
      <c r="J4292" s="1">
        <v>3.7914691943127963</v>
      </c>
      <c r="K4292" s="1">
        <f t="shared" si="471"/>
        <v>8</v>
      </c>
      <c r="L4292" s="1">
        <f t="shared" si="472"/>
        <v>203</v>
      </c>
      <c r="M4292">
        <v>4747</v>
      </c>
      <c r="N4292">
        <v>1</v>
      </c>
      <c r="O4292" t="str">
        <f t="shared" si="473"/>
        <v>Delayed</v>
      </c>
      <c r="P4292" t="s">
        <v>5</v>
      </c>
      <c r="Q4292" t="s">
        <v>11</v>
      </c>
      <c r="R4292" s="4">
        <f t="shared" si="474"/>
        <v>4.7469999999999999</v>
      </c>
      <c r="S4292">
        <f t="shared" si="475"/>
        <v>10</v>
      </c>
    </row>
    <row r="4293" spans="1:19" x14ac:dyDescent="0.25">
      <c r="A4293" s="9">
        <v>4292</v>
      </c>
      <c r="B4293">
        <v>4</v>
      </c>
      <c r="C4293" t="str">
        <f t="shared" si="469"/>
        <v>Abnormal</v>
      </c>
      <c r="D4293">
        <v>1</v>
      </c>
      <c r="E4293" t="str">
        <f t="shared" si="470"/>
        <v>Poor</v>
      </c>
      <c r="F4293">
        <v>249</v>
      </c>
      <c r="G4293">
        <v>10</v>
      </c>
      <c r="H4293" t="s">
        <v>3</v>
      </c>
      <c r="I4293" t="s">
        <v>30</v>
      </c>
      <c r="J4293" s="1">
        <v>2.8112449799196786</v>
      </c>
      <c r="K4293" s="1">
        <f t="shared" si="471"/>
        <v>7</v>
      </c>
      <c r="L4293" s="1">
        <f t="shared" si="472"/>
        <v>242</v>
      </c>
      <c r="M4293">
        <v>5580</v>
      </c>
      <c r="N4293">
        <v>1</v>
      </c>
      <c r="O4293" t="str">
        <f t="shared" si="473"/>
        <v>Delayed</v>
      </c>
      <c r="P4293" t="s">
        <v>7</v>
      </c>
      <c r="Q4293" t="s">
        <v>11</v>
      </c>
      <c r="R4293" s="4">
        <f t="shared" si="474"/>
        <v>5.58</v>
      </c>
      <c r="S4293">
        <f t="shared" si="475"/>
        <v>10</v>
      </c>
    </row>
    <row r="4294" spans="1:19" x14ac:dyDescent="0.25">
      <c r="A4294" s="9">
        <v>4293</v>
      </c>
      <c r="B4294">
        <v>3</v>
      </c>
      <c r="C4294" t="str">
        <f t="shared" si="469"/>
        <v>Normal</v>
      </c>
      <c r="D4294">
        <v>2</v>
      </c>
      <c r="E4294" t="str">
        <f t="shared" si="470"/>
        <v>Poor</v>
      </c>
      <c r="F4294">
        <v>133</v>
      </c>
      <c r="G4294">
        <v>3</v>
      </c>
      <c r="H4294" t="s">
        <v>3</v>
      </c>
      <c r="I4294" t="s">
        <v>30</v>
      </c>
      <c r="J4294" s="1">
        <v>0.75187969924812026</v>
      </c>
      <c r="K4294" s="1">
        <f t="shared" si="471"/>
        <v>1</v>
      </c>
      <c r="L4294" s="1">
        <f t="shared" si="472"/>
        <v>132</v>
      </c>
      <c r="M4294">
        <v>5026</v>
      </c>
      <c r="N4294">
        <v>1</v>
      </c>
      <c r="O4294" t="str">
        <f t="shared" si="473"/>
        <v>Delayed</v>
      </c>
      <c r="P4294" t="s">
        <v>8</v>
      </c>
      <c r="Q4294" t="s">
        <v>11</v>
      </c>
      <c r="R4294" s="4">
        <f t="shared" si="474"/>
        <v>5.0259999999999998</v>
      </c>
      <c r="S4294">
        <f t="shared" si="475"/>
        <v>10</v>
      </c>
    </row>
    <row r="4295" spans="1:19" x14ac:dyDescent="0.25">
      <c r="A4295" s="9">
        <v>4294</v>
      </c>
      <c r="B4295">
        <v>4</v>
      </c>
      <c r="C4295" t="str">
        <f t="shared" si="469"/>
        <v>Abnormal</v>
      </c>
      <c r="D4295">
        <v>2</v>
      </c>
      <c r="E4295" t="str">
        <f t="shared" si="470"/>
        <v>Poor</v>
      </c>
      <c r="F4295">
        <v>258</v>
      </c>
      <c r="G4295">
        <v>3</v>
      </c>
      <c r="H4295" t="s">
        <v>4</v>
      </c>
      <c r="I4295" t="s">
        <v>30</v>
      </c>
      <c r="J4295" s="1">
        <v>3.8759689922480618</v>
      </c>
      <c r="K4295" s="1">
        <f t="shared" si="471"/>
        <v>10</v>
      </c>
      <c r="L4295" s="1">
        <f t="shared" si="472"/>
        <v>248</v>
      </c>
      <c r="M4295">
        <v>4643</v>
      </c>
      <c r="N4295">
        <v>1</v>
      </c>
      <c r="O4295" t="str">
        <f t="shared" si="473"/>
        <v>Delayed</v>
      </c>
      <c r="P4295" t="s">
        <v>9</v>
      </c>
      <c r="Q4295" t="s">
        <v>11</v>
      </c>
      <c r="R4295" s="4">
        <f t="shared" si="474"/>
        <v>4.6429999999999998</v>
      </c>
      <c r="S4295">
        <f t="shared" si="475"/>
        <v>10</v>
      </c>
    </row>
    <row r="4296" spans="1:19" x14ac:dyDescent="0.25">
      <c r="A4296" s="9">
        <v>4295</v>
      </c>
      <c r="B4296">
        <v>3</v>
      </c>
      <c r="C4296" t="str">
        <f t="shared" si="469"/>
        <v>Normal</v>
      </c>
      <c r="D4296">
        <v>4</v>
      </c>
      <c r="E4296" t="str">
        <f t="shared" si="470"/>
        <v>Good</v>
      </c>
      <c r="F4296">
        <v>253</v>
      </c>
      <c r="G4296">
        <v>3</v>
      </c>
      <c r="H4296" t="s">
        <v>4</v>
      </c>
      <c r="I4296" t="s">
        <v>29</v>
      </c>
      <c r="J4296" s="1">
        <v>3.1620553359683794</v>
      </c>
      <c r="K4296" s="1">
        <f t="shared" si="471"/>
        <v>8</v>
      </c>
      <c r="L4296" s="1">
        <f t="shared" si="472"/>
        <v>245</v>
      </c>
      <c r="M4296">
        <v>5857</v>
      </c>
      <c r="N4296">
        <v>0</v>
      </c>
      <c r="O4296" t="str">
        <f t="shared" si="473"/>
        <v>On time</v>
      </c>
      <c r="P4296" t="s">
        <v>10</v>
      </c>
      <c r="Q4296" t="s">
        <v>11</v>
      </c>
      <c r="R4296" s="4">
        <f t="shared" si="474"/>
        <v>5.8570000000000002</v>
      </c>
      <c r="S4296">
        <f t="shared" si="475"/>
        <v>10</v>
      </c>
    </row>
    <row r="4297" spans="1:19" x14ac:dyDescent="0.25">
      <c r="A4297" s="9">
        <v>4296</v>
      </c>
      <c r="B4297">
        <v>6</v>
      </c>
      <c r="C4297" t="str">
        <f t="shared" si="469"/>
        <v>Abnormal</v>
      </c>
      <c r="D4297">
        <v>5</v>
      </c>
      <c r="E4297" t="str">
        <f t="shared" si="470"/>
        <v>Good</v>
      </c>
      <c r="F4297">
        <v>185</v>
      </c>
      <c r="G4297">
        <v>3</v>
      </c>
      <c r="H4297" t="s">
        <v>4</v>
      </c>
      <c r="I4297" t="s">
        <v>29</v>
      </c>
      <c r="J4297" s="1">
        <v>0.54054054054054057</v>
      </c>
      <c r="K4297" s="1">
        <f t="shared" si="471"/>
        <v>1</v>
      </c>
      <c r="L4297" s="1">
        <f t="shared" si="472"/>
        <v>184</v>
      </c>
      <c r="M4297">
        <v>5399</v>
      </c>
      <c r="N4297">
        <v>1</v>
      </c>
      <c r="O4297" t="str">
        <f t="shared" si="473"/>
        <v>Delayed</v>
      </c>
      <c r="P4297" t="s">
        <v>7</v>
      </c>
      <c r="Q4297" t="s">
        <v>11</v>
      </c>
      <c r="R4297" s="4">
        <f t="shared" si="474"/>
        <v>5.399</v>
      </c>
      <c r="S4297">
        <f t="shared" si="475"/>
        <v>10</v>
      </c>
    </row>
    <row r="4298" spans="1:19" x14ac:dyDescent="0.25">
      <c r="A4298" s="9">
        <v>4297</v>
      </c>
      <c r="B4298">
        <v>3</v>
      </c>
      <c r="C4298" t="str">
        <f t="shared" si="469"/>
        <v>Normal</v>
      </c>
      <c r="D4298">
        <v>4</v>
      </c>
      <c r="E4298" t="str">
        <f t="shared" si="470"/>
        <v>Good</v>
      </c>
      <c r="F4298">
        <v>268</v>
      </c>
      <c r="G4298">
        <v>2</v>
      </c>
      <c r="H4298" t="s">
        <v>3</v>
      </c>
      <c r="I4298" t="s">
        <v>29</v>
      </c>
      <c r="J4298" s="1">
        <v>1.4925373134328357</v>
      </c>
      <c r="K4298" s="1">
        <f t="shared" si="471"/>
        <v>3.9999999999999996</v>
      </c>
      <c r="L4298" s="1">
        <f t="shared" si="472"/>
        <v>264</v>
      </c>
      <c r="M4298">
        <v>1442</v>
      </c>
      <c r="N4298">
        <v>1</v>
      </c>
      <c r="O4298" t="str">
        <f t="shared" si="473"/>
        <v>Delayed</v>
      </c>
      <c r="P4298" t="s">
        <v>5</v>
      </c>
      <c r="Q4298" t="s">
        <v>11</v>
      </c>
      <c r="R4298" s="4">
        <f t="shared" si="474"/>
        <v>1.4419999999999999</v>
      </c>
      <c r="S4298">
        <f t="shared" si="475"/>
        <v>5</v>
      </c>
    </row>
    <row r="4299" spans="1:19" x14ac:dyDescent="0.25">
      <c r="A4299" s="9">
        <v>4298</v>
      </c>
      <c r="B4299">
        <v>3</v>
      </c>
      <c r="C4299" t="str">
        <f t="shared" si="469"/>
        <v>Normal</v>
      </c>
      <c r="D4299">
        <v>3</v>
      </c>
      <c r="E4299" t="str">
        <f t="shared" si="470"/>
        <v>Fair</v>
      </c>
      <c r="F4299">
        <v>218</v>
      </c>
      <c r="G4299">
        <v>4</v>
      </c>
      <c r="H4299" t="s">
        <v>3</v>
      </c>
      <c r="I4299" t="s">
        <v>30</v>
      </c>
      <c r="J4299" s="1">
        <v>3.669724770642202</v>
      </c>
      <c r="K4299" s="1">
        <f t="shared" si="471"/>
        <v>8</v>
      </c>
      <c r="L4299" s="1">
        <f t="shared" si="472"/>
        <v>210</v>
      </c>
      <c r="M4299">
        <v>1883</v>
      </c>
      <c r="N4299">
        <v>0</v>
      </c>
      <c r="O4299" t="str">
        <f t="shared" si="473"/>
        <v>On time</v>
      </c>
      <c r="P4299" t="s">
        <v>7</v>
      </c>
      <c r="Q4299" t="s">
        <v>11</v>
      </c>
      <c r="R4299" s="4">
        <f t="shared" si="474"/>
        <v>1.883</v>
      </c>
      <c r="S4299">
        <f t="shared" si="475"/>
        <v>5</v>
      </c>
    </row>
    <row r="4300" spans="1:19" x14ac:dyDescent="0.25">
      <c r="A4300" s="9">
        <v>4299</v>
      </c>
      <c r="B4300">
        <v>3</v>
      </c>
      <c r="C4300" t="str">
        <f t="shared" si="469"/>
        <v>Normal</v>
      </c>
      <c r="D4300">
        <v>5</v>
      </c>
      <c r="E4300" t="str">
        <f t="shared" si="470"/>
        <v>Good</v>
      </c>
      <c r="F4300">
        <v>140</v>
      </c>
      <c r="G4300">
        <v>3</v>
      </c>
      <c r="H4300" t="s">
        <v>2</v>
      </c>
      <c r="I4300" t="s">
        <v>30</v>
      </c>
      <c r="J4300" s="1">
        <v>6.4285714285714279</v>
      </c>
      <c r="K4300" s="1">
        <f t="shared" si="471"/>
        <v>8.9999999999999982</v>
      </c>
      <c r="L4300" s="1">
        <f t="shared" si="472"/>
        <v>131</v>
      </c>
      <c r="M4300">
        <v>4733</v>
      </c>
      <c r="N4300">
        <v>0</v>
      </c>
      <c r="O4300" t="str">
        <f t="shared" si="473"/>
        <v>On time</v>
      </c>
      <c r="P4300" t="s">
        <v>8</v>
      </c>
      <c r="Q4300" t="s">
        <v>11</v>
      </c>
      <c r="R4300" s="4">
        <f t="shared" si="474"/>
        <v>4.7329999999999997</v>
      </c>
      <c r="S4300">
        <f t="shared" si="475"/>
        <v>10</v>
      </c>
    </row>
    <row r="4301" spans="1:19" x14ac:dyDescent="0.25">
      <c r="A4301" s="9">
        <v>4300</v>
      </c>
      <c r="B4301">
        <v>3</v>
      </c>
      <c r="C4301" t="str">
        <f t="shared" si="469"/>
        <v>Normal</v>
      </c>
      <c r="D4301">
        <v>3</v>
      </c>
      <c r="E4301" t="str">
        <f t="shared" si="470"/>
        <v>Fair</v>
      </c>
      <c r="F4301">
        <v>214</v>
      </c>
      <c r="G4301">
        <v>3</v>
      </c>
      <c r="H4301" t="s">
        <v>3</v>
      </c>
      <c r="I4301" t="s">
        <v>29</v>
      </c>
      <c r="J4301" s="1">
        <v>4.2056074766355138</v>
      </c>
      <c r="K4301" s="1">
        <f t="shared" si="471"/>
        <v>9</v>
      </c>
      <c r="L4301" s="1">
        <f t="shared" si="472"/>
        <v>205</v>
      </c>
      <c r="M4301">
        <v>5856</v>
      </c>
      <c r="N4301">
        <v>0</v>
      </c>
      <c r="O4301" t="str">
        <f t="shared" si="473"/>
        <v>On time</v>
      </c>
      <c r="P4301" t="s">
        <v>9</v>
      </c>
      <c r="Q4301" t="s">
        <v>11</v>
      </c>
      <c r="R4301" s="4">
        <f t="shared" si="474"/>
        <v>5.8559999999999999</v>
      </c>
      <c r="S4301">
        <f t="shared" si="475"/>
        <v>10</v>
      </c>
    </row>
    <row r="4302" spans="1:19" x14ac:dyDescent="0.25">
      <c r="A4302" s="9">
        <v>4301</v>
      </c>
      <c r="B4302">
        <v>5</v>
      </c>
      <c r="C4302" t="str">
        <f t="shared" si="469"/>
        <v>Abnormal</v>
      </c>
      <c r="D4302">
        <v>4</v>
      </c>
      <c r="E4302" t="str">
        <f t="shared" si="470"/>
        <v>Good</v>
      </c>
      <c r="F4302">
        <v>196</v>
      </c>
      <c r="G4302">
        <v>3</v>
      </c>
      <c r="H4302" t="s">
        <v>3</v>
      </c>
      <c r="I4302" t="s">
        <v>30</v>
      </c>
      <c r="J4302" s="1">
        <v>1.0204081632653061</v>
      </c>
      <c r="K4302" s="1">
        <f t="shared" si="471"/>
        <v>2</v>
      </c>
      <c r="L4302" s="1">
        <f t="shared" si="472"/>
        <v>194</v>
      </c>
      <c r="M4302">
        <v>5427</v>
      </c>
      <c r="N4302">
        <v>1</v>
      </c>
      <c r="O4302" t="str">
        <f t="shared" si="473"/>
        <v>Delayed</v>
      </c>
      <c r="P4302" t="s">
        <v>10</v>
      </c>
      <c r="Q4302" t="s">
        <v>11</v>
      </c>
      <c r="R4302" s="4">
        <f t="shared" si="474"/>
        <v>5.4269999999999996</v>
      </c>
      <c r="S4302">
        <f t="shared" si="475"/>
        <v>10</v>
      </c>
    </row>
    <row r="4303" spans="1:19" x14ac:dyDescent="0.25">
      <c r="A4303" s="9">
        <v>4302</v>
      </c>
      <c r="B4303">
        <v>3</v>
      </c>
      <c r="C4303" t="str">
        <f t="shared" si="469"/>
        <v>Normal</v>
      </c>
      <c r="D4303">
        <v>2</v>
      </c>
      <c r="E4303" t="str">
        <f t="shared" si="470"/>
        <v>Poor</v>
      </c>
      <c r="F4303">
        <v>204</v>
      </c>
      <c r="G4303">
        <v>2</v>
      </c>
      <c r="H4303" t="s">
        <v>4</v>
      </c>
      <c r="I4303" t="s">
        <v>29</v>
      </c>
      <c r="J4303" s="1">
        <v>0.98039215686274506</v>
      </c>
      <c r="K4303" s="1">
        <f t="shared" si="471"/>
        <v>2</v>
      </c>
      <c r="L4303" s="1">
        <f t="shared" si="472"/>
        <v>202</v>
      </c>
      <c r="M4303">
        <v>5526</v>
      </c>
      <c r="N4303">
        <v>0</v>
      </c>
      <c r="O4303" t="str">
        <f t="shared" si="473"/>
        <v>On time</v>
      </c>
      <c r="P4303" t="s">
        <v>7</v>
      </c>
      <c r="Q4303" t="s">
        <v>11</v>
      </c>
      <c r="R4303" s="4">
        <f t="shared" si="474"/>
        <v>5.5259999999999998</v>
      </c>
      <c r="S4303">
        <f t="shared" si="475"/>
        <v>10</v>
      </c>
    </row>
    <row r="4304" spans="1:19" x14ac:dyDescent="0.25">
      <c r="A4304" s="9">
        <v>4303</v>
      </c>
      <c r="B4304">
        <v>4</v>
      </c>
      <c r="C4304" t="str">
        <f t="shared" si="469"/>
        <v>Abnormal</v>
      </c>
      <c r="D4304">
        <v>1</v>
      </c>
      <c r="E4304" t="str">
        <f t="shared" si="470"/>
        <v>Poor</v>
      </c>
      <c r="F4304">
        <v>159</v>
      </c>
      <c r="G4304">
        <v>3</v>
      </c>
      <c r="H4304" t="s">
        <v>2</v>
      </c>
      <c r="I4304" t="s">
        <v>30</v>
      </c>
      <c r="J4304" s="1">
        <v>2.5157232704402519</v>
      </c>
      <c r="K4304" s="1">
        <f t="shared" si="471"/>
        <v>4.0000000000000009</v>
      </c>
      <c r="L4304" s="1">
        <f t="shared" si="472"/>
        <v>155</v>
      </c>
      <c r="M4304">
        <v>4574</v>
      </c>
      <c r="N4304">
        <v>0</v>
      </c>
      <c r="O4304" t="str">
        <f t="shared" si="473"/>
        <v>On time</v>
      </c>
      <c r="P4304" t="s">
        <v>5</v>
      </c>
      <c r="Q4304" t="s">
        <v>11</v>
      </c>
      <c r="R4304" s="4">
        <f t="shared" si="474"/>
        <v>4.5739999999999998</v>
      </c>
      <c r="S4304">
        <f t="shared" si="475"/>
        <v>10</v>
      </c>
    </row>
    <row r="4305" spans="1:19" x14ac:dyDescent="0.25">
      <c r="A4305" s="9">
        <v>4304</v>
      </c>
      <c r="B4305">
        <v>4</v>
      </c>
      <c r="C4305" t="str">
        <f t="shared" si="469"/>
        <v>Abnormal</v>
      </c>
      <c r="D4305">
        <v>3</v>
      </c>
      <c r="E4305" t="str">
        <f t="shared" si="470"/>
        <v>Fair</v>
      </c>
      <c r="F4305">
        <v>175</v>
      </c>
      <c r="G4305">
        <v>4</v>
      </c>
      <c r="H4305" t="s">
        <v>3</v>
      </c>
      <c r="I4305" t="s">
        <v>29</v>
      </c>
      <c r="J4305" s="1">
        <v>2.8571428571428572</v>
      </c>
      <c r="K4305" s="1">
        <f t="shared" si="471"/>
        <v>5</v>
      </c>
      <c r="L4305" s="1">
        <f t="shared" si="472"/>
        <v>170</v>
      </c>
      <c r="M4305">
        <v>5177</v>
      </c>
      <c r="N4305">
        <v>1</v>
      </c>
      <c r="O4305" t="str">
        <f t="shared" si="473"/>
        <v>Delayed</v>
      </c>
      <c r="P4305" t="s">
        <v>7</v>
      </c>
      <c r="Q4305" t="s">
        <v>11</v>
      </c>
      <c r="R4305" s="4">
        <f t="shared" si="474"/>
        <v>5.1769999999999996</v>
      </c>
      <c r="S4305">
        <f t="shared" si="475"/>
        <v>10</v>
      </c>
    </row>
    <row r="4306" spans="1:19" x14ac:dyDescent="0.25">
      <c r="A4306" s="9">
        <v>4305</v>
      </c>
      <c r="B4306">
        <v>4</v>
      </c>
      <c r="C4306" t="str">
        <f t="shared" si="469"/>
        <v>Abnormal</v>
      </c>
      <c r="D4306">
        <v>4</v>
      </c>
      <c r="E4306" t="str">
        <f t="shared" si="470"/>
        <v>Good</v>
      </c>
      <c r="F4306">
        <v>163</v>
      </c>
      <c r="G4306">
        <v>2</v>
      </c>
      <c r="H4306" t="s">
        <v>2</v>
      </c>
      <c r="I4306" t="s">
        <v>29</v>
      </c>
      <c r="J4306" s="1">
        <v>5.5214723926380369</v>
      </c>
      <c r="K4306" s="1">
        <f t="shared" si="471"/>
        <v>9</v>
      </c>
      <c r="L4306" s="1">
        <f t="shared" si="472"/>
        <v>154</v>
      </c>
      <c r="M4306">
        <v>4720</v>
      </c>
      <c r="N4306">
        <v>0</v>
      </c>
      <c r="O4306" t="str">
        <f t="shared" si="473"/>
        <v>On time</v>
      </c>
      <c r="P4306" t="s">
        <v>8</v>
      </c>
      <c r="Q4306" t="s">
        <v>11</v>
      </c>
      <c r="R4306" s="4">
        <f t="shared" si="474"/>
        <v>4.72</v>
      </c>
      <c r="S4306">
        <f t="shared" si="475"/>
        <v>10</v>
      </c>
    </row>
    <row r="4307" spans="1:19" x14ac:dyDescent="0.25">
      <c r="A4307" s="9">
        <v>4306</v>
      </c>
      <c r="B4307">
        <v>6</v>
      </c>
      <c r="C4307" t="str">
        <f t="shared" si="469"/>
        <v>Abnormal</v>
      </c>
      <c r="D4307">
        <v>1</v>
      </c>
      <c r="E4307" t="str">
        <f t="shared" si="470"/>
        <v>Poor</v>
      </c>
      <c r="F4307">
        <v>271</v>
      </c>
      <c r="G4307">
        <v>10</v>
      </c>
      <c r="H4307" t="s">
        <v>3</v>
      </c>
      <c r="I4307" t="s">
        <v>30</v>
      </c>
      <c r="J4307" s="1">
        <v>1.8450184501845017</v>
      </c>
      <c r="K4307" s="1">
        <f t="shared" si="471"/>
        <v>4.9999999999999991</v>
      </c>
      <c r="L4307" s="1">
        <f t="shared" si="472"/>
        <v>266</v>
      </c>
      <c r="M4307">
        <v>5459</v>
      </c>
      <c r="N4307">
        <v>0</v>
      </c>
      <c r="O4307" t="str">
        <f t="shared" si="473"/>
        <v>On time</v>
      </c>
      <c r="P4307" t="s">
        <v>9</v>
      </c>
      <c r="Q4307" t="s">
        <v>11</v>
      </c>
      <c r="R4307" s="4">
        <f t="shared" si="474"/>
        <v>5.4589999999999996</v>
      </c>
      <c r="S4307">
        <f t="shared" si="475"/>
        <v>10</v>
      </c>
    </row>
    <row r="4308" spans="1:19" x14ac:dyDescent="0.25">
      <c r="A4308" s="9">
        <v>4307</v>
      </c>
      <c r="B4308">
        <v>4</v>
      </c>
      <c r="C4308" t="str">
        <f t="shared" si="469"/>
        <v>Abnormal</v>
      </c>
      <c r="D4308">
        <v>3</v>
      </c>
      <c r="E4308" t="str">
        <f t="shared" si="470"/>
        <v>Fair</v>
      </c>
      <c r="F4308">
        <v>191</v>
      </c>
      <c r="G4308">
        <v>3</v>
      </c>
      <c r="H4308" t="s">
        <v>3</v>
      </c>
      <c r="I4308" t="s">
        <v>29</v>
      </c>
      <c r="J4308" s="1">
        <v>3.1413612565445024</v>
      </c>
      <c r="K4308" s="1">
        <f t="shared" si="471"/>
        <v>6</v>
      </c>
      <c r="L4308" s="1">
        <f t="shared" si="472"/>
        <v>185</v>
      </c>
      <c r="M4308">
        <v>4563</v>
      </c>
      <c r="N4308">
        <v>0</v>
      </c>
      <c r="O4308" t="str">
        <f t="shared" si="473"/>
        <v>On time</v>
      </c>
      <c r="P4308" t="s">
        <v>10</v>
      </c>
      <c r="Q4308" t="s">
        <v>11</v>
      </c>
      <c r="R4308" s="4">
        <f t="shared" si="474"/>
        <v>4.5629999999999997</v>
      </c>
      <c r="S4308">
        <f t="shared" si="475"/>
        <v>10</v>
      </c>
    </row>
    <row r="4309" spans="1:19" x14ac:dyDescent="0.25">
      <c r="A4309" s="9">
        <v>4308</v>
      </c>
      <c r="B4309">
        <v>4</v>
      </c>
      <c r="C4309" t="str">
        <f t="shared" si="469"/>
        <v>Abnormal</v>
      </c>
      <c r="D4309">
        <v>5</v>
      </c>
      <c r="E4309" t="str">
        <f t="shared" si="470"/>
        <v>Good</v>
      </c>
      <c r="F4309">
        <v>135</v>
      </c>
      <c r="G4309">
        <v>3</v>
      </c>
      <c r="H4309" t="s">
        <v>3</v>
      </c>
      <c r="I4309" t="s">
        <v>29</v>
      </c>
      <c r="J4309" s="1">
        <v>4.4444444444444446</v>
      </c>
      <c r="K4309" s="1">
        <f t="shared" si="471"/>
        <v>6</v>
      </c>
      <c r="L4309" s="1">
        <f t="shared" si="472"/>
        <v>129</v>
      </c>
      <c r="M4309">
        <v>5266</v>
      </c>
      <c r="N4309">
        <v>1</v>
      </c>
      <c r="O4309" t="str">
        <f t="shared" si="473"/>
        <v>Delayed</v>
      </c>
      <c r="P4309" t="s">
        <v>7</v>
      </c>
      <c r="Q4309" t="s">
        <v>11</v>
      </c>
      <c r="R4309" s="4">
        <f t="shared" si="474"/>
        <v>5.266</v>
      </c>
      <c r="S4309">
        <f t="shared" si="475"/>
        <v>10</v>
      </c>
    </row>
    <row r="4310" spans="1:19" x14ac:dyDescent="0.25">
      <c r="A4310" s="9">
        <v>4309</v>
      </c>
      <c r="B4310">
        <v>4</v>
      </c>
      <c r="C4310" t="str">
        <f t="shared" si="469"/>
        <v>Abnormal</v>
      </c>
      <c r="D4310">
        <v>3</v>
      </c>
      <c r="E4310" t="str">
        <f t="shared" si="470"/>
        <v>Fair</v>
      </c>
      <c r="F4310">
        <v>224</v>
      </c>
      <c r="G4310">
        <v>3</v>
      </c>
      <c r="H4310" t="s">
        <v>3</v>
      </c>
      <c r="I4310" t="s">
        <v>29</v>
      </c>
      <c r="J4310" s="1">
        <v>4.0178571428571432</v>
      </c>
      <c r="K4310" s="1">
        <f t="shared" si="471"/>
        <v>9.0000000000000018</v>
      </c>
      <c r="L4310" s="1">
        <f t="shared" si="472"/>
        <v>215</v>
      </c>
      <c r="M4310">
        <v>5283</v>
      </c>
      <c r="N4310">
        <v>1</v>
      </c>
      <c r="O4310" t="str">
        <f t="shared" si="473"/>
        <v>Delayed</v>
      </c>
      <c r="P4310" t="s">
        <v>5</v>
      </c>
      <c r="Q4310" t="s">
        <v>11</v>
      </c>
      <c r="R4310" s="4">
        <f t="shared" si="474"/>
        <v>5.2830000000000004</v>
      </c>
      <c r="S4310">
        <f t="shared" si="475"/>
        <v>10</v>
      </c>
    </row>
    <row r="4311" spans="1:19" x14ac:dyDescent="0.25">
      <c r="A4311" s="9">
        <v>4310</v>
      </c>
      <c r="B4311">
        <v>3</v>
      </c>
      <c r="C4311" t="str">
        <f t="shared" si="469"/>
        <v>Normal</v>
      </c>
      <c r="D4311">
        <v>5</v>
      </c>
      <c r="E4311" t="str">
        <f t="shared" si="470"/>
        <v>Good</v>
      </c>
      <c r="F4311">
        <v>142</v>
      </c>
      <c r="G4311">
        <v>2</v>
      </c>
      <c r="H4311" t="s">
        <v>2</v>
      </c>
      <c r="I4311" t="s">
        <v>29</v>
      </c>
      <c r="J4311" s="1">
        <v>5.6338028169014089</v>
      </c>
      <c r="K4311" s="1">
        <f t="shared" si="471"/>
        <v>8.0000000000000018</v>
      </c>
      <c r="L4311" s="1">
        <f t="shared" si="472"/>
        <v>134</v>
      </c>
      <c r="M4311">
        <v>4914</v>
      </c>
      <c r="N4311">
        <v>0</v>
      </c>
      <c r="O4311" t="str">
        <f t="shared" si="473"/>
        <v>On time</v>
      </c>
      <c r="P4311" t="s">
        <v>7</v>
      </c>
      <c r="Q4311" t="s">
        <v>11</v>
      </c>
      <c r="R4311" s="4">
        <f t="shared" si="474"/>
        <v>4.9139999999999997</v>
      </c>
      <c r="S4311">
        <f t="shared" si="475"/>
        <v>10</v>
      </c>
    </row>
    <row r="4312" spans="1:19" x14ac:dyDescent="0.25">
      <c r="A4312" s="9">
        <v>4311</v>
      </c>
      <c r="B4312">
        <v>6</v>
      </c>
      <c r="C4312" t="str">
        <f t="shared" si="469"/>
        <v>Abnormal</v>
      </c>
      <c r="D4312">
        <v>2</v>
      </c>
      <c r="E4312" t="str">
        <f t="shared" si="470"/>
        <v>Poor</v>
      </c>
      <c r="F4312">
        <v>246</v>
      </c>
      <c r="G4312">
        <v>6</v>
      </c>
      <c r="H4312" t="s">
        <v>2</v>
      </c>
      <c r="I4312" t="s">
        <v>29</v>
      </c>
      <c r="J4312" s="1">
        <v>0.40650406504065045</v>
      </c>
      <c r="K4312" s="1">
        <f t="shared" si="471"/>
        <v>1.0000000000000002</v>
      </c>
      <c r="L4312" s="1">
        <f t="shared" si="472"/>
        <v>245</v>
      </c>
      <c r="M4312">
        <v>4846</v>
      </c>
      <c r="N4312">
        <v>0</v>
      </c>
      <c r="O4312" t="str">
        <f t="shared" si="473"/>
        <v>On time</v>
      </c>
      <c r="P4312" t="s">
        <v>8</v>
      </c>
      <c r="Q4312" t="s">
        <v>11</v>
      </c>
      <c r="R4312" s="4">
        <f t="shared" si="474"/>
        <v>4.8460000000000001</v>
      </c>
      <c r="S4312">
        <f t="shared" si="475"/>
        <v>10</v>
      </c>
    </row>
    <row r="4313" spans="1:19" x14ac:dyDescent="0.25">
      <c r="A4313" s="9">
        <v>4312</v>
      </c>
      <c r="B4313">
        <v>5</v>
      </c>
      <c r="C4313" t="str">
        <f t="shared" si="469"/>
        <v>Abnormal</v>
      </c>
      <c r="D4313">
        <v>4</v>
      </c>
      <c r="E4313" t="str">
        <f t="shared" si="470"/>
        <v>Good</v>
      </c>
      <c r="F4313">
        <v>165</v>
      </c>
      <c r="G4313">
        <v>4</v>
      </c>
      <c r="H4313" t="s">
        <v>3</v>
      </c>
      <c r="I4313" t="s">
        <v>30</v>
      </c>
      <c r="J4313" s="1">
        <v>4.2424242424242431</v>
      </c>
      <c r="K4313" s="1">
        <f t="shared" si="471"/>
        <v>7.0000000000000009</v>
      </c>
      <c r="L4313" s="1">
        <f t="shared" si="472"/>
        <v>158</v>
      </c>
      <c r="M4313">
        <v>5091</v>
      </c>
      <c r="N4313">
        <v>1</v>
      </c>
      <c r="O4313" t="str">
        <f t="shared" si="473"/>
        <v>Delayed</v>
      </c>
      <c r="P4313" t="s">
        <v>9</v>
      </c>
      <c r="Q4313" t="s">
        <v>11</v>
      </c>
      <c r="R4313" s="4">
        <f t="shared" si="474"/>
        <v>5.0910000000000002</v>
      </c>
      <c r="S4313">
        <f t="shared" si="475"/>
        <v>10</v>
      </c>
    </row>
    <row r="4314" spans="1:19" x14ac:dyDescent="0.25">
      <c r="A4314" s="9">
        <v>4313</v>
      </c>
      <c r="B4314">
        <v>3</v>
      </c>
      <c r="C4314" t="str">
        <f t="shared" si="469"/>
        <v>Normal</v>
      </c>
      <c r="D4314">
        <v>5</v>
      </c>
      <c r="E4314" t="str">
        <f t="shared" si="470"/>
        <v>Good</v>
      </c>
      <c r="F4314">
        <v>150</v>
      </c>
      <c r="G4314">
        <v>4</v>
      </c>
      <c r="H4314" t="s">
        <v>3</v>
      </c>
      <c r="I4314" t="s">
        <v>29</v>
      </c>
      <c r="J4314" s="1">
        <v>5.3333333333333339</v>
      </c>
      <c r="K4314" s="1">
        <f t="shared" si="471"/>
        <v>8.0000000000000018</v>
      </c>
      <c r="L4314" s="1">
        <f t="shared" si="472"/>
        <v>142</v>
      </c>
      <c r="M4314">
        <v>4433</v>
      </c>
      <c r="N4314">
        <v>0</v>
      </c>
      <c r="O4314" t="str">
        <f t="shared" si="473"/>
        <v>On time</v>
      </c>
      <c r="P4314" t="s">
        <v>10</v>
      </c>
      <c r="Q4314" t="s">
        <v>11</v>
      </c>
      <c r="R4314" s="4">
        <f t="shared" si="474"/>
        <v>4.4329999999999998</v>
      </c>
      <c r="S4314">
        <f t="shared" si="475"/>
        <v>10</v>
      </c>
    </row>
    <row r="4315" spans="1:19" x14ac:dyDescent="0.25">
      <c r="A4315" s="9">
        <v>4314</v>
      </c>
      <c r="B4315">
        <v>3</v>
      </c>
      <c r="C4315" t="str">
        <f t="shared" si="469"/>
        <v>Normal</v>
      </c>
      <c r="D4315">
        <v>4</v>
      </c>
      <c r="E4315" t="str">
        <f t="shared" si="470"/>
        <v>Good</v>
      </c>
      <c r="F4315">
        <v>170</v>
      </c>
      <c r="G4315">
        <v>7</v>
      </c>
      <c r="H4315" t="s">
        <v>2</v>
      </c>
      <c r="I4315" t="s">
        <v>30</v>
      </c>
      <c r="J4315" s="1">
        <v>4.117647058823529</v>
      </c>
      <c r="K4315" s="1">
        <f t="shared" si="471"/>
        <v>6.9999999999999991</v>
      </c>
      <c r="L4315" s="1">
        <f t="shared" si="472"/>
        <v>163</v>
      </c>
      <c r="M4315">
        <v>4957</v>
      </c>
      <c r="N4315">
        <v>1</v>
      </c>
      <c r="O4315" t="str">
        <f t="shared" si="473"/>
        <v>Delayed</v>
      </c>
      <c r="P4315" t="s">
        <v>7</v>
      </c>
      <c r="Q4315" t="s">
        <v>11</v>
      </c>
      <c r="R4315" s="4">
        <f t="shared" si="474"/>
        <v>4.9569999999999999</v>
      </c>
      <c r="S4315">
        <f t="shared" si="475"/>
        <v>10</v>
      </c>
    </row>
    <row r="4316" spans="1:19" x14ac:dyDescent="0.25">
      <c r="A4316" s="9">
        <v>4315</v>
      </c>
      <c r="B4316">
        <v>2</v>
      </c>
      <c r="C4316" t="str">
        <f t="shared" si="469"/>
        <v>Normal</v>
      </c>
      <c r="D4316">
        <v>1</v>
      </c>
      <c r="E4316" t="str">
        <f t="shared" si="470"/>
        <v>Poor</v>
      </c>
      <c r="F4316">
        <v>147</v>
      </c>
      <c r="G4316">
        <v>3</v>
      </c>
      <c r="H4316" t="s">
        <v>2</v>
      </c>
      <c r="I4316" t="s">
        <v>30</v>
      </c>
      <c r="J4316" s="1">
        <v>2.0408163265306123</v>
      </c>
      <c r="K4316" s="1">
        <f t="shared" si="471"/>
        <v>3</v>
      </c>
      <c r="L4316" s="1">
        <f t="shared" si="472"/>
        <v>144</v>
      </c>
      <c r="M4316">
        <v>4120</v>
      </c>
      <c r="N4316">
        <v>1</v>
      </c>
      <c r="O4316" t="str">
        <f t="shared" si="473"/>
        <v>Delayed</v>
      </c>
      <c r="P4316" t="s">
        <v>5</v>
      </c>
      <c r="Q4316" t="s">
        <v>11</v>
      </c>
      <c r="R4316" s="4">
        <f t="shared" si="474"/>
        <v>4.12</v>
      </c>
      <c r="S4316">
        <f t="shared" si="475"/>
        <v>10</v>
      </c>
    </row>
    <row r="4317" spans="1:19" x14ac:dyDescent="0.25">
      <c r="A4317" s="9">
        <v>4316</v>
      </c>
      <c r="B4317">
        <v>4</v>
      </c>
      <c r="C4317" t="str">
        <f t="shared" si="469"/>
        <v>Abnormal</v>
      </c>
      <c r="D4317">
        <v>3</v>
      </c>
      <c r="E4317" t="str">
        <f t="shared" si="470"/>
        <v>Fair</v>
      </c>
      <c r="F4317">
        <v>151</v>
      </c>
      <c r="G4317">
        <v>3</v>
      </c>
      <c r="H4317" t="s">
        <v>3</v>
      </c>
      <c r="I4317" t="s">
        <v>29</v>
      </c>
      <c r="J4317" s="1">
        <v>3.9735099337748347</v>
      </c>
      <c r="K4317" s="1">
        <f t="shared" si="471"/>
        <v>6</v>
      </c>
      <c r="L4317" s="1">
        <f t="shared" si="472"/>
        <v>145</v>
      </c>
      <c r="M4317">
        <v>5379</v>
      </c>
      <c r="N4317">
        <v>1</v>
      </c>
      <c r="O4317" t="str">
        <f t="shared" si="473"/>
        <v>Delayed</v>
      </c>
      <c r="P4317" t="s">
        <v>7</v>
      </c>
      <c r="Q4317" t="s">
        <v>11</v>
      </c>
      <c r="R4317" s="4">
        <f t="shared" si="474"/>
        <v>5.3789999999999996</v>
      </c>
      <c r="S4317">
        <f t="shared" si="475"/>
        <v>10</v>
      </c>
    </row>
    <row r="4318" spans="1:19" x14ac:dyDescent="0.25">
      <c r="A4318" s="9">
        <v>4317</v>
      </c>
      <c r="B4318">
        <v>3</v>
      </c>
      <c r="C4318" t="str">
        <f t="shared" si="469"/>
        <v>Normal</v>
      </c>
      <c r="D4318">
        <v>2</v>
      </c>
      <c r="E4318" t="str">
        <f t="shared" si="470"/>
        <v>Poor</v>
      </c>
      <c r="F4318">
        <v>259</v>
      </c>
      <c r="G4318">
        <v>8</v>
      </c>
      <c r="H4318" t="s">
        <v>4</v>
      </c>
      <c r="I4318" t="s">
        <v>30</v>
      </c>
      <c r="J4318" s="1">
        <v>1.1583011583011582</v>
      </c>
      <c r="K4318" s="1">
        <f t="shared" si="471"/>
        <v>3</v>
      </c>
      <c r="L4318" s="1">
        <f t="shared" si="472"/>
        <v>256</v>
      </c>
      <c r="M4318">
        <v>4390</v>
      </c>
      <c r="N4318">
        <v>1</v>
      </c>
      <c r="O4318" t="str">
        <f t="shared" si="473"/>
        <v>Delayed</v>
      </c>
      <c r="P4318" t="s">
        <v>8</v>
      </c>
      <c r="Q4318" t="s">
        <v>11</v>
      </c>
      <c r="R4318" s="4">
        <f t="shared" si="474"/>
        <v>4.3899999999999997</v>
      </c>
      <c r="S4318">
        <f t="shared" si="475"/>
        <v>10</v>
      </c>
    </row>
    <row r="4319" spans="1:19" x14ac:dyDescent="0.25">
      <c r="A4319" s="9">
        <v>4318</v>
      </c>
      <c r="B4319">
        <v>4</v>
      </c>
      <c r="C4319" t="str">
        <f t="shared" si="469"/>
        <v>Abnormal</v>
      </c>
      <c r="D4319">
        <v>5</v>
      </c>
      <c r="E4319" t="str">
        <f t="shared" si="470"/>
        <v>Good</v>
      </c>
      <c r="F4319">
        <v>211</v>
      </c>
      <c r="G4319">
        <v>4</v>
      </c>
      <c r="H4319" t="s">
        <v>3</v>
      </c>
      <c r="I4319" t="s">
        <v>29</v>
      </c>
      <c r="J4319" s="1">
        <v>4.7393364928909953</v>
      </c>
      <c r="K4319" s="1">
        <f t="shared" si="471"/>
        <v>10</v>
      </c>
      <c r="L4319" s="1">
        <f t="shared" si="472"/>
        <v>201</v>
      </c>
      <c r="M4319">
        <v>4004</v>
      </c>
      <c r="N4319">
        <v>0</v>
      </c>
      <c r="O4319" t="str">
        <f t="shared" si="473"/>
        <v>On time</v>
      </c>
      <c r="P4319" t="s">
        <v>9</v>
      </c>
      <c r="Q4319" t="s">
        <v>11</v>
      </c>
      <c r="R4319" s="4">
        <f t="shared" si="474"/>
        <v>4.0039999999999996</v>
      </c>
      <c r="S4319">
        <f t="shared" si="475"/>
        <v>10</v>
      </c>
    </row>
    <row r="4320" spans="1:19" x14ac:dyDescent="0.25">
      <c r="A4320" s="9">
        <v>4319</v>
      </c>
      <c r="B4320">
        <v>4</v>
      </c>
      <c r="C4320" t="str">
        <f t="shared" si="469"/>
        <v>Abnormal</v>
      </c>
      <c r="D4320">
        <v>4</v>
      </c>
      <c r="E4320" t="str">
        <f t="shared" si="470"/>
        <v>Good</v>
      </c>
      <c r="F4320">
        <v>249</v>
      </c>
      <c r="G4320">
        <v>10</v>
      </c>
      <c r="H4320" t="s">
        <v>3</v>
      </c>
      <c r="I4320" t="s">
        <v>29</v>
      </c>
      <c r="J4320" s="1">
        <v>0.80321285140562237</v>
      </c>
      <c r="K4320" s="1">
        <f t="shared" si="471"/>
        <v>1.9999999999999998</v>
      </c>
      <c r="L4320" s="1">
        <f t="shared" si="472"/>
        <v>247</v>
      </c>
      <c r="M4320">
        <v>4190</v>
      </c>
      <c r="N4320">
        <v>0</v>
      </c>
      <c r="O4320" t="str">
        <f t="shared" si="473"/>
        <v>On time</v>
      </c>
      <c r="P4320" t="s">
        <v>10</v>
      </c>
      <c r="Q4320" t="s">
        <v>11</v>
      </c>
      <c r="R4320" s="4">
        <f t="shared" si="474"/>
        <v>4.1900000000000004</v>
      </c>
      <c r="S4320">
        <f t="shared" si="475"/>
        <v>10</v>
      </c>
    </row>
    <row r="4321" spans="1:19" x14ac:dyDescent="0.25">
      <c r="A4321" s="9">
        <v>4320</v>
      </c>
      <c r="B4321">
        <v>3</v>
      </c>
      <c r="C4321" t="str">
        <f t="shared" si="469"/>
        <v>Normal</v>
      </c>
      <c r="D4321">
        <v>5</v>
      </c>
      <c r="E4321" t="str">
        <f t="shared" si="470"/>
        <v>Good</v>
      </c>
      <c r="F4321">
        <v>133</v>
      </c>
      <c r="G4321">
        <v>3</v>
      </c>
      <c r="H4321" t="s">
        <v>3</v>
      </c>
      <c r="I4321" t="s">
        <v>29</v>
      </c>
      <c r="J4321" s="1">
        <v>3.007518796992481</v>
      </c>
      <c r="K4321" s="1">
        <f t="shared" si="471"/>
        <v>4</v>
      </c>
      <c r="L4321" s="1">
        <f t="shared" si="472"/>
        <v>129</v>
      </c>
      <c r="M4321">
        <v>5902</v>
      </c>
      <c r="N4321">
        <v>0</v>
      </c>
      <c r="O4321" t="str">
        <f t="shared" si="473"/>
        <v>On time</v>
      </c>
      <c r="P4321" t="s">
        <v>7</v>
      </c>
      <c r="Q4321" t="s">
        <v>11</v>
      </c>
      <c r="R4321" s="4">
        <f t="shared" si="474"/>
        <v>5.9020000000000001</v>
      </c>
      <c r="S4321">
        <f t="shared" si="475"/>
        <v>10</v>
      </c>
    </row>
    <row r="4322" spans="1:19" x14ac:dyDescent="0.25">
      <c r="A4322" s="9">
        <v>4321</v>
      </c>
      <c r="B4322">
        <v>4</v>
      </c>
      <c r="C4322" t="str">
        <f t="shared" si="469"/>
        <v>Abnormal</v>
      </c>
      <c r="D4322">
        <v>3</v>
      </c>
      <c r="E4322" t="str">
        <f t="shared" si="470"/>
        <v>Fair</v>
      </c>
      <c r="F4322">
        <v>258</v>
      </c>
      <c r="G4322">
        <v>3</v>
      </c>
      <c r="H4322" t="s">
        <v>4</v>
      </c>
      <c r="I4322" t="s">
        <v>29</v>
      </c>
      <c r="J4322" s="1">
        <v>0.38759689922480622</v>
      </c>
      <c r="K4322" s="1">
        <f t="shared" si="471"/>
        <v>1</v>
      </c>
      <c r="L4322" s="1">
        <f t="shared" si="472"/>
        <v>257</v>
      </c>
      <c r="M4322">
        <v>4653</v>
      </c>
      <c r="N4322">
        <v>0</v>
      </c>
      <c r="O4322" t="str">
        <f t="shared" si="473"/>
        <v>On time</v>
      </c>
      <c r="P4322" t="s">
        <v>5</v>
      </c>
      <c r="Q4322" t="s">
        <v>11</v>
      </c>
      <c r="R4322" s="4">
        <f t="shared" si="474"/>
        <v>4.6529999999999996</v>
      </c>
      <c r="S4322">
        <f t="shared" si="475"/>
        <v>10</v>
      </c>
    </row>
    <row r="4323" spans="1:19" x14ac:dyDescent="0.25">
      <c r="A4323" s="9">
        <v>4322</v>
      </c>
      <c r="B4323">
        <v>3</v>
      </c>
      <c r="C4323" t="str">
        <f t="shared" si="469"/>
        <v>Normal</v>
      </c>
      <c r="D4323">
        <v>3</v>
      </c>
      <c r="E4323" t="str">
        <f t="shared" si="470"/>
        <v>Fair</v>
      </c>
      <c r="F4323">
        <v>253</v>
      </c>
      <c r="G4323">
        <v>3</v>
      </c>
      <c r="H4323" t="s">
        <v>4</v>
      </c>
      <c r="I4323" t="s">
        <v>30</v>
      </c>
      <c r="J4323" s="1">
        <v>0.39525691699604742</v>
      </c>
      <c r="K4323" s="1">
        <f t="shared" si="471"/>
        <v>1</v>
      </c>
      <c r="L4323" s="1">
        <f t="shared" si="472"/>
        <v>252</v>
      </c>
      <c r="M4323">
        <v>4263</v>
      </c>
      <c r="N4323">
        <v>1</v>
      </c>
      <c r="O4323" t="str">
        <f t="shared" si="473"/>
        <v>Delayed</v>
      </c>
      <c r="P4323" t="s">
        <v>7</v>
      </c>
      <c r="Q4323" t="s">
        <v>11</v>
      </c>
      <c r="R4323" s="4">
        <f t="shared" si="474"/>
        <v>4.2629999999999999</v>
      </c>
      <c r="S4323">
        <f t="shared" si="475"/>
        <v>10</v>
      </c>
    </row>
    <row r="4324" spans="1:19" x14ac:dyDescent="0.25">
      <c r="A4324" s="9">
        <v>4323</v>
      </c>
      <c r="B4324">
        <v>6</v>
      </c>
      <c r="C4324" t="str">
        <f t="shared" si="469"/>
        <v>Abnormal</v>
      </c>
      <c r="D4324">
        <v>1</v>
      </c>
      <c r="E4324" t="str">
        <f t="shared" si="470"/>
        <v>Poor</v>
      </c>
      <c r="F4324">
        <v>185</v>
      </c>
      <c r="G4324">
        <v>3</v>
      </c>
      <c r="H4324" t="s">
        <v>4</v>
      </c>
      <c r="I4324" t="s">
        <v>29</v>
      </c>
      <c r="J4324" s="1">
        <v>4.3243243243243246</v>
      </c>
      <c r="K4324" s="1">
        <f t="shared" si="471"/>
        <v>8</v>
      </c>
      <c r="L4324" s="1">
        <f t="shared" si="472"/>
        <v>177</v>
      </c>
      <c r="M4324">
        <v>4806</v>
      </c>
      <c r="N4324">
        <v>0</v>
      </c>
      <c r="O4324" t="str">
        <f t="shared" si="473"/>
        <v>On time</v>
      </c>
      <c r="P4324" t="s">
        <v>8</v>
      </c>
      <c r="Q4324" t="s">
        <v>11</v>
      </c>
      <c r="R4324" s="4">
        <f t="shared" si="474"/>
        <v>4.806</v>
      </c>
      <c r="S4324">
        <f t="shared" si="475"/>
        <v>10</v>
      </c>
    </row>
    <row r="4325" spans="1:19" x14ac:dyDescent="0.25">
      <c r="A4325" s="9">
        <v>4324</v>
      </c>
      <c r="B4325">
        <v>3</v>
      </c>
      <c r="C4325" t="str">
        <f t="shared" si="469"/>
        <v>Normal</v>
      </c>
      <c r="D4325">
        <v>4</v>
      </c>
      <c r="E4325" t="str">
        <f t="shared" si="470"/>
        <v>Good</v>
      </c>
      <c r="F4325">
        <v>268</v>
      </c>
      <c r="G4325">
        <v>2</v>
      </c>
      <c r="H4325" t="s">
        <v>3</v>
      </c>
      <c r="I4325" t="s">
        <v>30</v>
      </c>
      <c r="J4325" s="1">
        <v>2.9850746268656714</v>
      </c>
      <c r="K4325" s="1">
        <f t="shared" si="471"/>
        <v>7.9999999999999991</v>
      </c>
      <c r="L4325" s="1">
        <f t="shared" si="472"/>
        <v>260</v>
      </c>
      <c r="M4325">
        <v>1991</v>
      </c>
      <c r="N4325">
        <v>1</v>
      </c>
      <c r="O4325" t="str">
        <f t="shared" si="473"/>
        <v>Delayed</v>
      </c>
      <c r="P4325" t="s">
        <v>9</v>
      </c>
      <c r="Q4325" t="s">
        <v>11</v>
      </c>
      <c r="R4325" s="4">
        <f t="shared" si="474"/>
        <v>1.9910000000000001</v>
      </c>
      <c r="S4325">
        <f t="shared" si="475"/>
        <v>5</v>
      </c>
    </row>
    <row r="4326" spans="1:19" x14ac:dyDescent="0.25">
      <c r="A4326" s="9">
        <v>4325</v>
      </c>
      <c r="B4326">
        <v>4</v>
      </c>
      <c r="C4326" t="str">
        <f t="shared" si="469"/>
        <v>Abnormal</v>
      </c>
      <c r="D4326">
        <v>1</v>
      </c>
      <c r="E4326" t="str">
        <f t="shared" si="470"/>
        <v>Poor</v>
      </c>
      <c r="F4326">
        <v>277</v>
      </c>
      <c r="G4326">
        <v>5</v>
      </c>
      <c r="H4326" t="s">
        <v>3</v>
      </c>
      <c r="I4326" t="s">
        <v>30</v>
      </c>
      <c r="J4326" s="1">
        <v>1.0830324909747291</v>
      </c>
      <c r="K4326" s="1">
        <f t="shared" si="471"/>
        <v>2.9999999999999996</v>
      </c>
      <c r="L4326" s="1">
        <f t="shared" si="472"/>
        <v>274</v>
      </c>
      <c r="M4326">
        <v>1527</v>
      </c>
      <c r="N4326">
        <v>1</v>
      </c>
      <c r="O4326" t="str">
        <f t="shared" si="473"/>
        <v>Delayed</v>
      </c>
      <c r="P4326" t="s">
        <v>10</v>
      </c>
      <c r="Q4326" t="s">
        <v>11</v>
      </c>
      <c r="R4326" s="4">
        <f t="shared" si="474"/>
        <v>1.5269999999999999</v>
      </c>
      <c r="S4326">
        <f t="shared" si="475"/>
        <v>5</v>
      </c>
    </row>
    <row r="4327" spans="1:19" x14ac:dyDescent="0.25">
      <c r="A4327" s="9">
        <v>4326</v>
      </c>
      <c r="B4327">
        <v>2</v>
      </c>
      <c r="C4327" t="str">
        <f t="shared" si="469"/>
        <v>Normal</v>
      </c>
      <c r="D4327">
        <v>3</v>
      </c>
      <c r="E4327" t="str">
        <f t="shared" si="470"/>
        <v>Fair</v>
      </c>
      <c r="F4327">
        <v>157</v>
      </c>
      <c r="G4327">
        <v>4</v>
      </c>
      <c r="H4327" t="s">
        <v>2</v>
      </c>
      <c r="I4327" t="s">
        <v>30</v>
      </c>
      <c r="J4327" s="1">
        <v>1.910828025477707</v>
      </c>
      <c r="K4327" s="1">
        <f t="shared" si="471"/>
        <v>3</v>
      </c>
      <c r="L4327" s="1">
        <f t="shared" si="472"/>
        <v>154</v>
      </c>
      <c r="M4327">
        <v>1203</v>
      </c>
      <c r="N4327">
        <v>1</v>
      </c>
      <c r="O4327" t="str">
        <f t="shared" si="473"/>
        <v>Delayed</v>
      </c>
      <c r="P4327" t="s">
        <v>7</v>
      </c>
      <c r="Q4327" t="s">
        <v>11</v>
      </c>
      <c r="R4327" s="4">
        <f t="shared" si="474"/>
        <v>1.2030000000000001</v>
      </c>
      <c r="S4327">
        <f t="shared" si="475"/>
        <v>5</v>
      </c>
    </row>
    <row r="4328" spans="1:19" x14ac:dyDescent="0.25">
      <c r="A4328" s="9">
        <v>4327</v>
      </c>
      <c r="B4328">
        <v>5</v>
      </c>
      <c r="C4328" t="str">
        <f t="shared" si="469"/>
        <v>Abnormal</v>
      </c>
      <c r="D4328">
        <v>4</v>
      </c>
      <c r="E4328" t="str">
        <f t="shared" si="470"/>
        <v>Good</v>
      </c>
      <c r="F4328">
        <v>132</v>
      </c>
      <c r="G4328">
        <v>6</v>
      </c>
      <c r="H4328" t="s">
        <v>2</v>
      </c>
      <c r="I4328" t="s">
        <v>29</v>
      </c>
      <c r="J4328" s="1">
        <v>6.0606060606060606</v>
      </c>
      <c r="K4328" s="1">
        <f t="shared" si="471"/>
        <v>8</v>
      </c>
      <c r="L4328" s="1">
        <f t="shared" si="472"/>
        <v>124</v>
      </c>
      <c r="M4328">
        <v>1327</v>
      </c>
      <c r="N4328">
        <v>1</v>
      </c>
      <c r="O4328" t="str">
        <f t="shared" si="473"/>
        <v>Delayed</v>
      </c>
      <c r="P4328" t="s">
        <v>5</v>
      </c>
      <c r="Q4328" t="s">
        <v>11</v>
      </c>
      <c r="R4328" s="4">
        <f t="shared" si="474"/>
        <v>1.327</v>
      </c>
      <c r="S4328">
        <f t="shared" si="475"/>
        <v>5</v>
      </c>
    </row>
    <row r="4329" spans="1:19" x14ac:dyDescent="0.25">
      <c r="A4329" s="9">
        <v>4328</v>
      </c>
      <c r="B4329">
        <v>5</v>
      </c>
      <c r="C4329" t="str">
        <f t="shared" si="469"/>
        <v>Abnormal</v>
      </c>
      <c r="D4329">
        <v>3</v>
      </c>
      <c r="E4329" t="str">
        <f t="shared" si="470"/>
        <v>Fair</v>
      </c>
      <c r="F4329">
        <v>104</v>
      </c>
      <c r="G4329">
        <v>4</v>
      </c>
      <c r="H4329" t="s">
        <v>2</v>
      </c>
      <c r="I4329" t="s">
        <v>30</v>
      </c>
      <c r="J4329" s="1">
        <v>2.8846153846153846</v>
      </c>
      <c r="K4329" s="1">
        <f t="shared" si="471"/>
        <v>3</v>
      </c>
      <c r="L4329" s="1">
        <f t="shared" si="472"/>
        <v>101</v>
      </c>
      <c r="M4329">
        <v>4885</v>
      </c>
      <c r="N4329">
        <v>1</v>
      </c>
      <c r="O4329" t="str">
        <f t="shared" si="473"/>
        <v>Delayed</v>
      </c>
      <c r="P4329" t="s">
        <v>7</v>
      </c>
      <c r="Q4329" t="s">
        <v>11</v>
      </c>
      <c r="R4329" s="4">
        <f t="shared" si="474"/>
        <v>4.8849999999999998</v>
      </c>
      <c r="S4329">
        <f t="shared" si="475"/>
        <v>10</v>
      </c>
    </row>
    <row r="4330" spans="1:19" x14ac:dyDescent="0.25">
      <c r="A4330" s="9">
        <v>4329</v>
      </c>
      <c r="B4330">
        <v>3</v>
      </c>
      <c r="C4330" t="str">
        <f t="shared" si="469"/>
        <v>Normal</v>
      </c>
      <c r="D4330">
        <v>4</v>
      </c>
      <c r="E4330" t="str">
        <f t="shared" si="470"/>
        <v>Good</v>
      </c>
      <c r="F4330">
        <v>213</v>
      </c>
      <c r="G4330">
        <v>2</v>
      </c>
      <c r="H4330" t="s">
        <v>3</v>
      </c>
      <c r="I4330" t="s">
        <v>29</v>
      </c>
      <c r="J4330" s="1">
        <v>2.8169014084507045</v>
      </c>
      <c r="K4330" s="1">
        <f t="shared" si="471"/>
        <v>6</v>
      </c>
      <c r="L4330" s="1">
        <f t="shared" si="472"/>
        <v>207</v>
      </c>
      <c r="M4330">
        <v>5374</v>
      </c>
      <c r="N4330">
        <v>1</v>
      </c>
      <c r="O4330" t="str">
        <f t="shared" si="473"/>
        <v>Delayed</v>
      </c>
      <c r="P4330" t="s">
        <v>8</v>
      </c>
      <c r="Q4330" t="s">
        <v>11</v>
      </c>
      <c r="R4330" s="4">
        <f t="shared" si="474"/>
        <v>5.3739999999999997</v>
      </c>
      <c r="S4330">
        <f t="shared" si="475"/>
        <v>10</v>
      </c>
    </row>
    <row r="4331" spans="1:19" x14ac:dyDescent="0.25">
      <c r="A4331" s="9">
        <v>4330</v>
      </c>
      <c r="B4331">
        <v>5</v>
      </c>
      <c r="C4331" t="str">
        <f t="shared" si="469"/>
        <v>Abnormal</v>
      </c>
      <c r="D4331">
        <v>2</v>
      </c>
      <c r="E4331" t="str">
        <f t="shared" si="470"/>
        <v>Poor</v>
      </c>
      <c r="F4331">
        <v>172</v>
      </c>
      <c r="G4331">
        <v>2</v>
      </c>
      <c r="H4331" t="s">
        <v>4</v>
      </c>
      <c r="I4331" t="s">
        <v>29</v>
      </c>
      <c r="J4331" s="1">
        <v>0.58139534883720934</v>
      </c>
      <c r="K4331" s="1">
        <f t="shared" si="471"/>
        <v>1</v>
      </c>
      <c r="L4331" s="1">
        <f t="shared" si="472"/>
        <v>171</v>
      </c>
      <c r="M4331">
        <v>5112</v>
      </c>
      <c r="N4331">
        <v>0</v>
      </c>
      <c r="O4331" t="str">
        <f t="shared" si="473"/>
        <v>On time</v>
      </c>
      <c r="P4331" t="s">
        <v>9</v>
      </c>
      <c r="Q4331" t="s">
        <v>11</v>
      </c>
      <c r="R4331" s="4">
        <f t="shared" si="474"/>
        <v>5.1120000000000001</v>
      </c>
      <c r="S4331">
        <f t="shared" si="475"/>
        <v>10</v>
      </c>
    </row>
    <row r="4332" spans="1:19" x14ac:dyDescent="0.25">
      <c r="A4332" s="9">
        <v>4331</v>
      </c>
      <c r="B4332">
        <v>5</v>
      </c>
      <c r="C4332" t="str">
        <f t="shared" si="469"/>
        <v>Abnormal</v>
      </c>
      <c r="D4332">
        <v>2</v>
      </c>
      <c r="E4332" t="str">
        <f t="shared" si="470"/>
        <v>Poor</v>
      </c>
      <c r="F4332">
        <v>168</v>
      </c>
      <c r="G4332">
        <v>4</v>
      </c>
      <c r="H4332" t="s">
        <v>2</v>
      </c>
      <c r="I4332" t="s">
        <v>30</v>
      </c>
      <c r="J4332" s="1">
        <v>5.9523809523809517</v>
      </c>
      <c r="K4332" s="1">
        <f t="shared" si="471"/>
        <v>9.9999999999999982</v>
      </c>
      <c r="L4332" s="1">
        <f t="shared" si="472"/>
        <v>158</v>
      </c>
      <c r="M4332">
        <v>5373</v>
      </c>
      <c r="N4332">
        <v>1</v>
      </c>
      <c r="O4332" t="str">
        <f t="shared" si="473"/>
        <v>Delayed</v>
      </c>
      <c r="P4332" t="s">
        <v>10</v>
      </c>
      <c r="Q4332" t="s">
        <v>11</v>
      </c>
      <c r="R4332" s="4">
        <f t="shared" si="474"/>
        <v>5.3730000000000002</v>
      </c>
      <c r="S4332">
        <f t="shared" si="475"/>
        <v>10</v>
      </c>
    </row>
    <row r="4333" spans="1:19" x14ac:dyDescent="0.25">
      <c r="A4333" s="9">
        <v>4332</v>
      </c>
      <c r="B4333">
        <v>5</v>
      </c>
      <c r="C4333" t="str">
        <f t="shared" si="469"/>
        <v>Abnormal</v>
      </c>
      <c r="D4333">
        <v>5</v>
      </c>
      <c r="E4333" t="str">
        <f t="shared" si="470"/>
        <v>Good</v>
      </c>
      <c r="F4333">
        <v>192</v>
      </c>
      <c r="G4333">
        <v>3</v>
      </c>
      <c r="H4333" t="s">
        <v>3</v>
      </c>
      <c r="I4333" t="s">
        <v>30</v>
      </c>
      <c r="J4333" s="1">
        <v>1.5625</v>
      </c>
      <c r="K4333" s="1">
        <f t="shared" si="471"/>
        <v>3</v>
      </c>
      <c r="L4333" s="1">
        <f t="shared" si="472"/>
        <v>189</v>
      </c>
      <c r="M4333">
        <v>4015</v>
      </c>
      <c r="N4333">
        <v>1</v>
      </c>
      <c r="O4333" t="str">
        <f t="shared" si="473"/>
        <v>Delayed</v>
      </c>
      <c r="P4333" t="s">
        <v>7</v>
      </c>
      <c r="Q4333" t="s">
        <v>11</v>
      </c>
      <c r="R4333" s="4">
        <f t="shared" si="474"/>
        <v>4.0149999999999997</v>
      </c>
      <c r="S4333">
        <f t="shared" si="475"/>
        <v>10</v>
      </c>
    </row>
    <row r="4334" spans="1:19" x14ac:dyDescent="0.25">
      <c r="A4334" s="9">
        <v>4333</v>
      </c>
      <c r="B4334">
        <v>4</v>
      </c>
      <c r="C4334" t="str">
        <f t="shared" si="469"/>
        <v>Abnormal</v>
      </c>
      <c r="D4334">
        <v>1</v>
      </c>
      <c r="E4334" t="str">
        <f t="shared" si="470"/>
        <v>Poor</v>
      </c>
      <c r="F4334">
        <v>189</v>
      </c>
      <c r="G4334">
        <v>2</v>
      </c>
      <c r="H4334" t="s">
        <v>2</v>
      </c>
      <c r="I4334" t="s">
        <v>30</v>
      </c>
      <c r="J4334" s="1">
        <v>5.2910052910052912</v>
      </c>
      <c r="K4334" s="1">
        <f t="shared" si="471"/>
        <v>10</v>
      </c>
      <c r="L4334" s="1">
        <f t="shared" si="472"/>
        <v>179</v>
      </c>
      <c r="M4334">
        <v>4646</v>
      </c>
      <c r="N4334">
        <v>0</v>
      </c>
      <c r="O4334" t="str">
        <f t="shared" si="473"/>
        <v>On time</v>
      </c>
      <c r="P4334" t="s">
        <v>5</v>
      </c>
      <c r="Q4334" t="s">
        <v>11</v>
      </c>
      <c r="R4334" s="4">
        <f t="shared" si="474"/>
        <v>4.6459999999999999</v>
      </c>
      <c r="S4334">
        <f t="shared" si="475"/>
        <v>10</v>
      </c>
    </row>
    <row r="4335" spans="1:19" x14ac:dyDescent="0.25">
      <c r="A4335" s="9">
        <v>4334</v>
      </c>
      <c r="B4335">
        <v>5</v>
      </c>
      <c r="C4335" t="str">
        <f t="shared" si="469"/>
        <v>Abnormal</v>
      </c>
      <c r="D4335">
        <v>4</v>
      </c>
      <c r="E4335" t="str">
        <f t="shared" si="470"/>
        <v>Good</v>
      </c>
      <c r="F4335">
        <v>255</v>
      </c>
      <c r="G4335">
        <v>6</v>
      </c>
      <c r="H4335" t="s">
        <v>2</v>
      </c>
      <c r="I4335" t="s">
        <v>30</v>
      </c>
      <c r="J4335" s="1">
        <v>1.1764705882352942</v>
      </c>
      <c r="K4335" s="1">
        <f t="shared" si="471"/>
        <v>3</v>
      </c>
      <c r="L4335" s="1">
        <f t="shared" si="472"/>
        <v>252</v>
      </c>
      <c r="M4335">
        <v>4638</v>
      </c>
      <c r="N4335">
        <v>0</v>
      </c>
      <c r="O4335" t="str">
        <f t="shared" si="473"/>
        <v>On time</v>
      </c>
      <c r="P4335" t="s">
        <v>7</v>
      </c>
      <c r="Q4335" t="s">
        <v>11</v>
      </c>
      <c r="R4335" s="4">
        <f t="shared" si="474"/>
        <v>4.6379999999999999</v>
      </c>
      <c r="S4335">
        <f t="shared" si="475"/>
        <v>10</v>
      </c>
    </row>
    <row r="4336" spans="1:19" x14ac:dyDescent="0.25">
      <c r="A4336" s="9">
        <v>4335</v>
      </c>
      <c r="B4336">
        <v>5</v>
      </c>
      <c r="C4336" t="str">
        <f t="shared" si="469"/>
        <v>Abnormal</v>
      </c>
      <c r="D4336">
        <v>2</v>
      </c>
      <c r="E4336" t="str">
        <f t="shared" si="470"/>
        <v>Poor</v>
      </c>
      <c r="F4336">
        <v>152</v>
      </c>
      <c r="G4336">
        <v>3</v>
      </c>
      <c r="H4336" t="s">
        <v>2</v>
      </c>
      <c r="I4336" t="s">
        <v>29</v>
      </c>
      <c r="J4336" s="1">
        <v>1.3157894736842104</v>
      </c>
      <c r="K4336" s="1">
        <f t="shared" si="471"/>
        <v>1.9999999999999998</v>
      </c>
      <c r="L4336" s="1">
        <f t="shared" si="472"/>
        <v>150</v>
      </c>
      <c r="M4336">
        <v>4172</v>
      </c>
      <c r="N4336">
        <v>0</v>
      </c>
      <c r="O4336" t="str">
        <f t="shared" si="473"/>
        <v>On time</v>
      </c>
      <c r="P4336" t="s">
        <v>8</v>
      </c>
      <c r="Q4336" t="s">
        <v>11</v>
      </c>
      <c r="R4336" s="4">
        <f t="shared" si="474"/>
        <v>4.1719999999999997</v>
      </c>
      <c r="S4336">
        <f t="shared" si="475"/>
        <v>10</v>
      </c>
    </row>
    <row r="4337" spans="1:19" x14ac:dyDescent="0.25">
      <c r="A4337" s="9">
        <v>4336</v>
      </c>
      <c r="B4337">
        <v>4</v>
      </c>
      <c r="C4337" t="str">
        <f t="shared" si="469"/>
        <v>Abnormal</v>
      </c>
      <c r="D4337">
        <v>3</v>
      </c>
      <c r="E4337" t="str">
        <f t="shared" si="470"/>
        <v>Fair</v>
      </c>
      <c r="F4337">
        <v>171</v>
      </c>
      <c r="G4337">
        <v>5</v>
      </c>
      <c r="H4337" t="s">
        <v>2</v>
      </c>
      <c r="I4337" t="s">
        <v>29</v>
      </c>
      <c r="J4337" s="1">
        <v>1.1695906432748537</v>
      </c>
      <c r="K4337" s="1">
        <f t="shared" si="471"/>
        <v>2</v>
      </c>
      <c r="L4337" s="1">
        <f t="shared" si="472"/>
        <v>169</v>
      </c>
      <c r="M4337">
        <v>5242</v>
      </c>
      <c r="N4337">
        <v>1</v>
      </c>
      <c r="O4337" t="str">
        <f t="shared" si="473"/>
        <v>Delayed</v>
      </c>
      <c r="P4337" t="s">
        <v>9</v>
      </c>
      <c r="Q4337" t="s">
        <v>11</v>
      </c>
      <c r="R4337" s="4">
        <f t="shared" si="474"/>
        <v>5.242</v>
      </c>
      <c r="S4337">
        <f t="shared" si="475"/>
        <v>10</v>
      </c>
    </row>
    <row r="4338" spans="1:19" x14ac:dyDescent="0.25">
      <c r="A4338" s="9">
        <v>4337</v>
      </c>
      <c r="B4338">
        <v>4</v>
      </c>
      <c r="C4338" t="str">
        <f t="shared" si="469"/>
        <v>Abnormal</v>
      </c>
      <c r="D4338">
        <v>3</v>
      </c>
      <c r="E4338" t="str">
        <f t="shared" si="470"/>
        <v>Fair</v>
      </c>
      <c r="F4338">
        <v>177</v>
      </c>
      <c r="G4338">
        <v>3</v>
      </c>
      <c r="H4338" t="s">
        <v>3</v>
      </c>
      <c r="I4338" t="s">
        <v>29</v>
      </c>
      <c r="J4338" s="1">
        <v>2.2598870056497176</v>
      </c>
      <c r="K4338" s="1">
        <f t="shared" si="471"/>
        <v>4</v>
      </c>
      <c r="L4338" s="1">
        <f t="shared" si="472"/>
        <v>173</v>
      </c>
      <c r="M4338">
        <v>4551</v>
      </c>
      <c r="N4338">
        <v>0</v>
      </c>
      <c r="O4338" t="str">
        <f t="shared" si="473"/>
        <v>On time</v>
      </c>
      <c r="P4338" t="s">
        <v>10</v>
      </c>
      <c r="Q4338" t="s">
        <v>11</v>
      </c>
      <c r="R4338" s="4">
        <f t="shared" si="474"/>
        <v>4.5510000000000002</v>
      </c>
      <c r="S4338">
        <f t="shared" si="475"/>
        <v>10</v>
      </c>
    </row>
    <row r="4339" spans="1:19" x14ac:dyDescent="0.25">
      <c r="A4339" s="9">
        <v>4338</v>
      </c>
      <c r="B4339">
        <v>3</v>
      </c>
      <c r="C4339" t="str">
        <f t="shared" si="469"/>
        <v>Normal</v>
      </c>
      <c r="D4339">
        <v>2</v>
      </c>
      <c r="E4339" t="str">
        <f t="shared" si="470"/>
        <v>Poor</v>
      </c>
      <c r="F4339">
        <v>160</v>
      </c>
      <c r="G4339">
        <v>3</v>
      </c>
      <c r="H4339" t="s">
        <v>2</v>
      </c>
      <c r="I4339" t="s">
        <v>29</v>
      </c>
      <c r="J4339" s="1">
        <v>2.5</v>
      </c>
      <c r="K4339" s="1">
        <f t="shared" si="471"/>
        <v>4</v>
      </c>
      <c r="L4339" s="1">
        <f t="shared" si="472"/>
        <v>156</v>
      </c>
      <c r="M4339">
        <v>4683</v>
      </c>
      <c r="N4339">
        <v>0</v>
      </c>
      <c r="O4339" t="str">
        <f t="shared" si="473"/>
        <v>On time</v>
      </c>
      <c r="P4339" t="s">
        <v>7</v>
      </c>
      <c r="Q4339" t="s">
        <v>11</v>
      </c>
      <c r="R4339" s="4">
        <f t="shared" si="474"/>
        <v>4.6829999999999998</v>
      </c>
      <c r="S4339">
        <f t="shared" si="475"/>
        <v>10</v>
      </c>
    </row>
    <row r="4340" spans="1:19" x14ac:dyDescent="0.25">
      <c r="A4340" s="9">
        <v>4339</v>
      </c>
      <c r="B4340">
        <v>4</v>
      </c>
      <c r="C4340" t="str">
        <f t="shared" si="469"/>
        <v>Abnormal</v>
      </c>
      <c r="D4340">
        <v>4</v>
      </c>
      <c r="E4340" t="str">
        <f t="shared" si="470"/>
        <v>Good</v>
      </c>
      <c r="F4340">
        <v>233</v>
      </c>
      <c r="G4340">
        <v>4</v>
      </c>
      <c r="H4340" t="s">
        <v>2</v>
      </c>
      <c r="I4340" t="s">
        <v>30</v>
      </c>
      <c r="J4340" s="1">
        <v>1.2875536480686696</v>
      </c>
      <c r="K4340" s="1">
        <f t="shared" si="471"/>
        <v>3</v>
      </c>
      <c r="L4340" s="1">
        <f t="shared" si="472"/>
        <v>230</v>
      </c>
      <c r="M4340">
        <v>5849</v>
      </c>
      <c r="N4340">
        <v>1</v>
      </c>
      <c r="O4340" t="str">
        <f t="shared" si="473"/>
        <v>Delayed</v>
      </c>
      <c r="P4340" t="s">
        <v>5</v>
      </c>
      <c r="Q4340" t="s">
        <v>11</v>
      </c>
      <c r="R4340" s="4">
        <f t="shared" si="474"/>
        <v>5.8490000000000002</v>
      </c>
      <c r="S4340">
        <f t="shared" si="475"/>
        <v>10</v>
      </c>
    </row>
    <row r="4341" spans="1:19" x14ac:dyDescent="0.25">
      <c r="A4341" s="9">
        <v>4340</v>
      </c>
      <c r="B4341">
        <v>3</v>
      </c>
      <c r="C4341" t="str">
        <f t="shared" si="469"/>
        <v>Normal</v>
      </c>
      <c r="D4341">
        <v>2</v>
      </c>
      <c r="E4341" t="str">
        <f t="shared" si="470"/>
        <v>Poor</v>
      </c>
      <c r="F4341">
        <v>216</v>
      </c>
      <c r="G4341">
        <v>3</v>
      </c>
      <c r="H4341" t="s">
        <v>2</v>
      </c>
      <c r="I4341" t="s">
        <v>29</v>
      </c>
      <c r="J4341" s="1">
        <v>4.6296296296296298</v>
      </c>
      <c r="K4341" s="1">
        <f t="shared" si="471"/>
        <v>10</v>
      </c>
      <c r="L4341" s="1">
        <f t="shared" si="472"/>
        <v>206</v>
      </c>
      <c r="M4341">
        <v>4083</v>
      </c>
      <c r="N4341">
        <v>0</v>
      </c>
      <c r="O4341" t="str">
        <f t="shared" si="473"/>
        <v>On time</v>
      </c>
      <c r="P4341" t="s">
        <v>7</v>
      </c>
      <c r="Q4341" t="s">
        <v>11</v>
      </c>
      <c r="R4341" s="4">
        <f t="shared" si="474"/>
        <v>4.0830000000000002</v>
      </c>
      <c r="S4341">
        <f t="shared" si="475"/>
        <v>10</v>
      </c>
    </row>
    <row r="4342" spans="1:19" x14ac:dyDescent="0.25">
      <c r="A4342" s="9">
        <v>4341</v>
      </c>
      <c r="B4342">
        <v>5</v>
      </c>
      <c r="C4342" t="str">
        <f t="shared" si="469"/>
        <v>Abnormal</v>
      </c>
      <c r="D4342">
        <v>3</v>
      </c>
      <c r="E4342" t="str">
        <f t="shared" si="470"/>
        <v>Fair</v>
      </c>
      <c r="F4342">
        <v>222</v>
      </c>
      <c r="G4342">
        <v>3</v>
      </c>
      <c r="H4342" t="s">
        <v>2</v>
      </c>
      <c r="I4342" t="s">
        <v>29</v>
      </c>
      <c r="J4342" s="1">
        <v>2.7027027027027026</v>
      </c>
      <c r="K4342" s="1">
        <f t="shared" si="471"/>
        <v>6</v>
      </c>
      <c r="L4342" s="1">
        <f t="shared" si="472"/>
        <v>216</v>
      </c>
      <c r="M4342">
        <v>4744</v>
      </c>
      <c r="N4342">
        <v>1</v>
      </c>
      <c r="O4342" t="str">
        <f t="shared" si="473"/>
        <v>Delayed</v>
      </c>
      <c r="P4342" t="s">
        <v>8</v>
      </c>
      <c r="Q4342" t="s">
        <v>11</v>
      </c>
      <c r="R4342" s="4">
        <f t="shared" si="474"/>
        <v>4.7439999999999998</v>
      </c>
      <c r="S4342">
        <f t="shared" si="475"/>
        <v>10</v>
      </c>
    </row>
    <row r="4343" spans="1:19" x14ac:dyDescent="0.25">
      <c r="A4343" s="9">
        <v>4342</v>
      </c>
      <c r="B4343">
        <v>5</v>
      </c>
      <c r="C4343" t="str">
        <f t="shared" si="469"/>
        <v>Abnormal</v>
      </c>
      <c r="D4343">
        <v>3</v>
      </c>
      <c r="E4343" t="str">
        <f t="shared" si="470"/>
        <v>Fair</v>
      </c>
      <c r="F4343">
        <v>260</v>
      </c>
      <c r="G4343">
        <v>2</v>
      </c>
      <c r="H4343" t="s">
        <v>2</v>
      </c>
      <c r="I4343" t="s">
        <v>30</v>
      </c>
      <c r="J4343" s="1">
        <v>3.8461538461538463</v>
      </c>
      <c r="K4343" s="1">
        <f t="shared" si="471"/>
        <v>10</v>
      </c>
      <c r="L4343" s="1">
        <f t="shared" si="472"/>
        <v>250</v>
      </c>
      <c r="M4343">
        <v>5633</v>
      </c>
      <c r="N4343">
        <v>0</v>
      </c>
      <c r="O4343" t="str">
        <f t="shared" si="473"/>
        <v>On time</v>
      </c>
      <c r="P4343" t="s">
        <v>9</v>
      </c>
      <c r="Q4343" t="s">
        <v>11</v>
      </c>
      <c r="R4343" s="4">
        <f t="shared" si="474"/>
        <v>5.633</v>
      </c>
      <c r="S4343">
        <f t="shared" si="475"/>
        <v>10</v>
      </c>
    </row>
    <row r="4344" spans="1:19" x14ac:dyDescent="0.25">
      <c r="A4344" s="9">
        <v>4343</v>
      </c>
      <c r="B4344">
        <v>5</v>
      </c>
      <c r="C4344" t="str">
        <f t="shared" si="469"/>
        <v>Abnormal</v>
      </c>
      <c r="D4344">
        <v>1</v>
      </c>
      <c r="E4344" t="str">
        <f t="shared" si="470"/>
        <v>Poor</v>
      </c>
      <c r="F4344">
        <v>239</v>
      </c>
      <c r="G4344">
        <v>2</v>
      </c>
      <c r="H4344" t="s">
        <v>2</v>
      </c>
      <c r="I4344" t="s">
        <v>30</v>
      </c>
      <c r="J4344" s="1">
        <v>2.0920502092050208</v>
      </c>
      <c r="K4344" s="1">
        <f t="shared" si="471"/>
        <v>5</v>
      </c>
      <c r="L4344" s="1">
        <f t="shared" si="472"/>
        <v>234</v>
      </c>
      <c r="M4344">
        <v>5759</v>
      </c>
      <c r="N4344">
        <v>1</v>
      </c>
      <c r="O4344" t="str">
        <f t="shared" si="473"/>
        <v>Delayed</v>
      </c>
      <c r="P4344" t="s">
        <v>10</v>
      </c>
      <c r="Q4344" t="s">
        <v>11</v>
      </c>
      <c r="R4344" s="4">
        <f t="shared" si="474"/>
        <v>5.7590000000000003</v>
      </c>
      <c r="S4344">
        <f t="shared" si="475"/>
        <v>10</v>
      </c>
    </row>
    <row r="4345" spans="1:19" x14ac:dyDescent="0.25">
      <c r="A4345" s="9">
        <v>4344</v>
      </c>
      <c r="B4345">
        <v>4</v>
      </c>
      <c r="C4345" t="str">
        <f t="shared" si="469"/>
        <v>Abnormal</v>
      </c>
      <c r="D4345">
        <v>4</v>
      </c>
      <c r="E4345" t="str">
        <f t="shared" si="470"/>
        <v>Good</v>
      </c>
      <c r="F4345">
        <v>204</v>
      </c>
      <c r="G4345">
        <v>2</v>
      </c>
      <c r="H4345" t="s">
        <v>3</v>
      </c>
      <c r="I4345" t="s">
        <v>29</v>
      </c>
      <c r="J4345" s="1">
        <v>4.4117647058823533</v>
      </c>
      <c r="K4345" s="1">
        <f t="shared" si="471"/>
        <v>9.0000000000000018</v>
      </c>
      <c r="L4345" s="1">
        <f t="shared" si="472"/>
        <v>195</v>
      </c>
      <c r="M4345">
        <v>4462</v>
      </c>
      <c r="N4345">
        <v>0</v>
      </c>
      <c r="O4345" t="str">
        <f t="shared" si="473"/>
        <v>On time</v>
      </c>
      <c r="P4345" t="s">
        <v>7</v>
      </c>
      <c r="Q4345" t="s">
        <v>11</v>
      </c>
      <c r="R4345" s="4">
        <f t="shared" si="474"/>
        <v>4.4619999999999997</v>
      </c>
      <c r="S4345">
        <f t="shared" si="475"/>
        <v>10</v>
      </c>
    </row>
    <row r="4346" spans="1:19" x14ac:dyDescent="0.25">
      <c r="A4346" s="9">
        <v>4345</v>
      </c>
      <c r="B4346">
        <v>3</v>
      </c>
      <c r="C4346" t="str">
        <f t="shared" si="469"/>
        <v>Normal</v>
      </c>
      <c r="D4346">
        <v>3</v>
      </c>
      <c r="E4346" t="str">
        <f t="shared" si="470"/>
        <v>Fair</v>
      </c>
      <c r="F4346">
        <v>116</v>
      </c>
      <c r="G4346">
        <v>5</v>
      </c>
      <c r="H4346" t="s">
        <v>2</v>
      </c>
      <c r="I4346" t="s">
        <v>29</v>
      </c>
      <c r="J4346" s="1">
        <v>5.1724137931034484</v>
      </c>
      <c r="K4346" s="1">
        <f t="shared" si="471"/>
        <v>6</v>
      </c>
      <c r="L4346" s="1">
        <f t="shared" si="472"/>
        <v>110</v>
      </c>
      <c r="M4346">
        <v>4524</v>
      </c>
      <c r="N4346">
        <v>0</v>
      </c>
      <c r="O4346" t="str">
        <f t="shared" si="473"/>
        <v>On time</v>
      </c>
      <c r="P4346" t="s">
        <v>5</v>
      </c>
      <c r="Q4346" t="s">
        <v>11</v>
      </c>
      <c r="R4346" s="4">
        <f t="shared" si="474"/>
        <v>4.524</v>
      </c>
      <c r="S4346">
        <f t="shared" si="475"/>
        <v>10</v>
      </c>
    </row>
    <row r="4347" spans="1:19" x14ac:dyDescent="0.25">
      <c r="A4347" s="9">
        <v>4346</v>
      </c>
      <c r="B4347">
        <v>4</v>
      </c>
      <c r="C4347" t="str">
        <f t="shared" si="469"/>
        <v>Abnormal</v>
      </c>
      <c r="D4347">
        <v>3</v>
      </c>
      <c r="E4347" t="str">
        <f t="shared" si="470"/>
        <v>Fair</v>
      </c>
      <c r="F4347">
        <v>245</v>
      </c>
      <c r="G4347">
        <v>3</v>
      </c>
      <c r="H4347" t="s">
        <v>2</v>
      </c>
      <c r="I4347" t="s">
        <v>30</v>
      </c>
      <c r="J4347" s="1">
        <v>3.2653061224489797</v>
      </c>
      <c r="K4347" s="1">
        <f t="shared" si="471"/>
        <v>8</v>
      </c>
      <c r="L4347" s="1">
        <f t="shared" si="472"/>
        <v>237</v>
      </c>
      <c r="M4347">
        <v>4826</v>
      </c>
      <c r="N4347">
        <v>0</v>
      </c>
      <c r="O4347" t="str">
        <f t="shared" si="473"/>
        <v>On time</v>
      </c>
      <c r="P4347" t="s">
        <v>7</v>
      </c>
      <c r="Q4347" t="s">
        <v>11</v>
      </c>
      <c r="R4347" s="4">
        <f t="shared" si="474"/>
        <v>4.8259999999999996</v>
      </c>
      <c r="S4347">
        <f t="shared" si="475"/>
        <v>10</v>
      </c>
    </row>
    <row r="4348" spans="1:19" x14ac:dyDescent="0.25">
      <c r="A4348" s="9">
        <v>4347</v>
      </c>
      <c r="B4348">
        <v>4</v>
      </c>
      <c r="C4348" t="str">
        <f t="shared" si="469"/>
        <v>Abnormal</v>
      </c>
      <c r="D4348">
        <v>4</v>
      </c>
      <c r="E4348" t="str">
        <f t="shared" si="470"/>
        <v>Good</v>
      </c>
      <c r="F4348">
        <v>280</v>
      </c>
      <c r="G4348">
        <v>5</v>
      </c>
      <c r="H4348" t="s">
        <v>2</v>
      </c>
      <c r="I4348" t="s">
        <v>29</v>
      </c>
      <c r="J4348" s="1">
        <v>1.0714285714285714</v>
      </c>
      <c r="K4348" s="1">
        <f t="shared" si="471"/>
        <v>3</v>
      </c>
      <c r="L4348" s="1">
        <f t="shared" si="472"/>
        <v>277</v>
      </c>
      <c r="M4348">
        <v>5034</v>
      </c>
      <c r="N4348">
        <v>0</v>
      </c>
      <c r="O4348" t="str">
        <f t="shared" si="473"/>
        <v>On time</v>
      </c>
      <c r="P4348" t="s">
        <v>8</v>
      </c>
      <c r="Q4348" t="s">
        <v>11</v>
      </c>
      <c r="R4348" s="4">
        <f t="shared" si="474"/>
        <v>5.0339999999999998</v>
      </c>
      <c r="S4348">
        <f t="shared" si="475"/>
        <v>10</v>
      </c>
    </row>
    <row r="4349" spans="1:19" x14ac:dyDescent="0.25">
      <c r="A4349" s="9">
        <v>4348</v>
      </c>
      <c r="B4349">
        <v>3</v>
      </c>
      <c r="C4349" t="str">
        <f t="shared" si="469"/>
        <v>Normal</v>
      </c>
      <c r="D4349">
        <v>5</v>
      </c>
      <c r="E4349" t="str">
        <f t="shared" si="470"/>
        <v>Good</v>
      </c>
      <c r="F4349">
        <v>155</v>
      </c>
      <c r="G4349">
        <v>4</v>
      </c>
      <c r="H4349" t="s">
        <v>2</v>
      </c>
      <c r="I4349" t="s">
        <v>30</v>
      </c>
      <c r="J4349" s="1">
        <v>3.870967741935484</v>
      </c>
      <c r="K4349" s="1">
        <f t="shared" si="471"/>
        <v>6</v>
      </c>
      <c r="L4349" s="1">
        <f t="shared" si="472"/>
        <v>149</v>
      </c>
      <c r="M4349">
        <v>5386</v>
      </c>
      <c r="N4349">
        <v>0</v>
      </c>
      <c r="O4349" t="str">
        <f t="shared" si="473"/>
        <v>On time</v>
      </c>
      <c r="P4349" t="s">
        <v>9</v>
      </c>
      <c r="Q4349" t="s">
        <v>11</v>
      </c>
      <c r="R4349" s="4">
        <f t="shared" si="474"/>
        <v>5.3860000000000001</v>
      </c>
      <c r="S4349">
        <f t="shared" si="475"/>
        <v>10</v>
      </c>
    </row>
    <row r="4350" spans="1:19" x14ac:dyDescent="0.25">
      <c r="A4350" s="9">
        <v>4349</v>
      </c>
      <c r="B4350">
        <v>3</v>
      </c>
      <c r="C4350" t="str">
        <f t="shared" si="469"/>
        <v>Normal</v>
      </c>
      <c r="D4350">
        <v>2</v>
      </c>
      <c r="E4350" t="str">
        <f t="shared" si="470"/>
        <v>Poor</v>
      </c>
      <c r="F4350">
        <v>139</v>
      </c>
      <c r="G4350">
        <v>5</v>
      </c>
      <c r="H4350" t="s">
        <v>2</v>
      </c>
      <c r="I4350" t="s">
        <v>30</v>
      </c>
      <c r="J4350" s="1">
        <v>5.755395683453238</v>
      </c>
      <c r="K4350" s="1">
        <f t="shared" si="471"/>
        <v>8.0000000000000018</v>
      </c>
      <c r="L4350" s="1">
        <f t="shared" si="472"/>
        <v>131</v>
      </c>
      <c r="M4350">
        <v>4595</v>
      </c>
      <c r="N4350">
        <v>0</v>
      </c>
      <c r="O4350" t="str">
        <f t="shared" si="473"/>
        <v>On time</v>
      </c>
      <c r="P4350" t="s">
        <v>10</v>
      </c>
      <c r="Q4350" t="s">
        <v>11</v>
      </c>
      <c r="R4350" s="4">
        <f t="shared" si="474"/>
        <v>4.5949999999999998</v>
      </c>
      <c r="S4350">
        <f t="shared" si="475"/>
        <v>10</v>
      </c>
    </row>
    <row r="4351" spans="1:19" x14ac:dyDescent="0.25">
      <c r="A4351" s="9">
        <v>4350</v>
      </c>
      <c r="B4351">
        <v>5</v>
      </c>
      <c r="C4351" t="str">
        <f t="shared" si="469"/>
        <v>Abnormal</v>
      </c>
      <c r="D4351">
        <v>4</v>
      </c>
      <c r="E4351" t="str">
        <f t="shared" si="470"/>
        <v>Good</v>
      </c>
      <c r="F4351">
        <v>237</v>
      </c>
      <c r="G4351">
        <v>3</v>
      </c>
      <c r="H4351" t="s">
        <v>4</v>
      </c>
      <c r="I4351" t="s">
        <v>30</v>
      </c>
      <c r="J4351" s="1">
        <v>3.79746835443038</v>
      </c>
      <c r="K4351" s="1">
        <f t="shared" si="471"/>
        <v>9.0000000000000018</v>
      </c>
      <c r="L4351" s="1">
        <f t="shared" si="472"/>
        <v>228</v>
      </c>
      <c r="M4351">
        <v>5401</v>
      </c>
      <c r="N4351">
        <v>0</v>
      </c>
      <c r="O4351" t="str">
        <f t="shared" si="473"/>
        <v>On time</v>
      </c>
      <c r="P4351" t="s">
        <v>7</v>
      </c>
      <c r="Q4351" t="s">
        <v>11</v>
      </c>
      <c r="R4351" s="4">
        <f t="shared" si="474"/>
        <v>5.4009999999999998</v>
      </c>
      <c r="S4351">
        <f t="shared" si="475"/>
        <v>10</v>
      </c>
    </row>
    <row r="4352" spans="1:19" x14ac:dyDescent="0.25">
      <c r="A4352" s="9">
        <v>4351</v>
      </c>
      <c r="B4352">
        <v>2</v>
      </c>
      <c r="C4352" t="str">
        <f t="shared" si="469"/>
        <v>Normal</v>
      </c>
      <c r="D4352">
        <v>5</v>
      </c>
      <c r="E4352" t="str">
        <f t="shared" si="470"/>
        <v>Good</v>
      </c>
      <c r="F4352">
        <v>211</v>
      </c>
      <c r="G4352">
        <v>4</v>
      </c>
      <c r="H4352" t="s">
        <v>2</v>
      </c>
      <c r="I4352" t="s">
        <v>30</v>
      </c>
      <c r="J4352" s="1">
        <v>0.47393364928909953</v>
      </c>
      <c r="K4352" s="1">
        <f t="shared" si="471"/>
        <v>1</v>
      </c>
      <c r="L4352" s="1">
        <f t="shared" si="472"/>
        <v>210</v>
      </c>
      <c r="M4352">
        <v>5673</v>
      </c>
      <c r="N4352">
        <v>0</v>
      </c>
      <c r="O4352" t="str">
        <f t="shared" si="473"/>
        <v>On time</v>
      </c>
      <c r="P4352" t="s">
        <v>5</v>
      </c>
      <c r="Q4352" t="s">
        <v>11</v>
      </c>
      <c r="R4352" s="4">
        <f t="shared" si="474"/>
        <v>5.673</v>
      </c>
      <c r="S4352">
        <f t="shared" si="475"/>
        <v>10</v>
      </c>
    </row>
    <row r="4353" spans="1:19" x14ac:dyDescent="0.25">
      <c r="A4353" s="9">
        <v>4352</v>
      </c>
      <c r="B4353">
        <v>3</v>
      </c>
      <c r="C4353" t="str">
        <f t="shared" si="469"/>
        <v>Normal</v>
      </c>
      <c r="D4353">
        <v>4</v>
      </c>
      <c r="E4353" t="str">
        <f t="shared" si="470"/>
        <v>Good</v>
      </c>
      <c r="F4353">
        <v>220</v>
      </c>
      <c r="G4353">
        <v>3</v>
      </c>
      <c r="H4353" t="s">
        <v>3</v>
      </c>
      <c r="I4353" t="s">
        <v>29</v>
      </c>
      <c r="J4353" s="1">
        <v>2.2727272727272729</v>
      </c>
      <c r="K4353" s="1">
        <f t="shared" si="471"/>
        <v>5.0000000000000009</v>
      </c>
      <c r="L4353" s="1">
        <f t="shared" si="472"/>
        <v>215</v>
      </c>
      <c r="M4353">
        <v>5078</v>
      </c>
      <c r="N4353">
        <v>0</v>
      </c>
      <c r="O4353" t="str">
        <f t="shared" si="473"/>
        <v>On time</v>
      </c>
      <c r="P4353" t="s">
        <v>7</v>
      </c>
      <c r="Q4353" t="s">
        <v>11</v>
      </c>
      <c r="R4353" s="4">
        <f t="shared" si="474"/>
        <v>5.0780000000000003</v>
      </c>
      <c r="S4353">
        <f t="shared" si="475"/>
        <v>10</v>
      </c>
    </row>
    <row r="4354" spans="1:19" x14ac:dyDescent="0.25">
      <c r="A4354" s="9">
        <v>4353</v>
      </c>
      <c r="B4354">
        <v>5</v>
      </c>
      <c r="C4354" t="str">
        <f t="shared" si="469"/>
        <v>Abnormal</v>
      </c>
      <c r="D4354">
        <v>1</v>
      </c>
      <c r="E4354" t="str">
        <f t="shared" si="470"/>
        <v>Poor</v>
      </c>
      <c r="F4354">
        <v>134</v>
      </c>
      <c r="G4354">
        <v>2</v>
      </c>
      <c r="H4354" t="s">
        <v>2</v>
      </c>
      <c r="I4354" t="s">
        <v>30</v>
      </c>
      <c r="J4354" s="1">
        <v>5.9701492537313428</v>
      </c>
      <c r="K4354" s="1">
        <f t="shared" si="471"/>
        <v>7.9999999999999991</v>
      </c>
      <c r="L4354" s="1">
        <f t="shared" si="472"/>
        <v>126</v>
      </c>
      <c r="M4354">
        <v>5646</v>
      </c>
      <c r="N4354">
        <v>0</v>
      </c>
      <c r="O4354" t="str">
        <f t="shared" si="473"/>
        <v>On time</v>
      </c>
      <c r="P4354" t="s">
        <v>8</v>
      </c>
      <c r="Q4354" t="s">
        <v>11</v>
      </c>
      <c r="R4354" s="4">
        <f t="shared" si="474"/>
        <v>5.6459999999999999</v>
      </c>
      <c r="S4354">
        <f t="shared" si="475"/>
        <v>10</v>
      </c>
    </row>
    <row r="4355" spans="1:19" x14ac:dyDescent="0.25">
      <c r="A4355" s="9">
        <v>4354</v>
      </c>
      <c r="B4355">
        <v>3</v>
      </c>
      <c r="C4355" t="str">
        <f t="shared" ref="C4355:C4418" si="476">IF(B4355&lt;=3,"Normal", "Abnormal")</f>
        <v>Normal</v>
      </c>
      <c r="D4355">
        <v>2</v>
      </c>
      <c r="E4355" t="str">
        <f t="shared" ref="E4355:E4418" si="477">IF(D4355&lt;3,"Poor",IF(D4355=3,"Fair","Good"))</f>
        <v>Poor</v>
      </c>
      <c r="F4355">
        <v>208</v>
      </c>
      <c r="G4355">
        <v>2</v>
      </c>
      <c r="H4355" t="s">
        <v>2</v>
      </c>
      <c r="I4355" t="s">
        <v>29</v>
      </c>
      <c r="J4355" s="1">
        <v>3.3653846153846154</v>
      </c>
      <c r="K4355" s="1">
        <f t="shared" ref="K4355:K4418" si="478">F4355*J4355/100</f>
        <v>7</v>
      </c>
      <c r="L4355" s="1">
        <f t="shared" ref="L4355:L4418" si="479">F4355-K4355</f>
        <v>201</v>
      </c>
      <c r="M4355">
        <v>4582</v>
      </c>
      <c r="N4355">
        <v>1</v>
      </c>
      <c r="O4355" t="str">
        <f t="shared" ref="O4355:O4418" si="480">IF(N4355=1,"Delayed","On time")</f>
        <v>Delayed</v>
      </c>
      <c r="P4355" t="s">
        <v>9</v>
      </c>
      <c r="Q4355" t="s">
        <v>11</v>
      </c>
      <c r="R4355" s="4">
        <f t="shared" ref="R4355:R4418" si="481">M4355/1000</f>
        <v>4.5819999999999999</v>
      </c>
      <c r="S4355">
        <f t="shared" ref="S4355:S4418" si="482">IF(R4355&lt;=3,5,IF(R4355&lt;=6,10,15))</f>
        <v>10</v>
      </c>
    </row>
    <row r="4356" spans="1:19" x14ac:dyDescent="0.25">
      <c r="A4356" s="9">
        <v>4355</v>
      </c>
      <c r="B4356">
        <v>5</v>
      </c>
      <c r="C4356" t="str">
        <f t="shared" si="476"/>
        <v>Abnormal</v>
      </c>
      <c r="D4356">
        <v>3</v>
      </c>
      <c r="E4356" t="str">
        <f t="shared" si="477"/>
        <v>Fair</v>
      </c>
      <c r="F4356">
        <v>198</v>
      </c>
      <c r="G4356">
        <v>4</v>
      </c>
      <c r="H4356" t="s">
        <v>3</v>
      </c>
      <c r="I4356" t="s">
        <v>30</v>
      </c>
      <c r="J4356" s="1">
        <v>1.0101010101010102</v>
      </c>
      <c r="K4356" s="1">
        <f t="shared" si="478"/>
        <v>2</v>
      </c>
      <c r="L4356" s="1">
        <f t="shared" si="479"/>
        <v>196</v>
      </c>
      <c r="M4356">
        <v>5316</v>
      </c>
      <c r="N4356">
        <v>0</v>
      </c>
      <c r="O4356" t="str">
        <f t="shared" si="480"/>
        <v>On time</v>
      </c>
      <c r="P4356" t="s">
        <v>10</v>
      </c>
      <c r="Q4356" t="s">
        <v>11</v>
      </c>
      <c r="R4356" s="4">
        <f t="shared" si="481"/>
        <v>5.3159999999999998</v>
      </c>
      <c r="S4356">
        <f t="shared" si="482"/>
        <v>10</v>
      </c>
    </row>
    <row r="4357" spans="1:19" x14ac:dyDescent="0.25">
      <c r="A4357" s="9">
        <v>4356</v>
      </c>
      <c r="B4357">
        <v>5</v>
      </c>
      <c r="C4357" t="str">
        <f t="shared" si="476"/>
        <v>Abnormal</v>
      </c>
      <c r="D4357">
        <v>1</v>
      </c>
      <c r="E4357" t="str">
        <f t="shared" si="477"/>
        <v>Poor</v>
      </c>
      <c r="F4357">
        <v>277</v>
      </c>
      <c r="G4357">
        <v>4</v>
      </c>
      <c r="H4357" t="s">
        <v>2</v>
      </c>
      <c r="I4357" t="s">
        <v>30</v>
      </c>
      <c r="J4357" s="1">
        <v>0.72202166064981954</v>
      </c>
      <c r="K4357" s="1">
        <f t="shared" si="478"/>
        <v>2</v>
      </c>
      <c r="L4357" s="1">
        <f t="shared" si="479"/>
        <v>275</v>
      </c>
      <c r="M4357">
        <v>5496</v>
      </c>
      <c r="N4357">
        <v>0</v>
      </c>
      <c r="O4357" t="str">
        <f t="shared" si="480"/>
        <v>On time</v>
      </c>
      <c r="P4357" t="s">
        <v>7</v>
      </c>
      <c r="Q4357" t="s">
        <v>11</v>
      </c>
      <c r="R4357" s="4">
        <f t="shared" si="481"/>
        <v>5.4960000000000004</v>
      </c>
      <c r="S4357">
        <f t="shared" si="482"/>
        <v>10</v>
      </c>
    </row>
    <row r="4358" spans="1:19" x14ac:dyDescent="0.25">
      <c r="A4358" s="9">
        <v>4357</v>
      </c>
      <c r="B4358">
        <v>4</v>
      </c>
      <c r="C4358" t="str">
        <f t="shared" si="476"/>
        <v>Abnormal</v>
      </c>
      <c r="D4358">
        <v>3</v>
      </c>
      <c r="E4358" t="str">
        <f t="shared" si="477"/>
        <v>Fair</v>
      </c>
      <c r="F4358">
        <v>144</v>
      </c>
      <c r="G4358">
        <v>3</v>
      </c>
      <c r="H4358" t="s">
        <v>2</v>
      </c>
      <c r="I4358" t="s">
        <v>30</v>
      </c>
      <c r="J4358" s="1">
        <v>0.69444444444444442</v>
      </c>
      <c r="K4358" s="1">
        <f t="shared" si="478"/>
        <v>1</v>
      </c>
      <c r="L4358" s="1">
        <f t="shared" si="479"/>
        <v>143</v>
      </c>
      <c r="M4358">
        <v>5881</v>
      </c>
      <c r="N4358">
        <v>0</v>
      </c>
      <c r="O4358" t="str">
        <f t="shared" si="480"/>
        <v>On time</v>
      </c>
      <c r="P4358" t="s">
        <v>5</v>
      </c>
      <c r="Q4358" t="s">
        <v>11</v>
      </c>
      <c r="R4358" s="4">
        <f t="shared" si="481"/>
        <v>5.8810000000000002</v>
      </c>
      <c r="S4358">
        <f t="shared" si="482"/>
        <v>10</v>
      </c>
    </row>
    <row r="4359" spans="1:19" x14ac:dyDescent="0.25">
      <c r="A4359" s="9">
        <v>4358</v>
      </c>
      <c r="B4359">
        <v>5</v>
      </c>
      <c r="C4359" t="str">
        <f t="shared" si="476"/>
        <v>Abnormal</v>
      </c>
      <c r="D4359">
        <v>1</v>
      </c>
      <c r="E4359" t="str">
        <f t="shared" si="477"/>
        <v>Poor</v>
      </c>
      <c r="F4359">
        <v>201</v>
      </c>
      <c r="G4359">
        <v>3</v>
      </c>
      <c r="H4359" t="s">
        <v>2</v>
      </c>
      <c r="I4359" t="s">
        <v>30</v>
      </c>
      <c r="J4359" s="1">
        <v>1.9900497512437811</v>
      </c>
      <c r="K4359" s="1">
        <f t="shared" si="478"/>
        <v>4</v>
      </c>
      <c r="L4359" s="1">
        <f t="shared" si="479"/>
        <v>197</v>
      </c>
      <c r="M4359">
        <v>5166</v>
      </c>
      <c r="N4359">
        <v>1</v>
      </c>
      <c r="O4359" t="str">
        <f t="shared" si="480"/>
        <v>Delayed</v>
      </c>
      <c r="P4359" t="s">
        <v>7</v>
      </c>
      <c r="Q4359" t="s">
        <v>12</v>
      </c>
      <c r="R4359" s="4">
        <f t="shared" si="481"/>
        <v>5.1660000000000004</v>
      </c>
      <c r="S4359">
        <f t="shared" si="482"/>
        <v>10</v>
      </c>
    </row>
    <row r="4360" spans="1:19" x14ac:dyDescent="0.25">
      <c r="A4360" s="9">
        <v>4359</v>
      </c>
      <c r="B4360">
        <v>3</v>
      </c>
      <c r="C4360" t="str">
        <f t="shared" si="476"/>
        <v>Normal</v>
      </c>
      <c r="D4360">
        <v>1</v>
      </c>
      <c r="E4360" t="str">
        <f t="shared" si="477"/>
        <v>Poor</v>
      </c>
      <c r="F4360">
        <v>201</v>
      </c>
      <c r="G4360">
        <v>4</v>
      </c>
      <c r="H4360" t="s">
        <v>3</v>
      </c>
      <c r="I4360" t="s">
        <v>29</v>
      </c>
      <c r="J4360" s="1">
        <v>4.4776119402985071</v>
      </c>
      <c r="K4360" s="1">
        <f t="shared" si="478"/>
        <v>8.9999999999999982</v>
      </c>
      <c r="L4360" s="1">
        <f t="shared" si="479"/>
        <v>192</v>
      </c>
      <c r="M4360">
        <v>5721</v>
      </c>
      <c r="N4360">
        <v>1</v>
      </c>
      <c r="O4360" t="str">
        <f t="shared" si="480"/>
        <v>Delayed</v>
      </c>
      <c r="P4360" t="s">
        <v>8</v>
      </c>
      <c r="Q4360" t="s">
        <v>12</v>
      </c>
      <c r="R4360" s="4">
        <f t="shared" si="481"/>
        <v>5.7210000000000001</v>
      </c>
      <c r="S4360">
        <f t="shared" si="482"/>
        <v>10</v>
      </c>
    </row>
    <row r="4361" spans="1:19" x14ac:dyDescent="0.25">
      <c r="A4361" s="9">
        <v>4360</v>
      </c>
      <c r="B4361">
        <v>5</v>
      </c>
      <c r="C4361" t="str">
        <f t="shared" si="476"/>
        <v>Abnormal</v>
      </c>
      <c r="D4361">
        <v>1</v>
      </c>
      <c r="E4361" t="str">
        <f t="shared" si="477"/>
        <v>Poor</v>
      </c>
      <c r="F4361">
        <v>236</v>
      </c>
      <c r="G4361">
        <v>2</v>
      </c>
      <c r="H4361" t="s">
        <v>2</v>
      </c>
      <c r="I4361" t="s">
        <v>29</v>
      </c>
      <c r="J4361" s="1">
        <v>0.84745762711864403</v>
      </c>
      <c r="K4361" s="1">
        <f t="shared" si="478"/>
        <v>2</v>
      </c>
      <c r="L4361" s="1">
        <f t="shared" si="479"/>
        <v>234</v>
      </c>
      <c r="M4361">
        <v>4987</v>
      </c>
      <c r="N4361">
        <v>1</v>
      </c>
      <c r="O4361" t="str">
        <f t="shared" si="480"/>
        <v>Delayed</v>
      </c>
      <c r="P4361" t="s">
        <v>9</v>
      </c>
      <c r="Q4361" t="s">
        <v>12</v>
      </c>
      <c r="R4361" s="4">
        <f t="shared" si="481"/>
        <v>4.9870000000000001</v>
      </c>
      <c r="S4361">
        <f t="shared" si="482"/>
        <v>10</v>
      </c>
    </row>
    <row r="4362" spans="1:19" x14ac:dyDescent="0.25">
      <c r="A4362" s="9">
        <v>4361</v>
      </c>
      <c r="B4362">
        <v>4</v>
      </c>
      <c r="C4362" t="str">
        <f t="shared" si="476"/>
        <v>Abnormal</v>
      </c>
      <c r="D4362">
        <v>5</v>
      </c>
      <c r="E4362" t="str">
        <f t="shared" si="477"/>
        <v>Good</v>
      </c>
      <c r="F4362">
        <v>142</v>
      </c>
      <c r="G4362">
        <v>2</v>
      </c>
      <c r="H4362" t="s">
        <v>2</v>
      </c>
      <c r="I4362" t="s">
        <v>30</v>
      </c>
      <c r="J4362" s="1">
        <v>1.4084507042253522</v>
      </c>
      <c r="K4362" s="1">
        <f t="shared" si="478"/>
        <v>2.0000000000000004</v>
      </c>
      <c r="L4362" s="1">
        <f t="shared" si="479"/>
        <v>140</v>
      </c>
      <c r="M4362">
        <v>5150</v>
      </c>
      <c r="N4362">
        <v>1</v>
      </c>
      <c r="O4362" t="str">
        <f t="shared" si="480"/>
        <v>Delayed</v>
      </c>
      <c r="P4362" t="s">
        <v>10</v>
      </c>
      <c r="Q4362" t="s">
        <v>12</v>
      </c>
      <c r="R4362" s="4">
        <f t="shared" si="481"/>
        <v>5.15</v>
      </c>
      <c r="S4362">
        <f t="shared" si="482"/>
        <v>10</v>
      </c>
    </row>
    <row r="4363" spans="1:19" x14ac:dyDescent="0.25">
      <c r="A4363" s="9">
        <v>4362</v>
      </c>
      <c r="B4363">
        <v>5</v>
      </c>
      <c r="C4363" t="str">
        <f t="shared" si="476"/>
        <v>Abnormal</v>
      </c>
      <c r="D4363">
        <v>1</v>
      </c>
      <c r="E4363" t="str">
        <f t="shared" si="477"/>
        <v>Poor</v>
      </c>
      <c r="F4363">
        <v>172</v>
      </c>
      <c r="G4363">
        <v>5</v>
      </c>
      <c r="H4363" t="s">
        <v>3</v>
      </c>
      <c r="I4363" t="s">
        <v>29</v>
      </c>
      <c r="J4363" s="1">
        <v>0.58139534883720934</v>
      </c>
      <c r="K4363" s="1">
        <f t="shared" si="478"/>
        <v>1</v>
      </c>
      <c r="L4363" s="1">
        <f t="shared" si="479"/>
        <v>171</v>
      </c>
      <c r="M4363">
        <v>4730</v>
      </c>
      <c r="N4363">
        <v>0</v>
      </c>
      <c r="O4363" t="str">
        <f t="shared" si="480"/>
        <v>On time</v>
      </c>
      <c r="P4363" t="s">
        <v>7</v>
      </c>
      <c r="Q4363" t="s">
        <v>12</v>
      </c>
      <c r="R4363" s="4">
        <f t="shared" si="481"/>
        <v>4.7300000000000004</v>
      </c>
      <c r="S4363">
        <f t="shared" si="482"/>
        <v>10</v>
      </c>
    </row>
    <row r="4364" spans="1:19" x14ac:dyDescent="0.25">
      <c r="A4364" s="9">
        <v>4363</v>
      </c>
      <c r="B4364">
        <v>4</v>
      </c>
      <c r="C4364" t="str">
        <f t="shared" si="476"/>
        <v>Abnormal</v>
      </c>
      <c r="D4364">
        <v>3</v>
      </c>
      <c r="E4364" t="str">
        <f t="shared" si="477"/>
        <v>Fair</v>
      </c>
      <c r="F4364">
        <v>217</v>
      </c>
      <c r="G4364">
        <v>2</v>
      </c>
      <c r="H4364" t="s">
        <v>3</v>
      </c>
      <c r="I4364" t="s">
        <v>29</v>
      </c>
      <c r="J4364" s="1">
        <v>0.92165898617511521</v>
      </c>
      <c r="K4364" s="1">
        <f t="shared" si="478"/>
        <v>2</v>
      </c>
      <c r="L4364" s="1">
        <f t="shared" si="479"/>
        <v>215</v>
      </c>
      <c r="M4364">
        <v>5442</v>
      </c>
      <c r="N4364">
        <v>0</v>
      </c>
      <c r="O4364" t="str">
        <f t="shared" si="480"/>
        <v>On time</v>
      </c>
      <c r="P4364" t="s">
        <v>5</v>
      </c>
      <c r="Q4364" t="s">
        <v>12</v>
      </c>
      <c r="R4364" s="4">
        <f t="shared" si="481"/>
        <v>5.4420000000000002</v>
      </c>
      <c r="S4364">
        <f t="shared" si="482"/>
        <v>10</v>
      </c>
    </row>
    <row r="4365" spans="1:19" x14ac:dyDescent="0.25">
      <c r="A4365" s="9">
        <v>4364</v>
      </c>
      <c r="B4365">
        <v>4</v>
      </c>
      <c r="C4365" t="str">
        <f t="shared" si="476"/>
        <v>Abnormal</v>
      </c>
      <c r="D4365">
        <v>2</v>
      </c>
      <c r="E4365" t="str">
        <f t="shared" si="477"/>
        <v>Poor</v>
      </c>
      <c r="F4365">
        <v>231</v>
      </c>
      <c r="G4365">
        <v>3</v>
      </c>
      <c r="H4365" t="s">
        <v>4</v>
      </c>
      <c r="I4365" t="s">
        <v>30</v>
      </c>
      <c r="J4365" s="1">
        <v>1.2987012987012987</v>
      </c>
      <c r="K4365" s="1">
        <f t="shared" si="478"/>
        <v>3</v>
      </c>
      <c r="L4365" s="1">
        <f t="shared" si="479"/>
        <v>228</v>
      </c>
      <c r="M4365">
        <v>5112</v>
      </c>
      <c r="N4365">
        <v>0</v>
      </c>
      <c r="O4365" t="str">
        <f t="shared" si="480"/>
        <v>On time</v>
      </c>
      <c r="P4365" t="s">
        <v>7</v>
      </c>
      <c r="Q4365" t="s">
        <v>12</v>
      </c>
      <c r="R4365" s="4">
        <f t="shared" si="481"/>
        <v>5.1120000000000001</v>
      </c>
      <c r="S4365">
        <f t="shared" si="482"/>
        <v>10</v>
      </c>
    </row>
    <row r="4366" spans="1:19" x14ac:dyDescent="0.25">
      <c r="A4366" s="9">
        <v>4365</v>
      </c>
      <c r="B4366">
        <v>3</v>
      </c>
      <c r="C4366" t="str">
        <f t="shared" si="476"/>
        <v>Normal</v>
      </c>
      <c r="D4366">
        <v>1</v>
      </c>
      <c r="E4366" t="str">
        <f t="shared" si="477"/>
        <v>Poor</v>
      </c>
      <c r="F4366">
        <v>200</v>
      </c>
      <c r="G4366">
        <v>2</v>
      </c>
      <c r="H4366" t="s">
        <v>2</v>
      </c>
      <c r="I4366" t="s">
        <v>29</v>
      </c>
      <c r="J4366" s="1">
        <v>2.5</v>
      </c>
      <c r="K4366" s="1">
        <f t="shared" si="478"/>
        <v>5</v>
      </c>
      <c r="L4366" s="1">
        <f t="shared" si="479"/>
        <v>195</v>
      </c>
      <c r="M4366">
        <v>4884</v>
      </c>
      <c r="N4366">
        <v>0</v>
      </c>
      <c r="O4366" t="str">
        <f t="shared" si="480"/>
        <v>On time</v>
      </c>
      <c r="P4366" t="s">
        <v>8</v>
      </c>
      <c r="Q4366" t="s">
        <v>12</v>
      </c>
      <c r="R4366" s="4">
        <f t="shared" si="481"/>
        <v>4.8840000000000003</v>
      </c>
      <c r="S4366">
        <f t="shared" si="482"/>
        <v>10</v>
      </c>
    </row>
    <row r="4367" spans="1:19" x14ac:dyDescent="0.25">
      <c r="A4367" s="9">
        <v>4366</v>
      </c>
      <c r="B4367">
        <v>5</v>
      </c>
      <c r="C4367" t="str">
        <f t="shared" si="476"/>
        <v>Abnormal</v>
      </c>
      <c r="D4367">
        <v>2</v>
      </c>
      <c r="E4367" t="str">
        <f t="shared" si="477"/>
        <v>Poor</v>
      </c>
      <c r="F4367">
        <v>260</v>
      </c>
      <c r="G4367">
        <v>6</v>
      </c>
      <c r="H4367" t="s">
        <v>4</v>
      </c>
      <c r="I4367" t="s">
        <v>30</v>
      </c>
      <c r="J4367" s="1">
        <v>3.8461538461538463</v>
      </c>
      <c r="K4367" s="1">
        <f t="shared" si="478"/>
        <v>10</v>
      </c>
      <c r="L4367" s="1">
        <f t="shared" si="479"/>
        <v>250</v>
      </c>
      <c r="M4367">
        <v>4087</v>
      </c>
      <c r="N4367">
        <v>1</v>
      </c>
      <c r="O4367" t="str">
        <f t="shared" si="480"/>
        <v>Delayed</v>
      </c>
      <c r="P4367" t="s">
        <v>9</v>
      </c>
      <c r="Q4367" t="s">
        <v>12</v>
      </c>
      <c r="R4367" s="4">
        <f t="shared" si="481"/>
        <v>4.0869999999999997</v>
      </c>
      <c r="S4367">
        <f t="shared" si="482"/>
        <v>10</v>
      </c>
    </row>
    <row r="4368" spans="1:19" x14ac:dyDescent="0.25">
      <c r="A4368" s="9">
        <v>4367</v>
      </c>
      <c r="B4368">
        <v>2</v>
      </c>
      <c r="C4368" t="str">
        <f t="shared" si="476"/>
        <v>Normal</v>
      </c>
      <c r="D4368">
        <v>5</v>
      </c>
      <c r="E4368" t="str">
        <f t="shared" si="477"/>
        <v>Good</v>
      </c>
      <c r="F4368">
        <v>216</v>
      </c>
      <c r="G4368">
        <v>3</v>
      </c>
      <c r="H4368" t="s">
        <v>3</v>
      </c>
      <c r="I4368" t="s">
        <v>29</v>
      </c>
      <c r="J4368" s="1">
        <v>0.92592592592592582</v>
      </c>
      <c r="K4368" s="1">
        <f t="shared" si="478"/>
        <v>1.9999999999999998</v>
      </c>
      <c r="L4368" s="1">
        <f t="shared" si="479"/>
        <v>214</v>
      </c>
      <c r="M4368">
        <v>5098</v>
      </c>
      <c r="N4368">
        <v>0</v>
      </c>
      <c r="O4368" t="str">
        <f t="shared" si="480"/>
        <v>On time</v>
      </c>
      <c r="P4368" t="s">
        <v>10</v>
      </c>
      <c r="Q4368" t="s">
        <v>12</v>
      </c>
      <c r="R4368" s="4">
        <f t="shared" si="481"/>
        <v>5.0979999999999999</v>
      </c>
      <c r="S4368">
        <f t="shared" si="482"/>
        <v>10</v>
      </c>
    </row>
    <row r="4369" spans="1:19" x14ac:dyDescent="0.25">
      <c r="A4369" s="9">
        <v>4368</v>
      </c>
      <c r="B4369">
        <v>5</v>
      </c>
      <c r="C4369" t="str">
        <f t="shared" si="476"/>
        <v>Abnormal</v>
      </c>
      <c r="D4369">
        <v>1</v>
      </c>
      <c r="E4369" t="str">
        <f t="shared" si="477"/>
        <v>Poor</v>
      </c>
      <c r="F4369">
        <v>215</v>
      </c>
      <c r="G4369">
        <v>2</v>
      </c>
      <c r="H4369" t="s">
        <v>2</v>
      </c>
      <c r="I4369" t="s">
        <v>30</v>
      </c>
      <c r="J4369" s="1">
        <v>1.3953488372093024</v>
      </c>
      <c r="K4369" s="1">
        <f t="shared" si="478"/>
        <v>3</v>
      </c>
      <c r="L4369" s="1">
        <f t="shared" si="479"/>
        <v>212</v>
      </c>
      <c r="M4369">
        <v>4700</v>
      </c>
      <c r="N4369">
        <v>0</v>
      </c>
      <c r="O4369" t="str">
        <f t="shared" si="480"/>
        <v>On time</v>
      </c>
      <c r="P4369" t="s">
        <v>7</v>
      </c>
      <c r="Q4369" t="s">
        <v>12</v>
      </c>
      <c r="R4369" s="4">
        <f t="shared" si="481"/>
        <v>4.7</v>
      </c>
      <c r="S4369">
        <f t="shared" si="482"/>
        <v>10</v>
      </c>
    </row>
    <row r="4370" spans="1:19" x14ac:dyDescent="0.25">
      <c r="A4370" s="9">
        <v>4369</v>
      </c>
      <c r="B4370">
        <v>5</v>
      </c>
      <c r="C4370" t="str">
        <f t="shared" si="476"/>
        <v>Abnormal</v>
      </c>
      <c r="D4370">
        <v>3</v>
      </c>
      <c r="E4370" t="str">
        <f t="shared" si="477"/>
        <v>Fair</v>
      </c>
      <c r="F4370">
        <v>217</v>
      </c>
      <c r="G4370">
        <v>3</v>
      </c>
      <c r="H4370" t="s">
        <v>2</v>
      </c>
      <c r="I4370" t="s">
        <v>30</v>
      </c>
      <c r="J4370" s="1">
        <v>2.7649769585253456</v>
      </c>
      <c r="K4370" s="1">
        <f t="shared" si="478"/>
        <v>6</v>
      </c>
      <c r="L4370" s="1">
        <f t="shared" si="479"/>
        <v>211</v>
      </c>
      <c r="M4370">
        <v>4934</v>
      </c>
      <c r="N4370">
        <v>1</v>
      </c>
      <c r="O4370" t="str">
        <f t="shared" si="480"/>
        <v>Delayed</v>
      </c>
      <c r="P4370" t="s">
        <v>5</v>
      </c>
      <c r="Q4370" t="s">
        <v>12</v>
      </c>
      <c r="R4370" s="4">
        <f t="shared" si="481"/>
        <v>4.9340000000000002</v>
      </c>
      <c r="S4370">
        <f t="shared" si="482"/>
        <v>10</v>
      </c>
    </row>
    <row r="4371" spans="1:19" x14ac:dyDescent="0.25">
      <c r="A4371" s="9">
        <v>4370</v>
      </c>
      <c r="B4371">
        <v>3</v>
      </c>
      <c r="C4371" t="str">
        <f t="shared" si="476"/>
        <v>Normal</v>
      </c>
      <c r="D4371">
        <v>5</v>
      </c>
      <c r="E4371" t="str">
        <f t="shared" si="477"/>
        <v>Good</v>
      </c>
      <c r="F4371">
        <v>244</v>
      </c>
      <c r="G4371">
        <v>3</v>
      </c>
      <c r="H4371" t="s">
        <v>2</v>
      </c>
      <c r="I4371" t="s">
        <v>30</v>
      </c>
      <c r="J4371" s="1">
        <v>1.2295081967213115</v>
      </c>
      <c r="K4371" s="1">
        <f t="shared" si="478"/>
        <v>3</v>
      </c>
      <c r="L4371" s="1">
        <f t="shared" si="479"/>
        <v>241</v>
      </c>
      <c r="M4371">
        <v>4652</v>
      </c>
      <c r="N4371">
        <v>1</v>
      </c>
      <c r="O4371" t="str">
        <f t="shared" si="480"/>
        <v>Delayed</v>
      </c>
      <c r="P4371" t="s">
        <v>7</v>
      </c>
      <c r="Q4371" t="s">
        <v>12</v>
      </c>
      <c r="R4371" s="4">
        <f t="shared" si="481"/>
        <v>4.6520000000000001</v>
      </c>
      <c r="S4371">
        <f t="shared" si="482"/>
        <v>10</v>
      </c>
    </row>
    <row r="4372" spans="1:19" x14ac:dyDescent="0.25">
      <c r="A4372" s="9">
        <v>4371</v>
      </c>
      <c r="B4372">
        <v>4</v>
      </c>
      <c r="C4372" t="str">
        <f t="shared" si="476"/>
        <v>Abnormal</v>
      </c>
      <c r="D4372">
        <v>2</v>
      </c>
      <c r="E4372" t="str">
        <f t="shared" si="477"/>
        <v>Poor</v>
      </c>
      <c r="F4372">
        <v>221</v>
      </c>
      <c r="G4372">
        <v>3</v>
      </c>
      <c r="H4372" t="s">
        <v>2</v>
      </c>
      <c r="I4372" t="s">
        <v>30</v>
      </c>
      <c r="J4372" s="1">
        <v>4.5248868778280542</v>
      </c>
      <c r="K4372" s="1">
        <f t="shared" si="478"/>
        <v>10</v>
      </c>
      <c r="L4372" s="1">
        <f t="shared" si="479"/>
        <v>211</v>
      </c>
      <c r="M4372">
        <v>5632</v>
      </c>
      <c r="N4372">
        <v>0</v>
      </c>
      <c r="O4372" t="str">
        <f t="shared" si="480"/>
        <v>On time</v>
      </c>
      <c r="P4372" t="s">
        <v>8</v>
      </c>
      <c r="Q4372" t="s">
        <v>12</v>
      </c>
      <c r="R4372" s="4">
        <f t="shared" si="481"/>
        <v>5.6319999999999997</v>
      </c>
      <c r="S4372">
        <f t="shared" si="482"/>
        <v>10</v>
      </c>
    </row>
    <row r="4373" spans="1:19" x14ac:dyDescent="0.25">
      <c r="A4373" s="9">
        <v>4372</v>
      </c>
      <c r="B4373">
        <v>4</v>
      </c>
      <c r="C4373" t="str">
        <f t="shared" si="476"/>
        <v>Abnormal</v>
      </c>
      <c r="D4373">
        <v>1</v>
      </c>
      <c r="E4373" t="str">
        <f t="shared" si="477"/>
        <v>Poor</v>
      </c>
      <c r="F4373">
        <v>207</v>
      </c>
      <c r="G4373">
        <v>2</v>
      </c>
      <c r="H4373" t="s">
        <v>3</v>
      </c>
      <c r="I4373" t="s">
        <v>30</v>
      </c>
      <c r="J4373" s="1">
        <v>1.932367149758454</v>
      </c>
      <c r="K4373" s="1">
        <f t="shared" si="478"/>
        <v>4</v>
      </c>
      <c r="L4373" s="1">
        <f t="shared" si="479"/>
        <v>203</v>
      </c>
      <c r="M4373">
        <v>4099</v>
      </c>
      <c r="N4373">
        <v>0</v>
      </c>
      <c r="O4373" t="str">
        <f t="shared" si="480"/>
        <v>On time</v>
      </c>
      <c r="P4373" t="s">
        <v>9</v>
      </c>
      <c r="Q4373" t="s">
        <v>12</v>
      </c>
      <c r="R4373" s="4">
        <f t="shared" si="481"/>
        <v>4.0990000000000002</v>
      </c>
      <c r="S4373">
        <f t="shared" si="482"/>
        <v>10</v>
      </c>
    </row>
    <row r="4374" spans="1:19" x14ac:dyDescent="0.25">
      <c r="A4374" s="9">
        <v>4373</v>
      </c>
      <c r="B4374">
        <v>3</v>
      </c>
      <c r="C4374" t="str">
        <f t="shared" si="476"/>
        <v>Normal</v>
      </c>
      <c r="D4374">
        <v>3</v>
      </c>
      <c r="E4374" t="str">
        <f t="shared" si="477"/>
        <v>Fair</v>
      </c>
      <c r="F4374">
        <v>190</v>
      </c>
      <c r="G4374">
        <v>3</v>
      </c>
      <c r="H4374" t="s">
        <v>3</v>
      </c>
      <c r="I4374" t="s">
        <v>30</v>
      </c>
      <c r="J4374" s="1">
        <v>1.0526315789473684</v>
      </c>
      <c r="K4374" s="1">
        <f t="shared" si="478"/>
        <v>2</v>
      </c>
      <c r="L4374" s="1">
        <f t="shared" si="479"/>
        <v>188</v>
      </c>
      <c r="M4374">
        <v>4468</v>
      </c>
      <c r="N4374">
        <v>1</v>
      </c>
      <c r="O4374" t="str">
        <f t="shared" si="480"/>
        <v>Delayed</v>
      </c>
      <c r="P4374" t="s">
        <v>10</v>
      </c>
      <c r="Q4374" t="s">
        <v>12</v>
      </c>
      <c r="R4374" s="4">
        <f t="shared" si="481"/>
        <v>4.468</v>
      </c>
      <c r="S4374">
        <f t="shared" si="482"/>
        <v>10</v>
      </c>
    </row>
    <row r="4375" spans="1:19" x14ac:dyDescent="0.25">
      <c r="A4375" s="9">
        <v>4374</v>
      </c>
      <c r="B4375">
        <v>3</v>
      </c>
      <c r="C4375" t="str">
        <f t="shared" si="476"/>
        <v>Normal</v>
      </c>
      <c r="D4375">
        <v>5</v>
      </c>
      <c r="E4375" t="str">
        <f t="shared" si="477"/>
        <v>Good</v>
      </c>
      <c r="F4375">
        <v>199</v>
      </c>
      <c r="G4375">
        <v>4</v>
      </c>
      <c r="H4375" t="s">
        <v>2</v>
      </c>
      <c r="I4375" t="s">
        <v>30</v>
      </c>
      <c r="J4375" s="1">
        <v>3.5175879396984926</v>
      </c>
      <c r="K4375" s="1">
        <f t="shared" si="478"/>
        <v>7</v>
      </c>
      <c r="L4375" s="1">
        <f t="shared" si="479"/>
        <v>192</v>
      </c>
      <c r="M4375">
        <v>4520</v>
      </c>
      <c r="N4375">
        <v>0</v>
      </c>
      <c r="O4375" t="str">
        <f t="shared" si="480"/>
        <v>On time</v>
      </c>
      <c r="P4375" t="s">
        <v>7</v>
      </c>
      <c r="Q4375" t="s">
        <v>12</v>
      </c>
      <c r="R4375" s="4">
        <f t="shared" si="481"/>
        <v>4.5199999999999996</v>
      </c>
      <c r="S4375">
        <f t="shared" si="482"/>
        <v>10</v>
      </c>
    </row>
    <row r="4376" spans="1:19" x14ac:dyDescent="0.25">
      <c r="A4376" s="9">
        <v>4375</v>
      </c>
      <c r="B4376">
        <v>6</v>
      </c>
      <c r="C4376" t="str">
        <f t="shared" si="476"/>
        <v>Abnormal</v>
      </c>
      <c r="D4376">
        <v>1</v>
      </c>
      <c r="E4376" t="str">
        <f t="shared" si="477"/>
        <v>Poor</v>
      </c>
      <c r="F4376">
        <v>246</v>
      </c>
      <c r="G4376">
        <v>3</v>
      </c>
      <c r="H4376" t="s">
        <v>3</v>
      </c>
      <c r="I4376" t="s">
        <v>30</v>
      </c>
      <c r="J4376" s="1">
        <v>2.8455284552845526</v>
      </c>
      <c r="K4376" s="1">
        <f t="shared" si="478"/>
        <v>6.9999999999999991</v>
      </c>
      <c r="L4376" s="1">
        <f t="shared" si="479"/>
        <v>239</v>
      </c>
      <c r="M4376">
        <v>4733</v>
      </c>
      <c r="N4376">
        <v>1</v>
      </c>
      <c r="O4376" t="str">
        <f t="shared" si="480"/>
        <v>Delayed</v>
      </c>
      <c r="P4376" t="s">
        <v>5</v>
      </c>
      <c r="Q4376" t="s">
        <v>12</v>
      </c>
      <c r="R4376" s="4">
        <f t="shared" si="481"/>
        <v>4.7329999999999997</v>
      </c>
      <c r="S4376">
        <f t="shared" si="482"/>
        <v>10</v>
      </c>
    </row>
    <row r="4377" spans="1:19" x14ac:dyDescent="0.25">
      <c r="A4377" s="9">
        <v>4376</v>
      </c>
      <c r="B4377">
        <v>3</v>
      </c>
      <c r="C4377" t="str">
        <f t="shared" si="476"/>
        <v>Normal</v>
      </c>
      <c r="D4377">
        <v>5</v>
      </c>
      <c r="E4377" t="str">
        <f t="shared" si="477"/>
        <v>Good</v>
      </c>
      <c r="F4377">
        <v>195</v>
      </c>
      <c r="G4377">
        <v>3</v>
      </c>
      <c r="H4377" t="s">
        <v>3</v>
      </c>
      <c r="I4377" t="s">
        <v>29</v>
      </c>
      <c r="J4377" s="1">
        <v>5.1282051282051277</v>
      </c>
      <c r="K4377" s="1">
        <f t="shared" si="478"/>
        <v>9.9999999999999982</v>
      </c>
      <c r="L4377" s="1">
        <f t="shared" si="479"/>
        <v>185</v>
      </c>
      <c r="M4377">
        <v>5585</v>
      </c>
      <c r="N4377">
        <v>0</v>
      </c>
      <c r="O4377" t="str">
        <f t="shared" si="480"/>
        <v>On time</v>
      </c>
      <c r="P4377" t="s">
        <v>7</v>
      </c>
      <c r="Q4377" t="s">
        <v>12</v>
      </c>
      <c r="R4377" s="4">
        <f t="shared" si="481"/>
        <v>5.585</v>
      </c>
      <c r="S4377">
        <f t="shared" si="482"/>
        <v>10</v>
      </c>
    </row>
    <row r="4378" spans="1:19" x14ac:dyDescent="0.25">
      <c r="A4378" s="9">
        <v>4377</v>
      </c>
      <c r="B4378">
        <v>3</v>
      </c>
      <c r="C4378" t="str">
        <f t="shared" si="476"/>
        <v>Normal</v>
      </c>
      <c r="D4378">
        <v>2</v>
      </c>
      <c r="E4378" t="str">
        <f t="shared" si="477"/>
        <v>Poor</v>
      </c>
      <c r="F4378">
        <v>244</v>
      </c>
      <c r="G4378">
        <v>3</v>
      </c>
      <c r="H4378" t="s">
        <v>3</v>
      </c>
      <c r="I4378" t="s">
        <v>30</v>
      </c>
      <c r="J4378" s="1">
        <v>4.0983606557377046</v>
      </c>
      <c r="K4378" s="1">
        <f t="shared" si="478"/>
        <v>9.9999999999999982</v>
      </c>
      <c r="L4378" s="1">
        <f t="shared" si="479"/>
        <v>234</v>
      </c>
      <c r="M4378">
        <v>4636</v>
      </c>
      <c r="N4378">
        <v>1</v>
      </c>
      <c r="O4378" t="str">
        <f t="shared" si="480"/>
        <v>Delayed</v>
      </c>
      <c r="P4378" t="s">
        <v>8</v>
      </c>
      <c r="Q4378" t="s">
        <v>12</v>
      </c>
      <c r="R4378" s="4">
        <f t="shared" si="481"/>
        <v>4.6360000000000001</v>
      </c>
      <c r="S4378">
        <f t="shared" si="482"/>
        <v>10</v>
      </c>
    </row>
    <row r="4379" spans="1:19" x14ac:dyDescent="0.25">
      <c r="A4379" s="9">
        <v>4378</v>
      </c>
      <c r="B4379">
        <v>2</v>
      </c>
      <c r="C4379" t="str">
        <f t="shared" si="476"/>
        <v>Normal</v>
      </c>
      <c r="D4379">
        <v>2</v>
      </c>
      <c r="E4379" t="str">
        <f t="shared" si="477"/>
        <v>Poor</v>
      </c>
      <c r="F4379">
        <v>158</v>
      </c>
      <c r="G4379">
        <v>3</v>
      </c>
      <c r="H4379" t="s">
        <v>4</v>
      </c>
      <c r="I4379" t="s">
        <v>29</v>
      </c>
      <c r="J4379" s="1">
        <v>0.63291139240506333</v>
      </c>
      <c r="K4379" s="1">
        <f t="shared" si="478"/>
        <v>1</v>
      </c>
      <c r="L4379" s="1">
        <f t="shared" si="479"/>
        <v>157</v>
      </c>
      <c r="M4379">
        <v>4149</v>
      </c>
      <c r="N4379">
        <v>0</v>
      </c>
      <c r="O4379" t="str">
        <f t="shared" si="480"/>
        <v>On time</v>
      </c>
      <c r="P4379" t="s">
        <v>9</v>
      </c>
      <c r="Q4379" t="s">
        <v>12</v>
      </c>
      <c r="R4379" s="4">
        <f t="shared" si="481"/>
        <v>4.149</v>
      </c>
      <c r="S4379">
        <f t="shared" si="482"/>
        <v>10</v>
      </c>
    </row>
    <row r="4380" spans="1:19" x14ac:dyDescent="0.25">
      <c r="A4380" s="9">
        <v>4379</v>
      </c>
      <c r="B4380">
        <v>4</v>
      </c>
      <c r="C4380" t="str">
        <f t="shared" si="476"/>
        <v>Abnormal</v>
      </c>
      <c r="D4380">
        <v>2</v>
      </c>
      <c r="E4380" t="str">
        <f t="shared" si="477"/>
        <v>Poor</v>
      </c>
      <c r="F4380">
        <v>254</v>
      </c>
      <c r="G4380">
        <v>4</v>
      </c>
      <c r="H4380" t="s">
        <v>2</v>
      </c>
      <c r="I4380" t="s">
        <v>29</v>
      </c>
      <c r="J4380" s="1">
        <v>1.5748031496062991</v>
      </c>
      <c r="K4380" s="1">
        <f t="shared" si="478"/>
        <v>3.9999999999999996</v>
      </c>
      <c r="L4380" s="1">
        <f t="shared" si="479"/>
        <v>250</v>
      </c>
      <c r="M4380">
        <v>5137</v>
      </c>
      <c r="N4380">
        <v>1</v>
      </c>
      <c r="O4380" t="str">
        <f t="shared" si="480"/>
        <v>Delayed</v>
      </c>
      <c r="P4380" t="s">
        <v>10</v>
      </c>
      <c r="Q4380" t="s">
        <v>12</v>
      </c>
      <c r="R4380" s="4">
        <f t="shared" si="481"/>
        <v>5.1369999999999996</v>
      </c>
      <c r="S4380">
        <f t="shared" si="482"/>
        <v>10</v>
      </c>
    </row>
    <row r="4381" spans="1:19" x14ac:dyDescent="0.25">
      <c r="A4381" s="9">
        <v>4380</v>
      </c>
      <c r="B4381">
        <v>3</v>
      </c>
      <c r="C4381" t="str">
        <f t="shared" si="476"/>
        <v>Normal</v>
      </c>
      <c r="D4381">
        <v>1</v>
      </c>
      <c r="E4381" t="str">
        <f t="shared" si="477"/>
        <v>Poor</v>
      </c>
      <c r="F4381">
        <v>236</v>
      </c>
      <c r="G4381">
        <v>2</v>
      </c>
      <c r="H4381" t="s">
        <v>3</v>
      </c>
      <c r="I4381" t="s">
        <v>29</v>
      </c>
      <c r="J4381" s="1">
        <v>3.3898305084745761</v>
      </c>
      <c r="K4381" s="1">
        <f t="shared" si="478"/>
        <v>8</v>
      </c>
      <c r="L4381" s="1">
        <f t="shared" si="479"/>
        <v>228</v>
      </c>
      <c r="M4381">
        <v>5591</v>
      </c>
      <c r="N4381">
        <v>0</v>
      </c>
      <c r="O4381" t="str">
        <f t="shared" si="480"/>
        <v>On time</v>
      </c>
      <c r="P4381" t="s">
        <v>7</v>
      </c>
      <c r="Q4381" t="s">
        <v>6</v>
      </c>
      <c r="R4381" s="4">
        <f t="shared" si="481"/>
        <v>5.5910000000000002</v>
      </c>
      <c r="S4381">
        <f t="shared" si="482"/>
        <v>10</v>
      </c>
    </row>
    <row r="4382" spans="1:19" x14ac:dyDescent="0.25">
      <c r="A4382" s="9">
        <v>4381</v>
      </c>
      <c r="B4382">
        <v>5</v>
      </c>
      <c r="C4382" t="str">
        <f t="shared" si="476"/>
        <v>Abnormal</v>
      </c>
      <c r="D4382">
        <v>1</v>
      </c>
      <c r="E4382" t="str">
        <f t="shared" si="477"/>
        <v>Poor</v>
      </c>
      <c r="F4382">
        <v>255</v>
      </c>
      <c r="G4382">
        <v>4</v>
      </c>
      <c r="H4382" t="s">
        <v>3</v>
      </c>
      <c r="I4382" t="s">
        <v>30</v>
      </c>
      <c r="J4382" s="1">
        <v>3.5294117647058822</v>
      </c>
      <c r="K4382" s="1">
        <f t="shared" si="478"/>
        <v>9</v>
      </c>
      <c r="L4382" s="1">
        <f t="shared" si="479"/>
        <v>246</v>
      </c>
      <c r="M4382">
        <v>4881</v>
      </c>
      <c r="N4382">
        <v>1</v>
      </c>
      <c r="O4382" t="str">
        <f t="shared" si="480"/>
        <v>Delayed</v>
      </c>
      <c r="P4382" t="s">
        <v>5</v>
      </c>
      <c r="Q4382" t="s">
        <v>6</v>
      </c>
      <c r="R4382" s="4">
        <f t="shared" si="481"/>
        <v>4.8810000000000002</v>
      </c>
      <c r="S4382">
        <f t="shared" si="482"/>
        <v>10</v>
      </c>
    </row>
    <row r="4383" spans="1:19" x14ac:dyDescent="0.25">
      <c r="A4383" s="9">
        <v>4382</v>
      </c>
      <c r="B4383">
        <v>3</v>
      </c>
      <c r="C4383" t="str">
        <f t="shared" si="476"/>
        <v>Normal</v>
      </c>
      <c r="D4383">
        <v>1</v>
      </c>
      <c r="E4383" t="str">
        <f t="shared" si="477"/>
        <v>Poor</v>
      </c>
      <c r="F4383">
        <v>224</v>
      </c>
      <c r="G4383">
        <v>2</v>
      </c>
      <c r="H4383" t="s">
        <v>2</v>
      </c>
      <c r="I4383" t="s">
        <v>30</v>
      </c>
      <c r="J4383" s="1">
        <v>4.0178571428571432</v>
      </c>
      <c r="K4383" s="1">
        <f t="shared" si="478"/>
        <v>9.0000000000000018</v>
      </c>
      <c r="L4383" s="1">
        <f t="shared" si="479"/>
        <v>215</v>
      </c>
      <c r="M4383">
        <v>4007</v>
      </c>
      <c r="N4383">
        <v>1</v>
      </c>
      <c r="O4383" t="str">
        <f t="shared" si="480"/>
        <v>Delayed</v>
      </c>
      <c r="P4383" t="s">
        <v>7</v>
      </c>
      <c r="Q4383" t="s">
        <v>6</v>
      </c>
      <c r="R4383" s="4">
        <f t="shared" si="481"/>
        <v>4.0069999999999997</v>
      </c>
      <c r="S4383">
        <f t="shared" si="482"/>
        <v>10</v>
      </c>
    </row>
    <row r="4384" spans="1:19" x14ac:dyDescent="0.25">
      <c r="A4384" s="9">
        <v>4383</v>
      </c>
      <c r="B4384">
        <v>2</v>
      </c>
      <c r="C4384" t="str">
        <f t="shared" si="476"/>
        <v>Normal</v>
      </c>
      <c r="D4384">
        <v>2</v>
      </c>
      <c r="E4384" t="str">
        <f t="shared" si="477"/>
        <v>Poor</v>
      </c>
      <c r="F4384">
        <v>204</v>
      </c>
      <c r="G4384">
        <v>4</v>
      </c>
      <c r="H4384" t="s">
        <v>4</v>
      </c>
      <c r="I4384" t="s">
        <v>30</v>
      </c>
      <c r="J4384" s="1">
        <v>2.4509803921568629</v>
      </c>
      <c r="K4384" s="1">
        <f t="shared" si="478"/>
        <v>5.0000000000000009</v>
      </c>
      <c r="L4384" s="1">
        <f t="shared" si="479"/>
        <v>199</v>
      </c>
      <c r="M4384">
        <v>5382</v>
      </c>
      <c r="N4384">
        <v>0</v>
      </c>
      <c r="O4384" t="str">
        <f t="shared" si="480"/>
        <v>On time</v>
      </c>
      <c r="P4384" t="s">
        <v>8</v>
      </c>
      <c r="Q4384" t="s">
        <v>6</v>
      </c>
      <c r="R4384" s="4">
        <f t="shared" si="481"/>
        <v>5.3819999999999997</v>
      </c>
      <c r="S4384">
        <f t="shared" si="482"/>
        <v>10</v>
      </c>
    </row>
    <row r="4385" spans="1:19" x14ac:dyDescent="0.25">
      <c r="A4385" s="9">
        <v>4384</v>
      </c>
      <c r="B4385">
        <v>3</v>
      </c>
      <c r="C4385" t="str">
        <f t="shared" si="476"/>
        <v>Normal</v>
      </c>
      <c r="D4385">
        <v>3</v>
      </c>
      <c r="E4385" t="str">
        <f t="shared" si="477"/>
        <v>Fair</v>
      </c>
      <c r="F4385">
        <v>150</v>
      </c>
      <c r="G4385">
        <v>2</v>
      </c>
      <c r="H4385" t="s">
        <v>3</v>
      </c>
      <c r="I4385" t="s">
        <v>30</v>
      </c>
      <c r="J4385" s="1">
        <v>2</v>
      </c>
      <c r="K4385" s="1">
        <f t="shared" si="478"/>
        <v>3</v>
      </c>
      <c r="L4385" s="1">
        <f t="shared" si="479"/>
        <v>147</v>
      </c>
      <c r="M4385">
        <v>5836</v>
      </c>
      <c r="N4385">
        <v>0</v>
      </c>
      <c r="O4385" t="str">
        <f t="shared" si="480"/>
        <v>On time</v>
      </c>
      <c r="P4385" t="s">
        <v>9</v>
      </c>
      <c r="Q4385" t="s">
        <v>6</v>
      </c>
      <c r="R4385" s="4">
        <f t="shared" si="481"/>
        <v>5.8360000000000003</v>
      </c>
      <c r="S4385">
        <f t="shared" si="482"/>
        <v>10</v>
      </c>
    </row>
    <row r="4386" spans="1:19" x14ac:dyDescent="0.25">
      <c r="A4386" s="9">
        <v>4385</v>
      </c>
      <c r="B4386">
        <v>3</v>
      </c>
      <c r="C4386" t="str">
        <f t="shared" si="476"/>
        <v>Normal</v>
      </c>
      <c r="D4386">
        <v>3</v>
      </c>
      <c r="E4386" t="str">
        <f t="shared" si="477"/>
        <v>Fair</v>
      </c>
      <c r="F4386">
        <v>134</v>
      </c>
      <c r="G4386">
        <v>2</v>
      </c>
      <c r="H4386" t="s">
        <v>4</v>
      </c>
      <c r="I4386" t="s">
        <v>30</v>
      </c>
      <c r="J4386" s="1">
        <v>0.74626865671641784</v>
      </c>
      <c r="K4386" s="1">
        <f t="shared" si="478"/>
        <v>0.99999999999999989</v>
      </c>
      <c r="L4386" s="1">
        <f t="shared" si="479"/>
        <v>133</v>
      </c>
      <c r="M4386">
        <v>5646</v>
      </c>
      <c r="N4386">
        <v>0</v>
      </c>
      <c r="O4386" t="str">
        <f t="shared" si="480"/>
        <v>On time</v>
      </c>
      <c r="P4386" t="s">
        <v>10</v>
      </c>
      <c r="Q4386" t="s">
        <v>6</v>
      </c>
      <c r="R4386" s="4">
        <f t="shared" si="481"/>
        <v>5.6459999999999999</v>
      </c>
      <c r="S4386">
        <f t="shared" si="482"/>
        <v>10</v>
      </c>
    </row>
    <row r="4387" spans="1:19" x14ac:dyDescent="0.25">
      <c r="A4387" s="9">
        <v>4386</v>
      </c>
      <c r="B4387">
        <v>3</v>
      </c>
      <c r="C4387" t="str">
        <f t="shared" si="476"/>
        <v>Normal</v>
      </c>
      <c r="D4387">
        <v>3</v>
      </c>
      <c r="E4387" t="str">
        <f t="shared" si="477"/>
        <v>Fair</v>
      </c>
      <c r="F4387">
        <v>157</v>
      </c>
      <c r="G4387">
        <v>4</v>
      </c>
      <c r="H4387" t="s">
        <v>2</v>
      </c>
      <c r="I4387" t="s">
        <v>30</v>
      </c>
      <c r="J4387" s="1">
        <v>4.4585987261146496</v>
      </c>
      <c r="K4387" s="1">
        <f t="shared" si="478"/>
        <v>7</v>
      </c>
      <c r="L4387" s="1">
        <f t="shared" si="479"/>
        <v>150</v>
      </c>
      <c r="M4387">
        <v>5974</v>
      </c>
      <c r="N4387">
        <v>1</v>
      </c>
      <c r="O4387" t="str">
        <f t="shared" si="480"/>
        <v>Delayed</v>
      </c>
      <c r="P4387" t="s">
        <v>7</v>
      </c>
      <c r="Q4387" t="s">
        <v>6</v>
      </c>
      <c r="R4387" s="4">
        <f t="shared" si="481"/>
        <v>5.9740000000000002</v>
      </c>
      <c r="S4387">
        <f t="shared" si="482"/>
        <v>10</v>
      </c>
    </row>
    <row r="4388" spans="1:19" x14ac:dyDescent="0.25">
      <c r="A4388" s="9">
        <v>4387</v>
      </c>
      <c r="B4388">
        <v>3</v>
      </c>
      <c r="C4388" t="str">
        <f t="shared" si="476"/>
        <v>Normal</v>
      </c>
      <c r="D4388">
        <v>2</v>
      </c>
      <c r="E4388" t="str">
        <f t="shared" si="477"/>
        <v>Poor</v>
      </c>
      <c r="F4388">
        <v>257</v>
      </c>
      <c r="G4388">
        <v>2</v>
      </c>
      <c r="H4388" t="s">
        <v>3</v>
      </c>
      <c r="I4388" t="s">
        <v>29</v>
      </c>
      <c r="J4388" s="1">
        <v>0.38910505836575876</v>
      </c>
      <c r="K4388" s="1">
        <f t="shared" si="478"/>
        <v>1</v>
      </c>
      <c r="L4388" s="1">
        <f t="shared" si="479"/>
        <v>256</v>
      </c>
      <c r="M4388">
        <v>4132</v>
      </c>
      <c r="N4388">
        <v>1</v>
      </c>
      <c r="O4388" t="str">
        <f t="shared" si="480"/>
        <v>Delayed</v>
      </c>
      <c r="P4388" t="s">
        <v>5</v>
      </c>
      <c r="Q4388" t="s">
        <v>6</v>
      </c>
      <c r="R4388" s="4">
        <f t="shared" si="481"/>
        <v>4.1319999999999997</v>
      </c>
      <c r="S4388">
        <f t="shared" si="482"/>
        <v>10</v>
      </c>
    </row>
    <row r="4389" spans="1:19" x14ac:dyDescent="0.25">
      <c r="A4389" s="9">
        <v>4388</v>
      </c>
      <c r="B4389">
        <v>5</v>
      </c>
      <c r="C4389" t="str">
        <f t="shared" si="476"/>
        <v>Abnormal</v>
      </c>
      <c r="D4389">
        <v>2</v>
      </c>
      <c r="E4389" t="str">
        <f t="shared" si="477"/>
        <v>Poor</v>
      </c>
      <c r="F4389">
        <v>165</v>
      </c>
      <c r="G4389">
        <v>3</v>
      </c>
      <c r="H4389" t="s">
        <v>3</v>
      </c>
      <c r="I4389" t="s">
        <v>29</v>
      </c>
      <c r="J4389" s="1">
        <v>6.0606060606060606</v>
      </c>
      <c r="K4389" s="1">
        <f t="shared" si="478"/>
        <v>10</v>
      </c>
      <c r="L4389" s="1">
        <f t="shared" si="479"/>
        <v>155</v>
      </c>
      <c r="M4389">
        <v>5598</v>
      </c>
      <c r="N4389">
        <v>0</v>
      </c>
      <c r="O4389" t="str">
        <f t="shared" si="480"/>
        <v>On time</v>
      </c>
      <c r="P4389" t="s">
        <v>7</v>
      </c>
      <c r="Q4389" t="s">
        <v>6</v>
      </c>
      <c r="R4389" s="4">
        <f t="shared" si="481"/>
        <v>5.5979999999999999</v>
      </c>
      <c r="S4389">
        <f t="shared" si="482"/>
        <v>10</v>
      </c>
    </row>
    <row r="4390" spans="1:19" x14ac:dyDescent="0.25">
      <c r="A4390" s="9">
        <v>4389</v>
      </c>
      <c r="B4390">
        <v>5</v>
      </c>
      <c r="C4390" t="str">
        <f t="shared" si="476"/>
        <v>Abnormal</v>
      </c>
      <c r="D4390">
        <v>4</v>
      </c>
      <c r="E4390" t="str">
        <f t="shared" si="477"/>
        <v>Good</v>
      </c>
      <c r="F4390">
        <v>175</v>
      </c>
      <c r="G4390">
        <v>4</v>
      </c>
      <c r="H4390" t="s">
        <v>2</v>
      </c>
      <c r="I4390" t="s">
        <v>30</v>
      </c>
      <c r="J4390" s="1">
        <v>2.2857142857142856</v>
      </c>
      <c r="K4390" s="1">
        <f t="shared" si="478"/>
        <v>4</v>
      </c>
      <c r="L4390" s="1">
        <f t="shared" si="479"/>
        <v>171</v>
      </c>
      <c r="M4390">
        <v>4505</v>
      </c>
      <c r="N4390">
        <v>0</v>
      </c>
      <c r="O4390" t="str">
        <f t="shared" si="480"/>
        <v>On time</v>
      </c>
      <c r="P4390" t="s">
        <v>8</v>
      </c>
      <c r="Q4390" t="s">
        <v>6</v>
      </c>
      <c r="R4390" s="4">
        <f t="shared" si="481"/>
        <v>4.5049999999999999</v>
      </c>
      <c r="S4390">
        <f t="shared" si="482"/>
        <v>10</v>
      </c>
    </row>
    <row r="4391" spans="1:19" x14ac:dyDescent="0.25">
      <c r="A4391" s="9">
        <v>4390</v>
      </c>
      <c r="B4391">
        <v>3</v>
      </c>
      <c r="C4391" t="str">
        <f t="shared" si="476"/>
        <v>Normal</v>
      </c>
      <c r="D4391">
        <v>3</v>
      </c>
      <c r="E4391" t="str">
        <f t="shared" si="477"/>
        <v>Fair</v>
      </c>
      <c r="F4391">
        <v>201</v>
      </c>
      <c r="G4391">
        <v>2</v>
      </c>
      <c r="H4391" t="s">
        <v>3</v>
      </c>
      <c r="I4391" t="s">
        <v>29</v>
      </c>
      <c r="J4391" s="1">
        <v>3.9800995024875623</v>
      </c>
      <c r="K4391" s="1">
        <f t="shared" si="478"/>
        <v>8</v>
      </c>
      <c r="L4391" s="1">
        <f t="shared" si="479"/>
        <v>193</v>
      </c>
      <c r="M4391">
        <v>5032</v>
      </c>
      <c r="N4391">
        <v>1</v>
      </c>
      <c r="O4391" t="str">
        <f t="shared" si="480"/>
        <v>Delayed</v>
      </c>
      <c r="P4391" t="s">
        <v>9</v>
      </c>
      <c r="Q4391" t="s">
        <v>6</v>
      </c>
      <c r="R4391" s="4">
        <f t="shared" si="481"/>
        <v>5.032</v>
      </c>
      <c r="S4391">
        <f t="shared" si="482"/>
        <v>10</v>
      </c>
    </row>
    <row r="4392" spans="1:19" x14ac:dyDescent="0.25">
      <c r="A4392" s="9">
        <v>4391</v>
      </c>
      <c r="B4392">
        <v>3</v>
      </c>
      <c r="C4392" t="str">
        <f t="shared" si="476"/>
        <v>Normal</v>
      </c>
      <c r="D4392">
        <v>3</v>
      </c>
      <c r="E4392" t="str">
        <f t="shared" si="477"/>
        <v>Fair</v>
      </c>
      <c r="F4392">
        <v>175</v>
      </c>
      <c r="G4392">
        <v>2</v>
      </c>
      <c r="H4392" t="s">
        <v>3</v>
      </c>
      <c r="I4392" t="s">
        <v>30</v>
      </c>
      <c r="J4392" s="1">
        <v>1.1428571428571428</v>
      </c>
      <c r="K4392" s="1">
        <f t="shared" si="478"/>
        <v>2</v>
      </c>
      <c r="L4392" s="1">
        <f t="shared" si="479"/>
        <v>173</v>
      </c>
      <c r="M4392">
        <v>4814</v>
      </c>
      <c r="N4392">
        <v>0</v>
      </c>
      <c r="O4392" t="str">
        <f t="shared" si="480"/>
        <v>On time</v>
      </c>
      <c r="P4392" t="s">
        <v>10</v>
      </c>
      <c r="Q4392" t="s">
        <v>6</v>
      </c>
      <c r="R4392" s="4">
        <f t="shared" si="481"/>
        <v>4.8140000000000001</v>
      </c>
      <c r="S4392">
        <f t="shared" si="482"/>
        <v>10</v>
      </c>
    </row>
    <row r="4393" spans="1:19" x14ac:dyDescent="0.25">
      <c r="A4393" s="9">
        <v>4392</v>
      </c>
      <c r="B4393">
        <v>4</v>
      </c>
      <c r="C4393" t="str">
        <f t="shared" si="476"/>
        <v>Abnormal</v>
      </c>
      <c r="D4393">
        <v>2</v>
      </c>
      <c r="E4393" t="str">
        <f t="shared" si="477"/>
        <v>Poor</v>
      </c>
      <c r="F4393">
        <v>185</v>
      </c>
      <c r="G4393">
        <v>5</v>
      </c>
      <c r="H4393" t="s">
        <v>2</v>
      </c>
      <c r="I4393" t="s">
        <v>30</v>
      </c>
      <c r="J4393" s="1">
        <v>3.7837837837837842</v>
      </c>
      <c r="K4393" s="1">
        <f t="shared" si="478"/>
        <v>7.0000000000000009</v>
      </c>
      <c r="L4393" s="1">
        <f t="shared" si="479"/>
        <v>178</v>
      </c>
      <c r="M4393">
        <v>4694</v>
      </c>
      <c r="N4393">
        <v>1</v>
      </c>
      <c r="O4393" t="str">
        <f t="shared" si="480"/>
        <v>Delayed</v>
      </c>
      <c r="P4393" t="s">
        <v>7</v>
      </c>
      <c r="Q4393" t="s">
        <v>6</v>
      </c>
      <c r="R4393" s="4">
        <f t="shared" si="481"/>
        <v>4.694</v>
      </c>
      <c r="S4393">
        <f t="shared" si="482"/>
        <v>10</v>
      </c>
    </row>
    <row r="4394" spans="1:19" x14ac:dyDescent="0.25">
      <c r="A4394" s="9">
        <v>4393</v>
      </c>
      <c r="B4394">
        <v>4</v>
      </c>
      <c r="C4394" t="str">
        <f t="shared" si="476"/>
        <v>Abnormal</v>
      </c>
      <c r="D4394">
        <v>3</v>
      </c>
      <c r="E4394" t="str">
        <f t="shared" si="477"/>
        <v>Fair</v>
      </c>
      <c r="F4394">
        <v>202</v>
      </c>
      <c r="G4394">
        <v>3</v>
      </c>
      <c r="H4394" t="s">
        <v>2</v>
      </c>
      <c r="I4394" t="s">
        <v>30</v>
      </c>
      <c r="J4394" s="1">
        <v>3.4653465346534658</v>
      </c>
      <c r="K4394" s="1">
        <f t="shared" si="478"/>
        <v>7.0000000000000009</v>
      </c>
      <c r="L4394" s="1">
        <f t="shared" si="479"/>
        <v>195</v>
      </c>
      <c r="M4394">
        <v>5678</v>
      </c>
      <c r="N4394">
        <v>1</v>
      </c>
      <c r="O4394" t="str">
        <f t="shared" si="480"/>
        <v>Delayed</v>
      </c>
      <c r="P4394" t="s">
        <v>5</v>
      </c>
      <c r="Q4394" t="s">
        <v>6</v>
      </c>
      <c r="R4394" s="4">
        <f t="shared" si="481"/>
        <v>5.6779999999999999</v>
      </c>
      <c r="S4394">
        <f t="shared" si="482"/>
        <v>10</v>
      </c>
    </row>
    <row r="4395" spans="1:19" x14ac:dyDescent="0.25">
      <c r="A4395" s="9">
        <v>4394</v>
      </c>
      <c r="B4395">
        <v>3</v>
      </c>
      <c r="C4395" t="str">
        <f t="shared" si="476"/>
        <v>Normal</v>
      </c>
      <c r="D4395">
        <v>4</v>
      </c>
      <c r="E4395" t="str">
        <f t="shared" si="477"/>
        <v>Good</v>
      </c>
      <c r="F4395">
        <v>270</v>
      </c>
      <c r="G4395">
        <v>2</v>
      </c>
      <c r="H4395" t="s">
        <v>2</v>
      </c>
      <c r="I4395" t="s">
        <v>30</v>
      </c>
      <c r="J4395" s="1">
        <v>1.4814814814814816</v>
      </c>
      <c r="K4395" s="1">
        <f t="shared" si="478"/>
        <v>4.0000000000000009</v>
      </c>
      <c r="L4395" s="1">
        <f t="shared" si="479"/>
        <v>266</v>
      </c>
      <c r="M4395">
        <v>4681</v>
      </c>
      <c r="N4395">
        <v>0</v>
      </c>
      <c r="O4395" t="str">
        <f t="shared" si="480"/>
        <v>On time</v>
      </c>
      <c r="P4395" t="s">
        <v>7</v>
      </c>
      <c r="Q4395" t="s">
        <v>6</v>
      </c>
      <c r="R4395" s="4">
        <f t="shared" si="481"/>
        <v>4.681</v>
      </c>
      <c r="S4395">
        <f t="shared" si="482"/>
        <v>10</v>
      </c>
    </row>
    <row r="4396" spans="1:19" x14ac:dyDescent="0.25">
      <c r="A4396" s="9">
        <v>4395</v>
      </c>
      <c r="B4396">
        <v>5</v>
      </c>
      <c r="C4396" t="str">
        <f t="shared" si="476"/>
        <v>Abnormal</v>
      </c>
      <c r="D4396">
        <v>3</v>
      </c>
      <c r="E4396" t="str">
        <f t="shared" si="477"/>
        <v>Fair</v>
      </c>
      <c r="F4396">
        <v>175</v>
      </c>
      <c r="G4396">
        <v>3</v>
      </c>
      <c r="H4396" t="s">
        <v>2</v>
      </c>
      <c r="I4396" t="s">
        <v>30</v>
      </c>
      <c r="J4396" s="1">
        <v>4</v>
      </c>
      <c r="K4396" s="1">
        <f t="shared" si="478"/>
        <v>7</v>
      </c>
      <c r="L4396" s="1">
        <f t="shared" si="479"/>
        <v>168</v>
      </c>
      <c r="M4396">
        <v>4833</v>
      </c>
      <c r="N4396">
        <v>1</v>
      </c>
      <c r="O4396" t="str">
        <f t="shared" si="480"/>
        <v>Delayed</v>
      </c>
      <c r="P4396" t="s">
        <v>8</v>
      </c>
      <c r="Q4396" t="s">
        <v>6</v>
      </c>
      <c r="R4396" s="4">
        <f t="shared" si="481"/>
        <v>4.8330000000000002</v>
      </c>
      <c r="S4396">
        <f t="shared" si="482"/>
        <v>10</v>
      </c>
    </row>
    <row r="4397" spans="1:19" x14ac:dyDescent="0.25">
      <c r="A4397" s="9">
        <v>4396</v>
      </c>
      <c r="B4397">
        <v>4</v>
      </c>
      <c r="C4397" t="str">
        <f t="shared" si="476"/>
        <v>Abnormal</v>
      </c>
      <c r="D4397">
        <v>3</v>
      </c>
      <c r="E4397" t="str">
        <f t="shared" si="477"/>
        <v>Fair</v>
      </c>
      <c r="F4397">
        <v>149</v>
      </c>
      <c r="G4397">
        <v>3</v>
      </c>
      <c r="H4397" t="s">
        <v>3</v>
      </c>
      <c r="I4397" t="s">
        <v>29</v>
      </c>
      <c r="J4397" s="1">
        <v>2.0134228187919461</v>
      </c>
      <c r="K4397" s="1">
        <f t="shared" si="478"/>
        <v>2.9999999999999996</v>
      </c>
      <c r="L4397" s="1">
        <f t="shared" si="479"/>
        <v>146</v>
      </c>
      <c r="M4397">
        <v>4781</v>
      </c>
      <c r="N4397">
        <v>1</v>
      </c>
      <c r="O4397" t="str">
        <f t="shared" si="480"/>
        <v>Delayed</v>
      </c>
      <c r="P4397" t="s">
        <v>9</v>
      </c>
      <c r="Q4397" t="s">
        <v>6</v>
      </c>
      <c r="R4397" s="4">
        <f t="shared" si="481"/>
        <v>4.7809999999999997</v>
      </c>
      <c r="S4397">
        <f t="shared" si="482"/>
        <v>10</v>
      </c>
    </row>
    <row r="4398" spans="1:19" x14ac:dyDescent="0.25">
      <c r="A4398" s="9">
        <v>4397</v>
      </c>
      <c r="B4398">
        <v>3</v>
      </c>
      <c r="C4398" t="str">
        <f t="shared" si="476"/>
        <v>Normal</v>
      </c>
      <c r="D4398">
        <v>1</v>
      </c>
      <c r="E4398" t="str">
        <f t="shared" si="477"/>
        <v>Poor</v>
      </c>
      <c r="F4398">
        <v>223</v>
      </c>
      <c r="G4398">
        <v>3</v>
      </c>
      <c r="H4398" t="s">
        <v>3</v>
      </c>
      <c r="I4398" t="s">
        <v>29</v>
      </c>
      <c r="J4398" s="1">
        <v>1.7937219730941705</v>
      </c>
      <c r="K4398" s="1">
        <f t="shared" si="478"/>
        <v>4</v>
      </c>
      <c r="L4398" s="1">
        <f t="shared" si="479"/>
        <v>219</v>
      </c>
      <c r="M4398">
        <v>4495</v>
      </c>
      <c r="N4398">
        <v>1</v>
      </c>
      <c r="O4398" t="str">
        <f t="shared" si="480"/>
        <v>Delayed</v>
      </c>
      <c r="P4398" t="s">
        <v>10</v>
      </c>
      <c r="Q4398" t="s">
        <v>6</v>
      </c>
      <c r="R4398" s="4">
        <f t="shared" si="481"/>
        <v>4.4950000000000001</v>
      </c>
      <c r="S4398">
        <f t="shared" si="482"/>
        <v>10</v>
      </c>
    </row>
    <row r="4399" spans="1:19" x14ac:dyDescent="0.25">
      <c r="A4399" s="9">
        <v>4398</v>
      </c>
      <c r="B4399">
        <v>5</v>
      </c>
      <c r="C4399" t="str">
        <f t="shared" si="476"/>
        <v>Abnormal</v>
      </c>
      <c r="D4399">
        <v>2</v>
      </c>
      <c r="E4399" t="str">
        <f t="shared" si="477"/>
        <v>Poor</v>
      </c>
      <c r="F4399">
        <v>143</v>
      </c>
      <c r="G4399">
        <v>4</v>
      </c>
      <c r="H4399" t="s">
        <v>2</v>
      </c>
      <c r="I4399" t="s">
        <v>29</v>
      </c>
      <c r="J4399" s="1">
        <v>6.9930069930069934</v>
      </c>
      <c r="K4399" s="1">
        <f t="shared" si="478"/>
        <v>10</v>
      </c>
      <c r="L4399" s="1">
        <f t="shared" si="479"/>
        <v>133</v>
      </c>
      <c r="M4399">
        <v>5400</v>
      </c>
      <c r="N4399">
        <v>0</v>
      </c>
      <c r="O4399" t="str">
        <f t="shared" si="480"/>
        <v>On time</v>
      </c>
      <c r="P4399" t="s">
        <v>7</v>
      </c>
      <c r="Q4399" t="s">
        <v>6</v>
      </c>
      <c r="R4399" s="4">
        <f t="shared" si="481"/>
        <v>5.4</v>
      </c>
      <c r="S4399">
        <f t="shared" si="482"/>
        <v>10</v>
      </c>
    </row>
    <row r="4400" spans="1:19" x14ac:dyDescent="0.25">
      <c r="A4400" s="9">
        <v>4399</v>
      </c>
      <c r="B4400">
        <v>3</v>
      </c>
      <c r="C4400" t="str">
        <f t="shared" si="476"/>
        <v>Normal</v>
      </c>
      <c r="D4400">
        <v>3</v>
      </c>
      <c r="E4400" t="str">
        <f t="shared" si="477"/>
        <v>Fair</v>
      </c>
      <c r="F4400">
        <v>203</v>
      </c>
      <c r="G4400">
        <v>3</v>
      </c>
      <c r="H4400" t="s">
        <v>3</v>
      </c>
      <c r="I4400" t="s">
        <v>30</v>
      </c>
      <c r="J4400" s="1">
        <v>3.4482758620689653</v>
      </c>
      <c r="K4400" s="1">
        <f t="shared" si="478"/>
        <v>7</v>
      </c>
      <c r="L4400" s="1">
        <f t="shared" si="479"/>
        <v>196</v>
      </c>
      <c r="M4400">
        <v>4977</v>
      </c>
      <c r="N4400">
        <v>1</v>
      </c>
      <c r="O4400" t="str">
        <f t="shared" si="480"/>
        <v>Delayed</v>
      </c>
      <c r="P4400" t="s">
        <v>5</v>
      </c>
      <c r="Q4400" t="s">
        <v>6</v>
      </c>
      <c r="R4400" s="4">
        <f t="shared" si="481"/>
        <v>4.9770000000000003</v>
      </c>
      <c r="S4400">
        <f t="shared" si="482"/>
        <v>10</v>
      </c>
    </row>
    <row r="4401" spans="1:19" x14ac:dyDescent="0.25">
      <c r="A4401" s="9">
        <v>4400</v>
      </c>
      <c r="B4401">
        <v>4</v>
      </c>
      <c r="C4401" t="str">
        <f t="shared" si="476"/>
        <v>Abnormal</v>
      </c>
      <c r="D4401">
        <v>4</v>
      </c>
      <c r="E4401" t="str">
        <f t="shared" si="477"/>
        <v>Good</v>
      </c>
      <c r="F4401">
        <v>165</v>
      </c>
      <c r="G4401">
        <v>6</v>
      </c>
      <c r="H4401" t="s">
        <v>2</v>
      </c>
      <c r="I4401" t="s">
        <v>29</v>
      </c>
      <c r="J4401" s="1">
        <v>3.0303030303030303</v>
      </c>
      <c r="K4401" s="1">
        <f t="shared" si="478"/>
        <v>5</v>
      </c>
      <c r="L4401" s="1">
        <f t="shared" si="479"/>
        <v>160</v>
      </c>
      <c r="M4401">
        <v>4640</v>
      </c>
      <c r="N4401">
        <v>1</v>
      </c>
      <c r="O4401" t="str">
        <f t="shared" si="480"/>
        <v>Delayed</v>
      </c>
      <c r="P4401" t="s">
        <v>7</v>
      </c>
      <c r="Q4401" t="s">
        <v>6</v>
      </c>
      <c r="R4401" s="4">
        <f t="shared" si="481"/>
        <v>4.6399999999999997</v>
      </c>
      <c r="S4401">
        <f t="shared" si="482"/>
        <v>10</v>
      </c>
    </row>
    <row r="4402" spans="1:19" x14ac:dyDescent="0.25">
      <c r="A4402" s="9">
        <v>4401</v>
      </c>
      <c r="B4402">
        <v>4</v>
      </c>
      <c r="C4402" t="str">
        <f t="shared" si="476"/>
        <v>Abnormal</v>
      </c>
      <c r="D4402">
        <v>3</v>
      </c>
      <c r="E4402" t="str">
        <f t="shared" si="477"/>
        <v>Fair</v>
      </c>
      <c r="F4402">
        <v>255</v>
      </c>
      <c r="G4402">
        <v>6</v>
      </c>
      <c r="H4402" t="s">
        <v>2</v>
      </c>
      <c r="I4402" t="s">
        <v>30</v>
      </c>
      <c r="J4402" s="1">
        <v>1.1764705882352942</v>
      </c>
      <c r="K4402" s="1">
        <f t="shared" si="478"/>
        <v>3</v>
      </c>
      <c r="L4402" s="1">
        <f t="shared" si="479"/>
        <v>252</v>
      </c>
      <c r="M4402">
        <v>4278</v>
      </c>
      <c r="N4402">
        <v>1</v>
      </c>
      <c r="O4402" t="str">
        <f t="shared" si="480"/>
        <v>Delayed</v>
      </c>
      <c r="P4402" t="s">
        <v>8</v>
      </c>
      <c r="Q4402" t="s">
        <v>6</v>
      </c>
      <c r="R4402" s="4">
        <f t="shared" si="481"/>
        <v>4.2779999999999996</v>
      </c>
      <c r="S4402">
        <f t="shared" si="482"/>
        <v>10</v>
      </c>
    </row>
    <row r="4403" spans="1:19" x14ac:dyDescent="0.25">
      <c r="A4403" s="9">
        <v>4402</v>
      </c>
      <c r="B4403">
        <v>4</v>
      </c>
      <c r="C4403" t="str">
        <f t="shared" si="476"/>
        <v>Abnormal</v>
      </c>
      <c r="D4403">
        <v>3</v>
      </c>
      <c r="E4403" t="str">
        <f t="shared" si="477"/>
        <v>Fair</v>
      </c>
      <c r="F4403">
        <v>218</v>
      </c>
      <c r="G4403">
        <v>2</v>
      </c>
      <c r="H4403" t="s">
        <v>2</v>
      </c>
      <c r="I4403" t="s">
        <v>29</v>
      </c>
      <c r="J4403" s="1">
        <v>3.2110091743119269</v>
      </c>
      <c r="K4403" s="1">
        <f t="shared" si="478"/>
        <v>7.0000000000000009</v>
      </c>
      <c r="L4403" s="1">
        <f t="shared" si="479"/>
        <v>211</v>
      </c>
      <c r="M4403">
        <v>4423</v>
      </c>
      <c r="N4403">
        <v>0</v>
      </c>
      <c r="O4403" t="str">
        <f t="shared" si="480"/>
        <v>On time</v>
      </c>
      <c r="P4403" t="s">
        <v>9</v>
      </c>
      <c r="Q4403" t="s">
        <v>11</v>
      </c>
      <c r="R4403" s="4">
        <f t="shared" si="481"/>
        <v>4.423</v>
      </c>
      <c r="S4403">
        <f t="shared" si="482"/>
        <v>10</v>
      </c>
    </row>
    <row r="4404" spans="1:19" x14ac:dyDescent="0.25">
      <c r="A4404" s="9">
        <v>4403</v>
      </c>
      <c r="B4404">
        <v>4</v>
      </c>
      <c r="C4404" t="str">
        <f t="shared" si="476"/>
        <v>Abnormal</v>
      </c>
      <c r="D4404">
        <v>2</v>
      </c>
      <c r="E4404" t="str">
        <f t="shared" si="477"/>
        <v>Poor</v>
      </c>
      <c r="F4404">
        <v>193</v>
      </c>
      <c r="G4404">
        <v>2</v>
      </c>
      <c r="H4404" t="s">
        <v>3</v>
      </c>
      <c r="I4404" t="s">
        <v>29</v>
      </c>
      <c r="J4404" s="1">
        <v>0.5181347150259068</v>
      </c>
      <c r="K4404" s="1">
        <f t="shared" si="478"/>
        <v>1.0000000000000002</v>
      </c>
      <c r="L4404" s="1">
        <f t="shared" si="479"/>
        <v>192</v>
      </c>
      <c r="M4404">
        <v>5909</v>
      </c>
      <c r="N4404">
        <v>0</v>
      </c>
      <c r="O4404" t="str">
        <f t="shared" si="480"/>
        <v>On time</v>
      </c>
      <c r="P4404" t="s">
        <v>10</v>
      </c>
      <c r="Q4404" t="s">
        <v>11</v>
      </c>
      <c r="R4404" s="4">
        <f t="shared" si="481"/>
        <v>5.9089999999999998</v>
      </c>
      <c r="S4404">
        <f t="shared" si="482"/>
        <v>10</v>
      </c>
    </row>
    <row r="4405" spans="1:19" x14ac:dyDescent="0.25">
      <c r="A4405" s="9">
        <v>4404</v>
      </c>
      <c r="B4405">
        <v>5</v>
      </c>
      <c r="C4405" t="str">
        <f t="shared" si="476"/>
        <v>Abnormal</v>
      </c>
      <c r="D4405">
        <v>3</v>
      </c>
      <c r="E4405" t="str">
        <f t="shared" si="477"/>
        <v>Fair</v>
      </c>
      <c r="F4405">
        <v>187</v>
      </c>
      <c r="G4405">
        <v>3</v>
      </c>
      <c r="H4405" t="s">
        <v>2</v>
      </c>
      <c r="I4405" t="s">
        <v>29</v>
      </c>
      <c r="J4405" s="1">
        <v>1.6042780748663104</v>
      </c>
      <c r="K4405" s="1">
        <f t="shared" si="478"/>
        <v>3.0000000000000004</v>
      </c>
      <c r="L4405" s="1">
        <f t="shared" si="479"/>
        <v>184</v>
      </c>
      <c r="M4405">
        <v>4343</v>
      </c>
      <c r="N4405">
        <v>0</v>
      </c>
      <c r="O4405" t="str">
        <f t="shared" si="480"/>
        <v>On time</v>
      </c>
      <c r="P4405" t="s">
        <v>7</v>
      </c>
      <c r="Q4405" t="s">
        <v>11</v>
      </c>
      <c r="R4405" s="4">
        <f t="shared" si="481"/>
        <v>4.343</v>
      </c>
      <c r="S4405">
        <f t="shared" si="482"/>
        <v>10</v>
      </c>
    </row>
    <row r="4406" spans="1:19" x14ac:dyDescent="0.25">
      <c r="A4406" s="9">
        <v>4405</v>
      </c>
      <c r="B4406">
        <v>3</v>
      </c>
      <c r="C4406" t="str">
        <f t="shared" si="476"/>
        <v>Normal</v>
      </c>
      <c r="D4406">
        <v>4</v>
      </c>
      <c r="E4406" t="str">
        <f t="shared" si="477"/>
        <v>Good</v>
      </c>
      <c r="F4406">
        <v>246</v>
      </c>
      <c r="G4406">
        <v>3</v>
      </c>
      <c r="H4406" t="s">
        <v>2</v>
      </c>
      <c r="I4406" t="s">
        <v>30</v>
      </c>
      <c r="J4406" s="1">
        <v>0.40650406504065045</v>
      </c>
      <c r="K4406" s="1">
        <f t="shared" si="478"/>
        <v>1.0000000000000002</v>
      </c>
      <c r="L4406" s="1">
        <f t="shared" si="479"/>
        <v>245</v>
      </c>
      <c r="M4406">
        <v>4020</v>
      </c>
      <c r="N4406">
        <v>1</v>
      </c>
      <c r="O4406" t="str">
        <f t="shared" si="480"/>
        <v>Delayed</v>
      </c>
      <c r="P4406" t="s">
        <v>5</v>
      </c>
      <c r="Q4406" t="s">
        <v>11</v>
      </c>
      <c r="R4406" s="4">
        <f t="shared" si="481"/>
        <v>4.0199999999999996</v>
      </c>
      <c r="S4406">
        <f t="shared" si="482"/>
        <v>10</v>
      </c>
    </row>
    <row r="4407" spans="1:19" x14ac:dyDescent="0.25">
      <c r="A4407" s="9">
        <v>4406</v>
      </c>
      <c r="B4407">
        <v>3</v>
      </c>
      <c r="C4407" t="str">
        <f t="shared" si="476"/>
        <v>Normal</v>
      </c>
      <c r="D4407">
        <v>2</v>
      </c>
      <c r="E4407" t="str">
        <f t="shared" si="477"/>
        <v>Poor</v>
      </c>
      <c r="F4407">
        <v>237</v>
      </c>
      <c r="G4407">
        <v>3</v>
      </c>
      <c r="H4407" t="s">
        <v>3</v>
      </c>
      <c r="I4407" t="s">
        <v>29</v>
      </c>
      <c r="J4407" s="1">
        <v>4.2194092827004219</v>
      </c>
      <c r="K4407" s="1">
        <f t="shared" si="478"/>
        <v>10</v>
      </c>
      <c r="L4407" s="1">
        <f t="shared" si="479"/>
        <v>227</v>
      </c>
      <c r="M4407">
        <v>5851</v>
      </c>
      <c r="N4407">
        <v>0</v>
      </c>
      <c r="O4407" t="str">
        <f t="shared" si="480"/>
        <v>On time</v>
      </c>
      <c r="P4407" t="s">
        <v>7</v>
      </c>
      <c r="Q4407" t="s">
        <v>11</v>
      </c>
      <c r="R4407" s="4">
        <f t="shared" si="481"/>
        <v>5.851</v>
      </c>
      <c r="S4407">
        <f t="shared" si="482"/>
        <v>10</v>
      </c>
    </row>
    <row r="4408" spans="1:19" x14ac:dyDescent="0.25">
      <c r="A4408" s="9">
        <v>4407</v>
      </c>
      <c r="B4408">
        <v>3</v>
      </c>
      <c r="C4408" t="str">
        <f t="shared" si="476"/>
        <v>Normal</v>
      </c>
      <c r="D4408">
        <v>3</v>
      </c>
      <c r="E4408" t="str">
        <f t="shared" si="477"/>
        <v>Fair</v>
      </c>
      <c r="F4408">
        <v>269</v>
      </c>
      <c r="G4408">
        <v>3</v>
      </c>
      <c r="H4408" t="s">
        <v>3</v>
      </c>
      <c r="I4408" t="s">
        <v>30</v>
      </c>
      <c r="J4408" s="1">
        <v>1.8587360594795539</v>
      </c>
      <c r="K4408" s="1">
        <f t="shared" si="478"/>
        <v>5</v>
      </c>
      <c r="L4408" s="1">
        <f t="shared" si="479"/>
        <v>264</v>
      </c>
      <c r="M4408">
        <v>4197</v>
      </c>
      <c r="N4408">
        <v>1</v>
      </c>
      <c r="O4408" t="str">
        <f t="shared" si="480"/>
        <v>Delayed</v>
      </c>
      <c r="P4408" t="s">
        <v>8</v>
      </c>
      <c r="Q4408" t="s">
        <v>11</v>
      </c>
      <c r="R4408" s="4">
        <f t="shared" si="481"/>
        <v>4.1970000000000001</v>
      </c>
      <c r="S4408">
        <f t="shared" si="482"/>
        <v>10</v>
      </c>
    </row>
    <row r="4409" spans="1:19" x14ac:dyDescent="0.25">
      <c r="A4409" s="9">
        <v>4408</v>
      </c>
      <c r="B4409">
        <v>3</v>
      </c>
      <c r="C4409" t="str">
        <f t="shared" si="476"/>
        <v>Normal</v>
      </c>
      <c r="D4409">
        <v>5</v>
      </c>
      <c r="E4409" t="str">
        <f t="shared" si="477"/>
        <v>Good</v>
      </c>
      <c r="F4409">
        <v>107</v>
      </c>
      <c r="G4409">
        <v>5</v>
      </c>
      <c r="H4409" t="s">
        <v>2</v>
      </c>
      <c r="I4409" t="s">
        <v>29</v>
      </c>
      <c r="J4409" s="1">
        <v>3.7383177570093453</v>
      </c>
      <c r="K4409" s="1">
        <f t="shared" si="478"/>
        <v>3.9999999999999996</v>
      </c>
      <c r="L4409" s="1">
        <f t="shared" si="479"/>
        <v>103</v>
      </c>
      <c r="M4409">
        <v>5624</v>
      </c>
      <c r="N4409">
        <v>0</v>
      </c>
      <c r="O4409" t="str">
        <f t="shared" si="480"/>
        <v>On time</v>
      </c>
      <c r="P4409" t="s">
        <v>9</v>
      </c>
      <c r="Q4409" t="s">
        <v>11</v>
      </c>
      <c r="R4409" s="4">
        <f t="shared" si="481"/>
        <v>5.6239999999999997</v>
      </c>
      <c r="S4409">
        <f t="shared" si="482"/>
        <v>10</v>
      </c>
    </row>
    <row r="4410" spans="1:19" x14ac:dyDescent="0.25">
      <c r="A4410" s="9">
        <v>4409</v>
      </c>
      <c r="B4410">
        <v>3</v>
      </c>
      <c r="C4410" t="str">
        <f t="shared" si="476"/>
        <v>Normal</v>
      </c>
      <c r="D4410">
        <v>3</v>
      </c>
      <c r="E4410" t="str">
        <f t="shared" si="477"/>
        <v>Fair</v>
      </c>
      <c r="F4410">
        <v>147</v>
      </c>
      <c r="G4410">
        <v>3</v>
      </c>
      <c r="H4410" t="s">
        <v>2</v>
      </c>
      <c r="I4410" t="s">
        <v>30</v>
      </c>
      <c r="J4410" s="1">
        <v>2.7210884353741496</v>
      </c>
      <c r="K4410" s="1">
        <f t="shared" si="478"/>
        <v>4</v>
      </c>
      <c r="L4410" s="1">
        <f t="shared" si="479"/>
        <v>143</v>
      </c>
      <c r="M4410">
        <v>5805</v>
      </c>
      <c r="N4410">
        <v>0</v>
      </c>
      <c r="O4410" t="str">
        <f t="shared" si="480"/>
        <v>On time</v>
      </c>
      <c r="P4410" t="s">
        <v>10</v>
      </c>
      <c r="Q4410" t="s">
        <v>11</v>
      </c>
      <c r="R4410" s="4">
        <f t="shared" si="481"/>
        <v>5.8049999999999997</v>
      </c>
      <c r="S4410">
        <f t="shared" si="482"/>
        <v>10</v>
      </c>
    </row>
    <row r="4411" spans="1:19" x14ac:dyDescent="0.25">
      <c r="A4411" s="9">
        <v>4410</v>
      </c>
      <c r="B4411">
        <v>3</v>
      </c>
      <c r="C4411" t="str">
        <f t="shared" si="476"/>
        <v>Normal</v>
      </c>
      <c r="D4411">
        <v>4</v>
      </c>
      <c r="E4411" t="str">
        <f t="shared" si="477"/>
        <v>Good</v>
      </c>
      <c r="F4411">
        <v>111</v>
      </c>
      <c r="G4411">
        <v>5</v>
      </c>
      <c r="H4411" t="s">
        <v>3</v>
      </c>
      <c r="I4411" t="s">
        <v>29</v>
      </c>
      <c r="J4411" s="1">
        <v>0.90090090090090091</v>
      </c>
      <c r="K4411" s="1">
        <f t="shared" si="478"/>
        <v>1</v>
      </c>
      <c r="L4411" s="1">
        <f t="shared" si="479"/>
        <v>110</v>
      </c>
      <c r="M4411">
        <v>4102</v>
      </c>
      <c r="N4411">
        <v>0</v>
      </c>
      <c r="O4411" t="str">
        <f t="shared" si="480"/>
        <v>On time</v>
      </c>
      <c r="P4411" t="s">
        <v>7</v>
      </c>
      <c r="Q4411" t="s">
        <v>11</v>
      </c>
      <c r="R4411" s="4">
        <f t="shared" si="481"/>
        <v>4.1020000000000003</v>
      </c>
      <c r="S4411">
        <f t="shared" si="482"/>
        <v>10</v>
      </c>
    </row>
    <row r="4412" spans="1:19" x14ac:dyDescent="0.25">
      <c r="A4412" s="9">
        <v>4411</v>
      </c>
      <c r="B4412">
        <v>3</v>
      </c>
      <c r="C4412" t="str">
        <f t="shared" si="476"/>
        <v>Normal</v>
      </c>
      <c r="D4412">
        <v>5</v>
      </c>
      <c r="E4412" t="str">
        <f t="shared" si="477"/>
        <v>Good</v>
      </c>
      <c r="F4412">
        <v>197</v>
      </c>
      <c r="G4412">
        <v>3</v>
      </c>
      <c r="H4412" t="s">
        <v>3</v>
      </c>
      <c r="I4412" t="s">
        <v>29</v>
      </c>
      <c r="J4412" s="1">
        <v>1.015228426395939</v>
      </c>
      <c r="K4412" s="1">
        <f t="shared" si="478"/>
        <v>2</v>
      </c>
      <c r="L4412" s="1">
        <f t="shared" si="479"/>
        <v>195</v>
      </c>
      <c r="M4412">
        <v>4018</v>
      </c>
      <c r="N4412">
        <v>1</v>
      </c>
      <c r="O4412" t="str">
        <f t="shared" si="480"/>
        <v>Delayed</v>
      </c>
      <c r="P4412" t="s">
        <v>5</v>
      </c>
      <c r="Q4412" t="s">
        <v>11</v>
      </c>
      <c r="R4412" s="4">
        <f t="shared" si="481"/>
        <v>4.0179999999999998</v>
      </c>
      <c r="S4412">
        <f t="shared" si="482"/>
        <v>10</v>
      </c>
    </row>
    <row r="4413" spans="1:19" x14ac:dyDescent="0.25">
      <c r="A4413" s="9">
        <v>4412</v>
      </c>
      <c r="B4413">
        <v>3</v>
      </c>
      <c r="C4413" t="str">
        <f t="shared" si="476"/>
        <v>Normal</v>
      </c>
      <c r="D4413">
        <v>4</v>
      </c>
      <c r="E4413" t="str">
        <f t="shared" si="477"/>
        <v>Good</v>
      </c>
      <c r="F4413">
        <v>257</v>
      </c>
      <c r="G4413">
        <v>4</v>
      </c>
      <c r="H4413" t="s">
        <v>2</v>
      </c>
      <c r="I4413" t="s">
        <v>30</v>
      </c>
      <c r="J4413" s="1">
        <v>3.5019455252918288</v>
      </c>
      <c r="K4413" s="1">
        <f t="shared" si="478"/>
        <v>9</v>
      </c>
      <c r="L4413" s="1">
        <f t="shared" si="479"/>
        <v>248</v>
      </c>
      <c r="M4413">
        <v>4537</v>
      </c>
      <c r="N4413">
        <v>0</v>
      </c>
      <c r="O4413" t="str">
        <f t="shared" si="480"/>
        <v>On time</v>
      </c>
      <c r="P4413" t="s">
        <v>7</v>
      </c>
      <c r="Q4413" t="s">
        <v>11</v>
      </c>
      <c r="R4413" s="4">
        <f t="shared" si="481"/>
        <v>4.5369999999999999</v>
      </c>
      <c r="S4413">
        <f t="shared" si="482"/>
        <v>10</v>
      </c>
    </row>
    <row r="4414" spans="1:19" x14ac:dyDescent="0.25">
      <c r="A4414" s="9">
        <v>4413</v>
      </c>
      <c r="B4414">
        <v>5</v>
      </c>
      <c r="C4414" t="str">
        <f t="shared" si="476"/>
        <v>Abnormal</v>
      </c>
      <c r="D4414">
        <v>4</v>
      </c>
      <c r="E4414" t="str">
        <f t="shared" si="477"/>
        <v>Good</v>
      </c>
      <c r="F4414">
        <v>269</v>
      </c>
      <c r="G4414">
        <v>2</v>
      </c>
      <c r="H4414" t="s">
        <v>3</v>
      </c>
      <c r="I4414" t="s">
        <v>29</v>
      </c>
      <c r="J4414" s="1">
        <v>0.74349442379182151</v>
      </c>
      <c r="K4414" s="1">
        <f t="shared" si="478"/>
        <v>2</v>
      </c>
      <c r="L4414" s="1">
        <f t="shared" si="479"/>
        <v>267</v>
      </c>
      <c r="M4414">
        <v>5276</v>
      </c>
      <c r="N4414">
        <v>0</v>
      </c>
      <c r="O4414" t="str">
        <f t="shared" si="480"/>
        <v>On time</v>
      </c>
      <c r="P4414" t="s">
        <v>8</v>
      </c>
      <c r="Q4414" t="s">
        <v>11</v>
      </c>
      <c r="R4414" s="4">
        <f t="shared" si="481"/>
        <v>5.2759999999999998</v>
      </c>
      <c r="S4414">
        <f t="shared" si="482"/>
        <v>10</v>
      </c>
    </row>
    <row r="4415" spans="1:19" x14ac:dyDescent="0.25">
      <c r="A4415" s="9">
        <v>4414</v>
      </c>
      <c r="B4415">
        <v>3</v>
      </c>
      <c r="C4415" t="str">
        <f t="shared" si="476"/>
        <v>Normal</v>
      </c>
      <c r="D4415">
        <v>2</v>
      </c>
      <c r="E4415" t="str">
        <f t="shared" si="477"/>
        <v>Poor</v>
      </c>
      <c r="F4415">
        <v>224</v>
      </c>
      <c r="G4415">
        <v>2</v>
      </c>
      <c r="H4415" t="s">
        <v>3</v>
      </c>
      <c r="I4415" t="s">
        <v>29</v>
      </c>
      <c r="J4415" s="1">
        <v>1.3392857142857142</v>
      </c>
      <c r="K4415" s="1">
        <f t="shared" si="478"/>
        <v>3</v>
      </c>
      <c r="L4415" s="1">
        <f t="shared" si="479"/>
        <v>221</v>
      </c>
      <c r="M4415">
        <v>4405</v>
      </c>
      <c r="N4415">
        <v>0</v>
      </c>
      <c r="O4415" t="str">
        <f t="shared" si="480"/>
        <v>On time</v>
      </c>
      <c r="P4415" t="s">
        <v>9</v>
      </c>
      <c r="Q4415" t="s">
        <v>11</v>
      </c>
      <c r="R4415" s="4">
        <f t="shared" si="481"/>
        <v>4.4050000000000002</v>
      </c>
      <c r="S4415">
        <f t="shared" si="482"/>
        <v>10</v>
      </c>
    </row>
    <row r="4416" spans="1:19" x14ac:dyDescent="0.25">
      <c r="A4416" s="9">
        <v>4415</v>
      </c>
      <c r="B4416">
        <v>3</v>
      </c>
      <c r="C4416" t="str">
        <f t="shared" si="476"/>
        <v>Normal</v>
      </c>
      <c r="D4416">
        <v>3</v>
      </c>
      <c r="E4416" t="str">
        <f t="shared" si="477"/>
        <v>Fair</v>
      </c>
      <c r="F4416">
        <v>262</v>
      </c>
      <c r="G4416">
        <v>2</v>
      </c>
      <c r="H4416" t="s">
        <v>3</v>
      </c>
      <c r="I4416" t="s">
        <v>29</v>
      </c>
      <c r="J4416" s="1">
        <v>3.8167938931297711</v>
      </c>
      <c r="K4416" s="1">
        <f t="shared" si="478"/>
        <v>10</v>
      </c>
      <c r="L4416" s="1">
        <f t="shared" si="479"/>
        <v>252</v>
      </c>
      <c r="M4416">
        <v>5032</v>
      </c>
      <c r="N4416">
        <v>0</v>
      </c>
      <c r="O4416" t="str">
        <f t="shared" si="480"/>
        <v>On time</v>
      </c>
      <c r="P4416" t="s">
        <v>10</v>
      </c>
      <c r="Q4416" t="s">
        <v>11</v>
      </c>
      <c r="R4416" s="4">
        <f t="shared" si="481"/>
        <v>5.032</v>
      </c>
      <c r="S4416">
        <f t="shared" si="482"/>
        <v>10</v>
      </c>
    </row>
    <row r="4417" spans="1:19" x14ac:dyDescent="0.25">
      <c r="A4417" s="9">
        <v>4416</v>
      </c>
      <c r="B4417">
        <v>5</v>
      </c>
      <c r="C4417" t="str">
        <f t="shared" si="476"/>
        <v>Abnormal</v>
      </c>
      <c r="D4417">
        <v>3</v>
      </c>
      <c r="E4417" t="str">
        <f t="shared" si="477"/>
        <v>Fair</v>
      </c>
      <c r="F4417">
        <v>181</v>
      </c>
      <c r="G4417">
        <v>3</v>
      </c>
      <c r="H4417" t="s">
        <v>4</v>
      </c>
      <c r="I4417" t="s">
        <v>30</v>
      </c>
      <c r="J4417" s="1">
        <v>3.867403314917127</v>
      </c>
      <c r="K4417" s="1">
        <f t="shared" si="478"/>
        <v>7</v>
      </c>
      <c r="L4417" s="1">
        <f t="shared" si="479"/>
        <v>174</v>
      </c>
      <c r="M4417">
        <v>5675</v>
      </c>
      <c r="N4417">
        <v>1</v>
      </c>
      <c r="O4417" t="str">
        <f t="shared" si="480"/>
        <v>Delayed</v>
      </c>
      <c r="P4417" t="s">
        <v>7</v>
      </c>
      <c r="Q4417" t="s">
        <v>11</v>
      </c>
      <c r="R4417" s="4">
        <f t="shared" si="481"/>
        <v>5.6749999999999998</v>
      </c>
      <c r="S4417">
        <f t="shared" si="482"/>
        <v>10</v>
      </c>
    </row>
    <row r="4418" spans="1:19" x14ac:dyDescent="0.25">
      <c r="A4418" s="9">
        <v>4417</v>
      </c>
      <c r="B4418">
        <v>3</v>
      </c>
      <c r="C4418" t="str">
        <f t="shared" si="476"/>
        <v>Normal</v>
      </c>
      <c r="D4418">
        <v>5</v>
      </c>
      <c r="E4418" t="str">
        <f t="shared" si="477"/>
        <v>Good</v>
      </c>
      <c r="F4418">
        <v>159</v>
      </c>
      <c r="G4418">
        <v>3</v>
      </c>
      <c r="H4418" t="s">
        <v>3</v>
      </c>
      <c r="I4418" t="s">
        <v>30</v>
      </c>
      <c r="J4418" s="1">
        <v>5.6603773584905666</v>
      </c>
      <c r="K4418" s="1">
        <f t="shared" si="478"/>
        <v>9.0000000000000018</v>
      </c>
      <c r="L4418" s="1">
        <f t="shared" si="479"/>
        <v>150</v>
      </c>
      <c r="M4418">
        <v>4555</v>
      </c>
      <c r="N4418">
        <v>0</v>
      </c>
      <c r="O4418" t="str">
        <f t="shared" si="480"/>
        <v>On time</v>
      </c>
      <c r="P4418" t="s">
        <v>5</v>
      </c>
      <c r="Q4418" t="s">
        <v>11</v>
      </c>
      <c r="R4418" s="4">
        <f t="shared" si="481"/>
        <v>4.5549999999999997</v>
      </c>
      <c r="S4418">
        <f t="shared" si="482"/>
        <v>10</v>
      </c>
    </row>
    <row r="4419" spans="1:19" x14ac:dyDescent="0.25">
      <c r="A4419" s="9">
        <v>4418</v>
      </c>
      <c r="B4419">
        <v>3</v>
      </c>
      <c r="C4419" t="str">
        <f t="shared" ref="C4419:C4482" si="483">IF(B4419&lt;=3,"Normal", "Abnormal")</f>
        <v>Normal</v>
      </c>
      <c r="D4419">
        <v>2</v>
      </c>
      <c r="E4419" t="str">
        <f t="shared" ref="E4419:E4482" si="484">IF(D4419&lt;3,"Poor",IF(D4419=3,"Fair","Good"))</f>
        <v>Poor</v>
      </c>
      <c r="F4419">
        <v>207</v>
      </c>
      <c r="G4419">
        <v>2</v>
      </c>
      <c r="H4419" t="s">
        <v>2</v>
      </c>
      <c r="I4419" t="s">
        <v>30</v>
      </c>
      <c r="J4419" s="1">
        <v>4.3478260869565215</v>
      </c>
      <c r="K4419" s="1">
        <f t="shared" ref="K4419:K4482" si="485">F4419*J4419/100</f>
        <v>9</v>
      </c>
      <c r="L4419" s="1">
        <f t="shared" ref="L4419:L4482" si="486">F4419-K4419</f>
        <v>198</v>
      </c>
      <c r="M4419">
        <v>4671</v>
      </c>
      <c r="N4419">
        <v>0</v>
      </c>
      <c r="O4419" t="str">
        <f t="shared" ref="O4419:O4482" si="487">IF(N4419=1,"Delayed","On time")</f>
        <v>On time</v>
      </c>
      <c r="P4419" t="s">
        <v>7</v>
      </c>
      <c r="Q4419" t="s">
        <v>11</v>
      </c>
      <c r="R4419" s="4">
        <f t="shared" ref="R4419:R4482" si="488">M4419/1000</f>
        <v>4.6710000000000003</v>
      </c>
      <c r="S4419">
        <f t="shared" ref="S4419:S4482" si="489">IF(R4419&lt;=3,5,IF(R4419&lt;=6,10,15))</f>
        <v>10</v>
      </c>
    </row>
    <row r="4420" spans="1:19" x14ac:dyDescent="0.25">
      <c r="A4420" s="9">
        <v>4419</v>
      </c>
      <c r="B4420">
        <v>3</v>
      </c>
      <c r="C4420" t="str">
        <f t="shared" si="483"/>
        <v>Normal</v>
      </c>
      <c r="D4420">
        <v>1</v>
      </c>
      <c r="E4420" t="str">
        <f t="shared" si="484"/>
        <v>Poor</v>
      </c>
      <c r="F4420">
        <v>238</v>
      </c>
      <c r="G4420">
        <v>3</v>
      </c>
      <c r="H4420" t="s">
        <v>3</v>
      </c>
      <c r="I4420" t="s">
        <v>29</v>
      </c>
      <c r="J4420" s="1">
        <v>2.1008403361344539</v>
      </c>
      <c r="K4420" s="1">
        <f t="shared" si="485"/>
        <v>5</v>
      </c>
      <c r="L4420" s="1">
        <f t="shared" si="486"/>
        <v>233</v>
      </c>
      <c r="M4420">
        <v>4399</v>
      </c>
      <c r="N4420">
        <v>1</v>
      </c>
      <c r="O4420" t="str">
        <f t="shared" si="487"/>
        <v>Delayed</v>
      </c>
      <c r="P4420" t="s">
        <v>8</v>
      </c>
      <c r="Q4420" t="s">
        <v>11</v>
      </c>
      <c r="R4420" s="4">
        <f t="shared" si="488"/>
        <v>4.399</v>
      </c>
      <c r="S4420">
        <f t="shared" si="489"/>
        <v>10</v>
      </c>
    </row>
    <row r="4421" spans="1:19" x14ac:dyDescent="0.25">
      <c r="A4421" s="9">
        <v>4420</v>
      </c>
      <c r="B4421">
        <v>2</v>
      </c>
      <c r="C4421" t="str">
        <f t="shared" si="483"/>
        <v>Normal</v>
      </c>
      <c r="D4421">
        <v>3</v>
      </c>
      <c r="E4421" t="str">
        <f t="shared" si="484"/>
        <v>Fair</v>
      </c>
      <c r="F4421">
        <v>239</v>
      </c>
      <c r="G4421">
        <v>3</v>
      </c>
      <c r="H4421" t="s">
        <v>4</v>
      </c>
      <c r="I4421" t="s">
        <v>30</v>
      </c>
      <c r="J4421" s="1">
        <v>0.41841004184100417</v>
      </c>
      <c r="K4421" s="1">
        <f t="shared" si="485"/>
        <v>1</v>
      </c>
      <c r="L4421" s="1">
        <f t="shared" si="486"/>
        <v>238</v>
      </c>
      <c r="M4421">
        <v>5910</v>
      </c>
      <c r="N4421">
        <v>0</v>
      </c>
      <c r="O4421" t="str">
        <f t="shared" si="487"/>
        <v>On time</v>
      </c>
      <c r="P4421" t="s">
        <v>9</v>
      </c>
      <c r="Q4421" t="s">
        <v>11</v>
      </c>
      <c r="R4421" s="4">
        <f t="shared" si="488"/>
        <v>5.91</v>
      </c>
      <c r="S4421">
        <f t="shared" si="489"/>
        <v>10</v>
      </c>
    </row>
    <row r="4422" spans="1:19" x14ac:dyDescent="0.25">
      <c r="A4422" s="9">
        <v>4421</v>
      </c>
      <c r="B4422">
        <v>4</v>
      </c>
      <c r="C4422" t="str">
        <f t="shared" si="483"/>
        <v>Abnormal</v>
      </c>
      <c r="D4422">
        <v>5</v>
      </c>
      <c r="E4422" t="str">
        <f t="shared" si="484"/>
        <v>Good</v>
      </c>
      <c r="F4422">
        <v>206</v>
      </c>
      <c r="G4422">
        <v>2</v>
      </c>
      <c r="H4422" t="s">
        <v>2</v>
      </c>
      <c r="I4422" t="s">
        <v>29</v>
      </c>
      <c r="J4422" s="1">
        <v>4.8543689320388346</v>
      </c>
      <c r="K4422" s="1">
        <f t="shared" si="485"/>
        <v>9.9999999999999982</v>
      </c>
      <c r="L4422" s="1">
        <f t="shared" si="486"/>
        <v>196</v>
      </c>
      <c r="M4422">
        <v>4264</v>
      </c>
      <c r="N4422">
        <v>1</v>
      </c>
      <c r="O4422" t="str">
        <f t="shared" si="487"/>
        <v>Delayed</v>
      </c>
      <c r="P4422" t="s">
        <v>10</v>
      </c>
      <c r="Q4422" t="s">
        <v>11</v>
      </c>
      <c r="R4422" s="4">
        <f t="shared" si="488"/>
        <v>4.2640000000000002</v>
      </c>
      <c r="S4422">
        <f t="shared" si="489"/>
        <v>10</v>
      </c>
    </row>
    <row r="4423" spans="1:19" x14ac:dyDescent="0.25">
      <c r="A4423" s="9">
        <v>4422</v>
      </c>
      <c r="B4423">
        <v>4</v>
      </c>
      <c r="C4423" t="str">
        <f t="shared" si="483"/>
        <v>Abnormal</v>
      </c>
      <c r="D4423">
        <v>1</v>
      </c>
      <c r="E4423" t="str">
        <f t="shared" si="484"/>
        <v>Poor</v>
      </c>
      <c r="F4423">
        <v>159</v>
      </c>
      <c r="G4423">
        <v>4</v>
      </c>
      <c r="H4423" t="s">
        <v>2</v>
      </c>
      <c r="I4423" t="s">
        <v>30</v>
      </c>
      <c r="J4423" s="1">
        <v>3.1446540880503147</v>
      </c>
      <c r="K4423" s="1">
        <f t="shared" si="485"/>
        <v>5.0000000000000009</v>
      </c>
      <c r="L4423" s="1">
        <f t="shared" si="486"/>
        <v>154</v>
      </c>
      <c r="M4423">
        <v>5420</v>
      </c>
      <c r="N4423">
        <v>1</v>
      </c>
      <c r="O4423" t="str">
        <f t="shared" si="487"/>
        <v>Delayed</v>
      </c>
      <c r="P4423" t="s">
        <v>7</v>
      </c>
      <c r="Q4423" t="s">
        <v>11</v>
      </c>
      <c r="R4423" s="4">
        <f t="shared" si="488"/>
        <v>5.42</v>
      </c>
      <c r="S4423">
        <f t="shared" si="489"/>
        <v>10</v>
      </c>
    </row>
    <row r="4424" spans="1:19" x14ac:dyDescent="0.25">
      <c r="A4424" s="9">
        <v>4423</v>
      </c>
      <c r="B4424">
        <v>3</v>
      </c>
      <c r="C4424" t="str">
        <f t="shared" si="483"/>
        <v>Normal</v>
      </c>
      <c r="D4424">
        <v>4</v>
      </c>
      <c r="E4424" t="str">
        <f t="shared" si="484"/>
        <v>Good</v>
      </c>
      <c r="F4424">
        <v>207</v>
      </c>
      <c r="G4424">
        <v>2</v>
      </c>
      <c r="H4424" t="s">
        <v>3</v>
      </c>
      <c r="I4424" t="s">
        <v>30</v>
      </c>
      <c r="J4424" s="1">
        <v>4.8309178743961354</v>
      </c>
      <c r="K4424" s="1">
        <f t="shared" si="485"/>
        <v>10</v>
      </c>
      <c r="L4424" s="1">
        <f t="shared" si="486"/>
        <v>197</v>
      </c>
      <c r="M4424">
        <v>4706</v>
      </c>
      <c r="N4424">
        <v>0</v>
      </c>
      <c r="O4424" t="str">
        <f t="shared" si="487"/>
        <v>On time</v>
      </c>
      <c r="P4424" t="s">
        <v>5</v>
      </c>
      <c r="Q4424" t="s">
        <v>11</v>
      </c>
      <c r="R4424" s="4">
        <f t="shared" si="488"/>
        <v>4.7060000000000004</v>
      </c>
      <c r="S4424">
        <f t="shared" si="489"/>
        <v>10</v>
      </c>
    </row>
    <row r="4425" spans="1:19" x14ac:dyDescent="0.25">
      <c r="A4425" s="9">
        <v>4424</v>
      </c>
      <c r="B4425">
        <v>4</v>
      </c>
      <c r="C4425" t="str">
        <f t="shared" si="483"/>
        <v>Abnormal</v>
      </c>
      <c r="D4425">
        <v>3</v>
      </c>
      <c r="E4425" t="str">
        <f t="shared" si="484"/>
        <v>Fair</v>
      </c>
      <c r="F4425">
        <v>262</v>
      </c>
      <c r="G4425">
        <v>2</v>
      </c>
      <c r="H4425" t="s">
        <v>2</v>
      </c>
      <c r="I4425" t="s">
        <v>30</v>
      </c>
      <c r="J4425" s="1">
        <v>3.8167938931297711</v>
      </c>
      <c r="K4425" s="1">
        <f t="shared" si="485"/>
        <v>10</v>
      </c>
      <c r="L4425" s="1">
        <f t="shared" si="486"/>
        <v>252</v>
      </c>
      <c r="M4425">
        <v>5524</v>
      </c>
      <c r="N4425">
        <v>1</v>
      </c>
      <c r="O4425" t="str">
        <f t="shared" si="487"/>
        <v>Delayed</v>
      </c>
      <c r="P4425" t="s">
        <v>7</v>
      </c>
      <c r="Q4425" t="s">
        <v>11</v>
      </c>
      <c r="R4425" s="4">
        <f t="shared" si="488"/>
        <v>5.524</v>
      </c>
      <c r="S4425">
        <f t="shared" si="489"/>
        <v>10</v>
      </c>
    </row>
    <row r="4426" spans="1:19" x14ac:dyDescent="0.25">
      <c r="A4426" s="9">
        <v>4425</v>
      </c>
      <c r="B4426">
        <v>3</v>
      </c>
      <c r="C4426" t="str">
        <f t="shared" si="483"/>
        <v>Normal</v>
      </c>
      <c r="D4426">
        <v>3</v>
      </c>
      <c r="E4426" t="str">
        <f t="shared" si="484"/>
        <v>Fair</v>
      </c>
      <c r="F4426">
        <v>251</v>
      </c>
      <c r="G4426">
        <v>2</v>
      </c>
      <c r="H4426" t="s">
        <v>2</v>
      </c>
      <c r="I4426" t="s">
        <v>30</v>
      </c>
      <c r="J4426" s="1">
        <v>1.1952191235059761</v>
      </c>
      <c r="K4426" s="1">
        <f t="shared" si="485"/>
        <v>3</v>
      </c>
      <c r="L4426" s="1">
        <f t="shared" si="486"/>
        <v>248</v>
      </c>
      <c r="M4426">
        <v>5168</v>
      </c>
      <c r="N4426">
        <v>0</v>
      </c>
      <c r="O4426" t="str">
        <f t="shared" si="487"/>
        <v>On time</v>
      </c>
      <c r="P4426" t="s">
        <v>8</v>
      </c>
      <c r="Q4426" t="s">
        <v>11</v>
      </c>
      <c r="R4426" s="4">
        <f t="shared" si="488"/>
        <v>5.1680000000000001</v>
      </c>
      <c r="S4426">
        <f t="shared" si="489"/>
        <v>10</v>
      </c>
    </row>
    <row r="4427" spans="1:19" x14ac:dyDescent="0.25">
      <c r="A4427" s="9">
        <v>4426</v>
      </c>
      <c r="B4427">
        <v>5</v>
      </c>
      <c r="C4427" t="str">
        <f t="shared" si="483"/>
        <v>Abnormal</v>
      </c>
      <c r="D4427">
        <v>5</v>
      </c>
      <c r="E4427" t="str">
        <f t="shared" si="484"/>
        <v>Good</v>
      </c>
      <c r="F4427">
        <v>188</v>
      </c>
      <c r="G4427">
        <v>3</v>
      </c>
      <c r="H4427" t="s">
        <v>2</v>
      </c>
      <c r="I4427" t="s">
        <v>29</v>
      </c>
      <c r="J4427" s="1">
        <v>3.7234042553191489</v>
      </c>
      <c r="K4427" s="1">
        <f t="shared" si="485"/>
        <v>7</v>
      </c>
      <c r="L4427" s="1">
        <f t="shared" si="486"/>
        <v>181</v>
      </c>
      <c r="M4427">
        <v>4485</v>
      </c>
      <c r="N4427">
        <v>1</v>
      </c>
      <c r="O4427" t="str">
        <f t="shared" si="487"/>
        <v>Delayed</v>
      </c>
      <c r="P4427" t="s">
        <v>9</v>
      </c>
      <c r="Q4427" t="s">
        <v>11</v>
      </c>
      <c r="R4427" s="4">
        <f t="shared" si="488"/>
        <v>4.4850000000000003</v>
      </c>
      <c r="S4427">
        <f t="shared" si="489"/>
        <v>10</v>
      </c>
    </row>
    <row r="4428" spans="1:19" x14ac:dyDescent="0.25">
      <c r="A4428" s="9">
        <v>4427</v>
      </c>
      <c r="B4428">
        <v>5</v>
      </c>
      <c r="C4428" t="str">
        <f t="shared" si="483"/>
        <v>Abnormal</v>
      </c>
      <c r="D4428">
        <v>3</v>
      </c>
      <c r="E4428" t="str">
        <f t="shared" si="484"/>
        <v>Fair</v>
      </c>
      <c r="F4428">
        <v>254</v>
      </c>
      <c r="G4428">
        <v>2</v>
      </c>
      <c r="H4428" t="s">
        <v>2</v>
      </c>
      <c r="I4428" t="s">
        <v>29</v>
      </c>
      <c r="J4428" s="1">
        <v>1.5748031496062991</v>
      </c>
      <c r="K4428" s="1">
        <f t="shared" si="485"/>
        <v>3.9999999999999996</v>
      </c>
      <c r="L4428" s="1">
        <f t="shared" si="486"/>
        <v>250</v>
      </c>
      <c r="M4428">
        <v>5014</v>
      </c>
      <c r="N4428">
        <v>0</v>
      </c>
      <c r="O4428" t="str">
        <f t="shared" si="487"/>
        <v>On time</v>
      </c>
      <c r="P4428" t="s">
        <v>10</v>
      </c>
      <c r="Q4428" t="s">
        <v>11</v>
      </c>
      <c r="R4428" s="4">
        <f t="shared" si="488"/>
        <v>5.0140000000000002</v>
      </c>
      <c r="S4428">
        <f t="shared" si="489"/>
        <v>10</v>
      </c>
    </row>
    <row r="4429" spans="1:19" x14ac:dyDescent="0.25">
      <c r="A4429" s="9">
        <v>4428</v>
      </c>
      <c r="B4429">
        <v>4</v>
      </c>
      <c r="C4429" t="str">
        <f t="shared" si="483"/>
        <v>Abnormal</v>
      </c>
      <c r="D4429">
        <v>1</v>
      </c>
      <c r="E4429" t="str">
        <f t="shared" si="484"/>
        <v>Poor</v>
      </c>
      <c r="F4429">
        <v>234</v>
      </c>
      <c r="G4429">
        <v>3</v>
      </c>
      <c r="H4429" t="s">
        <v>4</v>
      </c>
      <c r="I4429" t="s">
        <v>30</v>
      </c>
      <c r="J4429" s="1">
        <v>4.2735042735042734</v>
      </c>
      <c r="K4429" s="1">
        <f t="shared" si="485"/>
        <v>10</v>
      </c>
      <c r="L4429" s="1">
        <f t="shared" si="486"/>
        <v>224</v>
      </c>
      <c r="M4429">
        <v>4375</v>
      </c>
      <c r="N4429">
        <v>0</v>
      </c>
      <c r="O4429" t="str">
        <f t="shared" si="487"/>
        <v>On time</v>
      </c>
      <c r="P4429" t="s">
        <v>7</v>
      </c>
      <c r="Q4429" t="s">
        <v>11</v>
      </c>
      <c r="R4429" s="4">
        <f t="shared" si="488"/>
        <v>4.375</v>
      </c>
      <c r="S4429">
        <f t="shared" si="489"/>
        <v>10</v>
      </c>
    </row>
    <row r="4430" spans="1:19" x14ac:dyDescent="0.25">
      <c r="A4430" s="9">
        <v>4429</v>
      </c>
      <c r="B4430">
        <v>3</v>
      </c>
      <c r="C4430" t="str">
        <f t="shared" si="483"/>
        <v>Normal</v>
      </c>
      <c r="D4430">
        <v>5</v>
      </c>
      <c r="E4430" t="str">
        <f t="shared" si="484"/>
        <v>Good</v>
      </c>
      <c r="F4430">
        <v>246</v>
      </c>
      <c r="G4430">
        <v>3</v>
      </c>
      <c r="H4430" t="s">
        <v>3</v>
      </c>
      <c r="I4430" t="s">
        <v>29</v>
      </c>
      <c r="J4430" s="1">
        <v>0.81300813008130091</v>
      </c>
      <c r="K4430" s="1">
        <f t="shared" si="485"/>
        <v>2.0000000000000004</v>
      </c>
      <c r="L4430" s="1">
        <f t="shared" si="486"/>
        <v>244</v>
      </c>
      <c r="M4430">
        <v>5653</v>
      </c>
      <c r="N4430">
        <v>1</v>
      </c>
      <c r="O4430" t="str">
        <f t="shared" si="487"/>
        <v>Delayed</v>
      </c>
      <c r="P4430" t="s">
        <v>5</v>
      </c>
      <c r="Q4430" t="s">
        <v>11</v>
      </c>
      <c r="R4430" s="4">
        <f t="shared" si="488"/>
        <v>5.6529999999999996</v>
      </c>
      <c r="S4430">
        <f t="shared" si="489"/>
        <v>10</v>
      </c>
    </row>
    <row r="4431" spans="1:19" x14ac:dyDescent="0.25">
      <c r="A4431" s="9">
        <v>4430</v>
      </c>
      <c r="B4431">
        <v>4</v>
      </c>
      <c r="C4431" t="str">
        <f t="shared" si="483"/>
        <v>Abnormal</v>
      </c>
      <c r="D4431">
        <v>2</v>
      </c>
      <c r="E4431" t="str">
        <f t="shared" si="484"/>
        <v>Poor</v>
      </c>
      <c r="F4431">
        <v>158</v>
      </c>
      <c r="G4431">
        <v>3</v>
      </c>
      <c r="H4431" t="s">
        <v>2</v>
      </c>
      <c r="I4431" t="s">
        <v>30</v>
      </c>
      <c r="J4431" s="1">
        <v>1.89873417721519</v>
      </c>
      <c r="K4431" s="1">
        <f t="shared" si="485"/>
        <v>3</v>
      </c>
      <c r="L4431" s="1">
        <f t="shared" si="486"/>
        <v>155</v>
      </c>
      <c r="M4431">
        <v>4527</v>
      </c>
      <c r="N4431">
        <v>0</v>
      </c>
      <c r="O4431" t="str">
        <f t="shared" si="487"/>
        <v>On time</v>
      </c>
      <c r="P4431" t="s">
        <v>7</v>
      </c>
      <c r="Q4431" t="s">
        <v>11</v>
      </c>
      <c r="R4431" s="4">
        <f t="shared" si="488"/>
        <v>4.5270000000000001</v>
      </c>
      <c r="S4431">
        <f t="shared" si="489"/>
        <v>10</v>
      </c>
    </row>
    <row r="4432" spans="1:19" x14ac:dyDescent="0.25">
      <c r="A4432" s="9">
        <v>4431</v>
      </c>
      <c r="B4432">
        <v>4</v>
      </c>
      <c r="C4432" t="str">
        <f t="shared" si="483"/>
        <v>Abnormal</v>
      </c>
      <c r="D4432">
        <v>1</v>
      </c>
      <c r="E4432" t="str">
        <f t="shared" si="484"/>
        <v>Poor</v>
      </c>
      <c r="F4432">
        <v>220</v>
      </c>
      <c r="G4432">
        <v>3</v>
      </c>
      <c r="H4432" t="s">
        <v>3</v>
      </c>
      <c r="I4432" t="s">
        <v>30</v>
      </c>
      <c r="J4432" s="1">
        <v>1.8181818181818181</v>
      </c>
      <c r="K4432" s="1">
        <f t="shared" si="485"/>
        <v>4</v>
      </c>
      <c r="L4432" s="1">
        <f t="shared" si="486"/>
        <v>216</v>
      </c>
      <c r="M4432">
        <v>4314</v>
      </c>
      <c r="N4432">
        <v>0</v>
      </c>
      <c r="O4432" t="str">
        <f t="shared" si="487"/>
        <v>On time</v>
      </c>
      <c r="P4432" t="s">
        <v>8</v>
      </c>
      <c r="Q4432" t="s">
        <v>11</v>
      </c>
      <c r="R4432" s="4">
        <f t="shared" si="488"/>
        <v>4.3140000000000001</v>
      </c>
      <c r="S4432">
        <f t="shared" si="489"/>
        <v>10</v>
      </c>
    </row>
    <row r="4433" spans="1:19" x14ac:dyDescent="0.25">
      <c r="A4433" s="9">
        <v>4432</v>
      </c>
      <c r="B4433">
        <v>4</v>
      </c>
      <c r="C4433" t="str">
        <f t="shared" si="483"/>
        <v>Abnormal</v>
      </c>
      <c r="D4433">
        <v>2</v>
      </c>
      <c r="E4433" t="str">
        <f t="shared" si="484"/>
        <v>Poor</v>
      </c>
      <c r="F4433">
        <v>257</v>
      </c>
      <c r="G4433">
        <v>3</v>
      </c>
      <c r="H4433" t="s">
        <v>3</v>
      </c>
      <c r="I4433" t="s">
        <v>30</v>
      </c>
      <c r="J4433" s="1">
        <v>3.1128404669260701</v>
      </c>
      <c r="K4433" s="1">
        <f t="shared" si="485"/>
        <v>8</v>
      </c>
      <c r="L4433" s="1">
        <f t="shared" si="486"/>
        <v>249</v>
      </c>
      <c r="M4433">
        <v>5045</v>
      </c>
      <c r="N4433">
        <v>1</v>
      </c>
      <c r="O4433" t="str">
        <f t="shared" si="487"/>
        <v>Delayed</v>
      </c>
      <c r="P4433" t="s">
        <v>9</v>
      </c>
      <c r="Q4433" t="s">
        <v>11</v>
      </c>
      <c r="R4433" s="4">
        <f t="shared" si="488"/>
        <v>5.0449999999999999</v>
      </c>
      <c r="S4433">
        <f t="shared" si="489"/>
        <v>10</v>
      </c>
    </row>
    <row r="4434" spans="1:19" x14ac:dyDescent="0.25">
      <c r="A4434" s="9">
        <v>4433</v>
      </c>
      <c r="B4434">
        <v>4</v>
      </c>
      <c r="C4434" t="str">
        <f t="shared" si="483"/>
        <v>Abnormal</v>
      </c>
      <c r="D4434">
        <v>4</v>
      </c>
      <c r="E4434" t="str">
        <f t="shared" si="484"/>
        <v>Good</v>
      </c>
      <c r="F4434">
        <v>143</v>
      </c>
      <c r="G4434">
        <v>2</v>
      </c>
      <c r="H4434" t="s">
        <v>3</v>
      </c>
      <c r="I4434" t="s">
        <v>29</v>
      </c>
      <c r="J4434" s="1">
        <v>2.0979020979020979</v>
      </c>
      <c r="K4434" s="1">
        <f t="shared" si="485"/>
        <v>3</v>
      </c>
      <c r="L4434" s="1">
        <f t="shared" si="486"/>
        <v>140</v>
      </c>
      <c r="M4434">
        <v>5630</v>
      </c>
      <c r="N4434">
        <v>1</v>
      </c>
      <c r="O4434" t="str">
        <f t="shared" si="487"/>
        <v>Delayed</v>
      </c>
      <c r="P4434" t="s">
        <v>10</v>
      </c>
      <c r="Q4434" t="s">
        <v>11</v>
      </c>
      <c r="R4434" s="4">
        <f t="shared" si="488"/>
        <v>5.63</v>
      </c>
      <c r="S4434">
        <f t="shared" si="489"/>
        <v>10</v>
      </c>
    </row>
    <row r="4435" spans="1:19" x14ac:dyDescent="0.25">
      <c r="A4435" s="9">
        <v>4434</v>
      </c>
      <c r="B4435">
        <v>4</v>
      </c>
      <c r="C4435" t="str">
        <f t="shared" si="483"/>
        <v>Abnormal</v>
      </c>
      <c r="D4435">
        <v>5</v>
      </c>
      <c r="E4435" t="str">
        <f t="shared" si="484"/>
        <v>Good</v>
      </c>
      <c r="F4435">
        <v>163</v>
      </c>
      <c r="G4435">
        <v>3</v>
      </c>
      <c r="H4435" t="s">
        <v>4</v>
      </c>
      <c r="I4435" t="s">
        <v>30</v>
      </c>
      <c r="J4435" s="1">
        <v>2.4539877300613497</v>
      </c>
      <c r="K4435" s="1">
        <f t="shared" si="485"/>
        <v>4</v>
      </c>
      <c r="L4435" s="1">
        <f t="shared" si="486"/>
        <v>159</v>
      </c>
      <c r="M4435">
        <v>5863</v>
      </c>
      <c r="N4435">
        <v>0</v>
      </c>
      <c r="O4435" t="str">
        <f t="shared" si="487"/>
        <v>On time</v>
      </c>
      <c r="P4435" t="s">
        <v>7</v>
      </c>
      <c r="Q4435" t="s">
        <v>11</v>
      </c>
      <c r="R4435" s="4">
        <f t="shared" si="488"/>
        <v>5.8630000000000004</v>
      </c>
      <c r="S4435">
        <f t="shared" si="489"/>
        <v>10</v>
      </c>
    </row>
    <row r="4436" spans="1:19" x14ac:dyDescent="0.25">
      <c r="A4436" s="9">
        <v>4435</v>
      </c>
      <c r="B4436">
        <v>3</v>
      </c>
      <c r="C4436" t="str">
        <f t="shared" si="483"/>
        <v>Normal</v>
      </c>
      <c r="D4436">
        <v>3</v>
      </c>
      <c r="E4436" t="str">
        <f t="shared" si="484"/>
        <v>Fair</v>
      </c>
      <c r="F4436">
        <v>171</v>
      </c>
      <c r="G4436">
        <v>4</v>
      </c>
      <c r="H4436" t="s">
        <v>2</v>
      </c>
      <c r="I4436" t="s">
        <v>30</v>
      </c>
      <c r="J4436" s="1">
        <v>4.6783625730994149</v>
      </c>
      <c r="K4436" s="1">
        <f t="shared" si="485"/>
        <v>8</v>
      </c>
      <c r="L4436" s="1">
        <f t="shared" si="486"/>
        <v>163</v>
      </c>
      <c r="M4436">
        <v>4502</v>
      </c>
      <c r="N4436">
        <v>0</v>
      </c>
      <c r="O4436" t="str">
        <f t="shared" si="487"/>
        <v>On time</v>
      </c>
      <c r="P4436" t="s">
        <v>5</v>
      </c>
      <c r="Q4436" t="s">
        <v>11</v>
      </c>
      <c r="R4436" s="4">
        <f t="shared" si="488"/>
        <v>4.5019999999999998</v>
      </c>
      <c r="S4436">
        <f t="shared" si="489"/>
        <v>10</v>
      </c>
    </row>
    <row r="4437" spans="1:19" x14ac:dyDescent="0.25">
      <c r="A4437" s="9">
        <v>4436</v>
      </c>
      <c r="B4437">
        <v>3</v>
      </c>
      <c r="C4437" t="str">
        <f t="shared" si="483"/>
        <v>Normal</v>
      </c>
      <c r="D4437">
        <v>3</v>
      </c>
      <c r="E4437" t="str">
        <f t="shared" si="484"/>
        <v>Fair</v>
      </c>
      <c r="F4437">
        <v>261</v>
      </c>
      <c r="G4437">
        <v>4</v>
      </c>
      <c r="H4437" t="s">
        <v>3</v>
      </c>
      <c r="I4437" t="s">
        <v>29</v>
      </c>
      <c r="J4437" s="1">
        <v>2.6819923371647509</v>
      </c>
      <c r="K4437" s="1">
        <f t="shared" si="485"/>
        <v>7</v>
      </c>
      <c r="L4437" s="1">
        <f t="shared" si="486"/>
        <v>254</v>
      </c>
      <c r="M4437">
        <v>4542</v>
      </c>
      <c r="N4437">
        <v>1</v>
      </c>
      <c r="O4437" t="str">
        <f t="shared" si="487"/>
        <v>Delayed</v>
      </c>
      <c r="P4437" t="s">
        <v>7</v>
      </c>
      <c r="Q4437" t="s">
        <v>11</v>
      </c>
      <c r="R4437" s="4">
        <f t="shared" si="488"/>
        <v>4.5419999999999998</v>
      </c>
      <c r="S4437">
        <f t="shared" si="489"/>
        <v>10</v>
      </c>
    </row>
    <row r="4438" spans="1:19" x14ac:dyDescent="0.25">
      <c r="A4438" s="9">
        <v>4437</v>
      </c>
      <c r="B4438">
        <v>3</v>
      </c>
      <c r="C4438" t="str">
        <f t="shared" si="483"/>
        <v>Normal</v>
      </c>
      <c r="D4438">
        <v>4</v>
      </c>
      <c r="E4438" t="str">
        <f t="shared" si="484"/>
        <v>Good</v>
      </c>
      <c r="F4438">
        <v>212</v>
      </c>
      <c r="G4438">
        <v>3</v>
      </c>
      <c r="H4438" t="s">
        <v>3</v>
      </c>
      <c r="I4438" t="s">
        <v>30</v>
      </c>
      <c r="J4438" s="1">
        <v>4.716981132075472</v>
      </c>
      <c r="K4438" s="1">
        <f t="shared" si="485"/>
        <v>10.000000000000002</v>
      </c>
      <c r="L4438" s="1">
        <f t="shared" si="486"/>
        <v>202</v>
      </c>
      <c r="M4438">
        <v>4663</v>
      </c>
      <c r="N4438">
        <v>0</v>
      </c>
      <c r="O4438" t="str">
        <f t="shared" si="487"/>
        <v>On time</v>
      </c>
      <c r="P4438" t="s">
        <v>8</v>
      </c>
      <c r="Q4438" t="s">
        <v>11</v>
      </c>
      <c r="R4438" s="4">
        <f t="shared" si="488"/>
        <v>4.6630000000000003</v>
      </c>
      <c r="S4438">
        <f t="shared" si="489"/>
        <v>10</v>
      </c>
    </row>
    <row r="4439" spans="1:19" x14ac:dyDescent="0.25">
      <c r="A4439" s="9">
        <v>4438</v>
      </c>
      <c r="B4439">
        <v>3</v>
      </c>
      <c r="C4439" t="str">
        <f t="shared" si="483"/>
        <v>Normal</v>
      </c>
      <c r="D4439">
        <v>4</v>
      </c>
      <c r="E4439" t="str">
        <f t="shared" si="484"/>
        <v>Good</v>
      </c>
      <c r="F4439">
        <v>176</v>
      </c>
      <c r="G4439">
        <v>2</v>
      </c>
      <c r="H4439" t="s">
        <v>2</v>
      </c>
      <c r="I4439" t="s">
        <v>29</v>
      </c>
      <c r="J4439" s="1">
        <v>5.6818181818181817</v>
      </c>
      <c r="K4439" s="1">
        <f t="shared" si="485"/>
        <v>10</v>
      </c>
      <c r="L4439" s="1">
        <f t="shared" si="486"/>
        <v>166</v>
      </c>
      <c r="M4439">
        <v>4920</v>
      </c>
      <c r="N4439">
        <v>0</v>
      </c>
      <c r="O4439" t="str">
        <f t="shared" si="487"/>
        <v>On time</v>
      </c>
      <c r="P4439" t="s">
        <v>9</v>
      </c>
      <c r="Q4439" t="s">
        <v>11</v>
      </c>
      <c r="R4439" s="4">
        <f t="shared" si="488"/>
        <v>4.92</v>
      </c>
      <c r="S4439">
        <f t="shared" si="489"/>
        <v>10</v>
      </c>
    </row>
    <row r="4440" spans="1:19" x14ac:dyDescent="0.25">
      <c r="A4440" s="9">
        <v>4439</v>
      </c>
      <c r="B4440">
        <v>4</v>
      </c>
      <c r="C4440" t="str">
        <f t="shared" si="483"/>
        <v>Abnormal</v>
      </c>
      <c r="D4440">
        <v>1</v>
      </c>
      <c r="E4440" t="str">
        <f t="shared" si="484"/>
        <v>Poor</v>
      </c>
      <c r="F4440">
        <v>257</v>
      </c>
      <c r="G4440">
        <v>4</v>
      </c>
      <c r="H4440" t="s">
        <v>2</v>
      </c>
      <c r="I4440" t="s">
        <v>30</v>
      </c>
      <c r="J4440" s="1">
        <v>1.9455252918287937</v>
      </c>
      <c r="K4440" s="1">
        <f t="shared" si="485"/>
        <v>5</v>
      </c>
      <c r="L4440" s="1">
        <f t="shared" si="486"/>
        <v>252</v>
      </c>
      <c r="M4440">
        <v>5875</v>
      </c>
      <c r="N4440">
        <v>1</v>
      </c>
      <c r="O4440" t="str">
        <f t="shared" si="487"/>
        <v>Delayed</v>
      </c>
      <c r="P4440" t="s">
        <v>10</v>
      </c>
      <c r="Q4440" t="s">
        <v>11</v>
      </c>
      <c r="R4440" s="4">
        <f t="shared" si="488"/>
        <v>5.875</v>
      </c>
      <c r="S4440">
        <f t="shared" si="489"/>
        <v>10</v>
      </c>
    </row>
    <row r="4441" spans="1:19" x14ac:dyDescent="0.25">
      <c r="A4441" s="9">
        <v>4440</v>
      </c>
      <c r="B4441">
        <v>4</v>
      </c>
      <c r="C4441" t="str">
        <f t="shared" si="483"/>
        <v>Abnormal</v>
      </c>
      <c r="D4441">
        <v>4</v>
      </c>
      <c r="E4441" t="str">
        <f t="shared" si="484"/>
        <v>Good</v>
      </c>
      <c r="F4441">
        <v>133</v>
      </c>
      <c r="G4441">
        <v>2</v>
      </c>
      <c r="H4441" t="s">
        <v>2</v>
      </c>
      <c r="I4441" t="s">
        <v>29</v>
      </c>
      <c r="J4441" s="1">
        <v>7.518796992481203</v>
      </c>
      <c r="K4441" s="1">
        <f t="shared" si="485"/>
        <v>10</v>
      </c>
      <c r="L4441" s="1">
        <f t="shared" si="486"/>
        <v>123</v>
      </c>
      <c r="M4441">
        <v>4768</v>
      </c>
      <c r="N4441">
        <v>1</v>
      </c>
      <c r="O4441" t="str">
        <f t="shared" si="487"/>
        <v>Delayed</v>
      </c>
      <c r="P4441" t="s">
        <v>7</v>
      </c>
      <c r="Q4441" t="s">
        <v>11</v>
      </c>
      <c r="R4441" s="4">
        <f t="shared" si="488"/>
        <v>4.7679999999999998</v>
      </c>
      <c r="S4441">
        <f t="shared" si="489"/>
        <v>10</v>
      </c>
    </row>
    <row r="4442" spans="1:19" x14ac:dyDescent="0.25">
      <c r="A4442" s="9">
        <v>4441</v>
      </c>
      <c r="B4442">
        <v>3</v>
      </c>
      <c r="C4442" t="str">
        <f t="shared" si="483"/>
        <v>Normal</v>
      </c>
      <c r="D4442">
        <v>2</v>
      </c>
      <c r="E4442" t="str">
        <f t="shared" si="484"/>
        <v>Poor</v>
      </c>
      <c r="F4442">
        <v>153</v>
      </c>
      <c r="G4442">
        <v>3</v>
      </c>
      <c r="H4442" t="s">
        <v>3</v>
      </c>
      <c r="I4442" t="s">
        <v>29</v>
      </c>
      <c r="J4442" s="1">
        <v>1.9607843137254901</v>
      </c>
      <c r="K4442" s="1">
        <f t="shared" si="485"/>
        <v>3</v>
      </c>
      <c r="L4442" s="1">
        <f t="shared" si="486"/>
        <v>150</v>
      </c>
      <c r="M4442">
        <v>5251</v>
      </c>
      <c r="N4442">
        <v>0</v>
      </c>
      <c r="O4442" t="str">
        <f t="shared" si="487"/>
        <v>On time</v>
      </c>
      <c r="P4442" t="s">
        <v>5</v>
      </c>
      <c r="Q4442" t="s">
        <v>11</v>
      </c>
      <c r="R4442" s="4">
        <f t="shared" si="488"/>
        <v>5.2510000000000003</v>
      </c>
      <c r="S4442">
        <f t="shared" si="489"/>
        <v>10</v>
      </c>
    </row>
    <row r="4443" spans="1:19" x14ac:dyDescent="0.25">
      <c r="A4443" s="9">
        <v>4442</v>
      </c>
      <c r="B4443">
        <v>6</v>
      </c>
      <c r="C4443" t="str">
        <f t="shared" si="483"/>
        <v>Abnormal</v>
      </c>
      <c r="D4443">
        <v>4</v>
      </c>
      <c r="E4443" t="str">
        <f t="shared" si="484"/>
        <v>Good</v>
      </c>
      <c r="F4443">
        <v>218</v>
      </c>
      <c r="G4443">
        <v>6</v>
      </c>
      <c r="H4443" t="s">
        <v>3</v>
      </c>
      <c r="I4443" t="s">
        <v>30</v>
      </c>
      <c r="J4443" s="1">
        <v>0.45871559633027525</v>
      </c>
      <c r="K4443" s="1">
        <f t="shared" si="485"/>
        <v>1</v>
      </c>
      <c r="L4443" s="1">
        <f t="shared" si="486"/>
        <v>217</v>
      </c>
      <c r="M4443">
        <v>4625</v>
      </c>
      <c r="N4443">
        <v>1</v>
      </c>
      <c r="O4443" t="str">
        <f t="shared" si="487"/>
        <v>Delayed</v>
      </c>
      <c r="P4443" t="s">
        <v>7</v>
      </c>
      <c r="Q4443" t="s">
        <v>11</v>
      </c>
      <c r="R4443" s="4">
        <f t="shared" si="488"/>
        <v>4.625</v>
      </c>
      <c r="S4443">
        <f t="shared" si="489"/>
        <v>10</v>
      </c>
    </row>
    <row r="4444" spans="1:19" x14ac:dyDescent="0.25">
      <c r="A4444" s="9">
        <v>4443</v>
      </c>
      <c r="B4444">
        <v>4</v>
      </c>
      <c r="C4444" t="str">
        <f t="shared" si="483"/>
        <v>Abnormal</v>
      </c>
      <c r="D4444">
        <v>5</v>
      </c>
      <c r="E4444" t="str">
        <f t="shared" si="484"/>
        <v>Good</v>
      </c>
      <c r="F4444">
        <v>164</v>
      </c>
      <c r="G4444">
        <v>2</v>
      </c>
      <c r="H4444" t="s">
        <v>2</v>
      </c>
      <c r="I4444" t="s">
        <v>29</v>
      </c>
      <c r="J4444" s="1">
        <v>5.4878048780487809</v>
      </c>
      <c r="K4444" s="1">
        <f t="shared" si="485"/>
        <v>9.0000000000000018</v>
      </c>
      <c r="L4444" s="1">
        <f t="shared" si="486"/>
        <v>155</v>
      </c>
      <c r="M4444">
        <v>5453</v>
      </c>
      <c r="N4444">
        <v>0</v>
      </c>
      <c r="O4444" t="str">
        <f t="shared" si="487"/>
        <v>On time</v>
      </c>
      <c r="P4444" t="s">
        <v>8</v>
      </c>
      <c r="Q4444" t="s">
        <v>11</v>
      </c>
      <c r="R4444" s="4">
        <f t="shared" si="488"/>
        <v>5.4530000000000003</v>
      </c>
      <c r="S4444">
        <f t="shared" si="489"/>
        <v>10</v>
      </c>
    </row>
    <row r="4445" spans="1:19" x14ac:dyDescent="0.25">
      <c r="A4445" s="9">
        <v>4444</v>
      </c>
      <c r="B4445">
        <v>3</v>
      </c>
      <c r="C4445" t="str">
        <f t="shared" si="483"/>
        <v>Normal</v>
      </c>
      <c r="D4445">
        <v>2</v>
      </c>
      <c r="E4445" t="str">
        <f t="shared" si="484"/>
        <v>Poor</v>
      </c>
      <c r="F4445">
        <v>256</v>
      </c>
      <c r="G4445">
        <v>2</v>
      </c>
      <c r="H4445" t="s">
        <v>3</v>
      </c>
      <c r="I4445" t="s">
        <v>29</v>
      </c>
      <c r="J4445" s="1">
        <v>3.515625</v>
      </c>
      <c r="K4445" s="1">
        <f t="shared" si="485"/>
        <v>9</v>
      </c>
      <c r="L4445" s="1">
        <f t="shared" si="486"/>
        <v>247</v>
      </c>
      <c r="M4445">
        <v>4228</v>
      </c>
      <c r="N4445">
        <v>1</v>
      </c>
      <c r="O4445" t="str">
        <f t="shared" si="487"/>
        <v>Delayed</v>
      </c>
      <c r="P4445" t="s">
        <v>9</v>
      </c>
      <c r="Q4445" t="s">
        <v>11</v>
      </c>
      <c r="R4445" s="4">
        <f t="shared" si="488"/>
        <v>4.2279999999999998</v>
      </c>
      <c r="S4445">
        <f t="shared" si="489"/>
        <v>10</v>
      </c>
    </row>
    <row r="4446" spans="1:19" x14ac:dyDescent="0.25">
      <c r="A4446" s="9">
        <v>4445</v>
      </c>
      <c r="B4446">
        <v>2</v>
      </c>
      <c r="C4446" t="str">
        <f t="shared" si="483"/>
        <v>Normal</v>
      </c>
      <c r="D4446">
        <v>2</v>
      </c>
      <c r="E4446" t="str">
        <f t="shared" si="484"/>
        <v>Poor</v>
      </c>
      <c r="F4446">
        <v>150</v>
      </c>
      <c r="G4446">
        <v>2</v>
      </c>
      <c r="H4446" t="s">
        <v>3</v>
      </c>
      <c r="I4446" t="s">
        <v>29</v>
      </c>
      <c r="J4446" s="1">
        <v>6</v>
      </c>
      <c r="K4446" s="1">
        <f t="shared" si="485"/>
        <v>9</v>
      </c>
      <c r="L4446" s="1">
        <f t="shared" si="486"/>
        <v>141</v>
      </c>
      <c r="M4446">
        <v>4917</v>
      </c>
      <c r="N4446">
        <v>1</v>
      </c>
      <c r="O4446" t="str">
        <f t="shared" si="487"/>
        <v>Delayed</v>
      </c>
      <c r="P4446" t="s">
        <v>10</v>
      </c>
      <c r="Q4446" t="s">
        <v>11</v>
      </c>
      <c r="R4446" s="4">
        <f t="shared" si="488"/>
        <v>4.9169999999999998</v>
      </c>
      <c r="S4446">
        <f t="shared" si="489"/>
        <v>10</v>
      </c>
    </row>
    <row r="4447" spans="1:19" x14ac:dyDescent="0.25">
      <c r="A4447" s="9">
        <v>4446</v>
      </c>
      <c r="B4447">
        <v>2</v>
      </c>
      <c r="C4447" t="str">
        <f t="shared" si="483"/>
        <v>Normal</v>
      </c>
      <c r="D4447">
        <v>4</v>
      </c>
      <c r="E4447" t="str">
        <f t="shared" si="484"/>
        <v>Good</v>
      </c>
      <c r="F4447">
        <v>107</v>
      </c>
      <c r="G4447">
        <v>4</v>
      </c>
      <c r="H4447" t="s">
        <v>4</v>
      </c>
      <c r="I4447" t="s">
        <v>29</v>
      </c>
      <c r="J4447" s="1">
        <v>3.7383177570093453</v>
      </c>
      <c r="K4447" s="1">
        <f t="shared" si="485"/>
        <v>3.9999999999999996</v>
      </c>
      <c r="L4447" s="1">
        <f t="shared" si="486"/>
        <v>103</v>
      </c>
      <c r="M4447">
        <v>4451</v>
      </c>
      <c r="N4447">
        <v>1</v>
      </c>
      <c r="O4447" t="str">
        <f t="shared" si="487"/>
        <v>Delayed</v>
      </c>
      <c r="P4447" t="s">
        <v>7</v>
      </c>
      <c r="Q4447" t="s">
        <v>11</v>
      </c>
      <c r="R4447" s="4">
        <f t="shared" si="488"/>
        <v>4.4509999999999996</v>
      </c>
      <c r="S4447">
        <f t="shared" si="489"/>
        <v>10</v>
      </c>
    </row>
    <row r="4448" spans="1:19" x14ac:dyDescent="0.25">
      <c r="A4448" s="9">
        <v>4447</v>
      </c>
      <c r="B4448">
        <v>6</v>
      </c>
      <c r="C4448" t="str">
        <f t="shared" si="483"/>
        <v>Abnormal</v>
      </c>
      <c r="D4448">
        <v>3</v>
      </c>
      <c r="E4448" t="str">
        <f t="shared" si="484"/>
        <v>Fair</v>
      </c>
      <c r="F4448">
        <v>219</v>
      </c>
      <c r="G4448">
        <v>4</v>
      </c>
      <c r="H4448" t="s">
        <v>3</v>
      </c>
      <c r="I4448" t="s">
        <v>30</v>
      </c>
      <c r="J4448" s="1">
        <v>2.7397260273972601</v>
      </c>
      <c r="K4448" s="1">
        <f t="shared" si="485"/>
        <v>6</v>
      </c>
      <c r="L4448" s="1">
        <f t="shared" si="486"/>
        <v>213</v>
      </c>
      <c r="M4448">
        <v>4885</v>
      </c>
      <c r="N4448">
        <v>1</v>
      </c>
      <c r="O4448" t="str">
        <f t="shared" si="487"/>
        <v>Delayed</v>
      </c>
      <c r="P4448" t="s">
        <v>5</v>
      </c>
      <c r="Q4448" t="s">
        <v>11</v>
      </c>
      <c r="R4448" s="4">
        <f t="shared" si="488"/>
        <v>4.8849999999999998</v>
      </c>
      <c r="S4448">
        <f t="shared" si="489"/>
        <v>10</v>
      </c>
    </row>
    <row r="4449" spans="1:19" x14ac:dyDescent="0.25">
      <c r="A4449" s="9">
        <v>4448</v>
      </c>
      <c r="B4449">
        <v>6</v>
      </c>
      <c r="C4449" t="str">
        <f t="shared" si="483"/>
        <v>Abnormal</v>
      </c>
      <c r="D4449">
        <v>1</v>
      </c>
      <c r="E4449" t="str">
        <f t="shared" si="484"/>
        <v>Poor</v>
      </c>
      <c r="F4449">
        <v>237</v>
      </c>
      <c r="G4449">
        <v>5</v>
      </c>
      <c r="H4449" t="s">
        <v>4</v>
      </c>
      <c r="I4449" t="s">
        <v>30</v>
      </c>
      <c r="J4449" s="1">
        <v>0.8438818565400843</v>
      </c>
      <c r="K4449" s="1">
        <f t="shared" si="485"/>
        <v>1.9999999999999998</v>
      </c>
      <c r="L4449" s="1">
        <f t="shared" si="486"/>
        <v>235</v>
      </c>
      <c r="M4449">
        <v>5364</v>
      </c>
      <c r="N4449">
        <v>0</v>
      </c>
      <c r="O4449" t="str">
        <f t="shared" si="487"/>
        <v>On time</v>
      </c>
      <c r="P4449" t="s">
        <v>7</v>
      </c>
      <c r="Q4449" t="s">
        <v>11</v>
      </c>
      <c r="R4449" s="4">
        <f t="shared" si="488"/>
        <v>5.3639999999999999</v>
      </c>
      <c r="S4449">
        <f t="shared" si="489"/>
        <v>10</v>
      </c>
    </row>
    <row r="4450" spans="1:19" x14ac:dyDescent="0.25">
      <c r="A4450" s="9">
        <v>4449</v>
      </c>
      <c r="B4450">
        <v>5</v>
      </c>
      <c r="C4450" t="str">
        <f t="shared" si="483"/>
        <v>Abnormal</v>
      </c>
      <c r="D4450">
        <v>1</v>
      </c>
      <c r="E4450" t="str">
        <f t="shared" si="484"/>
        <v>Poor</v>
      </c>
      <c r="F4450">
        <v>246</v>
      </c>
      <c r="G4450">
        <v>2</v>
      </c>
      <c r="H4450" t="s">
        <v>2</v>
      </c>
      <c r="I4450" t="s">
        <v>29</v>
      </c>
      <c r="J4450" s="1">
        <v>1.6260162601626018</v>
      </c>
      <c r="K4450" s="1">
        <f t="shared" si="485"/>
        <v>4.0000000000000009</v>
      </c>
      <c r="L4450" s="1">
        <f t="shared" si="486"/>
        <v>242</v>
      </c>
      <c r="M4450">
        <v>5461</v>
      </c>
      <c r="N4450">
        <v>0</v>
      </c>
      <c r="O4450" t="str">
        <f t="shared" si="487"/>
        <v>On time</v>
      </c>
      <c r="P4450" t="s">
        <v>8</v>
      </c>
      <c r="Q4450" t="s">
        <v>11</v>
      </c>
      <c r="R4450" s="4">
        <f t="shared" si="488"/>
        <v>5.4610000000000003</v>
      </c>
      <c r="S4450">
        <f t="shared" si="489"/>
        <v>10</v>
      </c>
    </row>
    <row r="4451" spans="1:19" x14ac:dyDescent="0.25">
      <c r="A4451" s="9">
        <v>4450</v>
      </c>
      <c r="B4451">
        <v>4</v>
      </c>
      <c r="C4451" t="str">
        <f t="shared" si="483"/>
        <v>Abnormal</v>
      </c>
      <c r="D4451">
        <v>3</v>
      </c>
      <c r="E4451" t="str">
        <f t="shared" si="484"/>
        <v>Fair</v>
      </c>
      <c r="F4451">
        <v>198</v>
      </c>
      <c r="G4451">
        <v>3</v>
      </c>
      <c r="H4451" t="s">
        <v>3</v>
      </c>
      <c r="I4451" t="s">
        <v>29</v>
      </c>
      <c r="J4451" s="1">
        <v>0.50505050505050508</v>
      </c>
      <c r="K4451" s="1">
        <f t="shared" si="485"/>
        <v>1</v>
      </c>
      <c r="L4451" s="1">
        <f t="shared" si="486"/>
        <v>197</v>
      </c>
      <c r="M4451">
        <v>5846</v>
      </c>
      <c r="N4451">
        <v>1</v>
      </c>
      <c r="O4451" t="str">
        <f t="shared" si="487"/>
        <v>Delayed</v>
      </c>
      <c r="P4451" t="s">
        <v>9</v>
      </c>
      <c r="Q4451" t="s">
        <v>11</v>
      </c>
      <c r="R4451" s="4">
        <f t="shared" si="488"/>
        <v>5.8460000000000001</v>
      </c>
      <c r="S4451">
        <f t="shared" si="489"/>
        <v>10</v>
      </c>
    </row>
    <row r="4452" spans="1:19" x14ac:dyDescent="0.25">
      <c r="A4452" s="9">
        <v>4451</v>
      </c>
      <c r="B4452">
        <v>4</v>
      </c>
      <c r="C4452" t="str">
        <f t="shared" si="483"/>
        <v>Abnormal</v>
      </c>
      <c r="D4452">
        <v>4</v>
      </c>
      <c r="E4452" t="str">
        <f t="shared" si="484"/>
        <v>Good</v>
      </c>
      <c r="F4452">
        <v>176</v>
      </c>
      <c r="G4452">
        <v>6</v>
      </c>
      <c r="H4452" t="s">
        <v>4</v>
      </c>
      <c r="I4452" t="s">
        <v>30</v>
      </c>
      <c r="J4452" s="1">
        <v>2.8409090909090908</v>
      </c>
      <c r="K4452" s="1">
        <f t="shared" si="485"/>
        <v>5</v>
      </c>
      <c r="L4452" s="1">
        <f t="shared" si="486"/>
        <v>171</v>
      </c>
      <c r="M4452">
        <v>4494</v>
      </c>
      <c r="N4452">
        <v>1</v>
      </c>
      <c r="O4452" t="str">
        <f t="shared" si="487"/>
        <v>Delayed</v>
      </c>
      <c r="P4452" t="s">
        <v>10</v>
      </c>
      <c r="Q4452" t="s">
        <v>11</v>
      </c>
      <c r="R4452" s="4">
        <f t="shared" si="488"/>
        <v>4.4939999999999998</v>
      </c>
      <c r="S4452">
        <f t="shared" si="489"/>
        <v>10</v>
      </c>
    </row>
    <row r="4453" spans="1:19" x14ac:dyDescent="0.25">
      <c r="A4453" s="9">
        <v>4452</v>
      </c>
      <c r="B4453">
        <v>5</v>
      </c>
      <c r="C4453" t="str">
        <f t="shared" si="483"/>
        <v>Abnormal</v>
      </c>
      <c r="D4453">
        <v>2</v>
      </c>
      <c r="E4453" t="str">
        <f t="shared" si="484"/>
        <v>Poor</v>
      </c>
      <c r="F4453">
        <v>168</v>
      </c>
      <c r="G4453">
        <v>2</v>
      </c>
      <c r="H4453" t="s">
        <v>4</v>
      </c>
      <c r="I4453" t="s">
        <v>29</v>
      </c>
      <c r="J4453" s="1">
        <v>1.7857142857142856</v>
      </c>
      <c r="K4453" s="1">
        <f t="shared" si="485"/>
        <v>3</v>
      </c>
      <c r="L4453" s="1">
        <f t="shared" si="486"/>
        <v>165</v>
      </c>
      <c r="M4453">
        <v>4928</v>
      </c>
      <c r="N4453">
        <v>0</v>
      </c>
      <c r="O4453" t="str">
        <f t="shared" si="487"/>
        <v>On time</v>
      </c>
      <c r="P4453" t="s">
        <v>7</v>
      </c>
      <c r="Q4453" t="s">
        <v>11</v>
      </c>
      <c r="R4453" s="4">
        <f t="shared" si="488"/>
        <v>4.9279999999999999</v>
      </c>
      <c r="S4453">
        <f t="shared" si="489"/>
        <v>10</v>
      </c>
    </row>
    <row r="4454" spans="1:19" x14ac:dyDescent="0.25">
      <c r="A4454" s="9">
        <v>4453</v>
      </c>
      <c r="B4454">
        <v>5</v>
      </c>
      <c r="C4454" t="str">
        <f t="shared" si="483"/>
        <v>Abnormal</v>
      </c>
      <c r="D4454">
        <v>2</v>
      </c>
      <c r="E4454" t="str">
        <f t="shared" si="484"/>
        <v>Poor</v>
      </c>
      <c r="F4454">
        <v>173</v>
      </c>
      <c r="G4454">
        <v>4</v>
      </c>
      <c r="H4454" t="s">
        <v>3</v>
      </c>
      <c r="I4454" t="s">
        <v>30</v>
      </c>
      <c r="J4454" s="1">
        <v>2.3121387283236992</v>
      </c>
      <c r="K4454" s="1">
        <f t="shared" si="485"/>
        <v>3.9999999999999996</v>
      </c>
      <c r="L4454" s="1">
        <f t="shared" si="486"/>
        <v>169</v>
      </c>
      <c r="M4454">
        <v>5363</v>
      </c>
      <c r="N4454">
        <v>0</v>
      </c>
      <c r="O4454" t="str">
        <f t="shared" si="487"/>
        <v>On time</v>
      </c>
      <c r="P4454" t="s">
        <v>5</v>
      </c>
      <c r="Q4454" t="s">
        <v>11</v>
      </c>
      <c r="R4454" s="4">
        <f t="shared" si="488"/>
        <v>5.3630000000000004</v>
      </c>
      <c r="S4454">
        <f t="shared" si="489"/>
        <v>10</v>
      </c>
    </row>
    <row r="4455" spans="1:19" x14ac:dyDescent="0.25">
      <c r="A4455" s="9">
        <v>4454</v>
      </c>
      <c r="B4455">
        <v>4</v>
      </c>
      <c r="C4455" t="str">
        <f t="shared" si="483"/>
        <v>Abnormal</v>
      </c>
      <c r="D4455">
        <v>4</v>
      </c>
      <c r="E4455" t="str">
        <f t="shared" si="484"/>
        <v>Good</v>
      </c>
      <c r="F4455">
        <v>106</v>
      </c>
      <c r="G4455">
        <v>2</v>
      </c>
      <c r="H4455" t="s">
        <v>2</v>
      </c>
      <c r="I4455" t="s">
        <v>29</v>
      </c>
      <c r="J4455" s="1">
        <v>9.433962264150944</v>
      </c>
      <c r="K4455" s="1">
        <f t="shared" si="485"/>
        <v>10.000000000000002</v>
      </c>
      <c r="L4455" s="1">
        <f t="shared" si="486"/>
        <v>96</v>
      </c>
      <c r="M4455">
        <v>5173</v>
      </c>
      <c r="N4455">
        <v>1</v>
      </c>
      <c r="O4455" t="str">
        <f t="shared" si="487"/>
        <v>Delayed</v>
      </c>
      <c r="P4455" t="s">
        <v>7</v>
      </c>
      <c r="Q4455" t="s">
        <v>11</v>
      </c>
      <c r="R4455" s="4">
        <f t="shared" si="488"/>
        <v>5.173</v>
      </c>
      <c r="S4455">
        <f t="shared" si="489"/>
        <v>10</v>
      </c>
    </row>
    <row r="4456" spans="1:19" x14ac:dyDescent="0.25">
      <c r="A4456" s="9">
        <v>4455</v>
      </c>
      <c r="B4456">
        <v>3</v>
      </c>
      <c r="C4456" t="str">
        <f t="shared" si="483"/>
        <v>Normal</v>
      </c>
      <c r="D4456">
        <v>1</v>
      </c>
      <c r="E4456" t="str">
        <f t="shared" si="484"/>
        <v>Poor</v>
      </c>
      <c r="F4456">
        <v>171</v>
      </c>
      <c r="G4456">
        <v>2</v>
      </c>
      <c r="H4456" t="s">
        <v>3</v>
      </c>
      <c r="I4456" t="s">
        <v>29</v>
      </c>
      <c r="J4456" s="1">
        <v>4.0935672514619883</v>
      </c>
      <c r="K4456" s="1">
        <f t="shared" si="485"/>
        <v>7</v>
      </c>
      <c r="L4456" s="1">
        <f t="shared" si="486"/>
        <v>164</v>
      </c>
      <c r="M4456">
        <v>4010</v>
      </c>
      <c r="N4456">
        <v>1</v>
      </c>
      <c r="O4456" t="str">
        <f t="shared" si="487"/>
        <v>Delayed</v>
      </c>
      <c r="P4456" t="s">
        <v>8</v>
      </c>
      <c r="Q4456" t="s">
        <v>11</v>
      </c>
      <c r="R4456" s="4">
        <f t="shared" si="488"/>
        <v>4.01</v>
      </c>
      <c r="S4456">
        <f t="shared" si="489"/>
        <v>10</v>
      </c>
    </row>
    <row r="4457" spans="1:19" x14ac:dyDescent="0.25">
      <c r="A4457" s="9">
        <v>4456</v>
      </c>
      <c r="B4457">
        <v>5</v>
      </c>
      <c r="C4457" t="str">
        <f t="shared" si="483"/>
        <v>Abnormal</v>
      </c>
      <c r="D4457">
        <v>1</v>
      </c>
      <c r="E4457" t="str">
        <f t="shared" si="484"/>
        <v>Poor</v>
      </c>
      <c r="F4457">
        <v>224</v>
      </c>
      <c r="G4457">
        <v>2</v>
      </c>
      <c r="H4457" t="s">
        <v>3</v>
      </c>
      <c r="I4457" t="s">
        <v>30</v>
      </c>
      <c r="J4457" s="1">
        <v>1.7857142857142856</v>
      </c>
      <c r="K4457" s="1">
        <f t="shared" si="485"/>
        <v>4</v>
      </c>
      <c r="L4457" s="1">
        <f t="shared" si="486"/>
        <v>220</v>
      </c>
      <c r="M4457">
        <v>5063</v>
      </c>
      <c r="N4457">
        <v>0</v>
      </c>
      <c r="O4457" t="str">
        <f t="shared" si="487"/>
        <v>On time</v>
      </c>
      <c r="P4457" t="s">
        <v>9</v>
      </c>
      <c r="Q4457" t="s">
        <v>11</v>
      </c>
      <c r="R4457" s="4">
        <f t="shared" si="488"/>
        <v>5.0629999999999997</v>
      </c>
      <c r="S4457">
        <f t="shared" si="489"/>
        <v>10</v>
      </c>
    </row>
    <row r="4458" spans="1:19" x14ac:dyDescent="0.25">
      <c r="A4458" s="9">
        <v>4457</v>
      </c>
      <c r="B4458">
        <v>4</v>
      </c>
      <c r="C4458" t="str">
        <f t="shared" si="483"/>
        <v>Abnormal</v>
      </c>
      <c r="D4458">
        <v>2</v>
      </c>
      <c r="E4458" t="str">
        <f t="shared" si="484"/>
        <v>Poor</v>
      </c>
      <c r="F4458">
        <v>216</v>
      </c>
      <c r="G4458">
        <v>4</v>
      </c>
      <c r="H4458" t="s">
        <v>3</v>
      </c>
      <c r="I4458" t="s">
        <v>30</v>
      </c>
      <c r="J4458" s="1">
        <v>1.3888888888888888</v>
      </c>
      <c r="K4458" s="1">
        <f t="shared" si="485"/>
        <v>3</v>
      </c>
      <c r="L4458" s="1">
        <f t="shared" si="486"/>
        <v>213</v>
      </c>
      <c r="M4458">
        <v>4887</v>
      </c>
      <c r="N4458">
        <v>1</v>
      </c>
      <c r="O4458" t="str">
        <f t="shared" si="487"/>
        <v>Delayed</v>
      </c>
      <c r="P4458" t="s">
        <v>10</v>
      </c>
      <c r="Q4458" t="s">
        <v>11</v>
      </c>
      <c r="R4458" s="4">
        <f t="shared" si="488"/>
        <v>4.8869999999999996</v>
      </c>
      <c r="S4458">
        <f t="shared" si="489"/>
        <v>10</v>
      </c>
    </row>
    <row r="4459" spans="1:19" x14ac:dyDescent="0.25">
      <c r="A4459" s="9">
        <v>4458</v>
      </c>
      <c r="B4459">
        <v>3</v>
      </c>
      <c r="C4459" t="str">
        <f t="shared" si="483"/>
        <v>Normal</v>
      </c>
      <c r="D4459">
        <v>3</v>
      </c>
      <c r="E4459" t="str">
        <f t="shared" si="484"/>
        <v>Fair</v>
      </c>
      <c r="F4459">
        <v>174</v>
      </c>
      <c r="G4459">
        <v>3</v>
      </c>
      <c r="H4459" t="s">
        <v>3</v>
      </c>
      <c r="I4459" t="s">
        <v>29</v>
      </c>
      <c r="J4459" s="1">
        <v>1.1494252873563218</v>
      </c>
      <c r="K4459" s="1">
        <f t="shared" si="485"/>
        <v>2</v>
      </c>
      <c r="L4459" s="1">
        <f t="shared" si="486"/>
        <v>172</v>
      </c>
      <c r="M4459">
        <v>4221</v>
      </c>
      <c r="N4459">
        <v>0</v>
      </c>
      <c r="O4459" t="str">
        <f t="shared" si="487"/>
        <v>On time</v>
      </c>
      <c r="P4459" t="s">
        <v>7</v>
      </c>
      <c r="Q4459" t="s">
        <v>11</v>
      </c>
      <c r="R4459" s="4">
        <f t="shared" si="488"/>
        <v>4.2210000000000001</v>
      </c>
      <c r="S4459">
        <f t="shared" si="489"/>
        <v>10</v>
      </c>
    </row>
    <row r="4460" spans="1:19" x14ac:dyDescent="0.25">
      <c r="A4460" s="9">
        <v>4459</v>
      </c>
      <c r="B4460">
        <v>4</v>
      </c>
      <c r="C4460" t="str">
        <f t="shared" si="483"/>
        <v>Abnormal</v>
      </c>
      <c r="D4460">
        <v>4</v>
      </c>
      <c r="E4460" t="str">
        <f t="shared" si="484"/>
        <v>Good</v>
      </c>
      <c r="F4460">
        <v>261</v>
      </c>
      <c r="G4460">
        <v>6</v>
      </c>
      <c r="H4460" t="s">
        <v>3</v>
      </c>
      <c r="I4460" t="s">
        <v>29</v>
      </c>
      <c r="J4460" s="1">
        <v>3.8314176245210727</v>
      </c>
      <c r="K4460" s="1">
        <f t="shared" si="485"/>
        <v>10</v>
      </c>
      <c r="L4460" s="1">
        <f t="shared" si="486"/>
        <v>251</v>
      </c>
      <c r="M4460">
        <v>4596</v>
      </c>
      <c r="N4460">
        <v>1</v>
      </c>
      <c r="O4460" t="str">
        <f t="shared" si="487"/>
        <v>Delayed</v>
      </c>
      <c r="P4460" t="s">
        <v>5</v>
      </c>
      <c r="Q4460" t="s">
        <v>11</v>
      </c>
      <c r="R4460" s="4">
        <f t="shared" si="488"/>
        <v>4.5960000000000001</v>
      </c>
      <c r="S4460">
        <f t="shared" si="489"/>
        <v>10</v>
      </c>
    </row>
    <row r="4461" spans="1:19" x14ac:dyDescent="0.25">
      <c r="A4461" s="9">
        <v>4460</v>
      </c>
      <c r="B4461">
        <v>4</v>
      </c>
      <c r="C4461" t="str">
        <f t="shared" si="483"/>
        <v>Abnormal</v>
      </c>
      <c r="D4461">
        <v>3</v>
      </c>
      <c r="E4461" t="str">
        <f t="shared" si="484"/>
        <v>Fair</v>
      </c>
      <c r="F4461">
        <v>229</v>
      </c>
      <c r="G4461">
        <v>3</v>
      </c>
      <c r="H4461" t="s">
        <v>2</v>
      </c>
      <c r="I4461" t="s">
        <v>29</v>
      </c>
      <c r="J4461" s="1">
        <v>1.3100436681222707</v>
      </c>
      <c r="K4461" s="1">
        <f t="shared" si="485"/>
        <v>3</v>
      </c>
      <c r="L4461" s="1">
        <f t="shared" si="486"/>
        <v>226</v>
      </c>
      <c r="M4461">
        <v>5027</v>
      </c>
      <c r="N4461">
        <v>0</v>
      </c>
      <c r="O4461" t="str">
        <f t="shared" si="487"/>
        <v>On time</v>
      </c>
      <c r="P4461" t="s">
        <v>7</v>
      </c>
      <c r="Q4461" t="s">
        <v>11</v>
      </c>
      <c r="R4461" s="4">
        <f t="shared" si="488"/>
        <v>5.0270000000000001</v>
      </c>
      <c r="S4461">
        <f t="shared" si="489"/>
        <v>10</v>
      </c>
    </row>
    <row r="4462" spans="1:19" x14ac:dyDescent="0.25">
      <c r="A4462" s="9">
        <v>4461</v>
      </c>
      <c r="B4462">
        <v>4</v>
      </c>
      <c r="C4462" t="str">
        <f t="shared" si="483"/>
        <v>Abnormal</v>
      </c>
      <c r="D4462">
        <v>5</v>
      </c>
      <c r="E4462" t="str">
        <f t="shared" si="484"/>
        <v>Good</v>
      </c>
      <c r="F4462">
        <v>214</v>
      </c>
      <c r="G4462">
        <v>3</v>
      </c>
      <c r="H4462" t="s">
        <v>4</v>
      </c>
      <c r="I4462" t="s">
        <v>30</v>
      </c>
      <c r="J4462" s="1">
        <v>2.8037383177570092</v>
      </c>
      <c r="K4462" s="1">
        <f t="shared" si="485"/>
        <v>6</v>
      </c>
      <c r="L4462" s="1">
        <f t="shared" si="486"/>
        <v>208</v>
      </c>
      <c r="M4462">
        <v>5646</v>
      </c>
      <c r="N4462">
        <v>0</v>
      </c>
      <c r="O4462" t="str">
        <f t="shared" si="487"/>
        <v>On time</v>
      </c>
      <c r="P4462" t="s">
        <v>8</v>
      </c>
      <c r="Q4462" t="s">
        <v>11</v>
      </c>
      <c r="R4462" s="4">
        <f t="shared" si="488"/>
        <v>5.6459999999999999</v>
      </c>
      <c r="S4462">
        <f t="shared" si="489"/>
        <v>10</v>
      </c>
    </row>
    <row r="4463" spans="1:19" x14ac:dyDescent="0.25">
      <c r="A4463" s="9">
        <v>4462</v>
      </c>
      <c r="B4463">
        <v>4</v>
      </c>
      <c r="C4463" t="str">
        <f t="shared" si="483"/>
        <v>Abnormal</v>
      </c>
      <c r="D4463">
        <v>5</v>
      </c>
      <c r="E4463" t="str">
        <f t="shared" si="484"/>
        <v>Good</v>
      </c>
      <c r="F4463">
        <v>199</v>
      </c>
      <c r="G4463">
        <v>5</v>
      </c>
      <c r="H4463" t="s">
        <v>3</v>
      </c>
      <c r="I4463" t="s">
        <v>30</v>
      </c>
      <c r="J4463" s="1">
        <v>4.0201005025125625</v>
      </c>
      <c r="K4463" s="1">
        <f t="shared" si="485"/>
        <v>7.9999999999999991</v>
      </c>
      <c r="L4463" s="1">
        <f t="shared" si="486"/>
        <v>191</v>
      </c>
      <c r="M4463">
        <v>5669</v>
      </c>
      <c r="N4463">
        <v>1</v>
      </c>
      <c r="O4463" t="str">
        <f t="shared" si="487"/>
        <v>Delayed</v>
      </c>
      <c r="P4463" t="s">
        <v>9</v>
      </c>
      <c r="Q4463" t="s">
        <v>11</v>
      </c>
      <c r="R4463" s="4">
        <f t="shared" si="488"/>
        <v>5.6689999999999996</v>
      </c>
      <c r="S4463">
        <f t="shared" si="489"/>
        <v>10</v>
      </c>
    </row>
    <row r="4464" spans="1:19" x14ac:dyDescent="0.25">
      <c r="A4464" s="9">
        <v>4463</v>
      </c>
      <c r="B4464">
        <v>5</v>
      </c>
      <c r="C4464" t="str">
        <f t="shared" si="483"/>
        <v>Abnormal</v>
      </c>
      <c r="D4464">
        <v>4</v>
      </c>
      <c r="E4464" t="str">
        <f t="shared" si="484"/>
        <v>Good</v>
      </c>
      <c r="F4464">
        <v>182</v>
      </c>
      <c r="G4464">
        <v>3</v>
      </c>
      <c r="H4464" t="s">
        <v>3</v>
      </c>
      <c r="I4464" t="s">
        <v>29</v>
      </c>
      <c r="J4464" s="1">
        <v>3.8461538461538463</v>
      </c>
      <c r="K4464" s="1">
        <f t="shared" si="485"/>
        <v>7</v>
      </c>
      <c r="L4464" s="1">
        <f t="shared" si="486"/>
        <v>175</v>
      </c>
      <c r="M4464">
        <v>5677</v>
      </c>
      <c r="N4464">
        <v>1</v>
      </c>
      <c r="O4464" t="str">
        <f t="shared" si="487"/>
        <v>Delayed</v>
      </c>
      <c r="P4464" t="s">
        <v>10</v>
      </c>
      <c r="Q4464" t="s">
        <v>11</v>
      </c>
      <c r="R4464" s="4">
        <f t="shared" si="488"/>
        <v>5.6769999999999996</v>
      </c>
      <c r="S4464">
        <f t="shared" si="489"/>
        <v>10</v>
      </c>
    </row>
    <row r="4465" spans="1:19" x14ac:dyDescent="0.25">
      <c r="A4465" s="9">
        <v>4464</v>
      </c>
      <c r="B4465">
        <v>4</v>
      </c>
      <c r="C4465" t="str">
        <f t="shared" si="483"/>
        <v>Abnormal</v>
      </c>
      <c r="D4465">
        <v>1</v>
      </c>
      <c r="E4465" t="str">
        <f t="shared" si="484"/>
        <v>Poor</v>
      </c>
      <c r="F4465">
        <v>152</v>
      </c>
      <c r="G4465">
        <v>3</v>
      </c>
      <c r="H4465" t="s">
        <v>2</v>
      </c>
      <c r="I4465" t="s">
        <v>30</v>
      </c>
      <c r="J4465" s="1">
        <v>2.6315789473684208</v>
      </c>
      <c r="K4465" s="1">
        <f t="shared" si="485"/>
        <v>3.9999999999999996</v>
      </c>
      <c r="L4465" s="1">
        <f t="shared" si="486"/>
        <v>148</v>
      </c>
      <c r="M4465">
        <v>5299</v>
      </c>
      <c r="N4465">
        <v>0</v>
      </c>
      <c r="O4465" t="str">
        <f t="shared" si="487"/>
        <v>On time</v>
      </c>
      <c r="P4465" t="s">
        <v>7</v>
      </c>
      <c r="Q4465" t="s">
        <v>11</v>
      </c>
      <c r="R4465" s="4">
        <f t="shared" si="488"/>
        <v>5.2990000000000004</v>
      </c>
      <c r="S4465">
        <f t="shared" si="489"/>
        <v>10</v>
      </c>
    </row>
    <row r="4466" spans="1:19" x14ac:dyDescent="0.25">
      <c r="A4466" s="9">
        <v>4465</v>
      </c>
      <c r="B4466">
        <v>4</v>
      </c>
      <c r="C4466" t="str">
        <f t="shared" si="483"/>
        <v>Abnormal</v>
      </c>
      <c r="D4466">
        <v>5</v>
      </c>
      <c r="E4466" t="str">
        <f t="shared" si="484"/>
        <v>Good</v>
      </c>
      <c r="F4466">
        <v>258</v>
      </c>
      <c r="G4466">
        <v>2</v>
      </c>
      <c r="H4466" t="s">
        <v>3</v>
      </c>
      <c r="I4466" t="s">
        <v>30</v>
      </c>
      <c r="J4466" s="1">
        <v>2.3255813953488373</v>
      </c>
      <c r="K4466" s="1">
        <f t="shared" si="485"/>
        <v>6</v>
      </c>
      <c r="L4466" s="1">
        <f t="shared" si="486"/>
        <v>252</v>
      </c>
      <c r="M4466">
        <v>5062</v>
      </c>
      <c r="N4466">
        <v>1</v>
      </c>
      <c r="O4466" t="str">
        <f t="shared" si="487"/>
        <v>Delayed</v>
      </c>
      <c r="P4466" t="s">
        <v>5</v>
      </c>
      <c r="Q4466" t="s">
        <v>11</v>
      </c>
      <c r="R4466" s="4">
        <f t="shared" si="488"/>
        <v>5.0620000000000003</v>
      </c>
      <c r="S4466">
        <f t="shared" si="489"/>
        <v>10</v>
      </c>
    </row>
    <row r="4467" spans="1:19" x14ac:dyDescent="0.25">
      <c r="A4467" s="9">
        <v>4466</v>
      </c>
      <c r="B4467">
        <v>6</v>
      </c>
      <c r="C4467" t="str">
        <f t="shared" si="483"/>
        <v>Abnormal</v>
      </c>
      <c r="D4467">
        <v>2</v>
      </c>
      <c r="E4467" t="str">
        <f t="shared" si="484"/>
        <v>Poor</v>
      </c>
      <c r="F4467">
        <v>182</v>
      </c>
      <c r="G4467">
        <v>3</v>
      </c>
      <c r="H4467" t="s">
        <v>2</v>
      </c>
      <c r="I4467" t="s">
        <v>30</v>
      </c>
      <c r="J4467" s="1">
        <v>3.8461538461538463</v>
      </c>
      <c r="K4467" s="1">
        <f t="shared" si="485"/>
        <v>7</v>
      </c>
      <c r="L4467" s="1">
        <f t="shared" si="486"/>
        <v>175</v>
      </c>
      <c r="M4467">
        <v>4371</v>
      </c>
      <c r="N4467">
        <v>1</v>
      </c>
      <c r="O4467" t="str">
        <f t="shared" si="487"/>
        <v>Delayed</v>
      </c>
      <c r="P4467" t="s">
        <v>7</v>
      </c>
      <c r="Q4467" t="s">
        <v>11</v>
      </c>
      <c r="R4467" s="4">
        <f t="shared" si="488"/>
        <v>4.3710000000000004</v>
      </c>
      <c r="S4467">
        <f t="shared" si="489"/>
        <v>10</v>
      </c>
    </row>
    <row r="4468" spans="1:19" x14ac:dyDescent="0.25">
      <c r="A4468" s="9">
        <v>4467</v>
      </c>
      <c r="B4468">
        <v>2</v>
      </c>
      <c r="C4468" t="str">
        <f t="shared" si="483"/>
        <v>Normal</v>
      </c>
      <c r="D4468">
        <v>4</v>
      </c>
      <c r="E4468" t="str">
        <f t="shared" si="484"/>
        <v>Good</v>
      </c>
      <c r="F4468">
        <v>166</v>
      </c>
      <c r="G4468">
        <v>3</v>
      </c>
      <c r="H4468" t="s">
        <v>2</v>
      </c>
      <c r="I4468" t="s">
        <v>30</v>
      </c>
      <c r="J4468" s="1">
        <v>4.8192771084337354</v>
      </c>
      <c r="K4468" s="1">
        <f t="shared" si="485"/>
        <v>8.0000000000000018</v>
      </c>
      <c r="L4468" s="1">
        <f t="shared" si="486"/>
        <v>158</v>
      </c>
      <c r="M4468">
        <v>4968</v>
      </c>
      <c r="N4468">
        <v>1</v>
      </c>
      <c r="O4468" t="str">
        <f t="shared" si="487"/>
        <v>Delayed</v>
      </c>
      <c r="P4468" t="s">
        <v>8</v>
      </c>
      <c r="Q4468" t="s">
        <v>11</v>
      </c>
      <c r="R4468" s="4">
        <f t="shared" si="488"/>
        <v>4.968</v>
      </c>
      <c r="S4468">
        <f t="shared" si="489"/>
        <v>10</v>
      </c>
    </row>
    <row r="4469" spans="1:19" x14ac:dyDescent="0.25">
      <c r="A4469" s="9">
        <v>4468</v>
      </c>
      <c r="B4469">
        <v>2</v>
      </c>
      <c r="C4469" t="str">
        <f t="shared" si="483"/>
        <v>Normal</v>
      </c>
      <c r="D4469">
        <v>3</v>
      </c>
      <c r="E4469" t="str">
        <f t="shared" si="484"/>
        <v>Fair</v>
      </c>
      <c r="F4469">
        <v>176</v>
      </c>
      <c r="G4469">
        <v>3</v>
      </c>
      <c r="H4469" t="s">
        <v>2</v>
      </c>
      <c r="I4469" t="s">
        <v>29</v>
      </c>
      <c r="J4469" s="1">
        <v>3.4090909090909087</v>
      </c>
      <c r="K4469" s="1">
        <f t="shared" si="485"/>
        <v>5.9999999999999991</v>
      </c>
      <c r="L4469" s="1">
        <f t="shared" si="486"/>
        <v>170</v>
      </c>
      <c r="M4469">
        <v>5006</v>
      </c>
      <c r="N4469">
        <v>0</v>
      </c>
      <c r="O4469" t="str">
        <f t="shared" si="487"/>
        <v>On time</v>
      </c>
      <c r="P4469" t="s">
        <v>9</v>
      </c>
      <c r="Q4469" t="s">
        <v>11</v>
      </c>
      <c r="R4469" s="4">
        <f t="shared" si="488"/>
        <v>5.0060000000000002</v>
      </c>
      <c r="S4469">
        <f t="shared" si="489"/>
        <v>10</v>
      </c>
    </row>
    <row r="4470" spans="1:19" x14ac:dyDescent="0.25">
      <c r="A4470" s="9">
        <v>4469</v>
      </c>
      <c r="B4470">
        <v>3</v>
      </c>
      <c r="C4470" t="str">
        <f t="shared" si="483"/>
        <v>Normal</v>
      </c>
      <c r="D4470">
        <v>1</v>
      </c>
      <c r="E4470" t="str">
        <f t="shared" si="484"/>
        <v>Poor</v>
      </c>
      <c r="F4470">
        <v>193</v>
      </c>
      <c r="G4470">
        <v>3</v>
      </c>
      <c r="H4470" t="s">
        <v>3</v>
      </c>
      <c r="I4470" t="s">
        <v>30</v>
      </c>
      <c r="J4470" s="1">
        <v>1.5544041450777202</v>
      </c>
      <c r="K4470" s="1">
        <f t="shared" si="485"/>
        <v>3</v>
      </c>
      <c r="L4470" s="1">
        <f t="shared" si="486"/>
        <v>190</v>
      </c>
      <c r="M4470">
        <v>5154</v>
      </c>
      <c r="N4470">
        <v>0</v>
      </c>
      <c r="O4470" t="str">
        <f t="shared" si="487"/>
        <v>On time</v>
      </c>
      <c r="P4470" t="s">
        <v>10</v>
      </c>
      <c r="Q4470" t="s">
        <v>11</v>
      </c>
      <c r="R4470" s="4">
        <f t="shared" si="488"/>
        <v>5.1539999999999999</v>
      </c>
      <c r="S4470">
        <f t="shared" si="489"/>
        <v>10</v>
      </c>
    </row>
    <row r="4471" spans="1:19" x14ac:dyDescent="0.25">
      <c r="A4471" s="9">
        <v>4470</v>
      </c>
      <c r="B4471">
        <v>4</v>
      </c>
      <c r="C4471" t="str">
        <f t="shared" si="483"/>
        <v>Abnormal</v>
      </c>
      <c r="D4471">
        <v>4</v>
      </c>
      <c r="E4471" t="str">
        <f t="shared" si="484"/>
        <v>Good</v>
      </c>
      <c r="F4471">
        <v>135</v>
      </c>
      <c r="G4471">
        <v>2</v>
      </c>
      <c r="H4471" t="s">
        <v>2</v>
      </c>
      <c r="I4471" t="s">
        <v>29</v>
      </c>
      <c r="J4471" s="1">
        <v>7.4074074074074066</v>
      </c>
      <c r="K4471" s="1">
        <f t="shared" si="485"/>
        <v>9.9999999999999982</v>
      </c>
      <c r="L4471" s="1">
        <f t="shared" si="486"/>
        <v>125</v>
      </c>
      <c r="M4471">
        <v>4508</v>
      </c>
      <c r="N4471">
        <v>1</v>
      </c>
      <c r="O4471" t="str">
        <f t="shared" si="487"/>
        <v>Delayed</v>
      </c>
      <c r="P4471" t="s">
        <v>7</v>
      </c>
      <c r="Q4471" t="s">
        <v>11</v>
      </c>
      <c r="R4471" s="4">
        <f t="shared" si="488"/>
        <v>4.508</v>
      </c>
      <c r="S4471">
        <f t="shared" si="489"/>
        <v>10</v>
      </c>
    </row>
    <row r="4472" spans="1:19" x14ac:dyDescent="0.25">
      <c r="A4472" s="9">
        <v>4471</v>
      </c>
      <c r="B4472">
        <v>6</v>
      </c>
      <c r="C4472" t="str">
        <f t="shared" si="483"/>
        <v>Abnormal</v>
      </c>
      <c r="D4472">
        <v>5</v>
      </c>
      <c r="E4472" t="str">
        <f t="shared" si="484"/>
        <v>Good</v>
      </c>
      <c r="F4472">
        <v>213</v>
      </c>
      <c r="G4472">
        <v>4</v>
      </c>
      <c r="H4472" t="s">
        <v>3</v>
      </c>
      <c r="I4472" t="s">
        <v>29</v>
      </c>
      <c r="J4472" s="1">
        <v>1.4084507042253522</v>
      </c>
      <c r="K4472" s="1">
        <f t="shared" si="485"/>
        <v>3</v>
      </c>
      <c r="L4472" s="1">
        <f t="shared" si="486"/>
        <v>210</v>
      </c>
      <c r="M4472">
        <v>5549</v>
      </c>
      <c r="N4472">
        <v>0</v>
      </c>
      <c r="O4472" t="str">
        <f t="shared" si="487"/>
        <v>On time</v>
      </c>
      <c r="P4472" t="s">
        <v>5</v>
      </c>
      <c r="Q4472" t="s">
        <v>11</v>
      </c>
      <c r="R4472" s="4">
        <f t="shared" si="488"/>
        <v>5.5490000000000004</v>
      </c>
      <c r="S4472">
        <f t="shared" si="489"/>
        <v>10</v>
      </c>
    </row>
    <row r="4473" spans="1:19" x14ac:dyDescent="0.25">
      <c r="A4473" s="9">
        <v>4472</v>
      </c>
      <c r="B4473">
        <v>5</v>
      </c>
      <c r="C4473" t="str">
        <f t="shared" si="483"/>
        <v>Abnormal</v>
      </c>
      <c r="D4473">
        <v>5</v>
      </c>
      <c r="E4473" t="str">
        <f t="shared" si="484"/>
        <v>Good</v>
      </c>
      <c r="F4473">
        <v>168</v>
      </c>
      <c r="G4473">
        <v>3</v>
      </c>
      <c r="H4473" t="s">
        <v>2</v>
      </c>
      <c r="I4473" t="s">
        <v>29</v>
      </c>
      <c r="J4473" s="1">
        <v>3.5714285714285712</v>
      </c>
      <c r="K4473" s="1">
        <f t="shared" si="485"/>
        <v>6</v>
      </c>
      <c r="L4473" s="1">
        <f t="shared" si="486"/>
        <v>162</v>
      </c>
      <c r="M4473">
        <v>4088</v>
      </c>
      <c r="N4473">
        <v>1</v>
      </c>
      <c r="O4473" t="str">
        <f t="shared" si="487"/>
        <v>Delayed</v>
      </c>
      <c r="P4473" t="s">
        <v>7</v>
      </c>
      <c r="Q4473" t="s">
        <v>11</v>
      </c>
      <c r="R4473" s="4">
        <f t="shared" si="488"/>
        <v>4.0880000000000001</v>
      </c>
      <c r="S4473">
        <f t="shared" si="489"/>
        <v>10</v>
      </c>
    </row>
    <row r="4474" spans="1:19" x14ac:dyDescent="0.25">
      <c r="A4474" s="9">
        <v>4473</v>
      </c>
      <c r="B4474">
        <v>3</v>
      </c>
      <c r="C4474" t="str">
        <f t="shared" si="483"/>
        <v>Normal</v>
      </c>
      <c r="D4474">
        <v>3</v>
      </c>
      <c r="E4474" t="str">
        <f t="shared" si="484"/>
        <v>Fair</v>
      </c>
      <c r="F4474">
        <v>264</v>
      </c>
      <c r="G4474">
        <v>3</v>
      </c>
      <c r="H4474" t="s">
        <v>3</v>
      </c>
      <c r="I4474" t="s">
        <v>29</v>
      </c>
      <c r="J4474" s="1">
        <v>2.2727272727272729</v>
      </c>
      <c r="K4474" s="1">
        <f t="shared" si="485"/>
        <v>6</v>
      </c>
      <c r="L4474" s="1">
        <f t="shared" si="486"/>
        <v>258</v>
      </c>
      <c r="M4474">
        <v>4247</v>
      </c>
      <c r="N4474">
        <v>1</v>
      </c>
      <c r="O4474" t="str">
        <f t="shared" si="487"/>
        <v>Delayed</v>
      </c>
      <c r="P4474" t="s">
        <v>8</v>
      </c>
      <c r="Q4474" t="s">
        <v>11</v>
      </c>
      <c r="R4474" s="4">
        <f t="shared" si="488"/>
        <v>4.2469999999999999</v>
      </c>
      <c r="S4474">
        <f t="shared" si="489"/>
        <v>10</v>
      </c>
    </row>
    <row r="4475" spans="1:19" x14ac:dyDescent="0.25">
      <c r="A4475" s="9">
        <v>4474</v>
      </c>
      <c r="B4475">
        <v>3</v>
      </c>
      <c r="C4475" t="str">
        <f t="shared" si="483"/>
        <v>Normal</v>
      </c>
      <c r="D4475">
        <v>1</v>
      </c>
      <c r="E4475" t="str">
        <f t="shared" si="484"/>
        <v>Poor</v>
      </c>
      <c r="F4475">
        <v>173</v>
      </c>
      <c r="G4475">
        <v>2</v>
      </c>
      <c r="H4475" t="s">
        <v>2</v>
      </c>
      <c r="I4475" t="s">
        <v>30</v>
      </c>
      <c r="J4475" s="1">
        <v>5.7803468208092488</v>
      </c>
      <c r="K4475" s="1">
        <f t="shared" si="485"/>
        <v>10</v>
      </c>
      <c r="L4475" s="1">
        <f t="shared" si="486"/>
        <v>163</v>
      </c>
      <c r="M4475">
        <v>4115</v>
      </c>
      <c r="N4475">
        <v>1</v>
      </c>
      <c r="O4475" t="str">
        <f t="shared" si="487"/>
        <v>Delayed</v>
      </c>
      <c r="P4475" t="s">
        <v>9</v>
      </c>
      <c r="Q4475" t="s">
        <v>11</v>
      </c>
      <c r="R4475" s="4">
        <f t="shared" si="488"/>
        <v>4.1150000000000002</v>
      </c>
      <c r="S4475">
        <f t="shared" si="489"/>
        <v>10</v>
      </c>
    </row>
    <row r="4476" spans="1:19" x14ac:dyDescent="0.25">
      <c r="A4476" s="9">
        <v>4475</v>
      </c>
      <c r="B4476">
        <v>6</v>
      </c>
      <c r="C4476" t="str">
        <f t="shared" si="483"/>
        <v>Abnormal</v>
      </c>
      <c r="D4476">
        <v>3</v>
      </c>
      <c r="E4476" t="str">
        <f t="shared" si="484"/>
        <v>Fair</v>
      </c>
      <c r="F4476">
        <v>142</v>
      </c>
      <c r="G4476">
        <v>2</v>
      </c>
      <c r="H4476" t="s">
        <v>2</v>
      </c>
      <c r="I4476" t="s">
        <v>29</v>
      </c>
      <c r="J4476" s="1">
        <v>6.3380281690140841</v>
      </c>
      <c r="K4476" s="1">
        <f t="shared" si="485"/>
        <v>8.9999999999999982</v>
      </c>
      <c r="L4476" s="1">
        <f t="shared" si="486"/>
        <v>133</v>
      </c>
      <c r="M4476">
        <v>5360</v>
      </c>
      <c r="N4476">
        <v>1</v>
      </c>
      <c r="O4476" t="str">
        <f t="shared" si="487"/>
        <v>Delayed</v>
      </c>
      <c r="P4476" t="s">
        <v>10</v>
      </c>
      <c r="Q4476" t="s">
        <v>11</v>
      </c>
      <c r="R4476" s="4">
        <f t="shared" si="488"/>
        <v>5.36</v>
      </c>
      <c r="S4476">
        <f t="shared" si="489"/>
        <v>10</v>
      </c>
    </row>
    <row r="4477" spans="1:19" x14ac:dyDescent="0.25">
      <c r="A4477" s="9">
        <v>4476</v>
      </c>
      <c r="B4477">
        <v>2</v>
      </c>
      <c r="C4477" t="str">
        <f t="shared" si="483"/>
        <v>Normal</v>
      </c>
      <c r="D4477">
        <v>2</v>
      </c>
      <c r="E4477" t="str">
        <f t="shared" si="484"/>
        <v>Poor</v>
      </c>
      <c r="F4477">
        <v>278</v>
      </c>
      <c r="G4477">
        <v>2</v>
      </c>
      <c r="H4477" t="s">
        <v>3</v>
      </c>
      <c r="I4477" t="s">
        <v>29</v>
      </c>
      <c r="J4477" s="1">
        <v>3.2374100719424459</v>
      </c>
      <c r="K4477" s="1">
        <f t="shared" si="485"/>
        <v>9</v>
      </c>
      <c r="L4477" s="1">
        <f t="shared" si="486"/>
        <v>269</v>
      </c>
      <c r="M4477">
        <v>4318</v>
      </c>
      <c r="N4477">
        <v>0</v>
      </c>
      <c r="O4477" t="str">
        <f t="shared" si="487"/>
        <v>On time</v>
      </c>
      <c r="P4477" t="s">
        <v>7</v>
      </c>
      <c r="Q4477" t="s">
        <v>11</v>
      </c>
      <c r="R4477" s="4">
        <f t="shared" si="488"/>
        <v>4.3179999999999996</v>
      </c>
      <c r="S4477">
        <f t="shared" si="489"/>
        <v>10</v>
      </c>
    </row>
    <row r="4478" spans="1:19" x14ac:dyDescent="0.25">
      <c r="A4478" s="9">
        <v>4477</v>
      </c>
      <c r="B4478">
        <v>3</v>
      </c>
      <c r="C4478" t="str">
        <f t="shared" si="483"/>
        <v>Normal</v>
      </c>
      <c r="D4478">
        <v>3</v>
      </c>
      <c r="E4478" t="str">
        <f t="shared" si="484"/>
        <v>Fair</v>
      </c>
      <c r="F4478">
        <v>197</v>
      </c>
      <c r="G4478">
        <v>2</v>
      </c>
      <c r="H4478" t="s">
        <v>3</v>
      </c>
      <c r="I4478" t="s">
        <v>30</v>
      </c>
      <c r="J4478" s="1">
        <v>5.0761421319796955</v>
      </c>
      <c r="K4478" s="1">
        <f t="shared" si="485"/>
        <v>10</v>
      </c>
      <c r="L4478" s="1">
        <f t="shared" si="486"/>
        <v>187</v>
      </c>
      <c r="M4478">
        <v>5255</v>
      </c>
      <c r="N4478">
        <v>0</v>
      </c>
      <c r="O4478" t="str">
        <f t="shared" si="487"/>
        <v>On time</v>
      </c>
      <c r="P4478" t="s">
        <v>5</v>
      </c>
      <c r="Q4478" t="s">
        <v>11</v>
      </c>
      <c r="R4478" s="4">
        <f t="shared" si="488"/>
        <v>5.2549999999999999</v>
      </c>
      <c r="S4478">
        <f t="shared" si="489"/>
        <v>10</v>
      </c>
    </row>
    <row r="4479" spans="1:19" x14ac:dyDescent="0.25">
      <c r="A4479" s="9">
        <v>4478</v>
      </c>
      <c r="B4479">
        <v>5</v>
      </c>
      <c r="C4479" t="str">
        <f t="shared" si="483"/>
        <v>Abnormal</v>
      </c>
      <c r="D4479">
        <v>4</v>
      </c>
      <c r="E4479" t="str">
        <f t="shared" si="484"/>
        <v>Good</v>
      </c>
      <c r="F4479">
        <v>226</v>
      </c>
      <c r="G4479">
        <v>2</v>
      </c>
      <c r="H4479" t="s">
        <v>2</v>
      </c>
      <c r="I4479" t="s">
        <v>30</v>
      </c>
      <c r="J4479" s="1">
        <v>2.6548672566371683</v>
      </c>
      <c r="K4479" s="1">
        <f t="shared" si="485"/>
        <v>6</v>
      </c>
      <c r="L4479" s="1">
        <f t="shared" si="486"/>
        <v>220</v>
      </c>
      <c r="M4479">
        <v>4547</v>
      </c>
      <c r="N4479">
        <v>0</v>
      </c>
      <c r="O4479" t="str">
        <f t="shared" si="487"/>
        <v>On time</v>
      </c>
      <c r="P4479" t="s">
        <v>7</v>
      </c>
      <c r="Q4479" t="s">
        <v>11</v>
      </c>
      <c r="R4479" s="4">
        <f t="shared" si="488"/>
        <v>4.5469999999999997</v>
      </c>
      <c r="S4479">
        <f t="shared" si="489"/>
        <v>10</v>
      </c>
    </row>
    <row r="4480" spans="1:19" x14ac:dyDescent="0.25">
      <c r="A4480" s="9">
        <v>4479</v>
      </c>
      <c r="B4480">
        <v>3</v>
      </c>
      <c r="C4480" t="str">
        <f t="shared" si="483"/>
        <v>Normal</v>
      </c>
      <c r="D4480">
        <v>2</v>
      </c>
      <c r="E4480" t="str">
        <f t="shared" si="484"/>
        <v>Poor</v>
      </c>
      <c r="F4480">
        <v>197</v>
      </c>
      <c r="G4480">
        <v>5</v>
      </c>
      <c r="H4480" t="s">
        <v>3</v>
      </c>
      <c r="I4480" t="s">
        <v>29</v>
      </c>
      <c r="J4480" s="1">
        <v>4.5685279187817258</v>
      </c>
      <c r="K4480" s="1">
        <f t="shared" si="485"/>
        <v>9</v>
      </c>
      <c r="L4480" s="1">
        <f t="shared" si="486"/>
        <v>188</v>
      </c>
      <c r="M4480">
        <v>4291</v>
      </c>
      <c r="N4480">
        <v>1</v>
      </c>
      <c r="O4480" t="str">
        <f t="shared" si="487"/>
        <v>Delayed</v>
      </c>
      <c r="P4480" t="s">
        <v>8</v>
      </c>
      <c r="Q4480" t="s">
        <v>11</v>
      </c>
      <c r="R4480" s="4">
        <f t="shared" si="488"/>
        <v>4.2910000000000004</v>
      </c>
      <c r="S4480">
        <f t="shared" si="489"/>
        <v>10</v>
      </c>
    </row>
    <row r="4481" spans="1:19" x14ac:dyDescent="0.25">
      <c r="A4481" s="9">
        <v>4480</v>
      </c>
      <c r="B4481">
        <v>4</v>
      </c>
      <c r="C4481" t="str">
        <f t="shared" si="483"/>
        <v>Abnormal</v>
      </c>
      <c r="D4481">
        <v>5</v>
      </c>
      <c r="E4481" t="str">
        <f t="shared" si="484"/>
        <v>Good</v>
      </c>
      <c r="F4481">
        <v>189</v>
      </c>
      <c r="G4481">
        <v>2</v>
      </c>
      <c r="H4481" t="s">
        <v>3</v>
      </c>
      <c r="I4481" t="s">
        <v>30</v>
      </c>
      <c r="J4481" s="1">
        <v>3.1746031746031744</v>
      </c>
      <c r="K4481" s="1">
        <f t="shared" si="485"/>
        <v>6</v>
      </c>
      <c r="L4481" s="1">
        <f t="shared" si="486"/>
        <v>183</v>
      </c>
      <c r="M4481">
        <v>5439</v>
      </c>
      <c r="N4481">
        <v>1</v>
      </c>
      <c r="O4481" t="str">
        <f t="shared" si="487"/>
        <v>Delayed</v>
      </c>
      <c r="P4481" t="s">
        <v>9</v>
      </c>
      <c r="Q4481" t="s">
        <v>11</v>
      </c>
      <c r="R4481" s="4">
        <f t="shared" si="488"/>
        <v>5.4390000000000001</v>
      </c>
      <c r="S4481">
        <f t="shared" si="489"/>
        <v>10</v>
      </c>
    </row>
    <row r="4482" spans="1:19" x14ac:dyDescent="0.25">
      <c r="A4482" s="9">
        <v>4481</v>
      </c>
      <c r="B4482">
        <v>2</v>
      </c>
      <c r="C4482" t="str">
        <f t="shared" si="483"/>
        <v>Normal</v>
      </c>
      <c r="D4482">
        <v>1</v>
      </c>
      <c r="E4482" t="str">
        <f t="shared" si="484"/>
        <v>Poor</v>
      </c>
      <c r="F4482">
        <v>210</v>
      </c>
      <c r="G4482">
        <v>2</v>
      </c>
      <c r="H4482" t="s">
        <v>3</v>
      </c>
      <c r="I4482" t="s">
        <v>29</v>
      </c>
      <c r="J4482" s="1">
        <v>2.8571428571428572</v>
      </c>
      <c r="K4482" s="1">
        <f t="shared" si="485"/>
        <v>6</v>
      </c>
      <c r="L4482" s="1">
        <f t="shared" si="486"/>
        <v>204</v>
      </c>
      <c r="M4482">
        <v>5250</v>
      </c>
      <c r="N4482">
        <v>0</v>
      </c>
      <c r="O4482" t="str">
        <f t="shared" si="487"/>
        <v>On time</v>
      </c>
      <c r="P4482" t="s">
        <v>10</v>
      </c>
      <c r="Q4482" t="s">
        <v>11</v>
      </c>
      <c r="R4482" s="4">
        <f t="shared" si="488"/>
        <v>5.25</v>
      </c>
      <c r="S4482">
        <f t="shared" si="489"/>
        <v>10</v>
      </c>
    </row>
    <row r="4483" spans="1:19" x14ac:dyDescent="0.25">
      <c r="A4483" s="9">
        <v>4482</v>
      </c>
      <c r="B4483">
        <v>5</v>
      </c>
      <c r="C4483" t="str">
        <f t="shared" ref="C4483:C4546" si="490">IF(B4483&lt;=3,"Normal", "Abnormal")</f>
        <v>Abnormal</v>
      </c>
      <c r="D4483">
        <v>2</v>
      </c>
      <c r="E4483" t="str">
        <f t="shared" ref="E4483:E4546" si="491">IF(D4483&lt;3,"Poor",IF(D4483=3,"Fair","Good"))</f>
        <v>Poor</v>
      </c>
      <c r="F4483">
        <v>149</v>
      </c>
      <c r="G4483">
        <v>2</v>
      </c>
      <c r="H4483" t="s">
        <v>3</v>
      </c>
      <c r="I4483" t="s">
        <v>29</v>
      </c>
      <c r="J4483" s="1">
        <v>5.3691275167785237</v>
      </c>
      <c r="K4483" s="1">
        <f t="shared" ref="K4483:K4546" si="492">F4483*J4483/100</f>
        <v>8</v>
      </c>
      <c r="L4483" s="1">
        <f t="shared" ref="L4483:L4546" si="493">F4483-K4483</f>
        <v>141</v>
      </c>
      <c r="M4483">
        <v>5396</v>
      </c>
      <c r="N4483">
        <v>0</v>
      </c>
      <c r="O4483" t="str">
        <f t="shared" ref="O4483:O4546" si="494">IF(N4483=1,"Delayed","On time")</f>
        <v>On time</v>
      </c>
      <c r="P4483" t="s">
        <v>7</v>
      </c>
      <c r="Q4483" t="s">
        <v>11</v>
      </c>
      <c r="R4483" s="4">
        <f t="shared" ref="R4483:R4546" si="495">M4483/1000</f>
        <v>5.3959999999999999</v>
      </c>
      <c r="S4483">
        <f t="shared" ref="S4483:S4546" si="496">IF(R4483&lt;=3,5,IF(R4483&lt;=6,10,15))</f>
        <v>10</v>
      </c>
    </row>
    <row r="4484" spans="1:19" x14ac:dyDescent="0.25">
      <c r="A4484" s="9">
        <v>4483</v>
      </c>
      <c r="B4484">
        <v>5</v>
      </c>
      <c r="C4484" t="str">
        <f t="shared" si="490"/>
        <v>Abnormal</v>
      </c>
      <c r="D4484">
        <v>4</v>
      </c>
      <c r="E4484" t="str">
        <f t="shared" si="491"/>
        <v>Good</v>
      </c>
      <c r="F4484">
        <v>171</v>
      </c>
      <c r="G4484">
        <v>5</v>
      </c>
      <c r="H4484" t="s">
        <v>3</v>
      </c>
      <c r="I4484" t="s">
        <v>30</v>
      </c>
      <c r="J4484" s="1">
        <v>0.58479532163742687</v>
      </c>
      <c r="K4484" s="1">
        <f t="shared" si="492"/>
        <v>1</v>
      </c>
      <c r="L4484" s="1">
        <f t="shared" si="493"/>
        <v>170</v>
      </c>
      <c r="M4484">
        <v>5749</v>
      </c>
      <c r="N4484">
        <v>0</v>
      </c>
      <c r="O4484" t="str">
        <f t="shared" si="494"/>
        <v>On time</v>
      </c>
      <c r="P4484" t="s">
        <v>5</v>
      </c>
      <c r="Q4484" t="s">
        <v>11</v>
      </c>
      <c r="R4484" s="4">
        <f t="shared" si="495"/>
        <v>5.7489999999999997</v>
      </c>
      <c r="S4484">
        <f t="shared" si="496"/>
        <v>10</v>
      </c>
    </row>
    <row r="4485" spans="1:19" x14ac:dyDescent="0.25">
      <c r="A4485" s="9">
        <v>4484</v>
      </c>
      <c r="B4485">
        <v>5</v>
      </c>
      <c r="C4485" t="str">
        <f t="shared" si="490"/>
        <v>Abnormal</v>
      </c>
      <c r="D4485">
        <v>3</v>
      </c>
      <c r="E4485" t="str">
        <f t="shared" si="491"/>
        <v>Fair</v>
      </c>
      <c r="F4485">
        <v>243</v>
      </c>
      <c r="G4485">
        <v>3</v>
      </c>
      <c r="H4485" t="s">
        <v>3</v>
      </c>
      <c r="I4485" t="s">
        <v>29</v>
      </c>
      <c r="J4485" s="1">
        <v>4.1152263374485596</v>
      </c>
      <c r="K4485" s="1">
        <f t="shared" si="492"/>
        <v>10</v>
      </c>
      <c r="L4485" s="1">
        <f t="shared" si="493"/>
        <v>233</v>
      </c>
      <c r="M4485">
        <v>4524</v>
      </c>
      <c r="N4485">
        <v>1</v>
      </c>
      <c r="O4485" t="str">
        <f t="shared" si="494"/>
        <v>Delayed</v>
      </c>
      <c r="P4485" t="s">
        <v>7</v>
      </c>
      <c r="Q4485" t="s">
        <v>11</v>
      </c>
      <c r="R4485" s="4">
        <f t="shared" si="495"/>
        <v>4.524</v>
      </c>
      <c r="S4485">
        <f t="shared" si="496"/>
        <v>10</v>
      </c>
    </row>
    <row r="4486" spans="1:19" x14ac:dyDescent="0.25">
      <c r="A4486" s="9">
        <v>4485</v>
      </c>
      <c r="B4486">
        <v>4</v>
      </c>
      <c r="C4486" t="str">
        <f t="shared" si="490"/>
        <v>Abnormal</v>
      </c>
      <c r="D4486">
        <v>5</v>
      </c>
      <c r="E4486" t="str">
        <f t="shared" si="491"/>
        <v>Good</v>
      </c>
      <c r="F4486">
        <v>171</v>
      </c>
      <c r="G4486">
        <v>4</v>
      </c>
      <c r="H4486" t="s">
        <v>2</v>
      </c>
      <c r="I4486" t="s">
        <v>29</v>
      </c>
      <c r="J4486" s="1">
        <v>2.3391812865497075</v>
      </c>
      <c r="K4486" s="1">
        <f t="shared" si="492"/>
        <v>4</v>
      </c>
      <c r="L4486" s="1">
        <f t="shared" si="493"/>
        <v>167</v>
      </c>
      <c r="M4486">
        <v>5265</v>
      </c>
      <c r="N4486">
        <v>0</v>
      </c>
      <c r="O4486" t="str">
        <f t="shared" si="494"/>
        <v>On time</v>
      </c>
      <c r="P4486" t="s">
        <v>8</v>
      </c>
      <c r="Q4486" t="s">
        <v>11</v>
      </c>
      <c r="R4486" s="4">
        <f t="shared" si="495"/>
        <v>5.2649999999999997</v>
      </c>
      <c r="S4486">
        <f t="shared" si="496"/>
        <v>10</v>
      </c>
    </row>
    <row r="4487" spans="1:19" x14ac:dyDescent="0.25">
      <c r="A4487" s="9">
        <v>4486</v>
      </c>
      <c r="B4487">
        <v>5</v>
      </c>
      <c r="C4487" t="str">
        <f t="shared" si="490"/>
        <v>Abnormal</v>
      </c>
      <c r="D4487">
        <v>3</v>
      </c>
      <c r="E4487" t="str">
        <f t="shared" si="491"/>
        <v>Fair</v>
      </c>
      <c r="F4487">
        <v>215</v>
      </c>
      <c r="G4487">
        <v>4</v>
      </c>
      <c r="H4487" t="s">
        <v>2</v>
      </c>
      <c r="I4487" t="s">
        <v>30</v>
      </c>
      <c r="J4487" s="1">
        <v>2.3255813953488373</v>
      </c>
      <c r="K4487" s="1">
        <f t="shared" si="492"/>
        <v>5.0000000000000009</v>
      </c>
      <c r="L4487" s="1">
        <f t="shared" si="493"/>
        <v>210</v>
      </c>
      <c r="M4487">
        <v>5915</v>
      </c>
      <c r="N4487">
        <v>1</v>
      </c>
      <c r="O4487" t="str">
        <f t="shared" si="494"/>
        <v>Delayed</v>
      </c>
      <c r="P4487" t="s">
        <v>9</v>
      </c>
      <c r="Q4487" t="s">
        <v>11</v>
      </c>
      <c r="R4487" s="4">
        <f t="shared" si="495"/>
        <v>5.915</v>
      </c>
      <c r="S4487">
        <f t="shared" si="496"/>
        <v>10</v>
      </c>
    </row>
    <row r="4488" spans="1:19" x14ac:dyDescent="0.25">
      <c r="A4488" s="9">
        <v>4487</v>
      </c>
      <c r="B4488">
        <v>3</v>
      </c>
      <c r="C4488" t="str">
        <f t="shared" si="490"/>
        <v>Normal</v>
      </c>
      <c r="D4488">
        <v>4</v>
      </c>
      <c r="E4488" t="str">
        <f t="shared" si="491"/>
        <v>Good</v>
      </c>
      <c r="F4488">
        <v>174</v>
      </c>
      <c r="G4488">
        <v>3</v>
      </c>
      <c r="H4488" t="s">
        <v>3</v>
      </c>
      <c r="I4488" t="s">
        <v>29</v>
      </c>
      <c r="J4488" s="1">
        <v>2.2988505747126435</v>
      </c>
      <c r="K4488" s="1">
        <f t="shared" si="492"/>
        <v>4</v>
      </c>
      <c r="L4488" s="1">
        <f t="shared" si="493"/>
        <v>170</v>
      </c>
      <c r="M4488">
        <v>4051</v>
      </c>
      <c r="N4488">
        <v>0</v>
      </c>
      <c r="O4488" t="str">
        <f t="shared" si="494"/>
        <v>On time</v>
      </c>
      <c r="P4488" t="s">
        <v>10</v>
      </c>
      <c r="Q4488" t="s">
        <v>11</v>
      </c>
      <c r="R4488" s="4">
        <f t="shared" si="495"/>
        <v>4.0510000000000002</v>
      </c>
      <c r="S4488">
        <f t="shared" si="496"/>
        <v>10</v>
      </c>
    </row>
    <row r="4489" spans="1:19" x14ac:dyDescent="0.25">
      <c r="A4489" s="9">
        <v>4488</v>
      </c>
      <c r="B4489">
        <v>6</v>
      </c>
      <c r="C4489" t="str">
        <f t="shared" si="490"/>
        <v>Abnormal</v>
      </c>
      <c r="D4489">
        <v>4</v>
      </c>
      <c r="E4489" t="str">
        <f t="shared" si="491"/>
        <v>Good</v>
      </c>
      <c r="F4489">
        <v>210</v>
      </c>
      <c r="G4489">
        <v>5</v>
      </c>
      <c r="H4489" t="s">
        <v>3</v>
      </c>
      <c r="I4489" t="s">
        <v>30</v>
      </c>
      <c r="J4489" s="1">
        <v>0.95238095238095244</v>
      </c>
      <c r="K4489" s="1">
        <f t="shared" si="492"/>
        <v>2</v>
      </c>
      <c r="L4489" s="1">
        <f t="shared" si="493"/>
        <v>208</v>
      </c>
      <c r="M4489">
        <v>4651</v>
      </c>
      <c r="N4489">
        <v>0</v>
      </c>
      <c r="O4489" t="str">
        <f t="shared" si="494"/>
        <v>On time</v>
      </c>
      <c r="P4489" t="s">
        <v>7</v>
      </c>
      <c r="Q4489" t="s">
        <v>11</v>
      </c>
      <c r="R4489" s="4">
        <f t="shared" si="495"/>
        <v>4.6509999999999998</v>
      </c>
      <c r="S4489">
        <f t="shared" si="496"/>
        <v>10</v>
      </c>
    </row>
    <row r="4490" spans="1:19" x14ac:dyDescent="0.25">
      <c r="A4490" s="9">
        <v>4489</v>
      </c>
      <c r="B4490">
        <v>4</v>
      </c>
      <c r="C4490" t="str">
        <f t="shared" si="490"/>
        <v>Abnormal</v>
      </c>
      <c r="D4490">
        <v>4</v>
      </c>
      <c r="E4490" t="str">
        <f t="shared" si="491"/>
        <v>Good</v>
      </c>
      <c r="F4490">
        <v>135</v>
      </c>
      <c r="G4490">
        <v>2</v>
      </c>
      <c r="H4490" t="s">
        <v>2</v>
      </c>
      <c r="I4490" t="s">
        <v>29</v>
      </c>
      <c r="J4490" s="1">
        <v>2.9629629629629632</v>
      </c>
      <c r="K4490" s="1">
        <f t="shared" si="492"/>
        <v>4.0000000000000009</v>
      </c>
      <c r="L4490" s="1">
        <f t="shared" si="493"/>
        <v>131</v>
      </c>
      <c r="M4490">
        <v>5112</v>
      </c>
      <c r="N4490">
        <v>0</v>
      </c>
      <c r="O4490" t="str">
        <f t="shared" si="494"/>
        <v>On time</v>
      </c>
      <c r="P4490" t="s">
        <v>5</v>
      </c>
      <c r="Q4490" t="s">
        <v>11</v>
      </c>
      <c r="R4490" s="4">
        <f t="shared" si="495"/>
        <v>5.1120000000000001</v>
      </c>
      <c r="S4490">
        <f t="shared" si="496"/>
        <v>10</v>
      </c>
    </row>
    <row r="4491" spans="1:19" x14ac:dyDescent="0.25">
      <c r="A4491" s="9">
        <v>4490</v>
      </c>
      <c r="B4491">
        <v>3</v>
      </c>
      <c r="C4491" t="str">
        <f t="shared" si="490"/>
        <v>Normal</v>
      </c>
      <c r="D4491">
        <v>2</v>
      </c>
      <c r="E4491" t="str">
        <f t="shared" si="491"/>
        <v>Poor</v>
      </c>
      <c r="F4491">
        <v>134</v>
      </c>
      <c r="G4491">
        <v>3</v>
      </c>
      <c r="H4491" t="s">
        <v>2</v>
      </c>
      <c r="I4491" t="s">
        <v>30</v>
      </c>
      <c r="J4491" s="1">
        <v>4.4776119402985071</v>
      </c>
      <c r="K4491" s="1">
        <f t="shared" si="492"/>
        <v>6</v>
      </c>
      <c r="L4491" s="1">
        <f t="shared" si="493"/>
        <v>128</v>
      </c>
      <c r="M4491">
        <v>4778</v>
      </c>
      <c r="N4491">
        <v>1</v>
      </c>
      <c r="O4491" t="str">
        <f t="shared" si="494"/>
        <v>Delayed</v>
      </c>
      <c r="P4491" t="s">
        <v>7</v>
      </c>
      <c r="Q4491" t="s">
        <v>11</v>
      </c>
      <c r="R4491" s="4">
        <f t="shared" si="495"/>
        <v>4.7779999999999996</v>
      </c>
      <c r="S4491">
        <f t="shared" si="496"/>
        <v>10</v>
      </c>
    </row>
    <row r="4492" spans="1:19" x14ac:dyDescent="0.25">
      <c r="A4492" s="9">
        <v>4491</v>
      </c>
      <c r="B4492">
        <v>2</v>
      </c>
      <c r="C4492" t="str">
        <f t="shared" si="490"/>
        <v>Normal</v>
      </c>
      <c r="D4492">
        <v>5</v>
      </c>
      <c r="E4492" t="str">
        <f t="shared" si="491"/>
        <v>Good</v>
      </c>
      <c r="F4492">
        <v>166</v>
      </c>
      <c r="G4492">
        <v>4</v>
      </c>
      <c r="H4492" t="s">
        <v>3</v>
      </c>
      <c r="I4492" t="s">
        <v>29</v>
      </c>
      <c r="J4492" s="1">
        <v>1.8072289156626504</v>
      </c>
      <c r="K4492" s="1">
        <f t="shared" si="492"/>
        <v>2.9999999999999996</v>
      </c>
      <c r="L4492" s="1">
        <f t="shared" si="493"/>
        <v>163</v>
      </c>
      <c r="M4492">
        <v>4638</v>
      </c>
      <c r="N4492">
        <v>0</v>
      </c>
      <c r="O4492" t="str">
        <f t="shared" si="494"/>
        <v>On time</v>
      </c>
      <c r="P4492" t="s">
        <v>8</v>
      </c>
      <c r="Q4492" t="s">
        <v>11</v>
      </c>
      <c r="R4492" s="4">
        <f t="shared" si="495"/>
        <v>4.6379999999999999</v>
      </c>
      <c r="S4492">
        <f t="shared" si="496"/>
        <v>10</v>
      </c>
    </row>
    <row r="4493" spans="1:19" x14ac:dyDescent="0.25">
      <c r="A4493" s="9">
        <v>4492</v>
      </c>
      <c r="B4493">
        <v>5</v>
      </c>
      <c r="C4493" t="str">
        <f t="shared" si="490"/>
        <v>Abnormal</v>
      </c>
      <c r="D4493">
        <v>1</v>
      </c>
      <c r="E4493" t="str">
        <f t="shared" si="491"/>
        <v>Poor</v>
      </c>
      <c r="F4493">
        <v>174</v>
      </c>
      <c r="G4493">
        <v>3</v>
      </c>
      <c r="H4493" t="s">
        <v>2</v>
      </c>
      <c r="I4493" t="s">
        <v>30</v>
      </c>
      <c r="J4493" s="1">
        <v>5.7471264367816088</v>
      </c>
      <c r="K4493" s="1">
        <f t="shared" si="492"/>
        <v>9.9999999999999982</v>
      </c>
      <c r="L4493" s="1">
        <f t="shared" si="493"/>
        <v>164</v>
      </c>
      <c r="M4493">
        <v>4008</v>
      </c>
      <c r="N4493">
        <v>0</v>
      </c>
      <c r="O4493" t="str">
        <f t="shared" si="494"/>
        <v>On time</v>
      </c>
      <c r="P4493" t="s">
        <v>9</v>
      </c>
      <c r="Q4493" t="s">
        <v>11</v>
      </c>
      <c r="R4493" s="4">
        <f t="shared" si="495"/>
        <v>4.008</v>
      </c>
      <c r="S4493">
        <f t="shared" si="496"/>
        <v>10</v>
      </c>
    </row>
    <row r="4494" spans="1:19" x14ac:dyDescent="0.25">
      <c r="A4494" s="9">
        <v>4493</v>
      </c>
      <c r="B4494">
        <v>4</v>
      </c>
      <c r="C4494" t="str">
        <f t="shared" si="490"/>
        <v>Abnormal</v>
      </c>
      <c r="D4494">
        <v>4</v>
      </c>
      <c r="E4494" t="str">
        <f t="shared" si="491"/>
        <v>Good</v>
      </c>
      <c r="F4494">
        <v>252</v>
      </c>
      <c r="G4494">
        <v>4</v>
      </c>
      <c r="H4494" t="s">
        <v>3</v>
      </c>
      <c r="I4494" t="s">
        <v>29</v>
      </c>
      <c r="J4494" s="1">
        <v>1.5873015873015872</v>
      </c>
      <c r="K4494" s="1">
        <f t="shared" si="492"/>
        <v>4</v>
      </c>
      <c r="L4494" s="1">
        <f t="shared" si="493"/>
        <v>248</v>
      </c>
      <c r="M4494">
        <v>4832</v>
      </c>
      <c r="N4494">
        <v>0</v>
      </c>
      <c r="O4494" t="str">
        <f t="shared" si="494"/>
        <v>On time</v>
      </c>
      <c r="P4494" t="s">
        <v>10</v>
      </c>
      <c r="Q4494" t="s">
        <v>11</v>
      </c>
      <c r="R4494" s="4">
        <f t="shared" si="495"/>
        <v>4.8319999999999999</v>
      </c>
      <c r="S4494">
        <f t="shared" si="496"/>
        <v>10</v>
      </c>
    </row>
    <row r="4495" spans="1:19" x14ac:dyDescent="0.25">
      <c r="A4495" s="9">
        <v>4494</v>
      </c>
      <c r="B4495">
        <v>5</v>
      </c>
      <c r="C4495" t="str">
        <f t="shared" si="490"/>
        <v>Abnormal</v>
      </c>
      <c r="D4495">
        <v>2</v>
      </c>
      <c r="E4495" t="str">
        <f t="shared" si="491"/>
        <v>Poor</v>
      </c>
      <c r="F4495">
        <v>219</v>
      </c>
      <c r="G4495">
        <v>4</v>
      </c>
      <c r="H4495" t="s">
        <v>2</v>
      </c>
      <c r="I4495" t="s">
        <v>29</v>
      </c>
      <c r="J4495" s="1">
        <v>3.1963470319634704</v>
      </c>
      <c r="K4495" s="1">
        <f t="shared" si="492"/>
        <v>7</v>
      </c>
      <c r="L4495" s="1">
        <f t="shared" si="493"/>
        <v>212</v>
      </c>
      <c r="M4495">
        <v>4787</v>
      </c>
      <c r="N4495">
        <v>1</v>
      </c>
      <c r="O4495" t="str">
        <f t="shared" si="494"/>
        <v>Delayed</v>
      </c>
      <c r="P4495" t="s">
        <v>7</v>
      </c>
      <c r="Q4495" t="s">
        <v>11</v>
      </c>
      <c r="R4495" s="4">
        <f t="shared" si="495"/>
        <v>4.7869999999999999</v>
      </c>
      <c r="S4495">
        <f t="shared" si="496"/>
        <v>10</v>
      </c>
    </row>
    <row r="4496" spans="1:19" x14ac:dyDescent="0.25">
      <c r="A4496" s="9">
        <v>4495</v>
      </c>
      <c r="B4496">
        <v>4</v>
      </c>
      <c r="C4496" t="str">
        <f t="shared" si="490"/>
        <v>Abnormal</v>
      </c>
      <c r="D4496">
        <v>5</v>
      </c>
      <c r="E4496" t="str">
        <f t="shared" si="491"/>
        <v>Good</v>
      </c>
      <c r="F4496">
        <v>244</v>
      </c>
      <c r="G4496">
        <v>2</v>
      </c>
      <c r="H4496" t="s">
        <v>3</v>
      </c>
      <c r="I4496" t="s">
        <v>29</v>
      </c>
      <c r="J4496" s="1">
        <v>2.8688524590163933</v>
      </c>
      <c r="K4496" s="1">
        <f t="shared" si="492"/>
        <v>7</v>
      </c>
      <c r="L4496" s="1">
        <f t="shared" si="493"/>
        <v>237</v>
      </c>
      <c r="M4496">
        <v>5325</v>
      </c>
      <c r="N4496">
        <v>1</v>
      </c>
      <c r="O4496" t="str">
        <f t="shared" si="494"/>
        <v>Delayed</v>
      </c>
      <c r="P4496" t="s">
        <v>5</v>
      </c>
      <c r="Q4496" t="s">
        <v>12</v>
      </c>
      <c r="R4496" s="4">
        <f t="shared" si="495"/>
        <v>5.3250000000000002</v>
      </c>
      <c r="S4496">
        <f t="shared" si="496"/>
        <v>10</v>
      </c>
    </row>
    <row r="4497" spans="1:19" x14ac:dyDescent="0.25">
      <c r="A4497" s="9">
        <v>4496</v>
      </c>
      <c r="B4497">
        <v>5</v>
      </c>
      <c r="C4497" t="str">
        <f t="shared" si="490"/>
        <v>Abnormal</v>
      </c>
      <c r="D4497">
        <v>5</v>
      </c>
      <c r="E4497" t="str">
        <f t="shared" si="491"/>
        <v>Good</v>
      </c>
      <c r="F4497">
        <v>132</v>
      </c>
      <c r="G4497">
        <v>3</v>
      </c>
      <c r="H4497" t="s">
        <v>2</v>
      </c>
      <c r="I4497" t="s">
        <v>30</v>
      </c>
      <c r="J4497" s="1">
        <v>3.7878787878787881</v>
      </c>
      <c r="K4497" s="1">
        <f t="shared" si="492"/>
        <v>5</v>
      </c>
      <c r="L4497" s="1">
        <f t="shared" si="493"/>
        <v>127</v>
      </c>
      <c r="M4497">
        <v>4195</v>
      </c>
      <c r="N4497">
        <v>1</v>
      </c>
      <c r="O4497" t="str">
        <f t="shared" si="494"/>
        <v>Delayed</v>
      </c>
      <c r="P4497" t="s">
        <v>7</v>
      </c>
      <c r="Q4497" t="s">
        <v>12</v>
      </c>
      <c r="R4497" s="4">
        <f t="shared" si="495"/>
        <v>4.1950000000000003</v>
      </c>
      <c r="S4497">
        <f t="shared" si="496"/>
        <v>10</v>
      </c>
    </row>
    <row r="4498" spans="1:19" x14ac:dyDescent="0.25">
      <c r="A4498" s="9">
        <v>4497</v>
      </c>
      <c r="B4498">
        <v>4</v>
      </c>
      <c r="C4498" t="str">
        <f t="shared" si="490"/>
        <v>Abnormal</v>
      </c>
      <c r="D4498">
        <v>2</v>
      </c>
      <c r="E4498" t="str">
        <f t="shared" si="491"/>
        <v>Poor</v>
      </c>
      <c r="F4498">
        <v>223</v>
      </c>
      <c r="G4498">
        <v>4</v>
      </c>
      <c r="H4498" t="s">
        <v>2</v>
      </c>
      <c r="I4498" t="s">
        <v>30</v>
      </c>
      <c r="J4498" s="1">
        <v>0.89686098654708524</v>
      </c>
      <c r="K4498" s="1">
        <f t="shared" si="492"/>
        <v>2</v>
      </c>
      <c r="L4498" s="1">
        <f t="shared" si="493"/>
        <v>221</v>
      </c>
      <c r="M4498">
        <v>5709</v>
      </c>
      <c r="N4498">
        <v>0</v>
      </c>
      <c r="O4498" t="str">
        <f t="shared" si="494"/>
        <v>On time</v>
      </c>
      <c r="P4498" t="s">
        <v>8</v>
      </c>
      <c r="Q4498" t="s">
        <v>12</v>
      </c>
      <c r="R4498" s="4">
        <f t="shared" si="495"/>
        <v>5.7089999999999996</v>
      </c>
      <c r="S4498">
        <f t="shared" si="496"/>
        <v>10</v>
      </c>
    </row>
    <row r="4499" spans="1:19" x14ac:dyDescent="0.25">
      <c r="A4499" s="9">
        <v>4498</v>
      </c>
      <c r="B4499">
        <v>3</v>
      </c>
      <c r="C4499" t="str">
        <f t="shared" si="490"/>
        <v>Normal</v>
      </c>
      <c r="D4499">
        <v>4</v>
      </c>
      <c r="E4499" t="str">
        <f t="shared" si="491"/>
        <v>Good</v>
      </c>
      <c r="F4499">
        <v>260</v>
      </c>
      <c r="G4499">
        <v>4</v>
      </c>
      <c r="H4499" t="s">
        <v>2</v>
      </c>
      <c r="I4499" t="s">
        <v>29</v>
      </c>
      <c r="J4499" s="1">
        <v>3.8461538461538463</v>
      </c>
      <c r="K4499" s="1">
        <f t="shared" si="492"/>
        <v>10</v>
      </c>
      <c r="L4499" s="1">
        <f t="shared" si="493"/>
        <v>250</v>
      </c>
      <c r="M4499">
        <v>4109</v>
      </c>
      <c r="N4499">
        <v>0</v>
      </c>
      <c r="O4499" t="str">
        <f t="shared" si="494"/>
        <v>On time</v>
      </c>
      <c r="P4499" t="s">
        <v>9</v>
      </c>
      <c r="Q4499" t="s">
        <v>12</v>
      </c>
      <c r="R4499" s="4">
        <f t="shared" si="495"/>
        <v>4.109</v>
      </c>
      <c r="S4499">
        <f t="shared" si="496"/>
        <v>10</v>
      </c>
    </row>
    <row r="4500" spans="1:19" x14ac:dyDescent="0.25">
      <c r="A4500" s="9">
        <v>4499</v>
      </c>
      <c r="B4500">
        <v>3</v>
      </c>
      <c r="C4500" t="str">
        <f t="shared" si="490"/>
        <v>Normal</v>
      </c>
      <c r="D4500">
        <v>4</v>
      </c>
      <c r="E4500" t="str">
        <f t="shared" si="491"/>
        <v>Good</v>
      </c>
      <c r="F4500">
        <v>269</v>
      </c>
      <c r="G4500">
        <v>2</v>
      </c>
      <c r="H4500" t="s">
        <v>3</v>
      </c>
      <c r="I4500" t="s">
        <v>30</v>
      </c>
      <c r="J4500" s="1">
        <v>2.2304832713754648</v>
      </c>
      <c r="K4500" s="1">
        <f t="shared" si="492"/>
        <v>6</v>
      </c>
      <c r="L4500" s="1">
        <f t="shared" si="493"/>
        <v>263</v>
      </c>
      <c r="M4500">
        <v>5951</v>
      </c>
      <c r="N4500">
        <v>0</v>
      </c>
      <c r="O4500" t="str">
        <f t="shared" si="494"/>
        <v>On time</v>
      </c>
      <c r="P4500" t="s">
        <v>10</v>
      </c>
      <c r="Q4500" t="s">
        <v>12</v>
      </c>
      <c r="R4500" s="4">
        <f t="shared" si="495"/>
        <v>5.9509999999999996</v>
      </c>
      <c r="S4500">
        <f t="shared" si="496"/>
        <v>10</v>
      </c>
    </row>
    <row r="4501" spans="1:19" x14ac:dyDescent="0.25">
      <c r="A4501" s="9">
        <v>4500</v>
      </c>
      <c r="B4501">
        <v>3</v>
      </c>
      <c r="C4501" t="str">
        <f t="shared" si="490"/>
        <v>Normal</v>
      </c>
      <c r="D4501">
        <v>5</v>
      </c>
      <c r="E4501" t="str">
        <f t="shared" si="491"/>
        <v>Good</v>
      </c>
      <c r="F4501">
        <v>170</v>
      </c>
      <c r="G4501">
        <v>3</v>
      </c>
      <c r="H4501" t="s">
        <v>2</v>
      </c>
      <c r="I4501" t="s">
        <v>29</v>
      </c>
      <c r="J4501" s="1">
        <v>2.9411764705882351</v>
      </c>
      <c r="K4501" s="1">
        <f t="shared" si="492"/>
        <v>4.9999999999999991</v>
      </c>
      <c r="L4501" s="1">
        <f t="shared" si="493"/>
        <v>165</v>
      </c>
      <c r="M4501">
        <v>5064</v>
      </c>
      <c r="N4501">
        <v>0</v>
      </c>
      <c r="O4501" t="str">
        <f t="shared" si="494"/>
        <v>On time</v>
      </c>
      <c r="P4501" t="s">
        <v>7</v>
      </c>
      <c r="Q4501" t="s">
        <v>12</v>
      </c>
      <c r="R4501" s="4">
        <f t="shared" si="495"/>
        <v>5.0640000000000001</v>
      </c>
      <c r="S4501">
        <f t="shared" si="496"/>
        <v>10</v>
      </c>
    </row>
    <row r="4502" spans="1:19" x14ac:dyDescent="0.25">
      <c r="A4502" s="9">
        <v>4501</v>
      </c>
      <c r="B4502">
        <v>2</v>
      </c>
      <c r="C4502" t="str">
        <f t="shared" si="490"/>
        <v>Normal</v>
      </c>
      <c r="D4502">
        <v>5</v>
      </c>
      <c r="E4502" t="str">
        <f t="shared" si="491"/>
        <v>Good</v>
      </c>
      <c r="F4502">
        <v>170</v>
      </c>
      <c r="G4502">
        <v>5</v>
      </c>
      <c r="H4502" t="s">
        <v>2</v>
      </c>
      <c r="I4502" t="s">
        <v>29</v>
      </c>
      <c r="J4502" s="1">
        <v>5.8823529411764701</v>
      </c>
      <c r="K4502" s="1">
        <f t="shared" si="492"/>
        <v>9.9999999999999982</v>
      </c>
      <c r="L4502" s="1">
        <f t="shared" si="493"/>
        <v>160</v>
      </c>
      <c r="M4502">
        <v>5621</v>
      </c>
      <c r="N4502">
        <v>1</v>
      </c>
      <c r="O4502" t="str">
        <f t="shared" si="494"/>
        <v>Delayed</v>
      </c>
      <c r="P4502" t="s">
        <v>5</v>
      </c>
      <c r="Q4502" t="s">
        <v>12</v>
      </c>
      <c r="R4502" s="4">
        <f t="shared" si="495"/>
        <v>5.6210000000000004</v>
      </c>
      <c r="S4502">
        <f t="shared" si="496"/>
        <v>10</v>
      </c>
    </row>
    <row r="4503" spans="1:19" x14ac:dyDescent="0.25">
      <c r="A4503" s="9">
        <v>4502</v>
      </c>
      <c r="B4503">
        <v>4</v>
      </c>
      <c r="C4503" t="str">
        <f t="shared" si="490"/>
        <v>Abnormal</v>
      </c>
      <c r="D4503">
        <v>2</v>
      </c>
      <c r="E4503" t="str">
        <f t="shared" si="491"/>
        <v>Poor</v>
      </c>
      <c r="F4503">
        <v>173</v>
      </c>
      <c r="G4503">
        <v>2</v>
      </c>
      <c r="H4503" t="s">
        <v>3</v>
      </c>
      <c r="I4503" t="s">
        <v>30</v>
      </c>
      <c r="J4503" s="1">
        <v>1.1560693641618496</v>
      </c>
      <c r="K4503" s="1">
        <f t="shared" si="492"/>
        <v>1.9999999999999998</v>
      </c>
      <c r="L4503" s="1">
        <f t="shared" si="493"/>
        <v>171</v>
      </c>
      <c r="M4503">
        <v>5327</v>
      </c>
      <c r="N4503">
        <v>0</v>
      </c>
      <c r="O4503" t="str">
        <f t="shared" si="494"/>
        <v>On time</v>
      </c>
      <c r="P4503" t="s">
        <v>7</v>
      </c>
      <c r="Q4503" t="s">
        <v>12</v>
      </c>
      <c r="R4503" s="4">
        <f t="shared" si="495"/>
        <v>5.327</v>
      </c>
      <c r="S4503">
        <f t="shared" si="496"/>
        <v>10</v>
      </c>
    </row>
    <row r="4504" spans="1:19" x14ac:dyDescent="0.25">
      <c r="A4504" s="9">
        <v>4503</v>
      </c>
      <c r="B4504">
        <v>4</v>
      </c>
      <c r="C4504" t="str">
        <f t="shared" si="490"/>
        <v>Abnormal</v>
      </c>
      <c r="D4504">
        <v>5</v>
      </c>
      <c r="E4504" t="str">
        <f t="shared" si="491"/>
        <v>Good</v>
      </c>
      <c r="F4504">
        <v>148</v>
      </c>
      <c r="G4504">
        <v>8</v>
      </c>
      <c r="H4504" t="s">
        <v>3</v>
      </c>
      <c r="I4504" t="s">
        <v>30</v>
      </c>
      <c r="J4504" s="1">
        <v>4.0540540540540544</v>
      </c>
      <c r="K4504" s="1">
        <f t="shared" si="492"/>
        <v>6</v>
      </c>
      <c r="L4504" s="1">
        <f t="shared" si="493"/>
        <v>142</v>
      </c>
      <c r="M4504">
        <v>5700</v>
      </c>
      <c r="N4504">
        <v>0</v>
      </c>
      <c r="O4504" t="str">
        <f t="shared" si="494"/>
        <v>On time</v>
      </c>
      <c r="P4504" t="s">
        <v>8</v>
      </c>
      <c r="Q4504" t="s">
        <v>12</v>
      </c>
      <c r="R4504" s="4">
        <f t="shared" si="495"/>
        <v>5.7</v>
      </c>
      <c r="S4504">
        <f t="shared" si="496"/>
        <v>10</v>
      </c>
    </row>
    <row r="4505" spans="1:19" x14ac:dyDescent="0.25">
      <c r="A4505" s="9">
        <v>4504</v>
      </c>
      <c r="B4505">
        <v>3</v>
      </c>
      <c r="C4505" t="str">
        <f t="shared" si="490"/>
        <v>Normal</v>
      </c>
      <c r="D4505">
        <v>5</v>
      </c>
      <c r="E4505" t="str">
        <f t="shared" si="491"/>
        <v>Good</v>
      </c>
      <c r="F4505">
        <v>174</v>
      </c>
      <c r="G4505">
        <v>6</v>
      </c>
      <c r="H4505" t="s">
        <v>3</v>
      </c>
      <c r="I4505" t="s">
        <v>29</v>
      </c>
      <c r="J4505" s="1">
        <v>4.0229885057471266</v>
      </c>
      <c r="K4505" s="1">
        <f t="shared" si="492"/>
        <v>7</v>
      </c>
      <c r="L4505" s="1">
        <f t="shared" si="493"/>
        <v>167</v>
      </c>
      <c r="M4505">
        <v>4608</v>
      </c>
      <c r="N4505">
        <v>0</v>
      </c>
      <c r="O4505" t="str">
        <f t="shared" si="494"/>
        <v>On time</v>
      </c>
      <c r="P4505" t="s">
        <v>9</v>
      </c>
      <c r="Q4505" t="s">
        <v>12</v>
      </c>
      <c r="R4505" s="4">
        <f t="shared" si="495"/>
        <v>4.6079999999999997</v>
      </c>
      <c r="S4505">
        <f t="shared" si="496"/>
        <v>10</v>
      </c>
    </row>
    <row r="4506" spans="1:19" x14ac:dyDescent="0.25">
      <c r="A4506" s="9">
        <v>4505</v>
      </c>
      <c r="B4506">
        <v>6</v>
      </c>
      <c r="C4506" t="str">
        <f t="shared" si="490"/>
        <v>Abnormal</v>
      </c>
      <c r="D4506">
        <v>2</v>
      </c>
      <c r="E4506" t="str">
        <f t="shared" si="491"/>
        <v>Poor</v>
      </c>
      <c r="F4506">
        <v>263</v>
      </c>
      <c r="G4506">
        <v>6</v>
      </c>
      <c r="H4506" t="s">
        <v>2</v>
      </c>
      <c r="I4506" t="s">
        <v>29</v>
      </c>
      <c r="J4506" s="1">
        <v>1.520912547528517</v>
      </c>
      <c r="K4506" s="1">
        <f t="shared" si="492"/>
        <v>4</v>
      </c>
      <c r="L4506" s="1">
        <f t="shared" si="493"/>
        <v>259</v>
      </c>
      <c r="M4506">
        <v>4591</v>
      </c>
      <c r="N4506">
        <v>1</v>
      </c>
      <c r="O4506" t="str">
        <f t="shared" si="494"/>
        <v>Delayed</v>
      </c>
      <c r="P4506" t="s">
        <v>10</v>
      </c>
      <c r="Q4506" t="s">
        <v>12</v>
      </c>
      <c r="R4506" s="4">
        <f t="shared" si="495"/>
        <v>4.5910000000000002</v>
      </c>
      <c r="S4506">
        <f t="shared" si="496"/>
        <v>10</v>
      </c>
    </row>
    <row r="4507" spans="1:19" x14ac:dyDescent="0.25">
      <c r="A4507" s="9">
        <v>4506</v>
      </c>
      <c r="B4507">
        <v>4</v>
      </c>
      <c r="C4507" t="str">
        <f t="shared" si="490"/>
        <v>Abnormal</v>
      </c>
      <c r="D4507">
        <v>4</v>
      </c>
      <c r="E4507" t="str">
        <f t="shared" si="491"/>
        <v>Good</v>
      </c>
      <c r="F4507">
        <v>142</v>
      </c>
      <c r="G4507">
        <v>10</v>
      </c>
      <c r="H4507" t="s">
        <v>4</v>
      </c>
      <c r="I4507" t="s">
        <v>29</v>
      </c>
      <c r="J4507" s="1">
        <v>4.929577464788732</v>
      </c>
      <c r="K4507" s="1">
        <f t="shared" si="492"/>
        <v>7</v>
      </c>
      <c r="L4507" s="1">
        <f t="shared" si="493"/>
        <v>135</v>
      </c>
      <c r="M4507">
        <v>5425</v>
      </c>
      <c r="N4507">
        <v>1</v>
      </c>
      <c r="O4507" t="str">
        <f t="shared" si="494"/>
        <v>Delayed</v>
      </c>
      <c r="P4507" t="s">
        <v>7</v>
      </c>
      <c r="Q4507" t="s">
        <v>12</v>
      </c>
      <c r="R4507" s="4">
        <f t="shared" si="495"/>
        <v>5.4249999999999998</v>
      </c>
      <c r="S4507">
        <f t="shared" si="496"/>
        <v>10</v>
      </c>
    </row>
    <row r="4508" spans="1:19" x14ac:dyDescent="0.25">
      <c r="A4508" s="9">
        <v>4507</v>
      </c>
      <c r="B4508">
        <v>3</v>
      </c>
      <c r="C4508" t="str">
        <f t="shared" si="490"/>
        <v>Normal</v>
      </c>
      <c r="D4508">
        <v>3</v>
      </c>
      <c r="E4508" t="str">
        <f t="shared" si="491"/>
        <v>Fair</v>
      </c>
      <c r="F4508">
        <v>183</v>
      </c>
      <c r="G4508">
        <v>3</v>
      </c>
      <c r="H4508" t="s">
        <v>2</v>
      </c>
      <c r="I4508" t="s">
        <v>30</v>
      </c>
      <c r="J4508" s="1">
        <v>1.0928961748633881</v>
      </c>
      <c r="K4508" s="1">
        <f t="shared" si="492"/>
        <v>2.0000000000000004</v>
      </c>
      <c r="L4508" s="1">
        <f t="shared" si="493"/>
        <v>181</v>
      </c>
      <c r="M4508">
        <v>4363</v>
      </c>
      <c r="N4508">
        <v>0</v>
      </c>
      <c r="O4508" t="str">
        <f t="shared" si="494"/>
        <v>On time</v>
      </c>
      <c r="P4508" t="s">
        <v>5</v>
      </c>
      <c r="Q4508" t="s">
        <v>12</v>
      </c>
      <c r="R4508" s="4">
        <f t="shared" si="495"/>
        <v>4.3630000000000004</v>
      </c>
      <c r="S4508">
        <f t="shared" si="496"/>
        <v>10</v>
      </c>
    </row>
    <row r="4509" spans="1:19" x14ac:dyDescent="0.25">
      <c r="A4509" s="9">
        <v>4508</v>
      </c>
      <c r="B4509">
        <v>6</v>
      </c>
      <c r="C4509" t="str">
        <f t="shared" si="490"/>
        <v>Abnormal</v>
      </c>
      <c r="D4509">
        <v>1</v>
      </c>
      <c r="E4509" t="str">
        <f t="shared" si="491"/>
        <v>Poor</v>
      </c>
      <c r="F4509">
        <v>174</v>
      </c>
      <c r="G4509">
        <v>10</v>
      </c>
      <c r="H4509" t="s">
        <v>3</v>
      </c>
      <c r="I4509" t="s">
        <v>29</v>
      </c>
      <c r="J4509" s="1">
        <v>0.57471264367816088</v>
      </c>
      <c r="K4509" s="1">
        <f t="shared" si="492"/>
        <v>1</v>
      </c>
      <c r="L4509" s="1">
        <f t="shared" si="493"/>
        <v>173</v>
      </c>
      <c r="M4509">
        <v>5784</v>
      </c>
      <c r="N4509">
        <v>1</v>
      </c>
      <c r="O4509" t="str">
        <f t="shared" si="494"/>
        <v>Delayed</v>
      </c>
      <c r="P4509" t="s">
        <v>7</v>
      </c>
      <c r="Q4509" t="s">
        <v>12</v>
      </c>
      <c r="R4509" s="4">
        <f t="shared" si="495"/>
        <v>5.7839999999999998</v>
      </c>
      <c r="S4509">
        <f t="shared" si="496"/>
        <v>10</v>
      </c>
    </row>
    <row r="4510" spans="1:19" x14ac:dyDescent="0.25">
      <c r="A4510" s="9">
        <v>4509</v>
      </c>
      <c r="B4510">
        <v>4</v>
      </c>
      <c r="C4510" t="str">
        <f t="shared" si="490"/>
        <v>Abnormal</v>
      </c>
      <c r="D4510">
        <v>1</v>
      </c>
      <c r="E4510" t="str">
        <f t="shared" si="491"/>
        <v>Poor</v>
      </c>
      <c r="F4510">
        <v>140</v>
      </c>
      <c r="G4510">
        <v>3</v>
      </c>
      <c r="H4510" t="s">
        <v>2</v>
      </c>
      <c r="I4510" t="s">
        <v>30</v>
      </c>
      <c r="J4510" s="1">
        <v>2.8571428571428572</v>
      </c>
      <c r="K4510" s="1">
        <f t="shared" si="492"/>
        <v>4</v>
      </c>
      <c r="L4510" s="1">
        <f t="shared" si="493"/>
        <v>136</v>
      </c>
      <c r="M4510">
        <v>5210</v>
      </c>
      <c r="N4510">
        <v>1</v>
      </c>
      <c r="O4510" t="str">
        <f t="shared" si="494"/>
        <v>Delayed</v>
      </c>
      <c r="P4510" t="s">
        <v>8</v>
      </c>
      <c r="Q4510" t="s">
        <v>12</v>
      </c>
      <c r="R4510" s="4">
        <f t="shared" si="495"/>
        <v>5.21</v>
      </c>
      <c r="S4510">
        <f t="shared" si="496"/>
        <v>10</v>
      </c>
    </row>
    <row r="4511" spans="1:19" x14ac:dyDescent="0.25">
      <c r="A4511" s="9">
        <v>4510</v>
      </c>
      <c r="B4511">
        <v>6</v>
      </c>
      <c r="C4511" t="str">
        <f t="shared" si="490"/>
        <v>Abnormal</v>
      </c>
      <c r="D4511">
        <v>5</v>
      </c>
      <c r="E4511" t="str">
        <f t="shared" si="491"/>
        <v>Good</v>
      </c>
      <c r="F4511">
        <v>154</v>
      </c>
      <c r="G4511">
        <v>2</v>
      </c>
      <c r="H4511" t="s">
        <v>4</v>
      </c>
      <c r="I4511" t="s">
        <v>30</v>
      </c>
      <c r="J4511" s="1">
        <v>4.5454545454545459</v>
      </c>
      <c r="K4511" s="1">
        <f t="shared" si="492"/>
        <v>7.0000000000000009</v>
      </c>
      <c r="L4511" s="1">
        <f t="shared" si="493"/>
        <v>147</v>
      </c>
      <c r="M4511">
        <v>4359</v>
      </c>
      <c r="N4511">
        <v>1</v>
      </c>
      <c r="O4511" t="str">
        <f t="shared" si="494"/>
        <v>Delayed</v>
      </c>
      <c r="P4511" t="s">
        <v>9</v>
      </c>
      <c r="Q4511" t="s">
        <v>12</v>
      </c>
      <c r="R4511" s="4">
        <f t="shared" si="495"/>
        <v>4.359</v>
      </c>
      <c r="S4511">
        <f t="shared" si="496"/>
        <v>10</v>
      </c>
    </row>
    <row r="4512" spans="1:19" x14ac:dyDescent="0.25">
      <c r="A4512" s="9">
        <v>4511</v>
      </c>
      <c r="B4512">
        <v>4</v>
      </c>
      <c r="C4512" t="str">
        <f t="shared" si="490"/>
        <v>Abnormal</v>
      </c>
      <c r="D4512">
        <v>2</v>
      </c>
      <c r="E4512" t="str">
        <f t="shared" si="491"/>
        <v>Poor</v>
      </c>
      <c r="F4512">
        <v>108</v>
      </c>
      <c r="G4512">
        <v>10</v>
      </c>
      <c r="H4512" t="s">
        <v>3</v>
      </c>
      <c r="I4512" t="s">
        <v>30</v>
      </c>
      <c r="J4512" s="1">
        <v>4.6296296296296298</v>
      </c>
      <c r="K4512" s="1">
        <f t="shared" si="492"/>
        <v>5</v>
      </c>
      <c r="L4512" s="1">
        <f t="shared" si="493"/>
        <v>103</v>
      </c>
      <c r="M4512">
        <v>4645</v>
      </c>
      <c r="N4512">
        <v>0</v>
      </c>
      <c r="O4512" t="str">
        <f t="shared" si="494"/>
        <v>On time</v>
      </c>
      <c r="P4512" t="s">
        <v>10</v>
      </c>
      <c r="Q4512" t="s">
        <v>12</v>
      </c>
      <c r="R4512" s="4">
        <f t="shared" si="495"/>
        <v>4.6449999999999996</v>
      </c>
      <c r="S4512">
        <f t="shared" si="496"/>
        <v>10</v>
      </c>
    </row>
    <row r="4513" spans="1:19" x14ac:dyDescent="0.25">
      <c r="A4513" s="9">
        <v>4512</v>
      </c>
      <c r="B4513">
        <v>5</v>
      </c>
      <c r="C4513" t="str">
        <f t="shared" si="490"/>
        <v>Abnormal</v>
      </c>
      <c r="D4513">
        <v>2</v>
      </c>
      <c r="E4513" t="str">
        <f t="shared" si="491"/>
        <v>Poor</v>
      </c>
      <c r="F4513">
        <v>198</v>
      </c>
      <c r="G4513">
        <v>3</v>
      </c>
      <c r="H4513" t="s">
        <v>2</v>
      </c>
      <c r="I4513" t="s">
        <v>29</v>
      </c>
      <c r="J4513" s="1">
        <v>4.0404040404040407</v>
      </c>
      <c r="K4513" s="1">
        <f t="shared" si="492"/>
        <v>8</v>
      </c>
      <c r="L4513" s="1">
        <f t="shared" si="493"/>
        <v>190</v>
      </c>
      <c r="M4513">
        <v>4680</v>
      </c>
      <c r="N4513">
        <v>0</v>
      </c>
      <c r="O4513" t="str">
        <f t="shared" si="494"/>
        <v>On time</v>
      </c>
      <c r="P4513" t="s">
        <v>7</v>
      </c>
      <c r="Q4513" t="s">
        <v>12</v>
      </c>
      <c r="R4513" s="4">
        <f t="shared" si="495"/>
        <v>4.68</v>
      </c>
      <c r="S4513">
        <f t="shared" si="496"/>
        <v>10</v>
      </c>
    </row>
    <row r="4514" spans="1:19" x14ac:dyDescent="0.25">
      <c r="A4514" s="9">
        <v>4513</v>
      </c>
      <c r="B4514">
        <v>4</v>
      </c>
      <c r="C4514" t="str">
        <f t="shared" si="490"/>
        <v>Abnormal</v>
      </c>
      <c r="D4514">
        <v>2</v>
      </c>
      <c r="E4514" t="str">
        <f t="shared" si="491"/>
        <v>Poor</v>
      </c>
      <c r="F4514">
        <v>266</v>
      </c>
      <c r="G4514">
        <v>3</v>
      </c>
      <c r="H4514" t="s">
        <v>4</v>
      </c>
      <c r="I4514" t="s">
        <v>30</v>
      </c>
      <c r="J4514" s="1">
        <v>1.8796992481203008</v>
      </c>
      <c r="K4514" s="1">
        <f t="shared" si="492"/>
        <v>5</v>
      </c>
      <c r="L4514" s="1">
        <f t="shared" si="493"/>
        <v>261</v>
      </c>
      <c r="M4514">
        <v>4831</v>
      </c>
      <c r="N4514">
        <v>1</v>
      </c>
      <c r="O4514" t="str">
        <f t="shared" si="494"/>
        <v>Delayed</v>
      </c>
      <c r="P4514" t="s">
        <v>5</v>
      </c>
      <c r="Q4514" t="s">
        <v>12</v>
      </c>
      <c r="R4514" s="4">
        <f t="shared" si="495"/>
        <v>4.8310000000000004</v>
      </c>
      <c r="S4514">
        <f t="shared" si="496"/>
        <v>10</v>
      </c>
    </row>
    <row r="4515" spans="1:19" x14ac:dyDescent="0.25">
      <c r="A4515" s="9">
        <v>4514</v>
      </c>
      <c r="B4515">
        <v>4</v>
      </c>
      <c r="C4515" t="str">
        <f t="shared" si="490"/>
        <v>Abnormal</v>
      </c>
      <c r="D4515">
        <v>4</v>
      </c>
      <c r="E4515" t="str">
        <f t="shared" si="491"/>
        <v>Good</v>
      </c>
      <c r="F4515">
        <v>197</v>
      </c>
      <c r="G4515">
        <v>5</v>
      </c>
      <c r="H4515" t="s">
        <v>2</v>
      </c>
      <c r="I4515" t="s">
        <v>30</v>
      </c>
      <c r="J4515" s="1">
        <v>4.0609137055837561</v>
      </c>
      <c r="K4515" s="1">
        <f t="shared" si="492"/>
        <v>8</v>
      </c>
      <c r="L4515" s="1">
        <f t="shared" si="493"/>
        <v>189</v>
      </c>
      <c r="M4515">
        <v>4793</v>
      </c>
      <c r="N4515">
        <v>0</v>
      </c>
      <c r="O4515" t="str">
        <f t="shared" si="494"/>
        <v>On time</v>
      </c>
      <c r="P4515" t="s">
        <v>7</v>
      </c>
      <c r="Q4515" t="s">
        <v>12</v>
      </c>
      <c r="R4515" s="4">
        <f t="shared" si="495"/>
        <v>4.7930000000000001</v>
      </c>
      <c r="S4515">
        <f t="shared" si="496"/>
        <v>10</v>
      </c>
    </row>
    <row r="4516" spans="1:19" x14ac:dyDescent="0.25">
      <c r="A4516" s="9">
        <v>4515</v>
      </c>
      <c r="B4516">
        <v>3</v>
      </c>
      <c r="C4516" t="str">
        <f t="shared" si="490"/>
        <v>Normal</v>
      </c>
      <c r="D4516">
        <v>1</v>
      </c>
      <c r="E4516" t="str">
        <f t="shared" si="491"/>
        <v>Poor</v>
      </c>
      <c r="F4516">
        <v>219</v>
      </c>
      <c r="G4516">
        <v>8</v>
      </c>
      <c r="H4516" t="s">
        <v>2</v>
      </c>
      <c r="I4516" t="s">
        <v>29</v>
      </c>
      <c r="J4516" s="1">
        <v>0.45662100456621002</v>
      </c>
      <c r="K4516" s="1">
        <f t="shared" si="492"/>
        <v>1</v>
      </c>
      <c r="L4516" s="1">
        <f t="shared" si="493"/>
        <v>218</v>
      </c>
      <c r="M4516">
        <v>4122</v>
      </c>
      <c r="N4516">
        <v>1</v>
      </c>
      <c r="O4516" t="str">
        <f t="shared" si="494"/>
        <v>Delayed</v>
      </c>
      <c r="P4516" t="s">
        <v>8</v>
      </c>
      <c r="Q4516" t="s">
        <v>12</v>
      </c>
      <c r="R4516" s="4">
        <f t="shared" si="495"/>
        <v>4.1219999999999999</v>
      </c>
      <c r="S4516">
        <f t="shared" si="496"/>
        <v>10</v>
      </c>
    </row>
    <row r="4517" spans="1:19" x14ac:dyDescent="0.25">
      <c r="A4517" s="9">
        <v>4516</v>
      </c>
      <c r="B4517">
        <v>2</v>
      </c>
      <c r="C4517" t="str">
        <f t="shared" si="490"/>
        <v>Normal</v>
      </c>
      <c r="D4517">
        <v>4</v>
      </c>
      <c r="E4517" t="str">
        <f t="shared" si="491"/>
        <v>Good</v>
      </c>
      <c r="F4517">
        <v>255</v>
      </c>
      <c r="G4517">
        <v>7</v>
      </c>
      <c r="H4517" t="s">
        <v>2</v>
      </c>
      <c r="I4517" t="s">
        <v>29</v>
      </c>
      <c r="J4517" s="1">
        <v>3.5294117647058822</v>
      </c>
      <c r="K4517" s="1">
        <f t="shared" si="492"/>
        <v>9</v>
      </c>
      <c r="L4517" s="1">
        <f t="shared" si="493"/>
        <v>246</v>
      </c>
      <c r="M4517">
        <v>5224</v>
      </c>
      <c r="N4517">
        <v>1</v>
      </c>
      <c r="O4517" t="str">
        <f t="shared" si="494"/>
        <v>Delayed</v>
      </c>
      <c r="P4517" t="s">
        <v>9</v>
      </c>
      <c r="Q4517" t="s">
        <v>12</v>
      </c>
      <c r="R4517" s="4">
        <f t="shared" si="495"/>
        <v>5.2240000000000002</v>
      </c>
      <c r="S4517">
        <f t="shared" si="496"/>
        <v>10</v>
      </c>
    </row>
    <row r="4518" spans="1:19" x14ac:dyDescent="0.25">
      <c r="A4518" s="9">
        <v>4517</v>
      </c>
      <c r="B4518">
        <v>3</v>
      </c>
      <c r="C4518" t="str">
        <f t="shared" si="490"/>
        <v>Normal</v>
      </c>
      <c r="D4518">
        <v>1</v>
      </c>
      <c r="E4518" t="str">
        <f t="shared" si="491"/>
        <v>Poor</v>
      </c>
      <c r="F4518">
        <v>255</v>
      </c>
      <c r="G4518">
        <v>7</v>
      </c>
      <c r="H4518" t="s">
        <v>2</v>
      </c>
      <c r="I4518" t="s">
        <v>29</v>
      </c>
      <c r="J4518" s="1">
        <v>1.1764705882352942</v>
      </c>
      <c r="K4518" s="1">
        <f t="shared" si="492"/>
        <v>3</v>
      </c>
      <c r="L4518" s="1">
        <f t="shared" si="493"/>
        <v>252</v>
      </c>
      <c r="M4518">
        <v>4477</v>
      </c>
      <c r="N4518">
        <v>0</v>
      </c>
      <c r="O4518" t="str">
        <f t="shared" si="494"/>
        <v>On time</v>
      </c>
      <c r="P4518" t="s">
        <v>10</v>
      </c>
      <c r="Q4518" t="s">
        <v>6</v>
      </c>
      <c r="R4518" s="4">
        <f t="shared" si="495"/>
        <v>4.4770000000000003</v>
      </c>
      <c r="S4518">
        <f t="shared" si="496"/>
        <v>10</v>
      </c>
    </row>
    <row r="4519" spans="1:19" x14ac:dyDescent="0.25">
      <c r="A4519" s="9">
        <v>4518</v>
      </c>
      <c r="B4519">
        <v>5</v>
      </c>
      <c r="C4519" t="str">
        <f t="shared" si="490"/>
        <v>Abnormal</v>
      </c>
      <c r="D4519">
        <v>4</v>
      </c>
      <c r="E4519" t="str">
        <f t="shared" si="491"/>
        <v>Good</v>
      </c>
      <c r="F4519">
        <v>219</v>
      </c>
      <c r="G4519">
        <v>4</v>
      </c>
      <c r="H4519" t="s">
        <v>2</v>
      </c>
      <c r="I4519" t="s">
        <v>29</v>
      </c>
      <c r="J4519" s="1">
        <v>3.6529680365296802</v>
      </c>
      <c r="K4519" s="1">
        <f t="shared" si="492"/>
        <v>8</v>
      </c>
      <c r="L4519" s="1">
        <f t="shared" si="493"/>
        <v>211</v>
      </c>
      <c r="M4519">
        <v>4540</v>
      </c>
      <c r="N4519">
        <v>0</v>
      </c>
      <c r="O4519" t="str">
        <f t="shared" si="494"/>
        <v>On time</v>
      </c>
      <c r="P4519" t="s">
        <v>7</v>
      </c>
      <c r="Q4519" t="s">
        <v>6</v>
      </c>
      <c r="R4519" s="4">
        <f t="shared" si="495"/>
        <v>4.54</v>
      </c>
      <c r="S4519">
        <f t="shared" si="496"/>
        <v>10</v>
      </c>
    </row>
    <row r="4520" spans="1:19" x14ac:dyDescent="0.25">
      <c r="A4520" s="9">
        <v>4519</v>
      </c>
      <c r="B4520">
        <v>4</v>
      </c>
      <c r="C4520" t="str">
        <f t="shared" si="490"/>
        <v>Abnormal</v>
      </c>
      <c r="D4520">
        <v>4</v>
      </c>
      <c r="E4520" t="str">
        <f t="shared" si="491"/>
        <v>Good</v>
      </c>
      <c r="F4520">
        <v>244</v>
      </c>
      <c r="G4520">
        <v>2</v>
      </c>
      <c r="H4520" t="s">
        <v>3</v>
      </c>
      <c r="I4520" t="s">
        <v>29</v>
      </c>
      <c r="J4520" s="1">
        <v>2.8688524590163933</v>
      </c>
      <c r="K4520" s="1">
        <f t="shared" si="492"/>
        <v>7</v>
      </c>
      <c r="L4520" s="1">
        <f t="shared" si="493"/>
        <v>237</v>
      </c>
      <c r="M4520">
        <v>5543</v>
      </c>
      <c r="N4520">
        <v>1</v>
      </c>
      <c r="O4520" t="str">
        <f t="shared" si="494"/>
        <v>Delayed</v>
      </c>
      <c r="P4520" t="s">
        <v>5</v>
      </c>
      <c r="Q4520" t="s">
        <v>6</v>
      </c>
      <c r="R4520" s="4">
        <f t="shared" si="495"/>
        <v>5.5430000000000001</v>
      </c>
      <c r="S4520">
        <f t="shared" si="496"/>
        <v>10</v>
      </c>
    </row>
    <row r="4521" spans="1:19" x14ac:dyDescent="0.25">
      <c r="A4521" s="9">
        <v>4520</v>
      </c>
      <c r="B4521">
        <v>5</v>
      </c>
      <c r="C4521" t="str">
        <f t="shared" si="490"/>
        <v>Abnormal</v>
      </c>
      <c r="D4521">
        <v>5</v>
      </c>
      <c r="E4521" t="str">
        <f t="shared" si="491"/>
        <v>Good</v>
      </c>
      <c r="F4521">
        <v>132</v>
      </c>
      <c r="G4521">
        <v>3</v>
      </c>
      <c r="H4521" t="s">
        <v>2</v>
      </c>
      <c r="I4521" t="s">
        <v>30</v>
      </c>
      <c r="J4521" s="1">
        <v>2.2727272727272729</v>
      </c>
      <c r="K4521" s="1">
        <f t="shared" si="492"/>
        <v>3</v>
      </c>
      <c r="L4521" s="1">
        <f t="shared" si="493"/>
        <v>129</v>
      </c>
      <c r="M4521">
        <v>4263</v>
      </c>
      <c r="N4521">
        <v>0</v>
      </c>
      <c r="O4521" t="str">
        <f t="shared" si="494"/>
        <v>On time</v>
      </c>
      <c r="P4521" t="s">
        <v>7</v>
      </c>
      <c r="Q4521" t="s">
        <v>6</v>
      </c>
      <c r="R4521" s="4">
        <f t="shared" si="495"/>
        <v>4.2629999999999999</v>
      </c>
      <c r="S4521">
        <f t="shared" si="496"/>
        <v>10</v>
      </c>
    </row>
    <row r="4522" spans="1:19" x14ac:dyDescent="0.25">
      <c r="A4522" s="9">
        <v>4521</v>
      </c>
      <c r="B4522">
        <v>4</v>
      </c>
      <c r="C4522" t="str">
        <f t="shared" si="490"/>
        <v>Abnormal</v>
      </c>
      <c r="D4522">
        <v>4</v>
      </c>
      <c r="E4522" t="str">
        <f t="shared" si="491"/>
        <v>Good</v>
      </c>
      <c r="F4522">
        <v>223</v>
      </c>
      <c r="G4522">
        <v>4</v>
      </c>
      <c r="H4522" t="s">
        <v>2</v>
      </c>
      <c r="I4522" t="s">
        <v>30</v>
      </c>
      <c r="J4522" s="1">
        <v>1.3452914798206279</v>
      </c>
      <c r="K4522" s="1">
        <f t="shared" si="492"/>
        <v>3</v>
      </c>
      <c r="L4522" s="1">
        <f t="shared" si="493"/>
        <v>220</v>
      </c>
      <c r="M4522">
        <v>5613</v>
      </c>
      <c r="N4522">
        <v>0</v>
      </c>
      <c r="O4522" t="str">
        <f t="shared" si="494"/>
        <v>On time</v>
      </c>
      <c r="P4522" t="s">
        <v>8</v>
      </c>
      <c r="Q4522" t="s">
        <v>6</v>
      </c>
      <c r="R4522" s="4">
        <f t="shared" si="495"/>
        <v>5.6130000000000004</v>
      </c>
      <c r="S4522">
        <f t="shared" si="496"/>
        <v>10</v>
      </c>
    </row>
    <row r="4523" spans="1:19" x14ac:dyDescent="0.25">
      <c r="A4523" s="9">
        <v>4522</v>
      </c>
      <c r="B4523">
        <v>3</v>
      </c>
      <c r="C4523" t="str">
        <f t="shared" si="490"/>
        <v>Normal</v>
      </c>
      <c r="D4523">
        <v>3</v>
      </c>
      <c r="E4523" t="str">
        <f t="shared" si="491"/>
        <v>Fair</v>
      </c>
      <c r="F4523">
        <v>260</v>
      </c>
      <c r="G4523">
        <v>4</v>
      </c>
      <c r="H4523" t="s">
        <v>2</v>
      </c>
      <c r="I4523" t="s">
        <v>30</v>
      </c>
      <c r="J4523" s="1">
        <v>3.0769230769230771</v>
      </c>
      <c r="K4523" s="1">
        <f t="shared" si="492"/>
        <v>8</v>
      </c>
      <c r="L4523" s="1">
        <f t="shared" si="493"/>
        <v>252</v>
      </c>
      <c r="M4523">
        <v>5595</v>
      </c>
      <c r="N4523">
        <v>1</v>
      </c>
      <c r="O4523" t="str">
        <f t="shared" si="494"/>
        <v>Delayed</v>
      </c>
      <c r="P4523" t="s">
        <v>9</v>
      </c>
      <c r="Q4523" t="s">
        <v>6</v>
      </c>
      <c r="R4523" s="4">
        <f t="shared" si="495"/>
        <v>5.5949999999999998</v>
      </c>
      <c r="S4523">
        <f t="shared" si="496"/>
        <v>10</v>
      </c>
    </row>
    <row r="4524" spans="1:19" x14ac:dyDescent="0.25">
      <c r="A4524" s="9">
        <v>4523</v>
      </c>
      <c r="B4524">
        <v>3</v>
      </c>
      <c r="C4524" t="str">
        <f t="shared" si="490"/>
        <v>Normal</v>
      </c>
      <c r="D4524">
        <v>1</v>
      </c>
      <c r="E4524" t="str">
        <f t="shared" si="491"/>
        <v>Poor</v>
      </c>
      <c r="F4524">
        <v>269</v>
      </c>
      <c r="G4524">
        <v>2</v>
      </c>
      <c r="H4524" t="s">
        <v>3</v>
      </c>
      <c r="I4524" t="s">
        <v>30</v>
      </c>
      <c r="J4524" s="1">
        <v>2.2304832713754648</v>
      </c>
      <c r="K4524" s="1">
        <f t="shared" si="492"/>
        <v>6</v>
      </c>
      <c r="L4524" s="1">
        <f t="shared" si="493"/>
        <v>263</v>
      </c>
      <c r="M4524">
        <v>5703</v>
      </c>
      <c r="N4524">
        <v>1</v>
      </c>
      <c r="O4524" t="str">
        <f t="shared" si="494"/>
        <v>Delayed</v>
      </c>
      <c r="P4524" t="s">
        <v>10</v>
      </c>
      <c r="Q4524" t="s">
        <v>6</v>
      </c>
      <c r="R4524" s="4">
        <f t="shared" si="495"/>
        <v>5.7030000000000003</v>
      </c>
      <c r="S4524">
        <f t="shared" si="496"/>
        <v>10</v>
      </c>
    </row>
    <row r="4525" spans="1:19" x14ac:dyDescent="0.25">
      <c r="A4525" s="9">
        <v>4524</v>
      </c>
      <c r="B4525">
        <v>3</v>
      </c>
      <c r="C4525" t="str">
        <f t="shared" si="490"/>
        <v>Normal</v>
      </c>
      <c r="D4525">
        <v>1</v>
      </c>
      <c r="E4525" t="str">
        <f t="shared" si="491"/>
        <v>Poor</v>
      </c>
      <c r="F4525">
        <v>170</v>
      </c>
      <c r="G4525">
        <v>3</v>
      </c>
      <c r="H4525" t="s">
        <v>2</v>
      </c>
      <c r="I4525" t="s">
        <v>30</v>
      </c>
      <c r="J4525" s="1">
        <v>1.7647058823529411</v>
      </c>
      <c r="K4525" s="1">
        <f t="shared" si="492"/>
        <v>3</v>
      </c>
      <c r="L4525" s="1">
        <f t="shared" si="493"/>
        <v>167</v>
      </c>
      <c r="M4525">
        <v>4454</v>
      </c>
      <c r="N4525">
        <v>1</v>
      </c>
      <c r="O4525" t="str">
        <f t="shared" si="494"/>
        <v>Delayed</v>
      </c>
      <c r="P4525" t="s">
        <v>7</v>
      </c>
      <c r="Q4525" t="s">
        <v>6</v>
      </c>
      <c r="R4525" s="4">
        <f t="shared" si="495"/>
        <v>4.4539999999999997</v>
      </c>
      <c r="S4525">
        <f t="shared" si="496"/>
        <v>10</v>
      </c>
    </row>
    <row r="4526" spans="1:19" x14ac:dyDescent="0.25">
      <c r="A4526" s="9">
        <v>4525</v>
      </c>
      <c r="B4526">
        <v>2</v>
      </c>
      <c r="C4526" t="str">
        <f t="shared" si="490"/>
        <v>Normal</v>
      </c>
      <c r="D4526">
        <v>4</v>
      </c>
      <c r="E4526" t="str">
        <f t="shared" si="491"/>
        <v>Good</v>
      </c>
      <c r="F4526">
        <v>170</v>
      </c>
      <c r="G4526">
        <v>5</v>
      </c>
      <c r="H4526" t="s">
        <v>2</v>
      </c>
      <c r="I4526" t="s">
        <v>30</v>
      </c>
      <c r="J4526" s="1">
        <v>5.8823529411764701</v>
      </c>
      <c r="K4526" s="1">
        <f t="shared" si="492"/>
        <v>9.9999999999999982</v>
      </c>
      <c r="L4526" s="1">
        <f t="shared" si="493"/>
        <v>160</v>
      </c>
      <c r="M4526">
        <v>5448</v>
      </c>
      <c r="N4526">
        <v>0</v>
      </c>
      <c r="O4526" t="str">
        <f t="shared" si="494"/>
        <v>On time</v>
      </c>
      <c r="P4526" t="s">
        <v>5</v>
      </c>
      <c r="Q4526" t="s">
        <v>6</v>
      </c>
      <c r="R4526" s="4">
        <f t="shared" si="495"/>
        <v>5.4480000000000004</v>
      </c>
      <c r="S4526">
        <f t="shared" si="496"/>
        <v>10</v>
      </c>
    </row>
    <row r="4527" spans="1:19" x14ac:dyDescent="0.25">
      <c r="A4527" s="9">
        <v>4526</v>
      </c>
      <c r="B4527">
        <v>4</v>
      </c>
      <c r="C4527" t="str">
        <f t="shared" si="490"/>
        <v>Abnormal</v>
      </c>
      <c r="D4527">
        <v>5</v>
      </c>
      <c r="E4527" t="str">
        <f t="shared" si="491"/>
        <v>Good</v>
      </c>
      <c r="F4527">
        <v>173</v>
      </c>
      <c r="G4527">
        <v>2</v>
      </c>
      <c r="H4527" t="s">
        <v>3</v>
      </c>
      <c r="I4527" t="s">
        <v>29</v>
      </c>
      <c r="J4527" s="1">
        <v>2.8901734104046244</v>
      </c>
      <c r="K4527" s="1">
        <f t="shared" si="492"/>
        <v>5</v>
      </c>
      <c r="L4527" s="1">
        <f t="shared" si="493"/>
        <v>168</v>
      </c>
      <c r="M4527">
        <v>4776</v>
      </c>
      <c r="N4527">
        <v>1</v>
      </c>
      <c r="O4527" t="str">
        <f t="shared" si="494"/>
        <v>Delayed</v>
      </c>
      <c r="P4527" t="s">
        <v>7</v>
      </c>
      <c r="Q4527" t="s">
        <v>6</v>
      </c>
      <c r="R4527" s="4">
        <f t="shared" si="495"/>
        <v>4.7759999999999998</v>
      </c>
      <c r="S4527">
        <f t="shared" si="496"/>
        <v>10</v>
      </c>
    </row>
    <row r="4528" spans="1:19" x14ac:dyDescent="0.25">
      <c r="A4528" s="9">
        <v>4527</v>
      </c>
      <c r="B4528">
        <v>4</v>
      </c>
      <c r="C4528" t="str">
        <f t="shared" si="490"/>
        <v>Abnormal</v>
      </c>
      <c r="D4528">
        <v>1</v>
      </c>
      <c r="E4528" t="str">
        <f t="shared" si="491"/>
        <v>Poor</v>
      </c>
      <c r="F4528">
        <v>148</v>
      </c>
      <c r="G4528">
        <v>8</v>
      </c>
      <c r="H4528" t="s">
        <v>3</v>
      </c>
      <c r="I4528" t="s">
        <v>30</v>
      </c>
      <c r="J4528" s="1">
        <v>3.3783783783783785</v>
      </c>
      <c r="K4528" s="1">
        <f t="shared" si="492"/>
        <v>5</v>
      </c>
      <c r="L4528" s="1">
        <f t="shared" si="493"/>
        <v>143</v>
      </c>
      <c r="M4528">
        <v>4851</v>
      </c>
      <c r="N4528">
        <v>1</v>
      </c>
      <c r="O4528" t="str">
        <f t="shared" si="494"/>
        <v>Delayed</v>
      </c>
      <c r="P4528" t="s">
        <v>8</v>
      </c>
      <c r="Q4528" t="s">
        <v>6</v>
      </c>
      <c r="R4528" s="4">
        <f t="shared" si="495"/>
        <v>4.851</v>
      </c>
      <c r="S4528">
        <f t="shared" si="496"/>
        <v>10</v>
      </c>
    </row>
    <row r="4529" spans="1:19" x14ac:dyDescent="0.25">
      <c r="A4529" s="9">
        <v>4528</v>
      </c>
      <c r="B4529">
        <v>3</v>
      </c>
      <c r="C4529" t="str">
        <f t="shared" si="490"/>
        <v>Normal</v>
      </c>
      <c r="D4529">
        <v>1</v>
      </c>
      <c r="E4529" t="str">
        <f t="shared" si="491"/>
        <v>Poor</v>
      </c>
      <c r="F4529">
        <v>174</v>
      </c>
      <c r="G4529">
        <v>6</v>
      </c>
      <c r="H4529" t="s">
        <v>3</v>
      </c>
      <c r="I4529" t="s">
        <v>29</v>
      </c>
      <c r="J4529" s="1">
        <v>2.2988505747126435</v>
      </c>
      <c r="K4529" s="1">
        <f t="shared" si="492"/>
        <v>4</v>
      </c>
      <c r="L4529" s="1">
        <f t="shared" si="493"/>
        <v>170</v>
      </c>
      <c r="M4529">
        <v>4910</v>
      </c>
      <c r="N4529">
        <v>1</v>
      </c>
      <c r="O4529" t="str">
        <f t="shared" si="494"/>
        <v>Delayed</v>
      </c>
      <c r="P4529" t="s">
        <v>9</v>
      </c>
      <c r="Q4529" t="s">
        <v>6</v>
      </c>
      <c r="R4529" s="4">
        <f t="shared" si="495"/>
        <v>4.91</v>
      </c>
      <c r="S4529">
        <f t="shared" si="496"/>
        <v>10</v>
      </c>
    </row>
    <row r="4530" spans="1:19" x14ac:dyDescent="0.25">
      <c r="A4530" s="9">
        <v>4529</v>
      </c>
      <c r="B4530">
        <v>6</v>
      </c>
      <c r="C4530" t="str">
        <f t="shared" si="490"/>
        <v>Abnormal</v>
      </c>
      <c r="D4530">
        <v>1</v>
      </c>
      <c r="E4530" t="str">
        <f t="shared" si="491"/>
        <v>Poor</v>
      </c>
      <c r="F4530">
        <v>263</v>
      </c>
      <c r="G4530">
        <v>6</v>
      </c>
      <c r="H4530" t="s">
        <v>2</v>
      </c>
      <c r="I4530" t="s">
        <v>30</v>
      </c>
      <c r="J4530" s="1">
        <v>3.8022813688212929</v>
      </c>
      <c r="K4530" s="1">
        <f t="shared" si="492"/>
        <v>10</v>
      </c>
      <c r="L4530" s="1">
        <f t="shared" si="493"/>
        <v>253</v>
      </c>
      <c r="M4530">
        <v>5826</v>
      </c>
      <c r="N4530">
        <v>0</v>
      </c>
      <c r="O4530" t="str">
        <f t="shared" si="494"/>
        <v>On time</v>
      </c>
      <c r="P4530" t="s">
        <v>10</v>
      </c>
      <c r="Q4530" t="s">
        <v>6</v>
      </c>
      <c r="R4530" s="4">
        <f t="shared" si="495"/>
        <v>5.8259999999999996</v>
      </c>
      <c r="S4530">
        <f t="shared" si="496"/>
        <v>10</v>
      </c>
    </row>
    <row r="4531" spans="1:19" x14ac:dyDescent="0.25">
      <c r="A4531" s="9">
        <v>4530</v>
      </c>
      <c r="B4531">
        <v>4</v>
      </c>
      <c r="C4531" t="str">
        <f t="shared" si="490"/>
        <v>Abnormal</v>
      </c>
      <c r="D4531">
        <v>5</v>
      </c>
      <c r="E4531" t="str">
        <f t="shared" si="491"/>
        <v>Good</v>
      </c>
      <c r="F4531">
        <v>142</v>
      </c>
      <c r="G4531">
        <v>10</v>
      </c>
      <c r="H4531" t="s">
        <v>4</v>
      </c>
      <c r="I4531" t="s">
        <v>29</v>
      </c>
      <c r="J4531" s="1">
        <v>3.5211267605633805</v>
      </c>
      <c r="K4531" s="1">
        <f t="shared" si="492"/>
        <v>5</v>
      </c>
      <c r="L4531" s="1">
        <f t="shared" si="493"/>
        <v>137</v>
      </c>
      <c r="M4531">
        <v>4147</v>
      </c>
      <c r="N4531">
        <v>1</v>
      </c>
      <c r="O4531" t="str">
        <f t="shared" si="494"/>
        <v>Delayed</v>
      </c>
      <c r="P4531" t="s">
        <v>7</v>
      </c>
      <c r="Q4531" t="s">
        <v>6</v>
      </c>
      <c r="R4531" s="4">
        <f t="shared" si="495"/>
        <v>4.1470000000000002</v>
      </c>
      <c r="S4531">
        <f t="shared" si="496"/>
        <v>10</v>
      </c>
    </row>
    <row r="4532" spans="1:19" x14ac:dyDescent="0.25">
      <c r="A4532" s="9">
        <v>4531</v>
      </c>
      <c r="B4532">
        <v>3</v>
      </c>
      <c r="C4532" t="str">
        <f t="shared" si="490"/>
        <v>Normal</v>
      </c>
      <c r="D4532">
        <v>3</v>
      </c>
      <c r="E4532" t="str">
        <f t="shared" si="491"/>
        <v>Fair</v>
      </c>
      <c r="F4532">
        <v>183</v>
      </c>
      <c r="G4532">
        <v>3</v>
      </c>
      <c r="H4532" t="s">
        <v>2</v>
      </c>
      <c r="I4532" t="s">
        <v>30</v>
      </c>
      <c r="J4532" s="1">
        <v>2.1857923497267762</v>
      </c>
      <c r="K4532" s="1">
        <f t="shared" si="492"/>
        <v>4.0000000000000009</v>
      </c>
      <c r="L4532" s="1">
        <f t="shared" si="493"/>
        <v>179</v>
      </c>
      <c r="M4532">
        <v>5322</v>
      </c>
      <c r="N4532">
        <v>0</v>
      </c>
      <c r="O4532" t="str">
        <f t="shared" si="494"/>
        <v>On time</v>
      </c>
      <c r="P4532" t="s">
        <v>5</v>
      </c>
      <c r="Q4532" t="s">
        <v>6</v>
      </c>
      <c r="R4532" s="4">
        <f t="shared" si="495"/>
        <v>5.3220000000000001</v>
      </c>
      <c r="S4532">
        <f t="shared" si="496"/>
        <v>10</v>
      </c>
    </row>
    <row r="4533" spans="1:19" x14ac:dyDescent="0.25">
      <c r="A4533" s="9">
        <v>4532</v>
      </c>
      <c r="B4533">
        <v>6</v>
      </c>
      <c r="C4533" t="str">
        <f t="shared" si="490"/>
        <v>Abnormal</v>
      </c>
      <c r="D4533">
        <v>1</v>
      </c>
      <c r="E4533" t="str">
        <f t="shared" si="491"/>
        <v>Poor</v>
      </c>
      <c r="F4533">
        <v>174</v>
      </c>
      <c r="G4533">
        <v>10</v>
      </c>
      <c r="H4533" t="s">
        <v>3</v>
      </c>
      <c r="I4533" t="s">
        <v>30</v>
      </c>
      <c r="J4533" s="1">
        <v>4.0229885057471266</v>
      </c>
      <c r="K4533" s="1">
        <f t="shared" si="492"/>
        <v>7</v>
      </c>
      <c r="L4533" s="1">
        <f t="shared" si="493"/>
        <v>167</v>
      </c>
      <c r="M4533">
        <v>4287</v>
      </c>
      <c r="N4533">
        <v>0</v>
      </c>
      <c r="O4533" t="str">
        <f t="shared" si="494"/>
        <v>On time</v>
      </c>
      <c r="P4533" t="s">
        <v>7</v>
      </c>
      <c r="Q4533" t="s">
        <v>6</v>
      </c>
      <c r="R4533" s="4">
        <f t="shared" si="495"/>
        <v>4.2869999999999999</v>
      </c>
      <c r="S4533">
        <f t="shared" si="496"/>
        <v>10</v>
      </c>
    </row>
    <row r="4534" spans="1:19" x14ac:dyDescent="0.25">
      <c r="A4534" s="9">
        <v>4533</v>
      </c>
      <c r="B4534">
        <v>4</v>
      </c>
      <c r="C4534" t="str">
        <f t="shared" si="490"/>
        <v>Abnormal</v>
      </c>
      <c r="D4534">
        <v>5</v>
      </c>
      <c r="E4534" t="str">
        <f t="shared" si="491"/>
        <v>Good</v>
      </c>
      <c r="F4534">
        <v>140</v>
      </c>
      <c r="G4534">
        <v>3</v>
      </c>
      <c r="H4534" t="s">
        <v>2</v>
      </c>
      <c r="I4534" t="s">
        <v>29</v>
      </c>
      <c r="J4534" s="1">
        <v>5</v>
      </c>
      <c r="K4534" s="1">
        <f t="shared" si="492"/>
        <v>7</v>
      </c>
      <c r="L4534" s="1">
        <f t="shared" si="493"/>
        <v>133</v>
      </c>
      <c r="M4534">
        <v>5383</v>
      </c>
      <c r="N4534">
        <v>0</v>
      </c>
      <c r="O4534" t="str">
        <f t="shared" si="494"/>
        <v>On time</v>
      </c>
      <c r="P4534" t="s">
        <v>8</v>
      </c>
      <c r="Q4534" t="s">
        <v>6</v>
      </c>
      <c r="R4534" s="4">
        <f t="shared" si="495"/>
        <v>5.383</v>
      </c>
      <c r="S4534">
        <f t="shared" si="496"/>
        <v>10</v>
      </c>
    </row>
    <row r="4535" spans="1:19" x14ac:dyDescent="0.25">
      <c r="A4535" s="9">
        <v>4534</v>
      </c>
      <c r="B4535">
        <v>6</v>
      </c>
      <c r="C4535" t="str">
        <f t="shared" si="490"/>
        <v>Abnormal</v>
      </c>
      <c r="D4535">
        <v>3</v>
      </c>
      <c r="E4535" t="str">
        <f t="shared" si="491"/>
        <v>Fair</v>
      </c>
      <c r="F4535">
        <v>154</v>
      </c>
      <c r="G4535">
        <v>2</v>
      </c>
      <c r="H4535" t="s">
        <v>4</v>
      </c>
      <c r="I4535" t="s">
        <v>30</v>
      </c>
      <c r="J4535" s="1">
        <v>4.5454545454545459</v>
      </c>
      <c r="K4535" s="1">
        <f t="shared" si="492"/>
        <v>7.0000000000000009</v>
      </c>
      <c r="L4535" s="1">
        <f t="shared" si="493"/>
        <v>147</v>
      </c>
      <c r="M4535">
        <v>4732</v>
      </c>
      <c r="N4535">
        <v>0</v>
      </c>
      <c r="O4535" t="str">
        <f t="shared" si="494"/>
        <v>On time</v>
      </c>
      <c r="P4535" t="s">
        <v>9</v>
      </c>
      <c r="Q4535" t="s">
        <v>6</v>
      </c>
      <c r="R4535" s="4">
        <f t="shared" si="495"/>
        <v>4.7320000000000002</v>
      </c>
      <c r="S4535">
        <f t="shared" si="496"/>
        <v>10</v>
      </c>
    </row>
    <row r="4536" spans="1:19" x14ac:dyDescent="0.25">
      <c r="A4536" s="9">
        <v>4535</v>
      </c>
      <c r="B4536">
        <v>4</v>
      </c>
      <c r="C4536" t="str">
        <f t="shared" si="490"/>
        <v>Abnormal</v>
      </c>
      <c r="D4536">
        <v>5</v>
      </c>
      <c r="E4536" t="str">
        <f t="shared" si="491"/>
        <v>Good</v>
      </c>
      <c r="F4536">
        <v>108</v>
      </c>
      <c r="G4536">
        <v>10</v>
      </c>
      <c r="H4536" t="s">
        <v>3</v>
      </c>
      <c r="I4536" t="s">
        <v>29</v>
      </c>
      <c r="J4536" s="1">
        <v>6.481481481481481</v>
      </c>
      <c r="K4536" s="1">
        <f t="shared" si="492"/>
        <v>7</v>
      </c>
      <c r="L4536" s="1">
        <f t="shared" si="493"/>
        <v>101</v>
      </c>
      <c r="M4536">
        <v>5928</v>
      </c>
      <c r="N4536">
        <v>1</v>
      </c>
      <c r="O4536" t="str">
        <f t="shared" si="494"/>
        <v>Delayed</v>
      </c>
      <c r="P4536" t="s">
        <v>10</v>
      </c>
      <c r="Q4536" t="s">
        <v>6</v>
      </c>
      <c r="R4536" s="4">
        <f t="shared" si="495"/>
        <v>5.9279999999999999</v>
      </c>
      <c r="S4536">
        <f t="shared" si="496"/>
        <v>10</v>
      </c>
    </row>
    <row r="4537" spans="1:19" x14ac:dyDescent="0.25">
      <c r="A4537" s="9">
        <v>4536</v>
      </c>
      <c r="B4537">
        <v>5</v>
      </c>
      <c r="C4537" t="str">
        <f t="shared" si="490"/>
        <v>Abnormal</v>
      </c>
      <c r="D4537">
        <v>3</v>
      </c>
      <c r="E4537" t="str">
        <f t="shared" si="491"/>
        <v>Fair</v>
      </c>
      <c r="F4537">
        <v>198</v>
      </c>
      <c r="G4537">
        <v>3</v>
      </c>
      <c r="H4537" t="s">
        <v>2</v>
      </c>
      <c r="I4537" t="s">
        <v>29</v>
      </c>
      <c r="J4537" s="1">
        <v>3.0303030303030303</v>
      </c>
      <c r="K4537" s="1">
        <f t="shared" si="492"/>
        <v>6</v>
      </c>
      <c r="L4537" s="1">
        <f t="shared" si="493"/>
        <v>192</v>
      </c>
      <c r="M4537">
        <v>5061</v>
      </c>
      <c r="N4537">
        <v>1</v>
      </c>
      <c r="O4537" t="str">
        <f t="shared" si="494"/>
        <v>Delayed</v>
      </c>
      <c r="P4537" t="s">
        <v>7</v>
      </c>
      <c r="Q4537" t="s">
        <v>6</v>
      </c>
      <c r="R4537" s="4">
        <f t="shared" si="495"/>
        <v>5.0609999999999999</v>
      </c>
      <c r="S4537">
        <f t="shared" si="496"/>
        <v>10</v>
      </c>
    </row>
    <row r="4538" spans="1:19" x14ac:dyDescent="0.25">
      <c r="A4538" s="9">
        <v>4537</v>
      </c>
      <c r="B4538">
        <v>4</v>
      </c>
      <c r="C4538" t="str">
        <f t="shared" si="490"/>
        <v>Abnormal</v>
      </c>
      <c r="D4538">
        <v>2</v>
      </c>
      <c r="E4538" t="str">
        <f t="shared" si="491"/>
        <v>Poor</v>
      </c>
      <c r="F4538">
        <v>266</v>
      </c>
      <c r="G4538">
        <v>3</v>
      </c>
      <c r="H4538" t="s">
        <v>4</v>
      </c>
      <c r="I4538" t="s">
        <v>30</v>
      </c>
      <c r="J4538" s="1">
        <v>0.37593984962406013</v>
      </c>
      <c r="K4538" s="1">
        <f t="shared" si="492"/>
        <v>1</v>
      </c>
      <c r="L4538" s="1">
        <f t="shared" si="493"/>
        <v>265</v>
      </c>
      <c r="M4538">
        <v>5532</v>
      </c>
      <c r="N4538">
        <v>1</v>
      </c>
      <c r="O4538" t="str">
        <f t="shared" si="494"/>
        <v>Delayed</v>
      </c>
      <c r="P4538" t="s">
        <v>5</v>
      </c>
      <c r="Q4538" t="s">
        <v>6</v>
      </c>
      <c r="R4538" s="4">
        <f t="shared" si="495"/>
        <v>5.532</v>
      </c>
      <c r="S4538">
        <f t="shared" si="496"/>
        <v>10</v>
      </c>
    </row>
    <row r="4539" spans="1:19" x14ac:dyDescent="0.25">
      <c r="A4539" s="9">
        <v>4538</v>
      </c>
      <c r="B4539">
        <v>4</v>
      </c>
      <c r="C4539" t="str">
        <f t="shared" si="490"/>
        <v>Abnormal</v>
      </c>
      <c r="D4539">
        <v>3</v>
      </c>
      <c r="E4539" t="str">
        <f t="shared" si="491"/>
        <v>Fair</v>
      </c>
      <c r="F4539">
        <v>197</v>
      </c>
      <c r="G4539">
        <v>5</v>
      </c>
      <c r="H4539" t="s">
        <v>2</v>
      </c>
      <c r="I4539" t="s">
        <v>29</v>
      </c>
      <c r="J4539" s="1">
        <v>4.0609137055837561</v>
      </c>
      <c r="K4539" s="1">
        <f t="shared" si="492"/>
        <v>8</v>
      </c>
      <c r="L4539" s="1">
        <f t="shared" si="493"/>
        <v>189</v>
      </c>
      <c r="M4539">
        <v>4209</v>
      </c>
      <c r="N4539">
        <v>1</v>
      </c>
      <c r="O4539" t="str">
        <f t="shared" si="494"/>
        <v>Delayed</v>
      </c>
      <c r="P4539" t="s">
        <v>7</v>
      </c>
      <c r="Q4539" t="s">
        <v>6</v>
      </c>
      <c r="R4539" s="4">
        <f t="shared" si="495"/>
        <v>4.2089999999999996</v>
      </c>
      <c r="S4539">
        <f t="shared" si="496"/>
        <v>10</v>
      </c>
    </row>
    <row r="4540" spans="1:19" x14ac:dyDescent="0.25">
      <c r="A4540" s="9">
        <v>4539</v>
      </c>
      <c r="B4540">
        <v>3</v>
      </c>
      <c r="C4540" t="str">
        <f t="shared" si="490"/>
        <v>Normal</v>
      </c>
      <c r="D4540">
        <v>1</v>
      </c>
      <c r="E4540" t="str">
        <f t="shared" si="491"/>
        <v>Poor</v>
      </c>
      <c r="F4540">
        <v>219</v>
      </c>
      <c r="G4540">
        <v>8</v>
      </c>
      <c r="H4540" t="s">
        <v>2</v>
      </c>
      <c r="I4540" t="s">
        <v>30</v>
      </c>
      <c r="J4540" s="1">
        <v>0.91324200913242004</v>
      </c>
      <c r="K4540" s="1">
        <f t="shared" si="492"/>
        <v>2</v>
      </c>
      <c r="L4540" s="1">
        <f t="shared" si="493"/>
        <v>217</v>
      </c>
      <c r="M4540">
        <v>5334</v>
      </c>
      <c r="N4540">
        <v>0</v>
      </c>
      <c r="O4540" t="str">
        <f t="shared" si="494"/>
        <v>On time</v>
      </c>
      <c r="P4540" t="s">
        <v>8</v>
      </c>
      <c r="Q4540" t="s">
        <v>11</v>
      </c>
      <c r="R4540" s="4">
        <f t="shared" si="495"/>
        <v>5.3339999999999996</v>
      </c>
      <c r="S4540">
        <f t="shared" si="496"/>
        <v>10</v>
      </c>
    </row>
    <row r="4541" spans="1:19" x14ac:dyDescent="0.25">
      <c r="A4541" s="9">
        <v>4540</v>
      </c>
      <c r="B4541">
        <v>2</v>
      </c>
      <c r="C4541" t="str">
        <f t="shared" si="490"/>
        <v>Normal</v>
      </c>
      <c r="D4541">
        <v>4</v>
      </c>
      <c r="E4541" t="str">
        <f t="shared" si="491"/>
        <v>Good</v>
      </c>
      <c r="F4541">
        <v>255</v>
      </c>
      <c r="G4541">
        <v>7</v>
      </c>
      <c r="H4541" t="s">
        <v>2</v>
      </c>
      <c r="I4541" t="s">
        <v>30</v>
      </c>
      <c r="J4541" s="1">
        <v>3.9215686274509802</v>
      </c>
      <c r="K4541" s="1">
        <f t="shared" si="492"/>
        <v>10</v>
      </c>
      <c r="L4541" s="1">
        <f t="shared" si="493"/>
        <v>245</v>
      </c>
      <c r="M4541">
        <v>5875</v>
      </c>
      <c r="N4541">
        <v>0</v>
      </c>
      <c r="O4541" t="str">
        <f t="shared" si="494"/>
        <v>On time</v>
      </c>
      <c r="P4541" t="s">
        <v>9</v>
      </c>
      <c r="Q4541" t="s">
        <v>11</v>
      </c>
      <c r="R4541" s="4">
        <f t="shared" si="495"/>
        <v>5.875</v>
      </c>
      <c r="S4541">
        <f t="shared" si="496"/>
        <v>10</v>
      </c>
    </row>
    <row r="4542" spans="1:19" x14ac:dyDescent="0.25">
      <c r="A4542" s="9">
        <v>4541</v>
      </c>
      <c r="B4542">
        <v>3</v>
      </c>
      <c r="C4542" t="str">
        <f t="shared" si="490"/>
        <v>Normal</v>
      </c>
      <c r="D4542">
        <v>2</v>
      </c>
      <c r="E4542" t="str">
        <f t="shared" si="491"/>
        <v>Poor</v>
      </c>
      <c r="F4542">
        <v>255</v>
      </c>
      <c r="G4542">
        <v>7</v>
      </c>
      <c r="H4542" t="s">
        <v>2</v>
      </c>
      <c r="I4542" t="s">
        <v>29</v>
      </c>
      <c r="J4542" s="1">
        <v>1.1764705882352942</v>
      </c>
      <c r="K4542" s="1">
        <f t="shared" si="492"/>
        <v>3</v>
      </c>
      <c r="L4542" s="1">
        <f t="shared" si="493"/>
        <v>252</v>
      </c>
      <c r="M4542">
        <v>5936</v>
      </c>
      <c r="N4542">
        <v>0</v>
      </c>
      <c r="O4542" t="str">
        <f t="shared" si="494"/>
        <v>On time</v>
      </c>
      <c r="P4542" t="s">
        <v>10</v>
      </c>
      <c r="Q4542" t="s">
        <v>11</v>
      </c>
      <c r="R4542" s="4">
        <f t="shared" si="495"/>
        <v>5.9359999999999999</v>
      </c>
      <c r="S4542">
        <f t="shared" si="496"/>
        <v>10</v>
      </c>
    </row>
    <row r="4543" spans="1:19" x14ac:dyDescent="0.25">
      <c r="A4543" s="9">
        <v>4542</v>
      </c>
      <c r="B4543">
        <v>6</v>
      </c>
      <c r="C4543" t="str">
        <f t="shared" si="490"/>
        <v>Abnormal</v>
      </c>
      <c r="D4543">
        <v>2</v>
      </c>
      <c r="E4543" t="str">
        <f t="shared" si="491"/>
        <v>Poor</v>
      </c>
      <c r="F4543">
        <v>247</v>
      </c>
      <c r="G4543">
        <v>4</v>
      </c>
      <c r="H4543" t="s">
        <v>2</v>
      </c>
      <c r="I4543" t="s">
        <v>29</v>
      </c>
      <c r="J4543" s="1">
        <v>1.214574898785425</v>
      </c>
      <c r="K4543" s="1">
        <f t="shared" si="492"/>
        <v>3</v>
      </c>
      <c r="L4543" s="1">
        <f t="shared" si="493"/>
        <v>244</v>
      </c>
      <c r="M4543">
        <v>1752</v>
      </c>
      <c r="N4543">
        <v>0</v>
      </c>
      <c r="O4543" t="str">
        <f t="shared" si="494"/>
        <v>On time</v>
      </c>
      <c r="P4543" t="s">
        <v>7</v>
      </c>
      <c r="Q4543" t="s">
        <v>11</v>
      </c>
      <c r="R4543" s="4">
        <f t="shared" si="495"/>
        <v>1.752</v>
      </c>
      <c r="S4543">
        <f t="shared" si="496"/>
        <v>5</v>
      </c>
    </row>
    <row r="4544" spans="1:19" x14ac:dyDescent="0.25">
      <c r="A4544" s="9">
        <v>4543</v>
      </c>
      <c r="B4544">
        <v>5</v>
      </c>
      <c r="C4544" t="str">
        <f t="shared" si="490"/>
        <v>Abnormal</v>
      </c>
      <c r="D4544">
        <v>1</v>
      </c>
      <c r="E4544" t="str">
        <f t="shared" si="491"/>
        <v>Poor</v>
      </c>
      <c r="F4544">
        <v>275</v>
      </c>
      <c r="G4544">
        <v>4</v>
      </c>
      <c r="H4544" t="s">
        <v>3</v>
      </c>
      <c r="I4544" t="s">
        <v>29</v>
      </c>
      <c r="J4544" s="1">
        <v>2.1818181818181821</v>
      </c>
      <c r="K4544" s="1">
        <f t="shared" si="492"/>
        <v>6.0000000000000009</v>
      </c>
      <c r="L4544" s="1">
        <f t="shared" si="493"/>
        <v>269</v>
      </c>
      <c r="M4544">
        <v>1569</v>
      </c>
      <c r="N4544">
        <v>0</v>
      </c>
      <c r="O4544" t="str">
        <f t="shared" si="494"/>
        <v>On time</v>
      </c>
      <c r="P4544" t="s">
        <v>5</v>
      </c>
      <c r="Q4544" t="s">
        <v>11</v>
      </c>
      <c r="R4544" s="4">
        <f t="shared" si="495"/>
        <v>1.569</v>
      </c>
      <c r="S4544">
        <f t="shared" si="496"/>
        <v>5</v>
      </c>
    </row>
    <row r="4545" spans="1:19" x14ac:dyDescent="0.25">
      <c r="A4545" s="9">
        <v>4544</v>
      </c>
      <c r="B4545">
        <v>6</v>
      </c>
      <c r="C4545" t="str">
        <f t="shared" si="490"/>
        <v>Abnormal</v>
      </c>
      <c r="D4545">
        <v>5</v>
      </c>
      <c r="E4545" t="str">
        <f t="shared" si="491"/>
        <v>Good</v>
      </c>
      <c r="F4545">
        <v>291</v>
      </c>
      <c r="G4545">
        <v>4</v>
      </c>
      <c r="H4545" t="s">
        <v>2</v>
      </c>
      <c r="I4545" t="s">
        <v>30</v>
      </c>
      <c r="J4545" s="1">
        <v>1.0309278350515463</v>
      </c>
      <c r="K4545" s="1">
        <f t="shared" si="492"/>
        <v>2.9999999999999996</v>
      </c>
      <c r="L4545" s="1">
        <f t="shared" si="493"/>
        <v>288</v>
      </c>
      <c r="M4545">
        <v>1102</v>
      </c>
      <c r="N4545">
        <v>1</v>
      </c>
      <c r="O4545" t="str">
        <f t="shared" si="494"/>
        <v>Delayed</v>
      </c>
      <c r="P4545" t="s">
        <v>7</v>
      </c>
      <c r="Q4545" t="s">
        <v>11</v>
      </c>
      <c r="R4545" s="4">
        <f t="shared" si="495"/>
        <v>1.1020000000000001</v>
      </c>
      <c r="S4545">
        <f t="shared" si="496"/>
        <v>5</v>
      </c>
    </row>
    <row r="4546" spans="1:19" x14ac:dyDescent="0.25">
      <c r="A4546" s="9">
        <v>4545</v>
      </c>
      <c r="B4546">
        <v>6</v>
      </c>
      <c r="C4546" t="str">
        <f t="shared" si="490"/>
        <v>Abnormal</v>
      </c>
      <c r="D4546">
        <v>4</v>
      </c>
      <c r="E4546" t="str">
        <f t="shared" si="491"/>
        <v>Good</v>
      </c>
      <c r="F4546">
        <v>265</v>
      </c>
      <c r="G4546">
        <v>4</v>
      </c>
      <c r="H4546" t="s">
        <v>2</v>
      </c>
      <c r="I4546" t="s">
        <v>29</v>
      </c>
      <c r="J4546" s="1">
        <v>3.3962264150943398</v>
      </c>
      <c r="K4546" s="1">
        <f t="shared" si="492"/>
        <v>9</v>
      </c>
      <c r="L4546" s="1">
        <f t="shared" si="493"/>
        <v>256</v>
      </c>
      <c r="M4546">
        <v>1511</v>
      </c>
      <c r="N4546">
        <v>0</v>
      </c>
      <c r="O4546" t="str">
        <f t="shared" si="494"/>
        <v>On time</v>
      </c>
      <c r="P4546" t="s">
        <v>8</v>
      </c>
      <c r="Q4546" t="s">
        <v>11</v>
      </c>
      <c r="R4546" s="4">
        <f t="shared" si="495"/>
        <v>1.5109999999999999</v>
      </c>
      <c r="S4546">
        <f t="shared" si="496"/>
        <v>5</v>
      </c>
    </row>
    <row r="4547" spans="1:19" x14ac:dyDescent="0.25">
      <c r="A4547" s="9">
        <v>4546</v>
      </c>
      <c r="B4547">
        <v>7</v>
      </c>
      <c r="C4547" t="str">
        <f t="shared" ref="C4547:C4610" si="497">IF(B4547&lt;=3,"Normal", "Abnormal")</f>
        <v>Abnormal</v>
      </c>
      <c r="D4547">
        <v>1</v>
      </c>
      <c r="E4547" t="str">
        <f t="shared" ref="E4547:E4610" si="498">IF(D4547&lt;3,"Poor",IF(D4547=3,"Fair","Good"))</f>
        <v>Poor</v>
      </c>
      <c r="F4547">
        <v>250</v>
      </c>
      <c r="G4547">
        <v>5</v>
      </c>
      <c r="H4547" t="s">
        <v>3</v>
      </c>
      <c r="I4547" t="s">
        <v>30</v>
      </c>
      <c r="J4547" s="1">
        <v>3.2</v>
      </c>
      <c r="K4547" s="1">
        <f t="shared" ref="K4547:K4610" si="499">F4547*J4547/100</f>
        <v>8</v>
      </c>
      <c r="L4547" s="1">
        <f t="shared" ref="L4547:L4610" si="500">F4547-K4547</f>
        <v>242</v>
      </c>
      <c r="M4547">
        <v>1776</v>
      </c>
      <c r="N4547">
        <v>0</v>
      </c>
      <c r="O4547" t="str">
        <f t="shared" ref="O4547:O4610" si="501">IF(N4547=1,"Delayed","On time")</f>
        <v>On time</v>
      </c>
      <c r="P4547" t="s">
        <v>9</v>
      </c>
      <c r="Q4547" t="s">
        <v>11</v>
      </c>
      <c r="R4547" s="4">
        <f t="shared" ref="R4547:R4610" si="502">M4547/1000</f>
        <v>1.776</v>
      </c>
      <c r="S4547">
        <f t="shared" ref="S4547:S4610" si="503">IF(R4547&lt;=3,5,IF(R4547&lt;=6,10,15))</f>
        <v>5</v>
      </c>
    </row>
    <row r="4548" spans="1:19" x14ac:dyDescent="0.25">
      <c r="A4548" s="9">
        <v>4547</v>
      </c>
      <c r="B4548">
        <v>7</v>
      </c>
      <c r="C4548" t="str">
        <f t="shared" si="497"/>
        <v>Abnormal</v>
      </c>
      <c r="D4548">
        <v>1</v>
      </c>
      <c r="E4548" t="str">
        <f t="shared" si="498"/>
        <v>Poor</v>
      </c>
      <c r="F4548">
        <v>291</v>
      </c>
      <c r="G4548">
        <v>4</v>
      </c>
      <c r="H4548" t="s">
        <v>2</v>
      </c>
      <c r="I4548" t="s">
        <v>29</v>
      </c>
      <c r="J4548" s="1">
        <v>3.0927835051546393</v>
      </c>
      <c r="K4548" s="1">
        <f t="shared" si="499"/>
        <v>9</v>
      </c>
      <c r="L4548" s="1">
        <f t="shared" si="500"/>
        <v>282</v>
      </c>
      <c r="M4548">
        <v>1880</v>
      </c>
      <c r="N4548">
        <v>1</v>
      </c>
      <c r="O4548" t="str">
        <f t="shared" si="501"/>
        <v>Delayed</v>
      </c>
      <c r="P4548" t="s">
        <v>10</v>
      </c>
      <c r="Q4548" t="s">
        <v>11</v>
      </c>
      <c r="R4548" s="4">
        <f t="shared" si="502"/>
        <v>1.88</v>
      </c>
      <c r="S4548">
        <f t="shared" si="503"/>
        <v>5</v>
      </c>
    </row>
    <row r="4549" spans="1:19" x14ac:dyDescent="0.25">
      <c r="A4549" s="9">
        <v>4548</v>
      </c>
      <c r="B4549">
        <v>6</v>
      </c>
      <c r="C4549" t="str">
        <f t="shared" si="497"/>
        <v>Abnormal</v>
      </c>
      <c r="D4549">
        <v>4</v>
      </c>
      <c r="E4549" t="str">
        <f t="shared" si="498"/>
        <v>Good</v>
      </c>
      <c r="F4549">
        <v>255</v>
      </c>
      <c r="G4549">
        <v>4</v>
      </c>
      <c r="H4549" t="s">
        <v>2</v>
      </c>
      <c r="I4549" t="s">
        <v>29</v>
      </c>
      <c r="J4549" s="1">
        <v>1.1764705882352942</v>
      </c>
      <c r="K4549" s="1">
        <f t="shared" si="499"/>
        <v>3</v>
      </c>
      <c r="L4549" s="1">
        <f t="shared" si="500"/>
        <v>252</v>
      </c>
      <c r="M4549">
        <v>1569</v>
      </c>
      <c r="N4549">
        <v>1</v>
      </c>
      <c r="O4549" t="str">
        <f t="shared" si="501"/>
        <v>Delayed</v>
      </c>
      <c r="P4549" t="s">
        <v>7</v>
      </c>
      <c r="Q4549" t="s">
        <v>11</v>
      </c>
      <c r="R4549" s="4">
        <f t="shared" si="502"/>
        <v>1.569</v>
      </c>
      <c r="S4549">
        <f t="shared" si="503"/>
        <v>5</v>
      </c>
    </row>
    <row r="4550" spans="1:19" x14ac:dyDescent="0.25">
      <c r="A4550" s="9">
        <v>4549</v>
      </c>
      <c r="B4550">
        <v>6</v>
      </c>
      <c r="C4550" t="str">
        <f t="shared" si="497"/>
        <v>Abnormal</v>
      </c>
      <c r="D4550">
        <v>5</v>
      </c>
      <c r="E4550" t="str">
        <f t="shared" si="498"/>
        <v>Good</v>
      </c>
      <c r="F4550">
        <v>290</v>
      </c>
      <c r="G4550">
        <v>4</v>
      </c>
      <c r="H4550" t="s">
        <v>3</v>
      </c>
      <c r="I4550" t="s">
        <v>29</v>
      </c>
      <c r="J4550" s="1">
        <v>1.0344827586206897</v>
      </c>
      <c r="K4550" s="1">
        <f t="shared" si="499"/>
        <v>3</v>
      </c>
      <c r="L4550" s="1">
        <f t="shared" si="500"/>
        <v>287</v>
      </c>
      <c r="M4550">
        <v>1463</v>
      </c>
      <c r="N4550">
        <v>1</v>
      </c>
      <c r="O4550" t="str">
        <f t="shared" si="501"/>
        <v>Delayed</v>
      </c>
      <c r="P4550" t="s">
        <v>5</v>
      </c>
      <c r="Q4550" t="s">
        <v>11</v>
      </c>
      <c r="R4550" s="4">
        <f t="shared" si="502"/>
        <v>1.4630000000000001</v>
      </c>
      <c r="S4550">
        <f t="shared" si="503"/>
        <v>5</v>
      </c>
    </row>
    <row r="4551" spans="1:19" x14ac:dyDescent="0.25">
      <c r="A4551" s="9">
        <v>4550</v>
      </c>
      <c r="B4551">
        <v>5</v>
      </c>
      <c r="C4551" t="str">
        <f t="shared" si="497"/>
        <v>Abnormal</v>
      </c>
      <c r="D4551">
        <v>5</v>
      </c>
      <c r="E4551" t="str">
        <f t="shared" si="498"/>
        <v>Good</v>
      </c>
      <c r="F4551">
        <v>276</v>
      </c>
      <c r="G4551">
        <v>4</v>
      </c>
      <c r="H4551" t="s">
        <v>2</v>
      </c>
      <c r="I4551" t="s">
        <v>29</v>
      </c>
      <c r="J4551" s="1">
        <v>2.5362318840579712</v>
      </c>
      <c r="K4551" s="1">
        <f t="shared" si="499"/>
        <v>7</v>
      </c>
      <c r="L4551" s="1">
        <f t="shared" si="500"/>
        <v>269</v>
      </c>
      <c r="M4551">
        <v>1742</v>
      </c>
      <c r="N4551">
        <v>0</v>
      </c>
      <c r="O4551" t="str">
        <f t="shared" si="501"/>
        <v>On time</v>
      </c>
      <c r="P4551" t="s">
        <v>7</v>
      </c>
      <c r="Q4551" t="s">
        <v>11</v>
      </c>
      <c r="R4551" s="4">
        <f t="shared" si="502"/>
        <v>1.742</v>
      </c>
      <c r="S4551">
        <f t="shared" si="503"/>
        <v>5</v>
      </c>
    </row>
    <row r="4552" spans="1:19" x14ac:dyDescent="0.25">
      <c r="A4552" s="9">
        <v>4551</v>
      </c>
      <c r="B4552">
        <v>4</v>
      </c>
      <c r="C4552" t="str">
        <f t="shared" si="497"/>
        <v>Abnormal</v>
      </c>
      <c r="D4552">
        <v>3</v>
      </c>
      <c r="E4552" t="str">
        <f t="shared" si="498"/>
        <v>Fair</v>
      </c>
      <c r="F4552">
        <v>149</v>
      </c>
      <c r="G4552">
        <v>3</v>
      </c>
      <c r="H4552" t="s">
        <v>3</v>
      </c>
      <c r="I4552" t="s">
        <v>29</v>
      </c>
      <c r="J4552" s="1">
        <v>0.67114093959731547</v>
      </c>
      <c r="K4552" s="1">
        <f t="shared" si="499"/>
        <v>1</v>
      </c>
      <c r="L4552" s="1">
        <f t="shared" si="500"/>
        <v>148</v>
      </c>
      <c r="M4552">
        <v>1448</v>
      </c>
      <c r="N4552">
        <v>1</v>
      </c>
      <c r="O4552" t="str">
        <f t="shared" si="501"/>
        <v>Delayed</v>
      </c>
      <c r="P4552" t="s">
        <v>8</v>
      </c>
      <c r="Q4552" t="s">
        <v>11</v>
      </c>
      <c r="R4552" s="4">
        <f t="shared" si="502"/>
        <v>1.448</v>
      </c>
      <c r="S4552">
        <f t="shared" si="503"/>
        <v>5</v>
      </c>
    </row>
    <row r="4553" spans="1:19" x14ac:dyDescent="0.25">
      <c r="A4553" s="9">
        <v>4552</v>
      </c>
      <c r="B4553">
        <v>6</v>
      </c>
      <c r="C4553" t="str">
        <f t="shared" si="497"/>
        <v>Abnormal</v>
      </c>
      <c r="D4553">
        <v>2</v>
      </c>
      <c r="E4553" t="str">
        <f t="shared" si="498"/>
        <v>Poor</v>
      </c>
      <c r="F4553">
        <v>310</v>
      </c>
      <c r="G4553">
        <v>4</v>
      </c>
      <c r="H4553" t="s">
        <v>3</v>
      </c>
      <c r="I4553" t="s">
        <v>29</v>
      </c>
      <c r="J4553" s="1">
        <v>1.6129032258064515</v>
      </c>
      <c r="K4553" s="1">
        <f t="shared" si="499"/>
        <v>4.9999999999999991</v>
      </c>
      <c r="L4553" s="1">
        <f t="shared" si="500"/>
        <v>305</v>
      </c>
      <c r="M4553">
        <v>1791</v>
      </c>
      <c r="N4553">
        <v>1</v>
      </c>
      <c r="O4553" t="str">
        <f t="shared" si="501"/>
        <v>Delayed</v>
      </c>
      <c r="P4553" t="s">
        <v>9</v>
      </c>
      <c r="Q4553" t="s">
        <v>11</v>
      </c>
      <c r="R4553" s="4">
        <f t="shared" si="502"/>
        <v>1.7909999999999999</v>
      </c>
      <c r="S4553">
        <f t="shared" si="503"/>
        <v>5</v>
      </c>
    </row>
    <row r="4554" spans="1:19" x14ac:dyDescent="0.25">
      <c r="A4554" s="9">
        <v>4553</v>
      </c>
      <c r="B4554">
        <v>7</v>
      </c>
      <c r="C4554" t="str">
        <f t="shared" si="497"/>
        <v>Abnormal</v>
      </c>
      <c r="D4554">
        <v>5</v>
      </c>
      <c r="E4554" t="str">
        <f t="shared" si="498"/>
        <v>Good</v>
      </c>
      <c r="F4554">
        <v>273</v>
      </c>
      <c r="G4554">
        <v>4</v>
      </c>
      <c r="H4554" t="s">
        <v>2</v>
      </c>
      <c r="I4554" t="s">
        <v>29</v>
      </c>
      <c r="J4554" s="1">
        <v>2.5641025641025639</v>
      </c>
      <c r="K4554" s="1">
        <f t="shared" si="499"/>
        <v>6.9999999999999991</v>
      </c>
      <c r="L4554" s="1">
        <f t="shared" si="500"/>
        <v>266</v>
      </c>
      <c r="M4554">
        <v>1364</v>
      </c>
      <c r="N4554">
        <v>0</v>
      </c>
      <c r="O4554" t="str">
        <f t="shared" si="501"/>
        <v>On time</v>
      </c>
      <c r="P4554" t="s">
        <v>10</v>
      </c>
      <c r="Q4554" t="s">
        <v>11</v>
      </c>
      <c r="R4554" s="4">
        <f t="shared" si="502"/>
        <v>1.3640000000000001</v>
      </c>
      <c r="S4554">
        <f t="shared" si="503"/>
        <v>5</v>
      </c>
    </row>
    <row r="4555" spans="1:19" x14ac:dyDescent="0.25">
      <c r="A4555" s="9">
        <v>4554</v>
      </c>
      <c r="B4555">
        <v>6</v>
      </c>
      <c r="C4555" t="str">
        <f t="shared" si="497"/>
        <v>Abnormal</v>
      </c>
      <c r="D4555">
        <v>3</v>
      </c>
      <c r="E4555" t="str">
        <f t="shared" si="498"/>
        <v>Fair</v>
      </c>
      <c r="F4555">
        <v>244</v>
      </c>
      <c r="G4555">
        <v>4</v>
      </c>
      <c r="H4555" t="s">
        <v>2</v>
      </c>
      <c r="I4555" t="s">
        <v>29</v>
      </c>
      <c r="J4555" s="1">
        <v>2.0491803278688523</v>
      </c>
      <c r="K4555" s="1">
        <f t="shared" si="499"/>
        <v>4.9999999999999991</v>
      </c>
      <c r="L4555" s="1">
        <f t="shared" si="500"/>
        <v>239</v>
      </c>
      <c r="M4555">
        <v>1668</v>
      </c>
      <c r="N4555">
        <v>1</v>
      </c>
      <c r="O4555" t="str">
        <f t="shared" si="501"/>
        <v>Delayed</v>
      </c>
      <c r="P4555" t="s">
        <v>7</v>
      </c>
      <c r="Q4555" t="s">
        <v>11</v>
      </c>
      <c r="R4555" s="4">
        <f t="shared" si="502"/>
        <v>1.6679999999999999</v>
      </c>
      <c r="S4555">
        <f t="shared" si="503"/>
        <v>5</v>
      </c>
    </row>
    <row r="4556" spans="1:19" x14ac:dyDescent="0.25">
      <c r="A4556" s="9">
        <v>4555</v>
      </c>
      <c r="B4556">
        <v>6</v>
      </c>
      <c r="C4556" t="str">
        <f t="shared" si="497"/>
        <v>Abnormal</v>
      </c>
      <c r="D4556">
        <v>4</v>
      </c>
      <c r="E4556" t="str">
        <f t="shared" si="498"/>
        <v>Good</v>
      </c>
      <c r="F4556">
        <v>275</v>
      </c>
      <c r="G4556">
        <v>4</v>
      </c>
      <c r="H4556" t="s">
        <v>2</v>
      </c>
      <c r="I4556" t="s">
        <v>29</v>
      </c>
      <c r="J4556" s="1">
        <v>1.4545454545454546</v>
      </c>
      <c r="K4556" s="1">
        <f t="shared" si="499"/>
        <v>4</v>
      </c>
      <c r="L4556" s="1">
        <f t="shared" si="500"/>
        <v>271</v>
      </c>
      <c r="M4556">
        <v>1192</v>
      </c>
      <c r="N4556">
        <v>1</v>
      </c>
      <c r="O4556" t="str">
        <f t="shared" si="501"/>
        <v>Delayed</v>
      </c>
      <c r="P4556" t="s">
        <v>5</v>
      </c>
      <c r="Q4556" t="s">
        <v>11</v>
      </c>
      <c r="R4556" s="4">
        <f t="shared" si="502"/>
        <v>1.1919999999999999</v>
      </c>
      <c r="S4556">
        <f t="shared" si="503"/>
        <v>5</v>
      </c>
    </row>
    <row r="4557" spans="1:19" x14ac:dyDescent="0.25">
      <c r="A4557" s="9">
        <v>4556</v>
      </c>
      <c r="B4557">
        <v>7</v>
      </c>
      <c r="C4557" t="str">
        <f t="shared" si="497"/>
        <v>Abnormal</v>
      </c>
      <c r="D4557">
        <v>2</v>
      </c>
      <c r="E4557" t="str">
        <f t="shared" si="498"/>
        <v>Poor</v>
      </c>
      <c r="F4557">
        <v>308</v>
      </c>
      <c r="G4557">
        <v>4</v>
      </c>
      <c r="H4557" t="s">
        <v>2</v>
      </c>
      <c r="I4557" t="s">
        <v>29</v>
      </c>
      <c r="J4557" s="1">
        <v>2.2727272727272729</v>
      </c>
      <c r="K4557" s="1">
        <f t="shared" si="499"/>
        <v>7.0000000000000009</v>
      </c>
      <c r="L4557" s="1">
        <f t="shared" si="500"/>
        <v>301</v>
      </c>
      <c r="M4557">
        <v>1176</v>
      </c>
      <c r="N4557">
        <v>0</v>
      </c>
      <c r="O4557" t="str">
        <f t="shared" si="501"/>
        <v>On time</v>
      </c>
      <c r="P4557" t="s">
        <v>7</v>
      </c>
      <c r="Q4557" t="s">
        <v>11</v>
      </c>
      <c r="R4557" s="4">
        <f t="shared" si="502"/>
        <v>1.1759999999999999</v>
      </c>
      <c r="S4557">
        <f t="shared" si="503"/>
        <v>5</v>
      </c>
    </row>
    <row r="4558" spans="1:19" x14ac:dyDescent="0.25">
      <c r="A4558" s="9">
        <v>4557</v>
      </c>
      <c r="B4558">
        <v>6</v>
      </c>
      <c r="C4558" t="str">
        <f t="shared" si="497"/>
        <v>Abnormal</v>
      </c>
      <c r="D4558">
        <v>5</v>
      </c>
      <c r="E4558" t="str">
        <f t="shared" si="498"/>
        <v>Good</v>
      </c>
      <c r="F4558">
        <v>264</v>
      </c>
      <c r="G4558">
        <v>4</v>
      </c>
      <c r="H4558" t="s">
        <v>2</v>
      </c>
      <c r="I4558" t="s">
        <v>30</v>
      </c>
      <c r="J4558" s="1">
        <v>2.2727272727272729</v>
      </c>
      <c r="K4558" s="1">
        <f t="shared" si="499"/>
        <v>6</v>
      </c>
      <c r="L4558" s="1">
        <f t="shared" si="500"/>
        <v>258</v>
      </c>
      <c r="M4558">
        <v>1005</v>
      </c>
      <c r="N4558">
        <v>0</v>
      </c>
      <c r="O4558" t="str">
        <f t="shared" si="501"/>
        <v>On time</v>
      </c>
      <c r="P4558" t="s">
        <v>8</v>
      </c>
      <c r="Q4558" t="s">
        <v>11</v>
      </c>
      <c r="R4558" s="4">
        <f t="shared" si="502"/>
        <v>1.0049999999999999</v>
      </c>
      <c r="S4558">
        <f t="shared" si="503"/>
        <v>5</v>
      </c>
    </row>
    <row r="4559" spans="1:19" x14ac:dyDescent="0.25">
      <c r="A4559" s="9">
        <v>4558</v>
      </c>
      <c r="B4559">
        <v>6</v>
      </c>
      <c r="C4559" t="str">
        <f t="shared" si="497"/>
        <v>Abnormal</v>
      </c>
      <c r="D4559">
        <v>2</v>
      </c>
      <c r="E4559" t="str">
        <f t="shared" si="498"/>
        <v>Poor</v>
      </c>
      <c r="F4559">
        <v>256</v>
      </c>
      <c r="G4559">
        <v>5</v>
      </c>
      <c r="H4559" t="s">
        <v>3</v>
      </c>
      <c r="I4559" t="s">
        <v>29</v>
      </c>
      <c r="J4559" s="1">
        <v>0.78125</v>
      </c>
      <c r="K4559" s="1">
        <f t="shared" si="499"/>
        <v>2</v>
      </c>
      <c r="L4559" s="1">
        <f t="shared" si="500"/>
        <v>254</v>
      </c>
      <c r="M4559">
        <v>1449</v>
      </c>
      <c r="N4559">
        <v>1</v>
      </c>
      <c r="O4559" t="str">
        <f t="shared" si="501"/>
        <v>Delayed</v>
      </c>
      <c r="P4559" t="s">
        <v>9</v>
      </c>
      <c r="Q4559" t="s">
        <v>11</v>
      </c>
      <c r="R4559" s="4">
        <f t="shared" si="502"/>
        <v>1.4490000000000001</v>
      </c>
      <c r="S4559">
        <f t="shared" si="503"/>
        <v>5</v>
      </c>
    </row>
    <row r="4560" spans="1:19" x14ac:dyDescent="0.25">
      <c r="A4560" s="9">
        <v>4559</v>
      </c>
      <c r="B4560">
        <v>5</v>
      </c>
      <c r="C4560" t="str">
        <f t="shared" si="497"/>
        <v>Abnormal</v>
      </c>
      <c r="D4560">
        <v>1</v>
      </c>
      <c r="E4560" t="str">
        <f t="shared" si="498"/>
        <v>Poor</v>
      </c>
      <c r="F4560">
        <v>252</v>
      </c>
      <c r="G4560">
        <v>4</v>
      </c>
      <c r="H4560" t="s">
        <v>3</v>
      </c>
      <c r="I4560" t="s">
        <v>30</v>
      </c>
      <c r="J4560" s="1">
        <v>1.5873015873015872</v>
      </c>
      <c r="K4560" s="1">
        <f t="shared" si="499"/>
        <v>4</v>
      </c>
      <c r="L4560" s="1">
        <f t="shared" si="500"/>
        <v>248</v>
      </c>
      <c r="M4560">
        <v>1837</v>
      </c>
      <c r="N4560">
        <v>0</v>
      </c>
      <c r="O4560" t="str">
        <f t="shared" si="501"/>
        <v>On time</v>
      </c>
      <c r="P4560" t="s">
        <v>10</v>
      </c>
      <c r="Q4560" t="s">
        <v>11</v>
      </c>
      <c r="R4560" s="4">
        <f t="shared" si="502"/>
        <v>1.837</v>
      </c>
      <c r="S4560">
        <f t="shared" si="503"/>
        <v>5</v>
      </c>
    </row>
    <row r="4561" spans="1:19" x14ac:dyDescent="0.25">
      <c r="A4561" s="9">
        <v>4560</v>
      </c>
      <c r="B4561">
        <v>6</v>
      </c>
      <c r="C4561" t="str">
        <f t="shared" si="497"/>
        <v>Abnormal</v>
      </c>
      <c r="D4561">
        <v>2</v>
      </c>
      <c r="E4561" t="str">
        <f t="shared" si="498"/>
        <v>Poor</v>
      </c>
      <c r="F4561">
        <v>244</v>
      </c>
      <c r="G4561">
        <v>4</v>
      </c>
      <c r="H4561" t="s">
        <v>2</v>
      </c>
      <c r="I4561" t="s">
        <v>29</v>
      </c>
      <c r="J4561" s="1">
        <v>1.639344262295082</v>
      </c>
      <c r="K4561" s="1">
        <f t="shared" si="499"/>
        <v>4</v>
      </c>
      <c r="L4561" s="1">
        <f t="shared" si="500"/>
        <v>240</v>
      </c>
      <c r="M4561">
        <v>1245</v>
      </c>
      <c r="N4561">
        <v>1</v>
      </c>
      <c r="O4561" t="str">
        <f t="shared" si="501"/>
        <v>Delayed</v>
      </c>
      <c r="P4561" t="s">
        <v>7</v>
      </c>
      <c r="Q4561" t="s">
        <v>11</v>
      </c>
      <c r="R4561" s="4">
        <f t="shared" si="502"/>
        <v>1.2450000000000001</v>
      </c>
      <c r="S4561">
        <f t="shared" si="503"/>
        <v>5</v>
      </c>
    </row>
    <row r="4562" spans="1:19" x14ac:dyDescent="0.25">
      <c r="A4562" s="9">
        <v>4561</v>
      </c>
      <c r="B4562">
        <v>6</v>
      </c>
      <c r="C4562" t="str">
        <f t="shared" si="497"/>
        <v>Abnormal</v>
      </c>
      <c r="D4562">
        <v>1</v>
      </c>
      <c r="E4562" t="str">
        <f t="shared" si="498"/>
        <v>Poor</v>
      </c>
      <c r="F4562">
        <v>280</v>
      </c>
      <c r="G4562">
        <v>4</v>
      </c>
      <c r="H4562" t="s">
        <v>3</v>
      </c>
      <c r="I4562" t="s">
        <v>30</v>
      </c>
      <c r="J4562" s="1">
        <v>1.7857142857142856</v>
      </c>
      <c r="K4562" s="1">
        <f t="shared" si="499"/>
        <v>4.9999999999999991</v>
      </c>
      <c r="L4562" s="1">
        <f t="shared" si="500"/>
        <v>275</v>
      </c>
      <c r="M4562">
        <v>1431</v>
      </c>
      <c r="N4562">
        <v>0</v>
      </c>
      <c r="O4562" t="str">
        <f t="shared" si="501"/>
        <v>On time</v>
      </c>
      <c r="P4562" t="s">
        <v>5</v>
      </c>
      <c r="Q4562" t="s">
        <v>11</v>
      </c>
      <c r="R4562" s="4">
        <f t="shared" si="502"/>
        <v>1.431</v>
      </c>
      <c r="S4562">
        <f t="shared" si="503"/>
        <v>5</v>
      </c>
    </row>
    <row r="4563" spans="1:19" x14ac:dyDescent="0.25">
      <c r="A4563" s="9">
        <v>4562</v>
      </c>
      <c r="B4563">
        <v>5</v>
      </c>
      <c r="C4563" t="str">
        <f t="shared" si="497"/>
        <v>Abnormal</v>
      </c>
      <c r="D4563">
        <v>3</v>
      </c>
      <c r="E4563" t="str">
        <f t="shared" si="498"/>
        <v>Fair</v>
      </c>
      <c r="F4563">
        <v>227</v>
      </c>
      <c r="G4563">
        <v>4</v>
      </c>
      <c r="H4563" t="s">
        <v>2</v>
      </c>
      <c r="I4563" t="s">
        <v>29</v>
      </c>
      <c r="J4563" s="1">
        <v>4.4052863436123353</v>
      </c>
      <c r="K4563" s="1">
        <f t="shared" si="499"/>
        <v>10.000000000000002</v>
      </c>
      <c r="L4563" s="1">
        <f t="shared" si="500"/>
        <v>217</v>
      </c>
      <c r="M4563">
        <v>1317</v>
      </c>
      <c r="N4563">
        <v>1</v>
      </c>
      <c r="O4563" t="str">
        <f t="shared" si="501"/>
        <v>Delayed</v>
      </c>
      <c r="P4563" t="s">
        <v>7</v>
      </c>
      <c r="Q4563" t="s">
        <v>11</v>
      </c>
      <c r="R4563" s="4">
        <f t="shared" si="502"/>
        <v>1.3169999999999999</v>
      </c>
      <c r="S4563">
        <f t="shared" si="503"/>
        <v>5</v>
      </c>
    </row>
    <row r="4564" spans="1:19" x14ac:dyDescent="0.25">
      <c r="A4564" s="9">
        <v>4563</v>
      </c>
      <c r="B4564">
        <v>6</v>
      </c>
      <c r="C4564" t="str">
        <f t="shared" si="497"/>
        <v>Abnormal</v>
      </c>
      <c r="D4564">
        <v>4</v>
      </c>
      <c r="E4564" t="str">
        <f t="shared" si="498"/>
        <v>Good</v>
      </c>
      <c r="F4564">
        <v>272</v>
      </c>
      <c r="G4564">
        <v>4</v>
      </c>
      <c r="H4564" t="s">
        <v>2</v>
      </c>
      <c r="I4564" t="s">
        <v>29</v>
      </c>
      <c r="J4564" s="1">
        <v>2.5735294117647056</v>
      </c>
      <c r="K4564" s="1">
        <f t="shared" si="499"/>
        <v>6.9999999999999991</v>
      </c>
      <c r="L4564" s="1">
        <f t="shared" si="500"/>
        <v>265</v>
      </c>
      <c r="M4564">
        <v>1706</v>
      </c>
      <c r="N4564">
        <v>1</v>
      </c>
      <c r="O4564" t="str">
        <f t="shared" si="501"/>
        <v>Delayed</v>
      </c>
      <c r="P4564" t="s">
        <v>8</v>
      </c>
      <c r="Q4564" t="s">
        <v>11</v>
      </c>
      <c r="R4564" s="4">
        <f t="shared" si="502"/>
        <v>1.706</v>
      </c>
      <c r="S4564">
        <f t="shared" si="503"/>
        <v>5</v>
      </c>
    </row>
    <row r="4565" spans="1:19" x14ac:dyDescent="0.25">
      <c r="A4565" s="9">
        <v>4564</v>
      </c>
      <c r="B4565">
        <v>6</v>
      </c>
      <c r="C4565" t="str">
        <f t="shared" si="497"/>
        <v>Abnormal</v>
      </c>
      <c r="D4565">
        <v>2</v>
      </c>
      <c r="E4565" t="str">
        <f t="shared" si="498"/>
        <v>Poor</v>
      </c>
      <c r="F4565">
        <v>274</v>
      </c>
      <c r="G4565">
        <v>4</v>
      </c>
      <c r="H4565" t="s">
        <v>3</v>
      </c>
      <c r="I4565" t="s">
        <v>30</v>
      </c>
      <c r="J4565" s="1">
        <v>2.9197080291970803</v>
      </c>
      <c r="K4565" s="1">
        <f t="shared" si="499"/>
        <v>8</v>
      </c>
      <c r="L4565" s="1">
        <f t="shared" si="500"/>
        <v>266</v>
      </c>
      <c r="M4565">
        <v>1626</v>
      </c>
      <c r="N4565">
        <v>1</v>
      </c>
      <c r="O4565" t="str">
        <f t="shared" si="501"/>
        <v>Delayed</v>
      </c>
      <c r="P4565" t="s">
        <v>9</v>
      </c>
      <c r="Q4565" t="s">
        <v>11</v>
      </c>
      <c r="R4565" s="4">
        <f t="shared" si="502"/>
        <v>1.6259999999999999</v>
      </c>
      <c r="S4565">
        <f t="shared" si="503"/>
        <v>5</v>
      </c>
    </row>
    <row r="4566" spans="1:19" x14ac:dyDescent="0.25">
      <c r="A4566" s="9">
        <v>4565</v>
      </c>
      <c r="B4566">
        <v>6</v>
      </c>
      <c r="C4566" t="str">
        <f t="shared" si="497"/>
        <v>Abnormal</v>
      </c>
      <c r="D4566">
        <v>3</v>
      </c>
      <c r="E4566" t="str">
        <f t="shared" si="498"/>
        <v>Fair</v>
      </c>
      <c r="F4566">
        <v>310</v>
      </c>
      <c r="G4566">
        <v>4</v>
      </c>
      <c r="H4566" t="s">
        <v>2</v>
      </c>
      <c r="I4566" t="s">
        <v>29</v>
      </c>
      <c r="J4566" s="1">
        <v>0.64516129032258063</v>
      </c>
      <c r="K4566" s="1">
        <f t="shared" si="499"/>
        <v>2</v>
      </c>
      <c r="L4566" s="1">
        <f t="shared" si="500"/>
        <v>308</v>
      </c>
      <c r="M4566">
        <v>1817</v>
      </c>
      <c r="N4566">
        <v>0</v>
      </c>
      <c r="O4566" t="str">
        <f t="shared" si="501"/>
        <v>On time</v>
      </c>
      <c r="P4566" t="s">
        <v>10</v>
      </c>
      <c r="Q4566" t="s">
        <v>11</v>
      </c>
      <c r="R4566" s="4">
        <f t="shared" si="502"/>
        <v>1.8169999999999999</v>
      </c>
      <c r="S4566">
        <f t="shared" si="503"/>
        <v>5</v>
      </c>
    </row>
    <row r="4567" spans="1:19" x14ac:dyDescent="0.25">
      <c r="A4567" s="9">
        <v>4566</v>
      </c>
      <c r="B4567">
        <v>6</v>
      </c>
      <c r="C4567" t="str">
        <f t="shared" si="497"/>
        <v>Abnormal</v>
      </c>
      <c r="D4567">
        <v>2</v>
      </c>
      <c r="E4567" t="str">
        <f t="shared" si="498"/>
        <v>Poor</v>
      </c>
      <c r="F4567">
        <v>282</v>
      </c>
      <c r="G4567">
        <v>5</v>
      </c>
      <c r="H4567" t="s">
        <v>3</v>
      </c>
      <c r="I4567" t="s">
        <v>30</v>
      </c>
      <c r="J4567" s="1">
        <v>1.773049645390071</v>
      </c>
      <c r="K4567" s="1">
        <f t="shared" si="499"/>
        <v>5.0000000000000009</v>
      </c>
      <c r="L4567" s="1">
        <f t="shared" si="500"/>
        <v>277</v>
      </c>
      <c r="M4567">
        <v>1818</v>
      </c>
      <c r="N4567">
        <v>1</v>
      </c>
      <c r="O4567" t="str">
        <f t="shared" si="501"/>
        <v>Delayed</v>
      </c>
      <c r="P4567" t="s">
        <v>7</v>
      </c>
      <c r="Q4567" t="s">
        <v>11</v>
      </c>
      <c r="R4567" s="4">
        <f t="shared" si="502"/>
        <v>1.8180000000000001</v>
      </c>
      <c r="S4567">
        <f t="shared" si="503"/>
        <v>5</v>
      </c>
    </row>
    <row r="4568" spans="1:19" x14ac:dyDescent="0.25">
      <c r="A4568" s="9">
        <v>4567</v>
      </c>
      <c r="B4568">
        <v>6</v>
      </c>
      <c r="C4568" t="str">
        <f t="shared" si="497"/>
        <v>Abnormal</v>
      </c>
      <c r="D4568">
        <v>1</v>
      </c>
      <c r="E4568" t="str">
        <f t="shared" si="498"/>
        <v>Poor</v>
      </c>
      <c r="F4568">
        <v>247</v>
      </c>
      <c r="G4568">
        <v>4</v>
      </c>
      <c r="H4568" t="s">
        <v>3</v>
      </c>
      <c r="I4568" t="s">
        <v>29</v>
      </c>
      <c r="J4568" s="1">
        <v>4.048582995951417</v>
      </c>
      <c r="K4568" s="1">
        <f t="shared" si="499"/>
        <v>10</v>
      </c>
      <c r="L4568" s="1">
        <f t="shared" si="500"/>
        <v>237</v>
      </c>
      <c r="M4568">
        <v>1783</v>
      </c>
      <c r="N4568">
        <v>0</v>
      </c>
      <c r="O4568" t="str">
        <f t="shared" si="501"/>
        <v>On time</v>
      </c>
      <c r="P4568" t="s">
        <v>5</v>
      </c>
      <c r="Q4568" t="s">
        <v>11</v>
      </c>
      <c r="R4568" s="4">
        <f t="shared" si="502"/>
        <v>1.7829999999999999</v>
      </c>
      <c r="S4568">
        <f t="shared" si="503"/>
        <v>5</v>
      </c>
    </row>
    <row r="4569" spans="1:19" x14ac:dyDescent="0.25">
      <c r="A4569" s="9">
        <v>4568</v>
      </c>
      <c r="B4569">
        <v>4</v>
      </c>
      <c r="C4569" t="str">
        <f t="shared" si="497"/>
        <v>Abnormal</v>
      </c>
      <c r="D4569">
        <v>2</v>
      </c>
      <c r="E4569" t="str">
        <f t="shared" si="498"/>
        <v>Poor</v>
      </c>
      <c r="F4569">
        <v>262</v>
      </c>
      <c r="G4569">
        <v>4</v>
      </c>
      <c r="H4569" t="s">
        <v>2</v>
      </c>
      <c r="I4569" t="s">
        <v>30</v>
      </c>
      <c r="J4569" s="1">
        <v>0.76335877862595414</v>
      </c>
      <c r="K4569" s="1">
        <f t="shared" si="499"/>
        <v>1.9999999999999998</v>
      </c>
      <c r="L4569" s="1">
        <f t="shared" si="500"/>
        <v>260</v>
      </c>
      <c r="M4569">
        <v>5311</v>
      </c>
      <c r="N4569">
        <v>0</v>
      </c>
      <c r="O4569" t="str">
        <f t="shared" si="501"/>
        <v>On time</v>
      </c>
      <c r="P4569" t="s">
        <v>7</v>
      </c>
      <c r="Q4569" t="s">
        <v>11</v>
      </c>
      <c r="R4569" s="4">
        <f t="shared" si="502"/>
        <v>5.3109999999999999</v>
      </c>
      <c r="S4569">
        <f t="shared" si="503"/>
        <v>10</v>
      </c>
    </row>
    <row r="4570" spans="1:19" x14ac:dyDescent="0.25">
      <c r="A4570" s="9">
        <v>4569</v>
      </c>
      <c r="B4570">
        <v>3</v>
      </c>
      <c r="C4570" t="str">
        <f t="shared" si="497"/>
        <v>Normal</v>
      </c>
      <c r="D4570">
        <v>3</v>
      </c>
      <c r="E4570" t="str">
        <f t="shared" si="498"/>
        <v>Fair</v>
      </c>
      <c r="F4570">
        <v>213</v>
      </c>
      <c r="G4570">
        <v>3</v>
      </c>
      <c r="H4570" t="s">
        <v>3</v>
      </c>
      <c r="I4570" t="s">
        <v>30</v>
      </c>
      <c r="J4570" s="1">
        <v>3.286384976525822</v>
      </c>
      <c r="K4570" s="1">
        <f t="shared" si="499"/>
        <v>7.0000000000000009</v>
      </c>
      <c r="L4570" s="1">
        <f t="shared" si="500"/>
        <v>206</v>
      </c>
      <c r="M4570">
        <v>4133</v>
      </c>
      <c r="N4570">
        <v>0</v>
      </c>
      <c r="O4570" t="str">
        <f t="shared" si="501"/>
        <v>On time</v>
      </c>
      <c r="P4570" t="s">
        <v>8</v>
      </c>
      <c r="Q4570" t="s">
        <v>11</v>
      </c>
      <c r="R4570" s="4">
        <f t="shared" si="502"/>
        <v>4.133</v>
      </c>
      <c r="S4570">
        <f t="shared" si="503"/>
        <v>10</v>
      </c>
    </row>
    <row r="4571" spans="1:19" x14ac:dyDescent="0.25">
      <c r="A4571" s="9">
        <v>4570</v>
      </c>
      <c r="B4571">
        <v>4</v>
      </c>
      <c r="C4571" t="str">
        <f t="shared" si="497"/>
        <v>Abnormal</v>
      </c>
      <c r="D4571">
        <v>5</v>
      </c>
      <c r="E4571" t="str">
        <f t="shared" si="498"/>
        <v>Good</v>
      </c>
      <c r="F4571">
        <v>136</v>
      </c>
      <c r="G4571">
        <v>3</v>
      </c>
      <c r="H4571" t="s">
        <v>3</v>
      </c>
      <c r="I4571" t="s">
        <v>30</v>
      </c>
      <c r="J4571" s="1">
        <v>5.1470588235294112</v>
      </c>
      <c r="K4571" s="1">
        <f t="shared" si="499"/>
        <v>6.9999999999999991</v>
      </c>
      <c r="L4571" s="1">
        <f t="shared" si="500"/>
        <v>129</v>
      </c>
      <c r="M4571">
        <v>4817</v>
      </c>
      <c r="N4571">
        <v>1</v>
      </c>
      <c r="O4571" t="str">
        <f t="shared" si="501"/>
        <v>Delayed</v>
      </c>
      <c r="P4571" t="s">
        <v>9</v>
      </c>
      <c r="Q4571" t="s">
        <v>11</v>
      </c>
      <c r="R4571" s="4">
        <f t="shared" si="502"/>
        <v>4.8170000000000002</v>
      </c>
      <c r="S4571">
        <f t="shared" si="503"/>
        <v>10</v>
      </c>
    </row>
    <row r="4572" spans="1:19" x14ac:dyDescent="0.25">
      <c r="A4572" s="9">
        <v>4571</v>
      </c>
      <c r="B4572">
        <v>3</v>
      </c>
      <c r="C4572" t="str">
        <f t="shared" si="497"/>
        <v>Normal</v>
      </c>
      <c r="D4572">
        <v>5</v>
      </c>
      <c r="E4572" t="str">
        <f t="shared" si="498"/>
        <v>Good</v>
      </c>
      <c r="F4572">
        <v>134</v>
      </c>
      <c r="G4572">
        <v>2</v>
      </c>
      <c r="H4572" t="s">
        <v>2</v>
      </c>
      <c r="I4572" t="s">
        <v>29</v>
      </c>
      <c r="J4572" s="1">
        <v>2.9850746268656714</v>
      </c>
      <c r="K4572" s="1">
        <f t="shared" si="499"/>
        <v>3.9999999999999996</v>
      </c>
      <c r="L4572" s="1">
        <f t="shared" si="500"/>
        <v>130</v>
      </c>
      <c r="M4572">
        <v>5291</v>
      </c>
      <c r="N4572">
        <v>0</v>
      </c>
      <c r="O4572" t="str">
        <f t="shared" si="501"/>
        <v>On time</v>
      </c>
      <c r="P4572" t="s">
        <v>10</v>
      </c>
      <c r="Q4572" t="s">
        <v>11</v>
      </c>
      <c r="R4572" s="4">
        <f t="shared" si="502"/>
        <v>5.2910000000000004</v>
      </c>
      <c r="S4572">
        <f t="shared" si="503"/>
        <v>10</v>
      </c>
    </row>
    <row r="4573" spans="1:19" x14ac:dyDescent="0.25">
      <c r="A4573" s="9">
        <v>4572</v>
      </c>
      <c r="B4573">
        <v>2</v>
      </c>
      <c r="C4573" t="str">
        <f t="shared" si="497"/>
        <v>Normal</v>
      </c>
      <c r="D4573">
        <v>2</v>
      </c>
      <c r="E4573" t="str">
        <f t="shared" si="498"/>
        <v>Poor</v>
      </c>
      <c r="F4573">
        <v>171</v>
      </c>
      <c r="G4573">
        <v>2</v>
      </c>
      <c r="H4573" t="s">
        <v>3</v>
      </c>
      <c r="I4573" t="s">
        <v>29</v>
      </c>
      <c r="J4573" s="1">
        <v>3.5087719298245612</v>
      </c>
      <c r="K4573" s="1">
        <f t="shared" si="499"/>
        <v>6</v>
      </c>
      <c r="L4573" s="1">
        <f t="shared" si="500"/>
        <v>165</v>
      </c>
      <c r="M4573">
        <v>5105</v>
      </c>
      <c r="N4573">
        <v>0</v>
      </c>
      <c r="O4573" t="str">
        <f t="shared" si="501"/>
        <v>On time</v>
      </c>
      <c r="P4573" t="s">
        <v>7</v>
      </c>
      <c r="Q4573" t="s">
        <v>11</v>
      </c>
      <c r="R4573" s="4">
        <f t="shared" si="502"/>
        <v>5.1050000000000004</v>
      </c>
      <c r="S4573">
        <f t="shared" si="503"/>
        <v>10</v>
      </c>
    </row>
    <row r="4574" spans="1:19" x14ac:dyDescent="0.25">
      <c r="A4574" s="9">
        <v>4573</v>
      </c>
      <c r="B4574">
        <v>3</v>
      </c>
      <c r="C4574" t="str">
        <f t="shared" si="497"/>
        <v>Normal</v>
      </c>
      <c r="D4574">
        <v>2</v>
      </c>
      <c r="E4574" t="str">
        <f t="shared" si="498"/>
        <v>Poor</v>
      </c>
      <c r="F4574">
        <v>182</v>
      </c>
      <c r="G4574">
        <v>2</v>
      </c>
      <c r="H4574" t="s">
        <v>2</v>
      </c>
      <c r="I4574" t="s">
        <v>30</v>
      </c>
      <c r="J4574" s="1">
        <v>5.4945054945054945</v>
      </c>
      <c r="K4574" s="1">
        <f t="shared" si="499"/>
        <v>10</v>
      </c>
      <c r="L4574" s="1">
        <f t="shared" si="500"/>
        <v>172</v>
      </c>
      <c r="M4574">
        <v>4391</v>
      </c>
      <c r="N4574">
        <v>1</v>
      </c>
      <c r="O4574" t="str">
        <f t="shared" si="501"/>
        <v>Delayed</v>
      </c>
      <c r="P4574" t="s">
        <v>5</v>
      </c>
      <c r="Q4574" t="s">
        <v>11</v>
      </c>
      <c r="R4574" s="4">
        <f t="shared" si="502"/>
        <v>4.391</v>
      </c>
      <c r="S4574">
        <f t="shared" si="503"/>
        <v>10</v>
      </c>
    </row>
    <row r="4575" spans="1:19" x14ac:dyDescent="0.25">
      <c r="A4575" s="9">
        <v>4574</v>
      </c>
      <c r="B4575">
        <v>4</v>
      </c>
      <c r="C4575" t="str">
        <f t="shared" si="497"/>
        <v>Abnormal</v>
      </c>
      <c r="D4575">
        <v>4</v>
      </c>
      <c r="E4575" t="str">
        <f t="shared" si="498"/>
        <v>Good</v>
      </c>
      <c r="F4575">
        <v>185</v>
      </c>
      <c r="G4575">
        <v>3</v>
      </c>
      <c r="H4575" t="s">
        <v>3</v>
      </c>
      <c r="I4575" t="s">
        <v>30</v>
      </c>
      <c r="J4575" s="1">
        <v>4.8648648648648649</v>
      </c>
      <c r="K4575" s="1">
        <f t="shared" si="499"/>
        <v>9</v>
      </c>
      <c r="L4575" s="1">
        <f t="shared" si="500"/>
        <v>176</v>
      </c>
      <c r="M4575">
        <v>4469</v>
      </c>
      <c r="N4575">
        <v>0</v>
      </c>
      <c r="O4575" t="str">
        <f t="shared" si="501"/>
        <v>On time</v>
      </c>
      <c r="P4575" t="s">
        <v>7</v>
      </c>
      <c r="Q4575" t="s">
        <v>11</v>
      </c>
      <c r="R4575" s="4">
        <f t="shared" si="502"/>
        <v>4.4690000000000003</v>
      </c>
      <c r="S4575">
        <f t="shared" si="503"/>
        <v>10</v>
      </c>
    </row>
    <row r="4576" spans="1:19" x14ac:dyDescent="0.25">
      <c r="A4576" s="9">
        <v>4575</v>
      </c>
      <c r="B4576">
        <v>4</v>
      </c>
      <c r="C4576" t="str">
        <f t="shared" si="497"/>
        <v>Abnormal</v>
      </c>
      <c r="D4576">
        <v>2</v>
      </c>
      <c r="E4576" t="str">
        <f t="shared" si="498"/>
        <v>Poor</v>
      </c>
      <c r="F4576">
        <v>271</v>
      </c>
      <c r="G4576">
        <v>3</v>
      </c>
      <c r="H4576" t="s">
        <v>3</v>
      </c>
      <c r="I4576" t="s">
        <v>29</v>
      </c>
      <c r="J4576" s="1">
        <v>1.4760147601476015</v>
      </c>
      <c r="K4576" s="1">
        <f t="shared" si="499"/>
        <v>4</v>
      </c>
      <c r="L4576" s="1">
        <f t="shared" si="500"/>
        <v>267</v>
      </c>
      <c r="M4576">
        <v>5902</v>
      </c>
      <c r="N4576">
        <v>0</v>
      </c>
      <c r="O4576" t="str">
        <f t="shared" si="501"/>
        <v>On time</v>
      </c>
      <c r="P4576" t="s">
        <v>8</v>
      </c>
      <c r="Q4576" t="s">
        <v>11</v>
      </c>
      <c r="R4576" s="4">
        <f t="shared" si="502"/>
        <v>5.9020000000000001</v>
      </c>
      <c r="S4576">
        <f t="shared" si="503"/>
        <v>10</v>
      </c>
    </row>
    <row r="4577" spans="1:19" x14ac:dyDescent="0.25">
      <c r="A4577" s="9">
        <v>4576</v>
      </c>
      <c r="B4577">
        <v>4</v>
      </c>
      <c r="C4577" t="str">
        <f t="shared" si="497"/>
        <v>Abnormal</v>
      </c>
      <c r="D4577">
        <v>1</v>
      </c>
      <c r="E4577" t="str">
        <f t="shared" si="498"/>
        <v>Poor</v>
      </c>
      <c r="F4577">
        <v>166</v>
      </c>
      <c r="G4577">
        <v>5</v>
      </c>
      <c r="H4577" t="s">
        <v>2</v>
      </c>
      <c r="I4577" t="s">
        <v>29</v>
      </c>
      <c r="J4577" s="1">
        <v>0.60240963855421692</v>
      </c>
      <c r="K4577" s="1">
        <f t="shared" si="499"/>
        <v>1.0000000000000002</v>
      </c>
      <c r="L4577" s="1">
        <f t="shared" si="500"/>
        <v>165</v>
      </c>
      <c r="M4577">
        <v>5463</v>
      </c>
      <c r="N4577">
        <v>1</v>
      </c>
      <c r="O4577" t="str">
        <f t="shared" si="501"/>
        <v>Delayed</v>
      </c>
      <c r="P4577" t="s">
        <v>9</v>
      </c>
      <c r="Q4577" t="s">
        <v>11</v>
      </c>
      <c r="R4577" s="4">
        <f t="shared" si="502"/>
        <v>5.4630000000000001</v>
      </c>
      <c r="S4577">
        <f t="shared" si="503"/>
        <v>10</v>
      </c>
    </row>
    <row r="4578" spans="1:19" x14ac:dyDescent="0.25">
      <c r="A4578" s="9">
        <v>4577</v>
      </c>
      <c r="B4578">
        <v>4</v>
      </c>
      <c r="C4578" t="str">
        <f t="shared" si="497"/>
        <v>Abnormal</v>
      </c>
      <c r="D4578">
        <v>2</v>
      </c>
      <c r="E4578" t="str">
        <f t="shared" si="498"/>
        <v>Poor</v>
      </c>
      <c r="F4578">
        <v>196</v>
      </c>
      <c r="G4578">
        <v>2</v>
      </c>
      <c r="H4578" t="s">
        <v>2</v>
      </c>
      <c r="I4578" t="s">
        <v>30</v>
      </c>
      <c r="J4578" s="1">
        <v>2.0408163265306123</v>
      </c>
      <c r="K4578" s="1">
        <f t="shared" si="499"/>
        <v>4</v>
      </c>
      <c r="L4578" s="1">
        <f t="shared" si="500"/>
        <v>192</v>
      </c>
      <c r="M4578">
        <v>5852</v>
      </c>
      <c r="N4578">
        <v>0</v>
      </c>
      <c r="O4578" t="str">
        <f t="shared" si="501"/>
        <v>On time</v>
      </c>
      <c r="P4578" t="s">
        <v>10</v>
      </c>
      <c r="Q4578" t="s">
        <v>11</v>
      </c>
      <c r="R4578" s="4">
        <f t="shared" si="502"/>
        <v>5.8520000000000003</v>
      </c>
      <c r="S4578">
        <f t="shared" si="503"/>
        <v>10</v>
      </c>
    </row>
    <row r="4579" spans="1:19" x14ac:dyDescent="0.25">
      <c r="A4579" s="9">
        <v>4578</v>
      </c>
      <c r="B4579">
        <v>4</v>
      </c>
      <c r="C4579" t="str">
        <f t="shared" si="497"/>
        <v>Abnormal</v>
      </c>
      <c r="D4579">
        <v>4</v>
      </c>
      <c r="E4579" t="str">
        <f t="shared" si="498"/>
        <v>Good</v>
      </c>
      <c r="F4579">
        <v>157</v>
      </c>
      <c r="G4579">
        <v>4</v>
      </c>
      <c r="H4579" t="s">
        <v>2</v>
      </c>
      <c r="I4579" t="s">
        <v>30</v>
      </c>
      <c r="J4579" s="1">
        <v>3.8216560509554141</v>
      </c>
      <c r="K4579" s="1">
        <f t="shared" si="499"/>
        <v>6</v>
      </c>
      <c r="L4579" s="1">
        <f t="shared" si="500"/>
        <v>151</v>
      </c>
      <c r="M4579">
        <v>4175</v>
      </c>
      <c r="N4579">
        <v>0</v>
      </c>
      <c r="O4579" t="str">
        <f t="shared" si="501"/>
        <v>On time</v>
      </c>
      <c r="P4579" t="s">
        <v>7</v>
      </c>
      <c r="Q4579" t="s">
        <v>11</v>
      </c>
      <c r="R4579" s="4">
        <f t="shared" si="502"/>
        <v>4.1749999999999998</v>
      </c>
      <c r="S4579">
        <f t="shared" si="503"/>
        <v>10</v>
      </c>
    </row>
    <row r="4580" spans="1:19" x14ac:dyDescent="0.25">
      <c r="A4580" s="9">
        <v>4579</v>
      </c>
      <c r="B4580">
        <v>4</v>
      </c>
      <c r="C4580" t="str">
        <f t="shared" si="497"/>
        <v>Abnormal</v>
      </c>
      <c r="D4580">
        <v>4</v>
      </c>
      <c r="E4580" t="str">
        <f t="shared" si="498"/>
        <v>Good</v>
      </c>
      <c r="F4580">
        <v>218</v>
      </c>
      <c r="G4580">
        <v>2</v>
      </c>
      <c r="H4580" t="s">
        <v>2</v>
      </c>
      <c r="I4580" t="s">
        <v>30</v>
      </c>
      <c r="J4580" s="1">
        <v>1.834862385321101</v>
      </c>
      <c r="K4580" s="1">
        <f t="shared" si="499"/>
        <v>4</v>
      </c>
      <c r="L4580" s="1">
        <f t="shared" si="500"/>
        <v>214</v>
      </c>
      <c r="M4580">
        <v>4104</v>
      </c>
      <c r="N4580">
        <v>1</v>
      </c>
      <c r="O4580" t="str">
        <f t="shared" si="501"/>
        <v>Delayed</v>
      </c>
      <c r="P4580" t="s">
        <v>5</v>
      </c>
      <c r="Q4580" t="s">
        <v>11</v>
      </c>
      <c r="R4580" s="4">
        <f t="shared" si="502"/>
        <v>4.1040000000000001</v>
      </c>
      <c r="S4580">
        <f t="shared" si="503"/>
        <v>10</v>
      </c>
    </row>
    <row r="4581" spans="1:19" x14ac:dyDescent="0.25">
      <c r="A4581" s="9">
        <v>4580</v>
      </c>
      <c r="B4581">
        <v>4</v>
      </c>
      <c r="C4581" t="str">
        <f t="shared" si="497"/>
        <v>Abnormal</v>
      </c>
      <c r="D4581">
        <v>3</v>
      </c>
      <c r="E4581" t="str">
        <f t="shared" si="498"/>
        <v>Fair</v>
      </c>
      <c r="F4581">
        <v>142</v>
      </c>
      <c r="G4581">
        <v>3</v>
      </c>
      <c r="H4581" t="s">
        <v>3</v>
      </c>
      <c r="I4581" t="s">
        <v>29</v>
      </c>
      <c r="J4581" s="1">
        <v>4.225352112676056</v>
      </c>
      <c r="K4581" s="1">
        <f t="shared" si="499"/>
        <v>6</v>
      </c>
      <c r="L4581" s="1">
        <f t="shared" si="500"/>
        <v>136</v>
      </c>
      <c r="M4581">
        <v>5930</v>
      </c>
      <c r="N4581">
        <v>0</v>
      </c>
      <c r="O4581" t="str">
        <f t="shared" si="501"/>
        <v>On time</v>
      </c>
      <c r="P4581" t="s">
        <v>7</v>
      </c>
      <c r="Q4581" t="s">
        <v>11</v>
      </c>
      <c r="R4581" s="4">
        <f t="shared" si="502"/>
        <v>5.93</v>
      </c>
      <c r="S4581">
        <f t="shared" si="503"/>
        <v>10</v>
      </c>
    </row>
    <row r="4582" spans="1:19" x14ac:dyDescent="0.25">
      <c r="A4582" s="9">
        <v>4581</v>
      </c>
      <c r="B4582">
        <v>3</v>
      </c>
      <c r="C4582" t="str">
        <f t="shared" si="497"/>
        <v>Normal</v>
      </c>
      <c r="D4582">
        <v>1</v>
      </c>
      <c r="E4582" t="str">
        <f t="shared" si="498"/>
        <v>Poor</v>
      </c>
      <c r="F4582">
        <v>237</v>
      </c>
      <c r="G4582">
        <v>2</v>
      </c>
      <c r="H4582" t="s">
        <v>2</v>
      </c>
      <c r="I4582" t="s">
        <v>30</v>
      </c>
      <c r="J4582" s="1">
        <v>3.79746835443038</v>
      </c>
      <c r="K4582" s="1">
        <f t="shared" si="499"/>
        <v>9.0000000000000018</v>
      </c>
      <c r="L4582" s="1">
        <f t="shared" si="500"/>
        <v>228</v>
      </c>
      <c r="M4582">
        <v>4626</v>
      </c>
      <c r="N4582">
        <v>1</v>
      </c>
      <c r="O4582" t="str">
        <f t="shared" si="501"/>
        <v>Delayed</v>
      </c>
      <c r="P4582" t="s">
        <v>8</v>
      </c>
      <c r="Q4582" t="s">
        <v>11</v>
      </c>
      <c r="R4582" s="4">
        <f t="shared" si="502"/>
        <v>4.6260000000000003</v>
      </c>
      <c r="S4582">
        <f t="shared" si="503"/>
        <v>10</v>
      </c>
    </row>
    <row r="4583" spans="1:19" x14ac:dyDescent="0.25">
      <c r="A4583" s="9">
        <v>4582</v>
      </c>
      <c r="B4583">
        <v>6</v>
      </c>
      <c r="C4583" t="str">
        <f t="shared" si="497"/>
        <v>Abnormal</v>
      </c>
      <c r="D4583">
        <v>3</v>
      </c>
      <c r="E4583" t="str">
        <f t="shared" si="498"/>
        <v>Fair</v>
      </c>
      <c r="F4583">
        <v>213</v>
      </c>
      <c r="G4583">
        <v>4</v>
      </c>
      <c r="H4583" t="s">
        <v>2</v>
      </c>
      <c r="I4583" t="s">
        <v>29</v>
      </c>
      <c r="J4583" s="1">
        <v>0.93896713615023475</v>
      </c>
      <c r="K4583" s="1">
        <f t="shared" si="499"/>
        <v>2</v>
      </c>
      <c r="L4583" s="1">
        <f t="shared" si="500"/>
        <v>211</v>
      </c>
      <c r="M4583">
        <v>5349</v>
      </c>
      <c r="N4583">
        <v>0</v>
      </c>
      <c r="O4583" t="str">
        <f t="shared" si="501"/>
        <v>On time</v>
      </c>
      <c r="P4583" t="s">
        <v>9</v>
      </c>
      <c r="Q4583" t="s">
        <v>11</v>
      </c>
      <c r="R4583" s="4">
        <f t="shared" si="502"/>
        <v>5.3490000000000002</v>
      </c>
      <c r="S4583">
        <f t="shared" si="503"/>
        <v>10</v>
      </c>
    </row>
    <row r="4584" spans="1:19" x14ac:dyDescent="0.25">
      <c r="A4584" s="9">
        <v>4583</v>
      </c>
      <c r="B4584">
        <v>5</v>
      </c>
      <c r="C4584" t="str">
        <f t="shared" si="497"/>
        <v>Abnormal</v>
      </c>
      <c r="D4584">
        <v>1</v>
      </c>
      <c r="E4584" t="str">
        <f t="shared" si="498"/>
        <v>Poor</v>
      </c>
      <c r="F4584">
        <v>241</v>
      </c>
      <c r="G4584">
        <v>2</v>
      </c>
      <c r="H4584" t="s">
        <v>3</v>
      </c>
      <c r="I4584" t="s">
        <v>29</v>
      </c>
      <c r="J4584" s="1">
        <v>1.2448132780082988</v>
      </c>
      <c r="K4584" s="1">
        <f t="shared" si="499"/>
        <v>3</v>
      </c>
      <c r="L4584" s="1">
        <f t="shared" si="500"/>
        <v>238</v>
      </c>
      <c r="M4584">
        <v>5391</v>
      </c>
      <c r="N4584">
        <v>1</v>
      </c>
      <c r="O4584" t="str">
        <f t="shared" si="501"/>
        <v>Delayed</v>
      </c>
      <c r="P4584" t="s">
        <v>10</v>
      </c>
      <c r="Q4584" t="s">
        <v>11</v>
      </c>
      <c r="R4584" s="4">
        <f t="shared" si="502"/>
        <v>5.391</v>
      </c>
      <c r="S4584">
        <f t="shared" si="503"/>
        <v>10</v>
      </c>
    </row>
    <row r="4585" spans="1:19" x14ac:dyDescent="0.25">
      <c r="A4585" s="9">
        <v>4584</v>
      </c>
      <c r="B4585">
        <v>2</v>
      </c>
      <c r="C4585" t="str">
        <f t="shared" si="497"/>
        <v>Normal</v>
      </c>
      <c r="D4585">
        <v>2</v>
      </c>
      <c r="E4585" t="str">
        <f t="shared" si="498"/>
        <v>Poor</v>
      </c>
      <c r="F4585">
        <v>170</v>
      </c>
      <c r="G4585">
        <v>3</v>
      </c>
      <c r="H4585" t="s">
        <v>4</v>
      </c>
      <c r="I4585" t="s">
        <v>29</v>
      </c>
      <c r="J4585" s="1">
        <v>4.117647058823529</v>
      </c>
      <c r="K4585" s="1">
        <f t="shared" si="499"/>
        <v>6.9999999999999991</v>
      </c>
      <c r="L4585" s="1">
        <f t="shared" si="500"/>
        <v>163</v>
      </c>
      <c r="M4585">
        <v>4284</v>
      </c>
      <c r="N4585">
        <v>1</v>
      </c>
      <c r="O4585" t="str">
        <f t="shared" si="501"/>
        <v>Delayed</v>
      </c>
      <c r="P4585" t="s">
        <v>7</v>
      </c>
      <c r="Q4585" t="s">
        <v>11</v>
      </c>
      <c r="R4585" s="4">
        <f t="shared" si="502"/>
        <v>4.2839999999999998</v>
      </c>
      <c r="S4585">
        <f t="shared" si="503"/>
        <v>10</v>
      </c>
    </row>
    <row r="4586" spans="1:19" x14ac:dyDescent="0.25">
      <c r="A4586" s="9">
        <v>4585</v>
      </c>
      <c r="B4586">
        <v>3</v>
      </c>
      <c r="C4586" t="str">
        <f t="shared" si="497"/>
        <v>Normal</v>
      </c>
      <c r="D4586">
        <v>1</v>
      </c>
      <c r="E4586" t="str">
        <f t="shared" si="498"/>
        <v>Poor</v>
      </c>
      <c r="F4586">
        <v>156</v>
      </c>
      <c r="G4586">
        <v>3</v>
      </c>
      <c r="H4586" t="s">
        <v>3</v>
      </c>
      <c r="I4586" t="s">
        <v>30</v>
      </c>
      <c r="J4586" s="1">
        <v>5.7692307692307692</v>
      </c>
      <c r="K4586" s="1">
        <f t="shared" si="499"/>
        <v>9</v>
      </c>
      <c r="L4586" s="1">
        <f t="shared" si="500"/>
        <v>147</v>
      </c>
      <c r="M4586">
        <v>4278</v>
      </c>
      <c r="N4586">
        <v>0</v>
      </c>
      <c r="O4586" t="str">
        <f t="shared" si="501"/>
        <v>On time</v>
      </c>
      <c r="P4586" t="s">
        <v>5</v>
      </c>
      <c r="Q4586" t="s">
        <v>11</v>
      </c>
      <c r="R4586" s="4">
        <f t="shared" si="502"/>
        <v>4.2779999999999996</v>
      </c>
      <c r="S4586">
        <f t="shared" si="503"/>
        <v>10</v>
      </c>
    </row>
    <row r="4587" spans="1:19" x14ac:dyDescent="0.25">
      <c r="A4587" s="9">
        <v>4586</v>
      </c>
      <c r="B4587">
        <v>3</v>
      </c>
      <c r="C4587" t="str">
        <f t="shared" si="497"/>
        <v>Normal</v>
      </c>
      <c r="D4587">
        <v>4</v>
      </c>
      <c r="E4587" t="str">
        <f t="shared" si="498"/>
        <v>Good</v>
      </c>
      <c r="F4587">
        <v>228</v>
      </c>
      <c r="G4587">
        <v>3</v>
      </c>
      <c r="H4587" t="s">
        <v>3</v>
      </c>
      <c r="I4587" t="s">
        <v>29</v>
      </c>
      <c r="J4587" s="1">
        <v>3.5087719298245612</v>
      </c>
      <c r="K4587" s="1">
        <f t="shared" si="499"/>
        <v>8</v>
      </c>
      <c r="L4587" s="1">
        <f t="shared" si="500"/>
        <v>220</v>
      </c>
      <c r="M4587">
        <v>5419</v>
      </c>
      <c r="N4587">
        <v>0</v>
      </c>
      <c r="O4587" t="str">
        <f t="shared" si="501"/>
        <v>On time</v>
      </c>
      <c r="P4587" t="s">
        <v>7</v>
      </c>
      <c r="Q4587" t="s">
        <v>11</v>
      </c>
      <c r="R4587" s="4">
        <f t="shared" si="502"/>
        <v>5.4189999999999996</v>
      </c>
      <c r="S4587">
        <f t="shared" si="503"/>
        <v>10</v>
      </c>
    </row>
    <row r="4588" spans="1:19" x14ac:dyDescent="0.25">
      <c r="A4588" s="9">
        <v>4587</v>
      </c>
      <c r="B4588">
        <v>3</v>
      </c>
      <c r="C4588" t="str">
        <f t="shared" si="497"/>
        <v>Normal</v>
      </c>
      <c r="D4588">
        <v>1</v>
      </c>
      <c r="E4588" t="str">
        <f t="shared" si="498"/>
        <v>Poor</v>
      </c>
      <c r="F4588">
        <v>145</v>
      </c>
      <c r="G4588">
        <v>3</v>
      </c>
      <c r="H4588" t="s">
        <v>4</v>
      </c>
      <c r="I4588" t="s">
        <v>29</v>
      </c>
      <c r="J4588" s="1">
        <v>6.8965517241379306</v>
      </c>
      <c r="K4588" s="1">
        <f t="shared" si="499"/>
        <v>9.9999999999999982</v>
      </c>
      <c r="L4588" s="1">
        <f t="shared" si="500"/>
        <v>135</v>
      </c>
      <c r="M4588">
        <v>4364</v>
      </c>
      <c r="N4588">
        <v>0</v>
      </c>
      <c r="O4588" t="str">
        <f t="shared" si="501"/>
        <v>On time</v>
      </c>
      <c r="P4588" t="s">
        <v>8</v>
      </c>
      <c r="Q4588" t="s">
        <v>11</v>
      </c>
      <c r="R4588" s="4">
        <f t="shared" si="502"/>
        <v>4.3639999999999999</v>
      </c>
      <c r="S4588">
        <f t="shared" si="503"/>
        <v>10</v>
      </c>
    </row>
    <row r="4589" spans="1:19" x14ac:dyDescent="0.25">
      <c r="A4589" s="9">
        <v>4588</v>
      </c>
      <c r="B4589">
        <v>4</v>
      </c>
      <c r="C4589" t="str">
        <f t="shared" si="497"/>
        <v>Abnormal</v>
      </c>
      <c r="D4589">
        <v>1</v>
      </c>
      <c r="E4589" t="str">
        <f t="shared" si="498"/>
        <v>Poor</v>
      </c>
      <c r="F4589">
        <v>145</v>
      </c>
      <c r="G4589">
        <v>3</v>
      </c>
      <c r="H4589" t="s">
        <v>2</v>
      </c>
      <c r="I4589" t="s">
        <v>30</v>
      </c>
      <c r="J4589" s="1">
        <v>2.0689655172413794</v>
      </c>
      <c r="K4589" s="1">
        <f t="shared" si="499"/>
        <v>3</v>
      </c>
      <c r="L4589" s="1">
        <f t="shared" si="500"/>
        <v>142</v>
      </c>
      <c r="M4589">
        <v>5618</v>
      </c>
      <c r="N4589">
        <v>1</v>
      </c>
      <c r="O4589" t="str">
        <f t="shared" si="501"/>
        <v>Delayed</v>
      </c>
      <c r="P4589" t="s">
        <v>9</v>
      </c>
      <c r="Q4589" t="s">
        <v>11</v>
      </c>
      <c r="R4589" s="4">
        <f t="shared" si="502"/>
        <v>5.6180000000000003</v>
      </c>
      <c r="S4589">
        <f t="shared" si="503"/>
        <v>10</v>
      </c>
    </row>
    <row r="4590" spans="1:19" x14ac:dyDescent="0.25">
      <c r="A4590" s="9">
        <v>4589</v>
      </c>
      <c r="B4590">
        <v>3</v>
      </c>
      <c r="C4590" t="str">
        <f t="shared" si="497"/>
        <v>Normal</v>
      </c>
      <c r="D4590">
        <v>4</v>
      </c>
      <c r="E4590" t="str">
        <f t="shared" si="498"/>
        <v>Good</v>
      </c>
      <c r="F4590">
        <v>166</v>
      </c>
      <c r="G4590">
        <v>3</v>
      </c>
      <c r="H4590" t="s">
        <v>3</v>
      </c>
      <c r="I4590" t="s">
        <v>29</v>
      </c>
      <c r="J4590" s="1">
        <v>4.8192771084337354</v>
      </c>
      <c r="K4590" s="1">
        <f t="shared" si="499"/>
        <v>8.0000000000000018</v>
      </c>
      <c r="L4590" s="1">
        <f t="shared" si="500"/>
        <v>158</v>
      </c>
      <c r="M4590">
        <v>4369</v>
      </c>
      <c r="N4590">
        <v>1</v>
      </c>
      <c r="O4590" t="str">
        <f t="shared" si="501"/>
        <v>Delayed</v>
      </c>
      <c r="P4590" t="s">
        <v>10</v>
      </c>
      <c r="Q4590" t="s">
        <v>11</v>
      </c>
      <c r="R4590" s="4">
        <f t="shared" si="502"/>
        <v>4.3689999999999998</v>
      </c>
      <c r="S4590">
        <f t="shared" si="503"/>
        <v>10</v>
      </c>
    </row>
    <row r="4591" spans="1:19" x14ac:dyDescent="0.25">
      <c r="A4591" s="9">
        <v>4590</v>
      </c>
      <c r="B4591">
        <v>5</v>
      </c>
      <c r="C4591" t="str">
        <f t="shared" si="497"/>
        <v>Abnormal</v>
      </c>
      <c r="D4591">
        <v>5</v>
      </c>
      <c r="E4591" t="str">
        <f t="shared" si="498"/>
        <v>Good</v>
      </c>
      <c r="F4591">
        <v>106</v>
      </c>
      <c r="G4591">
        <v>5</v>
      </c>
      <c r="H4591" t="s">
        <v>3</v>
      </c>
      <c r="I4591" t="s">
        <v>29</v>
      </c>
      <c r="J4591" s="1">
        <v>3.7735849056603774</v>
      </c>
      <c r="K4591" s="1">
        <f t="shared" si="499"/>
        <v>4</v>
      </c>
      <c r="L4591" s="1">
        <f t="shared" si="500"/>
        <v>102</v>
      </c>
      <c r="M4591">
        <v>4410</v>
      </c>
      <c r="N4591">
        <v>1</v>
      </c>
      <c r="O4591" t="str">
        <f t="shared" si="501"/>
        <v>Delayed</v>
      </c>
      <c r="P4591" t="s">
        <v>7</v>
      </c>
      <c r="Q4591" t="s">
        <v>11</v>
      </c>
      <c r="R4591" s="4">
        <f t="shared" si="502"/>
        <v>4.41</v>
      </c>
      <c r="S4591">
        <f t="shared" si="503"/>
        <v>10</v>
      </c>
    </row>
    <row r="4592" spans="1:19" x14ac:dyDescent="0.25">
      <c r="A4592" s="9">
        <v>4591</v>
      </c>
      <c r="B4592">
        <v>5</v>
      </c>
      <c r="C4592" t="str">
        <f t="shared" si="497"/>
        <v>Abnormal</v>
      </c>
      <c r="D4592">
        <v>3</v>
      </c>
      <c r="E4592" t="str">
        <f t="shared" si="498"/>
        <v>Fair</v>
      </c>
      <c r="F4592">
        <v>210</v>
      </c>
      <c r="G4592">
        <v>3</v>
      </c>
      <c r="H4592" t="s">
        <v>4</v>
      </c>
      <c r="I4592" t="s">
        <v>29</v>
      </c>
      <c r="J4592" s="1">
        <v>1.9047619047619049</v>
      </c>
      <c r="K4592" s="1">
        <f t="shared" si="499"/>
        <v>4</v>
      </c>
      <c r="L4592" s="1">
        <f t="shared" si="500"/>
        <v>206</v>
      </c>
      <c r="M4592">
        <v>4819</v>
      </c>
      <c r="N4592">
        <v>0</v>
      </c>
      <c r="O4592" t="str">
        <f t="shared" si="501"/>
        <v>On time</v>
      </c>
      <c r="P4592" t="s">
        <v>5</v>
      </c>
      <c r="Q4592" t="s">
        <v>11</v>
      </c>
      <c r="R4592" s="4">
        <f t="shared" si="502"/>
        <v>4.819</v>
      </c>
      <c r="S4592">
        <f t="shared" si="503"/>
        <v>10</v>
      </c>
    </row>
    <row r="4593" spans="1:19" x14ac:dyDescent="0.25">
      <c r="A4593" s="9">
        <v>4592</v>
      </c>
      <c r="B4593">
        <v>2</v>
      </c>
      <c r="C4593" t="str">
        <f t="shared" si="497"/>
        <v>Normal</v>
      </c>
      <c r="D4593">
        <v>1</v>
      </c>
      <c r="E4593" t="str">
        <f t="shared" si="498"/>
        <v>Poor</v>
      </c>
      <c r="F4593">
        <v>235</v>
      </c>
      <c r="G4593">
        <v>3</v>
      </c>
      <c r="H4593" t="s">
        <v>3</v>
      </c>
      <c r="I4593" t="s">
        <v>29</v>
      </c>
      <c r="J4593" s="1">
        <v>2.5531914893617018</v>
      </c>
      <c r="K4593" s="1">
        <f t="shared" si="499"/>
        <v>5.9999999999999991</v>
      </c>
      <c r="L4593" s="1">
        <f t="shared" si="500"/>
        <v>229</v>
      </c>
      <c r="M4593">
        <v>4411</v>
      </c>
      <c r="N4593">
        <v>1</v>
      </c>
      <c r="O4593" t="str">
        <f t="shared" si="501"/>
        <v>Delayed</v>
      </c>
      <c r="P4593" t="s">
        <v>7</v>
      </c>
      <c r="Q4593" t="s">
        <v>11</v>
      </c>
      <c r="R4593" s="4">
        <f t="shared" si="502"/>
        <v>4.4109999999999996</v>
      </c>
      <c r="S4593">
        <f t="shared" si="503"/>
        <v>10</v>
      </c>
    </row>
    <row r="4594" spans="1:19" x14ac:dyDescent="0.25">
      <c r="A4594" s="9">
        <v>4593</v>
      </c>
      <c r="B4594">
        <v>4</v>
      </c>
      <c r="C4594" t="str">
        <f t="shared" si="497"/>
        <v>Abnormal</v>
      </c>
      <c r="D4594">
        <v>2</v>
      </c>
      <c r="E4594" t="str">
        <f t="shared" si="498"/>
        <v>Poor</v>
      </c>
      <c r="F4594">
        <v>142</v>
      </c>
      <c r="G4594">
        <v>2</v>
      </c>
      <c r="H4594" t="s">
        <v>3</v>
      </c>
      <c r="I4594" t="s">
        <v>29</v>
      </c>
      <c r="J4594" s="1">
        <v>3.5211267605633805</v>
      </c>
      <c r="K4594" s="1">
        <f t="shared" si="499"/>
        <v>5</v>
      </c>
      <c r="L4594" s="1">
        <f t="shared" si="500"/>
        <v>137</v>
      </c>
      <c r="M4594">
        <v>4062</v>
      </c>
      <c r="N4594">
        <v>0</v>
      </c>
      <c r="O4594" t="str">
        <f t="shared" si="501"/>
        <v>On time</v>
      </c>
      <c r="P4594" t="s">
        <v>8</v>
      </c>
      <c r="Q4594" t="s">
        <v>11</v>
      </c>
      <c r="R4594" s="4">
        <f t="shared" si="502"/>
        <v>4.0620000000000003</v>
      </c>
      <c r="S4594">
        <f t="shared" si="503"/>
        <v>10</v>
      </c>
    </row>
    <row r="4595" spans="1:19" x14ac:dyDescent="0.25">
      <c r="A4595" s="9">
        <v>4594</v>
      </c>
      <c r="B4595">
        <v>3</v>
      </c>
      <c r="C4595" t="str">
        <f t="shared" si="497"/>
        <v>Normal</v>
      </c>
      <c r="D4595">
        <v>4</v>
      </c>
      <c r="E4595" t="str">
        <f t="shared" si="498"/>
        <v>Good</v>
      </c>
      <c r="F4595">
        <v>271</v>
      </c>
      <c r="G4595">
        <v>3</v>
      </c>
      <c r="H4595" t="s">
        <v>2</v>
      </c>
      <c r="I4595" t="s">
        <v>29</v>
      </c>
      <c r="J4595" s="1">
        <v>3.3210332103321036</v>
      </c>
      <c r="K4595" s="1">
        <f t="shared" si="499"/>
        <v>9.0000000000000018</v>
      </c>
      <c r="L4595" s="1">
        <f t="shared" si="500"/>
        <v>262</v>
      </c>
      <c r="M4595">
        <v>4889</v>
      </c>
      <c r="N4595">
        <v>1</v>
      </c>
      <c r="O4595" t="str">
        <f t="shared" si="501"/>
        <v>Delayed</v>
      </c>
      <c r="P4595" t="s">
        <v>9</v>
      </c>
      <c r="Q4595" t="s">
        <v>11</v>
      </c>
      <c r="R4595" s="4">
        <f t="shared" si="502"/>
        <v>4.8890000000000002</v>
      </c>
      <c r="S4595">
        <f t="shared" si="503"/>
        <v>10</v>
      </c>
    </row>
    <row r="4596" spans="1:19" x14ac:dyDescent="0.25">
      <c r="A4596" s="9">
        <v>4595</v>
      </c>
      <c r="B4596">
        <v>4</v>
      </c>
      <c r="C4596" t="str">
        <f t="shared" si="497"/>
        <v>Abnormal</v>
      </c>
      <c r="D4596">
        <v>5</v>
      </c>
      <c r="E4596" t="str">
        <f t="shared" si="498"/>
        <v>Good</v>
      </c>
      <c r="F4596">
        <v>245</v>
      </c>
      <c r="G4596">
        <v>3</v>
      </c>
      <c r="H4596" t="s">
        <v>3</v>
      </c>
      <c r="I4596" t="s">
        <v>29</v>
      </c>
      <c r="J4596" s="1">
        <v>0.81632653061224492</v>
      </c>
      <c r="K4596" s="1">
        <f t="shared" si="499"/>
        <v>2</v>
      </c>
      <c r="L4596" s="1">
        <f t="shared" si="500"/>
        <v>243</v>
      </c>
      <c r="M4596">
        <v>5439</v>
      </c>
      <c r="N4596">
        <v>1</v>
      </c>
      <c r="O4596" t="str">
        <f t="shared" si="501"/>
        <v>Delayed</v>
      </c>
      <c r="P4596" t="s">
        <v>10</v>
      </c>
      <c r="Q4596" t="s">
        <v>11</v>
      </c>
      <c r="R4596" s="4">
        <f t="shared" si="502"/>
        <v>5.4390000000000001</v>
      </c>
      <c r="S4596">
        <f t="shared" si="503"/>
        <v>10</v>
      </c>
    </row>
    <row r="4597" spans="1:19" x14ac:dyDescent="0.25">
      <c r="A4597" s="9">
        <v>4596</v>
      </c>
      <c r="B4597">
        <v>4</v>
      </c>
      <c r="C4597" t="str">
        <f t="shared" si="497"/>
        <v>Abnormal</v>
      </c>
      <c r="D4597">
        <v>2</v>
      </c>
      <c r="E4597" t="str">
        <f t="shared" si="498"/>
        <v>Poor</v>
      </c>
      <c r="F4597">
        <v>192</v>
      </c>
      <c r="G4597">
        <v>4</v>
      </c>
      <c r="H4597" t="s">
        <v>3</v>
      </c>
      <c r="I4597" t="s">
        <v>29</v>
      </c>
      <c r="J4597" s="1">
        <v>1.0416666666666665</v>
      </c>
      <c r="K4597" s="1">
        <f t="shared" si="499"/>
        <v>1.9999999999999998</v>
      </c>
      <c r="L4597" s="1">
        <f t="shared" si="500"/>
        <v>190</v>
      </c>
      <c r="M4597">
        <v>5503</v>
      </c>
      <c r="N4597">
        <v>0</v>
      </c>
      <c r="O4597" t="str">
        <f t="shared" si="501"/>
        <v>On time</v>
      </c>
      <c r="P4597" t="s">
        <v>7</v>
      </c>
      <c r="Q4597" t="s">
        <v>11</v>
      </c>
      <c r="R4597" s="4">
        <f t="shared" si="502"/>
        <v>5.5030000000000001</v>
      </c>
      <c r="S4597">
        <f t="shared" si="503"/>
        <v>10</v>
      </c>
    </row>
    <row r="4598" spans="1:19" x14ac:dyDescent="0.25">
      <c r="A4598" s="9">
        <v>4597</v>
      </c>
      <c r="B4598">
        <v>5</v>
      </c>
      <c r="C4598" t="str">
        <f t="shared" si="497"/>
        <v>Abnormal</v>
      </c>
      <c r="D4598">
        <v>4</v>
      </c>
      <c r="E4598" t="str">
        <f t="shared" si="498"/>
        <v>Good</v>
      </c>
      <c r="F4598">
        <v>270</v>
      </c>
      <c r="G4598">
        <v>3</v>
      </c>
      <c r="H4598" t="s">
        <v>3</v>
      </c>
      <c r="I4598" t="s">
        <v>30</v>
      </c>
      <c r="J4598" s="1">
        <v>3.3333333333333335</v>
      </c>
      <c r="K4598" s="1">
        <f t="shared" si="499"/>
        <v>9</v>
      </c>
      <c r="L4598" s="1">
        <f t="shared" si="500"/>
        <v>261</v>
      </c>
      <c r="M4598">
        <v>4992</v>
      </c>
      <c r="N4598">
        <v>1</v>
      </c>
      <c r="O4598" t="str">
        <f t="shared" si="501"/>
        <v>Delayed</v>
      </c>
      <c r="P4598" t="s">
        <v>5</v>
      </c>
      <c r="Q4598" t="s">
        <v>11</v>
      </c>
      <c r="R4598" s="4">
        <f t="shared" si="502"/>
        <v>4.992</v>
      </c>
      <c r="S4598">
        <f t="shared" si="503"/>
        <v>10</v>
      </c>
    </row>
    <row r="4599" spans="1:19" x14ac:dyDescent="0.25">
      <c r="A4599" s="9">
        <v>4598</v>
      </c>
      <c r="B4599">
        <v>4</v>
      </c>
      <c r="C4599" t="str">
        <f t="shared" si="497"/>
        <v>Abnormal</v>
      </c>
      <c r="D4599">
        <v>4</v>
      </c>
      <c r="E4599" t="str">
        <f t="shared" si="498"/>
        <v>Good</v>
      </c>
      <c r="F4599">
        <v>197</v>
      </c>
      <c r="G4599">
        <v>3</v>
      </c>
      <c r="H4599" t="s">
        <v>2</v>
      </c>
      <c r="I4599" t="s">
        <v>29</v>
      </c>
      <c r="J4599" s="1">
        <v>3.5532994923857872</v>
      </c>
      <c r="K4599" s="1">
        <f t="shared" si="499"/>
        <v>7.0000000000000009</v>
      </c>
      <c r="L4599" s="1">
        <f t="shared" si="500"/>
        <v>190</v>
      </c>
      <c r="M4599">
        <v>5099</v>
      </c>
      <c r="N4599">
        <v>0</v>
      </c>
      <c r="O4599" t="str">
        <f t="shared" si="501"/>
        <v>On time</v>
      </c>
      <c r="P4599" t="s">
        <v>7</v>
      </c>
      <c r="Q4599" t="s">
        <v>11</v>
      </c>
      <c r="R4599" s="4">
        <f t="shared" si="502"/>
        <v>5.0990000000000002</v>
      </c>
      <c r="S4599">
        <f t="shared" si="503"/>
        <v>10</v>
      </c>
    </row>
    <row r="4600" spans="1:19" x14ac:dyDescent="0.25">
      <c r="A4600" s="9">
        <v>4599</v>
      </c>
      <c r="B4600">
        <v>2</v>
      </c>
      <c r="C4600" t="str">
        <f t="shared" si="497"/>
        <v>Normal</v>
      </c>
      <c r="D4600">
        <v>1</v>
      </c>
      <c r="E4600" t="str">
        <f t="shared" si="498"/>
        <v>Poor</v>
      </c>
      <c r="F4600">
        <v>255</v>
      </c>
      <c r="G4600">
        <v>3</v>
      </c>
      <c r="H4600" t="s">
        <v>3</v>
      </c>
      <c r="I4600" t="s">
        <v>29</v>
      </c>
      <c r="J4600" s="1">
        <v>0.39215686274509803</v>
      </c>
      <c r="K4600" s="1">
        <f t="shared" si="499"/>
        <v>1</v>
      </c>
      <c r="L4600" s="1">
        <f t="shared" si="500"/>
        <v>254</v>
      </c>
      <c r="M4600">
        <v>5929</v>
      </c>
      <c r="N4600">
        <v>0</v>
      </c>
      <c r="O4600" t="str">
        <f t="shared" si="501"/>
        <v>On time</v>
      </c>
      <c r="P4600" t="s">
        <v>8</v>
      </c>
      <c r="Q4600" t="s">
        <v>11</v>
      </c>
      <c r="R4600" s="4">
        <f t="shared" si="502"/>
        <v>5.9290000000000003</v>
      </c>
      <c r="S4600">
        <f t="shared" si="503"/>
        <v>10</v>
      </c>
    </row>
    <row r="4601" spans="1:19" x14ac:dyDescent="0.25">
      <c r="A4601" s="9">
        <v>4600</v>
      </c>
      <c r="B4601">
        <v>5</v>
      </c>
      <c r="C4601" t="str">
        <f t="shared" si="497"/>
        <v>Abnormal</v>
      </c>
      <c r="D4601">
        <v>3</v>
      </c>
      <c r="E4601" t="str">
        <f t="shared" si="498"/>
        <v>Fair</v>
      </c>
      <c r="F4601">
        <v>223</v>
      </c>
      <c r="G4601">
        <v>2</v>
      </c>
      <c r="H4601" t="s">
        <v>3</v>
      </c>
      <c r="I4601" t="s">
        <v>29</v>
      </c>
      <c r="J4601" s="1">
        <v>4.0358744394618835</v>
      </c>
      <c r="K4601" s="1">
        <f t="shared" si="499"/>
        <v>9</v>
      </c>
      <c r="L4601" s="1">
        <f t="shared" si="500"/>
        <v>214</v>
      </c>
      <c r="M4601">
        <v>5735</v>
      </c>
      <c r="N4601">
        <v>0</v>
      </c>
      <c r="O4601" t="str">
        <f t="shared" si="501"/>
        <v>On time</v>
      </c>
      <c r="P4601" t="s">
        <v>9</v>
      </c>
      <c r="Q4601" t="s">
        <v>11</v>
      </c>
      <c r="R4601" s="4">
        <f t="shared" si="502"/>
        <v>5.7350000000000003</v>
      </c>
      <c r="S4601">
        <f t="shared" si="503"/>
        <v>10</v>
      </c>
    </row>
    <row r="4602" spans="1:19" x14ac:dyDescent="0.25">
      <c r="A4602" s="9">
        <v>4601</v>
      </c>
      <c r="B4602">
        <v>3</v>
      </c>
      <c r="C4602" t="str">
        <f t="shared" si="497"/>
        <v>Normal</v>
      </c>
      <c r="D4602">
        <v>5</v>
      </c>
      <c r="E4602" t="str">
        <f t="shared" si="498"/>
        <v>Good</v>
      </c>
      <c r="F4602">
        <v>256</v>
      </c>
      <c r="G4602">
        <v>3</v>
      </c>
      <c r="H4602" t="s">
        <v>2</v>
      </c>
      <c r="I4602" t="s">
        <v>30</v>
      </c>
      <c r="J4602" s="1">
        <v>2.734375</v>
      </c>
      <c r="K4602" s="1">
        <f t="shared" si="499"/>
        <v>7</v>
      </c>
      <c r="L4602" s="1">
        <f t="shared" si="500"/>
        <v>249</v>
      </c>
      <c r="M4602">
        <v>4366</v>
      </c>
      <c r="N4602">
        <v>1</v>
      </c>
      <c r="O4602" t="str">
        <f t="shared" si="501"/>
        <v>Delayed</v>
      </c>
      <c r="P4602" t="s">
        <v>10</v>
      </c>
      <c r="Q4602" t="s">
        <v>11</v>
      </c>
      <c r="R4602" s="4">
        <f t="shared" si="502"/>
        <v>4.3659999999999997</v>
      </c>
      <c r="S4602">
        <f t="shared" si="503"/>
        <v>10</v>
      </c>
    </row>
    <row r="4603" spans="1:19" x14ac:dyDescent="0.25">
      <c r="A4603" s="9">
        <v>4602</v>
      </c>
      <c r="B4603">
        <v>4</v>
      </c>
      <c r="C4603" t="str">
        <f t="shared" si="497"/>
        <v>Abnormal</v>
      </c>
      <c r="D4603">
        <v>2</v>
      </c>
      <c r="E4603" t="str">
        <f t="shared" si="498"/>
        <v>Poor</v>
      </c>
      <c r="F4603">
        <v>229</v>
      </c>
      <c r="G4603">
        <v>2</v>
      </c>
      <c r="H4603" t="s">
        <v>2</v>
      </c>
      <c r="I4603" t="s">
        <v>30</v>
      </c>
      <c r="J4603" s="1">
        <v>3.9301310043668125</v>
      </c>
      <c r="K4603" s="1">
        <f t="shared" si="499"/>
        <v>9.0000000000000018</v>
      </c>
      <c r="L4603" s="1">
        <f t="shared" si="500"/>
        <v>220</v>
      </c>
      <c r="M4603">
        <v>5026</v>
      </c>
      <c r="N4603">
        <v>0</v>
      </c>
      <c r="O4603" t="str">
        <f t="shared" si="501"/>
        <v>On time</v>
      </c>
      <c r="P4603" t="s">
        <v>7</v>
      </c>
      <c r="Q4603" t="s">
        <v>11</v>
      </c>
      <c r="R4603" s="4">
        <f t="shared" si="502"/>
        <v>5.0259999999999998</v>
      </c>
      <c r="S4603">
        <f t="shared" si="503"/>
        <v>10</v>
      </c>
    </row>
    <row r="4604" spans="1:19" x14ac:dyDescent="0.25">
      <c r="A4604" s="9">
        <v>4603</v>
      </c>
      <c r="B4604">
        <v>3</v>
      </c>
      <c r="C4604" t="str">
        <f t="shared" si="497"/>
        <v>Normal</v>
      </c>
      <c r="D4604">
        <v>3</v>
      </c>
      <c r="E4604" t="str">
        <f t="shared" si="498"/>
        <v>Fair</v>
      </c>
      <c r="F4604">
        <v>233</v>
      </c>
      <c r="G4604">
        <v>3</v>
      </c>
      <c r="H4604" t="s">
        <v>2</v>
      </c>
      <c r="I4604" t="s">
        <v>29</v>
      </c>
      <c r="J4604" s="1">
        <v>2.1459227467811157</v>
      </c>
      <c r="K4604" s="1">
        <f t="shared" si="499"/>
        <v>4.9999999999999991</v>
      </c>
      <c r="L4604" s="1">
        <f t="shared" si="500"/>
        <v>228</v>
      </c>
      <c r="M4604">
        <v>4976</v>
      </c>
      <c r="N4604">
        <v>1</v>
      </c>
      <c r="O4604" t="str">
        <f t="shared" si="501"/>
        <v>Delayed</v>
      </c>
      <c r="P4604" t="s">
        <v>5</v>
      </c>
      <c r="Q4604" t="s">
        <v>11</v>
      </c>
      <c r="R4604" s="4">
        <f t="shared" si="502"/>
        <v>4.976</v>
      </c>
      <c r="S4604">
        <f t="shared" si="503"/>
        <v>10</v>
      </c>
    </row>
    <row r="4605" spans="1:19" x14ac:dyDescent="0.25">
      <c r="A4605" s="9">
        <v>4604</v>
      </c>
      <c r="B4605">
        <v>3</v>
      </c>
      <c r="C4605" t="str">
        <f t="shared" si="497"/>
        <v>Normal</v>
      </c>
      <c r="D4605">
        <v>4</v>
      </c>
      <c r="E4605" t="str">
        <f t="shared" si="498"/>
        <v>Good</v>
      </c>
      <c r="F4605">
        <v>164</v>
      </c>
      <c r="G4605">
        <v>6</v>
      </c>
      <c r="H4605" t="s">
        <v>3</v>
      </c>
      <c r="I4605" t="s">
        <v>29</v>
      </c>
      <c r="J4605" s="1">
        <v>2.4390243902439024</v>
      </c>
      <c r="K4605" s="1">
        <f t="shared" si="499"/>
        <v>4</v>
      </c>
      <c r="L4605" s="1">
        <f t="shared" si="500"/>
        <v>160</v>
      </c>
      <c r="M4605">
        <v>5567</v>
      </c>
      <c r="N4605">
        <v>1</v>
      </c>
      <c r="O4605" t="str">
        <f t="shared" si="501"/>
        <v>Delayed</v>
      </c>
      <c r="P4605" t="s">
        <v>7</v>
      </c>
      <c r="Q4605" t="s">
        <v>11</v>
      </c>
      <c r="R4605" s="4">
        <f t="shared" si="502"/>
        <v>5.5670000000000002</v>
      </c>
      <c r="S4605">
        <f t="shared" si="503"/>
        <v>10</v>
      </c>
    </row>
    <row r="4606" spans="1:19" x14ac:dyDescent="0.25">
      <c r="A4606" s="9">
        <v>4605</v>
      </c>
      <c r="B4606">
        <v>3</v>
      </c>
      <c r="C4606" t="str">
        <f t="shared" si="497"/>
        <v>Normal</v>
      </c>
      <c r="D4606">
        <v>1</v>
      </c>
      <c r="E4606" t="str">
        <f t="shared" si="498"/>
        <v>Poor</v>
      </c>
      <c r="F4606">
        <v>171</v>
      </c>
      <c r="G4606">
        <v>2</v>
      </c>
      <c r="H4606" t="s">
        <v>3</v>
      </c>
      <c r="I4606" t="s">
        <v>29</v>
      </c>
      <c r="J4606" s="1">
        <v>3.5087719298245612</v>
      </c>
      <c r="K4606" s="1">
        <f t="shared" si="499"/>
        <v>6</v>
      </c>
      <c r="L4606" s="1">
        <f t="shared" si="500"/>
        <v>165</v>
      </c>
      <c r="M4606">
        <v>5704</v>
      </c>
      <c r="N4606">
        <v>1</v>
      </c>
      <c r="O4606" t="str">
        <f t="shared" si="501"/>
        <v>Delayed</v>
      </c>
      <c r="P4606" t="s">
        <v>8</v>
      </c>
      <c r="Q4606" t="s">
        <v>11</v>
      </c>
      <c r="R4606" s="4">
        <f t="shared" si="502"/>
        <v>5.7039999999999997</v>
      </c>
      <c r="S4606">
        <f t="shared" si="503"/>
        <v>10</v>
      </c>
    </row>
    <row r="4607" spans="1:19" x14ac:dyDescent="0.25">
      <c r="A4607" s="9">
        <v>4606</v>
      </c>
      <c r="B4607">
        <v>5</v>
      </c>
      <c r="C4607" t="str">
        <f t="shared" si="497"/>
        <v>Abnormal</v>
      </c>
      <c r="D4607">
        <v>2</v>
      </c>
      <c r="E4607" t="str">
        <f t="shared" si="498"/>
        <v>Poor</v>
      </c>
      <c r="F4607">
        <v>178</v>
      </c>
      <c r="G4607">
        <v>5</v>
      </c>
      <c r="H4607" t="s">
        <v>2</v>
      </c>
      <c r="I4607" t="s">
        <v>29</v>
      </c>
      <c r="J4607" s="1">
        <v>2.8089887640449436</v>
      </c>
      <c r="K4607" s="1">
        <f t="shared" si="499"/>
        <v>4.9999999999999991</v>
      </c>
      <c r="L4607" s="1">
        <f t="shared" si="500"/>
        <v>173</v>
      </c>
      <c r="M4607">
        <v>5167</v>
      </c>
      <c r="N4607">
        <v>0</v>
      </c>
      <c r="O4607" t="str">
        <f t="shared" si="501"/>
        <v>On time</v>
      </c>
      <c r="P4607" t="s">
        <v>9</v>
      </c>
      <c r="Q4607" t="s">
        <v>11</v>
      </c>
      <c r="R4607" s="4">
        <f t="shared" si="502"/>
        <v>5.1669999999999998</v>
      </c>
      <c r="S4607">
        <f t="shared" si="503"/>
        <v>10</v>
      </c>
    </row>
    <row r="4608" spans="1:19" x14ac:dyDescent="0.25">
      <c r="A4608" s="9">
        <v>4607</v>
      </c>
      <c r="B4608">
        <v>3</v>
      </c>
      <c r="C4608" t="str">
        <f t="shared" si="497"/>
        <v>Normal</v>
      </c>
      <c r="D4608">
        <v>1</v>
      </c>
      <c r="E4608" t="str">
        <f t="shared" si="498"/>
        <v>Poor</v>
      </c>
      <c r="F4608">
        <v>233</v>
      </c>
      <c r="G4608">
        <v>2</v>
      </c>
      <c r="H4608" t="s">
        <v>4</v>
      </c>
      <c r="I4608" t="s">
        <v>30</v>
      </c>
      <c r="J4608" s="1">
        <v>0.42918454935622319</v>
      </c>
      <c r="K4608" s="1">
        <f t="shared" si="499"/>
        <v>1</v>
      </c>
      <c r="L4608" s="1">
        <f t="shared" si="500"/>
        <v>232</v>
      </c>
      <c r="M4608">
        <v>5073</v>
      </c>
      <c r="N4608">
        <v>1</v>
      </c>
      <c r="O4608" t="str">
        <f t="shared" si="501"/>
        <v>Delayed</v>
      </c>
      <c r="P4608" t="s">
        <v>10</v>
      </c>
      <c r="Q4608" t="s">
        <v>11</v>
      </c>
      <c r="R4608" s="4">
        <f t="shared" si="502"/>
        <v>5.0730000000000004</v>
      </c>
      <c r="S4608">
        <f t="shared" si="503"/>
        <v>10</v>
      </c>
    </row>
    <row r="4609" spans="1:19" x14ac:dyDescent="0.25">
      <c r="A4609" s="9">
        <v>4608</v>
      </c>
      <c r="B4609">
        <v>3</v>
      </c>
      <c r="C4609" t="str">
        <f t="shared" si="497"/>
        <v>Normal</v>
      </c>
      <c r="D4609">
        <v>1</v>
      </c>
      <c r="E4609" t="str">
        <f t="shared" si="498"/>
        <v>Poor</v>
      </c>
      <c r="F4609">
        <v>232</v>
      </c>
      <c r="G4609">
        <v>2</v>
      </c>
      <c r="H4609" t="s">
        <v>3</v>
      </c>
      <c r="I4609" t="s">
        <v>29</v>
      </c>
      <c r="J4609" s="1">
        <v>0.86206896551724133</v>
      </c>
      <c r="K4609" s="1">
        <f t="shared" si="499"/>
        <v>2</v>
      </c>
      <c r="L4609" s="1">
        <f t="shared" si="500"/>
        <v>230</v>
      </c>
      <c r="M4609">
        <v>5104</v>
      </c>
      <c r="N4609">
        <v>1</v>
      </c>
      <c r="O4609" t="str">
        <f t="shared" si="501"/>
        <v>Delayed</v>
      </c>
      <c r="P4609" t="s">
        <v>7</v>
      </c>
      <c r="Q4609" t="s">
        <v>11</v>
      </c>
      <c r="R4609" s="4">
        <f t="shared" si="502"/>
        <v>5.1040000000000001</v>
      </c>
      <c r="S4609">
        <f t="shared" si="503"/>
        <v>10</v>
      </c>
    </row>
    <row r="4610" spans="1:19" x14ac:dyDescent="0.25">
      <c r="A4610" s="9">
        <v>4609</v>
      </c>
      <c r="B4610">
        <v>4</v>
      </c>
      <c r="C4610" t="str">
        <f t="shared" si="497"/>
        <v>Abnormal</v>
      </c>
      <c r="D4610">
        <v>2</v>
      </c>
      <c r="E4610" t="str">
        <f t="shared" si="498"/>
        <v>Poor</v>
      </c>
      <c r="F4610">
        <v>236</v>
      </c>
      <c r="G4610">
        <v>3</v>
      </c>
      <c r="H4610" t="s">
        <v>2</v>
      </c>
      <c r="I4610" t="s">
        <v>29</v>
      </c>
      <c r="J4610" s="1">
        <v>0.42372881355932202</v>
      </c>
      <c r="K4610" s="1">
        <f t="shared" si="499"/>
        <v>1</v>
      </c>
      <c r="L4610" s="1">
        <f t="shared" si="500"/>
        <v>235</v>
      </c>
      <c r="M4610">
        <v>4076</v>
      </c>
      <c r="N4610">
        <v>0</v>
      </c>
      <c r="O4610" t="str">
        <f t="shared" si="501"/>
        <v>On time</v>
      </c>
      <c r="P4610" t="s">
        <v>5</v>
      </c>
      <c r="Q4610" t="s">
        <v>11</v>
      </c>
      <c r="R4610" s="4">
        <f t="shared" si="502"/>
        <v>4.0759999999999996</v>
      </c>
      <c r="S4610">
        <f t="shared" si="503"/>
        <v>10</v>
      </c>
    </row>
    <row r="4611" spans="1:19" x14ac:dyDescent="0.25">
      <c r="A4611" s="9">
        <v>4610</v>
      </c>
      <c r="B4611">
        <v>3</v>
      </c>
      <c r="C4611" t="str">
        <f t="shared" ref="C4611:C4674" si="504">IF(B4611&lt;=3,"Normal", "Abnormal")</f>
        <v>Normal</v>
      </c>
      <c r="D4611">
        <v>2</v>
      </c>
      <c r="E4611" t="str">
        <f t="shared" ref="E4611:E4674" si="505">IF(D4611&lt;3,"Poor",IF(D4611=3,"Fair","Good"))</f>
        <v>Poor</v>
      </c>
      <c r="F4611">
        <v>197</v>
      </c>
      <c r="G4611">
        <v>3</v>
      </c>
      <c r="H4611" t="s">
        <v>3</v>
      </c>
      <c r="I4611" t="s">
        <v>29</v>
      </c>
      <c r="J4611" s="1">
        <v>1.5228426395939088</v>
      </c>
      <c r="K4611" s="1">
        <f t="shared" ref="K4611:K4674" si="506">F4611*J4611/100</f>
        <v>3</v>
      </c>
      <c r="L4611" s="1">
        <f t="shared" ref="L4611:L4674" si="507">F4611-K4611</f>
        <v>194</v>
      </c>
      <c r="M4611">
        <v>4491</v>
      </c>
      <c r="N4611">
        <v>0</v>
      </c>
      <c r="O4611" t="str">
        <f t="shared" ref="O4611:O4674" si="508">IF(N4611=1,"Delayed","On time")</f>
        <v>On time</v>
      </c>
      <c r="P4611" t="s">
        <v>7</v>
      </c>
      <c r="Q4611" t="s">
        <v>11</v>
      </c>
      <c r="R4611" s="4">
        <f t="shared" ref="R4611:R4674" si="509">M4611/1000</f>
        <v>4.4909999999999997</v>
      </c>
      <c r="S4611">
        <f t="shared" ref="S4611:S4674" si="510">IF(R4611&lt;=3,5,IF(R4611&lt;=6,10,15))</f>
        <v>10</v>
      </c>
    </row>
    <row r="4612" spans="1:19" x14ac:dyDescent="0.25">
      <c r="A4612" s="9">
        <v>4611</v>
      </c>
      <c r="B4612">
        <v>3</v>
      </c>
      <c r="C4612" t="str">
        <f t="shared" si="504"/>
        <v>Normal</v>
      </c>
      <c r="D4612">
        <v>3</v>
      </c>
      <c r="E4612" t="str">
        <f t="shared" si="505"/>
        <v>Fair</v>
      </c>
      <c r="F4612">
        <v>152</v>
      </c>
      <c r="G4612">
        <v>3</v>
      </c>
      <c r="H4612" t="s">
        <v>2</v>
      </c>
      <c r="I4612" t="s">
        <v>30</v>
      </c>
      <c r="J4612" s="1">
        <v>3.9473684210526314</v>
      </c>
      <c r="K4612" s="1">
        <f t="shared" si="506"/>
        <v>6</v>
      </c>
      <c r="L4612" s="1">
        <f t="shared" si="507"/>
        <v>146</v>
      </c>
      <c r="M4612">
        <v>5749</v>
      </c>
      <c r="N4612">
        <v>1</v>
      </c>
      <c r="O4612" t="str">
        <f t="shared" si="508"/>
        <v>Delayed</v>
      </c>
      <c r="P4612" t="s">
        <v>8</v>
      </c>
      <c r="Q4612" t="s">
        <v>11</v>
      </c>
      <c r="R4612" s="4">
        <f t="shared" si="509"/>
        <v>5.7489999999999997</v>
      </c>
      <c r="S4612">
        <f t="shared" si="510"/>
        <v>10</v>
      </c>
    </row>
    <row r="4613" spans="1:19" x14ac:dyDescent="0.25">
      <c r="A4613" s="9">
        <v>4612</v>
      </c>
      <c r="B4613">
        <v>3</v>
      </c>
      <c r="C4613" t="str">
        <f t="shared" si="504"/>
        <v>Normal</v>
      </c>
      <c r="D4613">
        <v>4</v>
      </c>
      <c r="E4613" t="str">
        <f t="shared" si="505"/>
        <v>Good</v>
      </c>
      <c r="F4613">
        <v>219</v>
      </c>
      <c r="G4613">
        <v>2</v>
      </c>
      <c r="H4613" t="s">
        <v>3</v>
      </c>
      <c r="I4613" t="s">
        <v>30</v>
      </c>
      <c r="J4613" s="1">
        <v>3.1963470319634704</v>
      </c>
      <c r="K4613" s="1">
        <f t="shared" si="506"/>
        <v>7</v>
      </c>
      <c r="L4613" s="1">
        <f t="shared" si="507"/>
        <v>212</v>
      </c>
      <c r="M4613">
        <v>4883</v>
      </c>
      <c r="N4613">
        <v>1</v>
      </c>
      <c r="O4613" t="str">
        <f t="shared" si="508"/>
        <v>Delayed</v>
      </c>
      <c r="P4613" t="s">
        <v>9</v>
      </c>
      <c r="Q4613" t="s">
        <v>11</v>
      </c>
      <c r="R4613" s="4">
        <f t="shared" si="509"/>
        <v>4.883</v>
      </c>
      <c r="S4613">
        <f t="shared" si="510"/>
        <v>10</v>
      </c>
    </row>
    <row r="4614" spans="1:19" x14ac:dyDescent="0.25">
      <c r="A4614" s="9">
        <v>4613</v>
      </c>
      <c r="B4614">
        <v>4</v>
      </c>
      <c r="C4614" t="str">
        <f t="shared" si="504"/>
        <v>Abnormal</v>
      </c>
      <c r="D4614">
        <v>2</v>
      </c>
      <c r="E4614" t="str">
        <f t="shared" si="505"/>
        <v>Poor</v>
      </c>
      <c r="F4614">
        <v>205</v>
      </c>
      <c r="G4614">
        <v>2</v>
      </c>
      <c r="H4614" t="s">
        <v>2</v>
      </c>
      <c r="I4614" t="s">
        <v>29</v>
      </c>
      <c r="J4614" s="1">
        <v>4.8780487804878048</v>
      </c>
      <c r="K4614" s="1">
        <f t="shared" si="506"/>
        <v>10</v>
      </c>
      <c r="L4614" s="1">
        <f t="shared" si="507"/>
        <v>195</v>
      </c>
      <c r="M4614">
        <v>5580</v>
      </c>
      <c r="N4614">
        <v>0</v>
      </c>
      <c r="O4614" t="str">
        <f t="shared" si="508"/>
        <v>On time</v>
      </c>
      <c r="P4614" t="s">
        <v>10</v>
      </c>
      <c r="Q4614" t="s">
        <v>11</v>
      </c>
      <c r="R4614" s="4">
        <f t="shared" si="509"/>
        <v>5.58</v>
      </c>
      <c r="S4614">
        <f t="shared" si="510"/>
        <v>10</v>
      </c>
    </row>
    <row r="4615" spans="1:19" x14ac:dyDescent="0.25">
      <c r="A4615" s="9">
        <v>4614</v>
      </c>
      <c r="B4615">
        <v>3</v>
      </c>
      <c r="C4615" t="str">
        <f t="shared" si="504"/>
        <v>Normal</v>
      </c>
      <c r="D4615">
        <v>2</v>
      </c>
      <c r="E4615" t="str">
        <f t="shared" si="505"/>
        <v>Poor</v>
      </c>
      <c r="F4615">
        <v>142</v>
      </c>
      <c r="G4615">
        <v>2</v>
      </c>
      <c r="H4615" t="s">
        <v>2</v>
      </c>
      <c r="I4615" t="s">
        <v>30</v>
      </c>
      <c r="J4615" s="1">
        <v>4.929577464788732</v>
      </c>
      <c r="K4615" s="1">
        <f t="shared" si="506"/>
        <v>7</v>
      </c>
      <c r="L4615" s="1">
        <f t="shared" si="507"/>
        <v>135</v>
      </c>
      <c r="M4615">
        <v>4082</v>
      </c>
      <c r="N4615">
        <v>0</v>
      </c>
      <c r="O4615" t="str">
        <f t="shared" si="508"/>
        <v>On time</v>
      </c>
      <c r="P4615" t="s">
        <v>7</v>
      </c>
      <c r="Q4615" t="s">
        <v>11</v>
      </c>
      <c r="R4615" s="4">
        <f t="shared" si="509"/>
        <v>4.0819999999999999</v>
      </c>
      <c r="S4615">
        <f t="shared" si="510"/>
        <v>10</v>
      </c>
    </row>
    <row r="4616" spans="1:19" x14ac:dyDescent="0.25">
      <c r="A4616" s="9">
        <v>4615</v>
      </c>
      <c r="B4616">
        <v>6</v>
      </c>
      <c r="C4616" t="str">
        <f t="shared" si="504"/>
        <v>Abnormal</v>
      </c>
      <c r="D4616">
        <v>4</v>
      </c>
      <c r="E4616" t="str">
        <f t="shared" si="505"/>
        <v>Good</v>
      </c>
      <c r="F4616">
        <v>112</v>
      </c>
      <c r="G4616">
        <v>4</v>
      </c>
      <c r="H4616" t="s">
        <v>3</v>
      </c>
      <c r="I4616" t="s">
        <v>29</v>
      </c>
      <c r="J4616" s="1">
        <v>8.0357142857142865</v>
      </c>
      <c r="K4616" s="1">
        <f t="shared" si="506"/>
        <v>9.0000000000000018</v>
      </c>
      <c r="L4616" s="1">
        <f t="shared" si="507"/>
        <v>103</v>
      </c>
      <c r="M4616">
        <v>4005</v>
      </c>
      <c r="N4616">
        <v>1</v>
      </c>
      <c r="O4616" t="str">
        <f t="shared" si="508"/>
        <v>Delayed</v>
      </c>
      <c r="P4616" t="s">
        <v>5</v>
      </c>
      <c r="Q4616" t="s">
        <v>11</v>
      </c>
      <c r="R4616" s="4">
        <f t="shared" si="509"/>
        <v>4.0049999999999999</v>
      </c>
      <c r="S4616">
        <f t="shared" si="510"/>
        <v>10</v>
      </c>
    </row>
    <row r="4617" spans="1:19" x14ac:dyDescent="0.25">
      <c r="A4617" s="9">
        <v>4616</v>
      </c>
      <c r="B4617">
        <v>2</v>
      </c>
      <c r="C4617" t="str">
        <f t="shared" si="504"/>
        <v>Normal</v>
      </c>
      <c r="D4617">
        <v>2</v>
      </c>
      <c r="E4617" t="str">
        <f t="shared" si="505"/>
        <v>Poor</v>
      </c>
      <c r="F4617">
        <v>254</v>
      </c>
      <c r="G4617">
        <v>2</v>
      </c>
      <c r="H4617" t="s">
        <v>2</v>
      </c>
      <c r="I4617" t="s">
        <v>29</v>
      </c>
      <c r="J4617" s="1">
        <v>3.1496062992125982</v>
      </c>
      <c r="K4617" s="1">
        <f t="shared" si="506"/>
        <v>7.9999999999999991</v>
      </c>
      <c r="L4617" s="1">
        <f t="shared" si="507"/>
        <v>246</v>
      </c>
      <c r="M4617">
        <v>5827</v>
      </c>
      <c r="N4617">
        <v>0</v>
      </c>
      <c r="O4617" t="str">
        <f t="shared" si="508"/>
        <v>On time</v>
      </c>
      <c r="P4617" t="s">
        <v>7</v>
      </c>
      <c r="Q4617" t="s">
        <v>11</v>
      </c>
      <c r="R4617" s="4">
        <f t="shared" si="509"/>
        <v>5.827</v>
      </c>
      <c r="S4617">
        <f t="shared" si="510"/>
        <v>10</v>
      </c>
    </row>
    <row r="4618" spans="1:19" x14ac:dyDescent="0.25">
      <c r="A4618" s="9">
        <v>4617</v>
      </c>
      <c r="B4618">
        <v>4</v>
      </c>
      <c r="C4618" t="str">
        <f t="shared" si="504"/>
        <v>Abnormal</v>
      </c>
      <c r="D4618">
        <v>3</v>
      </c>
      <c r="E4618" t="str">
        <f t="shared" si="505"/>
        <v>Fair</v>
      </c>
      <c r="F4618">
        <v>256</v>
      </c>
      <c r="G4618">
        <v>3</v>
      </c>
      <c r="H4618" t="s">
        <v>4</v>
      </c>
      <c r="I4618" t="s">
        <v>29</v>
      </c>
      <c r="J4618" s="1">
        <v>0.390625</v>
      </c>
      <c r="K4618" s="1">
        <f t="shared" si="506"/>
        <v>1</v>
      </c>
      <c r="L4618" s="1">
        <f t="shared" si="507"/>
        <v>255</v>
      </c>
      <c r="M4618">
        <v>4323</v>
      </c>
      <c r="N4618">
        <v>0</v>
      </c>
      <c r="O4618" t="str">
        <f t="shared" si="508"/>
        <v>On time</v>
      </c>
      <c r="P4618" t="s">
        <v>8</v>
      </c>
      <c r="Q4618" t="s">
        <v>11</v>
      </c>
      <c r="R4618" s="4">
        <f t="shared" si="509"/>
        <v>4.3230000000000004</v>
      </c>
      <c r="S4618">
        <f t="shared" si="510"/>
        <v>10</v>
      </c>
    </row>
    <row r="4619" spans="1:19" x14ac:dyDescent="0.25">
      <c r="A4619" s="9">
        <v>4618</v>
      </c>
      <c r="B4619">
        <v>4</v>
      </c>
      <c r="C4619" t="str">
        <f t="shared" si="504"/>
        <v>Abnormal</v>
      </c>
      <c r="D4619">
        <v>4</v>
      </c>
      <c r="E4619" t="str">
        <f t="shared" si="505"/>
        <v>Good</v>
      </c>
      <c r="F4619">
        <v>168</v>
      </c>
      <c r="G4619">
        <v>4</v>
      </c>
      <c r="H4619" t="s">
        <v>3</v>
      </c>
      <c r="I4619" t="s">
        <v>29</v>
      </c>
      <c r="J4619" s="1">
        <v>2.3809523809523809</v>
      </c>
      <c r="K4619" s="1">
        <f t="shared" si="506"/>
        <v>4</v>
      </c>
      <c r="L4619" s="1">
        <f t="shared" si="507"/>
        <v>164</v>
      </c>
      <c r="M4619">
        <v>4676</v>
      </c>
      <c r="N4619">
        <v>0</v>
      </c>
      <c r="O4619" t="str">
        <f t="shared" si="508"/>
        <v>On time</v>
      </c>
      <c r="P4619" t="s">
        <v>9</v>
      </c>
      <c r="Q4619" t="s">
        <v>11</v>
      </c>
      <c r="R4619" s="4">
        <f t="shared" si="509"/>
        <v>4.6760000000000002</v>
      </c>
      <c r="S4619">
        <f t="shared" si="510"/>
        <v>10</v>
      </c>
    </row>
    <row r="4620" spans="1:19" x14ac:dyDescent="0.25">
      <c r="A4620" s="9">
        <v>4619</v>
      </c>
      <c r="B4620">
        <v>3</v>
      </c>
      <c r="C4620" t="str">
        <f t="shared" si="504"/>
        <v>Normal</v>
      </c>
      <c r="D4620">
        <v>4</v>
      </c>
      <c r="E4620" t="str">
        <f t="shared" si="505"/>
        <v>Good</v>
      </c>
      <c r="F4620">
        <v>171</v>
      </c>
      <c r="G4620">
        <v>3</v>
      </c>
      <c r="H4620" t="s">
        <v>2</v>
      </c>
      <c r="I4620" t="s">
        <v>29</v>
      </c>
      <c r="J4620" s="1">
        <v>2.9239766081871341</v>
      </c>
      <c r="K4620" s="1">
        <f t="shared" si="506"/>
        <v>4.9999999999999991</v>
      </c>
      <c r="L4620" s="1">
        <f t="shared" si="507"/>
        <v>166</v>
      </c>
      <c r="M4620">
        <v>5872</v>
      </c>
      <c r="N4620">
        <v>0</v>
      </c>
      <c r="O4620" t="str">
        <f t="shared" si="508"/>
        <v>On time</v>
      </c>
      <c r="P4620" t="s">
        <v>10</v>
      </c>
      <c r="Q4620" t="s">
        <v>11</v>
      </c>
      <c r="R4620" s="4">
        <f t="shared" si="509"/>
        <v>5.8719999999999999</v>
      </c>
      <c r="S4620">
        <f t="shared" si="510"/>
        <v>10</v>
      </c>
    </row>
    <row r="4621" spans="1:19" x14ac:dyDescent="0.25">
      <c r="A4621" s="9">
        <v>4620</v>
      </c>
      <c r="B4621">
        <v>6</v>
      </c>
      <c r="C4621" t="str">
        <f t="shared" si="504"/>
        <v>Abnormal</v>
      </c>
      <c r="D4621">
        <v>5</v>
      </c>
      <c r="E4621" t="str">
        <f t="shared" si="505"/>
        <v>Good</v>
      </c>
      <c r="F4621">
        <v>215</v>
      </c>
      <c r="G4621">
        <v>4</v>
      </c>
      <c r="H4621" t="s">
        <v>3</v>
      </c>
      <c r="I4621" t="s">
        <v>30</v>
      </c>
      <c r="J4621" s="1">
        <v>2.3255813953488373</v>
      </c>
      <c r="K4621" s="1">
        <f t="shared" si="506"/>
        <v>5.0000000000000009</v>
      </c>
      <c r="L4621" s="1">
        <f t="shared" si="507"/>
        <v>210</v>
      </c>
      <c r="M4621">
        <v>5409</v>
      </c>
      <c r="N4621">
        <v>1</v>
      </c>
      <c r="O4621" t="str">
        <f t="shared" si="508"/>
        <v>Delayed</v>
      </c>
      <c r="P4621" t="s">
        <v>7</v>
      </c>
      <c r="Q4621" t="s">
        <v>11</v>
      </c>
      <c r="R4621" s="4">
        <f t="shared" si="509"/>
        <v>5.4089999999999998</v>
      </c>
      <c r="S4621">
        <f t="shared" si="510"/>
        <v>10</v>
      </c>
    </row>
    <row r="4622" spans="1:19" x14ac:dyDescent="0.25">
      <c r="A4622" s="9">
        <v>4621</v>
      </c>
      <c r="B4622">
        <v>3</v>
      </c>
      <c r="C4622" t="str">
        <f t="shared" si="504"/>
        <v>Normal</v>
      </c>
      <c r="D4622">
        <v>3</v>
      </c>
      <c r="E4622" t="str">
        <f t="shared" si="505"/>
        <v>Fair</v>
      </c>
      <c r="F4622">
        <v>169</v>
      </c>
      <c r="G4622">
        <v>3</v>
      </c>
      <c r="H4622" t="s">
        <v>2</v>
      </c>
      <c r="I4622" t="s">
        <v>29</v>
      </c>
      <c r="J4622" s="1">
        <v>5.3254437869822491</v>
      </c>
      <c r="K4622" s="1">
        <f t="shared" si="506"/>
        <v>9.0000000000000018</v>
      </c>
      <c r="L4622" s="1">
        <f t="shared" si="507"/>
        <v>160</v>
      </c>
      <c r="M4622">
        <v>4317</v>
      </c>
      <c r="N4622">
        <v>1</v>
      </c>
      <c r="O4622" t="str">
        <f t="shared" si="508"/>
        <v>Delayed</v>
      </c>
      <c r="P4622" t="s">
        <v>5</v>
      </c>
      <c r="Q4622" t="s">
        <v>11</v>
      </c>
      <c r="R4622" s="4">
        <f t="shared" si="509"/>
        <v>4.3170000000000002</v>
      </c>
      <c r="S4622">
        <f t="shared" si="510"/>
        <v>10</v>
      </c>
    </row>
    <row r="4623" spans="1:19" x14ac:dyDescent="0.25">
      <c r="A4623" s="9">
        <v>4622</v>
      </c>
      <c r="B4623">
        <v>3</v>
      </c>
      <c r="C4623" t="str">
        <f t="shared" si="504"/>
        <v>Normal</v>
      </c>
      <c r="D4623">
        <v>3</v>
      </c>
      <c r="E4623" t="str">
        <f t="shared" si="505"/>
        <v>Fair</v>
      </c>
      <c r="F4623">
        <v>149</v>
      </c>
      <c r="G4623">
        <v>4</v>
      </c>
      <c r="H4623" t="s">
        <v>3</v>
      </c>
      <c r="I4623" t="s">
        <v>29</v>
      </c>
      <c r="J4623" s="1">
        <v>2.0134228187919461</v>
      </c>
      <c r="K4623" s="1">
        <f t="shared" si="506"/>
        <v>2.9999999999999996</v>
      </c>
      <c r="L4623" s="1">
        <f t="shared" si="507"/>
        <v>146</v>
      </c>
      <c r="M4623">
        <v>5944</v>
      </c>
      <c r="N4623">
        <v>1</v>
      </c>
      <c r="O4623" t="str">
        <f t="shared" si="508"/>
        <v>Delayed</v>
      </c>
      <c r="P4623" t="s">
        <v>7</v>
      </c>
      <c r="Q4623" t="s">
        <v>11</v>
      </c>
      <c r="R4623" s="4">
        <f t="shared" si="509"/>
        <v>5.944</v>
      </c>
      <c r="S4623">
        <f t="shared" si="510"/>
        <v>10</v>
      </c>
    </row>
    <row r="4624" spans="1:19" x14ac:dyDescent="0.25">
      <c r="A4624" s="9">
        <v>4623</v>
      </c>
      <c r="B4624">
        <v>4</v>
      </c>
      <c r="C4624" t="str">
        <f t="shared" si="504"/>
        <v>Abnormal</v>
      </c>
      <c r="D4624">
        <v>1</v>
      </c>
      <c r="E4624" t="str">
        <f t="shared" si="505"/>
        <v>Poor</v>
      </c>
      <c r="F4624">
        <v>223</v>
      </c>
      <c r="G4624">
        <v>3</v>
      </c>
      <c r="H4624" t="s">
        <v>2</v>
      </c>
      <c r="I4624" t="s">
        <v>29</v>
      </c>
      <c r="J4624" s="1">
        <v>4.0358744394618835</v>
      </c>
      <c r="K4624" s="1">
        <f t="shared" si="506"/>
        <v>9</v>
      </c>
      <c r="L4624" s="1">
        <f t="shared" si="507"/>
        <v>214</v>
      </c>
      <c r="M4624">
        <v>4832</v>
      </c>
      <c r="N4624">
        <v>0</v>
      </c>
      <c r="O4624" t="str">
        <f t="shared" si="508"/>
        <v>On time</v>
      </c>
      <c r="P4624" t="s">
        <v>8</v>
      </c>
      <c r="Q4624" t="s">
        <v>11</v>
      </c>
      <c r="R4624" s="4">
        <f t="shared" si="509"/>
        <v>4.8319999999999999</v>
      </c>
      <c r="S4624">
        <f t="shared" si="510"/>
        <v>10</v>
      </c>
    </row>
    <row r="4625" spans="1:19" x14ac:dyDescent="0.25">
      <c r="A4625" s="9">
        <v>4624</v>
      </c>
      <c r="B4625">
        <v>5</v>
      </c>
      <c r="C4625" t="str">
        <f t="shared" si="504"/>
        <v>Abnormal</v>
      </c>
      <c r="D4625">
        <v>3</v>
      </c>
      <c r="E4625" t="str">
        <f t="shared" si="505"/>
        <v>Fair</v>
      </c>
      <c r="F4625">
        <v>224</v>
      </c>
      <c r="G4625">
        <v>2</v>
      </c>
      <c r="H4625" t="s">
        <v>2</v>
      </c>
      <c r="I4625" t="s">
        <v>30</v>
      </c>
      <c r="J4625" s="1">
        <v>2.6785714285714284</v>
      </c>
      <c r="K4625" s="1">
        <f t="shared" si="506"/>
        <v>6</v>
      </c>
      <c r="L4625" s="1">
        <f t="shared" si="507"/>
        <v>218</v>
      </c>
      <c r="M4625">
        <v>5962</v>
      </c>
      <c r="N4625">
        <v>1</v>
      </c>
      <c r="O4625" t="str">
        <f t="shared" si="508"/>
        <v>Delayed</v>
      </c>
      <c r="P4625" t="s">
        <v>9</v>
      </c>
      <c r="Q4625" t="s">
        <v>11</v>
      </c>
      <c r="R4625" s="4">
        <f t="shared" si="509"/>
        <v>5.9619999999999997</v>
      </c>
      <c r="S4625">
        <f t="shared" si="510"/>
        <v>10</v>
      </c>
    </row>
    <row r="4626" spans="1:19" x14ac:dyDescent="0.25">
      <c r="A4626" s="9">
        <v>4625</v>
      </c>
      <c r="B4626">
        <v>2</v>
      </c>
      <c r="C4626" t="str">
        <f t="shared" si="504"/>
        <v>Normal</v>
      </c>
      <c r="D4626">
        <v>5</v>
      </c>
      <c r="E4626" t="str">
        <f t="shared" si="505"/>
        <v>Good</v>
      </c>
      <c r="F4626">
        <v>186</v>
      </c>
      <c r="G4626">
        <v>2</v>
      </c>
      <c r="H4626" t="s">
        <v>3</v>
      </c>
      <c r="I4626" t="s">
        <v>30</v>
      </c>
      <c r="J4626" s="1">
        <v>5.376344086021505</v>
      </c>
      <c r="K4626" s="1">
        <f t="shared" si="506"/>
        <v>9.9999999999999982</v>
      </c>
      <c r="L4626" s="1">
        <f t="shared" si="507"/>
        <v>176</v>
      </c>
      <c r="M4626">
        <v>4506</v>
      </c>
      <c r="N4626">
        <v>0</v>
      </c>
      <c r="O4626" t="str">
        <f t="shared" si="508"/>
        <v>On time</v>
      </c>
      <c r="P4626" t="s">
        <v>10</v>
      </c>
      <c r="Q4626" t="s">
        <v>11</v>
      </c>
      <c r="R4626" s="4">
        <f t="shared" si="509"/>
        <v>4.5060000000000002</v>
      </c>
      <c r="S4626">
        <f t="shared" si="510"/>
        <v>10</v>
      </c>
    </row>
    <row r="4627" spans="1:19" x14ac:dyDescent="0.25">
      <c r="A4627" s="9">
        <v>4626</v>
      </c>
      <c r="B4627">
        <v>4</v>
      </c>
      <c r="C4627" t="str">
        <f t="shared" si="504"/>
        <v>Abnormal</v>
      </c>
      <c r="D4627">
        <v>4</v>
      </c>
      <c r="E4627" t="str">
        <f t="shared" si="505"/>
        <v>Good</v>
      </c>
      <c r="F4627">
        <v>184</v>
      </c>
      <c r="G4627">
        <v>3</v>
      </c>
      <c r="H4627" t="s">
        <v>3</v>
      </c>
      <c r="I4627" t="s">
        <v>29</v>
      </c>
      <c r="J4627" s="1">
        <v>1.0869565217391304</v>
      </c>
      <c r="K4627" s="1">
        <f t="shared" si="506"/>
        <v>2</v>
      </c>
      <c r="L4627" s="1">
        <f t="shared" si="507"/>
        <v>182</v>
      </c>
      <c r="M4627">
        <v>5381</v>
      </c>
      <c r="N4627">
        <v>0</v>
      </c>
      <c r="O4627" t="str">
        <f t="shared" si="508"/>
        <v>On time</v>
      </c>
      <c r="P4627" t="s">
        <v>7</v>
      </c>
      <c r="Q4627" t="s">
        <v>11</v>
      </c>
      <c r="R4627" s="4">
        <f t="shared" si="509"/>
        <v>5.3810000000000002</v>
      </c>
      <c r="S4627">
        <f t="shared" si="510"/>
        <v>10</v>
      </c>
    </row>
    <row r="4628" spans="1:19" x14ac:dyDescent="0.25">
      <c r="A4628" s="9">
        <v>4627</v>
      </c>
      <c r="B4628">
        <v>3</v>
      </c>
      <c r="C4628" t="str">
        <f t="shared" si="504"/>
        <v>Normal</v>
      </c>
      <c r="D4628">
        <v>1</v>
      </c>
      <c r="E4628" t="str">
        <f t="shared" si="505"/>
        <v>Poor</v>
      </c>
      <c r="F4628">
        <v>152</v>
      </c>
      <c r="G4628">
        <v>3</v>
      </c>
      <c r="H4628" t="s">
        <v>2</v>
      </c>
      <c r="I4628" t="s">
        <v>29</v>
      </c>
      <c r="J4628" s="1">
        <v>1.9736842105263157</v>
      </c>
      <c r="K4628" s="1">
        <f t="shared" si="506"/>
        <v>3</v>
      </c>
      <c r="L4628" s="1">
        <f t="shared" si="507"/>
        <v>149</v>
      </c>
      <c r="M4628">
        <v>5839</v>
      </c>
      <c r="N4628">
        <v>1</v>
      </c>
      <c r="O4628" t="str">
        <f t="shared" si="508"/>
        <v>Delayed</v>
      </c>
      <c r="P4628" t="s">
        <v>5</v>
      </c>
      <c r="Q4628" t="s">
        <v>11</v>
      </c>
      <c r="R4628" s="4">
        <f t="shared" si="509"/>
        <v>5.8390000000000004</v>
      </c>
      <c r="S4628">
        <f t="shared" si="510"/>
        <v>10</v>
      </c>
    </row>
    <row r="4629" spans="1:19" x14ac:dyDescent="0.25">
      <c r="A4629" s="9">
        <v>4628</v>
      </c>
      <c r="B4629">
        <v>5</v>
      </c>
      <c r="C4629" t="str">
        <f t="shared" si="504"/>
        <v>Abnormal</v>
      </c>
      <c r="D4629">
        <v>3</v>
      </c>
      <c r="E4629" t="str">
        <f t="shared" si="505"/>
        <v>Fair</v>
      </c>
      <c r="F4629">
        <v>249</v>
      </c>
      <c r="G4629">
        <v>2</v>
      </c>
      <c r="H4629" t="s">
        <v>2</v>
      </c>
      <c r="I4629" t="s">
        <v>29</v>
      </c>
      <c r="J4629" s="1">
        <v>3.6144578313253009</v>
      </c>
      <c r="K4629" s="1">
        <f t="shared" si="506"/>
        <v>8.9999999999999982</v>
      </c>
      <c r="L4629" s="1">
        <f t="shared" si="507"/>
        <v>240</v>
      </c>
      <c r="M4629">
        <v>4568</v>
      </c>
      <c r="N4629">
        <v>0</v>
      </c>
      <c r="O4629" t="str">
        <f t="shared" si="508"/>
        <v>On time</v>
      </c>
      <c r="P4629" t="s">
        <v>7</v>
      </c>
      <c r="Q4629" t="s">
        <v>11</v>
      </c>
      <c r="R4629" s="4">
        <f t="shared" si="509"/>
        <v>4.5679999999999996</v>
      </c>
      <c r="S4629">
        <f t="shared" si="510"/>
        <v>10</v>
      </c>
    </row>
    <row r="4630" spans="1:19" x14ac:dyDescent="0.25">
      <c r="A4630" s="9">
        <v>4629</v>
      </c>
      <c r="B4630">
        <v>3</v>
      </c>
      <c r="C4630" t="str">
        <f t="shared" si="504"/>
        <v>Normal</v>
      </c>
      <c r="D4630">
        <v>3</v>
      </c>
      <c r="E4630" t="str">
        <f t="shared" si="505"/>
        <v>Fair</v>
      </c>
      <c r="F4630">
        <v>173</v>
      </c>
      <c r="G4630">
        <v>5</v>
      </c>
      <c r="H4630" t="s">
        <v>3</v>
      </c>
      <c r="I4630" t="s">
        <v>29</v>
      </c>
      <c r="J4630" s="1">
        <v>5.7803468208092488</v>
      </c>
      <c r="K4630" s="1">
        <f t="shared" si="506"/>
        <v>10</v>
      </c>
      <c r="L4630" s="1">
        <f t="shared" si="507"/>
        <v>163</v>
      </c>
      <c r="M4630">
        <v>5840</v>
      </c>
      <c r="N4630">
        <v>0</v>
      </c>
      <c r="O4630" t="str">
        <f t="shared" si="508"/>
        <v>On time</v>
      </c>
      <c r="P4630" t="s">
        <v>8</v>
      </c>
      <c r="Q4630" t="s">
        <v>11</v>
      </c>
      <c r="R4630" s="4">
        <f t="shared" si="509"/>
        <v>5.84</v>
      </c>
      <c r="S4630">
        <f t="shared" si="510"/>
        <v>10</v>
      </c>
    </row>
    <row r="4631" spans="1:19" x14ac:dyDescent="0.25">
      <c r="A4631" s="9">
        <v>4630</v>
      </c>
      <c r="B4631">
        <v>5</v>
      </c>
      <c r="C4631" t="str">
        <f t="shared" si="504"/>
        <v>Abnormal</v>
      </c>
      <c r="D4631">
        <v>5</v>
      </c>
      <c r="E4631" t="str">
        <f t="shared" si="505"/>
        <v>Good</v>
      </c>
      <c r="F4631">
        <v>167</v>
      </c>
      <c r="G4631">
        <v>2</v>
      </c>
      <c r="H4631" t="s">
        <v>3</v>
      </c>
      <c r="I4631" t="s">
        <v>30</v>
      </c>
      <c r="J4631" s="1">
        <v>1.1976047904191618</v>
      </c>
      <c r="K4631" s="1">
        <f t="shared" si="506"/>
        <v>2.0000000000000004</v>
      </c>
      <c r="L4631" s="1">
        <f t="shared" si="507"/>
        <v>165</v>
      </c>
      <c r="M4631">
        <v>5908</v>
      </c>
      <c r="N4631">
        <v>0</v>
      </c>
      <c r="O4631" t="str">
        <f t="shared" si="508"/>
        <v>On time</v>
      </c>
      <c r="P4631" t="s">
        <v>9</v>
      </c>
      <c r="Q4631" t="s">
        <v>11</v>
      </c>
      <c r="R4631" s="4">
        <f t="shared" si="509"/>
        <v>5.9080000000000004</v>
      </c>
      <c r="S4631">
        <f t="shared" si="510"/>
        <v>10</v>
      </c>
    </row>
    <row r="4632" spans="1:19" x14ac:dyDescent="0.25">
      <c r="A4632" s="9">
        <v>4631</v>
      </c>
      <c r="B4632">
        <v>5</v>
      </c>
      <c r="C4632" t="str">
        <f t="shared" si="504"/>
        <v>Abnormal</v>
      </c>
      <c r="D4632">
        <v>2</v>
      </c>
      <c r="E4632" t="str">
        <f t="shared" si="505"/>
        <v>Poor</v>
      </c>
      <c r="F4632">
        <v>230</v>
      </c>
      <c r="G4632">
        <v>2</v>
      </c>
      <c r="H4632" t="s">
        <v>3</v>
      </c>
      <c r="I4632" t="s">
        <v>30</v>
      </c>
      <c r="J4632" s="1">
        <v>3.9130434782608701</v>
      </c>
      <c r="K4632" s="1">
        <f t="shared" si="506"/>
        <v>9.0000000000000018</v>
      </c>
      <c r="L4632" s="1">
        <f t="shared" si="507"/>
        <v>221</v>
      </c>
      <c r="M4632">
        <v>4483</v>
      </c>
      <c r="N4632">
        <v>0</v>
      </c>
      <c r="O4632" t="str">
        <f t="shared" si="508"/>
        <v>On time</v>
      </c>
      <c r="P4632" t="s">
        <v>10</v>
      </c>
      <c r="Q4632" t="s">
        <v>11</v>
      </c>
      <c r="R4632" s="4">
        <f t="shared" si="509"/>
        <v>4.4829999999999997</v>
      </c>
      <c r="S4632">
        <f t="shared" si="510"/>
        <v>10</v>
      </c>
    </row>
    <row r="4633" spans="1:19" x14ac:dyDescent="0.25">
      <c r="A4633" s="9">
        <v>4632</v>
      </c>
      <c r="B4633">
        <v>5</v>
      </c>
      <c r="C4633" t="str">
        <f t="shared" si="504"/>
        <v>Abnormal</v>
      </c>
      <c r="D4633">
        <v>3</v>
      </c>
      <c r="E4633" t="str">
        <f t="shared" si="505"/>
        <v>Fair</v>
      </c>
      <c r="F4633">
        <v>237</v>
      </c>
      <c r="G4633">
        <v>3</v>
      </c>
      <c r="H4633" t="s">
        <v>2</v>
      </c>
      <c r="I4633" t="s">
        <v>29</v>
      </c>
      <c r="J4633" s="1">
        <v>3.3755274261603372</v>
      </c>
      <c r="K4633" s="1">
        <f t="shared" si="506"/>
        <v>7.9999999999999991</v>
      </c>
      <c r="L4633" s="1">
        <f t="shared" si="507"/>
        <v>229</v>
      </c>
      <c r="M4633">
        <v>5131</v>
      </c>
      <c r="N4633">
        <v>0</v>
      </c>
      <c r="O4633" t="str">
        <f t="shared" si="508"/>
        <v>On time</v>
      </c>
      <c r="P4633" t="s">
        <v>7</v>
      </c>
      <c r="Q4633" t="s">
        <v>12</v>
      </c>
      <c r="R4633" s="4">
        <f t="shared" si="509"/>
        <v>5.1310000000000002</v>
      </c>
      <c r="S4633">
        <f t="shared" si="510"/>
        <v>10</v>
      </c>
    </row>
    <row r="4634" spans="1:19" x14ac:dyDescent="0.25">
      <c r="A4634" s="9">
        <v>4633</v>
      </c>
      <c r="B4634">
        <v>3</v>
      </c>
      <c r="C4634" t="str">
        <f t="shared" si="504"/>
        <v>Normal</v>
      </c>
      <c r="D4634">
        <v>4</v>
      </c>
      <c r="E4634" t="str">
        <f t="shared" si="505"/>
        <v>Good</v>
      </c>
      <c r="F4634">
        <v>202</v>
      </c>
      <c r="G4634">
        <v>5</v>
      </c>
      <c r="H4634" t="s">
        <v>4</v>
      </c>
      <c r="I4634" t="s">
        <v>30</v>
      </c>
      <c r="J4634" s="1">
        <v>2.4752475247524752</v>
      </c>
      <c r="K4634" s="1">
        <f t="shared" si="506"/>
        <v>5</v>
      </c>
      <c r="L4634" s="1">
        <f t="shared" si="507"/>
        <v>197</v>
      </c>
      <c r="M4634">
        <v>4632</v>
      </c>
      <c r="N4634">
        <v>0</v>
      </c>
      <c r="O4634" t="str">
        <f t="shared" si="508"/>
        <v>On time</v>
      </c>
      <c r="P4634" t="s">
        <v>5</v>
      </c>
      <c r="Q4634" t="s">
        <v>12</v>
      </c>
      <c r="R4634" s="4">
        <f t="shared" si="509"/>
        <v>4.6319999999999997</v>
      </c>
      <c r="S4634">
        <f t="shared" si="510"/>
        <v>10</v>
      </c>
    </row>
    <row r="4635" spans="1:19" x14ac:dyDescent="0.25">
      <c r="A4635" s="9">
        <v>4634</v>
      </c>
      <c r="B4635">
        <v>4</v>
      </c>
      <c r="C4635" t="str">
        <f t="shared" si="504"/>
        <v>Abnormal</v>
      </c>
      <c r="D4635">
        <v>3</v>
      </c>
      <c r="E4635" t="str">
        <f t="shared" si="505"/>
        <v>Fair</v>
      </c>
      <c r="F4635">
        <v>134</v>
      </c>
      <c r="G4635">
        <v>4</v>
      </c>
      <c r="H4635" t="s">
        <v>2</v>
      </c>
      <c r="I4635" t="s">
        <v>30</v>
      </c>
      <c r="J4635" s="1">
        <v>2.2388059701492535</v>
      </c>
      <c r="K4635" s="1">
        <f t="shared" si="506"/>
        <v>3</v>
      </c>
      <c r="L4635" s="1">
        <f t="shared" si="507"/>
        <v>131</v>
      </c>
      <c r="M4635">
        <v>5233</v>
      </c>
      <c r="N4635">
        <v>0</v>
      </c>
      <c r="O4635" t="str">
        <f t="shared" si="508"/>
        <v>On time</v>
      </c>
      <c r="P4635" t="s">
        <v>7</v>
      </c>
      <c r="Q4635" t="s">
        <v>12</v>
      </c>
      <c r="R4635" s="4">
        <f t="shared" si="509"/>
        <v>5.2329999999999997</v>
      </c>
      <c r="S4635">
        <f t="shared" si="510"/>
        <v>10</v>
      </c>
    </row>
    <row r="4636" spans="1:19" x14ac:dyDescent="0.25">
      <c r="A4636" s="9">
        <v>4635</v>
      </c>
      <c r="B4636">
        <v>5</v>
      </c>
      <c r="C4636" t="str">
        <f t="shared" si="504"/>
        <v>Abnormal</v>
      </c>
      <c r="D4636">
        <v>3</v>
      </c>
      <c r="E4636" t="str">
        <f t="shared" si="505"/>
        <v>Fair</v>
      </c>
      <c r="F4636">
        <v>263</v>
      </c>
      <c r="G4636">
        <v>3</v>
      </c>
      <c r="H4636" t="s">
        <v>3</v>
      </c>
      <c r="I4636" t="s">
        <v>29</v>
      </c>
      <c r="J4636" s="1">
        <v>0.76045627376425851</v>
      </c>
      <c r="K4636" s="1">
        <f t="shared" si="506"/>
        <v>2</v>
      </c>
      <c r="L4636" s="1">
        <f t="shared" si="507"/>
        <v>261</v>
      </c>
      <c r="M4636">
        <v>4688</v>
      </c>
      <c r="N4636">
        <v>0</v>
      </c>
      <c r="O4636" t="str">
        <f t="shared" si="508"/>
        <v>On time</v>
      </c>
      <c r="P4636" t="s">
        <v>8</v>
      </c>
      <c r="Q4636" t="s">
        <v>12</v>
      </c>
      <c r="R4636" s="4">
        <f t="shared" si="509"/>
        <v>4.6879999999999997</v>
      </c>
      <c r="S4636">
        <f t="shared" si="510"/>
        <v>10</v>
      </c>
    </row>
    <row r="4637" spans="1:19" x14ac:dyDescent="0.25">
      <c r="A4637" s="9">
        <v>4636</v>
      </c>
      <c r="B4637">
        <v>5</v>
      </c>
      <c r="C4637" t="str">
        <f t="shared" si="504"/>
        <v>Abnormal</v>
      </c>
      <c r="D4637">
        <v>2</v>
      </c>
      <c r="E4637" t="str">
        <f t="shared" si="505"/>
        <v>Poor</v>
      </c>
      <c r="F4637">
        <v>272</v>
      </c>
      <c r="G4637">
        <v>2</v>
      </c>
      <c r="H4637" t="s">
        <v>2</v>
      </c>
      <c r="I4637" t="s">
        <v>29</v>
      </c>
      <c r="J4637" s="1">
        <v>0.36764705882352938</v>
      </c>
      <c r="K4637" s="1">
        <f t="shared" si="506"/>
        <v>0.99999999999999989</v>
      </c>
      <c r="L4637" s="1">
        <f t="shared" si="507"/>
        <v>271</v>
      </c>
      <c r="M4637">
        <v>5412</v>
      </c>
      <c r="N4637">
        <v>0</v>
      </c>
      <c r="O4637" t="str">
        <f t="shared" si="508"/>
        <v>On time</v>
      </c>
      <c r="P4637" t="s">
        <v>9</v>
      </c>
      <c r="Q4637" t="s">
        <v>12</v>
      </c>
      <c r="R4637" s="4">
        <f t="shared" si="509"/>
        <v>5.4119999999999999</v>
      </c>
      <c r="S4637">
        <f t="shared" si="510"/>
        <v>10</v>
      </c>
    </row>
    <row r="4638" spans="1:19" x14ac:dyDescent="0.25">
      <c r="A4638" s="9">
        <v>4637</v>
      </c>
      <c r="B4638">
        <v>4</v>
      </c>
      <c r="C4638" t="str">
        <f t="shared" si="504"/>
        <v>Abnormal</v>
      </c>
      <c r="D4638">
        <v>2</v>
      </c>
      <c r="E4638" t="str">
        <f t="shared" si="505"/>
        <v>Poor</v>
      </c>
      <c r="F4638">
        <v>231</v>
      </c>
      <c r="G4638">
        <v>6</v>
      </c>
      <c r="H4638" t="s">
        <v>2</v>
      </c>
      <c r="I4638" t="s">
        <v>30</v>
      </c>
      <c r="J4638" s="1">
        <v>3.4632034632034632</v>
      </c>
      <c r="K4638" s="1">
        <f t="shared" si="506"/>
        <v>8</v>
      </c>
      <c r="L4638" s="1">
        <f t="shared" si="507"/>
        <v>223</v>
      </c>
      <c r="M4638">
        <v>5227</v>
      </c>
      <c r="N4638">
        <v>0</v>
      </c>
      <c r="O4638" t="str">
        <f t="shared" si="508"/>
        <v>On time</v>
      </c>
      <c r="P4638" t="s">
        <v>10</v>
      </c>
      <c r="Q4638" t="s">
        <v>12</v>
      </c>
      <c r="R4638" s="4">
        <f t="shared" si="509"/>
        <v>5.2270000000000003</v>
      </c>
      <c r="S4638">
        <f t="shared" si="510"/>
        <v>10</v>
      </c>
    </row>
    <row r="4639" spans="1:19" x14ac:dyDescent="0.25">
      <c r="A4639" s="9">
        <v>4638</v>
      </c>
      <c r="B4639">
        <v>3</v>
      </c>
      <c r="C4639" t="str">
        <f t="shared" si="504"/>
        <v>Normal</v>
      </c>
      <c r="D4639">
        <v>4</v>
      </c>
      <c r="E4639" t="str">
        <f t="shared" si="505"/>
        <v>Good</v>
      </c>
      <c r="F4639">
        <v>190</v>
      </c>
      <c r="G4639">
        <v>4</v>
      </c>
      <c r="H4639" t="s">
        <v>3</v>
      </c>
      <c r="I4639" t="s">
        <v>29</v>
      </c>
      <c r="J4639" s="1">
        <v>3.6842105263157889</v>
      </c>
      <c r="K4639" s="1">
        <f t="shared" si="506"/>
        <v>6.9999999999999991</v>
      </c>
      <c r="L4639" s="1">
        <f t="shared" si="507"/>
        <v>183</v>
      </c>
      <c r="M4639">
        <v>5963</v>
      </c>
      <c r="N4639">
        <v>1</v>
      </c>
      <c r="O4639" t="str">
        <f t="shared" si="508"/>
        <v>Delayed</v>
      </c>
      <c r="P4639" t="s">
        <v>7</v>
      </c>
      <c r="Q4639" t="s">
        <v>12</v>
      </c>
      <c r="R4639" s="4">
        <f t="shared" si="509"/>
        <v>5.9630000000000001</v>
      </c>
      <c r="S4639">
        <f t="shared" si="510"/>
        <v>10</v>
      </c>
    </row>
    <row r="4640" spans="1:19" x14ac:dyDescent="0.25">
      <c r="A4640" s="9">
        <v>4639</v>
      </c>
      <c r="B4640">
        <v>5</v>
      </c>
      <c r="C4640" t="str">
        <f t="shared" si="504"/>
        <v>Abnormal</v>
      </c>
      <c r="D4640">
        <v>4</v>
      </c>
      <c r="E4640" t="str">
        <f t="shared" si="505"/>
        <v>Good</v>
      </c>
      <c r="F4640">
        <v>223</v>
      </c>
      <c r="G4640">
        <v>2</v>
      </c>
      <c r="H4640" t="s">
        <v>2</v>
      </c>
      <c r="I4640" t="s">
        <v>30</v>
      </c>
      <c r="J4640" s="1">
        <v>2.2421524663677128</v>
      </c>
      <c r="K4640" s="1">
        <f t="shared" si="506"/>
        <v>4.9999999999999991</v>
      </c>
      <c r="L4640" s="1">
        <f t="shared" si="507"/>
        <v>218</v>
      </c>
      <c r="M4640">
        <v>4424</v>
      </c>
      <c r="N4640">
        <v>1</v>
      </c>
      <c r="O4640" t="str">
        <f t="shared" si="508"/>
        <v>Delayed</v>
      </c>
      <c r="P4640" t="s">
        <v>5</v>
      </c>
      <c r="Q4640" t="s">
        <v>12</v>
      </c>
      <c r="R4640" s="4">
        <f t="shared" si="509"/>
        <v>4.4240000000000004</v>
      </c>
      <c r="S4640">
        <f t="shared" si="510"/>
        <v>10</v>
      </c>
    </row>
    <row r="4641" spans="1:19" x14ac:dyDescent="0.25">
      <c r="A4641" s="9">
        <v>4640</v>
      </c>
      <c r="B4641">
        <v>5</v>
      </c>
      <c r="C4641" t="str">
        <f t="shared" si="504"/>
        <v>Abnormal</v>
      </c>
      <c r="D4641">
        <v>1</v>
      </c>
      <c r="E4641" t="str">
        <f t="shared" si="505"/>
        <v>Poor</v>
      </c>
      <c r="F4641">
        <v>257</v>
      </c>
      <c r="G4641">
        <v>3</v>
      </c>
      <c r="H4641" t="s">
        <v>3</v>
      </c>
      <c r="I4641" t="s">
        <v>29</v>
      </c>
      <c r="J4641" s="1">
        <v>1.9455252918287937</v>
      </c>
      <c r="K4641" s="1">
        <f t="shared" si="506"/>
        <v>5</v>
      </c>
      <c r="L4641" s="1">
        <f t="shared" si="507"/>
        <v>252</v>
      </c>
      <c r="M4641">
        <v>4355</v>
      </c>
      <c r="N4641">
        <v>0</v>
      </c>
      <c r="O4641" t="str">
        <f t="shared" si="508"/>
        <v>On time</v>
      </c>
      <c r="P4641" t="s">
        <v>7</v>
      </c>
      <c r="Q4641" t="s">
        <v>12</v>
      </c>
      <c r="R4641" s="4">
        <f t="shared" si="509"/>
        <v>4.3550000000000004</v>
      </c>
      <c r="S4641">
        <f t="shared" si="510"/>
        <v>10</v>
      </c>
    </row>
    <row r="4642" spans="1:19" x14ac:dyDescent="0.25">
      <c r="A4642" s="9">
        <v>4641</v>
      </c>
      <c r="B4642">
        <v>4</v>
      </c>
      <c r="C4642" t="str">
        <f t="shared" si="504"/>
        <v>Abnormal</v>
      </c>
      <c r="D4642">
        <v>4</v>
      </c>
      <c r="E4642" t="str">
        <f t="shared" si="505"/>
        <v>Good</v>
      </c>
      <c r="F4642">
        <v>184</v>
      </c>
      <c r="G4642">
        <v>3</v>
      </c>
      <c r="H4642" t="s">
        <v>3</v>
      </c>
      <c r="I4642" t="s">
        <v>30</v>
      </c>
      <c r="J4642" s="1">
        <v>1.0869565217391304</v>
      </c>
      <c r="K4642" s="1">
        <f t="shared" si="506"/>
        <v>2</v>
      </c>
      <c r="L4642" s="1">
        <f t="shared" si="507"/>
        <v>182</v>
      </c>
      <c r="M4642">
        <v>4639</v>
      </c>
      <c r="N4642">
        <v>0</v>
      </c>
      <c r="O4642" t="str">
        <f t="shared" si="508"/>
        <v>On time</v>
      </c>
      <c r="P4642" t="s">
        <v>8</v>
      </c>
      <c r="Q4642" t="s">
        <v>12</v>
      </c>
      <c r="R4642" s="4">
        <f t="shared" si="509"/>
        <v>4.6390000000000002</v>
      </c>
      <c r="S4642">
        <f t="shared" si="510"/>
        <v>10</v>
      </c>
    </row>
    <row r="4643" spans="1:19" x14ac:dyDescent="0.25">
      <c r="A4643" s="9">
        <v>4642</v>
      </c>
      <c r="B4643">
        <v>3</v>
      </c>
      <c r="C4643" t="str">
        <f t="shared" si="504"/>
        <v>Normal</v>
      </c>
      <c r="D4643">
        <v>5</v>
      </c>
      <c r="E4643" t="str">
        <f t="shared" si="505"/>
        <v>Good</v>
      </c>
      <c r="F4643">
        <v>193</v>
      </c>
      <c r="G4643">
        <v>3</v>
      </c>
      <c r="H4643" t="s">
        <v>3</v>
      </c>
      <c r="I4643" t="s">
        <v>30</v>
      </c>
      <c r="J4643" s="1">
        <v>0.5181347150259068</v>
      </c>
      <c r="K4643" s="1">
        <f t="shared" si="506"/>
        <v>1.0000000000000002</v>
      </c>
      <c r="L4643" s="1">
        <f t="shared" si="507"/>
        <v>192</v>
      </c>
      <c r="M4643">
        <v>5810</v>
      </c>
      <c r="N4643">
        <v>1</v>
      </c>
      <c r="O4643" t="str">
        <f t="shared" si="508"/>
        <v>Delayed</v>
      </c>
      <c r="P4643" t="s">
        <v>9</v>
      </c>
      <c r="Q4643" t="s">
        <v>12</v>
      </c>
      <c r="R4643" s="4">
        <f t="shared" si="509"/>
        <v>5.81</v>
      </c>
      <c r="S4643">
        <f t="shared" si="510"/>
        <v>10</v>
      </c>
    </row>
    <row r="4644" spans="1:19" x14ac:dyDescent="0.25">
      <c r="A4644" s="9">
        <v>4643</v>
      </c>
      <c r="B4644">
        <v>4</v>
      </c>
      <c r="C4644" t="str">
        <f t="shared" si="504"/>
        <v>Abnormal</v>
      </c>
      <c r="D4644">
        <v>3</v>
      </c>
      <c r="E4644" t="str">
        <f t="shared" si="505"/>
        <v>Fair</v>
      </c>
      <c r="F4644">
        <v>204</v>
      </c>
      <c r="G4644">
        <v>2</v>
      </c>
      <c r="H4644" t="s">
        <v>2</v>
      </c>
      <c r="I4644" t="s">
        <v>29</v>
      </c>
      <c r="J4644" s="1">
        <v>3.4313725490196081</v>
      </c>
      <c r="K4644" s="1">
        <f t="shared" si="506"/>
        <v>7</v>
      </c>
      <c r="L4644" s="1">
        <f t="shared" si="507"/>
        <v>197</v>
      </c>
      <c r="M4644">
        <v>4717</v>
      </c>
      <c r="N4644">
        <v>1</v>
      </c>
      <c r="O4644" t="str">
        <f t="shared" si="508"/>
        <v>Delayed</v>
      </c>
      <c r="P4644" t="s">
        <v>10</v>
      </c>
      <c r="Q4644" t="s">
        <v>12</v>
      </c>
      <c r="R4644" s="4">
        <f t="shared" si="509"/>
        <v>4.7169999999999996</v>
      </c>
      <c r="S4644">
        <f t="shared" si="510"/>
        <v>10</v>
      </c>
    </row>
    <row r="4645" spans="1:19" x14ac:dyDescent="0.25">
      <c r="A4645" s="9">
        <v>4644</v>
      </c>
      <c r="B4645">
        <v>3</v>
      </c>
      <c r="C4645" t="str">
        <f t="shared" si="504"/>
        <v>Normal</v>
      </c>
      <c r="D4645">
        <v>2</v>
      </c>
      <c r="E4645" t="str">
        <f t="shared" si="505"/>
        <v>Poor</v>
      </c>
      <c r="F4645">
        <v>236</v>
      </c>
      <c r="G4645">
        <v>3</v>
      </c>
      <c r="H4645" t="s">
        <v>3</v>
      </c>
      <c r="I4645" t="s">
        <v>30</v>
      </c>
      <c r="J4645" s="1">
        <v>3.3898305084745761</v>
      </c>
      <c r="K4645" s="1">
        <f t="shared" si="506"/>
        <v>8</v>
      </c>
      <c r="L4645" s="1">
        <f t="shared" si="507"/>
        <v>228</v>
      </c>
      <c r="M4645">
        <v>5783</v>
      </c>
      <c r="N4645">
        <v>0</v>
      </c>
      <c r="O4645" t="str">
        <f t="shared" si="508"/>
        <v>On time</v>
      </c>
      <c r="P4645" t="s">
        <v>7</v>
      </c>
      <c r="Q4645" t="s">
        <v>12</v>
      </c>
      <c r="R4645" s="4">
        <f t="shared" si="509"/>
        <v>5.7830000000000004</v>
      </c>
      <c r="S4645">
        <f t="shared" si="510"/>
        <v>10</v>
      </c>
    </row>
    <row r="4646" spans="1:19" x14ac:dyDescent="0.25">
      <c r="A4646" s="9">
        <v>4645</v>
      </c>
      <c r="B4646">
        <v>5</v>
      </c>
      <c r="C4646" t="str">
        <f t="shared" si="504"/>
        <v>Abnormal</v>
      </c>
      <c r="D4646">
        <v>3</v>
      </c>
      <c r="E4646" t="str">
        <f t="shared" si="505"/>
        <v>Fair</v>
      </c>
      <c r="F4646">
        <v>222</v>
      </c>
      <c r="G4646">
        <v>2</v>
      </c>
      <c r="H4646" t="s">
        <v>3</v>
      </c>
      <c r="I4646" t="s">
        <v>30</v>
      </c>
      <c r="J4646" s="1">
        <v>1.3513513513513513</v>
      </c>
      <c r="K4646" s="1">
        <f t="shared" si="506"/>
        <v>3</v>
      </c>
      <c r="L4646" s="1">
        <f t="shared" si="507"/>
        <v>219</v>
      </c>
      <c r="M4646">
        <v>4460</v>
      </c>
      <c r="N4646">
        <v>1</v>
      </c>
      <c r="O4646" t="str">
        <f t="shared" si="508"/>
        <v>Delayed</v>
      </c>
      <c r="P4646" t="s">
        <v>5</v>
      </c>
      <c r="Q4646" t="s">
        <v>12</v>
      </c>
      <c r="R4646" s="4">
        <f t="shared" si="509"/>
        <v>4.46</v>
      </c>
      <c r="S4646">
        <f t="shared" si="510"/>
        <v>10</v>
      </c>
    </row>
    <row r="4647" spans="1:19" x14ac:dyDescent="0.25">
      <c r="A4647" s="9">
        <v>4646</v>
      </c>
      <c r="B4647">
        <v>4</v>
      </c>
      <c r="C4647" t="str">
        <f t="shared" si="504"/>
        <v>Abnormal</v>
      </c>
      <c r="D4647">
        <v>1</v>
      </c>
      <c r="E4647" t="str">
        <f t="shared" si="505"/>
        <v>Poor</v>
      </c>
      <c r="F4647">
        <v>140</v>
      </c>
      <c r="G4647">
        <v>5</v>
      </c>
      <c r="H4647" t="s">
        <v>3</v>
      </c>
      <c r="I4647" t="s">
        <v>30</v>
      </c>
      <c r="J4647" s="1">
        <v>4.2857142857142856</v>
      </c>
      <c r="K4647" s="1">
        <f t="shared" si="506"/>
        <v>6</v>
      </c>
      <c r="L4647" s="1">
        <f t="shared" si="507"/>
        <v>134</v>
      </c>
      <c r="M4647">
        <v>4001</v>
      </c>
      <c r="N4647">
        <v>1</v>
      </c>
      <c r="O4647" t="str">
        <f t="shared" si="508"/>
        <v>Delayed</v>
      </c>
      <c r="P4647" t="s">
        <v>7</v>
      </c>
      <c r="Q4647" t="s">
        <v>12</v>
      </c>
      <c r="R4647" s="4">
        <f t="shared" si="509"/>
        <v>4.0010000000000003</v>
      </c>
      <c r="S4647">
        <f t="shared" si="510"/>
        <v>10</v>
      </c>
    </row>
    <row r="4648" spans="1:19" x14ac:dyDescent="0.25">
      <c r="A4648" s="9">
        <v>4647</v>
      </c>
      <c r="B4648">
        <v>3</v>
      </c>
      <c r="C4648" t="str">
        <f t="shared" si="504"/>
        <v>Normal</v>
      </c>
      <c r="D4648">
        <v>1</v>
      </c>
      <c r="E4648" t="str">
        <f t="shared" si="505"/>
        <v>Poor</v>
      </c>
      <c r="F4648">
        <v>204</v>
      </c>
      <c r="G4648">
        <v>3</v>
      </c>
      <c r="H4648" t="s">
        <v>4</v>
      </c>
      <c r="I4648" t="s">
        <v>29</v>
      </c>
      <c r="J4648" s="1">
        <v>4.4117647058823533</v>
      </c>
      <c r="K4648" s="1">
        <f t="shared" si="506"/>
        <v>9.0000000000000018</v>
      </c>
      <c r="L4648" s="1">
        <f t="shared" si="507"/>
        <v>195</v>
      </c>
      <c r="M4648">
        <v>5093</v>
      </c>
      <c r="N4648">
        <v>0</v>
      </c>
      <c r="O4648" t="str">
        <f t="shared" si="508"/>
        <v>On time</v>
      </c>
      <c r="P4648" t="s">
        <v>8</v>
      </c>
      <c r="Q4648" t="s">
        <v>12</v>
      </c>
      <c r="R4648" s="4">
        <f t="shared" si="509"/>
        <v>5.093</v>
      </c>
      <c r="S4648">
        <f t="shared" si="510"/>
        <v>10</v>
      </c>
    </row>
    <row r="4649" spans="1:19" x14ac:dyDescent="0.25">
      <c r="A4649" s="9">
        <v>4648</v>
      </c>
      <c r="B4649">
        <v>3</v>
      </c>
      <c r="C4649" t="str">
        <f t="shared" si="504"/>
        <v>Normal</v>
      </c>
      <c r="D4649">
        <v>2</v>
      </c>
      <c r="E4649" t="str">
        <f t="shared" si="505"/>
        <v>Poor</v>
      </c>
      <c r="F4649">
        <v>271</v>
      </c>
      <c r="G4649">
        <v>2</v>
      </c>
      <c r="H4649" t="s">
        <v>3</v>
      </c>
      <c r="I4649" t="s">
        <v>30</v>
      </c>
      <c r="J4649" s="1">
        <v>2.214022140221402</v>
      </c>
      <c r="K4649" s="1">
        <f t="shared" si="506"/>
        <v>5.9999999999999991</v>
      </c>
      <c r="L4649" s="1">
        <f t="shared" si="507"/>
        <v>265</v>
      </c>
      <c r="M4649">
        <v>5280</v>
      </c>
      <c r="N4649">
        <v>1</v>
      </c>
      <c r="O4649" t="str">
        <f t="shared" si="508"/>
        <v>Delayed</v>
      </c>
      <c r="P4649" t="s">
        <v>9</v>
      </c>
      <c r="Q4649" t="s">
        <v>12</v>
      </c>
      <c r="R4649" s="4">
        <f t="shared" si="509"/>
        <v>5.28</v>
      </c>
      <c r="S4649">
        <f t="shared" si="510"/>
        <v>10</v>
      </c>
    </row>
    <row r="4650" spans="1:19" x14ac:dyDescent="0.25">
      <c r="A4650" s="9">
        <v>4649</v>
      </c>
      <c r="B4650">
        <v>3</v>
      </c>
      <c r="C4650" t="str">
        <f t="shared" si="504"/>
        <v>Normal</v>
      </c>
      <c r="D4650">
        <v>1</v>
      </c>
      <c r="E4650" t="str">
        <f t="shared" si="505"/>
        <v>Poor</v>
      </c>
      <c r="F4650">
        <v>108</v>
      </c>
      <c r="G4650">
        <v>6</v>
      </c>
      <c r="H4650" t="s">
        <v>3</v>
      </c>
      <c r="I4650" t="s">
        <v>29</v>
      </c>
      <c r="J4650" s="1">
        <v>6.481481481481481</v>
      </c>
      <c r="K4650" s="1">
        <f t="shared" si="506"/>
        <v>7</v>
      </c>
      <c r="L4650" s="1">
        <f t="shared" si="507"/>
        <v>101</v>
      </c>
      <c r="M4650">
        <v>4024</v>
      </c>
      <c r="N4650">
        <v>0</v>
      </c>
      <c r="O4650" t="str">
        <f t="shared" si="508"/>
        <v>On time</v>
      </c>
      <c r="P4650" t="s">
        <v>10</v>
      </c>
      <c r="Q4650" t="s">
        <v>12</v>
      </c>
      <c r="R4650" s="4">
        <f t="shared" si="509"/>
        <v>4.024</v>
      </c>
      <c r="S4650">
        <f t="shared" si="510"/>
        <v>10</v>
      </c>
    </row>
    <row r="4651" spans="1:19" x14ac:dyDescent="0.25">
      <c r="A4651" s="9">
        <v>4650</v>
      </c>
      <c r="B4651">
        <v>4</v>
      </c>
      <c r="C4651" t="str">
        <f t="shared" si="504"/>
        <v>Abnormal</v>
      </c>
      <c r="D4651">
        <v>1</v>
      </c>
      <c r="E4651" t="str">
        <f t="shared" si="505"/>
        <v>Poor</v>
      </c>
      <c r="F4651">
        <v>206</v>
      </c>
      <c r="G4651">
        <v>3</v>
      </c>
      <c r="H4651" t="s">
        <v>2</v>
      </c>
      <c r="I4651" t="s">
        <v>29</v>
      </c>
      <c r="J4651" s="1">
        <v>1.9417475728155338</v>
      </c>
      <c r="K4651" s="1">
        <f t="shared" si="506"/>
        <v>3.9999999999999996</v>
      </c>
      <c r="L4651" s="1">
        <f t="shared" si="507"/>
        <v>202</v>
      </c>
      <c r="M4651">
        <v>4745</v>
      </c>
      <c r="N4651">
        <v>0</v>
      </c>
      <c r="O4651" t="str">
        <f t="shared" si="508"/>
        <v>On time</v>
      </c>
      <c r="P4651" t="s">
        <v>7</v>
      </c>
      <c r="Q4651" t="s">
        <v>12</v>
      </c>
      <c r="R4651" s="4">
        <f t="shared" si="509"/>
        <v>4.7450000000000001</v>
      </c>
      <c r="S4651">
        <f t="shared" si="510"/>
        <v>10</v>
      </c>
    </row>
    <row r="4652" spans="1:19" x14ac:dyDescent="0.25">
      <c r="A4652" s="9">
        <v>4651</v>
      </c>
      <c r="B4652">
        <v>3</v>
      </c>
      <c r="C4652" t="str">
        <f t="shared" si="504"/>
        <v>Normal</v>
      </c>
      <c r="D4652">
        <v>2</v>
      </c>
      <c r="E4652" t="str">
        <f t="shared" si="505"/>
        <v>Poor</v>
      </c>
      <c r="F4652">
        <v>180</v>
      </c>
      <c r="G4652">
        <v>2</v>
      </c>
      <c r="H4652" t="s">
        <v>4</v>
      </c>
      <c r="I4652" t="s">
        <v>29</v>
      </c>
      <c r="J4652" s="1">
        <v>4.4444444444444446</v>
      </c>
      <c r="K4652" s="1">
        <f t="shared" si="506"/>
        <v>8</v>
      </c>
      <c r="L4652" s="1">
        <f t="shared" si="507"/>
        <v>172</v>
      </c>
      <c r="M4652">
        <v>4408</v>
      </c>
      <c r="N4652">
        <v>0</v>
      </c>
      <c r="O4652" t="str">
        <f t="shared" si="508"/>
        <v>On time</v>
      </c>
      <c r="P4652" t="s">
        <v>5</v>
      </c>
      <c r="Q4652" t="s">
        <v>12</v>
      </c>
      <c r="R4652" s="4">
        <f t="shared" si="509"/>
        <v>4.4080000000000004</v>
      </c>
      <c r="S4652">
        <f t="shared" si="510"/>
        <v>10</v>
      </c>
    </row>
    <row r="4653" spans="1:19" x14ac:dyDescent="0.25">
      <c r="A4653" s="9">
        <v>4652</v>
      </c>
      <c r="B4653">
        <v>3</v>
      </c>
      <c r="C4653" t="str">
        <f t="shared" si="504"/>
        <v>Normal</v>
      </c>
      <c r="D4653">
        <v>2</v>
      </c>
      <c r="E4653" t="str">
        <f t="shared" si="505"/>
        <v>Poor</v>
      </c>
      <c r="F4653">
        <v>193</v>
      </c>
      <c r="G4653">
        <v>3</v>
      </c>
      <c r="H4653" t="s">
        <v>2</v>
      </c>
      <c r="I4653" t="s">
        <v>29</v>
      </c>
      <c r="J4653" s="1">
        <v>3.6269430051813467</v>
      </c>
      <c r="K4653" s="1">
        <f t="shared" si="506"/>
        <v>6.9999999999999991</v>
      </c>
      <c r="L4653" s="1">
        <f t="shared" si="507"/>
        <v>186</v>
      </c>
      <c r="M4653">
        <v>5224</v>
      </c>
      <c r="N4653">
        <v>0</v>
      </c>
      <c r="O4653" t="str">
        <f t="shared" si="508"/>
        <v>On time</v>
      </c>
      <c r="P4653" t="s">
        <v>7</v>
      </c>
      <c r="Q4653" t="s">
        <v>12</v>
      </c>
      <c r="R4653" s="4">
        <f t="shared" si="509"/>
        <v>5.2240000000000002</v>
      </c>
      <c r="S4653">
        <f t="shared" si="510"/>
        <v>10</v>
      </c>
    </row>
    <row r="4654" spans="1:19" x14ac:dyDescent="0.25">
      <c r="A4654" s="9">
        <v>4653</v>
      </c>
      <c r="B4654">
        <v>5</v>
      </c>
      <c r="C4654" t="str">
        <f t="shared" si="504"/>
        <v>Abnormal</v>
      </c>
      <c r="D4654">
        <v>1</v>
      </c>
      <c r="E4654" t="str">
        <f t="shared" si="505"/>
        <v>Poor</v>
      </c>
      <c r="F4654">
        <v>238</v>
      </c>
      <c r="G4654">
        <v>4</v>
      </c>
      <c r="H4654" t="s">
        <v>3</v>
      </c>
      <c r="I4654" t="s">
        <v>30</v>
      </c>
      <c r="J4654" s="1">
        <v>4.2016806722689077</v>
      </c>
      <c r="K4654" s="1">
        <f t="shared" si="506"/>
        <v>10</v>
      </c>
      <c r="L4654" s="1">
        <f t="shared" si="507"/>
        <v>228</v>
      </c>
      <c r="M4654">
        <v>4668</v>
      </c>
      <c r="N4654">
        <v>0</v>
      </c>
      <c r="O4654" t="str">
        <f t="shared" si="508"/>
        <v>On time</v>
      </c>
      <c r="P4654" t="s">
        <v>8</v>
      </c>
      <c r="Q4654" t="s">
        <v>12</v>
      </c>
      <c r="R4654" s="4">
        <f t="shared" si="509"/>
        <v>4.6680000000000001</v>
      </c>
      <c r="S4654">
        <f t="shared" si="510"/>
        <v>10</v>
      </c>
    </row>
    <row r="4655" spans="1:19" x14ac:dyDescent="0.25">
      <c r="A4655" s="9">
        <v>4654</v>
      </c>
      <c r="B4655">
        <v>5</v>
      </c>
      <c r="C4655" t="str">
        <f t="shared" si="504"/>
        <v>Abnormal</v>
      </c>
      <c r="D4655">
        <v>3</v>
      </c>
      <c r="E4655" t="str">
        <f t="shared" si="505"/>
        <v>Fair</v>
      </c>
      <c r="F4655">
        <v>234</v>
      </c>
      <c r="G4655">
        <v>3</v>
      </c>
      <c r="H4655" t="s">
        <v>2</v>
      </c>
      <c r="I4655" t="s">
        <v>29</v>
      </c>
      <c r="J4655" s="1">
        <v>2.5641025641025639</v>
      </c>
      <c r="K4655" s="1">
        <f t="shared" si="506"/>
        <v>6</v>
      </c>
      <c r="L4655" s="1">
        <f t="shared" si="507"/>
        <v>228</v>
      </c>
      <c r="M4655">
        <v>4632</v>
      </c>
      <c r="N4655">
        <v>0</v>
      </c>
      <c r="O4655" t="str">
        <f t="shared" si="508"/>
        <v>On time</v>
      </c>
      <c r="P4655" t="s">
        <v>9</v>
      </c>
      <c r="Q4655" t="s">
        <v>6</v>
      </c>
      <c r="R4655" s="4">
        <f t="shared" si="509"/>
        <v>4.6319999999999997</v>
      </c>
      <c r="S4655">
        <f t="shared" si="510"/>
        <v>10</v>
      </c>
    </row>
    <row r="4656" spans="1:19" x14ac:dyDescent="0.25">
      <c r="A4656" s="9">
        <v>4655</v>
      </c>
      <c r="B4656">
        <v>2</v>
      </c>
      <c r="C4656" t="str">
        <f t="shared" si="504"/>
        <v>Normal</v>
      </c>
      <c r="D4656">
        <v>5</v>
      </c>
      <c r="E4656" t="str">
        <f t="shared" si="505"/>
        <v>Good</v>
      </c>
      <c r="F4656">
        <v>271</v>
      </c>
      <c r="G4656">
        <v>2</v>
      </c>
      <c r="H4656" t="s">
        <v>2</v>
      </c>
      <c r="I4656" t="s">
        <v>29</v>
      </c>
      <c r="J4656" s="1">
        <v>1.8450184501845017</v>
      </c>
      <c r="K4656" s="1">
        <f t="shared" si="506"/>
        <v>4.9999999999999991</v>
      </c>
      <c r="L4656" s="1">
        <f t="shared" si="507"/>
        <v>266</v>
      </c>
      <c r="M4656">
        <v>5164</v>
      </c>
      <c r="N4656">
        <v>1</v>
      </c>
      <c r="O4656" t="str">
        <f t="shared" si="508"/>
        <v>Delayed</v>
      </c>
      <c r="P4656" t="s">
        <v>10</v>
      </c>
      <c r="Q4656" t="s">
        <v>6</v>
      </c>
      <c r="R4656" s="4">
        <f t="shared" si="509"/>
        <v>5.1639999999999997</v>
      </c>
      <c r="S4656">
        <f t="shared" si="510"/>
        <v>10</v>
      </c>
    </row>
    <row r="4657" spans="1:19" x14ac:dyDescent="0.25">
      <c r="A4657" s="9">
        <v>4656</v>
      </c>
      <c r="B4657">
        <v>5</v>
      </c>
      <c r="C4657" t="str">
        <f t="shared" si="504"/>
        <v>Abnormal</v>
      </c>
      <c r="D4657">
        <v>2</v>
      </c>
      <c r="E4657" t="str">
        <f t="shared" si="505"/>
        <v>Poor</v>
      </c>
      <c r="F4657">
        <v>102</v>
      </c>
      <c r="G4657">
        <v>5</v>
      </c>
      <c r="H4657" t="s">
        <v>3</v>
      </c>
      <c r="I4657" t="s">
        <v>29</v>
      </c>
      <c r="J4657" s="1">
        <v>2.9411764705882351</v>
      </c>
      <c r="K4657" s="1">
        <f t="shared" si="506"/>
        <v>3</v>
      </c>
      <c r="L4657" s="1">
        <f t="shared" si="507"/>
        <v>99</v>
      </c>
      <c r="M4657">
        <v>4784</v>
      </c>
      <c r="N4657">
        <v>0</v>
      </c>
      <c r="O4657" t="str">
        <f t="shared" si="508"/>
        <v>On time</v>
      </c>
      <c r="P4657" t="s">
        <v>7</v>
      </c>
      <c r="Q4657" t="s">
        <v>6</v>
      </c>
      <c r="R4657" s="4">
        <f t="shared" si="509"/>
        <v>4.7839999999999998</v>
      </c>
      <c r="S4657">
        <f t="shared" si="510"/>
        <v>10</v>
      </c>
    </row>
    <row r="4658" spans="1:19" x14ac:dyDescent="0.25">
      <c r="A4658" s="9">
        <v>4657</v>
      </c>
      <c r="B4658">
        <v>3</v>
      </c>
      <c r="C4658" t="str">
        <f t="shared" si="504"/>
        <v>Normal</v>
      </c>
      <c r="D4658">
        <v>1</v>
      </c>
      <c r="E4658" t="str">
        <f t="shared" si="505"/>
        <v>Poor</v>
      </c>
      <c r="F4658">
        <v>185</v>
      </c>
      <c r="G4658">
        <v>3</v>
      </c>
      <c r="H4658" t="s">
        <v>3</v>
      </c>
      <c r="I4658" t="s">
        <v>30</v>
      </c>
      <c r="J4658" s="1">
        <v>3.7837837837837842</v>
      </c>
      <c r="K4658" s="1">
        <f t="shared" si="506"/>
        <v>7.0000000000000009</v>
      </c>
      <c r="L4658" s="1">
        <f t="shared" si="507"/>
        <v>178</v>
      </c>
      <c r="M4658">
        <v>5474</v>
      </c>
      <c r="N4658">
        <v>1</v>
      </c>
      <c r="O4658" t="str">
        <f t="shared" si="508"/>
        <v>Delayed</v>
      </c>
      <c r="P4658" t="s">
        <v>5</v>
      </c>
      <c r="Q4658" t="s">
        <v>6</v>
      </c>
      <c r="R4658" s="4">
        <f t="shared" si="509"/>
        <v>5.4740000000000002</v>
      </c>
      <c r="S4658">
        <f t="shared" si="510"/>
        <v>10</v>
      </c>
    </row>
    <row r="4659" spans="1:19" x14ac:dyDescent="0.25">
      <c r="A4659" s="9">
        <v>4658</v>
      </c>
      <c r="B4659">
        <v>4</v>
      </c>
      <c r="C4659" t="str">
        <f t="shared" si="504"/>
        <v>Abnormal</v>
      </c>
      <c r="D4659">
        <v>1</v>
      </c>
      <c r="E4659" t="str">
        <f t="shared" si="505"/>
        <v>Poor</v>
      </c>
      <c r="F4659">
        <v>273</v>
      </c>
      <c r="G4659">
        <v>2</v>
      </c>
      <c r="H4659" t="s">
        <v>4</v>
      </c>
      <c r="I4659" t="s">
        <v>29</v>
      </c>
      <c r="J4659" s="1">
        <v>3.6630036630036633</v>
      </c>
      <c r="K4659" s="1">
        <f t="shared" si="506"/>
        <v>10.000000000000002</v>
      </c>
      <c r="L4659" s="1">
        <f t="shared" si="507"/>
        <v>263</v>
      </c>
      <c r="M4659">
        <v>5832</v>
      </c>
      <c r="N4659">
        <v>1</v>
      </c>
      <c r="O4659" t="str">
        <f t="shared" si="508"/>
        <v>Delayed</v>
      </c>
      <c r="P4659" t="s">
        <v>7</v>
      </c>
      <c r="Q4659" t="s">
        <v>6</v>
      </c>
      <c r="R4659" s="4">
        <f t="shared" si="509"/>
        <v>5.8319999999999999</v>
      </c>
      <c r="S4659">
        <f t="shared" si="510"/>
        <v>10</v>
      </c>
    </row>
    <row r="4660" spans="1:19" x14ac:dyDescent="0.25">
      <c r="A4660" s="9">
        <v>4659</v>
      </c>
      <c r="B4660">
        <v>6</v>
      </c>
      <c r="C4660" t="str">
        <f t="shared" si="504"/>
        <v>Abnormal</v>
      </c>
      <c r="D4660">
        <v>3</v>
      </c>
      <c r="E4660" t="str">
        <f t="shared" si="505"/>
        <v>Fair</v>
      </c>
      <c r="F4660">
        <v>233</v>
      </c>
      <c r="G4660">
        <v>6</v>
      </c>
      <c r="H4660" t="s">
        <v>2</v>
      </c>
      <c r="I4660" t="s">
        <v>29</v>
      </c>
      <c r="J4660" s="1">
        <v>3.8626609442060089</v>
      </c>
      <c r="K4660" s="1">
        <f t="shared" si="506"/>
        <v>9.0000000000000018</v>
      </c>
      <c r="L4660" s="1">
        <f t="shared" si="507"/>
        <v>224</v>
      </c>
      <c r="M4660">
        <v>4814</v>
      </c>
      <c r="N4660">
        <v>0</v>
      </c>
      <c r="O4660" t="str">
        <f t="shared" si="508"/>
        <v>On time</v>
      </c>
      <c r="P4660" t="s">
        <v>8</v>
      </c>
      <c r="Q4660" t="s">
        <v>6</v>
      </c>
      <c r="R4660" s="4">
        <f t="shared" si="509"/>
        <v>4.8140000000000001</v>
      </c>
      <c r="S4660">
        <f t="shared" si="510"/>
        <v>10</v>
      </c>
    </row>
    <row r="4661" spans="1:19" x14ac:dyDescent="0.25">
      <c r="A4661" s="9">
        <v>4660</v>
      </c>
      <c r="B4661">
        <v>5</v>
      </c>
      <c r="C4661" t="str">
        <f t="shared" si="504"/>
        <v>Abnormal</v>
      </c>
      <c r="D4661">
        <v>3</v>
      </c>
      <c r="E4661" t="str">
        <f t="shared" si="505"/>
        <v>Fair</v>
      </c>
      <c r="F4661">
        <v>191</v>
      </c>
      <c r="G4661">
        <v>2</v>
      </c>
      <c r="H4661" t="s">
        <v>3</v>
      </c>
      <c r="I4661" t="s">
        <v>30</v>
      </c>
      <c r="J4661" s="1">
        <v>3.664921465968586</v>
      </c>
      <c r="K4661" s="1">
        <f t="shared" si="506"/>
        <v>6.9999999999999991</v>
      </c>
      <c r="L4661" s="1">
        <f t="shared" si="507"/>
        <v>184</v>
      </c>
      <c r="M4661">
        <v>5783</v>
      </c>
      <c r="N4661">
        <v>1</v>
      </c>
      <c r="O4661" t="str">
        <f t="shared" si="508"/>
        <v>Delayed</v>
      </c>
      <c r="P4661" t="s">
        <v>9</v>
      </c>
      <c r="Q4661" t="s">
        <v>6</v>
      </c>
      <c r="R4661" s="4">
        <f t="shared" si="509"/>
        <v>5.7830000000000004</v>
      </c>
      <c r="S4661">
        <f t="shared" si="510"/>
        <v>10</v>
      </c>
    </row>
    <row r="4662" spans="1:19" x14ac:dyDescent="0.25">
      <c r="A4662" s="9">
        <v>4661</v>
      </c>
      <c r="B4662">
        <v>4</v>
      </c>
      <c r="C4662" t="str">
        <f t="shared" si="504"/>
        <v>Abnormal</v>
      </c>
      <c r="D4662">
        <v>4</v>
      </c>
      <c r="E4662" t="str">
        <f t="shared" si="505"/>
        <v>Good</v>
      </c>
      <c r="F4662">
        <v>239</v>
      </c>
      <c r="G4662">
        <v>2</v>
      </c>
      <c r="H4662" t="s">
        <v>3</v>
      </c>
      <c r="I4662" t="s">
        <v>30</v>
      </c>
      <c r="J4662" s="1">
        <v>1.6736401673640167</v>
      </c>
      <c r="K4662" s="1">
        <f t="shared" si="506"/>
        <v>4</v>
      </c>
      <c r="L4662" s="1">
        <f t="shared" si="507"/>
        <v>235</v>
      </c>
      <c r="M4662">
        <v>4304</v>
      </c>
      <c r="N4662">
        <v>1</v>
      </c>
      <c r="O4662" t="str">
        <f t="shared" si="508"/>
        <v>Delayed</v>
      </c>
      <c r="P4662" t="s">
        <v>10</v>
      </c>
      <c r="Q4662" t="s">
        <v>6</v>
      </c>
      <c r="R4662" s="4">
        <f t="shared" si="509"/>
        <v>4.3040000000000003</v>
      </c>
      <c r="S4662">
        <f t="shared" si="510"/>
        <v>10</v>
      </c>
    </row>
    <row r="4663" spans="1:19" x14ac:dyDescent="0.25">
      <c r="A4663" s="9">
        <v>4662</v>
      </c>
      <c r="B4663">
        <v>3</v>
      </c>
      <c r="C4663" t="str">
        <f t="shared" si="504"/>
        <v>Normal</v>
      </c>
      <c r="D4663">
        <v>3</v>
      </c>
      <c r="E4663" t="str">
        <f t="shared" si="505"/>
        <v>Fair</v>
      </c>
      <c r="F4663">
        <v>270</v>
      </c>
      <c r="G4663">
        <v>3</v>
      </c>
      <c r="H4663" t="s">
        <v>2</v>
      </c>
      <c r="I4663" t="s">
        <v>30</v>
      </c>
      <c r="J4663" s="1">
        <v>2.5925925925925926</v>
      </c>
      <c r="K4663" s="1">
        <f t="shared" si="506"/>
        <v>7</v>
      </c>
      <c r="L4663" s="1">
        <f t="shared" si="507"/>
        <v>263</v>
      </c>
      <c r="M4663">
        <v>4152</v>
      </c>
      <c r="N4663">
        <v>0</v>
      </c>
      <c r="O4663" t="str">
        <f t="shared" si="508"/>
        <v>On time</v>
      </c>
      <c r="P4663" t="s">
        <v>7</v>
      </c>
      <c r="Q4663" t="s">
        <v>6</v>
      </c>
      <c r="R4663" s="4">
        <f t="shared" si="509"/>
        <v>4.1520000000000001</v>
      </c>
      <c r="S4663">
        <f t="shared" si="510"/>
        <v>10</v>
      </c>
    </row>
    <row r="4664" spans="1:19" x14ac:dyDescent="0.25">
      <c r="A4664" s="9">
        <v>4663</v>
      </c>
      <c r="B4664">
        <v>5</v>
      </c>
      <c r="C4664" t="str">
        <f t="shared" si="504"/>
        <v>Abnormal</v>
      </c>
      <c r="D4664">
        <v>2</v>
      </c>
      <c r="E4664" t="str">
        <f t="shared" si="505"/>
        <v>Poor</v>
      </c>
      <c r="F4664">
        <v>279</v>
      </c>
      <c r="G4664">
        <v>4</v>
      </c>
      <c r="H4664" t="s">
        <v>2</v>
      </c>
      <c r="I4664" t="s">
        <v>29</v>
      </c>
      <c r="J4664" s="1">
        <v>2.8673835125448028</v>
      </c>
      <c r="K4664" s="1">
        <f t="shared" si="506"/>
        <v>8</v>
      </c>
      <c r="L4664" s="1">
        <f t="shared" si="507"/>
        <v>271</v>
      </c>
      <c r="M4664">
        <v>4418</v>
      </c>
      <c r="N4664">
        <v>1</v>
      </c>
      <c r="O4664" t="str">
        <f t="shared" si="508"/>
        <v>Delayed</v>
      </c>
      <c r="P4664" t="s">
        <v>5</v>
      </c>
      <c r="Q4664" t="s">
        <v>6</v>
      </c>
      <c r="R4664" s="4">
        <f t="shared" si="509"/>
        <v>4.4180000000000001</v>
      </c>
      <c r="S4664">
        <f t="shared" si="510"/>
        <v>10</v>
      </c>
    </row>
    <row r="4665" spans="1:19" x14ac:dyDescent="0.25">
      <c r="A4665" s="9">
        <v>4664</v>
      </c>
      <c r="B4665">
        <v>5</v>
      </c>
      <c r="C4665" t="str">
        <f t="shared" si="504"/>
        <v>Abnormal</v>
      </c>
      <c r="D4665">
        <v>1</v>
      </c>
      <c r="E4665" t="str">
        <f t="shared" si="505"/>
        <v>Poor</v>
      </c>
      <c r="F4665">
        <v>233</v>
      </c>
      <c r="G4665">
        <v>4</v>
      </c>
      <c r="H4665" t="s">
        <v>4</v>
      </c>
      <c r="I4665" t="s">
        <v>30</v>
      </c>
      <c r="J4665" s="1">
        <v>0.85836909871244638</v>
      </c>
      <c r="K4665" s="1">
        <f t="shared" si="506"/>
        <v>2</v>
      </c>
      <c r="L4665" s="1">
        <f t="shared" si="507"/>
        <v>231</v>
      </c>
      <c r="M4665">
        <v>4615</v>
      </c>
      <c r="N4665">
        <v>1</v>
      </c>
      <c r="O4665" t="str">
        <f t="shared" si="508"/>
        <v>Delayed</v>
      </c>
      <c r="P4665" t="s">
        <v>7</v>
      </c>
      <c r="Q4665" t="s">
        <v>6</v>
      </c>
      <c r="R4665" s="4">
        <f t="shared" si="509"/>
        <v>4.6150000000000002</v>
      </c>
      <c r="S4665">
        <f t="shared" si="510"/>
        <v>10</v>
      </c>
    </row>
    <row r="4666" spans="1:19" x14ac:dyDescent="0.25">
      <c r="A4666" s="9">
        <v>4665</v>
      </c>
      <c r="B4666">
        <v>3</v>
      </c>
      <c r="C4666" t="str">
        <f t="shared" si="504"/>
        <v>Normal</v>
      </c>
      <c r="D4666">
        <v>3</v>
      </c>
      <c r="E4666" t="str">
        <f t="shared" si="505"/>
        <v>Fair</v>
      </c>
      <c r="F4666">
        <v>178</v>
      </c>
      <c r="G4666">
        <v>4</v>
      </c>
      <c r="H4666" t="s">
        <v>4</v>
      </c>
      <c r="I4666" t="s">
        <v>30</v>
      </c>
      <c r="J4666" s="1">
        <v>1.6853932584269662</v>
      </c>
      <c r="K4666" s="1">
        <f t="shared" si="506"/>
        <v>3</v>
      </c>
      <c r="L4666" s="1">
        <f t="shared" si="507"/>
        <v>175</v>
      </c>
      <c r="M4666">
        <v>4154</v>
      </c>
      <c r="N4666">
        <v>1</v>
      </c>
      <c r="O4666" t="str">
        <f t="shared" si="508"/>
        <v>Delayed</v>
      </c>
      <c r="P4666" t="s">
        <v>8</v>
      </c>
      <c r="Q4666" t="s">
        <v>6</v>
      </c>
      <c r="R4666" s="4">
        <f t="shared" si="509"/>
        <v>4.1539999999999999</v>
      </c>
      <c r="S4666">
        <f t="shared" si="510"/>
        <v>10</v>
      </c>
    </row>
    <row r="4667" spans="1:19" x14ac:dyDescent="0.25">
      <c r="A4667" s="9">
        <v>4666</v>
      </c>
      <c r="B4667">
        <v>3</v>
      </c>
      <c r="C4667" t="str">
        <f t="shared" si="504"/>
        <v>Normal</v>
      </c>
      <c r="D4667">
        <v>4</v>
      </c>
      <c r="E4667" t="str">
        <f t="shared" si="505"/>
        <v>Good</v>
      </c>
      <c r="F4667">
        <v>184</v>
      </c>
      <c r="G4667">
        <v>4</v>
      </c>
      <c r="H4667" t="s">
        <v>3</v>
      </c>
      <c r="I4667" t="s">
        <v>30</v>
      </c>
      <c r="J4667" s="1">
        <v>1.0869565217391304</v>
      </c>
      <c r="K4667" s="1">
        <f t="shared" si="506"/>
        <v>2</v>
      </c>
      <c r="L4667" s="1">
        <f t="shared" si="507"/>
        <v>182</v>
      </c>
      <c r="M4667">
        <v>4052</v>
      </c>
      <c r="N4667">
        <v>0</v>
      </c>
      <c r="O4667" t="str">
        <f t="shared" si="508"/>
        <v>On time</v>
      </c>
      <c r="P4667" t="s">
        <v>9</v>
      </c>
      <c r="Q4667" t="s">
        <v>6</v>
      </c>
      <c r="R4667" s="4">
        <f t="shared" si="509"/>
        <v>4.0519999999999996</v>
      </c>
      <c r="S4667">
        <f t="shared" si="510"/>
        <v>10</v>
      </c>
    </row>
    <row r="4668" spans="1:19" x14ac:dyDescent="0.25">
      <c r="A4668" s="9">
        <v>4667</v>
      </c>
      <c r="B4668">
        <v>3</v>
      </c>
      <c r="C4668" t="str">
        <f t="shared" si="504"/>
        <v>Normal</v>
      </c>
      <c r="D4668">
        <v>5</v>
      </c>
      <c r="E4668" t="str">
        <f t="shared" si="505"/>
        <v>Good</v>
      </c>
      <c r="F4668">
        <v>202</v>
      </c>
      <c r="G4668">
        <v>3</v>
      </c>
      <c r="H4668" t="s">
        <v>2</v>
      </c>
      <c r="I4668" t="s">
        <v>30</v>
      </c>
      <c r="J4668" s="1">
        <v>0.99009900990099009</v>
      </c>
      <c r="K4668" s="1">
        <f t="shared" si="506"/>
        <v>2</v>
      </c>
      <c r="L4668" s="1">
        <f t="shared" si="507"/>
        <v>200</v>
      </c>
      <c r="M4668">
        <v>5208</v>
      </c>
      <c r="N4668">
        <v>0</v>
      </c>
      <c r="O4668" t="str">
        <f t="shared" si="508"/>
        <v>On time</v>
      </c>
      <c r="P4668" t="s">
        <v>10</v>
      </c>
      <c r="Q4668" t="s">
        <v>6</v>
      </c>
      <c r="R4668" s="4">
        <f t="shared" si="509"/>
        <v>5.2080000000000002</v>
      </c>
      <c r="S4668">
        <f t="shared" si="510"/>
        <v>10</v>
      </c>
    </row>
    <row r="4669" spans="1:19" x14ac:dyDescent="0.25">
      <c r="A4669" s="9">
        <v>4668</v>
      </c>
      <c r="B4669">
        <v>3</v>
      </c>
      <c r="C4669" t="str">
        <f t="shared" si="504"/>
        <v>Normal</v>
      </c>
      <c r="D4669">
        <v>3</v>
      </c>
      <c r="E4669" t="str">
        <f t="shared" si="505"/>
        <v>Fair</v>
      </c>
      <c r="F4669">
        <v>149</v>
      </c>
      <c r="G4669">
        <v>2</v>
      </c>
      <c r="H4669" t="s">
        <v>3</v>
      </c>
      <c r="I4669" t="s">
        <v>30</v>
      </c>
      <c r="J4669" s="1">
        <v>2.0134228187919461</v>
      </c>
      <c r="K4669" s="1">
        <f t="shared" si="506"/>
        <v>2.9999999999999996</v>
      </c>
      <c r="L4669" s="1">
        <f t="shared" si="507"/>
        <v>146</v>
      </c>
      <c r="M4669">
        <v>4527</v>
      </c>
      <c r="N4669">
        <v>0</v>
      </c>
      <c r="O4669" t="str">
        <f t="shared" si="508"/>
        <v>On time</v>
      </c>
      <c r="P4669" t="s">
        <v>7</v>
      </c>
      <c r="Q4669" t="s">
        <v>6</v>
      </c>
      <c r="R4669" s="4">
        <f t="shared" si="509"/>
        <v>4.5270000000000001</v>
      </c>
      <c r="S4669">
        <f t="shared" si="510"/>
        <v>10</v>
      </c>
    </row>
    <row r="4670" spans="1:19" x14ac:dyDescent="0.25">
      <c r="A4670" s="9">
        <v>4669</v>
      </c>
      <c r="B4670">
        <v>5</v>
      </c>
      <c r="C4670" t="str">
        <f t="shared" si="504"/>
        <v>Abnormal</v>
      </c>
      <c r="D4670">
        <v>2</v>
      </c>
      <c r="E4670" t="str">
        <f t="shared" si="505"/>
        <v>Poor</v>
      </c>
      <c r="F4670">
        <v>133</v>
      </c>
      <c r="G4670">
        <v>2</v>
      </c>
      <c r="H4670" t="s">
        <v>4</v>
      </c>
      <c r="I4670" t="s">
        <v>29</v>
      </c>
      <c r="J4670" s="1">
        <v>1.5037593984962405</v>
      </c>
      <c r="K4670" s="1">
        <f t="shared" si="506"/>
        <v>2</v>
      </c>
      <c r="L4670" s="1">
        <f t="shared" si="507"/>
        <v>131</v>
      </c>
      <c r="M4670">
        <v>4556</v>
      </c>
      <c r="N4670">
        <v>0</v>
      </c>
      <c r="O4670" t="str">
        <f t="shared" si="508"/>
        <v>On time</v>
      </c>
      <c r="P4670" t="s">
        <v>5</v>
      </c>
      <c r="Q4670" t="s">
        <v>6</v>
      </c>
      <c r="R4670" s="4">
        <f t="shared" si="509"/>
        <v>4.556</v>
      </c>
      <c r="S4670">
        <f t="shared" si="510"/>
        <v>10</v>
      </c>
    </row>
    <row r="4671" spans="1:19" x14ac:dyDescent="0.25">
      <c r="A4671" s="9">
        <v>4670</v>
      </c>
      <c r="B4671">
        <v>4</v>
      </c>
      <c r="C4671" t="str">
        <f t="shared" si="504"/>
        <v>Abnormal</v>
      </c>
      <c r="D4671">
        <v>4</v>
      </c>
      <c r="E4671" t="str">
        <f t="shared" si="505"/>
        <v>Good</v>
      </c>
      <c r="F4671">
        <v>224</v>
      </c>
      <c r="G4671">
        <v>5</v>
      </c>
      <c r="H4671" t="s">
        <v>2</v>
      </c>
      <c r="I4671" t="s">
        <v>29</v>
      </c>
      <c r="J4671" s="1">
        <v>4.0178571428571432</v>
      </c>
      <c r="K4671" s="1">
        <f t="shared" si="506"/>
        <v>9.0000000000000018</v>
      </c>
      <c r="L4671" s="1">
        <f t="shared" si="507"/>
        <v>215</v>
      </c>
      <c r="M4671">
        <v>4902</v>
      </c>
      <c r="N4671">
        <v>1</v>
      </c>
      <c r="O4671" t="str">
        <f t="shared" si="508"/>
        <v>Delayed</v>
      </c>
      <c r="P4671" t="s">
        <v>7</v>
      </c>
      <c r="Q4671" t="s">
        <v>6</v>
      </c>
      <c r="R4671" s="4">
        <f t="shared" si="509"/>
        <v>4.9020000000000001</v>
      </c>
      <c r="S4671">
        <f t="shared" si="510"/>
        <v>10</v>
      </c>
    </row>
    <row r="4672" spans="1:19" x14ac:dyDescent="0.25">
      <c r="A4672" s="9">
        <v>4671</v>
      </c>
      <c r="B4672">
        <v>4</v>
      </c>
      <c r="C4672" t="str">
        <f t="shared" si="504"/>
        <v>Abnormal</v>
      </c>
      <c r="D4672">
        <v>2</v>
      </c>
      <c r="E4672" t="str">
        <f t="shared" si="505"/>
        <v>Poor</v>
      </c>
      <c r="F4672">
        <v>252</v>
      </c>
      <c r="G4672">
        <v>2</v>
      </c>
      <c r="H4672" t="s">
        <v>3</v>
      </c>
      <c r="I4672" t="s">
        <v>29</v>
      </c>
      <c r="J4672" s="1">
        <v>2.3809523809523809</v>
      </c>
      <c r="K4672" s="1">
        <f t="shared" si="506"/>
        <v>6</v>
      </c>
      <c r="L4672" s="1">
        <f t="shared" si="507"/>
        <v>246</v>
      </c>
      <c r="M4672">
        <v>5414</v>
      </c>
      <c r="N4672">
        <v>0</v>
      </c>
      <c r="O4672" t="str">
        <f t="shared" si="508"/>
        <v>On time</v>
      </c>
      <c r="P4672" t="s">
        <v>8</v>
      </c>
      <c r="Q4672" t="s">
        <v>6</v>
      </c>
      <c r="R4672" s="4">
        <f t="shared" si="509"/>
        <v>5.4139999999999997</v>
      </c>
      <c r="S4672">
        <f t="shared" si="510"/>
        <v>10</v>
      </c>
    </row>
    <row r="4673" spans="1:19" x14ac:dyDescent="0.25">
      <c r="A4673" s="9">
        <v>4672</v>
      </c>
      <c r="B4673">
        <v>4</v>
      </c>
      <c r="C4673" t="str">
        <f t="shared" si="504"/>
        <v>Abnormal</v>
      </c>
      <c r="D4673">
        <v>3</v>
      </c>
      <c r="E4673" t="str">
        <f t="shared" si="505"/>
        <v>Fair</v>
      </c>
      <c r="F4673">
        <v>208</v>
      </c>
      <c r="G4673">
        <v>2</v>
      </c>
      <c r="H4673" t="s">
        <v>3</v>
      </c>
      <c r="I4673" t="s">
        <v>30</v>
      </c>
      <c r="J4673" s="1">
        <v>2.8846153846153846</v>
      </c>
      <c r="K4673" s="1">
        <f t="shared" si="506"/>
        <v>6</v>
      </c>
      <c r="L4673" s="1">
        <f t="shared" si="507"/>
        <v>202</v>
      </c>
      <c r="M4673">
        <v>4276</v>
      </c>
      <c r="N4673">
        <v>1</v>
      </c>
      <c r="O4673" t="str">
        <f t="shared" si="508"/>
        <v>Delayed</v>
      </c>
      <c r="P4673" t="s">
        <v>9</v>
      </c>
      <c r="Q4673" t="s">
        <v>6</v>
      </c>
      <c r="R4673" s="4">
        <f t="shared" si="509"/>
        <v>4.2759999999999998</v>
      </c>
      <c r="S4673">
        <f t="shared" si="510"/>
        <v>10</v>
      </c>
    </row>
    <row r="4674" spans="1:19" x14ac:dyDescent="0.25">
      <c r="A4674" s="9">
        <v>4673</v>
      </c>
      <c r="B4674">
        <v>5</v>
      </c>
      <c r="C4674" t="str">
        <f t="shared" si="504"/>
        <v>Abnormal</v>
      </c>
      <c r="D4674">
        <v>3</v>
      </c>
      <c r="E4674" t="str">
        <f t="shared" si="505"/>
        <v>Fair</v>
      </c>
      <c r="F4674">
        <v>256</v>
      </c>
      <c r="G4674">
        <v>2</v>
      </c>
      <c r="H4674" t="s">
        <v>2</v>
      </c>
      <c r="I4674" t="s">
        <v>30</v>
      </c>
      <c r="J4674" s="1">
        <v>1.171875</v>
      </c>
      <c r="K4674" s="1">
        <f t="shared" si="506"/>
        <v>3</v>
      </c>
      <c r="L4674" s="1">
        <f t="shared" si="507"/>
        <v>253</v>
      </c>
      <c r="M4674">
        <v>4456</v>
      </c>
      <c r="N4674">
        <v>0</v>
      </c>
      <c r="O4674" t="str">
        <f t="shared" si="508"/>
        <v>On time</v>
      </c>
      <c r="P4674" t="s">
        <v>10</v>
      </c>
      <c r="Q4674" t="s">
        <v>6</v>
      </c>
      <c r="R4674" s="4">
        <f t="shared" si="509"/>
        <v>4.4560000000000004</v>
      </c>
      <c r="S4674">
        <f t="shared" si="510"/>
        <v>10</v>
      </c>
    </row>
    <row r="4675" spans="1:19" x14ac:dyDescent="0.25">
      <c r="A4675" s="9">
        <v>4674</v>
      </c>
      <c r="B4675">
        <v>3</v>
      </c>
      <c r="C4675" t="str">
        <f t="shared" ref="C4675:C4738" si="511">IF(B4675&lt;=3,"Normal", "Abnormal")</f>
        <v>Normal</v>
      </c>
      <c r="D4675">
        <v>5</v>
      </c>
      <c r="E4675" t="str">
        <f t="shared" ref="E4675:E4738" si="512">IF(D4675&lt;3,"Poor",IF(D4675=3,"Fair","Good"))</f>
        <v>Good</v>
      </c>
      <c r="F4675">
        <v>206</v>
      </c>
      <c r="G4675">
        <v>4</v>
      </c>
      <c r="H4675" t="s">
        <v>3</v>
      </c>
      <c r="I4675" t="s">
        <v>30</v>
      </c>
      <c r="J4675" s="1">
        <v>4.8543689320388346</v>
      </c>
      <c r="K4675" s="1">
        <f t="shared" ref="K4675:K4738" si="513">F4675*J4675/100</f>
        <v>9.9999999999999982</v>
      </c>
      <c r="L4675" s="1">
        <f t="shared" ref="L4675:L4738" si="514">F4675-K4675</f>
        <v>196</v>
      </c>
      <c r="M4675">
        <v>4321</v>
      </c>
      <c r="N4675">
        <v>1</v>
      </c>
      <c r="O4675" t="str">
        <f t="shared" ref="O4675:O4738" si="515">IF(N4675=1,"Delayed","On time")</f>
        <v>Delayed</v>
      </c>
      <c r="P4675" t="s">
        <v>7</v>
      </c>
      <c r="Q4675" t="s">
        <v>6</v>
      </c>
      <c r="R4675" s="4">
        <f t="shared" ref="R4675:R4738" si="516">M4675/1000</f>
        <v>4.3209999999999997</v>
      </c>
      <c r="S4675">
        <f t="shared" ref="S4675:S4738" si="517">IF(R4675&lt;=3,5,IF(R4675&lt;=6,10,15))</f>
        <v>10</v>
      </c>
    </row>
    <row r="4676" spans="1:19" x14ac:dyDescent="0.25">
      <c r="A4676" s="9">
        <v>4675</v>
      </c>
      <c r="B4676">
        <v>2</v>
      </c>
      <c r="C4676" t="str">
        <f t="shared" si="511"/>
        <v>Normal</v>
      </c>
      <c r="D4676">
        <v>1</v>
      </c>
      <c r="E4676" t="str">
        <f t="shared" si="512"/>
        <v>Poor</v>
      </c>
      <c r="F4676">
        <v>177</v>
      </c>
      <c r="G4676">
        <v>4</v>
      </c>
      <c r="H4676" t="s">
        <v>2</v>
      </c>
      <c r="I4676" t="s">
        <v>29</v>
      </c>
      <c r="J4676" s="1">
        <v>2.8248587570621471</v>
      </c>
      <c r="K4676" s="1">
        <f t="shared" si="513"/>
        <v>5.0000000000000009</v>
      </c>
      <c r="L4676" s="1">
        <f t="shared" si="514"/>
        <v>172</v>
      </c>
      <c r="M4676">
        <v>4358</v>
      </c>
      <c r="N4676">
        <v>0</v>
      </c>
      <c r="O4676" t="str">
        <f t="shared" si="515"/>
        <v>On time</v>
      </c>
      <c r="P4676" t="s">
        <v>5</v>
      </c>
      <c r="Q4676" t="s">
        <v>6</v>
      </c>
      <c r="R4676" s="4">
        <f t="shared" si="516"/>
        <v>4.3579999999999997</v>
      </c>
      <c r="S4676">
        <f t="shared" si="517"/>
        <v>10</v>
      </c>
    </row>
    <row r="4677" spans="1:19" x14ac:dyDescent="0.25">
      <c r="A4677" s="9">
        <v>4676</v>
      </c>
      <c r="B4677">
        <v>4</v>
      </c>
      <c r="C4677" t="str">
        <f t="shared" si="511"/>
        <v>Abnormal</v>
      </c>
      <c r="D4677">
        <v>4</v>
      </c>
      <c r="E4677" t="str">
        <f t="shared" si="512"/>
        <v>Good</v>
      </c>
      <c r="F4677">
        <v>269</v>
      </c>
      <c r="G4677">
        <v>4</v>
      </c>
      <c r="H4677" t="s">
        <v>3</v>
      </c>
      <c r="I4677" t="s">
        <v>29</v>
      </c>
      <c r="J4677" s="1">
        <v>1.1152416356877324</v>
      </c>
      <c r="K4677" s="1">
        <f t="shared" si="513"/>
        <v>3</v>
      </c>
      <c r="L4677" s="1">
        <f t="shared" si="514"/>
        <v>266</v>
      </c>
      <c r="M4677">
        <v>5032</v>
      </c>
      <c r="N4677">
        <v>1</v>
      </c>
      <c r="O4677" t="str">
        <f t="shared" si="515"/>
        <v>Delayed</v>
      </c>
      <c r="P4677" t="s">
        <v>7</v>
      </c>
      <c r="Q4677" t="s">
        <v>11</v>
      </c>
      <c r="R4677" s="4">
        <f t="shared" si="516"/>
        <v>5.032</v>
      </c>
      <c r="S4677">
        <f t="shared" si="517"/>
        <v>10</v>
      </c>
    </row>
    <row r="4678" spans="1:19" x14ac:dyDescent="0.25">
      <c r="A4678" s="9">
        <v>4677</v>
      </c>
      <c r="B4678">
        <v>3</v>
      </c>
      <c r="C4678" t="str">
        <f t="shared" si="511"/>
        <v>Normal</v>
      </c>
      <c r="D4678">
        <v>5</v>
      </c>
      <c r="E4678" t="str">
        <f t="shared" si="512"/>
        <v>Good</v>
      </c>
      <c r="F4678">
        <v>216</v>
      </c>
      <c r="G4678">
        <v>3</v>
      </c>
      <c r="H4678" t="s">
        <v>4</v>
      </c>
      <c r="I4678" t="s">
        <v>29</v>
      </c>
      <c r="J4678" s="1">
        <v>0.92592592592592582</v>
      </c>
      <c r="K4678" s="1">
        <f t="shared" si="513"/>
        <v>1.9999999999999998</v>
      </c>
      <c r="L4678" s="1">
        <f t="shared" si="514"/>
        <v>214</v>
      </c>
      <c r="M4678">
        <v>4242</v>
      </c>
      <c r="N4678">
        <v>0</v>
      </c>
      <c r="O4678" t="str">
        <f t="shared" si="515"/>
        <v>On time</v>
      </c>
      <c r="P4678" t="s">
        <v>8</v>
      </c>
      <c r="Q4678" t="s">
        <v>11</v>
      </c>
      <c r="R4678" s="4">
        <f t="shared" si="516"/>
        <v>4.242</v>
      </c>
      <c r="S4678">
        <f t="shared" si="517"/>
        <v>10</v>
      </c>
    </row>
    <row r="4679" spans="1:19" x14ac:dyDescent="0.25">
      <c r="A4679" s="9">
        <v>4678</v>
      </c>
      <c r="B4679">
        <v>3</v>
      </c>
      <c r="C4679" t="str">
        <f t="shared" si="511"/>
        <v>Normal</v>
      </c>
      <c r="D4679">
        <v>2</v>
      </c>
      <c r="E4679" t="str">
        <f t="shared" si="512"/>
        <v>Poor</v>
      </c>
      <c r="F4679">
        <v>221</v>
      </c>
      <c r="G4679">
        <v>3</v>
      </c>
      <c r="H4679" t="s">
        <v>4</v>
      </c>
      <c r="I4679" t="s">
        <v>29</v>
      </c>
      <c r="J4679" s="1">
        <v>3.1674208144796379</v>
      </c>
      <c r="K4679" s="1">
        <f t="shared" si="513"/>
        <v>7</v>
      </c>
      <c r="L4679" s="1">
        <f t="shared" si="514"/>
        <v>214</v>
      </c>
      <c r="M4679">
        <v>5477</v>
      </c>
      <c r="N4679">
        <v>0</v>
      </c>
      <c r="O4679" t="str">
        <f t="shared" si="515"/>
        <v>On time</v>
      </c>
      <c r="P4679" t="s">
        <v>9</v>
      </c>
      <c r="Q4679" t="s">
        <v>11</v>
      </c>
      <c r="R4679" s="4">
        <f t="shared" si="516"/>
        <v>5.4770000000000003</v>
      </c>
      <c r="S4679">
        <f t="shared" si="517"/>
        <v>10</v>
      </c>
    </row>
    <row r="4680" spans="1:19" x14ac:dyDescent="0.25">
      <c r="A4680" s="9">
        <v>4679</v>
      </c>
      <c r="B4680">
        <v>5</v>
      </c>
      <c r="C4680" t="str">
        <f t="shared" si="511"/>
        <v>Abnormal</v>
      </c>
      <c r="D4680">
        <v>4</v>
      </c>
      <c r="E4680" t="str">
        <f t="shared" si="512"/>
        <v>Good</v>
      </c>
      <c r="F4680">
        <v>210</v>
      </c>
      <c r="G4680">
        <v>3</v>
      </c>
      <c r="H4680" t="s">
        <v>3</v>
      </c>
      <c r="I4680" t="s">
        <v>29</v>
      </c>
      <c r="J4680" s="1">
        <v>2.8571428571428572</v>
      </c>
      <c r="K4680" s="1">
        <f t="shared" si="513"/>
        <v>6</v>
      </c>
      <c r="L4680" s="1">
        <f t="shared" si="514"/>
        <v>204</v>
      </c>
      <c r="M4680">
        <v>5102</v>
      </c>
      <c r="N4680">
        <v>0</v>
      </c>
      <c r="O4680" t="str">
        <f t="shared" si="515"/>
        <v>On time</v>
      </c>
      <c r="P4680" t="s">
        <v>10</v>
      </c>
      <c r="Q4680" t="s">
        <v>11</v>
      </c>
      <c r="R4680" s="4">
        <f t="shared" si="516"/>
        <v>5.1020000000000003</v>
      </c>
      <c r="S4680">
        <f t="shared" si="517"/>
        <v>10</v>
      </c>
    </row>
    <row r="4681" spans="1:19" x14ac:dyDescent="0.25">
      <c r="A4681" s="9">
        <v>4680</v>
      </c>
      <c r="B4681">
        <v>4</v>
      </c>
      <c r="C4681" t="str">
        <f t="shared" si="511"/>
        <v>Abnormal</v>
      </c>
      <c r="D4681">
        <v>5</v>
      </c>
      <c r="E4681" t="str">
        <f t="shared" si="512"/>
        <v>Good</v>
      </c>
      <c r="F4681">
        <v>205</v>
      </c>
      <c r="G4681">
        <v>3</v>
      </c>
      <c r="H4681" t="s">
        <v>3</v>
      </c>
      <c r="I4681" t="s">
        <v>29</v>
      </c>
      <c r="J4681" s="1">
        <v>4.3902439024390238</v>
      </c>
      <c r="K4681" s="1">
        <f t="shared" si="513"/>
        <v>8.9999999999999982</v>
      </c>
      <c r="L4681" s="1">
        <f t="shared" si="514"/>
        <v>196</v>
      </c>
      <c r="M4681">
        <v>4411</v>
      </c>
      <c r="N4681">
        <v>0</v>
      </c>
      <c r="O4681" t="str">
        <f t="shared" si="515"/>
        <v>On time</v>
      </c>
      <c r="P4681" t="s">
        <v>7</v>
      </c>
      <c r="Q4681" t="s">
        <v>11</v>
      </c>
      <c r="R4681" s="4">
        <f t="shared" si="516"/>
        <v>4.4109999999999996</v>
      </c>
      <c r="S4681">
        <f t="shared" si="517"/>
        <v>10</v>
      </c>
    </row>
    <row r="4682" spans="1:19" x14ac:dyDescent="0.25">
      <c r="A4682" s="9">
        <v>4681</v>
      </c>
      <c r="B4682">
        <v>3</v>
      </c>
      <c r="C4682" t="str">
        <f t="shared" si="511"/>
        <v>Normal</v>
      </c>
      <c r="D4682">
        <v>3</v>
      </c>
      <c r="E4682" t="str">
        <f t="shared" si="512"/>
        <v>Fair</v>
      </c>
      <c r="F4682">
        <v>237</v>
      </c>
      <c r="G4682">
        <v>3</v>
      </c>
      <c r="H4682" t="s">
        <v>2</v>
      </c>
      <c r="I4682" t="s">
        <v>29</v>
      </c>
      <c r="J4682" s="1">
        <v>2.9535864978902953</v>
      </c>
      <c r="K4682" s="1">
        <f t="shared" si="513"/>
        <v>7</v>
      </c>
      <c r="L4682" s="1">
        <f t="shared" si="514"/>
        <v>230</v>
      </c>
      <c r="M4682">
        <v>4062</v>
      </c>
      <c r="N4682">
        <v>0</v>
      </c>
      <c r="O4682" t="str">
        <f t="shared" si="515"/>
        <v>On time</v>
      </c>
      <c r="P4682" t="s">
        <v>5</v>
      </c>
      <c r="Q4682" t="s">
        <v>11</v>
      </c>
      <c r="R4682" s="4">
        <f t="shared" si="516"/>
        <v>4.0620000000000003</v>
      </c>
      <c r="S4682">
        <f t="shared" si="517"/>
        <v>10</v>
      </c>
    </row>
    <row r="4683" spans="1:19" x14ac:dyDescent="0.25">
      <c r="A4683" s="9">
        <v>4682</v>
      </c>
      <c r="B4683">
        <v>5</v>
      </c>
      <c r="C4683" t="str">
        <f t="shared" si="511"/>
        <v>Abnormal</v>
      </c>
      <c r="D4683">
        <v>4</v>
      </c>
      <c r="E4683" t="str">
        <f t="shared" si="512"/>
        <v>Good</v>
      </c>
      <c r="F4683">
        <v>139</v>
      </c>
      <c r="G4683">
        <v>2</v>
      </c>
      <c r="H4683" t="s">
        <v>3</v>
      </c>
      <c r="I4683" t="s">
        <v>29</v>
      </c>
      <c r="J4683" s="1">
        <v>1.4388489208633095</v>
      </c>
      <c r="K4683" s="1">
        <f t="shared" si="513"/>
        <v>2.0000000000000004</v>
      </c>
      <c r="L4683" s="1">
        <f t="shared" si="514"/>
        <v>137</v>
      </c>
      <c r="M4683">
        <v>4217</v>
      </c>
      <c r="N4683">
        <v>1</v>
      </c>
      <c r="O4683" t="str">
        <f t="shared" si="515"/>
        <v>Delayed</v>
      </c>
      <c r="P4683" t="s">
        <v>7</v>
      </c>
      <c r="Q4683" t="s">
        <v>11</v>
      </c>
      <c r="R4683" s="4">
        <f t="shared" si="516"/>
        <v>4.2169999999999996</v>
      </c>
      <c r="S4683">
        <f t="shared" si="517"/>
        <v>10</v>
      </c>
    </row>
    <row r="4684" spans="1:19" x14ac:dyDescent="0.25">
      <c r="A4684" s="9">
        <v>4683</v>
      </c>
      <c r="B4684">
        <v>4</v>
      </c>
      <c r="C4684" t="str">
        <f t="shared" si="511"/>
        <v>Abnormal</v>
      </c>
      <c r="D4684">
        <v>4</v>
      </c>
      <c r="E4684" t="str">
        <f t="shared" si="512"/>
        <v>Good</v>
      </c>
      <c r="F4684">
        <v>163</v>
      </c>
      <c r="G4684">
        <v>3</v>
      </c>
      <c r="H4684" t="s">
        <v>2</v>
      </c>
      <c r="I4684" t="s">
        <v>30</v>
      </c>
      <c r="J4684" s="1">
        <v>1.8404907975460123</v>
      </c>
      <c r="K4684" s="1">
        <f t="shared" si="513"/>
        <v>3</v>
      </c>
      <c r="L4684" s="1">
        <f t="shared" si="514"/>
        <v>160</v>
      </c>
      <c r="M4684">
        <v>4185</v>
      </c>
      <c r="N4684">
        <v>1</v>
      </c>
      <c r="O4684" t="str">
        <f t="shared" si="515"/>
        <v>Delayed</v>
      </c>
      <c r="P4684" t="s">
        <v>8</v>
      </c>
      <c r="Q4684" t="s">
        <v>11</v>
      </c>
      <c r="R4684" s="4">
        <f t="shared" si="516"/>
        <v>4.1849999999999996</v>
      </c>
      <c r="S4684">
        <f t="shared" si="517"/>
        <v>10</v>
      </c>
    </row>
    <row r="4685" spans="1:19" x14ac:dyDescent="0.25">
      <c r="A4685" s="9">
        <v>4684</v>
      </c>
      <c r="B4685">
        <v>4</v>
      </c>
      <c r="C4685" t="str">
        <f t="shared" si="511"/>
        <v>Abnormal</v>
      </c>
      <c r="D4685">
        <v>4</v>
      </c>
      <c r="E4685" t="str">
        <f t="shared" si="512"/>
        <v>Good</v>
      </c>
      <c r="F4685">
        <v>171</v>
      </c>
      <c r="G4685">
        <v>2</v>
      </c>
      <c r="H4685" t="s">
        <v>2</v>
      </c>
      <c r="I4685" t="s">
        <v>30</v>
      </c>
      <c r="J4685" s="1">
        <v>2.3391812865497075</v>
      </c>
      <c r="K4685" s="1">
        <f t="shared" si="513"/>
        <v>4</v>
      </c>
      <c r="L4685" s="1">
        <f t="shared" si="514"/>
        <v>167</v>
      </c>
      <c r="M4685">
        <v>4962</v>
      </c>
      <c r="N4685">
        <v>0</v>
      </c>
      <c r="O4685" t="str">
        <f t="shared" si="515"/>
        <v>On time</v>
      </c>
      <c r="P4685" t="s">
        <v>9</v>
      </c>
      <c r="Q4685" t="s">
        <v>11</v>
      </c>
      <c r="R4685" s="4">
        <f t="shared" si="516"/>
        <v>4.9619999999999997</v>
      </c>
      <c r="S4685">
        <f t="shared" si="517"/>
        <v>10</v>
      </c>
    </row>
    <row r="4686" spans="1:19" x14ac:dyDescent="0.25">
      <c r="A4686" s="9">
        <v>4685</v>
      </c>
      <c r="B4686">
        <v>4</v>
      </c>
      <c r="C4686" t="str">
        <f t="shared" si="511"/>
        <v>Abnormal</v>
      </c>
      <c r="D4686">
        <v>3</v>
      </c>
      <c r="E4686" t="str">
        <f t="shared" si="512"/>
        <v>Fair</v>
      </c>
      <c r="F4686">
        <v>261</v>
      </c>
      <c r="G4686">
        <v>3</v>
      </c>
      <c r="H4686" t="s">
        <v>2</v>
      </c>
      <c r="I4686" t="s">
        <v>29</v>
      </c>
      <c r="J4686" s="1">
        <v>3.4482758620689653</v>
      </c>
      <c r="K4686" s="1">
        <f t="shared" si="513"/>
        <v>9</v>
      </c>
      <c r="L4686" s="1">
        <f t="shared" si="514"/>
        <v>252</v>
      </c>
      <c r="M4686">
        <v>5994</v>
      </c>
      <c r="N4686">
        <v>1</v>
      </c>
      <c r="O4686" t="str">
        <f t="shared" si="515"/>
        <v>Delayed</v>
      </c>
      <c r="P4686" t="s">
        <v>10</v>
      </c>
      <c r="Q4686" t="s">
        <v>11</v>
      </c>
      <c r="R4686" s="4">
        <f t="shared" si="516"/>
        <v>5.9939999999999998</v>
      </c>
      <c r="S4686">
        <f t="shared" si="517"/>
        <v>10</v>
      </c>
    </row>
    <row r="4687" spans="1:19" x14ac:dyDescent="0.25">
      <c r="A4687" s="9">
        <v>4686</v>
      </c>
      <c r="B4687">
        <v>4</v>
      </c>
      <c r="C4687" t="str">
        <f t="shared" si="511"/>
        <v>Abnormal</v>
      </c>
      <c r="D4687">
        <v>3</v>
      </c>
      <c r="E4687" t="str">
        <f t="shared" si="512"/>
        <v>Fair</v>
      </c>
      <c r="F4687">
        <v>195</v>
      </c>
      <c r="G4687">
        <v>2</v>
      </c>
      <c r="H4687" t="s">
        <v>2</v>
      </c>
      <c r="I4687" t="s">
        <v>30</v>
      </c>
      <c r="J4687" s="1">
        <v>4.1025641025641022</v>
      </c>
      <c r="K4687" s="1">
        <f t="shared" si="513"/>
        <v>7.9999999999999991</v>
      </c>
      <c r="L4687" s="1">
        <f t="shared" si="514"/>
        <v>187</v>
      </c>
      <c r="M4687">
        <v>4576</v>
      </c>
      <c r="N4687">
        <v>0</v>
      </c>
      <c r="O4687" t="str">
        <f t="shared" si="515"/>
        <v>On time</v>
      </c>
      <c r="P4687" t="s">
        <v>7</v>
      </c>
      <c r="Q4687" t="s">
        <v>11</v>
      </c>
      <c r="R4687" s="4">
        <f t="shared" si="516"/>
        <v>4.5759999999999996</v>
      </c>
      <c r="S4687">
        <f t="shared" si="517"/>
        <v>10</v>
      </c>
    </row>
    <row r="4688" spans="1:19" x14ac:dyDescent="0.25">
      <c r="A4688" s="9">
        <v>4687</v>
      </c>
      <c r="B4688">
        <v>4</v>
      </c>
      <c r="C4688" t="str">
        <f t="shared" si="511"/>
        <v>Abnormal</v>
      </c>
      <c r="D4688">
        <v>2</v>
      </c>
      <c r="E4688" t="str">
        <f t="shared" si="512"/>
        <v>Poor</v>
      </c>
      <c r="F4688">
        <v>190</v>
      </c>
      <c r="G4688">
        <v>6</v>
      </c>
      <c r="H4688" t="s">
        <v>4</v>
      </c>
      <c r="I4688" t="s">
        <v>30</v>
      </c>
      <c r="J4688" s="1">
        <v>2.6315789473684208</v>
      </c>
      <c r="K4688" s="1">
        <f t="shared" si="513"/>
        <v>4.9999999999999991</v>
      </c>
      <c r="L4688" s="1">
        <f t="shared" si="514"/>
        <v>185</v>
      </c>
      <c r="M4688">
        <v>4139</v>
      </c>
      <c r="N4688">
        <v>1</v>
      </c>
      <c r="O4688" t="str">
        <f t="shared" si="515"/>
        <v>Delayed</v>
      </c>
      <c r="P4688" t="s">
        <v>5</v>
      </c>
      <c r="Q4688" t="s">
        <v>11</v>
      </c>
      <c r="R4688" s="4">
        <f t="shared" si="516"/>
        <v>4.1390000000000002</v>
      </c>
      <c r="S4688">
        <f t="shared" si="517"/>
        <v>10</v>
      </c>
    </row>
    <row r="4689" spans="1:19" x14ac:dyDescent="0.25">
      <c r="A4689" s="9">
        <v>4688</v>
      </c>
      <c r="B4689">
        <v>5</v>
      </c>
      <c r="C4689" t="str">
        <f t="shared" si="511"/>
        <v>Abnormal</v>
      </c>
      <c r="D4689">
        <v>5</v>
      </c>
      <c r="E4689" t="str">
        <f t="shared" si="512"/>
        <v>Good</v>
      </c>
      <c r="F4689">
        <v>236</v>
      </c>
      <c r="G4689">
        <v>3</v>
      </c>
      <c r="H4689" t="s">
        <v>4</v>
      </c>
      <c r="I4689" t="s">
        <v>30</v>
      </c>
      <c r="J4689" s="1">
        <v>1.6949152542372881</v>
      </c>
      <c r="K4689" s="1">
        <f t="shared" si="513"/>
        <v>4</v>
      </c>
      <c r="L4689" s="1">
        <f t="shared" si="514"/>
        <v>232</v>
      </c>
      <c r="M4689">
        <v>5724</v>
      </c>
      <c r="N4689">
        <v>1</v>
      </c>
      <c r="O4689" t="str">
        <f t="shared" si="515"/>
        <v>Delayed</v>
      </c>
      <c r="P4689" t="s">
        <v>7</v>
      </c>
      <c r="Q4689" t="s">
        <v>11</v>
      </c>
      <c r="R4689" s="4">
        <f t="shared" si="516"/>
        <v>5.7240000000000002</v>
      </c>
      <c r="S4689">
        <f t="shared" si="517"/>
        <v>10</v>
      </c>
    </row>
    <row r="4690" spans="1:19" x14ac:dyDescent="0.25">
      <c r="A4690" s="9">
        <v>4689</v>
      </c>
      <c r="B4690">
        <v>3</v>
      </c>
      <c r="C4690" t="str">
        <f t="shared" si="511"/>
        <v>Normal</v>
      </c>
      <c r="D4690">
        <v>4</v>
      </c>
      <c r="E4690" t="str">
        <f t="shared" si="512"/>
        <v>Good</v>
      </c>
      <c r="F4690">
        <v>254</v>
      </c>
      <c r="G4690">
        <v>3</v>
      </c>
      <c r="H4690" t="s">
        <v>3</v>
      </c>
      <c r="I4690" t="s">
        <v>30</v>
      </c>
      <c r="J4690" s="1">
        <v>2.3622047244094486</v>
      </c>
      <c r="K4690" s="1">
        <f t="shared" si="513"/>
        <v>6</v>
      </c>
      <c r="L4690" s="1">
        <f t="shared" si="514"/>
        <v>248</v>
      </c>
      <c r="M4690">
        <v>5716</v>
      </c>
      <c r="N4690">
        <v>0</v>
      </c>
      <c r="O4690" t="str">
        <f t="shared" si="515"/>
        <v>On time</v>
      </c>
      <c r="P4690" t="s">
        <v>8</v>
      </c>
      <c r="Q4690" t="s">
        <v>11</v>
      </c>
      <c r="R4690" s="4">
        <f t="shared" si="516"/>
        <v>5.7160000000000002</v>
      </c>
      <c r="S4690">
        <f t="shared" si="517"/>
        <v>10</v>
      </c>
    </row>
    <row r="4691" spans="1:19" x14ac:dyDescent="0.25">
      <c r="A4691" s="9">
        <v>4690</v>
      </c>
      <c r="B4691">
        <v>3</v>
      </c>
      <c r="C4691" t="str">
        <f t="shared" si="511"/>
        <v>Normal</v>
      </c>
      <c r="D4691">
        <v>3</v>
      </c>
      <c r="E4691" t="str">
        <f t="shared" si="512"/>
        <v>Fair</v>
      </c>
      <c r="F4691">
        <v>157</v>
      </c>
      <c r="G4691">
        <v>3</v>
      </c>
      <c r="H4691" t="s">
        <v>3</v>
      </c>
      <c r="I4691" t="s">
        <v>30</v>
      </c>
      <c r="J4691" s="1">
        <v>6.369426751592357</v>
      </c>
      <c r="K4691" s="1">
        <f t="shared" si="513"/>
        <v>10</v>
      </c>
      <c r="L4691" s="1">
        <f t="shared" si="514"/>
        <v>147</v>
      </c>
      <c r="M4691">
        <v>4877</v>
      </c>
      <c r="N4691">
        <v>0</v>
      </c>
      <c r="O4691" t="str">
        <f t="shared" si="515"/>
        <v>On time</v>
      </c>
      <c r="P4691" t="s">
        <v>9</v>
      </c>
      <c r="Q4691" t="s">
        <v>11</v>
      </c>
      <c r="R4691" s="4">
        <f t="shared" si="516"/>
        <v>4.8769999999999998</v>
      </c>
      <c r="S4691">
        <f t="shared" si="517"/>
        <v>10</v>
      </c>
    </row>
    <row r="4692" spans="1:19" x14ac:dyDescent="0.25">
      <c r="A4692" s="9">
        <v>4691</v>
      </c>
      <c r="B4692">
        <v>3</v>
      </c>
      <c r="C4692" t="str">
        <f t="shared" si="511"/>
        <v>Normal</v>
      </c>
      <c r="D4692">
        <v>1</v>
      </c>
      <c r="E4692" t="str">
        <f t="shared" si="512"/>
        <v>Poor</v>
      </c>
      <c r="F4692">
        <v>245</v>
      </c>
      <c r="G4692">
        <v>3</v>
      </c>
      <c r="H4692" t="s">
        <v>3</v>
      </c>
      <c r="I4692" t="s">
        <v>29</v>
      </c>
      <c r="J4692" s="1">
        <v>0.40816326530612246</v>
      </c>
      <c r="K4692" s="1">
        <f t="shared" si="513"/>
        <v>1</v>
      </c>
      <c r="L4692" s="1">
        <f t="shared" si="514"/>
        <v>244</v>
      </c>
      <c r="M4692">
        <v>5325</v>
      </c>
      <c r="N4692">
        <v>0</v>
      </c>
      <c r="O4692" t="str">
        <f t="shared" si="515"/>
        <v>On time</v>
      </c>
      <c r="P4692" t="s">
        <v>10</v>
      </c>
      <c r="Q4692" t="s">
        <v>11</v>
      </c>
      <c r="R4692" s="4">
        <f t="shared" si="516"/>
        <v>5.3250000000000002</v>
      </c>
      <c r="S4692">
        <f t="shared" si="517"/>
        <v>10</v>
      </c>
    </row>
    <row r="4693" spans="1:19" x14ac:dyDescent="0.25">
      <c r="A4693" s="9">
        <v>4692</v>
      </c>
      <c r="B4693">
        <v>4</v>
      </c>
      <c r="C4693" t="str">
        <f t="shared" si="511"/>
        <v>Abnormal</v>
      </c>
      <c r="D4693">
        <v>1</v>
      </c>
      <c r="E4693" t="str">
        <f t="shared" si="512"/>
        <v>Poor</v>
      </c>
      <c r="F4693">
        <v>144</v>
      </c>
      <c r="G4693">
        <v>4</v>
      </c>
      <c r="H4693" t="s">
        <v>3</v>
      </c>
      <c r="I4693" t="s">
        <v>30</v>
      </c>
      <c r="J4693" s="1">
        <v>5.5555555555555554</v>
      </c>
      <c r="K4693" s="1">
        <f t="shared" si="513"/>
        <v>8</v>
      </c>
      <c r="L4693" s="1">
        <f t="shared" si="514"/>
        <v>136</v>
      </c>
      <c r="M4693">
        <v>4303</v>
      </c>
      <c r="N4693">
        <v>0</v>
      </c>
      <c r="O4693" t="str">
        <f t="shared" si="515"/>
        <v>On time</v>
      </c>
      <c r="P4693" t="s">
        <v>7</v>
      </c>
      <c r="Q4693" t="s">
        <v>11</v>
      </c>
      <c r="R4693" s="4">
        <f t="shared" si="516"/>
        <v>4.3029999999999999</v>
      </c>
      <c r="S4693">
        <f t="shared" si="517"/>
        <v>10</v>
      </c>
    </row>
    <row r="4694" spans="1:19" x14ac:dyDescent="0.25">
      <c r="A4694" s="9">
        <v>4693</v>
      </c>
      <c r="B4694">
        <v>5</v>
      </c>
      <c r="C4694" t="str">
        <f t="shared" si="511"/>
        <v>Abnormal</v>
      </c>
      <c r="D4694">
        <v>3</v>
      </c>
      <c r="E4694" t="str">
        <f t="shared" si="512"/>
        <v>Fair</v>
      </c>
      <c r="F4694">
        <v>217</v>
      </c>
      <c r="G4694">
        <v>4</v>
      </c>
      <c r="H4694" t="s">
        <v>2</v>
      </c>
      <c r="I4694" t="s">
        <v>30</v>
      </c>
      <c r="J4694" s="1">
        <v>1.3824884792626728</v>
      </c>
      <c r="K4694" s="1">
        <f t="shared" si="513"/>
        <v>3</v>
      </c>
      <c r="L4694" s="1">
        <f t="shared" si="514"/>
        <v>214</v>
      </c>
      <c r="M4694">
        <v>5718</v>
      </c>
      <c r="N4694">
        <v>1</v>
      </c>
      <c r="O4694" t="str">
        <f t="shared" si="515"/>
        <v>Delayed</v>
      </c>
      <c r="P4694" t="s">
        <v>5</v>
      </c>
      <c r="Q4694" t="s">
        <v>11</v>
      </c>
      <c r="R4694" s="4">
        <f t="shared" si="516"/>
        <v>5.718</v>
      </c>
      <c r="S4694">
        <f t="shared" si="517"/>
        <v>10</v>
      </c>
    </row>
    <row r="4695" spans="1:19" x14ac:dyDescent="0.25">
      <c r="A4695" s="9">
        <v>4694</v>
      </c>
      <c r="B4695">
        <v>3</v>
      </c>
      <c r="C4695" t="str">
        <f t="shared" si="511"/>
        <v>Normal</v>
      </c>
      <c r="D4695">
        <v>3</v>
      </c>
      <c r="E4695" t="str">
        <f t="shared" si="512"/>
        <v>Fair</v>
      </c>
      <c r="F4695">
        <v>249</v>
      </c>
      <c r="G4695">
        <v>2</v>
      </c>
      <c r="H4695" t="s">
        <v>2</v>
      </c>
      <c r="I4695" t="s">
        <v>29</v>
      </c>
      <c r="J4695" s="1">
        <v>0.80321285140562237</v>
      </c>
      <c r="K4695" s="1">
        <f t="shared" si="513"/>
        <v>1.9999999999999998</v>
      </c>
      <c r="L4695" s="1">
        <f t="shared" si="514"/>
        <v>247</v>
      </c>
      <c r="M4695">
        <v>5078</v>
      </c>
      <c r="N4695">
        <v>0</v>
      </c>
      <c r="O4695" t="str">
        <f t="shared" si="515"/>
        <v>On time</v>
      </c>
      <c r="P4695" t="s">
        <v>7</v>
      </c>
      <c r="Q4695" t="s">
        <v>11</v>
      </c>
      <c r="R4695" s="4">
        <f t="shared" si="516"/>
        <v>5.0780000000000003</v>
      </c>
      <c r="S4695">
        <f t="shared" si="517"/>
        <v>10</v>
      </c>
    </row>
    <row r="4696" spans="1:19" x14ac:dyDescent="0.25">
      <c r="A4696" s="9">
        <v>4695</v>
      </c>
      <c r="B4696">
        <v>3</v>
      </c>
      <c r="C4696" t="str">
        <f t="shared" si="511"/>
        <v>Normal</v>
      </c>
      <c r="D4696">
        <v>2</v>
      </c>
      <c r="E4696" t="str">
        <f t="shared" si="512"/>
        <v>Poor</v>
      </c>
      <c r="F4696">
        <v>176</v>
      </c>
      <c r="G4696">
        <v>2</v>
      </c>
      <c r="H4696" t="s">
        <v>2</v>
      </c>
      <c r="I4696" t="s">
        <v>29</v>
      </c>
      <c r="J4696" s="1">
        <v>1.1363636363636365</v>
      </c>
      <c r="K4696" s="1">
        <f t="shared" si="513"/>
        <v>2.0000000000000004</v>
      </c>
      <c r="L4696" s="1">
        <f t="shared" si="514"/>
        <v>174</v>
      </c>
      <c r="M4696">
        <v>5083</v>
      </c>
      <c r="N4696">
        <v>0</v>
      </c>
      <c r="O4696" t="str">
        <f t="shared" si="515"/>
        <v>On time</v>
      </c>
      <c r="P4696" t="s">
        <v>8</v>
      </c>
      <c r="Q4696" t="s">
        <v>11</v>
      </c>
      <c r="R4696" s="4">
        <f t="shared" si="516"/>
        <v>5.0830000000000002</v>
      </c>
      <c r="S4696">
        <f t="shared" si="517"/>
        <v>10</v>
      </c>
    </row>
    <row r="4697" spans="1:19" x14ac:dyDescent="0.25">
      <c r="A4697" s="9">
        <v>4696</v>
      </c>
      <c r="B4697">
        <v>3</v>
      </c>
      <c r="C4697" t="str">
        <f t="shared" si="511"/>
        <v>Normal</v>
      </c>
      <c r="D4697">
        <v>1</v>
      </c>
      <c r="E4697" t="str">
        <f t="shared" si="512"/>
        <v>Poor</v>
      </c>
      <c r="F4697">
        <v>230</v>
      </c>
      <c r="G4697">
        <v>2</v>
      </c>
      <c r="H4697" t="s">
        <v>2</v>
      </c>
      <c r="I4697" t="s">
        <v>29</v>
      </c>
      <c r="J4697" s="1">
        <v>0.43478260869565216</v>
      </c>
      <c r="K4697" s="1">
        <f t="shared" si="513"/>
        <v>1</v>
      </c>
      <c r="L4697" s="1">
        <f t="shared" si="514"/>
        <v>229</v>
      </c>
      <c r="M4697">
        <v>4970</v>
      </c>
      <c r="N4697">
        <v>1</v>
      </c>
      <c r="O4697" t="str">
        <f t="shared" si="515"/>
        <v>Delayed</v>
      </c>
      <c r="P4697" t="s">
        <v>9</v>
      </c>
      <c r="Q4697" t="s">
        <v>11</v>
      </c>
      <c r="R4697" s="4">
        <f t="shared" si="516"/>
        <v>4.97</v>
      </c>
      <c r="S4697">
        <f t="shared" si="517"/>
        <v>10</v>
      </c>
    </row>
    <row r="4698" spans="1:19" x14ac:dyDescent="0.25">
      <c r="A4698" s="9">
        <v>4697</v>
      </c>
      <c r="B4698">
        <v>3</v>
      </c>
      <c r="C4698" t="str">
        <f t="shared" si="511"/>
        <v>Normal</v>
      </c>
      <c r="D4698">
        <v>5</v>
      </c>
      <c r="E4698" t="str">
        <f t="shared" si="512"/>
        <v>Good</v>
      </c>
      <c r="F4698">
        <v>204</v>
      </c>
      <c r="G4698">
        <v>2</v>
      </c>
      <c r="H4698" t="s">
        <v>3</v>
      </c>
      <c r="I4698" t="s">
        <v>29</v>
      </c>
      <c r="J4698" s="1">
        <v>2.4509803921568629</v>
      </c>
      <c r="K4698" s="1">
        <f t="shared" si="513"/>
        <v>5.0000000000000009</v>
      </c>
      <c r="L4698" s="1">
        <f t="shared" si="514"/>
        <v>199</v>
      </c>
      <c r="M4698">
        <v>4504</v>
      </c>
      <c r="N4698">
        <v>1</v>
      </c>
      <c r="O4698" t="str">
        <f t="shared" si="515"/>
        <v>Delayed</v>
      </c>
      <c r="P4698" t="s">
        <v>10</v>
      </c>
      <c r="Q4698" t="s">
        <v>11</v>
      </c>
      <c r="R4698" s="4">
        <f t="shared" si="516"/>
        <v>4.5039999999999996</v>
      </c>
      <c r="S4698">
        <f t="shared" si="517"/>
        <v>10</v>
      </c>
    </row>
    <row r="4699" spans="1:19" x14ac:dyDescent="0.25">
      <c r="A4699" s="9">
        <v>4698</v>
      </c>
      <c r="B4699">
        <v>4</v>
      </c>
      <c r="C4699" t="str">
        <f t="shared" si="511"/>
        <v>Abnormal</v>
      </c>
      <c r="D4699">
        <v>4</v>
      </c>
      <c r="E4699" t="str">
        <f t="shared" si="512"/>
        <v>Good</v>
      </c>
      <c r="F4699">
        <v>266</v>
      </c>
      <c r="G4699">
        <v>2</v>
      </c>
      <c r="H4699" t="s">
        <v>2</v>
      </c>
      <c r="I4699" t="s">
        <v>29</v>
      </c>
      <c r="J4699" s="1">
        <v>1.8796992481203008</v>
      </c>
      <c r="K4699" s="1">
        <f t="shared" si="513"/>
        <v>5</v>
      </c>
      <c r="L4699" s="1">
        <f t="shared" si="514"/>
        <v>261</v>
      </c>
      <c r="M4699">
        <v>5601</v>
      </c>
      <c r="N4699">
        <v>0</v>
      </c>
      <c r="O4699" t="str">
        <f t="shared" si="515"/>
        <v>On time</v>
      </c>
      <c r="P4699" t="s">
        <v>7</v>
      </c>
      <c r="Q4699" t="s">
        <v>11</v>
      </c>
      <c r="R4699" s="4">
        <f t="shared" si="516"/>
        <v>5.601</v>
      </c>
      <c r="S4699">
        <f t="shared" si="517"/>
        <v>10</v>
      </c>
    </row>
    <row r="4700" spans="1:19" x14ac:dyDescent="0.25">
      <c r="A4700" s="9">
        <v>4699</v>
      </c>
      <c r="B4700">
        <v>4</v>
      </c>
      <c r="C4700" t="str">
        <f t="shared" si="511"/>
        <v>Abnormal</v>
      </c>
      <c r="D4700">
        <v>3</v>
      </c>
      <c r="E4700" t="str">
        <f t="shared" si="512"/>
        <v>Fair</v>
      </c>
      <c r="F4700">
        <v>213</v>
      </c>
      <c r="G4700">
        <v>3</v>
      </c>
      <c r="H4700" t="s">
        <v>2</v>
      </c>
      <c r="I4700" t="s">
        <v>29</v>
      </c>
      <c r="J4700" s="1">
        <v>0.93896713615023475</v>
      </c>
      <c r="K4700" s="1">
        <f t="shared" si="513"/>
        <v>2</v>
      </c>
      <c r="L4700" s="1">
        <f t="shared" si="514"/>
        <v>211</v>
      </c>
      <c r="M4700">
        <v>5722</v>
      </c>
      <c r="N4700">
        <v>0</v>
      </c>
      <c r="O4700" t="str">
        <f t="shared" si="515"/>
        <v>On time</v>
      </c>
      <c r="P4700" t="s">
        <v>5</v>
      </c>
      <c r="Q4700" t="s">
        <v>11</v>
      </c>
      <c r="R4700" s="4">
        <f t="shared" si="516"/>
        <v>5.7220000000000004</v>
      </c>
      <c r="S4700">
        <f t="shared" si="517"/>
        <v>10</v>
      </c>
    </row>
    <row r="4701" spans="1:19" x14ac:dyDescent="0.25">
      <c r="A4701" s="9">
        <v>4700</v>
      </c>
      <c r="B4701">
        <v>3</v>
      </c>
      <c r="C4701" t="str">
        <f t="shared" si="511"/>
        <v>Normal</v>
      </c>
      <c r="D4701">
        <v>4</v>
      </c>
      <c r="E4701" t="str">
        <f t="shared" si="512"/>
        <v>Good</v>
      </c>
      <c r="F4701">
        <v>147</v>
      </c>
      <c r="G4701">
        <v>3</v>
      </c>
      <c r="H4701" t="s">
        <v>2</v>
      </c>
      <c r="I4701" t="s">
        <v>29</v>
      </c>
      <c r="J4701" s="1">
        <v>5.4421768707482991</v>
      </c>
      <c r="K4701" s="1">
        <f t="shared" si="513"/>
        <v>8</v>
      </c>
      <c r="L4701" s="1">
        <f t="shared" si="514"/>
        <v>139</v>
      </c>
      <c r="M4701">
        <v>5525</v>
      </c>
      <c r="N4701">
        <v>0</v>
      </c>
      <c r="O4701" t="str">
        <f t="shared" si="515"/>
        <v>On time</v>
      </c>
      <c r="P4701" t="s">
        <v>7</v>
      </c>
      <c r="Q4701" t="s">
        <v>11</v>
      </c>
      <c r="R4701" s="4">
        <f t="shared" si="516"/>
        <v>5.5250000000000004</v>
      </c>
      <c r="S4701">
        <f t="shared" si="517"/>
        <v>10</v>
      </c>
    </row>
    <row r="4702" spans="1:19" x14ac:dyDescent="0.25">
      <c r="A4702" s="9">
        <v>4701</v>
      </c>
      <c r="B4702">
        <v>3</v>
      </c>
      <c r="C4702" t="str">
        <f t="shared" si="511"/>
        <v>Normal</v>
      </c>
      <c r="D4702">
        <v>1</v>
      </c>
      <c r="E4702" t="str">
        <f t="shared" si="512"/>
        <v>Poor</v>
      </c>
      <c r="F4702">
        <v>201</v>
      </c>
      <c r="G4702">
        <v>3</v>
      </c>
      <c r="H4702" t="s">
        <v>2</v>
      </c>
      <c r="I4702" t="s">
        <v>29</v>
      </c>
      <c r="J4702" s="1">
        <v>1.4925373134328357</v>
      </c>
      <c r="K4702" s="1">
        <f t="shared" si="513"/>
        <v>3</v>
      </c>
      <c r="L4702" s="1">
        <f t="shared" si="514"/>
        <v>198</v>
      </c>
      <c r="M4702">
        <v>4556</v>
      </c>
      <c r="N4702">
        <v>1</v>
      </c>
      <c r="O4702" t="str">
        <f t="shared" si="515"/>
        <v>Delayed</v>
      </c>
      <c r="P4702" t="s">
        <v>8</v>
      </c>
      <c r="Q4702" t="s">
        <v>11</v>
      </c>
      <c r="R4702" s="4">
        <f t="shared" si="516"/>
        <v>4.556</v>
      </c>
      <c r="S4702">
        <f t="shared" si="517"/>
        <v>10</v>
      </c>
    </row>
    <row r="4703" spans="1:19" x14ac:dyDescent="0.25">
      <c r="A4703" s="9">
        <v>4702</v>
      </c>
      <c r="B4703">
        <v>2</v>
      </c>
      <c r="C4703" t="str">
        <f t="shared" si="511"/>
        <v>Normal</v>
      </c>
      <c r="D4703">
        <v>4</v>
      </c>
      <c r="E4703" t="str">
        <f t="shared" si="512"/>
        <v>Good</v>
      </c>
      <c r="F4703">
        <v>248</v>
      </c>
      <c r="G4703">
        <v>3</v>
      </c>
      <c r="H4703" t="s">
        <v>2</v>
      </c>
      <c r="I4703" t="s">
        <v>29</v>
      </c>
      <c r="J4703" s="1">
        <v>2.0161290322580645</v>
      </c>
      <c r="K4703" s="1">
        <f t="shared" si="513"/>
        <v>5</v>
      </c>
      <c r="L4703" s="1">
        <f t="shared" si="514"/>
        <v>243</v>
      </c>
      <c r="M4703">
        <v>5441</v>
      </c>
      <c r="N4703">
        <v>0</v>
      </c>
      <c r="O4703" t="str">
        <f t="shared" si="515"/>
        <v>On time</v>
      </c>
      <c r="P4703" t="s">
        <v>9</v>
      </c>
      <c r="Q4703" t="s">
        <v>11</v>
      </c>
      <c r="R4703" s="4">
        <f t="shared" si="516"/>
        <v>5.4409999999999998</v>
      </c>
      <c r="S4703">
        <f t="shared" si="517"/>
        <v>10</v>
      </c>
    </row>
    <row r="4704" spans="1:19" x14ac:dyDescent="0.25">
      <c r="A4704" s="9">
        <v>4703</v>
      </c>
      <c r="B4704">
        <v>4</v>
      </c>
      <c r="C4704" t="str">
        <f t="shared" si="511"/>
        <v>Abnormal</v>
      </c>
      <c r="D4704">
        <v>3</v>
      </c>
      <c r="E4704" t="str">
        <f t="shared" si="512"/>
        <v>Fair</v>
      </c>
      <c r="F4704">
        <v>167</v>
      </c>
      <c r="G4704">
        <v>3</v>
      </c>
      <c r="H4704" t="s">
        <v>3</v>
      </c>
      <c r="I4704" t="s">
        <v>30</v>
      </c>
      <c r="J4704" s="1">
        <v>2.9940119760479043</v>
      </c>
      <c r="K4704" s="1">
        <f t="shared" si="513"/>
        <v>5</v>
      </c>
      <c r="L4704" s="1">
        <f t="shared" si="514"/>
        <v>162</v>
      </c>
      <c r="M4704">
        <v>5791</v>
      </c>
      <c r="N4704">
        <v>0</v>
      </c>
      <c r="O4704" t="str">
        <f t="shared" si="515"/>
        <v>On time</v>
      </c>
      <c r="P4704" t="s">
        <v>10</v>
      </c>
      <c r="Q4704" t="s">
        <v>11</v>
      </c>
      <c r="R4704" s="4">
        <f t="shared" si="516"/>
        <v>5.7910000000000004</v>
      </c>
      <c r="S4704">
        <f t="shared" si="517"/>
        <v>10</v>
      </c>
    </row>
    <row r="4705" spans="1:19" x14ac:dyDescent="0.25">
      <c r="A4705" s="9">
        <v>4704</v>
      </c>
      <c r="B4705">
        <v>3</v>
      </c>
      <c r="C4705" t="str">
        <f t="shared" si="511"/>
        <v>Normal</v>
      </c>
      <c r="D4705">
        <v>4</v>
      </c>
      <c r="E4705" t="str">
        <f t="shared" si="512"/>
        <v>Good</v>
      </c>
      <c r="F4705">
        <v>232</v>
      </c>
      <c r="G4705">
        <v>2</v>
      </c>
      <c r="H4705" t="s">
        <v>2</v>
      </c>
      <c r="I4705" t="s">
        <v>30</v>
      </c>
      <c r="J4705" s="1">
        <v>4.3103448275862073</v>
      </c>
      <c r="K4705" s="1">
        <f t="shared" si="513"/>
        <v>10.000000000000002</v>
      </c>
      <c r="L4705" s="1">
        <f t="shared" si="514"/>
        <v>222</v>
      </c>
      <c r="M4705">
        <v>5678</v>
      </c>
      <c r="N4705">
        <v>0</v>
      </c>
      <c r="O4705" t="str">
        <f t="shared" si="515"/>
        <v>On time</v>
      </c>
      <c r="P4705" t="s">
        <v>7</v>
      </c>
      <c r="Q4705" t="s">
        <v>11</v>
      </c>
      <c r="R4705" s="4">
        <f t="shared" si="516"/>
        <v>5.6779999999999999</v>
      </c>
      <c r="S4705">
        <f t="shared" si="517"/>
        <v>10</v>
      </c>
    </row>
    <row r="4706" spans="1:19" x14ac:dyDescent="0.25">
      <c r="A4706" s="9">
        <v>4705</v>
      </c>
      <c r="B4706">
        <v>5</v>
      </c>
      <c r="C4706" t="str">
        <f t="shared" si="511"/>
        <v>Abnormal</v>
      </c>
      <c r="D4706">
        <v>3</v>
      </c>
      <c r="E4706" t="str">
        <f t="shared" si="512"/>
        <v>Fair</v>
      </c>
      <c r="F4706">
        <v>163</v>
      </c>
      <c r="G4706">
        <v>3</v>
      </c>
      <c r="H4706" t="s">
        <v>3</v>
      </c>
      <c r="I4706" t="s">
        <v>30</v>
      </c>
      <c r="J4706" s="1">
        <v>5.5214723926380369</v>
      </c>
      <c r="K4706" s="1">
        <f t="shared" si="513"/>
        <v>9</v>
      </c>
      <c r="L4706" s="1">
        <f t="shared" si="514"/>
        <v>154</v>
      </c>
      <c r="M4706">
        <v>4419</v>
      </c>
      <c r="N4706">
        <v>1</v>
      </c>
      <c r="O4706" t="str">
        <f t="shared" si="515"/>
        <v>Delayed</v>
      </c>
      <c r="P4706" t="s">
        <v>5</v>
      </c>
      <c r="Q4706" t="s">
        <v>11</v>
      </c>
      <c r="R4706" s="4">
        <f t="shared" si="516"/>
        <v>4.4189999999999996</v>
      </c>
      <c r="S4706">
        <f t="shared" si="517"/>
        <v>10</v>
      </c>
    </row>
    <row r="4707" spans="1:19" x14ac:dyDescent="0.25">
      <c r="A4707" s="9">
        <v>4706</v>
      </c>
      <c r="B4707">
        <v>4</v>
      </c>
      <c r="C4707" t="str">
        <f t="shared" si="511"/>
        <v>Abnormal</v>
      </c>
      <c r="D4707">
        <v>4</v>
      </c>
      <c r="E4707" t="str">
        <f t="shared" si="512"/>
        <v>Good</v>
      </c>
      <c r="F4707">
        <v>201</v>
      </c>
      <c r="G4707">
        <v>5</v>
      </c>
      <c r="H4707" t="s">
        <v>3</v>
      </c>
      <c r="I4707" t="s">
        <v>30</v>
      </c>
      <c r="J4707" s="1">
        <v>1.4925373134328357</v>
      </c>
      <c r="K4707" s="1">
        <f t="shared" si="513"/>
        <v>3</v>
      </c>
      <c r="L4707" s="1">
        <f t="shared" si="514"/>
        <v>198</v>
      </c>
      <c r="M4707">
        <v>5901</v>
      </c>
      <c r="N4707">
        <v>1</v>
      </c>
      <c r="O4707" t="str">
        <f t="shared" si="515"/>
        <v>Delayed</v>
      </c>
      <c r="P4707" t="s">
        <v>7</v>
      </c>
      <c r="Q4707" t="s">
        <v>11</v>
      </c>
      <c r="R4707" s="4">
        <f t="shared" si="516"/>
        <v>5.9009999999999998</v>
      </c>
      <c r="S4707">
        <f t="shared" si="517"/>
        <v>10</v>
      </c>
    </row>
    <row r="4708" spans="1:19" x14ac:dyDescent="0.25">
      <c r="A4708" s="9">
        <v>4707</v>
      </c>
      <c r="B4708">
        <v>4</v>
      </c>
      <c r="C4708" t="str">
        <f t="shared" si="511"/>
        <v>Abnormal</v>
      </c>
      <c r="D4708">
        <v>5</v>
      </c>
      <c r="E4708" t="str">
        <f t="shared" si="512"/>
        <v>Good</v>
      </c>
      <c r="F4708">
        <v>252</v>
      </c>
      <c r="G4708">
        <v>2</v>
      </c>
      <c r="H4708" t="s">
        <v>2</v>
      </c>
      <c r="I4708" t="s">
        <v>29</v>
      </c>
      <c r="J4708" s="1">
        <v>3.5714285714285712</v>
      </c>
      <c r="K4708" s="1">
        <f t="shared" si="513"/>
        <v>8.9999999999999982</v>
      </c>
      <c r="L4708" s="1">
        <f t="shared" si="514"/>
        <v>243</v>
      </c>
      <c r="M4708">
        <v>4157</v>
      </c>
      <c r="N4708">
        <v>0</v>
      </c>
      <c r="O4708" t="str">
        <f t="shared" si="515"/>
        <v>On time</v>
      </c>
      <c r="P4708" t="s">
        <v>8</v>
      </c>
      <c r="Q4708" t="s">
        <v>11</v>
      </c>
      <c r="R4708" s="4">
        <f t="shared" si="516"/>
        <v>4.157</v>
      </c>
      <c r="S4708">
        <f t="shared" si="517"/>
        <v>10</v>
      </c>
    </row>
    <row r="4709" spans="1:19" x14ac:dyDescent="0.25">
      <c r="A4709" s="9">
        <v>4708</v>
      </c>
      <c r="B4709">
        <v>3</v>
      </c>
      <c r="C4709" t="str">
        <f t="shared" si="511"/>
        <v>Normal</v>
      </c>
      <c r="D4709">
        <v>1</v>
      </c>
      <c r="E4709" t="str">
        <f t="shared" si="512"/>
        <v>Poor</v>
      </c>
      <c r="F4709">
        <v>146</v>
      </c>
      <c r="G4709">
        <v>4</v>
      </c>
      <c r="H4709" t="s">
        <v>2</v>
      </c>
      <c r="I4709" t="s">
        <v>29</v>
      </c>
      <c r="J4709" s="1">
        <v>6.8493150684931505</v>
      </c>
      <c r="K4709" s="1">
        <f t="shared" si="513"/>
        <v>10</v>
      </c>
      <c r="L4709" s="1">
        <f t="shared" si="514"/>
        <v>136</v>
      </c>
      <c r="M4709">
        <v>4583</v>
      </c>
      <c r="N4709">
        <v>0</v>
      </c>
      <c r="O4709" t="str">
        <f t="shared" si="515"/>
        <v>On time</v>
      </c>
      <c r="P4709" t="s">
        <v>9</v>
      </c>
      <c r="Q4709" t="s">
        <v>11</v>
      </c>
      <c r="R4709" s="4">
        <f t="shared" si="516"/>
        <v>4.5830000000000002</v>
      </c>
      <c r="S4709">
        <f t="shared" si="517"/>
        <v>10</v>
      </c>
    </row>
    <row r="4710" spans="1:19" x14ac:dyDescent="0.25">
      <c r="A4710" s="9">
        <v>4709</v>
      </c>
      <c r="B4710">
        <v>5</v>
      </c>
      <c r="C4710" t="str">
        <f t="shared" si="511"/>
        <v>Abnormal</v>
      </c>
      <c r="D4710">
        <v>1</v>
      </c>
      <c r="E4710" t="str">
        <f t="shared" si="512"/>
        <v>Poor</v>
      </c>
      <c r="F4710">
        <v>160</v>
      </c>
      <c r="G4710">
        <v>3</v>
      </c>
      <c r="H4710" t="s">
        <v>3</v>
      </c>
      <c r="I4710" t="s">
        <v>30</v>
      </c>
      <c r="J4710" s="1">
        <v>1.875</v>
      </c>
      <c r="K4710" s="1">
        <f t="shared" si="513"/>
        <v>3</v>
      </c>
      <c r="L4710" s="1">
        <f t="shared" si="514"/>
        <v>157</v>
      </c>
      <c r="M4710">
        <v>5839</v>
      </c>
      <c r="N4710">
        <v>0</v>
      </c>
      <c r="O4710" t="str">
        <f t="shared" si="515"/>
        <v>On time</v>
      </c>
      <c r="P4710" t="s">
        <v>10</v>
      </c>
      <c r="Q4710" t="s">
        <v>11</v>
      </c>
      <c r="R4710" s="4">
        <f t="shared" si="516"/>
        <v>5.8390000000000004</v>
      </c>
      <c r="S4710">
        <f t="shared" si="517"/>
        <v>10</v>
      </c>
    </row>
    <row r="4711" spans="1:19" x14ac:dyDescent="0.25">
      <c r="A4711" s="9">
        <v>4710</v>
      </c>
      <c r="B4711">
        <v>5</v>
      </c>
      <c r="C4711" t="str">
        <f t="shared" si="511"/>
        <v>Abnormal</v>
      </c>
      <c r="D4711">
        <v>2</v>
      </c>
      <c r="E4711" t="str">
        <f t="shared" si="512"/>
        <v>Poor</v>
      </c>
      <c r="F4711">
        <v>167</v>
      </c>
      <c r="G4711">
        <v>4</v>
      </c>
      <c r="H4711" t="s">
        <v>2</v>
      </c>
      <c r="I4711" t="s">
        <v>30</v>
      </c>
      <c r="J4711" s="1">
        <v>5.9880239520958085</v>
      </c>
      <c r="K4711" s="1">
        <f t="shared" si="513"/>
        <v>10</v>
      </c>
      <c r="L4711" s="1">
        <f t="shared" si="514"/>
        <v>157</v>
      </c>
      <c r="M4711">
        <v>4325</v>
      </c>
      <c r="N4711">
        <v>0</v>
      </c>
      <c r="O4711" t="str">
        <f t="shared" si="515"/>
        <v>On time</v>
      </c>
      <c r="P4711" t="s">
        <v>7</v>
      </c>
      <c r="Q4711" t="s">
        <v>11</v>
      </c>
      <c r="R4711" s="4">
        <f t="shared" si="516"/>
        <v>4.3250000000000002</v>
      </c>
      <c r="S4711">
        <f t="shared" si="517"/>
        <v>10</v>
      </c>
    </row>
    <row r="4712" spans="1:19" x14ac:dyDescent="0.25">
      <c r="A4712" s="9">
        <v>4711</v>
      </c>
      <c r="B4712">
        <v>4</v>
      </c>
      <c r="C4712" t="str">
        <f t="shared" si="511"/>
        <v>Abnormal</v>
      </c>
      <c r="D4712">
        <v>2</v>
      </c>
      <c r="E4712" t="str">
        <f t="shared" si="512"/>
        <v>Poor</v>
      </c>
      <c r="F4712">
        <v>224</v>
      </c>
      <c r="G4712">
        <v>2</v>
      </c>
      <c r="H4712" t="s">
        <v>3</v>
      </c>
      <c r="I4712" t="s">
        <v>29</v>
      </c>
      <c r="J4712" s="1">
        <v>3.5714285714285712</v>
      </c>
      <c r="K4712" s="1">
        <f t="shared" si="513"/>
        <v>8</v>
      </c>
      <c r="L4712" s="1">
        <f t="shared" si="514"/>
        <v>216</v>
      </c>
      <c r="M4712">
        <v>4781</v>
      </c>
      <c r="N4712">
        <v>1</v>
      </c>
      <c r="O4712" t="str">
        <f t="shared" si="515"/>
        <v>Delayed</v>
      </c>
      <c r="P4712" t="s">
        <v>5</v>
      </c>
      <c r="Q4712" t="s">
        <v>11</v>
      </c>
      <c r="R4712" s="4">
        <f t="shared" si="516"/>
        <v>4.7809999999999997</v>
      </c>
      <c r="S4712">
        <f t="shared" si="517"/>
        <v>10</v>
      </c>
    </row>
    <row r="4713" spans="1:19" x14ac:dyDescent="0.25">
      <c r="A4713" s="9">
        <v>4712</v>
      </c>
      <c r="B4713">
        <v>4</v>
      </c>
      <c r="C4713" t="str">
        <f t="shared" si="511"/>
        <v>Abnormal</v>
      </c>
      <c r="D4713">
        <v>2</v>
      </c>
      <c r="E4713" t="str">
        <f t="shared" si="512"/>
        <v>Poor</v>
      </c>
      <c r="F4713">
        <v>239</v>
      </c>
      <c r="G4713">
        <v>3</v>
      </c>
      <c r="H4713" t="s">
        <v>3</v>
      </c>
      <c r="I4713" t="s">
        <v>29</v>
      </c>
      <c r="J4713" s="1">
        <v>2.0920502092050208</v>
      </c>
      <c r="K4713" s="1">
        <f t="shared" si="513"/>
        <v>5</v>
      </c>
      <c r="L4713" s="1">
        <f t="shared" si="514"/>
        <v>234</v>
      </c>
      <c r="M4713">
        <v>5978</v>
      </c>
      <c r="N4713">
        <v>0</v>
      </c>
      <c r="O4713" t="str">
        <f t="shared" si="515"/>
        <v>On time</v>
      </c>
      <c r="P4713" t="s">
        <v>7</v>
      </c>
      <c r="Q4713" t="s">
        <v>11</v>
      </c>
      <c r="R4713" s="4">
        <f t="shared" si="516"/>
        <v>5.9779999999999998</v>
      </c>
      <c r="S4713">
        <f t="shared" si="517"/>
        <v>10</v>
      </c>
    </row>
    <row r="4714" spans="1:19" x14ac:dyDescent="0.25">
      <c r="A4714" s="9">
        <v>4713</v>
      </c>
      <c r="B4714">
        <v>4</v>
      </c>
      <c r="C4714" t="str">
        <f t="shared" si="511"/>
        <v>Abnormal</v>
      </c>
      <c r="D4714">
        <v>1</v>
      </c>
      <c r="E4714" t="str">
        <f t="shared" si="512"/>
        <v>Poor</v>
      </c>
      <c r="F4714">
        <v>151</v>
      </c>
      <c r="G4714">
        <v>6</v>
      </c>
      <c r="H4714" t="s">
        <v>2</v>
      </c>
      <c r="I4714" t="s">
        <v>30</v>
      </c>
      <c r="J4714" s="1">
        <v>4.6357615894039732</v>
      </c>
      <c r="K4714" s="1">
        <f t="shared" si="513"/>
        <v>7</v>
      </c>
      <c r="L4714" s="1">
        <f t="shared" si="514"/>
        <v>144</v>
      </c>
      <c r="M4714">
        <v>4387</v>
      </c>
      <c r="N4714">
        <v>0</v>
      </c>
      <c r="O4714" t="str">
        <f t="shared" si="515"/>
        <v>On time</v>
      </c>
      <c r="P4714" t="s">
        <v>8</v>
      </c>
      <c r="Q4714" t="s">
        <v>11</v>
      </c>
      <c r="R4714" s="4">
        <f t="shared" si="516"/>
        <v>4.3869999999999996</v>
      </c>
      <c r="S4714">
        <f t="shared" si="517"/>
        <v>10</v>
      </c>
    </row>
    <row r="4715" spans="1:19" x14ac:dyDescent="0.25">
      <c r="A4715" s="9">
        <v>4714</v>
      </c>
      <c r="B4715">
        <v>4</v>
      </c>
      <c r="C4715" t="str">
        <f t="shared" si="511"/>
        <v>Abnormal</v>
      </c>
      <c r="D4715">
        <v>5</v>
      </c>
      <c r="E4715" t="str">
        <f t="shared" si="512"/>
        <v>Good</v>
      </c>
      <c r="F4715">
        <v>264</v>
      </c>
      <c r="G4715">
        <v>3</v>
      </c>
      <c r="H4715" t="s">
        <v>2</v>
      </c>
      <c r="I4715" t="s">
        <v>29</v>
      </c>
      <c r="J4715" s="1">
        <v>3.7878787878787881</v>
      </c>
      <c r="K4715" s="1">
        <f t="shared" si="513"/>
        <v>10</v>
      </c>
      <c r="L4715" s="1">
        <f t="shared" si="514"/>
        <v>254</v>
      </c>
      <c r="M4715">
        <v>5972</v>
      </c>
      <c r="N4715">
        <v>0</v>
      </c>
      <c r="O4715" t="str">
        <f t="shared" si="515"/>
        <v>On time</v>
      </c>
      <c r="P4715" t="s">
        <v>9</v>
      </c>
      <c r="Q4715" t="s">
        <v>11</v>
      </c>
      <c r="R4715" s="4">
        <f t="shared" si="516"/>
        <v>5.9720000000000004</v>
      </c>
      <c r="S4715">
        <f t="shared" si="517"/>
        <v>10</v>
      </c>
    </row>
    <row r="4716" spans="1:19" x14ac:dyDescent="0.25">
      <c r="A4716" s="9">
        <v>4715</v>
      </c>
      <c r="B4716">
        <v>4</v>
      </c>
      <c r="C4716" t="str">
        <f t="shared" si="511"/>
        <v>Abnormal</v>
      </c>
      <c r="D4716">
        <v>2</v>
      </c>
      <c r="E4716" t="str">
        <f t="shared" si="512"/>
        <v>Poor</v>
      </c>
      <c r="F4716">
        <v>242</v>
      </c>
      <c r="G4716">
        <v>3</v>
      </c>
      <c r="H4716" t="s">
        <v>3</v>
      </c>
      <c r="I4716" t="s">
        <v>30</v>
      </c>
      <c r="J4716" s="1">
        <v>3.3057851239669422</v>
      </c>
      <c r="K4716" s="1">
        <f t="shared" si="513"/>
        <v>8</v>
      </c>
      <c r="L4716" s="1">
        <f t="shared" si="514"/>
        <v>234</v>
      </c>
      <c r="M4716">
        <v>4644</v>
      </c>
      <c r="N4716">
        <v>1</v>
      </c>
      <c r="O4716" t="str">
        <f t="shared" si="515"/>
        <v>Delayed</v>
      </c>
      <c r="P4716" t="s">
        <v>10</v>
      </c>
      <c r="Q4716" t="s">
        <v>11</v>
      </c>
      <c r="R4716" s="4">
        <f t="shared" si="516"/>
        <v>4.6440000000000001</v>
      </c>
      <c r="S4716">
        <f t="shared" si="517"/>
        <v>10</v>
      </c>
    </row>
    <row r="4717" spans="1:19" x14ac:dyDescent="0.25">
      <c r="A4717" s="9">
        <v>4716</v>
      </c>
      <c r="B4717">
        <v>3</v>
      </c>
      <c r="C4717" t="str">
        <f t="shared" si="511"/>
        <v>Normal</v>
      </c>
      <c r="D4717">
        <v>3</v>
      </c>
      <c r="E4717" t="str">
        <f t="shared" si="512"/>
        <v>Fair</v>
      </c>
      <c r="F4717">
        <v>204</v>
      </c>
      <c r="G4717">
        <v>4</v>
      </c>
      <c r="H4717" t="s">
        <v>4</v>
      </c>
      <c r="I4717" t="s">
        <v>30</v>
      </c>
      <c r="J4717" s="1">
        <v>4.4117647058823533</v>
      </c>
      <c r="K4717" s="1">
        <f t="shared" si="513"/>
        <v>9.0000000000000018</v>
      </c>
      <c r="L4717" s="1">
        <f t="shared" si="514"/>
        <v>195</v>
      </c>
      <c r="M4717">
        <v>4712</v>
      </c>
      <c r="N4717">
        <v>0</v>
      </c>
      <c r="O4717" t="str">
        <f t="shared" si="515"/>
        <v>On time</v>
      </c>
      <c r="P4717" t="s">
        <v>7</v>
      </c>
      <c r="Q4717" t="s">
        <v>11</v>
      </c>
      <c r="R4717" s="4">
        <f t="shared" si="516"/>
        <v>4.7119999999999997</v>
      </c>
      <c r="S4717">
        <f t="shared" si="517"/>
        <v>10</v>
      </c>
    </row>
    <row r="4718" spans="1:19" x14ac:dyDescent="0.25">
      <c r="A4718" s="9">
        <v>4717</v>
      </c>
      <c r="B4718">
        <v>3</v>
      </c>
      <c r="C4718" t="str">
        <f t="shared" si="511"/>
        <v>Normal</v>
      </c>
      <c r="D4718">
        <v>5</v>
      </c>
      <c r="E4718" t="str">
        <f t="shared" si="512"/>
        <v>Good</v>
      </c>
      <c r="F4718">
        <v>260</v>
      </c>
      <c r="G4718">
        <v>2</v>
      </c>
      <c r="H4718" t="s">
        <v>3</v>
      </c>
      <c r="I4718" t="s">
        <v>30</v>
      </c>
      <c r="J4718" s="1">
        <v>0.38461538461538464</v>
      </c>
      <c r="K4718" s="1">
        <f t="shared" si="513"/>
        <v>1</v>
      </c>
      <c r="L4718" s="1">
        <f t="shared" si="514"/>
        <v>259</v>
      </c>
      <c r="M4718">
        <v>5970</v>
      </c>
      <c r="N4718">
        <v>0</v>
      </c>
      <c r="O4718" t="str">
        <f t="shared" si="515"/>
        <v>On time</v>
      </c>
      <c r="P4718" t="s">
        <v>5</v>
      </c>
      <c r="Q4718" t="s">
        <v>11</v>
      </c>
      <c r="R4718" s="4">
        <f t="shared" si="516"/>
        <v>5.97</v>
      </c>
      <c r="S4718">
        <f t="shared" si="517"/>
        <v>10</v>
      </c>
    </row>
    <row r="4719" spans="1:19" x14ac:dyDescent="0.25">
      <c r="A4719" s="9">
        <v>4718</v>
      </c>
      <c r="B4719">
        <v>3</v>
      </c>
      <c r="C4719" t="str">
        <f t="shared" si="511"/>
        <v>Normal</v>
      </c>
      <c r="D4719">
        <v>2</v>
      </c>
      <c r="E4719" t="str">
        <f t="shared" si="512"/>
        <v>Poor</v>
      </c>
      <c r="F4719">
        <v>279</v>
      </c>
      <c r="G4719">
        <v>3</v>
      </c>
      <c r="H4719" t="s">
        <v>3</v>
      </c>
      <c r="I4719" t="s">
        <v>29</v>
      </c>
      <c r="J4719" s="1">
        <v>2.1505376344086025</v>
      </c>
      <c r="K4719" s="1">
        <f t="shared" si="513"/>
        <v>6.0000000000000009</v>
      </c>
      <c r="L4719" s="1">
        <f t="shared" si="514"/>
        <v>273</v>
      </c>
      <c r="M4719">
        <v>4560</v>
      </c>
      <c r="N4719">
        <v>0</v>
      </c>
      <c r="O4719" t="str">
        <f t="shared" si="515"/>
        <v>On time</v>
      </c>
      <c r="P4719" t="s">
        <v>7</v>
      </c>
      <c r="Q4719" t="s">
        <v>11</v>
      </c>
      <c r="R4719" s="4">
        <f t="shared" si="516"/>
        <v>4.5599999999999996</v>
      </c>
      <c r="S4719">
        <f t="shared" si="517"/>
        <v>10</v>
      </c>
    </row>
    <row r="4720" spans="1:19" x14ac:dyDescent="0.25">
      <c r="A4720" s="9">
        <v>4719</v>
      </c>
      <c r="B4720">
        <v>3</v>
      </c>
      <c r="C4720" t="str">
        <f t="shared" si="511"/>
        <v>Normal</v>
      </c>
      <c r="D4720">
        <v>4</v>
      </c>
      <c r="E4720" t="str">
        <f t="shared" si="512"/>
        <v>Good</v>
      </c>
      <c r="F4720">
        <v>225</v>
      </c>
      <c r="G4720">
        <v>4</v>
      </c>
      <c r="H4720" t="s">
        <v>2</v>
      </c>
      <c r="I4720" t="s">
        <v>29</v>
      </c>
      <c r="J4720" s="1">
        <v>3.5555555555555554</v>
      </c>
      <c r="K4720" s="1">
        <f t="shared" si="513"/>
        <v>8</v>
      </c>
      <c r="L4720" s="1">
        <f t="shared" si="514"/>
        <v>217</v>
      </c>
      <c r="M4720">
        <v>5209</v>
      </c>
      <c r="N4720">
        <v>0</v>
      </c>
      <c r="O4720" t="str">
        <f t="shared" si="515"/>
        <v>On time</v>
      </c>
      <c r="P4720" t="s">
        <v>8</v>
      </c>
      <c r="Q4720" t="s">
        <v>11</v>
      </c>
      <c r="R4720" s="4">
        <f t="shared" si="516"/>
        <v>5.2089999999999996</v>
      </c>
      <c r="S4720">
        <f t="shared" si="517"/>
        <v>10</v>
      </c>
    </row>
    <row r="4721" spans="1:19" x14ac:dyDescent="0.25">
      <c r="A4721" s="9">
        <v>4720</v>
      </c>
      <c r="B4721">
        <v>3</v>
      </c>
      <c r="C4721" t="str">
        <f t="shared" si="511"/>
        <v>Normal</v>
      </c>
      <c r="D4721">
        <v>5</v>
      </c>
      <c r="E4721" t="str">
        <f t="shared" si="512"/>
        <v>Good</v>
      </c>
      <c r="F4721">
        <v>190</v>
      </c>
      <c r="G4721">
        <v>3</v>
      </c>
      <c r="H4721" t="s">
        <v>2</v>
      </c>
      <c r="I4721" t="s">
        <v>30</v>
      </c>
      <c r="J4721" s="1">
        <v>4.7368421052631584</v>
      </c>
      <c r="K4721" s="1">
        <f t="shared" si="513"/>
        <v>9.0000000000000018</v>
      </c>
      <c r="L4721" s="1">
        <f t="shared" si="514"/>
        <v>181</v>
      </c>
      <c r="M4721">
        <v>4468</v>
      </c>
      <c r="N4721">
        <v>0</v>
      </c>
      <c r="O4721" t="str">
        <f t="shared" si="515"/>
        <v>On time</v>
      </c>
      <c r="P4721" t="s">
        <v>9</v>
      </c>
      <c r="Q4721" t="s">
        <v>11</v>
      </c>
      <c r="R4721" s="4">
        <f t="shared" si="516"/>
        <v>4.468</v>
      </c>
      <c r="S4721">
        <f t="shared" si="517"/>
        <v>10</v>
      </c>
    </row>
    <row r="4722" spans="1:19" x14ac:dyDescent="0.25">
      <c r="A4722" s="9">
        <v>4721</v>
      </c>
      <c r="B4722">
        <v>4</v>
      </c>
      <c r="C4722" t="str">
        <f t="shared" si="511"/>
        <v>Abnormal</v>
      </c>
      <c r="D4722">
        <v>2</v>
      </c>
      <c r="E4722" t="str">
        <f t="shared" si="512"/>
        <v>Poor</v>
      </c>
      <c r="F4722">
        <v>152</v>
      </c>
      <c r="G4722">
        <v>2</v>
      </c>
      <c r="H4722" t="s">
        <v>2</v>
      </c>
      <c r="I4722" t="s">
        <v>30</v>
      </c>
      <c r="J4722" s="1">
        <v>4.6052631578947363</v>
      </c>
      <c r="K4722" s="1">
        <f t="shared" si="513"/>
        <v>6.9999999999999991</v>
      </c>
      <c r="L4722" s="1">
        <f t="shared" si="514"/>
        <v>145</v>
      </c>
      <c r="M4722">
        <v>5026</v>
      </c>
      <c r="N4722">
        <v>0</v>
      </c>
      <c r="O4722" t="str">
        <f t="shared" si="515"/>
        <v>On time</v>
      </c>
      <c r="P4722" t="s">
        <v>10</v>
      </c>
      <c r="Q4722" t="s">
        <v>11</v>
      </c>
      <c r="R4722" s="4">
        <f t="shared" si="516"/>
        <v>5.0259999999999998</v>
      </c>
      <c r="S4722">
        <f t="shared" si="517"/>
        <v>10</v>
      </c>
    </row>
    <row r="4723" spans="1:19" x14ac:dyDescent="0.25">
      <c r="A4723" s="9">
        <v>4722</v>
      </c>
      <c r="B4723">
        <v>3</v>
      </c>
      <c r="C4723" t="str">
        <f t="shared" si="511"/>
        <v>Normal</v>
      </c>
      <c r="D4723">
        <v>2</v>
      </c>
      <c r="E4723" t="str">
        <f t="shared" si="512"/>
        <v>Poor</v>
      </c>
      <c r="F4723">
        <v>201</v>
      </c>
      <c r="G4723">
        <v>6</v>
      </c>
      <c r="H4723" t="s">
        <v>3</v>
      </c>
      <c r="I4723" t="s">
        <v>30</v>
      </c>
      <c r="J4723" s="1">
        <v>3.4825870646766171</v>
      </c>
      <c r="K4723" s="1">
        <f t="shared" si="513"/>
        <v>7</v>
      </c>
      <c r="L4723" s="1">
        <f t="shared" si="514"/>
        <v>194</v>
      </c>
      <c r="M4723">
        <v>4723</v>
      </c>
      <c r="N4723">
        <v>1</v>
      </c>
      <c r="O4723" t="str">
        <f t="shared" si="515"/>
        <v>Delayed</v>
      </c>
      <c r="P4723" t="s">
        <v>7</v>
      </c>
      <c r="Q4723" t="s">
        <v>11</v>
      </c>
      <c r="R4723" s="4">
        <f t="shared" si="516"/>
        <v>4.7229999999999999</v>
      </c>
      <c r="S4723">
        <f t="shared" si="517"/>
        <v>10</v>
      </c>
    </row>
    <row r="4724" spans="1:19" x14ac:dyDescent="0.25">
      <c r="A4724" s="9">
        <v>4723</v>
      </c>
      <c r="B4724">
        <v>3</v>
      </c>
      <c r="C4724" t="str">
        <f t="shared" si="511"/>
        <v>Normal</v>
      </c>
      <c r="D4724">
        <v>2</v>
      </c>
      <c r="E4724" t="str">
        <f t="shared" si="512"/>
        <v>Poor</v>
      </c>
      <c r="F4724">
        <v>191</v>
      </c>
      <c r="G4724">
        <v>2</v>
      </c>
      <c r="H4724" t="s">
        <v>3</v>
      </c>
      <c r="I4724" t="s">
        <v>30</v>
      </c>
      <c r="J4724" s="1">
        <v>3.664921465968586</v>
      </c>
      <c r="K4724" s="1">
        <f t="shared" si="513"/>
        <v>6.9999999999999991</v>
      </c>
      <c r="L4724" s="1">
        <f t="shared" si="514"/>
        <v>184</v>
      </c>
      <c r="M4724">
        <v>5357</v>
      </c>
      <c r="N4724">
        <v>0</v>
      </c>
      <c r="O4724" t="str">
        <f t="shared" si="515"/>
        <v>On time</v>
      </c>
      <c r="P4724" t="s">
        <v>5</v>
      </c>
      <c r="Q4724" t="s">
        <v>11</v>
      </c>
      <c r="R4724" s="4">
        <f t="shared" si="516"/>
        <v>5.3570000000000002</v>
      </c>
      <c r="S4724">
        <f t="shared" si="517"/>
        <v>10</v>
      </c>
    </row>
    <row r="4725" spans="1:19" x14ac:dyDescent="0.25">
      <c r="A4725" s="9">
        <v>4724</v>
      </c>
      <c r="B4725">
        <v>4</v>
      </c>
      <c r="C4725" t="str">
        <f t="shared" si="511"/>
        <v>Abnormal</v>
      </c>
      <c r="D4725">
        <v>3</v>
      </c>
      <c r="E4725" t="str">
        <f t="shared" si="512"/>
        <v>Fair</v>
      </c>
      <c r="F4725">
        <v>140</v>
      </c>
      <c r="G4725">
        <v>3</v>
      </c>
      <c r="H4725" t="s">
        <v>2</v>
      </c>
      <c r="I4725" t="s">
        <v>30</v>
      </c>
      <c r="J4725" s="1">
        <v>0.7142857142857143</v>
      </c>
      <c r="K4725" s="1">
        <f t="shared" si="513"/>
        <v>1</v>
      </c>
      <c r="L4725" s="1">
        <f t="shared" si="514"/>
        <v>139</v>
      </c>
      <c r="M4725">
        <v>4453</v>
      </c>
      <c r="N4725">
        <v>0</v>
      </c>
      <c r="O4725" t="str">
        <f t="shared" si="515"/>
        <v>On time</v>
      </c>
      <c r="P4725" t="s">
        <v>7</v>
      </c>
      <c r="Q4725" t="s">
        <v>11</v>
      </c>
      <c r="R4725" s="4">
        <f t="shared" si="516"/>
        <v>4.4530000000000003</v>
      </c>
      <c r="S4725">
        <f t="shared" si="517"/>
        <v>10</v>
      </c>
    </row>
    <row r="4726" spans="1:19" x14ac:dyDescent="0.25">
      <c r="A4726" s="9">
        <v>4725</v>
      </c>
      <c r="B4726">
        <v>5</v>
      </c>
      <c r="C4726" t="str">
        <f t="shared" si="511"/>
        <v>Abnormal</v>
      </c>
      <c r="D4726">
        <v>3</v>
      </c>
      <c r="E4726" t="str">
        <f t="shared" si="512"/>
        <v>Fair</v>
      </c>
      <c r="F4726">
        <v>199</v>
      </c>
      <c r="G4726">
        <v>4</v>
      </c>
      <c r="H4726" t="s">
        <v>3</v>
      </c>
      <c r="I4726" t="s">
        <v>29</v>
      </c>
      <c r="J4726" s="1">
        <v>4.0201005025125625</v>
      </c>
      <c r="K4726" s="1">
        <f t="shared" si="513"/>
        <v>7.9999999999999991</v>
      </c>
      <c r="L4726" s="1">
        <f t="shared" si="514"/>
        <v>191</v>
      </c>
      <c r="M4726">
        <v>5362</v>
      </c>
      <c r="N4726">
        <v>0</v>
      </c>
      <c r="O4726" t="str">
        <f t="shared" si="515"/>
        <v>On time</v>
      </c>
      <c r="P4726" t="s">
        <v>8</v>
      </c>
      <c r="Q4726" t="s">
        <v>11</v>
      </c>
      <c r="R4726" s="4">
        <f t="shared" si="516"/>
        <v>5.3620000000000001</v>
      </c>
      <c r="S4726">
        <f t="shared" si="517"/>
        <v>10</v>
      </c>
    </row>
    <row r="4727" spans="1:19" x14ac:dyDescent="0.25">
      <c r="A4727" s="9">
        <v>4726</v>
      </c>
      <c r="B4727">
        <v>4</v>
      </c>
      <c r="C4727" t="str">
        <f t="shared" si="511"/>
        <v>Abnormal</v>
      </c>
      <c r="D4727">
        <v>1</v>
      </c>
      <c r="E4727" t="str">
        <f t="shared" si="512"/>
        <v>Poor</v>
      </c>
      <c r="F4727">
        <v>194</v>
      </c>
      <c r="G4727">
        <v>3</v>
      </c>
      <c r="H4727" t="s">
        <v>3</v>
      </c>
      <c r="I4727" t="s">
        <v>29</v>
      </c>
      <c r="J4727" s="1">
        <v>3.0927835051546393</v>
      </c>
      <c r="K4727" s="1">
        <f t="shared" si="513"/>
        <v>6</v>
      </c>
      <c r="L4727" s="1">
        <f t="shared" si="514"/>
        <v>188</v>
      </c>
      <c r="M4727">
        <v>5282</v>
      </c>
      <c r="N4727">
        <v>0</v>
      </c>
      <c r="O4727" t="str">
        <f t="shared" si="515"/>
        <v>On time</v>
      </c>
      <c r="P4727" t="s">
        <v>9</v>
      </c>
      <c r="Q4727" t="s">
        <v>11</v>
      </c>
      <c r="R4727" s="4">
        <f t="shared" si="516"/>
        <v>5.282</v>
      </c>
      <c r="S4727">
        <f t="shared" si="517"/>
        <v>10</v>
      </c>
    </row>
    <row r="4728" spans="1:19" x14ac:dyDescent="0.25">
      <c r="A4728" s="9">
        <v>4727</v>
      </c>
      <c r="B4728">
        <v>4</v>
      </c>
      <c r="C4728" t="str">
        <f t="shared" si="511"/>
        <v>Abnormal</v>
      </c>
      <c r="D4728">
        <v>2</v>
      </c>
      <c r="E4728" t="str">
        <f t="shared" si="512"/>
        <v>Poor</v>
      </c>
      <c r="F4728">
        <v>273</v>
      </c>
      <c r="G4728">
        <v>2</v>
      </c>
      <c r="H4728" t="s">
        <v>2</v>
      </c>
      <c r="I4728" t="s">
        <v>29</v>
      </c>
      <c r="J4728" s="1">
        <v>1.8315018315018317</v>
      </c>
      <c r="K4728" s="1">
        <f t="shared" si="513"/>
        <v>5.0000000000000009</v>
      </c>
      <c r="L4728" s="1">
        <f t="shared" si="514"/>
        <v>268</v>
      </c>
      <c r="M4728">
        <v>5608</v>
      </c>
      <c r="N4728">
        <v>1</v>
      </c>
      <c r="O4728" t="str">
        <f t="shared" si="515"/>
        <v>Delayed</v>
      </c>
      <c r="P4728" t="s">
        <v>10</v>
      </c>
      <c r="Q4728" t="s">
        <v>11</v>
      </c>
      <c r="R4728" s="4">
        <f t="shared" si="516"/>
        <v>5.6079999999999997</v>
      </c>
      <c r="S4728">
        <f t="shared" si="517"/>
        <v>10</v>
      </c>
    </row>
    <row r="4729" spans="1:19" x14ac:dyDescent="0.25">
      <c r="A4729" s="9">
        <v>4728</v>
      </c>
      <c r="B4729">
        <v>4</v>
      </c>
      <c r="C4729" t="str">
        <f t="shared" si="511"/>
        <v>Abnormal</v>
      </c>
      <c r="D4729">
        <v>5</v>
      </c>
      <c r="E4729" t="str">
        <f t="shared" si="512"/>
        <v>Good</v>
      </c>
      <c r="F4729">
        <v>259</v>
      </c>
      <c r="G4729">
        <v>2</v>
      </c>
      <c r="H4729" t="s">
        <v>3</v>
      </c>
      <c r="I4729" t="s">
        <v>29</v>
      </c>
      <c r="J4729" s="1">
        <v>1.5444015444015444</v>
      </c>
      <c r="K4729" s="1">
        <f t="shared" si="513"/>
        <v>4</v>
      </c>
      <c r="L4729" s="1">
        <f t="shared" si="514"/>
        <v>255</v>
      </c>
      <c r="M4729">
        <v>4092</v>
      </c>
      <c r="N4729">
        <v>1</v>
      </c>
      <c r="O4729" t="str">
        <f t="shared" si="515"/>
        <v>Delayed</v>
      </c>
      <c r="P4729" t="s">
        <v>7</v>
      </c>
      <c r="Q4729" t="s">
        <v>11</v>
      </c>
      <c r="R4729" s="4">
        <f t="shared" si="516"/>
        <v>4.0919999999999996</v>
      </c>
      <c r="S4729">
        <f t="shared" si="517"/>
        <v>10</v>
      </c>
    </row>
    <row r="4730" spans="1:19" x14ac:dyDescent="0.25">
      <c r="A4730" s="9">
        <v>4729</v>
      </c>
      <c r="B4730">
        <v>4</v>
      </c>
      <c r="C4730" t="str">
        <f t="shared" si="511"/>
        <v>Abnormal</v>
      </c>
      <c r="D4730">
        <v>3</v>
      </c>
      <c r="E4730" t="str">
        <f t="shared" si="512"/>
        <v>Fair</v>
      </c>
      <c r="F4730">
        <v>180</v>
      </c>
      <c r="G4730">
        <v>3</v>
      </c>
      <c r="H4730" t="s">
        <v>3</v>
      </c>
      <c r="I4730" t="s">
        <v>30</v>
      </c>
      <c r="J4730" s="1">
        <v>2.7777777777777777</v>
      </c>
      <c r="K4730" s="1">
        <f t="shared" si="513"/>
        <v>5</v>
      </c>
      <c r="L4730" s="1">
        <f t="shared" si="514"/>
        <v>175</v>
      </c>
      <c r="M4730">
        <v>4038</v>
      </c>
      <c r="N4730">
        <v>1</v>
      </c>
      <c r="O4730" t="str">
        <f t="shared" si="515"/>
        <v>Delayed</v>
      </c>
      <c r="P4730" t="s">
        <v>5</v>
      </c>
      <c r="Q4730" t="s">
        <v>11</v>
      </c>
      <c r="R4730" s="4">
        <f t="shared" si="516"/>
        <v>4.0380000000000003</v>
      </c>
      <c r="S4730">
        <f t="shared" si="517"/>
        <v>10</v>
      </c>
    </row>
    <row r="4731" spans="1:19" x14ac:dyDescent="0.25">
      <c r="A4731" s="9">
        <v>4730</v>
      </c>
      <c r="B4731">
        <v>5</v>
      </c>
      <c r="C4731" t="str">
        <f t="shared" si="511"/>
        <v>Abnormal</v>
      </c>
      <c r="D4731">
        <v>3</v>
      </c>
      <c r="E4731" t="str">
        <f t="shared" si="512"/>
        <v>Fair</v>
      </c>
      <c r="F4731">
        <v>251</v>
      </c>
      <c r="G4731">
        <v>2</v>
      </c>
      <c r="H4731" t="s">
        <v>2</v>
      </c>
      <c r="I4731" t="s">
        <v>30</v>
      </c>
      <c r="J4731" s="1">
        <v>3.5856573705179287</v>
      </c>
      <c r="K4731" s="1">
        <f t="shared" si="513"/>
        <v>9.0000000000000018</v>
      </c>
      <c r="L4731" s="1">
        <f t="shared" si="514"/>
        <v>242</v>
      </c>
      <c r="M4731">
        <v>4458</v>
      </c>
      <c r="N4731">
        <v>0</v>
      </c>
      <c r="O4731" t="str">
        <f t="shared" si="515"/>
        <v>On time</v>
      </c>
      <c r="P4731" t="s">
        <v>7</v>
      </c>
      <c r="Q4731" t="s">
        <v>11</v>
      </c>
      <c r="R4731" s="4">
        <f t="shared" si="516"/>
        <v>4.4580000000000002</v>
      </c>
      <c r="S4731">
        <f t="shared" si="517"/>
        <v>10</v>
      </c>
    </row>
    <row r="4732" spans="1:19" x14ac:dyDescent="0.25">
      <c r="A4732" s="9">
        <v>4731</v>
      </c>
      <c r="B4732">
        <v>5</v>
      </c>
      <c r="C4732" t="str">
        <f t="shared" si="511"/>
        <v>Abnormal</v>
      </c>
      <c r="D4732">
        <v>1</v>
      </c>
      <c r="E4732" t="str">
        <f t="shared" si="512"/>
        <v>Poor</v>
      </c>
      <c r="F4732">
        <v>269</v>
      </c>
      <c r="G4732">
        <v>3</v>
      </c>
      <c r="H4732" t="s">
        <v>2</v>
      </c>
      <c r="I4732" t="s">
        <v>29</v>
      </c>
      <c r="J4732" s="1">
        <v>1.8587360594795539</v>
      </c>
      <c r="K4732" s="1">
        <f t="shared" si="513"/>
        <v>5</v>
      </c>
      <c r="L4732" s="1">
        <f t="shared" si="514"/>
        <v>264</v>
      </c>
      <c r="M4732">
        <v>5031</v>
      </c>
      <c r="N4732">
        <v>0</v>
      </c>
      <c r="O4732" t="str">
        <f t="shared" si="515"/>
        <v>On time</v>
      </c>
      <c r="P4732" t="s">
        <v>8</v>
      </c>
      <c r="Q4732" t="s">
        <v>11</v>
      </c>
      <c r="R4732" s="4">
        <f t="shared" si="516"/>
        <v>5.0309999999999997</v>
      </c>
      <c r="S4732">
        <f t="shared" si="517"/>
        <v>10</v>
      </c>
    </row>
    <row r="4733" spans="1:19" x14ac:dyDescent="0.25">
      <c r="A4733" s="9">
        <v>4732</v>
      </c>
      <c r="B4733">
        <v>6</v>
      </c>
      <c r="C4733" t="str">
        <f t="shared" si="511"/>
        <v>Abnormal</v>
      </c>
      <c r="D4733">
        <v>3</v>
      </c>
      <c r="E4733" t="str">
        <f t="shared" si="512"/>
        <v>Fair</v>
      </c>
      <c r="F4733">
        <v>274</v>
      </c>
      <c r="G4733">
        <v>6</v>
      </c>
      <c r="H4733" t="s">
        <v>3</v>
      </c>
      <c r="I4733" t="s">
        <v>29</v>
      </c>
      <c r="J4733" s="1">
        <v>0.72992700729927007</v>
      </c>
      <c r="K4733" s="1">
        <f t="shared" si="513"/>
        <v>2</v>
      </c>
      <c r="L4733" s="1">
        <f t="shared" si="514"/>
        <v>272</v>
      </c>
      <c r="M4733">
        <v>4281</v>
      </c>
      <c r="N4733">
        <v>0</v>
      </c>
      <c r="O4733" t="str">
        <f t="shared" si="515"/>
        <v>On time</v>
      </c>
      <c r="P4733" t="s">
        <v>9</v>
      </c>
      <c r="Q4733" t="s">
        <v>11</v>
      </c>
      <c r="R4733" s="4">
        <f t="shared" si="516"/>
        <v>4.2809999999999997</v>
      </c>
      <c r="S4733">
        <f t="shared" si="517"/>
        <v>10</v>
      </c>
    </row>
    <row r="4734" spans="1:19" x14ac:dyDescent="0.25">
      <c r="A4734" s="9">
        <v>4733</v>
      </c>
      <c r="B4734">
        <v>5</v>
      </c>
      <c r="C4734" t="str">
        <f t="shared" si="511"/>
        <v>Abnormal</v>
      </c>
      <c r="D4734">
        <v>5</v>
      </c>
      <c r="E4734" t="str">
        <f t="shared" si="512"/>
        <v>Good</v>
      </c>
      <c r="F4734">
        <v>250</v>
      </c>
      <c r="G4734">
        <v>2</v>
      </c>
      <c r="H4734" t="s">
        <v>3</v>
      </c>
      <c r="I4734" t="s">
        <v>30</v>
      </c>
      <c r="J4734" s="1">
        <v>4</v>
      </c>
      <c r="K4734" s="1">
        <f t="shared" si="513"/>
        <v>10</v>
      </c>
      <c r="L4734" s="1">
        <f t="shared" si="514"/>
        <v>240</v>
      </c>
      <c r="M4734">
        <v>5475</v>
      </c>
      <c r="N4734">
        <v>1</v>
      </c>
      <c r="O4734" t="str">
        <f t="shared" si="515"/>
        <v>Delayed</v>
      </c>
      <c r="P4734" t="s">
        <v>10</v>
      </c>
      <c r="Q4734" t="s">
        <v>11</v>
      </c>
      <c r="R4734" s="4">
        <f t="shared" si="516"/>
        <v>5.4749999999999996</v>
      </c>
      <c r="S4734">
        <f t="shared" si="517"/>
        <v>10</v>
      </c>
    </row>
    <row r="4735" spans="1:19" x14ac:dyDescent="0.25">
      <c r="A4735" s="9">
        <v>4734</v>
      </c>
      <c r="B4735">
        <v>3</v>
      </c>
      <c r="C4735" t="str">
        <f t="shared" si="511"/>
        <v>Normal</v>
      </c>
      <c r="D4735">
        <v>5</v>
      </c>
      <c r="E4735" t="str">
        <f t="shared" si="512"/>
        <v>Good</v>
      </c>
      <c r="F4735">
        <v>265</v>
      </c>
      <c r="G4735">
        <v>3</v>
      </c>
      <c r="H4735" t="s">
        <v>3</v>
      </c>
      <c r="I4735" t="s">
        <v>29</v>
      </c>
      <c r="J4735" s="1">
        <v>3.0188679245283021</v>
      </c>
      <c r="K4735" s="1">
        <f t="shared" si="513"/>
        <v>8.0000000000000018</v>
      </c>
      <c r="L4735" s="1">
        <f t="shared" si="514"/>
        <v>257</v>
      </c>
      <c r="M4735">
        <v>5980</v>
      </c>
      <c r="N4735">
        <v>0</v>
      </c>
      <c r="O4735" t="str">
        <f t="shared" si="515"/>
        <v>On time</v>
      </c>
      <c r="P4735" t="s">
        <v>7</v>
      </c>
      <c r="Q4735" t="s">
        <v>11</v>
      </c>
      <c r="R4735" s="4">
        <f t="shared" si="516"/>
        <v>5.98</v>
      </c>
      <c r="S4735">
        <f t="shared" si="517"/>
        <v>10</v>
      </c>
    </row>
    <row r="4736" spans="1:19" x14ac:dyDescent="0.25">
      <c r="A4736" s="9">
        <v>4735</v>
      </c>
      <c r="B4736">
        <v>4</v>
      </c>
      <c r="C4736" t="str">
        <f t="shared" si="511"/>
        <v>Abnormal</v>
      </c>
      <c r="D4736">
        <v>3</v>
      </c>
      <c r="E4736" t="str">
        <f t="shared" si="512"/>
        <v>Fair</v>
      </c>
      <c r="F4736">
        <v>169</v>
      </c>
      <c r="G4736">
        <v>10</v>
      </c>
      <c r="H4736" t="s">
        <v>3</v>
      </c>
      <c r="I4736" t="s">
        <v>29</v>
      </c>
      <c r="J4736" s="1">
        <v>3.5502958579881656</v>
      </c>
      <c r="K4736" s="1">
        <f t="shared" si="513"/>
        <v>6</v>
      </c>
      <c r="L4736" s="1">
        <f t="shared" si="514"/>
        <v>163</v>
      </c>
      <c r="M4736">
        <v>5106</v>
      </c>
      <c r="N4736">
        <v>1</v>
      </c>
      <c r="O4736" t="str">
        <f t="shared" si="515"/>
        <v>Delayed</v>
      </c>
      <c r="P4736" t="s">
        <v>5</v>
      </c>
      <c r="Q4736" t="s">
        <v>11</v>
      </c>
      <c r="R4736" s="4">
        <f t="shared" si="516"/>
        <v>5.1059999999999999</v>
      </c>
      <c r="S4736">
        <f t="shared" si="517"/>
        <v>10</v>
      </c>
    </row>
    <row r="4737" spans="1:19" x14ac:dyDescent="0.25">
      <c r="A4737" s="9">
        <v>4736</v>
      </c>
      <c r="B4737">
        <v>3</v>
      </c>
      <c r="C4737" t="str">
        <f t="shared" si="511"/>
        <v>Normal</v>
      </c>
      <c r="D4737">
        <v>4</v>
      </c>
      <c r="E4737" t="str">
        <f t="shared" si="512"/>
        <v>Good</v>
      </c>
      <c r="F4737">
        <v>211</v>
      </c>
      <c r="G4737">
        <v>3</v>
      </c>
      <c r="H4737" t="s">
        <v>4</v>
      </c>
      <c r="I4737" t="s">
        <v>30</v>
      </c>
      <c r="J4737" s="1">
        <v>3.7914691943127963</v>
      </c>
      <c r="K4737" s="1">
        <f t="shared" si="513"/>
        <v>8</v>
      </c>
      <c r="L4737" s="1">
        <f t="shared" si="514"/>
        <v>203</v>
      </c>
      <c r="M4737">
        <v>5191</v>
      </c>
      <c r="N4737">
        <v>1</v>
      </c>
      <c r="O4737" t="str">
        <f t="shared" si="515"/>
        <v>Delayed</v>
      </c>
      <c r="P4737" t="s">
        <v>7</v>
      </c>
      <c r="Q4737" t="s">
        <v>11</v>
      </c>
      <c r="R4737" s="4">
        <f t="shared" si="516"/>
        <v>5.1909999999999998</v>
      </c>
      <c r="S4737">
        <f t="shared" si="517"/>
        <v>10</v>
      </c>
    </row>
    <row r="4738" spans="1:19" x14ac:dyDescent="0.25">
      <c r="A4738" s="9">
        <v>4737</v>
      </c>
      <c r="B4738">
        <v>4</v>
      </c>
      <c r="C4738" t="str">
        <f t="shared" si="511"/>
        <v>Abnormal</v>
      </c>
      <c r="D4738">
        <v>4</v>
      </c>
      <c r="E4738" t="str">
        <f t="shared" si="512"/>
        <v>Good</v>
      </c>
      <c r="F4738">
        <v>245</v>
      </c>
      <c r="G4738">
        <v>2</v>
      </c>
      <c r="H4738" t="s">
        <v>2</v>
      </c>
      <c r="I4738" t="s">
        <v>30</v>
      </c>
      <c r="J4738" s="1">
        <v>2.4489795918367347</v>
      </c>
      <c r="K4738" s="1">
        <f t="shared" si="513"/>
        <v>6</v>
      </c>
      <c r="L4738" s="1">
        <f t="shared" si="514"/>
        <v>239</v>
      </c>
      <c r="M4738">
        <v>5772</v>
      </c>
      <c r="N4738">
        <v>0</v>
      </c>
      <c r="O4738" t="str">
        <f t="shared" si="515"/>
        <v>On time</v>
      </c>
      <c r="P4738" t="s">
        <v>8</v>
      </c>
      <c r="Q4738" t="s">
        <v>11</v>
      </c>
      <c r="R4738" s="4">
        <f t="shared" si="516"/>
        <v>5.7720000000000002</v>
      </c>
      <c r="S4738">
        <f t="shared" si="517"/>
        <v>10</v>
      </c>
    </row>
    <row r="4739" spans="1:19" x14ac:dyDescent="0.25">
      <c r="A4739" s="9">
        <v>4738</v>
      </c>
      <c r="B4739">
        <v>4</v>
      </c>
      <c r="C4739" t="str">
        <f t="shared" ref="C4739:C4802" si="518">IF(B4739&lt;=3,"Normal", "Abnormal")</f>
        <v>Abnormal</v>
      </c>
      <c r="D4739">
        <v>1</v>
      </c>
      <c r="E4739" t="str">
        <f t="shared" ref="E4739:E4802" si="519">IF(D4739&lt;3,"Poor",IF(D4739=3,"Fair","Good"))</f>
        <v>Poor</v>
      </c>
      <c r="F4739">
        <v>188</v>
      </c>
      <c r="G4739">
        <v>2</v>
      </c>
      <c r="H4739" t="s">
        <v>2</v>
      </c>
      <c r="I4739" t="s">
        <v>30</v>
      </c>
      <c r="J4739" s="1">
        <v>3.1914893617021276</v>
      </c>
      <c r="K4739" s="1">
        <f t="shared" ref="K4739:K4802" si="520">F4739*J4739/100</f>
        <v>6</v>
      </c>
      <c r="L4739" s="1">
        <f t="shared" ref="L4739:L4802" si="521">F4739-K4739</f>
        <v>182</v>
      </c>
      <c r="M4739">
        <v>5894</v>
      </c>
      <c r="N4739">
        <v>1</v>
      </c>
      <c r="O4739" t="str">
        <f t="shared" ref="O4739:O4802" si="522">IF(N4739=1,"Delayed","On time")</f>
        <v>Delayed</v>
      </c>
      <c r="P4739" t="s">
        <v>9</v>
      </c>
      <c r="Q4739" t="s">
        <v>11</v>
      </c>
      <c r="R4739" s="4">
        <f t="shared" ref="R4739:R4802" si="523">M4739/1000</f>
        <v>5.8940000000000001</v>
      </c>
      <c r="S4739">
        <f t="shared" ref="S4739:S4802" si="524">IF(R4739&lt;=3,5,IF(R4739&lt;=6,10,15))</f>
        <v>10</v>
      </c>
    </row>
    <row r="4740" spans="1:19" x14ac:dyDescent="0.25">
      <c r="A4740" s="9">
        <v>4739</v>
      </c>
      <c r="B4740">
        <v>3</v>
      </c>
      <c r="C4740" t="str">
        <f t="shared" si="518"/>
        <v>Normal</v>
      </c>
      <c r="D4740">
        <v>5</v>
      </c>
      <c r="E4740" t="str">
        <f t="shared" si="519"/>
        <v>Good</v>
      </c>
      <c r="F4740">
        <v>244</v>
      </c>
      <c r="G4740">
        <v>2</v>
      </c>
      <c r="H4740" t="s">
        <v>3</v>
      </c>
      <c r="I4740" t="s">
        <v>29</v>
      </c>
      <c r="J4740" s="1">
        <v>4.0983606557377046</v>
      </c>
      <c r="K4740" s="1">
        <f t="shared" si="520"/>
        <v>9.9999999999999982</v>
      </c>
      <c r="L4740" s="1">
        <f t="shared" si="521"/>
        <v>234</v>
      </c>
      <c r="M4740">
        <v>4064</v>
      </c>
      <c r="N4740">
        <v>1</v>
      </c>
      <c r="O4740" t="str">
        <f t="shared" si="522"/>
        <v>Delayed</v>
      </c>
      <c r="P4740" t="s">
        <v>10</v>
      </c>
      <c r="Q4740" t="s">
        <v>11</v>
      </c>
      <c r="R4740" s="4">
        <f t="shared" si="523"/>
        <v>4.0640000000000001</v>
      </c>
      <c r="S4740">
        <f t="shared" si="524"/>
        <v>10</v>
      </c>
    </row>
    <row r="4741" spans="1:19" x14ac:dyDescent="0.25">
      <c r="A4741" s="9">
        <v>4740</v>
      </c>
      <c r="B4741">
        <v>3</v>
      </c>
      <c r="C4741" t="str">
        <f t="shared" si="518"/>
        <v>Normal</v>
      </c>
      <c r="D4741">
        <v>5</v>
      </c>
      <c r="E4741" t="str">
        <f t="shared" si="519"/>
        <v>Good</v>
      </c>
      <c r="F4741">
        <v>233</v>
      </c>
      <c r="G4741">
        <v>3</v>
      </c>
      <c r="H4741" t="s">
        <v>3</v>
      </c>
      <c r="I4741" t="s">
        <v>29</v>
      </c>
      <c r="J4741" s="1">
        <v>3.0042918454935621</v>
      </c>
      <c r="K4741" s="1">
        <f t="shared" si="520"/>
        <v>7</v>
      </c>
      <c r="L4741" s="1">
        <f t="shared" si="521"/>
        <v>226</v>
      </c>
      <c r="M4741">
        <v>5787</v>
      </c>
      <c r="N4741">
        <v>0</v>
      </c>
      <c r="O4741" t="str">
        <f t="shared" si="522"/>
        <v>On time</v>
      </c>
      <c r="P4741" t="s">
        <v>7</v>
      </c>
      <c r="Q4741" t="s">
        <v>11</v>
      </c>
      <c r="R4741" s="4">
        <f t="shared" si="523"/>
        <v>5.7869999999999999</v>
      </c>
      <c r="S4741">
        <f t="shared" si="524"/>
        <v>10</v>
      </c>
    </row>
    <row r="4742" spans="1:19" x14ac:dyDescent="0.25">
      <c r="A4742" s="9">
        <v>4741</v>
      </c>
      <c r="B4742">
        <v>3</v>
      </c>
      <c r="C4742" t="str">
        <f t="shared" si="518"/>
        <v>Normal</v>
      </c>
      <c r="D4742">
        <v>1</v>
      </c>
      <c r="E4742" t="str">
        <f t="shared" si="519"/>
        <v>Poor</v>
      </c>
      <c r="F4742">
        <v>144</v>
      </c>
      <c r="G4742">
        <v>3</v>
      </c>
      <c r="H4742" t="s">
        <v>3</v>
      </c>
      <c r="I4742" t="s">
        <v>29</v>
      </c>
      <c r="J4742" s="1">
        <v>4.1666666666666661</v>
      </c>
      <c r="K4742" s="1">
        <f t="shared" si="520"/>
        <v>5.9999999999999991</v>
      </c>
      <c r="L4742" s="1">
        <f t="shared" si="521"/>
        <v>138</v>
      </c>
      <c r="M4742">
        <v>4163</v>
      </c>
      <c r="N4742">
        <v>0</v>
      </c>
      <c r="O4742" t="str">
        <f t="shared" si="522"/>
        <v>On time</v>
      </c>
      <c r="P4742" t="s">
        <v>5</v>
      </c>
      <c r="Q4742" t="s">
        <v>11</v>
      </c>
      <c r="R4742" s="4">
        <f t="shared" si="523"/>
        <v>4.1630000000000003</v>
      </c>
      <c r="S4742">
        <f t="shared" si="524"/>
        <v>10</v>
      </c>
    </row>
    <row r="4743" spans="1:19" x14ac:dyDescent="0.25">
      <c r="A4743" s="9">
        <v>4742</v>
      </c>
      <c r="B4743">
        <v>3</v>
      </c>
      <c r="C4743" t="str">
        <f t="shared" si="518"/>
        <v>Normal</v>
      </c>
      <c r="D4743">
        <v>5</v>
      </c>
      <c r="E4743" t="str">
        <f t="shared" si="519"/>
        <v>Good</v>
      </c>
      <c r="F4743">
        <v>221</v>
      </c>
      <c r="G4743">
        <v>2</v>
      </c>
      <c r="H4743" t="s">
        <v>2</v>
      </c>
      <c r="I4743" t="s">
        <v>29</v>
      </c>
      <c r="J4743" s="1">
        <v>2.7149321266968327</v>
      </c>
      <c r="K4743" s="1">
        <f t="shared" si="520"/>
        <v>6</v>
      </c>
      <c r="L4743" s="1">
        <f t="shared" si="521"/>
        <v>215</v>
      </c>
      <c r="M4743">
        <v>5289</v>
      </c>
      <c r="N4743">
        <v>0</v>
      </c>
      <c r="O4743" t="str">
        <f t="shared" si="522"/>
        <v>On time</v>
      </c>
      <c r="P4743" t="s">
        <v>7</v>
      </c>
      <c r="Q4743" t="s">
        <v>11</v>
      </c>
      <c r="R4743" s="4">
        <f t="shared" si="523"/>
        <v>5.2889999999999997</v>
      </c>
      <c r="S4743">
        <f t="shared" si="524"/>
        <v>10</v>
      </c>
    </row>
    <row r="4744" spans="1:19" x14ac:dyDescent="0.25">
      <c r="A4744" s="9">
        <v>4743</v>
      </c>
      <c r="B4744">
        <v>3</v>
      </c>
      <c r="C4744" t="str">
        <f t="shared" si="518"/>
        <v>Normal</v>
      </c>
      <c r="D4744">
        <v>5</v>
      </c>
      <c r="E4744" t="str">
        <f t="shared" si="519"/>
        <v>Good</v>
      </c>
      <c r="F4744">
        <v>267</v>
      </c>
      <c r="G4744">
        <v>2</v>
      </c>
      <c r="H4744" t="s">
        <v>4</v>
      </c>
      <c r="I4744" t="s">
        <v>30</v>
      </c>
      <c r="J4744" s="1">
        <v>0.74906367041198507</v>
      </c>
      <c r="K4744" s="1">
        <f t="shared" si="520"/>
        <v>2</v>
      </c>
      <c r="L4744" s="1">
        <f t="shared" si="521"/>
        <v>265</v>
      </c>
      <c r="M4744">
        <v>5062</v>
      </c>
      <c r="N4744">
        <v>1</v>
      </c>
      <c r="O4744" t="str">
        <f t="shared" si="522"/>
        <v>Delayed</v>
      </c>
      <c r="P4744" t="s">
        <v>8</v>
      </c>
      <c r="Q4744" t="s">
        <v>11</v>
      </c>
      <c r="R4744" s="4">
        <f t="shared" si="523"/>
        <v>5.0620000000000003</v>
      </c>
      <c r="S4744">
        <f t="shared" si="524"/>
        <v>10</v>
      </c>
    </row>
    <row r="4745" spans="1:19" x14ac:dyDescent="0.25">
      <c r="A4745" s="9">
        <v>4744</v>
      </c>
      <c r="B4745">
        <v>3</v>
      </c>
      <c r="C4745" t="str">
        <f t="shared" si="518"/>
        <v>Normal</v>
      </c>
      <c r="D4745">
        <v>1</v>
      </c>
      <c r="E4745" t="str">
        <f t="shared" si="519"/>
        <v>Poor</v>
      </c>
      <c r="F4745">
        <v>211</v>
      </c>
      <c r="G4745">
        <v>3</v>
      </c>
      <c r="H4745" t="s">
        <v>4</v>
      </c>
      <c r="I4745" t="s">
        <v>29</v>
      </c>
      <c r="J4745" s="1">
        <v>3.3175355450236967</v>
      </c>
      <c r="K4745" s="1">
        <f t="shared" si="520"/>
        <v>7</v>
      </c>
      <c r="L4745" s="1">
        <f t="shared" si="521"/>
        <v>204</v>
      </c>
      <c r="M4745">
        <v>5178</v>
      </c>
      <c r="N4745">
        <v>0</v>
      </c>
      <c r="O4745" t="str">
        <f t="shared" si="522"/>
        <v>On time</v>
      </c>
      <c r="P4745" t="s">
        <v>9</v>
      </c>
      <c r="Q4745" t="s">
        <v>11</v>
      </c>
      <c r="R4745" s="4">
        <f t="shared" si="523"/>
        <v>5.1779999999999999</v>
      </c>
      <c r="S4745">
        <f t="shared" si="524"/>
        <v>10</v>
      </c>
    </row>
    <row r="4746" spans="1:19" x14ac:dyDescent="0.25">
      <c r="A4746" s="9">
        <v>4745</v>
      </c>
      <c r="B4746">
        <v>4</v>
      </c>
      <c r="C4746" t="str">
        <f t="shared" si="518"/>
        <v>Abnormal</v>
      </c>
      <c r="D4746">
        <v>1</v>
      </c>
      <c r="E4746" t="str">
        <f t="shared" si="519"/>
        <v>Poor</v>
      </c>
      <c r="F4746">
        <v>205</v>
      </c>
      <c r="G4746">
        <v>3</v>
      </c>
      <c r="H4746" t="s">
        <v>2</v>
      </c>
      <c r="I4746" t="s">
        <v>29</v>
      </c>
      <c r="J4746" s="1">
        <v>4.8780487804878048</v>
      </c>
      <c r="K4746" s="1">
        <f t="shared" si="520"/>
        <v>10</v>
      </c>
      <c r="L4746" s="1">
        <f t="shared" si="521"/>
        <v>195</v>
      </c>
      <c r="M4746">
        <v>4923</v>
      </c>
      <c r="N4746">
        <v>0</v>
      </c>
      <c r="O4746" t="str">
        <f t="shared" si="522"/>
        <v>On time</v>
      </c>
      <c r="P4746" t="s">
        <v>10</v>
      </c>
      <c r="Q4746" t="s">
        <v>11</v>
      </c>
      <c r="R4746" s="4">
        <f t="shared" si="523"/>
        <v>4.923</v>
      </c>
      <c r="S4746">
        <f t="shared" si="524"/>
        <v>10</v>
      </c>
    </row>
    <row r="4747" spans="1:19" x14ac:dyDescent="0.25">
      <c r="A4747" s="9">
        <v>4746</v>
      </c>
      <c r="B4747">
        <v>3</v>
      </c>
      <c r="C4747" t="str">
        <f t="shared" si="518"/>
        <v>Normal</v>
      </c>
      <c r="D4747">
        <v>2</v>
      </c>
      <c r="E4747" t="str">
        <f t="shared" si="519"/>
        <v>Poor</v>
      </c>
      <c r="F4747">
        <v>144</v>
      </c>
      <c r="G4747">
        <v>3</v>
      </c>
      <c r="H4747" t="s">
        <v>4</v>
      </c>
      <c r="I4747" t="s">
        <v>30</v>
      </c>
      <c r="J4747" s="1">
        <v>0.69444444444444442</v>
      </c>
      <c r="K4747" s="1">
        <f t="shared" si="520"/>
        <v>1</v>
      </c>
      <c r="L4747" s="1">
        <f t="shared" si="521"/>
        <v>143</v>
      </c>
      <c r="M4747">
        <v>5307</v>
      </c>
      <c r="N4747">
        <v>0</v>
      </c>
      <c r="O4747" t="str">
        <f t="shared" si="522"/>
        <v>On time</v>
      </c>
      <c r="P4747" t="s">
        <v>7</v>
      </c>
      <c r="Q4747" t="s">
        <v>11</v>
      </c>
      <c r="R4747" s="4">
        <f t="shared" si="523"/>
        <v>5.3070000000000004</v>
      </c>
      <c r="S4747">
        <f t="shared" si="524"/>
        <v>10</v>
      </c>
    </row>
    <row r="4748" spans="1:19" x14ac:dyDescent="0.25">
      <c r="A4748" s="9">
        <v>4747</v>
      </c>
      <c r="B4748">
        <v>3</v>
      </c>
      <c r="C4748" t="str">
        <f t="shared" si="518"/>
        <v>Normal</v>
      </c>
      <c r="D4748">
        <v>3</v>
      </c>
      <c r="E4748" t="str">
        <f t="shared" si="519"/>
        <v>Fair</v>
      </c>
      <c r="F4748">
        <v>195</v>
      </c>
      <c r="G4748">
        <v>7</v>
      </c>
      <c r="H4748" t="s">
        <v>3</v>
      </c>
      <c r="I4748" t="s">
        <v>29</v>
      </c>
      <c r="J4748" s="1">
        <v>2.0512820512820511</v>
      </c>
      <c r="K4748" s="1">
        <f t="shared" si="520"/>
        <v>3.9999999999999996</v>
      </c>
      <c r="L4748" s="1">
        <f t="shared" si="521"/>
        <v>191</v>
      </c>
      <c r="M4748">
        <v>4614</v>
      </c>
      <c r="N4748">
        <v>0</v>
      </c>
      <c r="O4748" t="str">
        <f t="shared" si="522"/>
        <v>On time</v>
      </c>
      <c r="P4748" t="s">
        <v>5</v>
      </c>
      <c r="Q4748" t="s">
        <v>11</v>
      </c>
      <c r="R4748" s="4">
        <f t="shared" si="523"/>
        <v>4.6139999999999999</v>
      </c>
      <c r="S4748">
        <f t="shared" si="524"/>
        <v>10</v>
      </c>
    </row>
    <row r="4749" spans="1:19" x14ac:dyDescent="0.25">
      <c r="A4749" s="9">
        <v>4748</v>
      </c>
      <c r="B4749">
        <v>5</v>
      </c>
      <c r="C4749" t="str">
        <f t="shared" si="518"/>
        <v>Abnormal</v>
      </c>
      <c r="D4749">
        <v>5</v>
      </c>
      <c r="E4749" t="str">
        <f t="shared" si="519"/>
        <v>Good</v>
      </c>
      <c r="F4749">
        <v>232</v>
      </c>
      <c r="G4749">
        <v>7</v>
      </c>
      <c r="H4749" t="s">
        <v>3</v>
      </c>
      <c r="I4749" t="s">
        <v>30</v>
      </c>
      <c r="J4749" s="1">
        <v>2.5862068965517242</v>
      </c>
      <c r="K4749" s="1">
        <f t="shared" si="520"/>
        <v>6</v>
      </c>
      <c r="L4749" s="1">
        <f t="shared" si="521"/>
        <v>226</v>
      </c>
      <c r="M4749">
        <v>5139</v>
      </c>
      <c r="N4749">
        <v>0</v>
      </c>
      <c r="O4749" t="str">
        <f t="shared" si="522"/>
        <v>On time</v>
      </c>
      <c r="P4749" t="s">
        <v>7</v>
      </c>
      <c r="Q4749" t="s">
        <v>11</v>
      </c>
      <c r="R4749" s="4">
        <f t="shared" si="523"/>
        <v>5.1390000000000002</v>
      </c>
      <c r="S4749">
        <f t="shared" si="524"/>
        <v>10</v>
      </c>
    </row>
    <row r="4750" spans="1:19" x14ac:dyDescent="0.25">
      <c r="A4750" s="9">
        <v>4749</v>
      </c>
      <c r="B4750">
        <v>5</v>
      </c>
      <c r="C4750" t="str">
        <f t="shared" si="518"/>
        <v>Abnormal</v>
      </c>
      <c r="D4750">
        <v>3</v>
      </c>
      <c r="E4750" t="str">
        <f t="shared" si="519"/>
        <v>Fair</v>
      </c>
      <c r="F4750">
        <v>199</v>
      </c>
      <c r="G4750">
        <v>10</v>
      </c>
      <c r="H4750" t="s">
        <v>3</v>
      </c>
      <c r="I4750" t="s">
        <v>29</v>
      </c>
      <c r="J4750" s="1">
        <v>0.50251256281407031</v>
      </c>
      <c r="K4750" s="1">
        <f t="shared" si="520"/>
        <v>0.99999999999999989</v>
      </c>
      <c r="L4750" s="1">
        <f t="shared" si="521"/>
        <v>198</v>
      </c>
      <c r="M4750">
        <v>5865</v>
      </c>
      <c r="N4750">
        <v>0</v>
      </c>
      <c r="O4750" t="str">
        <f t="shared" si="522"/>
        <v>On time</v>
      </c>
      <c r="P4750" t="s">
        <v>8</v>
      </c>
      <c r="Q4750" t="s">
        <v>11</v>
      </c>
      <c r="R4750" s="4">
        <f t="shared" si="523"/>
        <v>5.8650000000000002</v>
      </c>
      <c r="S4750">
        <f t="shared" si="524"/>
        <v>10</v>
      </c>
    </row>
    <row r="4751" spans="1:19" x14ac:dyDescent="0.25">
      <c r="A4751" s="9">
        <v>4750</v>
      </c>
      <c r="B4751">
        <v>5</v>
      </c>
      <c r="C4751" t="str">
        <f t="shared" si="518"/>
        <v>Abnormal</v>
      </c>
      <c r="D4751">
        <v>5</v>
      </c>
      <c r="E4751" t="str">
        <f t="shared" si="519"/>
        <v>Good</v>
      </c>
      <c r="F4751">
        <v>232</v>
      </c>
      <c r="G4751">
        <v>3</v>
      </c>
      <c r="H4751" t="s">
        <v>2</v>
      </c>
      <c r="I4751" t="s">
        <v>29</v>
      </c>
      <c r="J4751" s="1">
        <v>2.1551724137931036</v>
      </c>
      <c r="K4751" s="1">
        <f t="shared" si="520"/>
        <v>5.0000000000000009</v>
      </c>
      <c r="L4751" s="1">
        <f t="shared" si="521"/>
        <v>227</v>
      </c>
      <c r="M4751">
        <v>5338</v>
      </c>
      <c r="N4751">
        <v>0</v>
      </c>
      <c r="O4751" t="str">
        <f t="shared" si="522"/>
        <v>On time</v>
      </c>
      <c r="P4751" t="s">
        <v>9</v>
      </c>
      <c r="Q4751" t="s">
        <v>11</v>
      </c>
      <c r="R4751" s="4">
        <f t="shared" si="523"/>
        <v>5.3380000000000001</v>
      </c>
      <c r="S4751">
        <f t="shared" si="524"/>
        <v>10</v>
      </c>
    </row>
    <row r="4752" spans="1:19" x14ac:dyDescent="0.25">
      <c r="A4752" s="9">
        <v>4751</v>
      </c>
      <c r="B4752">
        <v>5</v>
      </c>
      <c r="C4752" t="str">
        <f t="shared" si="518"/>
        <v>Abnormal</v>
      </c>
      <c r="D4752">
        <v>4</v>
      </c>
      <c r="E4752" t="str">
        <f t="shared" si="519"/>
        <v>Good</v>
      </c>
      <c r="F4752">
        <v>272</v>
      </c>
      <c r="G4752">
        <v>2</v>
      </c>
      <c r="H4752" t="s">
        <v>2</v>
      </c>
      <c r="I4752" t="s">
        <v>29</v>
      </c>
      <c r="J4752" s="1">
        <v>0.36764705882352938</v>
      </c>
      <c r="K4752" s="1">
        <f t="shared" si="520"/>
        <v>0.99999999999999989</v>
      </c>
      <c r="L4752" s="1">
        <f t="shared" si="521"/>
        <v>271</v>
      </c>
      <c r="M4752">
        <v>5983</v>
      </c>
      <c r="N4752">
        <v>1</v>
      </c>
      <c r="O4752" t="str">
        <f t="shared" si="522"/>
        <v>Delayed</v>
      </c>
      <c r="P4752" t="s">
        <v>10</v>
      </c>
      <c r="Q4752" t="s">
        <v>11</v>
      </c>
      <c r="R4752" s="4">
        <f t="shared" si="523"/>
        <v>5.9829999999999997</v>
      </c>
      <c r="S4752">
        <f t="shared" si="524"/>
        <v>10</v>
      </c>
    </row>
    <row r="4753" spans="1:19" x14ac:dyDescent="0.25">
      <c r="A4753" s="9">
        <v>4752</v>
      </c>
      <c r="B4753">
        <v>2</v>
      </c>
      <c r="C4753" t="str">
        <f t="shared" si="518"/>
        <v>Normal</v>
      </c>
      <c r="D4753">
        <v>4</v>
      </c>
      <c r="E4753" t="str">
        <f t="shared" si="519"/>
        <v>Good</v>
      </c>
      <c r="F4753">
        <v>167</v>
      </c>
      <c r="G4753">
        <v>2</v>
      </c>
      <c r="H4753" t="s">
        <v>3</v>
      </c>
      <c r="I4753" t="s">
        <v>30</v>
      </c>
      <c r="J4753" s="1">
        <v>0.5988023952095809</v>
      </c>
      <c r="K4753" s="1">
        <f t="shared" si="520"/>
        <v>1.0000000000000002</v>
      </c>
      <c r="L4753" s="1">
        <f t="shared" si="521"/>
        <v>166</v>
      </c>
      <c r="M4753">
        <v>4344</v>
      </c>
      <c r="N4753">
        <v>0</v>
      </c>
      <c r="O4753" t="str">
        <f t="shared" si="522"/>
        <v>On time</v>
      </c>
      <c r="P4753" t="s">
        <v>7</v>
      </c>
      <c r="Q4753" t="s">
        <v>11</v>
      </c>
      <c r="R4753" s="4">
        <f t="shared" si="523"/>
        <v>4.3440000000000003</v>
      </c>
      <c r="S4753">
        <f t="shared" si="524"/>
        <v>10</v>
      </c>
    </row>
    <row r="4754" spans="1:19" x14ac:dyDescent="0.25">
      <c r="A4754" s="9">
        <v>4753</v>
      </c>
      <c r="B4754">
        <v>3</v>
      </c>
      <c r="C4754" t="str">
        <f t="shared" si="518"/>
        <v>Normal</v>
      </c>
      <c r="D4754">
        <v>4</v>
      </c>
      <c r="E4754" t="str">
        <f t="shared" si="519"/>
        <v>Good</v>
      </c>
      <c r="F4754">
        <v>272</v>
      </c>
      <c r="G4754">
        <v>8</v>
      </c>
      <c r="H4754" t="s">
        <v>4</v>
      </c>
      <c r="I4754" t="s">
        <v>29</v>
      </c>
      <c r="J4754" s="1">
        <v>3.6764705882352944</v>
      </c>
      <c r="K4754" s="1">
        <f t="shared" si="520"/>
        <v>10.000000000000002</v>
      </c>
      <c r="L4754" s="1">
        <f t="shared" si="521"/>
        <v>262</v>
      </c>
      <c r="M4754">
        <v>4070</v>
      </c>
      <c r="N4754">
        <v>0</v>
      </c>
      <c r="O4754" t="str">
        <f t="shared" si="522"/>
        <v>On time</v>
      </c>
      <c r="P4754" t="s">
        <v>5</v>
      </c>
      <c r="Q4754" t="s">
        <v>11</v>
      </c>
      <c r="R4754" s="4">
        <f t="shared" si="523"/>
        <v>4.07</v>
      </c>
      <c r="S4754">
        <f t="shared" si="524"/>
        <v>10</v>
      </c>
    </row>
    <row r="4755" spans="1:19" x14ac:dyDescent="0.25">
      <c r="A4755" s="9">
        <v>4754</v>
      </c>
      <c r="B4755">
        <v>6</v>
      </c>
      <c r="C4755" t="str">
        <f t="shared" si="518"/>
        <v>Abnormal</v>
      </c>
      <c r="D4755">
        <v>2</v>
      </c>
      <c r="E4755" t="str">
        <f t="shared" si="519"/>
        <v>Poor</v>
      </c>
      <c r="F4755">
        <v>247</v>
      </c>
      <c r="G4755">
        <v>4</v>
      </c>
      <c r="H4755" t="s">
        <v>2</v>
      </c>
      <c r="I4755" t="s">
        <v>30</v>
      </c>
      <c r="J4755" s="1">
        <v>4.048582995951417</v>
      </c>
      <c r="K4755" s="1">
        <f t="shared" si="520"/>
        <v>10</v>
      </c>
      <c r="L4755" s="1">
        <f t="shared" si="521"/>
        <v>237</v>
      </c>
      <c r="M4755">
        <v>1556</v>
      </c>
      <c r="N4755">
        <v>0</v>
      </c>
      <c r="O4755" t="str">
        <f t="shared" si="522"/>
        <v>On time</v>
      </c>
      <c r="P4755" t="s">
        <v>7</v>
      </c>
      <c r="Q4755" t="s">
        <v>11</v>
      </c>
      <c r="R4755" s="4">
        <f t="shared" si="523"/>
        <v>1.556</v>
      </c>
      <c r="S4755">
        <f t="shared" si="524"/>
        <v>5</v>
      </c>
    </row>
    <row r="4756" spans="1:19" x14ac:dyDescent="0.25">
      <c r="A4756" s="9">
        <v>4755</v>
      </c>
      <c r="B4756">
        <v>5</v>
      </c>
      <c r="C4756" t="str">
        <f t="shared" si="518"/>
        <v>Abnormal</v>
      </c>
      <c r="D4756">
        <v>5</v>
      </c>
      <c r="E4756" t="str">
        <f t="shared" si="519"/>
        <v>Good</v>
      </c>
      <c r="F4756">
        <v>275</v>
      </c>
      <c r="G4756">
        <v>4</v>
      </c>
      <c r="H4756" t="s">
        <v>3</v>
      </c>
      <c r="I4756" t="s">
        <v>30</v>
      </c>
      <c r="J4756" s="1">
        <v>3.2727272727272729</v>
      </c>
      <c r="K4756" s="1">
        <f t="shared" si="520"/>
        <v>9</v>
      </c>
      <c r="L4756" s="1">
        <f t="shared" si="521"/>
        <v>266</v>
      </c>
      <c r="M4756">
        <v>1215</v>
      </c>
      <c r="N4756">
        <v>1</v>
      </c>
      <c r="O4756" t="str">
        <f t="shared" si="522"/>
        <v>Delayed</v>
      </c>
      <c r="P4756" t="s">
        <v>8</v>
      </c>
      <c r="Q4756" t="s">
        <v>11</v>
      </c>
      <c r="R4756" s="4">
        <f t="shared" si="523"/>
        <v>1.2150000000000001</v>
      </c>
      <c r="S4756">
        <f t="shared" si="524"/>
        <v>5</v>
      </c>
    </row>
    <row r="4757" spans="1:19" x14ac:dyDescent="0.25">
      <c r="A4757" s="9">
        <v>4756</v>
      </c>
      <c r="B4757">
        <v>6</v>
      </c>
      <c r="C4757" t="str">
        <f t="shared" si="518"/>
        <v>Abnormal</v>
      </c>
      <c r="D4757">
        <v>4</v>
      </c>
      <c r="E4757" t="str">
        <f t="shared" si="519"/>
        <v>Good</v>
      </c>
      <c r="F4757">
        <v>291</v>
      </c>
      <c r="G4757">
        <v>4</v>
      </c>
      <c r="H4757" t="s">
        <v>2</v>
      </c>
      <c r="I4757" t="s">
        <v>29</v>
      </c>
      <c r="J4757" s="1">
        <v>2.7491408934707904</v>
      </c>
      <c r="K4757" s="1">
        <f t="shared" si="520"/>
        <v>8</v>
      </c>
      <c r="L4757" s="1">
        <f t="shared" si="521"/>
        <v>283</v>
      </c>
      <c r="M4757">
        <v>1131</v>
      </c>
      <c r="N4757">
        <v>0</v>
      </c>
      <c r="O4757" t="str">
        <f t="shared" si="522"/>
        <v>On time</v>
      </c>
      <c r="P4757" t="s">
        <v>9</v>
      </c>
      <c r="Q4757" t="s">
        <v>11</v>
      </c>
      <c r="R4757" s="4">
        <f t="shared" si="523"/>
        <v>1.131</v>
      </c>
      <c r="S4757">
        <f t="shared" si="524"/>
        <v>5</v>
      </c>
    </row>
    <row r="4758" spans="1:19" x14ac:dyDescent="0.25">
      <c r="A4758" s="9">
        <v>4757</v>
      </c>
      <c r="B4758">
        <v>6</v>
      </c>
      <c r="C4758" t="str">
        <f t="shared" si="518"/>
        <v>Abnormal</v>
      </c>
      <c r="D4758">
        <v>5</v>
      </c>
      <c r="E4758" t="str">
        <f t="shared" si="519"/>
        <v>Good</v>
      </c>
      <c r="F4758">
        <v>265</v>
      </c>
      <c r="G4758">
        <v>4</v>
      </c>
      <c r="H4758" t="s">
        <v>2</v>
      </c>
      <c r="I4758" t="s">
        <v>30</v>
      </c>
      <c r="J4758" s="1">
        <v>2.6415094339622645</v>
      </c>
      <c r="K4758" s="1">
        <f t="shared" si="520"/>
        <v>7.0000000000000009</v>
      </c>
      <c r="L4758" s="1">
        <f t="shared" si="521"/>
        <v>258</v>
      </c>
      <c r="M4758">
        <v>1404</v>
      </c>
      <c r="N4758">
        <v>1</v>
      </c>
      <c r="O4758" t="str">
        <f t="shared" si="522"/>
        <v>Delayed</v>
      </c>
      <c r="P4758" t="s">
        <v>10</v>
      </c>
      <c r="Q4758" t="s">
        <v>11</v>
      </c>
      <c r="R4758" s="4">
        <f t="shared" si="523"/>
        <v>1.4039999999999999</v>
      </c>
      <c r="S4758">
        <f t="shared" si="524"/>
        <v>5</v>
      </c>
    </row>
    <row r="4759" spans="1:19" x14ac:dyDescent="0.25">
      <c r="A4759" s="9">
        <v>4758</v>
      </c>
      <c r="B4759">
        <v>7</v>
      </c>
      <c r="C4759" t="str">
        <f t="shared" si="518"/>
        <v>Abnormal</v>
      </c>
      <c r="D4759">
        <v>3</v>
      </c>
      <c r="E4759" t="str">
        <f t="shared" si="519"/>
        <v>Fair</v>
      </c>
      <c r="F4759">
        <v>250</v>
      </c>
      <c r="G4759">
        <v>5</v>
      </c>
      <c r="H4759" t="s">
        <v>3</v>
      </c>
      <c r="I4759" t="s">
        <v>29</v>
      </c>
      <c r="J4759" s="1">
        <v>1.6</v>
      </c>
      <c r="K4759" s="1">
        <f t="shared" si="520"/>
        <v>4</v>
      </c>
      <c r="L4759" s="1">
        <f t="shared" si="521"/>
        <v>246</v>
      </c>
      <c r="M4759">
        <v>1163</v>
      </c>
      <c r="N4759">
        <v>1</v>
      </c>
      <c r="O4759" t="str">
        <f t="shared" si="522"/>
        <v>Delayed</v>
      </c>
      <c r="P4759" t="s">
        <v>7</v>
      </c>
      <c r="Q4759" t="s">
        <v>11</v>
      </c>
      <c r="R4759" s="4">
        <f t="shared" si="523"/>
        <v>1.163</v>
      </c>
      <c r="S4759">
        <f t="shared" si="524"/>
        <v>5</v>
      </c>
    </row>
    <row r="4760" spans="1:19" x14ac:dyDescent="0.25">
      <c r="A4760" s="9">
        <v>4759</v>
      </c>
      <c r="B4760">
        <v>7</v>
      </c>
      <c r="C4760" t="str">
        <f t="shared" si="518"/>
        <v>Abnormal</v>
      </c>
      <c r="D4760">
        <v>2</v>
      </c>
      <c r="E4760" t="str">
        <f t="shared" si="519"/>
        <v>Poor</v>
      </c>
      <c r="F4760">
        <v>291</v>
      </c>
      <c r="G4760">
        <v>4</v>
      </c>
      <c r="H4760" t="s">
        <v>2</v>
      </c>
      <c r="I4760" t="s">
        <v>29</v>
      </c>
      <c r="J4760" s="1">
        <v>2.7491408934707904</v>
      </c>
      <c r="K4760" s="1">
        <f t="shared" si="520"/>
        <v>8</v>
      </c>
      <c r="L4760" s="1">
        <f t="shared" si="521"/>
        <v>283</v>
      </c>
      <c r="M4760">
        <v>1275</v>
      </c>
      <c r="N4760">
        <v>0</v>
      </c>
      <c r="O4760" t="str">
        <f t="shared" si="522"/>
        <v>On time</v>
      </c>
      <c r="P4760" t="s">
        <v>5</v>
      </c>
      <c r="Q4760" t="s">
        <v>11</v>
      </c>
      <c r="R4760" s="4">
        <f t="shared" si="523"/>
        <v>1.2749999999999999</v>
      </c>
      <c r="S4760">
        <f t="shared" si="524"/>
        <v>5</v>
      </c>
    </row>
    <row r="4761" spans="1:19" x14ac:dyDescent="0.25">
      <c r="A4761" s="9">
        <v>4760</v>
      </c>
      <c r="B4761">
        <v>6</v>
      </c>
      <c r="C4761" t="str">
        <f t="shared" si="518"/>
        <v>Abnormal</v>
      </c>
      <c r="D4761">
        <v>5</v>
      </c>
      <c r="E4761" t="str">
        <f t="shared" si="519"/>
        <v>Good</v>
      </c>
      <c r="F4761">
        <v>255</v>
      </c>
      <c r="G4761">
        <v>4</v>
      </c>
      <c r="H4761" t="s">
        <v>2</v>
      </c>
      <c r="I4761" t="s">
        <v>29</v>
      </c>
      <c r="J4761" s="1">
        <v>3.5294117647058822</v>
      </c>
      <c r="K4761" s="1">
        <f t="shared" si="520"/>
        <v>9</v>
      </c>
      <c r="L4761" s="1">
        <f t="shared" si="521"/>
        <v>246</v>
      </c>
      <c r="M4761">
        <v>1197</v>
      </c>
      <c r="N4761">
        <v>0</v>
      </c>
      <c r="O4761" t="str">
        <f t="shared" si="522"/>
        <v>On time</v>
      </c>
      <c r="P4761" t="s">
        <v>7</v>
      </c>
      <c r="Q4761" t="s">
        <v>11</v>
      </c>
      <c r="R4761" s="4">
        <f t="shared" si="523"/>
        <v>1.1970000000000001</v>
      </c>
      <c r="S4761">
        <f t="shared" si="524"/>
        <v>5</v>
      </c>
    </row>
    <row r="4762" spans="1:19" x14ac:dyDescent="0.25">
      <c r="A4762" s="9">
        <v>4761</v>
      </c>
      <c r="B4762">
        <v>6</v>
      </c>
      <c r="C4762" t="str">
        <f t="shared" si="518"/>
        <v>Abnormal</v>
      </c>
      <c r="D4762">
        <v>5</v>
      </c>
      <c r="E4762" t="str">
        <f t="shared" si="519"/>
        <v>Good</v>
      </c>
      <c r="F4762">
        <v>290</v>
      </c>
      <c r="G4762">
        <v>4</v>
      </c>
      <c r="H4762" t="s">
        <v>3</v>
      </c>
      <c r="I4762" t="s">
        <v>30</v>
      </c>
      <c r="J4762" s="1">
        <v>0.68965517241379315</v>
      </c>
      <c r="K4762" s="1">
        <f t="shared" si="520"/>
        <v>2</v>
      </c>
      <c r="L4762" s="1">
        <f t="shared" si="521"/>
        <v>288</v>
      </c>
      <c r="M4762">
        <v>1867</v>
      </c>
      <c r="N4762">
        <v>1</v>
      </c>
      <c r="O4762" t="str">
        <f t="shared" si="522"/>
        <v>Delayed</v>
      </c>
      <c r="P4762" t="s">
        <v>8</v>
      </c>
      <c r="Q4762" t="s">
        <v>11</v>
      </c>
      <c r="R4762" s="4">
        <f t="shared" si="523"/>
        <v>1.867</v>
      </c>
      <c r="S4762">
        <f t="shared" si="524"/>
        <v>5</v>
      </c>
    </row>
    <row r="4763" spans="1:19" x14ac:dyDescent="0.25">
      <c r="A4763" s="9">
        <v>4762</v>
      </c>
      <c r="B4763">
        <v>5</v>
      </c>
      <c r="C4763" t="str">
        <f t="shared" si="518"/>
        <v>Abnormal</v>
      </c>
      <c r="D4763">
        <v>5</v>
      </c>
      <c r="E4763" t="str">
        <f t="shared" si="519"/>
        <v>Good</v>
      </c>
      <c r="F4763">
        <v>276</v>
      </c>
      <c r="G4763">
        <v>4</v>
      </c>
      <c r="H4763" t="s">
        <v>2</v>
      </c>
      <c r="I4763" t="s">
        <v>30</v>
      </c>
      <c r="J4763" s="1">
        <v>0.72463768115942029</v>
      </c>
      <c r="K4763" s="1">
        <f t="shared" si="520"/>
        <v>2</v>
      </c>
      <c r="L4763" s="1">
        <f t="shared" si="521"/>
        <v>274</v>
      </c>
      <c r="M4763">
        <v>1411</v>
      </c>
      <c r="N4763">
        <v>1</v>
      </c>
      <c r="O4763" t="str">
        <f t="shared" si="522"/>
        <v>Delayed</v>
      </c>
      <c r="P4763" t="s">
        <v>9</v>
      </c>
      <c r="Q4763" t="s">
        <v>11</v>
      </c>
      <c r="R4763" s="4">
        <f t="shared" si="523"/>
        <v>1.411</v>
      </c>
      <c r="S4763">
        <f t="shared" si="524"/>
        <v>5</v>
      </c>
    </row>
    <row r="4764" spans="1:19" x14ac:dyDescent="0.25">
      <c r="A4764" s="9">
        <v>4763</v>
      </c>
      <c r="B4764">
        <v>4</v>
      </c>
      <c r="C4764" t="str">
        <f t="shared" si="518"/>
        <v>Abnormal</v>
      </c>
      <c r="D4764">
        <v>1</v>
      </c>
      <c r="E4764" t="str">
        <f t="shared" si="519"/>
        <v>Poor</v>
      </c>
      <c r="F4764">
        <v>149</v>
      </c>
      <c r="G4764">
        <v>3</v>
      </c>
      <c r="H4764" t="s">
        <v>3</v>
      </c>
      <c r="I4764" t="s">
        <v>29</v>
      </c>
      <c r="J4764" s="1">
        <v>5.3691275167785237</v>
      </c>
      <c r="K4764" s="1">
        <f t="shared" si="520"/>
        <v>8</v>
      </c>
      <c r="L4764" s="1">
        <f t="shared" si="521"/>
        <v>141</v>
      </c>
      <c r="M4764">
        <v>1136</v>
      </c>
      <c r="N4764">
        <v>0</v>
      </c>
      <c r="O4764" t="str">
        <f t="shared" si="522"/>
        <v>On time</v>
      </c>
      <c r="P4764" t="s">
        <v>10</v>
      </c>
      <c r="Q4764" t="s">
        <v>11</v>
      </c>
      <c r="R4764" s="4">
        <f t="shared" si="523"/>
        <v>1.1359999999999999</v>
      </c>
      <c r="S4764">
        <f t="shared" si="524"/>
        <v>5</v>
      </c>
    </row>
    <row r="4765" spans="1:19" x14ac:dyDescent="0.25">
      <c r="A4765" s="9">
        <v>4764</v>
      </c>
      <c r="B4765">
        <v>3</v>
      </c>
      <c r="C4765" t="str">
        <f t="shared" si="518"/>
        <v>Normal</v>
      </c>
      <c r="D4765">
        <v>3</v>
      </c>
      <c r="E4765" t="str">
        <f t="shared" si="519"/>
        <v>Fair</v>
      </c>
      <c r="F4765">
        <v>201</v>
      </c>
      <c r="G4765">
        <v>6</v>
      </c>
      <c r="H4765" t="s">
        <v>3</v>
      </c>
      <c r="I4765" t="s">
        <v>30</v>
      </c>
      <c r="J4765" s="1">
        <v>0.99502487562189057</v>
      </c>
      <c r="K4765" s="1">
        <f t="shared" si="520"/>
        <v>2</v>
      </c>
      <c r="L4765" s="1">
        <f t="shared" si="521"/>
        <v>199</v>
      </c>
      <c r="M4765">
        <v>4984</v>
      </c>
      <c r="N4765">
        <v>0</v>
      </c>
      <c r="O4765" t="str">
        <f t="shared" si="522"/>
        <v>On time</v>
      </c>
      <c r="P4765" t="s">
        <v>7</v>
      </c>
      <c r="Q4765" t="s">
        <v>11</v>
      </c>
      <c r="R4765" s="4">
        <f t="shared" si="523"/>
        <v>4.984</v>
      </c>
      <c r="S4765">
        <f t="shared" si="524"/>
        <v>10</v>
      </c>
    </row>
    <row r="4766" spans="1:19" x14ac:dyDescent="0.25">
      <c r="A4766" s="9">
        <v>4765</v>
      </c>
      <c r="B4766">
        <v>3</v>
      </c>
      <c r="C4766" t="str">
        <f t="shared" si="518"/>
        <v>Normal</v>
      </c>
      <c r="D4766">
        <v>4</v>
      </c>
      <c r="E4766" t="str">
        <f t="shared" si="519"/>
        <v>Good</v>
      </c>
      <c r="F4766">
        <v>191</v>
      </c>
      <c r="G4766">
        <v>2</v>
      </c>
      <c r="H4766" t="s">
        <v>3</v>
      </c>
      <c r="I4766" t="s">
        <v>30</v>
      </c>
      <c r="J4766" s="1">
        <v>4.1884816753926701</v>
      </c>
      <c r="K4766" s="1">
        <f t="shared" si="520"/>
        <v>8</v>
      </c>
      <c r="L4766" s="1">
        <f t="shared" si="521"/>
        <v>183</v>
      </c>
      <c r="M4766">
        <v>5667</v>
      </c>
      <c r="N4766">
        <v>1</v>
      </c>
      <c r="O4766" t="str">
        <f t="shared" si="522"/>
        <v>Delayed</v>
      </c>
      <c r="P4766" t="s">
        <v>5</v>
      </c>
      <c r="Q4766" t="s">
        <v>11</v>
      </c>
      <c r="R4766" s="4">
        <f t="shared" si="523"/>
        <v>5.6669999999999998</v>
      </c>
      <c r="S4766">
        <f t="shared" si="524"/>
        <v>10</v>
      </c>
    </row>
    <row r="4767" spans="1:19" x14ac:dyDescent="0.25">
      <c r="A4767" s="9">
        <v>4766</v>
      </c>
      <c r="B4767">
        <v>4</v>
      </c>
      <c r="C4767" t="str">
        <f t="shared" si="518"/>
        <v>Abnormal</v>
      </c>
      <c r="D4767">
        <v>4</v>
      </c>
      <c r="E4767" t="str">
        <f t="shared" si="519"/>
        <v>Good</v>
      </c>
      <c r="F4767">
        <v>140</v>
      </c>
      <c r="G4767">
        <v>3</v>
      </c>
      <c r="H4767" t="s">
        <v>2</v>
      </c>
      <c r="I4767" t="s">
        <v>29</v>
      </c>
      <c r="J4767" s="1">
        <v>2.8571428571428572</v>
      </c>
      <c r="K4767" s="1">
        <f t="shared" si="520"/>
        <v>4</v>
      </c>
      <c r="L4767" s="1">
        <f t="shared" si="521"/>
        <v>136</v>
      </c>
      <c r="M4767">
        <v>5924</v>
      </c>
      <c r="N4767">
        <v>1</v>
      </c>
      <c r="O4767" t="str">
        <f t="shared" si="522"/>
        <v>Delayed</v>
      </c>
      <c r="P4767" t="s">
        <v>7</v>
      </c>
      <c r="Q4767" t="s">
        <v>11</v>
      </c>
      <c r="R4767" s="4">
        <f t="shared" si="523"/>
        <v>5.9240000000000004</v>
      </c>
      <c r="S4767">
        <f t="shared" si="524"/>
        <v>10</v>
      </c>
    </row>
    <row r="4768" spans="1:19" x14ac:dyDescent="0.25">
      <c r="A4768" s="9">
        <v>4767</v>
      </c>
      <c r="B4768">
        <v>5</v>
      </c>
      <c r="C4768" t="str">
        <f t="shared" si="518"/>
        <v>Abnormal</v>
      </c>
      <c r="D4768">
        <v>4</v>
      </c>
      <c r="E4768" t="str">
        <f t="shared" si="519"/>
        <v>Good</v>
      </c>
      <c r="F4768">
        <v>199</v>
      </c>
      <c r="G4768">
        <v>4</v>
      </c>
      <c r="H4768" t="s">
        <v>3</v>
      </c>
      <c r="I4768" t="s">
        <v>30</v>
      </c>
      <c r="J4768" s="1">
        <v>1.0050251256281406</v>
      </c>
      <c r="K4768" s="1">
        <f t="shared" si="520"/>
        <v>1.9999999999999998</v>
      </c>
      <c r="L4768" s="1">
        <f t="shared" si="521"/>
        <v>197</v>
      </c>
      <c r="M4768">
        <v>4902</v>
      </c>
      <c r="N4768">
        <v>1</v>
      </c>
      <c r="O4768" t="str">
        <f t="shared" si="522"/>
        <v>Delayed</v>
      </c>
      <c r="P4768" t="s">
        <v>8</v>
      </c>
      <c r="Q4768" t="s">
        <v>11</v>
      </c>
      <c r="R4768" s="4">
        <f t="shared" si="523"/>
        <v>4.9020000000000001</v>
      </c>
      <c r="S4768">
        <f t="shared" si="524"/>
        <v>10</v>
      </c>
    </row>
    <row r="4769" spans="1:19" x14ac:dyDescent="0.25">
      <c r="A4769" s="9">
        <v>4768</v>
      </c>
      <c r="B4769">
        <v>4</v>
      </c>
      <c r="C4769" t="str">
        <f t="shared" si="518"/>
        <v>Abnormal</v>
      </c>
      <c r="D4769">
        <v>1</v>
      </c>
      <c r="E4769" t="str">
        <f t="shared" si="519"/>
        <v>Poor</v>
      </c>
      <c r="F4769">
        <v>194</v>
      </c>
      <c r="G4769">
        <v>3</v>
      </c>
      <c r="H4769" t="s">
        <v>3</v>
      </c>
      <c r="I4769" t="s">
        <v>29</v>
      </c>
      <c r="J4769" s="1">
        <v>4.6391752577319592</v>
      </c>
      <c r="K4769" s="1">
        <f t="shared" si="520"/>
        <v>9.0000000000000018</v>
      </c>
      <c r="L4769" s="1">
        <f t="shared" si="521"/>
        <v>185</v>
      </c>
      <c r="M4769">
        <v>5804</v>
      </c>
      <c r="N4769">
        <v>0</v>
      </c>
      <c r="O4769" t="str">
        <f t="shared" si="522"/>
        <v>On time</v>
      </c>
      <c r="P4769" t="s">
        <v>9</v>
      </c>
      <c r="Q4769" t="s">
        <v>11</v>
      </c>
      <c r="R4769" s="4">
        <f t="shared" si="523"/>
        <v>5.8040000000000003</v>
      </c>
      <c r="S4769">
        <f t="shared" si="524"/>
        <v>10</v>
      </c>
    </row>
    <row r="4770" spans="1:19" x14ac:dyDescent="0.25">
      <c r="A4770" s="9">
        <v>4769</v>
      </c>
      <c r="B4770">
        <v>4</v>
      </c>
      <c r="C4770" t="str">
        <f t="shared" si="518"/>
        <v>Abnormal</v>
      </c>
      <c r="D4770">
        <v>5</v>
      </c>
      <c r="E4770" t="str">
        <f t="shared" si="519"/>
        <v>Good</v>
      </c>
      <c r="F4770">
        <v>273</v>
      </c>
      <c r="G4770">
        <v>2</v>
      </c>
      <c r="H4770" t="s">
        <v>2</v>
      </c>
      <c r="I4770" t="s">
        <v>29</v>
      </c>
      <c r="J4770" s="1">
        <v>3.296703296703297</v>
      </c>
      <c r="K4770" s="1">
        <f t="shared" si="520"/>
        <v>9.0000000000000018</v>
      </c>
      <c r="L4770" s="1">
        <f t="shared" si="521"/>
        <v>264</v>
      </c>
      <c r="M4770">
        <v>5724</v>
      </c>
      <c r="N4770">
        <v>0</v>
      </c>
      <c r="O4770" t="str">
        <f t="shared" si="522"/>
        <v>On time</v>
      </c>
      <c r="P4770" t="s">
        <v>10</v>
      </c>
      <c r="Q4770" t="s">
        <v>12</v>
      </c>
      <c r="R4770" s="4">
        <f t="shared" si="523"/>
        <v>5.7240000000000002</v>
      </c>
      <c r="S4770">
        <f t="shared" si="524"/>
        <v>10</v>
      </c>
    </row>
    <row r="4771" spans="1:19" x14ac:dyDescent="0.25">
      <c r="A4771" s="9">
        <v>4770</v>
      </c>
      <c r="B4771">
        <v>4</v>
      </c>
      <c r="C4771" t="str">
        <f t="shared" si="518"/>
        <v>Abnormal</v>
      </c>
      <c r="D4771">
        <v>4</v>
      </c>
      <c r="E4771" t="str">
        <f t="shared" si="519"/>
        <v>Good</v>
      </c>
      <c r="F4771">
        <v>259</v>
      </c>
      <c r="G4771">
        <v>2</v>
      </c>
      <c r="H4771" t="s">
        <v>3</v>
      </c>
      <c r="I4771" t="s">
        <v>29</v>
      </c>
      <c r="J4771" s="1">
        <v>3.0888030888030888</v>
      </c>
      <c r="K4771" s="1">
        <f t="shared" si="520"/>
        <v>8</v>
      </c>
      <c r="L4771" s="1">
        <f t="shared" si="521"/>
        <v>251</v>
      </c>
      <c r="M4771">
        <v>4672</v>
      </c>
      <c r="N4771">
        <v>0</v>
      </c>
      <c r="O4771" t="str">
        <f t="shared" si="522"/>
        <v>On time</v>
      </c>
      <c r="P4771" t="s">
        <v>7</v>
      </c>
      <c r="Q4771" t="s">
        <v>12</v>
      </c>
      <c r="R4771" s="4">
        <f t="shared" si="523"/>
        <v>4.6719999999999997</v>
      </c>
      <c r="S4771">
        <f t="shared" si="524"/>
        <v>10</v>
      </c>
    </row>
    <row r="4772" spans="1:19" x14ac:dyDescent="0.25">
      <c r="A4772" s="9">
        <v>4771</v>
      </c>
      <c r="B4772">
        <v>4</v>
      </c>
      <c r="C4772" t="str">
        <f t="shared" si="518"/>
        <v>Abnormal</v>
      </c>
      <c r="D4772">
        <v>5</v>
      </c>
      <c r="E4772" t="str">
        <f t="shared" si="519"/>
        <v>Good</v>
      </c>
      <c r="F4772">
        <v>180</v>
      </c>
      <c r="G4772">
        <v>3</v>
      </c>
      <c r="H4772" t="s">
        <v>3</v>
      </c>
      <c r="I4772" t="s">
        <v>29</v>
      </c>
      <c r="J4772" s="1">
        <v>0.55555555555555558</v>
      </c>
      <c r="K4772" s="1">
        <f t="shared" si="520"/>
        <v>1</v>
      </c>
      <c r="L4772" s="1">
        <f t="shared" si="521"/>
        <v>179</v>
      </c>
      <c r="M4772">
        <v>5088</v>
      </c>
      <c r="N4772">
        <v>0</v>
      </c>
      <c r="O4772" t="str">
        <f t="shared" si="522"/>
        <v>On time</v>
      </c>
      <c r="P4772" t="s">
        <v>5</v>
      </c>
      <c r="Q4772" t="s">
        <v>12</v>
      </c>
      <c r="R4772" s="4">
        <f t="shared" si="523"/>
        <v>5.0880000000000001</v>
      </c>
      <c r="S4772">
        <f t="shared" si="524"/>
        <v>10</v>
      </c>
    </row>
    <row r="4773" spans="1:19" x14ac:dyDescent="0.25">
      <c r="A4773" s="9">
        <v>4772</v>
      </c>
      <c r="B4773">
        <v>5</v>
      </c>
      <c r="C4773" t="str">
        <f t="shared" si="518"/>
        <v>Abnormal</v>
      </c>
      <c r="D4773">
        <v>4</v>
      </c>
      <c r="E4773" t="str">
        <f t="shared" si="519"/>
        <v>Good</v>
      </c>
      <c r="F4773">
        <v>251</v>
      </c>
      <c r="G4773">
        <v>2</v>
      </c>
      <c r="H4773" t="s">
        <v>2</v>
      </c>
      <c r="I4773" t="s">
        <v>29</v>
      </c>
      <c r="J4773" s="1">
        <v>1.1952191235059761</v>
      </c>
      <c r="K4773" s="1">
        <f t="shared" si="520"/>
        <v>3</v>
      </c>
      <c r="L4773" s="1">
        <f t="shared" si="521"/>
        <v>248</v>
      </c>
      <c r="M4773">
        <v>5347</v>
      </c>
      <c r="N4773">
        <v>1</v>
      </c>
      <c r="O4773" t="str">
        <f t="shared" si="522"/>
        <v>Delayed</v>
      </c>
      <c r="P4773" t="s">
        <v>7</v>
      </c>
      <c r="Q4773" t="s">
        <v>12</v>
      </c>
      <c r="R4773" s="4">
        <f t="shared" si="523"/>
        <v>5.3470000000000004</v>
      </c>
      <c r="S4773">
        <f t="shared" si="524"/>
        <v>10</v>
      </c>
    </row>
    <row r="4774" spans="1:19" x14ac:dyDescent="0.25">
      <c r="A4774" s="9">
        <v>4773</v>
      </c>
      <c r="B4774">
        <v>5</v>
      </c>
      <c r="C4774" t="str">
        <f t="shared" si="518"/>
        <v>Abnormal</v>
      </c>
      <c r="D4774">
        <v>3</v>
      </c>
      <c r="E4774" t="str">
        <f t="shared" si="519"/>
        <v>Fair</v>
      </c>
      <c r="F4774">
        <v>269</v>
      </c>
      <c r="G4774">
        <v>3</v>
      </c>
      <c r="H4774" t="s">
        <v>2</v>
      </c>
      <c r="I4774" t="s">
        <v>29</v>
      </c>
      <c r="J4774" s="1">
        <v>2.9739776951672861</v>
      </c>
      <c r="K4774" s="1">
        <f t="shared" si="520"/>
        <v>8</v>
      </c>
      <c r="L4774" s="1">
        <f t="shared" si="521"/>
        <v>261</v>
      </c>
      <c r="M4774">
        <v>4811</v>
      </c>
      <c r="N4774">
        <v>0</v>
      </c>
      <c r="O4774" t="str">
        <f t="shared" si="522"/>
        <v>On time</v>
      </c>
      <c r="P4774" t="s">
        <v>8</v>
      </c>
      <c r="Q4774" t="s">
        <v>12</v>
      </c>
      <c r="R4774" s="4">
        <f t="shared" si="523"/>
        <v>4.8109999999999999</v>
      </c>
      <c r="S4774">
        <f t="shared" si="524"/>
        <v>10</v>
      </c>
    </row>
    <row r="4775" spans="1:19" x14ac:dyDescent="0.25">
      <c r="A4775" s="9">
        <v>4774</v>
      </c>
      <c r="B4775">
        <v>6</v>
      </c>
      <c r="C4775" t="str">
        <f t="shared" si="518"/>
        <v>Abnormal</v>
      </c>
      <c r="D4775">
        <v>3</v>
      </c>
      <c r="E4775" t="str">
        <f t="shared" si="519"/>
        <v>Fair</v>
      </c>
      <c r="F4775">
        <v>274</v>
      </c>
      <c r="G4775">
        <v>6</v>
      </c>
      <c r="H4775" t="s">
        <v>3</v>
      </c>
      <c r="I4775" t="s">
        <v>29</v>
      </c>
      <c r="J4775" s="1">
        <v>0.36496350364963503</v>
      </c>
      <c r="K4775" s="1">
        <f t="shared" si="520"/>
        <v>1</v>
      </c>
      <c r="L4775" s="1">
        <f t="shared" si="521"/>
        <v>273</v>
      </c>
      <c r="M4775">
        <v>4632</v>
      </c>
      <c r="N4775">
        <v>0</v>
      </c>
      <c r="O4775" t="str">
        <f t="shared" si="522"/>
        <v>On time</v>
      </c>
      <c r="P4775" t="s">
        <v>9</v>
      </c>
      <c r="Q4775" t="s">
        <v>12</v>
      </c>
      <c r="R4775" s="4">
        <f t="shared" si="523"/>
        <v>4.6319999999999997</v>
      </c>
      <c r="S4775">
        <f t="shared" si="524"/>
        <v>10</v>
      </c>
    </row>
    <row r="4776" spans="1:19" x14ac:dyDescent="0.25">
      <c r="A4776" s="9">
        <v>4775</v>
      </c>
      <c r="B4776">
        <v>5</v>
      </c>
      <c r="C4776" t="str">
        <f t="shared" si="518"/>
        <v>Abnormal</v>
      </c>
      <c r="D4776">
        <v>2</v>
      </c>
      <c r="E4776" t="str">
        <f t="shared" si="519"/>
        <v>Poor</v>
      </c>
      <c r="F4776">
        <v>250</v>
      </c>
      <c r="G4776">
        <v>2</v>
      </c>
      <c r="H4776" t="s">
        <v>3</v>
      </c>
      <c r="I4776" t="s">
        <v>29</v>
      </c>
      <c r="J4776" s="1">
        <v>2.4</v>
      </c>
      <c r="K4776" s="1">
        <f t="shared" si="520"/>
        <v>6</v>
      </c>
      <c r="L4776" s="1">
        <f t="shared" si="521"/>
        <v>244</v>
      </c>
      <c r="M4776">
        <v>5565</v>
      </c>
      <c r="N4776">
        <v>0</v>
      </c>
      <c r="O4776" t="str">
        <f t="shared" si="522"/>
        <v>On time</v>
      </c>
      <c r="P4776" t="s">
        <v>10</v>
      </c>
      <c r="Q4776" t="s">
        <v>12</v>
      </c>
      <c r="R4776" s="4">
        <f t="shared" si="523"/>
        <v>5.5650000000000004</v>
      </c>
      <c r="S4776">
        <f t="shared" si="524"/>
        <v>10</v>
      </c>
    </row>
    <row r="4777" spans="1:19" x14ac:dyDescent="0.25">
      <c r="A4777" s="9">
        <v>4776</v>
      </c>
      <c r="B4777">
        <v>3</v>
      </c>
      <c r="C4777" t="str">
        <f t="shared" si="518"/>
        <v>Normal</v>
      </c>
      <c r="D4777">
        <v>3</v>
      </c>
      <c r="E4777" t="str">
        <f t="shared" si="519"/>
        <v>Fair</v>
      </c>
      <c r="F4777">
        <v>265</v>
      </c>
      <c r="G4777">
        <v>3</v>
      </c>
      <c r="H4777" t="s">
        <v>3</v>
      </c>
      <c r="I4777" t="s">
        <v>29</v>
      </c>
      <c r="J4777" s="1">
        <v>1.1320754716981132</v>
      </c>
      <c r="K4777" s="1">
        <f t="shared" si="520"/>
        <v>3</v>
      </c>
      <c r="L4777" s="1">
        <f t="shared" si="521"/>
        <v>262</v>
      </c>
      <c r="M4777">
        <v>5241</v>
      </c>
      <c r="N4777">
        <v>0</v>
      </c>
      <c r="O4777" t="str">
        <f t="shared" si="522"/>
        <v>On time</v>
      </c>
      <c r="P4777" t="s">
        <v>7</v>
      </c>
      <c r="Q4777" t="s">
        <v>12</v>
      </c>
      <c r="R4777" s="4">
        <f t="shared" si="523"/>
        <v>5.2409999999999997</v>
      </c>
      <c r="S4777">
        <f t="shared" si="524"/>
        <v>10</v>
      </c>
    </row>
    <row r="4778" spans="1:19" x14ac:dyDescent="0.25">
      <c r="A4778" s="9">
        <v>4777</v>
      </c>
      <c r="B4778">
        <v>4</v>
      </c>
      <c r="C4778" t="str">
        <f t="shared" si="518"/>
        <v>Abnormal</v>
      </c>
      <c r="D4778">
        <v>5</v>
      </c>
      <c r="E4778" t="str">
        <f t="shared" si="519"/>
        <v>Good</v>
      </c>
      <c r="F4778">
        <v>169</v>
      </c>
      <c r="G4778">
        <v>10</v>
      </c>
      <c r="H4778" t="s">
        <v>3</v>
      </c>
      <c r="I4778" t="s">
        <v>29</v>
      </c>
      <c r="J4778" s="1">
        <v>3.5502958579881656</v>
      </c>
      <c r="K4778" s="1">
        <f t="shared" si="520"/>
        <v>6</v>
      </c>
      <c r="L4778" s="1">
        <f t="shared" si="521"/>
        <v>163</v>
      </c>
      <c r="M4778">
        <v>4385</v>
      </c>
      <c r="N4778">
        <v>0</v>
      </c>
      <c r="O4778" t="str">
        <f t="shared" si="522"/>
        <v>On time</v>
      </c>
      <c r="P4778" t="s">
        <v>5</v>
      </c>
      <c r="Q4778" t="s">
        <v>12</v>
      </c>
      <c r="R4778" s="4">
        <f t="shared" si="523"/>
        <v>4.3849999999999998</v>
      </c>
      <c r="S4778">
        <f t="shared" si="524"/>
        <v>10</v>
      </c>
    </row>
    <row r="4779" spans="1:19" x14ac:dyDescent="0.25">
      <c r="A4779" s="9">
        <v>4778</v>
      </c>
      <c r="B4779">
        <v>3</v>
      </c>
      <c r="C4779" t="str">
        <f t="shared" si="518"/>
        <v>Normal</v>
      </c>
      <c r="D4779">
        <v>3</v>
      </c>
      <c r="E4779" t="str">
        <f t="shared" si="519"/>
        <v>Fair</v>
      </c>
      <c r="F4779">
        <v>211</v>
      </c>
      <c r="G4779">
        <v>3</v>
      </c>
      <c r="H4779" t="s">
        <v>4</v>
      </c>
      <c r="I4779" t="s">
        <v>29</v>
      </c>
      <c r="J4779" s="1">
        <v>1.8957345971563981</v>
      </c>
      <c r="K4779" s="1">
        <f t="shared" si="520"/>
        <v>4</v>
      </c>
      <c r="L4779" s="1">
        <f t="shared" si="521"/>
        <v>207</v>
      </c>
      <c r="M4779">
        <v>4354</v>
      </c>
      <c r="N4779">
        <v>1</v>
      </c>
      <c r="O4779" t="str">
        <f t="shared" si="522"/>
        <v>Delayed</v>
      </c>
      <c r="P4779" t="s">
        <v>7</v>
      </c>
      <c r="Q4779" t="s">
        <v>12</v>
      </c>
      <c r="R4779" s="4">
        <f t="shared" si="523"/>
        <v>4.3540000000000001</v>
      </c>
      <c r="S4779">
        <f t="shared" si="524"/>
        <v>10</v>
      </c>
    </row>
    <row r="4780" spans="1:19" x14ac:dyDescent="0.25">
      <c r="A4780" s="9">
        <v>4779</v>
      </c>
      <c r="B4780">
        <v>4</v>
      </c>
      <c r="C4780" t="str">
        <f t="shared" si="518"/>
        <v>Abnormal</v>
      </c>
      <c r="D4780">
        <v>1</v>
      </c>
      <c r="E4780" t="str">
        <f t="shared" si="519"/>
        <v>Poor</v>
      </c>
      <c r="F4780">
        <v>245</v>
      </c>
      <c r="G4780">
        <v>2</v>
      </c>
      <c r="H4780" t="s">
        <v>2</v>
      </c>
      <c r="I4780" t="s">
        <v>30</v>
      </c>
      <c r="J4780" s="1">
        <v>2.0408163265306123</v>
      </c>
      <c r="K4780" s="1">
        <f t="shared" si="520"/>
        <v>5</v>
      </c>
      <c r="L4780" s="1">
        <f t="shared" si="521"/>
        <v>240</v>
      </c>
      <c r="M4780">
        <v>5324</v>
      </c>
      <c r="N4780">
        <v>1</v>
      </c>
      <c r="O4780" t="str">
        <f t="shared" si="522"/>
        <v>Delayed</v>
      </c>
      <c r="P4780" t="s">
        <v>8</v>
      </c>
      <c r="Q4780" t="s">
        <v>12</v>
      </c>
      <c r="R4780" s="4">
        <f t="shared" si="523"/>
        <v>5.3239999999999998</v>
      </c>
      <c r="S4780">
        <f t="shared" si="524"/>
        <v>10</v>
      </c>
    </row>
    <row r="4781" spans="1:19" x14ac:dyDescent="0.25">
      <c r="A4781" s="9">
        <v>4780</v>
      </c>
      <c r="B4781">
        <v>4</v>
      </c>
      <c r="C4781" t="str">
        <f t="shared" si="518"/>
        <v>Abnormal</v>
      </c>
      <c r="D4781">
        <v>5</v>
      </c>
      <c r="E4781" t="str">
        <f t="shared" si="519"/>
        <v>Good</v>
      </c>
      <c r="F4781">
        <v>188</v>
      </c>
      <c r="G4781">
        <v>2</v>
      </c>
      <c r="H4781" t="s">
        <v>2</v>
      </c>
      <c r="I4781" t="s">
        <v>29</v>
      </c>
      <c r="J4781" s="1">
        <v>2.1276595744680851</v>
      </c>
      <c r="K4781" s="1">
        <f t="shared" si="520"/>
        <v>4</v>
      </c>
      <c r="L4781" s="1">
        <f t="shared" si="521"/>
        <v>184</v>
      </c>
      <c r="M4781">
        <v>4433</v>
      </c>
      <c r="N4781">
        <v>0</v>
      </c>
      <c r="O4781" t="str">
        <f t="shared" si="522"/>
        <v>On time</v>
      </c>
      <c r="P4781" t="s">
        <v>9</v>
      </c>
      <c r="Q4781" t="s">
        <v>12</v>
      </c>
      <c r="R4781" s="4">
        <f t="shared" si="523"/>
        <v>4.4329999999999998</v>
      </c>
      <c r="S4781">
        <f t="shared" si="524"/>
        <v>10</v>
      </c>
    </row>
    <row r="4782" spans="1:19" x14ac:dyDescent="0.25">
      <c r="A4782" s="9">
        <v>4781</v>
      </c>
      <c r="B4782">
        <v>3</v>
      </c>
      <c r="C4782" t="str">
        <f t="shared" si="518"/>
        <v>Normal</v>
      </c>
      <c r="D4782">
        <v>5</v>
      </c>
      <c r="E4782" t="str">
        <f t="shared" si="519"/>
        <v>Good</v>
      </c>
      <c r="F4782">
        <v>244</v>
      </c>
      <c r="G4782">
        <v>2</v>
      </c>
      <c r="H4782" t="s">
        <v>3</v>
      </c>
      <c r="I4782" t="s">
        <v>30</v>
      </c>
      <c r="J4782" s="1">
        <v>3.278688524590164</v>
      </c>
      <c r="K4782" s="1">
        <f t="shared" si="520"/>
        <v>8</v>
      </c>
      <c r="L4782" s="1">
        <f t="shared" si="521"/>
        <v>236</v>
      </c>
      <c r="M4782">
        <v>5715</v>
      </c>
      <c r="N4782">
        <v>1</v>
      </c>
      <c r="O4782" t="str">
        <f t="shared" si="522"/>
        <v>Delayed</v>
      </c>
      <c r="P4782" t="s">
        <v>10</v>
      </c>
      <c r="Q4782" t="s">
        <v>12</v>
      </c>
      <c r="R4782" s="4">
        <f t="shared" si="523"/>
        <v>5.7149999999999999</v>
      </c>
      <c r="S4782">
        <f t="shared" si="524"/>
        <v>10</v>
      </c>
    </row>
    <row r="4783" spans="1:19" x14ac:dyDescent="0.25">
      <c r="A4783" s="9">
        <v>4782</v>
      </c>
      <c r="B4783">
        <v>3</v>
      </c>
      <c r="C4783" t="str">
        <f t="shared" si="518"/>
        <v>Normal</v>
      </c>
      <c r="D4783">
        <v>4</v>
      </c>
      <c r="E4783" t="str">
        <f t="shared" si="519"/>
        <v>Good</v>
      </c>
      <c r="F4783">
        <v>233</v>
      </c>
      <c r="G4783">
        <v>3</v>
      </c>
      <c r="H4783" t="s">
        <v>3</v>
      </c>
      <c r="I4783" t="s">
        <v>29</v>
      </c>
      <c r="J4783" s="1">
        <v>4.2918454935622314</v>
      </c>
      <c r="K4783" s="1">
        <f t="shared" si="520"/>
        <v>9.9999999999999982</v>
      </c>
      <c r="L4783" s="1">
        <f t="shared" si="521"/>
        <v>223</v>
      </c>
      <c r="M4783">
        <v>4626</v>
      </c>
      <c r="N4783">
        <v>0</v>
      </c>
      <c r="O4783" t="str">
        <f t="shared" si="522"/>
        <v>On time</v>
      </c>
      <c r="P4783" t="s">
        <v>7</v>
      </c>
      <c r="Q4783" t="s">
        <v>12</v>
      </c>
      <c r="R4783" s="4">
        <f t="shared" si="523"/>
        <v>4.6260000000000003</v>
      </c>
      <c r="S4783">
        <f t="shared" si="524"/>
        <v>10</v>
      </c>
    </row>
    <row r="4784" spans="1:19" x14ac:dyDescent="0.25">
      <c r="A4784" s="9">
        <v>4783</v>
      </c>
      <c r="B4784">
        <v>3</v>
      </c>
      <c r="C4784" t="str">
        <f t="shared" si="518"/>
        <v>Normal</v>
      </c>
      <c r="D4784">
        <v>4</v>
      </c>
      <c r="E4784" t="str">
        <f t="shared" si="519"/>
        <v>Good</v>
      </c>
      <c r="F4784">
        <v>144</v>
      </c>
      <c r="G4784">
        <v>3</v>
      </c>
      <c r="H4784" t="s">
        <v>3</v>
      </c>
      <c r="I4784" t="s">
        <v>30</v>
      </c>
      <c r="J4784" s="1">
        <v>5.5555555555555554</v>
      </c>
      <c r="K4784" s="1">
        <f t="shared" si="520"/>
        <v>8</v>
      </c>
      <c r="L4784" s="1">
        <f t="shared" si="521"/>
        <v>136</v>
      </c>
      <c r="M4784">
        <v>5867</v>
      </c>
      <c r="N4784">
        <v>1</v>
      </c>
      <c r="O4784" t="str">
        <f t="shared" si="522"/>
        <v>Delayed</v>
      </c>
      <c r="P4784" t="s">
        <v>5</v>
      </c>
      <c r="Q4784" t="s">
        <v>12</v>
      </c>
      <c r="R4784" s="4">
        <f t="shared" si="523"/>
        <v>5.867</v>
      </c>
      <c r="S4784">
        <f t="shared" si="524"/>
        <v>10</v>
      </c>
    </row>
    <row r="4785" spans="1:19" x14ac:dyDescent="0.25">
      <c r="A4785" s="9">
        <v>4784</v>
      </c>
      <c r="B4785">
        <v>3</v>
      </c>
      <c r="C4785" t="str">
        <f t="shared" si="518"/>
        <v>Normal</v>
      </c>
      <c r="D4785">
        <v>1</v>
      </c>
      <c r="E4785" t="str">
        <f t="shared" si="519"/>
        <v>Poor</v>
      </c>
      <c r="F4785">
        <v>221</v>
      </c>
      <c r="G4785">
        <v>2</v>
      </c>
      <c r="H4785" t="s">
        <v>2</v>
      </c>
      <c r="I4785" t="s">
        <v>29</v>
      </c>
      <c r="J4785" s="1">
        <v>3.1674208144796379</v>
      </c>
      <c r="K4785" s="1">
        <f t="shared" si="520"/>
        <v>7</v>
      </c>
      <c r="L4785" s="1">
        <f t="shared" si="521"/>
        <v>214</v>
      </c>
      <c r="M4785">
        <v>5320</v>
      </c>
      <c r="N4785">
        <v>0</v>
      </c>
      <c r="O4785" t="str">
        <f t="shared" si="522"/>
        <v>On time</v>
      </c>
      <c r="P4785" t="s">
        <v>7</v>
      </c>
      <c r="Q4785" t="s">
        <v>12</v>
      </c>
      <c r="R4785" s="4">
        <f t="shared" si="523"/>
        <v>5.32</v>
      </c>
      <c r="S4785">
        <f t="shared" si="524"/>
        <v>10</v>
      </c>
    </row>
    <row r="4786" spans="1:19" x14ac:dyDescent="0.25">
      <c r="A4786" s="9">
        <v>4785</v>
      </c>
      <c r="B4786">
        <v>3</v>
      </c>
      <c r="C4786" t="str">
        <f t="shared" si="518"/>
        <v>Normal</v>
      </c>
      <c r="D4786">
        <v>5</v>
      </c>
      <c r="E4786" t="str">
        <f t="shared" si="519"/>
        <v>Good</v>
      </c>
      <c r="F4786">
        <v>267</v>
      </c>
      <c r="G4786">
        <v>2</v>
      </c>
      <c r="H4786" t="s">
        <v>4</v>
      </c>
      <c r="I4786" t="s">
        <v>30</v>
      </c>
      <c r="J4786" s="1">
        <v>0.37453183520599254</v>
      </c>
      <c r="K4786" s="1">
        <f t="shared" si="520"/>
        <v>1</v>
      </c>
      <c r="L4786" s="1">
        <f t="shared" si="521"/>
        <v>266</v>
      </c>
      <c r="M4786">
        <v>4195</v>
      </c>
      <c r="N4786">
        <v>1</v>
      </c>
      <c r="O4786" t="str">
        <f t="shared" si="522"/>
        <v>Delayed</v>
      </c>
      <c r="P4786" t="s">
        <v>8</v>
      </c>
      <c r="Q4786" t="s">
        <v>12</v>
      </c>
      <c r="R4786" s="4">
        <f t="shared" si="523"/>
        <v>4.1950000000000003</v>
      </c>
      <c r="S4786">
        <f t="shared" si="524"/>
        <v>10</v>
      </c>
    </row>
    <row r="4787" spans="1:19" x14ac:dyDescent="0.25">
      <c r="A4787" s="9">
        <v>4786</v>
      </c>
      <c r="B4787">
        <v>3</v>
      </c>
      <c r="C4787" t="str">
        <f t="shared" si="518"/>
        <v>Normal</v>
      </c>
      <c r="D4787">
        <v>4</v>
      </c>
      <c r="E4787" t="str">
        <f t="shared" si="519"/>
        <v>Good</v>
      </c>
      <c r="F4787">
        <v>211</v>
      </c>
      <c r="G4787">
        <v>3</v>
      </c>
      <c r="H4787" t="s">
        <v>4</v>
      </c>
      <c r="I4787" t="s">
        <v>30</v>
      </c>
      <c r="J4787" s="1">
        <v>0.47393364928909953</v>
      </c>
      <c r="K4787" s="1">
        <f t="shared" si="520"/>
        <v>1</v>
      </c>
      <c r="L4787" s="1">
        <f t="shared" si="521"/>
        <v>210</v>
      </c>
      <c r="M4787">
        <v>5144</v>
      </c>
      <c r="N4787">
        <v>0</v>
      </c>
      <c r="O4787" t="str">
        <f t="shared" si="522"/>
        <v>On time</v>
      </c>
      <c r="P4787" t="s">
        <v>9</v>
      </c>
      <c r="Q4787" t="s">
        <v>12</v>
      </c>
      <c r="R4787" s="4">
        <f t="shared" si="523"/>
        <v>5.1440000000000001</v>
      </c>
      <c r="S4787">
        <f t="shared" si="524"/>
        <v>10</v>
      </c>
    </row>
    <row r="4788" spans="1:19" x14ac:dyDescent="0.25">
      <c r="A4788" s="9">
        <v>4787</v>
      </c>
      <c r="B4788">
        <v>4</v>
      </c>
      <c r="C4788" t="str">
        <f t="shared" si="518"/>
        <v>Abnormal</v>
      </c>
      <c r="D4788">
        <v>4</v>
      </c>
      <c r="E4788" t="str">
        <f t="shared" si="519"/>
        <v>Good</v>
      </c>
      <c r="F4788">
        <v>205</v>
      </c>
      <c r="G4788">
        <v>3</v>
      </c>
      <c r="H4788" t="s">
        <v>2</v>
      </c>
      <c r="I4788" t="s">
        <v>30</v>
      </c>
      <c r="J4788" s="1">
        <v>2.9268292682926833</v>
      </c>
      <c r="K4788" s="1">
        <f t="shared" si="520"/>
        <v>6.0000000000000009</v>
      </c>
      <c r="L4788" s="1">
        <f t="shared" si="521"/>
        <v>199</v>
      </c>
      <c r="M4788">
        <v>4254</v>
      </c>
      <c r="N4788">
        <v>0</v>
      </c>
      <c r="O4788" t="str">
        <f t="shared" si="522"/>
        <v>On time</v>
      </c>
      <c r="P4788" t="s">
        <v>10</v>
      </c>
      <c r="Q4788" t="s">
        <v>12</v>
      </c>
      <c r="R4788" s="4">
        <f t="shared" si="523"/>
        <v>4.2539999999999996</v>
      </c>
      <c r="S4788">
        <f t="shared" si="524"/>
        <v>10</v>
      </c>
    </row>
    <row r="4789" spans="1:19" x14ac:dyDescent="0.25">
      <c r="A4789" s="9">
        <v>4788</v>
      </c>
      <c r="B4789">
        <v>3</v>
      </c>
      <c r="C4789" t="str">
        <f t="shared" si="518"/>
        <v>Normal</v>
      </c>
      <c r="D4789">
        <v>2</v>
      </c>
      <c r="E4789" t="str">
        <f t="shared" si="519"/>
        <v>Poor</v>
      </c>
      <c r="F4789">
        <v>144</v>
      </c>
      <c r="G4789">
        <v>3</v>
      </c>
      <c r="H4789" t="s">
        <v>4</v>
      </c>
      <c r="I4789" t="s">
        <v>29</v>
      </c>
      <c r="J4789" s="1">
        <v>6.25</v>
      </c>
      <c r="K4789" s="1">
        <f t="shared" si="520"/>
        <v>9</v>
      </c>
      <c r="L4789" s="1">
        <f t="shared" si="521"/>
        <v>135</v>
      </c>
      <c r="M4789">
        <v>4428</v>
      </c>
      <c r="N4789">
        <v>1</v>
      </c>
      <c r="O4789" t="str">
        <f t="shared" si="522"/>
        <v>Delayed</v>
      </c>
      <c r="P4789" t="s">
        <v>7</v>
      </c>
      <c r="Q4789" t="s">
        <v>12</v>
      </c>
      <c r="R4789" s="4">
        <f t="shared" si="523"/>
        <v>4.4279999999999999</v>
      </c>
      <c r="S4789">
        <f t="shared" si="524"/>
        <v>10</v>
      </c>
    </row>
    <row r="4790" spans="1:19" x14ac:dyDescent="0.25">
      <c r="A4790" s="9">
        <v>4789</v>
      </c>
      <c r="B4790">
        <v>3</v>
      </c>
      <c r="C4790" t="str">
        <f t="shared" si="518"/>
        <v>Normal</v>
      </c>
      <c r="D4790">
        <v>4</v>
      </c>
      <c r="E4790" t="str">
        <f t="shared" si="519"/>
        <v>Good</v>
      </c>
      <c r="F4790">
        <v>195</v>
      </c>
      <c r="G4790">
        <v>7</v>
      </c>
      <c r="H4790" t="s">
        <v>3</v>
      </c>
      <c r="I4790" t="s">
        <v>29</v>
      </c>
      <c r="J4790" s="1">
        <v>4.6153846153846159</v>
      </c>
      <c r="K4790" s="1">
        <f t="shared" si="520"/>
        <v>9.0000000000000018</v>
      </c>
      <c r="L4790" s="1">
        <f t="shared" si="521"/>
        <v>186</v>
      </c>
      <c r="M4790">
        <v>5829</v>
      </c>
      <c r="N4790">
        <v>0</v>
      </c>
      <c r="O4790" t="str">
        <f t="shared" si="522"/>
        <v>On time</v>
      </c>
      <c r="P4790" t="s">
        <v>5</v>
      </c>
      <c r="Q4790" t="s">
        <v>12</v>
      </c>
      <c r="R4790" s="4">
        <f t="shared" si="523"/>
        <v>5.8289999999999997</v>
      </c>
      <c r="S4790">
        <f t="shared" si="524"/>
        <v>10</v>
      </c>
    </row>
    <row r="4791" spans="1:19" x14ac:dyDescent="0.25">
      <c r="A4791" s="9">
        <v>4790</v>
      </c>
      <c r="B4791">
        <v>5</v>
      </c>
      <c r="C4791" t="str">
        <f t="shared" si="518"/>
        <v>Abnormal</v>
      </c>
      <c r="D4791">
        <v>3</v>
      </c>
      <c r="E4791" t="str">
        <f t="shared" si="519"/>
        <v>Fair</v>
      </c>
      <c r="F4791">
        <v>232</v>
      </c>
      <c r="G4791">
        <v>7</v>
      </c>
      <c r="H4791" t="s">
        <v>3</v>
      </c>
      <c r="I4791" t="s">
        <v>30</v>
      </c>
      <c r="J4791" s="1">
        <v>2.5862068965517242</v>
      </c>
      <c r="K4791" s="1">
        <f t="shared" si="520"/>
        <v>6</v>
      </c>
      <c r="L4791" s="1">
        <f t="shared" si="521"/>
        <v>226</v>
      </c>
      <c r="M4791">
        <v>5285</v>
      </c>
      <c r="N4791">
        <v>1</v>
      </c>
      <c r="O4791" t="str">
        <f t="shared" si="522"/>
        <v>Delayed</v>
      </c>
      <c r="P4791" t="s">
        <v>7</v>
      </c>
      <c r="Q4791" t="s">
        <v>12</v>
      </c>
      <c r="R4791" s="4">
        <f t="shared" si="523"/>
        <v>5.2850000000000001</v>
      </c>
      <c r="S4791">
        <f t="shared" si="524"/>
        <v>10</v>
      </c>
    </row>
    <row r="4792" spans="1:19" x14ac:dyDescent="0.25">
      <c r="A4792" s="9">
        <v>4791</v>
      </c>
      <c r="B4792">
        <v>5</v>
      </c>
      <c r="C4792" t="str">
        <f t="shared" si="518"/>
        <v>Abnormal</v>
      </c>
      <c r="D4792">
        <v>1</v>
      </c>
      <c r="E4792" t="str">
        <f t="shared" si="519"/>
        <v>Poor</v>
      </c>
      <c r="F4792">
        <v>199</v>
      </c>
      <c r="G4792">
        <v>10</v>
      </c>
      <c r="H4792" t="s">
        <v>3</v>
      </c>
      <c r="I4792" t="s">
        <v>29</v>
      </c>
      <c r="J4792" s="1">
        <v>4.0201005025125625</v>
      </c>
      <c r="K4792" s="1">
        <f t="shared" si="520"/>
        <v>7.9999999999999991</v>
      </c>
      <c r="L4792" s="1">
        <f t="shared" si="521"/>
        <v>191</v>
      </c>
      <c r="M4792">
        <v>4140</v>
      </c>
      <c r="N4792">
        <v>0</v>
      </c>
      <c r="O4792" t="str">
        <f t="shared" si="522"/>
        <v>On time</v>
      </c>
      <c r="P4792" t="s">
        <v>8</v>
      </c>
      <c r="Q4792" t="s">
        <v>6</v>
      </c>
      <c r="R4792" s="4">
        <f t="shared" si="523"/>
        <v>4.1399999999999997</v>
      </c>
      <c r="S4792">
        <f t="shared" si="524"/>
        <v>10</v>
      </c>
    </row>
    <row r="4793" spans="1:19" x14ac:dyDescent="0.25">
      <c r="A4793" s="9">
        <v>4792</v>
      </c>
      <c r="B4793">
        <v>5</v>
      </c>
      <c r="C4793" t="str">
        <f t="shared" si="518"/>
        <v>Abnormal</v>
      </c>
      <c r="D4793">
        <v>5</v>
      </c>
      <c r="E4793" t="str">
        <f t="shared" si="519"/>
        <v>Good</v>
      </c>
      <c r="F4793">
        <v>232</v>
      </c>
      <c r="G4793">
        <v>3</v>
      </c>
      <c r="H4793" t="s">
        <v>2</v>
      </c>
      <c r="I4793" t="s">
        <v>29</v>
      </c>
      <c r="J4793" s="1">
        <v>1.2931034482758621</v>
      </c>
      <c r="K4793" s="1">
        <f t="shared" si="520"/>
        <v>3</v>
      </c>
      <c r="L4793" s="1">
        <f t="shared" si="521"/>
        <v>229</v>
      </c>
      <c r="M4793">
        <v>5718</v>
      </c>
      <c r="N4793">
        <v>1</v>
      </c>
      <c r="O4793" t="str">
        <f t="shared" si="522"/>
        <v>Delayed</v>
      </c>
      <c r="P4793" t="s">
        <v>9</v>
      </c>
      <c r="Q4793" t="s">
        <v>6</v>
      </c>
      <c r="R4793" s="4">
        <f t="shared" si="523"/>
        <v>5.718</v>
      </c>
      <c r="S4793">
        <f t="shared" si="524"/>
        <v>10</v>
      </c>
    </row>
    <row r="4794" spans="1:19" x14ac:dyDescent="0.25">
      <c r="A4794" s="9">
        <v>4793</v>
      </c>
      <c r="B4794">
        <v>5</v>
      </c>
      <c r="C4794" t="str">
        <f t="shared" si="518"/>
        <v>Abnormal</v>
      </c>
      <c r="D4794">
        <v>3</v>
      </c>
      <c r="E4794" t="str">
        <f t="shared" si="519"/>
        <v>Fair</v>
      </c>
      <c r="F4794">
        <v>272</v>
      </c>
      <c r="G4794">
        <v>2</v>
      </c>
      <c r="H4794" t="s">
        <v>2</v>
      </c>
      <c r="I4794" t="s">
        <v>29</v>
      </c>
      <c r="J4794" s="1">
        <v>1.4705882352941175</v>
      </c>
      <c r="K4794" s="1">
        <f t="shared" si="520"/>
        <v>3.9999999999999996</v>
      </c>
      <c r="L4794" s="1">
        <f t="shared" si="521"/>
        <v>268</v>
      </c>
      <c r="M4794">
        <v>5112</v>
      </c>
      <c r="N4794">
        <v>0</v>
      </c>
      <c r="O4794" t="str">
        <f t="shared" si="522"/>
        <v>On time</v>
      </c>
      <c r="P4794" t="s">
        <v>10</v>
      </c>
      <c r="Q4794" t="s">
        <v>6</v>
      </c>
      <c r="R4794" s="4">
        <f t="shared" si="523"/>
        <v>5.1120000000000001</v>
      </c>
      <c r="S4794">
        <f t="shared" si="524"/>
        <v>10</v>
      </c>
    </row>
    <row r="4795" spans="1:19" x14ac:dyDescent="0.25">
      <c r="A4795" s="9">
        <v>4794</v>
      </c>
      <c r="B4795">
        <v>2</v>
      </c>
      <c r="C4795" t="str">
        <f t="shared" si="518"/>
        <v>Normal</v>
      </c>
      <c r="D4795">
        <v>2</v>
      </c>
      <c r="E4795" t="str">
        <f t="shared" si="519"/>
        <v>Poor</v>
      </c>
      <c r="F4795">
        <v>167</v>
      </c>
      <c r="G4795">
        <v>2</v>
      </c>
      <c r="H4795" t="s">
        <v>3</v>
      </c>
      <c r="I4795" t="s">
        <v>29</v>
      </c>
      <c r="J4795" s="1">
        <v>1.7964071856287425</v>
      </c>
      <c r="K4795" s="1">
        <f t="shared" si="520"/>
        <v>3</v>
      </c>
      <c r="L4795" s="1">
        <f t="shared" si="521"/>
        <v>164</v>
      </c>
      <c r="M4795">
        <v>5894</v>
      </c>
      <c r="N4795">
        <v>1</v>
      </c>
      <c r="O4795" t="str">
        <f t="shared" si="522"/>
        <v>Delayed</v>
      </c>
      <c r="P4795" t="s">
        <v>7</v>
      </c>
      <c r="Q4795" t="s">
        <v>6</v>
      </c>
      <c r="R4795" s="4">
        <f t="shared" si="523"/>
        <v>5.8940000000000001</v>
      </c>
      <c r="S4795">
        <f t="shared" si="524"/>
        <v>10</v>
      </c>
    </row>
    <row r="4796" spans="1:19" x14ac:dyDescent="0.25">
      <c r="A4796" s="9">
        <v>4795</v>
      </c>
      <c r="B4796">
        <v>3</v>
      </c>
      <c r="C4796" t="str">
        <f t="shared" si="518"/>
        <v>Normal</v>
      </c>
      <c r="D4796">
        <v>3</v>
      </c>
      <c r="E4796" t="str">
        <f t="shared" si="519"/>
        <v>Fair</v>
      </c>
      <c r="F4796">
        <v>272</v>
      </c>
      <c r="G4796">
        <v>8</v>
      </c>
      <c r="H4796" t="s">
        <v>4</v>
      </c>
      <c r="I4796" t="s">
        <v>30</v>
      </c>
      <c r="J4796" s="1">
        <v>2.5735294117647056</v>
      </c>
      <c r="K4796" s="1">
        <f t="shared" si="520"/>
        <v>6.9999999999999991</v>
      </c>
      <c r="L4796" s="1">
        <f t="shared" si="521"/>
        <v>265</v>
      </c>
      <c r="M4796">
        <v>5257</v>
      </c>
      <c r="N4796">
        <v>1</v>
      </c>
      <c r="O4796" t="str">
        <f t="shared" si="522"/>
        <v>Delayed</v>
      </c>
      <c r="P4796" t="s">
        <v>5</v>
      </c>
      <c r="Q4796" t="s">
        <v>6</v>
      </c>
      <c r="R4796" s="4">
        <f t="shared" si="523"/>
        <v>5.2569999999999997</v>
      </c>
      <c r="S4796">
        <f t="shared" si="524"/>
        <v>10</v>
      </c>
    </row>
    <row r="4797" spans="1:19" x14ac:dyDescent="0.25">
      <c r="A4797" s="9">
        <v>4796</v>
      </c>
      <c r="B4797">
        <v>6</v>
      </c>
      <c r="C4797" t="str">
        <f t="shared" si="518"/>
        <v>Abnormal</v>
      </c>
      <c r="D4797">
        <v>4</v>
      </c>
      <c r="E4797" t="str">
        <f t="shared" si="519"/>
        <v>Good</v>
      </c>
      <c r="F4797">
        <v>247</v>
      </c>
      <c r="G4797">
        <v>4</v>
      </c>
      <c r="H4797" t="s">
        <v>2</v>
      </c>
      <c r="I4797" t="s">
        <v>29</v>
      </c>
      <c r="J4797" s="1">
        <v>0.80971659919028338</v>
      </c>
      <c r="K4797" s="1">
        <f t="shared" si="520"/>
        <v>2</v>
      </c>
      <c r="L4797" s="1">
        <f t="shared" si="521"/>
        <v>245</v>
      </c>
      <c r="M4797">
        <v>1326</v>
      </c>
      <c r="N4797">
        <v>0</v>
      </c>
      <c r="O4797" t="str">
        <f t="shared" si="522"/>
        <v>On time</v>
      </c>
      <c r="P4797" t="s">
        <v>7</v>
      </c>
      <c r="Q4797" t="s">
        <v>6</v>
      </c>
      <c r="R4797" s="4">
        <f t="shared" si="523"/>
        <v>1.3260000000000001</v>
      </c>
      <c r="S4797">
        <f t="shared" si="524"/>
        <v>5</v>
      </c>
    </row>
    <row r="4798" spans="1:19" x14ac:dyDescent="0.25">
      <c r="A4798" s="9">
        <v>4797</v>
      </c>
      <c r="B4798">
        <v>5</v>
      </c>
      <c r="C4798" t="str">
        <f t="shared" si="518"/>
        <v>Abnormal</v>
      </c>
      <c r="D4798">
        <v>2</v>
      </c>
      <c r="E4798" t="str">
        <f t="shared" si="519"/>
        <v>Poor</v>
      </c>
      <c r="F4798">
        <v>275</v>
      </c>
      <c r="G4798">
        <v>4</v>
      </c>
      <c r="H4798" t="s">
        <v>3</v>
      </c>
      <c r="I4798" t="s">
        <v>29</v>
      </c>
      <c r="J4798" s="1">
        <v>3.6363636363636362</v>
      </c>
      <c r="K4798" s="1">
        <f t="shared" si="520"/>
        <v>10</v>
      </c>
      <c r="L4798" s="1">
        <f t="shared" si="521"/>
        <v>265</v>
      </c>
      <c r="M4798">
        <v>1141</v>
      </c>
      <c r="N4798">
        <v>1</v>
      </c>
      <c r="O4798" t="str">
        <f t="shared" si="522"/>
        <v>Delayed</v>
      </c>
      <c r="P4798" t="s">
        <v>8</v>
      </c>
      <c r="Q4798" t="s">
        <v>6</v>
      </c>
      <c r="R4798" s="4">
        <f t="shared" si="523"/>
        <v>1.141</v>
      </c>
      <c r="S4798">
        <f t="shared" si="524"/>
        <v>5</v>
      </c>
    </row>
    <row r="4799" spans="1:19" x14ac:dyDescent="0.25">
      <c r="A4799" s="9">
        <v>4798</v>
      </c>
      <c r="B4799">
        <v>6</v>
      </c>
      <c r="C4799" t="str">
        <f t="shared" si="518"/>
        <v>Abnormal</v>
      </c>
      <c r="D4799">
        <v>5</v>
      </c>
      <c r="E4799" t="str">
        <f t="shared" si="519"/>
        <v>Good</v>
      </c>
      <c r="F4799">
        <v>291</v>
      </c>
      <c r="G4799">
        <v>4</v>
      </c>
      <c r="H4799" t="s">
        <v>2</v>
      </c>
      <c r="I4799" t="s">
        <v>30</v>
      </c>
      <c r="J4799" s="1">
        <v>3.0927835051546393</v>
      </c>
      <c r="K4799" s="1">
        <f t="shared" si="520"/>
        <v>9</v>
      </c>
      <c r="L4799" s="1">
        <f t="shared" si="521"/>
        <v>282</v>
      </c>
      <c r="M4799">
        <v>1413</v>
      </c>
      <c r="N4799">
        <v>0</v>
      </c>
      <c r="O4799" t="str">
        <f t="shared" si="522"/>
        <v>On time</v>
      </c>
      <c r="P4799" t="s">
        <v>9</v>
      </c>
      <c r="Q4799" t="s">
        <v>6</v>
      </c>
      <c r="R4799" s="4">
        <f t="shared" si="523"/>
        <v>1.413</v>
      </c>
      <c r="S4799">
        <f t="shared" si="524"/>
        <v>5</v>
      </c>
    </row>
    <row r="4800" spans="1:19" x14ac:dyDescent="0.25">
      <c r="A4800" s="9">
        <v>4799</v>
      </c>
      <c r="B4800">
        <v>6</v>
      </c>
      <c r="C4800" t="str">
        <f t="shared" si="518"/>
        <v>Abnormal</v>
      </c>
      <c r="D4800">
        <v>1</v>
      </c>
      <c r="E4800" t="str">
        <f t="shared" si="519"/>
        <v>Poor</v>
      </c>
      <c r="F4800">
        <v>265</v>
      </c>
      <c r="G4800">
        <v>4</v>
      </c>
      <c r="H4800" t="s">
        <v>2</v>
      </c>
      <c r="I4800" t="s">
        <v>29</v>
      </c>
      <c r="J4800" s="1">
        <v>2.6415094339622645</v>
      </c>
      <c r="K4800" s="1">
        <f t="shared" si="520"/>
        <v>7.0000000000000009</v>
      </c>
      <c r="L4800" s="1">
        <f t="shared" si="521"/>
        <v>258</v>
      </c>
      <c r="M4800">
        <v>1644</v>
      </c>
      <c r="N4800">
        <v>1</v>
      </c>
      <c r="O4800" t="str">
        <f t="shared" si="522"/>
        <v>Delayed</v>
      </c>
      <c r="P4800" t="s">
        <v>10</v>
      </c>
      <c r="Q4800" t="s">
        <v>6</v>
      </c>
      <c r="R4800" s="4">
        <f t="shared" si="523"/>
        <v>1.6439999999999999</v>
      </c>
      <c r="S4800">
        <f t="shared" si="524"/>
        <v>5</v>
      </c>
    </row>
    <row r="4801" spans="1:19" x14ac:dyDescent="0.25">
      <c r="A4801" s="9">
        <v>4800</v>
      </c>
      <c r="B4801">
        <v>7</v>
      </c>
      <c r="C4801" t="str">
        <f t="shared" si="518"/>
        <v>Abnormal</v>
      </c>
      <c r="D4801">
        <v>2</v>
      </c>
      <c r="E4801" t="str">
        <f t="shared" si="519"/>
        <v>Poor</v>
      </c>
      <c r="F4801">
        <v>250</v>
      </c>
      <c r="G4801">
        <v>5</v>
      </c>
      <c r="H4801" t="s">
        <v>3</v>
      </c>
      <c r="I4801" t="s">
        <v>30</v>
      </c>
      <c r="J4801" s="1">
        <v>3.5999999999999996</v>
      </c>
      <c r="K4801" s="1">
        <f t="shared" si="520"/>
        <v>8.9999999999999982</v>
      </c>
      <c r="L4801" s="1">
        <f t="shared" si="521"/>
        <v>241</v>
      </c>
      <c r="M4801">
        <v>1327</v>
      </c>
      <c r="N4801">
        <v>0</v>
      </c>
      <c r="O4801" t="str">
        <f t="shared" si="522"/>
        <v>On time</v>
      </c>
      <c r="P4801" t="s">
        <v>7</v>
      </c>
      <c r="Q4801" t="s">
        <v>6</v>
      </c>
      <c r="R4801" s="4">
        <f t="shared" si="523"/>
        <v>1.327</v>
      </c>
      <c r="S4801">
        <f t="shared" si="524"/>
        <v>5</v>
      </c>
    </row>
    <row r="4802" spans="1:19" x14ac:dyDescent="0.25">
      <c r="A4802" s="9">
        <v>4801</v>
      </c>
      <c r="B4802">
        <v>7</v>
      </c>
      <c r="C4802" t="str">
        <f t="shared" si="518"/>
        <v>Abnormal</v>
      </c>
      <c r="D4802">
        <v>1</v>
      </c>
      <c r="E4802" t="str">
        <f t="shared" si="519"/>
        <v>Poor</v>
      </c>
      <c r="F4802">
        <v>291</v>
      </c>
      <c r="G4802">
        <v>4</v>
      </c>
      <c r="H4802" t="s">
        <v>2</v>
      </c>
      <c r="I4802" t="s">
        <v>30</v>
      </c>
      <c r="J4802" s="1">
        <v>0.6872852233676976</v>
      </c>
      <c r="K4802" s="1">
        <f t="shared" si="520"/>
        <v>2</v>
      </c>
      <c r="L4802" s="1">
        <f t="shared" si="521"/>
        <v>289</v>
      </c>
      <c r="M4802">
        <v>1216</v>
      </c>
      <c r="N4802">
        <v>1</v>
      </c>
      <c r="O4802" t="str">
        <f t="shared" si="522"/>
        <v>Delayed</v>
      </c>
      <c r="P4802" t="s">
        <v>5</v>
      </c>
      <c r="Q4802" t="s">
        <v>6</v>
      </c>
      <c r="R4802" s="4">
        <f t="shared" si="523"/>
        <v>1.216</v>
      </c>
      <c r="S4802">
        <f t="shared" si="524"/>
        <v>5</v>
      </c>
    </row>
    <row r="4803" spans="1:19" x14ac:dyDescent="0.25">
      <c r="A4803" s="9">
        <v>4802</v>
      </c>
      <c r="B4803">
        <v>6</v>
      </c>
      <c r="C4803" t="str">
        <f t="shared" ref="C4803:C4866" si="525">IF(B4803&lt;=3,"Normal", "Abnormal")</f>
        <v>Abnormal</v>
      </c>
      <c r="D4803">
        <v>1</v>
      </c>
      <c r="E4803" t="str">
        <f t="shared" ref="E4803:E4866" si="526">IF(D4803&lt;3,"Poor",IF(D4803=3,"Fair","Good"))</f>
        <v>Poor</v>
      </c>
      <c r="F4803">
        <v>255</v>
      </c>
      <c r="G4803">
        <v>4</v>
      </c>
      <c r="H4803" t="s">
        <v>2</v>
      </c>
      <c r="I4803" t="s">
        <v>29</v>
      </c>
      <c r="J4803" s="1">
        <v>0.78431372549019607</v>
      </c>
      <c r="K4803" s="1">
        <f t="shared" ref="K4803:K4866" si="527">F4803*J4803/100</f>
        <v>2</v>
      </c>
      <c r="L4803" s="1">
        <f t="shared" ref="L4803:L4866" si="528">F4803-K4803</f>
        <v>253</v>
      </c>
      <c r="M4803">
        <v>1385</v>
      </c>
      <c r="N4803">
        <v>0</v>
      </c>
      <c r="O4803" t="str">
        <f t="shared" ref="O4803:O4866" si="529">IF(N4803=1,"Delayed","On time")</f>
        <v>On time</v>
      </c>
      <c r="P4803" t="s">
        <v>7</v>
      </c>
      <c r="Q4803" t="s">
        <v>6</v>
      </c>
      <c r="R4803" s="4">
        <f t="shared" ref="R4803:R4866" si="530">M4803/1000</f>
        <v>1.385</v>
      </c>
      <c r="S4803">
        <f t="shared" ref="S4803:S4866" si="531">IF(R4803&lt;=3,5,IF(R4803&lt;=6,10,15))</f>
        <v>5</v>
      </c>
    </row>
    <row r="4804" spans="1:19" x14ac:dyDescent="0.25">
      <c r="A4804" s="9">
        <v>4803</v>
      </c>
      <c r="B4804">
        <v>6</v>
      </c>
      <c r="C4804" t="str">
        <f t="shared" si="525"/>
        <v>Abnormal</v>
      </c>
      <c r="D4804">
        <v>2</v>
      </c>
      <c r="E4804" t="str">
        <f t="shared" si="526"/>
        <v>Poor</v>
      </c>
      <c r="F4804">
        <v>290</v>
      </c>
      <c r="G4804">
        <v>4</v>
      </c>
      <c r="H4804" t="s">
        <v>3</v>
      </c>
      <c r="I4804" t="s">
        <v>29</v>
      </c>
      <c r="J4804" s="1">
        <v>3.103448275862069</v>
      </c>
      <c r="K4804" s="1">
        <f t="shared" si="527"/>
        <v>9</v>
      </c>
      <c r="L4804" s="1">
        <f t="shared" si="528"/>
        <v>281</v>
      </c>
      <c r="M4804">
        <v>1339</v>
      </c>
      <c r="N4804">
        <v>0</v>
      </c>
      <c r="O4804" t="str">
        <f t="shared" si="529"/>
        <v>On time</v>
      </c>
      <c r="P4804" t="s">
        <v>8</v>
      </c>
      <c r="Q4804" t="s">
        <v>6</v>
      </c>
      <c r="R4804" s="4">
        <f t="shared" si="530"/>
        <v>1.339</v>
      </c>
      <c r="S4804">
        <f t="shared" si="531"/>
        <v>5</v>
      </c>
    </row>
    <row r="4805" spans="1:19" x14ac:dyDescent="0.25">
      <c r="A4805" s="9">
        <v>4804</v>
      </c>
      <c r="B4805">
        <v>6</v>
      </c>
      <c r="C4805" t="str">
        <f t="shared" si="525"/>
        <v>Abnormal</v>
      </c>
      <c r="D4805">
        <v>3</v>
      </c>
      <c r="E4805" t="str">
        <f t="shared" si="526"/>
        <v>Fair</v>
      </c>
      <c r="F4805">
        <v>247</v>
      </c>
      <c r="G4805">
        <v>4</v>
      </c>
      <c r="H4805" t="s">
        <v>3</v>
      </c>
      <c r="I4805" t="s">
        <v>29</v>
      </c>
      <c r="J4805" s="1">
        <v>1.6194331983805668</v>
      </c>
      <c r="K4805" s="1">
        <f t="shared" si="527"/>
        <v>4</v>
      </c>
      <c r="L4805" s="1">
        <f t="shared" si="528"/>
        <v>243</v>
      </c>
      <c r="M4805">
        <v>1476</v>
      </c>
      <c r="N4805">
        <v>1</v>
      </c>
      <c r="O4805" t="str">
        <f t="shared" si="529"/>
        <v>Delayed</v>
      </c>
      <c r="P4805" t="s">
        <v>9</v>
      </c>
      <c r="Q4805" t="s">
        <v>6</v>
      </c>
      <c r="R4805" s="4">
        <f t="shared" si="530"/>
        <v>1.476</v>
      </c>
      <c r="S4805">
        <f t="shared" si="531"/>
        <v>5</v>
      </c>
    </row>
    <row r="4806" spans="1:19" x14ac:dyDescent="0.25">
      <c r="A4806" s="9">
        <v>4805</v>
      </c>
      <c r="B4806">
        <v>6</v>
      </c>
      <c r="C4806" t="str">
        <f t="shared" si="525"/>
        <v>Abnormal</v>
      </c>
      <c r="D4806">
        <v>2</v>
      </c>
      <c r="E4806" t="str">
        <f t="shared" si="526"/>
        <v>Poor</v>
      </c>
      <c r="F4806">
        <v>152</v>
      </c>
      <c r="G4806">
        <v>2</v>
      </c>
      <c r="H4806" t="s">
        <v>2</v>
      </c>
      <c r="I4806" t="s">
        <v>29</v>
      </c>
      <c r="J4806" s="1">
        <v>5.9210526315789469</v>
      </c>
      <c r="K4806" s="1">
        <f t="shared" si="527"/>
        <v>8.9999999999999982</v>
      </c>
      <c r="L4806" s="1">
        <f t="shared" si="528"/>
        <v>143</v>
      </c>
      <c r="M4806">
        <v>1993</v>
      </c>
      <c r="N4806">
        <v>0</v>
      </c>
      <c r="O4806" t="str">
        <f t="shared" si="529"/>
        <v>On time</v>
      </c>
      <c r="P4806" t="s">
        <v>10</v>
      </c>
      <c r="Q4806" t="s">
        <v>6</v>
      </c>
      <c r="R4806" s="4">
        <f t="shared" si="530"/>
        <v>1.9930000000000001</v>
      </c>
      <c r="S4806">
        <f t="shared" si="531"/>
        <v>5</v>
      </c>
    </row>
    <row r="4807" spans="1:19" x14ac:dyDescent="0.25">
      <c r="A4807" s="9">
        <v>4806</v>
      </c>
      <c r="B4807">
        <v>7</v>
      </c>
      <c r="C4807" t="str">
        <f t="shared" si="525"/>
        <v>Abnormal</v>
      </c>
      <c r="D4807">
        <v>5</v>
      </c>
      <c r="E4807" t="str">
        <f t="shared" si="526"/>
        <v>Good</v>
      </c>
      <c r="F4807">
        <v>278</v>
      </c>
      <c r="G4807">
        <v>4</v>
      </c>
      <c r="H4807" t="s">
        <v>2</v>
      </c>
      <c r="I4807" t="s">
        <v>29</v>
      </c>
      <c r="J4807" s="1">
        <v>1.7985611510791366</v>
      </c>
      <c r="K4807" s="1">
        <f t="shared" si="527"/>
        <v>5</v>
      </c>
      <c r="L4807" s="1">
        <f t="shared" si="528"/>
        <v>273</v>
      </c>
      <c r="M4807">
        <v>1572</v>
      </c>
      <c r="N4807">
        <v>1</v>
      </c>
      <c r="O4807" t="str">
        <f t="shared" si="529"/>
        <v>Delayed</v>
      </c>
      <c r="P4807" t="s">
        <v>7</v>
      </c>
      <c r="Q4807" t="s">
        <v>6</v>
      </c>
      <c r="R4807" s="4">
        <f t="shared" si="530"/>
        <v>1.5720000000000001</v>
      </c>
      <c r="S4807">
        <f t="shared" si="531"/>
        <v>5</v>
      </c>
    </row>
    <row r="4808" spans="1:19" x14ac:dyDescent="0.25">
      <c r="A4808" s="9">
        <v>4807</v>
      </c>
      <c r="B4808">
        <v>6</v>
      </c>
      <c r="C4808" t="str">
        <f t="shared" si="525"/>
        <v>Abnormal</v>
      </c>
      <c r="D4808">
        <v>1</v>
      </c>
      <c r="E4808" t="str">
        <f t="shared" si="526"/>
        <v>Poor</v>
      </c>
      <c r="F4808">
        <v>260</v>
      </c>
      <c r="G4808">
        <v>4</v>
      </c>
      <c r="H4808" t="s">
        <v>3</v>
      </c>
      <c r="I4808" t="s">
        <v>29</v>
      </c>
      <c r="J4808" s="1">
        <v>0.76923076923076927</v>
      </c>
      <c r="K4808" s="1">
        <f t="shared" si="527"/>
        <v>2</v>
      </c>
      <c r="L4808" s="1">
        <f t="shared" si="528"/>
        <v>258</v>
      </c>
      <c r="M4808">
        <v>1131</v>
      </c>
      <c r="N4808">
        <v>0</v>
      </c>
      <c r="O4808" t="str">
        <f t="shared" si="529"/>
        <v>On time</v>
      </c>
      <c r="P4808" t="s">
        <v>5</v>
      </c>
      <c r="Q4808" t="s">
        <v>6</v>
      </c>
      <c r="R4808" s="4">
        <f t="shared" si="530"/>
        <v>1.131</v>
      </c>
      <c r="S4808">
        <f t="shared" si="531"/>
        <v>5</v>
      </c>
    </row>
    <row r="4809" spans="1:19" x14ac:dyDescent="0.25">
      <c r="A4809" s="9">
        <v>4808</v>
      </c>
      <c r="B4809">
        <v>6</v>
      </c>
      <c r="C4809" t="str">
        <f t="shared" si="525"/>
        <v>Abnormal</v>
      </c>
      <c r="D4809">
        <v>3</v>
      </c>
      <c r="E4809" t="str">
        <f t="shared" si="526"/>
        <v>Fair</v>
      </c>
      <c r="F4809">
        <v>254</v>
      </c>
      <c r="G4809">
        <v>4</v>
      </c>
      <c r="H4809" t="s">
        <v>2</v>
      </c>
      <c r="I4809" t="s">
        <v>30</v>
      </c>
      <c r="J4809" s="1">
        <v>2.3622047244094486</v>
      </c>
      <c r="K4809" s="1">
        <f t="shared" si="527"/>
        <v>6</v>
      </c>
      <c r="L4809" s="1">
        <f t="shared" si="528"/>
        <v>248</v>
      </c>
      <c r="M4809">
        <v>1335</v>
      </c>
      <c r="N4809">
        <v>0</v>
      </c>
      <c r="O4809" t="str">
        <f t="shared" si="529"/>
        <v>On time</v>
      </c>
      <c r="P4809" t="s">
        <v>7</v>
      </c>
      <c r="Q4809" t="s">
        <v>6</v>
      </c>
      <c r="R4809" s="4">
        <f t="shared" si="530"/>
        <v>1.335</v>
      </c>
      <c r="S4809">
        <f t="shared" si="531"/>
        <v>5</v>
      </c>
    </row>
    <row r="4810" spans="1:19" x14ac:dyDescent="0.25">
      <c r="A4810" s="9">
        <v>4809</v>
      </c>
      <c r="B4810">
        <v>2</v>
      </c>
      <c r="C4810" t="str">
        <f t="shared" si="525"/>
        <v>Normal</v>
      </c>
      <c r="D4810">
        <v>4</v>
      </c>
      <c r="E4810" t="str">
        <f t="shared" si="526"/>
        <v>Good</v>
      </c>
      <c r="F4810">
        <v>151</v>
      </c>
      <c r="G4810">
        <v>4</v>
      </c>
      <c r="H4810" t="s">
        <v>2</v>
      </c>
      <c r="I4810" t="s">
        <v>29</v>
      </c>
      <c r="J4810" s="1">
        <v>3.9735099337748347</v>
      </c>
      <c r="K4810" s="1">
        <f t="shared" si="527"/>
        <v>6</v>
      </c>
      <c r="L4810" s="1">
        <f t="shared" si="528"/>
        <v>145</v>
      </c>
      <c r="M4810">
        <v>1803</v>
      </c>
      <c r="N4810">
        <v>0</v>
      </c>
      <c r="O4810" t="str">
        <f t="shared" si="529"/>
        <v>On time</v>
      </c>
      <c r="P4810" t="s">
        <v>8</v>
      </c>
      <c r="Q4810" t="s">
        <v>6</v>
      </c>
      <c r="R4810" s="4">
        <f t="shared" si="530"/>
        <v>1.8029999999999999</v>
      </c>
      <c r="S4810">
        <f t="shared" si="531"/>
        <v>5</v>
      </c>
    </row>
    <row r="4811" spans="1:19" x14ac:dyDescent="0.25">
      <c r="A4811" s="9">
        <v>4810</v>
      </c>
      <c r="B4811">
        <v>2</v>
      </c>
      <c r="C4811" t="str">
        <f t="shared" si="525"/>
        <v>Normal</v>
      </c>
      <c r="D4811">
        <v>5</v>
      </c>
      <c r="E4811" t="str">
        <f t="shared" si="526"/>
        <v>Good</v>
      </c>
      <c r="F4811">
        <v>198</v>
      </c>
      <c r="G4811">
        <v>2</v>
      </c>
      <c r="H4811" t="s">
        <v>3</v>
      </c>
      <c r="I4811" t="s">
        <v>30</v>
      </c>
      <c r="J4811" s="1">
        <v>2.0202020202020203</v>
      </c>
      <c r="K4811" s="1">
        <f t="shared" si="527"/>
        <v>4</v>
      </c>
      <c r="L4811" s="1">
        <f t="shared" si="528"/>
        <v>194</v>
      </c>
      <c r="M4811">
        <v>1913</v>
      </c>
      <c r="N4811">
        <v>1</v>
      </c>
      <c r="O4811" t="str">
        <f t="shared" si="529"/>
        <v>Delayed</v>
      </c>
      <c r="P4811" t="s">
        <v>9</v>
      </c>
      <c r="Q4811" t="s">
        <v>6</v>
      </c>
      <c r="R4811" s="4">
        <f t="shared" si="530"/>
        <v>1.913</v>
      </c>
      <c r="S4811">
        <f t="shared" si="531"/>
        <v>5</v>
      </c>
    </row>
    <row r="4812" spans="1:19" x14ac:dyDescent="0.25">
      <c r="A4812" s="9">
        <v>4811</v>
      </c>
      <c r="B4812">
        <v>6</v>
      </c>
      <c r="C4812" t="str">
        <f t="shared" si="525"/>
        <v>Abnormal</v>
      </c>
      <c r="D4812">
        <v>4</v>
      </c>
      <c r="E4812" t="str">
        <f t="shared" si="526"/>
        <v>Good</v>
      </c>
      <c r="F4812">
        <v>243</v>
      </c>
      <c r="G4812">
        <v>4</v>
      </c>
      <c r="H4812" t="s">
        <v>2</v>
      </c>
      <c r="I4812" t="s">
        <v>30</v>
      </c>
      <c r="J4812" s="1">
        <v>3.7037037037037033</v>
      </c>
      <c r="K4812" s="1">
        <f t="shared" si="527"/>
        <v>8.9999999999999982</v>
      </c>
      <c r="L4812" s="1">
        <f t="shared" si="528"/>
        <v>234</v>
      </c>
      <c r="M4812">
        <v>1353</v>
      </c>
      <c r="N4812">
        <v>1</v>
      </c>
      <c r="O4812" t="str">
        <f t="shared" si="529"/>
        <v>Delayed</v>
      </c>
      <c r="P4812" t="s">
        <v>10</v>
      </c>
      <c r="Q4812" t="s">
        <v>6</v>
      </c>
      <c r="R4812" s="4">
        <f t="shared" si="530"/>
        <v>1.353</v>
      </c>
      <c r="S4812">
        <f t="shared" si="531"/>
        <v>5</v>
      </c>
    </row>
    <row r="4813" spans="1:19" x14ac:dyDescent="0.25">
      <c r="A4813" s="9">
        <v>4812</v>
      </c>
      <c r="B4813">
        <v>6</v>
      </c>
      <c r="C4813" t="str">
        <f t="shared" si="525"/>
        <v>Abnormal</v>
      </c>
      <c r="D4813">
        <v>5</v>
      </c>
      <c r="E4813" t="str">
        <f t="shared" si="526"/>
        <v>Good</v>
      </c>
      <c r="F4813">
        <v>245</v>
      </c>
      <c r="G4813">
        <v>4</v>
      </c>
      <c r="H4813" t="s">
        <v>2</v>
      </c>
      <c r="I4813" t="s">
        <v>29</v>
      </c>
      <c r="J4813" s="1">
        <v>3.2653061224489797</v>
      </c>
      <c r="K4813" s="1">
        <f t="shared" si="527"/>
        <v>8</v>
      </c>
      <c r="L4813" s="1">
        <f t="shared" si="528"/>
        <v>237</v>
      </c>
      <c r="M4813">
        <v>1403</v>
      </c>
      <c r="N4813">
        <v>0</v>
      </c>
      <c r="O4813" t="str">
        <f t="shared" si="529"/>
        <v>On time</v>
      </c>
      <c r="P4813" t="s">
        <v>7</v>
      </c>
      <c r="Q4813" t="s">
        <v>6</v>
      </c>
      <c r="R4813" s="4">
        <f t="shared" si="530"/>
        <v>1.403</v>
      </c>
      <c r="S4813">
        <f t="shared" si="531"/>
        <v>5</v>
      </c>
    </row>
    <row r="4814" spans="1:19" x14ac:dyDescent="0.25">
      <c r="A4814" s="9">
        <v>4813</v>
      </c>
      <c r="B4814">
        <v>6</v>
      </c>
      <c r="C4814" t="str">
        <f t="shared" si="525"/>
        <v>Abnormal</v>
      </c>
      <c r="D4814">
        <v>4</v>
      </c>
      <c r="E4814" t="str">
        <f t="shared" si="526"/>
        <v>Good</v>
      </c>
      <c r="F4814">
        <v>300</v>
      </c>
      <c r="G4814">
        <v>4</v>
      </c>
      <c r="H4814" t="s">
        <v>2</v>
      </c>
      <c r="I4814" t="s">
        <v>29</v>
      </c>
      <c r="J4814" s="1">
        <v>2.666666666666667</v>
      </c>
      <c r="K4814" s="1">
        <f t="shared" si="527"/>
        <v>8.0000000000000018</v>
      </c>
      <c r="L4814" s="1">
        <f t="shared" si="528"/>
        <v>292</v>
      </c>
      <c r="M4814">
        <v>1301</v>
      </c>
      <c r="N4814">
        <v>1</v>
      </c>
      <c r="O4814" t="str">
        <f t="shared" si="529"/>
        <v>Delayed</v>
      </c>
      <c r="P4814" t="s">
        <v>5</v>
      </c>
      <c r="Q4814" t="s">
        <v>11</v>
      </c>
      <c r="R4814" s="4">
        <f t="shared" si="530"/>
        <v>1.3009999999999999</v>
      </c>
      <c r="S4814">
        <f t="shared" si="531"/>
        <v>5</v>
      </c>
    </row>
    <row r="4815" spans="1:19" x14ac:dyDescent="0.25">
      <c r="A4815" s="9">
        <v>4814</v>
      </c>
      <c r="B4815">
        <v>6</v>
      </c>
      <c r="C4815" t="str">
        <f t="shared" si="525"/>
        <v>Abnormal</v>
      </c>
      <c r="D4815">
        <v>1</v>
      </c>
      <c r="E4815" t="str">
        <f t="shared" si="526"/>
        <v>Poor</v>
      </c>
      <c r="F4815">
        <v>303</v>
      </c>
      <c r="G4815">
        <v>4</v>
      </c>
      <c r="H4815" t="s">
        <v>3</v>
      </c>
      <c r="I4815" t="s">
        <v>29</v>
      </c>
      <c r="J4815" s="1">
        <v>3.3003300330032999</v>
      </c>
      <c r="K4815" s="1">
        <f t="shared" si="527"/>
        <v>9.9999999999999982</v>
      </c>
      <c r="L4815" s="1">
        <f t="shared" si="528"/>
        <v>293</v>
      </c>
      <c r="M4815">
        <v>1003</v>
      </c>
      <c r="N4815">
        <v>0</v>
      </c>
      <c r="O4815" t="str">
        <f t="shared" si="529"/>
        <v>On time</v>
      </c>
      <c r="P4815" t="s">
        <v>7</v>
      </c>
      <c r="Q4815" t="s">
        <v>11</v>
      </c>
      <c r="R4815" s="4">
        <f t="shared" si="530"/>
        <v>1.0029999999999999</v>
      </c>
      <c r="S4815">
        <f t="shared" si="531"/>
        <v>5</v>
      </c>
    </row>
    <row r="4816" spans="1:19" x14ac:dyDescent="0.25">
      <c r="A4816" s="9">
        <v>4815</v>
      </c>
      <c r="B4816">
        <v>7</v>
      </c>
      <c r="C4816" t="str">
        <f t="shared" si="525"/>
        <v>Abnormal</v>
      </c>
      <c r="D4816">
        <v>3</v>
      </c>
      <c r="E4816" t="str">
        <f t="shared" si="526"/>
        <v>Fair</v>
      </c>
      <c r="F4816">
        <v>286</v>
      </c>
      <c r="G4816">
        <v>4</v>
      </c>
      <c r="H4816" t="s">
        <v>2</v>
      </c>
      <c r="I4816" t="s">
        <v>29</v>
      </c>
      <c r="J4816" s="1">
        <v>1.048951048951049</v>
      </c>
      <c r="K4816" s="1">
        <f t="shared" si="527"/>
        <v>3</v>
      </c>
      <c r="L4816" s="1">
        <f t="shared" si="528"/>
        <v>283</v>
      </c>
      <c r="M4816">
        <v>1670</v>
      </c>
      <c r="N4816">
        <v>0</v>
      </c>
      <c r="O4816" t="str">
        <f t="shared" si="529"/>
        <v>On time</v>
      </c>
      <c r="P4816" t="s">
        <v>8</v>
      </c>
      <c r="Q4816" t="s">
        <v>11</v>
      </c>
      <c r="R4816" s="4">
        <f t="shared" si="530"/>
        <v>1.67</v>
      </c>
      <c r="S4816">
        <f t="shared" si="531"/>
        <v>5</v>
      </c>
    </row>
    <row r="4817" spans="1:19" x14ac:dyDescent="0.25">
      <c r="A4817" s="9">
        <v>4816</v>
      </c>
      <c r="B4817">
        <v>7</v>
      </c>
      <c r="C4817" t="str">
        <f t="shared" si="525"/>
        <v>Abnormal</v>
      </c>
      <c r="D4817">
        <v>2</v>
      </c>
      <c r="E4817" t="str">
        <f t="shared" si="526"/>
        <v>Poor</v>
      </c>
      <c r="F4817">
        <v>248</v>
      </c>
      <c r="G4817">
        <v>4</v>
      </c>
      <c r="H4817" t="s">
        <v>3</v>
      </c>
      <c r="I4817" t="s">
        <v>29</v>
      </c>
      <c r="J4817" s="1">
        <v>0.40322580645161288</v>
      </c>
      <c r="K4817" s="1">
        <f t="shared" si="527"/>
        <v>1</v>
      </c>
      <c r="L4817" s="1">
        <f t="shared" si="528"/>
        <v>247</v>
      </c>
      <c r="M4817">
        <v>1163</v>
      </c>
      <c r="N4817">
        <v>1</v>
      </c>
      <c r="O4817" t="str">
        <f t="shared" si="529"/>
        <v>Delayed</v>
      </c>
      <c r="P4817" t="s">
        <v>9</v>
      </c>
      <c r="Q4817" t="s">
        <v>11</v>
      </c>
      <c r="R4817" s="4">
        <f t="shared" si="530"/>
        <v>1.163</v>
      </c>
      <c r="S4817">
        <f t="shared" si="531"/>
        <v>5</v>
      </c>
    </row>
    <row r="4818" spans="1:19" x14ac:dyDescent="0.25">
      <c r="A4818" s="9">
        <v>4817</v>
      </c>
      <c r="B4818">
        <v>6</v>
      </c>
      <c r="C4818" t="str">
        <f t="shared" si="525"/>
        <v>Abnormal</v>
      </c>
      <c r="D4818">
        <v>5</v>
      </c>
      <c r="E4818" t="str">
        <f t="shared" si="526"/>
        <v>Good</v>
      </c>
      <c r="F4818">
        <v>244</v>
      </c>
      <c r="G4818">
        <v>4</v>
      </c>
      <c r="H4818" t="s">
        <v>2</v>
      </c>
      <c r="I4818" t="s">
        <v>30</v>
      </c>
      <c r="J4818" s="1">
        <v>3.6885245901639343</v>
      </c>
      <c r="K4818" s="1">
        <f t="shared" si="527"/>
        <v>9</v>
      </c>
      <c r="L4818" s="1">
        <f t="shared" si="528"/>
        <v>235</v>
      </c>
      <c r="M4818">
        <v>1789</v>
      </c>
      <c r="N4818">
        <v>1</v>
      </c>
      <c r="O4818" t="str">
        <f t="shared" si="529"/>
        <v>Delayed</v>
      </c>
      <c r="P4818" t="s">
        <v>10</v>
      </c>
      <c r="Q4818" t="s">
        <v>11</v>
      </c>
      <c r="R4818" s="4">
        <f t="shared" si="530"/>
        <v>1.7889999999999999</v>
      </c>
      <c r="S4818">
        <f t="shared" si="531"/>
        <v>5</v>
      </c>
    </row>
    <row r="4819" spans="1:19" x14ac:dyDescent="0.25">
      <c r="A4819" s="9">
        <v>4818</v>
      </c>
      <c r="B4819">
        <v>7</v>
      </c>
      <c r="C4819" t="str">
        <f t="shared" si="525"/>
        <v>Abnormal</v>
      </c>
      <c r="D4819">
        <v>1</v>
      </c>
      <c r="E4819" t="str">
        <f t="shared" si="526"/>
        <v>Poor</v>
      </c>
      <c r="F4819">
        <v>290</v>
      </c>
      <c r="G4819">
        <v>4</v>
      </c>
      <c r="H4819" t="s">
        <v>2</v>
      </c>
      <c r="I4819" t="s">
        <v>29</v>
      </c>
      <c r="J4819" s="1">
        <v>3.103448275862069</v>
      </c>
      <c r="K4819" s="1">
        <f t="shared" si="527"/>
        <v>9</v>
      </c>
      <c r="L4819" s="1">
        <f t="shared" si="528"/>
        <v>281</v>
      </c>
      <c r="M4819">
        <v>1885</v>
      </c>
      <c r="N4819">
        <v>0</v>
      </c>
      <c r="O4819" t="str">
        <f t="shared" si="529"/>
        <v>On time</v>
      </c>
      <c r="P4819" t="s">
        <v>7</v>
      </c>
      <c r="Q4819" t="s">
        <v>11</v>
      </c>
      <c r="R4819" s="4">
        <f t="shared" si="530"/>
        <v>1.885</v>
      </c>
      <c r="S4819">
        <f t="shared" si="531"/>
        <v>5</v>
      </c>
    </row>
    <row r="4820" spans="1:19" x14ac:dyDescent="0.25">
      <c r="A4820" s="9">
        <v>4819</v>
      </c>
      <c r="B4820">
        <v>4</v>
      </c>
      <c r="C4820" t="str">
        <f t="shared" si="525"/>
        <v>Abnormal</v>
      </c>
      <c r="D4820">
        <v>3</v>
      </c>
      <c r="E4820" t="str">
        <f t="shared" si="526"/>
        <v>Fair</v>
      </c>
      <c r="F4820">
        <v>260</v>
      </c>
      <c r="G4820">
        <v>5</v>
      </c>
      <c r="H4820" t="s">
        <v>2</v>
      </c>
      <c r="I4820" t="s">
        <v>30</v>
      </c>
      <c r="J4820" s="1">
        <v>3.8461538461538463</v>
      </c>
      <c r="K4820" s="1">
        <f t="shared" si="527"/>
        <v>10</v>
      </c>
      <c r="L4820" s="1">
        <f t="shared" si="528"/>
        <v>250</v>
      </c>
      <c r="M4820">
        <v>1832</v>
      </c>
      <c r="N4820">
        <v>1</v>
      </c>
      <c r="O4820" t="str">
        <f t="shared" si="529"/>
        <v>Delayed</v>
      </c>
      <c r="P4820" t="s">
        <v>5</v>
      </c>
      <c r="Q4820" t="s">
        <v>11</v>
      </c>
      <c r="R4820" s="4">
        <f t="shared" si="530"/>
        <v>1.8320000000000001</v>
      </c>
      <c r="S4820">
        <f t="shared" si="531"/>
        <v>5</v>
      </c>
    </row>
    <row r="4821" spans="1:19" x14ac:dyDescent="0.25">
      <c r="A4821" s="9">
        <v>4820</v>
      </c>
      <c r="B4821">
        <v>6</v>
      </c>
      <c r="C4821" t="str">
        <f t="shared" si="525"/>
        <v>Abnormal</v>
      </c>
      <c r="D4821">
        <v>5</v>
      </c>
      <c r="E4821" t="str">
        <f t="shared" si="526"/>
        <v>Good</v>
      </c>
      <c r="F4821">
        <v>310</v>
      </c>
      <c r="G4821">
        <v>4</v>
      </c>
      <c r="H4821" t="s">
        <v>3</v>
      </c>
      <c r="I4821" t="s">
        <v>30</v>
      </c>
      <c r="J4821" s="1">
        <v>0.32258064516129031</v>
      </c>
      <c r="K4821" s="1">
        <f t="shared" si="527"/>
        <v>1</v>
      </c>
      <c r="L4821" s="1">
        <f t="shared" si="528"/>
        <v>309</v>
      </c>
      <c r="M4821">
        <v>1105</v>
      </c>
      <c r="N4821">
        <v>1</v>
      </c>
      <c r="O4821" t="str">
        <f t="shared" si="529"/>
        <v>Delayed</v>
      </c>
      <c r="P4821" t="s">
        <v>7</v>
      </c>
      <c r="Q4821" t="s">
        <v>11</v>
      </c>
      <c r="R4821" s="4">
        <f t="shared" si="530"/>
        <v>1.105</v>
      </c>
      <c r="S4821">
        <f t="shared" si="531"/>
        <v>5</v>
      </c>
    </row>
    <row r="4822" spans="1:19" x14ac:dyDescent="0.25">
      <c r="A4822" s="9">
        <v>4821</v>
      </c>
      <c r="B4822">
        <v>6</v>
      </c>
      <c r="C4822" t="str">
        <f t="shared" si="525"/>
        <v>Abnormal</v>
      </c>
      <c r="D4822">
        <v>3</v>
      </c>
      <c r="E4822" t="str">
        <f t="shared" si="526"/>
        <v>Fair</v>
      </c>
      <c r="F4822">
        <v>247</v>
      </c>
      <c r="G4822">
        <v>4</v>
      </c>
      <c r="H4822" t="s">
        <v>2</v>
      </c>
      <c r="I4822" t="s">
        <v>30</v>
      </c>
      <c r="J4822" s="1">
        <v>1.214574898785425</v>
      </c>
      <c r="K4822" s="1">
        <f t="shared" si="527"/>
        <v>3</v>
      </c>
      <c r="L4822" s="1">
        <f t="shared" si="528"/>
        <v>244</v>
      </c>
      <c r="M4822">
        <v>1616</v>
      </c>
      <c r="N4822">
        <v>1</v>
      </c>
      <c r="O4822" t="str">
        <f t="shared" si="529"/>
        <v>Delayed</v>
      </c>
      <c r="P4822" t="s">
        <v>8</v>
      </c>
      <c r="Q4822" t="s">
        <v>11</v>
      </c>
      <c r="R4822" s="4">
        <f t="shared" si="530"/>
        <v>1.6160000000000001</v>
      </c>
      <c r="S4822">
        <f t="shared" si="531"/>
        <v>5</v>
      </c>
    </row>
    <row r="4823" spans="1:19" x14ac:dyDescent="0.25">
      <c r="A4823" s="9">
        <v>4822</v>
      </c>
      <c r="B4823">
        <v>6</v>
      </c>
      <c r="C4823" t="str">
        <f t="shared" si="525"/>
        <v>Abnormal</v>
      </c>
      <c r="D4823">
        <v>5</v>
      </c>
      <c r="E4823" t="str">
        <f t="shared" si="526"/>
        <v>Good</v>
      </c>
      <c r="F4823">
        <v>281</v>
      </c>
      <c r="G4823">
        <v>4</v>
      </c>
      <c r="H4823" t="s">
        <v>2</v>
      </c>
      <c r="I4823" t="s">
        <v>30</v>
      </c>
      <c r="J4823" s="1">
        <v>2.8469750889679712</v>
      </c>
      <c r="K4823" s="1">
        <f t="shared" si="527"/>
        <v>7.9999999999999991</v>
      </c>
      <c r="L4823" s="1">
        <f t="shared" si="528"/>
        <v>273</v>
      </c>
      <c r="M4823">
        <v>1241</v>
      </c>
      <c r="N4823">
        <v>1</v>
      </c>
      <c r="O4823" t="str">
        <f t="shared" si="529"/>
        <v>Delayed</v>
      </c>
      <c r="P4823" t="s">
        <v>9</v>
      </c>
      <c r="Q4823" t="s">
        <v>11</v>
      </c>
      <c r="R4823" s="4">
        <f t="shared" si="530"/>
        <v>1.2410000000000001</v>
      </c>
      <c r="S4823">
        <f t="shared" si="531"/>
        <v>5</v>
      </c>
    </row>
    <row r="4824" spans="1:19" x14ac:dyDescent="0.25">
      <c r="A4824" s="9">
        <v>4823</v>
      </c>
      <c r="B4824">
        <v>6</v>
      </c>
      <c r="C4824" t="str">
        <f t="shared" si="525"/>
        <v>Abnormal</v>
      </c>
      <c r="D4824">
        <v>3</v>
      </c>
      <c r="E4824" t="str">
        <f t="shared" si="526"/>
        <v>Fair</v>
      </c>
      <c r="F4824">
        <v>260</v>
      </c>
      <c r="G4824">
        <v>4</v>
      </c>
      <c r="H4824" t="s">
        <v>3</v>
      </c>
      <c r="I4824" t="s">
        <v>30</v>
      </c>
      <c r="J4824" s="1">
        <v>3.4615384615384617</v>
      </c>
      <c r="K4824" s="1">
        <f t="shared" si="527"/>
        <v>9</v>
      </c>
      <c r="L4824" s="1">
        <f t="shared" si="528"/>
        <v>251</v>
      </c>
      <c r="M4824">
        <v>1800</v>
      </c>
      <c r="N4824">
        <v>0</v>
      </c>
      <c r="O4824" t="str">
        <f t="shared" si="529"/>
        <v>On time</v>
      </c>
      <c r="P4824" t="s">
        <v>10</v>
      </c>
      <c r="Q4824" t="s">
        <v>11</v>
      </c>
      <c r="R4824" s="4">
        <f t="shared" si="530"/>
        <v>1.8</v>
      </c>
      <c r="S4824">
        <f t="shared" si="531"/>
        <v>5</v>
      </c>
    </row>
    <row r="4825" spans="1:19" x14ac:dyDescent="0.25">
      <c r="A4825" s="9">
        <v>4824</v>
      </c>
      <c r="B4825">
        <v>6</v>
      </c>
      <c r="C4825" t="str">
        <f t="shared" si="525"/>
        <v>Abnormal</v>
      </c>
      <c r="D4825">
        <v>1</v>
      </c>
      <c r="E4825" t="str">
        <f t="shared" si="526"/>
        <v>Poor</v>
      </c>
      <c r="F4825">
        <v>263</v>
      </c>
      <c r="G4825">
        <v>4</v>
      </c>
      <c r="H4825" t="s">
        <v>2</v>
      </c>
      <c r="I4825" t="s">
        <v>29</v>
      </c>
      <c r="J4825" s="1">
        <v>2.2813688212927756</v>
      </c>
      <c r="K4825" s="1">
        <f t="shared" si="527"/>
        <v>6</v>
      </c>
      <c r="L4825" s="1">
        <f t="shared" si="528"/>
        <v>257</v>
      </c>
      <c r="M4825">
        <v>1153</v>
      </c>
      <c r="N4825">
        <v>0</v>
      </c>
      <c r="O4825" t="str">
        <f t="shared" si="529"/>
        <v>On time</v>
      </c>
      <c r="P4825" t="s">
        <v>7</v>
      </c>
      <c r="Q4825" t="s">
        <v>11</v>
      </c>
      <c r="R4825" s="4">
        <f t="shared" si="530"/>
        <v>1.153</v>
      </c>
      <c r="S4825">
        <f t="shared" si="531"/>
        <v>5</v>
      </c>
    </row>
    <row r="4826" spans="1:19" x14ac:dyDescent="0.25">
      <c r="A4826" s="9">
        <v>4825</v>
      </c>
      <c r="B4826">
        <v>5</v>
      </c>
      <c r="C4826" t="str">
        <f t="shared" si="525"/>
        <v>Abnormal</v>
      </c>
      <c r="D4826">
        <v>1</v>
      </c>
      <c r="E4826" t="str">
        <f t="shared" si="526"/>
        <v>Poor</v>
      </c>
      <c r="F4826">
        <v>285</v>
      </c>
      <c r="G4826">
        <v>4</v>
      </c>
      <c r="H4826" t="s">
        <v>3</v>
      </c>
      <c r="I4826" t="s">
        <v>29</v>
      </c>
      <c r="J4826" s="1">
        <v>3.5087719298245612</v>
      </c>
      <c r="K4826" s="1">
        <f t="shared" si="527"/>
        <v>10</v>
      </c>
      <c r="L4826" s="1">
        <f t="shared" si="528"/>
        <v>275</v>
      </c>
      <c r="M4826">
        <v>1428</v>
      </c>
      <c r="N4826">
        <v>0</v>
      </c>
      <c r="O4826" t="str">
        <f t="shared" si="529"/>
        <v>On time</v>
      </c>
      <c r="P4826" t="s">
        <v>5</v>
      </c>
      <c r="Q4826" t="s">
        <v>11</v>
      </c>
      <c r="R4826" s="4">
        <f t="shared" si="530"/>
        <v>1.4279999999999999</v>
      </c>
      <c r="S4826">
        <f t="shared" si="531"/>
        <v>5</v>
      </c>
    </row>
    <row r="4827" spans="1:19" x14ac:dyDescent="0.25">
      <c r="A4827" s="9">
        <v>4826</v>
      </c>
      <c r="B4827">
        <v>3</v>
      </c>
      <c r="C4827" t="str">
        <f t="shared" si="525"/>
        <v>Normal</v>
      </c>
      <c r="D4827">
        <v>4</v>
      </c>
      <c r="E4827" t="str">
        <f t="shared" si="526"/>
        <v>Good</v>
      </c>
      <c r="F4827">
        <v>269</v>
      </c>
      <c r="G4827">
        <v>3</v>
      </c>
      <c r="H4827" t="s">
        <v>3</v>
      </c>
      <c r="I4827" t="s">
        <v>30</v>
      </c>
      <c r="J4827" s="1">
        <v>3.3457249070631967</v>
      </c>
      <c r="K4827" s="1">
        <f t="shared" si="527"/>
        <v>8.9999999999999982</v>
      </c>
      <c r="L4827" s="1">
        <f t="shared" si="528"/>
        <v>260</v>
      </c>
      <c r="M4827">
        <v>5133</v>
      </c>
      <c r="N4827">
        <v>1</v>
      </c>
      <c r="O4827" t="str">
        <f t="shared" si="529"/>
        <v>Delayed</v>
      </c>
      <c r="P4827" t="s">
        <v>7</v>
      </c>
      <c r="Q4827" t="s">
        <v>11</v>
      </c>
      <c r="R4827" s="4">
        <f t="shared" si="530"/>
        <v>5.133</v>
      </c>
      <c r="S4827">
        <f t="shared" si="531"/>
        <v>10</v>
      </c>
    </row>
    <row r="4828" spans="1:19" x14ac:dyDescent="0.25">
      <c r="A4828" s="9">
        <v>4827</v>
      </c>
      <c r="B4828">
        <v>2</v>
      </c>
      <c r="C4828" t="str">
        <f t="shared" si="525"/>
        <v>Normal</v>
      </c>
      <c r="D4828">
        <v>5</v>
      </c>
      <c r="E4828" t="str">
        <f t="shared" si="526"/>
        <v>Good</v>
      </c>
      <c r="F4828">
        <v>205</v>
      </c>
      <c r="G4828">
        <v>6</v>
      </c>
      <c r="H4828" t="s">
        <v>2</v>
      </c>
      <c r="I4828" t="s">
        <v>30</v>
      </c>
      <c r="J4828" s="1">
        <v>0.97560975609756095</v>
      </c>
      <c r="K4828" s="1">
        <f t="shared" si="527"/>
        <v>2</v>
      </c>
      <c r="L4828" s="1">
        <f t="shared" si="528"/>
        <v>203</v>
      </c>
      <c r="M4828">
        <v>5671</v>
      </c>
      <c r="N4828">
        <v>0</v>
      </c>
      <c r="O4828" t="str">
        <f t="shared" si="529"/>
        <v>On time</v>
      </c>
      <c r="P4828" t="s">
        <v>8</v>
      </c>
      <c r="Q4828" t="s">
        <v>11</v>
      </c>
      <c r="R4828" s="4">
        <f t="shared" si="530"/>
        <v>5.6710000000000003</v>
      </c>
      <c r="S4828">
        <f t="shared" si="531"/>
        <v>10</v>
      </c>
    </row>
    <row r="4829" spans="1:19" x14ac:dyDescent="0.25">
      <c r="A4829" s="9">
        <v>4828</v>
      </c>
      <c r="B4829">
        <v>3</v>
      </c>
      <c r="C4829" t="str">
        <f t="shared" si="525"/>
        <v>Normal</v>
      </c>
      <c r="D4829">
        <v>2</v>
      </c>
      <c r="E4829" t="str">
        <f t="shared" si="526"/>
        <v>Poor</v>
      </c>
      <c r="F4829">
        <v>109</v>
      </c>
      <c r="G4829">
        <v>3</v>
      </c>
      <c r="H4829" t="s">
        <v>2</v>
      </c>
      <c r="I4829" t="s">
        <v>30</v>
      </c>
      <c r="J4829" s="1">
        <v>3.669724770642202</v>
      </c>
      <c r="K4829" s="1">
        <f t="shared" si="527"/>
        <v>4</v>
      </c>
      <c r="L4829" s="1">
        <f t="shared" si="528"/>
        <v>105</v>
      </c>
      <c r="M4829">
        <v>5746</v>
      </c>
      <c r="N4829">
        <v>0</v>
      </c>
      <c r="O4829" t="str">
        <f t="shared" si="529"/>
        <v>On time</v>
      </c>
      <c r="P4829" t="s">
        <v>9</v>
      </c>
      <c r="Q4829" t="s">
        <v>11</v>
      </c>
      <c r="R4829" s="4">
        <f t="shared" si="530"/>
        <v>5.7460000000000004</v>
      </c>
      <c r="S4829">
        <f t="shared" si="531"/>
        <v>10</v>
      </c>
    </row>
    <row r="4830" spans="1:19" x14ac:dyDescent="0.25">
      <c r="A4830" s="9">
        <v>4829</v>
      </c>
      <c r="B4830">
        <v>5</v>
      </c>
      <c r="C4830" t="str">
        <f t="shared" si="525"/>
        <v>Abnormal</v>
      </c>
      <c r="D4830">
        <v>4</v>
      </c>
      <c r="E4830" t="str">
        <f t="shared" si="526"/>
        <v>Good</v>
      </c>
      <c r="F4830">
        <v>216</v>
      </c>
      <c r="G4830">
        <v>2</v>
      </c>
      <c r="H4830" t="s">
        <v>2</v>
      </c>
      <c r="I4830" t="s">
        <v>29</v>
      </c>
      <c r="J4830" s="1">
        <v>2.7777777777777777</v>
      </c>
      <c r="K4830" s="1">
        <f t="shared" si="527"/>
        <v>6</v>
      </c>
      <c r="L4830" s="1">
        <f t="shared" si="528"/>
        <v>210</v>
      </c>
      <c r="M4830">
        <v>4535</v>
      </c>
      <c r="N4830">
        <v>0</v>
      </c>
      <c r="O4830" t="str">
        <f t="shared" si="529"/>
        <v>On time</v>
      </c>
      <c r="P4830" t="s">
        <v>10</v>
      </c>
      <c r="Q4830" t="s">
        <v>11</v>
      </c>
      <c r="R4830" s="4">
        <f t="shared" si="530"/>
        <v>4.5350000000000001</v>
      </c>
      <c r="S4830">
        <f t="shared" si="531"/>
        <v>10</v>
      </c>
    </row>
    <row r="4831" spans="1:19" x14ac:dyDescent="0.25">
      <c r="A4831" s="9">
        <v>4830</v>
      </c>
      <c r="B4831">
        <v>3</v>
      </c>
      <c r="C4831" t="str">
        <f t="shared" si="525"/>
        <v>Normal</v>
      </c>
      <c r="D4831">
        <v>2</v>
      </c>
      <c r="E4831" t="str">
        <f t="shared" si="526"/>
        <v>Poor</v>
      </c>
      <c r="F4831">
        <v>184</v>
      </c>
      <c r="G4831">
        <v>3</v>
      </c>
      <c r="H4831" t="s">
        <v>3</v>
      </c>
      <c r="I4831" t="s">
        <v>29</v>
      </c>
      <c r="J4831" s="1">
        <v>4.3478260869565215</v>
      </c>
      <c r="K4831" s="1">
        <f t="shared" si="527"/>
        <v>8</v>
      </c>
      <c r="L4831" s="1">
        <f t="shared" si="528"/>
        <v>176</v>
      </c>
      <c r="M4831">
        <v>4994</v>
      </c>
      <c r="N4831">
        <v>0</v>
      </c>
      <c r="O4831" t="str">
        <f t="shared" si="529"/>
        <v>On time</v>
      </c>
      <c r="P4831" t="s">
        <v>7</v>
      </c>
      <c r="Q4831" t="s">
        <v>11</v>
      </c>
      <c r="R4831" s="4">
        <f t="shared" si="530"/>
        <v>4.9939999999999998</v>
      </c>
      <c r="S4831">
        <f t="shared" si="531"/>
        <v>10</v>
      </c>
    </row>
    <row r="4832" spans="1:19" x14ac:dyDescent="0.25">
      <c r="A4832" s="9">
        <v>4831</v>
      </c>
      <c r="B4832">
        <v>4</v>
      </c>
      <c r="C4832" t="str">
        <f t="shared" si="525"/>
        <v>Abnormal</v>
      </c>
      <c r="D4832">
        <v>4</v>
      </c>
      <c r="E4832" t="str">
        <f t="shared" si="526"/>
        <v>Good</v>
      </c>
      <c r="F4832">
        <v>106</v>
      </c>
      <c r="G4832">
        <v>2</v>
      </c>
      <c r="H4832" t="s">
        <v>2</v>
      </c>
      <c r="I4832" t="s">
        <v>30</v>
      </c>
      <c r="J4832" s="1">
        <v>5.6603773584905666</v>
      </c>
      <c r="K4832" s="1">
        <f t="shared" si="527"/>
        <v>6</v>
      </c>
      <c r="L4832" s="1">
        <f t="shared" si="528"/>
        <v>100</v>
      </c>
      <c r="M4832">
        <v>5984</v>
      </c>
      <c r="N4832">
        <v>0</v>
      </c>
      <c r="O4832" t="str">
        <f t="shared" si="529"/>
        <v>On time</v>
      </c>
      <c r="P4832" t="s">
        <v>5</v>
      </c>
      <c r="Q4832" t="s">
        <v>11</v>
      </c>
      <c r="R4832" s="4">
        <f t="shared" si="530"/>
        <v>5.984</v>
      </c>
      <c r="S4832">
        <f t="shared" si="531"/>
        <v>10</v>
      </c>
    </row>
    <row r="4833" spans="1:19" x14ac:dyDescent="0.25">
      <c r="A4833" s="9">
        <v>4832</v>
      </c>
      <c r="B4833">
        <v>3</v>
      </c>
      <c r="C4833" t="str">
        <f t="shared" si="525"/>
        <v>Normal</v>
      </c>
      <c r="D4833">
        <v>1</v>
      </c>
      <c r="E4833" t="str">
        <f t="shared" si="526"/>
        <v>Poor</v>
      </c>
      <c r="F4833">
        <v>228</v>
      </c>
      <c r="G4833">
        <v>2</v>
      </c>
      <c r="H4833" t="s">
        <v>2</v>
      </c>
      <c r="I4833" t="s">
        <v>29</v>
      </c>
      <c r="J4833" s="1">
        <v>2.1929824561403506</v>
      </c>
      <c r="K4833" s="1">
        <f t="shared" si="527"/>
        <v>4.9999999999999991</v>
      </c>
      <c r="L4833" s="1">
        <f t="shared" si="528"/>
        <v>223</v>
      </c>
      <c r="M4833">
        <v>4456</v>
      </c>
      <c r="N4833">
        <v>1</v>
      </c>
      <c r="O4833" t="str">
        <f t="shared" si="529"/>
        <v>Delayed</v>
      </c>
      <c r="P4833" t="s">
        <v>7</v>
      </c>
      <c r="Q4833" t="s">
        <v>11</v>
      </c>
      <c r="R4833" s="4">
        <f t="shared" si="530"/>
        <v>4.4560000000000004</v>
      </c>
      <c r="S4833">
        <f t="shared" si="531"/>
        <v>10</v>
      </c>
    </row>
    <row r="4834" spans="1:19" x14ac:dyDescent="0.25">
      <c r="A4834" s="9">
        <v>4833</v>
      </c>
      <c r="B4834">
        <v>4</v>
      </c>
      <c r="C4834" t="str">
        <f t="shared" si="525"/>
        <v>Abnormal</v>
      </c>
      <c r="D4834">
        <v>5</v>
      </c>
      <c r="E4834" t="str">
        <f t="shared" si="526"/>
        <v>Good</v>
      </c>
      <c r="F4834">
        <v>140</v>
      </c>
      <c r="G4834">
        <v>3</v>
      </c>
      <c r="H4834" t="s">
        <v>3</v>
      </c>
      <c r="I4834" t="s">
        <v>29</v>
      </c>
      <c r="J4834" s="1">
        <v>5.7142857142857144</v>
      </c>
      <c r="K4834" s="1">
        <f t="shared" si="527"/>
        <v>8</v>
      </c>
      <c r="L4834" s="1">
        <f t="shared" si="528"/>
        <v>132</v>
      </c>
      <c r="M4834">
        <v>4956</v>
      </c>
      <c r="N4834">
        <v>0</v>
      </c>
      <c r="O4834" t="str">
        <f t="shared" si="529"/>
        <v>On time</v>
      </c>
      <c r="P4834" t="s">
        <v>8</v>
      </c>
      <c r="Q4834" t="s">
        <v>11</v>
      </c>
      <c r="R4834" s="4">
        <f t="shared" si="530"/>
        <v>4.9560000000000004</v>
      </c>
      <c r="S4834">
        <f t="shared" si="531"/>
        <v>10</v>
      </c>
    </row>
    <row r="4835" spans="1:19" x14ac:dyDescent="0.25">
      <c r="A4835" s="9">
        <v>4834</v>
      </c>
      <c r="B4835">
        <v>4</v>
      </c>
      <c r="C4835" t="str">
        <f t="shared" si="525"/>
        <v>Abnormal</v>
      </c>
      <c r="D4835">
        <v>3</v>
      </c>
      <c r="E4835" t="str">
        <f t="shared" si="526"/>
        <v>Fair</v>
      </c>
      <c r="F4835">
        <v>251</v>
      </c>
      <c r="G4835">
        <v>3</v>
      </c>
      <c r="H4835" t="s">
        <v>3</v>
      </c>
      <c r="I4835" t="s">
        <v>30</v>
      </c>
      <c r="J4835" s="1">
        <v>1.9920318725099602</v>
      </c>
      <c r="K4835" s="1">
        <f t="shared" si="527"/>
        <v>5</v>
      </c>
      <c r="L4835" s="1">
        <f t="shared" si="528"/>
        <v>246</v>
      </c>
      <c r="M4835">
        <v>4206</v>
      </c>
      <c r="N4835">
        <v>0</v>
      </c>
      <c r="O4835" t="str">
        <f t="shared" si="529"/>
        <v>On time</v>
      </c>
      <c r="P4835" t="s">
        <v>9</v>
      </c>
      <c r="Q4835" t="s">
        <v>11</v>
      </c>
      <c r="R4835" s="4">
        <f t="shared" si="530"/>
        <v>4.2060000000000004</v>
      </c>
      <c r="S4835">
        <f t="shared" si="531"/>
        <v>10</v>
      </c>
    </row>
    <row r="4836" spans="1:19" x14ac:dyDescent="0.25">
      <c r="A4836" s="9">
        <v>4835</v>
      </c>
      <c r="B4836">
        <v>3</v>
      </c>
      <c r="C4836" t="str">
        <f t="shared" si="525"/>
        <v>Normal</v>
      </c>
      <c r="D4836">
        <v>3</v>
      </c>
      <c r="E4836" t="str">
        <f t="shared" si="526"/>
        <v>Fair</v>
      </c>
      <c r="F4836">
        <v>153</v>
      </c>
      <c r="G4836">
        <v>3</v>
      </c>
      <c r="H4836" t="s">
        <v>3</v>
      </c>
      <c r="I4836" t="s">
        <v>30</v>
      </c>
      <c r="J4836" s="1">
        <v>3.2679738562091507</v>
      </c>
      <c r="K4836" s="1">
        <f t="shared" si="527"/>
        <v>5.0000000000000009</v>
      </c>
      <c r="L4836" s="1">
        <f t="shared" si="528"/>
        <v>148</v>
      </c>
      <c r="M4836">
        <v>4578</v>
      </c>
      <c r="N4836">
        <v>1</v>
      </c>
      <c r="O4836" t="str">
        <f t="shared" si="529"/>
        <v>Delayed</v>
      </c>
      <c r="P4836" t="s">
        <v>10</v>
      </c>
      <c r="Q4836" t="s">
        <v>11</v>
      </c>
      <c r="R4836" s="4">
        <f t="shared" si="530"/>
        <v>4.5780000000000003</v>
      </c>
      <c r="S4836">
        <f t="shared" si="531"/>
        <v>10</v>
      </c>
    </row>
    <row r="4837" spans="1:19" x14ac:dyDescent="0.25">
      <c r="A4837" s="9">
        <v>4836</v>
      </c>
      <c r="B4837">
        <v>4</v>
      </c>
      <c r="C4837" t="str">
        <f t="shared" si="525"/>
        <v>Abnormal</v>
      </c>
      <c r="D4837">
        <v>4</v>
      </c>
      <c r="E4837" t="str">
        <f t="shared" si="526"/>
        <v>Good</v>
      </c>
      <c r="F4837">
        <v>176</v>
      </c>
      <c r="G4837">
        <v>2</v>
      </c>
      <c r="H4837" t="s">
        <v>3</v>
      </c>
      <c r="I4837" t="s">
        <v>29</v>
      </c>
      <c r="J4837" s="1">
        <v>0.56818181818181823</v>
      </c>
      <c r="K4837" s="1">
        <f t="shared" si="527"/>
        <v>1.0000000000000002</v>
      </c>
      <c r="L4837" s="1">
        <f t="shared" si="528"/>
        <v>175</v>
      </c>
      <c r="M4837">
        <v>5793</v>
      </c>
      <c r="N4837">
        <v>0</v>
      </c>
      <c r="O4837" t="str">
        <f t="shared" si="529"/>
        <v>On time</v>
      </c>
      <c r="P4837" t="s">
        <v>7</v>
      </c>
      <c r="Q4837" t="s">
        <v>11</v>
      </c>
      <c r="R4837" s="4">
        <f t="shared" si="530"/>
        <v>5.7930000000000001</v>
      </c>
      <c r="S4837">
        <f t="shared" si="531"/>
        <v>10</v>
      </c>
    </row>
    <row r="4838" spans="1:19" x14ac:dyDescent="0.25">
      <c r="A4838" s="9">
        <v>4837</v>
      </c>
      <c r="B4838">
        <v>4</v>
      </c>
      <c r="C4838" t="str">
        <f t="shared" si="525"/>
        <v>Abnormal</v>
      </c>
      <c r="D4838">
        <v>3</v>
      </c>
      <c r="E4838" t="str">
        <f t="shared" si="526"/>
        <v>Fair</v>
      </c>
      <c r="F4838">
        <v>206</v>
      </c>
      <c r="G4838">
        <v>2</v>
      </c>
      <c r="H4838" t="s">
        <v>3</v>
      </c>
      <c r="I4838" t="s">
        <v>29</v>
      </c>
      <c r="J4838" s="1">
        <v>1.9417475728155338</v>
      </c>
      <c r="K4838" s="1">
        <f t="shared" si="527"/>
        <v>3.9999999999999996</v>
      </c>
      <c r="L4838" s="1">
        <f t="shared" si="528"/>
        <v>202</v>
      </c>
      <c r="M4838">
        <v>5194</v>
      </c>
      <c r="N4838">
        <v>1</v>
      </c>
      <c r="O4838" t="str">
        <f t="shared" si="529"/>
        <v>Delayed</v>
      </c>
      <c r="P4838" t="s">
        <v>5</v>
      </c>
      <c r="Q4838" t="s">
        <v>11</v>
      </c>
      <c r="R4838" s="4">
        <f t="shared" si="530"/>
        <v>5.194</v>
      </c>
      <c r="S4838">
        <f t="shared" si="531"/>
        <v>10</v>
      </c>
    </row>
    <row r="4839" spans="1:19" x14ac:dyDescent="0.25">
      <c r="A4839" s="9">
        <v>4838</v>
      </c>
      <c r="B4839">
        <v>3</v>
      </c>
      <c r="C4839" t="str">
        <f t="shared" si="525"/>
        <v>Normal</v>
      </c>
      <c r="D4839">
        <v>3</v>
      </c>
      <c r="E4839" t="str">
        <f t="shared" si="526"/>
        <v>Fair</v>
      </c>
      <c r="F4839">
        <v>189</v>
      </c>
      <c r="G4839">
        <v>2</v>
      </c>
      <c r="H4839" t="s">
        <v>2</v>
      </c>
      <c r="I4839" t="s">
        <v>29</v>
      </c>
      <c r="J4839" s="1">
        <v>4.7619047619047619</v>
      </c>
      <c r="K4839" s="1">
        <f t="shared" si="527"/>
        <v>9</v>
      </c>
      <c r="L4839" s="1">
        <f t="shared" si="528"/>
        <v>180</v>
      </c>
      <c r="M4839">
        <v>4690</v>
      </c>
      <c r="N4839">
        <v>0</v>
      </c>
      <c r="O4839" t="str">
        <f t="shared" si="529"/>
        <v>On time</v>
      </c>
      <c r="P4839" t="s">
        <v>7</v>
      </c>
      <c r="Q4839" t="s">
        <v>11</v>
      </c>
      <c r="R4839" s="4">
        <f t="shared" si="530"/>
        <v>4.6900000000000004</v>
      </c>
      <c r="S4839">
        <f t="shared" si="531"/>
        <v>10</v>
      </c>
    </row>
    <row r="4840" spans="1:19" x14ac:dyDescent="0.25">
      <c r="A4840" s="9">
        <v>4839</v>
      </c>
      <c r="B4840">
        <v>2</v>
      </c>
      <c r="C4840" t="str">
        <f t="shared" si="525"/>
        <v>Normal</v>
      </c>
      <c r="D4840">
        <v>2</v>
      </c>
      <c r="E4840" t="str">
        <f t="shared" si="526"/>
        <v>Poor</v>
      </c>
      <c r="F4840">
        <v>251</v>
      </c>
      <c r="G4840">
        <v>6</v>
      </c>
      <c r="H4840" t="s">
        <v>3</v>
      </c>
      <c r="I4840" t="s">
        <v>29</v>
      </c>
      <c r="J4840" s="1">
        <v>0.39840637450199201</v>
      </c>
      <c r="K4840" s="1">
        <f t="shared" si="527"/>
        <v>1</v>
      </c>
      <c r="L4840" s="1">
        <f t="shared" si="528"/>
        <v>250</v>
      </c>
      <c r="M4840">
        <v>4165</v>
      </c>
      <c r="N4840">
        <v>1</v>
      </c>
      <c r="O4840" t="str">
        <f t="shared" si="529"/>
        <v>Delayed</v>
      </c>
      <c r="P4840" t="s">
        <v>8</v>
      </c>
      <c r="Q4840" t="s">
        <v>11</v>
      </c>
      <c r="R4840" s="4">
        <f t="shared" si="530"/>
        <v>4.165</v>
      </c>
      <c r="S4840">
        <f t="shared" si="531"/>
        <v>10</v>
      </c>
    </row>
    <row r="4841" spans="1:19" x14ac:dyDescent="0.25">
      <c r="A4841" s="9">
        <v>4840</v>
      </c>
      <c r="B4841">
        <v>4</v>
      </c>
      <c r="C4841" t="str">
        <f t="shared" si="525"/>
        <v>Abnormal</v>
      </c>
      <c r="D4841">
        <v>3</v>
      </c>
      <c r="E4841" t="str">
        <f t="shared" si="526"/>
        <v>Fair</v>
      </c>
      <c r="F4841">
        <v>155</v>
      </c>
      <c r="G4841">
        <v>3</v>
      </c>
      <c r="H4841" t="s">
        <v>2</v>
      </c>
      <c r="I4841" t="s">
        <v>29</v>
      </c>
      <c r="J4841" s="1">
        <v>0.64516129032258063</v>
      </c>
      <c r="K4841" s="1">
        <f t="shared" si="527"/>
        <v>1</v>
      </c>
      <c r="L4841" s="1">
        <f t="shared" si="528"/>
        <v>154</v>
      </c>
      <c r="M4841">
        <v>4360</v>
      </c>
      <c r="N4841">
        <v>1</v>
      </c>
      <c r="O4841" t="str">
        <f t="shared" si="529"/>
        <v>Delayed</v>
      </c>
      <c r="P4841" t="s">
        <v>9</v>
      </c>
      <c r="Q4841" t="s">
        <v>11</v>
      </c>
      <c r="R4841" s="4">
        <f t="shared" si="530"/>
        <v>4.3600000000000003</v>
      </c>
      <c r="S4841">
        <f t="shared" si="531"/>
        <v>10</v>
      </c>
    </row>
    <row r="4842" spans="1:19" x14ac:dyDescent="0.25">
      <c r="A4842" s="9">
        <v>4841</v>
      </c>
      <c r="B4842">
        <v>6</v>
      </c>
      <c r="C4842" t="str">
        <f t="shared" si="525"/>
        <v>Abnormal</v>
      </c>
      <c r="D4842">
        <v>4</v>
      </c>
      <c r="E4842" t="str">
        <f t="shared" si="526"/>
        <v>Good</v>
      </c>
      <c r="F4842">
        <v>260</v>
      </c>
      <c r="G4842">
        <v>5</v>
      </c>
      <c r="H4842" t="s">
        <v>3</v>
      </c>
      <c r="I4842" t="s">
        <v>30</v>
      </c>
      <c r="J4842" s="1">
        <v>0.76923076923076927</v>
      </c>
      <c r="K4842" s="1">
        <f t="shared" si="527"/>
        <v>2</v>
      </c>
      <c r="L4842" s="1">
        <f t="shared" si="528"/>
        <v>258</v>
      </c>
      <c r="M4842">
        <v>4687</v>
      </c>
      <c r="N4842">
        <v>1</v>
      </c>
      <c r="O4842" t="str">
        <f t="shared" si="529"/>
        <v>Delayed</v>
      </c>
      <c r="P4842" t="s">
        <v>10</v>
      </c>
      <c r="Q4842" t="s">
        <v>11</v>
      </c>
      <c r="R4842" s="4">
        <f t="shared" si="530"/>
        <v>4.6870000000000003</v>
      </c>
      <c r="S4842">
        <f t="shared" si="531"/>
        <v>10</v>
      </c>
    </row>
    <row r="4843" spans="1:19" x14ac:dyDescent="0.25">
      <c r="A4843" s="9">
        <v>4842</v>
      </c>
      <c r="B4843">
        <v>5</v>
      </c>
      <c r="C4843" t="str">
        <f t="shared" si="525"/>
        <v>Abnormal</v>
      </c>
      <c r="D4843">
        <v>1</v>
      </c>
      <c r="E4843" t="str">
        <f t="shared" si="526"/>
        <v>Poor</v>
      </c>
      <c r="F4843">
        <v>156</v>
      </c>
      <c r="G4843">
        <v>6</v>
      </c>
      <c r="H4843" t="s">
        <v>3</v>
      </c>
      <c r="I4843" t="s">
        <v>29</v>
      </c>
      <c r="J4843" s="1">
        <v>2.5641025641025639</v>
      </c>
      <c r="K4843" s="1">
        <f t="shared" si="527"/>
        <v>3.9999999999999996</v>
      </c>
      <c r="L4843" s="1">
        <f t="shared" si="528"/>
        <v>152</v>
      </c>
      <c r="M4843">
        <v>4821</v>
      </c>
      <c r="N4843">
        <v>0</v>
      </c>
      <c r="O4843" t="str">
        <f t="shared" si="529"/>
        <v>On time</v>
      </c>
      <c r="P4843" t="s">
        <v>7</v>
      </c>
      <c r="Q4843" t="s">
        <v>11</v>
      </c>
      <c r="R4843" s="4">
        <f t="shared" si="530"/>
        <v>4.8209999999999997</v>
      </c>
      <c r="S4843">
        <f t="shared" si="531"/>
        <v>10</v>
      </c>
    </row>
    <row r="4844" spans="1:19" x14ac:dyDescent="0.25">
      <c r="A4844" s="9">
        <v>4843</v>
      </c>
      <c r="B4844">
        <v>4</v>
      </c>
      <c r="C4844" t="str">
        <f t="shared" si="525"/>
        <v>Abnormal</v>
      </c>
      <c r="D4844">
        <v>2</v>
      </c>
      <c r="E4844" t="str">
        <f t="shared" si="526"/>
        <v>Poor</v>
      </c>
      <c r="F4844">
        <v>225</v>
      </c>
      <c r="G4844">
        <v>2</v>
      </c>
      <c r="H4844" t="s">
        <v>3</v>
      </c>
      <c r="I4844" t="s">
        <v>30</v>
      </c>
      <c r="J4844" s="1">
        <v>3.1111111111111112</v>
      </c>
      <c r="K4844" s="1">
        <f t="shared" si="527"/>
        <v>7</v>
      </c>
      <c r="L4844" s="1">
        <f t="shared" si="528"/>
        <v>218</v>
      </c>
      <c r="M4844">
        <v>5241</v>
      </c>
      <c r="N4844">
        <v>1</v>
      </c>
      <c r="O4844" t="str">
        <f t="shared" si="529"/>
        <v>Delayed</v>
      </c>
      <c r="P4844" t="s">
        <v>5</v>
      </c>
      <c r="Q4844" t="s">
        <v>11</v>
      </c>
      <c r="R4844" s="4">
        <f t="shared" si="530"/>
        <v>5.2409999999999997</v>
      </c>
      <c r="S4844">
        <f t="shared" si="531"/>
        <v>10</v>
      </c>
    </row>
    <row r="4845" spans="1:19" x14ac:dyDescent="0.25">
      <c r="A4845" s="9">
        <v>4844</v>
      </c>
      <c r="B4845">
        <v>6</v>
      </c>
      <c r="C4845" t="str">
        <f t="shared" si="525"/>
        <v>Abnormal</v>
      </c>
      <c r="D4845">
        <v>5</v>
      </c>
      <c r="E4845" t="str">
        <f t="shared" si="526"/>
        <v>Good</v>
      </c>
      <c r="F4845">
        <v>284</v>
      </c>
      <c r="G4845">
        <v>4</v>
      </c>
      <c r="H4845" t="s">
        <v>3</v>
      </c>
      <c r="I4845" t="s">
        <v>30</v>
      </c>
      <c r="J4845" s="1">
        <v>2.8169014084507045</v>
      </c>
      <c r="K4845" s="1">
        <f t="shared" si="527"/>
        <v>8.0000000000000018</v>
      </c>
      <c r="L4845" s="1">
        <f t="shared" si="528"/>
        <v>276</v>
      </c>
      <c r="M4845">
        <v>5346</v>
      </c>
      <c r="N4845">
        <v>1</v>
      </c>
      <c r="O4845" t="str">
        <f t="shared" si="529"/>
        <v>Delayed</v>
      </c>
      <c r="P4845" t="s">
        <v>7</v>
      </c>
      <c r="Q4845" t="s">
        <v>11</v>
      </c>
      <c r="R4845" s="4">
        <f t="shared" si="530"/>
        <v>5.3460000000000001</v>
      </c>
      <c r="S4845">
        <f t="shared" si="531"/>
        <v>10</v>
      </c>
    </row>
    <row r="4846" spans="1:19" x14ac:dyDescent="0.25">
      <c r="A4846" s="9">
        <v>4845</v>
      </c>
      <c r="B4846">
        <v>5</v>
      </c>
      <c r="C4846" t="str">
        <f t="shared" si="525"/>
        <v>Abnormal</v>
      </c>
      <c r="D4846">
        <v>3</v>
      </c>
      <c r="E4846" t="str">
        <f t="shared" si="526"/>
        <v>Fair</v>
      </c>
      <c r="F4846">
        <v>263</v>
      </c>
      <c r="G4846">
        <v>2</v>
      </c>
      <c r="H4846" t="s">
        <v>2</v>
      </c>
      <c r="I4846" t="s">
        <v>30</v>
      </c>
      <c r="J4846" s="1">
        <v>1.1406844106463878</v>
      </c>
      <c r="K4846" s="1">
        <f t="shared" si="527"/>
        <v>3</v>
      </c>
      <c r="L4846" s="1">
        <f t="shared" si="528"/>
        <v>260</v>
      </c>
      <c r="M4846">
        <v>4474</v>
      </c>
      <c r="N4846">
        <v>1</v>
      </c>
      <c r="O4846" t="str">
        <f t="shared" si="529"/>
        <v>Delayed</v>
      </c>
      <c r="P4846" t="s">
        <v>8</v>
      </c>
      <c r="Q4846" t="s">
        <v>11</v>
      </c>
      <c r="R4846" s="4">
        <f t="shared" si="530"/>
        <v>4.4740000000000002</v>
      </c>
      <c r="S4846">
        <f t="shared" si="531"/>
        <v>10</v>
      </c>
    </row>
    <row r="4847" spans="1:19" x14ac:dyDescent="0.25">
      <c r="A4847" s="9">
        <v>4846</v>
      </c>
      <c r="B4847">
        <v>3</v>
      </c>
      <c r="C4847" t="str">
        <f t="shared" si="525"/>
        <v>Normal</v>
      </c>
      <c r="D4847">
        <v>3</v>
      </c>
      <c r="E4847" t="str">
        <f t="shared" si="526"/>
        <v>Fair</v>
      </c>
      <c r="F4847">
        <v>238</v>
      </c>
      <c r="G4847">
        <v>2</v>
      </c>
      <c r="H4847" t="s">
        <v>3</v>
      </c>
      <c r="I4847" t="s">
        <v>30</v>
      </c>
      <c r="J4847" s="1">
        <v>0.84033613445378152</v>
      </c>
      <c r="K4847" s="1">
        <f t="shared" si="527"/>
        <v>2</v>
      </c>
      <c r="L4847" s="1">
        <f t="shared" si="528"/>
        <v>236</v>
      </c>
      <c r="M4847">
        <v>5512</v>
      </c>
      <c r="N4847">
        <v>0</v>
      </c>
      <c r="O4847" t="str">
        <f t="shared" si="529"/>
        <v>On time</v>
      </c>
      <c r="P4847" t="s">
        <v>9</v>
      </c>
      <c r="Q4847" t="s">
        <v>11</v>
      </c>
      <c r="R4847" s="4">
        <f t="shared" si="530"/>
        <v>5.5119999999999996</v>
      </c>
      <c r="S4847">
        <f t="shared" si="531"/>
        <v>10</v>
      </c>
    </row>
    <row r="4848" spans="1:19" x14ac:dyDescent="0.25">
      <c r="A4848" s="9">
        <v>4847</v>
      </c>
      <c r="B4848">
        <v>5</v>
      </c>
      <c r="C4848" t="str">
        <f t="shared" si="525"/>
        <v>Abnormal</v>
      </c>
      <c r="D4848">
        <v>4</v>
      </c>
      <c r="E4848" t="str">
        <f t="shared" si="526"/>
        <v>Good</v>
      </c>
      <c r="F4848">
        <v>267</v>
      </c>
      <c r="G4848">
        <v>2</v>
      </c>
      <c r="H4848" t="s">
        <v>2</v>
      </c>
      <c r="I4848" t="s">
        <v>30</v>
      </c>
      <c r="J4848" s="1">
        <v>2.6217228464419478</v>
      </c>
      <c r="K4848" s="1">
        <f t="shared" si="527"/>
        <v>7</v>
      </c>
      <c r="L4848" s="1">
        <f t="shared" si="528"/>
        <v>260</v>
      </c>
      <c r="M4848">
        <v>5292</v>
      </c>
      <c r="N4848">
        <v>0</v>
      </c>
      <c r="O4848" t="str">
        <f t="shared" si="529"/>
        <v>On time</v>
      </c>
      <c r="P4848" t="s">
        <v>10</v>
      </c>
      <c r="Q4848" t="s">
        <v>11</v>
      </c>
      <c r="R4848" s="4">
        <f t="shared" si="530"/>
        <v>5.2919999999999998</v>
      </c>
      <c r="S4848">
        <f t="shared" si="531"/>
        <v>10</v>
      </c>
    </row>
    <row r="4849" spans="1:19" x14ac:dyDescent="0.25">
      <c r="A4849" s="9">
        <v>4848</v>
      </c>
      <c r="B4849">
        <v>3</v>
      </c>
      <c r="C4849" t="str">
        <f t="shared" si="525"/>
        <v>Normal</v>
      </c>
      <c r="D4849">
        <v>3</v>
      </c>
      <c r="E4849" t="str">
        <f t="shared" si="526"/>
        <v>Fair</v>
      </c>
      <c r="F4849">
        <v>101</v>
      </c>
      <c r="G4849">
        <v>2</v>
      </c>
      <c r="H4849" t="s">
        <v>3</v>
      </c>
      <c r="I4849" t="s">
        <v>30</v>
      </c>
      <c r="J4849" s="1">
        <v>8.9108910891089099</v>
      </c>
      <c r="K4849" s="1">
        <f t="shared" si="527"/>
        <v>8.9999999999999982</v>
      </c>
      <c r="L4849" s="1">
        <f t="shared" si="528"/>
        <v>92</v>
      </c>
      <c r="M4849">
        <v>4860</v>
      </c>
      <c r="N4849">
        <v>0</v>
      </c>
      <c r="O4849" t="str">
        <f t="shared" si="529"/>
        <v>On time</v>
      </c>
      <c r="P4849" t="s">
        <v>7</v>
      </c>
      <c r="Q4849" t="s">
        <v>11</v>
      </c>
      <c r="R4849" s="4">
        <f t="shared" si="530"/>
        <v>4.8600000000000003</v>
      </c>
      <c r="S4849">
        <f t="shared" si="531"/>
        <v>10</v>
      </c>
    </row>
    <row r="4850" spans="1:19" x14ac:dyDescent="0.25">
      <c r="A4850" s="9">
        <v>4849</v>
      </c>
      <c r="B4850">
        <v>3</v>
      </c>
      <c r="C4850" t="str">
        <f t="shared" si="525"/>
        <v>Normal</v>
      </c>
      <c r="D4850">
        <v>1</v>
      </c>
      <c r="E4850" t="str">
        <f t="shared" si="526"/>
        <v>Poor</v>
      </c>
      <c r="F4850">
        <v>175</v>
      </c>
      <c r="G4850">
        <v>3</v>
      </c>
      <c r="H4850" t="s">
        <v>3</v>
      </c>
      <c r="I4850" t="s">
        <v>30</v>
      </c>
      <c r="J4850" s="1">
        <v>0.5714285714285714</v>
      </c>
      <c r="K4850" s="1">
        <f t="shared" si="527"/>
        <v>1</v>
      </c>
      <c r="L4850" s="1">
        <f t="shared" si="528"/>
        <v>174</v>
      </c>
      <c r="M4850">
        <v>4872</v>
      </c>
      <c r="N4850">
        <v>0</v>
      </c>
      <c r="O4850" t="str">
        <f t="shared" si="529"/>
        <v>On time</v>
      </c>
      <c r="P4850" t="s">
        <v>5</v>
      </c>
      <c r="Q4850" t="s">
        <v>11</v>
      </c>
      <c r="R4850" s="4">
        <f t="shared" si="530"/>
        <v>4.8719999999999999</v>
      </c>
      <c r="S4850">
        <f t="shared" si="531"/>
        <v>10</v>
      </c>
    </row>
    <row r="4851" spans="1:19" x14ac:dyDescent="0.25">
      <c r="A4851" s="9">
        <v>4850</v>
      </c>
      <c r="B4851">
        <v>4</v>
      </c>
      <c r="C4851" t="str">
        <f t="shared" si="525"/>
        <v>Abnormal</v>
      </c>
      <c r="D4851">
        <v>5</v>
      </c>
      <c r="E4851" t="str">
        <f t="shared" si="526"/>
        <v>Good</v>
      </c>
      <c r="F4851">
        <v>261</v>
      </c>
      <c r="G4851">
        <v>2</v>
      </c>
      <c r="H4851" t="s">
        <v>2</v>
      </c>
      <c r="I4851" t="s">
        <v>30</v>
      </c>
      <c r="J4851" s="1">
        <v>1.1494252873563218</v>
      </c>
      <c r="K4851" s="1">
        <f t="shared" si="527"/>
        <v>3</v>
      </c>
      <c r="L4851" s="1">
        <f t="shared" si="528"/>
        <v>258</v>
      </c>
      <c r="M4851">
        <v>4119</v>
      </c>
      <c r="N4851">
        <v>0</v>
      </c>
      <c r="O4851" t="str">
        <f t="shared" si="529"/>
        <v>On time</v>
      </c>
      <c r="P4851" t="s">
        <v>7</v>
      </c>
      <c r="Q4851" t="s">
        <v>11</v>
      </c>
      <c r="R4851" s="4">
        <f t="shared" si="530"/>
        <v>4.1189999999999998</v>
      </c>
      <c r="S4851">
        <f t="shared" si="531"/>
        <v>10</v>
      </c>
    </row>
    <row r="4852" spans="1:19" x14ac:dyDescent="0.25">
      <c r="A4852" s="9">
        <v>4851</v>
      </c>
      <c r="B4852">
        <v>5</v>
      </c>
      <c r="C4852" t="str">
        <f t="shared" si="525"/>
        <v>Abnormal</v>
      </c>
      <c r="D4852">
        <v>3</v>
      </c>
      <c r="E4852" t="str">
        <f t="shared" si="526"/>
        <v>Fair</v>
      </c>
      <c r="F4852">
        <v>150</v>
      </c>
      <c r="G4852">
        <v>3</v>
      </c>
      <c r="H4852" t="s">
        <v>2</v>
      </c>
      <c r="I4852" t="s">
        <v>30</v>
      </c>
      <c r="J4852" s="1">
        <v>6.666666666666667</v>
      </c>
      <c r="K4852" s="1">
        <f t="shared" si="527"/>
        <v>10</v>
      </c>
      <c r="L4852" s="1">
        <f t="shared" si="528"/>
        <v>140</v>
      </c>
      <c r="M4852">
        <v>4799</v>
      </c>
      <c r="N4852">
        <v>1</v>
      </c>
      <c r="O4852" t="str">
        <f t="shared" si="529"/>
        <v>Delayed</v>
      </c>
      <c r="P4852" t="s">
        <v>8</v>
      </c>
      <c r="Q4852" t="s">
        <v>11</v>
      </c>
      <c r="R4852" s="4">
        <f t="shared" si="530"/>
        <v>4.7990000000000004</v>
      </c>
      <c r="S4852">
        <f t="shared" si="531"/>
        <v>10</v>
      </c>
    </row>
    <row r="4853" spans="1:19" x14ac:dyDescent="0.25">
      <c r="A4853" s="9">
        <v>4852</v>
      </c>
      <c r="B4853">
        <v>3</v>
      </c>
      <c r="C4853" t="str">
        <f t="shared" si="525"/>
        <v>Normal</v>
      </c>
      <c r="D4853">
        <v>5</v>
      </c>
      <c r="E4853" t="str">
        <f t="shared" si="526"/>
        <v>Good</v>
      </c>
      <c r="F4853">
        <v>206</v>
      </c>
      <c r="G4853">
        <v>4</v>
      </c>
      <c r="H4853" t="s">
        <v>3</v>
      </c>
      <c r="I4853" t="s">
        <v>29</v>
      </c>
      <c r="J4853" s="1">
        <v>0.97087378640776689</v>
      </c>
      <c r="K4853" s="1">
        <f t="shared" si="527"/>
        <v>1.9999999999999998</v>
      </c>
      <c r="L4853" s="1">
        <f t="shared" si="528"/>
        <v>204</v>
      </c>
      <c r="M4853">
        <v>5829</v>
      </c>
      <c r="N4853">
        <v>1</v>
      </c>
      <c r="O4853" t="str">
        <f t="shared" si="529"/>
        <v>Delayed</v>
      </c>
      <c r="P4853" t="s">
        <v>9</v>
      </c>
      <c r="Q4853" t="s">
        <v>11</v>
      </c>
      <c r="R4853" s="4">
        <f t="shared" si="530"/>
        <v>5.8289999999999997</v>
      </c>
      <c r="S4853">
        <f t="shared" si="531"/>
        <v>10</v>
      </c>
    </row>
    <row r="4854" spans="1:19" x14ac:dyDescent="0.25">
      <c r="A4854" s="9">
        <v>4853</v>
      </c>
      <c r="B4854">
        <v>4</v>
      </c>
      <c r="C4854" t="str">
        <f t="shared" si="525"/>
        <v>Abnormal</v>
      </c>
      <c r="D4854">
        <v>4</v>
      </c>
      <c r="E4854" t="str">
        <f t="shared" si="526"/>
        <v>Good</v>
      </c>
      <c r="F4854">
        <v>254</v>
      </c>
      <c r="G4854">
        <v>4</v>
      </c>
      <c r="H4854" t="s">
        <v>2</v>
      </c>
      <c r="I4854" t="s">
        <v>29</v>
      </c>
      <c r="J4854" s="1">
        <v>3.9370078740157481</v>
      </c>
      <c r="K4854" s="1">
        <f t="shared" si="527"/>
        <v>10</v>
      </c>
      <c r="L4854" s="1">
        <f t="shared" si="528"/>
        <v>244</v>
      </c>
      <c r="M4854">
        <v>4827</v>
      </c>
      <c r="N4854">
        <v>0</v>
      </c>
      <c r="O4854" t="str">
        <f t="shared" si="529"/>
        <v>On time</v>
      </c>
      <c r="P4854" t="s">
        <v>10</v>
      </c>
      <c r="Q4854" t="s">
        <v>11</v>
      </c>
      <c r="R4854" s="4">
        <f t="shared" si="530"/>
        <v>4.827</v>
      </c>
      <c r="S4854">
        <f t="shared" si="531"/>
        <v>10</v>
      </c>
    </row>
    <row r="4855" spans="1:19" x14ac:dyDescent="0.25">
      <c r="A4855" s="9">
        <v>4854</v>
      </c>
      <c r="B4855">
        <v>4</v>
      </c>
      <c r="C4855" t="str">
        <f t="shared" si="525"/>
        <v>Abnormal</v>
      </c>
      <c r="D4855">
        <v>2</v>
      </c>
      <c r="E4855" t="str">
        <f t="shared" si="526"/>
        <v>Poor</v>
      </c>
      <c r="F4855">
        <v>159</v>
      </c>
      <c r="G4855">
        <v>3</v>
      </c>
      <c r="H4855" t="s">
        <v>2</v>
      </c>
      <c r="I4855" t="s">
        <v>30</v>
      </c>
      <c r="J4855" s="1">
        <v>3.1446540880503147</v>
      </c>
      <c r="K4855" s="1">
        <f t="shared" si="527"/>
        <v>5.0000000000000009</v>
      </c>
      <c r="L4855" s="1">
        <f t="shared" si="528"/>
        <v>154</v>
      </c>
      <c r="M4855">
        <v>4985</v>
      </c>
      <c r="N4855">
        <v>1</v>
      </c>
      <c r="O4855" t="str">
        <f t="shared" si="529"/>
        <v>Delayed</v>
      </c>
      <c r="P4855" t="s">
        <v>7</v>
      </c>
      <c r="Q4855" t="s">
        <v>11</v>
      </c>
      <c r="R4855" s="4">
        <f t="shared" si="530"/>
        <v>4.9850000000000003</v>
      </c>
      <c r="S4855">
        <f t="shared" si="531"/>
        <v>10</v>
      </c>
    </row>
    <row r="4856" spans="1:19" x14ac:dyDescent="0.25">
      <c r="A4856" s="9">
        <v>4855</v>
      </c>
      <c r="B4856">
        <v>2</v>
      </c>
      <c r="C4856" t="str">
        <f t="shared" si="525"/>
        <v>Normal</v>
      </c>
      <c r="D4856">
        <v>5</v>
      </c>
      <c r="E4856" t="str">
        <f t="shared" si="526"/>
        <v>Good</v>
      </c>
      <c r="F4856">
        <v>284</v>
      </c>
      <c r="G4856">
        <v>3</v>
      </c>
      <c r="H4856" t="s">
        <v>3</v>
      </c>
      <c r="I4856" t="s">
        <v>30</v>
      </c>
      <c r="J4856" s="1">
        <v>2.112676056338028</v>
      </c>
      <c r="K4856" s="1">
        <f t="shared" si="527"/>
        <v>6</v>
      </c>
      <c r="L4856" s="1">
        <f t="shared" si="528"/>
        <v>278</v>
      </c>
      <c r="M4856">
        <v>4575</v>
      </c>
      <c r="N4856">
        <v>0</v>
      </c>
      <c r="O4856" t="str">
        <f t="shared" si="529"/>
        <v>On time</v>
      </c>
      <c r="P4856" t="s">
        <v>5</v>
      </c>
      <c r="Q4856" t="s">
        <v>11</v>
      </c>
      <c r="R4856" s="4">
        <f t="shared" si="530"/>
        <v>4.5750000000000002</v>
      </c>
      <c r="S4856">
        <f t="shared" si="531"/>
        <v>10</v>
      </c>
    </row>
    <row r="4857" spans="1:19" x14ac:dyDescent="0.25">
      <c r="A4857" s="9">
        <v>4856</v>
      </c>
      <c r="B4857">
        <v>3</v>
      </c>
      <c r="C4857" t="str">
        <f t="shared" si="525"/>
        <v>Normal</v>
      </c>
      <c r="D4857">
        <v>1</v>
      </c>
      <c r="E4857" t="str">
        <f t="shared" si="526"/>
        <v>Poor</v>
      </c>
      <c r="F4857">
        <v>170</v>
      </c>
      <c r="G4857">
        <v>2</v>
      </c>
      <c r="H4857" t="s">
        <v>2</v>
      </c>
      <c r="I4857" t="s">
        <v>30</v>
      </c>
      <c r="J4857" s="1">
        <v>5.2941176470588234</v>
      </c>
      <c r="K4857" s="1">
        <f t="shared" si="527"/>
        <v>9</v>
      </c>
      <c r="L4857" s="1">
        <f t="shared" si="528"/>
        <v>161</v>
      </c>
      <c r="M4857">
        <v>4112</v>
      </c>
      <c r="N4857">
        <v>0</v>
      </c>
      <c r="O4857" t="str">
        <f t="shared" si="529"/>
        <v>On time</v>
      </c>
      <c r="P4857" t="s">
        <v>7</v>
      </c>
      <c r="Q4857" t="s">
        <v>11</v>
      </c>
      <c r="R4857" s="4">
        <f t="shared" si="530"/>
        <v>4.1120000000000001</v>
      </c>
      <c r="S4857">
        <f t="shared" si="531"/>
        <v>10</v>
      </c>
    </row>
    <row r="4858" spans="1:19" x14ac:dyDescent="0.25">
      <c r="A4858" s="9">
        <v>4857</v>
      </c>
      <c r="B4858">
        <v>4</v>
      </c>
      <c r="C4858" t="str">
        <f t="shared" si="525"/>
        <v>Abnormal</v>
      </c>
      <c r="D4858">
        <v>5</v>
      </c>
      <c r="E4858" t="str">
        <f t="shared" si="526"/>
        <v>Good</v>
      </c>
      <c r="F4858">
        <v>245</v>
      </c>
      <c r="G4858">
        <v>3</v>
      </c>
      <c r="H4858" t="s">
        <v>2</v>
      </c>
      <c r="I4858" t="s">
        <v>29</v>
      </c>
      <c r="J4858" s="1">
        <v>2.8571428571428572</v>
      </c>
      <c r="K4858" s="1">
        <f t="shared" si="527"/>
        <v>7</v>
      </c>
      <c r="L4858" s="1">
        <f t="shared" si="528"/>
        <v>238</v>
      </c>
      <c r="M4858">
        <v>4297</v>
      </c>
      <c r="N4858">
        <v>0</v>
      </c>
      <c r="O4858" t="str">
        <f t="shared" si="529"/>
        <v>On time</v>
      </c>
      <c r="P4858" t="s">
        <v>8</v>
      </c>
      <c r="Q4858" t="s">
        <v>11</v>
      </c>
      <c r="R4858" s="4">
        <f t="shared" si="530"/>
        <v>4.2969999999999997</v>
      </c>
      <c r="S4858">
        <f t="shared" si="531"/>
        <v>10</v>
      </c>
    </row>
    <row r="4859" spans="1:19" x14ac:dyDescent="0.25">
      <c r="A4859" s="9">
        <v>4858</v>
      </c>
      <c r="B4859">
        <v>4</v>
      </c>
      <c r="C4859" t="str">
        <f t="shared" si="525"/>
        <v>Abnormal</v>
      </c>
      <c r="D4859">
        <v>5</v>
      </c>
      <c r="E4859" t="str">
        <f t="shared" si="526"/>
        <v>Good</v>
      </c>
      <c r="F4859">
        <v>152</v>
      </c>
      <c r="G4859">
        <v>3</v>
      </c>
      <c r="H4859" t="s">
        <v>3</v>
      </c>
      <c r="I4859" t="s">
        <v>30</v>
      </c>
      <c r="J4859" s="1">
        <v>3.2894736842105261</v>
      </c>
      <c r="K4859" s="1">
        <f t="shared" si="527"/>
        <v>4.9999999999999991</v>
      </c>
      <c r="L4859" s="1">
        <f t="shared" si="528"/>
        <v>147</v>
      </c>
      <c r="M4859">
        <v>5191</v>
      </c>
      <c r="N4859">
        <v>0</v>
      </c>
      <c r="O4859" t="str">
        <f t="shared" si="529"/>
        <v>On time</v>
      </c>
      <c r="P4859" t="s">
        <v>9</v>
      </c>
      <c r="Q4859" t="s">
        <v>11</v>
      </c>
      <c r="R4859" s="4">
        <f t="shared" si="530"/>
        <v>5.1909999999999998</v>
      </c>
      <c r="S4859">
        <f t="shared" si="531"/>
        <v>10</v>
      </c>
    </row>
    <row r="4860" spans="1:19" x14ac:dyDescent="0.25">
      <c r="A4860" s="9">
        <v>4859</v>
      </c>
      <c r="B4860">
        <v>5</v>
      </c>
      <c r="C4860" t="str">
        <f t="shared" si="525"/>
        <v>Abnormal</v>
      </c>
      <c r="D4860">
        <v>4</v>
      </c>
      <c r="E4860" t="str">
        <f t="shared" si="526"/>
        <v>Good</v>
      </c>
      <c r="F4860">
        <v>193</v>
      </c>
      <c r="G4860">
        <v>4</v>
      </c>
      <c r="H4860" t="s">
        <v>4</v>
      </c>
      <c r="I4860" t="s">
        <v>29</v>
      </c>
      <c r="J4860" s="1">
        <v>2.0725388601036272</v>
      </c>
      <c r="K4860" s="1">
        <f t="shared" si="527"/>
        <v>4.0000000000000009</v>
      </c>
      <c r="L4860" s="1">
        <f t="shared" si="528"/>
        <v>189</v>
      </c>
      <c r="M4860">
        <v>5757</v>
      </c>
      <c r="N4860">
        <v>1</v>
      </c>
      <c r="O4860" t="str">
        <f t="shared" si="529"/>
        <v>Delayed</v>
      </c>
      <c r="P4860" t="s">
        <v>10</v>
      </c>
      <c r="Q4860" t="s">
        <v>11</v>
      </c>
      <c r="R4860" s="4">
        <f t="shared" si="530"/>
        <v>5.7569999999999997</v>
      </c>
      <c r="S4860">
        <f t="shared" si="531"/>
        <v>10</v>
      </c>
    </row>
    <row r="4861" spans="1:19" x14ac:dyDescent="0.25">
      <c r="A4861" s="9">
        <v>4860</v>
      </c>
      <c r="B4861">
        <v>5</v>
      </c>
      <c r="C4861" t="str">
        <f t="shared" si="525"/>
        <v>Abnormal</v>
      </c>
      <c r="D4861">
        <v>3</v>
      </c>
      <c r="E4861" t="str">
        <f t="shared" si="526"/>
        <v>Fair</v>
      </c>
      <c r="F4861">
        <v>231</v>
      </c>
      <c r="G4861">
        <v>2</v>
      </c>
      <c r="H4861" t="s">
        <v>2</v>
      </c>
      <c r="I4861" t="s">
        <v>30</v>
      </c>
      <c r="J4861" s="1">
        <v>3.4632034632034632</v>
      </c>
      <c r="K4861" s="1">
        <f t="shared" si="527"/>
        <v>8</v>
      </c>
      <c r="L4861" s="1">
        <f t="shared" si="528"/>
        <v>223</v>
      </c>
      <c r="M4861">
        <v>5743</v>
      </c>
      <c r="N4861">
        <v>1</v>
      </c>
      <c r="O4861" t="str">
        <f t="shared" si="529"/>
        <v>Delayed</v>
      </c>
      <c r="P4861" t="s">
        <v>7</v>
      </c>
      <c r="Q4861" t="s">
        <v>11</v>
      </c>
      <c r="R4861" s="4">
        <f t="shared" si="530"/>
        <v>5.7430000000000003</v>
      </c>
      <c r="S4861">
        <f t="shared" si="531"/>
        <v>10</v>
      </c>
    </row>
    <row r="4862" spans="1:19" x14ac:dyDescent="0.25">
      <c r="A4862" s="9">
        <v>4861</v>
      </c>
      <c r="B4862">
        <v>4</v>
      </c>
      <c r="C4862" t="str">
        <f t="shared" si="525"/>
        <v>Abnormal</v>
      </c>
      <c r="D4862">
        <v>1</v>
      </c>
      <c r="E4862" t="str">
        <f t="shared" si="526"/>
        <v>Poor</v>
      </c>
      <c r="F4862">
        <v>212</v>
      </c>
      <c r="G4862">
        <v>3</v>
      </c>
      <c r="H4862" t="s">
        <v>2</v>
      </c>
      <c r="I4862" t="s">
        <v>30</v>
      </c>
      <c r="J4862" s="1">
        <v>1.4150943396226416</v>
      </c>
      <c r="K4862" s="1">
        <f t="shared" si="527"/>
        <v>3</v>
      </c>
      <c r="L4862" s="1">
        <f t="shared" si="528"/>
        <v>209</v>
      </c>
      <c r="M4862">
        <v>4896</v>
      </c>
      <c r="N4862">
        <v>0</v>
      </c>
      <c r="O4862" t="str">
        <f t="shared" si="529"/>
        <v>On time</v>
      </c>
      <c r="P4862" t="s">
        <v>5</v>
      </c>
      <c r="Q4862" t="s">
        <v>11</v>
      </c>
      <c r="R4862" s="4">
        <f t="shared" si="530"/>
        <v>4.8959999999999999</v>
      </c>
      <c r="S4862">
        <f t="shared" si="531"/>
        <v>10</v>
      </c>
    </row>
    <row r="4863" spans="1:19" x14ac:dyDescent="0.25">
      <c r="A4863" s="9">
        <v>4862</v>
      </c>
      <c r="B4863">
        <v>3</v>
      </c>
      <c r="C4863" t="str">
        <f t="shared" si="525"/>
        <v>Normal</v>
      </c>
      <c r="D4863">
        <v>4</v>
      </c>
      <c r="E4863" t="str">
        <f t="shared" si="526"/>
        <v>Good</v>
      </c>
      <c r="F4863">
        <v>185</v>
      </c>
      <c r="G4863">
        <v>2</v>
      </c>
      <c r="H4863" t="s">
        <v>3</v>
      </c>
      <c r="I4863" t="s">
        <v>30</v>
      </c>
      <c r="J4863" s="1">
        <v>4.3243243243243246</v>
      </c>
      <c r="K4863" s="1">
        <f t="shared" si="527"/>
        <v>8</v>
      </c>
      <c r="L4863" s="1">
        <f t="shared" si="528"/>
        <v>177</v>
      </c>
      <c r="M4863">
        <v>5449</v>
      </c>
      <c r="N4863">
        <v>1</v>
      </c>
      <c r="O4863" t="str">
        <f t="shared" si="529"/>
        <v>Delayed</v>
      </c>
      <c r="P4863" t="s">
        <v>7</v>
      </c>
      <c r="Q4863" t="s">
        <v>11</v>
      </c>
      <c r="R4863" s="4">
        <f t="shared" si="530"/>
        <v>5.4489999999999998</v>
      </c>
      <c r="S4863">
        <f t="shared" si="531"/>
        <v>10</v>
      </c>
    </row>
    <row r="4864" spans="1:19" x14ac:dyDescent="0.25">
      <c r="A4864" s="9">
        <v>4863</v>
      </c>
      <c r="B4864">
        <v>4</v>
      </c>
      <c r="C4864" t="str">
        <f t="shared" si="525"/>
        <v>Abnormal</v>
      </c>
      <c r="D4864">
        <v>3</v>
      </c>
      <c r="E4864" t="str">
        <f t="shared" si="526"/>
        <v>Fair</v>
      </c>
      <c r="F4864">
        <v>223</v>
      </c>
      <c r="G4864">
        <v>3</v>
      </c>
      <c r="H4864" t="s">
        <v>2</v>
      </c>
      <c r="I4864" t="s">
        <v>29</v>
      </c>
      <c r="J4864" s="1">
        <v>4.4843049327354256</v>
      </c>
      <c r="K4864" s="1">
        <f t="shared" si="527"/>
        <v>9.9999999999999982</v>
      </c>
      <c r="L4864" s="1">
        <f t="shared" si="528"/>
        <v>213</v>
      </c>
      <c r="M4864">
        <v>5560</v>
      </c>
      <c r="N4864">
        <v>1</v>
      </c>
      <c r="O4864" t="str">
        <f t="shared" si="529"/>
        <v>Delayed</v>
      </c>
      <c r="P4864" t="s">
        <v>8</v>
      </c>
      <c r="Q4864" t="s">
        <v>11</v>
      </c>
      <c r="R4864" s="4">
        <f t="shared" si="530"/>
        <v>5.56</v>
      </c>
      <c r="S4864">
        <f t="shared" si="531"/>
        <v>10</v>
      </c>
    </row>
    <row r="4865" spans="1:19" x14ac:dyDescent="0.25">
      <c r="A4865" s="9">
        <v>4864</v>
      </c>
      <c r="B4865">
        <v>4</v>
      </c>
      <c r="C4865" t="str">
        <f t="shared" si="525"/>
        <v>Abnormal</v>
      </c>
      <c r="D4865">
        <v>1</v>
      </c>
      <c r="E4865" t="str">
        <f t="shared" si="526"/>
        <v>Poor</v>
      </c>
      <c r="F4865">
        <v>241</v>
      </c>
      <c r="G4865">
        <v>4</v>
      </c>
      <c r="H4865" t="s">
        <v>3</v>
      </c>
      <c r="I4865" t="s">
        <v>30</v>
      </c>
      <c r="J4865" s="1">
        <v>3.7344398340248963</v>
      </c>
      <c r="K4865" s="1">
        <f t="shared" si="527"/>
        <v>9</v>
      </c>
      <c r="L4865" s="1">
        <f t="shared" si="528"/>
        <v>232</v>
      </c>
      <c r="M4865">
        <v>5360</v>
      </c>
      <c r="N4865">
        <v>0</v>
      </c>
      <c r="O4865" t="str">
        <f t="shared" si="529"/>
        <v>On time</v>
      </c>
      <c r="P4865" t="s">
        <v>9</v>
      </c>
      <c r="Q4865" t="s">
        <v>11</v>
      </c>
      <c r="R4865" s="4">
        <f t="shared" si="530"/>
        <v>5.36</v>
      </c>
      <c r="S4865">
        <f t="shared" si="531"/>
        <v>10</v>
      </c>
    </row>
    <row r="4866" spans="1:19" x14ac:dyDescent="0.25">
      <c r="A4866" s="9">
        <v>4865</v>
      </c>
      <c r="B4866">
        <v>5</v>
      </c>
      <c r="C4866" t="str">
        <f t="shared" si="525"/>
        <v>Abnormal</v>
      </c>
      <c r="D4866">
        <v>4</v>
      </c>
      <c r="E4866" t="str">
        <f t="shared" si="526"/>
        <v>Good</v>
      </c>
      <c r="F4866">
        <v>215</v>
      </c>
      <c r="G4866">
        <v>3</v>
      </c>
      <c r="H4866" t="s">
        <v>2</v>
      </c>
      <c r="I4866" t="s">
        <v>29</v>
      </c>
      <c r="J4866" s="1">
        <v>2.3255813953488373</v>
      </c>
      <c r="K4866" s="1">
        <f t="shared" si="527"/>
        <v>5.0000000000000009</v>
      </c>
      <c r="L4866" s="1">
        <f t="shared" si="528"/>
        <v>210</v>
      </c>
      <c r="M4866">
        <v>5552</v>
      </c>
      <c r="N4866">
        <v>1</v>
      </c>
      <c r="O4866" t="str">
        <f t="shared" si="529"/>
        <v>Delayed</v>
      </c>
      <c r="P4866" t="s">
        <v>10</v>
      </c>
      <c r="Q4866" t="s">
        <v>11</v>
      </c>
      <c r="R4866" s="4">
        <f t="shared" si="530"/>
        <v>5.5519999999999996</v>
      </c>
      <c r="S4866">
        <f t="shared" si="531"/>
        <v>10</v>
      </c>
    </row>
    <row r="4867" spans="1:19" x14ac:dyDescent="0.25">
      <c r="A4867" s="9">
        <v>4866</v>
      </c>
      <c r="B4867">
        <v>4</v>
      </c>
      <c r="C4867" t="str">
        <f t="shared" ref="C4867:C4930" si="532">IF(B4867&lt;=3,"Normal", "Abnormal")</f>
        <v>Abnormal</v>
      </c>
      <c r="D4867">
        <v>5</v>
      </c>
      <c r="E4867" t="str">
        <f t="shared" ref="E4867:E4930" si="533">IF(D4867&lt;3,"Poor",IF(D4867=3,"Fair","Good"))</f>
        <v>Good</v>
      </c>
      <c r="F4867">
        <v>261</v>
      </c>
      <c r="G4867">
        <v>2</v>
      </c>
      <c r="H4867" t="s">
        <v>3</v>
      </c>
      <c r="I4867" t="s">
        <v>30</v>
      </c>
      <c r="J4867" s="1">
        <v>2.2988505747126435</v>
      </c>
      <c r="K4867" s="1">
        <f t="shared" ref="K4867:K4930" si="534">F4867*J4867/100</f>
        <v>6</v>
      </c>
      <c r="L4867" s="1">
        <f t="shared" ref="L4867:L4930" si="535">F4867-K4867</f>
        <v>255</v>
      </c>
      <c r="M4867">
        <v>5920</v>
      </c>
      <c r="N4867">
        <v>0</v>
      </c>
      <c r="O4867" t="str">
        <f t="shared" ref="O4867:O4930" si="536">IF(N4867=1,"Delayed","On time")</f>
        <v>On time</v>
      </c>
      <c r="P4867" t="s">
        <v>7</v>
      </c>
      <c r="Q4867" t="s">
        <v>11</v>
      </c>
      <c r="R4867" s="4">
        <f t="shared" ref="R4867:R4930" si="537">M4867/1000</f>
        <v>5.92</v>
      </c>
      <c r="S4867">
        <f t="shared" ref="S4867:S4930" si="538">IF(R4867&lt;=3,5,IF(R4867&lt;=6,10,15))</f>
        <v>10</v>
      </c>
    </row>
    <row r="4868" spans="1:19" x14ac:dyDescent="0.25">
      <c r="A4868" s="9">
        <v>4867</v>
      </c>
      <c r="B4868">
        <v>4</v>
      </c>
      <c r="C4868" t="str">
        <f t="shared" si="532"/>
        <v>Abnormal</v>
      </c>
      <c r="D4868">
        <v>3</v>
      </c>
      <c r="E4868" t="str">
        <f t="shared" si="533"/>
        <v>Fair</v>
      </c>
      <c r="F4868">
        <v>158</v>
      </c>
      <c r="G4868">
        <v>5</v>
      </c>
      <c r="H4868" t="s">
        <v>3</v>
      </c>
      <c r="I4868" t="s">
        <v>29</v>
      </c>
      <c r="J4868" s="1">
        <v>4.4303797468354427</v>
      </c>
      <c r="K4868" s="1">
        <f t="shared" si="534"/>
        <v>6.9999999999999991</v>
      </c>
      <c r="L4868" s="1">
        <f t="shared" si="535"/>
        <v>151</v>
      </c>
      <c r="M4868">
        <v>4344</v>
      </c>
      <c r="N4868">
        <v>1</v>
      </c>
      <c r="O4868" t="str">
        <f t="shared" si="536"/>
        <v>Delayed</v>
      </c>
      <c r="P4868" t="s">
        <v>5</v>
      </c>
      <c r="Q4868" t="s">
        <v>11</v>
      </c>
      <c r="R4868" s="4">
        <f t="shared" si="537"/>
        <v>4.3440000000000003</v>
      </c>
      <c r="S4868">
        <f t="shared" si="538"/>
        <v>10</v>
      </c>
    </row>
    <row r="4869" spans="1:19" x14ac:dyDescent="0.25">
      <c r="A4869" s="9">
        <v>4868</v>
      </c>
      <c r="B4869">
        <v>3</v>
      </c>
      <c r="C4869" t="str">
        <f t="shared" si="532"/>
        <v>Normal</v>
      </c>
      <c r="D4869">
        <v>3</v>
      </c>
      <c r="E4869" t="str">
        <f t="shared" si="533"/>
        <v>Fair</v>
      </c>
      <c r="F4869">
        <v>166</v>
      </c>
      <c r="G4869">
        <v>2</v>
      </c>
      <c r="H4869" t="s">
        <v>3</v>
      </c>
      <c r="I4869" t="s">
        <v>29</v>
      </c>
      <c r="J4869" s="1">
        <v>4.8192771084337354</v>
      </c>
      <c r="K4869" s="1">
        <f t="shared" si="534"/>
        <v>8.0000000000000018</v>
      </c>
      <c r="L4869" s="1">
        <f t="shared" si="535"/>
        <v>158</v>
      </c>
      <c r="M4869">
        <v>5871</v>
      </c>
      <c r="N4869">
        <v>0</v>
      </c>
      <c r="O4869" t="str">
        <f t="shared" si="536"/>
        <v>On time</v>
      </c>
      <c r="P4869" t="s">
        <v>7</v>
      </c>
      <c r="Q4869" t="s">
        <v>11</v>
      </c>
      <c r="R4869" s="4">
        <f t="shared" si="537"/>
        <v>5.8710000000000004</v>
      </c>
      <c r="S4869">
        <f t="shared" si="538"/>
        <v>10</v>
      </c>
    </row>
    <row r="4870" spans="1:19" x14ac:dyDescent="0.25">
      <c r="A4870" s="9">
        <v>4869</v>
      </c>
      <c r="B4870">
        <v>4</v>
      </c>
      <c r="C4870" t="str">
        <f t="shared" si="532"/>
        <v>Abnormal</v>
      </c>
      <c r="D4870">
        <v>3</v>
      </c>
      <c r="E4870" t="str">
        <f t="shared" si="533"/>
        <v>Fair</v>
      </c>
      <c r="F4870">
        <v>280</v>
      </c>
      <c r="G4870">
        <v>6</v>
      </c>
      <c r="H4870" t="s">
        <v>4</v>
      </c>
      <c r="I4870" t="s">
        <v>30</v>
      </c>
      <c r="J4870" s="1">
        <v>2.8571428571428572</v>
      </c>
      <c r="K4870" s="1">
        <f t="shared" si="534"/>
        <v>8</v>
      </c>
      <c r="L4870" s="1">
        <f t="shared" si="535"/>
        <v>272</v>
      </c>
      <c r="M4870">
        <v>4525</v>
      </c>
      <c r="N4870">
        <v>0</v>
      </c>
      <c r="O4870" t="str">
        <f t="shared" si="536"/>
        <v>On time</v>
      </c>
      <c r="P4870" t="s">
        <v>8</v>
      </c>
      <c r="Q4870" t="s">
        <v>11</v>
      </c>
      <c r="R4870" s="4">
        <f t="shared" si="537"/>
        <v>4.5250000000000004</v>
      </c>
      <c r="S4870">
        <f t="shared" si="538"/>
        <v>10</v>
      </c>
    </row>
    <row r="4871" spans="1:19" x14ac:dyDescent="0.25">
      <c r="A4871" s="9">
        <v>4870</v>
      </c>
      <c r="B4871">
        <v>3</v>
      </c>
      <c r="C4871" t="str">
        <f t="shared" si="532"/>
        <v>Normal</v>
      </c>
      <c r="D4871">
        <v>2</v>
      </c>
      <c r="E4871" t="str">
        <f t="shared" si="533"/>
        <v>Poor</v>
      </c>
      <c r="F4871">
        <v>264</v>
      </c>
      <c r="G4871">
        <v>3</v>
      </c>
      <c r="H4871" t="s">
        <v>2</v>
      </c>
      <c r="I4871" t="s">
        <v>29</v>
      </c>
      <c r="J4871" s="1">
        <v>3.0303030303030303</v>
      </c>
      <c r="K4871" s="1">
        <f t="shared" si="534"/>
        <v>8</v>
      </c>
      <c r="L4871" s="1">
        <f t="shared" si="535"/>
        <v>256</v>
      </c>
      <c r="M4871">
        <v>5831</v>
      </c>
      <c r="N4871">
        <v>0</v>
      </c>
      <c r="O4871" t="str">
        <f t="shared" si="536"/>
        <v>On time</v>
      </c>
      <c r="P4871" t="s">
        <v>9</v>
      </c>
      <c r="Q4871" t="s">
        <v>11</v>
      </c>
      <c r="R4871" s="4">
        <f t="shared" si="537"/>
        <v>5.8310000000000004</v>
      </c>
      <c r="S4871">
        <f t="shared" si="538"/>
        <v>10</v>
      </c>
    </row>
    <row r="4872" spans="1:19" x14ac:dyDescent="0.25">
      <c r="A4872" s="9">
        <v>4871</v>
      </c>
      <c r="B4872">
        <v>3</v>
      </c>
      <c r="C4872" t="str">
        <f t="shared" si="532"/>
        <v>Normal</v>
      </c>
      <c r="D4872">
        <v>3</v>
      </c>
      <c r="E4872" t="str">
        <f t="shared" si="533"/>
        <v>Fair</v>
      </c>
      <c r="F4872">
        <v>204</v>
      </c>
      <c r="G4872">
        <v>2</v>
      </c>
      <c r="H4872" t="s">
        <v>3</v>
      </c>
      <c r="I4872" t="s">
        <v>30</v>
      </c>
      <c r="J4872" s="1">
        <v>2.9411764705882351</v>
      </c>
      <c r="K4872" s="1">
        <f t="shared" si="534"/>
        <v>6</v>
      </c>
      <c r="L4872" s="1">
        <f t="shared" si="535"/>
        <v>198</v>
      </c>
      <c r="M4872">
        <v>5612</v>
      </c>
      <c r="N4872">
        <v>0</v>
      </c>
      <c r="O4872" t="str">
        <f t="shared" si="536"/>
        <v>On time</v>
      </c>
      <c r="P4872" t="s">
        <v>10</v>
      </c>
      <c r="Q4872" t="s">
        <v>11</v>
      </c>
      <c r="R4872" s="4">
        <f t="shared" si="537"/>
        <v>5.6120000000000001</v>
      </c>
      <c r="S4872">
        <f t="shared" si="538"/>
        <v>10</v>
      </c>
    </row>
    <row r="4873" spans="1:19" x14ac:dyDescent="0.25">
      <c r="A4873" s="9">
        <v>4872</v>
      </c>
      <c r="B4873">
        <v>4</v>
      </c>
      <c r="C4873" t="str">
        <f t="shared" si="532"/>
        <v>Abnormal</v>
      </c>
      <c r="D4873">
        <v>4</v>
      </c>
      <c r="E4873" t="str">
        <f t="shared" si="533"/>
        <v>Good</v>
      </c>
      <c r="F4873">
        <v>261</v>
      </c>
      <c r="G4873">
        <v>2</v>
      </c>
      <c r="H4873" t="s">
        <v>3</v>
      </c>
      <c r="I4873" t="s">
        <v>29</v>
      </c>
      <c r="J4873" s="1">
        <v>3.4482758620689653</v>
      </c>
      <c r="K4873" s="1">
        <f t="shared" si="534"/>
        <v>9</v>
      </c>
      <c r="L4873" s="1">
        <f t="shared" si="535"/>
        <v>252</v>
      </c>
      <c r="M4873">
        <v>5306</v>
      </c>
      <c r="N4873">
        <v>1</v>
      </c>
      <c r="O4873" t="str">
        <f t="shared" si="536"/>
        <v>Delayed</v>
      </c>
      <c r="P4873" t="s">
        <v>7</v>
      </c>
      <c r="Q4873" t="s">
        <v>11</v>
      </c>
      <c r="R4873" s="4">
        <f t="shared" si="537"/>
        <v>5.306</v>
      </c>
      <c r="S4873">
        <f t="shared" si="538"/>
        <v>10</v>
      </c>
    </row>
    <row r="4874" spans="1:19" x14ac:dyDescent="0.25">
      <c r="A4874" s="9">
        <v>4873</v>
      </c>
      <c r="B4874">
        <v>6</v>
      </c>
      <c r="C4874" t="str">
        <f t="shared" si="532"/>
        <v>Abnormal</v>
      </c>
      <c r="D4874">
        <v>4</v>
      </c>
      <c r="E4874" t="str">
        <f t="shared" si="533"/>
        <v>Good</v>
      </c>
      <c r="F4874">
        <v>138</v>
      </c>
      <c r="G4874">
        <v>3</v>
      </c>
      <c r="H4874" t="s">
        <v>3</v>
      </c>
      <c r="I4874" t="s">
        <v>29</v>
      </c>
      <c r="J4874" s="1">
        <v>2.8985507246376812</v>
      </c>
      <c r="K4874" s="1">
        <f t="shared" si="534"/>
        <v>4</v>
      </c>
      <c r="L4874" s="1">
        <f t="shared" si="535"/>
        <v>134</v>
      </c>
      <c r="M4874">
        <v>4225</v>
      </c>
      <c r="N4874">
        <v>0</v>
      </c>
      <c r="O4874" t="str">
        <f t="shared" si="536"/>
        <v>On time</v>
      </c>
      <c r="P4874" t="s">
        <v>5</v>
      </c>
      <c r="Q4874" t="s">
        <v>11</v>
      </c>
      <c r="R4874" s="4">
        <f t="shared" si="537"/>
        <v>4.2249999999999996</v>
      </c>
      <c r="S4874">
        <f t="shared" si="538"/>
        <v>10</v>
      </c>
    </row>
    <row r="4875" spans="1:19" x14ac:dyDescent="0.25">
      <c r="A4875" s="9">
        <v>4874</v>
      </c>
      <c r="B4875">
        <v>4</v>
      </c>
      <c r="C4875" t="str">
        <f t="shared" si="532"/>
        <v>Abnormal</v>
      </c>
      <c r="D4875">
        <v>4</v>
      </c>
      <c r="E4875" t="str">
        <f t="shared" si="533"/>
        <v>Good</v>
      </c>
      <c r="F4875">
        <v>225</v>
      </c>
      <c r="G4875">
        <v>2</v>
      </c>
      <c r="H4875" t="s">
        <v>3</v>
      </c>
      <c r="I4875" t="s">
        <v>30</v>
      </c>
      <c r="J4875" s="1">
        <v>4.4444444444444446</v>
      </c>
      <c r="K4875" s="1">
        <f t="shared" si="534"/>
        <v>10</v>
      </c>
      <c r="L4875" s="1">
        <f t="shared" si="535"/>
        <v>215</v>
      </c>
      <c r="M4875">
        <v>4829</v>
      </c>
      <c r="N4875">
        <v>1</v>
      </c>
      <c r="O4875" t="str">
        <f t="shared" si="536"/>
        <v>Delayed</v>
      </c>
      <c r="P4875" t="s">
        <v>7</v>
      </c>
      <c r="Q4875" t="s">
        <v>11</v>
      </c>
      <c r="R4875" s="4">
        <f t="shared" si="537"/>
        <v>4.8289999999999997</v>
      </c>
      <c r="S4875">
        <f t="shared" si="538"/>
        <v>10</v>
      </c>
    </row>
    <row r="4876" spans="1:19" x14ac:dyDescent="0.25">
      <c r="A4876" s="9">
        <v>4875</v>
      </c>
      <c r="B4876">
        <v>4</v>
      </c>
      <c r="C4876" t="str">
        <f t="shared" si="532"/>
        <v>Abnormal</v>
      </c>
      <c r="D4876">
        <v>4</v>
      </c>
      <c r="E4876" t="str">
        <f t="shared" si="533"/>
        <v>Good</v>
      </c>
      <c r="F4876">
        <v>238</v>
      </c>
      <c r="G4876">
        <v>5</v>
      </c>
      <c r="H4876" t="s">
        <v>2</v>
      </c>
      <c r="I4876" t="s">
        <v>30</v>
      </c>
      <c r="J4876" s="1">
        <v>0.42016806722689076</v>
      </c>
      <c r="K4876" s="1">
        <f t="shared" si="534"/>
        <v>1</v>
      </c>
      <c r="L4876" s="1">
        <f t="shared" si="535"/>
        <v>237</v>
      </c>
      <c r="M4876">
        <v>4753</v>
      </c>
      <c r="N4876">
        <v>0</v>
      </c>
      <c r="O4876" t="str">
        <f t="shared" si="536"/>
        <v>On time</v>
      </c>
      <c r="P4876" t="s">
        <v>8</v>
      </c>
      <c r="Q4876" t="s">
        <v>11</v>
      </c>
      <c r="R4876" s="4">
        <f t="shared" si="537"/>
        <v>4.7530000000000001</v>
      </c>
      <c r="S4876">
        <f t="shared" si="538"/>
        <v>10</v>
      </c>
    </row>
    <row r="4877" spans="1:19" x14ac:dyDescent="0.25">
      <c r="A4877" s="9">
        <v>4876</v>
      </c>
      <c r="B4877">
        <v>4</v>
      </c>
      <c r="C4877" t="str">
        <f t="shared" si="532"/>
        <v>Abnormal</v>
      </c>
      <c r="D4877">
        <v>5</v>
      </c>
      <c r="E4877" t="str">
        <f t="shared" si="533"/>
        <v>Good</v>
      </c>
      <c r="F4877">
        <v>234</v>
      </c>
      <c r="G4877">
        <v>3</v>
      </c>
      <c r="H4877" t="s">
        <v>3</v>
      </c>
      <c r="I4877" t="s">
        <v>29</v>
      </c>
      <c r="J4877" s="1">
        <v>1.2820512820512819</v>
      </c>
      <c r="K4877" s="1">
        <f t="shared" si="534"/>
        <v>3</v>
      </c>
      <c r="L4877" s="1">
        <f t="shared" si="535"/>
        <v>231</v>
      </c>
      <c r="M4877">
        <v>5142</v>
      </c>
      <c r="N4877">
        <v>1</v>
      </c>
      <c r="O4877" t="str">
        <f t="shared" si="536"/>
        <v>Delayed</v>
      </c>
      <c r="P4877" t="s">
        <v>9</v>
      </c>
      <c r="Q4877" t="s">
        <v>11</v>
      </c>
      <c r="R4877" s="4">
        <f t="shared" si="537"/>
        <v>5.1420000000000003</v>
      </c>
      <c r="S4877">
        <f t="shared" si="538"/>
        <v>10</v>
      </c>
    </row>
    <row r="4878" spans="1:19" x14ac:dyDescent="0.25">
      <c r="A4878" s="9">
        <v>4877</v>
      </c>
      <c r="B4878">
        <v>4</v>
      </c>
      <c r="C4878" t="str">
        <f t="shared" si="532"/>
        <v>Abnormal</v>
      </c>
      <c r="D4878">
        <v>2</v>
      </c>
      <c r="E4878" t="str">
        <f t="shared" si="533"/>
        <v>Poor</v>
      </c>
      <c r="F4878">
        <v>237</v>
      </c>
      <c r="G4878">
        <v>3</v>
      </c>
      <c r="H4878" t="s">
        <v>2</v>
      </c>
      <c r="I4878" t="s">
        <v>29</v>
      </c>
      <c r="J4878" s="1">
        <v>2.9535864978902953</v>
      </c>
      <c r="K4878" s="1">
        <f t="shared" si="534"/>
        <v>7</v>
      </c>
      <c r="L4878" s="1">
        <f t="shared" si="535"/>
        <v>230</v>
      </c>
      <c r="M4878">
        <v>4785</v>
      </c>
      <c r="N4878">
        <v>0</v>
      </c>
      <c r="O4878" t="str">
        <f t="shared" si="536"/>
        <v>On time</v>
      </c>
      <c r="P4878" t="s">
        <v>10</v>
      </c>
      <c r="Q4878" t="s">
        <v>11</v>
      </c>
      <c r="R4878" s="4">
        <f t="shared" si="537"/>
        <v>4.7850000000000001</v>
      </c>
      <c r="S4878">
        <f t="shared" si="538"/>
        <v>10</v>
      </c>
    </row>
    <row r="4879" spans="1:19" x14ac:dyDescent="0.25">
      <c r="A4879" s="9">
        <v>4878</v>
      </c>
      <c r="B4879">
        <v>3</v>
      </c>
      <c r="C4879" t="str">
        <f t="shared" si="532"/>
        <v>Normal</v>
      </c>
      <c r="D4879">
        <v>3</v>
      </c>
      <c r="E4879" t="str">
        <f t="shared" si="533"/>
        <v>Fair</v>
      </c>
      <c r="F4879">
        <v>165</v>
      </c>
      <c r="G4879">
        <v>3</v>
      </c>
      <c r="H4879" t="s">
        <v>3</v>
      </c>
      <c r="I4879" t="s">
        <v>29</v>
      </c>
      <c r="J4879" s="1">
        <v>2.4242424242424243</v>
      </c>
      <c r="K4879" s="1">
        <f t="shared" si="534"/>
        <v>4</v>
      </c>
      <c r="L4879" s="1">
        <f t="shared" si="535"/>
        <v>161</v>
      </c>
      <c r="M4879">
        <v>5924</v>
      </c>
      <c r="N4879">
        <v>1</v>
      </c>
      <c r="O4879" t="str">
        <f t="shared" si="536"/>
        <v>Delayed</v>
      </c>
      <c r="P4879" t="s">
        <v>7</v>
      </c>
      <c r="Q4879" t="s">
        <v>11</v>
      </c>
      <c r="R4879" s="4">
        <f t="shared" si="537"/>
        <v>5.9240000000000004</v>
      </c>
      <c r="S4879">
        <f t="shared" si="538"/>
        <v>10</v>
      </c>
    </row>
    <row r="4880" spans="1:19" x14ac:dyDescent="0.25">
      <c r="A4880" s="9">
        <v>4879</v>
      </c>
      <c r="B4880">
        <v>2</v>
      </c>
      <c r="C4880" t="str">
        <f t="shared" si="532"/>
        <v>Normal</v>
      </c>
      <c r="D4880">
        <v>1</v>
      </c>
      <c r="E4880" t="str">
        <f t="shared" si="533"/>
        <v>Poor</v>
      </c>
      <c r="F4880">
        <v>148</v>
      </c>
      <c r="G4880">
        <v>2</v>
      </c>
      <c r="H4880" t="s">
        <v>2</v>
      </c>
      <c r="I4880" t="s">
        <v>30</v>
      </c>
      <c r="J4880" s="1">
        <v>6.756756756756757</v>
      </c>
      <c r="K4880" s="1">
        <f t="shared" si="534"/>
        <v>10</v>
      </c>
      <c r="L4880" s="1">
        <f t="shared" si="535"/>
        <v>138</v>
      </c>
      <c r="M4880">
        <v>5939</v>
      </c>
      <c r="N4880">
        <v>1</v>
      </c>
      <c r="O4880" t="str">
        <f t="shared" si="536"/>
        <v>Delayed</v>
      </c>
      <c r="P4880" t="s">
        <v>5</v>
      </c>
      <c r="Q4880" t="s">
        <v>11</v>
      </c>
      <c r="R4880" s="4">
        <f t="shared" si="537"/>
        <v>5.9390000000000001</v>
      </c>
      <c r="S4880">
        <f t="shared" si="538"/>
        <v>10</v>
      </c>
    </row>
    <row r="4881" spans="1:19" x14ac:dyDescent="0.25">
      <c r="A4881" s="9">
        <v>4880</v>
      </c>
      <c r="B4881">
        <v>5</v>
      </c>
      <c r="C4881" t="str">
        <f t="shared" si="532"/>
        <v>Abnormal</v>
      </c>
      <c r="D4881">
        <v>1</v>
      </c>
      <c r="E4881" t="str">
        <f t="shared" si="533"/>
        <v>Poor</v>
      </c>
      <c r="F4881">
        <v>148</v>
      </c>
      <c r="G4881">
        <v>4</v>
      </c>
      <c r="H4881" t="s">
        <v>4</v>
      </c>
      <c r="I4881" t="s">
        <v>30</v>
      </c>
      <c r="J4881" s="1">
        <v>1.3513513513513513</v>
      </c>
      <c r="K4881" s="1">
        <f t="shared" si="534"/>
        <v>2</v>
      </c>
      <c r="L4881" s="1">
        <f t="shared" si="535"/>
        <v>146</v>
      </c>
      <c r="M4881">
        <v>5821</v>
      </c>
      <c r="N4881">
        <v>1</v>
      </c>
      <c r="O4881" t="str">
        <f t="shared" si="536"/>
        <v>Delayed</v>
      </c>
      <c r="P4881" t="s">
        <v>7</v>
      </c>
      <c r="Q4881" t="s">
        <v>11</v>
      </c>
      <c r="R4881" s="4">
        <f t="shared" si="537"/>
        <v>5.8209999999999997</v>
      </c>
      <c r="S4881">
        <f t="shared" si="538"/>
        <v>10</v>
      </c>
    </row>
    <row r="4882" spans="1:19" x14ac:dyDescent="0.25">
      <c r="A4882" s="9">
        <v>4881</v>
      </c>
      <c r="B4882">
        <v>3</v>
      </c>
      <c r="C4882" t="str">
        <f t="shared" si="532"/>
        <v>Normal</v>
      </c>
      <c r="D4882">
        <v>3</v>
      </c>
      <c r="E4882" t="str">
        <f t="shared" si="533"/>
        <v>Fair</v>
      </c>
      <c r="F4882">
        <v>218</v>
      </c>
      <c r="G4882">
        <v>3</v>
      </c>
      <c r="H4882" t="s">
        <v>2</v>
      </c>
      <c r="I4882" t="s">
        <v>29</v>
      </c>
      <c r="J4882" s="1">
        <v>1.834862385321101</v>
      </c>
      <c r="K4882" s="1">
        <f t="shared" si="534"/>
        <v>4</v>
      </c>
      <c r="L4882" s="1">
        <f t="shared" si="535"/>
        <v>214</v>
      </c>
      <c r="M4882">
        <v>5086</v>
      </c>
      <c r="N4882">
        <v>1</v>
      </c>
      <c r="O4882" t="str">
        <f t="shared" si="536"/>
        <v>Delayed</v>
      </c>
      <c r="P4882" t="s">
        <v>8</v>
      </c>
      <c r="Q4882" t="s">
        <v>11</v>
      </c>
      <c r="R4882" s="4">
        <f t="shared" si="537"/>
        <v>5.0860000000000003</v>
      </c>
      <c r="S4882">
        <f t="shared" si="538"/>
        <v>10</v>
      </c>
    </row>
    <row r="4883" spans="1:19" x14ac:dyDescent="0.25">
      <c r="A4883" s="9">
        <v>4882</v>
      </c>
      <c r="B4883">
        <v>4</v>
      </c>
      <c r="C4883" t="str">
        <f t="shared" si="532"/>
        <v>Abnormal</v>
      </c>
      <c r="D4883">
        <v>5</v>
      </c>
      <c r="E4883" t="str">
        <f t="shared" si="533"/>
        <v>Good</v>
      </c>
      <c r="F4883">
        <v>218</v>
      </c>
      <c r="G4883">
        <v>6</v>
      </c>
      <c r="H4883" t="s">
        <v>2</v>
      </c>
      <c r="I4883" t="s">
        <v>30</v>
      </c>
      <c r="J4883" s="1">
        <v>2.2935779816513762</v>
      </c>
      <c r="K4883" s="1">
        <f t="shared" si="534"/>
        <v>5</v>
      </c>
      <c r="L4883" s="1">
        <f t="shared" si="535"/>
        <v>213</v>
      </c>
      <c r="M4883">
        <v>4364</v>
      </c>
      <c r="N4883">
        <v>1</v>
      </c>
      <c r="O4883" t="str">
        <f t="shared" si="536"/>
        <v>Delayed</v>
      </c>
      <c r="P4883" t="s">
        <v>9</v>
      </c>
      <c r="Q4883" t="s">
        <v>11</v>
      </c>
      <c r="R4883" s="4">
        <f t="shared" si="537"/>
        <v>4.3639999999999999</v>
      </c>
      <c r="S4883">
        <f t="shared" si="538"/>
        <v>10</v>
      </c>
    </row>
    <row r="4884" spans="1:19" x14ac:dyDescent="0.25">
      <c r="A4884" s="9">
        <v>4883</v>
      </c>
      <c r="B4884">
        <v>4</v>
      </c>
      <c r="C4884" t="str">
        <f t="shared" si="532"/>
        <v>Abnormal</v>
      </c>
      <c r="D4884">
        <v>3</v>
      </c>
      <c r="E4884" t="str">
        <f t="shared" si="533"/>
        <v>Fair</v>
      </c>
      <c r="F4884">
        <v>181</v>
      </c>
      <c r="G4884">
        <v>4</v>
      </c>
      <c r="H4884" t="s">
        <v>2</v>
      </c>
      <c r="I4884" t="s">
        <v>29</v>
      </c>
      <c r="J4884" s="1">
        <v>4.4198895027624303</v>
      </c>
      <c r="K4884" s="1">
        <f t="shared" si="534"/>
        <v>7.9999999999999991</v>
      </c>
      <c r="L4884" s="1">
        <f t="shared" si="535"/>
        <v>173</v>
      </c>
      <c r="M4884">
        <v>5106</v>
      </c>
      <c r="N4884">
        <v>0</v>
      </c>
      <c r="O4884" t="str">
        <f t="shared" si="536"/>
        <v>On time</v>
      </c>
      <c r="P4884" t="s">
        <v>10</v>
      </c>
      <c r="Q4884" t="s">
        <v>11</v>
      </c>
      <c r="R4884" s="4">
        <f t="shared" si="537"/>
        <v>5.1059999999999999</v>
      </c>
      <c r="S4884">
        <f t="shared" si="538"/>
        <v>10</v>
      </c>
    </row>
    <row r="4885" spans="1:19" x14ac:dyDescent="0.25">
      <c r="A4885" s="9">
        <v>4884</v>
      </c>
      <c r="B4885">
        <v>2</v>
      </c>
      <c r="C4885" t="str">
        <f t="shared" si="532"/>
        <v>Normal</v>
      </c>
      <c r="D4885">
        <v>1</v>
      </c>
      <c r="E4885" t="str">
        <f t="shared" si="533"/>
        <v>Poor</v>
      </c>
      <c r="F4885">
        <v>138</v>
      </c>
      <c r="G4885">
        <v>2</v>
      </c>
      <c r="H4885" t="s">
        <v>2</v>
      </c>
      <c r="I4885" t="s">
        <v>30</v>
      </c>
      <c r="J4885" s="1">
        <v>5.7971014492753623</v>
      </c>
      <c r="K4885" s="1">
        <f t="shared" si="534"/>
        <v>8</v>
      </c>
      <c r="L4885" s="1">
        <f t="shared" si="535"/>
        <v>130</v>
      </c>
      <c r="M4885">
        <v>4932</v>
      </c>
      <c r="N4885">
        <v>1</v>
      </c>
      <c r="O4885" t="str">
        <f t="shared" si="536"/>
        <v>Delayed</v>
      </c>
      <c r="P4885" t="s">
        <v>7</v>
      </c>
      <c r="Q4885" t="s">
        <v>11</v>
      </c>
      <c r="R4885" s="4">
        <f t="shared" si="537"/>
        <v>4.9320000000000004</v>
      </c>
      <c r="S4885">
        <f t="shared" si="538"/>
        <v>10</v>
      </c>
    </row>
    <row r="4886" spans="1:19" x14ac:dyDescent="0.25">
      <c r="A4886" s="9">
        <v>4885</v>
      </c>
      <c r="B4886">
        <v>3</v>
      </c>
      <c r="C4886" t="str">
        <f t="shared" si="532"/>
        <v>Normal</v>
      </c>
      <c r="D4886">
        <v>4</v>
      </c>
      <c r="E4886" t="str">
        <f t="shared" si="533"/>
        <v>Good</v>
      </c>
      <c r="F4886">
        <v>206</v>
      </c>
      <c r="G4886">
        <v>3</v>
      </c>
      <c r="H4886" t="s">
        <v>4</v>
      </c>
      <c r="I4886" t="s">
        <v>30</v>
      </c>
      <c r="J4886" s="1">
        <v>2.4271844660194173</v>
      </c>
      <c r="K4886" s="1">
        <f t="shared" si="534"/>
        <v>4.9999999999999991</v>
      </c>
      <c r="L4886" s="1">
        <f t="shared" si="535"/>
        <v>201</v>
      </c>
      <c r="M4886">
        <v>4022</v>
      </c>
      <c r="N4886">
        <v>0</v>
      </c>
      <c r="O4886" t="str">
        <f t="shared" si="536"/>
        <v>On time</v>
      </c>
      <c r="P4886" t="s">
        <v>5</v>
      </c>
      <c r="Q4886" t="s">
        <v>11</v>
      </c>
      <c r="R4886" s="4">
        <f t="shared" si="537"/>
        <v>4.0220000000000002</v>
      </c>
      <c r="S4886">
        <f t="shared" si="538"/>
        <v>10</v>
      </c>
    </row>
    <row r="4887" spans="1:19" x14ac:dyDescent="0.25">
      <c r="A4887" s="9">
        <v>4886</v>
      </c>
      <c r="B4887">
        <v>5</v>
      </c>
      <c r="C4887" t="str">
        <f t="shared" si="532"/>
        <v>Abnormal</v>
      </c>
      <c r="D4887">
        <v>1</v>
      </c>
      <c r="E4887" t="str">
        <f t="shared" si="533"/>
        <v>Poor</v>
      </c>
      <c r="F4887">
        <v>172</v>
      </c>
      <c r="G4887">
        <v>2</v>
      </c>
      <c r="H4887" t="s">
        <v>4</v>
      </c>
      <c r="I4887" t="s">
        <v>29</v>
      </c>
      <c r="J4887" s="1">
        <v>4.0697674418604652</v>
      </c>
      <c r="K4887" s="1">
        <f t="shared" si="534"/>
        <v>7</v>
      </c>
      <c r="L4887" s="1">
        <f t="shared" si="535"/>
        <v>165</v>
      </c>
      <c r="M4887">
        <v>5165</v>
      </c>
      <c r="N4887">
        <v>0</v>
      </c>
      <c r="O4887" t="str">
        <f t="shared" si="536"/>
        <v>On time</v>
      </c>
      <c r="P4887" t="s">
        <v>7</v>
      </c>
      <c r="Q4887" t="s">
        <v>11</v>
      </c>
      <c r="R4887" s="4">
        <f t="shared" si="537"/>
        <v>5.165</v>
      </c>
      <c r="S4887">
        <f t="shared" si="538"/>
        <v>10</v>
      </c>
    </row>
    <row r="4888" spans="1:19" x14ac:dyDescent="0.25">
      <c r="A4888" s="9">
        <v>4887</v>
      </c>
      <c r="B4888">
        <v>4</v>
      </c>
      <c r="C4888" t="str">
        <f t="shared" si="532"/>
        <v>Abnormal</v>
      </c>
      <c r="D4888">
        <v>2</v>
      </c>
      <c r="E4888" t="str">
        <f t="shared" si="533"/>
        <v>Poor</v>
      </c>
      <c r="F4888">
        <v>160</v>
      </c>
      <c r="G4888">
        <v>2</v>
      </c>
      <c r="H4888" t="s">
        <v>4</v>
      </c>
      <c r="I4888" t="s">
        <v>29</v>
      </c>
      <c r="J4888" s="1">
        <v>3.125</v>
      </c>
      <c r="K4888" s="1">
        <f t="shared" si="534"/>
        <v>5</v>
      </c>
      <c r="L4888" s="1">
        <f t="shared" si="535"/>
        <v>155</v>
      </c>
      <c r="M4888">
        <v>4343</v>
      </c>
      <c r="N4888">
        <v>0</v>
      </c>
      <c r="O4888" t="str">
        <f t="shared" si="536"/>
        <v>On time</v>
      </c>
      <c r="P4888" t="s">
        <v>8</v>
      </c>
      <c r="Q4888" t="s">
        <v>11</v>
      </c>
      <c r="R4888" s="4">
        <f t="shared" si="537"/>
        <v>4.343</v>
      </c>
      <c r="S4888">
        <f t="shared" si="538"/>
        <v>10</v>
      </c>
    </row>
    <row r="4889" spans="1:19" x14ac:dyDescent="0.25">
      <c r="A4889" s="9">
        <v>4888</v>
      </c>
      <c r="B4889">
        <v>5</v>
      </c>
      <c r="C4889" t="str">
        <f t="shared" si="532"/>
        <v>Abnormal</v>
      </c>
      <c r="D4889">
        <v>2</v>
      </c>
      <c r="E4889" t="str">
        <f t="shared" si="533"/>
        <v>Poor</v>
      </c>
      <c r="F4889">
        <v>225</v>
      </c>
      <c r="G4889">
        <v>4</v>
      </c>
      <c r="H4889" t="s">
        <v>2</v>
      </c>
      <c r="I4889" t="s">
        <v>30</v>
      </c>
      <c r="J4889" s="1">
        <v>0.44444444444444442</v>
      </c>
      <c r="K4889" s="1">
        <f t="shared" si="534"/>
        <v>1</v>
      </c>
      <c r="L4889" s="1">
        <f t="shared" si="535"/>
        <v>224</v>
      </c>
      <c r="M4889">
        <v>4328</v>
      </c>
      <c r="N4889">
        <v>1</v>
      </c>
      <c r="O4889" t="str">
        <f t="shared" si="536"/>
        <v>Delayed</v>
      </c>
      <c r="P4889" t="s">
        <v>9</v>
      </c>
      <c r="Q4889" t="s">
        <v>11</v>
      </c>
      <c r="R4889" s="4">
        <f t="shared" si="537"/>
        <v>4.3280000000000003</v>
      </c>
      <c r="S4889">
        <f t="shared" si="538"/>
        <v>10</v>
      </c>
    </row>
    <row r="4890" spans="1:19" x14ac:dyDescent="0.25">
      <c r="A4890" s="9">
        <v>4889</v>
      </c>
      <c r="B4890">
        <v>6</v>
      </c>
      <c r="C4890" t="str">
        <f t="shared" si="532"/>
        <v>Abnormal</v>
      </c>
      <c r="D4890">
        <v>5</v>
      </c>
      <c r="E4890" t="str">
        <f t="shared" si="533"/>
        <v>Good</v>
      </c>
      <c r="F4890">
        <v>206</v>
      </c>
      <c r="G4890">
        <v>6</v>
      </c>
      <c r="H4890" t="s">
        <v>2</v>
      </c>
      <c r="I4890" t="s">
        <v>30</v>
      </c>
      <c r="J4890" s="1">
        <v>0.97087378640776689</v>
      </c>
      <c r="K4890" s="1">
        <f t="shared" si="534"/>
        <v>1.9999999999999998</v>
      </c>
      <c r="L4890" s="1">
        <f t="shared" si="535"/>
        <v>204</v>
      </c>
      <c r="M4890">
        <v>4014</v>
      </c>
      <c r="N4890">
        <v>1</v>
      </c>
      <c r="O4890" t="str">
        <f t="shared" si="536"/>
        <v>Delayed</v>
      </c>
      <c r="P4890" t="s">
        <v>10</v>
      </c>
      <c r="Q4890" t="s">
        <v>11</v>
      </c>
      <c r="R4890" s="4">
        <f t="shared" si="537"/>
        <v>4.0140000000000002</v>
      </c>
      <c r="S4890">
        <f t="shared" si="538"/>
        <v>10</v>
      </c>
    </row>
    <row r="4891" spans="1:19" x14ac:dyDescent="0.25">
      <c r="A4891" s="9">
        <v>4890</v>
      </c>
      <c r="B4891">
        <v>5</v>
      </c>
      <c r="C4891" t="str">
        <f t="shared" si="532"/>
        <v>Abnormal</v>
      </c>
      <c r="D4891">
        <v>5</v>
      </c>
      <c r="E4891" t="str">
        <f t="shared" si="533"/>
        <v>Good</v>
      </c>
      <c r="F4891">
        <v>232</v>
      </c>
      <c r="G4891">
        <v>3</v>
      </c>
      <c r="H4891" t="s">
        <v>2</v>
      </c>
      <c r="I4891" t="s">
        <v>29</v>
      </c>
      <c r="J4891" s="1">
        <v>0.86206896551724133</v>
      </c>
      <c r="K4891" s="1">
        <f t="shared" si="534"/>
        <v>2</v>
      </c>
      <c r="L4891" s="1">
        <f t="shared" si="535"/>
        <v>230</v>
      </c>
      <c r="M4891">
        <v>4545</v>
      </c>
      <c r="N4891">
        <v>1</v>
      </c>
      <c r="O4891" t="str">
        <f t="shared" si="536"/>
        <v>Delayed</v>
      </c>
      <c r="P4891" t="s">
        <v>7</v>
      </c>
      <c r="Q4891" t="s">
        <v>11</v>
      </c>
      <c r="R4891" s="4">
        <f t="shared" si="537"/>
        <v>4.5449999999999999</v>
      </c>
      <c r="S4891">
        <f t="shared" si="538"/>
        <v>10</v>
      </c>
    </row>
    <row r="4892" spans="1:19" x14ac:dyDescent="0.25">
      <c r="A4892" s="9">
        <v>4891</v>
      </c>
      <c r="B4892">
        <v>3</v>
      </c>
      <c r="C4892" t="str">
        <f t="shared" si="532"/>
        <v>Normal</v>
      </c>
      <c r="D4892">
        <v>4</v>
      </c>
      <c r="E4892" t="str">
        <f t="shared" si="533"/>
        <v>Good</v>
      </c>
      <c r="F4892">
        <v>232</v>
      </c>
      <c r="G4892">
        <v>3</v>
      </c>
      <c r="H4892" t="s">
        <v>2</v>
      </c>
      <c r="I4892" t="s">
        <v>29</v>
      </c>
      <c r="J4892" s="1">
        <v>2.5862068965517242</v>
      </c>
      <c r="K4892" s="1">
        <f t="shared" si="534"/>
        <v>6</v>
      </c>
      <c r="L4892" s="1">
        <f t="shared" si="535"/>
        <v>226</v>
      </c>
      <c r="M4892">
        <v>4050</v>
      </c>
      <c r="N4892">
        <v>0</v>
      </c>
      <c r="O4892" t="str">
        <f t="shared" si="536"/>
        <v>On time</v>
      </c>
      <c r="P4892" t="s">
        <v>5</v>
      </c>
      <c r="Q4892" t="s">
        <v>11</v>
      </c>
      <c r="R4892" s="4">
        <f t="shared" si="537"/>
        <v>4.05</v>
      </c>
      <c r="S4892">
        <f t="shared" si="538"/>
        <v>10</v>
      </c>
    </row>
    <row r="4893" spans="1:19" x14ac:dyDescent="0.25">
      <c r="A4893" s="9">
        <v>4892</v>
      </c>
      <c r="B4893">
        <v>3</v>
      </c>
      <c r="C4893" t="str">
        <f t="shared" si="532"/>
        <v>Normal</v>
      </c>
      <c r="D4893">
        <v>4</v>
      </c>
      <c r="E4893" t="str">
        <f t="shared" si="533"/>
        <v>Good</v>
      </c>
      <c r="F4893">
        <v>197</v>
      </c>
      <c r="G4893">
        <v>2</v>
      </c>
      <c r="H4893" t="s">
        <v>2</v>
      </c>
      <c r="I4893" t="s">
        <v>29</v>
      </c>
      <c r="J4893" s="1">
        <v>1.5228426395939088</v>
      </c>
      <c r="K4893" s="1">
        <f t="shared" si="534"/>
        <v>3</v>
      </c>
      <c r="L4893" s="1">
        <f t="shared" si="535"/>
        <v>194</v>
      </c>
      <c r="M4893">
        <v>4865</v>
      </c>
      <c r="N4893">
        <v>0</v>
      </c>
      <c r="O4893" t="str">
        <f t="shared" si="536"/>
        <v>On time</v>
      </c>
      <c r="P4893" t="s">
        <v>7</v>
      </c>
      <c r="Q4893" t="s">
        <v>11</v>
      </c>
      <c r="R4893" s="4">
        <f t="shared" si="537"/>
        <v>4.8650000000000002</v>
      </c>
      <c r="S4893">
        <f t="shared" si="538"/>
        <v>10</v>
      </c>
    </row>
    <row r="4894" spans="1:19" x14ac:dyDescent="0.25">
      <c r="A4894" s="9">
        <v>4893</v>
      </c>
      <c r="B4894">
        <v>5</v>
      </c>
      <c r="C4894" t="str">
        <f t="shared" si="532"/>
        <v>Abnormal</v>
      </c>
      <c r="D4894">
        <v>1</v>
      </c>
      <c r="E4894" t="str">
        <f t="shared" si="533"/>
        <v>Poor</v>
      </c>
      <c r="F4894">
        <v>246</v>
      </c>
      <c r="G4894">
        <v>3</v>
      </c>
      <c r="H4894" t="s">
        <v>2</v>
      </c>
      <c r="I4894" t="s">
        <v>29</v>
      </c>
      <c r="J4894" s="1">
        <v>1.2195121951219512</v>
      </c>
      <c r="K4894" s="1">
        <f t="shared" si="534"/>
        <v>3</v>
      </c>
      <c r="L4894" s="1">
        <f t="shared" si="535"/>
        <v>243</v>
      </c>
      <c r="M4894">
        <v>5013</v>
      </c>
      <c r="N4894">
        <v>0</v>
      </c>
      <c r="O4894" t="str">
        <f t="shared" si="536"/>
        <v>On time</v>
      </c>
      <c r="P4894" t="s">
        <v>8</v>
      </c>
      <c r="Q4894" t="s">
        <v>11</v>
      </c>
      <c r="R4894" s="4">
        <f t="shared" si="537"/>
        <v>5.0129999999999999</v>
      </c>
      <c r="S4894">
        <f t="shared" si="538"/>
        <v>10</v>
      </c>
    </row>
    <row r="4895" spans="1:19" x14ac:dyDescent="0.25">
      <c r="A4895" s="9">
        <v>4894</v>
      </c>
      <c r="B4895">
        <v>3</v>
      </c>
      <c r="C4895" t="str">
        <f t="shared" si="532"/>
        <v>Normal</v>
      </c>
      <c r="D4895">
        <v>4</v>
      </c>
      <c r="E4895" t="str">
        <f t="shared" si="533"/>
        <v>Good</v>
      </c>
      <c r="F4895">
        <v>241</v>
      </c>
      <c r="G4895">
        <v>3</v>
      </c>
      <c r="H4895" t="s">
        <v>3</v>
      </c>
      <c r="I4895" t="s">
        <v>30</v>
      </c>
      <c r="J4895" s="1">
        <v>1.2448132780082988</v>
      </c>
      <c r="K4895" s="1">
        <f t="shared" si="534"/>
        <v>3</v>
      </c>
      <c r="L4895" s="1">
        <f t="shared" si="535"/>
        <v>238</v>
      </c>
      <c r="M4895">
        <v>4047</v>
      </c>
      <c r="N4895">
        <v>0</v>
      </c>
      <c r="O4895" t="str">
        <f t="shared" si="536"/>
        <v>On time</v>
      </c>
      <c r="P4895" t="s">
        <v>9</v>
      </c>
      <c r="Q4895" t="s">
        <v>11</v>
      </c>
      <c r="R4895" s="4">
        <f t="shared" si="537"/>
        <v>4.0469999999999997</v>
      </c>
      <c r="S4895">
        <f t="shared" si="538"/>
        <v>10</v>
      </c>
    </row>
    <row r="4896" spans="1:19" x14ac:dyDescent="0.25">
      <c r="A4896" s="9">
        <v>4895</v>
      </c>
      <c r="B4896">
        <v>6</v>
      </c>
      <c r="C4896" t="str">
        <f t="shared" si="532"/>
        <v>Abnormal</v>
      </c>
      <c r="D4896">
        <v>5</v>
      </c>
      <c r="E4896" t="str">
        <f t="shared" si="533"/>
        <v>Good</v>
      </c>
      <c r="F4896">
        <v>211</v>
      </c>
      <c r="G4896">
        <v>4</v>
      </c>
      <c r="H4896" t="s">
        <v>3</v>
      </c>
      <c r="I4896" t="s">
        <v>29</v>
      </c>
      <c r="J4896" s="1">
        <v>1.8957345971563981</v>
      </c>
      <c r="K4896" s="1">
        <f t="shared" si="534"/>
        <v>4</v>
      </c>
      <c r="L4896" s="1">
        <f t="shared" si="535"/>
        <v>207</v>
      </c>
      <c r="M4896">
        <v>4032</v>
      </c>
      <c r="N4896">
        <v>0</v>
      </c>
      <c r="O4896" t="str">
        <f t="shared" si="536"/>
        <v>On time</v>
      </c>
      <c r="P4896" t="s">
        <v>10</v>
      </c>
      <c r="Q4896" t="s">
        <v>11</v>
      </c>
      <c r="R4896" s="4">
        <f t="shared" si="537"/>
        <v>4.032</v>
      </c>
      <c r="S4896">
        <f t="shared" si="538"/>
        <v>10</v>
      </c>
    </row>
    <row r="4897" spans="1:19" x14ac:dyDescent="0.25">
      <c r="A4897" s="9">
        <v>4896</v>
      </c>
      <c r="B4897">
        <v>3</v>
      </c>
      <c r="C4897" t="str">
        <f t="shared" si="532"/>
        <v>Normal</v>
      </c>
      <c r="D4897">
        <v>3</v>
      </c>
      <c r="E4897" t="str">
        <f t="shared" si="533"/>
        <v>Fair</v>
      </c>
      <c r="F4897">
        <v>162</v>
      </c>
      <c r="G4897">
        <v>2</v>
      </c>
      <c r="H4897" t="s">
        <v>2</v>
      </c>
      <c r="I4897" t="s">
        <v>29</v>
      </c>
      <c r="J4897" s="1">
        <v>5.5555555555555554</v>
      </c>
      <c r="K4897" s="1">
        <f t="shared" si="534"/>
        <v>9</v>
      </c>
      <c r="L4897" s="1">
        <f t="shared" si="535"/>
        <v>153</v>
      </c>
      <c r="M4897">
        <v>4903</v>
      </c>
      <c r="N4897">
        <v>0</v>
      </c>
      <c r="O4897" t="str">
        <f t="shared" si="536"/>
        <v>On time</v>
      </c>
      <c r="P4897" t="s">
        <v>7</v>
      </c>
      <c r="Q4897" t="s">
        <v>11</v>
      </c>
      <c r="R4897" s="4">
        <f t="shared" si="537"/>
        <v>4.9029999999999996</v>
      </c>
      <c r="S4897">
        <f t="shared" si="538"/>
        <v>10</v>
      </c>
    </row>
    <row r="4898" spans="1:19" x14ac:dyDescent="0.25">
      <c r="A4898" s="9">
        <v>4897</v>
      </c>
      <c r="B4898">
        <v>3</v>
      </c>
      <c r="C4898" t="str">
        <f t="shared" si="532"/>
        <v>Normal</v>
      </c>
      <c r="D4898">
        <v>1</v>
      </c>
      <c r="E4898" t="str">
        <f t="shared" si="533"/>
        <v>Poor</v>
      </c>
      <c r="F4898">
        <v>264</v>
      </c>
      <c r="G4898">
        <v>4</v>
      </c>
      <c r="H4898" t="s">
        <v>2</v>
      </c>
      <c r="I4898" t="s">
        <v>30</v>
      </c>
      <c r="J4898" s="1">
        <v>3.7878787878787881</v>
      </c>
      <c r="K4898" s="1">
        <f t="shared" si="534"/>
        <v>10</v>
      </c>
      <c r="L4898" s="1">
        <f t="shared" si="535"/>
        <v>254</v>
      </c>
      <c r="M4898">
        <v>4265</v>
      </c>
      <c r="N4898">
        <v>0</v>
      </c>
      <c r="O4898" t="str">
        <f t="shared" si="536"/>
        <v>On time</v>
      </c>
      <c r="P4898" t="s">
        <v>5</v>
      </c>
      <c r="Q4898" t="s">
        <v>11</v>
      </c>
      <c r="R4898" s="4">
        <f t="shared" si="537"/>
        <v>4.2649999999999997</v>
      </c>
      <c r="S4898">
        <f t="shared" si="538"/>
        <v>10</v>
      </c>
    </row>
    <row r="4899" spans="1:19" x14ac:dyDescent="0.25">
      <c r="A4899" s="9">
        <v>4898</v>
      </c>
      <c r="B4899">
        <v>5</v>
      </c>
      <c r="C4899" t="str">
        <f t="shared" si="532"/>
        <v>Abnormal</v>
      </c>
      <c r="D4899">
        <v>3</v>
      </c>
      <c r="E4899" t="str">
        <f t="shared" si="533"/>
        <v>Fair</v>
      </c>
      <c r="F4899">
        <v>211</v>
      </c>
      <c r="G4899">
        <v>3</v>
      </c>
      <c r="H4899" t="s">
        <v>2</v>
      </c>
      <c r="I4899" t="s">
        <v>29</v>
      </c>
      <c r="J4899" s="1">
        <v>2.3696682464454977</v>
      </c>
      <c r="K4899" s="1">
        <f t="shared" si="534"/>
        <v>5</v>
      </c>
      <c r="L4899" s="1">
        <f t="shared" si="535"/>
        <v>206</v>
      </c>
      <c r="M4899">
        <v>5087</v>
      </c>
      <c r="N4899">
        <v>0</v>
      </c>
      <c r="O4899" t="str">
        <f t="shared" si="536"/>
        <v>On time</v>
      </c>
      <c r="P4899" t="s">
        <v>7</v>
      </c>
      <c r="Q4899" t="s">
        <v>11</v>
      </c>
      <c r="R4899" s="4">
        <f t="shared" si="537"/>
        <v>5.0869999999999997</v>
      </c>
      <c r="S4899">
        <f t="shared" si="538"/>
        <v>10</v>
      </c>
    </row>
    <row r="4900" spans="1:19" x14ac:dyDescent="0.25">
      <c r="A4900" s="9">
        <v>4899</v>
      </c>
      <c r="B4900">
        <v>4</v>
      </c>
      <c r="C4900" t="str">
        <f t="shared" si="532"/>
        <v>Abnormal</v>
      </c>
      <c r="D4900">
        <v>5</v>
      </c>
      <c r="E4900" t="str">
        <f t="shared" si="533"/>
        <v>Good</v>
      </c>
      <c r="F4900">
        <v>159</v>
      </c>
      <c r="G4900">
        <v>5</v>
      </c>
      <c r="H4900" t="s">
        <v>2</v>
      </c>
      <c r="I4900" t="s">
        <v>29</v>
      </c>
      <c r="J4900" s="1">
        <v>4.4025157232704402</v>
      </c>
      <c r="K4900" s="1">
        <f t="shared" si="534"/>
        <v>7</v>
      </c>
      <c r="L4900" s="1">
        <f t="shared" si="535"/>
        <v>152</v>
      </c>
      <c r="M4900">
        <v>4063</v>
      </c>
      <c r="N4900">
        <v>0</v>
      </c>
      <c r="O4900" t="str">
        <f t="shared" si="536"/>
        <v>On time</v>
      </c>
      <c r="P4900" t="s">
        <v>8</v>
      </c>
      <c r="Q4900" t="s">
        <v>11</v>
      </c>
      <c r="R4900" s="4">
        <f t="shared" si="537"/>
        <v>4.0629999999999997</v>
      </c>
      <c r="S4900">
        <f t="shared" si="538"/>
        <v>10</v>
      </c>
    </row>
    <row r="4901" spans="1:19" x14ac:dyDescent="0.25">
      <c r="A4901" s="9">
        <v>4900</v>
      </c>
      <c r="B4901">
        <v>5</v>
      </c>
      <c r="C4901" t="str">
        <f t="shared" si="532"/>
        <v>Abnormal</v>
      </c>
      <c r="D4901">
        <v>5</v>
      </c>
      <c r="E4901" t="str">
        <f t="shared" si="533"/>
        <v>Good</v>
      </c>
      <c r="F4901">
        <v>166</v>
      </c>
      <c r="G4901">
        <v>2</v>
      </c>
      <c r="H4901" t="s">
        <v>4</v>
      </c>
      <c r="I4901" t="s">
        <v>29</v>
      </c>
      <c r="J4901" s="1">
        <v>1.2048192771084338</v>
      </c>
      <c r="K4901" s="1">
        <f t="shared" si="534"/>
        <v>2.0000000000000004</v>
      </c>
      <c r="L4901" s="1">
        <f t="shared" si="535"/>
        <v>164</v>
      </c>
      <c r="M4901">
        <v>4562</v>
      </c>
      <c r="N4901">
        <v>1</v>
      </c>
      <c r="O4901" t="str">
        <f t="shared" si="536"/>
        <v>Delayed</v>
      </c>
      <c r="P4901" t="s">
        <v>9</v>
      </c>
      <c r="Q4901" t="s">
        <v>11</v>
      </c>
      <c r="R4901" s="4">
        <f t="shared" si="537"/>
        <v>4.5620000000000003</v>
      </c>
      <c r="S4901">
        <f t="shared" si="538"/>
        <v>10</v>
      </c>
    </row>
    <row r="4902" spans="1:19" x14ac:dyDescent="0.25">
      <c r="A4902" s="9">
        <v>4901</v>
      </c>
      <c r="B4902">
        <v>4</v>
      </c>
      <c r="C4902" t="str">
        <f t="shared" si="532"/>
        <v>Abnormal</v>
      </c>
      <c r="D4902">
        <v>4</v>
      </c>
      <c r="E4902" t="str">
        <f t="shared" si="533"/>
        <v>Good</v>
      </c>
      <c r="F4902">
        <v>163</v>
      </c>
      <c r="G4902">
        <v>6</v>
      </c>
      <c r="H4902" t="s">
        <v>3</v>
      </c>
      <c r="I4902" t="s">
        <v>30</v>
      </c>
      <c r="J4902" s="1">
        <v>0.61349693251533743</v>
      </c>
      <c r="K4902" s="1">
        <f t="shared" si="534"/>
        <v>1</v>
      </c>
      <c r="L4902" s="1">
        <f t="shared" si="535"/>
        <v>162</v>
      </c>
      <c r="M4902">
        <v>4584</v>
      </c>
      <c r="N4902">
        <v>0</v>
      </c>
      <c r="O4902" t="str">
        <f t="shared" si="536"/>
        <v>On time</v>
      </c>
      <c r="P4902" t="s">
        <v>10</v>
      </c>
      <c r="Q4902" t="s">
        <v>11</v>
      </c>
      <c r="R4902" s="4">
        <f t="shared" si="537"/>
        <v>4.5839999999999996</v>
      </c>
      <c r="S4902">
        <f t="shared" si="538"/>
        <v>10</v>
      </c>
    </row>
    <row r="4903" spans="1:19" x14ac:dyDescent="0.25">
      <c r="A4903" s="9">
        <v>4902</v>
      </c>
      <c r="B4903">
        <v>4</v>
      </c>
      <c r="C4903" t="str">
        <f t="shared" si="532"/>
        <v>Abnormal</v>
      </c>
      <c r="D4903">
        <v>3</v>
      </c>
      <c r="E4903" t="str">
        <f t="shared" si="533"/>
        <v>Fair</v>
      </c>
      <c r="F4903">
        <v>164</v>
      </c>
      <c r="G4903">
        <v>2</v>
      </c>
      <c r="H4903" t="s">
        <v>2</v>
      </c>
      <c r="I4903" t="s">
        <v>30</v>
      </c>
      <c r="J4903" s="1">
        <v>1.8292682926829267</v>
      </c>
      <c r="K4903" s="1">
        <f t="shared" si="534"/>
        <v>3</v>
      </c>
      <c r="L4903" s="1">
        <f t="shared" si="535"/>
        <v>161</v>
      </c>
      <c r="M4903">
        <v>5735</v>
      </c>
      <c r="N4903">
        <v>0</v>
      </c>
      <c r="O4903" t="str">
        <f t="shared" si="536"/>
        <v>On time</v>
      </c>
      <c r="P4903" t="s">
        <v>7</v>
      </c>
      <c r="Q4903" t="s">
        <v>11</v>
      </c>
      <c r="R4903" s="4">
        <f t="shared" si="537"/>
        <v>5.7350000000000003</v>
      </c>
      <c r="S4903">
        <f t="shared" si="538"/>
        <v>10</v>
      </c>
    </row>
    <row r="4904" spans="1:19" x14ac:dyDescent="0.25">
      <c r="A4904" s="9">
        <v>4903</v>
      </c>
      <c r="B4904">
        <v>5</v>
      </c>
      <c r="C4904" t="str">
        <f t="shared" si="532"/>
        <v>Abnormal</v>
      </c>
      <c r="D4904">
        <v>1</v>
      </c>
      <c r="E4904" t="str">
        <f t="shared" si="533"/>
        <v>Poor</v>
      </c>
      <c r="F4904">
        <v>255</v>
      </c>
      <c r="G4904">
        <v>3</v>
      </c>
      <c r="H4904" t="s">
        <v>4</v>
      </c>
      <c r="I4904" t="s">
        <v>30</v>
      </c>
      <c r="J4904" s="1">
        <v>2.3529411764705883</v>
      </c>
      <c r="K4904" s="1">
        <f t="shared" si="534"/>
        <v>6</v>
      </c>
      <c r="L4904" s="1">
        <f t="shared" si="535"/>
        <v>249</v>
      </c>
      <c r="M4904">
        <v>4044</v>
      </c>
      <c r="N4904">
        <v>1</v>
      </c>
      <c r="O4904" t="str">
        <f t="shared" si="536"/>
        <v>Delayed</v>
      </c>
      <c r="P4904" t="s">
        <v>5</v>
      </c>
      <c r="Q4904" t="s">
        <v>11</v>
      </c>
      <c r="R4904" s="4">
        <f t="shared" si="537"/>
        <v>4.0439999999999996</v>
      </c>
      <c r="S4904">
        <f t="shared" si="538"/>
        <v>10</v>
      </c>
    </row>
    <row r="4905" spans="1:19" x14ac:dyDescent="0.25">
      <c r="A4905" s="9">
        <v>4904</v>
      </c>
      <c r="B4905">
        <v>4</v>
      </c>
      <c r="C4905" t="str">
        <f t="shared" si="532"/>
        <v>Abnormal</v>
      </c>
      <c r="D4905">
        <v>3</v>
      </c>
      <c r="E4905" t="str">
        <f t="shared" si="533"/>
        <v>Fair</v>
      </c>
      <c r="F4905">
        <v>153</v>
      </c>
      <c r="G4905">
        <v>3</v>
      </c>
      <c r="H4905" t="s">
        <v>3</v>
      </c>
      <c r="I4905" t="s">
        <v>29</v>
      </c>
      <c r="J4905" s="1">
        <v>3.9215686274509802</v>
      </c>
      <c r="K4905" s="1">
        <f t="shared" si="534"/>
        <v>6</v>
      </c>
      <c r="L4905" s="1">
        <f t="shared" si="535"/>
        <v>147</v>
      </c>
      <c r="M4905">
        <v>5748</v>
      </c>
      <c r="N4905">
        <v>0</v>
      </c>
      <c r="O4905" t="str">
        <f t="shared" si="536"/>
        <v>On time</v>
      </c>
      <c r="P4905" t="s">
        <v>7</v>
      </c>
      <c r="Q4905" t="s">
        <v>11</v>
      </c>
      <c r="R4905" s="4">
        <f t="shared" si="537"/>
        <v>5.7480000000000002</v>
      </c>
      <c r="S4905">
        <f t="shared" si="538"/>
        <v>10</v>
      </c>
    </row>
    <row r="4906" spans="1:19" x14ac:dyDescent="0.25">
      <c r="A4906" s="9">
        <v>4905</v>
      </c>
      <c r="B4906">
        <v>3</v>
      </c>
      <c r="C4906" t="str">
        <f t="shared" si="532"/>
        <v>Normal</v>
      </c>
      <c r="D4906">
        <v>1</v>
      </c>
      <c r="E4906" t="str">
        <f t="shared" si="533"/>
        <v>Poor</v>
      </c>
      <c r="F4906">
        <v>165</v>
      </c>
      <c r="G4906">
        <v>2</v>
      </c>
      <c r="H4906" t="s">
        <v>2</v>
      </c>
      <c r="I4906" t="s">
        <v>30</v>
      </c>
      <c r="J4906" s="1">
        <v>3.6363636363636362</v>
      </c>
      <c r="K4906" s="1">
        <f t="shared" si="534"/>
        <v>6</v>
      </c>
      <c r="L4906" s="1">
        <f t="shared" si="535"/>
        <v>159</v>
      </c>
      <c r="M4906">
        <v>4445</v>
      </c>
      <c r="N4906">
        <v>0</v>
      </c>
      <c r="O4906" t="str">
        <f t="shared" si="536"/>
        <v>On time</v>
      </c>
      <c r="P4906" t="s">
        <v>8</v>
      </c>
      <c r="Q4906" t="s">
        <v>11</v>
      </c>
      <c r="R4906" s="4">
        <f t="shared" si="537"/>
        <v>4.4450000000000003</v>
      </c>
      <c r="S4906">
        <f t="shared" si="538"/>
        <v>10</v>
      </c>
    </row>
    <row r="4907" spans="1:19" x14ac:dyDescent="0.25">
      <c r="A4907" s="9">
        <v>4906</v>
      </c>
      <c r="B4907">
        <v>3</v>
      </c>
      <c r="C4907" t="str">
        <f t="shared" si="532"/>
        <v>Normal</v>
      </c>
      <c r="D4907">
        <v>2</v>
      </c>
      <c r="E4907" t="str">
        <f t="shared" si="533"/>
        <v>Poor</v>
      </c>
      <c r="F4907">
        <v>162</v>
      </c>
      <c r="G4907">
        <v>3</v>
      </c>
      <c r="H4907" t="s">
        <v>3</v>
      </c>
      <c r="I4907" t="s">
        <v>30</v>
      </c>
      <c r="J4907" s="1">
        <v>3.7037037037037033</v>
      </c>
      <c r="K4907" s="1">
        <f t="shared" si="534"/>
        <v>5.9999999999999991</v>
      </c>
      <c r="L4907" s="1">
        <f t="shared" si="535"/>
        <v>156</v>
      </c>
      <c r="M4907">
        <v>4505</v>
      </c>
      <c r="N4907">
        <v>1</v>
      </c>
      <c r="O4907" t="str">
        <f t="shared" si="536"/>
        <v>Delayed</v>
      </c>
      <c r="P4907" t="s">
        <v>9</v>
      </c>
      <c r="Q4907" t="s">
        <v>12</v>
      </c>
      <c r="R4907" s="4">
        <f t="shared" si="537"/>
        <v>4.5049999999999999</v>
      </c>
      <c r="S4907">
        <f t="shared" si="538"/>
        <v>10</v>
      </c>
    </row>
    <row r="4908" spans="1:19" x14ac:dyDescent="0.25">
      <c r="A4908" s="9">
        <v>4907</v>
      </c>
      <c r="B4908">
        <v>3</v>
      </c>
      <c r="C4908" t="str">
        <f t="shared" si="532"/>
        <v>Normal</v>
      </c>
      <c r="D4908">
        <v>1</v>
      </c>
      <c r="E4908" t="str">
        <f t="shared" si="533"/>
        <v>Poor</v>
      </c>
      <c r="F4908">
        <v>223</v>
      </c>
      <c r="G4908">
        <v>3</v>
      </c>
      <c r="H4908" t="s">
        <v>2</v>
      </c>
      <c r="I4908" t="s">
        <v>30</v>
      </c>
      <c r="J4908" s="1">
        <v>3.5874439461883409</v>
      </c>
      <c r="K4908" s="1">
        <f t="shared" si="534"/>
        <v>8</v>
      </c>
      <c r="L4908" s="1">
        <f t="shared" si="535"/>
        <v>215</v>
      </c>
      <c r="M4908">
        <v>5318</v>
      </c>
      <c r="N4908">
        <v>0</v>
      </c>
      <c r="O4908" t="str">
        <f t="shared" si="536"/>
        <v>On time</v>
      </c>
      <c r="P4908" t="s">
        <v>10</v>
      </c>
      <c r="Q4908" t="s">
        <v>12</v>
      </c>
      <c r="R4908" s="4">
        <f t="shared" si="537"/>
        <v>5.3179999999999996</v>
      </c>
      <c r="S4908">
        <f t="shared" si="538"/>
        <v>10</v>
      </c>
    </row>
    <row r="4909" spans="1:19" x14ac:dyDescent="0.25">
      <c r="A4909" s="9">
        <v>4908</v>
      </c>
      <c r="B4909">
        <v>3</v>
      </c>
      <c r="C4909" t="str">
        <f t="shared" si="532"/>
        <v>Normal</v>
      </c>
      <c r="D4909">
        <v>4</v>
      </c>
      <c r="E4909" t="str">
        <f t="shared" si="533"/>
        <v>Good</v>
      </c>
      <c r="F4909">
        <v>200</v>
      </c>
      <c r="G4909">
        <v>2</v>
      </c>
      <c r="H4909" t="s">
        <v>3</v>
      </c>
      <c r="I4909" t="s">
        <v>29</v>
      </c>
      <c r="J4909" s="1">
        <v>3</v>
      </c>
      <c r="K4909" s="1">
        <f t="shared" si="534"/>
        <v>6</v>
      </c>
      <c r="L4909" s="1">
        <f t="shared" si="535"/>
        <v>194</v>
      </c>
      <c r="M4909">
        <v>4751</v>
      </c>
      <c r="N4909">
        <v>1</v>
      </c>
      <c r="O4909" t="str">
        <f t="shared" si="536"/>
        <v>Delayed</v>
      </c>
      <c r="P4909" t="s">
        <v>7</v>
      </c>
      <c r="Q4909" t="s">
        <v>12</v>
      </c>
      <c r="R4909" s="4">
        <f t="shared" si="537"/>
        <v>4.7510000000000003</v>
      </c>
      <c r="S4909">
        <f t="shared" si="538"/>
        <v>10</v>
      </c>
    </row>
    <row r="4910" spans="1:19" x14ac:dyDescent="0.25">
      <c r="A4910" s="9">
        <v>4909</v>
      </c>
      <c r="B4910">
        <v>3</v>
      </c>
      <c r="C4910" t="str">
        <f t="shared" si="532"/>
        <v>Normal</v>
      </c>
      <c r="D4910">
        <v>5</v>
      </c>
      <c r="E4910" t="str">
        <f t="shared" si="533"/>
        <v>Good</v>
      </c>
      <c r="F4910">
        <v>194</v>
      </c>
      <c r="G4910">
        <v>3</v>
      </c>
      <c r="H4910" t="s">
        <v>3</v>
      </c>
      <c r="I4910" t="s">
        <v>29</v>
      </c>
      <c r="J4910" s="1">
        <v>1.5463917525773196</v>
      </c>
      <c r="K4910" s="1">
        <f t="shared" si="534"/>
        <v>3</v>
      </c>
      <c r="L4910" s="1">
        <f t="shared" si="535"/>
        <v>191</v>
      </c>
      <c r="M4910">
        <v>4435</v>
      </c>
      <c r="N4910">
        <v>1</v>
      </c>
      <c r="O4910" t="str">
        <f t="shared" si="536"/>
        <v>Delayed</v>
      </c>
      <c r="P4910" t="s">
        <v>5</v>
      </c>
      <c r="Q4910" t="s">
        <v>12</v>
      </c>
      <c r="R4910" s="4">
        <f t="shared" si="537"/>
        <v>4.4349999999999996</v>
      </c>
      <c r="S4910">
        <f t="shared" si="538"/>
        <v>10</v>
      </c>
    </row>
    <row r="4911" spans="1:19" x14ac:dyDescent="0.25">
      <c r="A4911" s="9">
        <v>4910</v>
      </c>
      <c r="B4911">
        <v>3</v>
      </c>
      <c r="C4911" t="str">
        <f t="shared" si="532"/>
        <v>Normal</v>
      </c>
      <c r="D4911">
        <v>1</v>
      </c>
      <c r="E4911" t="str">
        <f t="shared" si="533"/>
        <v>Poor</v>
      </c>
      <c r="F4911">
        <v>257</v>
      </c>
      <c r="G4911">
        <v>2</v>
      </c>
      <c r="H4911" t="s">
        <v>2</v>
      </c>
      <c r="I4911" t="s">
        <v>30</v>
      </c>
      <c r="J4911" s="1">
        <v>2.3346303501945527</v>
      </c>
      <c r="K4911" s="1">
        <f t="shared" si="534"/>
        <v>6</v>
      </c>
      <c r="L4911" s="1">
        <f t="shared" si="535"/>
        <v>251</v>
      </c>
      <c r="M4911">
        <v>4897</v>
      </c>
      <c r="N4911">
        <v>1</v>
      </c>
      <c r="O4911" t="str">
        <f t="shared" si="536"/>
        <v>Delayed</v>
      </c>
      <c r="P4911" t="s">
        <v>7</v>
      </c>
      <c r="Q4911" t="s">
        <v>12</v>
      </c>
      <c r="R4911" s="4">
        <f t="shared" si="537"/>
        <v>4.8970000000000002</v>
      </c>
      <c r="S4911">
        <f t="shared" si="538"/>
        <v>10</v>
      </c>
    </row>
    <row r="4912" spans="1:19" x14ac:dyDescent="0.25">
      <c r="A4912" s="9">
        <v>4911</v>
      </c>
      <c r="B4912">
        <v>2</v>
      </c>
      <c r="C4912" t="str">
        <f t="shared" si="532"/>
        <v>Normal</v>
      </c>
      <c r="D4912">
        <v>1</v>
      </c>
      <c r="E4912" t="str">
        <f t="shared" si="533"/>
        <v>Poor</v>
      </c>
      <c r="F4912">
        <v>188</v>
      </c>
      <c r="G4912">
        <v>2</v>
      </c>
      <c r="H4912" t="s">
        <v>2</v>
      </c>
      <c r="I4912" t="s">
        <v>30</v>
      </c>
      <c r="J4912" s="1">
        <v>2.6595744680851063</v>
      </c>
      <c r="K4912" s="1">
        <f t="shared" si="534"/>
        <v>5</v>
      </c>
      <c r="L4912" s="1">
        <f t="shared" si="535"/>
        <v>183</v>
      </c>
      <c r="M4912">
        <v>5250</v>
      </c>
      <c r="N4912">
        <v>0</v>
      </c>
      <c r="O4912" t="str">
        <f t="shared" si="536"/>
        <v>On time</v>
      </c>
      <c r="P4912" t="s">
        <v>8</v>
      </c>
      <c r="Q4912" t="s">
        <v>12</v>
      </c>
      <c r="R4912" s="4">
        <f t="shared" si="537"/>
        <v>5.25</v>
      </c>
      <c r="S4912">
        <f t="shared" si="538"/>
        <v>10</v>
      </c>
    </row>
    <row r="4913" spans="1:19" x14ac:dyDescent="0.25">
      <c r="A4913" s="9">
        <v>4912</v>
      </c>
      <c r="B4913">
        <v>3</v>
      </c>
      <c r="C4913" t="str">
        <f t="shared" si="532"/>
        <v>Normal</v>
      </c>
      <c r="D4913">
        <v>4</v>
      </c>
      <c r="E4913" t="str">
        <f t="shared" si="533"/>
        <v>Good</v>
      </c>
      <c r="F4913">
        <v>221</v>
      </c>
      <c r="G4913">
        <v>3</v>
      </c>
      <c r="H4913" t="s">
        <v>3</v>
      </c>
      <c r="I4913" t="s">
        <v>29</v>
      </c>
      <c r="J4913" s="1">
        <v>0.45248868778280549</v>
      </c>
      <c r="K4913" s="1">
        <f t="shared" si="534"/>
        <v>1.0000000000000002</v>
      </c>
      <c r="L4913" s="1">
        <f t="shared" si="535"/>
        <v>220</v>
      </c>
      <c r="M4913">
        <v>5391</v>
      </c>
      <c r="N4913">
        <v>0</v>
      </c>
      <c r="O4913" t="str">
        <f t="shared" si="536"/>
        <v>On time</v>
      </c>
      <c r="P4913" t="s">
        <v>9</v>
      </c>
      <c r="Q4913" t="s">
        <v>12</v>
      </c>
      <c r="R4913" s="4">
        <f t="shared" si="537"/>
        <v>5.391</v>
      </c>
      <c r="S4913">
        <f t="shared" si="538"/>
        <v>10</v>
      </c>
    </row>
    <row r="4914" spans="1:19" x14ac:dyDescent="0.25">
      <c r="A4914" s="9">
        <v>4913</v>
      </c>
      <c r="B4914">
        <v>4</v>
      </c>
      <c r="C4914" t="str">
        <f t="shared" si="532"/>
        <v>Abnormal</v>
      </c>
      <c r="D4914">
        <v>4</v>
      </c>
      <c r="E4914" t="str">
        <f t="shared" si="533"/>
        <v>Good</v>
      </c>
      <c r="F4914">
        <v>193</v>
      </c>
      <c r="G4914">
        <v>2</v>
      </c>
      <c r="H4914" t="s">
        <v>2</v>
      </c>
      <c r="I4914" t="s">
        <v>29</v>
      </c>
      <c r="J4914" s="1">
        <v>3.1088082901554404</v>
      </c>
      <c r="K4914" s="1">
        <f t="shared" si="534"/>
        <v>6</v>
      </c>
      <c r="L4914" s="1">
        <f t="shared" si="535"/>
        <v>187</v>
      </c>
      <c r="M4914">
        <v>4855</v>
      </c>
      <c r="N4914">
        <v>1</v>
      </c>
      <c r="O4914" t="str">
        <f t="shared" si="536"/>
        <v>Delayed</v>
      </c>
      <c r="P4914" t="s">
        <v>10</v>
      </c>
      <c r="Q4914" t="s">
        <v>12</v>
      </c>
      <c r="R4914" s="4">
        <f t="shared" si="537"/>
        <v>4.8550000000000004</v>
      </c>
      <c r="S4914">
        <f t="shared" si="538"/>
        <v>10</v>
      </c>
    </row>
    <row r="4915" spans="1:19" x14ac:dyDescent="0.25">
      <c r="A4915" s="9">
        <v>4914</v>
      </c>
      <c r="B4915">
        <v>3</v>
      </c>
      <c r="C4915" t="str">
        <f t="shared" si="532"/>
        <v>Normal</v>
      </c>
      <c r="D4915">
        <v>1</v>
      </c>
      <c r="E4915" t="str">
        <f t="shared" si="533"/>
        <v>Poor</v>
      </c>
      <c r="F4915">
        <v>166</v>
      </c>
      <c r="G4915">
        <v>2</v>
      </c>
      <c r="H4915" t="s">
        <v>2</v>
      </c>
      <c r="I4915" t="s">
        <v>30</v>
      </c>
      <c r="J4915" s="1">
        <v>1.2048192771084338</v>
      </c>
      <c r="K4915" s="1">
        <f t="shared" si="534"/>
        <v>2.0000000000000004</v>
      </c>
      <c r="L4915" s="1">
        <f t="shared" si="535"/>
        <v>164</v>
      </c>
      <c r="M4915">
        <v>5710</v>
      </c>
      <c r="N4915">
        <v>1</v>
      </c>
      <c r="O4915" t="str">
        <f t="shared" si="536"/>
        <v>Delayed</v>
      </c>
      <c r="P4915" t="s">
        <v>7</v>
      </c>
      <c r="Q4915" t="s">
        <v>12</v>
      </c>
      <c r="R4915" s="4">
        <f t="shared" si="537"/>
        <v>5.71</v>
      </c>
      <c r="S4915">
        <f t="shared" si="538"/>
        <v>10</v>
      </c>
    </row>
    <row r="4916" spans="1:19" x14ac:dyDescent="0.25">
      <c r="A4916" s="9">
        <v>4915</v>
      </c>
      <c r="B4916">
        <v>4</v>
      </c>
      <c r="C4916" t="str">
        <f t="shared" si="532"/>
        <v>Abnormal</v>
      </c>
      <c r="D4916">
        <v>4</v>
      </c>
      <c r="E4916" t="str">
        <f t="shared" si="533"/>
        <v>Good</v>
      </c>
      <c r="F4916">
        <v>212</v>
      </c>
      <c r="G4916">
        <v>2</v>
      </c>
      <c r="H4916" t="s">
        <v>3</v>
      </c>
      <c r="I4916" t="s">
        <v>30</v>
      </c>
      <c r="J4916" s="1">
        <v>3.7735849056603774</v>
      </c>
      <c r="K4916" s="1">
        <f t="shared" si="534"/>
        <v>8</v>
      </c>
      <c r="L4916" s="1">
        <f t="shared" si="535"/>
        <v>204</v>
      </c>
      <c r="M4916">
        <v>4239</v>
      </c>
      <c r="N4916">
        <v>0</v>
      </c>
      <c r="O4916" t="str">
        <f t="shared" si="536"/>
        <v>On time</v>
      </c>
      <c r="P4916" t="s">
        <v>5</v>
      </c>
      <c r="Q4916" t="s">
        <v>12</v>
      </c>
      <c r="R4916" s="4">
        <f t="shared" si="537"/>
        <v>4.2389999999999999</v>
      </c>
      <c r="S4916">
        <f t="shared" si="538"/>
        <v>10</v>
      </c>
    </row>
    <row r="4917" spans="1:19" x14ac:dyDescent="0.25">
      <c r="A4917" s="9">
        <v>4916</v>
      </c>
      <c r="B4917">
        <v>3</v>
      </c>
      <c r="C4917" t="str">
        <f t="shared" si="532"/>
        <v>Normal</v>
      </c>
      <c r="D4917">
        <v>2</v>
      </c>
      <c r="E4917" t="str">
        <f t="shared" si="533"/>
        <v>Poor</v>
      </c>
      <c r="F4917">
        <v>252</v>
      </c>
      <c r="G4917">
        <v>3</v>
      </c>
      <c r="H4917" t="s">
        <v>3</v>
      </c>
      <c r="I4917" t="s">
        <v>30</v>
      </c>
      <c r="J4917" s="1">
        <v>2.7777777777777777</v>
      </c>
      <c r="K4917" s="1">
        <f t="shared" si="534"/>
        <v>7</v>
      </c>
      <c r="L4917" s="1">
        <f t="shared" si="535"/>
        <v>245</v>
      </c>
      <c r="M4917">
        <v>4507</v>
      </c>
      <c r="N4917">
        <v>0</v>
      </c>
      <c r="O4917" t="str">
        <f t="shared" si="536"/>
        <v>On time</v>
      </c>
      <c r="P4917" t="s">
        <v>7</v>
      </c>
      <c r="Q4917" t="s">
        <v>12</v>
      </c>
      <c r="R4917" s="4">
        <f t="shared" si="537"/>
        <v>4.5069999999999997</v>
      </c>
      <c r="S4917">
        <f t="shared" si="538"/>
        <v>10</v>
      </c>
    </row>
    <row r="4918" spans="1:19" x14ac:dyDescent="0.25">
      <c r="A4918" s="9">
        <v>4917</v>
      </c>
      <c r="B4918">
        <v>3</v>
      </c>
      <c r="C4918" t="str">
        <f t="shared" si="532"/>
        <v>Normal</v>
      </c>
      <c r="D4918">
        <v>1</v>
      </c>
      <c r="E4918" t="str">
        <f t="shared" si="533"/>
        <v>Poor</v>
      </c>
      <c r="F4918">
        <v>155</v>
      </c>
      <c r="G4918">
        <v>2</v>
      </c>
      <c r="H4918" t="s">
        <v>2</v>
      </c>
      <c r="I4918" t="s">
        <v>30</v>
      </c>
      <c r="J4918" s="1">
        <v>4.5161290322580641</v>
      </c>
      <c r="K4918" s="1">
        <f t="shared" si="534"/>
        <v>6.9999999999999991</v>
      </c>
      <c r="L4918" s="1">
        <f t="shared" si="535"/>
        <v>148</v>
      </c>
      <c r="M4918">
        <v>4221</v>
      </c>
      <c r="N4918">
        <v>1</v>
      </c>
      <c r="O4918" t="str">
        <f t="shared" si="536"/>
        <v>Delayed</v>
      </c>
      <c r="P4918" t="s">
        <v>8</v>
      </c>
      <c r="Q4918" t="s">
        <v>12</v>
      </c>
      <c r="R4918" s="4">
        <f t="shared" si="537"/>
        <v>4.2210000000000001</v>
      </c>
      <c r="S4918">
        <f t="shared" si="538"/>
        <v>10</v>
      </c>
    </row>
    <row r="4919" spans="1:19" x14ac:dyDescent="0.25">
      <c r="A4919" s="9">
        <v>4918</v>
      </c>
      <c r="B4919">
        <v>4</v>
      </c>
      <c r="C4919" t="str">
        <f t="shared" si="532"/>
        <v>Abnormal</v>
      </c>
      <c r="D4919">
        <v>5</v>
      </c>
      <c r="E4919" t="str">
        <f t="shared" si="533"/>
        <v>Good</v>
      </c>
      <c r="F4919">
        <v>244</v>
      </c>
      <c r="G4919">
        <v>4</v>
      </c>
      <c r="H4919" t="s">
        <v>3</v>
      </c>
      <c r="I4919" t="s">
        <v>29</v>
      </c>
      <c r="J4919" s="1">
        <v>0.81967213114754101</v>
      </c>
      <c r="K4919" s="1">
        <f t="shared" si="534"/>
        <v>2</v>
      </c>
      <c r="L4919" s="1">
        <f t="shared" si="535"/>
        <v>242</v>
      </c>
      <c r="M4919">
        <v>5365</v>
      </c>
      <c r="N4919">
        <v>1</v>
      </c>
      <c r="O4919" t="str">
        <f t="shared" si="536"/>
        <v>Delayed</v>
      </c>
      <c r="P4919" t="s">
        <v>9</v>
      </c>
      <c r="Q4919" t="s">
        <v>12</v>
      </c>
      <c r="R4919" s="4">
        <f t="shared" si="537"/>
        <v>5.3650000000000002</v>
      </c>
      <c r="S4919">
        <f t="shared" si="538"/>
        <v>10</v>
      </c>
    </row>
    <row r="4920" spans="1:19" x14ac:dyDescent="0.25">
      <c r="A4920" s="9">
        <v>4919</v>
      </c>
      <c r="B4920">
        <v>3</v>
      </c>
      <c r="C4920" t="str">
        <f t="shared" si="532"/>
        <v>Normal</v>
      </c>
      <c r="D4920">
        <v>3</v>
      </c>
      <c r="E4920" t="str">
        <f t="shared" si="533"/>
        <v>Fair</v>
      </c>
      <c r="F4920">
        <v>162</v>
      </c>
      <c r="G4920">
        <v>2</v>
      </c>
      <c r="H4920" t="s">
        <v>3</v>
      </c>
      <c r="I4920" t="s">
        <v>30</v>
      </c>
      <c r="J4920" s="1">
        <v>4.3209876543209873</v>
      </c>
      <c r="K4920" s="1">
        <f t="shared" si="534"/>
        <v>7</v>
      </c>
      <c r="L4920" s="1">
        <f t="shared" si="535"/>
        <v>155</v>
      </c>
      <c r="M4920">
        <v>5719</v>
      </c>
      <c r="N4920">
        <v>1</v>
      </c>
      <c r="O4920" t="str">
        <f t="shared" si="536"/>
        <v>Delayed</v>
      </c>
      <c r="P4920" t="s">
        <v>10</v>
      </c>
      <c r="Q4920" t="s">
        <v>12</v>
      </c>
      <c r="R4920" s="4">
        <f t="shared" si="537"/>
        <v>5.7190000000000003</v>
      </c>
      <c r="S4920">
        <f t="shared" si="538"/>
        <v>10</v>
      </c>
    </row>
    <row r="4921" spans="1:19" x14ac:dyDescent="0.25">
      <c r="A4921" s="9">
        <v>4920</v>
      </c>
      <c r="B4921">
        <v>2</v>
      </c>
      <c r="C4921" t="str">
        <f t="shared" si="532"/>
        <v>Normal</v>
      </c>
      <c r="D4921">
        <v>1</v>
      </c>
      <c r="E4921" t="str">
        <f t="shared" si="533"/>
        <v>Poor</v>
      </c>
      <c r="F4921">
        <v>228</v>
      </c>
      <c r="G4921">
        <v>2</v>
      </c>
      <c r="H4921" t="s">
        <v>3</v>
      </c>
      <c r="I4921" t="s">
        <v>30</v>
      </c>
      <c r="J4921" s="1">
        <v>4.3859649122807012</v>
      </c>
      <c r="K4921" s="1">
        <f t="shared" si="534"/>
        <v>9.9999999999999982</v>
      </c>
      <c r="L4921" s="1">
        <f t="shared" si="535"/>
        <v>218</v>
      </c>
      <c r="M4921">
        <v>4854</v>
      </c>
      <c r="N4921">
        <v>1</v>
      </c>
      <c r="O4921" t="str">
        <f t="shared" si="536"/>
        <v>Delayed</v>
      </c>
      <c r="P4921" t="s">
        <v>7</v>
      </c>
      <c r="Q4921" t="s">
        <v>12</v>
      </c>
      <c r="R4921" s="4">
        <f t="shared" si="537"/>
        <v>4.8540000000000001</v>
      </c>
      <c r="S4921">
        <f t="shared" si="538"/>
        <v>10</v>
      </c>
    </row>
    <row r="4922" spans="1:19" x14ac:dyDescent="0.25">
      <c r="A4922" s="9">
        <v>4921</v>
      </c>
      <c r="B4922">
        <v>4</v>
      </c>
      <c r="C4922" t="str">
        <f t="shared" si="532"/>
        <v>Abnormal</v>
      </c>
      <c r="D4922">
        <v>3</v>
      </c>
      <c r="E4922" t="str">
        <f t="shared" si="533"/>
        <v>Fair</v>
      </c>
      <c r="F4922">
        <v>208</v>
      </c>
      <c r="G4922">
        <v>3</v>
      </c>
      <c r="H4922" t="s">
        <v>3</v>
      </c>
      <c r="I4922" t="s">
        <v>29</v>
      </c>
      <c r="J4922" s="1">
        <v>1.4423076923076923</v>
      </c>
      <c r="K4922" s="1">
        <f t="shared" si="534"/>
        <v>3</v>
      </c>
      <c r="L4922" s="1">
        <f t="shared" si="535"/>
        <v>205</v>
      </c>
      <c r="M4922">
        <v>4837</v>
      </c>
      <c r="N4922">
        <v>1</v>
      </c>
      <c r="O4922" t="str">
        <f t="shared" si="536"/>
        <v>Delayed</v>
      </c>
      <c r="P4922" t="s">
        <v>5</v>
      </c>
      <c r="Q4922" t="s">
        <v>12</v>
      </c>
      <c r="R4922" s="4">
        <f t="shared" si="537"/>
        <v>4.8369999999999997</v>
      </c>
      <c r="S4922">
        <f t="shared" si="538"/>
        <v>10</v>
      </c>
    </row>
    <row r="4923" spans="1:19" x14ac:dyDescent="0.25">
      <c r="A4923" s="9">
        <v>4922</v>
      </c>
      <c r="B4923">
        <v>5</v>
      </c>
      <c r="C4923" t="str">
        <f t="shared" si="532"/>
        <v>Abnormal</v>
      </c>
      <c r="D4923">
        <v>3</v>
      </c>
      <c r="E4923" t="str">
        <f t="shared" si="533"/>
        <v>Fair</v>
      </c>
      <c r="F4923">
        <v>156</v>
      </c>
      <c r="G4923">
        <v>3</v>
      </c>
      <c r="H4923" t="s">
        <v>3</v>
      </c>
      <c r="I4923" t="s">
        <v>30</v>
      </c>
      <c r="J4923" s="1">
        <v>4.4871794871794872</v>
      </c>
      <c r="K4923" s="1">
        <f t="shared" si="534"/>
        <v>7</v>
      </c>
      <c r="L4923" s="1">
        <f t="shared" si="535"/>
        <v>149</v>
      </c>
      <c r="M4923">
        <v>4293</v>
      </c>
      <c r="N4923">
        <v>0</v>
      </c>
      <c r="O4923" t="str">
        <f t="shared" si="536"/>
        <v>On time</v>
      </c>
      <c r="P4923" t="s">
        <v>7</v>
      </c>
      <c r="Q4923" t="s">
        <v>12</v>
      </c>
      <c r="R4923" s="4">
        <f t="shared" si="537"/>
        <v>4.2930000000000001</v>
      </c>
      <c r="S4923">
        <f t="shared" si="538"/>
        <v>10</v>
      </c>
    </row>
    <row r="4924" spans="1:19" x14ac:dyDescent="0.25">
      <c r="A4924" s="9">
        <v>4923</v>
      </c>
      <c r="B4924">
        <v>3</v>
      </c>
      <c r="C4924" t="str">
        <f t="shared" si="532"/>
        <v>Normal</v>
      </c>
      <c r="D4924">
        <v>1</v>
      </c>
      <c r="E4924" t="str">
        <f t="shared" si="533"/>
        <v>Poor</v>
      </c>
      <c r="F4924">
        <v>209</v>
      </c>
      <c r="G4924">
        <v>2</v>
      </c>
      <c r="H4924" t="s">
        <v>4</v>
      </c>
      <c r="I4924" t="s">
        <v>29</v>
      </c>
      <c r="J4924" s="1">
        <v>0.4784688995215311</v>
      </c>
      <c r="K4924" s="1">
        <f t="shared" si="534"/>
        <v>1</v>
      </c>
      <c r="L4924" s="1">
        <f t="shared" si="535"/>
        <v>208</v>
      </c>
      <c r="M4924">
        <v>5779</v>
      </c>
      <c r="N4924">
        <v>1</v>
      </c>
      <c r="O4924" t="str">
        <f t="shared" si="536"/>
        <v>Delayed</v>
      </c>
      <c r="P4924" t="s">
        <v>8</v>
      </c>
      <c r="Q4924" t="s">
        <v>12</v>
      </c>
      <c r="R4924" s="4">
        <f t="shared" si="537"/>
        <v>5.7789999999999999</v>
      </c>
      <c r="S4924">
        <f t="shared" si="538"/>
        <v>10</v>
      </c>
    </row>
    <row r="4925" spans="1:19" x14ac:dyDescent="0.25">
      <c r="A4925" s="9">
        <v>4924</v>
      </c>
      <c r="B4925">
        <v>4</v>
      </c>
      <c r="C4925" t="str">
        <f t="shared" si="532"/>
        <v>Abnormal</v>
      </c>
      <c r="D4925">
        <v>5</v>
      </c>
      <c r="E4925" t="str">
        <f t="shared" si="533"/>
        <v>Good</v>
      </c>
      <c r="F4925">
        <v>203</v>
      </c>
      <c r="G4925">
        <v>2</v>
      </c>
      <c r="H4925" t="s">
        <v>3</v>
      </c>
      <c r="I4925" t="s">
        <v>29</v>
      </c>
      <c r="J4925" s="1">
        <v>3.9408866995073892</v>
      </c>
      <c r="K4925" s="1">
        <f t="shared" si="534"/>
        <v>8</v>
      </c>
      <c r="L4925" s="1">
        <f t="shared" si="535"/>
        <v>195</v>
      </c>
      <c r="M4925">
        <v>4450</v>
      </c>
      <c r="N4925">
        <v>1</v>
      </c>
      <c r="O4925" t="str">
        <f t="shared" si="536"/>
        <v>Delayed</v>
      </c>
      <c r="P4925" t="s">
        <v>9</v>
      </c>
      <c r="Q4925" t="s">
        <v>12</v>
      </c>
      <c r="R4925" s="4">
        <f t="shared" si="537"/>
        <v>4.45</v>
      </c>
      <c r="S4925">
        <f t="shared" si="538"/>
        <v>10</v>
      </c>
    </row>
    <row r="4926" spans="1:19" x14ac:dyDescent="0.25">
      <c r="A4926" s="9">
        <v>4925</v>
      </c>
      <c r="B4926">
        <v>4</v>
      </c>
      <c r="C4926" t="str">
        <f t="shared" si="532"/>
        <v>Abnormal</v>
      </c>
      <c r="D4926">
        <v>4</v>
      </c>
      <c r="E4926" t="str">
        <f t="shared" si="533"/>
        <v>Good</v>
      </c>
      <c r="F4926">
        <v>196</v>
      </c>
      <c r="G4926">
        <v>5</v>
      </c>
      <c r="H4926" t="s">
        <v>4</v>
      </c>
      <c r="I4926" t="s">
        <v>29</v>
      </c>
      <c r="J4926" s="1">
        <v>3.5714285714285712</v>
      </c>
      <c r="K4926" s="1">
        <f t="shared" si="534"/>
        <v>7</v>
      </c>
      <c r="L4926" s="1">
        <f t="shared" si="535"/>
        <v>189</v>
      </c>
      <c r="M4926">
        <v>4622</v>
      </c>
      <c r="N4926">
        <v>0</v>
      </c>
      <c r="O4926" t="str">
        <f t="shared" si="536"/>
        <v>On time</v>
      </c>
      <c r="P4926" t="s">
        <v>10</v>
      </c>
      <c r="Q4926" t="s">
        <v>12</v>
      </c>
      <c r="R4926" s="4">
        <f t="shared" si="537"/>
        <v>4.6219999999999999</v>
      </c>
      <c r="S4926">
        <f t="shared" si="538"/>
        <v>10</v>
      </c>
    </row>
    <row r="4927" spans="1:19" x14ac:dyDescent="0.25">
      <c r="A4927" s="9">
        <v>4926</v>
      </c>
      <c r="B4927">
        <v>4</v>
      </c>
      <c r="C4927" t="str">
        <f t="shared" si="532"/>
        <v>Abnormal</v>
      </c>
      <c r="D4927">
        <v>4</v>
      </c>
      <c r="E4927" t="str">
        <f t="shared" si="533"/>
        <v>Good</v>
      </c>
      <c r="F4927">
        <v>256</v>
      </c>
      <c r="G4927">
        <v>3</v>
      </c>
      <c r="H4927" t="s">
        <v>2</v>
      </c>
      <c r="I4927" t="s">
        <v>30</v>
      </c>
      <c r="J4927" s="1">
        <v>3.125</v>
      </c>
      <c r="K4927" s="1">
        <f t="shared" si="534"/>
        <v>8</v>
      </c>
      <c r="L4927" s="1">
        <f t="shared" si="535"/>
        <v>248</v>
      </c>
      <c r="M4927">
        <v>4398</v>
      </c>
      <c r="N4927">
        <v>0</v>
      </c>
      <c r="O4927" t="str">
        <f t="shared" si="536"/>
        <v>On time</v>
      </c>
      <c r="P4927" t="s">
        <v>7</v>
      </c>
      <c r="Q4927" t="s">
        <v>12</v>
      </c>
      <c r="R4927" s="4">
        <f t="shared" si="537"/>
        <v>4.3979999999999997</v>
      </c>
      <c r="S4927">
        <f t="shared" si="538"/>
        <v>10</v>
      </c>
    </row>
    <row r="4928" spans="1:19" x14ac:dyDescent="0.25">
      <c r="A4928" s="9">
        <v>4927</v>
      </c>
      <c r="B4928">
        <v>4</v>
      </c>
      <c r="C4928" t="str">
        <f t="shared" si="532"/>
        <v>Abnormal</v>
      </c>
      <c r="D4928">
        <v>5</v>
      </c>
      <c r="E4928" t="str">
        <f t="shared" si="533"/>
        <v>Good</v>
      </c>
      <c r="F4928">
        <v>159</v>
      </c>
      <c r="G4928">
        <v>4</v>
      </c>
      <c r="H4928" t="s">
        <v>3</v>
      </c>
      <c r="I4928" t="s">
        <v>29</v>
      </c>
      <c r="J4928" s="1">
        <v>2.5157232704402519</v>
      </c>
      <c r="K4928" s="1">
        <f t="shared" si="534"/>
        <v>4.0000000000000009</v>
      </c>
      <c r="L4928" s="1">
        <f t="shared" si="535"/>
        <v>155</v>
      </c>
      <c r="M4928">
        <v>4816</v>
      </c>
      <c r="N4928">
        <v>0</v>
      </c>
      <c r="O4928" t="str">
        <f t="shared" si="536"/>
        <v>On time</v>
      </c>
      <c r="P4928" t="s">
        <v>5</v>
      </c>
      <c r="Q4928" t="s">
        <v>12</v>
      </c>
      <c r="R4928" s="4">
        <f t="shared" si="537"/>
        <v>4.8159999999999998</v>
      </c>
      <c r="S4928">
        <f t="shared" si="538"/>
        <v>10</v>
      </c>
    </row>
    <row r="4929" spans="1:19" x14ac:dyDescent="0.25">
      <c r="A4929" s="9">
        <v>4928</v>
      </c>
      <c r="B4929">
        <v>5</v>
      </c>
      <c r="C4929" t="str">
        <f t="shared" si="532"/>
        <v>Abnormal</v>
      </c>
      <c r="D4929">
        <v>5</v>
      </c>
      <c r="E4929" t="str">
        <f t="shared" si="533"/>
        <v>Good</v>
      </c>
      <c r="F4929">
        <v>137</v>
      </c>
      <c r="G4929">
        <v>4</v>
      </c>
      <c r="H4929" t="s">
        <v>2</v>
      </c>
      <c r="I4929" t="s">
        <v>30</v>
      </c>
      <c r="J4929" s="1">
        <v>2.9197080291970803</v>
      </c>
      <c r="K4929" s="1">
        <f t="shared" si="534"/>
        <v>4</v>
      </c>
      <c r="L4929" s="1">
        <f t="shared" si="535"/>
        <v>133</v>
      </c>
      <c r="M4929">
        <v>5888</v>
      </c>
      <c r="N4929">
        <v>0</v>
      </c>
      <c r="O4929" t="str">
        <f t="shared" si="536"/>
        <v>On time</v>
      </c>
      <c r="P4929" t="s">
        <v>7</v>
      </c>
      <c r="Q4929" t="s">
        <v>6</v>
      </c>
      <c r="R4929" s="4">
        <f t="shared" si="537"/>
        <v>5.8879999999999999</v>
      </c>
      <c r="S4929">
        <f t="shared" si="538"/>
        <v>10</v>
      </c>
    </row>
    <row r="4930" spans="1:19" x14ac:dyDescent="0.25">
      <c r="A4930" s="9">
        <v>4929</v>
      </c>
      <c r="B4930">
        <v>2</v>
      </c>
      <c r="C4930" t="str">
        <f t="shared" si="532"/>
        <v>Normal</v>
      </c>
      <c r="D4930">
        <v>5</v>
      </c>
      <c r="E4930" t="str">
        <f t="shared" si="533"/>
        <v>Good</v>
      </c>
      <c r="F4930">
        <v>271</v>
      </c>
      <c r="G4930">
        <v>3</v>
      </c>
      <c r="H4930" t="s">
        <v>2</v>
      </c>
      <c r="I4930" t="s">
        <v>30</v>
      </c>
      <c r="J4930" s="1">
        <v>1.4760147601476015</v>
      </c>
      <c r="K4930" s="1">
        <f t="shared" si="534"/>
        <v>4</v>
      </c>
      <c r="L4930" s="1">
        <f t="shared" si="535"/>
        <v>267</v>
      </c>
      <c r="M4930">
        <v>5775</v>
      </c>
      <c r="N4930">
        <v>0</v>
      </c>
      <c r="O4930" t="str">
        <f t="shared" si="536"/>
        <v>On time</v>
      </c>
      <c r="P4930" t="s">
        <v>8</v>
      </c>
      <c r="Q4930" t="s">
        <v>6</v>
      </c>
      <c r="R4930" s="4">
        <f t="shared" si="537"/>
        <v>5.7750000000000004</v>
      </c>
      <c r="S4930">
        <f t="shared" si="538"/>
        <v>10</v>
      </c>
    </row>
    <row r="4931" spans="1:19" x14ac:dyDescent="0.25">
      <c r="A4931" s="9">
        <v>4930</v>
      </c>
      <c r="B4931">
        <v>5</v>
      </c>
      <c r="C4931" t="str">
        <f t="shared" ref="C4931:C4994" si="539">IF(B4931&lt;=3,"Normal", "Abnormal")</f>
        <v>Abnormal</v>
      </c>
      <c r="D4931">
        <v>1</v>
      </c>
      <c r="E4931" t="str">
        <f t="shared" ref="E4931:E4994" si="540">IF(D4931&lt;3,"Poor",IF(D4931=3,"Fair","Good"))</f>
        <v>Poor</v>
      </c>
      <c r="F4931">
        <v>264</v>
      </c>
      <c r="G4931">
        <v>2</v>
      </c>
      <c r="H4931" t="s">
        <v>3</v>
      </c>
      <c r="I4931" t="s">
        <v>29</v>
      </c>
      <c r="J4931" s="1">
        <v>1.1363636363636365</v>
      </c>
      <c r="K4931" s="1">
        <f t="shared" ref="K4931:K4994" si="541">F4931*J4931/100</f>
        <v>3</v>
      </c>
      <c r="L4931" s="1">
        <f t="shared" ref="L4931:L4994" si="542">F4931-K4931</f>
        <v>261</v>
      </c>
      <c r="M4931">
        <v>4056</v>
      </c>
      <c r="N4931">
        <v>1</v>
      </c>
      <c r="O4931" t="str">
        <f t="shared" ref="O4931:O4994" si="543">IF(N4931=1,"Delayed","On time")</f>
        <v>Delayed</v>
      </c>
      <c r="P4931" t="s">
        <v>9</v>
      </c>
      <c r="Q4931" t="s">
        <v>6</v>
      </c>
      <c r="R4931" s="4">
        <f t="shared" ref="R4931:R4994" si="544">M4931/1000</f>
        <v>4.056</v>
      </c>
      <c r="S4931">
        <f t="shared" ref="S4931:S4994" si="545">IF(R4931&lt;=3,5,IF(R4931&lt;=6,10,15))</f>
        <v>10</v>
      </c>
    </row>
    <row r="4932" spans="1:19" x14ac:dyDescent="0.25">
      <c r="A4932" s="9">
        <v>4931</v>
      </c>
      <c r="B4932">
        <v>2</v>
      </c>
      <c r="C4932" t="str">
        <f t="shared" si="539"/>
        <v>Normal</v>
      </c>
      <c r="D4932">
        <v>2</v>
      </c>
      <c r="E4932" t="str">
        <f t="shared" si="540"/>
        <v>Poor</v>
      </c>
      <c r="F4932">
        <v>264</v>
      </c>
      <c r="G4932">
        <v>3</v>
      </c>
      <c r="H4932" t="s">
        <v>3</v>
      </c>
      <c r="I4932" t="s">
        <v>30</v>
      </c>
      <c r="J4932" s="1">
        <v>0.37878787878787878</v>
      </c>
      <c r="K4932" s="1">
        <f t="shared" si="541"/>
        <v>1</v>
      </c>
      <c r="L4932" s="1">
        <f t="shared" si="542"/>
        <v>263</v>
      </c>
      <c r="M4932">
        <v>4518</v>
      </c>
      <c r="N4932">
        <v>0</v>
      </c>
      <c r="O4932" t="str">
        <f t="shared" si="543"/>
        <v>On time</v>
      </c>
      <c r="P4932" t="s">
        <v>10</v>
      </c>
      <c r="Q4932" t="s">
        <v>6</v>
      </c>
      <c r="R4932" s="4">
        <f t="shared" si="544"/>
        <v>4.5179999999999998</v>
      </c>
      <c r="S4932">
        <f t="shared" si="545"/>
        <v>10</v>
      </c>
    </row>
    <row r="4933" spans="1:19" x14ac:dyDescent="0.25">
      <c r="A4933" s="9">
        <v>4932</v>
      </c>
      <c r="B4933">
        <v>4</v>
      </c>
      <c r="C4933" t="str">
        <f t="shared" si="539"/>
        <v>Abnormal</v>
      </c>
      <c r="D4933">
        <v>3</v>
      </c>
      <c r="E4933" t="str">
        <f t="shared" si="540"/>
        <v>Fair</v>
      </c>
      <c r="F4933">
        <v>205</v>
      </c>
      <c r="G4933">
        <v>2</v>
      </c>
      <c r="H4933" t="s">
        <v>3</v>
      </c>
      <c r="I4933" t="s">
        <v>30</v>
      </c>
      <c r="J4933" s="1">
        <v>4.8780487804878048</v>
      </c>
      <c r="K4933" s="1">
        <f t="shared" si="541"/>
        <v>10</v>
      </c>
      <c r="L4933" s="1">
        <f t="shared" si="542"/>
        <v>195</v>
      </c>
      <c r="M4933">
        <v>4178</v>
      </c>
      <c r="N4933">
        <v>1</v>
      </c>
      <c r="O4933" t="str">
        <f t="shared" si="543"/>
        <v>Delayed</v>
      </c>
      <c r="P4933" t="s">
        <v>7</v>
      </c>
      <c r="Q4933" t="s">
        <v>6</v>
      </c>
      <c r="R4933" s="4">
        <f t="shared" si="544"/>
        <v>4.1779999999999999</v>
      </c>
      <c r="S4933">
        <f t="shared" si="545"/>
        <v>10</v>
      </c>
    </row>
    <row r="4934" spans="1:19" x14ac:dyDescent="0.25">
      <c r="A4934" s="9">
        <v>4933</v>
      </c>
      <c r="B4934">
        <v>5</v>
      </c>
      <c r="C4934" t="str">
        <f t="shared" si="539"/>
        <v>Abnormal</v>
      </c>
      <c r="D4934">
        <v>1</v>
      </c>
      <c r="E4934" t="str">
        <f t="shared" si="540"/>
        <v>Poor</v>
      </c>
      <c r="F4934">
        <v>266</v>
      </c>
      <c r="G4934">
        <v>3</v>
      </c>
      <c r="H4934" t="s">
        <v>2</v>
      </c>
      <c r="I4934" t="s">
        <v>30</v>
      </c>
      <c r="J4934" s="1">
        <v>3.7593984962406015</v>
      </c>
      <c r="K4934" s="1">
        <f t="shared" si="541"/>
        <v>10</v>
      </c>
      <c r="L4934" s="1">
        <f t="shared" si="542"/>
        <v>256</v>
      </c>
      <c r="M4934">
        <v>5858</v>
      </c>
      <c r="N4934">
        <v>0</v>
      </c>
      <c r="O4934" t="str">
        <f t="shared" si="543"/>
        <v>On time</v>
      </c>
      <c r="P4934" t="s">
        <v>5</v>
      </c>
      <c r="Q4934" t="s">
        <v>6</v>
      </c>
      <c r="R4934" s="4">
        <f t="shared" si="544"/>
        <v>5.8579999999999997</v>
      </c>
      <c r="S4934">
        <f t="shared" si="545"/>
        <v>10</v>
      </c>
    </row>
    <row r="4935" spans="1:19" x14ac:dyDescent="0.25">
      <c r="A4935" s="9">
        <v>4934</v>
      </c>
      <c r="B4935">
        <v>5</v>
      </c>
      <c r="C4935" t="str">
        <f t="shared" si="539"/>
        <v>Abnormal</v>
      </c>
      <c r="D4935">
        <v>4</v>
      </c>
      <c r="E4935" t="str">
        <f t="shared" si="540"/>
        <v>Good</v>
      </c>
      <c r="F4935">
        <v>200</v>
      </c>
      <c r="G4935">
        <v>3</v>
      </c>
      <c r="H4935" t="s">
        <v>3</v>
      </c>
      <c r="I4935" t="s">
        <v>29</v>
      </c>
      <c r="J4935" s="1">
        <v>4</v>
      </c>
      <c r="K4935" s="1">
        <f t="shared" si="541"/>
        <v>8</v>
      </c>
      <c r="L4935" s="1">
        <f t="shared" si="542"/>
        <v>192</v>
      </c>
      <c r="M4935">
        <v>5206</v>
      </c>
      <c r="N4935">
        <v>1</v>
      </c>
      <c r="O4935" t="str">
        <f t="shared" si="543"/>
        <v>Delayed</v>
      </c>
      <c r="P4935" t="s">
        <v>7</v>
      </c>
      <c r="Q4935" t="s">
        <v>6</v>
      </c>
      <c r="R4935" s="4">
        <f t="shared" si="544"/>
        <v>5.2060000000000004</v>
      </c>
      <c r="S4935">
        <f t="shared" si="545"/>
        <v>10</v>
      </c>
    </row>
    <row r="4936" spans="1:19" x14ac:dyDescent="0.25">
      <c r="A4936" s="9">
        <v>4935</v>
      </c>
      <c r="B4936">
        <v>4</v>
      </c>
      <c r="C4936" t="str">
        <f t="shared" si="539"/>
        <v>Abnormal</v>
      </c>
      <c r="D4936">
        <v>4</v>
      </c>
      <c r="E4936" t="str">
        <f t="shared" si="540"/>
        <v>Good</v>
      </c>
      <c r="F4936">
        <v>154</v>
      </c>
      <c r="G4936">
        <v>6</v>
      </c>
      <c r="H4936" t="s">
        <v>3</v>
      </c>
      <c r="I4936" t="s">
        <v>29</v>
      </c>
      <c r="J4936" s="1">
        <v>6.4935064935064926</v>
      </c>
      <c r="K4936" s="1">
        <f t="shared" si="541"/>
        <v>9.9999999999999982</v>
      </c>
      <c r="L4936" s="1">
        <f t="shared" si="542"/>
        <v>144</v>
      </c>
      <c r="M4936">
        <v>4361</v>
      </c>
      <c r="N4936">
        <v>1</v>
      </c>
      <c r="O4936" t="str">
        <f t="shared" si="543"/>
        <v>Delayed</v>
      </c>
      <c r="P4936" t="s">
        <v>8</v>
      </c>
      <c r="Q4936" t="s">
        <v>6</v>
      </c>
      <c r="R4936" s="4">
        <f t="shared" si="544"/>
        <v>4.3609999999999998</v>
      </c>
      <c r="S4936">
        <f t="shared" si="545"/>
        <v>10</v>
      </c>
    </row>
    <row r="4937" spans="1:19" x14ac:dyDescent="0.25">
      <c r="A4937" s="9">
        <v>4936</v>
      </c>
      <c r="B4937">
        <v>3</v>
      </c>
      <c r="C4937" t="str">
        <f t="shared" si="539"/>
        <v>Normal</v>
      </c>
      <c r="D4937">
        <v>2</v>
      </c>
      <c r="E4937" t="str">
        <f t="shared" si="540"/>
        <v>Poor</v>
      </c>
      <c r="F4937">
        <v>178</v>
      </c>
      <c r="G4937">
        <v>3</v>
      </c>
      <c r="H4937" t="s">
        <v>2</v>
      </c>
      <c r="I4937" t="s">
        <v>30</v>
      </c>
      <c r="J4937" s="1">
        <v>2.2471910112359552</v>
      </c>
      <c r="K4937" s="1">
        <f t="shared" si="541"/>
        <v>4</v>
      </c>
      <c r="L4937" s="1">
        <f t="shared" si="542"/>
        <v>174</v>
      </c>
      <c r="M4937">
        <v>5119</v>
      </c>
      <c r="N4937">
        <v>1</v>
      </c>
      <c r="O4937" t="str">
        <f t="shared" si="543"/>
        <v>Delayed</v>
      </c>
      <c r="P4937" t="s">
        <v>9</v>
      </c>
      <c r="Q4937" t="s">
        <v>6</v>
      </c>
      <c r="R4937" s="4">
        <f t="shared" si="544"/>
        <v>5.1189999999999998</v>
      </c>
      <c r="S4937">
        <f t="shared" si="545"/>
        <v>10</v>
      </c>
    </row>
    <row r="4938" spans="1:19" x14ac:dyDescent="0.25">
      <c r="A4938" s="9">
        <v>4937</v>
      </c>
      <c r="B4938">
        <v>5</v>
      </c>
      <c r="C4938" t="str">
        <f t="shared" si="539"/>
        <v>Abnormal</v>
      </c>
      <c r="D4938">
        <v>2</v>
      </c>
      <c r="E4938" t="str">
        <f t="shared" si="540"/>
        <v>Poor</v>
      </c>
      <c r="F4938">
        <v>198</v>
      </c>
      <c r="G4938">
        <v>3</v>
      </c>
      <c r="H4938" t="s">
        <v>2</v>
      </c>
      <c r="I4938" t="s">
        <v>29</v>
      </c>
      <c r="J4938" s="1">
        <v>3.535353535353535</v>
      </c>
      <c r="K4938" s="1">
        <f t="shared" si="541"/>
        <v>6.9999999999999991</v>
      </c>
      <c r="L4938" s="1">
        <f t="shared" si="542"/>
        <v>191</v>
      </c>
      <c r="M4938">
        <v>5768</v>
      </c>
      <c r="N4938">
        <v>1</v>
      </c>
      <c r="O4938" t="str">
        <f t="shared" si="543"/>
        <v>Delayed</v>
      </c>
      <c r="P4938" t="s">
        <v>10</v>
      </c>
      <c r="Q4938" t="s">
        <v>6</v>
      </c>
      <c r="R4938" s="4">
        <f t="shared" si="544"/>
        <v>5.7679999999999998</v>
      </c>
      <c r="S4938">
        <f t="shared" si="545"/>
        <v>10</v>
      </c>
    </row>
    <row r="4939" spans="1:19" x14ac:dyDescent="0.25">
      <c r="A4939" s="9">
        <v>4938</v>
      </c>
      <c r="B4939">
        <v>3</v>
      </c>
      <c r="C4939" t="str">
        <f t="shared" si="539"/>
        <v>Normal</v>
      </c>
      <c r="D4939">
        <v>4</v>
      </c>
      <c r="E4939" t="str">
        <f t="shared" si="540"/>
        <v>Good</v>
      </c>
      <c r="F4939">
        <v>218</v>
      </c>
      <c r="G4939">
        <v>2</v>
      </c>
      <c r="H4939" t="s">
        <v>3</v>
      </c>
      <c r="I4939" t="s">
        <v>30</v>
      </c>
      <c r="J4939" s="1">
        <v>0.91743119266055051</v>
      </c>
      <c r="K4939" s="1">
        <f t="shared" si="541"/>
        <v>2</v>
      </c>
      <c r="L4939" s="1">
        <f t="shared" si="542"/>
        <v>216</v>
      </c>
      <c r="M4939">
        <v>5973</v>
      </c>
      <c r="N4939">
        <v>0</v>
      </c>
      <c r="O4939" t="str">
        <f t="shared" si="543"/>
        <v>On time</v>
      </c>
      <c r="P4939" t="s">
        <v>7</v>
      </c>
      <c r="Q4939" t="s">
        <v>6</v>
      </c>
      <c r="R4939" s="4">
        <f t="shared" si="544"/>
        <v>5.9729999999999999</v>
      </c>
      <c r="S4939">
        <f t="shared" si="545"/>
        <v>10</v>
      </c>
    </row>
    <row r="4940" spans="1:19" x14ac:dyDescent="0.25">
      <c r="A4940" s="9">
        <v>4939</v>
      </c>
      <c r="B4940">
        <v>4</v>
      </c>
      <c r="C4940" t="str">
        <f t="shared" si="539"/>
        <v>Abnormal</v>
      </c>
      <c r="D4940">
        <v>4</v>
      </c>
      <c r="E4940" t="str">
        <f t="shared" si="540"/>
        <v>Good</v>
      </c>
      <c r="F4940">
        <v>185</v>
      </c>
      <c r="G4940">
        <v>3</v>
      </c>
      <c r="H4940" t="s">
        <v>4</v>
      </c>
      <c r="I4940" t="s">
        <v>29</v>
      </c>
      <c r="J4940" s="1">
        <v>3.2432432432432434</v>
      </c>
      <c r="K4940" s="1">
        <f t="shared" si="541"/>
        <v>6</v>
      </c>
      <c r="L4940" s="1">
        <f t="shared" si="542"/>
        <v>179</v>
      </c>
      <c r="M4940">
        <v>4238</v>
      </c>
      <c r="N4940">
        <v>1</v>
      </c>
      <c r="O4940" t="str">
        <f t="shared" si="543"/>
        <v>Delayed</v>
      </c>
      <c r="P4940" t="s">
        <v>5</v>
      </c>
      <c r="Q4940" t="s">
        <v>6</v>
      </c>
      <c r="R4940" s="4">
        <f t="shared" si="544"/>
        <v>4.2380000000000004</v>
      </c>
      <c r="S4940">
        <f t="shared" si="545"/>
        <v>10</v>
      </c>
    </row>
    <row r="4941" spans="1:19" x14ac:dyDescent="0.25">
      <c r="A4941" s="9">
        <v>4940</v>
      </c>
      <c r="B4941">
        <v>3</v>
      </c>
      <c r="C4941" t="str">
        <f t="shared" si="539"/>
        <v>Normal</v>
      </c>
      <c r="D4941">
        <v>4</v>
      </c>
      <c r="E4941" t="str">
        <f t="shared" si="540"/>
        <v>Good</v>
      </c>
      <c r="F4941">
        <v>235</v>
      </c>
      <c r="G4941">
        <v>3</v>
      </c>
      <c r="H4941" t="s">
        <v>2</v>
      </c>
      <c r="I4941" t="s">
        <v>30</v>
      </c>
      <c r="J4941" s="1">
        <v>1.7021276595744681</v>
      </c>
      <c r="K4941" s="1">
        <f t="shared" si="541"/>
        <v>4</v>
      </c>
      <c r="L4941" s="1">
        <f t="shared" si="542"/>
        <v>231</v>
      </c>
      <c r="M4941">
        <v>5498</v>
      </c>
      <c r="N4941">
        <v>0</v>
      </c>
      <c r="O4941" t="str">
        <f t="shared" si="543"/>
        <v>On time</v>
      </c>
      <c r="P4941" t="s">
        <v>7</v>
      </c>
      <c r="Q4941" t="s">
        <v>6</v>
      </c>
      <c r="R4941" s="4">
        <f t="shared" si="544"/>
        <v>5.4980000000000002</v>
      </c>
      <c r="S4941">
        <f t="shared" si="545"/>
        <v>10</v>
      </c>
    </row>
    <row r="4942" spans="1:19" x14ac:dyDescent="0.25">
      <c r="A4942" s="9">
        <v>4941</v>
      </c>
      <c r="B4942">
        <v>3</v>
      </c>
      <c r="C4942" t="str">
        <f t="shared" si="539"/>
        <v>Normal</v>
      </c>
      <c r="D4942">
        <v>5</v>
      </c>
      <c r="E4942" t="str">
        <f t="shared" si="540"/>
        <v>Good</v>
      </c>
      <c r="F4942">
        <v>251</v>
      </c>
      <c r="G4942">
        <v>3</v>
      </c>
      <c r="H4942" t="s">
        <v>4</v>
      </c>
      <c r="I4942" t="s">
        <v>29</v>
      </c>
      <c r="J4942" s="1">
        <v>1.593625498007968</v>
      </c>
      <c r="K4942" s="1">
        <f t="shared" si="541"/>
        <v>4</v>
      </c>
      <c r="L4942" s="1">
        <f t="shared" si="542"/>
        <v>247</v>
      </c>
      <c r="M4942">
        <v>4156</v>
      </c>
      <c r="N4942">
        <v>1</v>
      </c>
      <c r="O4942" t="str">
        <f t="shared" si="543"/>
        <v>Delayed</v>
      </c>
      <c r="P4942" t="s">
        <v>8</v>
      </c>
      <c r="Q4942" t="s">
        <v>6</v>
      </c>
      <c r="R4942" s="4">
        <f t="shared" si="544"/>
        <v>4.1559999999999997</v>
      </c>
      <c r="S4942">
        <f t="shared" si="545"/>
        <v>10</v>
      </c>
    </row>
    <row r="4943" spans="1:19" x14ac:dyDescent="0.25">
      <c r="A4943" s="9">
        <v>4942</v>
      </c>
      <c r="B4943">
        <v>5</v>
      </c>
      <c r="C4943" t="str">
        <f t="shared" si="539"/>
        <v>Abnormal</v>
      </c>
      <c r="D4943">
        <v>2</v>
      </c>
      <c r="E4943" t="str">
        <f t="shared" si="540"/>
        <v>Poor</v>
      </c>
      <c r="F4943">
        <v>275</v>
      </c>
      <c r="G4943">
        <v>5</v>
      </c>
      <c r="H4943" t="s">
        <v>2</v>
      </c>
      <c r="I4943" t="s">
        <v>29</v>
      </c>
      <c r="J4943" s="1">
        <v>3.2727272727272729</v>
      </c>
      <c r="K4943" s="1">
        <f t="shared" si="541"/>
        <v>9</v>
      </c>
      <c r="L4943" s="1">
        <f t="shared" si="542"/>
        <v>266</v>
      </c>
      <c r="M4943">
        <v>5168</v>
      </c>
      <c r="N4943">
        <v>1</v>
      </c>
      <c r="O4943" t="str">
        <f t="shared" si="543"/>
        <v>Delayed</v>
      </c>
      <c r="P4943" t="s">
        <v>9</v>
      </c>
      <c r="Q4943" t="s">
        <v>6</v>
      </c>
      <c r="R4943" s="4">
        <f t="shared" si="544"/>
        <v>5.1680000000000001</v>
      </c>
      <c r="S4943">
        <f t="shared" si="545"/>
        <v>10</v>
      </c>
    </row>
    <row r="4944" spans="1:19" x14ac:dyDescent="0.25">
      <c r="A4944" s="9">
        <v>4943</v>
      </c>
      <c r="B4944">
        <v>5</v>
      </c>
      <c r="C4944" t="str">
        <f t="shared" si="539"/>
        <v>Abnormal</v>
      </c>
      <c r="D4944">
        <v>2</v>
      </c>
      <c r="E4944" t="str">
        <f t="shared" si="540"/>
        <v>Poor</v>
      </c>
      <c r="F4944">
        <v>156</v>
      </c>
      <c r="G4944">
        <v>5</v>
      </c>
      <c r="H4944" t="s">
        <v>2</v>
      </c>
      <c r="I4944" t="s">
        <v>30</v>
      </c>
      <c r="J4944" s="1">
        <v>5.7692307692307692</v>
      </c>
      <c r="K4944" s="1">
        <f t="shared" si="541"/>
        <v>9</v>
      </c>
      <c r="L4944" s="1">
        <f t="shared" si="542"/>
        <v>147</v>
      </c>
      <c r="M4944">
        <v>5237</v>
      </c>
      <c r="N4944">
        <v>0</v>
      </c>
      <c r="O4944" t="str">
        <f t="shared" si="543"/>
        <v>On time</v>
      </c>
      <c r="P4944" t="s">
        <v>10</v>
      </c>
      <c r="Q4944" t="s">
        <v>6</v>
      </c>
      <c r="R4944" s="4">
        <f t="shared" si="544"/>
        <v>5.2370000000000001</v>
      </c>
      <c r="S4944">
        <f t="shared" si="545"/>
        <v>10</v>
      </c>
    </row>
    <row r="4945" spans="1:19" x14ac:dyDescent="0.25">
      <c r="A4945" s="9">
        <v>4944</v>
      </c>
      <c r="B4945">
        <v>3</v>
      </c>
      <c r="C4945" t="str">
        <f t="shared" si="539"/>
        <v>Normal</v>
      </c>
      <c r="D4945">
        <v>5</v>
      </c>
      <c r="E4945" t="str">
        <f t="shared" si="540"/>
        <v>Good</v>
      </c>
      <c r="F4945">
        <v>135</v>
      </c>
      <c r="G4945">
        <v>3</v>
      </c>
      <c r="H4945" t="s">
        <v>2</v>
      </c>
      <c r="I4945" t="s">
        <v>30</v>
      </c>
      <c r="J4945" s="1">
        <v>2.2222222222222223</v>
      </c>
      <c r="K4945" s="1">
        <f t="shared" si="541"/>
        <v>3</v>
      </c>
      <c r="L4945" s="1">
        <f t="shared" si="542"/>
        <v>132</v>
      </c>
      <c r="M4945">
        <v>4938</v>
      </c>
      <c r="N4945">
        <v>0</v>
      </c>
      <c r="O4945" t="str">
        <f t="shared" si="543"/>
        <v>On time</v>
      </c>
      <c r="P4945" t="s">
        <v>7</v>
      </c>
      <c r="Q4945" t="s">
        <v>6</v>
      </c>
      <c r="R4945" s="4">
        <f t="shared" si="544"/>
        <v>4.9379999999999997</v>
      </c>
      <c r="S4945">
        <f t="shared" si="545"/>
        <v>10</v>
      </c>
    </row>
    <row r="4946" spans="1:19" x14ac:dyDescent="0.25">
      <c r="A4946" s="9">
        <v>4945</v>
      </c>
      <c r="B4946">
        <v>4</v>
      </c>
      <c r="C4946" t="str">
        <f t="shared" si="539"/>
        <v>Abnormal</v>
      </c>
      <c r="D4946">
        <v>1</v>
      </c>
      <c r="E4946" t="str">
        <f t="shared" si="540"/>
        <v>Poor</v>
      </c>
      <c r="F4946">
        <v>143</v>
      </c>
      <c r="G4946">
        <v>3</v>
      </c>
      <c r="H4946" t="s">
        <v>3</v>
      </c>
      <c r="I4946" t="s">
        <v>30</v>
      </c>
      <c r="J4946" s="1">
        <v>2.7972027972027971</v>
      </c>
      <c r="K4946" s="1">
        <f t="shared" si="541"/>
        <v>4</v>
      </c>
      <c r="L4946" s="1">
        <f t="shared" si="542"/>
        <v>139</v>
      </c>
      <c r="M4946">
        <v>4283</v>
      </c>
      <c r="N4946">
        <v>0</v>
      </c>
      <c r="O4946" t="str">
        <f t="shared" si="543"/>
        <v>On time</v>
      </c>
      <c r="P4946" t="s">
        <v>5</v>
      </c>
      <c r="Q4946" t="s">
        <v>6</v>
      </c>
      <c r="R4946" s="4">
        <f t="shared" si="544"/>
        <v>4.2830000000000004</v>
      </c>
      <c r="S4946">
        <f t="shared" si="545"/>
        <v>10</v>
      </c>
    </row>
    <row r="4947" spans="1:19" x14ac:dyDescent="0.25">
      <c r="A4947" s="9">
        <v>4946</v>
      </c>
      <c r="B4947">
        <v>5</v>
      </c>
      <c r="C4947" t="str">
        <f t="shared" si="539"/>
        <v>Abnormal</v>
      </c>
      <c r="D4947">
        <v>1</v>
      </c>
      <c r="E4947" t="str">
        <f t="shared" si="540"/>
        <v>Poor</v>
      </c>
      <c r="F4947">
        <v>240</v>
      </c>
      <c r="G4947">
        <v>3</v>
      </c>
      <c r="H4947" t="s">
        <v>4</v>
      </c>
      <c r="I4947" t="s">
        <v>30</v>
      </c>
      <c r="J4947" s="1">
        <v>4.1666666666666661</v>
      </c>
      <c r="K4947" s="1">
        <f t="shared" si="541"/>
        <v>9.9999999999999982</v>
      </c>
      <c r="L4947" s="1">
        <f t="shared" si="542"/>
        <v>230</v>
      </c>
      <c r="M4947">
        <v>5277</v>
      </c>
      <c r="N4947">
        <v>0</v>
      </c>
      <c r="O4947" t="str">
        <f t="shared" si="543"/>
        <v>On time</v>
      </c>
      <c r="P4947" t="s">
        <v>7</v>
      </c>
      <c r="Q4947" t="s">
        <v>6</v>
      </c>
      <c r="R4947" s="4">
        <f t="shared" si="544"/>
        <v>5.2770000000000001</v>
      </c>
      <c r="S4947">
        <f t="shared" si="545"/>
        <v>10</v>
      </c>
    </row>
    <row r="4948" spans="1:19" x14ac:dyDescent="0.25">
      <c r="A4948" s="9">
        <v>4947</v>
      </c>
      <c r="B4948">
        <v>5</v>
      </c>
      <c r="C4948" t="str">
        <f t="shared" si="539"/>
        <v>Abnormal</v>
      </c>
      <c r="D4948">
        <v>2</v>
      </c>
      <c r="E4948" t="str">
        <f t="shared" si="540"/>
        <v>Poor</v>
      </c>
      <c r="F4948">
        <v>131</v>
      </c>
      <c r="G4948">
        <v>5</v>
      </c>
      <c r="H4948" t="s">
        <v>2</v>
      </c>
      <c r="I4948" t="s">
        <v>29</v>
      </c>
      <c r="J4948" s="1">
        <v>3.0534351145038165</v>
      </c>
      <c r="K4948" s="1">
        <f t="shared" si="541"/>
        <v>3.9999999999999996</v>
      </c>
      <c r="L4948" s="1">
        <f t="shared" si="542"/>
        <v>127</v>
      </c>
      <c r="M4948">
        <v>4600</v>
      </c>
      <c r="N4948">
        <v>1</v>
      </c>
      <c r="O4948" t="str">
        <f t="shared" si="543"/>
        <v>Delayed</v>
      </c>
      <c r="P4948" t="s">
        <v>8</v>
      </c>
      <c r="Q4948" t="s">
        <v>6</v>
      </c>
      <c r="R4948" s="4">
        <f t="shared" si="544"/>
        <v>4.5999999999999996</v>
      </c>
      <c r="S4948">
        <f t="shared" si="545"/>
        <v>10</v>
      </c>
    </row>
    <row r="4949" spans="1:19" x14ac:dyDescent="0.25">
      <c r="A4949" s="9">
        <v>4948</v>
      </c>
      <c r="B4949">
        <v>4</v>
      </c>
      <c r="C4949" t="str">
        <f t="shared" si="539"/>
        <v>Abnormal</v>
      </c>
      <c r="D4949">
        <v>5</v>
      </c>
      <c r="E4949" t="str">
        <f t="shared" si="540"/>
        <v>Good</v>
      </c>
      <c r="F4949">
        <v>142</v>
      </c>
      <c r="G4949">
        <v>3</v>
      </c>
      <c r="H4949" t="s">
        <v>3</v>
      </c>
      <c r="I4949" t="s">
        <v>30</v>
      </c>
      <c r="J4949" s="1">
        <v>1.4084507042253522</v>
      </c>
      <c r="K4949" s="1">
        <f t="shared" si="541"/>
        <v>2.0000000000000004</v>
      </c>
      <c r="L4949" s="1">
        <f t="shared" si="542"/>
        <v>140</v>
      </c>
      <c r="M4949">
        <v>5692</v>
      </c>
      <c r="N4949">
        <v>0</v>
      </c>
      <c r="O4949" t="str">
        <f t="shared" si="543"/>
        <v>On time</v>
      </c>
      <c r="P4949" t="s">
        <v>9</v>
      </c>
      <c r="Q4949" t="s">
        <v>6</v>
      </c>
      <c r="R4949" s="4">
        <f t="shared" si="544"/>
        <v>5.6920000000000002</v>
      </c>
      <c r="S4949">
        <f t="shared" si="545"/>
        <v>10</v>
      </c>
    </row>
    <row r="4950" spans="1:19" x14ac:dyDescent="0.25">
      <c r="A4950" s="9">
        <v>4949</v>
      </c>
      <c r="B4950">
        <v>5</v>
      </c>
      <c r="C4950" t="str">
        <f t="shared" si="539"/>
        <v>Abnormal</v>
      </c>
      <c r="D4950">
        <v>4</v>
      </c>
      <c r="E4950" t="str">
        <f t="shared" si="540"/>
        <v>Good</v>
      </c>
      <c r="F4950">
        <v>275</v>
      </c>
      <c r="G4950">
        <v>4</v>
      </c>
      <c r="H4950" t="s">
        <v>2</v>
      </c>
      <c r="I4950" t="s">
        <v>29</v>
      </c>
      <c r="J4950" s="1">
        <v>2.5454545454545454</v>
      </c>
      <c r="K4950" s="1">
        <f t="shared" si="541"/>
        <v>7</v>
      </c>
      <c r="L4950" s="1">
        <f t="shared" si="542"/>
        <v>268</v>
      </c>
      <c r="M4950">
        <v>4597</v>
      </c>
      <c r="N4950">
        <v>0</v>
      </c>
      <c r="O4950" t="str">
        <f t="shared" si="543"/>
        <v>On time</v>
      </c>
      <c r="P4950" t="s">
        <v>10</v>
      </c>
      <c r="Q4950" t="s">
        <v>6</v>
      </c>
      <c r="R4950" s="4">
        <f t="shared" si="544"/>
        <v>4.5970000000000004</v>
      </c>
      <c r="S4950">
        <f t="shared" si="545"/>
        <v>10</v>
      </c>
    </row>
    <row r="4951" spans="1:19" x14ac:dyDescent="0.25">
      <c r="A4951" s="9">
        <v>4950</v>
      </c>
      <c r="B4951">
        <v>5</v>
      </c>
      <c r="C4951" t="str">
        <f t="shared" si="539"/>
        <v>Abnormal</v>
      </c>
      <c r="D4951">
        <v>5</v>
      </c>
      <c r="E4951" t="str">
        <f t="shared" si="540"/>
        <v>Good</v>
      </c>
      <c r="F4951">
        <v>137</v>
      </c>
      <c r="G4951">
        <v>3</v>
      </c>
      <c r="H4951" t="s">
        <v>2</v>
      </c>
      <c r="I4951" t="s">
        <v>30</v>
      </c>
      <c r="J4951" s="1">
        <v>3.6496350364963499</v>
      </c>
      <c r="K4951" s="1">
        <f t="shared" si="541"/>
        <v>4.9999999999999991</v>
      </c>
      <c r="L4951" s="1">
        <f t="shared" si="542"/>
        <v>132</v>
      </c>
      <c r="M4951">
        <v>5914</v>
      </c>
      <c r="N4951">
        <v>1</v>
      </c>
      <c r="O4951" t="str">
        <f t="shared" si="543"/>
        <v>Delayed</v>
      </c>
      <c r="P4951" t="s">
        <v>7</v>
      </c>
      <c r="Q4951" t="s">
        <v>11</v>
      </c>
      <c r="R4951" s="4">
        <f t="shared" si="544"/>
        <v>5.9139999999999997</v>
      </c>
      <c r="S4951">
        <f t="shared" si="545"/>
        <v>10</v>
      </c>
    </row>
    <row r="4952" spans="1:19" x14ac:dyDescent="0.25">
      <c r="A4952" s="9">
        <v>4951</v>
      </c>
      <c r="B4952">
        <v>3</v>
      </c>
      <c r="C4952" t="str">
        <f t="shared" si="539"/>
        <v>Normal</v>
      </c>
      <c r="D4952">
        <v>3</v>
      </c>
      <c r="E4952" t="str">
        <f t="shared" si="540"/>
        <v>Fair</v>
      </c>
      <c r="F4952">
        <v>165</v>
      </c>
      <c r="G4952">
        <v>4</v>
      </c>
      <c r="H4952" t="s">
        <v>3</v>
      </c>
      <c r="I4952" t="s">
        <v>30</v>
      </c>
      <c r="J4952" s="1">
        <v>1.8181818181818181</v>
      </c>
      <c r="K4952" s="1">
        <f t="shared" si="541"/>
        <v>3</v>
      </c>
      <c r="L4952" s="1">
        <f t="shared" si="542"/>
        <v>162</v>
      </c>
      <c r="M4952">
        <v>4235</v>
      </c>
      <c r="N4952">
        <v>0</v>
      </c>
      <c r="O4952" t="str">
        <f t="shared" si="543"/>
        <v>On time</v>
      </c>
      <c r="P4952" t="s">
        <v>5</v>
      </c>
      <c r="Q4952" t="s">
        <v>11</v>
      </c>
      <c r="R4952" s="4">
        <f t="shared" si="544"/>
        <v>4.2350000000000003</v>
      </c>
      <c r="S4952">
        <f t="shared" si="545"/>
        <v>10</v>
      </c>
    </row>
    <row r="4953" spans="1:19" x14ac:dyDescent="0.25">
      <c r="A4953" s="9">
        <v>4952</v>
      </c>
      <c r="B4953">
        <v>5</v>
      </c>
      <c r="C4953" t="str">
        <f t="shared" si="539"/>
        <v>Abnormal</v>
      </c>
      <c r="D4953">
        <v>4</v>
      </c>
      <c r="E4953" t="str">
        <f t="shared" si="540"/>
        <v>Good</v>
      </c>
      <c r="F4953">
        <v>250</v>
      </c>
      <c r="G4953">
        <v>2</v>
      </c>
      <c r="H4953" t="s">
        <v>2</v>
      </c>
      <c r="I4953" t="s">
        <v>29</v>
      </c>
      <c r="J4953" s="1">
        <v>4</v>
      </c>
      <c r="K4953" s="1">
        <f t="shared" si="541"/>
        <v>10</v>
      </c>
      <c r="L4953" s="1">
        <f t="shared" si="542"/>
        <v>240</v>
      </c>
      <c r="M4953">
        <v>4277</v>
      </c>
      <c r="N4953">
        <v>0</v>
      </c>
      <c r="O4953" t="str">
        <f t="shared" si="543"/>
        <v>On time</v>
      </c>
      <c r="P4953" t="s">
        <v>7</v>
      </c>
      <c r="Q4953" t="s">
        <v>11</v>
      </c>
      <c r="R4953" s="4">
        <f t="shared" si="544"/>
        <v>4.2770000000000001</v>
      </c>
      <c r="S4953">
        <f t="shared" si="545"/>
        <v>10</v>
      </c>
    </row>
    <row r="4954" spans="1:19" x14ac:dyDescent="0.25">
      <c r="A4954" s="9">
        <v>4953</v>
      </c>
      <c r="B4954">
        <v>4</v>
      </c>
      <c r="C4954" t="str">
        <f t="shared" si="539"/>
        <v>Abnormal</v>
      </c>
      <c r="D4954">
        <v>2</v>
      </c>
      <c r="E4954" t="str">
        <f t="shared" si="540"/>
        <v>Poor</v>
      </c>
      <c r="F4954">
        <v>242</v>
      </c>
      <c r="G4954">
        <v>3</v>
      </c>
      <c r="H4954" t="s">
        <v>3</v>
      </c>
      <c r="I4954" t="s">
        <v>30</v>
      </c>
      <c r="J4954" s="1">
        <v>4.1322314049586781</v>
      </c>
      <c r="K4954" s="1">
        <f t="shared" si="541"/>
        <v>10.000000000000002</v>
      </c>
      <c r="L4954" s="1">
        <f t="shared" si="542"/>
        <v>232</v>
      </c>
      <c r="M4954">
        <v>4721</v>
      </c>
      <c r="N4954">
        <v>0</v>
      </c>
      <c r="O4954" t="str">
        <f t="shared" si="543"/>
        <v>On time</v>
      </c>
      <c r="P4954" t="s">
        <v>8</v>
      </c>
      <c r="Q4954" t="s">
        <v>11</v>
      </c>
      <c r="R4954" s="4">
        <f t="shared" si="544"/>
        <v>4.7210000000000001</v>
      </c>
      <c r="S4954">
        <f t="shared" si="545"/>
        <v>10</v>
      </c>
    </row>
    <row r="4955" spans="1:19" x14ac:dyDescent="0.25">
      <c r="A4955" s="9">
        <v>4954</v>
      </c>
      <c r="B4955">
        <v>3</v>
      </c>
      <c r="C4955" t="str">
        <f t="shared" si="539"/>
        <v>Normal</v>
      </c>
      <c r="D4955">
        <v>3</v>
      </c>
      <c r="E4955" t="str">
        <f t="shared" si="540"/>
        <v>Fair</v>
      </c>
      <c r="F4955">
        <v>181</v>
      </c>
      <c r="G4955">
        <v>3</v>
      </c>
      <c r="H4955" t="s">
        <v>3</v>
      </c>
      <c r="I4955" t="s">
        <v>29</v>
      </c>
      <c r="J4955" s="1">
        <v>1.6574585635359116</v>
      </c>
      <c r="K4955" s="1">
        <f t="shared" si="541"/>
        <v>3</v>
      </c>
      <c r="L4955" s="1">
        <f t="shared" si="542"/>
        <v>178</v>
      </c>
      <c r="M4955">
        <v>5620</v>
      </c>
      <c r="N4955">
        <v>1</v>
      </c>
      <c r="O4955" t="str">
        <f t="shared" si="543"/>
        <v>Delayed</v>
      </c>
      <c r="P4955" t="s">
        <v>9</v>
      </c>
      <c r="Q4955" t="s">
        <v>11</v>
      </c>
      <c r="R4955" s="4">
        <f t="shared" si="544"/>
        <v>5.62</v>
      </c>
      <c r="S4955">
        <f t="shared" si="545"/>
        <v>10</v>
      </c>
    </row>
    <row r="4956" spans="1:19" x14ac:dyDescent="0.25">
      <c r="A4956" s="9">
        <v>4955</v>
      </c>
      <c r="B4956">
        <v>4</v>
      </c>
      <c r="C4956" t="str">
        <f t="shared" si="539"/>
        <v>Abnormal</v>
      </c>
      <c r="D4956">
        <v>4</v>
      </c>
      <c r="E4956" t="str">
        <f t="shared" si="540"/>
        <v>Good</v>
      </c>
      <c r="F4956">
        <v>211</v>
      </c>
      <c r="G4956">
        <v>3</v>
      </c>
      <c r="H4956" t="s">
        <v>3</v>
      </c>
      <c r="I4956" t="s">
        <v>30</v>
      </c>
      <c r="J4956" s="1">
        <v>2.3696682464454977</v>
      </c>
      <c r="K4956" s="1">
        <f t="shared" si="541"/>
        <v>5</v>
      </c>
      <c r="L4956" s="1">
        <f t="shared" si="542"/>
        <v>206</v>
      </c>
      <c r="M4956">
        <v>4812</v>
      </c>
      <c r="N4956">
        <v>0</v>
      </c>
      <c r="O4956" t="str">
        <f t="shared" si="543"/>
        <v>On time</v>
      </c>
      <c r="P4956" t="s">
        <v>10</v>
      </c>
      <c r="Q4956" t="s">
        <v>11</v>
      </c>
      <c r="R4956" s="4">
        <f t="shared" si="544"/>
        <v>4.8120000000000003</v>
      </c>
      <c r="S4956">
        <f t="shared" si="545"/>
        <v>10</v>
      </c>
    </row>
    <row r="4957" spans="1:19" x14ac:dyDescent="0.25">
      <c r="A4957" s="9">
        <v>4956</v>
      </c>
      <c r="B4957">
        <v>2</v>
      </c>
      <c r="C4957" t="str">
        <f t="shared" si="539"/>
        <v>Normal</v>
      </c>
      <c r="D4957">
        <v>2</v>
      </c>
      <c r="E4957" t="str">
        <f t="shared" si="540"/>
        <v>Poor</v>
      </c>
      <c r="F4957">
        <v>177</v>
      </c>
      <c r="G4957">
        <v>4</v>
      </c>
      <c r="H4957" t="s">
        <v>2</v>
      </c>
      <c r="I4957" t="s">
        <v>30</v>
      </c>
      <c r="J4957" s="1">
        <v>4.5197740112994351</v>
      </c>
      <c r="K4957" s="1">
        <f t="shared" si="541"/>
        <v>8</v>
      </c>
      <c r="L4957" s="1">
        <f t="shared" si="542"/>
        <v>169</v>
      </c>
      <c r="M4957">
        <v>5878</v>
      </c>
      <c r="N4957">
        <v>1</v>
      </c>
      <c r="O4957" t="str">
        <f t="shared" si="543"/>
        <v>Delayed</v>
      </c>
      <c r="P4957" t="s">
        <v>7</v>
      </c>
      <c r="Q4957" t="s">
        <v>11</v>
      </c>
      <c r="R4957" s="4">
        <f t="shared" si="544"/>
        <v>5.8780000000000001</v>
      </c>
      <c r="S4957">
        <f t="shared" si="545"/>
        <v>10</v>
      </c>
    </row>
    <row r="4958" spans="1:19" x14ac:dyDescent="0.25">
      <c r="A4958" s="9">
        <v>4957</v>
      </c>
      <c r="B4958">
        <v>3</v>
      </c>
      <c r="C4958" t="str">
        <f t="shared" si="539"/>
        <v>Normal</v>
      </c>
      <c r="D4958">
        <v>3</v>
      </c>
      <c r="E4958" t="str">
        <f t="shared" si="540"/>
        <v>Fair</v>
      </c>
      <c r="F4958">
        <v>135</v>
      </c>
      <c r="G4958">
        <v>3</v>
      </c>
      <c r="H4958" t="s">
        <v>3</v>
      </c>
      <c r="I4958" t="s">
        <v>30</v>
      </c>
      <c r="J4958" s="1">
        <v>1.4814814814814816</v>
      </c>
      <c r="K4958" s="1">
        <f t="shared" si="541"/>
        <v>2.0000000000000004</v>
      </c>
      <c r="L4958" s="1">
        <f t="shared" si="542"/>
        <v>133</v>
      </c>
      <c r="M4958">
        <v>5860</v>
      </c>
      <c r="N4958">
        <v>0</v>
      </c>
      <c r="O4958" t="str">
        <f t="shared" si="543"/>
        <v>On time</v>
      </c>
      <c r="P4958" t="s">
        <v>5</v>
      </c>
      <c r="Q4958" t="s">
        <v>11</v>
      </c>
      <c r="R4958" s="4">
        <f t="shared" si="544"/>
        <v>5.86</v>
      </c>
      <c r="S4958">
        <f t="shared" si="545"/>
        <v>10</v>
      </c>
    </row>
    <row r="4959" spans="1:19" x14ac:dyDescent="0.25">
      <c r="A4959" s="9">
        <v>4958</v>
      </c>
      <c r="B4959">
        <v>6</v>
      </c>
      <c r="C4959" t="str">
        <f t="shared" si="539"/>
        <v>Abnormal</v>
      </c>
      <c r="D4959">
        <v>4</v>
      </c>
      <c r="E4959" t="str">
        <f t="shared" si="540"/>
        <v>Good</v>
      </c>
      <c r="F4959">
        <v>151</v>
      </c>
      <c r="G4959">
        <v>3</v>
      </c>
      <c r="H4959" t="s">
        <v>2</v>
      </c>
      <c r="I4959" t="s">
        <v>29</v>
      </c>
      <c r="J4959" s="1">
        <v>6.6225165562913908</v>
      </c>
      <c r="K4959" s="1">
        <f t="shared" si="541"/>
        <v>10</v>
      </c>
      <c r="L4959" s="1">
        <f t="shared" si="542"/>
        <v>141</v>
      </c>
      <c r="M4959">
        <v>5414</v>
      </c>
      <c r="N4959">
        <v>1</v>
      </c>
      <c r="O4959" t="str">
        <f t="shared" si="543"/>
        <v>Delayed</v>
      </c>
      <c r="P4959" t="s">
        <v>7</v>
      </c>
      <c r="Q4959" t="s">
        <v>11</v>
      </c>
      <c r="R4959" s="4">
        <f t="shared" si="544"/>
        <v>5.4139999999999997</v>
      </c>
      <c r="S4959">
        <f t="shared" si="545"/>
        <v>10</v>
      </c>
    </row>
    <row r="4960" spans="1:19" x14ac:dyDescent="0.25">
      <c r="A4960" s="9">
        <v>4959</v>
      </c>
      <c r="B4960">
        <v>5</v>
      </c>
      <c r="C4960" t="str">
        <f t="shared" si="539"/>
        <v>Abnormal</v>
      </c>
      <c r="D4960">
        <v>4</v>
      </c>
      <c r="E4960" t="str">
        <f t="shared" si="540"/>
        <v>Good</v>
      </c>
      <c r="F4960">
        <v>250</v>
      </c>
      <c r="G4960">
        <v>6</v>
      </c>
      <c r="H4960" t="s">
        <v>2</v>
      </c>
      <c r="I4960" t="s">
        <v>29</v>
      </c>
      <c r="J4960" s="1">
        <v>0.4</v>
      </c>
      <c r="K4960" s="1">
        <f t="shared" si="541"/>
        <v>1</v>
      </c>
      <c r="L4960" s="1">
        <f t="shared" si="542"/>
        <v>249</v>
      </c>
      <c r="M4960">
        <v>4343</v>
      </c>
      <c r="N4960">
        <v>0</v>
      </c>
      <c r="O4960" t="str">
        <f t="shared" si="543"/>
        <v>On time</v>
      </c>
      <c r="P4960" t="s">
        <v>8</v>
      </c>
      <c r="Q4960" t="s">
        <v>11</v>
      </c>
      <c r="R4960" s="4">
        <f t="shared" si="544"/>
        <v>4.343</v>
      </c>
      <c r="S4960">
        <f t="shared" si="545"/>
        <v>10</v>
      </c>
    </row>
    <row r="4961" spans="1:19" x14ac:dyDescent="0.25">
      <c r="A4961" s="9">
        <v>4960</v>
      </c>
      <c r="B4961">
        <v>5</v>
      </c>
      <c r="C4961" t="str">
        <f t="shared" si="539"/>
        <v>Abnormal</v>
      </c>
      <c r="D4961">
        <v>5</v>
      </c>
      <c r="E4961" t="str">
        <f t="shared" si="540"/>
        <v>Good</v>
      </c>
      <c r="F4961">
        <v>191</v>
      </c>
      <c r="G4961">
        <v>4</v>
      </c>
      <c r="H4961" t="s">
        <v>3</v>
      </c>
      <c r="I4961" t="s">
        <v>29</v>
      </c>
      <c r="J4961" s="1">
        <v>5.2356020942408374</v>
      </c>
      <c r="K4961" s="1">
        <f t="shared" si="541"/>
        <v>10</v>
      </c>
      <c r="L4961" s="1">
        <f t="shared" si="542"/>
        <v>181</v>
      </c>
      <c r="M4961">
        <v>4933</v>
      </c>
      <c r="N4961">
        <v>1</v>
      </c>
      <c r="O4961" t="str">
        <f t="shared" si="543"/>
        <v>Delayed</v>
      </c>
      <c r="P4961" t="s">
        <v>9</v>
      </c>
      <c r="Q4961" t="s">
        <v>11</v>
      </c>
      <c r="R4961" s="4">
        <f t="shared" si="544"/>
        <v>4.9329999999999998</v>
      </c>
      <c r="S4961">
        <f t="shared" si="545"/>
        <v>10</v>
      </c>
    </row>
    <row r="4962" spans="1:19" x14ac:dyDescent="0.25">
      <c r="A4962" s="9">
        <v>4961</v>
      </c>
      <c r="B4962">
        <v>2</v>
      </c>
      <c r="C4962" t="str">
        <f t="shared" si="539"/>
        <v>Normal</v>
      </c>
      <c r="D4962">
        <v>4</v>
      </c>
      <c r="E4962" t="str">
        <f t="shared" si="540"/>
        <v>Good</v>
      </c>
      <c r="F4962">
        <v>158</v>
      </c>
      <c r="G4962">
        <v>5</v>
      </c>
      <c r="H4962" t="s">
        <v>3</v>
      </c>
      <c r="I4962" t="s">
        <v>29</v>
      </c>
      <c r="J4962" s="1">
        <v>1.2658227848101267</v>
      </c>
      <c r="K4962" s="1">
        <f t="shared" si="541"/>
        <v>2</v>
      </c>
      <c r="L4962" s="1">
        <f t="shared" si="542"/>
        <v>156</v>
      </c>
      <c r="M4962">
        <v>4303</v>
      </c>
      <c r="N4962">
        <v>1</v>
      </c>
      <c r="O4962" t="str">
        <f t="shared" si="543"/>
        <v>Delayed</v>
      </c>
      <c r="P4962" t="s">
        <v>10</v>
      </c>
      <c r="Q4962" t="s">
        <v>11</v>
      </c>
      <c r="R4962" s="4">
        <f t="shared" si="544"/>
        <v>4.3029999999999999</v>
      </c>
      <c r="S4962">
        <f t="shared" si="545"/>
        <v>10</v>
      </c>
    </row>
    <row r="4963" spans="1:19" x14ac:dyDescent="0.25">
      <c r="A4963" s="9">
        <v>4962</v>
      </c>
      <c r="B4963">
        <v>3</v>
      </c>
      <c r="C4963" t="str">
        <f t="shared" si="539"/>
        <v>Normal</v>
      </c>
      <c r="D4963">
        <v>3</v>
      </c>
      <c r="E4963" t="str">
        <f t="shared" si="540"/>
        <v>Fair</v>
      </c>
      <c r="F4963">
        <v>229</v>
      </c>
      <c r="G4963">
        <v>2</v>
      </c>
      <c r="H4963" t="s">
        <v>3</v>
      </c>
      <c r="I4963" t="s">
        <v>29</v>
      </c>
      <c r="J4963" s="1">
        <v>0.43668122270742354</v>
      </c>
      <c r="K4963" s="1">
        <f t="shared" si="541"/>
        <v>0.99999999999999989</v>
      </c>
      <c r="L4963" s="1">
        <f t="shared" si="542"/>
        <v>228</v>
      </c>
      <c r="M4963">
        <v>5670</v>
      </c>
      <c r="N4963">
        <v>0</v>
      </c>
      <c r="O4963" t="str">
        <f t="shared" si="543"/>
        <v>On time</v>
      </c>
      <c r="P4963" t="s">
        <v>7</v>
      </c>
      <c r="Q4963" t="s">
        <v>11</v>
      </c>
      <c r="R4963" s="4">
        <f t="shared" si="544"/>
        <v>5.67</v>
      </c>
      <c r="S4963">
        <f t="shared" si="545"/>
        <v>10</v>
      </c>
    </row>
    <row r="4964" spans="1:19" x14ac:dyDescent="0.25">
      <c r="A4964" s="9">
        <v>4963</v>
      </c>
      <c r="B4964">
        <v>4</v>
      </c>
      <c r="C4964" t="str">
        <f t="shared" si="539"/>
        <v>Abnormal</v>
      </c>
      <c r="D4964">
        <v>5</v>
      </c>
      <c r="E4964" t="str">
        <f t="shared" si="540"/>
        <v>Good</v>
      </c>
      <c r="F4964">
        <v>169</v>
      </c>
      <c r="G4964">
        <v>4</v>
      </c>
      <c r="H4964" t="s">
        <v>2</v>
      </c>
      <c r="I4964" t="s">
        <v>30</v>
      </c>
      <c r="J4964" s="1">
        <v>3.5502958579881656</v>
      </c>
      <c r="K4964" s="1">
        <f t="shared" si="541"/>
        <v>6</v>
      </c>
      <c r="L4964" s="1">
        <f t="shared" si="542"/>
        <v>163</v>
      </c>
      <c r="M4964">
        <v>4168</v>
      </c>
      <c r="N4964">
        <v>1</v>
      </c>
      <c r="O4964" t="str">
        <f t="shared" si="543"/>
        <v>Delayed</v>
      </c>
      <c r="P4964" t="s">
        <v>5</v>
      </c>
      <c r="Q4964" t="s">
        <v>11</v>
      </c>
      <c r="R4964" s="4">
        <f t="shared" si="544"/>
        <v>4.1680000000000001</v>
      </c>
      <c r="S4964">
        <f t="shared" si="545"/>
        <v>10</v>
      </c>
    </row>
    <row r="4965" spans="1:19" x14ac:dyDescent="0.25">
      <c r="A4965" s="9">
        <v>4964</v>
      </c>
      <c r="B4965">
        <v>5</v>
      </c>
      <c r="C4965" t="str">
        <f t="shared" si="539"/>
        <v>Abnormal</v>
      </c>
      <c r="D4965">
        <v>1</v>
      </c>
      <c r="E4965" t="str">
        <f t="shared" si="540"/>
        <v>Poor</v>
      </c>
      <c r="F4965">
        <v>164</v>
      </c>
      <c r="G4965">
        <v>3</v>
      </c>
      <c r="H4965" t="s">
        <v>2</v>
      </c>
      <c r="I4965" t="s">
        <v>30</v>
      </c>
      <c r="J4965" s="1">
        <v>4.2682926829268295</v>
      </c>
      <c r="K4965" s="1">
        <f t="shared" si="541"/>
        <v>7</v>
      </c>
      <c r="L4965" s="1">
        <f t="shared" si="542"/>
        <v>157</v>
      </c>
      <c r="M4965">
        <v>4540</v>
      </c>
      <c r="N4965">
        <v>1</v>
      </c>
      <c r="O4965" t="str">
        <f t="shared" si="543"/>
        <v>Delayed</v>
      </c>
      <c r="P4965" t="s">
        <v>7</v>
      </c>
      <c r="Q4965" t="s">
        <v>11</v>
      </c>
      <c r="R4965" s="4">
        <f t="shared" si="544"/>
        <v>4.54</v>
      </c>
      <c r="S4965">
        <f t="shared" si="545"/>
        <v>10</v>
      </c>
    </row>
    <row r="4966" spans="1:19" x14ac:dyDescent="0.25">
      <c r="A4966" s="9">
        <v>4965</v>
      </c>
      <c r="B4966">
        <v>4</v>
      </c>
      <c r="C4966" t="str">
        <f t="shared" si="539"/>
        <v>Abnormal</v>
      </c>
      <c r="D4966">
        <v>1</v>
      </c>
      <c r="E4966" t="str">
        <f t="shared" si="540"/>
        <v>Poor</v>
      </c>
      <c r="F4966">
        <v>177</v>
      </c>
      <c r="G4966">
        <v>2</v>
      </c>
      <c r="H4966" t="s">
        <v>3</v>
      </c>
      <c r="I4966" t="s">
        <v>30</v>
      </c>
      <c r="J4966" s="1">
        <v>3.3898305084745761</v>
      </c>
      <c r="K4966" s="1">
        <f t="shared" si="541"/>
        <v>6</v>
      </c>
      <c r="L4966" s="1">
        <f t="shared" si="542"/>
        <v>171</v>
      </c>
      <c r="M4966">
        <v>5566</v>
      </c>
      <c r="N4966">
        <v>0</v>
      </c>
      <c r="O4966" t="str">
        <f t="shared" si="543"/>
        <v>On time</v>
      </c>
      <c r="P4966" t="s">
        <v>8</v>
      </c>
      <c r="Q4966" t="s">
        <v>11</v>
      </c>
      <c r="R4966" s="4">
        <f t="shared" si="544"/>
        <v>5.5659999999999998</v>
      </c>
      <c r="S4966">
        <f t="shared" si="545"/>
        <v>10</v>
      </c>
    </row>
    <row r="4967" spans="1:19" x14ac:dyDescent="0.25">
      <c r="A4967" s="9">
        <v>4966</v>
      </c>
      <c r="B4967">
        <v>4</v>
      </c>
      <c r="C4967" t="str">
        <f t="shared" si="539"/>
        <v>Abnormal</v>
      </c>
      <c r="D4967">
        <v>4</v>
      </c>
      <c r="E4967" t="str">
        <f t="shared" si="540"/>
        <v>Good</v>
      </c>
      <c r="F4967">
        <v>193</v>
      </c>
      <c r="G4967">
        <v>3</v>
      </c>
      <c r="H4967" t="s">
        <v>3</v>
      </c>
      <c r="I4967" t="s">
        <v>30</v>
      </c>
      <c r="J4967" s="1">
        <v>4.1450777202072544</v>
      </c>
      <c r="K4967" s="1">
        <f t="shared" si="541"/>
        <v>8.0000000000000018</v>
      </c>
      <c r="L4967" s="1">
        <f t="shared" si="542"/>
        <v>185</v>
      </c>
      <c r="M4967">
        <v>4715</v>
      </c>
      <c r="N4967">
        <v>1</v>
      </c>
      <c r="O4967" t="str">
        <f t="shared" si="543"/>
        <v>Delayed</v>
      </c>
      <c r="P4967" t="s">
        <v>9</v>
      </c>
      <c r="Q4967" t="s">
        <v>11</v>
      </c>
      <c r="R4967" s="4">
        <f t="shared" si="544"/>
        <v>4.7149999999999999</v>
      </c>
      <c r="S4967">
        <f t="shared" si="545"/>
        <v>10</v>
      </c>
    </row>
    <row r="4968" spans="1:19" x14ac:dyDescent="0.25">
      <c r="A4968" s="9">
        <v>4967</v>
      </c>
      <c r="B4968">
        <v>4</v>
      </c>
      <c r="C4968" t="str">
        <f t="shared" si="539"/>
        <v>Abnormal</v>
      </c>
      <c r="D4968">
        <v>1</v>
      </c>
      <c r="E4968" t="str">
        <f t="shared" si="540"/>
        <v>Poor</v>
      </c>
      <c r="F4968">
        <v>198</v>
      </c>
      <c r="G4968">
        <v>3</v>
      </c>
      <c r="H4968" t="s">
        <v>3</v>
      </c>
      <c r="I4968" t="s">
        <v>29</v>
      </c>
      <c r="J4968" s="1">
        <v>0.50505050505050508</v>
      </c>
      <c r="K4968" s="1">
        <f t="shared" si="541"/>
        <v>1</v>
      </c>
      <c r="L4968" s="1">
        <f t="shared" si="542"/>
        <v>197</v>
      </c>
      <c r="M4968">
        <v>4090</v>
      </c>
      <c r="N4968">
        <v>0</v>
      </c>
      <c r="O4968" t="str">
        <f t="shared" si="543"/>
        <v>On time</v>
      </c>
      <c r="P4968" t="s">
        <v>10</v>
      </c>
      <c r="Q4968" t="s">
        <v>11</v>
      </c>
      <c r="R4968" s="4">
        <f t="shared" si="544"/>
        <v>4.09</v>
      </c>
      <c r="S4968">
        <f t="shared" si="545"/>
        <v>10</v>
      </c>
    </row>
    <row r="4969" spans="1:19" x14ac:dyDescent="0.25">
      <c r="A4969" s="9">
        <v>4968</v>
      </c>
      <c r="B4969">
        <v>3</v>
      </c>
      <c r="C4969" t="str">
        <f t="shared" si="539"/>
        <v>Normal</v>
      </c>
      <c r="D4969">
        <v>1</v>
      </c>
      <c r="E4969" t="str">
        <f t="shared" si="540"/>
        <v>Poor</v>
      </c>
      <c r="F4969">
        <v>268</v>
      </c>
      <c r="G4969">
        <v>3</v>
      </c>
      <c r="H4969" t="s">
        <v>2</v>
      </c>
      <c r="I4969" t="s">
        <v>30</v>
      </c>
      <c r="J4969" s="1">
        <v>0.74626865671641784</v>
      </c>
      <c r="K4969" s="1">
        <f t="shared" si="541"/>
        <v>1.9999999999999998</v>
      </c>
      <c r="L4969" s="1">
        <f t="shared" si="542"/>
        <v>266</v>
      </c>
      <c r="M4969">
        <v>4746</v>
      </c>
      <c r="N4969">
        <v>1</v>
      </c>
      <c r="O4969" t="str">
        <f t="shared" si="543"/>
        <v>Delayed</v>
      </c>
      <c r="P4969" t="s">
        <v>7</v>
      </c>
      <c r="Q4969" t="s">
        <v>11</v>
      </c>
      <c r="R4969" s="4">
        <f t="shared" si="544"/>
        <v>4.7460000000000004</v>
      </c>
      <c r="S4969">
        <f t="shared" si="545"/>
        <v>10</v>
      </c>
    </row>
    <row r="4970" spans="1:19" x14ac:dyDescent="0.25">
      <c r="A4970" s="9">
        <v>4969</v>
      </c>
      <c r="B4970">
        <v>3</v>
      </c>
      <c r="C4970" t="str">
        <f t="shared" si="539"/>
        <v>Normal</v>
      </c>
      <c r="D4970">
        <v>3</v>
      </c>
      <c r="E4970" t="str">
        <f t="shared" si="540"/>
        <v>Fair</v>
      </c>
      <c r="F4970">
        <v>269</v>
      </c>
      <c r="G4970">
        <v>3</v>
      </c>
      <c r="H4970" t="s">
        <v>4</v>
      </c>
      <c r="I4970" t="s">
        <v>30</v>
      </c>
      <c r="J4970" s="1">
        <v>2.9739776951672861</v>
      </c>
      <c r="K4970" s="1">
        <f t="shared" si="541"/>
        <v>8</v>
      </c>
      <c r="L4970" s="1">
        <f t="shared" si="542"/>
        <v>261</v>
      </c>
      <c r="M4970">
        <v>5910</v>
      </c>
      <c r="N4970">
        <v>0</v>
      </c>
      <c r="O4970" t="str">
        <f t="shared" si="543"/>
        <v>On time</v>
      </c>
      <c r="P4970" t="s">
        <v>5</v>
      </c>
      <c r="Q4970" t="s">
        <v>11</v>
      </c>
      <c r="R4970" s="4">
        <f t="shared" si="544"/>
        <v>5.91</v>
      </c>
      <c r="S4970">
        <f t="shared" si="545"/>
        <v>10</v>
      </c>
    </row>
    <row r="4971" spans="1:19" x14ac:dyDescent="0.25">
      <c r="A4971" s="9">
        <v>4970</v>
      </c>
      <c r="B4971">
        <v>4</v>
      </c>
      <c r="C4971" t="str">
        <f t="shared" si="539"/>
        <v>Abnormal</v>
      </c>
      <c r="D4971">
        <v>3</v>
      </c>
      <c r="E4971" t="str">
        <f t="shared" si="540"/>
        <v>Fair</v>
      </c>
      <c r="F4971">
        <v>275</v>
      </c>
      <c r="G4971">
        <v>3</v>
      </c>
      <c r="H4971" t="s">
        <v>2</v>
      </c>
      <c r="I4971" t="s">
        <v>29</v>
      </c>
      <c r="J4971" s="1">
        <v>1.0909090909090911</v>
      </c>
      <c r="K4971" s="1">
        <f t="shared" si="541"/>
        <v>3.0000000000000004</v>
      </c>
      <c r="L4971" s="1">
        <f t="shared" si="542"/>
        <v>272</v>
      </c>
      <c r="M4971">
        <v>4824</v>
      </c>
      <c r="N4971">
        <v>0</v>
      </c>
      <c r="O4971" t="str">
        <f t="shared" si="543"/>
        <v>On time</v>
      </c>
      <c r="P4971" t="s">
        <v>7</v>
      </c>
      <c r="Q4971" t="s">
        <v>11</v>
      </c>
      <c r="R4971" s="4">
        <f t="shared" si="544"/>
        <v>4.8239999999999998</v>
      </c>
      <c r="S4971">
        <f t="shared" si="545"/>
        <v>10</v>
      </c>
    </row>
    <row r="4972" spans="1:19" x14ac:dyDescent="0.25">
      <c r="A4972" s="9">
        <v>4971</v>
      </c>
      <c r="B4972">
        <v>5</v>
      </c>
      <c r="C4972" t="str">
        <f t="shared" si="539"/>
        <v>Abnormal</v>
      </c>
      <c r="D4972">
        <v>5</v>
      </c>
      <c r="E4972" t="str">
        <f t="shared" si="540"/>
        <v>Good</v>
      </c>
      <c r="F4972">
        <v>233</v>
      </c>
      <c r="G4972">
        <v>3</v>
      </c>
      <c r="H4972" t="s">
        <v>4</v>
      </c>
      <c r="I4972" t="s">
        <v>30</v>
      </c>
      <c r="J4972" s="1">
        <v>2.1459227467811157</v>
      </c>
      <c r="K4972" s="1">
        <f t="shared" si="541"/>
        <v>4.9999999999999991</v>
      </c>
      <c r="L4972" s="1">
        <f t="shared" si="542"/>
        <v>228</v>
      </c>
      <c r="M4972">
        <v>5330</v>
      </c>
      <c r="N4972">
        <v>0</v>
      </c>
      <c r="O4972" t="str">
        <f t="shared" si="543"/>
        <v>On time</v>
      </c>
      <c r="P4972" t="s">
        <v>8</v>
      </c>
      <c r="Q4972" t="s">
        <v>11</v>
      </c>
      <c r="R4972" s="4">
        <f t="shared" si="544"/>
        <v>5.33</v>
      </c>
      <c r="S4972">
        <f t="shared" si="545"/>
        <v>10</v>
      </c>
    </row>
    <row r="4973" spans="1:19" x14ac:dyDescent="0.25">
      <c r="A4973" s="9">
        <v>4972</v>
      </c>
      <c r="B4973">
        <v>2</v>
      </c>
      <c r="C4973" t="str">
        <f t="shared" si="539"/>
        <v>Normal</v>
      </c>
      <c r="D4973">
        <v>5</v>
      </c>
      <c r="E4973" t="str">
        <f t="shared" si="540"/>
        <v>Good</v>
      </c>
      <c r="F4973">
        <v>259</v>
      </c>
      <c r="G4973">
        <v>3</v>
      </c>
      <c r="H4973" t="s">
        <v>2</v>
      </c>
      <c r="I4973" t="s">
        <v>30</v>
      </c>
      <c r="J4973" s="1">
        <v>1.1583011583011582</v>
      </c>
      <c r="K4973" s="1">
        <f t="shared" si="541"/>
        <v>3</v>
      </c>
      <c r="L4973" s="1">
        <f t="shared" si="542"/>
        <v>256</v>
      </c>
      <c r="M4973">
        <v>4770</v>
      </c>
      <c r="N4973">
        <v>1</v>
      </c>
      <c r="O4973" t="str">
        <f t="shared" si="543"/>
        <v>Delayed</v>
      </c>
      <c r="P4973" t="s">
        <v>9</v>
      </c>
      <c r="Q4973" t="s">
        <v>11</v>
      </c>
      <c r="R4973" s="4">
        <f t="shared" si="544"/>
        <v>4.7699999999999996</v>
      </c>
      <c r="S4973">
        <f t="shared" si="545"/>
        <v>10</v>
      </c>
    </row>
    <row r="4974" spans="1:19" x14ac:dyDescent="0.25">
      <c r="A4974" s="9">
        <v>4973</v>
      </c>
      <c r="B4974">
        <v>3</v>
      </c>
      <c r="C4974" t="str">
        <f t="shared" si="539"/>
        <v>Normal</v>
      </c>
      <c r="D4974">
        <v>5</v>
      </c>
      <c r="E4974" t="str">
        <f t="shared" si="540"/>
        <v>Good</v>
      </c>
      <c r="F4974">
        <v>239</v>
      </c>
      <c r="G4974">
        <v>6</v>
      </c>
      <c r="H4974" t="s">
        <v>2</v>
      </c>
      <c r="I4974" t="s">
        <v>29</v>
      </c>
      <c r="J4974" s="1">
        <v>3.3472803347280333</v>
      </c>
      <c r="K4974" s="1">
        <f t="shared" si="541"/>
        <v>8</v>
      </c>
      <c r="L4974" s="1">
        <f t="shared" si="542"/>
        <v>231</v>
      </c>
      <c r="M4974">
        <v>5791</v>
      </c>
      <c r="N4974">
        <v>1</v>
      </c>
      <c r="O4974" t="str">
        <f t="shared" si="543"/>
        <v>Delayed</v>
      </c>
      <c r="P4974" t="s">
        <v>10</v>
      </c>
      <c r="Q4974" t="s">
        <v>11</v>
      </c>
      <c r="R4974" s="4">
        <f t="shared" si="544"/>
        <v>5.7910000000000004</v>
      </c>
      <c r="S4974">
        <f t="shared" si="545"/>
        <v>10</v>
      </c>
    </row>
    <row r="4975" spans="1:19" x14ac:dyDescent="0.25">
      <c r="A4975" s="9">
        <v>4974</v>
      </c>
      <c r="B4975">
        <v>3</v>
      </c>
      <c r="C4975" t="str">
        <f t="shared" si="539"/>
        <v>Normal</v>
      </c>
      <c r="D4975">
        <v>2</v>
      </c>
      <c r="E4975" t="str">
        <f t="shared" si="540"/>
        <v>Poor</v>
      </c>
      <c r="F4975">
        <v>134</v>
      </c>
      <c r="G4975">
        <v>3</v>
      </c>
      <c r="H4975" t="s">
        <v>3</v>
      </c>
      <c r="I4975" t="s">
        <v>29</v>
      </c>
      <c r="J4975" s="1">
        <v>2.2388059701492535</v>
      </c>
      <c r="K4975" s="1">
        <f t="shared" si="541"/>
        <v>3</v>
      </c>
      <c r="L4975" s="1">
        <f t="shared" si="542"/>
        <v>131</v>
      </c>
      <c r="M4975">
        <v>5232</v>
      </c>
      <c r="N4975">
        <v>0</v>
      </c>
      <c r="O4975" t="str">
        <f t="shared" si="543"/>
        <v>On time</v>
      </c>
      <c r="P4975" t="s">
        <v>7</v>
      </c>
      <c r="Q4975" t="s">
        <v>11</v>
      </c>
      <c r="R4975" s="4">
        <f t="shared" si="544"/>
        <v>5.2320000000000002</v>
      </c>
      <c r="S4975">
        <f t="shared" si="545"/>
        <v>10</v>
      </c>
    </row>
    <row r="4976" spans="1:19" x14ac:dyDescent="0.25">
      <c r="A4976" s="9">
        <v>4975</v>
      </c>
      <c r="B4976">
        <v>5</v>
      </c>
      <c r="C4976" t="str">
        <f t="shared" si="539"/>
        <v>Abnormal</v>
      </c>
      <c r="D4976">
        <v>4</v>
      </c>
      <c r="E4976" t="str">
        <f t="shared" si="540"/>
        <v>Good</v>
      </c>
      <c r="F4976">
        <v>131</v>
      </c>
      <c r="G4976">
        <v>8</v>
      </c>
      <c r="H4976" t="s">
        <v>2</v>
      </c>
      <c r="I4976" t="s">
        <v>30</v>
      </c>
      <c r="J4976" s="1">
        <v>5.343511450381679</v>
      </c>
      <c r="K4976" s="1">
        <f t="shared" si="541"/>
        <v>7</v>
      </c>
      <c r="L4976" s="1">
        <f t="shared" si="542"/>
        <v>124</v>
      </c>
      <c r="M4976">
        <v>4471</v>
      </c>
      <c r="N4976">
        <v>0</v>
      </c>
      <c r="O4976" t="str">
        <f t="shared" si="543"/>
        <v>On time</v>
      </c>
      <c r="P4976" t="s">
        <v>5</v>
      </c>
      <c r="Q4976" t="s">
        <v>11</v>
      </c>
      <c r="R4976" s="4">
        <f t="shared" si="544"/>
        <v>4.4710000000000001</v>
      </c>
      <c r="S4976">
        <f t="shared" si="545"/>
        <v>10</v>
      </c>
    </row>
    <row r="4977" spans="1:19" x14ac:dyDescent="0.25">
      <c r="A4977" s="9">
        <v>4976</v>
      </c>
      <c r="B4977">
        <v>4</v>
      </c>
      <c r="C4977" t="str">
        <f t="shared" si="539"/>
        <v>Abnormal</v>
      </c>
      <c r="D4977">
        <v>2</v>
      </c>
      <c r="E4977" t="str">
        <f t="shared" si="540"/>
        <v>Poor</v>
      </c>
      <c r="F4977">
        <v>194</v>
      </c>
      <c r="G4977">
        <v>8</v>
      </c>
      <c r="H4977" t="s">
        <v>3</v>
      </c>
      <c r="I4977" t="s">
        <v>30</v>
      </c>
      <c r="J4977" s="1">
        <v>5.1546391752577314</v>
      </c>
      <c r="K4977" s="1">
        <f t="shared" si="541"/>
        <v>9.9999999999999982</v>
      </c>
      <c r="L4977" s="1">
        <f t="shared" si="542"/>
        <v>184</v>
      </c>
      <c r="M4977">
        <v>5995</v>
      </c>
      <c r="N4977">
        <v>0</v>
      </c>
      <c r="O4977" t="str">
        <f t="shared" si="543"/>
        <v>On time</v>
      </c>
      <c r="P4977" t="s">
        <v>7</v>
      </c>
      <c r="Q4977" t="s">
        <v>11</v>
      </c>
      <c r="R4977" s="4">
        <f t="shared" si="544"/>
        <v>5.9950000000000001</v>
      </c>
      <c r="S4977">
        <f t="shared" si="545"/>
        <v>10</v>
      </c>
    </row>
    <row r="4978" spans="1:19" x14ac:dyDescent="0.25">
      <c r="A4978" s="9">
        <v>4977</v>
      </c>
      <c r="B4978">
        <v>4</v>
      </c>
      <c r="C4978" t="str">
        <f t="shared" si="539"/>
        <v>Abnormal</v>
      </c>
      <c r="D4978">
        <v>5</v>
      </c>
      <c r="E4978" t="str">
        <f t="shared" si="540"/>
        <v>Good</v>
      </c>
      <c r="F4978">
        <v>261</v>
      </c>
      <c r="G4978">
        <v>3</v>
      </c>
      <c r="H4978" t="s">
        <v>4</v>
      </c>
      <c r="I4978" t="s">
        <v>29</v>
      </c>
      <c r="J4978" s="1">
        <v>0.76628352490421447</v>
      </c>
      <c r="K4978" s="1">
        <f t="shared" si="541"/>
        <v>1.9999999999999998</v>
      </c>
      <c r="L4978" s="1">
        <f t="shared" si="542"/>
        <v>259</v>
      </c>
      <c r="M4978">
        <v>4954</v>
      </c>
      <c r="N4978">
        <v>1</v>
      </c>
      <c r="O4978" t="str">
        <f t="shared" si="543"/>
        <v>Delayed</v>
      </c>
      <c r="P4978" t="s">
        <v>8</v>
      </c>
      <c r="Q4978" t="s">
        <v>11</v>
      </c>
      <c r="R4978" s="4">
        <f t="shared" si="544"/>
        <v>4.9539999999999997</v>
      </c>
      <c r="S4978">
        <f t="shared" si="545"/>
        <v>10</v>
      </c>
    </row>
    <row r="4979" spans="1:19" x14ac:dyDescent="0.25">
      <c r="A4979" s="9">
        <v>4978</v>
      </c>
      <c r="B4979">
        <v>4</v>
      </c>
      <c r="C4979" t="str">
        <f t="shared" si="539"/>
        <v>Abnormal</v>
      </c>
      <c r="D4979">
        <v>2</v>
      </c>
      <c r="E4979" t="str">
        <f t="shared" si="540"/>
        <v>Poor</v>
      </c>
      <c r="F4979">
        <v>254</v>
      </c>
      <c r="G4979">
        <v>10</v>
      </c>
      <c r="H4979" t="s">
        <v>4</v>
      </c>
      <c r="I4979" t="s">
        <v>30</v>
      </c>
      <c r="J4979" s="1">
        <v>2.7559055118110236</v>
      </c>
      <c r="K4979" s="1">
        <f t="shared" si="541"/>
        <v>7</v>
      </c>
      <c r="L4979" s="1">
        <f t="shared" si="542"/>
        <v>247</v>
      </c>
      <c r="M4979">
        <v>5820</v>
      </c>
      <c r="N4979">
        <v>0</v>
      </c>
      <c r="O4979" t="str">
        <f t="shared" si="543"/>
        <v>On time</v>
      </c>
      <c r="P4979" t="s">
        <v>9</v>
      </c>
      <c r="Q4979" t="s">
        <v>11</v>
      </c>
      <c r="R4979" s="4">
        <f t="shared" si="544"/>
        <v>5.82</v>
      </c>
      <c r="S4979">
        <f t="shared" si="545"/>
        <v>10</v>
      </c>
    </row>
    <row r="4980" spans="1:19" x14ac:dyDescent="0.25">
      <c r="A4980" s="9">
        <v>4979</v>
      </c>
      <c r="B4980">
        <v>4</v>
      </c>
      <c r="C4980" t="str">
        <f t="shared" si="539"/>
        <v>Abnormal</v>
      </c>
      <c r="D4980">
        <v>1</v>
      </c>
      <c r="E4980" t="str">
        <f t="shared" si="540"/>
        <v>Poor</v>
      </c>
      <c r="F4980">
        <v>161</v>
      </c>
      <c r="G4980">
        <v>6</v>
      </c>
      <c r="H4980" t="s">
        <v>2</v>
      </c>
      <c r="I4980" t="s">
        <v>29</v>
      </c>
      <c r="J4980" s="1">
        <v>1.2422360248447204</v>
      </c>
      <c r="K4980" s="1">
        <f t="shared" si="541"/>
        <v>1.9999999999999998</v>
      </c>
      <c r="L4980" s="1">
        <f t="shared" si="542"/>
        <v>159</v>
      </c>
      <c r="M4980">
        <v>5734</v>
      </c>
      <c r="N4980">
        <v>0</v>
      </c>
      <c r="O4980" t="str">
        <f t="shared" si="543"/>
        <v>On time</v>
      </c>
      <c r="P4980" t="s">
        <v>10</v>
      </c>
      <c r="Q4980" t="s">
        <v>11</v>
      </c>
      <c r="R4980" s="4">
        <f t="shared" si="544"/>
        <v>5.734</v>
      </c>
      <c r="S4980">
        <f t="shared" si="545"/>
        <v>10</v>
      </c>
    </row>
    <row r="4981" spans="1:19" x14ac:dyDescent="0.25">
      <c r="A4981" s="9">
        <v>4980</v>
      </c>
      <c r="B4981">
        <v>4</v>
      </c>
      <c r="C4981" t="str">
        <f t="shared" si="539"/>
        <v>Abnormal</v>
      </c>
      <c r="D4981">
        <v>5</v>
      </c>
      <c r="E4981" t="str">
        <f t="shared" si="540"/>
        <v>Good</v>
      </c>
      <c r="F4981">
        <v>227</v>
      </c>
      <c r="G4981">
        <v>2</v>
      </c>
      <c r="H4981" t="s">
        <v>2</v>
      </c>
      <c r="I4981" t="s">
        <v>30</v>
      </c>
      <c r="J4981" s="1">
        <v>3.0837004405286343</v>
      </c>
      <c r="K4981" s="1">
        <f t="shared" si="541"/>
        <v>7</v>
      </c>
      <c r="L4981" s="1">
        <f t="shared" si="542"/>
        <v>220</v>
      </c>
      <c r="M4981">
        <v>4414</v>
      </c>
      <c r="N4981">
        <v>0</v>
      </c>
      <c r="O4981" t="str">
        <f t="shared" si="543"/>
        <v>On time</v>
      </c>
      <c r="P4981" t="s">
        <v>7</v>
      </c>
      <c r="Q4981" t="s">
        <v>11</v>
      </c>
      <c r="R4981" s="4">
        <f t="shared" si="544"/>
        <v>4.4139999999999997</v>
      </c>
      <c r="S4981">
        <f t="shared" si="545"/>
        <v>10</v>
      </c>
    </row>
    <row r="4982" spans="1:19" x14ac:dyDescent="0.25">
      <c r="A4982" s="9">
        <v>4981</v>
      </c>
      <c r="B4982">
        <v>3</v>
      </c>
      <c r="C4982" t="str">
        <f t="shared" si="539"/>
        <v>Normal</v>
      </c>
      <c r="D4982">
        <v>1</v>
      </c>
      <c r="E4982" t="str">
        <f t="shared" si="540"/>
        <v>Poor</v>
      </c>
      <c r="F4982">
        <v>165</v>
      </c>
      <c r="G4982">
        <v>3</v>
      </c>
      <c r="H4982" t="s">
        <v>4</v>
      </c>
      <c r="I4982" t="s">
        <v>29</v>
      </c>
      <c r="J4982" s="1">
        <v>6.0606060606060606</v>
      </c>
      <c r="K4982" s="1">
        <f t="shared" si="541"/>
        <v>10</v>
      </c>
      <c r="L4982" s="1">
        <f t="shared" si="542"/>
        <v>155</v>
      </c>
      <c r="M4982">
        <v>4208</v>
      </c>
      <c r="N4982">
        <v>0</v>
      </c>
      <c r="O4982" t="str">
        <f t="shared" si="543"/>
        <v>On time</v>
      </c>
      <c r="P4982" t="s">
        <v>5</v>
      </c>
      <c r="Q4982" t="s">
        <v>11</v>
      </c>
      <c r="R4982" s="4">
        <f t="shared" si="544"/>
        <v>4.2080000000000002</v>
      </c>
      <c r="S4982">
        <f t="shared" si="545"/>
        <v>10</v>
      </c>
    </row>
    <row r="4983" spans="1:19" x14ac:dyDescent="0.25">
      <c r="A4983" s="9">
        <v>4982</v>
      </c>
      <c r="B4983">
        <v>3</v>
      </c>
      <c r="C4983" t="str">
        <f t="shared" si="539"/>
        <v>Normal</v>
      </c>
      <c r="D4983">
        <v>2</v>
      </c>
      <c r="E4983" t="str">
        <f t="shared" si="540"/>
        <v>Poor</v>
      </c>
      <c r="F4983">
        <v>156</v>
      </c>
      <c r="G4983">
        <v>7</v>
      </c>
      <c r="H4983" t="s">
        <v>3</v>
      </c>
      <c r="I4983" t="s">
        <v>29</v>
      </c>
      <c r="J4983" s="1">
        <v>5.7692307692307692</v>
      </c>
      <c r="K4983" s="1">
        <f t="shared" si="541"/>
        <v>9</v>
      </c>
      <c r="L4983" s="1">
        <f t="shared" si="542"/>
        <v>147</v>
      </c>
      <c r="M4983">
        <v>5313</v>
      </c>
      <c r="N4983">
        <v>1</v>
      </c>
      <c r="O4983" t="str">
        <f t="shared" si="543"/>
        <v>Delayed</v>
      </c>
      <c r="P4983" t="s">
        <v>7</v>
      </c>
      <c r="Q4983" t="s">
        <v>11</v>
      </c>
      <c r="R4983" s="4">
        <f t="shared" si="544"/>
        <v>5.3129999999999997</v>
      </c>
      <c r="S4983">
        <f t="shared" si="545"/>
        <v>10</v>
      </c>
    </row>
    <row r="4984" spans="1:19" x14ac:dyDescent="0.25">
      <c r="A4984" s="9">
        <v>4983</v>
      </c>
      <c r="B4984">
        <v>3</v>
      </c>
      <c r="C4984" t="str">
        <f t="shared" si="539"/>
        <v>Normal</v>
      </c>
      <c r="D4984">
        <v>3</v>
      </c>
      <c r="E4984" t="str">
        <f t="shared" si="540"/>
        <v>Fair</v>
      </c>
      <c r="F4984">
        <v>262</v>
      </c>
      <c r="G4984">
        <v>7</v>
      </c>
      <c r="H4984" t="s">
        <v>4</v>
      </c>
      <c r="I4984" t="s">
        <v>29</v>
      </c>
      <c r="J4984" s="1">
        <v>3.4351145038167941</v>
      </c>
      <c r="K4984" s="1">
        <f t="shared" si="541"/>
        <v>9</v>
      </c>
      <c r="L4984" s="1">
        <f t="shared" si="542"/>
        <v>253</v>
      </c>
      <c r="M4984">
        <v>5097</v>
      </c>
      <c r="N4984">
        <v>0</v>
      </c>
      <c r="O4984" t="str">
        <f t="shared" si="543"/>
        <v>On time</v>
      </c>
      <c r="P4984" t="s">
        <v>8</v>
      </c>
      <c r="Q4984" t="s">
        <v>11</v>
      </c>
      <c r="R4984" s="4">
        <f t="shared" si="544"/>
        <v>5.0970000000000004</v>
      </c>
      <c r="S4984">
        <f t="shared" si="545"/>
        <v>10</v>
      </c>
    </row>
    <row r="4985" spans="1:19" x14ac:dyDescent="0.25">
      <c r="A4985" s="9">
        <v>4984</v>
      </c>
      <c r="B4985">
        <v>4</v>
      </c>
      <c r="C4985" t="str">
        <f t="shared" si="539"/>
        <v>Abnormal</v>
      </c>
      <c r="D4985">
        <v>3</v>
      </c>
      <c r="E4985" t="str">
        <f t="shared" si="540"/>
        <v>Fair</v>
      </c>
      <c r="F4985">
        <v>263</v>
      </c>
      <c r="G4985">
        <v>3</v>
      </c>
      <c r="H4985" t="s">
        <v>2</v>
      </c>
      <c r="I4985" t="s">
        <v>30</v>
      </c>
      <c r="J4985" s="1">
        <v>1.520912547528517</v>
      </c>
      <c r="K4985" s="1">
        <f t="shared" si="541"/>
        <v>4</v>
      </c>
      <c r="L4985" s="1">
        <f t="shared" si="542"/>
        <v>259</v>
      </c>
      <c r="M4985">
        <v>4150</v>
      </c>
      <c r="N4985">
        <v>1</v>
      </c>
      <c r="O4985" t="str">
        <f t="shared" si="543"/>
        <v>Delayed</v>
      </c>
      <c r="P4985" t="s">
        <v>9</v>
      </c>
      <c r="Q4985" t="s">
        <v>11</v>
      </c>
      <c r="R4985" s="4">
        <f t="shared" si="544"/>
        <v>4.1500000000000004</v>
      </c>
      <c r="S4985">
        <f t="shared" si="545"/>
        <v>10</v>
      </c>
    </row>
    <row r="4986" spans="1:19" x14ac:dyDescent="0.25">
      <c r="A4986" s="9">
        <v>4985</v>
      </c>
      <c r="B4986">
        <v>4</v>
      </c>
      <c r="C4986" t="str">
        <f t="shared" si="539"/>
        <v>Abnormal</v>
      </c>
      <c r="D4986">
        <v>2</v>
      </c>
      <c r="E4986" t="str">
        <f t="shared" si="540"/>
        <v>Poor</v>
      </c>
      <c r="F4986">
        <v>196</v>
      </c>
      <c r="G4986">
        <v>3</v>
      </c>
      <c r="H4986" t="s">
        <v>2</v>
      </c>
      <c r="I4986" t="s">
        <v>30</v>
      </c>
      <c r="J4986" s="1">
        <v>0.51020408163265307</v>
      </c>
      <c r="K4986" s="1">
        <f t="shared" si="541"/>
        <v>1</v>
      </c>
      <c r="L4986" s="1">
        <f t="shared" si="542"/>
        <v>195</v>
      </c>
      <c r="M4986">
        <v>5172</v>
      </c>
      <c r="N4986">
        <v>1</v>
      </c>
      <c r="O4986" t="str">
        <f t="shared" si="543"/>
        <v>Delayed</v>
      </c>
      <c r="P4986" t="s">
        <v>10</v>
      </c>
      <c r="Q4986" t="s">
        <v>11</v>
      </c>
      <c r="R4986" s="4">
        <f t="shared" si="544"/>
        <v>5.1719999999999997</v>
      </c>
      <c r="S4986">
        <f t="shared" si="545"/>
        <v>10</v>
      </c>
    </row>
    <row r="4987" spans="1:19" x14ac:dyDescent="0.25">
      <c r="A4987" s="9">
        <v>4986</v>
      </c>
      <c r="B4987">
        <v>6</v>
      </c>
      <c r="C4987" t="str">
        <f t="shared" si="539"/>
        <v>Abnormal</v>
      </c>
      <c r="D4987">
        <v>1</v>
      </c>
      <c r="E4987" t="str">
        <f t="shared" si="540"/>
        <v>Poor</v>
      </c>
      <c r="F4987">
        <v>152</v>
      </c>
      <c r="G4987">
        <v>2</v>
      </c>
      <c r="H4987" t="s">
        <v>2</v>
      </c>
      <c r="I4987" t="s">
        <v>29</v>
      </c>
      <c r="J4987" s="1">
        <v>1.9736842105263157</v>
      </c>
      <c r="K4987" s="1">
        <f t="shared" si="541"/>
        <v>3</v>
      </c>
      <c r="L4987" s="1">
        <f t="shared" si="542"/>
        <v>149</v>
      </c>
      <c r="M4987">
        <v>1340</v>
      </c>
      <c r="N4987">
        <v>0</v>
      </c>
      <c r="O4987" t="str">
        <f t="shared" si="543"/>
        <v>On time</v>
      </c>
      <c r="P4987" t="s">
        <v>7</v>
      </c>
      <c r="Q4987" t="s">
        <v>11</v>
      </c>
      <c r="R4987" s="4">
        <f t="shared" si="544"/>
        <v>1.34</v>
      </c>
      <c r="S4987">
        <f t="shared" si="545"/>
        <v>5</v>
      </c>
    </row>
    <row r="4988" spans="1:19" x14ac:dyDescent="0.25">
      <c r="A4988" s="9">
        <v>4987</v>
      </c>
      <c r="B4988">
        <v>7</v>
      </c>
      <c r="C4988" t="str">
        <f t="shared" si="539"/>
        <v>Abnormal</v>
      </c>
      <c r="D4988">
        <v>1</v>
      </c>
      <c r="E4988" t="str">
        <f t="shared" si="540"/>
        <v>Poor</v>
      </c>
      <c r="F4988">
        <v>278</v>
      </c>
      <c r="G4988">
        <v>4</v>
      </c>
      <c r="H4988" t="s">
        <v>2</v>
      </c>
      <c r="I4988" t="s">
        <v>30</v>
      </c>
      <c r="J4988" s="1">
        <v>3.5971223021582732</v>
      </c>
      <c r="K4988" s="1">
        <f t="shared" si="541"/>
        <v>10</v>
      </c>
      <c r="L4988" s="1">
        <f t="shared" si="542"/>
        <v>268</v>
      </c>
      <c r="M4988">
        <v>1508</v>
      </c>
      <c r="N4988">
        <v>1</v>
      </c>
      <c r="O4988" t="str">
        <f t="shared" si="543"/>
        <v>Delayed</v>
      </c>
      <c r="P4988" t="s">
        <v>5</v>
      </c>
      <c r="Q4988" t="s">
        <v>11</v>
      </c>
      <c r="R4988" s="4">
        <f t="shared" si="544"/>
        <v>1.508</v>
      </c>
      <c r="S4988">
        <f t="shared" si="545"/>
        <v>5</v>
      </c>
    </row>
    <row r="4989" spans="1:19" x14ac:dyDescent="0.25">
      <c r="A4989" s="9">
        <v>4988</v>
      </c>
      <c r="B4989">
        <v>6</v>
      </c>
      <c r="C4989" t="str">
        <f t="shared" si="539"/>
        <v>Abnormal</v>
      </c>
      <c r="D4989">
        <v>4</v>
      </c>
      <c r="E4989" t="str">
        <f t="shared" si="540"/>
        <v>Good</v>
      </c>
      <c r="F4989">
        <v>260</v>
      </c>
      <c r="G4989">
        <v>4</v>
      </c>
      <c r="H4989" t="s">
        <v>3</v>
      </c>
      <c r="I4989" t="s">
        <v>30</v>
      </c>
      <c r="J4989" s="1">
        <v>0.38461538461538464</v>
      </c>
      <c r="K4989" s="1">
        <f t="shared" si="541"/>
        <v>1</v>
      </c>
      <c r="L4989" s="1">
        <f t="shared" si="542"/>
        <v>259</v>
      </c>
      <c r="M4989">
        <v>1726</v>
      </c>
      <c r="N4989">
        <v>0</v>
      </c>
      <c r="O4989" t="str">
        <f t="shared" si="543"/>
        <v>On time</v>
      </c>
      <c r="P4989" t="s">
        <v>7</v>
      </c>
      <c r="Q4989" t="s">
        <v>11</v>
      </c>
      <c r="R4989" s="4">
        <f t="shared" si="544"/>
        <v>1.726</v>
      </c>
      <c r="S4989">
        <f t="shared" si="545"/>
        <v>5</v>
      </c>
    </row>
    <row r="4990" spans="1:19" x14ac:dyDescent="0.25">
      <c r="A4990" s="9">
        <v>4989</v>
      </c>
      <c r="B4990">
        <v>6</v>
      </c>
      <c r="C4990" t="str">
        <f t="shared" si="539"/>
        <v>Abnormal</v>
      </c>
      <c r="D4990">
        <v>5</v>
      </c>
      <c r="E4990" t="str">
        <f t="shared" si="540"/>
        <v>Good</v>
      </c>
      <c r="F4990">
        <v>254</v>
      </c>
      <c r="G4990">
        <v>4</v>
      </c>
      <c r="H4990" t="s">
        <v>2</v>
      </c>
      <c r="I4990" t="s">
        <v>30</v>
      </c>
      <c r="J4990" s="1">
        <v>2.7559055118110236</v>
      </c>
      <c r="K4990" s="1">
        <f t="shared" si="541"/>
        <v>7</v>
      </c>
      <c r="L4990" s="1">
        <f t="shared" si="542"/>
        <v>247</v>
      </c>
      <c r="M4990">
        <v>1674</v>
      </c>
      <c r="N4990">
        <v>0</v>
      </c>
      <c r="O4990" t="str">
        <f t="shared" si="543"/>
        <v>On time</v>
      </c>
      <c r="P4990" t="s">
        <v>8</v>
      </c>
      <c r="Q4990" t="s">
        <v>11</v>
      </c>
      <c r="R4990" s="4">
        <f t="shared" si="544"/>
        <v>1.6739999999999999</v>
      </c>
      <c r="S4990">
        <f t="shared" si="545"/>
        <v>5</v>
      </c>
    </row>
    <row r="4991" spans="1:19" x14ac:dyDescent="0.25">
      <c r="A4991" s="9">
        <v>4990</v>
      </c>
      <c r="B4991">
        <v>2</v>
      </c>
      <c r="C4991" t="str">
        <f t="shared" si="539"/>
        <v>Normal</v>
      </c>
      <c r="D4991">
        <v>4</v>
      </c>
      <c r="E4991" t="str">
        <f t="shared" si="540"/>
        <v>Good</v>
      </c>
      <c r="F4991">
        <v>151</v>
      </c>
      <c r="G4991">
        <v>4</v>
      </c>
      <c r="H4991" t="s">
        <v>2</v>
      </c>
      <c r="I4991" t="s">
        <v>29</v>
      </c>
      <c r="J4991" s="1">
        <v>1.3245033112582782</v>
      </c>
      <c r="K4991" s="1">
        <f t="shared" si="541"/>
        <v>2.0000000000000004</v>
      </c>
      <c r="L4991" s="1">
        <f t="shared" si="542"/>
        <v>149</v>
      </c>
      <c r="M4991">
        <v>1150</v>
      </c>
      <c r="N4991">
        <v>0</v>
      </c>
      <c r="O4991" t="str">
        <f t="shared" si="543"/>
        <v>On time</v>
      </c>
      <c r="P4991" t="s">
        <v>9</v>
      </c>
      <c r="Q4991" t="s">
        <v>11</v>
      </c>
      <c r="R4991" s="4">
        <f t="shared" si="544"/>
        <v>1.1499999999999999</v>
      </c>
      <c r="S4991">
        <f t="shared" si="545"/>
        <v>5</v>
      </c>
    </row>
    <row r="4992" spans="1:19" x14ac:dyDescent="0.25">
      <c r="A4992" s="9">
        <v>4991</v>
      </c>
      <c r="B4992">
        <v>2</v>
      </c>
      <c r="C4992" t="str">
        <f t="shared" si="539"/>
        <v>Normal</v>
      </c>
      <c r="D4992">
        <v>3</v>
      </c>
      <c r="E4992" t="str">
        <f t="shared" si="540"/>
        <v>Fair</v>
      </c>
      <c r="F4992">
        <v>198</v>
      </c>
      <c r="G4992">
        <v>2</v>
      </c>
      <c r="H4992" t="s">
        <v>3</v>
      </c>
      <c r="I4992" t="s">
        <v>29</v>
      </c>
      <c r="J4992" s="1">
        <v>3.0303030303030303</v>
      </c>
      <c r="K4992" s="1">
        <f t="shared" si="541"/>
        <v>6</v>
      </c>
      <c r="L4992" s="1">
        <f t="shared" si="542"/>
        <v>192</v>
      </c>
      <c r="M4992">
        <v>1996</v>
      </c>
      <c r="N4992">
        <v>0</v>
      </c>
      <c r="O4992" t="str">
        <f t="shared" si="543"/>
        <v>On time</v>
      </c>
      <c r="P4992" t="s">
        <v>10</v>
      </c>
      <c r="Q4992" t="s">
        <v>11</v>
      </c>
      <c r="R4992" s="4">
        <f t="shared" si="544"/>
        <v>1.996</v>
      </c>
      <c r="S4992">
        <f t="shared" si="545"/>
        <v>5</v>
      </c>
    </row>
    <row r="4993" spans="1:19" x14ac:dyDescent="0.25">
      <c r="A4993" s="9">
        <v>4992</v>
      </c>
      <c r="B4993">
        <v>6</v>
      </c>
      <c r="C4993" t="str">
        <f t="shared" si="539"/>
        <v>Abnormal</v>
      </c>
      <c r="D4993">
        <v>2</v>
      </c>
      <c r="E4993" t="str">
        <f t="shared" si="540"/>
        <v>Poor</v>
      </c>
      <c r="F4993">
        <v>243</v>
      </c>
      <c r="G4993">
        <v>4</v>
      </c>
      <c r="H4993" t="s">
        <v>2</v>
      </c>
      <c r="I4993" t="s">
        <v>30</v>
      </c>
      <c r="J4993" s="1">
        <v>3.7037037037037033</v>
      </c>
      <c r="K4993" s="1">
        <f t="shared" si="541"/>
        <v>8.9999999999999982</v>
      </c>
      <c r="L4993" s="1">
        <f t="shared" si="542"/>
        <v>234</v>
      </c>
      <c r="M4993">
        <v>1258</v>
      </c>
      <c r="N4993">
        <v>1</v>
      </c>
      <c r="O4993" t="str">
        <f t="shared" si="543"/>
        <v>Delayed</v>
      </c>
      <c r="P4993" t="s">
        <v>7</v>
      </c>
      <c r="Q4993" t="s">
        <v>11</v>
      </c>
      <c r="R4993" s="4">
        <f t="shared" si="544"/>
        <v>1.258</v>
      </c>
      <c r="S4993">
        <f t="shared" si="545"/>
        <v>5</v>
      </c>
    </row>
    <row r="4994" spans="1:19" x14ac:dyDescent="0.25">
      <c r="A4994" s="9">
        <v>4993</v>
      </c>
      <c r="B4994">
        <v>6</v>
      </c>
      <c r="C4994" t="str">
        <f t="shared" si="539"/>
        <v>Abnormal</v>
      </c>
      <c r="D4994">
        <v>2</v>
      </c>
      <c r="E4994" t="str">
        <f t="shared" si="540"/>
        <v>Poor</v>
      </c>
      <c r="F4994">
        <v>245</v>
      </c>
      <c r="G4994">
        <v>4</v>
      </c>
      <c r="H4994" t="s">
        <v>2</v>
      </c>
      <c r="I4994" t="s">
        <v>29</v>
      </c>
      <c r="J4994" s="1">
        <v>4.0816326530612246</v>
      </c>
      <c r="K4994" s="1">
        <f t="shared" si="541"/>
        <v>10</v>
      </c>
      <c r="L4994" s="1">
        <f t="shared" si="542"/>
        <v>235</v>
      </c>
      <c r="M4994">
        <v>1448</v>
      </c>
      <c r="N4994">
        <v>0</v>
      </c>
      <c r="O4994" t="str">
        <f t="shared" si="543"/>
        <v>On time</v>
      </c>
      <c r="P4994" t="s">
        <v>5</v>
      </c>
      <c r="Q4994" t="s">
        <v>11</v>
      </c>
      <c r="R4994" s="4">
        <f t="shared" si="544"/>
        <v>1.448</v>
      </c>
      <c r="S4994">
        <f t="shared" si="545"/>
        <v>5</v>
      </c>
    </row>
    <row r="4995" spans="1:19" x14ac:dyDescent="0.25">
      <c r="A4995" s="9">
        <v>4994</v>
      </c>
      <c r="B4995">
        <v>3</v>
      </c>
      <c r="C4995" t="str">
        <f t="shared" ref="C4995:C5058" si="546">IF(B4995&lt;=3,"Normal", "Abnormal")</f>
        <v>Normal</v>
      </c>
      <c r="D4995">
        <v>5</v>
      </c>
      <c r="E4995" t="str">
        <f t="shared" ref="E4995:E5058" si="547">IF(D4995&lt;3,"Poor",IF(D4995=3,"Fair","Good"))</f>
        <v>Good</v>
      </c>
      <c r="F4995">
        <v>268</v>
      </c>
      <c r="G4995">
        <v>3</v>
      </c>
      <c r="H4995" t="s">
        <v>2</v>
      </c>
      <c r="I4995" t="s">
        <v>29</v>
      </c>
      <c r="J4995" s="1">
        <v>2.2388059701492535</v>
      </c>
      <c r="K4995" s="1">
        <f t="shared" ref="K4995:K5058" si="548">F4995*J4995/100</f>
        <v>6</v>
      </c>
      <c r="L4995" s="1">
        <f t="shared" ref="L4995:L5058" si="549">F4995-K4995</f>
        <v>262</v>
      </c>
      <c r="M4995">
        <v>5603</v>
      </c>
      <c r="N4995">
        <v>0</v>
      </c>
      <c r="O4995" t="str">
        <f t="shared" ref="O4995:O5058" si="550">IF(N4995=1,"Delayed","On time")</f>
        <v>On time</v>
      </c>
      <c r="P4995" t="s">
        <v>7</v>
      </c>
      <c r="Q4995" t="s">
        <v>11</v>
      </c>
      <c r="R4995" s="4">
        <f t="shared" ref="R4995:R5058" si="551">M4995/1000</f>
        <v>5.6029999999999998</v>
      </c>
      <c r="S4995">
        <f t="shared" ref="S4995:S5058" si="552">IF(R4995&lt;=3,5,IF(R4995&lt;=6,10,15))</f>
        <v>10</v>
      </c>
    </row>
    <row r="4996" spans="1:19" x14ac:dyDescent="0.25">
      <c r="A4996" s="9">
        <v>4995</v>
      </c>
      <c r="B4996">
        <v>3</v>
      </c>
      <c r="C4996" t="str">
        <f t="shared" si="546"/>
        <v>Normal</v>
      </c>
      <c r="D4996">
        <v>3</v>
      </c>
      <c r="E4996" t="str">
        <f t="shared" si="547"/>
        <v>Fair</v>
      </c>
      <c r="F4996">
        <v>269</v>
      </c>
      <c r="G4996">
        <v>3</v>
      </c>
      <c r="H4996" t="s">
        <v>4</v>
      </c>
      <c r="I4996" t="s">
        <v>29</v>
      </c>
      <c r="J4996" s="1">
        <v>2.2304832713754648</v>
      </c>
      <c r="K4996" s="1">
        <f t="shared" si="548"/>
        <v>6</v>
      </c>
      <c r="L4996" s="1">
        <f t="shared" si="549"/>
        <v>263</v>
      </c>
      <c r="M4996">
        <v>4260</v>
      </c>
      <c r="N4996">
        <v>1</v>
      </c>
      <c r="O4996" t="str">
        <f t="shared" si="550"/>
        <v>Delayed</v>
      </c>
      <c r="P4996" t="s">
        <v>8</v>
      </c>
      <c r="Q4996" t="s">
        <v>11</v>
      </c>
      <c r="R4996" s="4">
        <f t="shared" si="551"/>
        <v>4.26</v>
      </c>
      <c r="S4996">
        <f t="shared" si="552"/>
        <v>10</v>
      </c>
    </row>
    <row r="4997" spans="1:19" x14ac:dyDescent="0.25">
      <c r="A4997" s="9">
        <v>4996</v>
      </c>
      <c r="B4997">
        <v>4</v>
      </c>
      <c r="C4997" t="str">
        <f t="shared" si="546"/>
        <v>Abnormal</v>
      </c>
      <c r="D4997">
        <v>4</v>
      </c>
      <c r="E4997" t="str">
        <f t="shared" si="547"/>
        <v>Good</v>
      </c>
      <c r="F4997">
        <v>275</v>
      </c>
      <c r="G4997">
        <v>3</v>
      </c>
      <c r="H4997" t="s">
        <v>2</v>
      </c>
      <c r="I4997" t="s">
        <v>30</v>
      </c>
      <c r="J4997" s="1">
        <v>3.6363636363636362</v>
      </c>
      <c r="K4997" s="1">
        <f t="shared" si="548"/>
        <v>10</v>
      </c>
      <c r="L4997" s="1">
        <f t="shared" si="549"/>
        <v>265</v>
      </c>
      <c r="M4997">
        <v>5674</v>
      </c>
      <c r="N4997">
        <v>1</v>
      </c>
      <c r="O4997" t="str">
        <f t="shared" si="550"/>
        <v>Delayed</v>
      </c>
      <c r="P4997" t="s">
        <v>9</v>
      </c>
      <c r="Q4997" t="s">
        <v>11</v>
      </c>
      <c r="R4997" s="4">
        <f t="shared" si="551"/>
        <v>5.6740000000000004</v>
      </c>
      <c r="S4997">
        <f t="shared" si="552"/>
        <v>10</v>
      </c>
    </row>
    <row r="4998" spans="1:19" x14ac:dyDescent="0.25">
      <c r="A4998" s="9">
        <v>4997</v>
      </c>
      <c r="B4998">
        <v>5</v>
      </c>
      <c r="C4998" t="str">
        <f t="shared" si="546"/>
        <v>Abnormal</v>
      </c>
      <c r="D4998">
        <v>2</v>
      </c>
      <c r="E4998" t="str">
        <f t="shared" si="547"/>
        <v>Poor</v>
      </c>
      <c r="F4998">
        <v>233</v>
      </c>
      <c r="G4998">
        <v>3</v>
      </c>
      <c r="H4998" t="s">
        <v>4</v>
      </c>
      <c r="I4998" t="s">
        <v>30</v>
      </c>
      <c r="J4998" s="1">
        <v>3.0042918454935621</v>
      </c>
      <c r="K4998" s="1">
        <f t="shared" si="548"/>
        <v>7</v>
      </c>
      <c r="L4998" s="1">
        <f t="shared" si="549"/>
        <v>226</v>
      </c>
      <c r="M4998">
        <v>5323</v>
      </c>
      <c r="N4998">
        <v>1</v>
      </c>
      <c r="O4998" t="str">
        <f t="shared" si="550"/>
        <v>Delayed</v>
      </c>
      <c r="P4998" t="s">
        <v>10</v>
      </c>
      <c r="Q4998" t="s">
        <v>11</v>
      </c>
      <c r="R4998" s="4">
        <f t="shared" si="551"/>
        <v>5.3230000000000004</v>
      </c>
      <c r="S4998">
        <f t="shared" si="552"/>
        <v>10</v>
      </c>
    </row>
    <row r="4999" spans="1:19" x14ac:dyDescent="0.25">
      <c r="A4999" s="9">
        <v>4998</v>
      </c>
      <c r="B4999">
        <v>2</v>
      </c>
      <c r="C4999" t="str">
        <f t="shared" si="546"/>
        <v>Normal</v>
      </c>
      <c r="D4999">
        <v>2</v>
      </c>
      <c r="E4999" t="str">
        <f t="shared" si="547"/>
        <v>Poor</v>
      </c>
      <c r="F4999">
        <v>259</v>
      </c>
      <c r="G4999">
        <v>3</v>
      </c>
      <c r="H4999" t="s">
        <v>2</v>
      </c>
      <c r="I4999" t="s">
        <v>30</v>
      </c>
      <c r="J4999" s="1">
        <v>2.3166023166023164</v>
      </c>
      <c r="K4999" s="1">
        <f t="shared" si="548"/>
        <v>6</v>
      </c>
      <c r="L4999" s="1">
        <f t="shared" si="549"/>
        <v>253</v>
      </c>
      <c r="M4999">
        <v>4840</v>
      </c>
      <c r="N4999">
        <v>1</v>
      </c>
      <c r="O4999" t="str">
        <f t="shared" si="550"/>
        <v>Delayed</v>
      </c>
      <c r="P4999" t="s">
        <v>7</v>
      </c>
      <c r="Q4999" t="s">
        <v>11</v>
      </c>
      <c r="R4999" s="4">
        <f t="shared" si="551"/>
        <v>4.84</v>
      </c>
      <c r="S4999">
        <f t="shared" si="552"/>
        <v>10</v>
      </c>
    </row>
    <row r="5000" spans="1:19" x14ac:dyDescent="0.25">
      <c r="A5000" s="9">
        <v>4999</v>
      </c>
      <c r="B5000">
        <v>3</v>
      </c>
      <c r="C5000" t="str">
        <f t="shared" si="546"/>
        <v>Normal</v>
      </c>
      <c r="D5000">
        <v>3</v>
      </c>
      <c r="E5000" t="str">
        <f t="shared" si="547"/>
        <v>Fair</v>
      </c>
      <c r="F5000">
        <v>239</v>
      </c>
      <c r="G5000">
        <v>6</v>
      </c>
      <c r="H5000" t="s">
        <v>2</v>
      </c>
      <c r="I5000" t="s">
        <v>30</v>
      </c>
      <c r="J5000" s="1">
        <v>2.9288702928870292</v>
      </c>
      <c r="K5000" s="1">
        <f t="shared" si="548"/>
        <v>7</v>
      </c>
      <c r="L5000" s="1">
        <f t="shared" si="549"/>
        <v>232</v>
      </c>
      <c r="M5000">
        <v>4501</v>
      </c>
      <c r="N5000">
        <v>1</v>
      </c>
      <c r="O5000" t="str">
        <f t="shared" si="550"/>
        <v>Delayed</v>
      </c>
      <c r="P5000" t="s">
        <v>5</v>
      </c>
      <c r="Q5000" t="s">
        <v>11</v>
      </c>
      <c r="R5000" s="4">
        <f t="shared" si="551"/>
        <v>4.5010000000000003</v>
      </c>
      <c r="S5000">
        <f t="shared" si="552"/>
        <v>10</v>
      </c>
    </row>
    <row r="5001" spans="1:19" x14ac:dyDescent="0.25">
      <c r="A5001" s="9">
        <v>5000</v>
      </c>
      <c r="B5001">
        <v>3</v>
      </c>
      <c r="C5001" t="str">
        <f t="shared" si="546"/>
        <v>Normal</v>
      </c>
      <c r="D5001">
        <v>3</v>
      </c>
      <c r="E5001" t="str">
        <f t="shared" si="547"/>
        <v>Fair</v>
      </c>
      <c r="F5001">
        <v>134</v>
      </c>
      <c r="G5001">
        <v>3</v>
      </c>
      <c r="H5001" t="s">
        <v>3</v>
      </c>
      <c r="I5001" t="s">
        <v>29</v>
      </c>
      <c r="J5001" s="1">
        <v>5.9701492537313428</v>
      </c>
      <c r="K5001" s="1">
        <f t="shared" si="548"/>
        <v>7.9999999999999991</v>
      </c>
      <c r="L5001" s="1">
        <f t="shared" si="549"/>
        <v>126</v>
      </c>
      <c r="M5001">
        <v>4950</v>
      </c>
      <c r="N5001">
        <v>0</v>
      </c>
      <c r="O5001" t="str">
        <f t="shared" si="550"/>
        <v>On time</v>
      </c>
      <c r="P5001" t="s">
        <v>7</v>
      </c>
      <c r="Q5001" t="s">
        <v>11</v>
      </c>
      <c r="R5001" s="4">
        <f t="shared" si="551"/>
        <v>4.95</v>
      </c>
      <c r="S5001">
        <f t="shared" si="552"/>
        <v>10</v>
      </c>
    </row>
    <row r="5002" spans="1:19" x14ac:dyDescent="0.25">
      <c r="A5002" s="9">
        <v>5001</v>
      </c>
      <c r="B5002">
        <v>5</v>
      </c>
      <c r="C5002" t="str">
        <f t="shared" si="546"/>
        <v>Abnormal</v>
      </c>
      <c r="D5002">
        <v>3</v>
      </c>
      <c r="E5002" t="str">
        <f t="shared" si="547"/>
        <v>Fair</v>
      </c>
      <c r="F5002">
        <v>131</v>
      </c>
      <c r="G5002">
        <v>8</v>
      </c>
      <c r="H5002" t="s">
        <v>2</v>
      </c>
      <c r="I5002" t="s">
        <v>29</v>
      </c>
      <c r="J5002" s="1">
        <v>3.8167938931297711</v>
      </c>
      <c r="K5002" s="1">
        <f t="shared" si="548"/>
        <v>5</v>
      </c>
      <c r="L5002" s="1">
        <f t="shared" si="549"/>
        <v>126</v>
      </c>
      <c r="M5002">
        <v>4149</v>
      </c>
      <c r="N5002">
        <v>1</v>
      </c>
      <c r="O5002" t="str">
        <f t="shared" si="550"/>
        <v>Delayed</v>
      </c>
      <c r="P5002" t="s">
        <v>8</v>
      </c>
      <c r="Q5002" t="s">
        <v>11</v>
      </c>
      <c r="R5002" s="4">
        <f t="shared" si="551"/>
        <v>4.149</v>
      </c>
      <c r="S5002">
        <f t="shared" si="552"/>
        <v>10</v>
      </c>
    </row>
    <row r="5003" spans="1:19" x14ac:dyDescent="0.25">
      <c r="A5003" s="9">
        <v>5002</v>
      </c>
      <c r="B5003">
        <v>4</v>
      </c>
      <c r="C5003" t="str">
        <f t="shared" si="546"/>
        <v>Abnormal</v>
      </c>
      <c r="D5003">
        <v>5</v>
      </c>
      <c r="E5003" t="str">
        <f t="shared" si="547"/>
        <v>Good</v>
      </c>
      <c r="F5003">
        <v>194</v>
      </c>
      <c r="G5003">
        <v>8</v>
      </c>
      <c r="H5003" t="s">
        <v>3</v>
      </c>
      <c r="I5003" t="s">
        <v>29</v>
      </c>
      <c r="J5003" s="1">
        <v>4.6391752577319592</v>
      </c>
      <c r="K5003" s="1">
        <f t="shared" si="548"/>
        <v>9.0000000000000018</v>
      </c>
      <c r="L5003" s="1">
        <f t="shared" si="549"/>
        <v>185</v>
      </c>
      <c r="M5003">
        <v>4843</v>
      </c>
      <c r="N5003">
        <v>1</v>
      </c>
      <c r="O5003" t="str">
        <f t="shared" si="550"/>
        <v>Delayed</v>
      </c>
      <c r="P5003" t="s">
        <v>9</v>
      </c>
      <c r="Q5003" t="s">
        <v>11</v>
      </c>
      <c r="R5003" s="4">
        <f t="shared" si="551"/>
        <v>4.843</v>
      </c>
      <c r="S5003">
        <f t="shared" si="552"/>
        <v>10</v>
      </c>
    </row>
    <row r="5004" spans="1:19" x14ac:dyDescent="0.25">
      <c r="A5004" s="9">
        <v>5003</v>
      </c>
      <c r="B5004">
        <v>4</v>
      </c>
      <c r="C5004" t="str">
        <f t="shared" si="546"/>
        <v>Abnormal</v>
      </c>
      <c r="D5004">
        <v>2</v>
      </c>
      <c r="E5004" t="str">
        <f t="shared" si="547"/>
        <v>Poor</v>
      </c>
      <c r="F5004">
        <v>261</v>
      </c>
      <c r="G5004">
        <v>3</v>
      </c>
      <c r="H5004" t="s">
        <v>4</v>
      </c>
      <c r="I5004" t="s">
        <v>30</v>
      </c>
      <c r="J5004" s="1">
        <v>0.38314176245210724</v>
      </c>
      <c r="K5004" s="1">
        <f t="shared" si="548"/>
        <v>0.99999999999999989</v>
      </c>
      <c r="L5004" s="1">
        <f t="shared" si="549"/>
        <v>260</v>
      </c>
      <c r="M5004">
        <v>4931</v>
      </c>
      <c r="N5004">
        <v>0</v>
      </c>
      <c r="O5004" t="str">
        <f t="shared" si="550"/>
        <v>On time</v>
      </c>
      <c r="P5004" t="s">
        <v>10</v>
      </c>
      <c r="Q5004" t="s">
        <v>11</v>
      </c>
      <c r="R5004" s="4">
        <f t="shared" si="551"/>
        <v>4.931</v>
      </c>
      <c r="S5004">
        <f t="shared" si="552"/>
        <v>10</v>
      </c>
    </row>
    <row r="5005" spans="1:19" x14ac:dyDescent="0.25">
      <c r="A5005" s="9">
        <v>5004</v>
      </c>
      <c r="B5005">
        <v>4</v>
      </c>
      <c r="C5005" t="str">
        <f t="shared" si="546"/>
        <v>Abnormal</v>
      </c>
      <c r="D5005">
        <v>5</v>
      </c>
      <c r="E5005" t="str">
        <f t="shared" si="547"/>
        <v>Good</v>
      </c>
      <c r="F5005">
        <v>254</v>
      </c>
      <c r="G5005">
        <v>10</v>
      </c>
      <c r="H5005" t="s">
        <v>4</v>
      </c>
      <c r="I5005" t="s">
        <v>30</v>
      </c>
      <c r="J5005" s="1">
        <v>2.7559055118110236</v>
      </c>
      <c r="K5005" s="1">
        <f t="shared" si="548"/>
        <v>7</v>
      </c>
      <c r="L5005" s="1">
        <f t="shared" si="549"/>
        <v>247</v>
      </c>
      <c r="M5005">
        <v>5524</v>
      </c>
      <c r="N5005">
        <v>1</v>
      </c>
      <c r="O5005" t="str">
        <f t="shared" si="550"/>
        <v>Delayed</v>
      </c>
      <c r="P5005" t="s">
        <v>7</v>
      </c>
      <c r="Q5005" t="s">
        <v>11</v>
      </c>
      <c r="R5005" s="4">
        <f t="shared" si="551"/>
        <v>5.524</v>
      </c>
      <c r="S5005">
        <f t="shared" si="552"/>
        <v>10</v>
      </c>
    </row>
    <row r="5006" spans="1:19" x14ac:dyDescent="0.25">
      <c r="A5006" s="9">
        <v>5005</v>
      </c>
      <c r="B5006">
        <v>4</v>
      </c>
      <c r="C5006" t="str">
        <f t="shared" si="546"/>
        <v>Abnormal</v>
      </c>
      <c r="D5006">
        <v>3</v>
      </c>
      <c r="E5006" t="str">
        <f t="shared" si="547"/>
        <v>Fair</v>
      </c>
      <c r="F5006">
        <v>161</v>
      </c>
      <c r="G5006">
        <v>6</v>
      </c>
      <c r="H5006" t="s">
        <v>2</v>
      </c>
      <c r="I5006" t="s">
        <v>30</v>
      </c>
      <c r="J5006" s="1">
        <v>3.7267080745341614</v>
      </c>
      <c r="K5006" s="1">
        <f t="shared" si="548"/>
        <v>6</v>
      </c>
      <c r="L5006" s="1">
        <f t="shared" si="549"/>
        <v>155</v>
      </c>
      <c r="M5006">
        <v>5560</v>
      </c>
      <c r="N5006">
        <v>1</v>
      </c>
      <c r="O5006" t="str">
        <f t="shared" si="550"/>
        <v>Delayed</v>
      </c>
      <c r="P5006" t="s">
        <v>5</v>
      </c>
      <c r="Q5006" t="s">
        <v>11</v>
      </c>
      <c r="R5006" s="4">
        <f t="shared" si="551"/>
        <v>5.56</v>
      </c>
      <c r="S5006">
        <f t="shared" si="552"/>
        <v>10</v>
      </c>
    </row>
    <row r="5007" spans="1:19" x14ac:dyDescent="0.25">
      <c r="A5007" s="9">
        <v>5006</v>
      </c>
      <c r="B5007">
        <v>4</v>
      </c>
      <c r="C5007" t="str">
        <f t="shared" si="546"/>
        <v>Abnormal</v>
      </c>
      <c r="D5007">
        <v>4</v>
      </c>
      <c r="E5007" t="str">
        <f t="shared" si="547"/>
        <v>Good</v>
      </c>
      <c r="F5007">
        <v>227</v>
      </c>
      <c r="G5007">
        <v>2</v>
      </c>
      <c r="H5007" t="s">
        <v>2</v>
      </c>
      <c r="I5007" t="s">
        <v>29</v>
      </c>
      <c r="J5007" s="1">
        <v>3.0837004405286343</v>
      </c>
      <c r="K5007" s="1">
        <f t="shared" si="548"/>
        <v>7</v>
      </c>
      <c r="L5007" s="1">
        <f t="shared" si="549"/>
        <v>220</v>
      </c>
      <c r="M5007">
        <v>4916</v>
      </c>
      <c r="N5007">
        <v>0</v>
      </c>
      <c r="O5007" t="str">
        <f t="shared" si="550"/>
        <v>On time</v>
      </c>
      <c r="P5007" t="s">
        <v>7</v>
      </c>
      <c r="Q5007" t="s">
        <v>11</v>
      </c>
      <c r="R5007" s="4">
        <f t="shared" si="551"/>
        <v>4.9160000000000004</v>
      </c>
      <c r="S5007">
        <f t="shared" si="552"/>
        <v>10</v>
      </c>
    </row>
    <row r="5008" spans="1:19" x14ac:dyDescent="0.25">
      <c r="A5008" s="9">
        <v>5007</v>
      </c>
      <c r="B5008">
        <v>3</v>
      </c>
      <c r="C5008" t="str">
        <f t="shared" si="546"/>
        <v>Normal</v>
      </c>
      <c r="D5008">
        <v>4</v>
      </c>
      <c r="E5008" t="str">
        <f t="shared" si="547"/>
        <v>Good</v>
      </c>
      <c r="F5008">
        <v>165</v>
      </c>
      <c r="G5008">
        <v>3</v>
      </c>
      <c r="H5008" t="s">
        <v>4</v>
      </c>
      <c r="I5008" t="s">
        <v>30</v>
      </c>
      <c r="J5008" s="1">
        <v>6.0606060606060606</v>
      </c>
      <c r="K5008" s="1">
        <f t="shared" si="548"/>
        <v>10</v>
      </c>
      <c r="L5008" s="1">
        <f t="shared" si="549"/>
        <v>155</v>
      </c>
      <c r="M5008">
        <v>4910</v>
      </c>
      <c r="N5008">
        <v>0</v>
      </c>
      <c r="O5008" t="str">
        <f t="shared" si="550"/>
        <v>On time</v>
      </c>
      <c r="P5008" t="s">
        <v>8</v>
      </c>
      <c r="Q5008" t="s">
        <v>11</v>
      </c>
      <c r="R5008" s="4">
        <f t="shared" si="551"/>
        <v>4.91</v>
      </c>
      <c r="S5008">
        <f t="shared" si="552"/>
        <v>10</v>
      </c>
    </row>
    <row r="5009" spans="1:19" x14ac:dyDescent="0.25">
      <c r="A5009" s="9">
        <v>5008</v>
      </c>
      <c r="B5009">
        <v>3</v>
      </c>
      <c r="C5009" t="str">
        <f t="shared" si="546"/>
        <v>Normal</v>
      </c>
      <c r="D5009">
        <v>3</v>
      </c>
      <c r="E5009" t="str">
        <f t="shared" si="547"/>
        <v>Fair</v>
      </c>
      <c r="F5009">
        <v>156</v>
      </c>
      <c r="G5009">
        <v>7</v>
      </c>
      <c r="H5009" t="s">
        <v>3</v>
      </c>
      <c r="I5009" t="s">
        <v>30</v>
      </c>
      <c r="J5009" s="1">
        <v>1.2820512820512819</v>
      </c>
      <c r="K5009" s="1">
        <f t="shared" si="548"/>
        <v>1.9999999999999998</v>
      </c>
      <c r="L5009" s="1">
        <f t="shared" si="549"/>
        <v>154</v>
      </c>
      <c r="M5009">
        <v>5467</v>
      </c>
      <c r="N5009">
        <v>0</v>
      </c>
      <c r="O5009" t="str">
        <f t="shared" si="550"/>
        <v>On time</v>
      </c>
      <c r="P5009" t="s">
        <v>9</v>
      </c>
      <c r="Q5009" t="s">
        <v>11</v>
      </c>
      <c r="R5009" s="4">
        <f t="shared" si="551"/>
        <v>5.4669999999999996</v>
      </c>
      <c r="S5009">
        <f t="shared" si="552"/>
        <v>10</v>
      </c>
    </row>
    <row r="5010" spans="1:19" x14ac:dyDescent="0.25">
      <c r="A5010" s="9">
        <v>5009</v>
      </c>
      <c r="B5010">
        <v>3</v>
      </c>
      <c r="C5010" t="str">
        <f t="shared" si="546"/>
        <v>Normal</v>
      </c>
      <c r="D5010">
        <v>2</v>
      </c>
      <c r="E5010" t="str">
        <f t="shared" si="547"/>
        <v>Poor</v>
      </c>
      <c r="F5010">
        <v>262</v>
      </c>
      <c r="G5010">
        <v>7</v>
      </c>
      <c r="H5010" t="s">
        <v>4</v>
      </c>
      <c r="I5010" t="s">
        <v>30</v>
      </c>
      <c r="J5010" s="1">
        <v>1.9083969465648856</v>
      </c>
      <c r="K5010" s="1">
        <f t="shared" si="548"/>
        <v>5</v>
      </c>
      <c r="L5010" s="1">
        <f t="shared" si="549"/>
        <v>257</v>
      </c>
      <c r="M5010">
        <v>5985</v>
      </c>
      <c r="N5010">
        <v>1</v>
      </c>
      <c r="O5010" t="str">
        <f t="shared" si="550"/>
        <v>Delayed</v>
      </c>
      <c r="P5010" t="s">
        <v>10</v>
      </c>
      <c r="Q5010" t="s">
        <v>11</v>
      </c>
      <c r="R5010" s="4">
        <f t="shared" si="551"/>
        <v>5.9850000000000003</v>
      </c>
      <c r="S5010">
        <f t="shared" si="552"/>
        <v>10</v>
      </c>
    </row>
    <row r="5011" spans="1:19" x14ac:dyDescent="0.25">
      <c r="A5011" s="9">
        <v>5010</v>
      </c>
      <c r="B5011">
        <v>4</v>
      </c>
      <c r="C5011" t="str">
        <f t="shared" si="546"/>
        <v>Abnormal</v>
      </c>
      <c r="D5011">
        <v>3</v>
      </c>
      <c r="E5011" t="str">
        <f t="shared" si="547"/>
        <v>Fair</v>
      </c>
      <c r="F5011">
        <v>263</v>
      </c>
      <c r="G5011">
        <v>3</v>
      </c>
      <c r="H5011" t="s">
        <v>2</v>
      </c>
      <c r="I5011" t="s">
        <v>29</v>
      </c>
      <c r="J5011" s="1">
        <v>1.1406844106463878</v>
      </c>
      <c r="K5011" s="1">
        <f t="shared" si="548"/>
        <v>3</v>
      </c>
      <c r="L5011" s="1">
        <f t="shared" si="549"/>
        <v>260</v>
      </c>
      <c r="M5011">
        <v>5253</v>
      </c>
      <c r="N5011">
        <v>0</v>
      </c>
      <c r="O5011" t="str">
        <f t="shared" si="550"/>
        <v>On time</v>
      </c>
      <c r="P5011" t="s">
        <v>7</v>
      </c>
      <c r="Q5011" t="s">
        <v>11</v>
      </c>
      <c r="R5011" s="4">
        <f t="shared" si="551"/>
        <v>5.2530000000000001</v>
      </c>
      <c r="S5011">
        <f t="shared" si="552"/>
        <v>10</v>
      </c>
    </row>
    <row r="5012" spans="1:19" x14ac:dyDescent="0.25">
      <c r="A5012" s="9">
        <v>5011</v>
      </c>
      <c r="B5012">
        <v>4</v>
      </c>
      <c r="C5012" t="str">
        <f t="shared" si="546"/>
        <v>Abnormal</v>
      </c>
      <c r="D5012">
        <v>3</v>
      </c>
      <c r="E5012" t="str">
        <f t="shared" si="547"/>
        <v>Fair</v>
      </c>
      <c r="F5012">
        <v>196</v>
      </c>
      <c r="G5012">
        <v>3</v>
      </c>
      <c r="H5012" t="s">
        <v>2</v>
      </c>
      <c r="I5012" t="s">
        <v>29</v>
      </c>
      <c r="J5012" s="1">
        <v>5.1020408163265305</v>
      </c>
      <c r="K5012" s="1">
        <f t="shared" si="548"/>
        <v>10</v>
      </c>
      <c r="L5012" s="1">
        <f t="shared" si="549"/>
        <v>186</v>
      </c>
      <c r="M5012">
        <v>4194</v>
      </c>
      <c r="N5012">
        <v>1</v>
      </c>
      <c r="O5012" t="str">
        <f t="shared" si="550"/>
        <v>Delayed</v>
      </c>
      <c r="P5012" t="s">
        <v>5</v>
      </c>
      <c r="Q5012" t="s">
        <v>11</v>
      </c>
      <c r="R5012" s="4">
        <f t="shared" si="551"/>
        <v>4.194</v>
      </c>
      <c r="S5012">
        <f t="shared" si="552"/>
        <v>10</v>
      </c>
    </row>
    <row r="5013" spans="1:19" x14ac:dyDescent="0.25">
      <c r="A5013" s="9">
        <v>5012</v>
      </c>
      <c r="B5013">
        <v>6</v>
      </c>
      <c r="C5013" t="str">
        <f t="shared" si="546"/>
        <v>Abnormal</v>
      </c>
      <c r="D5013">
        <v>2</v>
      </c>
      <c r="E5013" t="str">
        <f t="shared" si="547"/>
        <v>Poor</v>
      </c>
      <c r="F5013">
        <v>152</v>
      </c>
      <c r="G5013">
        <v>2</v>
      </c>
      <c r="H5013" t="s">
        <v>2</v>
      </c>
      <c r="I5013" t="s">
        <v>30</v>
      </c>
      <c r="J5013" s="1">
        <v>3.9473684210526314</v>
      </c>
      <c r="K5013" s="1">
        <f t="shared" si="548"/>
        <v>6</v>
      </c>
      <c r="L5013" s="1">
        <f t="shared" si="549"/>
        <v>146</v>
      </c>
      <c r="M5013">
        <v>1711</v>
      </c>
      <c r="N5013">
        <v>0</v>
      </c>
      <c r="O5013" t="str">
        <f t="shared" si="550"/>
        <v>On time</v>
      </c>
      <c r="P5013" t="s">
        <v>7</v>
      </c>
      <c r="Q5013" t="s">
        <v>11</v>
      </c>
      <c r="R5013" s="4">
        <f t="shared" si="551"/>
        <v>1.7110000000000001</v>
      </c>
      <c r="S5013">
        <f t="shared" si="552"/>
        <v>5</v>
      </c>
    </row>
    <row r="5014" spans="1:19" x14ac:dyDescent="0.25">
      <c r="A5014" s="9">
        <v>5013</v>
      </c>
      <c r="B5014">
        <v>7</v>
      </c>
      <c r="C5014" t="str">
        <f t="shared" si="546"/>
        <v>Abnormal</v>
      </c>
      <c r="D5014">
        <v>3</v>
      </c>
      <c r="E5014" t="str">
        <f t="shared" si="547"/>
        <v>Fair</v>
      </c>
      <c r="F5014">
        <v>278</v>
      </c>
      <c r="G5014">
        <v>4</v>
      </c>
      <c r="H5014" t="s">
        <v>2</v>
      </c>
      <c r="I5014" t="s">
        <v>29</v>
      </c>
      <c r="J5014" s="1">
        <v>2.877697841726619</v>
      </c>
      <c r="K5014" s="1">
        <f t="shared" si="548"/>
        <v>8.0000000000000018</v>
      </c>
      <c r="L5014" s="1">
        <f t="shared" si="549"/>
        <v>270</v>
      </c>
      <c r="M5014">
        <v>1909</v>
      </c>
      <c r="N5014">
        <v>1</v>
      </c>
      <c r="O5014" t="str">
        <f t="shared" si="550"/>
        <v>Delayed</v>
      </c>
      <c r="P5014" t="s">
        <v>8</v>
      </c>
      <c r="Q5014" t="s">
        <v>11</v>
      </c>
      <c r="R5014" s="4">
        <f t="shared" si="551"/>
        <v>1.909</v>
      </c>
      <c r="S5014">
        <f t="shared" si="552"/>
        <v>5</v>
      </c>
    </row>
    <row r="5015" spans="1:19" x14ac:dyDescent="0.25">
      <c r="A5015" s="9">
        <v>5014</v>
      </c>
      <c r="B5015">
        <v>6</v>
      </c>
      <c r="C5015" t="str">
        <f t="shared" si="546"/>
        <v>Abnormal</v>
      </c>
      <c r="D5015">
        <v>5</v>
      </c>
      <c r="E5015" t="str">
        <f t="shared" si="547"/>
        <v>Good</v>
      </c>
      <c r="F5015">
        <v>260</v>
      </c>
      <c r="G5015">
        <v>4</v>
      </c>
      <c r="H5015" t="s">
        <v>3</v>
      </c>
      <c r="I5015" t="s">
        <v>29</v>
      </c>
      <c r="J5015" s="1">
        <v>3.8461538461538463</v>
      </c>
      <c r="K5015" s="1">
        <f t="shared" si="548"/>
        <v>10</v>
      </c>
      <c r="L5015" s="1">
        <f t="shared" si="549"/>
        <v>250</v>
      </c>
      <c r="M5015">
        <v>1799</v>
      </c>
      <c r="N5015">
        <v>0</v>
      </c>
      <c r="O5015" t="str">
        <f t="shared" si="550"/>
        <v>On time</v>
      </c>
      <c r="P5015" t="s">
        <v>9</v>
      </c>
      <c r="Q5015" t="s">
        <v>11</v>
      </c>
      <c r="R5015" s="4">
        <f t="shared" si="551"/>
        <v>1.7989999999999999</v>
      </c>
      <c r="S5015">
        <f t="shared" si="552"/>
        <v>5</v>
      </c>
    </row>
    <row r="5016" spans="1:19" x14ac:dyDescent="0.25">
      <c r="A5016" s="9">
        <v>5015</v>
      </c>
      <c r="B5016">
        <v>6</v>
      </c>
      <c r="C5016" t="str">
        <f t="shared" si="546"/>
        <v>Abnormal</v>
      </c>
      <c r="D5016">
        <v>2</v>
      </c>
      <c r="E5016" t="str">
        <f t="shared" si="547"/>
        <v>Poor</v>
      </c>
      <c r="F5016">
        <v>254</v>
      </c>
      <c r="G5016">
        <v>4</v>
      </c>
      <c r="H5016" t="s">
        <v>2</v>
      </c>
      <c r="I5016" t="s">
        <v>30</v>
      </c>
      <c r="J5016" s="1">
        <v>1.5748031496062991</v>
      </c>
      <c r="K5016" s="1">
        <f t="shared" si="548"/>
        <v>3.9999999999999996</v>
      </c>
      <c r="L5016" s="1">
        <f t="shared" si="549"/>
        <v>250</v>
      </c>
      <c r="M5016">
        <v>1392</v>
      </c>
      <c r="N5016">
        <v>0</v>
      </c>
      <c r="O5016" t="str">
        <f t="shared" si="550"/>
        <v>On time</v>
      </c>
      <c r="P5016" t="s">
        <v>10</v>
      </c>
      <c r="Q5016" t="s">
        <v>11</v>
      </c>
      <c r="R5016" s="4">
        <f t="shared" si="551"/>
        <v>1.3919999999999999</v>
      </c>
      <c r="S5016">
        <f t="shared" si="552"/>
        <v>5</v>
      </c>
    </row>
    <row r="5017" spans="1:19" x14ac:dyDescent="0.25">
      <c r="A5017" s="9">
        <v>5016</v>
      </c>
      <c r="B5017">
        <v>2</v>
      </c>
      <c r="C5017" t="str">
        <f t="shared" si="546"/>
        <v>Normal</v>
      </c>
      <c r="D5017">
        <v>3</v>
      </c>
      <c r="E5017" t="str">
        <f t="shared" si="547"/>
        <v>Fair</v>
      </c>
      <c r="F5017">
        <v>151</v>
      </c>
      <c r="G5017">
        <v>4</v>
      </c>
      <c r="H5017" t="s">
        <v>2</v>
      </c>
      <c r="I5017" t="s">
        <v>29</v>
      </c>
      <c r="J5017" s="1">
        <v>1.9867549668874174</v>
      </c>
      <c r="K5017" s="1">
        <f t="shared" si="548"/>
        <v>3</v>
      </c>
      <c r="L5017" s="1">
        <f t="shared" si="549"/>
        <v>148</v>
      </c>
      <c r="M5017">
        <v>1353</v>
      </c>
      <c r="N5017">
        <v>1</v>
      </c>
      <c r="O5017" t="str">
        <f t="shared" si="550"/>
        <v>Delayed</v>
      </c>
      <c r="P5017" t="s">
        <v>7</v>
      </c>
      <c r="Q5017" t="s">
        <v>11</v>
      </c>
      <c r="R5017" s="4">
        <f t="shared" si="551"/>
        <v>1.353</v>
      </c>
      <c r="S5017">
        <f t="shared" si="552"/>
        <v>5</v>
      </c>
    </row>
    <row r="5018" spans="1:19" x14ac:dyDescent="0.25">
      <c r="A5018" s="9">
        <v>5017</v>
      </c>
      <c r="B5018">
        <v>2</v>
      </c>
      <c r="C5018" t="str">
        <f t="shared" si="546"/>
        <v>Normal</v>
      </c>
      <c r="D5018">
        <v>3</v>
      </c>
      <c r="E5018" t="str">
        <f t="shared" si="547"/>
        <v>Fair</v>
      </c>
      <c r="F5018">
        <v>198</v>
      </c>
      <c r="G5018">
        <v>2</v>
      </c>
      <c r="H5018" t="s">
        <v>3</v>
      </c>
      <c r="I5018" t="s">
        <v>29</v>
      </c>
      <c r="J5018" s="1">
        <v>3.0303030303030303</v>
      </c>
      <c r="K5018" s="1">
        <f t="shared" si="548"/>
        <v>6</v>
      </c>
      <c r="L5018" s="1">
        <f t="shared" si="549"/>
        <v>192</v>
      </c>
      <c r="M5018">
        <v>1730</v>
      </c>
      <c r="N5018">
        <v>1</v>
      </c>
      <c r="O5018" t="str">
        <f t="shared" si="550"/>
        <v>Delayed</v>
      </c>
      <c r="P5018" t="s">
        <v>5</v>
      </c>
      <c r="Q5018" t="s">
        <v>11</v>
      </c>
      <c r="R5018" s="4">
        <f t="shared" si="551"/>
        <v>1.73</v>
      </c>
      <c r="S5018">
        <f t="shared" si="552"/>
        <v>5</v>
      </c>
    </row>
    <row r="5019" spans="1:19" x14ac:dyDescent="0.25">
      <c r="A5019" s="9">
        <v>5018</v>
      </c>
      <c r="B5019">
        <v>5</v>
      </c>
      <c r="C5019" t="str">
        <f t="shared" si="546"/>
        <v>Abnormal</v>
      </c>
      <c r="D5019">
        <v>2</v>
      </c>
      <c r="E5019" t="str">
        <f t="shared" si="547"/>
        <v>Poor</v>
      </c>
      <c r="F5019">
        <v>285</v>
      </c>
      <c r="G5019">
        <v>4</v>
      </c>
      <c r="H5019" t="s">
        <v>3</v>
      </c>
      <c r="I5019" t="s">
        <v>29</v>
      </c>
      <c r="J5019" s="1">
        <v>2.4561403508771931</v>
      </c>
      <c r="K5019" s="1">
        <f t="shared" si="548"/>
        <v>7</v>
      </c>
      <c r="L5019" s="1">
        <f t="shared" si="549"/>
        <v>278</v>
      </c>
      <c r="M5019">
        <v>1666</v>
      </c>
      <c r="N5019">
        <v>1</v>
      </c>
      <c r="O5019" t="str">
        <f t="shared" si="550"/>
        <v>Delayed</v>
      </c>
      <c r="P5019" t="s">
        <v>7</v>
      </c>
      <c r="Q5019" t="s">
        <v>11</v>
      </c>
      <c r="R5019" s="4">
        <f t="shared" si="551"/>
        <v>1.6659999999999999</v>
      </c>
      <c r="S5019">
        <f t="shared" si="552"/>
        <v>5</v>
      </c>
    </row>
    <row r="5020" spans="1:19" x14ac:dyDescent="0.25">
      <c r="A5020" s="9">
        <v>5019</v>
      </c>
      <c r="B5020">
        <v>7</v>
      </c>
      <c r="C5020" t="str">
        <f t="shared" si="546"/>
        <v>Abnormal</v>
      </c>
      <c r="D5020">
        <v>1</v>
      </c>
      <c r="E5020" t="str">
        <f t="shared" si="547"/>
        <v>Poor</v>
      </c>
      <c r="F5020">
        <v>306</v>
      </c>
      <c r="G5020">
        <v>4</v>
      </c>
      <c r="H5020" t="s">
        <v>3</v>
      </c>
      <c r="I5020" t="s">
        <v>30</v>
      </c>
      <c r="J5020" s="1">
        <v>1.6339869281045754</v>
      </c>
      <c r="K5020" s="1">
        <f t="shared" si="548"/>
        <v>5.0000000000000009</v>
      </c>
      <c r="L5020" s="1">
        <f t="shared" si="549"/>
        <v>301</v>
      </c>
      <c r="M5020">
        <v>1467</v>
      </c>
      <c r="N5020">
        <v>0</v>
      </c>
      <c r="O5020" t="str">
        <f t="shared" si="550"/>
        <v>On time</v>
      </c>
      <c r="P5020" t="s">
        <v>8</v>
      </c>
      <c r="Q5020" t="s">
        <v>11</v>
      </c>
      <c r="R5020" s="4">
        <f t="shared" si="551"/>
        <v>1.4670000000000001</v>
      </c>
      <c r="S5020">
        <f t="shared" si="552"/>
        <v>5</v>
      </c>
    </row>
    <row r="5021" spans="1:19" x14ac:dyDescent="0.25">
      <c r="A5021" s="9">
        <v>5020</v>
      </c>
      <c r="B5021">
        <v>6</v>
      </c>
      <c r="C5021" t="str">
        <f t="shared" si="546"/>
        <v>Abnormal</v>
      </c>
      <c r="D5021">
        <v>4</v>
      </c>
      <c r="E5021" t="str">
        <f t="shared" si="547"/>
        <v>Good</v>
      </c>
      <c r="F5021">
        <v>291</v>
      </c>
      <c r="G5021">
        <v>4</v>
      </c>
      <c r="H5021" t="s">
        <v>2</v>
      </c>
      <c r="I5021" t="s">
        <v>29</v>
      </c>
      <c r="J5021" s="1">
        <v>1.7182130584192441</v>
      </c>
      <c r="K5021" s="1">
        <f t="shared" si="548"/>
        <v>5.0000000000000009</v>
      </c>
      <c r="L5021" s="1">
        <f t="shared" si="549"/>
        <v>286</v>
      </c>
      <c r="M5021">
        <v>1327</v>
      </c>
      <c r="N5021">
        <v>0</v>
      </c>
      <c r="O5021" t="str">
        <f t="shared" si="550"/>
        <v>On time</v>
      </c>
      <c r="P5021" t="s">
        <v>9</v>
      </c>
      <c r="Q5021" t="s">
        <v>11</v>
      </c>
      <c r="R5021" s="4">
        <f t="shared" si="551"/>
        <v>1.327</v>
      </c>
      <c r="S5021">
        <f t="shared" si="552"/>
        <v>5</v>
      </c>
    </row>
    <row r="5022" spans="1:19" x14ac:dyDescent="0.25">
      <c r="A5022" s="9">
        <v>5021</v>
      </c>
      <c r="B5022">
        <v>6</v>
      </c>
      <c r="C5022" t="str">
        <f t="shared" si="546"/>
        <v>Abnormal</v>
      </c>
      <c r="D5022">
        <v>3</v>
      </c>
      <c r="E5022" t="str">
        <f t="shared" si="547"/>
        <v>Fair</v>
      </c>
      <c r="F5022">
        <v>292</v>
      </c>
      <c r="G5022">
        <v>4</v>
      </c>
      <c r="H5022" t="s">
        <v>2</v>
      </c>
      <c r="I5022" t="s">
        <v>30</v>
      </c>
      <c r="J5022" s="1">
        <v>2.7397260273972601</v>
      </c>
      <c r="K5022" s="1">
        <f t="shared" si="548"/>
        <v>8</v>
      </c>
      <c r="L5022" s="1">
        <f t="shared" si="549"/>
        <v>284</v>
      </c>
      <c r="M5022">
        <v>1925</v>
      </c>
      <c r="N5022">
        <v>0</v>
      </c>
      <c r="O5022" t="str">
        <f t="shared" si="550"/>
        <v>On time</v>
      </c>
      <c r="P5022" t="s">
        <v>10</v>
      </c>
      <c r="Q5022" t="s">
        <v>11</v>
      </c>
      <c r="R5022" s="4">
        <f t="shared" si="551"/>
        <v>1.925</v>
      </c>
      <c r="S5022">
        <f t="shared" si="552"/>
        <v>5</v>
      </c>
    </row>
    <row r="5023" spans="1:19" x14ac:dyDescent="0.25">
      <c r="A5023" s="9">
        <v>5022</v>
      </c>
      <c r="B5023">
        <v>6</v>
      </c>
      <c r="C5023" t="str">
        <f t="shared" si="546"/>
        <v>Abnormal</v>
      </c>
      <c r="D5023">
        <v>2</v>
      </c>
      <c r="E5023" t="str">
        <f t="shared" si="547"/>
        <v>Poor</v>
      </c>
      <c r="F5023">
        <v>293</v>
      </c>
      <c r="G5023">
        <v>5</v>
      </c>
      <c r="H5023" t="s">
        <v>2</v>
      </c>
      <c r="I5023" t="s">
        <v>29</v>
      </c>
      <c r="J5023" s="1">
        <v>1.0238907849829351</v>
      </c>
      <c r="K5023" s="1">
        <f t="shared" si="548"/>
        <v>3</v>
      </c>
      <c r="L5023" s="1">
        <f t="shared" si="549"/>
        <v>290</v>
      </c>
      <c r="M5023">
        <v>1969</v>
      </c>
      <c r="N5023">
        <v>0</v>
      </c>
      <c r="O5023" t="str">
        <f t="shared" si="550"/>
        <v>On time</v>
      </c>
      <c r="P5023" t="s">
        <v>7</v>
      </c>
      <c r="Q5023" t="s">
        <v>11</v>
      </c>
      <c r="R5023" s="4">
        <f t="shared" si="551"/>
        <v>1.9690000000000001</v>
      </c>
      <c r="S5023">
        <f t="shared" si="552"/>
        <v>5</v>
      </c>
    </row>
    <row r="5024" spans="1:19" x14ac:dyDescent="0.25">
      <c r="A5024" s="9">
        <v>5023</v>
      </c>
      <c r="B5024">
        <v>6</v>
      </c>
      <c r="C5024" t="str">
        <f t="shared" si="546"/>
        <v>Abnormal</v>
      </c>
      <c r="D5024">
        <v>4</v>
      </c>
      <c r="E5024" t="str">
        <f t="shared" si="547"/>
        <v>Good</v>
      </c>
      <c r="F5024">
        <v>275</v>
      </c>
      <c r="G5024">
        <v>4</v>
      </c>
      <c r="H5024" t="s">
        <v>2</v>
      </c>
      <c r="I5024" t="s">
        <v>29</v>
      </c>
      <c r="J5024" s="1">
        <v>1.0909090909090911</v>
      </c>
      <c r="K5024" s="1">
        <f t="shared" si="548"/>
        <v>3.0000000000000004</v>
      </c>
      <c r="L5024" s="1">
        <f t="shared" si="549"/>
        <v>272</v>
      </c>
      <c r="M5024">
        <v>1182</v>
      </c>
      <c r="N5024">
        <v>0</v>
      </c>
      <c r="O5024" t="str">
        <f t="shared" si="550"/>
        <v>On time</v>
      </c>
      <c r="P5024" t="s">
        <v>5</v>
      </c>
      <c r="Q5024" t="s">
        <v>11</v>
      </c>
      <c r="R5024" s="4">
        <f t="shared" si="551"/>
        <v>1.1819999999999999</v>
      </c>
      <c r="S5024">
        <f t="shared" si="552"/>
        <v>5</v>
      </c>
    </row>
    <row r="5025" spans="1:19" x14ac:dyDescent="0.25">
      <c r="A5025" s="9">
        <v>5024</v>
      </c>
      <c r="B5025">
        <v>6</v>
      </c>
      <c r="C5025" t="str">
        <f t="shared" si="546"/>
        <v>Abnormal</v>
      </c>
      <c r="D5025">
        <v>5</v>
      </c>
      <c r="E5025" t="str">
        <f t="shared" si="547"/>
        <v>Good</v>
      </c>
      <c r="F5025">
        <v>274</v>
      </c>
      <c r="G5025">
        <v>4</v>
      </c>
      <c r="H5025" t="s">
        <v>2</v>
      </c>
      <c r="I5025" t="s">
        <v>30</v>
      </c>
      <c r="J5025" s="1">
        <v>2.1897810218978102</v>
      </c>
      <c r="K5025" s="1">
        <f t="shared" si="548"/>
        <v>6</v>
      </c>
      <c r="L5025" s="1">
        <f t="shared" si="549"/>
        <v>268</v>
      </c>
      <c r="M5025">
        <v>1066</v>
      </c>
      <c r="N5025">
        <v>0</v>
      </c>
      <c r="O5025" t="str">
        <f t="shared" si="550"/>
        <v>On time</v>
      </c>
      <c r="P5025" t="s">
        <v>7</v>
      </c>
      <c r="Q5025" t="s">
        <v>11</v>
      </c>
      <c r="R5025" s="4">
        <f t="shared" si="551"/>
        <v>1.0660000000000001</v>
      </c>
      <c r="S5025">
        <f t="shared" si="552"/>
        <v>5</v>
      </c>
    </row>
    <row r="5026" spans="1:19" x14ac:dyDescent="0.25">
      <c r="A5026" s="9">
        <v>5025</v>
      </c>
      <c r="B5026">
        <v>7</v>
      </c>
      <c r="C5026" t="str">
        <f t="shared" si="546"/>
        <v>Abnormal</v>
      </c>
      <c r="D5026">
        <v>2</v>
      </c>
      <c r="E5026" t="str">
        <f t="shared" si="547"/>
        <v>Poor</v>
      </c>
      <c r="F5026">
        <v>310</v>
      </c>
      <c r="G5026">
        <v>4</v>
      </c>
      <c r="H5026" t="s">
        <v>2</v>
      </c>
      <c r="I5026" t="s">
        <v>29</v>
      </c>
      <c r="J5026" s="1">
        <v>2.258064516129032</v>
      </c>
      <c r="K5026" s="1">
        <f t="shared" si="548"/>
        <v>6.9999999999999991</v>
      </c>
      <c r="L5026" s="1">
        <f t="shared" si="549"/>
        <v>303</v>
      </c>
      <c r="M5026">
        <v>1294</v>
      </c>
      <c r="N5026">
        <v>0</v>
      </c>
      <c r="O5026" t="str">
        <f t="shared" si="550"/>
        <v>On time</v>
      </c>
      <c r="P5026" t="s">
        <v>8</v>
      </c>
      <c r="Q5026" t="s">
        <v>11</v>
      </c>
      <c r="R5026" s="4">
        <f t="shared" si="551"/>
        <v>1.294</v>
      </c>
      <c r="S5026">
        <f t="shared" si="552"/>
        <v>5</v>
      </c>
    </row>
    <row r="5027" spans="1:19" x14ac:dyDescent="0.25">
      <c r="A5027" s="9">
        <v>5026</v>
      </c>
      <c r="B5027">
        <v>6</v>
      </c>
      <c r="C5027" t="str">
        <f t="shared" si="546"/>
        <v>Abnormal</v>
      </c>
      <c r="D5027">
        <v>5</v>
      </c>
      <c r="E5027" t="str">
        <f t="shared" si="547"/>
        <v>Good</v>
      </c>
      <c r="F5027">
        <v>292</v>
      </c>
      <c r="G5027">
        <v>4</v>
      </c>
      <c r="H5027" t="s">
        <v>2</v>
      </c>
      <c r="I5027" t="s">
        <v>30</v>
      </c>
      <c r="J5027" s="1">
        <v>1.3698630136986301</v>
      </c>
      <c r="K5027" s="1">
        <f t="shared" si="548"/>
        <v>4</v>
      </c>
      <c r="L5027" s="1">
        <f t="shared" si="549"/>
        <v>288</v>
      </c>
      <c r="M5027">
        <v>1762</v>
      </c>
      <c r="N5027">
        <v>1</v>
      </c>
      <c r="O5027" t="str">
        <f t="shared" si="550"/>
        <v>Delayed</v>
      </c>
      <c r="P5027" t="s">
        <v>9</v>
      </c>
      <c r="Q5027" t="s">
        <v>11</v>
      </c>
      <c r="R5027" s="4">
        <f t="shared" si="551"/>
        <v>1.762</v>
      </c>
      <c r="S5027">
        <f t="shared" si="552"/>
        <v>5</v>
      </c>
    </row>
    <row r="5028" spans="1:19" x14ac:dyDescent="0.25">
      <c r="A5028" s="9">
        <v>5027</v>
      </c>
      <c r="B5028">
        <v>6</v>
      </c>
      <c r="C5028" t="str">
        <f t="shared" si="546"/>
        <v>Abnormal</v>
      </c>
      <c r="D5028">
        <v>3</v>
      </c>
      <c r="E5028" t="str">
        <f t="shared" si="547"/>
        <v>Fair</v>
      </c>
      <c r="F5028">
        <v>256</v>
      </c>
      <c r="G5028">
        <v>5</v>
      </c>
      <c r="H5028" t="s">
        <v>2</v>
      </c>
      <c r="I5028" t="s">
        <v>29</v>
      </c>
      <c r="J5028" s="1">
        <v>0.390625</v>
      </c>
      <c r="K5028" s="1">
        <f t="shared" si="548"/>
        <v>1</v>
      </c>
      <c r="L5028" s="1">
        <f t="shared" si="549"/>
        <v>255</v>
      </c>
      <c r="M5028">
        <v>1980</v>
      </c>
      <c r="N5028">
        <v>0</v>
      </c>
      <c r="O5028" t="str">
        <f t="shared" si="550"/>
        <v>On time</v>
      </c>
      <c r="P5028" t="s">
        <v>10</v>
      </c>
      <c r="Q5028" t="s">
        <v>11</v>
      </c>
      <c r="R5028" s="4">
        <f t="shared" si="551"/>
        <v>1.98</v>
      </c>
      <c r="S5028">
        <f t="shared" si="552"/>
        <v>5</v>
      </c>
    </row>
    <row r="5029" spans="1:19" x14ac:dyDescent="0.25">
      <c r="A5029" s="9">
        <v>5028</v>
      </c>
      <c r="B5029">
        <v>7</v>
      </c>
      <c r="C5029" t="str">
        <f t="shared" si="546"/>
        <v>Abnormal</v>
      </c>
      <c r="D5029">
        <v>4</v>
      </c>
      <c r="E5029" t="str">
        <f t="shared" si="547"/>
        <v>Good</v>
      </c>
      <c r="F5029">
        <v>295</v>
      </c>
      <c r="G5029">
        <v>4</v>
      </c>
      <c r="H5029" t="s">
        <v>2</v>
      </c>
      <c r="I5029" t="s">
        <v>30</v>
      </c>
      <c r="J5029" s="1">
        <v>1.6949152542372881</v>
      </c>
      <c r="K5029" s="1">
        <f t="shared" si="548"/>
        <v>5</v>
      </c>
      <c r="L5029" s="1">
        <f t="shared" si="549"/>
        <v>290</v>
      </c>
      <c r="M5029">
        <v>1239</v>
      </c>
      <c r="N5029">
        <v>0</v>
      </c>
      <c r="O5029" t="str">
        <f t="shared" si="550"/>
        <v>On time</v>
      </c>
      <c r="P5029" t="s">
        <v>7</v>
      </c>
      <c r="Q5029" t="s">
        <v>11</v>
      </c>
      <c r="R5029" s="4">
        <f t="shared" si="551"/>
        <v>1.2390000000000001</v>
      </c>
      <c r="S5029">
        <f t="shared" si="552"/>
        <v>5</v>
      </c>
    </row>
    <row r="5030" spans="1:19" x14ac:dyDescent="0.25">
      <c r="A5030" s="9">
        <v>5029</v>
      </c>
      <c r="B5030">
        <v>3</v>
      </c>
      <c r="C5030" t="str">
        <f t="shared" si="546"/>
        <v>Normal</v>
      </c>
      <c r="D5030">
        <v>5</v>
      </c>
      <c r="E5030" t="str">
        <f t="shared" si="547"/>
        <v>Good</v>
      </c>
      <c r="F5030">
        <v>149</v>
      </c>
      <c r="G5030">
        <v>2</v>
      </c>
      <c r="H5030" t="s">
        <v>3</v>
      </c>
      <c r="I5030" t="s">
        <v>30</v>
      </c>
      <c r="J5030" s="1">
        <v>3.3557046979865772</v>
      </c>
      <c r="K5030" s="1">
        <f t="shared" si="548"/>
        <v>5</v>
      </c>
      <c r="L5030" s="1">
        <f t="shared" si="549"/>
        <v>144</v>
      </c>
      <c r="M5030">
        <v>1023</v>
      </c>
      <c r="N5030">
        <v>0</v>
      </c>
      <c r="O5030" t="str">
        <f t="shared" si="550"/>
        <v>On time</v>
      </c>
      <c r="P5030" t="s">
        <v>5</v>
      </c>
      <c r="Q5030" t="s">
        <v>11</v>
      </c>
      <c r="R5030" s="4">
        <f t="shared" si="551"/>
        <v>1.0229999999999999</v>
      </c>
      <c r="S5030">
        <f t="shared" si="552"/>
        <v>5</v>
      </c>
    </row>
    <row r="5031" spans="1:19" x14ac:dyDescent="0.25">
      <c r="A5031" s="9">
        <v>5030</v>
      </c>
      <c r="B5031">
        <v>6</v>
      </c>
      <c r="C5031" t="str">
        <f t="shared" si="546"/>
        <v>Abnormal</v>
      </c>
      <c r="D5031">
        <v>5</v>
      </c>
      <c r="E5031" t="str">
        <f t="shared" si="547"/>
        <v>Good</v>
      </c>
      <c r="F5031">
        <v>294</v>
      </c>
      <c r="G5031">
        <v>4</v>
      </c>
      <c r="H5031" t="s">
        <v>3</v>
      </c>
      <c r="I5031" t="s">
        <v>29</v>
      </c>
      <c r="J5031" s="1">
        <v>0.68027210884353739</v>
      </c>
      <c r="K5031" s="1">
        <f t="shared" si="548"/>
        <v>2</v>
      </c>
      <c r="L5031" s="1">
        <f t="shared" si="549"/>
        <v>292</v>
      </c>
      <c r="M5031">
        <v>1273</v>
      </c>
      <c r="N5031">
        <v>1</v>
      </c>
      <c r="O5031" t="str">
        <f t="shared" si="550"/>
        <v>Delayed</v>
      </c>
      <c r="P5031" t="s">
        <v>7</v>
      </c>
      <c r="Q5031" t="s">
        <v>11</v>
      </c>
      <c r="R5031" s="4">
        <f t="shared" si="551"/>
        <v>1.2729999999999999</v>
      </c>
      <c r="S5031">
        <f t="shared" si="552"/>
        <v>5</v>
      </c>
    </row>
    <row r="5032" spans="1:19" x14ac:dyDescent="0.25">
      <c r="A5032" s="9">
        <v>5031</v>
      </c>
      <c r="B5032">
        <v>6</v>
      </c>
      <c r="C5032" t="str">
        <f t="shared" si="546"/>
        <v>Abnormal</v>
      </c>
      <c r="D5032">
        <v>3</v>
      </c>
      <c r="E5032" t="str">
        <f t="shared" si="547"/>
        <v>Fair</v>
      </c>
      <c r="F5032">
        <v>281</v>
      </c>
      <c r="G5032">
        <v>4</v>
      </c>
      <c r="H5032" t="s">
        <v>3</v>
      </c>
      <c r="I5032" t="s">
        <v>29</v>
      </c>
      <c r="J5032" s="1">
        <v>2.4911032028469751</v>
      </c>
      <c r="K5032" s="1">
        <f t="shared" si="548"/>
        <v>7</v>
      </c>
      <c r="L5032" s="1">
        <f t="shared" si="549"/>
        <v>274</v>
      </c>
      <c r="M5032">
        <v>1599</v>
      </c>
      <c r="N5032">
        <v>1</v>
      </c>
      <c r="O5032" t="str">
        <f t="shared" si="550"/>
        <v>Delayed</v>
      </c>
      <c r="P5032" t="s">
        <v>8</v>
      </c>
      <c r="Q5032" t="s">
        <v>11</v>
      </c>
      <c r="R5032" s="4">
        <f t="shared" si="551"/>
        <v>1.599</v>
      </c>
      <c r="S5032">
        <f t="shared" si="552"/>
        <v>5</v>
      </c>
    </row>
    <row r="5033" spans="1:19" x14ac:dyDescent="0.25">
      <c r="A5033" s="9">
        <v>5032</v>
      </c>
      <c r="B5033">
        <v>6</v>
      </c>
      <c r="C5033" t="str">
        <f t="shared" si="546"/>
        <v>Abnormal</v>
      </c>
      <c r="D5033">
        <v>4</v>
      </c>
      <c r="E5033" t="str">
        <f t="shared" si="547"/>
        <v>Good</v>
      </c>
      <c r="F5033">
        <v>294</v>
      </c>
      <c r="G5033">
        <v>4</v>
      </c>
      <c r="H5033" t="s">
        <v>3</v>
      </c>
      <c r="I5033" t="s">
        <v>30</v>
      </c>
      <c r="J5033" s="1">
        <v>2.0408163265306123</v>
      </c>
      <c r="K5033" s="1">
        <f t="shared" si="548"/>
        <v>6</v>
      </c>
      <c r="L5033" s="1">
        <f t="shared" si="549"/>
        <v>288</v>
      </c>
      <c r="M5033">
        <v>1112</v>
      </c>
      <c r="N5033">
        <v>0</v>
      </c>
      <c r="O5033" t="str">
        <f t="shared" si="550"/>
        <v>On time</v>
      </c>
      <c r="P5033" t="s">
        <v>9</v>
      </c>
      <c r="Q5033" t="s">
        <v>11</v>
      </c>
      <c r="R5033" s="4">
        <f t="shared" si="551"/>
        <v>1.1120000000000001</v>
      </c>
      <c r="S5033">
        <f t="shared" si="552"/>
        <v>5</v>
      </c>
    </row>
    <row r="5034" spans="1:19" x14ac:dyDescent="0.25">
      <c r="A5034" s="9">
        <v>5033</v>
      </c>
      <c r="B5034">
        <v>6</v>
      </c>
      <c r="C5034" t="str">
        <f t="shared" si="546"/>
        <v>Abnormal</v>
      </c>
      <c r="D5034">
        <v>5</v>
      </c>
      <c r="E5034" t="str">
        <f t="shared" si="547"/>
        <v>Good</v>
      </c>
      <c r="F5034">
        <v>249</v>
      </c>
      <c r="G5034">
        <v>4</v>
      </c>
      <c r="H5034" t="s">
        <v>2</v>
      </c>
      <c r="I5034" t="s">
        <v>29</v>
      </c>
      <c r="J5034" s="1">
        <v>3.2128514056224895</v>
      </c>
      <c r="K5034" s="1">
        <f t="shared" si="548"/>
        <v>7.9999999999999991</v>
      </c>
      <c r="L5034" s="1">
        <f t="shared" si="549"/>
        <v>241</v>
      </c>
      <c r="M5034">
        <v>1274</v>
      </c>
      <c r="N5034">
        <v>0</v>
      </c>
      <c r="O5034" t="str">
        <f t="shared" si="550"/>
        <v>On time</v>
      </c>
      <c r="P5034" t="s">
        <v>10</v>
      </c>
      <c r="Q5034" t="s">
        <v>11</v>
      </c>
      <c r="R5034" s="4">
        <f t="shared" si="551"/>
        <v>1.274</v>
      </c>
      <c r="S5034">
        <f t="shared" si="552"/>
        <v>5</v>
      </c>
    </row>
    <row r="5035" spans="1:19" x14ac:dyDescent="0.25">
      <c r="A5035" s="9">
        <v>5034</v>
      </c>
      <c r="B5035">
        <v>6</v>
      </c>
      <c r="C5035" t="str">
        <f t="shared" si="546"/>
        <v>Abnormal</v>
      </c>
      <c r="D5035">
        <v>5</v>
      </c>
      <c r="E5035" t="str">
        <f t="shared" si="547"/>
        <v>Good</v>
      </c>
      <c r="F5035">
        <v>276</v>
      </c>
      <c r="G5035">
        <v>4</v>
      </c>
      <c r="H5035" t="s">
        <v>3</v>
      </c>
      <c r="I5035" t="s">
        <v>29</v>
      </c>
      <c r="J5035" s="1">
        <v>2.1739130434782608</v>
      </c>
      <c r="K5035" s="1">
        <f t="shared" si="548"/>
        <v>6</v>
      </c>
      <c r="L5035" s="1">
        <f t="shared" si="549"/>
        <v>270</v>
      </c>
      <c r="M5035">
        <v>1005</v>
      </c>
      <c r="N5035">
        <v>1</v>
      </c>
      <c r="O5035" t="str">
        <f t="shared" si="550"/>
        <v>Delayed</v>
      </c>
      <c r="P5035" t="s">
        <v>7</v>
      </c>
      <c r="Q5035" t="s">
        <v>11</v>
      </c>
      <c r="R5035" s="4">
        <f t="shared" si="551"/>
        <v>1.0049999999999999</v>
      </c>
      <c r="S5035">
        <f t="shared" si="552"/>
        <v>5</v>
      </c>
    </row>
    <row r="5036" spans="1:19" x14ac:dyDescent="0.25">
      <c r="A5036" s="9">
        <v>5035</v>
      </c>
      <c r="B5036">
        <v>7</v>
      </c>
      <c r="C5036" t="str">
        <f t="shared" si="546"/>
        <v>Abnormal</v>
      </c>
      <c r="D5036">
        <v>5</v>
      </c>
      <c r="E5036" t="str">
        <f t="shared" si="547"/>
        <v>Good</v>
      </c>
      <c r="F5036">
        <v>284</v>
      </c>
      <c r="G5036">
        <v>4</v>
      </c>
      <c r="H5036" t="s">
        <v>3</v>
      </c>
      <c r="I5036" t="s">
        <v>29</v>
      </c>
      <c r="J5036" s="1">
        <v>2.8169014084507045</v>
      </c>
      <c r="K5036" s="1">
        <f t="shared" si="548"/>
        <v>8.0000000000000018</v>
      </c>
      <c r="L5036" s="1">
        <f t="shared" si="549"/>
        <v>276</v>
      </c>
      <c r="M5036">
        <v>1148</v>
      </c>
      <c r="N5036">
        <v>1</v>
      </c>
      <c r="O5036" t="str">
        <f t="shared" si="550"/>
        <v>Delayed</v>
      </c>
      <c r="P5036" t="s">
        <v>5</v>
      </c>
      <c r="Q5036" t="s">
        <v>11</v>
      </c>
      <c r="R5036" s="4">
        <f t="shared" si="551"/>
        <v>1.1479999999999999</v>
      </c>
      <c r="S5036">
        <f t="shared" si="552"/>
        <v>5</v>
      </c>
    </row>
    <row r="5037" spans="1:19" x14ac:dyDescent="0.25">
      <c r="A5037" s="9">
        <v>5036</v>
      </c>
      <c r="B5037">
        <v>4</v>
      </c>
      <c r="C5037" t="str">
        <f t="shared" si="546"/>
        <v>Abnormal</v>
      </c>
      <c r="D5037">
        <v>5</v>
      </c>
      <c r="E5037" t="str">
        <f t="shared" si="547"/>
        <v>Good</v>
      </c>
      <c r="F5037">
        <v>134</v>
      </c>
      <c r="G5037">
        <v>3</v>
      </c>
      <c r="H5037" t="s">
        <v>2</v>
      </c>
      <c r="I5037" t="s">
        <v>29</v>
      </c>
      <c r="J5037" s="1">
        <v>0.74626865671641784</v>
      </c>
      <c r="K5037" s="1">
        <f t="shared" si="548"/>
        <v>0.99999999999999989</v>
      </c>
      <c r="L5037" s="1">
        <f t="shared" si="549"/>
        <v>133</v>
      </c>
      <c r="M5037">
        <v>1008</v>
      </c>
      <c r="N5037">
        <v>0</v>
      </c>
      <c r="O5037" t="str">
        <f t="shared" si="550"/>
        <v>On time</v>
      </c>
      <c r="P5037" t="s">
        <v>7</v>
      </c>
      <c r="Q5037" t="s">
        <v>11</v>
      </c>
      <c r="R5037" s="4">
        <f t="shared" si="551"/>
        <v>1.008</v>
      </c>
      <c r="S5037">
        <f t="shared" si="552"/>
        <v>5</v>
      </c>
    </row>
    <row r="5038" spans="1:19" x14ac:dyDescent="0.25">
      <c r="A5038" s="9">
        <v>5037</v>
      </c>
      <c r="B5038">
        <v>6</v>
      </c>
      <c r="C5038" t="str">
        <f t="shared" si="546"/>
        <v>Abnormal</v>
      </c>
      <c r="D5038">
        <v>3</v>
      </c>
      <c r="E5038" t="str">
        <f t="shared" si="547"/>
        <v>Fair</v>
      </c>
      <c r="F5038">
        <v>271</v>
      </c>
      <c r="G5038">
        <v>4</v>
      </c>
      <c r="H5038" t="s">
        <v>3</v>
      </c>
      <c r="I5038" t="s">
        <v>29</v>
      </c>
      <c r="J5038" s="1">
        <v>0.36900369003690037</v>
      </c>
      <c r="K5038" s="1">
        <f t="shared" si="548"/>
        <v>1</v>
      </c>
      <c r="L5038" s="1">
        <f t="shared" si="549"/>
        <v>270</v>
      </c>
      <c r="M5038">
        <v>1733</v>
      </c>
      <c r="N5038">
        <v>0</v>
      </c>
      <c r="O5038" t="str">
        <f t="shared" si="550"/>
        <v>On time</v>
      </c>
      <c r="P5038" t="s">
        <v>8</v>
      </c>
      <c r="Q5038" t="s">
        <v>11</v>
      </c>
      <c r="R5038" s="4">
        <f t="shared" si="551"/>
        <v>1.7330000000000001</v>
      </c>
      <c r="S5038">
        <f t="shared" si="552"/>
        <v>5</v>
      </c>
    </row>
    <row r="5039" spans="1:19" x14ac:dyDescent="0.25">
      <c r="A5039" s="9">
        <v>5038</v>
      </c>
      <c r="B5039">
        <v>6</v>
      </c>
      <c r="C5039" t="str">
        <f t="shared" si="546"/>
        <v>Abnormal</v>
      </c>
      <c r="D5039">
        <v>2</v>
      </c>
      <c r="E5039" t="str">
        <f t="shared" si="547"/>
        <v>Poor</v>
      </c>
      <c r="F5039">
        <v>244</v>
      </c>
      <c r="G5039">
        <v>4</v>
      </c>
      <c r="H5039" t="s">
        <v>3</v>
      </c>
      <c r="I5039" t="s">
        <v>29</v>
      </c>
      <c r="J5039" s="1">
        <v>0.4098360655737705</v>
      </c>
      <c r="K5039" s="1">
        <f t="shared" si="548"/>
        <v>1</v>
      </c>
      <c r="L5039" s="1">
        <f t="shared" si="549"/>
        <v>243</v>
      </c>
      <c r="M5039">
        <v>1406</v>
      </c>
      <c r="N5039">
        <v>1</v>
      </c>
      <c r="O5039" t="str">
        <f t="shared" si="550"/>
        <v>Delayed</v>
      </c>
      <c r="P5039" t="s">
        <v>9</v>
      </c>
      <c r="Q5039" t="s">
        <v>11</v>
      </c>
      <c r="R5039" s="4">
        <f t="shared" si="551"/>
        <v>1.4059999999999999</v>
      </c>
      <c r="S5039">
        <f t="shared" si="552"/>
        <v>5</v>
      </c>
    </row>
    <row r="5040" spans="1:19" x14ac:dyDescent="0.25">
      <c r="A5040" s="9">
        <v>5039</v>
      </c>
      <c r="B5040">
        <v>6</v>
      </c>
      <c r="C5040" t="str">
        <f t="shared" si="546"/>
        <v>Abnormal</v>
      </c>
      <c r="D5040">
        <v>1</v>
      </c>
      <c r="E5040" t="str">
        <f t="shared" si="547"/>
        <v>Poor</v>
      </c>
      <c r="F5040">
        <v>264</v>
      </c>
      <c r="G5040">
        <v>4</v>
      </c>
      <c r="H5040" t="s">
        <v>2</v>
      </c>
      <c r="I5040" t="s">
        <v>30</v>
      </c>
      <c r="J5040" s="1">
        <v>3.7878787878787881</v>
      </c>
      <c r="K5040" s="1">
        <f t="shared" si="548"/>
        <v>10</v>
      </c>
      <c r="L5040" s="1">
        <f t="shared" si="549"/>
        <v>254</v>
      </c>
      <c r="M5040">
        <v>1960</v>
      </c>
      <c r="N5040">
        <v>0</v>
      </c>
      <c r="O5040" t="str">
        <f t="shared" si="550"/>
        <v>On time</v>
      </c>
      <c r="P5040" t="s">
        <v>10</v>
      </c>
      <c r="Q5040" t="s">
        <v>11</v>
      </c>
      <c r="R5040" s="4">
        <f t="shared" si="551"/>
        <v>1.96</v>
      </c>
      <c r="S5040">
        <f t="shared" si="552"/>
        <v>5</v>
      </c>
    </row>
    <row r="5041" spans="1:19" x14ac:dyDescent="0.25">
      <c r="A5041" s="9">
        <v>5040</v>
      </c>
      <c r="B5041">
        <v>6</v>
      </c>
      <c r="C5041" t="str">
        <f t="shared" si="546"/>
        <v>Abnormal</v>
      </c>
      <c r="D5041">
        <v>5</v>
      </c>
      <c r="E5041" t="str">
        <f t="shared" si="547"/>
        <v>Good</v>
      </c>
      <c r="F5041">
        <v>275</v>
      </c>
      <c r="G5041">
        <v>4</v>
      </c>
      <c r="H5041" t="s">
        <v>2</v>
      </c>
      <c r="I5041" t="s">
        <v>30</v>
      </c>
      <c r="J5041" s="1">
        <v>2.9090909090909092</v>
      </c>
      <c r="K5041" s="1">
        <f t="shared" si="548"/>
        <v>8</v>
      </c>
      <c r="L5041" s="1">
        <f t="shared" si="549"/>
        <v>267</v>
      </c>
      <c r="M5041">
        <v>1553</v>
      </c>
      <c r="N5041">
        <v>1</v>
      </c>
      <c r="O5041" t="str">
        <f t="shared" si="550"/>
        <v>Delayed</v>
      </c>
      <c r="P5041" t="s">
        <v>7</v>
      </c>
      <c r="Q5041" t="s">
        <v>11</v>
      </c>
      <c r="R5041" s="4">
        <f t="shared" si="551"/>
        <v>1.5529999999999999</v>
      </c>
      <c r="S5041">
        <f t="shared" si="552"/>
        <v>5</v>
      </c>
    </row>
    <row r="5042" spans="1:19" x14ac:dyDescent="0.25">
      <c r="A5042" s="9">
        <v>5041</v>
      </c>
      <c r="B5042">
        <v>7</v>
      </c>
      <c r="C5042" t="str">
        <f t="shared" si="546"/>
        <v>Abnormal</v>
      </c>
      <c r="D5042">
        <v>3</v>
      </c>
      <c r="E5042" t="str">
        <f t="shared" si="547"/>
        <v>Fair</v>
      </c>
      <c r="F5042">
        <v>310</v>
      </c>
      <c r="G5042">
        <v>4</v>
      </c>
      <c r="H5042" t="s">
        <v>3</v>
      </c>
      <c r="I5042" t="s">
        <v>29</v>
      </c>
      <c r="J5042" s="1">
        <v>2.258064516129032</v>
      </c>
      <c r="K5042" s="1">
        <f t="shared" si="548"/>
        <v>6.9999999999999991</v>
      </c>
      <c r="L5042" s="1">
        <f t="shared" si="549"/>
        <v>303</v>
      </c>
      <c r="M5042">
        <v>1989</v>
      </c>
      <c r="N5042">
        <v>0</v>
      </c>
      <c r="O5042" t="str">
        <f t="shared" si="550"/>
        <v>On time</v>
      </c>
      <c r="P5042" t="s">
        <v>5</v>
      </c>
      <c r="Q5042" t="s">
        <v>11</v>
      </c>
      <c r="R5042" s="4">
        <f t="shared" si="551"/>
        <v>1.9890000000000001</v>
      </c>
      <c r="S5042">
        <f t="shared" si="552"/>
        <v>5</v>
      </c>
    </row>
    <row r="5043" spans="1:19" x14ac:dyDescent="0.25">
      <c r="A5043" s="9">
        <v>5042</v>
      </c>
      <c r="B5043">
        <v>6</v>
      </c>
      <c r="C5043" t="str">
        <f t="shared" si="546"/>
        <v>Abnormal</v>
      </c>
      <c r="D5043">
        <v>2</v>
      </c>
      <c r="E5043" t="str">
        <f t="shared" si="547"/>
        <v>Poor</v>
      </c>
      <c r="F5043">
        <v>301</v>
      </c>
      <c r="G5043">
        <v>5</v>
      </c>
      <c r="H5043" t="s">
        <v>3</v>
      </c>
      <c r="I5043" t="s">
        <v>29</v>
      </c>
      <c r="J5043" s="1">
        <v>0.99667774086378735</v>
      </c>
      <c r="K5043" s="1">
        <f t="shared" si="548"/>
        <v>3</v>
      </c>
      <c r="L5043" s="1">
        <f t="shared" si="549"/>
        <v>298</v>
      </c>
      <c r="M5043">
        <v>1586</v>
      </c>
      <c r="N5043">
        <v>0</v>
      </c>
      <c r="O5043" t="str">
        <f t="shared" si="550"/>
        <v>On time</v>
      </c>
      <c r="P5043" t="s">
        <v>7</v>
      </c>
      <c r="Q5043" t="s">
        <v>11</v>
      </c>
      <c r="R5043" s="4">
        <f t="shared" si="551"/>
        <v>1.5860000000000001</v>
      </c>
      <c r="S5043">
        <f t="shared" si="552"/>
        <v>5</v>
      </c>
    </row>
    <row r="5044" spans="1:19" x14ac:dyDescent="0.25">
      <c r="A5044" s="9">
        <v>5043</v>
      </c>
      <c r="B5044">
        <v>6</v>
      </c>
      <c r="C5044" t="str">
        <f t="shared" si="546"/>
        <v>Abnormal</v>
      </c>
      <c r="D5044">
        <v>3</v>
      </c>
      <c r="E5044" t="str">
        <f t="shared" si="547"/>
        <v>Fair</v>
      </c>
      <c r="F5044">
        <v>247</v>
      </c>
      <c r="G5044">
        <v>4</v>
      </c>
      <c r="H5044" t="s">
        <v>3</v>
      </c>
      <c r="I5044" t="s">
        <v>29</v>
      </c>
      <c r="J5044" s="1">
        <v>3.6437246963562751</v>
      </c>
      <c r="K5044" s="1">
        <f t="shared" si="548"/>
        <v>8.9999999999999982</v>
      </c>
      <c r="L5044" s="1">
        <f t="shared" si="549"/>
        <v>238</v>
      </c>
      <c r="M5044">
        <v>1011</v>
      </c>
      <c r="N5044">
        <v>0</v>
      </c>
      <c r="O5044" t="str">
        <f t="shared" si="550"/>
        <v>On time</v>
      </c>
      <c r="P5044" t="s">
        <v>8</v>
      </c>
      <c r="Q5044" t="s">
        <v>12</v>
      </c>
      <c r="R5044" s="4">
        <f t="shared" si="551"/>
        <v>1.0109999999999999</v>
      </c>
      <c r="S5044">
        <f t="shared" si="552"/>
        <v>5</v>
      </c>
    </row>
    <row r="5045" spans="1:19" x14ac:dyDescent="0.25">
      <c r="A5045" s="9">
        <v>5044</v>
      </c>
      <c r="B5045">
        <v>4</v>
      </c>
      <c r="C5045" t="str">
        <f t="shared" si="546"/>
        <v>Abnormal</v>
      </c>
      <c r="D5045">
        <v>2</v>
      </c>
      <c r="E5045" t="str">
        <f t="shared" si="547"/>
        <v>Poor</v>
      </c>
      <c r="F5045">
        <v>224</v>
      </c>
      <c r="G5045">
        <v>2</v>
      </c>
      <c r="H5045" t="s">
        <v>2</v>
      </c>
      <c r="I5045" t="s">
        <v>30</v>
      </c>
      <c r="J5045" s="1">
        <v>4.0178571428571432</v>
      </c>
      <c r="K5045" s="1">
        <f t="shared" si="548"/>
        <v>9.0000000000000018</v>
      </c>
      <c r="L5045" s="1">
        <f t="shared" si="549"/>
        <v>215</v>
      </c>
      <c r="M5045">
        <v>5603</v>
      </c>
      <c r="N5045">
        <v>1</v>
      </c>
      <c r="O5045" t="str">
        <f t="shared" si="550"/>
        <v>Delayed</v>
      </c>
      <c r="P5045" t="s">
        <v>9</v>
      </c>
      <c r="Q5045" t="s">
        <v>12</v>
      </c>
      <c r="R5045" s="4">
        <f t="shared" si="551"/>
        <v>5.6029999999999998</v>
      </c>
      <c r="S5045">
        <f t="shared" si="552"/>
        <v>10</v>
      </c>
    </row>
    <row r="5046" spans="1:19" x14ac:dyDescent="0.25">
      <c r="A5046" s="9">
        <v>5045</v>
      </c>
      <c r="B5046">
        <v>3</v>
      </c>
      <c r="C5046" t="str">
        <f t="shared" si="546"/>
        <v>Normal</v>
      </c>
      <c r="D5046">
        <v>5</v>
      </c>
      <c r="E5046" t="str">
        <f t="shared" si="547"/>
        <v>Good</v>
      </c>
      <c r="F5046">
        <v>242</v>
      </c>
      <c r="G5046">
        <v>2</v>
      </c>
      <c r="H5046" t="s">
        <v>2</v>
      </c>
      <c r="I5046" t="s">
        <v>29</v>
      </c>
      <c r="J5046" s="1">
        <v>2.4793388429752068</v>
      </c>
      <c r="K5046" s="1">
        <f t="shared" si="548"/>
        <v>6</v>
      </c>
      <c r="L5046" s="1">
        <f t="shared" si="549"/>
        <v>236</v>
      </c>
      <c r="M5046">
        <v>5635</v>
      </c>
      <c r="N5046">
        <v>0</v>
      </c>
      <c r="O5046" t="str">
        <f t="shared" si="550"/>
        <v>On time</v>
      </c>
      <c r="P5046" t="s">
        <v>10</v>
      </c>
      <c r="Q5046" t="s">
        <v>12</v>
      </c>
      <c r="R5046" s="4">
        <f t="shared" si="551"/>
        <v>5.6349999999999998</v>
      </c>
      <c r="S5046">
        <f t="shared" si="552"/>
        <v>10</v>
      </c>
    </row>
    <row r="5047" spans="1:19" x14ac:dyDescent="0.25">
      <c r="A5047" s="9">
        <v>5046</v>
      </c>
      <c r="B5047">
        <v>4</v>
      </c>
      <c r="C5047" t="str">
        <f t="shared" si="546"/>
        <v>Abnormal</v>
      </c>
      <c r="D5047">
        <v>1</v>
      </c>
      <c r="E5047" t="str">
        <f t="shared" si="547"/>
        <v>Poor</v>
      </c>
      <c r="F5047">
        <v>145</v>
      </c>
      <c r="G5047">
        <v>2</v>
      </c>
      <c r="H5047" t="s">
        <v>2</v>
      </c>
      <c r="I5047" t="s">
        <v>29</v>
      </c>
      <c r="J5047" s="1">
        <v>1.3793103448275863</v>
      </c>
      <c r="K5047" s="1">
        <f t="shared" si="548"/>
        <v>2</v>
      </c>
      <c r="L5047" s="1">
        <f t="shared" si="549"/>
        <v>143</v>
      </c>
      <c r="M5047">
        <v>5209</v>
      </c>
      <c r="N5047">
        <v>0</v>
      </c>
      <c r="O5047" t="str">
        <f t="shared" si="550"/>
        <v>On time</v>
      </c>
      <c r="P5047" t="s">
        <v>7</v>
      </c>
      <c r="Q5047" t="s">
        <v>12</v>
      </c>
      <c r="R5047" s="4">
        <f t="shared" si="551"/>
        <v>5.2089999999999996</v>
      </c>
      <c r="S5047">
        <f t="shared" si="552"/>
        <v>10</v>
      </c>
    </row>
    <row r="5048" spans="1:19" x14ac:dyDescent="0.25">
      <c r="A5048" s="9">
        <v>5047</v>
      </c>
      <c r="B5048">
        <v>4</v>
      </c>
      <c r="C5048" t="str">
        <f t="shared" si="546"/>
        <v>Abnormal</v>
      </c>
      <c r="D5048">
        <v>1</v>
      </c>
      <c r="E5048" t="str">
        <f t="shared" si="547"/>
        <v>Poor</v>
      </c>
      <c r="F5048">
        <v>150</v>
      </c>
      <c r="G5048">
        <v>2</v>
      </c>
      <c r="H5048" t="s">
        <v>2</v>
      </c>
      <c r="I5048" t="s">
        <v>30</v>
      </c>
      <c r="J5048" s="1">
        <v>3.3333333333333335</v>
      </c>
      <c r="K5048" s="1">
        <f t="shared" si="548"/>
        <v>5</v>
      </c>
      <c r="L5048" s="1">
        <f t="shared" si="549"/>
        <v>145</v>
      </c>
      <c r="M5048">
        <v>4140</v>
      </c>
      <c r="N5048">
        <v>0</v>
      </c>
      <c r="O5048" t="str">
        <f t="shared" si="550"/>
        <v>On time</v>
      </c>
      <c r="P5048" t="s">
        <v>5</v>
      </c>
      <c r="Q5048" t="s">
        <v>12</v>
      </c>
      <c r="R5048" s="4">
        <f t="shared" si="551"/>
        <v>4.1399999999999997</v>
      </c>
      <c r="S5048">
        <f t="shared" si="552"/>
        <v>10</v>
      </c>
    </row>
    <row r="5049" spans="1:19" x14ac:dyDescent="0.25">
      <c r="A5049" s="9">
        <v>5048</v>
      </c>
      <c r="B5049">
        <v>4</v>
      </c>
      <c r="C5049" t="str">
        <f t="shared" si="546"/>
        <v>Abnormal</v>
      </c>
      <c r="D5049">
        <v>4</v>
      </c>
      <c r="E5049" t="str">
        <f t="shared" si="547"/>
        <v>Good</v>
      </c>
      <c r="F5049">
        <v>266</v>
      </c>
      <c r="G5049">
        <v>3</v>
      </c>
      <c r="H5049" t="s">
        <v>2</v>
      </c>
      <c r="I5049" t="s">
        <v>30</v>
      </c>
      <c r="J5049" s="1">
        <v>1.5037593984962405</v>
      </c>
      <c r="K5049" s="1">
        <f t="shared" si="548"/>
        <v>4</v>
      </c>
      <c r="L5049" s="1">
        <f t="shared" si="549"/>
        <v>262</v>
      </c>
      <c r="M5049">
        <v>5905</v>
      </c>
      <c r="N5049">
        <v>0</v>
      </c>
      <c r="O5049" t="str">
        <f t="shared" si="550"/>
        <v>On time</v>
      </c>
      <c r="P5049" t="s">
        <v>7</v>
      </c>
      <c r="Q5049" t="s">
        <v>12</v>
      </c>
      <c r="R5049" s="4">
        <f t="shared" si="551"/>
        <v>5.9050000000000002</v>
      </c>
      <c r="S5049">
        <f t="shared" si="552"/>
        <v>10</v>
      </c>
    </row>
    <row r="5050" spans="1:19" x14ac:dyDescent="0.25">
      <c r="A5050" s="9">
        <v>5049</v>
      </c>
      <c r="B5050">
        <v>5</v>
      </c>
      <c r="C5050" t="str">
        <f t="shared" si="546"/>
        <v>Abnormal</v>
      </c>
      <c r="D5050">
        <v>1</v>
      </c>
      <c r="E5050" t="str">
        <f t="shared" si="547"/>
        <v>Poor</v>
      </c>
      <c r="F5050">
        <v>260</v>
      </c>
      <c r="G5050">
        <v>2</v>
      </c>
      <c r="H5050" t="s">
        <v>2</v>
      </c>
      <c r="I5050" t="s">
        <v>30</v>
      </c>
      <c r="J5050" s="1">
        <v>1.5384615384615385</v>
      </c>
      <c r="K5050" s="1">
        <f t="shared" si="548"/>
        <v>4</v>
      </c>
      <c r="L5050" s="1">
        <f t="shared" si="549"/>
        <v>256</v>
      </c>
      <c r="M5050">
        <v>5580</v>
      </c>
      <c r="N5050">
        <v>0</v>
      </c>
      <c r="O5050" t="str">
        <f t="shared" si="550"/>
        <v>On time</v>
      </c>
      <c r="P5050" t="s">
        <v>8</v>
      </c>
      <c r="Q5050" t="s">
        <v>12</v>
      </c>
      <c r="R5050" s="4">
        <f t="shared" si="551"/>
        <v>5.58</v>
      </c>
      <c r="S5050">
        <f t="shared" si="552"/>
        <v>10</v>
      </c>
    </row>
    <row r="5051" spans="1:19" x14ac:dyDescent="0.25">
      <c r="A5051" s="9">
        <v>5050</v>
      </c>
      <c r="B5051">
        <v>4</v>
      </c>
      <c r="C5051" t="str">
        <f t="shared" si="546"/>
        <v>Abnormal</v>
      </c>
      <c r="D5051">
        <v>1</v>
      </c>
      <c r="E5051" t="str">
        <f t="shared" si="547"/>
        <v>Poor</v>
      </c>
      <c r="F5051">
        <v>259</v>
      </c>
      <c r="G5051">
        <v>3</v>
      </c>
      <c r="H5051" t="s">
        <v>3</v>
      </c>
      <c r="I5051" t="s">
        <v>30</v>
      </c>
      <c r="J5051" s="1">
        <v>1.9305019305019304</v>
      </c>
      <c r="K5051" s="1">
        <f t="shared" si="548"/>
        <v>5</v>
      </c>
      <c r="L5051" s="1">
        <f t="shared" si="549"/>
        <v>254</v>
      </c>
      <c r="M5051">
        <v>4435</v>
      </c>
      <c r="N5051">
        <v>1</v>
      </c>
      <c r="O5051" t="str">
        <f t="shared" si="550"/>
        <v>Delayed</v>
      </c>
      <c r="P5051" t="s">
        <v>9</v>
      </c>
      <c r="Q5051" t="s">
        <v>12</v>
      </c>
      <c r="R5051" s="4">
        <f t="shared" si="551"/>
        <v>4.4349999999999996</v>
      </c>
      <c r="S5051">
        <f t="shared" si="552"/>
        <v>10</v>
      </c>
    </row>
    <row r="5052" spans="1:19" x14ac:dyDescent="0.25">
      <c r="A5052" s="9">
        <v>5051</v>
      </c>
      <c r="B5052">
        <v>4</v>
      </c>
      <c r="C5052" t="str">
        <f t="shared" si="546"/>
        <v>Abnormal</v>
      </c>
      <c r="D5052">
        <v>3</v>
      </c>
      <c r="E5052" t="str">
        <f t="shared" si="547"/>
        <v>Fair</v>
      </c>
      <c r="F5052">
        <v>192</v>
      </c>
      <c r="G5052">
        <v>3</v>
      </c>
      <c r="H5052" t="s">
        <v>2</v>
      </c>
      <c r="I5052" t="s">
        <v>29</v>
      </c>
      <c r="J5052" s="1">
        <v>5.2083333333333339</v>
      </c>
      <c r="K5052" s="1">
        <f t="shared" si="548"/>
        <v>10.000000000000002</v>
      </c>
      <c r="L5052" s="1">
        <f t="shared" si="549"/>
        <v>182</v>
      </c>
      <c r="M5052">
        <v>4068</v>
      </c>
      <c r="N5052">
        <v>0</v>
      </c>
      <c r="O5052" t="str">
        <f t="shared" si="550"/>
        <v>On time</v>
      </c>
      <c r="P5052" t="s">
        <v>10</v>
      </c>
      <c r="Q5052" t="s">
        <v>12</v>
      </c>
      <c r="R5052" s="4">
        <f t="shared" si="551"/>
        <v>4.0679999999999996</v>
      </c>
      <c r="S5052">
        <f t="shared" si="552"/>
        <v>10</v>
      </c>
    </row>
    <row r="5053" spans="1:19" x14ac:dyDescent="0.25">
      <c r="A5053" s="9">
        <v>5052</v>
      </c>
      <c r="B5053">
        <v>3</v>
      </c>
      <c r="C5053" t="str">
        <f t="shared" si="546"/>
        <v>Normal</v>
      </c>
      <c r="D5053">
        <v>1</v>
      </c>
      <c r="E5053" t="str">
        <f t="shared" si="547"/>
        <v>Poor</v>
      </c>
      <c r="F5053">
        <v>149</v>
      </c>
      <c r="G5053">
        <v>3</v>
      </c>
      <c r="H5053" t="s">
        <v>3</v>
      </c>
      <c r="I5053" t="s">
        <v>30</v>
      </c>
      <c r="J5053" s="1">
        <v>3.3557046979865772</v>
      </c>
      <c r="K5053" s="1">
        <f t="shared" si="548"/>
        <v>5</v>
      </c>
      <c r="L5053" s="1">
        <f t="shared" si="549"/>
        <v>144</v>
      </c>
      <c r="M5053">
        <v>4805</v>
      </c>
      <c r="N5053">
        <v>1</v>
      </c>
      <c r="O5053" t="str">
        <f t="shared" si="550"/>
        <v>Delayed</v>
      </c>
      <c r="P5053" t="s">
        <v>7</v>
      </c>
      <c r="Q5053" t="s">
        <v>12</v>
      </c>
      <c r="R5053" s="4">
        <f t="shared" si="551"/>
        <v>4.8049999999999997</v>
      </c>
      <c r="S5053">
        <f t="shared" si="552"/>
        <v>10</v>
      </c>
    </row>
    <row r="5054" spans="1:19" x14ac:dyDescent="0.25">
      <c r="A5054" s="9">
        <v>5053</v>
      </c>
      <c r="B5054">
        <v>4</v>
      </c>
      <c r="C5054" t="str">
        <f t="shared" si="546"/>
        <v>Abnormal</v>
      </c>
      <c r="D5054">
        <v>1</v>
      </c>
      <c r="E5054" t="str">
        <f t="shared" si="547"/>
        <v>Poor</v>
      </c>
      <c r="F5054">
        <v>133</v>
      </c>
      <c r="G5054">
        <v>2</v>
      </c>
      <c r="H5054" t="s">
        <v>3</v>
      </c>
      <c r="I5054" t="s">
        <v>30</v>
      </c>
      <c r="J5054" s="1">
        <v>0.75187969924812026</v>
      </c>
      <c r="K5054" s="1">
        <f t="shared" si="548"/>
        <v>1</v>
      </c>
      <c r="L5054" s="1">
        <f t="shared" si="549"/>
        <v>132</v>
      </c>
      <c r="M5054">
        <v>5274</v>
      </c>
      <c r="N5054">
        <v>1</v>
      </c>
      <c r="O5054" t="str">
        <f t="shared" si="550"/>
        <v>Delayed</v>
      </c>
      <c r="P5054" t="s">
        <v>5</v>
      </c>
      <c r="Q5054" t="s">
        <v>12</v>
      </c>
      <c r="R5054" s="4">
        <f t="shared" si="551"/>
        <v>5.274</v>
      </c>
      <c r="S5054">
        <f t="shared" si="552"/>
        <v>10</v>
      </c>
    </row>
    <row r="5055" spans="1:19" x14ac:dyDescent="0.25">
      <c r="A5055" s="9">
        <v>5054</v>
      </c>
      <c r="B5055">
        <v>4</v>
      </c>
      <c r="C5055" t="str">
        <f t="shared" si="546"/>
        <v>Abnormal</v>
      </c>
      <c r="D5055">
        <v>4</v>
      </c>
      <c r="E5055" t="str">
        <f t="shared" si="547"/>
        <v>Good</v>
      </c>
      <c r="F5055">
        <v>145</v>
      </c>
      <c r="G5055">
        <v>3</v>
      </c>
      <c r="H5055" t="s">
        <v>3</v>
      </c>
      <c r="I5055" t="s">
        <v>29</v>
      </c>
      <c r="J5055" s="1">
        <v>2.0689655172413794</v>
      </c>
      <c r="K5055" s="1">
        <f t="shared" si="548"/>
        <v>3</v>
      </c>
      <c r="L5055" s="1">
        <f t="shared" si="549"/>
        <v>142</v>
      </c>
      <c r="M5055">
        <v>5424</v>
      </c>
      <c r="N5055">
        <v>1</v>
      </c>
      <c r="O5055" t="str">
        <f t="shared" si="550"/>
        <v>Delayed</v>
      </c>
      <c r="P5055" t="s">
        <v>7</v>
      </c>
      <c r="Q5055" t="s">
        <v>12</v>
      </c>
      <c r="R5055" s="4">
        <f t="shared" si="551"/>
        <v>5.4240000000000004</v>
      </c>
      <c r="S5055">
        <f t="shared" si="552"/>
        <v>10</v>
      </c>
    </row>
    <row r="5056" spans="1:19" x14ac:dyDescent="0.25">
      <c r="A5056" s="9">
        <v>5055</v>
      </c>
      <c r="B5056">
        <v>3</v>
      </c>
      <c r="C5056" t="str">
        <f t="shared" si="546"/>
        <v>Normal</v>
      </c>
      <c r="D5056">
        <v>4</v>
      </c>
      <c r="E5056" t="str">
        <f t="shared" si="547"/>
        <v>Good</v>
      </c>
      <c r="F5056">
        <v>186</v>
      </c>
      <c r="G5056">
        <v>3</v>
      </c>
      <c r="H5056" t="s">
        <v>4</v>
      </c>
      <c r="I5056" t="s">
        <v>30</v>
      </c>
      <c r="J5056" s="1">
        <v>0.53763440860215062</v>
      </c>
      <c r="K5056" s="1">
        <f t="shared" si="548"/>
        <v>1.0000000000000002</v>
      </c>
      <c r="L5056" s="1">
        <f t="shared" si="549"/>
        <v>185</v>
      </c>
      <c r="M5056">
        <v>5922</v>
      </c>
      <c r="N5056">
        <v>1</v>
      </c>
      <c r="O5056" t="str">
        <f t="shared" si="550"/>
        <v>Delayed</v>
      </c>
      <c r="P5056" t="s">
        <v>8</v>
      </c>
      <c r="Q5056" t="s">
        <v>12</v>
      </c>
      <c r="R5056" s="4">
        <f t="shared" si="551"/>
        <v>5.9219999999999997</v>
      </c>
      <c r="S5056">
        <f t="shared" si="552"/>
        <v>10</v>
      </c>
    </row>
    <row r="5057" spans="1:19" x14ac:dyDescent="0.25">
      <c r="A5057" s="9">
        <v>5056</v>
      </c>
      <c r="B5057">
        <v>5</v>
      </c>
      <c r="C5057" t="str">
        <f t="shared" si="546"/>
        <v>Abnormal</v>
      </c>
      <c r="D5057">
        <v>3</v>
      </c>
      <c r="E5057" t="str">
        <f t="shared" si="547"/>
        <v>Fair</v>
      </c>
      <c r="F5057">
        <v>267</v>
      </c>
      <c r="G5057">
        <v>3</v>
      </c>
      <c r="H5057" t="s">
        <v>3</v>
      </c>
      <c r="I5057" t="s">
        <v>29</v>
      </c>
      <c r="J5057" s="1">
        <v>2.9962546816479403</v>
      </c>
      <c r="K5057" s="1">
        <f t="shared" si="548"/>
        <v>8</v>
      </c>
      <c r="L5057" s="1">
        <f t="shared" si="549"/>
        <v>259</v>
      </c>
      <c r="M5057">
        <v>5786</v>
      </c>
      <c r="N5057">
        <v>1</v>
      </c>
      <c r="O5057" t="str">
        <f t="shared" si="550"/>
        <v>Delayed</v>
      </c>
      <c r="P5057" t="s">
        <v>9</v>
      </c>
      <c r="Q5057" t="s">
        <v>12</v>
      </c>
      <c r="R5057" s="4">
        <f t="shared" si="551"/>
        <v>5.7859999999999996</v>
      </c>
      <c r="S5057">
        <f t="shared" si="552"/>
        <v>10</v>
      </c>
    </row>
    <row r="5058" spans="1:19" x14ac:dyDescent="0.25">
      <c r="A5058" s="9">
        <v>5057</v>
      </c>
      <c r="B5058">
        <v>3</v>
      </c>
      <c r="C5058" t="str">
        <f t="shared" si="546"/>
        <v>Normal</v>
      </c>
      <c r="D5058">
        <v>3</v>
      </c>
      <c r="E5058" t="str">
        <f t="shared" si="547"/>
        <v>Fair</v>
      </c>
      <c r="F5058">
        <v>157</v>
      </c>
      <c r="G5058">
        <v>4</v>
      </c>
      <c r="H5058" t="s">
        <v>3</v>
      </c>
      <c r="I5058" t="s">
        <v>29</v>
      </c>
      <c r="J5058" s="1">
        <v>1.2738853503184715</v>
      </c>
      <c r="K5058" s="1">
        <f t="shared" si="548"/>
        <v>2.0000000000000004</v>
      </c>
      <c r="L5058" s="1">
        <f t="shared" si="549"/>
        <v>155</v>
      </c>
      <c r="M5058">
        <v>5684</v>
      </c>
      <c r="N5058">
        <v>0</v>
      </c>
      <c r="O5058" t="str">
        <f t="shared" si="550"/>
        <v>On time</v>
      </c>
      <c r="P5058" t="s">
        <v>10</v>
      </c>
      <c r="Q5058" t="s">
        <v>12</v>
      </c>
      <c r="R5058" s="4">
        <f t="shared" si="551"/>
        <v>5.6840000000000002</v>
      </c>
      <c r="S5058">
        <f t="shared" si="552"/>
        <v>10</v>
      </c>
    </row>
    <row r="5059" spans="1:19" x14ac:dyDescent="0.25">
      <c r="A5059" s="9">
        <v>5058</v>
      </c>
      <c r="B5059">
        <v>4</v>
      </c>
      <c r="C5059" t="str">
        <f t="shared" ref="C5059:C5122" si="553">IF(B5059&lt;=3,"Normal", "Abnormal")</f>
        <v>Abnormal</v>
      </c>
      <c r="D5059">
        <v>2</v>
      </c>
      <c r="E5059" t="str">
        <f t="shared" ref="E5059:E5122" si="554">IF(D5059&lt;3,"Poor",IF(D5059=3,"Fair","Good"))</f>
        <v>Poor</v>
      </c>
      <c r="F5059">
        <v>174</v>
      </c>
      <c r="G5059">
        <v>3</v>
      </c>
      <c r="H5059" t="s">
        <v>2</v>
      </c>
      <c r="I5059" t="s">
        <v>29</v>
      </c>
      <c r="J5059" s="1">
        <v>1.7241379310344827</v>
      </c>
      <c r="K5059" s="1">
        <f t="shared" ref="K5059:K5122" si="555">F5059*J5059/100</f>
        <v>3</v>
      </c>
      <c r="L5059" s="1">
        <f t="shared" ref="L5059:L5122" si="556">F5059-K5059</f>
        <v>171</v>
      </c>
      <c r="M5059">
        <v>5920</v>
      </c>
      <c r="N5059">
        <v>0</v>
      </c>
      <c r="O5059" t="str">
        <f t="shared" ref="O5059:O5122" si="557">IF(N5059=1,"Delayed","On time")</f>
        <v>On time</v>
      </c>
      <c r="P5059" t="s">
        <v>7</v>
      </c>
      <c r="Q5059" t="s">
        <v>12</v>
      </c>
      <c r="R5059" s="4">
        <f t="shared" ref="R5059:R5122" si="558">M5059/1000</f>
        <v>5.92</v>
      </c>
      <c r="S5059">
        <f t="shared" ref="S5059:S5122" si="559">IF(R5059&lt;=3,5,IF(R5059&lt;=6,10,15))</f>
        <v>10</v>
      </c>
    </row>
    <row r="5060" spans="1:19" x14ac:dyDescent="0.25">
      <c r="A5060" s="9">
        <v>5059</v>
      </c>
      <c r="B5060">
        <v>4</v>
      </c>
      <c r="C5060" t="str">
        <f t="shared" si="553"/>
        <v>Abnormal</v>
      </c>
      <c r="D5060">
        <v>4</v>
      </c>
      <c r="E5060" t="str">
        <f t="shared" si="554"/>
        <v>Good</v>
      </c>
      <c r="F5060">
        <v>216</v>
      </c>
      <c r="G5060">
        <v>2</v>
      </c>
      <c r="H5060" t="s">
        <v>2</v>
      </c>
      <c r="I5060" t="s">
        <v>29</v>
      </c>
      <c r="J5060" s="1">
        <v>1.8518518518518516</v>
      </c>
      <c r="K5060" s="1">
        <f t="shared" si="555"/>
        <v>3.9999999999999996</v>
      </c>
      <c r="L5060" s="1">
        <f t="shared" si="556"/>
        <v>212</v>
      </c>
      <c r="M5060">
        <v>5984</v>
      </c>
      <c r="N5060">
        <v>0</v>
      </c>
      <c r="O5060" t="str">
        <f t="shared" si="557"/>
        <v>On time</v>
      </c>
      <c r="P5060" t="s">
        <v>5</v>
      </c>
      <c r="Q5060" t="s">
        <v>12</v>
      </c>
      <c r="R5060" s="4">
        <f t="shared" si="558"/>
        <v>5.984</v>
      </c>
      <c r="S5060">
        <f t="shared" si="559"/>
        <v>10</v>
      </c>
    </row>
    <row r="5061" spans="1:19" x14ac:dyDescent="0.25">
      <c r="A5061" s="9">
        <v>5060</v>
      </c>
      <c r="B5061">
        <v>4</v>
      </c>
      <c r="C5061" t="str">
        <f t="shared" si="553"/>
        <v>Abnormal</v>
      </c>
      <c r="D5061">
        <v>3</v>
      </c>
      <c r="E5061" t="str">
        <f t="shared" si="554"/>
        <v>Fair</v>
      </c>
      <c r="F5061">
        <v>143</v>
      </c>
      <c r="G5061">
        <v>3</v>
      </c>
      <c r="H5061" t="s">
        <v>2</v>
      </c>
      <c r="I5061" t="s">
        <v>29</v>
      </c>
      <c r="J5061" s="1">
        <v>1.3986013986013985</v>
      </c>
      <c r="K5061" s="1">
        <f t="shared" si="555"/>
        <v>2</v>
      </c>
      <c r="L5061" s="1">
        <f t="shared" si="556"/>
        <v>141</v>
      </c>
      <c r="M5061">
        <v>4693</v>
      </c>
      <c r="N5061">
        <v>0</v>
      </c>
      <c r="O5061" t="str">
        <f t="shared" si="557"/>
        <v>On time</v>
      </c>
      <c r="P5061" t="s">
        <v>7</v>
      </c>
      <c r="Q5061" t="s">
        <v>12</v>
      </c>
      <c r="R5061" s="4">
        <f t="shared" si="558"/>
        <v>4.6929999999999996</v>
      </c>
      <c r="S5061">
        <f t="shared" si="559"/>
        <v>10</v>
      </c>
    </row>
    <row r="5062" spans="1:19" x14ac:dyDescent="0.25">
      <c r="A5062" s="9">
        <v>5061</v>
      </c>
      <c r="B5062">
        <v>5</v>
      </c>
      <c r="C5062" t="str">
        <f t="shared" si="553"/>
        <v>Abnormal</v>
      </c>
      <c r="D5062">
        <v>1</v>
      </c>
      <c r="E5062" t="str">
        <f t="shared" si="554"/>
        <v>Poor</v>
      </c>
      <c r="F5062">
        <v>135</v>
      </c>
      <c r="G5062">
        <v>3</v>
      </c>
      <c r="H5062" t="s">
        <v>2</v>
      </c>
      <c r="I5062" t="s">
        <v>30</v>
      </c>
      <c r="J5062" s="1">
        <v>2.2222222222222223</v>
      </c>
      <c r="K5062" s="1">
        <f t="shared" si="555"/>
        <v>3</v>
      </c>
      <c r="L5062" s="1">
        <f t="shared" si="556"/>
        <v>132</v>
      </c>
      <c r="M5062">
        <v>4939</v>
      </c>
      <c r="N5062">
        <v>1</v>
      </c>
      <c r="O5062" t="str">
        <f t="shared" si="557"/>
        <v>Delayed</v>
      </c>
      <c r="P5062" t="s">
        <v>8</v>
      </c>
      <c r="Q5062" t="s">
        <v>12</v>
      </c>
      <c r="R5062" s="4">
        <f t="shared" si="558"/>
        <v>4.9390000000000001</v>
      </c>
      <c r="S5062">
        <f t="shared" si="559"/>
        <v>10</v>
      </c>
    </row>
    <row r="5063" spans="1:19" x14ac:dyDescent="0.25">
      <c r="A5063" s="9">
        <v>5062</v>
      </c>
      <c r="B5063">
        <v>4</v>
      </c>
      <c r="C5063" t="str">
        <f t="shared" si="553"/>
        <v>Abnormal</v>
      </c>
      <c r="D5063">
        <v>2</v>
      </c>
      <c r="E5063" t="str">
        <f t="shared" si="554"/>
        <v>Poor</v>
      </c>
      <c r="F5063">
        <v>222</v>
      </c>
      <c r="G5063">
        <v>3</v>
      </c>
      <c r="H5063" t="s">
        <v>2</v>
      </c>
      <c r="I5063" t="s">
        <v>30</v>
      </c>
      <c r="J5063" s="1">
        <v>1.8018018018018018</v>
      </c>
      <c r="K5063" s="1">
        <f t="shared" si="555"/>
        <v>4</v>
      </c>
      <c r="L5063" s="1">
        <f t="shared" si="556"/>
        <v>218</v>
      </c>
      <c r="M5063">
        <v>5919</v>
      </c>
      <c r="N5063">
        <v>0</v>
      </c>
      <c r="O5063" t="str">
        <f t="shared" si="557"/>
        <v>On time</v>
      </c>
      <c r="P5063" t="s">
        <v>9</v>
      </c>
      <c r="Q5063" t="s">
        <v>12</v>
      </c>
      <c r="R5063" s="4">
        <f t="shared" si="558"/>
        <v>5.9189999999999996</v>
      </c>
      <c r="S5063">
        <f t="shared" si="559"/>
        <v>10</v>
      </c>
    </row>
    <row r="5064" spans="1:19" x14ac:dyDescent="0.25">
      <c r="A5064" s="9">
        <v>5063</v>
      </c>
      <c r="B5064">
        <v>6</v>
      </c>
      <c r="C5064" t="str">
        <f t="shared" si="553"/>
        <v>Abnormal</v>
      </c>
      <c r="D5064">
        <v>2</v>
      </c>
      <c r="E5064" t="str">
        <f t="shared" si="554"/>
        <v>Poor</v>
      </c>
      <c r="F5064">
        <v>140</v>
      </c>
      <c r="G5064">
        <v>2</v>
      </c>
      <c r="H5064" t="s">
        <v>4</v>
      </c>
      <c r="I5064" t="s">
        <v>30</v>
      </c>
      <c r="J5064" s="1">
        <v>0.7142857142857143</v>
      </c>
      <c r="K5064" s="1">
        <f t="shared" si="555"/>
        <v>1</v>
      </c>
      <c r="L5064" s="1">
        <f t="shared" si="556"/>
        <v>139</v>
      </c>
      <c r="M5064">
        <v>4053</v>
      </c>
      <c r="N5064">
        <v>0</v>
      </c>
      <c r="O5064" t="str">
        <f t="shared" si="557"/>
        <v>On time</v>
      </c>
      <c r="P5064" t="s">
        <v>10</v>
      </c>
      <c r="Q5064" t="s">
        <v>12</v>
      </c>
      <c r="R5064" s="4">
        <f t="shared" si="558"/>
        <v>4.0529999999999999</v>
      </c>
      <c r="S5064">
        <f t="shared" si="559"/>
        <v>10</v>
      </c>
    </row>
    <row r="5065" spans="1:19" x14ac:dyDescent="0.25">
      <c r="A5065" s="9">
        <v>5064</v>
      </c>
      <c r="B5065">
        <v>4</v>
      </c>
      <c r="C5065" t="str">
        <f t="shared" si="553"/>
        <v>Abnormal</v>
      </c>
      <c r="D5065">
        <v>2</v>
      </c>
      <c r="E5065" t="str">
        <f t="shared" si="554"/>
        <v>Poor</v>
      </c>
      <c r="F5065">
        <v>209</v>
      </c>
      <c r="G5065">
        <v>2</v>
      </c>
      <c r="H5065" t="s">
        <v>3</v>
      </c>
      <c r="I5065" t="s">
        <v>29</v>
      </c>
      <c r="J5065" s="1">
        <v>4.3062200956937797</v>
      </c>
      <c r="K5065" s="1">
        <f t="shared" si="555"/>
        <v>9</v>
      </c>
      <c r="L5065" s="1">
        <f t="shared" si="556"/>
        <v>200</v>
      </c>
      <c r="M5065">
        <v>5131</v>
      </c>
      <c r="N5065">
        <v>0</v>
      </c>
      <c r="O5065" t="str">
        <f t="shared" si="557"/>
        <v>On time</v>
      </c>
      <c r="P5065" t="s">
        <v>7</v>
      </c>
      <c r="Q5065" t="s">
        <v>12</v>
      </c>
      <c r="R5065" s="4">
        <f t="shared" si="558"/>
        <v>5.1310000000000002</v>
      </c>
      <c r="S5065">
        <f t="shared" si="559"/>
        <v>10</v>
      </c>
    </row>
    <row r="5066" spans="1:19" x14ac:dyDescent="0.25">
      <c r="A5066" s="9">
        <v>5065</v>
      </c>
      <c r="B5066">
        <v>3</v>
      </c>
      <c r="C5066" t="str">
        <f t="shared" si="553"/>
        <v>Normal</v>
      </c>
      <c r="D5066">
        <v>5</v>
      </c>
      <c r="E5066" t="str">
        <f t="shared" si="554"/>
        <v>Good</v>
      </c>
      <c r="F5066">
        <v>162</v>
      </c>
      <c r="G5066">
        <v>2</v>
      </c>
      <c r="H5066" t="s">
        <v>2</v>
      </c>
      <c r="I5066" t="s">
        <v>30</v>
      </c>
      <c r="J5066" s="1">
        <v>2.4691358024691357</v>
      </c>
      <c r="K5066" s="1">
        <f t="shared" si="555"/>
        <v>4</v>
      </c>
      <c r="L5066" s="1">
        <f t="shared" si="556"/>
        <v>158</v>
      </c>
      <c r="M5066">
        <v>4495</v>
      </c>
      <c r="N5066">
        <v>0</v>
      </c>
      <c r="O5066" t="str">
        <f t="shared" si="557"/>
        <v>On time</v>
      </c>
      <c r="P5066" t="s">
        <v>5</v>
      </c>
      <c r="Q5066" t="s">
        <v>6</v>
      </c>
      <c r="R5066" s="4">
        <f t="shared" si="558"/>
        <v>4.4950000000000001</v>
      </c>
      <c r="S5066">
        <f t="shared" si="559"/>
        <v>10</v>
      </c>
    </row>
    <row r="5067" spans="1:19" x14ac:dyDescent="0.25">
      <c r="A5067" s="9">
        <v>5066</v>
      </c>
      <c r="B5067">
        <v>5</v>
      </c>
      <c r="C5067" t="str">
        <f t="shared" si="553"/>
        <v>Abnormal</v>
      </c>
      <c r="D5067">
        <v>2</v>
      </c>
      <c r="E5067" t="str">
        <f t="shared" si="554"/>
        <v>Poor</v>
      </c>
      <c r="F5067">
        <v>152</v>
      </c>
      <c r="G5067">
        <v>4</v>
      </c>
      <c r="H5067" t="s">
        <v>3</v>
      </c>
      <c r="I5067" t="s">
        <v>30</v>
      </c>
      <c r="J5067" s="1">
        <v>3.9473684210526314</v>
      </c>
      <c r="K5067" s="1">
        <f t="shared" si="555"/>
        <v>6</v>
      </c>
      <c r="L5067" s="1">
        <f t="shared" si="556"/>
        <v>146</v>
      </c>
      <c r="M5067">
        <v>5596</v>
      </c>
      <c r="N5067">
        <v>0</v>
      </c>
      <c r="O5067" t="str">
        <f t="shared" si="557"/>
        <v>On time</v>
      </c>
      <c r="P5067" t="s">
        <v>7</v>
      </c>
      <c r="Q5067" t="s">
        <v>6</v>
      </c>
      <c r="R5067" s="4">
        <f t="shared" si="558"/>
        <v>5.5960000000000001</v>
      </c>
      <c r="S5067">
        <f t="shared" si="559"/>
        <v>10</v>
      </c>
    </row>
    <row r="5068" spans="1:19" x14ac:dyDescent="0.25">
      <c r="A5068" s="9">
        <v>5067</v>
      </c>
      <c r="B5068">
        <v>4</v>
      </c>
      <c r="C5068" t="str">
        <f t="shared" si="553"/>
        <v>Abnormal</v>
      </c>
      <c r="D5068">
        <v>2</v>
      </c>
      <c r="E5068" t="str">
        <f t="shared" si="554"/>
        <v>Poor</v>
      </c>
      <c r="F5068">
        <v>236</v>
      </c>
      <c r="G5068">
        <v>3</v>
      </c>
      <c r="H5068" t="s">
        <v>3</v>
      </c>
      <c r="I5068" t="s">
        <v>30</v>
      </c>
      <c r="J5068" s="1">
        <v>3.8135593220338984</v>
      </c>
      <c r="K5068" s="1">
        <f t="shared" si="555"/>
        <v>9</v>
      </c>
      <c r="L5068" s="1">
        <f t="shared" si="556"/>
        <v>227</v>
      </c>
      <c r="M5068">
        <v>4725</v>
      </c>
      <c r="N5068">
        <v>0</v>
      </c>
      <c r="O5068" t="str">
        <f t="shared" si="557"/>
        <v>On time</v>
      </c>
      <c r="P5068" t="s">
        <v>8</v>
      </c>
      <c r="Q5068" t="s">
        <v>6</v>
      </c>
      <c r="R5068" s="4">
        <f t="shared" si="558"/>
        <v>4.7249999999999996</v>
      </c>
      <c r="S5068">
        <f t="shared" si="559"/>
        <v>10</v>
      </c>
    </row>
    <row r="5069" spans="1:19" x14ac:dyDescent="0.25">
      <c r="A5069" s="9">
        <v>5068</v>
      </c>
      <c r="B5069">
        <v>4</v>
      </c>
      <c r="C5069" t="str">
        <f t="shared" si="553"/>
        <v>Abnormal</v>
      </c>
      <c r="D5069">
        <v>5</v>
      </c>
      <c r="E5069" t="str">
        <f t="shared" si="554"/>
        <v>Good</v>
      </c>
      <c r="F5069">
        <v>192</v>
      </c>
      <c r="G5069">
        <v>4</v>
      </c>
      <c r="H5069" t="s">
        <v>2</v>
      </c>
      <c r="I5069" t="s">
        <v>29</v>
      </c>
      <c r="J5069" s="1">
        <v>5.2083333333333339</v>
      </c>
      <c r="K5069" s="1">
        <f t="shared" si="555"/>
        <v>10.000000000000002</v>
      </c>
      <c r="L5069" s="1">
        <f t="shared" si="556"/>
        <v>182</v>
      </c>
      <c r="M5069">
        <v>4691</v>
      </c>
      <c r="N5069">
        <v>0</v>
      </c>
      <c r="O5069" t="str">
        <f t="shared" si="557"/>
        <v>On time</v>
      </c>
      <c r="P5069" t="s">
        <v>9</v>
      </c>
      <c r="Q5069" t="s">
        <v>6</v>
      </c>
      <c r="R5069" s="4">
        <f t="shared" si="558"/>
        <v>4.6909999999999998</v>
      </c>
      <c r="S5069">
        <f t="shared" si="559"/>
        <v>10</v>
      </c>
    </row>
    <row r="5070" spans="1:19" x14ac:dyDescent="0.25">
      <c r="A5070" s="9">
        <v>5069</v>
      </c>
      <c r="B5070">
        <v>5</v>
      </c>
      <c r="C5070" t="str">
        <f t="shared" si="553"/>
        <v>Abnormal</v>
      </c>
      <c r="D5070">
        <v>2</v>
      </c>
      <c r="E5070" t="str">
        <f t="shared" si="554"/>
        <v>Poor</v>
      </c>
      <c r="F5070">
        <v>233</v>
      </c>
      <c r="G5070">
        <v>3</v>
      </c>
      <c r="H5070" t="s">
        <v>4</v>
      </c>
      <c r="I5070" t="s">
        <v>29</v>
      </c>
      <c r="J5070" s="1">
        <v>1.7167381974248928</v>
      </c>
      <c r="K5070" s="1">
        <f t="shared" si="555"/>
        <v>4</v>
      </c>
      <c r="L5070" s="1">
        <f t="shared" si="556"/>
        <v>229</v>
      </c>
      <c r="M5070">
        <v>4140</v>
      </c>
      <c r="N5070">
        <v>0</v>
      </c>
      <c r="O5070" t="str">
        <f t="shared" si="557"/>
        <v>On time</v>
      </c>
      <c r="P5070" t="s">
        <v>10</v>
      </c>
      <c r="Q5070" t="s">
        <v>6</v>
      </c>
      <c r="R5070" s="4">
        <f t="shared" si="558"/>
        <v>4.1399999999999997</v>
      </c>
      <c r="S5070">
        <f t="shared" si="559"/>
        <v>10</v>
      </c>
    </row>
    <row r="5071" spans="1:19" x14ac:dyDescent="0.25">
      <c r="A5071" s="9">
        <v>5070</v>
      </c>
      <c r="B5071">
        <v>3</v>
      </c>
      <c r="C5071" t="str">
        <f t="shared" si="553"/>
        <v>Normal</v>
      </c>
      <c r="D5071">
        <v>5</v>
      </c>
      <c r="E5071" t="str">
        <f t="shared" si="554"/>
        <v>Good</v>
      </c>
      <c r="F5071">
        <v>156</v>
      </c>
      <c r="G5071">
        <v>3</v>
      </c>
      <c r="H5071" t="s">
        <v>3</v>
      </c>
      <c r="I5071" t="s">
        <v>29</v>
      </c>
      <c r="J5071" s="1">
        <v>1.2820512820512819</v>
      </c>
      <c r="K5071" s="1">
        <f t="shared" si="555"/>
        <v>1.9999999999999998</v>
      </c>
      <c r="L5071" s="1">
        <f t="shared" si="556"/>
        <v>154</v>
      </c>
      <c r="M5071">
        <v>4190</v>
      </c>
      <c r="N5071">
        <v>1</v>
      </c>
      <c r="O5071" t="str">
        <f t="shared" si="557"/>
        <v>Delayed</v>
      </c>
      <c r="P5071" t="s">
        <v>7</v>
      </c>
      <c r="Q5071" t="s">
        <v>6</v>
      </c>
      <c r="R5071" s="4">
        <f t="shared" si="558"/>
        <v>4.1900000000000004</v>
      </c>
      <c r="S5071">
        <f t="shared" si="559"/>
        <v>10</v>
      </c>
    </row>
    <row r="5072" spans="1:19" x14ac:dyDescent="0.25">
      <c r="A5072" s="9">
        <v>5071</v>
      </c>
      <c r="B5072">
        <v>5</v>
      </c>
      <c r="C5072" t="str">
        <f t="shared" si="553"/>
        <v>Abnormal</v>
      </c>
      <c r="D5072">
        <v>1</v>
      </c>
      <c r="E5072" t="str">
        <f t="shared" si="554"/>
        <v>Poor</v>
      </c>
      <c r="F5072">
        <v>257</v>
      </c>
      <c r="G5072">
        <v>3</v>
      </c>
      <c r="H5072" t="s">
        <v>3</v>
      </c>
      <c r="I5072" t="s">
        <v>30</v>
      </c>
      <c r="J5072" s="1">
        <v>2.7237354085603114</v>
      </c>
      <c r="K5072" s="1">
        <f t="shared" si="555"/>
        <v>7</v>
      </c>
      <c r="L5072" s="1">
        <f t="shared" si="556"/>
        <v>250</v>
      </c>
      <c r="M5072">
        <v>4133</v>
      </c>
      <c r="N5072">
        <v>0</v>
      </c>
      <c r="O5072" t="str">
        <f t="shared" si="557"/>
        <v>On time</v>
      </c>
      <c r="P5072" t="s">
        <v>5</v>
      </c>
      <c r="Q5072" t="s">
        <v>6</v>
      </c>
      <c r="R5072" s="4">
        <f t="shared" si="558"/>
        <v>4.133</v>
      </c>
      <c r="S5072">
        <f t="shared" si="559"/>
        <v>10</v>
      </c>
    </row>
    <row r="5073" spans="1:19" x14ac:dyDescent="0.25">
      <c r="A5073" s="9">
        <v>5072</v>
      </c>
      <c r="B5073">
        <v>4</v>
      </c>
      <c r="C5073" t="str">
        <f t="shared" si="553"/>
        <v>Abnormal</v>
      </c>
      <c r="D5073">
        <v>5</v>
      </c>
      <c r="E5073" t="str">
        <f t="shared" si="554"/>
        <v>Good</v>
      </c>
      <c r="F5073">
        <v>228</v>
      </c>
      <c r="G5073">
        <v>4</v>
      </c>
      <c r="H5073" t="s">
        <v>2</v>
      </c>
      <c r="I5073" t="s">
        <v>30</v>
      </c>
      <c r="J5073" s="1">
        <v>1.7543859649122806</v>
      </c>
      <c r="K5073" s="1">
        <f t="shared" si="555"/>
        <v>4</v>
      </c>
      <c r="L5073" s="1">
        <f t="shared" si="556"/>
        <v>224</v>
      </c>
      <c r="M5073">
        <v>4750</v>
      </c>
      <c r="N5073">
        <v>0</v>
      </c>
      <c r="O5073" t="str">
        <f t="shared" si="557"/>
        <v>On time</v>
      </c>
      <c r="P5073" t="s">
        <v>7</v>
      </c>
      <c r="Q5073" t="s">
        <v>6</v>
      </c>
      <c r="R5073" s="4">
        <f t="shared" si="558"/>
        <v>4.75</v>
      </c>
      <c r="S5073">
        <f t="shared" si="559"/>
        <v>10</v>
      </c>
    </row>
    <row r="5074" spans="1:19" x14ac:dyDescent="0.25">
      <c r="A5074" s="9">
        <v>5073</v>
      </c>
      <c r="B5074">
        <v>5</v>
      </c>
      <c r="C5074" t="str">
        <f t="shared" si="553"/>
        <v>Abnormal</v>
      </c>
      <c r="D5074">
        <v>1</v>
      </c>
      <c r="E5074" t="str">
        <f t="shared" si="554"/>
        <v>Poor</v>
      </c>
      <c r="F5074">
        <v>262</v>
      </c>
      <c r="G5074">
        <v>2</v>
      </c>
      <c r="H5074" t="s">
        <v>4</v>
      </c>
      <c r="I5074" t="s">
        <v>30</v>
      </c>
      <c r="J5074" s="1">
        <v>3.4351145038167941</v>
      </c>
      <c r="K5074" s="1">
        <f t="shared" si="555"/>
        <v>9</v>
      </c>
      <c r="L5074" s="1">
        <f t="shared" si="556"/>
        <v>253</v>
      </c>
      <c r="M5074">
        <v>5008</v>
      </c>
      <c r="N5074">
        <v>0</v>
      </c>
      <c r="O5074" t="str">
        <f t="shared" si="557"/>
        <v>On time</v>
      </c>
      <c r="P5074" t="s">
        <v>8</v>
      </c>
      <c r="Q5074" t="s">
        <v>6</v>
      </c>
      <c r="R5074" s="4">
        <f t="shared" si="558"/>
        <v>5.008</v>
      </c>
      <c r="S5074">
        <f t="shared" si="559"/>
        <v>10</v>
      </c>
    </row>
    <row r="5075" spans="1:19" x14ac:dyDescent="0.25">
      <c r="A5075" s="9">
        <v>5074</v>
      </c>
      <c r="B5075">
        <v>3</v>
      </c>
      <c r="C5075" t="str">
        <f t="shared" si="553"/>
        <v>Normal</v>
      </c>
      <c r="D5075">
        <v>1</v>
      </c>
      <c r="E5075" t="str">
        <f t="shared" si="554"/>
        <v>Poor</v>
      </c>
      <c r="F5075">
        <v>203</v>
      </c>
      <c r="G5075">
        <v>2</v>
      </c>
      <c r="H5075" t="s">
        <v>2</v>
      </c>
      <c r="I5075" t="s">
        <v>30</v>
      </c>
      <c r="J5075" s="1">
        <v>0.98522167487684731</v>
      </c>
      <c r="K5075" s="1">
        <f t="shared" si="555"/>
        <v>2</v>
      </c>
      <c r="L5075" s="1">
        <f t="shared" si="556"/>
        <v>201</v>
      </c>
      <c r="M5075">
        <v>4647</v>
      </c>
      <c r="N5075">
        <v>1</v>
      </c>
      <c r="O5075" t="str">
        <f t="shared" si="557"/>
        <v>Delayed</v>
      </c>
      <c r="P5075" t="s">
        <v>9</v>
      </c>
      <c r="Q5075" t="s">
        <v>6</v>
      </c>
      <c r="R5075" s="4">
        <f t="shared" si="558"/>
        <v>4.6470000000000002</v>
      </c>
      <c r="S5075">
        <f t="shared" si="559"/>
        <v>10</v>
      </c>
    </row>
    <row r="5076" spans="1:19" x14ac:dyDescent="0.25">
      <c r="A5076" s="9">
        <v>5075</v>
      </c>
      <c r="B5076">
        <v>4</v>
      </c>
      <c r="C5076" t="str">
        <f t="shared" si="553"/>
        <v>Abnormal</v>
      </c>
      <c r="D5076">
        <v>5</v>
      </c>
      <c r="E5076" t="str">
        <f t="shared" si="554"/>
        <v>Good</v>
      </c>
      <c r="F5076">
        <v>217</v>
      </c>
      <c r="G5076">
        <v>4</v>
      </c>
      <c r="H5076" t="s">
        <v>3</v>
      </c>
      <c r="I5076" t="s">
        <v>29</v>
      </c>
      <c r="J5076" s="1">
        <v>1.3824884792626728</v>
      </c>
      <c r="K5076" s="1">
        <f t="shared" si="555"/>
        <v>3</v>
      </c>
      <c r="L5076" s="1">
        <f t="shared" si="556"/>
        <v>214</v>
      </c>
      <c r="M5076">
        <v>5966</v>
      </c>
      <c r="N5076">
        <v>0</v>
      </c>
      <c r="O5076" t="str">
        <f t="shared" si="557"/>
        <v>On time</v>
      </c>
      <c r="P5076" t="s">
        <v>10</v>
      </c>
      <c r="Q5076" t="s">
        <v>6</v>
      </c>
      <c r="R5076" s="4">
        <f t="shared" si="558"/>
        <v>5.9660000000000002</v>
      </c>
      <c r="S5076">
        <f t="shared" si="559"/>
        <v>10</v>
      </c>
    </row>
    <row r="5077" spans="1:19" x14ac:dyDescent="0.25">
      <c r="A5077" s="9">
        <v>5076</v>
      </c>
      <c r="B5077">
        <v>3</v>
      </c>
      <c r="C5077" t="str">
        <f t="shared" si="553"/>
        <v>Normal</v>
      </c>
      <c r="D5077">
        <v>1</v>
      </c>
      <c r="E5077" t="str">
        <f t="shared" si="554"/>
        <v>Poor</v>
      </c>
      <c r="F5077">
        <v>197</v>
      </c>
      <c r="G5077">
        <v>5</v>
      </c>
      <c r="H5077" t="s">
        <v>3</v>
      </c>
      <c r="I5077" t="s">
        <v>29</v>
      </c>
      <c r="J5077" s="1">
        <v>3.0456852791878175</v>
      </c>
      <c r="K5077" s="1">
        <f t="shared" si="555"/>
        <v>6</v>
      </c>
      <c r="L5077" s="1">
        <f t="shared" si="556"/>
        <v>191</v>
      </c>
      <c r="M5077">
        <v>5919</v>
      </c>
      <c r="N5077">
        <v>0</v>
      </c>
      <c r="O5077" t="str">
        <f t="shared" si="557"/>
        <v>On time</v>
      </c>
      <c r="P5077" t="s">
        <v>7</v>
      </c>
      <c r="Q5077" t="s">
        <v>6</v>
      </c>
      <c r="R5077" s="4">
        <f t="shared" si="558"/>
        <v>5.9189999999999996</v>
      </c>
      <c r="S5077">
        <f t="shared" si="559"/>
        <v>10</v>
      </c>
    </row>
    <row r="5078" spans="1:19" x14ac:dyDescent="0.25">
      <c r="A5078" s="9">
        <v>5077</v>
      </c>
      <c r="B5078">
        <v>3</v>
      </c>
      <c r="C5078" t="str">
        <f t="shared" si="553"/>
        <v>Normal</v>
      </c>
      <c r="D5078">
        <v>5</v>
      </c>
      <c r="E5078" t="str">
        <f t="shared" si="554"/>
        <v>Good</v>
      </c>
      <c r="F5078">
        <v>217</v>
      </c>
      <c r="G5078">
        <v>3</v>
      </c>
      <c r="H5078" t="s">
        <v>2</v>
      </c>
      <c r="I5078" t="s">
        <v>30</v>
      </c>
      <c r="J5078" s="1">
        <v>4.1474654377880187</v>
      </c>
      <c r="K5078" s="1">
        <f t="shared" si="555"/>
        <v>9</v>
      </c>
      <c r="L5078" s="1">
        <f t="shared" si="556"/>
        <v>208</v>
      </c>
      <c r="M5078">
        <v>4306</v>
      </c>
      <c r="N5078">
        <v>0</v>
      </c>
      <c r="O5078" t="str">
        <f t="shared" si="557"/>
        <v>On time</v>
      </c>
      <c r="P5078" t="s">
        <v>5</v>
      </c>
      <c r="Q5078" t="s">
        <v>6</v>
      </c>
      <c r="R5078" s="4">
        <f t="shared" si="558"/>
        <v>4.306</v>
      </c>
      <c r="S5078">
        <f t="shared" si="559"/>
        <v>10</v>
      </c>
    </row>
    <row r="5079" spans="1:19" x14ac:dyDescent="0.25">
      <c r="A5079" s="9">
        <v>5078</v>
      </c>
      <c r="B5079">
        <v>3</v>
      </c>
      <c r="C5079" t="str">
        <f t="shared" si="553"/>
        <v>Normal</v>
      </c>
      <c r="D5079">
        <v>2</v>
      </c>
      <c r="E5079" t="str">
        <f t="shared" si="554"/>
        <v>Poor</v>
      </c>
      <c r="F5079">
        <v>200</v>
      </c>
      <c r="G5079">
        <v>4</v>
      </c>
      <c r="H5079" t="s">
        <v>3</v>
      </c>
      <c r="I5079" t="s">
        <v>29</v>
      </c>
      <c r="J5079" s="1">
        <v>2</v>
      </c>
      <c r="K5079" s="1">
        <f t="shared" si="555"/>
        <v>4</v>
      </c>
      <c r="L5079" s="1">
        <f t="shared" si="556"/>
        <v>196</v>
      </c>
      <c r="M5079">
        <v>4918</v>
      </c>
      <c r="N5079">
        <v>0</v>
      </c>
      <c r="O5079" t="str">
        <f t="shared" si="557"/>
        <v>On time</v>
      </c>
      <c r="P5079" t="s">
        <v>7</v>
      </c>
      <c r="Q5079" t="s">
        <v>6</v>
      </c>
      <c r="R5079" s="4">
        <f t="shared" si="558"/>
        <v>4.9180000000000001</v>
      </c>
      <c r="S5079">
        <f t="shared" si="559"/>
        <v>10</v>
      </c>
    </row>
    <row r="5080" spans="1:19" x14ac:dyDescent="0.25">
      <c r="A5080" s="9">
        <v>5079</v>
      </c>
      <c r="B5080">
        <v>4</v>
      </c>
      <c r="C5080" t="str">
        <f t="shared" si="553"/>
        <v>Abnormal</v>
      </c>
      <c r="D5080">
        <v>3</v>
      </c>
      <c r="E5080" t="str">
        <f t="shared" si="554"/>
        <v>Fair</v>
      </c>
      <c r="F5080">
        <v>181</v>
      </c>
      <c r="G5080">
        <v>3</v>
      </c>
      <c r="H5080" t="s">
        <v>3</v>
      </c>
      <c r="I5080" t="s">
        <v>30</v>
      </c>
      <c r="J5080" s="1">
        <v>5.5248618784530388</v>
      </c>
      <c r="K5080" s="1">
        <f t="shared" si="555"/>
        <v>10</v>
      </c>
      <c r="L5080" s="1">
        <f t="shared" si="556"/>
        <v>171</v>
      </c>
      <c r="M5080">
        <v>4541</v>
      </c>
      <c r="N5080">
        <v>1</v>
      </c>
      <c r="O5080" t="str">
        <f t="shared" si="557"/>
        <v>Delayed</v>
      </c>
      <c r="P5080" t="s">
        <v>8</v>
      </c>
      <c r="Q5080" t="s">
        <v>6</v>
      </c>
      <c r="R5080" s="4">
        <f t="shared" si="558"/>
        <v>4.5410000000000004</v>
      </c>
      <c r="S5080">
        <f t="shared" si="559"/>
        <v>10</v>
      </c>
    </row>
    <row r="5081" spans="1:19" x14ac:dyDescent="0.25">
      <c r="A5081" s="9">
        <v>5080</v>
      </c>
      <c r="B5081">
        <v>4</v>
      </c>
      <c r="C5081" t="str">
        <f t="shared" si="553"/>
        <v>Abnormal</v>
      </c>
      <c r="D5081">
        <v>1</v>
      </c>
      <c r="E5081" t="str">
        <f t="shared" si="554"/>
        <v>Poor</v>
      </c>
      <c r="F5081">
        <v>212</v>
      </c>
      <c r="G5081">
        <v>3</v>
      </c>
      <c r="H5081" t="s">
        <v>2</v>
      </c>
      <c r="I5081" t="s">
        <v>30</v>
      </c>
      <c r="J5081" s="1">
        <v>0.94339622641509435</v>
      </c>
      <c r="K5081" s="1">
        <f t="shared" si="555"/>
        <v>2</v>
      </c>
      <c r="L5081" s="1">
        <f t="shared" si="556"/>
        <v>210</v>
      </c>
      <c r="M5081">
        <v>4353</v>
      </c>
      <c r="N5081">
        <v>1</v>
      </c>
      <c r="O5081" t="str">
        <f t="shared" si="557"/>
        <v>Delayed</v>
      </c>
      <c r="P5081" t="s">
        <v>9</v>
      </c>
      <c r="Q5081" t="s">
        <v>6</v>
      </c>
      <c r="R5081" s="4">
        <f t="shared" si="558"/>
        <v>4.3529999999999998</v>
      </c>
      <c r="S5081">
        <f t="shared" si="559"/>
        <v>10</v>
      </c>
    </row>
    <row r="5082" spans="1:19" x14ac:dyDescent="0.25">
      <c r="A5082" s="9">
        <v>5081</v>
      </c>
      <c r="B5082">
        <v>5</v>
      </c>
      <c r="C5082" t="str">
        <f t="shared" si="553"/>
        <v>Abnormal</v>
      </c>
      <c r="D5082">
        <v>3</v>
      </c>
      <c r="E5082" t="str">
        <f t="shared" si="554"/>
        <v>Fair</v>
      </c>
      <c r="F5082">
        <v>217</v>
      </c>
      <c r="G5082">
        <v>2</v>
      </c>
      <c r="H5082" t="s">
        <v>2</v>
      </c>
      <c r="I5082" t="s">
        <v>29</v>
      </c>
      <c r="J5082" s="1">
        <v>1.8433179723502304</v>
      </c>
      <c r="K5082" s="1">
        <f t="shared" si="555"/>
        <v>4</v>
      </c>
      <c r="L5082" s="1">
        <f t="shared" si="556"/>
        <v>213</v>
      </c>
      <c r="M5082">
        <v>5588</v>
      </c>
      <c r="N5082">
        <v>0</v>
      </c>
      <c r="O5082" t="str">
        <f t="shared" si="557"/>
        <v>On time</v>
      </c>
      <c r="P5082" t="s">
        <v>10</v>
      </c>
      <c r="Q5082" t="s">
        <v>6</v>
      </c>
      <c r="R5082" s="4">
        <f t="shared" si="558"/>
        <v>5.5880000000000001</v>
      </c>
      <c r="S5082">
        <f t="shared" si="559"/>
        <v>10</v>
      </c>
    </row>
    <row r="5083" spans="1:19" x14ac:dyDescent="0.25">
      <c r="A5083" s="9">
        <v>5082</v>
      </c>
      <c r="B5083">
        <v>5</v>
      </c>
      <c r="C5083" t="str">
        <f t="shared" si="553"/>
        <v>Abnormal</v>
      </c>
      <c r="D5083">
        <v>4</v>
      </c>
      <c r="E5083" t="str">
        <f t="shared" si="554"/>
        <v>Good</v>
      </c>
      <c r="F5083">
        <v>240</v>
      </c>
      <c r="G5083">
        <v>4</v>
      </c>
      <c r="H5083" t="s">
        <v>3</v>
      </c>
      <c r="I5083" t="s">
        <v>29</v>
      </c>
      <c r="J5083" s="1">
        <v>0.83333333333333337</v>
      </c>
      <c r="K5083" s="1">
        <f t="shared" si="555"/>
        <v>2</v>
      </c>
      <c r="L5083" s="1">
        <f t="shared" si="556"/>
        <v>238</v>
      </c>
      <c r="M5083">
        <v>5215</v>
      </c>
      <c r="N5083">
        <v>0</v>
      </c>
      <c r="O5083" t="str">
        <f t="shared" si="557"/>
        <v>On time</v>
      </c>
      <c r="P5083" t="s">
        <v>7</v>
      </c>
      <c r="Q5083" t="s">
        <v>6</v>
      </c>
      <c r="R5083" s="4">
        <f t="shared" si="558"/>
        <v>5.2149999999999999</v>
      </c>
      <c r="S5083">
        <f t="shared" si="559"/>
        <v>10</v>
      </c>
    </row>
    <row r="5084" spans="1:19" x14ac:dyDescent="0.25">
      <c r="A5084" s="9">
        <v>5083</v>
      </c>
      <c r="B5084">
        <v>3</v>
      </c>
      <c r="C5084" t="str">
        <f t="shared" si="553"/>
        <v>Normal</v>
      </c>
      <c r="D5084">
        <v>1</v>
      </c>
      <c r="E5084" t="str">
        <f t="shared" si="554"/>
        <v>Poor</v>
      </c>
      <c r="F5084">
        <v>161</v>
      </c>
      <c r="G5084">
        <v>3</v>
      </c>
      <c r="H5084" t="s">
        <v>2</v>
      </c>
      <c r="I5084" t="s">
        <v>30</v>
      </c>
      <c r="J5084" s="1">
        <v>5.5900621118012426</v>
      </c>
      <c r="K5084" s="1">
        <f t="shared" si="555"/>
        <v>9</v>
      </c>
      <c r="L5084" s="1">
        <f t="shared" si="556"/>
        <v>152</v>
      </c>
      <c r="M5084">
        <v>4865</v>
      </c>
      <c r="N5084">
        <v>1</v>
      </c>
      <c r="O5084" t="str">
        <f t="shared" si="557"/>
        <v>Delayed</v>
      </c>
      <c r="P5084" t="s">
        <v>5</v>
      </c>
      <c r="Q5084" t="s">
        <v>6</v>
      </c>
      <c r="R5084" s="4">
        <f t="shared" si="558"/>
        <v>4.8650000000000002</v>
      </c>
      <c r="S5084">
        <f t="shared" si="559"/>
        <v>10</v>
      </c>
    </row>
    <row r="5085" spans="1:19" x14ac:dyDescent="0.25">
      <c r="A5085" s="9">
        <v>5084</v>
      </c>
      <c r="B5085">
        <v>3</v>
      </c>
      <c r="C5085" t="str">
        <f t="shared" si="553"/>
        <v>Normal</v>
      </c>
      <c r="D5085">
        <v>4</v>
      </c>
      <c r="E5085" t="str">
        <f t="shared" si="554"/>
        <v>Good</v>
      </c>
      <c r="F5085">
        <v>157</v>
      </c>
      <c r="G5085">
        <v>3</v>
      </c>
      <c r="H5085" t="s">
        <v>3</v>
      </c>
      <c r="I5085" t="s">
        <v>29</v>
      </c>
      <c r="J5085" s="1">
        <v>3.8216560509554141</v>
      </c>
      <c r="K5085" s="1">
        <f t="shared" si="555"/>
        <v>6</v>
      </c>
      <c r="L5085" s="1">
        <f t="shared" si="556"/>
        <v>151</v>
      </c>
      <c r="M5085">
        <v>5611</v>
      </c>
      <c r="N5085">
        <v>0</v>
      </c>
      <c r="O5085" t="str">
        <f t="shared" si="557"/>
        <v>On time</v>
      </c>
      <c r="P5085" t="s">
        <v>7</v>
      </c>
      <c r="Q5085" t="s">
        <v>6</v>
      </c>
      <c r="R5085" s="4">
        <f t="shared" si="558"/>
        <v>5.6109999999999998</v>
      </c>
      <c r="S5085">
        <f t="shared" si="559"/>
        <v>10</v>
      </c>
    </row>
    <row r="5086" spans="1:19" x14ac:dyDescent="0.25">
      <c r="A5086" s="9">
        <v>5085</v>
      </c>
      <c r="B5086">
        <v>4</v>
      </c>
      <c r="C5086" t="str">
        <f t="shared" si="553"/>
        <v>Abnormal</v>
      </c>
      <c r="D5086">
        <v>5</v>
      </c>
      <c r="E5086" t="str">
        <f t="shared" si="554"/>
        <v>Good</v>
      </c>
      <c r="F5086">
        <v>133</v>
      </c>
      <c r="G5086">
        <v>3</v>
      </c>
      <c r="H5086" t="s">
        <v>3</v>
      </c>
      <c r="I5086" t="s">
        <v>30</v>
      </c>
      <c r="J5086" s="1">
        <v>3.007518796992481</v>
      </c>
      <c r="K5086" s="1">
        <f t="shared" si="555"/>
        <v>4</v>
      </c>
      <c r="L5086" s="1">
        <f t="shared" si="556"/>
        <v>129</v>
      </c>
      <c r="M5086">
        <v>5180</v>
      </c>
      <c r="N5086">
        <v>1</v>
      </c>
      <c r="O5086" t="str">
        <f t="shared" si="557"/>
        <v>Delayed</v>
      </c>
      <c r="P5086" t="s">
        <v>8</v>
      </c>
      <c r="Q5086" t="s">
        <v>6</v>
      </c>
      <c r="R5086" s="4">
        <f t="shared" si="558"/>
        <v>5.18</v>
      </c>
      <c r="S5086">
        <f t="shared" si="559"/>
        <v>10</v>
      </c>
    </row>
    <row r="5087" spans="1:19" x14ac:dyDescent="0.25">
      <c r="A5087" s="9">
        <v>5086</v>
      </c>
      <c r="B5087">
        <v>4</v>
      </c>
      <c r="C5087" t="str">
        <f t="shared" si="553"/>
        <v>Abnormal</v>
      </c>
      <c r="D5087">
        <v>3</v>
      </c>
      <c r="E5087" t="str">
        <f t="shared" si="554"/>
        <v>Fair</v>
      </c>
      <c r="F5087">
        <v>138</v>
      </c>
      <c r="G5087">
        <v>3</v>
      </c>
      <c r="H5087" t="s">
        <v>2</v>
      </c>
      <c r="I5087" t="s">
        <v>29</v>
      </c>
      <c r="J5087" s="1">
        <v>1.4492753623188406</v>
      </c>
      <c r="K5087" s="1">
        <f t="shared" si="555"/>
        <v>2</v>
      </c>
      <c r="L5087" s="1">
        <f t="shared" si="556"/>
        <v>136</v>
      </c>
      <c r="M5087">
        <v>5593</v>
      </c>
      <c r="N5087">
        <v>0</v>
      </c>
      <c r="O5087" t="str">
        <f t="shared" si="557"/>
        <v>On time</v>
      </c>
      <c r="P5087" t="s">
        <v>9</v>
      </c>
      <c r="Q5087" t="s">
        <v>6</v>
      </c>
      <c r="R5087" s="4">
        <f t="shared" si="558"/>
        <v>5.593</v>
      </c>
      <c r="S5087">
        <f t="shared" si="559"/>
        <v>10</v>
      </c>
    </row>
    <row r="5088" spans="1:19" x14ac:dyDescent="0.25">
      <c r="A5088" s="9">
        <v>5087</v>
      </c>
      <c r="B5088">
        <v>4</v>
      </c>
      <c r="C5088" t="str">
        <f t="shared" si="553"/>
        <v>Abnormal</v>
      </c>
      <c r="D5088">
        <v>3</v>
      </c>
      <c r="E5088" t="str">
        <f t="shared" si="554"/>
        <v>Fair</v>
      </c>
      <c r="F5088">
        <v>158</v>
      </c>
      <c r="G5088">
        <v>3</v>
      </c>
      <c r="H5088" t="s">
        <v>4</v>
      </c>
      <c r="I5088" t="s">
        <v>30</v>
      </c>
      <c r="J5088" s="1">
        <v>0.63291139240506333</v>
      </c>
      <c r="K5088" s="1">
        <f t="shared" si="555"/>
        <v>1</v>
      </c>
      <c r="L5088" s="1">
        <f t="shared" si="556"/>
        <v>157</v>
      </c>
      <c r="M5088">
        <v>5089</v>
      </c>
      <c r="N5088">
        <v>1</v>
      </c>
      <c r="O5088" t="str">
        <f t="shared" si="557"/>
        <v>Delayed</v>
      </c>
      <c r="P5088" t="s">
        <v>10</v>
      </c>
      <c r="Q5088" t="s">
        <v>11</v>
      </c>
      <c r="R5088" s="4">
        <f t="shared" si="558"/>
        <v>5.0890000000000004</v>
      </c>
      <c r="S5088">
        <f t="shared" si="559"/>
        <v>10</v>
      </c>
    </row>
    <row r="5089" spans="1:19" x14ac:dyDescent="0.25">
      <c r="A5089" s="9">
        <v>5088</v>
      </c>
      <c r="B5089">
        <v>5</v>
      </c>
      <c r="C5089" t="str">
        <f t="shared" si="553"/>
        <v>Abnormal</v>
      </c>
      <c r="D5089">
        <v>2</v>
      </c>
      <c r="E5089" t="str">
        <f t="shared" si="554"/>
        <v>Poor</v>
      </c>
      <c r="F5089">
        <v>243</v>
      </c>
      <c r="G5089">
        <v>3</v>
      </c>
      <c r="H5089" t="s">
        <v>4</v>
      </c>
      <c r="I5089" t="s">
        <v>30</v>
      </c>
      <c r="J5089" s="1">
        <v>0.82304526748971196</v>
      </c>
      <c r="K5089" s="1">
        <f t="shared" si="555"/>
        <v>2</v>
      </c>
      <c r="L5089" s="1">
        <f t="shared" si="556"/>
        <v>241</v>
      </c>
      <c r="M5089">
        <v>5734</v>
      </c>
      <c r="N5089">
        <v>1</v>
      </c>
      <c r="O5089" t="str">
        <f t="shared" si="557"/>
        <v>Delayed</v>
      </c>
      <c r="P5089" t="s">
        <v>7</v>
      </c>
      <c r="Q5089" t="s">
        <v>11</v>
      </c>
      <c r="R5089" s="4">
        <f t="shared" si="558"/>
        <v>5.734</v>
      </c>
      <c r="S5089">
        <f t="shared" si="559"/>
        <v>10</v>
      </c>
    </row>
    <row r="5090" spans="1:19" x14ac:dyDescent="0.25">
      <c r="A5090" s="9">
        <v>5089</v>
      </c>
      <c r="B5090">
        <v>3</v>
      </c>
      <c r="C5090" t="str">
        <f t="shared" si="553"/>
        <v>Normal</v>
      </c>
      <c r="D5090">
        <v>2</v>
      </c>
      <c r="E5090" t="str">
        <f t="shared" si="554"/>
        <v>Poor</v>
      </c>
      <c r="F5090">
        <v>189</v>
      </c>
      <c r="G5090">
        <v>3</v>
      </c>
      <c r="H5090" t="s">
        <v>3</v>
      </c>
      <c r="I5090" t="s">
        <v>30</v>
      </c>
      <c r="J5090" s="1">
        <v>1.0582010582010581</v>
      </c>
      <c r="K5090" s="1">
        <f t="shared" si="555"/>
        <v>2</v>
      </c>
      <c r="L5090" s="1">
        <f t="shared" si="556"/>
        <v>187</v>
      </c>
      <c r="M5090">
        <v>4718</v>
      </c>
      <c r="N5090">
        <v>0</v>
      </c>
      <c r="O5090" t="str">
        <f t="shared" si="557"/>
        <v>On time</v>
      </c>
      <c r="P5090" t="s">
        <v>5</v>
      </c>
      <c r="Q5090" t="s">
        <v>11</v>
      </c>
      <c r="R5090" s="4">
        <f t="shared" si="558"/>
        <v>4.718</v>
      </c>
      <c r="S5090">
        <f t="shared" si="559"/>
        <v>10</v>
      </c>
    </row>
    <row r="5091" spans="1:19" x14ac:dyDescent="0.25">
      <c r="A5091" s="9">
        <v>5090</v>
      </c>
      <c r="B5091">
        <v>2</v>
      </c>
      <c r="C5091" t="str">
        <f t="shared" si="553"/>
        <v>Normal</v>
      </c>
      <c r="D5091">
        <v>4</v>
      </c>
      <c r="E5091" t="str">
        <f t="shared" si="554"/>
        <v>Good</v>
      </c>
      <c r="F5091">
        <v>272</v>
      </c>
      <c r="G5091">
        <v>2</v>
      </c>
      <c r="H5091" t="s">
        <v>3</v>
      </c>
      <c r="I5091" t="s">
        <v>30</v>
      </c>
      <c r="J5091" s="1">
        <v>1.4705882352941175</v>
      </c>
      <c r="K5091" s="1">
        <f t="shared" si="555"/>
        <v>3.9999999999999996</v>
      </c>
      <c r="L5091" s="1">
        <f t="shared" si="556"/>
        <v>268</v>
      </c>
      <c r="M5091">
        <v>4632</v>
      </c>
      <c r="N5091">
        <v>0</v>
      </c>
      <c r="O5091" t="str">
        <f t="shared" si="557"/>
        <v>On time</v>
      </c>
      <c r="P5091" t="s">
        <v>7</v>
      </c>
      <c r="Q5091" t="s">
        <v>11</v>
      </c>
      <c r="R5091" s="4">
        <f t="shared" si="558"/>
        <v>4.6319999999999997</v>
      </c>
      <c r="S5091">
        <f t="shared" si="559"/>
        <v>10</v>
      </c>
    </row>
    <row r="5092" spans="1:19" x14ac:dyDescent="0.25">
      <c r="A5092" s="9">
        <v>5091</v>
      </c>
      <c r="B5092">
        <v>4</v>
      </c>
      <c r="C5092" t="str">
        <f t="shared" si="553"/>
        <v>Abnormal</v>
      </c>
      <c r="D5092">
        <v>4</v>
      </c>
      <c r="E5092" t="str">
        <f t="shared" si="554"/>
        <v>Good</v>
      </c>
      <c r="F5092">
        <v>168</v>
      </c>
      <c r="G5092">
        <v>3</v>
      </c>
      <c r="H5092" t="s">
        <v>2</v>
      </c>
      <c r="I5092" t="s">
        <v>30</v>
      </c>
      <c r="J5092" s="1">
        <v>3.5714285714285712</v>
      </c>
      <c r="K5092" s="1">
        <f t="shared" si="555"/>
        <v>6</v>
      </c>
      <c r="L5092" s="1">
        <f t="shared" si="556"/>
        <v>162</v>
      </c>
      <c r="M5092">
        <v>5488</v>
      </c>
      <c r="N5092">
        <v>1</v>
      </c>
      <c r="O5092" t="str">
        <f t="shared" si="557"/>
        <v>Delayed</v>
      </c>
      <c r="P5092" t="s">
        <v>8</v>
      </c>
      <c r="Q5092" t="s">
        <v>11</v>
      </c>
      <c r="R5092" s="4">
        <f t="shared" si="558"/>
        <v>5.4880000000000004</v>
      </c>
      <c r="S5092">
        <f t="shared" si="559"/>
        <v>10</v>
      </c>
    </row>
    <row r="5093" spans="1:19" x14ac:dyDescent="0.25">
      <c r="A5093" s="9">
        <v>5092</v>
      </c>
      <c r="B5093">
        <v>4</v>
      </c>
      <c r="C5093" t="str">
        <f t="shared" si="553"/>
        <v>Abnormal</v>
      </c>
      <c r="D5093">
        <v>4</v>
      </c>
      <c r="E5093" t="str">
        <f t="shared" si="554"/>
        <v>Good</v>
      </c>
      <c r="F5093">
        <v>157</v>
      </c>
      <c r="G5093">
        <v>3</v>
      </c>
      <c r="H5093" t="s">
        <v>3</v>
      </c>
      <c r="I5093" t="s">
        <v>29</v>
      </c>
      <c r="J5093" s="1">
        <v>6.369426751592357</v>
      </c>
      <c r="K5093" s="1">
        <f t="shared" si="555"/>
        <v>10</v>
      </c>
      <c r="L5093" s="1">
        <f t="shared" si="556"/>
        <v>147</v>
      </c>
      <c r="M5093">
        <v>5041</v>
      </c>
      <c r="N5093">
        <v>1</v>
      </c>
      <c r="O5093" t="str">
        <f t="shared" si="557"/>
        <v>Delayed</v>
      </c>
      <c r="P5093" t="s">
        <v>9</v>
      </c>
      <c r="Q5093" t="s">
        <v>11</v>
      </c>
      <c r="R5093" s="4">
        <f t="shared" si="558"/>
        <v>5.0410000000000004</v>
      </c>
      <c r="S5093">
        <f t="shared" si="559"/>
        <v>10</v>
      </c>
    </row>
    <row r="5094" spans="1:19" x14ac:dyDescent="0.25">
      <c r="A5094" s="9">
        <v>5093</v>
      </c>
      <c r="B5094">
        <v>3</v>
      </c>
      <c r="C5094" t="str">
        <f t="shared" si="553"/>
        <v>Normal</v>
      </c>
      <c r="D5094">
        <v>5</v>
      </c>
      <c r="E5094" t="str">
        <f t="shared" si="554"/>
        <v>Good</v>
      </c>
      <c r="F5094">
        <v>217</v>
      </c>
      <c r="G5094">
        <v>2</v>
      </c>
      <c r="H5094" t="s">
        <v>3</v>
      </c>
      <c r="I5094" t="s">
        <v>29</v>
      </c>
      <c r="J5094" s="1">
        <v>2.7649769585253456</v>
      </c>
      <c r="K5094" s="1">
        <f t="shared" si="555"/>
        <v>6</v>
      </c>
      <c r="L5094" s="1">
        <f t="shared" si="556"/>
        <v>211</v>
      </c>
      <c r="M5094">
        <v>5182</v>
      </c>
      <c r="N5094">
        <v>0</v>
      </c>
      <c r="O5094" t="str">
        <f t="shared" si="557"/>
        <v>On time</v>
      </c>
      <c r="P5094" t="s">
        <v>10</v>
      </c>
      <c r="Q5094" t="s">
        <v>11</v>
      </c>
      <c r="R5094" s="4">
        <f t="shared" si="558"/>
        <v>5.1820000000000004</v>
      </c>
      <c r="S5094">
        <f t="shared" si="559"/>
        <v>10</v>
      </c>
    </row>
    <row r="5095" spans="1:19" x14ac:dyDescent="0.25">
      <c r="A5095" s="9">
        <v>5094</v>
      </c>
      <c r="B5095">
        <v>5</v>
      </c>
      <c r="C5095" t="str">
        <f t="shared" si="553"/>
        <v>Abnormal</v>
      </c>
      <c r="D5095">
        <v>3</v>
      </c>
      <c r="E5095" t="str">
        <f t="shared" si="554"/>
        <v>Fair</v>
      </c>
      <c r="F5095">
        <v>237</v>
      </c>
      <c r="G5095">
        <v>4</v>
      </c>
      <c r="H5095" t="s">
        <v>2</v>
      </c>
      <c r="I5095" t="s">
        <v>29</v>
      </c>
      <c r="J5095" s="1">
        <v>3.3755274261603372</v>
      </c>
      <c r="K5095" s="1">
        <f t="shared" si="555"/>
        <v>7.9999999999999991</v>
      </c>
      <c r="L5095" s="1">
        <f t="shared" si="556"/>
        <v>229</v>
      </c>
      <c r="M5095">
        <v>5432</v>
      </c>
      <c r="N5095">
        <v>0</v>
      </c>
      <c r="O5095" t="str">
        <f t="shared" si="557"/>
        <v>On time</v>
      </c>
      <c r="P5095" t="s">
        <v>7</v>
      </c>
      <c r="Q5095" t="s">
        <v>11</v>
      </c>
      <c r="R5095" s="4">
        <f t="shared" si="558"/>
        <v>5.4320000000000004</v>
      </c>
      <c r="S5095">
        <f t="shared" si="559"/>
        <v>10</v>
      </c>
    </row>
    <row r="5096" spans="1:19" x14ac:dyDescent="0.25">
      <c r="A5096" s="9">
        <v>5095</v>
      </c>
      <c r="B5096">
        <v>4</v>
      </c>
      <c r="C5096" t="str">
        <f t="shared" si="553"/>
        <v>Abnormal</v>
      </c>
      <c r="D5096">
        <v>3</v>
      </c>
      <c r="E5096" t="str">
        <f t="shared" si="554"/>
        <v>Fair</v>
      </c>
      <c r="F5096">
        <v>133</v>
      </c>
      <c r="G5096">
        <v>2</v>
      </c>
      <c r="H5096" t="s">
        <v>2</v>
      </c>
      <c r="I5096" t="s">
        <v>30</v>
      </c>
      <c r="J5096" s="1">
        <v>6.7669172932330826</v>
      </c>
      <c r="K5096" s="1">
        <f t="shared" si="555"/>
        <v>9</v>
      </c>
      <c r="L5096" s="1">
        <f t="shared" si="556"/>
        <v>124</v>
      </c>
      <c r="M5096">
        <v>4145</v>
      </c>
      <c r="N5096">
        <v>0</v>
      </c>
      <c r="O5096" t="str">
        <f t="shared" si="557"/>
        <v>On time</v>
      </c>
      <c r="P5096" t="s">
        <v>5</v>
      </c>
      <c r="Q5096" t="s">
        <v>11</v>
      </c>
      <c r="R5096" s="4">
        <f t="shared" si="558"/>
        <v>4.1449999999999996</v>
      </c>
      <c r="S5096">
        <f t="shared" si="559"/>
        <v>10</v>
      </c>
    </row>
    <row r="5097" spans="1:19" x14ac:dyDescent="0.25">
      <c r="A5097" s="9">
        <v>5096</v>
      </c>
      <c r="B5097">
        <v>3</v>
      </c>
      <c r="C5097" t="str">
        <f t="shared" si="553"/>
        <v>Normal</v>
      </c>
      <c r="D5097">
        <v>4</v>
      </c>
      <c r="E5097" t="str">
        <f t="shared" si="554"/>
        <v>Good</v>
      </c>
      <c r="F5097">
        <v>243</v>
      </c>
      <c r="G5097">
        <v>2</v>
      </c>
      <c r="H5097" t="s">
        <v>3</v>
      </c>
      <c r="I5097" t="s">
        <v>30</v>
      </c>
      <c r="J5097" s="1">
        <v>0.41152263374485598</v>
      </c>
      <c r="K5097" s="1">
        <f t="shared" si="555"/>
        <v>1</v>
      </c>
      <c r="L5097" s="1">
        <f t="shared" si="556"/>
        <v>242</v>
      </c>
      <c r="M5097">
        <v>5840</v>
      </c>
      <c r="N5097">
        <v>1</v>
      </c>
      <c r="O5097" t="str">
        <f t="shared" si="557"/>
        <v>Delayed</v>
      </c>
      <c r="P5097" t="s">
        <v>7</v>
      </c>
      <c r="Q5097" t="s">
        <v>11</v>
      </c>
      <c r="R5097" s="4">
        <f t="shared" si="558"/>
        <v>5.84</v>
      </c>
      <c r="S5097">
        <f t="shared" si="559"/>
        <v>10</v>
      </c>
    </row>
    <row r="5098" spans="1:19" x14ac:dyDescent="0.25">
      <c r="A5098" s="9">
        <v>5097</v>
      </c>
      <c r="B5098">
        <v>5</v>
      </c>
      <c r="C5098" t="str">
        <f t="shared" si="553"/>
        <v>Abnormal</v>
      </c>
      <c r="D5098">
        <v>3</v>
      </c>
      <c r="E5098" t="str">
        <f t="shared" si="554"/>
        <v>Fair</v>
      </c>
      <c r="F5098">
        <v>273</v>
      </c>
      <c r="G5098">
        <v>4</v>
      </c>
      <c r="H5098" t="s">
        <v>3</v>
      </c>
      <c r="I5098" t="s">
        <v>30</v>
      </c>
      <c r="J5098" s="1">
        <v>0.73260073260073255</v>
      </c>
      <c r="K5098" s="1">
        <f t="shared" si="555"/>
        <v>2</v>
      </c>
      <c r="L5098" s="1">
        <f t="shared" si="556"/>
        <v>271</v>
      </c>
      <c r="M5098">
        <v>4186</v>
      </c>
      <c r="N5098">
        <v>1</v>
      </c>
      <c r="O5098" t="str">
        <f t="shared" si="557"/>
        <v>Delayed</v>
      </c>
      <c r="P5098" t="s">
        <v>8</v>
      </c>
      <c r="Q5098" t="s">
        <v>11</v>
      </c>
      <c r="R5098" s="4">
        <f t="shared" si="558"/>
        <v>4.1859999999999999</v>
      </c>
      <c r="S5098">
        <f t="shared" si="559"/>
        <v>10</v>
      </c>
    </row>
    <row r="5099" spans="1:19" x14ac:dyDescent="0.25">
      <c r="A5099" s="9">
        <v>5098</v>
      </c>
      <c r="B5099">
        <v>5</v>
      </c>
      <c r="C5099" t="str">
        <f t="shared" si="553"/>
        <v>Abnormal</v>
      </c>
      <c r="D5099">
        <v>4</v>
      </c>
      <c r="E5099" t="str">
        <f t="shared" si="554"/>
        <v>Good</v>
      </c>
      <c r="F5099">
        <v>202</v>
      </c>
      <c r="G5099">
        <v>5</v>
      </c>
      <c r="H5099" t="s">
        <v>2</v>
      </c>
      <c r="I5099" t="s">
        <v>29</v>
      </c>
      <c r="J5099" s="1">
        <v>2.9702970297029703</v>
      </c>
      <c r="K5099" s="1">
        <f t="shared" si="555"/>
        <v>6</v>
      </c>
      <c r="L5099" s="1">
        <f t="shared" si="556"/>
        <v>196</v>
      </c>
      <c r="M5099">
        <v>5230</v>
      </c>
      <c r="N5099">
        <v>1</v>
      </c>
      <c r="O5099" t="str">
        <f t="shared" si="557"/>
        <v>Delayed</v>
      </c>
      <c r="P5099" t="s">
        <v>9</v>
      </c>
      <c r="Q5099" t="s">
        <v>11</v>
      </c>
      <c r="R5099" s="4">
        <f t="shared" si="558"/>
        <v>5.23</v>
      </c>
      <c r="S5099">
        <f t="shared" si="559"/>
        <v>10</v>
      </c>
    </row>
    <row r="5100" spans="1:19" x14ac:dyDescent="0.25">
      <c r="A5100" s="9">
        <v>5099</v>
      </c>
      <c r="B5100">
        <v>5</v>
      </c>
      <c r="C5100" t="str">
        <f t="shared" si="553"/>
        <v>Abnormal</v>
      </c>
      <c r="D5100">
        <v>5</v>
      </c>
      <c r="E5100" t="str">
        <f t="shared" si="554"/>
        <v>Good</v>
      </c>
      <c r="F5100">
        <v>240</v>
      </c>
      <c r="G5100">
        <v>2</v>
      </c>
      <c r="H5100" t="s">
        <v>2</v>
      </c>
      <c r="I5100" t="s">
        <v>29</v>
      </c>
      <c r="J5100" s="1">
        <v>2.9166666666666665</v>
      </c>
      <c r="K5100" s="1">
        <f t="shared" si="555"/>
        <v>7</v>
      </c>
      <c r="L5100" s="1">
        <f t="shared" si="556"/>
        <v>233</v>
      </c>
      <c r="M5100">
        <v>4409</v>
      </c>
      <c r="N5100">
        <v>1</v>
      </c>
      <c r="O5100" t="str">
        <f t="shared" si="557"/>
        <v>Delayed</v>
      </c>
      <c r="P5100" t="s">
        <v>10</v>
      </c>
      <c r="Q5100" t="s">
        <v>11</v>
      </c>
      <c r="R5100" s="4">
        <f t="shared" si="558"/>
        <v>4.4089999999999998</v>
      </c>
      <c r="S5100">
        <f t="shared" si="559"/>
        <v>10</v>
      </c>
    </row>
    <row r="5101" spans="1:19" x14ac:dyDescent="0.25">
      <c r="A5101" s="9">
        <v>5100</v>
      </c>
      <c r="B5101">
        <v>3</v>
      </c>
      <c r="C5101" t="str">
        <f t="shared" si="553"/>
        <v>Normal</v>
      </c>
      <c r="D5101">
        <v>5</v>
      </c>
      <c r="E5101" t="str">
        <f t="shared" si="554"/>
        <v>Good</v>
      </c>
      <c r="F5101">
        <v>275</v>
      </c>
      <c r="G5101">
        <v>3</v>
      </c>
      <c r="H5101" t="s">
        <v>2</v>
      </c>
      <c r="I5101" t="s">
        <v>30</v>
      </c>
      <c r="J5101" s="1">
        <v>2.1818181818181821</v>
      </c>
      <c r="K5101" s="1">
        <f t="shared" si="555"/>
        <v>6.0000000000000009</v>
      </c>
      <c r="L5101" s="1">
        <f t="shared" si="556"/>
        <v>269</v>
      </c>
      <c r="M5101">
        <v>5148</v>
      </c>
      <c r="N5101">
        <v>0</v>
      </c>
      <c r="O5101" t="str">
        <f t="shared" si="557"/>
        <v>On time</v>
      </c>
      <c r="P5101" t="s">
        <v>7</v>
      </c>
      <c r="Q5101" t="s">
        <v>11</v>
      </c>
      <c r="R5101" s="4">
        <f t="shared" si="558"/>
        <v>5.1479999999999997</v>
      </c>
      <c r="S5101">
        <f t="shared" si="559"/>
        <v>10</v>
      </c>
    </row>
    <row r="5102" spans="1:19" x14ac:dyDescent="0.25">
      <c r="A5102" s="9">
        <v>5101</v>
      </c>
      <c r="B5102">
        <v>3</v>
      </c>
      <c r="C5102" t="str">
        <f t="shared" si="553"/>
        <v>Normal</v>
      </c>
      <c r="D5102">
        <v>5</v>
      </c>
      <c r="E5102" t="str">
        <f t="shared" si="554"/>
        <v>Good</v>
      </c>
      <c r="F5102">
        <v>274</v>
      </c>
      <c r="G5102">
        <v>3</v>
      </c>
      <c r="H5102" t="s">
        <v>3</v>
      </c>
      <c r="I5102" t="s">
        <v>30</v>
      </c>
      <c r="J5102" s="1">
        <v>1.824817518248175</v>
      </c>
      <c r="K5102" s="1">
        <f t="shared" si="555"/>
        <v>4.9999999999999991</v>
      </c>
      <c r="L5102" s="1">
        <f t="shared" si="556"/>
        <v>269</v>
      </c>
      <c r="M5102">
        <v>4710</v>
      </c>
      <c r="N5102">
        <v>1</v>
      </c>
      <c r="O5102" t="str">
        <f t="shared" si="557"/>
        <v>Delayed</v>
      </c>
      <c r="P5102" t="s">
        <v>5</v>
      </c>
      <c r="Q5102" t="s">
        <v>11</v>
      </c>
      <c r="R5102" s="4">
        <f t="shared" si="558"/>
        <v>4.71</v>
      </c>
      <c r="S5102">
        <f t="shared" si="559"/>
        <v>10</v>
      </c>
    </row>
    <row r="5103" spans="1:19" x14ac:dyDescent="0.25">
      <c r="A5103" s="9">
        <v>5102</v>
      </c>
      <c r="B5103">
        <v>4</v>
      </c>
      <c r="C5103" t="str">
        <f t="shared" si="553"/>
        <v>Abnormal</v>
      </c>
      <c r="D5103">
        <v>3</v>
      </c>
      <c r="E5103" t="str">
        <f t="shared" si="554"/>
        <v>Fair</v>
      </c>
      <c r="F5103">
        <v>272</v>
      </c>
      <c r="G5103">
        <v>3</v>
      </c>
      <c r="H5103" t="s">
        <v>2</v>
      </c>
      <c r="I5103" t="s">
        <v>29</v>
      </c>
      <c r="J5103" s="1">
        <v>1.4705882352941175</v>
      </c>
      <c r="K5103" s="1">
        <f t="shared" si="555"/>
        <v>3.9999999999999996</v>
      </c>
      <c r="L5103" s="1">
        <f t="shared" si="556"/>
        <v>268</v>
      </c>
      <c r="M5103">
        <v>5654</v>
      </c>
      <c r="N5103">
        <v>0</v>
      </c>
      <c r="O5103" t="str">
        <f t="shared" si="557"/>
        <v>On time</v>
      </c>
      <c r="P5103" t="s">
        <v>7</v>
      </c>
      <c r="Q5103" t="s">
        <v>11</v>
      </c>
      <c r="R5103" s="4">
        <f t="shared" si="558"/>
        <v>5.6539999999999999</v>
      </c>
      <c r="S5103">
        <f t="shared" si="559"/>
        <v>10</v>
      </c>
    </row>
    <row r="5104" spans="1:19" x14ac:dyDescent="0.25">
      <c r="A5104" s="9">
        <v>5103</v>
      </c>
      <c r="B5104">
        <v>2</v>
      </c>
      <c r="C5104" t="str">
        <f t="shared" si="553"/>
        <v>Normal</v>
      </c>
      <c r="D5104">
        <v>4</v>
      </c>
      <c r="E5104" t="str">
        <f t="shared" si="554"/>
        <v>Good</v>
      </c>
      <c r="F5104">
        <v>126</v>
      </c>
      <c r="G5104">
        <v>5</v>
      </c>
      <c r="H5104" t="s">
        <v>3</v>
      </c>
      <c r="I5104" t="s">
        <v>30</v>
      </c>
      <c r="J5104" s="1">
        <v>1.5873015873015872</v>
      </c>
      <c r="K5104" s="1">
        <f t="shared" si="555"/>
        <v>2</v>
      </c>
      <c r="L5104" s="1">
        <f t="shared" si="556"/>
        <v>124</v>
      </c>
      <c r="M5104">
        <v>5461</v>
      </c>
      <c r="N5104">
        <v>0</v>
      </c>
      <c r="O5104" t="str">
        <f t="shared" si="557"/>
        <v>On time</v>
      </c>
      <c r="P5104" t="s">
        <v>8</v>
      </c>
      <c r="Q5104" t="s">
        <v>11</v>
      </c>
      <c r="R5104" s="4">
        <f t="shared" si="558"/>
        <v>5.4610000000000003</v>
      </c>
      <c r="S5104">
        <f t="shared" si="559"/>
        <v>10</v>
      </c>
    </row>
    <row r="5105" spans="1:19" x14ac:dyDescent="0.25">
      <c r="A5105" s="9">
        <v>5104</v>
      </c>
      <c r="B5105">
        <v>5</v>
      </c>
      <c r="C5105" t="str">
        <f t="shared" si="553"/>
        <v>Abnormal</v>
      </c>
      <c r="D5105">
        <v>3</v>
      </c>
      <c r="E5105" t="str">
        <f t="shared" si="554"/>
        <v>Fair</v>
      </c>
      <c r="F5105">
        <v>215</v>
      </c>
      <c r="G5105">
        <v>2</v>
      </c>
      <c r="H5105" t="s">
        <v>3</v>
      </c>
      <c r="I5105" t="s">
        <v>29</v>
      </c>
      <c r="J5105" s="1">
        <v>4.6511627906976747</v>
      </c>
      <c r="K5105" s="1">
        <f t="shared" si="555"/>
        <v>10.000000000000002</v>
      </c>
      <c r="L5105" s="1">
        <f t="shared" si="556"/>
        <v>205</v>
      </c>
      <c r="M5105">
        <v>5194</v>
      </c>
      <c r="N5105">
        <v>1</v>
      </c>
      <c r="O5105" t="str">
        <f t="shared" si="557"/>
        <v>Delayed</v>
      </c>
      <c r="P5105" t="s">
        <v>9</v>
      </c>
      <c r="Q5105" t="s">
        <v>11</v>
      </c>
      <c r="R5105" s="4">
        <f t="shared" si="558"/>
        <v>5.194</v>
      </c>
      <c r="S5105">
        <f t="shared" si="559"/>
        <v>10</v>
      </c>
    </row>
    <row r="5106" spans="1:19" x14ac:dyDescent="0.25">
      <c r="A5106" s="9">
        <v>5105</v>
      </c>
      <c r="B5106">
        <v>2</v>
      </c>
      <c r="C5106" t="str">
        <f t="shared" si="553"/>
        <v>Normal</v>
      </c>
      <c r="D5106">
        <v>5</v>
      </c>
      <c r="E5106" t="str">
        <f t="shared" si="554"/>
        <v>Good</v>
      </c>
      <c r="F5106">
        <v>175</v>
      </c>
      <c r="G5106">
        <v>5</v>
      </c>
      <c r="H5106" t="s">
        <v>2</v>
      </c>
      <c r="I5106" t="s">
        <v>29</v>
      </c>
      <c r="J5106" s="1">
        <v>4.5714285714285712</v>
      </c>
      <c r="K5106" s="1">
        <f t="shared" si="555"/>
        <v>8</v>
      </c>
      <c r="L5106" s="1">
        <f t="shared" si="556"/>
        <v>167</v>
      </c>
      <c r="M5106">
        <v>4269</v>
      </c>
      <c r="N5106">
        <v>0</v>
      </c>
      <c r="O5106" t="str">
        <f t="shared" si="557"/>
        <v>On time</v>
      </c>
      <c r="P5106" t="s">
        <v>10</v>
      </c>
      <c r="Q5106" t="s">
        <v>11</v>
      </c>
      <c r="R5106" s="4">
        <f t="shared" si="558"/>
        <v>4.2690000000000001</v>
      </c>
      <c r="S5106">
        <f t="shared" si="559"/>
        <v>10</v>
      </c>
    </row>
    <row r="5107" spans="1:19" x14ac:dyDescent="0.25">
      <c r="A5107" s="9">
        <v>5106</v>
      </c>
      <c r="B5107">
        <v>4</v>
      </c>
      <c r="C5107" t="str">
        <f t="shared" si="553"/>
        <v>Abnormal</v>
      </c>
      <c r="D5107">
        <v>3</v>
      </c>
      <c r="E5107" t="str">
        <f t="shared" si="554"/>
        <v>Fair</v>
      </c>
      <c r="F5107">
        <v>149</v>
      </c>
      <c r="G5107">
        <v>6</v>
      </c>
      <c r="H5107" t="s">
        <v>3</v>
      </c>
      <c r="I5107" t="s">
        <v>30</v>
      </c>
      <c r="J5107" s="1">
        <v>3.3557046979865772</v>
      </c>
      <c r="K5107" s="1">
        <f t="shared" si="555"/>
        <v>5</v>
      </c>
      <c r="L5107" s="1">
        <f t="shared" si="556"/>
        <v>144</v>
      </c>
      <c r="M5107">
        <v>5456</v>
      </c>
      <c r="N5107">
        <v>1</v>
      </c>
      <c r="O5107" t="str">
        <f t="shared" si="557"/>
        <v>Delayed</v>
      </c>
      <c r="P5107" t="s">
        <v>7</v>
      </c>
      <c r="Q5107" t="s">
        <v>11</v>
      </c>
      <c r="R5107" s="4">
        <f t="shared" si="558"/>
        <v>5.4560000000000004</v>
      </c>
      <c r="S5107">
        <f t="shared" si="559"/>
        <v>10</v>
      </c>
    </row>
    <row r="5108" spans="1:19" x14ac:dyDescent="0.25">
      <c r="A5108" s="9">
        <v>5107</v>
      </c>
      <c r="B5108">
        <v>6</v>
      </c>
      <c r="C5108" t="str">
        <f t="shared" si="553"/>
        <v>Abnormal</v>
      </c>
      <c r="D5108">
        <v>1</v>
      </c>
      <c r="E5108" t="str">
        <f t="shared" si="554"/>
        <v>Poor</v>
      </c>
      <c r="F5108">
        <v>145</v>
      </c>
      <c r="G5108">
        <v>3</v>
      </c>
      <c r="H5108" t="s">
        <v>3</v>
      </c>
      <c r="I5108" t="s">
        <v>29</v>
      </c>
      <c r="J5108" s="1">
        <v>0.68965517241379315</v>
      </c>
      <c r="K5108" s="1">
        <f t="shared" si="555"/>
        <v>1</v>
      </c>
      <c r="L5108" s="1">
        <f t="shared" si="556"/>
        <v>144</v>
      </c>
      <c r="M5108">
        <v>4346</v>
      </c>
      <c r="N5108">
        <v>1</v>
      </c>
      <c r="O5108" t="str">
        <f t="shared" si="557"/>
        <v>Delayed</v>
      </c>
      <c r="P5108" t="s">
        <v>5</v>
      </c>
      <c r="Q5108" t="s">
        <v>11</v>
      </c>
      <c r="R5108" s="4">
        <f t="shared" si="558"/>
        <v>4.3460000000000001</v>
      </c>
      <c r="S5108">
        <f t="shared" si="559"/>
        <v>10</v>
      </c>
    </row>
    <row r="5109" spans="1:19" x14ac:dyDescent="0.25">
      <c r="A5109" s="9">
        <v>5108</v>
      </c>
      <c r="B5109">
        <v>6</v>
      </c>
      <c r="C5109" t="str">
        <f t="shared" si="553"/>
        <v>Abnormal</v>
      </c>
      <c r="D5109">
        <v>1</v>
      </c>
      <c r="E5109" t="str">
        <f t="shared" si="554"/>
        <v>Poor</v>
      </c>
      <c r="F5109">
        <v>257</v>
      </c>
      <c r="G5109">
        <v>4</v>
      </c>
      <c r="H5109" t="s">
        <v>3</v>
      </c>
      <c r="I5109" t="s">
        <v>29</v>
      </c>
      <c r="J5109" s="1">
        <v>1.1673151750972763</v>
      </c>
      <c r="K5109" s="1">
        <f t="shared" si="555"/>
        <v>3</v>
      </c>
      <c r="L5109" s="1">
        <f t="shared" si="556"/>
        <v>254</v>
      </c>
      <c r="M5109">
        <v>5656</v>
      </c>
      <c r="N5109">
        <v>1</v>
      </c>
      <c r="O5109" t="str">
        <f t="shared" si="557"/>
        <v>Delayed</v>
      </c>
      <c r="P5109" t="s">
        <v>7</v>
      </c>
      <c r="Q5109" t="s">
        <v>11</v>
      </c>
      <c r="R5109" s="4">
        <f t="shared" si="558"/>
        <v>5.6559999999999997</v>
      </c>
      <c r="S5109">
        <f t="shared" si="559"/>
        <v>10</v>
      </c>
    </row>
    <row r="5110" spans="1:19" x14ac:dyDescent="0.25">
      <c r="A5110" s="9">
        <v>5109</v>
      </c>
      <c r="B5110">
        <v>4</v>
      </c>
      <c r="C5110" t="str">
        <f t="shared" si="553"/>
        <v>Abnormal</v>
      </c>
      <c r="D5110">
        <v>3</v>
      </c>
      <c r="E5110" t="str">
        <f t="shared" si="554"/>
        <v>Fair</v>
      </c>
      <c r="F5110">
        <v>136</v>
      </c>
      <c r="G5110">
        <v>3</v>
      </c>
      <c r="H5110" t="s">
        <v>3</v>
      </c>
      <c r="I5110" t="s">
        <v>30</v>
      </c>
      <c r="J5110" s="1">
        <v>7.3529411764705888</v>
      </c>
      <c r="K5110" s="1">
        <f t="shared" si="555"/>
        <v>10.000000000000002</v>
      </c>
      <c r="L5110" s="1">
        <f t="shared" si="556"/>
        <v>126</v>
      </c>
      <c r="M5110">
        <v>4299</v>
      </c>
      <c r="N5110">
        <v>1</v>
      </c>
      <c r="O5110" t="str">
        <f t="shared" si="557"/>
        <v>Delayed</v>
      </c>
      <c r="P5110" t="s">
        <v>8</v>
      </c>
      <c r="Q5110" t="s">
        <v>11</v>
      </c>
      <c r="R5110" s="4">
        <f t="shared" si="558"/>
        <v>4.2990000000000004</v>
      </c>
      <c r="S5110">
        <f t="shared" si="559"/>
        <v>10</v>
      </c>
    </row>
    <row r="5111" spans="1:19" x14ac:dyDescent="0.25">
      <c r="A5111" s="9">
        <v>5110</v>
      </c>
      <c r="B5111">
        <v>5</v>
      </c>
      <c r="C5111" t="str">
        <f t="shared" si="553"/>
        <v>Abnormal</v>
      </c>
      <c r="D5111">
        <v>3</v>
      </c>
      <c r="E5111" t="str">
        <f t="shared" si="554"/>
        <v>Fair</v>
      </c>
      <c r="F5111">
        <v>163</v>
      </c>
      <c r="G5111">
        <v>6</v>
      </c>
      <c r="H5111" t="s">
        <v>2</v>
      </c>
      <c r="I5111" t="s">
        <v>30</v>
      </c>
      <c r="J5111" s="1">
        <v>3.6809815950920246</v>
      </c>
      <c r="K5111" s="1">
        <f t="shared" si="555"/>
        <v>6</v>
      </c>
      <c r="L5111" s="1">
        <f t="shared" si="556"/>
        <v>157</v>
      </c>
      <c r="M5111">
        <v>4349</v>
      </c>
      <c r="N5111">
        <v>0</v>
      </c>
      <c r="O5111" t="str">
        <f t="shared" si="557"/>
        <v>On time</v>
      </c>
      <c r="P5111" t="s">
        <v>9</v>
      </c>
      <c r="Q5111" t="s">
        <v>11</v>
      </c>
      <c r="R5111" s="4">
        <f t="shared" si="558"/>
        <v>4.3490000000000002</v>
      </c>
      <c r="S5111">
        <f t="shared" si="559"/>
        <v>10</v>
      </c>
    </row>
    <row r="5112" spans="1:19" x14ac:dyDescent="0.25">
      <c r="A5112" s="9">
        <v>5111</v>
      </c>
      <c r="B5112">
        <v>3</v>
      </c>
      <c r="C5112" t="str">
        <f t="shared" si="553"/>
        <v>Normal</v>
      </c>
      <c r="D5112">
        <v>4</v>
      </c>
      <c r="E5112" t="str">
        <f t="shared" si="554"/>
        <v>Good</v>
      </c>
      <c r="F5112">
        <v>256</v>
      </c>
      <c r="G5112">
        <v>3</v>
      </c>
      <c r="H5112" t="s">
        <v>2</v>
      </c>
      <c r="I5112" t="s">
        <v>30</v>
      </c>
      <c r="J5112" s="1">
        <v>2.734375</v>
      </c>
      <c r="K5112" s="1">
        <f t="shared" si="555"/>
        <v>7</v>
      </c>
      <c r="L5112" s="1">
        <f t="shared" si="556"/>
        <v>249</v>
      </c>
      <c r="M5112">
        <v>5013</v>
      </c>
      <c r="N5112">
        <v>1</v>
      </c>
      <c r="O5112" t="str">
        <f t="shared" si="557"/>
        <v>Delayed</v>
      </c>
      <c r="P5112" t="s">
        <v>10</v>
      </c>
      <c r="Q5112" t="s">
        <v>11</v>
      </c>
      <c r="R5112" s="4">
        <f t="shared" si="558"/>
        <v>5.0129999999999999</v>
      </c>
      <c r="S5112">
        <f t="shared" si="559"/>
        <v>10</v>
      </c>
    </row>
    <row r="5113" spans="1:19" x14ac:dyDescent="0.25">
      <c r="A5113" s="9">
        <v>5112</v>
      </c>
      <c r="B5113">
        <v>3</v>
      </c>
      <c r="C5113" t="str">
        <f t="shared" si="553"/>
        <v>Normal</v>
      </c>
      <c r="D5113">
        <v>3</v>
      </c>
      <c r="E5113" t="str">
        <f t="shared" si="554"/>
        <v>Fair</v>
      </c>
      <c r="F5113">
        <v>141</v>
      </c>
      <c r="G5113">
        <v>3</v>
      </c>
      <c r="H5113" t="s">
        <v>2</v>
      </c>
      <c r="I5113" t="s">
        <v>29</v>
      </c>
      <c r="J5113" s="1">
        <v>4.9645390070921991</v>
      </c>
      <c r="K5113" s="1">
        <f t="shared" si="555"/>
        <v>7.0000000000000009</v>
      </c>
      <c r="L5113" s="1">
        <f t="shared" si="556"/>
        <v>134</v>
      </c>
      <c r="M5113">
        <v>4954</v>
      </c>
      <c r="N5113">
        <v>1</v>
      </c>
      <c r="O5113" t="str">
        <f t="shared" si="557"/>
        <v>Delayed</v>
      </c>
      <c r="P5113" t="s">
        <v>7</v>
      </c>
      <c r="Q5113" t="s">
        <v>11</v>
      </c>
      <c r="R5113" s="4">
        <f t="shared" si="558"/>
        <v>4.9539999999999997</v>
      </c>
      <c r="S5113">
        <f t="shared" si="559"/>
        <v>10</v>
      </c>
    </row>
    <row r="5114" spans="1:19" x14ac:dyDescent="0.25">
      <c r="A5114" s="9">
        <v>5113</v>
      </c>
      <c r="B5114">
        <v>4</v>
      </c>
      <c r="C5114" t="str">
        <f t="shared" si="553"/>
        <v>Abnormal</v>
      </c>
      <c r="D5114">
        <v>3</v>
      </c>
      <c r="E5114" t="str">
        <f t="shared" si="554"/>
        <v>Fair</v>
      </c>
      <c r="F5114">
        <v>196</v>
      </c>
      <c r="G5114">
        <v>2</v>
      </c>
      <c r="H5114" t="s">
        <v>3</v>
      </c>
      <c r="I5114" t="s">
        <v>29</v>
      </c>
      <c r="J5114" s="1">
        <v>2.0408163265306123</v>
      </c>
      <c r="K5114" s="1">
        <f t="shared" si="555"/>
        <v>4</v>
      </c>
      <c r="L5114" s="1">
        <f t="shared" si="556"/>
        <v>192</v>
      </c>
      <c r="M5114">
        <v>4203</v>
      </c>
      <c r="N5114">
        <v>1</v>
      </c>
      <c r="O5114" t="str">
        <f t="shared" si="557"/>
        <v>Delayed</v>
      </c>
      <c r="P5114" t="s">
        <v>5</v>
      </c>
      <c r="Q5114" t="s">
        <v>11</v>
      </c>
      <c r="R5114" s="4">
        <f t="shared" si="558"/>
        <v>4.2030000000000003</v>
      </c>
      <c r="S5114">
        <f t="shared" si="559"/>
        <v>10</v>
      </c>
    </row>
    <row r="5115" spans="1:19" x14ac:dyDescent="0.25">
      <c r="A5115" s="9">
        <v>5114</v>
      </c>
      <c r="B5115">
        <v>5</v>
      </c>
      <c r="C5115" t="str">
        <f t="shared" si="553"/>
        <v>Abnormal</v>
      </c>
      <c r="D5115">
        <v>4</v>
      </c>
      <c r="E5115" t="str">
        <f t="shared" si="554"/>
        <v>Good</v>
      </c>
      <c r="F5115">
        <v>154</v>
      </c>
      <c r="G5115">
        <v>2</v>
      </c>
      <c r="H5115" t="s">
        <v>2</v>
      </c>
      <c r="I5115" t="s">
        <v>29</v>
      </c>
      <c r="J5115" s="1">
        <v>3.2467532467532463</v>
      </c>
      <c r="K5115" s="1">
        <f t="shared" si="555"/>
        <v>4.9999999999999991</v>
      </c>
      <c r="L5115" s="1">
        <f t="shared" si="556"/>
        <v>149</v>
      </c>
      <c r="M5115">
        <v>5528</v>
      </c>
      <c r="N5115">
        <v>0</v>
      </c>
      <c r="O5115" t="str">
        <f t="shared" si="557"/>
        <v>On time</v>
      </c>
      <c r="P5115" t="s">
        <v>7</v>
      </c>
      <c r="Q5115" t="s">
        <v>11</v>
      </c>
      <c r="R5115" s="4">
        <f t="shared" si="558"/>
        <v>5.5279999999999996</v>
      </c>
      <c r="S5115">
        <f t="shared" si="559"/>
        <v>10</v>
      </c>
    </row>
    <row r="5116" spans="1:19" x14ac:dyDescent="0.25">
      <c r="A5116" s="9">
        <v>5115</v>
      </c>
      <c r="B5116">
        <v>5</v>
      </c>
      <c r="C5116" t="str">
        <f t="shared" si="553"/>
        <v>Abnormal</v>
      </c>
      <c r="D5116">
        <v>3</v>
      </c>
      <c r="E5116" t="str">
        <f t="shared" si="554"/>
        <v>Fair</v>
      </c>
      <c r="F5116">
        <v>197</v>
      </c>
      <c r="G5116">
        <v>3</v>
      </c>
      <c r="H5116" t="s">
        <v>3</v>
      </c>
      <c r="I5116" t="s">
        <v>29</v>
      </c>
      <c r="J5116" s="1">
        <v>1.015228426395939</v>
      </c>
      <c r="K5116" s="1">
        <f t="shared" si="555"/>
        <v>2</v>
      </c>
      <c r="L5116" s="1">
        <f t="shared" si="556"/>
        <v>195</v>
      </c>
      <c r="M5116">
        <v>4678</v>
      </c>
      <c r="N5116">
        <v>1</v>
      </c>
      <c r="O5116" t="str">
        <f t="shared" si="557"/>
        <v>Delayed</v>
      </c>
      <c r="P5116" t="s">
        <v>8</v>
      </c>
      <c r="Q5116" t="s">
        <v>11</v>
      </c>
      <c r="R5116" s="4">
        <f t="shared" si="558"/>
        <v>4.6779999999999999</v>
      </c>
      <c r="S5116">
        <f t="shared" si="559"/>
        <v>10</v>
      </c>
    </row>
    <row r="5117" spans="1:19" x14ac:dyDescent="0.25">
      <c r="A5117" s="9">
        <v>5116</v>
      </c>
      <c r="B5117">
        <v>3</v>
      </c>
      <c r="C5117" t="str">
        <f t="shared" si="553"/>
        <v>Normal</v>
      </c>
      <c r="D5117">
        <v>2</v>
      </c>
      <c r="E5117" t="str">
        <f t="shared" si="554"/>
        <v>Poor</v>
      </c>
      <c r="F5117">
        <v>207</v>
      </c>
      <c r="G5117">
        <v>3</v>
      </c>
      <c r="H5117" t="s">
        <v>3</v>
      </c>
      <c r="I5117" t="s">
        <v>29</v>
      </c>
      <c r="J5117" s="1">
        <v>0.48309178743961351</v>
      </c>
      <c r="K5117" s="1">
        <f t="shared" si="555"/>
        <v>1</v>
      </c>
      <c r="L5117" s="1">
        <f t="shared" si="556"/>
        <v>206</v>
      </c>
      <c r="M5117">
        <v>4369</v>
      </c>
      <c r="N5117">
        <v>0</v>
      </c>
      <c r="O5117" t="str">
        <f t="shared" si="557"/>
        <v>On time</v>
      </c>
      <c r="P5117" t="s">
        <v>9</v>
      </c>
      <c r="Q5117" t="s">
        <v>11</v>
      </c>
      <c r="R5117" s="4">
        <f t="shared" si="558"/>
        <v>4.3689999999999998</v>
      </c>
      <c r="S5117">
        <f t="shared" si="559"/>
        <v>10</v>
      </c>
    </row>
    <row r="5118" spans="1:19" x14ac:dyDescent="0.25">
      <c r="A5118" s="9">
        <v>5117</v>
      </c>
      <c r="B5118">
        <v>4</v>
      </c>
      <c r="C5118" t="str">
        <f t="shared" si="553"/>
        <v>Abnormal</v>
      </c>
      <c r="D5118">
        <v>1</v>
      </c>
      <c r="E5118" t="str">
        <f t="shared" si="554"/>
        <v>Poor</v>
      </c>
      <c r="F5118">
        <v>258</v>
      </c>
      <c r="G5118">
        <v>4</v>
      </c>
      <c r="H5118" t="s">
        <v>2</v>
      </c>
      <c r="I5118" t="s">
        <v>30</v>
      </c>
      <c r="J5118" s="1">
        <v>1.9379844961240309</v>
      </c>
      <c r="K5118" s="1">
        <f t="shared" si="555"/>
        <v>5</v>
      </c>
      <c r="L5118" s="1">
        <f t="shared" si="556"/>
        <v>253</v>
      </c>
      <c r="M5118">
        <v>5664</v>
      </c>
      <c r="N5118">
        <v>0</v>
      </c>
      <c r="O5118" t="str">
        <f t="shared" si="557"/>
        <v>On time</v>
      </c>
      <c r="P5118" t="s">
        <v>10</v>
      </c>
      <c r="Q5118" t="s">
        <v>11</v>
      </c>
      <c r="R5118" s="4">
        <f t="shared" si="558"/>
        <v>5.6639999999999997</v>
      </c>
      <c r="S5118">
        <f t="shared" si="559"/>
        <v>10</v>
      </c>
    </row>
    <row r="5119" spans="1:19" x14ac:dyDescent="0.25">
      <c r="A5119" s="9">
        <v>5118</v>
      </c>
      <c r="B5119">
        <v>3</v>
      </c>
      <c r="C5119" t="str">
        <f t="shared" si="553"/>
        <v>Normal</v>
      </c>
      <c r="D5119">
        <v>3</v>
      </c>
      <c r="E5119" t="str">
        <f t="shared" si="554"/>
        <v>Fair</v>
      </c>
      <c r="F5119">
        <v>270</v>
      </c>
      <c r="G5119">
        <v>3</v>
      </c>
      <c r="H5119" t="s">
        <v>4</v>
      </c>
      <c r="I5119" t="s">
        <v>29</v>
      </c>
      <c r="J5119" s="1">
        <v>2.5925925925925926</v>
      </c>
      <c r="K5119" s="1">
        <f t="shared" si="555"/>
        <v>7</v>
      </c>
      <c r="L5119" s="1">
        <f t="shared" si="556"/>
        <v>263</v>
      </c>
      <c r="M5119">
        <v>4690</v>
      </c>
      <c r="N5119">
        <v>1</v>
      </c>
      <c r="O5119" t="str">
        <f t="shared" si="557"/>
        <v>Delayed</v>
      </c>
      <c r="P5119" t="s">
        <v>7</v>
      </c>
      <c r="Q5119" t="s">
        <v>11</v>
      </c>
      <c r="R5119" s="4">
        <f t="shared" si="558"/>
        <v>4.6900000000000004</v>
      </c>
      <c r="S5119">
        <f t="shared" si="559"/>
        <v>10</v>
      </c>
    </row>
    <row r="5120" spans="1:19" x14ac:dyDescent="0.25">
      <c r="A5120" s="9">
        <v>5119</v>
      </c>
      <c r="B5120">
        <v>5</v>
      </c>
      <c r="C5120" t="str">
        <f t="shared" si="553"/>
        <v>Abnormal</v>
      </c>
      <c r="D5120">
        <v>2</v>
      </c>
      <c r="E5120" t="str">
        <f t="shared" si="554"/>
        <v>Poor</v>
      </c>
      <c r="F5120">
        <v>139</v>
      </c>
      <c r="G5120">
        <v>4</v>
      </c>
      <c r="H5120" t="s">
        <v>2</v>
      </c>
      <c r="I5120" t="s">
        <v>29</v>
      </c>
      <c r="J5120" s="1">
        <v>6.4748201438848918</v>
      </c>
      <c r="K5120" s="1">
        <f t="shared" si="555"/>
        <v>9</v>
      </c>
      <c r="L5120" s="1">
        <f t="shared" si="556"/>
        <v>130</v>
      </c>
      <c r="M5120">
        <v>5070</v>
      </c>
      <c r="N5120">
        <v>1</v>
      </c>
      <c r="O5120" t="str">
        <f t="shared" si="557"/>
        <v>Delayed</v>
      </c>
      <c r="P5120" t="s">
        <v>5</v>
      </c>
      <c r="Q5120" t="s">
        <v>11</v>
      </c>
      <c r="R5120" s="4">
        <f t="shared" si="558"/>
        <v>5.07</v>
      </c>
      <c r="S5120">
        <f t="shared" si="559"/>
        <v>10</v>
      </c>
    </row>
    <row r="5121" spans="1:19" x14ac:dyDescent="0.25">
      <c r="A5121" s="9">
        <v>5120</v>
      </c>
      <c r="B5121">
        <v>3</v>
      </c>
      <c r="C5121" t="str">
        <f t="shared" si="553"/>
        <v>Normal</v>
      </c>
      <c r="D5121">
        <v>5</v>
      </c>
      <c r="E5121" t="str">
        <f t="shared" si="554"/>
        <v>Good</v>
      </c>
      <c r="F5121">
        <v>197</v>
      </c>
      <c r="G5121">
        <v>3</v>
      </c>
      <c r="H5121" t="s">
        <v>2</v>
      </c>
      <c r="I5121" t="s">
        <v>30</v>
      </c>
      <c r="J5121" s="1">
        <v>2.030456852791878</v>
      </c>
      <c r="K5121" s="1">
        <f t="shared" si="555"/>
        <v>4</v>
      </c>
      <c r="L5121" s="1">
        <f t="shared" si="556"/>
        <v>193</v>
      </c>
      <c r="M5121">
        <v>5423</v>
      </c>
      <c r="N5121">
        <v>0</v>
      </c>
      <c r="O5121" t="str">
        <f t="shared" si="557"/>
        <v>On time</v>
      </c>
      <c r="P5121" t="s">
        <v>7</v>
      </c>
      <c r="Q5121" t="s">
        <v>11</v>
      </c>
      <c r="R5121" s="4">
        <f t="shared" si="558"/>
        <v>5.423</v>
      </c>
      <c r="S5121">
        <f t="shared" si="559"/>
        <v>10</v>
      </c>
    </row>
    <row r="5122" spans="1:19" x14ac:dyDescent="0.25">
      <c r="A5122" s="9">
        <v>5121</v>
      </c>
      <c r="B5122">
        <v>5</v>
      </c>
      <c r="C5122" t="str">
        <f t="shared" si="553"/>
        <v>Abnormal</v>
      </c>
      <c r="D5122">
        <v>2</v>
      </c>
      <c r="E5122" t="str">
        <f t="shared" si="554"/>
        <v>Poor</v>
      </c>
      <c r="F5122">
        <v>176</v>
      </c>
      <c r="G5122">
        <v>3</v>
      </c>
      <c r="H5122" t="s">
        <v>2</v>
      </c>
      <c r="I5122" t="s">
        <v>30</v>
      </c>
      <c r="J5122" s="1">
        <v>5.1136363636363642</v>
      </c>
      <c r="K5122" s="1">
        <f t="shared" si="555"/>
        <v>9.0000000000000018</v>
      </c>
      <c r="L5122" s="1">
        <f t="shared" si="556"/>
        <v>167</v>
      </c>
      <c r="M5122">
        <v>5656</v>
      </c>
      <c r="N5122">
        <v>0</v>
      </c>
      <c r="O5122" t="str">
        <f t="shared" si="557"/>
        <v>On time</v>
      </c>
      <c r="P5122" t="s">
        <v>8</v>
      </c>
      <c r="Q5122" t="s">
        <v>11</v>
      </c>
      <c r="R5122" s="4">
        <f t="shared" si="558"/>
        <v>5.6559999999999997</v>
      </c>
      <c r="S5122">
        <f t="shared" si="559"/>
        <v>10</v>
      </c>
    </row>
    <row r="5123" spans="1:19" x14ac:dyDescent="0.25">
      <c r="A5123" s="9">
        <v>5122</v>
      </c>
      <c r="B5123">
        <v>3</v>
      </c>
      <c r="C5123" t="str">
        <f t="shared" ref="C5123:C5186" si="560">IF(B5123&lt;=3,"Normal", "Abnormal")</f>
        <v>Normal</v>
      </c>
      <c r="D5123">
        <v>1</v>
      </c>
      <c r="E5123" t="str">
        <f t="shared" ref="E5123:E5186" si="561">IF(D5123&lt;3,"Poor",IF(D5123=3,"Fair","Good"))</f>
        <v>Poor</v>
      </c>
      <c r="F5123">
        <v>206</v>
      </c>
      <c r="G5123">
        <v>3</v>
      </c>
      <c r="H5123" t="s">
        <v>3</v>
      </c>
      <c r="I5123" t="s">
        <v>30</v>
      </c>
      <c r="J5123" s="1">
        <v>2.4271844660194173</v>
      </c>
      <c r="K5123" s="1">
        <f t="shared" ref="K5123:K5186" si="562">F5123*J5123/100</f>
        <v>4.9999999999999991</v>
      </c>
      <c r="L5123" s="1">
        <f t="shared" ref="L5123:L5186" si="563">F5123-K5123</f>
        <v>201</v>
      </c>
      <c r="M5123">
        <v>5676</v>
      </c>
      <c r="N5123">
        <v>1</v>
      </c>
      <c r="O5123" t="str">
        <f t="shared" ref="O5123:O5186" si="564">IF(N5123=1,"Delayed","On time")</f>
        <v>Delayed</v>
      </c>
      <c r="P5123" t="s">
        <v>9</v>
      </c>
      <c r="Q5123" t="s">
        <v>11</v>
      </c>
      <c r="R5123" s="4">
        <f t="shared" ref="R5123:R5186" si="565">M5123/1000</f>
        <v>5.6760000000000002</v>
      </c>
      <c r="S5123">
        <f t="shared" ref="S5123:S5186" si="566">IF(R5123&lt;=3,5,IF(R5123&lt;=6,10,15))</f>
        <v>10</v>
      </c>
    </row>
    <row r="5124" spans="1:19" x14ac:dyDescent="0.25">
      <c r="A5124" s="9">
        <v>5123</v>
      </c>
      <c r="B5124">
        <v>4</v>
      </c>
      <c r="C5124" t="str">
        <f t="shared" si="560"/>
        <v>Abnormal</v>
      </c>
      <c r="D5124">
        <v>5</v>
      </c>
      <c r="E5124" t="str">
        <f t="shared" si="561"/>
        <v>Good</v>
      </c>
      <c r="F5124">
        <v>176</v>
      </c>
      <c r="G5124">
        <v>4</v>
      </c>
      <c r="H5124" t="s">
        <v>3</v>
      </c>
      <c r="I5124" t="s">
        <v>30</v>
      </c>
      <c r="J5124" s="1">
        <v>3.4090909090909087</v>
      </c>
      <c r="K5124" s="1">
        <f t="shared" si="562"/>
        <v>5.9999999999999991</v>
      </c>
      <c r="L5124" s="1">
        <f t="shared" si="563"/>
        <v>170</v>
      </c>
      <c r="M5124">
        <v>5061</v>
      </c>
      <c r="N5124">
        <v>0</v>
      </c>
      <c r="O5124" t="str">
        <f t="shared" si="564"/>
        <v>On time</v>
      </c>
      <c r="P5124" t="s">
        <v>10</v>
      </c>
      <c r="Q5124" t="s">
        <v>11</v>
      </c>
      <c r="R5124" s="4">
        <f t="shared" si="565"/>
        <v>5.0609999999999999</v>
      </c>
      <c r="S5124">
        <f t="shared" si="566"/>
        <v>10</v>
      </c>
    </row>
    <row r="5125" spans="1:19" x14ac:dyDescent="0.25">
      <c r="A5125" s="9">
        <v>5124</v>
      </c>
      <c r="B5125">
        <v>2</v>
      </c>
      <c r="C5125" t="str">
        <f t="shared" si="560"/>
        <v>Normal</v>
      </c>
      <c r="D5125">
        <v>4</v>
      </c>
      <c r="E5125" t="str">
        <f t="shared" si="561"/>
        <v>Good</v>
      </c>
      <c r="F5125">
        <v>208</v>
      </c>
      <c r="G5125">
        <v>3</v>
      </c>
      <c r="H5125" t="s">
        <v>3</v>
      </c>
      <c r="I5125" t="s">
        <v>29</v>
      </c>
      <c r="J5125" s="1">
        <v>2.8846153846153846</v>
      </c>
      <c r="K5125" s="1">
        <f t="shared" si="562"/>
        <v>6</v>
      </c>
      <c r="L5125" s="1">
        <f t="shared" si="563"/>
        <v>202</v>
      </c>
      <c r="M5125">
        <v>4226</v>
      </c>
      <c r="N5125">
        <v>1</v>
      </c>
      <c r="O5125" t="str">
        <f t="shared" si="564"/>
        <v>Delayed</v>
      </c>
      <c r="P5125" t="s">
        <v>7</v>
      </c>
      <c r="Q5125" t="s">
        <v>11</v>
      </c>
      <c r="R5125" s="4">
        <f t="shared" si="565"/>
        <v>4.226</v>
      </c>
      <c r="S5125">
        <f t="shared" si="566"/>
        <v>10</v>
      </c>
    </row>
    <row r="5126" spans="1:19" x14ac:dyDescent="0.25">
      <c r="A5126" s="9">
        <v>5125</v>
      </c>
      <c r="B5126">
        <v>3</v>
      </c>
      <c r="C5126" t="str">
        <f t="shared" si="560"/>
        <v>Normal</v>
      </c>
      <c r="D5126">
        <v>3</v>
      </c>
      <c r="E5126" t="str">
        <f t="shared" si="561"/>
        <v>Fair</v>
      </c>
      <c r="F5126">
        <v>154</v>
      </c>
      <c r="G5126">
        <v>2</v>
      </c>
      <c r="H5126" t="s">
        <v>3</v>
      </c>
      <c r="I5126" t="s">
        <v>29</v>
      </c>
      <c r="J5126" s="1">
        <v>0.64935064935064934</v>
      </c>
      <c r="K5126" s="1">
        <f t="shared" si="562"/>
        <v>1</v>
      </c>
      <c r="L5126" s="1">
        <f t="shared" si="563"/>
        <v>153</v>
      </c>
      <c r="M5126">
        <v>5746</v>
      </c>
      <c r="N5126">
        <v>1</v>
      </c>
      <c r="O5126" t="str">
        <f t="shared" si="564"/>
        <v>Delayed</v>
      </c>
      <c r="P5126" t="s">
        <v>5</v>
      </c>
      <c r="Q5126" t="s">
        <v>11</v>
      </c>
      <c r="R5126" s="4">
        <f t="shared" si="565"/>
        <v>5.7460000000000004</v>
      </c>
      <c r="S5126">
        <f t="shared" si="566"/>
        <v>10</v>
      </c>
    </row>
    <row r="5127" spans="1:19" x14ac:dyDescent="0.25">
      <c r="A5127" s="9">
        <v>5126</v>
      </c>
      <c r="B5127">
        <v>2</v>
      </c>
      <c r="C5127" t="str">
        <f t="shared" si="560"/>
        <v>Normal</v>
      </c>
      <c r="D5127">
        <v>2</v>
      </c>
      <c r="E5127" t="str">
        <f t="shared" si="561"/>
        <v>Poor</v>
      </c>
      <c r="F5127">
        <v>206</v>
      </c>
      <c r="G5127">
        <v>5</v>
      </c>
      <c r="H5127" t="s">
        <v>2</v>
      </c>
      <c r="I5127" t="s">
        <v>29</v>
      </c>
      <c r="J5127" s="1">
        <v>3.3980582524271843</v>
      </c>
      <c r="K5127" s="1">
        <f t="shared" si="562"/>
        <v>7</v>
      </c>
      <c r="L5127" s="1">
        <f t="shared" si="563"/>
        <v>199</v>
      </c>
      <c r="M5127">
        <v>5203</v>
      </c>
      <c r="N5127">
        <v>0</v>
      </c>
      <c r="O5127" t="str">
        <f t="shared" si="564"/>
        <v>On time</v>
      </c>
      <c r="P5127" t="s">
        <v>7</v>
      </c>
      <c r="Q5127" t="s">
        <v>11</v>
      </c>
      <c r="R5127" s="4">
        <f t="shared" si="565"/>
        <v>5.2030000000000003</v>
      </c>
      <c r="S5127">
        <f t="shared" si="566"/>
        <v>10</v>
      </c>
    </row>
    <row r="5128" spans="1:19" x14ac:dyDescent="0.25">
      <c r="A5128" s="9">
        <v>5127</v>
      </c>
      <c r="B5128">
        <v>3</v>
      </c>
      <c r="C5128" t="str">
        <f t="shared" si="560"/>
        <v>Normal</v>
      </c>
      <c r="D5128">
        <v>5</v>
      </c>
      <c r="E5128" t="str">
        <f t="shared" si="561"/>
        <v>Good</v>
      </c>
      <c r="F5128">
        <v>253</v>
      </c>
      <c r="G5128">
        <v>2</v>
      </c>
      <c r="H5128" t="s">
        <v>2</v>
      </c>
      <c r="I5128" t="s">
        <v>30</v>
      </c>
      <c r="J5128" s="1">
        <v>3.1620553359683794</v>
      </c>
      <c r="K5128" s="1">
        <f t="shared" si="562"/>
        <v>8</v>
      </c>
      <c r="L5128" s="1">
        <f t="shared" si="563"/>
        <v>245</v>
      </c>
      <c r="M5128">
        <v>5476</v>
      </c>
      <c r="N5128">
        <v>1</v>
      </c>
      <c r="O5128" t="str">
        <f t="shared" si="564"/>
        <v>Delayed</v>
      </c>
      <c r="P5128" t="s">
        <v>8</v>
      </c>
      <c r="Q5128" t="s">
        <v>11</v>
      </c>
      <c r="R5128" s="4">
        <f t="shared" si="565"/>
        <v>5.476</v>
      </c>
      <c r="S5128">
        <f t="shared" si="566"/>
        <v>10</v>
      </c>
    </row>
    <row r="5129" spans="1:19" x14ac:dyDescent="0.25">
      <c r="A5129" s="9">
        <v>5128</v>
      </c>
      <c r="B5129">
        <v>4</v>
      </c>
      <c r="C5129" t="str">
        <f t="shared" si="560"/>
        <v>Abnormal</v>
      </c>
      <c r="D5129">
        <v>5</v>
      </c>
      <c r="E5129" t="str">
        <f t="shared" si="561"/>
        <v>Good</v>
      </c>
      <c r="F5129">
        <v>270</v>
      </c>
      <c r="G5129">
        <v>3</v>
      </c>
      <c r="H5129" t="s">
        <v>3</v>
      </c>
      <c r="I5129" t="s">
        <v>29</v>
      </c>
      <c r="J5129" s="1">
        <v>0.74074074074074081</v>
      </c>
      <c r="K5129" s="1">
        <f t="shared" si="562"/>
        <v>2.0000000000000004</v>
      </c>
      <c r="L5129" s="1">
        <f t="shared" si="563"/>
        <v>268</v>
      </c>
      <c r="M5129">
        <v>5272</v>
      </c>
      <c r="N5129">
        <v>0</v>
      </c>
      <c r="O5129" t="str">
        <f t="shared" si="564"/>
        <v>On time</v>
      </c>
      <c r="P5129" t="s">
        <v>9</v>
      </c>
      <c r="Q5129" t="s">
        <v>11</v>
      </c>
      <c r="R5129" s="4">
        <f t="shared" si="565"/>
        <v>5.2720000000000002</v>
      </c>
      <c r="S5129">
        <f t="shared" si="566"/>
        <v>10</v>
      </c>
    </row>
    <row r="5130" spans="1:19" x14ac:dyDescent="0.25">
      <c r="A5130" s="9">
        <v>5129</v>
      </c>
      <c r="B5130">
        <v>3</v>
      </c>
      <c r="C5130" t="str">
        <f t="shared" si="560"/>
        <v>Normal</v>
      </c>
      <c r="D5130">
        <v>3</v>
      </c>
      <c r="E5130" t="str">
        <f t="shared" si="561"/>
        <v>Fair</v>
      </c>
      <c r="F5130">
        <v>271</v>
      </c>
      <c r="G5130">
        <v>4</v>
      </c>
      <c r="H5130" t="s">
        <v>4</v>
      </c>
      <c r="I5130" t="s">
        <v>30</v>
      </c>
      <c r="J5130" s="1">
        <v>1.107011070110701</v>
      </c>
      <c r="K5130" s="1">
        <f t="shared" si="562"/>
        <v>2.9999999999999996</v>
      </c>
      <c r="L5130" s="1">
        <f t="shared" si="563"/>
        <v>268</v>
      </c>
      <c r="M5130">
        <v>4006</v>
      </c>
      <c r="N5130">
        <v>1</v>
      </c>
      <c r="O5130" t="str">
        <f t="shared" si="564"/>
        <v>Delayed</v>
      </c>
      <c r="P5130" t="s">
        <v>10</v>
      </c>
      <c r="Q5130" t="s">
        <v>11</v>
      </c>
      <c r="R5130" s="4">
        <f t="shared" si="565"/>
        <v>4.0060000000000002</v>
      </c>
      <c r="S5130">
        <f t="shared" si="566"/>
        <v>10</v>
      </c>
    </row>
    <row r="5131" spans="1:19" x14ac:dyDescent="0.25">
      <c r="A5131" s="9">
        <v>5130</v>
      </c>
      <c r="B5131">
        <v>2</v>
      </c>
      <c r="C5131" t="str">
        <f t="shared" si="560"/>
        <v>Normal</v>
      </c>
      <c r="D5131">
        <v>1</v>
      </c>
      <c r="E5131" t="str">
        <f t="shared" si="561"/>
        <v>Poor</v>
      </c>
      <c r="F5131">
        <v>108</v>
      </c>
      <c r="G5131">
        <v>3</v>
      </c>
      <c r="H5131" t="s">
        <v>2</v>
      </c>
      <c r="I5131" t="s">
        <v>30</v>
      </c>
      <c r="J5131" s="1">
        <v>3.7037037037037033</v>
      </c>
      <c r="K5131" s="1">
        <f t="shared" si="562"/>
        <v>3.9999999999999996</v>
      </c>
      <c r="L5131" s="1">
        <f t="shared" si="563"/>
        <v>104</v>
      </c>
      <c r="M5131">
        <v>5924</v>
      </c>
      <c r="N5131">
        <v>1</v>
      </c>
      <c r="O5131" t="str">
        <f t="shared" si="564"/>
        <v>Delayed</v>
      </c>
      <c r="P5131" t="s">
        <v>7</v>
      </c>
      <c r="Q5131" t="s">
        <v>11</v>
      </c>
      <c r="R5131" s="4">
        <f t="shared" si="565"/>
        <v>5.9240000000000004</v>
      </c>
      <c r="S5131">
        <f t="shared" si="566"/>
        <v>10</v>
      </c>
    </row>
    <row r="5132" spans="1:19" x14ac:dyDescent="0.25">
      <c r="A5132" s="9">
        <v>5131</v>
      </c>
      <c r="B5132">
        <v>4</v>
      </c>
      <c r="C5132" t="str">
        <f t="shared" si="560"/>
        <v>Abnormal</v>
      </c>
      <c r="D5132">
        <v>5</v>
      </c>
      <c r="E5132" t="str">
        <f t="shared" si="561"/>
        <v>Good</v>
      </c>
      <c r="F5132">
        <v>172</v>
      </c>
      <c r="G5132">
        <v>2</v>
      </c>
      <c r="H5132" t="s">
        <v>3</v>
      </c>
      <c r="I5132" t="s">
        <v>30</v>
      </c>
      <c r="J5132" s="1">
        <v>4.0697674418604652</v>
      </c>
      <c r="K5132" s="1">
        <f t="shared" si="562"/>
        <v>7</v>
      </c>
      <c r="L5132" s="1">
        <f t="shared" si="563"/>
        <v>165</v>
      </c>
      <c r="M5132">
        <v>4559</v>
      </c>
      <c r="N5132">
        <v>0</v>
      </c>
      <c r="O5132" t="str">
        <f t="shared" si="564"/>
        <v>On time</v>
      </c>
      <c r="P5132" t="s">
        <v>5</v>
      </c>
      <c r="Q5132" t="s">
        <v>11</v>
      </c>
      <c r="R5132" s="4">
        <f t="shared" si="565"/>
        <v>4.5590000000000002</v>
      </c>
      <c r="S5132">
        <f t="shared" si="566"/>
        <v>10</v>
      </c>
    </row>
    <row r="5133" spans="1:19" x14ac:dyDescent="0.25">
      <c r="A5133" s="9">
        <v>5132</v>
      </c>
      <c r="B5133">
        <v>5</v>
      </c>
      <c r="C5133" t="str">
        <f t="shared" si="560"/>
        <v>Abnormal</v>
      </c>
      <c r="D5133">
        <v>1</v>
      </c>
      <c r="E5133" t="str">
        <f t="shared" si="561"/>
        <v>Poor</v>
      </c>
      <c r="F5133">
        <v>265</v>
      </c>
      <c r="G5133">
        <v>3</v>
      </c>
      <c r="H5133" t="s">
        <v>4</v>
      </c>
      <c r="I5133" t="s">
        <v>30</v>
      </c>
      <c r="J5133" s="1">
        <v>1.8867924528301887</v>
      </c>
      <c r="K5133" s="1">
        <f t="shared" si="562"/>
        <v>5</v>
      </c>
      <c r="L5133" s="1">
        <f t="shared" si="563"/>
        <v>260</v>
      </c>
      <c r="M5133">
        <v>4951</v>
      </c>
      <c r="N5133">
        <v>1</v>
      </c>
      <c r="O5133" t="str">
        <f t="shared" si="564"/>
        <v>Delayed</v>
      </c>
      <c r="P5133" t="s">
        <v>7</v>
      </c>
      <c r="Q5133" t="s">
        <v>11</v>
      </c>
      <c r="R5133" s="4">
        <f t="shared" si="565"/>
        <v>4.9509999999999996</v>
      </c>
      <c r="S5133">
        <f t="shared" si="566"/>
        <v>10</v>
      </c>
    </row>
    <row r="5134" spans="1:19" x14ac:dyDescent="0.25">
      <c r="A5134" s="9">
        <v>5133</v>
      </c>
      <c r="B5134">
        <v>4</v>
      </c>
      <c r="C5134" t="str">
        <f t="shared" si="560"/>
        <v>Abnormal</v>
      </c>
      <c r="D5134">
        <v>4</v>
      </c>
      <c r="E5134" t="str">
        <f t="shared" si="561"/>
        <v>Good</v>
      </c>
      <c r="F5134">
        <v>208</v>
      </c>
      <c r="G5134">
        <v>5</v>
      </c>
      <c r="H5134" t="s">
        <v>3</v>
      </c>
      <c r="I5134" t="s">
        <v>29</v>
      </c>
      <c r="J5134" s="1">
        <v>3.3653846153846154</v>
      </c>
      <c r="K5134" s="1">
        <f t="shared" si="562"/>
        <v>7</v>
      </c>
      <c r="L5134" s="1">
        <f t="shared" si="563"/>
        <v>201</v>
      </c>
      <c r="M5134">
        <v>5401</v>
      </c>
      <c r="N5134">
        <v>0</v>
      </c>
      <c r="O5134" t="str">
        <f t="shared" si="564"/>
        <v>On time</v>
      </c>
      <c r="P5134" t="s">
        <v>8</v>
      </c>
      <c r="Q5134" t="s">
        <v>11</v>
      </c>
      <c r="R5134" s="4">
        <f t="shared" si="565"/>
        <v>5.4009999999999998</v>
      </c>
      <c r="S5134">
        <f t="shared" si="566"/>
        <v>10</v>
      </c>
    </row>
    <row r="5135" spans="1:19" x14ac:dyDescent="0.25">
      <c r="A5135" s="9">
        <v>5134</v>
      </c>
      <c r="B5135">
        <v>4</v>
      </c>
      <c r="C5135" t="str">
        <f t="shared" si="560"/>
        <v>Abnormal</v>
      </c>
      <c r="D5135">
        <v>5</v>
      </c>
      <c r="E5135" t="str">
        <f t="shared" si="561"/>
        <v>Good</v>
      </c>
      <c r="F5135">
        <v>261</v>
      </c>
      <c r="G5135">
        <v>3</v>
      </c>
      <c r="H5135" t="s">
        <v>4</v>
      </c>
      <c r="I5135" t="s">
        <v>30</v>
      </c>
      <c r="J5135" s="1">
        <v>1.1494252873563218</v>
      </c>
      <c r="K5135" s="1">
        <f t="shared" si="562"/>
        <v>3</v>
      </c>
      <c r="L5135" s="1">
        <f t="shared" si="563"/>
        <v>258</v>
      </c>
      <c r="M5135">
        <v>4885</v>
      </c>
      <c r="N5135">
        <v>1</v>
      </c>
      <c r="O5135" t="str">
        <f t="shared" si="564"/>
        <v>Delayed</v>
      </c>
      <c r="P5135" t="s">
        <v>9</v>
      </c>
      <c r="Q5135" t="s">
        <v>11</v>
      </c>
      <c r="R5135" s="4">
        <f t="shared" si="565"/>
        <v>4.8849999999999998</v>
      </c>
      <c r="S5135">
        <f t="shared" si="566"/>
        <v>10</v>
      </c>
    </row>
    <row r="5136" spans="1:19" x14ac:dyDescent="0.25">
      <c r="A5136" s="9">
        <v>5135</v>
      </c>
      <c r="B5136">
        <v>4</v>
      </c>
      <c r="C5136" t="str">
        <f t="shared" si="560"/>
        <v>Abnormal</v>
      </c>
      <c r="D5136">
        <v>4</v>
      </c>
      <c r="E5136" t="str">
        <f t="shared" si="561"/>
        <v>Good</v>
      </c>
      <c r="F5136">
        <v>197</v>
      </c>
      <c r="G5136">
        <v>2</v>
      </c>
      <c r="H5136" t="s">
        <v>3</v>
      </c>
      <c r="I5136" t="s">
        <v>29</v>
      </c>
      <c r="J5136" s="1">
        <v>0.50761421319796951</v>
      </c>
      <c r="K5136" s="1">
        <f t="shared" si="562"/>
        <v>1</v>
      </c>
      <c r="L5136" s="1">
        <f t="shared" si="563"/>
        <v>196</v>
      </c>
      <c r="M5136">
        <v>5211</v>
      </c>
      <c r="N5136">
        <v>0</v>
      </c>
      <c r="O5136" t="str">
        <f t="shared" si="564"/>
        <v>On time</v>
      </c>
      <c r="P5136" t="s">
        <v>10</v>
      </c>
      <c r="Q5136" t="s">
        <v>11</v>
      </c>
      <c r="R5136" s="4">
        <f t="shared" si="565"/>
        <v>5.2110000000000003</v>
      </c>
      <c r="S5136">
        <f t="shared" si="566"/>
        <v>10</v>
      </c>
    </row>
    <row r="5137" spans="1:19" x14ac:dyDescent="0.25">
      <c r="A5137" s="9">
        <v>5136</v>
      </c>
      <c r="B5137">
        <v>4</v>
      </c>
      <c r="C5137" t="str">
        <f t="shared" si="560"/>
        <v>Abnormal</v>
      </c>
      <c r="D5137">
        <v>4</v>
      </c>
      <c r="E5137" t="str">
        <f t="shared" si="561"/>
        <v>Good</v>
      </c>
      <c r="F5137">
        <v>240</v>
      </c>
      <c r="G5137">
        <v>2</v>
      </c>
      <c r="H5137" t="s">
        <v>3</v>
      </c>
      <c r="I5137" t="s">
        <v>29</v>
      </c>
      <c r="J5137" s="1">
        <v>1.6666666666666667</v>
      </c>
      <c r="K5137" s="1">
        <f t="shared" si="562"/>
        <v>4</v>
      </c>
      <c r="L5137" s="1">
        <f t="shared" si="563"/>
        <v>236</v>
      </c>
      <c r="M5137">
        <v>5101</v>
      </c>
      <c r="N5137">
        <v>0</v>
      </c>
      <c r="O5137" t="str">
        <f t="shared" si="564"/>
        <v>On time</v>
      </c>
      <c r="P5137" t="s">
        <v>7</v>
      </c>
      <c r="Q5137" t="s">
        <v>11</v>
      </c>
      <c r="R5137" s="4">
        <f t="shared" si="565"/>
        <v>5.101</v>
      </c>
      <c r="S5137">
        <f t="shared" si="566"/>
        <v>10</v>
      </c>
    </row>
    <row r="5138" spans="1:19" x14ac:dyDescent="0.25">
      <c r="A5138" s="9">
        <v>5137</v>
      </c>
      <c r="B5138">
        <v>4</v>
      </c>
      <c r="C5138" t="str">
        <f t="shared" si="560"/>
        <v>Abnormal</v>
      </c>
      <c r="D5138">
        <v>1</v>
      </c>
      <c r="E5138" t="str">
        <f t="shared" si="561"/>
        <v>Poor</v>
      </c>
      <c r="F5138">
        <v>273</v>
      </c>
      <c r="G5138">
        <v>4</v>
      </c>
      <c r="H5138" t="s">
        <v>2</v>
      </c>
      <c r="I5138" t="s">
        <v>30</v>
      </c>
      <c r="J5138" s="1">
        <v>0.36630036630036628</v>
      </c>
      <c r="K5138" s="1">
        <f t="shared" si="562"/>
        <v>1</v>
      </c>
      <c r="L5138" s="1">
        <f t="shared" si="563"/>
        <v>272</v>
      </c>
      <c r="M5138">
        <v>4857</v>
      </c>
      <c r="N5138">
        <v>0</v>
      </c>
      <c r="O5138" t="str">
        <f t="shared" si="564"/>
        <v>On time</v>
      </c>
      <c r="P5138" t="s">
        <v>5</v>
      </c>
      <c r="Q5138" t="s">
        <v>11</v>
      </c>
      <c r="R5138" s="4">
        <f t="shared" si="565"/>
        <v>4.8570000000000002</v>
      </c>
      <c r="S5138">
        <f t="shared" si="566"/>
        <v>10</v>
      </c>
    </row>
    <row r="5139" spans="1:19" x14ac:dyDescent="0.25">
      <c r="A5139" s="9">
        <v>5138</v>
      </c>
      <c r="B5139">
        <v>3</v>
      </c>
      <c r="C5139" t="str">
        <f t="shared" si="560"/>
        <v>Normal</v>
      </c>
      <c r="D5139">
        <v>5</v>
      </c>
      <c r="E5139" t="str">
        <f t="shared" si="561"/>
        <v>Good</v>
      </c>
      <c r="F5139">
        <v>180</v>
      </c>
      <c r="G5139">
        <v>2</v>
      </c>
      <c r="H5139" t="s">
        <v>3</v>
      </c>
      <c r="I5139" t="s">
        <v>30</v>
      </c>
      <c r="J5139" s="1">
        <v>0.55555555555555558</v>
      </c>
      <c r="K5139" s="1">
        <f t="shared" si="562"/>
        <v>1</v>
      </c>
      <c r="L5139" s="1">
        <f t="shared" si="563"/>
        <v>179</v>
      </c>
      <c r="M5139">
        <v>5940</v>
      </c>
      <c r="N5139">
        <v>1</v>
      </c>
      <c r="O5139" t="str">
        <f t="shared" si="564"/>
        <v>Delayed</v>
      </c>
      <c r="P5139" t="s">
        <v>7</v>
      </c>
      <c r="Q5139" t="s">
        <v>11</v>
      </c>
      <c r="R5139" s="4">
        <f t="shared" si="565"/>
        <v>5.94</v>
      </c>
      <c r="S5139">
        <f t="shared" si="566"/>
        <v>10</v>
      </c>
    </row>
    <row r="5140" spans="1:19" x14ac:dyDescent="0.25">
      <c r="A5140" s="9">
        <v>5139</v>
      </c>
      <c r="B5140">
        <v>4</v>
      </c>
      <c r="C5140" t="str">
        <f t="shared" si="560"/>
        <v>Abnormal</v>
      </c>
      <c r="D5140">
        <v>2</v>
      </c>
      <c r="E5140" t="str">
        <f t="shared" si="561"/>
        <v>Poor</v>
      </c>
      <c r="F5140">
        <v>136</v>
      </c>
      <c r="G5140">
        <v>2</v>
      </c>
      <c r="H5140" t="s">
        <v>3</v>
      </c>
      <c r="I5140" t="s">
        <v>29</v>
      </c>
      <c r="J5140" s="1">
        <v>5.1470588235294112</v>
      </c>
      <c r="K5140" s="1">
        <f t="shared" si="562"/>
        <v>6.9999999999999991</v>
      </c>
      <c r="L5140" s="1">
        <f t="shared" si="563"/>
        <v>129</v>
      </c>
      <c r="M5140">
        <v>4305</v>
      </c>
      <c r="N5140">
        <v>1</v>
      </c>
      <c r="O5140" t="str">
        <f t="shared" si="564"/>
        <v>Delayed</v>
      </c>
      <c r="P5140" t="s">
        <v>8</v>
      </c>
      <c r="Q5140" t="s">
        <v>11</v>
      </c>
      <c r="R5140" s="4">
        <f t="shared" si="565"/>
        <v>4.3049999999999997</v>
      </c>
      <c r="S5140">
        <f t="shared" si="566"/>
        <v>10</v>
      </c>
    </row>
    <row r="5141" spans="1:19" x14ac:dyDescent="0.25">
      <c r="A5141" s="9">
        <v>5140</v>
      </c>
      <c r="B5141">
        <v>3</v>
      </c>
      <c r="C5141" t="str">
        <f t="shared" si="560"/>
        <v>Normal</v>
      </c>
      <c r="D5141">
        <v>4</v>
      </c>
      <c r="E5141" t="str">
        <f t="shared" si="561"/>
        <v>Good</v>
      </c>
      <c r="F5141">
        <v>222</v>
      </c>
      <c r="G5141">
        <v>6</v>
      </c>
      <c r="H5141" t="s">
        <v>3</v>
      </c>
      <c r="I5141" t="s">
        <v>29</v>
      </c>
      <c r="J5141" s="1">
        <v>4.5045045045045047</v>
      </c>
      <c r="K5141" s="1">
        <f t="shared" si="562"/>
        <v>10</v>
      </c>
      <c r="L5141" s="1">
        <f t="shared" si="563"/>
        <v>212</v>
      </c>
      <c r="M5141">
        <v>4579</v>
      </c>
      <c r="N5141">
        <v>1</v>
      </c>
      <c r="O5141" t="str">
        <f t="shared" si="564"/>
        <v>Delayed</v>
      </c>
      <c r="P5141" t="s">
        <v>9</v>
      </c>
      <c r="Q5141" t="s">
        <v>11</v>
      </c>
      <c r="R5141" s="4">
        <f t="shared" si="565"/>
        <v>4.5789999999999997</v>
      </c>
      <c r="S5141">
        <f t="shared" si="566"/>
        <v>10</v>
      </c>
    </row>
    <row r="5142" spans="1:19" x14ac:dyDescent="0.25">
      <c r="A5142" s="9">
        <v>5141</v>
      </c>
      <c r="B5142">
        <v>4</v>
      </c>
      <c r="C5142" t="str">
        <f t="shared" si="560"/>
        <v>Abnormal</v>
      </c>
      <c r="D5142">
        <v>5</v>
      </c>
      <c r="E5142" t="str">
        <f t="shared" si="561"/>
        <v>Good</v>
      </c>
      <c r="F5142">
        <v>231</v>
      </c>
      <c r="G5142">
        <v>4</v>
      </c>
      <c r="H5142" t="s">
        <v>3</v>
      </c>
      <c r="I5142" t="s">
        <v>30</v>
      </c>
      <c r="J5142" s="1">
        <v>3.8961038961038961</v>
      </c>
      <c r="K5142" s="1">
        <f t="shared" si="562"/>
        <v>9</v>
      </c>
      <c r="L5142" s="1">
        <f t="shared" si="563"/>
        <v>222</v>
      </c>
      <c r="M5142">
        <v>5528</v>
      </c>
      <c r="N5142">
        <v>0</v>
      </c>
      <c r="O5142" t="str">
        <f t="shared" si="564"/>
        <v>On time</v>
      </c>
      <c r="P5142" t="s">
        <v>10</v>
      </c>
      <c r="Q5142" t="s">
        <v>11</v>
      </c>
      <c r="R5142" s="4">
        <f t="shared" si="565"/>
        <v>5.5279999999999996</v>
      </c>
      <c r="S5142">
        <f t="shared" si="566"/>
        <v>10</v>
      </c>
    </row>
    <row r="5143" spans="1:19" x14ac:dyDescent="0.25">
      <c r="A5143" s="9">
        <v>5142</v>
      </c>
      <c r="B5143">
        <v>4</v>
      </c>
      <c r="C5143" t="str">
        <f t="shared" si="560"/>
        <v>Abnormal</v>
      </c>
      <c r="D5143">
        <v>5</v>
      </c>
      <c r="E5143" t="str">
        <f t="shared" si="561"/>
        <v>Good</v>
      </c>
      <c r="F5143">
        <v>240</v>
      </c>
      <c r="G5143">
        <v>5</v>
      </c>
      <c r="H5143" t="s">
        <v>2</v>
      </c>
      <c r="I5143" t="s">
        <v>30</v>
      </c>
      <c r="J5143" s="1">
        <v>3.3333333333333335</v>
      </c>
      <c r="K5143" s="1">
        <f t="shared" si="562"/>
        <v>8</v>
      </c>
      <c r="L5143" s="1">
        <f t="shared" si="563"/>
        <v>232</v>
      </c>
      <c r="M5143">
        <v>4558</v>
      </c>
      <c r="N5143">
        <v>0</v>
      </c>
      <c r="O5143" t="str">
        <f t="shared" si="564"/>
        <v>On time</v>
      </c>
      <c r="P5143" t="s">
        <v>7</v>
      </c>
      <c r="Q5143" t="s">
        <v>11</v>
      </c>
      <c r="R5143" s="4">
        <f t="shared" si="565"/>
        <v>4.5579999999999998</v>
      </c>
      <c r="S5143">
        <f t="shared" si="566"/>
        <v>10</v>
      </c>
    </row>
    <row r="5144" spans="1:19" x14ac:dyDescent="0.25">
      <c r="A5144" s="9">
        <v>5143</v>
      </c>
      <c r="B5144">
        <v>4</v>
      </c>
      <c r="C5144" t="str">
        <f t="shared" si="560"/>
        <v>Abnormal</v>
      </c>
      <c r="D5144">
        <v>1</v>
      </c>
      <c r="E5144" t="str">
        <f t="shared" si="561"/>
        <v>Poor</v>
      </c>
      <c r="F5144">
        <v>152</v>
      </c>
      <c r="G5144">
        <v>3</v>
      </c>
      <c r="H5144" t="s">
        <v>2</v>
      </c>
      <c r="I5144" t="s">
        <v>30</v>
      </c>
      <c r="J5144" s="1">
        <v>6.5789473684210522</v>
      </c>
      <c r="K5144" s="1">
        <f t="shared" si="562"/>
        <v>9.9999999999999982</v>
      </c>
      <c r="L5144" s="1">
        <f t="shared" si="563"/>
        <v>142</v>
      </c>
      <c r="M5144">
        <v>5974</v>
      </c>
      <c r="N5144">
        <v>0</v>
      </c>
      <c r="O5144" t="str">
        <f t="shared" si="564"/>
        <v>On time</v>
      </c>
      <c r="P5144" t="s">
        <v>5</v>
      </c>
      <c r="Q5144" t="s">
        <v>11</v>
      </c>
      <c r="R5144" s="4">
        <f t="shared" si="565"/>
        <v>5.9740000000000002</v>
      </c>
      <c r="S5144">
        <f t="shared" si="566"/>
        <v>10</v>
      </c>
    </row>
    <row r="5145" spans="1:19" x14ac:dyDescent="0.25">
      <c r="A5145" s="9">
        <v>5144</v>
      </c>
      <c r="B5145">
        <v>5</v>
      </c>
      <c r="C5145" t="str">
        <f t="shared" si="560"/>
        <v>Abnormal</v>
      </c>
      <c r="D5145">
        <v>2</v>
      </c>
      <c r="E5145" t="str">
        <f t="shared" si="561"/>
        <v>Poor</v>
      </c>
      <c r="F5145">
        <v>206</v>
      </c>
      <c r="G5145">
        <v>2</v>
      </c>
      <c r="H5145" t="s">
        <v>3</v>
      </c>
      <c r="I5145" t="s">
        <v>29</v>
      </c>
      <c r="J5145" s="1">
        <v>0.97087378640776689</v>
      </c>
      <c r="K5145" s="1">
        <f t="shared" si="562"/>
        <v>1.9999999999999998</v>
      </c>
      <c r="L5145" s="1">
        <f t="shared" si="563"/>
        <v>204</v>
      </c>
      <c r="M5145">
        <v>5627</v>
      </c>
      <c r="N5145">
        <v>1</v>
      </c>
      <c r="O5145" t="str">
        <f t="shared" si="564"/>
        <v>Delayed</v>
      </c>
      <c r="P5145" t="s">
        <v>7</v>
      </c>
      <c r="Q5145" t="s">
        <v>11</v>
      </c>
      <c r="R5145" s="4">
        <f t="shared" si="565"/>
        <v>5.6269999999999998</v>
      </c>
      <c r="S5145">
        <f t="shared" si="566"/>
        <v>10</v>
      </c>
    </row>
    <row r="5146" spans="1:19" x14ac:dyDescent="0.25">
      <c r="A5146" s="9">
        <v>5145</v>
      </c>
      <c r="B5146">
        <v>2</v>
      </c>
      <c r="C5146" t="str">
        <f t="shared" si="560"/>
        <v>Normal</v>
      </c>
      <c r="D5146">
        <v>3</v>
      </c>
      <c r="E5146" t="str">
        <f t="shared" si="561"/>
        <v>Fair</v>
      </c>
      <c r="F5146">
        <v>274</v>
      </c>
      <c r="G5146">
        <v>4</v>
      </c>
      <c r="H5146" t="s">
        <v>3</v>
      </c>
      <c r="I5146" t="s">
        <v>29</v>
      </c>
      <c r="J5146" s="1">
        <v>3.6496350364963499</v>
      </c>
      <c r="K5146" s="1">
        <f t="shared" si="562"/>
        <v>9.9999999999999982</v>
      </c>
      <c r="L5146" s="1">
        <f t="shared" si="563"/>
        <v>264</v>
      </c>
      <c r="M5146">
        <v>4798</v>
      </c>
      <c r="N5146">
        <v>1</v>
      </c>
      <c r="O5146" t="str">
        <f t="shared" si="564"/>
        <v>Delayed</v>
      </c>
      <c r="P5146" t="s">
        <v>8</v>
      </c>
      <c r="Q5146" t="s">
        <v>11</v>
      </c>
      <c r="R5146" s="4">
        <f t="shared" si="565"/>
        <v>4.798</v>
      </c>
      <c r="S5146">
        <f t="shared" si="566"/>
        <v>10</v>
      </c>
    </row>
    <row r="5147" spans="1:19" x14ac:dyDescent="0.25">
      <c r="A5147" s="9">
        <v>5146</v>
      </c>
      <c r="B5147">
        <v>5</v>
      </c>
      <c r="C5147" t="str">
        <f t="shared" si="560"/>
        <v>Abnormal</v>
      </c>
      <c r="D5147">
        <v>4</v>
      </c>
      <c r="E5147" t="str">
        <f t="shared" si="561"/>
        <v>Good</v>
      </c>
      <c r="F5147">
        <v>97</v>
      </c>
      <c r="G5147">
        <v>6</v>
      </c>
      <c r="H5147" t="s">
        <v>4</v>
      </c>
      <c r="I5147" t="s">
        <v>30</v>
      </c>
      <c r="J5147" s="1">
        <v>7.216494845360824</v>
      </c>
      <c r="K5147" s="1">
        <f t="shared" si="562"/>
        <v>6.9999999999999991</v>
      </c>
      <c r="L5147" s="1">
        <f t="shared" si="563"/>
        <v>90</v>
      </c>
      <c r="M5147">
        <v>5509</v>
      </c>
      <c r="N5147">
        <v>1</v>
      </c>
      <c r="O5147" t="str">
        <f t="shared" si="564"/>
        <v>Delayed</v>
      </c>
      <c r="P5147" t="s">
        <v>9</v>
      </c>
      <c r="Q5147" t="s">
        <v>11</v>
      </c>
      <c r="R5147" s="4">
        <f t="shared" si="565"/>
        <v>5.5090000000000003</v>
      </c>
      <c r="S5147">
        <f t="shared" si="566"/>
        <v>10</v>
      </c>
    </row>
    <row r="5148" spans="1:19" x14ac:dyDescent="0.25">
      <c r="A5148" s="9">
        <v>5147</v>
      </c>
      <c r="B5148">
        <v>3</v>
      </c>
      <c r="C5148" t="str">
        <f t="shared" si="560"/>
        <v>Normal</v>
      </c>
      <c r="D5148">
        <v>4</v>
      </c>
      <c r="E5148" t="str">
        <f t="shared" si="561"/>
        <v>Good</v>
      </c>
      <c r="F5148">
        <v>243</v>
      </c>
      <c r="G5148">
        <v>4</v>
      </c>
      <c r="H5148" t="s">
        <v>3</v>
      </c>
      <c r="I5148" t="s">
        <v>29</v>
      </c>
      <c r="J5148" s="1">
        <v>4.1152263374485596</v>
      </c>
      <c r="K5148" s="1">
        <f t="shared" si="562"/>
        <v>10</v>
      </c>
      <c r="L5148" s="1">
        <f t="shared" si="563"/>
        <v>233</v>
      </c>
      <c r="M5148">
        <v>4076</v>
      </c>
      <c r="N5148">
        <v>0</v>
      </c>
      <c r="O5148" t="str">
        <f t="shared" si="564"/>
        <v>On time</v>
      </c>
      <c r="P5148" t="s">
        <v>10</v>
      </c>
      <c r="Q5148" t="s">
        <v>11</v>
      </c>
      <c r="R5148" s="4">
        <f t="shared" si="565"/>
        <v>4.0759999999999996</v>
      </c>
      <c r="S5148">
        <f t="shared" si="566"/>
        <v>10</v>
      </c>
    </row>
    <row r="5149" spans="1:19" x14ac:dyDescent="0.25">
      <c r="A5149" s="9">
        <v>5148</v>
      </c>
      <c r="B5149">
        <v>3</v>
      </c>
      <c r="C5149" t="str">
        <f t="shared" si="560"/>
        <v>Normal</v>
      </c>
      <c r="D5149">
        <v>4</v>
      </c>
      <c r="E5149" t="str">
        <f t="shared" si="561"/>
        <v>Good</v>
      </c>
      <c r="F5149">
        <v>106</v>
      </c>
      <c r="G5149">
        <v>6</v>
      </c>
      <c r="H5149" t="s">
        <v>3</v>
      </c>
      <c r="I5149" t="s">
        <v>29</v>
      </c>
      <c r="J5149" s="1">
        <v>6.6037735849056602</v>
      </c>
      <c r="K5149" s="1">
        <f t="shared" si="562"/>
        <v>7</v>
      </c>
      <c r="L5149" s="1">
        <f t="shared" si="563"/>
        <v>99</v>
      </c>
      <c r="M5149">
        <v>4621</v>
      </c>
      <c r="N5149">
        <v>0</v>
      </c>
      <c r="O5149" t="str">
        <f t="shared" si="564"/>
        <v>On time</v>
      </c>
      <c r="P5149" t="s">
        <v>7</v>
      </c>
      <c r="Q5149" t="s">
        <v>11</v>
      </c>
      <c r="R5149" s="4">
        <f t="shared" si="565"/>
        <v>4.6210000000000004</v>
      </c>
      <c r="S5149">
        <f t="shared" si="566"/>
        <v>10</v>
      </c>
    </row>
    <row r="5150" spans="1:19" x14ac:dyDescent="0.25">
      <c r="A5150" s="9">
        <v>5149</v>
      </c>
      <c r="B5150">
        <v>5</v>
      </c>
      <c r="C5150" t="str">
        <f t="shared" si="560"/>
        <v>Abnormal</v>
      </c>
      <c r="D5150">
        <v>3</v>
      </c>
      <c r="E5150" t="str">
        <f t="shared" si="561"/>
        <v>Fair</v>
      </c>
      <c r="F5150">
        <v>241</v>
      </c>
      <c r="G5150">
        <v>3</v>
      </c>
      <c r="H5150" t="s">
        <v>2</v>
      </c>
      <c r="I5150" t="s">
        <v>29</v>
      </c>
      <c r="J5150" s="1">
        <v>0.82987551867219922</v>
      </c>
      <c r="K5150" s="1">
        <f t="shared" si="562"/>
        <v>2</v>
      </c>
      <c r="L5150" s="1">
        <f t="shared" si="563"/>
        <v>239</v>
      </c>
      <c r="M5150">
        <v>5587</v>
      </c>
      <c r="N5150">
        <v>1</v>
      </c>
      <c r="O5150" t="str">
        <f t="shared" si="564"/>
        <v>Delayed</v>
      </c>
      <c r="P5150" t="s">
        <v>5</v>
      </c>
      <c r="Q5150" t="s">
        <v>11</v>
      </c>
      <c r="R5150" s="4">
        <f t="shared" si="565"/>
        <v>5.5869999999999997</v>
      </c>
      <c r="S5150">
        <f t="shared" si="566"/>
        <v>10</v>
      </c>
    </row>
    <row r="5151" spans="1:19" x14ac:dyDescent="0.25">
      <c r="A5151" s="9">
        <v>5150</v>
      </c>
      <c r="B5151">
        <v>3</v>
      </c>
      <c r="C5151" t="str">
        <f t="shared" si="560"/>
        <v>Normal</v>
      </c>
      <c r="D5151">
        <v>1</v>
      </c>
      <c r="E5151" t="str">
        <f t="shared" si="561"/>
        <v>Poor</v>
      </c>
      <c r="F5151">
        <v>217</v>
      </c>
      <c r="G5151">
        <v>4</v>
      </c>
      <c r="H5151" t="s">
        <v>3</v>
      </c>
      <c r="I5151" t="s">
        <v>29</v>
      </c>
      <c r="J5151" s="1">
        <v>0.46082949308755761</v>
      </c>
      <c r="K5151" s="1">
        <f t="shared" si="562"/>
        <v>1</v>
      </c>
      <c r="L5151" s="1">
        <f t="shared" si="563"/>
        <v>216</v>
      </c>
      <c r="M5151">
        <v>5761</v>
      </c>
      <c r="N5151">
        <v>1</v>
      </c>
      <c r="O5151" t="str">
        <f t="shared" si="564"/>
        <v>Delayed</v>
      </c>
      <c r="P5151" t="s">
        <v>7</v>
      </c>
      <c r="Q5151" t="s">
        <v>11</v>
      </c>
      <c r="R5151" s="4">
        <f t="shared" si="565"/>
        <v>5.7610000000000001</v>
      </c>
      <c r="S5151">
        <f t="shared" si="566"/>
        <v>10</v>
      </c>
    </row>
    <row r="5152" spans="1:19" x14ac:dyDescent="0.25">
      <c r="A5152" s="9">
        <v>5151</v>
      </c>
      <c r="B5152">
        <v>4</v>
      </c>
      <c r="C5152" t="str">
        <f t="shared" si="560"/>
        <v>Abnormal</v>
      </c>
      <c r="D5152">
        <v>1</v>
      </c>
      <c r="E5152" t="str">
        <f t="shared" si="561"/>
        <v>Poor</v>
      </c>
      <c r="F5152">
        <v>241</v>
      </c>
      <c r="G5152">
        <v>4</v>
      </c>
      <c r="H5152" t="s">
        <v>3</v>
      </c>
      <c r="I5152" t="s">
        <v>30</v>
      </c>
      <c r="J5152" s="1">
        <v>2.0746887966804977</v>
      </c>
      <c r="K5152" s="1">
        <f t="shared" si="562"/>
        <v>4.9999999999999991</v>
      </c>
      <c r="L5152" s="1">
        <f t="shared" si="563"/>
        <v>236</v>
      </c>
      <c r="M5152">
        <v>5080</v>
      </c>
      <c r="N5152">
        <v>0</v>
      </c>
      <c r="O5152" t="str">
        <f t="shared" si="564"/>
        <v>On time</v>
      </c>
      <c r="P5152" t="s">
        <v>8</v>
      </c>
      <c r="Q5152" t="s">
        <v>11</v>
      </c>
      <c r="R5152" s="4">
        <f t="shared" si="565"/>
        <v>5.08</v>
      </c>
      <c r="S5152">
        <f t="shared" si="566"/>
        <v>10</v>
      </c>
    </row>
    <row r="5153" spans="1:19" x14ac:dyDescent="0.25">
      <c r="A5153" s="9">
        <v>5152</v>
      </c>
      <c r="B5153">
        <v>4</v>
      </c>
      <c r="C5153" t="str">
        <f t="shared" si="560"/>
        <v>Abnormal</v>
      </c>
      <c r="D5153">
        <v>3</v>
      </c>
      <c r="E5153" t="str">
        <f t="shared" si="561"/>
        <v>Fair</v>
      </c>
      <c r="F5153">
        <v>213</v>
      </c>
      <c r="G5153">
        <v>3</v>
      </c>
      <c r="H5153" t="s">
        <v>2</v>
      </c>
      <c r="I5153" t="s">
        <v>30</v>
      </c>
      <c r="J5153" s="1">
        <v>2.8169014084507045</v>
      </c>
      <c r="K5153" s="1">
        <f t="shared" si="562"/>
        <v>6</v>
      </c>
      <c r="L5153" s="1">
        <f t="shared" si="563"/>
        <v>207</v>
      </c>
      <c r="M5153">
        <v>5447</v>
      </c>
      <c r="N5153">
        <v>0</v>
      </c>
      <c r="O5153" t="str">
        <f t="shared" si="564"/>
        <v>On time</v>
      </c>
      <c r="P5153" t="s">
        <v>9</v>
      </c>
      <c r="Q5153" t="s">
        <v>11</v>
      </c>
      <c r="R5153" s="4">
        <f t="shared" si="565"/>
        <v>5.4470000000000001</v>
      </c>
      <c r="S5153">
        <f t="shared" si="566"/>
        <v>10</v>
      </c>
    </row>
    <row r="5154" spans="1:19" x14ac:dyDescent="0.25">
      <c r="A5154" s="9">
        <v>5153</v>
      </c>
      <c r="B5154">
        <v>3</v>
      </c>
      <c r="C5154" t="str">
        <f t="shared" si="560"/>
        <v>Normal</v>
      </c>
      <c r="D5154">
        <v>1</v>
      </c>
      <c r="E5154" t="str">
        <f t="shared" si="561"/>
        <v>Poor</v>
      </c>
      <c r="F5154">
        <v>134</v>
      </c>
      <c r="G5154">
        <v>3</v>
      </c>
      <c r="H5154" t="s">
        <v>3</v>
      </c>
      <c r="I5154" t="s">
        <v>30</v>
      </c>
      <c r="J5154" s="1">
        <v>7.4626865671641784</v>
      </c>
      <c r="K5154" s="1">
        <f t="shared" si="562"/>
        <v>9.9999999999999982</v>
      </c>
      <c r="L5154" s="1">
        <f t="shared" si="563"/>
        <v>124</v>
      </c>
      <c r="M5154">
        <v>4200</v>
      </c>
      <c r="N5154">
        <v>0</v>
      </c>
      <c r="O5154" t="str">
        <f t="shared" si="564"/>
        <v>On time</v>
      </c>
      <c r="P5154" t="s">
        <v>10</v>
      </c>
      <c r="Q5154" t="s">
        <v>11</v>
      </c>
      <c r="R5154" s="4">
        <f t="shared" si="565"/>
        <v>4.2</v>
      </c>
      <c r="S5154">
        <f t="shared" si="566"/>
        <v>10</v>
      </c>
    </row>
    <row r="5155" spans="1:19" x14ac:dyDescent="0.25">
      <c r="A5155" s="9">
        <v>5154</v>
      </c>
      <c r="B5155">
        <v>3</v>
      </c>
      <c r="C5155" t="str">
        <f t="shared" si="560"/>
        <v>Normal</v>
      </c>
      <c r="D5155">
        <v>4</v>
      </c>
      <c r="E5155" t="str">
        <f t="shared" si="561"/>
        <v>Good</v>
      </c>
      <c r="F5155">
        <v>162</v>
      </c>
      <c r="G5155">
        <v>2</v>
      </c>
      <c r="H5155" t="s">
        <v>3</v>
      </c>
      <c r="I5155" t="s">
        <v>29</v>
      </c>
      <c r="J5155" s="1">
        <v>4.9382716049382713</v>
      </c>
      <c r="K5155" s="1">
        <f t="shared" si="562"/>
        <v>8</v>
      </c>
      <c r="L5155" s="1">
        <f t="shared" si="563"/>
        <v>154</v>
      </c>
      <c r="M5155">
        <v>4972</v>
      </c>
      <c r="N5155">
        <v>0</v>
      </c>
      <c r="O5155" t="str">
        <f t="shared" si="564"/>
        <v>On time</v>
      </c>
      <c r="P5155" t="s">
        <v>7</v>
      </c>
      <c r="Q5155" t="s">
        <v>11</v>
      </c>
      <c r="R5155" s="4">
        <f t="shared" si="565"/>
        <v>4.9720000000000004</v>
      </c>
      <c r="S5155">
        <f t="shared" si="566"/>
        <v>10</v>
      </c>
    </row>
    <row r="5156" spans="1:19" x14ac:dyDescent="0.25">
      <c r="A5156" s="9">
        <v>5155</v>
      </c>
      <c r="B5156">
        <v>2</v>
      </c>
      <c r="C5156" t="str">
        <f t="shared" si="560"/>
        <v>Normal</v>
      </c>
      <c r="D5156">
        <v>4</v>
      </c>
      <c r="E5156" t="str">
        <f t="shared" si="561"/>
        <v>Good</v>
      </c>
      <c r="F5156">
        <v>193</v>
      </c>
      <c r="G5156">
        <v>4</v>
      </c>
      <c r="H5156" t="s">
        <v>2</v>
      </c>
      <c r="I5156" t="s">
        <v>30</v>
      </c>
      <c r="J5156" s="1">
        <v>3.6269430051813467</v>
      </c>
      <c r="K5156" s="1">
        <f t="shared" si="562"/>
        <v>6.9999999999999991</v>
      </c>
      <c r="L5156" s="1">
        <f t="shared" si="563"/>
        <v>186</v>
      </c>
      <c r="M5156">
        <v>5552</v>
      </c>
      <c r="N5156">
        <v>1</v>
      </c>
      <c r="O5156" t="str">
        <f t="shared" si="564"/>
        <v>Delayed</v>
      </c>
      <c r="P5156" t="s">
        <v>5</v>
      </c>
      <c r="Q5156" t="s">
        <v>11</v>
      </c>
      <c r="R5156" s="4">
        <f t="shared" si="565"/>
        <v>5.5519999999999996</v>
      </c>
      <c r="S5156">
        <f t="shared" si="566"/>
        <v>10</v>
      </c>
    </row>
    <row r="5157" spans="1:19" x14ac:dyDescent="0.25">
      <c r="A5157" s="9">
        <v>5156</v>
      </c>
      <c r="B5157">
        <v>4</v>
      </c>
      <c r="C5157" t="str">
        <f t="shared" si="560"/>
        <v>Abnormal</v>
      </c>
      <c r="D5157">
        <v>3</v>
      </c>
      <c r="E5157" t="str">
        <f t="shared" si="561"/>
        <v>Fair</v>
      </c>
      <c r="F5157">
        <v>138</v>
      </c>
      <c r="G5157">
        <v>2</v>
      </c>
      <c r="H5157" t="s">
        <v>3</v>
      </c>
      <c r="I5157" t="s">
        <v>30</v>
      </c>
      <c r="J5157" s="1">
        <v>6.5217391304347823</v>
      </c>
      <c r="K5157" s="1">
        <f t="shared" si="562"/>
        <v>9</v>
      </c>
      <c r="L5157" s="1">
        <f t="shared" si="563"/>
        <v>129</v>
      </c>
      <c r="M5157">
        <v>5297</v>
      </c>
      <c r="N5157">
        <v>1</v>
      </c>
      <c r="O5157" t="str">
        <f t="shared" si="564"/>
        <v>Delayed</v>
      </c>
      <c r="P5157" t="s">
        <v>7</v>
      </c>
      <c r="Q5157" t="s">
        <v>11</v>
      </c>
      <c r="R5157" s="4">
        <f t="shared" si="565"/>
        <v>5.2969999999999997</v>
      </c>
      <c r="S5157">
        <f t="shared" si="566"/>
        <v>10</v>
      </c>
    </row>
    <row r="5158" spans="1:19" x14ac:dyDescent="0.25">
      <c r="A5158" s="9">
        <v>5157</v>
      </c>
      <c r="B5158">
        <v>5</v>
      </c>
      <c r="C5158" t="str">
        <f t="shared" si="560"/>
        <v>Abnormal</v>
      </c>
      <c r="D5158">
        <v>4</v>
      </c>
      <c r="E5158" t="str">
        <f t="shared" si="561"/>
        <v>Good</v>
      </c>
      <c r="F5158">
        <v>181</v>
      </c>
      <c r="G5158">
        <v>5</v>
      </c>
      <c r="H5158" t="s">
        <v>3</v>
      </c>
      <c r="I5158" t="s">
        <v>30</v>
      </c>
      <c r="J5158" s="1">
        <v>1.1049723756906076</v>
      </c>
      <c r="K5158" s="1">
        <f t="shared" si="562"/>
        <v>1.9999999999999998</v>
      </c>
      <c r="L5158" s="1">
        <f t="shared" si="563"/>
        <v>179</v>
      </c>
      <c r="M5158">
        <v>5324</v>
      </c>
      <c r="N5158">
        <v>0</v>
      </c>
      <c r="O5158" t="str">
        <f t="shared" si="564"/>
        <v>On time</v>
      </c>
      <c r="P5158" t="s">
        <v>8</v>
      </c>
      <c r="Q5158" t="s">
        <v>11</v>
      </c>
      <c r="R5158" s="4">
        <f t="shared" si="565"/>
        <v>5.3239999999999998</v>
      </c>
      <c r="S5158">
        <f t="shared" si="566"/>
        <v>10</v>
      </c>
    </row>
    <row r="5159" spans="1:19" x14ac:dyDescent="0.25">
      <c r="A5159" s="9">
        <v>5158</v>
      </c>
      <c r="B5159">
        <v>4</v>
      </c>
      <c r="C5159" t="str">
        <f t="shared" si="560"/>
        <v>Abnormal</v>
      </c>
      <c r="D5159">
        <v>2</v>
      </c>
      <c r="E5159" t="str">
        <f t="shared" si="561"/>
        <v>Poor</v>
      </c>
      <c r="F5159">
        <v>274</v>
      </c>
      <c r="G5159">
        <v>2</v>
      </c>
      <c r="H5159" t="s">
        <v>2</v>
      </c>
      <c r="I5159" t="s">
        <v>30</v>
      </c>
      <c r="J5159" s="1">
        <v>3.6496350364963499</v>
      </c>
      <c r="K5159" s="1">
        <f t="shared" si="562"/>
        <v>9.9999999999999982</v>
      </c>
      <c r="L5159" s="1">
        <f t="shared" si="563"/>
        <v>264</v>
      </c>
      <c r="M5159">
        <v>4361</v>
      </c>
      <c r="N5159">
        <v>0</v>
      </c>
      <c r="O5159" t="str">
        <f t="shared" si="564"/>
        <v>On time</v>
      </c>
      <c r="P5159" t="s">
        <v>9</v>
      </c>
      <c r="Q5159" t="s">
        <v>11</v>
      </c>
      <c r="R5159" s="4">
        <f t="shared" si="565"/>
        <v>4.3609999999999998</v>
      </c>
      <c r="S5159">
        <f t="shared" si="566"/>
        <v>10</v>
      </c>
    </row>
    <row r="5160" spans="1:19" x14ac:dyDescent="0.25">
      <c r="A5160" s="9">
        <v>5159</v>
      </c>
      <c r="B5160">
        <v>4</v>
      </c>
      <c r="C5160" t="str">
        <f t="shared" si="560"/>
        <v>Abnormal</v>
      </c>
      <c r="D5160">
        <v>3</v>
      </c>
      <c r="E5160" t="str">
        <f t="shared" si="561"/>
        <v>Fair</v>
      </c>
      <c r="F5160">
        <v>254</v>
      </c>
      <c r="G5160">
        <v>2</v>
      </c>
      <c r="H5160" t="s">
        <v>4</v>
      </c>
      <c r="I5160" t="s">
        <v>29</v>
      </c>
      <c r="J5160" s="1">
        <v>1.1811023622047243</v>
      </c>
      <c r="K5160" s="1">
        <f t="shared" si="562"/>
        <v>3</v>
      </c>
      <c r="L5160" s="1">
        <f t="shared" si="563"/>
        <v>251</v>
      </c>
      <c r="M5160">
        <v>4930</v>
      </c>
      <c r="N5160">
        <v>0</v>
      </c>
      <c r="O5160" t="str">
        <f t="shared" si="564"/>
        <v>On time</v>
      </c>
      <c r="P5160" t="s">
        <v>10</v>
      </c>
      <c r="Q5160" t="s">
        <v>11</v>
      </c>
      <c r="R5160" s="4">
        <f t="shared" si="565"/>
        <v>4.93</v>
      </c>
      <c r="S5160">
        <f t="shared" si="566"/>
        <v>10</v>
      </c>
    </row>
    <row r="5161" spans="1:19" x14ac:dyDescent="0.25">
      <c r="A5161" s="9">
        <v>5160</v>
      </c>
      <c r="B5161">
        <v>5</v>
      </c>
      <c r="C5161" t="str">
        <f t="shared" si="560"/>
        <v>Abnormal</v>
      </c>
      <c r="D5161">
        <v>2</v>
      </c>
      <c r="E5161" t="str">
        <f t="shared" si="561"/>
        <v>Poor</v>
      </c>
      <c r="F5161">
        <v>196</v>
      </c>
      <c r="G5161">
        <v>5</v>
      </c>
      <c r="H5161" t="s">
        <v>2</v>
      </c>
      <c r="I5161" t="s">
        <v>30</v>
      </c>
      <c r="J5161" s="1">
        <v>5.1020408163265305</v>
      </c>
      <c r="K5161" s="1">
        <f t="shared" si="562"/>
        <v>10</v>
      </c>
      <c r="L5161" s="1">
        <f t="shared" si="563"/>
        <v>186</v>
      </c>
      <c r="M5161">
        <v>5111</v>
      </c>
      <c r="N5161">
        <v>0</v>
      </c>
      <c r="O5161" t="str">
        <f t="shared" si="564"/>
        <v>On time</v>
      </c>
      <c r="P5161" t="s">
        <v>7</v>
      </c>
      <c r="Q5161" t="s">
        <v>11</v>
      </c>
      <c r="R5161" s="4">
        <f t="shared" si="565"/>
        <v>5.1109999999999998</v>
      </c>
      <c r="S5161">
        <f t="shared" si="566"/>
        <v>10</v>
      </c>
    </row>
    <row r="5162" spans="1:19" x14ac:dyDescent="0.25">
      <c r="A5162" s="9">
        <v>5161</v>
      </c>
      <c r="B5162">
        <v>4</v>
      </c>
      <c r="C5162" t="str">
        <f t="shared" si="560"/>
        <v>Abnormal</v>
      </c>
      <c r="D5162">
        <v>2</v>
      </c>
      <c r="E5162" t="str">
        <f t="shared" si="561"/>
        <v>Poor</v>
      </c>
      <c r="F5162">
        <v>157</v>
      </c>
      <c r="G5162">
        <v>4</v>
      </c>
      <c r="H5162" t="s">
        <v>2</v>
      </c>
      <c r="I5162" t="s">
        <v>29</v>
      </c>
      <c r="J5162" s="1">
        <v>3.8216560509554141</v>
      </c>
      <c r="K5162" s="1">
        <f t="shared" si="562"/>
        <v>6</v>
      </c>
      <c r="L5162" s="1">
        <f t="shared" si="563"/>
        <v>151</v>
      </c>
      <c r="M5162">
        <v>4964</v>
      </c>
      <c r="N5162">
        <v>0</v>
      </c>
      <c r="O5162" t="str">
        <f t="shared" si="564"/>
        <v>On time</v>
      </c>
      <c r="P5162" t="s">
        <v>5</v>
      </c>
      <c r="Q5162" t="s">
        <v>11</v>
      </c>
      <c r="R5162" s="4">
        <f t="shared" si="565"/>
        <v>4.9640000000000004</v>
      </c>
      <c r="S5162">
        <f t="shared" si="566"/>
        <v>10</v>
      </c>
    </row>
    <row r="5163" spans="1:19" x14ac:dyDescent="0.25">
      <c r="A5163" s="9">
        <v>5162</v>
      </c>
      <c r="B5163">
        <v>4</v>
      </c>
      <c r="C5163" t="str">
        <f t="shared" si="560"/>
        <v>Abnormal</v>
      </c>
      <c r="D5163">
        <v>3</v>
      </c>
      <c r="E5163" t="str">
        <f t="shared" si="561"/>
        <v>Fair</v>
      </c>
      <c r="F5163">
        <v>130</v>
      </c>
      <c r="G5163">
        <v>3</v>
      </c>
      <c r="H5163" t="s">
        <v>3</v>
      </c>
      <c r="I5163" t="s">
        <v>29</v>
      </c>
      <c r="J5163" s="1">
        <v>2.3076923076923079</v>
      </c>
      <c r="K5163" s="1">
        <f t="shared" si="562"/>
        <v>3.0000000000000004</v>
      </c>
      <c r="L5163" s="1">
        <f t="shared" si="563"/>
        <v>127</v>
      </c>
      <c r="M5163">
        <v>4317</v>
      </c>
      <c r="N5163">
        <v>0</v>
      </c>
      <c r="O5163" t="str">
        <f t="shared" si="564"/>
        <v>On time</v>
      </c>
      <c r="P5163" t="s">
        <v>7</v>
      </c>
      <c r="Q5163" t="s">
        <v>11</v>
      </c>
      <c r="R5163" s="4">
        <f t="shared" si="565"/>
        <v>4.3170000000000002</v>
      </c>
      <c r="S5163">
        <f t="shared" si="566"/>
        <v>10</v>
      </c>
    </row>
    <row r="5164" spans="1:19" x14ac:dyDescent="0.25">
      <c r="A5164" s="9">
        <v>5163</v>
      </c>
      <c r="B5164">
        <v>3</v>
      </c>
      <c r="C5164" t="str">
        <f t="shared" si="560"/>
        <v>Normal</v>
      </c>
      <c r="D5164">
        <v>3</v>
      </c>
      <c r="E5164" t="str">
        <f t="shared" si="561"/>
        <v>Fair</v>
      </c>
      <c r="F5164">
        <v>273</v>
      </c>
      <c r="G5164">
        <v>2</v>
      </c>
      <c r="H5164" t="s">
        <v>3</v>
      </c>
      <c r="I5164" t="s">
        <v>29</v>
      </c>
      <c r="J5164" s="1">
        <v>2.5641025641025639</v>
      </c>
      <c r="K5164" s="1">
        <f t="shared" si="562"/>
        <v>6.9999999999999991</v>
      </c>
      <c r="L5164" s="1">
        <f t="shared" si="563"/>
        <v>266</v>
      </c>
      <c r="M5164">
        <v>5491</v>
      </c>
      <c r="N5164">
        <v>0</v>
      </c>
      <c r="O5164" t="str">
        <f t="shared" si="564"/>
        <v>On time</v>
      </c>
      <c r="P5164" t="s">
        <v>8</v>
      </c>
      <c r="Q5164" t="s">
        <v>11</v>
      </c>
      <c r="R5164" s="4">
        <f t="shared" si="565"/>
        <v>5.4909999999999997</v>
      </c>
      <c r="S5164">
        <f t="shared" si="566"/>
        <v>10</v>
      </c>
    </row>
    <row r="5165" spans="1:19" x14ac:dyDescent="0.25">
      <c r="A5165" s="9">
        <v>5164</v>
      </c>
      <c r="B5165">
        <v>4</v>
      </c>
      <c r="C5165" t="str">
        <f t="shared" si="560"/>
        <v>Abnormal</v>
      </c>
      <c r="D5165">
        <v>5</v>
      </c>
      <c r="E5165" t="str">
        <f t="shared" si="561"/>
        <v>Good</v>
      </c>
      <c r="F5165">
        <v>154</v>
      </c>
      <c r="G5165">
        <v>3</v>
      </c>
      <c r="H5165" t="s">
        <v>3</v>
      </c>
      <c r="I5165" t="s">
        <v>29</v>
      </c>
      <c r="J5165" s="1">
        <v>5.8441558441558437</v>
      </c>
      <c r="K5165" s="1">
        <f t="shared" si="562"/>
        <v>8.9999999999999982</v>
      </c>
      <c r="L5165" s="1">
        <f t="shared" si="563"/>
        <v>145</v>
      </c>
      <c r="M5165">
        <v>5489</v>
      </c>
      <c r="N5165">
        <v>1</v>
      </c>
      <c r="O5165" t="str">
        <f t="shared" si="564"/>
        <v>Delayed</v>
      </c>
      <c r="P5165" t="s">
        <v>9</v>
      </c>
      <c r="Q5165" t="s">
        <v>11</v>
      </c>
      <c r="R5165" s="4">
        <f t="shared" si="565"/>
        <v>5.4889999999999999</v>
      </c>
      <c r="S5165">
        <f t="shared" si="566"/>
        <v>10</v>
      </c>
    </row>
    <row r="5166" spans="1:19" x14ac:dyDescent="0.25">
      <c r="A5166" s="9">
        <v>5165</v>
      </c>
      <c r="B5166">
        <v>4</v>
      </c>
      <c r="C5166" t="str">
        <f t="shared" si="560"/>
        <v>Abnormal</v>
      </c>
      <c r="D5166">
        <v>2</v>
      </c>
      <c r="E5166" t="str">
        <f t="shared" si="561"/>
        <v>Poor</v>
      </c>
      <c r="F5166">
        <v>166</v>
      </c>
      <c r="G5166">
        <v>3</v>
      </c>
      <c r="H5166" t="s">
        <v>3</v>
      </c>
      <c r="I5166" t="s">
        <v>29</v>
      </c>
      <c r="J5166" s="1">
        <v>4.8192771084337354</v>
      </c>
      <c r="K5166" s="1">
        <f t="shared" si="562"/>
        <v>8.0000000000000018</v>
      </c>
      <c r="L5166" s="1">
        <f t="shared" si="563"/>
        <v>158</v>
      </c>
      <c r="M5166">
        <v>4758</v>
      </c>
      <c r="N5166">
        <v>0</v>
      </c>
      <c r="O5166" t="str">
        <f t="shared" si="564"/>
        <v>On time</v>
      </c>
      <c r="P5166" t="s">
        <v>10</v>
      </c>
      <c r="Q5166" t="s">
        <v>11</v>
      </c>
      <c r="R5166" s="4">
        <f t="shared" si="565"/>
        <v>4.758</v>
      </c>
      <c r="S5166">
        <f t="shared" si="566"/>
        <v>10</v>
      </c>
    </row>
    <row r="5167" spans="1:19" x14ac:dyDescent="0.25">
      <c r="A5167" s="9">
        <v>5166</v>
      </c>
      <c r="B5167">
        <v>5</v>
      </c>
      <c r="C5167" t="str">
        <f t="shared" si="560"/>
        <v>Abnormal</v>
      </c>
      <c r="D5167">
        <v>5</v>
      </c>
      <c r="E5167" t="str">
        <f t="shared" si="561"/>
        <v>Good</v>
      </c>
      <c r="F5167">
        <v>171</v>
      </c>
      <c r="G5167">
        <v>3</v>
      </c>
      <c r="H5167" t="s">
        <v>2</v>
      </c>
      <c r="I5167" t="s">
        <v>30</v>
      </c>
      <c r="J5167" s="1">
        <v>4.6783625730994149</v>
      </c>
      <c r="K5167" s="1">
        <f t="shared" si="562"/>
        <v>8</v>
      </c>
      <c r="L5167" s="1">
        <f t="shared" si="563"/>
        <v>163</v>
      </c>
      <c r="M5167">
        <v>4227</v>
      </c>
      <c r="N5167">
        <v>0</v>
      </c>
      <c r="O5167" t="str">
        <f t="shared" si="564"/>
        <v>On time</v>
      </c>
      <c r="P5167" t="s">
        <v>7</v>
      </c>
      <c r="Q5167" t="s">
        <v>11</v>
      </c>
      <c r="R5167" s="4">
        <f t="shared" si="565"/>
        <v>4.2270000000000003</v>
      </c>
      <c r="S5167">
        <f t="shared" si="566"/>
        <v>10</v>
      </c>
    </row>
    <row r="5168" spans="1:19" x14ac:dyDescent="0.25">
      <c r="A5168" s="9">
        <v>5167</v>
      </c>
      <c r="B5168">
        <v>5</v>
      </c>
      <c r="C5168" t="str">
        <f t="shared" si="560"/>
        <v>Abnormal</v>
      </c>
      <c r="D5168">
        <v>4</v>
      </c>
      <c r="E5168" t="str">
        <f t="shared" si="561"/>
        <v>Good</v>
      </c>
      <c r="F5168">
        <v>177</v>
      </c>
      <c r="G5168">
        <v>2</v>
      </c>
      <c r="H5168" t="s">
        <v>2</v>
      </c>
      <c r="I5168" t="s">
        <v>30</v>
      </c>
      <c r="J5168" s="1">
        <v>1.1299435028248588</v>
      </c>
      <c r="K5168" s="1">
        <f t="shared" si="562"/>
        <v>2</v>
      </c>
      <c r="L5168" s="1">
        <f t="shared" si="563"/>
        <v>175</v>
      </c>
      <c r="M5168">
        <v>5618</v>
      </c>
      <c r="N5168">
        <v>1</v>
      </c>
      <c r="O5168" t="str">
        <f t="shared" si="564"/>
        <v>Delayed</v>
      </c>
      <c r="P5168" t="s">
        <v>5</v>
      </c>
      <c r="Q5168" t="s">
        <v>11</v>
      </c>
      <c r="R5168" s="4">
        <f t="shared" si="565"/>
        <v>5.6180000000000003</v>
      </c>
      <c r="S5168">
        <f t="shared" si="566"/>
        <v>10</v>
      </c>
    </row>
    <row r="5169" spans="1:19" x14ac:dyDescent="0.25">
      <c r="A5169" s="9">
        <v>5168</v>
      </c>
      <c r="B5169">
        <v>2</v>
      </c>
      <c r="C5169" t="str">
        <f t="shared" si="560"/>
        <v>Normal</v>
      </c>
      <c r="D5169">
        <v>5</v>
      </c>
      <c r="E5169" t="str">
        <f t="shared" si="561"/>
        <v>Good</v>
      </c>
      <c r="F5169">
        <v>195</v>
      </c>
      <c r="G5169">
        <v>3</v>
      </c>
      <c r="H5169" t="s">
        <v>2</v>
      </c>
      <c r="I5169" t="s">
        <v>30</v>
      </c>
      <c r="J5169" s="1">
        <v>1.5384615384615385</v>
      </c>
      <c r="K5169" s="1">
        <f t="shared" si="562"/>
        <v>3</v>
      </c>
      <c r="L5169" s="1">
        <f t="shared" si="563"/>
        <v>192</v>
      </c>
      <c r="M5169">
        <v>5785</v>
      </c>
      <c r="N5169">
        <v>0</v>
      </c>
      <c r="O5169" t="str">
        <f t="shared" si="564"/>
        <v>On time</v>
      </c>
      <c r="P5169" t="s">
        <v>7</v>
      </c>
      <c r="Q5169" t="s">
        <v>11</v>
      </c>
      <c r="R5169" s="4">
        <f t="shared" si="565"/>
        <v>5.7850000000000001</v>
      </c>
      <c r="S5169">
        <f t="shared" si="566"/>
        <v>10</v>
      </c>
    </row>
    <row r="5170" spans="1:19" x14ac:dyDescent="0.25">
      <c r="A5170" s="9">
        <v>5169</v>
      </c>
      <c r="B5170">
        <v>5</v>
      </c>
      <c r="C5170" t="str">
        <f t="shared" si="560"/>
        <v>Abnormal</v>
      </c>
      <c r="D5170">
        <v>4</v>
      </c>
      <c r="E5170" t="str">
        <f t="shared" si="561"/>
        <v>Good</v>
      </c>
      <c r="F5170">
        <v>269</v>
      </c>
      <c r="G5170">
        <v>2</v>
      </c>
      <c r="H5170" t="s">
        <v>2</v>
      </c>
      <c r="I5170" t="s">
        <v>29</v>
      </c>
      <c r="J5170" s="1">
        <v>3.3457249070631967</v>
      </c>
      <c r="K5170" s="1">
        <f t="shared" si="562"/>
        <v>8.9999999999999982</v>
      </c>
      <c r="L5170" s="1">
        <f t="shared" si="563"/>
        <v>260</v>
      </c>
      <c r="M5170">
        <v>5517</v>
      </c>
      <c r="N5170">
        <v>0</v>
      </c>
      <c r="O5170" t="str">
        <f t="shared" si="564"/>
        <v>On time</v>
      </c>
      <c r="P5170" t="s">
        <v>8</v>
      </c>
      <c r="Q5170" t="s">
        <v>11</v>
      </c>
      <c r="R5170" s="4">
        <f t="shared" si="565"/>
        <v>5.5170000000000003</v>
      </c>
      <c r="S5170">
        <f t="shared" si="566"/>
        <v>10</v>
      </c>
    </row>
    <row r="5171" spans="1:19" x14ac:dyDescent="0.25">
      <c r="A5171" s="9">
        <v>5170</v>
      </c>
      <c r="B5171">
        <v>4</v>
      </c>
      <c r="C5171" t="str">
        <f t="shared" si="560"/>
        <v>Abnormal</v>
      </c>
      <c r="D5171">
        <v>1</v>
      </c>
      <c r="E5171" t="str">
        <f t="shared" si="561"/>
        <v>Poor</v>
      </c>
      <c r="F5171">
        <v>196</v>
      </c>
      <c r="G5171">
        <v>3</v>
      </c>
      <c r="H5171" t="s">
        <v>2</v>
      </c>
      <c r="I5171" t="s">
        <v>30</v>
      </c>
      <c r="J5171" s="1">
        <v>2.0408163265306123</v>
      </c>
      <c r="K5171" s="1">
        <f t="shared" si="562"/>
        <v>4</v>
      </c>
      <c r="L5171" s="1">
        <f t="shared" si="563"/>
        <v>192</v>
      </c>
      <c r="M5171">
        <v>4634</v>
      </c>
      <c r="N5171">
        <v>1</v>
      </c>
      <c r="O5171" t="str">
        <f t="shared" si="564"/>
        <v>Delayed</v>
      </c>
      <c r="P5171" t="s">
        <v>9</v>
      </c>
      <c r="Q5171" t="s">
        <v>11</v>
      </c>
      <c r="R5171" s="4">
        <f t="shared" si="565"/>
        <v>4.6340000000000003</v>
      </c>
      <c r="S5171">
        <f t="shared" si="566"/>
        <v>10</v>
      </c>
    </row>
    <row r="5172" spans="1:19" x14ac:dyDescent="0.25">
      <c r="A5172" s="9">
        <v>5171</v>
      </c>
      <c r="B5172">
        <v>3</v>
      </c>
      <c r="C5172" t="str">
        <f t="shared" si="560"/>
        <v>Normal</v>
      </c>
      <c r="D5172">
        <v>1</v>
      </c>
      <c r="E5172" t="str">
        <f t="shared" si="561"/>
        <v>Poor</v>
      </c>
      <c r="F5172">
        <v>244</v>
      </c>
      <c r="G5172">
        <v>3</v>
      </c>
      <c r="H5172" t="s">
        <v>4</v>
      </c>
      <c r="I5172" t="s">
        <v>30</v>
      </c>
      <c r="J5172" s="1">
        <v>2.8688524590163933</v>
      </c>
      <c r="K5172" s="1">
        <f t="shared" si="562"/>
        <v>7</v>
      </c>
      <c r="L5172" s="1">
        <f t="shared" si="563"/>
        <v>237</v>
      </c>
      <c r="M5172">
        <v>5140</v>
      </c>
      <c r="N5172">
        <v>1</v>
      </c>
      <c r="O5172" t="str">
        <f t="shared" si="564"/>
        <v>Delayed</v>
      </c>
      <c r="P5172" t="s">
        <v>10</v>
      </c>
      <c r="Q5172" t="s">
        <v>11</v>
      </c>
      <c r="R5172" s="4">
        <f t="shared" si="565"/>
        <v>5.14</v>
      </c>
      <c r="S5172">
        <f t="shared" si="566"/>
        <v>10</v>
      </c>
    </row>
    <row r="5173" spans="1:19" x14ac:dyDescent="0.25">
      <c r="A5173" s="9">
        <v>5172</v>
      </c>
      <c r="B5173">
        <v>3</v>
      </c>
      <c r="C5173" t="str">
        <f t="shared" si="560"/>
        <v>Normal</v>
      </c>
      <c r="D5173">
        <v>3</v>
      </c>
      <c r="E5173" t="str">
        <f t="shared" si="561"/>
        <v>Fair</v>
      </c>
      <c r="F5173">
        <v>137</v>
      </c>
      <c r="G5173">
        <v>3</v>
      </c>
      <c r="H5173" t="s">
        <v>3</v>
      </c>
      <c r="I5173" t="s">
        <v>30</v>
      </c>
      <c r="J5173" s="1">
        <v>0.72992700729927007</v>
      </c>
      <c r="K5173" s="1">
        <f t="shared" si="562"/>
        <v>1</v>
      </c>
      <c r="L5173" s="1">
        <f t="shared" si="563"/>
        <v>136</v>
      </c>
      <c r="M5173">
        <v>5490</v>
      </c>
      <c r="N5173">
        <v>1</v>
      </c>
      <c r="O5173" t="str">
        <f t="shared" si="564"/>
        <v>Delayed</v>
      </c>
      <c r="P5173" t="s">
        <v>7</v>
      </c>
      <c r="Q5173" t="s">
        <v>11</v>
      </c>
      <c r="R5173" s="4">
        <f t="shared" si="565"/>
        <v>5.49</v>
      </c>
      <c r="S5173">
        <f t="shared" si="566"/>
        <v>10</v>
      </c>
    </row>
    <row r="5174" spans="1:19" x14ac:dyDescent="0.25">
      <c r="A5174" s="9">
        <v>5173</v>
      </c>
      <c r="B5174">
        <v>3</v>
      </c>
      <c r="C5174" t="str">
        <f t="shared" si="560"/>
        <v>Normal</v>
      </c>
      <c r="D5174">
        <v>2</v>
      </c>
      <c r="E5174" t="str">
        <f t="shared" si="561"/>
        <v>Poor</v>
      </c>
      <c r="F5174">
        <v>201</v>
      </c>
      <c r="G5174">
        <v>3</v>
      </c>
      <c r="H5174" t="s">
        <v>4</v>
      </c>
      <c r="I5174" t="s">
        <v>30</v>
      </c>
      <c r="J5174" s="1">
        <v>2.9850746268656714</v>
      </c>
      <c r="K5174" s="1">
        <f t="shared" si="562"/>
        <v>6</v>
      </c>
      <c r="L5174" s="1">
        <f t="shared" si="563"/>
        <v>195</v>
      </c>
      <c r="M5174">
        <v>5165</v>
      </c>
      <c r="N5174">
        <v>1</v>
      </c>
      <c r="O5174" t="str">
        <f t="shared" si="564"/>
        <v>Delayed</v>
      </c>
      <c r="P5174" t="s">
        <v>5</v>
      </c>
      <c r="Q5174" t="s">
        <v>11</v>
      </c>
      <c r="R5174" s="4">
        <f t="shared" si="565"/>
        <v>5.165</v>
      </c>
      <c r="S5174">
        <f t="shared" si="566"/>
        <v>10</v>
      </c>
    </row>
    <row r="5175" spans="1:19" x14ac:dyDescent="0.25">
      <c r="A5175" s="9">
        <v>5174</v>
      </c>
      <c r="B5175">
        <v>3</v>
      </c>
      <c r="C5175" t="str">
        <f t="shared" si="560"/>
        <v>Normal</v>
      </c>
      <c r="D5175">
        <v>3</v>
      </c>
      <c r="E5175" t="str">
        <f t="shared" si="561"/>
        <v>Fair</v>
      </c>
      <c r="F5175">
        <v>211</v>
      </c>
      <c r="G5175">
        <v>3</v>
      </c>
      <c r="H5175" t="s">
        <v>3</v>
      </c>
      <c r="I5175" t="s">
        <v>30</v>
      </c>
      <c r="J5175" s="1">
        <v>3.3175355450236967</v>
      </c>
      <c r="K5175" s="1">
        <f t="shared" si="562"/>
        <v>7</v>
      </c>
      <c r="L5175" s="1">
        <f t="shared" si="563"/>
        <v>204</v>
      </c>
      <c r="M5175">
        <v>5185</v>
      </c>
      <c r="N5175">
        <v>0</v>
      </c>
      <c r="O5175" t="str">
        <f t="shared" si="564"/>
        <v>On time</v>
      </c>
      <c r="P5175" t="s">
        <v>7</v>
      </c>
      <c r="Q5175" t="s">
        <v>11</v>
      </c>
      <c r="R5175" s="4">
        <f t="shared" si="565"/>
        <v>5.1849999999999996</v>
      </c>
      <c r="S5175">
        <f t="shared" si="566"/>
        <v>10</v>
      </c>
    </row>
    <row r="5176" spans="1:19" x14ac:dyDescent="0.25">
      <c r="A5176" s="9">
        <v>5175</v>
      </c>
      <c r="B5176">
        <v>5</v>
      </c>
      <c r="C5176" t="str">
        <f t="shared" si="560"/>
        <v>Abnormal</v>
      </c>
      <c r="D5176">
        <v>3</v>
      </c>
      <c r="E5176" t="str">
        <f t="shared" si="561"/>
        <v>Fair</v>
      </c>
      <c r="F5176">
        <v>266</v>
      </c>
      <c r="G5176">
        <v>3</v>
      </c>
      <c r="H5176" t="s">
        <v>3</v>
      </c>
      <c r="I5176" t="s">
        <v>29</v>
      </c>
      <c r="J5176" s="1">
        <v>1.5037593984962405</v>
      </c>
      <c r="K5176" s="1">
        <f t="shared" si="562"/>
        <v>4</v>
      </c>
      <c r="L5176" s="1">
        <f t="shared" si="563"/>
        <v>262</v>
      </c>
      <c r="M5176">
        <v>4195</v>
      </c>
      <c r="N5176">
        <v>0</v>
      </c>
      <c r="O5176" t="str">
        <f t="shared" si="564"/>
        <v>On time</v>
      </c>
      <c r="P5176" t="s">
        <v>8</v>
      </c>
      <c r="Q5176" t="s">
        <v>11</v>
      </c>
      <c r="R5176" s="4">
        <f t="shared" si="565"/>
        <v>4.1950000000000003</v>
      </c>
      <c r="S5176">
        <f t="shared" si="566"/>
        <v>10</v>
      </c>
    </row>
    <row r="5177" spans="1:19" x14ac:dyDescent="0.25">
      <c r="A5177" s="9">
        <v>5176</v>
      </c>
      <c r="B5177">
        <v>5</v>
      </c>
      <c r="C5177" t="str">
        <f t="shared" si="560"/>
        <v>Abnormal</v>
      </c>
      <c r="D5177">
        <v>3</v>
      </c>
      <c r="E5177" t="str">
        <f t="shared" si="561"/>
        <v>Fair</v>
      </c>
      <c r="F5177">
        <v>222</v>
      </c>
      <c r="G5177">
        <v>2</v>
      </c>
      <c r="H5177" t="s">
        <v>2</v>
      </c>
      <c r="I5177" t="s">
        <v>29</v>
      </c>
      <c r="J5177" s="1">
        <v>0.90090090090090091</v>
      </c>
      <c r="K5177" s="1">
        <f t="shared" si="562"/>
        <v>2</v>
      </c>
      <c r="L5177" s="1">
        <f t="shared" si="563"/>
        <v>220</v>
      </c>
      <c r="M5177">
        <v>5953</v>
      </c>
      <c r="N5177">
        <v>1</v>
      </c>
      <c r="O5177" t="str">
        <f t="shared" si="564"/>
        <v>Delayed</v>
      </c>
      <c r="P5177" t="s">
        <v>9</v>
      </c>
      <c r="Q5177" t="s">
        <v>11</v>
      </c>
      <c r="R5177" s="4">
        <f t="shared" si="565"/>
        <v>5.9530000000000003</v>
      </c>
      <c r="S5177">
        <f t="shared" si="566"/>
        <v>10</v>
      </c>
    </row>
    <row r="5178" spans="1:19" x14ac:dyDescent="0.25">
      <c r="A5178" s="9">
        <v>5177</v>
      </c>
      <c r="B5178">
        <v>5</v>
      </c>
      <c r="C5178" t="str">
        <f t="shared" si="560"/>
        <v>Abnormal</v>
      </c>
      <c r="D5178">
        <v>4</v>
      </c>
      <c r="E5178" t="str">
        <f t="shared" si="561"/>
        <v>Good</v>
      </c>
      <c r="F5178">
        <v>241</v>
      </c>
      <c r="G5178">
        <v>4</v>
      </c>
      <c r="H5178" t="s">
        <v>4</v>
      </c>
      <c r="I5178" t="s">
        <v>30</v>
      </c>
      <c r="J5178" s="1">
        <v>2.4896265560165975</v>
      </c>
      <c r="K5178" s="1">
        <f t="shared" si="562"/>
        <v>6</v>
      </c>
      <c r="L5178" s="1">
        <f t="shared" si="563"/>
        <v>235</v>
      </c>
      <c r="M5178">
        <v>4412</v>
      </c>
      <c r="N5178">
        <v>1</v>
      </c>
      <c r="O5178" t="str">
        <f t="shared" si="564"/>
        <v>Delayed</v>
      </c>
      <c r="P5178" t="s">
        <v>10</v>
      </c>
      <c r="Q5178" t="s">
        <v>11</v>
      </c>
      <c r="R5178" s="4">
        <f t="shared" si="565"/>
        <v>4.4119999999999999</v>
      </c>
      <c r="S5178">
        <f t="shared" si="566"/>
        <v>10</v>
      </c>
    </row>
    <row r="5179" spans="1:19" x14ac:dyDescent="0.25">
      <c r="A5179" s="9">
        <v>5178</v>
      </c>
      <c r="B5179">
        <v>3</v>
      </c>
      <c r="C5179" t="str">
        <f t="shared" si="560"/>
        <v>Normal</v>
      </c>
      <c r="D5179">
        <v>2</v>
      </c>
      <c r="E5179" t="str">
        <f t="shared" si="561"/>
        <v>Poor</v>
      </c>
      <c r="F5179">
        <v>226</v>
      </c>
      <c r="G5179">
        <v>4</v>
      </c>
      <c r="H5179" t="s">
        <v>3</v>
      </c>
      <c r="I5179" t="s">
        <v>29</v>
      </c>
      <c r="J5179" s="1">
        <v>3.5398230088495577</v>
      </c>
      <c r="K5179" s="1">
        <f t="shared" si="562"/>
        <v>8</v>
      </c>
      <c r="L5179" s="1">
        <f t="shared" si="563"/>
        <v>218</v>
      </c>
      <c r="M5179">
        <v>5225</v>
      </c>
      <c r="N5179">
        <v>0</v>
      </c>
      <c r="O5179" t="str">
        <f t="shared" si="564"/>
        <v>On time</v>
      </c>
      <c r="P5179" t="s">
        <v>7</v>
      </c>
      <c r="Q5179" t="s">
        <v>11</v>
      </c>
      <c r="R5179" s="4">
        <f t="shared" si="565"/>
        <v>5.2249999999999996</v>
      </c>
      <c r="S5179">
        <f t="shared" si="566"/>
        <v>10</v>
      </c>
    </row>
    <row r="5180" spans="1:19" x14ac:dyDescent="0.25">
      <c r="A5180" s="9">
        <v>5179</v>
      </c>
      <c r="B5180">
        <v>3</v>
      </c>
      <c r="C5180" t="str">
        <f t="shared" si="560"/>
        <v>Normal</v>
      </c>
      <c r="D5180">
        <v>5</v>
      </c>
      <c r="E5180" t="str">
        <f t="shared" si="561"/>
        <v>Good</v>
      </c>
      <c r="F5180">
        <v>254</v>
      </c>
      <c r="G5180">
        <v>3</v>
      </c>
      <c r="H5180" t="s">
        <v>3</v>
      </c>
      <c r="I5180" t="s">
        <v>30</v>
      </c>
      <c r="J5180" s="1">
        <v>1.1811023622047243</v>
      </c>
      <c r="K5180" s="1">
        <f t="shared" si="562"/>
        <v>3</v>
      </c>
      <c r="L5180" s="1">
        <f t="shared" si="563"/>
        <v>251</v>
      </c>
      <c r="M5180">
        <v>4072</v>
      </c>
      <c r="N5180">
        <v>0</v>
      </c>
      <c r="O5180" t="str">
        <f t="shared" si="564"/>
        <v>On time</v>
      </c>
      <c r="P5180" t="s">
        <v>5</v>
      </c>
      <c r="Q5180" t="s">
        <v>11</v>
      </c>
      <c r="R5180" s="4">
        <f t="shared" si="565"/>
        <v>4.0720000000000001</v>
      </c>
      <c r="S5180">
        <f t="shared" si="566"/>
        <v>10</v>
      </c>
    </row>
    <row r="5181" spans="1:19" x14ac:dyDescent="0.25">
      <c r="A5181" s="9">
        <v>5180</v>
      </c>
      <c r="B5181">
        <v>4</v>
      </c>
      <c r="C5181" t="str">
        <f t="shared" si="560"/>
        <v>Abnormal</v>
      </c>
      <c r="D5181">
        <v>5</v>
      </c>
      <c r="E5181" t="str">
        <f t="shared" si="561"/>
        <v>Good</v>
      </c>
      <c r="F5181">
        <v>222</v>
      </c>
      <c r="G5181">
        <v>3</v>
      </c>
      <c r="H5181" t="s">
        <v>3</v>
      </c>
      <c r="I5181" t="s">
        <v>29</v>
      </c>
      <c r="J5181" s="1">
        <v>3.6036036036036037</v>
      </c>
      <c r="K5181" s="1">
        <f t="shared" si="562"/>
        <v>8</v>
      </c>
      <c r="L5181" s="1">
        <f t="shared" si="563"/>
        <v>214</v>
      </c>
      <c r="M5181">
        <v>4950</v>
      </c>
      <c r="N5181">
        <v>0</v>
      </c>
      <c r="O5181" t="str">
        <f t="shared" si="564"/>
        <v>On time</v>
      </c>
      <c r="P5181" t="s">
        <v>7</v>
      </c>
      <c r="Q5181" t="s">
        <v>12</v>
      </c>
      <c r="R5181" s="4">
        <f t="shared" si="565"/>
        <v>4.95</v>
      </c>
      <c r="S5181">
        <f t="shared" si="566"/>
        <v>10</v>
      </c>
    </row>
    <row r="5182" spans="1:19" x14ac:dyDescent="0.25">
      <c r="A5182" s="9">
        <v>5181</v>
      </c>
      <c r="B5182">
        <v>4</v>
      </c>
      <c r="C5182" t="str">
        <f t="shared" si="560"/>
        <v>Abnormal</v>
      </c>
      <c r="D5182">
        <v>4</v>
      </c>
      <c r="E5182" t="str">
        <f t="shared" si="561"/>
        <v>Good</v>
      </c>
      <c r="F5182">
        <v>148</v>
      </c>
      <c r="G5182">
        <v>3</v>
      </c>
      <c r="H5182" t="s">
        <v>3</v>
      </c>
      <c r="I5182" t="s">
        <v>29</v>
      </c>
      <c r="J5182" s="1">
        <v>3.3783783783783785</v>
      </c>
      <c r="K5182" s="1">
        <f t="shared" si="562"/>
        <v>5</v>
      </c>
      <c r="L5182" s="1">
        <f t="shared" si="563"/>
        <v>143</v>
      </c>
      <c r="M5182">
        <v>4892</v>
      </c>
      <c r="N5182">
        <v>0</v>
      </c>
      <c r="O5182" t="str">
        <f t="shared" si="564"/>
        <v>On time</v>
      </c>
      <c r="P5182" t="s">
        <v>8</v>
      </c>
      <c r="Q5182" t="s">
        <v>12</v>
      </c>
      <c r="R5182" s="4">
        <f t="shared" si="565"/>
        <v>4.8920000000000003</v>
      </c>
      <c r="S5182">
        <f t="shared" si="566"/>
        <v>10</v>
      </c>
    </row>
    <row r="5183" spans="1:19" x14ac:dyDescent="0.25">
      <c r="A5183" s="9">
        <v>5182</v>
      </c>
      <c r="B5183">
        <v>4</v>
      </c>
      <c r="C5183" t="str">
        <f t="shared" si="560"/>
        <v>Abnormal</v>
      </c>
      <c r="D5183">
        <v>3</v>
      </c>
      <c r="E5183" t="str">
        <f t="shared" si="561"/>
        <v>Fair</v>
      </c>
      <c r="F5183">
        <v>194</v>
      </c>
      <c r="G5183">
        <v>3</v>
      </c>
      <c r="H5183" t="s">
        <v>3</v>
      </c>
      <c r="I5183" t="s">
        <v>30</v>
      </c>
      <c r="J5183" s="1">
        <v>1.5463917525773196</v>
      </c>
      <c r="K5183" s="1">
        <f t="shared" si="562"/>
        <v>3</v>
      </c>
      <c r="L5183" s="1">
        <f t="shared" si="563"/>
        <v>191</v>
      </c>
      <c r="M5183">
        <v>5916</v>
      </c>
      <c r="N5183">
        <v>1</v>
      </c>
      <c r="O5183" t="str">
        <f t="shared" si="564"/>
        <v>Delayed</v>
      </c>
      <c r="P5183" t="s">
        <v>9</v>
      </c>
      <c r="Q5183" t="s">
        <v>12</v>
      </c>
      <c r="R5183" s="4">
        <f t="shared" si="565"/>
        <v>5.9160000000000004</v>
      </c>
      <c r="S5183">
        <f t="shared" si="566"/>
        <v>10</v>
      </c>
    </row>
    <row r="5184" spans="1:19" x14ac:dyDescent="0.25">
      <c r="A5184" s="9">
        <v>5183</v>
      </c>
      <c r="B5184">
        <v>4</v>
      </c>
      <c r="C5184" t="str">
        <f t="shared" si="560"/>
        <v>Abnormal</v>
      </c>
      <c r="D5184">
        <v>1</v>
      </c>
      <c r="E5184" t="str">
        <f t="shared" si="561"/>
        <v>Poor</v>
      </c>
      <c r="F5184">
        <v>177</v>
      </c>
      <c r="G5184">
        <v>2</v>
      </c>
      <c r="H5184" t="s">
        <v>4</v>
      </c>
      <c r="I5184" t="s">
        <v>29</v>
      </c>
      <c r="J5184" s="1">
        <v>3.9548022598870061</v>
      </c>
      <c r="K5184" s="1">
        <f t="shared" si="562"/>
        <v>7.0000000000000009</v>
      </c>
      <c r="L5184" s="1">
        <f t="shared" si="563"/>
        <v>170</v>
      </c>
      <c r="M5184">
        <v>5599</v>
      </c>
      <c r="N5184">
        <v>1</v>
      </c>
      <c r="O5184" t="str">
        <f t="shared" si="564"/>
        <v>Delayed</v>
      </c>
      <c r="P5184" t="s">
        <v>10</v>
      </c>
      <c r="Q5184" t="s">
        <v>12</v>
      </c>
      <c r="R5184" s="4">
        <f t="shared" si="565"/>
        <v>5.5990000000000002</v>
      </c>
      <c r="S5184">
        <f t="shared" si="566"/>
        <v>10</v>
      </c>
    </row>
    <row r="5185" spans="1:19" x14ac:dyDescent="0.25">
      <c r="A5185" s="9">
        <v>5184</v>
      </c>
      <c r="B5185">
        <v>2</v>
      </c>
      <c r="C5185" t="str">
        <f t="shared" si="560"/>
        <v>Normal</v>
      </c>
      <c r="D5185">
        <v>2</v>
      </c>
      <c r="E5185" t="str">
        <f t="shared" si="561"/>
        <v>Poor</v>
      </c>
      <c r="F5185">
        <v>150</v>
      </c>
      <c r="G5185">
        <v>3</v>
      </c>
      <c r="H5185" t="s">
        <v>2</v>
      </c>
      <c r="I5185" t="s">
        <v>29</v>
      </c>
      <c r="J5185" s="1">
        <v>4</v>
      </c>
      <c r="K5185" s="1">
        <f t="shared" si="562"/>
        <v>6</v>
      </c>
      <c r="L5185" s="1">
        <f t="shared" si="563"/>
        <v>144</v>
      </c>
      <c r="M5185">
        <v>5854</v>
      </c>
      <c r="N5185">
        <v>1</v>
      </c>
      <c r="O5185" t="str">
        <f t="shared" si="564"/>
        <v>Delayed</v>
      </c>
      <c r="P5185" t="s">
        <v>7</v>
      </c>
      <c r="Q5185" t="s">
        <v>12</v>
      </c>
      <c r="R5185" s="4">
        <f t="shared" si="565"/>
        <v>5.8540000000000001</v>
      </c>
      <c r="S5185">
        <f t="shared" si="566"/>
        <v>10</v>
      </c>
    </row>
    <row r="5186" spans="1:19" x14ac:dyDescent="0.25">
      <c r="A5186" s="9">
        <v>5185</v>
      </c>
      <c r="B5186">
        <v>3</v>
      </c>
      <c r="C5186" t="str">
        <f t="shared" si="560"/>
        <v>Normal</v>
      </c>
      <c r="D5186">
        <v>2</v>
      </c>
      <c r="E5186" t="str">
        <f t="shared" si="561"/>
        <v>Poor</v>
      </c>
      <c r="F5186">
        <v>111</v>
      </c>
      <c r="G5186">
        <v>2</v>
      </c>
      <c r="H5186" t="s">
        <v>2</v>
      </c>
      <c r="I5186" t="s">
        <v>29</v>
      </c>
      <c r="J5186" s="1">
        <v>3.6036036036036037</v>
      </c>
      <c r="K5186" s="1">
        <f t="shared" si="562"/>
        <v>4</v>
      </c>
      <c r="L5186" s="1">
        <f t="shared" si="563"/>
        <v>107</v>
      </c>
      <c r="M5186">
        <v>4245</v>
      </c>
      <c r="N5186">
        <v>1</v>
      </c>
      <c r="O5186" t="str">
        <f t="shared" si="564"/>
        <v>Delayed</v>
      </c>
      <c r="P5186" t="s">
        <v>5</v>
      </c>
      <c r="Q5186" t="s">
        <v>12</v>
      </c>
      <c r="R5186" s="4">
        <f t="shared" si="565"/>
        <v>4.2450000000000001</v>
      </c>
      <c r="S5186">
        <f t="shared" si="566"/>
        <v>10</v>
      </c>
    </row>
    <row r="5187" spans="1:19" x14ac:dyDescent="0.25">
      <c r="A5187" s="9">
        <v>5186</v>
      </c>
      <c r="B5187">
        <v>5</v>
      </c>
      <c r="C5187" t="str">
        <f t="shared" ref="C5187:C5250" si="567">IF(B5187&lt;=3,"Normal", "Abnormal")</f>
        <v>Abnormal</v>
      </c>
      <c r="D5187">
        <v>4</v>
      </c>
      <c r="E5187" t="str">
        <f t="shared" ref="E5187:E5250" si="568">IF(D5187&lt;3,"Poor",IF(D5187=3,"Fair","Good"))</f>
        <v>Good</v>
      </c>
      <c r="F5187">
        <v>172</v>
      </c>
      <c r="G5187">
        <v>3</v>
      </c>
      <c r="H5187" t="s">
        <v>2</v>
      </c>
      <c r="I5187" t="s">
        <v>29</v>
      </c>
      <c r="J5187" s="1">
        <v>1.7441860465116279</v>
      </c>
      <c r="K5187" s="1">
        <f t="shared" ref="K5187:K5250" si="569">F5187*J5187/100</f>
        <v>3</v>
      </c>
      <c r="L5187" s="1">
        <f t="shared" ref="L5187:L5250" si="570">F5187-K5187</f>
        <v>169</v>
      </c>
      <c r="M5187">
        <v>5064</v>
      </c>
      <c r="N5187">
        <v>1</v>
      </c>
      <c r="O5187" t="str">
        <f t="shared" ref="O5187:O5250" si="571">IF(N5187=1,"Delayed","On time")</f>
        <v>Delayed</v>
      </c>
      <c r="P5187" t="s">
        <v>7</v>
      </c>
      <c r="Q5187" t="s">
        <v>12</v>
      </c>
      <c r="R5187" s="4">
        <f t="shared" ref="R5187:R5250" si="572">M5187/1000</f>
        <v>5.0640000000000001</v>
      </c>
      <c r="S5187">
        <f t="shared" ref="S5187:S5250" si="573">IF(R5187&lt;=3,5,IF(R5187&lt;=6,10,15))</f>
        <v>10</v>
      </c>
    </row>
    <row r="5188" spans="1:19" x14ac:dyDescent="0.25">
      <c r="A5188" s="9">
        <v>5187</v>
      </c>
      <c r="B5188">
        <v>4</v>
      </c>
      <c r="C5188" t="str">
        <f t="shared" si="567"/>
        <v>Abnormal</v>
      </c>
      <c r="D5188">
        <v>5</v>
      </c>
      <c r="E5188" t="str">
        <f t="shared" si="568"/>
        <v>Good</v>
      </c>
      <c r="F5188">
        <v>234</v>
      </c>
      <c r="G5188">
        <v>3</v>
      </c>
      <c r="H5188" t="s">
        <v>2</v>
      </c>
      <c r="I5188" t="s">
        <v>30</v>
      </c>
      <c r="J5188" s="1">
        <v>1.2820512820512819</v>
      </c>
      <c r="K5188" s="1">
        <f t="shared" si="569"/>
        <v>3</v>
      </c>
      <c r="L5188" s="1">
        <f t="shared" si="570"/>
        <v>231</v>
      </c>
      <c r="M5188">
        <v>5438</v>
      </c>
      <c r="N5188">
        <v>0</v>
      </c>
      <c r="O5188" t="str">
        <f t="shared" si="571"/>
        <v>On time</v>
      </c>
      <c r="P5188" t="s">
        <v>8</v>
      </c>
      <c r="Q5188" t="s">
        <v>12</v>
      </c>
      <c r="R5188" s="4">
        <f t="shared" si="572"/>
        <v>5.4379999999999997</v>
      </c>
      <c r="S5188">
        <f t="shared" si="573"/>
        <v>10</v>
      </c>
    </row>
    <row r="5189" spans="1:19" x14ac:dyDescent="0.25">
      <c r="A5189" s="9">
        <v>5188</v>
      </c>
      <c r="B5189">
        <v>5</v>
      </c>
      <c r="C5189" t="str">
        <f t="shared" si="567"/>
        <v>Abnormal</v>
      </c>
      <c r="D5189">
        <v>5</v>
      </c>
      <c r="E5189" t="str">
        <f t="shared" si="568"/>
        <v>Good</v>
      </c>
      <c r="F5189">
        <v>257</v>
      </c>
      <c r="G5189">
        <v>4</v>
      </c>
      <c r="H5189" t="s">
        <v>3</v>
      </c>
      <c r="I5189" t="s">
        <v>30</v>
      </c>
      <c r="J5189" s="1">
        <v>3.8910505836575875</v>
      </c>
      <c r="K5189" s="1">
        <f t="shared" si="569"/>
        <v>10</v>
      </c>
      <c r="L5189" s="1">
        <f t="shared" si="570"/>
        <v>247</v>
      </c>
      <c r="M5189">
        <v>5180</v>
      </c>
      <c r="N5189">
        <v>1</v>
      </c>
      <c r="O5189" t="str">
        <f t="shared" si="571"/>
        <v>Delayed</v>
      </c>
      <c r="P5189" t="s">
        <v>9</v>
      </c>
      <c r="Q5189" t="s">
        <v>12</v>
      </c>
      <c r="R5189" s="4">
        <f t="shared" si="572"/>
        <v>5.18</v>
      </c>
      <c r="S5189">
        <f t="shared" si="573"/>
        <v>10</v>
      </c>
    </row>
    <row r="5190" spans="1:19" x14ac:dyDescent="0.25">
      <c r="A5190" s="9">
        <v>5189</v>
      </c>
      <c r="B5190">
        <v>3</v>
      </c>
      <c r="C5190" t="str">
        <f t="shared" si="567"/>
        <v>Normal</v>
      </c>
      <c r="D5190">
        <v>1</v>
      </c>
      <c r="E5190" t="str">
        <f t="shared" si="568"/>
        <v>Poor</v>
      </c>
      <c r="F5190">
        <v>221</v>
      </c>
      <c r="G5190">
        <v>3</v>
      </c>
      <c r="H5190" t="s">
        <v>4</v>
      </c>
      <c r="I5190" t="s">
        <v>30</v>
      </c>
      <c r="J5190" s="1">
        <v>1.3574660633484164</v>
      </c>
      <c r="K5190" s="1">
        <f t="shared" si="569"/>
        <v>3</v>
      </c>
      <c r="L5190" s="1">
        <f t="shared" si="570"/>
        <v>218</v>
      </c>
      <c r="M5190">
        <v>5005</v>
      </c>
      <c r="N5190">
        <v>1</v>
      </c>
      <c r="O5190" t="str">
        <f t="shared" si="571"/>
        <v>Delayed</v>
      </c>
      <c r="P5190" t="s">
        <v>10</v>
      </c>
      <c r="Q5190" t="s">
        <v>12</v>
      </c>
      <c r="R5190" s="4">
        <f t="shared" si="572"/>
        <v>5.0049999999999999</v>
      </c>
      <c r="S5190">
        <f t="shared" si="573"/>
        <v>10</v>
      </c>
    </row>
    <row r="5191" spans="1:19" x14ac:dyDescent="0.25">
      <c r="A5191" s="9">
        <v>5190</v>
      </c>
      <c r="B5191">
        <v>5</v>
      </c>
      <c r="C5191" t="str">
        <f t="shared" si="567"/>
        <v>Abnormal</v>
      </c>
      <c r="D5191">
        <v>1</v>
      </c>
      <c r="E5191" t="str">
        <f t="shared" si="568"/>
        <v>Poor</v>
      </c>
      <c r="F5191">
        <v>171</v>
      </c>
      <c r="G5191">
        <v>5</v>
      </c>
      <c r="H5191" t="s">
        <v>3</v>
      </c>
      <c r="I5191" t="s">
        <v>29</v>
      </c>
      <c r="J5191" s="1">
        <v>4.6783625730994149</v>
      </c>
      <c r="K5191" s="1">
        <f t="shared" si="569"/>
        <v>8</v>
      </c>
      <c r="L5191" s="1">
        <f t="shared" si="570"/>
        <v>163</v>
      </c>
      <c r="M5191">
        <v>4699</v>
      </c>
      <c r="N5191">
        <v>0</v>
      </c>
      <c r="O5191" t="str">
        <f t="shared" si="571"/>
        <v>On time</v>
      </c>
      <c r="P5191" t="s">
        <v>7</v>
      </c>
      <c r="Q5191" t="s">
        <v>12</v>
      </c>
      <c r="R5191" s="4">
        <f t="shared" si="572"/>
        <v>4.6989999999999998</v>
      </c>
      <c r="S5191">
        <f t="shared" si="573"/>
        <v>10</v>
      </c>
    </row>
    <row r="5192" spans="1:19" x14ac:dyDescent="0.25">
      <c r="A5192" s="9">
        <v>5191</v>
      </c>
      <c r="B5192">
        <v>4</v>
      </c>
      <c r="C5192" t="str">
        <f t="shared" si="567"/>
        <v>Abnormal</v>
      </c>
      <c r="D5192">
        <v>4</v>
      </c>
      <c r="E5192" t="str">
        <f t="shared" si="568"/>
        <v>Good</v>
      </c>
      <c r="F5192">
        <v>231</v>
      </c>
      <c r="G5192">
        <v>2</v>
      </c>
      <c r="H5192" t="s">
        <v>2</v>
      </c>
      <c r="I5192" t="s">
        <v>29</v>
      </c>
      <c r="J5192" s="1">
        <v>1.7316017316017316</v>
      </c>
      <c r="K5192" s="1">
        <f t="shared" si="569"/>
        <v>4</v>
      </c>
      <c r="L5192" s="1">
        <f t="shared" si="570"/>
        <v>227</v>
      </c>
      <c r="M5192">
        <v>5825</v>
      </c>
      <c r="N5192">
        <v>0</v>
      </c>
      <c r="O5192" t="str">
        <f t="shared" si="571"/>
        <v>On time</v>
      </c>
      <c r="P5192" t="s">
        <v>5</v>
      </c>
      <c r="Q5192" t="s">
        <v>12</v>
      </c>
      <c r="R5192" s="4">
        <f t="shared" si="572"/>
        <v>5.8250000000000002</v>
      </c>
      <c r="S5192">
        <f t="shared" si="573"/>
        <v>10</v>
      </c>
    </row>
    <row r="5193" spans="1:19" x14ac:dyDescent="0.25">
      <c r="A5193" s="9">
        <v>5192</v>
      </c>
      <c r="B5193">
        <v>5</v>
      </c>
      <c r="C5193" t="str">
        <f t="shared" si="567"/>
        <v>Abnormal</v>
      </c>
      <c r="D5193">
        <v>5</v>
      </c>
      <c r="E5193" t="str">
        <f t="shared" si="568"/>
        <v>Good</v>
      </c>
      <c r="F5193">
        <v>187</v>
      </c>
      <c r="G5193">
        <v>4</v>
      </c>
      <c r="H5193" t="s">
        <v>3</v>
      </c>
      <c r="I5193" t="s">
        <v>29</v>
      </c>
      <c r="J5193" s="1">
        <v>4.8128342245989302</v>
      </c>
      <c r="K5193" s="1">
        <f t="shared" si="569"/>
        <v>9</v>
      </c>
      <c r="L5193" s="1">
        <f t="shared" si="570"/>
        <v>178</v>
      </c>
      <c r="M5193">
        <v>5326</v>
      </c>
      <c r="N5193">
        <v>0</v>
      </c>
      <c r="O5193" t="str">
        <f t="shared" si="571"/>
        <v>On time</v>
      </c>
      <c r="P5193" t="s">
        <v>7</v>
      </c>
      <c r="Q5193" t="s">
        <v>12</v>
      </c>
      <c r="R5193" s="4">
        <f t="shared" si="572"/>
        <v>5.3259999999999996</v>
      </c>
      <c r="S5193">
        <f t="shared" si="573"/>
        <v>10</v>
      </c>
    </row>
    <row r="5194" spans="1:19" x14ac:dyDescent="0.25">
      <c r="A5194" s="9">
        <v>5193</v>
      </c>
      <c r="B5194">
        <v>5</v>
      </c>
      <c r="C5194" t="str">
        <f t="shared" si="567"/>
        <v>Abnormal</v>
      </c>
      <c r="D5194">
        <v>4</v>
      </c>
      <c r="E5194" t="str">
        <f t="shared" si="568"/>
        <v>Good</v>
      </c>
      <c r="F5194">
        <v>233</v>
      </c>
      <c r="G5194">
        <v>3</v>
      </c>
      <c r="H5194" t="s">
        <v>2</v>
      </c>
      <c r="I5194" t="s">
        <v>30</v>
      </c>
      <c r="J5194" s="1">
        <v>3.4334763948497855</v>
      </c>
      <c r="K5194" s="1">
        <f t="shared" si="569"/>
        <v>8</v>
      </c>
      <c r="L5194" s="1">
        <f t="shared" si="570"/>
        <v>225</v>
      </c>
      <c r="M5194">
        <v>5076</v>
      </c>
      <c r="N5194">
        <v>1</v>
      </c>
      <c r="O5194" t="str">
        <f t="shared" si="571"/>
        <v>Delayed</v>
      </c>
      <c r="P5194" t="s">
        <v>8</v>
      </c>
      <c r="Q5194" t="s">
        <v>12</v>
      </c>
      <c r="R5194" s="4">
        <f t="shared" si="572"/>
        <v>5.0759999999999996</v>
      </c>
      <c r="S5194">
        <f t="shared" si="573"/>
        <v>10</v>
      </c>
    </row>
    <row r="5195" spans="1:19" x14ac:dyDescent="0.25">
      <c r="A5195" s="9">
        <v>5194</v>
      </c>
      <c r="B5195">
        <v>4</v>
      </c>
      <c r="C5195" t="str">
        <f t="shared" si="567"/>
        <v>Abnormal</v>
      </c>
      <c r="D5195">
        <v>4</v>
      </c>
      <c r="E5195" t="str">
        <f t="shared" si="568"/>
        <v>Good</v>
      </c>
      <c r="F5195">
        <v>268</v>
      </c>
      <c r="G5195">
        <v>6</v>
      </c>
      <c r="H5195" t="s">
        <v>3</v>
      </c>
      <c r="I5195" t="s">
        <v>29</v>
      </c>
      <c r="J5195" s="1">
        <v>1.1194029850746268</v>
      </c>
      <c r="K5195" s="1">
        <f t="shared" si="569"/>
        <v>3</v>
      </c>
      <c r="L5195" s="1">
        <f t="shared" si="570"/>
        <v>265</v>
      </c>
      <c r="M5195">
        <v>4834</v>
      </c>
      <c r="N5195">
        <v>0</v>
      </c>
      <c r="O5195" t="str">
        <f t="shared" si="571"/>
        <v>On time</v>
      </c>
      <c r="P5195" t="s">
        <v>9</v>
      </c>
      <c r="Q5195" t="s">
        <v>12</v>
      </c>
      <c r="R5195" s="4">
        <f t="shared" si="572"/>
        <v>4.8339999999999996</v>
      </c>
      <c r="S5195">
        <f t="shared" si="573"/>
        <v>10</v>
      </c>
    </row>
    <row r="5196" spans="1:19" x14ac:dyDescent="0.25">
      <c r="A5196" s="9">
        <v>5195</v>
      </c>
      <c r="B5196">
        <v>4</v>
      </c>
      <c r="C5196" t="str">
        <f t="shared" si="567"/>
        <v>Abnormal</v>
      </c>
      <c r="D5196">
        <v>2</v>
      </c>
      <c r="E5196" t="str">
        <f t="shared" si="568"/>
        <v>Poor</v>
      </c>
      <c r="F5196">
        <v>262</v>
      </c>
      <c r="G5196">
        <v>3</v>
      </c>
      <c r="H5196" t="s">
        <v>2</v>
      </c>
      <c r="I5196" t="s">
        <v>29</v>
      </c>
      <c r="J5196" s="1">
        <v>3.4351145038167941</v>
      </c>
      <c r="K5196" s="1">
        <f t="shared" si="569"/>
        <v>9</v>
      </c>
      <c r="L5196" s="1">
        <f t="shared" si="570"/>
        <v>253</v>
      </c>
      <c r="M5196">
        <v>4941</v>
      </c>
      <c r="N5196">
        <v>0</v>
      </c>
      <c r="O5196" t="str">
        <f t="shared" si="571"/>
        <v>On time</v>
      </c>
      <c r="P5196" t="s">
        <v>10</v>
      </c>
      <c r="Q5196" t="s">
        <v>12</v>
      </c>
      <c r="R5196" s="4">
        <f t="shared" si="572"/>
        <v>4.9409999999999998</v>
      </c>
      <c r="S5196">
        <f t="shared" si="573"/>
        <v>10</v>
      </c>
    </row>
    <row r="5197" spans="1:19" x14ac:dyDescent="0.25">
      <c r="A5197" s="9">
        <v>5196</v>
      </c>
      <c r="B5197">
        <v>3</v>
      </c>
      <c r="C5197" t="str">
        <f t="shared" si="567"/>
        <v>Normal</v>
      </c>
      <c r="D5197">
        <v>4</v>
      </c>
      <c r="E5197" t="str">
        <f t="shared" si="568"/>
        <v>Good</v>
      </c>
      <c r="F5197">
        <v>284</v>
      </c>
      <c r="G5197">
        <v>10</v>
      </c>
      <c r="H5197" t="s">
        <v>2</v>
      </c>
      <c r="I5197" t="s">
        <v>30</v>
      </c>
      <c r="J5197" s="1">
        <v>2.8169014084507045</v>
      </c>
      <c r="K5197" s="1">
        <f t="shared" si="569"/>
        <v>8.0000000000000018</v>
      </c>
      <c r="L5197" s="1">
        <f t="shared" si="570"/>
        <v>276</v>
      </c>
      <c r="M5197">
        <v>4562</v>
      </c>
      <c r="N5197">
        <v>1</v>
      </c>
      <c r="O5197" t="str">
        <f t="shared" si="571"/>
        <v>Delayed</v>
      </c>
      <c r="P5197" t="s">
        <v>7</v>
      </c>
      <c r="Q5197" t="s">
        <v>12</v>
      </c>
      <c r="R5197" s="4">
        <f t="shared" si="572"/>
        <v>4.5620000000000003</v>
      </c>
      <c r="S5197">
        <f t="shared" si="573"/>
        <v>10</v>
      </c>
    </row>
    <row r="5198" spans="1:19" x14ac:dyDescent="0.25">
      <c r="A5198" s="9">
        <v>5197</v>
      </c>
      <c r="B5198">
        <v>3</v>
      </c>
      <c r="C5198" t="str">
        <f t="shared" si="567"/>
        <v>Normal</v>
      </c>
      <c r="D5198">
        <v>3</v>
      </c>
      <c r="E5198" t="str">
        <f t="shared" si="568"/>
        <v>Fair</v>
      </c>
      <c r="F5198">
        <v>259</v>
      </c>
      <c r="G5198">
        <v>3</v>
      </c>
      <c r="H5198" t="s">
        <v>3</v>
      </c>
      <c r="I5198" t="s">
        <v>29</v>
      </c>
      <c r="J5198" s="1">
        <v>1.9305019305019304</v>
      </c>
      <c r="K5198" s="1">
        <f t="shared" si="569"/>
        <v>5</v>
      </c>
      <c r="L5198" s="1">
        <f t="shared" si="570"/>
        <v>254</v>
      </c>
      <c r="M5198">
        <v>4664</v>
      </c>
      <c r="N5198">
        <v>0</v>
      </c>
      <c r="O5198" t="str">
        <f t="shared" si="571"/>
        <v>On time</v>
      </c>
      <c r="P5198" t="s">
        <v>5</v>
      </c>
      <c r="Q5198" t="s">
        <v>12</v>
      </c>
      <c r="R5198" s="4">
        <f t="shared" si="572"/>
        <v>4.6639999999999997</v>
      </c>
      <c r="S5198">
        <f t="shared" si="573"/>
        <v>10</v>
      </c>
    </row>
    <row r="5199" spans="1:19" x14ac:dyDescent="0.25">
      <c r="A5199" s="9">
        <v>5198</v>
      </c>
      <c r="B5199">
        <v>3</v>
      </c>
      <c r="C5199" t="str">
        <f t="shared" si="567"/>
        <v>Normal</v>
      </c>
      <c r="D5199">
        <v>1</v>
      </c>
      <c r="E5199" t="str">
        <f t="shared" si="568"/>
        <v>Poor</v>
      </c>
      <c r="F5199">
        <v>221</v>
      </c>
      <c r="G5199">
        <v>10</v>
      </c>
      <c r="H5199" t="s">
        <v>3</v>
      </c>
      <c r="I5199" t="s">
        <v>30</v>
      </c>
      <c r="J5199" s="1">
        <v>4.5248868778280542</v>
      </c>
      <c r="K5199" s="1">
        <f t="shared" si="569"/>
        <v>10</v>
      </c>
      <c r="L5199" s="1">
        <f t="shared" si="570"/>
        <v>211</v>
      </c>
      <c r="M5199">
        <v>5473</v>
      </c>
      <c r="N5199">
        <v>0</v>
      </c>
      <c r="O5199" t="str">
        <f t="shared" si="571"/>
        <v>On time</v>
      </c>
      <c r="P5199" t="s">
        <v>7</v>
      </c>
      <c r="Q5199" t="s">
        <v>12</v>
      </c>
      <c r="R5199" s="4">
        <f t="shared" si="572"/>
        <v>5.4729999999999999</v>
      </c>
      <c r="S5199">
        <f t="shared" si="573"/>
        <v>10</v>
      </c>
    </row>
    <row r="5200" spans="1:19" x14ac:dyDescent="0.25">
      <c r="A5200" s="9">
        <v>5199</v>
      </c>
      <c r="B5200">
        <v>5</v>
      </c>
      <c r="C5200" t="str">
        <f t="shared" si="567"/>
        <v>Abnormal</v>
      </c>
      <c r="D5200">
        <v>5</v>
      </c>
      <c r="E5200" t="str">
        <f t="shared" si="568"/>
        <v>Good</v>
      </c>
      <c r="F5200">
        <v>271</v>
      </c>
      <c r="G5200">
        <v>4</v>
      </c>
      <c r="H5200" t="s">
        <v>4</v>
      </c>
      <c r="I5200" t="s">
        <v>29</v>
      </c>
      <c r="J5200" s="1">
        <v>2.214022140221402</v>
      </c>
      <c r="K5200" s="1">
        <f t="shared" si="569"/>
        <v>5.9999999999999991</v>
      </c>
      <c r="L5200" s="1">
        <f t="shared" si="570"/>
        <v>265</v>
      </c>
      <c r="M5200">
        <v>4547</v>
      </c>
      <c r="N5200">
        <v>1</v>
      </c>
      <c r="O5200" t="str">
        <f t="shared" si="571"/>
        <v>Delayed</v>
      </c>
      <c r="P5200" t="s">
        <v>8</v>
      </c>
      <c r="Q5200" t="s">
        <v>12</v>
      </c>
      <c r="R5200" s="4">
        <f t="shared" si="572"/>
        <v>4.5469999999999997</v>
      </c>
      <c r="S5200">
        <f t="shared" si="573"/>
        <v>10</v>
      </c>
    </row>
    <row r="5201" spans="1:19" x14ac:dyDescent="0.25">
      <c r="A5201" s="9">
        <v>5200</v>
      </c>
      <c r="B5201">
        <v>5</v>
      </c>
      <c r="C5201" t="str">
        <f t="shared" si="567"/>
        <v>Abnormal</v>
      </c>
      <c r="D5201">
        <v>4</v>
      </c>
      <c r="E5201" t="str">
        <f t="shared" si="568"/>
        <v>Good</v>
      </c>
      <c r="F5201">
        <v>249</v>
      </c>
      <c r="G5201">
        <v>3</v>
      </c>
      <c r="H5201" t="s">
        <v>4</v>
      </c>
      <c r="I5201" t="s">
        <v>29</v>
      </c>
      <c r="J5201" s="1">
        <v>0.80321285140562237</v>
      </c>
      <c r="K5201" s="1">
        <f t="shared" si="569"/>
        <v>1.9999999999999998</v>
      </c>
      <c r="L5201" s="1">
        <f t="shared" si="570"/>
        <v>247</v>
      </c>
      <c r="M5201">
        <v>4397</v>
      </c>
      <c r="N5201">
        <v>1</v>
      </c>
      <c r="O5201" t="str">
        <f t="shared" si="571"/>
        <v>Delayed</v>
      </c>
      <c r="P5201" t="s">
        <v>9</v>
      </c>
      <c r="Q5201" t="s">
        <v>12</v>
      </c>
      <c r="R5201" s="4">
        <f t="shared" si="572"/>
        <v>4.3970000000000002</v>
      </c>
      <c r="S5201">
        <f t="shared" si="573"/>
        <v>10</v>
      </c>
    </row>
    <row r="5202" spans="1:19" x14ac:dyDescent="0.25">
      <c r="A5202" s="9">
        <v>5201</v>
      </c>
      <c r="B5202">
        <v>5</v>
      </c>
      <c r="C5202" t="str">
        <f t="shared" si="567"/>
        <v>Abnormal</v>
      </c>
      <c r="D5202">
        <v>5</v>
      </c>
      <c r="E5202" t="str">
        <f t="shared" si="568"/>
        <v>Good</v>
      </c>
      <c r="F5202">
        <v>259</v>
      </c>
      <c r="G5202">
        <v>3</v>
      </c>
      <c r="H5202" t="s">
        <v>3</v>
      </c>
      <c r="I5202" t="s">
        <v>29</v>
      </c>
      <c r="J5202" s="1">
        <v>1.9305019305019304</v>
      </c>
      <c r="K5202" s="1">
        <f t="shared" si="569"/>
        <v>5</v>
      </c>
      <c r="L5202" s="1">
        <f t="shared" si="570"/>
        <v>254</v>
      </c>
      <c r="M5202">
        <v>4315</v>
      </c>
      <c r="N5202">
        <v>0</v>
      </c>
      <c r="O5202" t="str">
        <f t="shared" si="571"/>
        <v>On time</v>
      </c>
      <c r="P5202" t="s">
        <v>10</v>
      </c>
      <c r="Q5202" t="s">
        <v>12</v>
      </c>
      <c r="R5202" s="4">
        <f t="shared" si="572"/>
        <v>4.3150000000000004</v>
      </c>
      <c r="S5202">
        <f t="shared" si="573"/>
        <v>10</v>
      </c>
    </row>
    <row r="5203" spans="1:19" x14ac:dyDescent="0.25">
      <c r="A5203" s="9">
        <v>5202</v>
      </c>
      <c r="B5203">
        <v>3</v>
      </c>
      <c r="C5203" t="str">
        <f t="shared" si="567"/>
        <v>Normal</v>
      </c>
      <c r="D5203">
        <v>1</v>
      </c>
      <c r="E5203" t="str">
        <f t="shared" si="568"/>
        <v>Poor</v>
      </c>
      <c r="F5203">
        <v>176</v>
      </c>
      <c r="G5203">
        <v>3</v>
      </c>
      <c r="H5203" t="s">
        <v>2</v>
      </c>
      <c r="I5203" t="s">
        <v>30</v>
      </c>
      <c r="J5203" s="1">
        <v>2.8409090909090908</v>
      </c>
      <c r="K5203" s="1">
        <f t="shared" si="569"/>
        <v>5</v>
      </c>
      <c r="L5203" s="1">
        <f t="shared" si="570"/>
        <v>171</v>
      </c>
      <c r="M5203">
        <v>5316</v>
      </c>
      <c r="N5203">
        <v>1</v>
      </c>
      <c r="O5203" t="str">
        <f t="shared" si="571"/>
        <v>Delayed</v>
      </c>
      <c r="P5203" t="s">
        <v>7</v>
      </c>
      <c r="Q5203" t="s">
        <v>6</v>
      </c>
      <c r="R5203" s="4">
        <f t="shared" si="572"/>
        <v>5.3159999999999998</v>
      </c>
      <c r="S5203">
        <f t="shared" si="573"/>
        <v>10</v>
      </c>
    </row>
    <row r="5204" spans="1:19" x14ac:dyDescent="0.25">
      <c r="A5204" s="9">
        <v>5203</v>
      </c>
      <c r="B5204">
        <v>4</v>
      </c>
      <c r="C5204" t="str">
        <f t="shared" si="567"/>
        <v>Abnormal</v>
      </c>
      <c r="D5204">
        <v>1</v>
      </c>
      <c r="E5204" t="str">
        <f t="shared" si="568"/>
        <v>Poor</v>
      </c>
      <c r="F5204">
        <v>139</v>
      </c>
      <c r="G5204">
        <v>3</v>
      </c>
      <c r="H5204" t="s">
        <v>2</v>
      </c>
      <c r="I5204" t="s">
        <v>30</v>
      </c>
      <c r="J5204" s="1">
        <v>4.3165467625899279</v>
      </c>
      <c r="K5204" s="1">
        <f t="shared" si="569"/>
        <v>6</v>
      </c>
      <c r="L5204" s="1">
        <f t="shared" si="570"/>
        <v>133</v>
      </c>
      <c r="M5204">
        <v>4942</v>
      </c>
      <c r="N5204">
        <v>1</v>
      </c>
      <c r="O5204" t="str">
        <f t="shared" si="571"/>
        <v>Delayed</v>
      </c>
      <c r="P5204" t="s">
        <v>5</v>
      </c>
      <c r="Q5204" t="s">
        <v>6</v>
      </c>
      <c r="R5204" s="4">
        <f t="shared" si="572"/>
        <v>4.9420000000000002</v>
      </c>
      <c r="S5204">
        <f t="shared" si="573"/>
        <v>10</v>
      </c>
    </row>
    <row r="5205" spans="1:19" x14ac:dyDescent="0.25">
      <c r="A5205" s="9">
        <v>5204</v>
      </c>
      <c r="B5205">
        <v>3</v>
      </c>
      <c r="C5205" t="str">
        <f t="shared" si="567"/>
        <v>Normal</v>
      </c>
      <c r="D5205">
        <v>4</v>
      </c>
      <c r="E5205" t="str">
        <f t="shared" si="568"/>
        <v>Good</v>
      </c>
      <c r="F5205">
        <v>243</v>
      </c>
      <c r="G5205">
        <v>3</v>
      </c>
      <c r="H5205" t="s">
        <v>3</v>
      </c>
      <c r="I5205" t="s">
        <v>29</v>
      </c>
      <c r="J5205" s="1">
        <v>3.2921810699588478</v>
      </c>
      <c r="K5205" s="1">
        <f t="shared" si="569"/>
        <v>8</v>
      </c>
      <c r="L5205" s="1">
        <f t="shared" si="570"/>
        <v>235</v>
      </c>
      <c r="M5205">
        <v>4959</v>
      </c>
      <c r="N5205">
        <v>0</v>
      </c>
      <c r="O5205" t="str">
        <f t="shared" si="571"/>
        <v>On time</v>
      </c>
      <c r="P5205" t="s">
        <v>7</v>
      </c>
      <c r="Q5205" t="s">
        <v>6</v>
      </c>
      <c r="R5205" s="4">
        <f t="shared" si="572"/>
        <v>4.9589999999999996</v>
      </c>
      <c r="S5205">
        <f t="shared" si="573"/>
        <v>10</v>
      </c>
    </row>
    <row r="5206" spans="1:19" x14ac:dyDescent="0.25">
      <c r="A5206" s="9">
        <v>5205</v>
      </c>
      <c r="B5206">
        <v>5</v>
      </c>
      <c r="C5206" t="str">
        <f t="shared" si="567"/>
        <v>Abnormal</v>
      </c>
      <c r="D5206">
        <v>2</v>
      </c>
      <c r="E5206" t="str">
        <f t="shared" si="568"/>
        <v>Poor</v>
      </c>
      <c r="F5206">
        <v>248</v>
      </c>
      <c r="G5206">
        <v>3</v>
      </c>
      <c r="H5206" t="s">
        <v>3</v>
      </c>
      <c r="I5206" t="s">
        <v>30</v>
      </c>
      <c r="J5206" s="1">
        <v>2.0161290322580645</v>
      </c>
      <c r="K5206" s="1">
        <f t="shared" si="569"/>
        <v>5</v>
      </c>
      <c r="L5206" s="1">
        <f t="shared" si="570"/>
        <v>243</v>
      </c>
      <c r="M5206">
        <v>5946</v>
      </c>
      <c r="N5206">
        <v>0</v>
      </c>
      <c r="O5206" t="str">
        <f t="shared" si="571"/>
        <v>On time</v>
      </c>
      <c r="P5206" t="s">
        <v>8</v>
      </c>
      <c r="Q5206" t="s">
        <v>6</v>
      </c>
      <c r="R5206" s="4">
        <f t="shared" si="572"/>
        <v>5.9459999999999997</v>
      </c>
      <c r="S5206">
        <f t="shared" si="573"/>
        <v>10</v>
      </c>
    </row>
    <row r="5207" spans="1:19" x14ac:dyDescent="0.25">
      <c r="A5207" s="9">
        <v>5206</v>
      </c>
      <c r="B5207">
        <v>3</v>
      </c>
      <c r="C5207" t="str">
        <f t="shared" si="567"/>
        <v>Normal</v>
      </c>
      <c r="D5207">
        <v>5</v>
      </c>
      <c r="E5207" t="str">
        <f t="shared" si="568"/>
        <v>Good</v>
      </c>
      <c r="F5207">
        <v>247</v>
      </c>
      <c r="G5207">
        <v>3</v>
      </c>
      <c r="H5207" t="s">
        <v>2</v>
      </c>
      <c r="I5207" t="s">
        <v>29</v>
      </c>
      <c r="J5207" s="1">
        <v>1.6194331983805668</v>
      </c>
      <c r="K5207" s="1">
        <f t="shared" si="569"/>
        <v>4</v>
      </c>
      <c r="L5207" s="1">
        <f t="shared" si="570"/>
        <v>243</v>
      </c>
      <c r="M5207">
        <v>5891</v>
      </c>
      <c r="N5207">
        <v>1</v>
      </c>
      <c r="O5207" t="str">
        <f t="shared" si="571"/>
        <v>Delayed</v>
      </c>
      <c r="P5207" t="s">
        <v>9</v>
      </c>
      <c r="Q5207" t="s">
        <v>6</v>
      </c>
      <c r="R5207" s="4">
        <f t="shared" si="572"/>
        <v>5.891</v>
      </c>
      <c r="S5207">
        <f t="shared" si="573"/>
        <v>10</v>
      </c>
    </row>
    <row r="5208" spans="1:19" x14ac:dyDescent="0.25">
      <c r="A5208" s="9">
        <v>5207</v>
      </c>
      <c r="B5208">
        <v>5</v>
      </c>
      <c r="C5208" t="str">
        <f t="shared" si="567"/>
        <v>Abnormal</v>
      </c>
      <c r="D5208">
        <v>5</v>
      </c>
      <c r="E5208" t="str">
        <f t="shared" si="568"/>
        <v>Good</v>
      </c>
      <c r="F5208">
        <v>230</v>
      </c>
      <c r="G5208">
        <v>10</v>
      </c>
      <c r="H5208" t="s">
        <v>4</v>
      </c>
      <c r="I5208" t="s">
        <v>30</v>
      </c>
      <c r="J5208" s="1">
        <v>4.3478260869565215</v>
      </c>
      <c r="K5208" s="1">
        <f t="shared" si="569"/>
        <v>10</v>
      </c>
      <c r="L5208" s="1">
        <f t="shared" si="570"/>
        <v>220</v>
      </c>
      <c r="M5208">
        <v>5619</v>
      </c>
      <c r="N5208">
        <v>1</v>
      </c>
      <c r="O5208" t="str">
        <f t="shared" si="571"/>
        <v>Delayed</v>
      </c>
      <c r="P5208" t="s">
        <v>10</v>
      </c>
      <c r="Q5208" t="s">
        <v>6</v>
      </c>
      <c r="R5208" s="4">
        <f t="shared" si="572"/>
        <v>5.6189999999999998</v>
      </c>
      <c r="S5208">
        <f t="shared" si="573"/>
        <v>10</v>
      </c>
    </row>
    <row r="5209" spans="1:19" x14ac:dyDescent="0.25">
      <c r="A5209" s="9">
        <v>5208</v>
      </c>
      <c r="B5209">
        <v>5</v>
      </c>
      <c r="C5209" t="str">
        <f t="shared" si="567"/>
        <v>Abnormal</v>
      </c>
      <c r="D5209">
        <v>3</v>
      </c>
      <c r="E5209" t="str">
        <f t="shared" si="568"/>
        <v>Fair</v>
      </c>
      <c r="F5209">
        <v>134</v>
      </c>
      <c r="G5209">
        <v>3</v>
      </c>
      <c r="H5209" t="s">
        <v>4</v>
      </c>
      <c r="I5209" t="s">
        <v>30</v>
      </c>
      <c r="J5209" s="1">
        <v>5.9701492537313428</v>
      </c>
      <c r="K5209" s="1">
        <f t="shared" si="569"/>
        <v>7.9999999999999991</v>
      </c>
      <c r="L5209" s="1">
        <f t="shared" si="570"/>
        <v>126</v>
      </c>
      <c r="M5209">
        <v>5016</v>
      </c>
      <c r="N5209">
        <v>0</v>
      </c>
      <c r="O5209" t="str">
        <f t="shared" si="571"/>
        <v>On time</v>
      </c>
      <c r="P5209" t="s">
        <v>7</v>
      </c>
      <c r="Q5209" t="s">
        <v>6</v>
      </c>
      <c r="R5209" s="4">
        <f t="shared" si="572"/>
        <v>5.016</v>
      </c>
      <c r="S5209">
        <f t="shared" si="573"/>
        <v>10</v>
      </c>
    </row>
    <row r="5210" spans="1:19" x14ac:dyDescent="0.25">
      <c r="A5210" s="9">
        <v>5209</v>
      </c>
      <c r="B5210">
        <v>4</v>
      </c>
      <c r="C5210" t="str">
        <f t="shared" si="567"/>
        <v>Abnormal</v>
      </c>
      <c r="D5210">
        <v>1</v>
      </c>
      <c r="E5210" t="str">
        <f t="shared" si="568"/>
        <v>Poor</v>
      </c>
      <c r="F5210">
        <v>184</v>
      </c>
      <c r="G5210">
        <v>3</v>
      </c>
      <c r="H5210" t="s">
        <v>2</v>
      </c>
      <c r="I5210" t="s">
        <v>29</v>
      </c>
      <c r="J5210" s="1">
        <v>4.3478260869565215</v>
      </c>
      <c r="K5210" s="1">
        <f t="shared" si="569"/>
        <v>8</v>
      </c>
      <c r="L5210" s="1">
        <f t="shared" si="570"/>
        <v>176</v>
      </c>
      <c r="M5210">
        <v>4667</v>
      </c>
      <c r="N5210">
        <v>0</v>
      </c>
      <c r="O5210" t="str">
        <f t="shared" si="571"/>
        <v>On time</v>
      </c>
      <c r="P5210" t="s">
        <v>5</v>
      </c>
      <c r="Q5210" t="s">
        <v>6</v>
      </c>
      <c r="R5210" s="4">
        <f t="shared" si="572"/>
        <v>4.6669999999999998</v>
      </c>
      <c r="S5210">
        <f t="shared" si="573"/>
        <v>10</v>
      </c>
    </row>
    <row r="5211" spans="1:19" x14ac:dyDescent="0.25">
      <c r="A5211" s="9">
        <v>5210</v>
      </c>
      <c r="B5211">
        <v>4</v>
      </c>
      <c r="C5211" t="str">
        <f t="shared" si="567"/>
        <v>Abnormal</v>
      </c>
      <c r="D5211">
        <v>5</v>
      </c>
      <c r="E5211" t="str">
        <f t="shared" si="568"/>
        <v>Good</v>
      </c>
      <c r="F5211">
        <v>263</v>
      </c>
      <c r="G5211">
        <v>3</v>
      </c>
      <c r="H5211" t="s">
        <v>3</v>
      </c>
      <c r="I5211" t="s">
        <v>29</v>
      </c>
      <c r="J5211" s="1">
        <v>2.2813688212927756</v>
      </c>
      <c r="K5211" s="1">
        <f t="shared" si="569"/>
        <v>6</v>
      </c>
      <c r="L5211" s="1">
        <f t="shared" si="570"/>
        <v>257</v>
      </c>
      <c r="M5211">
        <v>5445</v>
      </c>
      <c r="N5211">
        <v>0</v>
      </c>
      <c r="O5211" t="str">
        <f t="shared" si="571"/>
        <v>On time</v>
      </c>
      <c r="P5211" t="s">
        <v>7</v>
      </c>
      <c r="Q5211" t="s">
        <v>6</v>
      </c>
      <c r="R5211" s="4">
        <f t="shared" si="572"/>
        <v>5.4450000000000003</v>
      </c>
      <c r="S5211">
        <f t="shared" si="573"/>
        <v>10</v>
      </c>
    </row>
    <row r="5212" spans="1:19" x14ac:dyDescent="0.25">
      <c r="A5212" s="9">
        <v>5211</v>
      </c>
      <c r="B5212">
        <v>5</v>
      </c>
      <c r="C5212" t="str">
        <f t="shared" si="567"/>
        <v>Abnormal</v>
      </c>
      <c r="D5212">
        <v>4</v>
      </c>
      <c r="E5212" t="str">
        <f t="shared" si="568"/>
        <v>Good</v>
      </c>
      <c r="F5212">
        <v>121</v>
      </c>
      <c r="G5212">
        <v>5</v>
      </c>
      <c r="H5212" t="s">
        <v>4</v>
      </c>
      <c r="I5212" t="s">
        <v>29</v>
      </c>
      <c r="J5212" s="1">
        <v>3.3057851239669422</v>
      </c>
      <c r="K5212" s="1">
        <f t="shared" si="569"/>
        <v>4</v>
      </c>
      <c r="L5212" s="1">
        <f t="shared" si="570"/>
        <v>117</v>
      </c>
      <c r="M5212">
        <v>4814</v>
      </c>
      <c r="N5212">
        <v>0</v>
      </c>
      <c r="O5212" t="str">
        <f t="shared" si="571"/>
        <v>On time</v>
      </c>
      <c r="P5212" t="s">
        <v>8</v>
      </c>
      <c r="Q5212" t="s">
        <v>6</v>
      </c>
      <c r="R5212" s="4">
        <f t="shared" si="572"/>
        <v>4.8140000000000001</v>
      </c>
      <c r="S5212">
        <f t="shared" si="573"/>
        <v>10</v>
      </c>
    </row>
    <row r="5213" spans="1:19" x14ac:dyDescent="0.25">
      <c r="A5213" s="9">
        <v>5212</v>
      </c>
      <c r="B5213">
        <v>3</v>
      </c>
      <c r="C5213" t="str">
        <f t="shared" si="567"/>
        <v>Normal</v>
      </c>
      <c r="D5213">
        <v>2</v>
      </c>
      <c r="E5213" t="str">
        <f t="shared" si="568"/>
        <v>Poor</v>
      </c>
      <c r="F5213">
        <v>160</v>
      </c>
      <c r="G5213">
        <v>3</v>
      </c>
      <c r="H5213" t="s">
        <v>3</v>
      </c>
      <c r="I5213" t="s">
        <v>30</v>
      </c>
      <c r="J5213" s="1">
        <v>1.875</v>
      </c>
      <c r="K5213" s="1">
        <f t="shared" si="569"/>
        <v>3</v>
      </c>
      <c r="L5213" s="1">
        <f t="shared" si="570"/>
        <v>157</v>
      </c>
      <c r="M5213">
        <v>5807</v>
      </c>
      <c r="N5213">
        <v>0</v>
      </c>
      <c r="O5213" t="str">
        <f t="shared" si="571"/>
        <v>On time</v>
      </c>
      <c r="P5213" t="s">
        <v>9</v>
      </c>
      <c r="Q5213" t="s">
        <v>6</v>
      </c>
      <c r="R5213" s="4">
        <f t="shared" si="572"/>
        <v>5.8070000000000004</v>
      </c>
      <c r="S5213">
        <f t="shared" si="573"/>
        <v>10</v>
      </c>
    </row>
    <row r="5214" spans="1:19" x14ac:dyDescent="0.25">
      <c r="A5214" s="9">
        <v>5213</v>
      </c>
      <c r="B5214">
        <v>4</v>
      </c>
      <c r="C5214" t="str">
        <f t="shared" si="567"/>
        <v>Abnormal</v>
      </c>
      <c r="D5214">
        <v>2</v>
      </c>
      <c r="E5214" t="str">
        <f t="shared" si="568"/>
        <v>Poor</v>
      </c>
      <c r="F5214">
        <v>229</v>
      </c>
      <c r="G5214">
        <v>4</v>
      </c>
      <c r="H5214" t="s">
        <v>3</v>
      </c>
      <c r="I5214" t="s">
        <v>30</v>
      </c>
      <c r="J5214" s="1">
        <v>1.3100436681222707</v>
      </c>
      <c r="K5214" s="1">
        <f t="shared" si="569"/>
        <v>3</v>
      </c>
      <c r="L5214" s="1">
        <f t="shared" si="570"/>
        <v>226</v>
      </c>
      <c r="M5214">
        <v>5340</v>
      </c>
      <c r="N5214">
        <v>0</v>
      </c>
      <c r="O5214" t="str">
        <f t="shared" si="571"/>
        <v>On time</v>
      </c>
      <c r="P5214" t="s">
        <v>10</v>
      </c>
      <c r="Q5214" t="s">
        <v>6</v>
      </c>
      <c r="R5214" s="4">
        <f t="shared" si="572"/>
        <v>5.34</v>
      </c>
      <c r="S5214">
        <f t="shared" si="573"/>
        <v>10</v>
      </c>
    </row>
    <row r="5215" spans="1:19" x14ac:dyDescent="0.25">
      <c r="A5215" s="9">
        <v>5214</v>
      </c>
      <c r="B5215">
        <v>7</v>
      </c>
      <c r="C5215" t="str">
        <f t="shared" si="567"/>
        <v>Abnormal</v>
      </c>
      <c r="D5215">
        <v>3</v>
      </c>
      <c r="E5215" t="str">
        <f t="shared" si="568"/>
        <v>Fair</v>
      </c>
      <c r="F5215">
        <v>306</v>
      </c>
      <c r="G5215">
        <v>4</v>
      </c>
      <c r="H5215" t="s">
        <v>3</v>
      </c>
      <c r="I5215" t="s">
        <v>30</v>
      </c>
      <c r="J5215" s="1">
        <v>1.3071895424836601</v>
      </c>
      <c r="K5215" s="1">
        <f t="shared" si="569"/>
        <v>4</v>
      </c>
      <c r="L5215" s="1">
        <f t="shared" si="570"/>
        <v>302</v>
      </c>
      <c r="M5215">
        <v>1739</v>
      </c>
      <c r="N5215">
        <v>1</v>
      </c>
      <c r="O5215" t="str">
        <f t="shared" si="571"/>
        <v>Delayed</v>
      </c>
      <c r="P5215" t="s">
        <v>7</v>
      </c>
      <c r="Q5215" t="s">
        <v>6</v>
      </c>
      <c r="R5215" s="4">
        <f t="shared" si="572"/>
        <v>1.7390000000000001</v>
      </c>
      <c r="S5215">
        <f t="shared" si="573"/>
        <v>5</v>
      </c>
    </row>
    <row r="5216" spans="1:19" x14ac:dyDescent="0.25">
      <c r="A5216" s="9">
        <v>5215</v>
      </c>
      <c r="B5216">
        <v>6</v>
      </c>
      <c r="C5216" t="str">
        <f t="shared" si="567"/>
        <v>Abnormal</v>
      </c>
      <c r="D5216">
        <v>2</v>
      </c>
      <c r="E5216" t="str">
        <f t="shared" si="568"/>
        <v>Poor</v>
      </c>
      <c r="F5216">
        <v>291</v>
      </c>
      <c r="G5216">
        <v>4</v>
      </c>
      <c r="H5216" t="s">
        <v>2</v>
      </c>
      <c r="I5216" t="s">
        <v>30</v>
      </c>
      <c r="J5216" s="1">
        <v>2.7491408934707904</v>
      </c>
      <c r="K5216" s="1">
        <f t="shared" si="569"/>
        <v>8</v>
      </c>
      <c r="L5216" s="1">
        <f t="shared" si="570"/>
        <v>283</v>
      </c>
      <c r="M5216">
        <v>1019</v>
      </c>
      <c r="N5216">
        <v>0</v>
      </c>
      <c r="O5216" t="str">
        <f t="shared" si="571"/>
        <v>On time</v>
      </c>
      <c r="P5216" t="s">
        <v>5</v>
      </c>
      <c r="Q5216" t="s">
        <v>6</v>
      </c>
      <c r="R5216" s="4">
        <f t="shared" si="572"/>
        <v>1.0189999999999999</v>
      </c>
      <c r="S5216">
        <f t="shared" si="573"/>
        <v>5</v>
      </c>
    </row>
    <row r="5217" spans="1:19" x14ac:dyDescent="0.25">
      <c r="A5217" s="9">
        <v>5216</v>
      </c>
      <c r="B5217">
        <v>6</v>
      </c>
      <c r="C5217" t="str">
        <f t="shared" si="567"/>
        <v>Abnormal</v>
      </c>
      <c r="D5217">
        <v>4</v>
      </c>
      <c r="E5217" t="str">
        <f t="shared" si="568"/>
        <v>Good</v>
      </c>
      <c r="F5217">
        <v>292</v>
      </c>
      <c r="G5217">
        <v>4</v>
      </c>
      <c r="H5217" t="s">
        <v>2</v>
      </c>
      <c r="I5217" t="s">
        <v>29</v>
      </c>
      <c r="J5217" s="1">
        <v>3.4246575342465753</v>
      </c>
      <c r="K5217" s="1">
        <f t="shared" si="569"/>
        <v>10</v>
      </c>
      <c r="L5217" s="1">
        <f t="shared" si="570"/>
        <v>282</v>
      </c>
      <c r="M5217">
        <v>1321</v>
      </c>
      <c r="N5217">
        <v>1</v>
      </c>
      <c r="O5217" t="str">
        <f t="shared" si="571"/>
        <v>Delayed</v>
      </c>
      <c r="P5217" t="s">
        <v>7</v>
      </c>
      <c r="Q5217" t="s">
        <v>6</v>
      </c>
      <c r="R5217" s="4">
        <f t="shared" si="572"/>
        <v>1.321</v>
      </c>
      <c r="S5217">
        <f t="shared" si="573"/>
        <v>5</v>
      </c>
    </row>
    <row r="5218" spans="1:19" x14ac:dyDescent="0.25">
      <c r="A5218" s="9">
        <v>5217</v>
      </c>
      <c r="B5218">
        <v>6</v>
      </c>
      <c r="C5218" t="str">
        <f t="shared" si="567"/>
        <v>Abnormal</v>
      </c>
      <c r="D5218">
        <v>2</v>
      </c>
      <c r="E5218" t="str">
        <f t="shared" si="568"/>
        <v>Poor</v>
      </c>
      <c r="F5218">
        <v>293</v>
      </c>
      <c r="G5218">
        <v>5</v>
      </c>
      <c r="H5218" t="s">
        <v>2</v>
      </c>
      <c r="I5218" t="s">
        <v>30</v>
      </c>
      <c r="J5218" s="1">
        <v>0.68259385665529015</v>
      </c>
      <c r="K5218" s="1">
        <f t="shared" si="569"/>
        <v>2.0000000000000004</v>
      </c>
      <c r="L5218" s="1">
        <f t="shared" si="570"/>
        <v>291</v>
      </c>
      <c r="M5218">
        <v>1494</v>
      </c>
      <c r="N5218">
        <v>0</v>
      </c>
      <c r="O5218" t="str">
        <f t="shared" si="571"/>
        <v>On time</v>
      </c>
      <c r="P5218" t="s">
        <v>8</v>
      </c>
      <c r="Q5218" t="s">
        <v>6</v>
      </c>
      <c r="R5218" s="4">
        <f t="shared" si="572"/>
        <v>1.494</v>
      </c>
      <c r="S5218">
        <f t="shared" si="573"/>
        <v>5</v>
      </c>
    </row>
    <row r="5219" spans="1:19" x14ac:dyDescent="0.25">
      <c r="A5219" s="9">
        <v>5218</v>
      </c>
      <c r="B5219">
        <v>6</v>
      </c>
      <c r="C5219" t="str">
        <f t="shared" si="567"/>
        <v>Abnormal</v>
      </c>
      <c r="D5219">
        <v>4</v>
      </c>
      <c r="E5219" t="str">
        <f t="shared" si="568"/>
        <v>Good</v>
      </c>
      <c r="F5219">
        <v>275</v>
      </c>
      <c r="G5219">
        <v>4</v>
      </c>
      <c r="H5219" t="s">
        <v>2</v>
      </c>
      <c r="I5219" t="s">
        <v>30</v>
      </c>
      <c r="J5219" s="1">
        <v>3.2727272727272729</v>
      </c>
      <c r="K5219" s="1">
        <f t="shared" si="569"/>
        <v>9</v>
      </c>
      <c r="L5219" s="1">
        <f t="shared" si="570"/>
        <v>266</v>
      </c>
      <c r="M5219">
        <v>1585</v>
      </c>
      <c r="N5219">
        <v>0</v>
      </c>
      <c r="O5219" t="str">
        <f t="shared" si="571"/>
        <v>On time</v>
      </c>
      <c r="P5219" t="s">
        <v>9</v>
      </c>
      <c r="Q5219" t="s">
        <v>6</v>
      </c>
      <c r="R5219" s="4">
        <f t="shared" si="572"/>
        <v>1.585</v>
      </c>
      <c r="S5219">
        <f t="shared" si="573"/>
        <v>5</v>
      </c>
    </row>
    <row r="5220" spans="1:19" x14ac:dyDescent="0.25">
      <c r="A5220" s="9">
        <v>5219</v>
      </c>
      <c r="B5220">
        <v>6</v>
      </c>
      <c r="C5220" t="str">
        <f t="shared" si="567"/>
        <v>Abnormal</v>
      </c>
      <c r="D5220">
        <v>3</v>
      </c>
      <c r="E5220" t="str">
        <f t="shared" si="568"/>
        <v>Fair</v>
      </c>
      <c r="F5220">
        <v>274</v>
      </c>
      <c r="G5220">
        <v>4</v>
      </c>
      <c r="H5220" t="s">
        <v>2</v>
      </c>
      <c r="I5220" t="s">
        <v>30</v>
      </c>
      <c r="J5220" s="1">
        <v>0.72992700729927007</v>
      </c>
      <c r="K5220" s="1">
        <f t="shared" si="569"/>
        <v>2</v>
      </c>
      <c r="L5220" s="1">
        <f t="shared" si="570"/>
        <v>272</v>
      </c>
      <c r="M5220">
        <v>1833</v>
      </c>
      <c r="N5220">
        <v>1</v>
      </c>
      <c r="O5220" t="str">
        <f t="shared" si="571"/>
        <v>Delayed</v>
      </c>
      <c r="P5220" t="s">
        <v>10</v>
      </c>
      <c r="Q5220" t="s">
        <v>6</v>
      </c>
      <c r="R5220" s="4">
        <f t="shared" si="572"/>
        <v>1.833</v>
      </c>
      <c r="S5220">
        <f t="shared" si="573"/>
        <v>5</v>
      </c>
    </row>
    <row r="5221" spans="1:19" x14ac:dyDescent="0.25">
      <c r="A5221" s="9">
        <v>5220</v>
      </c>
      <c r="B5221">
        <v>7</v>
      </c>
      <c r="C5221" t="str">
        <f t="shared" si="567"/>
        <v>Abnormal</v>
      </c>
      <c r="D5221">
        <v>5</v>
      </c>
      <c r="E5221" t="str">
        <f t="shared" si="568"/>
        <v>Good</v>
      </c>
      <c r="F5221">
        <v>310</v>
      </c>
      <c r="G5221">
        <v>4</v>
      </c>
      <c r="H5221" t="s">
        <v>2</v>
      </c>
      <c r="I5221" t="s">
        <v>29</v>
      </c>
      <c r="J5221" s="1">
        <v>1.6129032258064515</v>
      </c>
      <c r="K5221" s="1">
        <f t="shared" si="569"/>
        <v>4.9999999999999991</v>
      </c>
      <c r="L5221" s="1">
        <f t="shared" si="570"/>
        <v>305</v>
      </c>
      <c r="M5221">
        <v>1975</v>
      </c>
      <c r="N5221">
        <v>0</v>
      </c>
      <c r="O5221" t="str">
        <f t="shared" si="571"/>
        <v>On time</v>
      </c>
      <c r="P5221" t="s">
        <v>7</v>
      </c>
      <c r="Q5221" t="s">
        <v>6</v>
      </c>
      <c r="R5221" s="4">
        <f t="shared" si="572"/>
        <v>1.9750000000000001</v>
      </c>
      <c r="S5221">
        <f t="shared" si="573"/>
        <v>5</v>
      </c>
    </row>
    <row r="5222" spans="1:19" x14ac:dyDescent="0.25">
      <c r="A5222" s="9">
        <v>5221</v>
      </c>
      <c r="B5222">
        <v>6</v>
      </c>
      <c r="C5222" t="str">
        <f t="shared" si="567"/>
        <v>Abnormal</v>
      </c>
      <c r="D5222">
        <v>3</v>
      </c>
      <c r="E5222" t="str">
        <f t="shared" si="568"/>
        <v>Fair</v>
      </c>
      <c r="F5222">
        <v>292</v>
      </c>
      <c r="G5222">
        <v>4</v>
      </c>
      <c r="H5222" t="s">
        <v>2</v>
      </c>
      <c r="I5222" t="s">
        <v>29</v>
      </c>
      <c r="J5222" s="1">
        <v>3.4246575342465753</v>
      </c>
      <c r="K5222" s="1">
        <f t="shared" si="569"/>
        <v>10</v>
      </c>
      <c r="L5222" s="1">
        <f t="shared" si="570"/>
        <v>282</v>
      </c>
      <c r="M5222">
        <v>1270</v>
      </c>
      <c r="N5222">
        <v>0</v>
      </c>
      <c r="O5222" t="str">
        <f t="shared" si="571"/>
        <v>On time</v>
      </c>
      <c r="P5222" t="s">
        <v>5</v>
      </c>
      <c r="Q5222" t="s">
        <v>6</v>
      </c>
      <c r="R5222" s="4">
        <f t="shared" si="572"/>
        <v>1.27</v>
      </c>
      <c r="S5222">
        <f t="shared" si="573"/>
        <v>5</v>
      </c>
    </row>
    <row r="5223" spans="1:19" x14ac:dyDescent="0.25">
      <c r="A5223" s="9">
        <v>5222</v>
      </c>
      <c r="B5223">
        <v>6</v>
      </c>
      <c r="C5223" t="str">
        <f t="shared" si="567"/>
        <v>Abnormal</v>
      </c>
      <c r="D5223">
        <v>5</v>
      </c>
      <c r="E5223" t="str">
        <f t="shared" si="568"/>
        <v>Good</v>
      </c>
      <c r="F5223">
        <v>256</v>
      </c>
      <c r="G5223">
        <v>5</v>
      </c>
      <c r="H5223" t="s">
        <v>2</v>
      </c>
      <c r="I5223" t="s">
        <v>30</v>
      </c>
      <c r="J5223" s="1">
        <v>3.90625</v>
      </c>
      <c r="K5223" s="1">
        <f t="shared" si="569"/>
        <v>10</v>
      </c>
      <c r="L5223" s="1">
        <f t="shared" si="570"/>
        <v>246</v>
      </c>
      <c r="M5223">
        <v>1686</v>
      </c>
      <c r="N5223">
        <v>0</v>
      </c>
      <c r="O5223" t="str">
        <f t="shared" si="571"/>
        <v>On time</v>
      </c>
      <c r="P5223" t="s">
        <v>7</v>
      </c>
      <c r="Q5223" t="s">
        <v>6</v>
      </c>
      <c r="R5223" s="4">
        <f t="shared" si="572"/>
        <v>1.6859999999999999</v>
      </c>
      <c r="S5223">
        <f t="shared" si="573"/>
        <v>5</v>
      </c>
    </row>
    <row r="5224" spans="1:19" x14ac:dyDescent="0.25">
      <c r="A5224" s="9">
        <v>5223</v>
      </c>
      <c r="B5224">
        <v>4</v>
      </c>
      <c r="C5224" t="str">
        <f t="shared" si="567"/>
        <v>Abnormal</v>
      </c>
      <c r="D5224">
        <v>5</v>
      </c>
      <c r="E5224" t="str">
        <f t="shared" si="568"/>
        <v>Good</v>
      </c>
      <c r="F5224">
        <v>234</v>
      </c>
      <c r="G5224">
        <v>3</v>
      </c>
      <c r="H5224" t="s">
        <v>2</v>
      </c>
      <c r="I5224" t="s">
        <v>30</v>
      </c>
      <c r="J5224" s="1">
        <v>2.1367521367521367</v>
      </c>
      <c r="K5224" s="1">
        <f t="shared" si="569"/>
        <v>5</v>
      </c>
      <c r="L5224" s="1">
        <f t="shared" si="570"/>
        <v>229</v>
      </c>
      <c r="M5224">
        <v>5213</v>
      </c>
      <c r="N5224">
        <v>0</v>
      </c>
      <c r="O5224" t="str">
        <f t="shared" si="571"/>
        <v>On time</v>
      </c>
      <c r="P5224" t="s">
        <v>8</v>
      </c>
      <c r="Q5224" t="s">
        <v>6</v>
      </c>
      <c r="R5224" s="4">
        <f t="shared" si="572"/>
        <v>5.2130000000000001</v>
      </c>
      <c r="S5224">
        <f t="shared" si="573"/>
        <v>10</v>
      </c>
    </row>
    <row r="5225" spans="1:19" x14ac:dyDescent="0.25">
      <c r="A5225" s="9">
        <v>5224</v>
      </c>
      <c r="B5225">
        <v>5</v>
      </c>
      <c r="C5225" t="str">
        <f t="shared" si="567"/>
        <v>Abnormal</v>
      </c>
      <c r="D5225">
        <v>1</v>
      </c>
      <c r="E5225" t="str">
        <f t="shared" si="568"/>
        <v>Poor</v>
      </c>
      <c r="F5225">
        <v>257</v>
      </c>
      <c r="G5225">
        <v>4</v>
      </c>
      <c r="H5225" t="s">
        <v>3</v>
      </c>
      <c r="I5225" t="s">
        <v>30</v>
      </c>
      <c r="J5225" s="1">
        <v>0.38910505836575876</v>
      </c>
      <c r="K5225" s="1">
        <f t="shared" si="569"/>
        <v>1</v>
      </c>
      <c r="L5225" s="1">
        <f t="shared" si="570"/>
        <v>256</v>
      </c>
      <c r="M5225">
        <v>4924</v>
      </c>
      <c r="N5225">
        <v>0</v>
      </c>
      <c r="O5225" t="str">
        <f t="shared" si="571"/>
        <v>On time</v>
      </c>
      <c r="P5225" t="s">
        <v>9</v>
      </c>
      <c r="Q5225" t="s">
        <v>11</v>
      </c>
      <c r="R5225" s="4">
        <f t="shared" si="572"/>
        <v>4.9240000000000004</v>
      </c>
      <c r="S5225">
        <f t="shared" si="573"/>
        <v>10</v>
      </c>
    </row>
    <row r="5226" spans="1:19" x14ac:dyDescent="0.25">
      <c r="A5226" s="9">
        <v>5225</v>
      </c>
      <c r="B5226">
        <v>3</v>
      </c>
      <c r="C5226" t="str">
        <f t="shared" si="567"/>
        <v>Normal</v>
      </c>
      <c r="D5226">
        <v>1</v>
      </c>
      <c r="E5226" t="str">
        <f t="shared" si="568"/>
        <v>Poor</v>
      </c>
      <c r="F5226">
        <v>221</v>
      </c>
      <c r="G5226">
        <v>3</v>
      </c>
      <c r="H5226" t="s">
        <v>4</v>
      </c>
      <c r="I5226" t="s">
        <v>30</v>
      </c>
      <c r="J5226" s="1">
        <v>0.45248868778280549</v>
      </c>
      <c r="K5226" s="1">
        <f t="shared" si="569"/>
        <v>1.0000000000000002</v>
      </c>
      <c r="L5226" s="1">
        <f t="shared" si="570"/>
        <v>220</v>
      </c>
      <c r="M5226">
        <v>4948</v>
      </c>
      <c r="N5226">
        <v>0</v>
      </c>
      <c r="O5226" t="str">
        <f t="shared" si="571"/>
        <v>On time</v>
      </c>
      <c r="P5226" t="s">
        <v>10</v>
      </c>
      <c r="Q5226" t="s">
        <v>11</v>
      </c>
      <c r="R5226" s="4">
        <f t="shared" si="572"/>
        <v>4.9480000000000004</v>
      </c>
      <c r="S5226">
        <f t="shared" si="573"/>
        <v>10</v>
      </c>
    </row>
    <row r="5227" spans="1:19" x14ac:dyDescent="0.25">
      <c r="A5227" s="9">
        <v>5226</v>
      </c>
      <c r="B5227">
        <v>5</v>
      </c>
      <c r="C5227" t="str">
        <f t="shared" si="567"/>
        <v>Abnormal</v>
      </c>
      <c r="D5227">
        <v>1</v>
      </c>
      <c r="E5227" t="str">
        <f t="shared" si="568"/>
        <v>Poor</v>
      </c>
      <c r="F5227">
        <v>171</v>
      </c>
      <c r="G5227">
        <v>5</v>
      </c>
      <c r="H5227" t="s">
        <v>3</v>
      </c>
      <c r="I5227" t="s">
        <v>29</v>
      </c>
      <c r="J5227" s="1">
        <v>1.1695906432748537</v>
      </c>
      <c r="K5227" s="1">
        <f t="shared" si="569"/>
        <v>2</v>
      </c>
      <c r="L5227" s="1">
        <f t="shared" si="570"/>
        <v>169</v>
      </c>
      <c r="M5227">
        <v>5921</v>
      </c>
      <c r="N5227">
        <v>1</v>
      </c>
      <c r="O5227" t="str">
        <f t="shared" si="571"/>
        <v>Delayed</v>
      </c>
      <c r="P5227" t="s">
        <v>7</v>
      </c>
      <c r="Q5227" t="s">
        <v>11</v>
      </c>
      <c r="R5227" s="4">
        <f t="shared" si="572"/>
        <v>5.9210000000000003</v>
      </c>
      <c r="S5227">
        <f t="shared" si="573"/>
        <v>10</v>
      </c>
    </row>
    <row r="5228" spans="1:19" x14ac:dyDescent="0.25">
      <c r="A5228" s="9">
        <v>5227</v>
      </c>
      <c r="B5228">
        <v>4</v>
      </c>
      <c r="C5228" t="str">
        <f t="shared" si="567"/>
        <v>Abnormal</v>
      </c>
      <c r="D5228">
        <v>1</v>
      </c>
      <c r="E5228" t="str">
        <f t="shared" si="568"/>
        <v>Poor</v>
      </c>
      <c r="F5228">
        <v>231</v>
      </c>
      <c r="G5228">
        <v>2</v>
      </c>
      <c r="H5228" t="s">
        <v>2</v>
      </c>
      <c r="I5228" t="s">
        <v>29</v>
      </c>
      <c r="J5228" s="1">
        <v>0.4329004329004329</v>
      </c>
      <c r="K5228" s="1">
        <f t="shared" si="569"/>
        <v>1</v>
      </c>
      <c r="L5228" s="1">
        <f t="shared" si="570"/>
        <v>230</v>
      </c>
      <c r="M5228">
        <v>5917</v>
      </c>
      <c r="N5228">
        <v>1</v>
      </c>
      <c r="O5228" t="str">
        <f t="shared" si="571"/>
        <v>Delayed</v>
      </c>
      <c r="P5228" t="s">
        <v>5</v>
      </c>
      <c r="Q5228" t="s">
        <v>11</v>
      </c>
      <c r="R5228" s="4">
        <f t="shared" si="572"/>
        <v>5.9169999999999998</v>
      </c>
      <c r="S5228">
        <f t="shared" si="573"/>
        <v>10</v>
      </c>
    </row>
    <row r="5229" spans="1:19" x14ac:dyDescent="0.25">
      <c r="A5229" s="9">
        <v>5228</v>
      </c>
      <c r="B5229">
        <v>5</v>
      </c>
      <c r="C5229" t="str">
        <f t="shared" si="567"/>
        <v>Abnormal</v>
      </c>
      <c r="D5229">
        <v>1</v>
      </c>
      <c r="E5229" t="str">
        <f t="shared" si="568"/>
        <v>Poor</v>
      </c>
      <c r="F5229">
        <v>187</v>
      </c>
      <c r="G5229">
        <v>4</v>
      </c>
      <c r="H5229" t="s">
        <v>3</v>
      </c>
      <c r="I5229" t="s">
        <v>29</v>
      </c>
      <c r="J5229" s="1">
        <v>4.2780748663101598</v>
      </c>
      <c r="K5229" s="1">
        <f t="shared" si="569"/>
        <v>7.9999999999999991</v>
      </c>
      <c r="L5229" s="1">
        <f t="shared" si="570"/>
        <v>179</v>
      </c>
      <c r="M5229">
        <v>5164</v>
      </c>
      <c r="N5229">
        <v>0</v>
      </c>
      <c r="O5229" t="str">
        <f t="shared" si="571"/>
        <v>On time</v>
      </c>
      <c r="P5229" t="s">
        <v>7</v>
      </c>
      <c r="Q5229" t="s">
        <v>11</v>
      </c>
      <c r="R5229" s="4">
        <f t="shared" si="572"/>
        <v>5.1639999999999997</v>
      </c>
      <c r="S5229">
        <f t="shared" si="573"/>
        <v>10</v>
      </c>
    </row>
    <row r="5230" spans="1:19" x14ac:dyDescent="0.25">
      <c r="A5230" s="9">
        <v>5229</v>
      </c>
      <c r="B5230">
        <v>5</v>
      </c>
      <c r="C5230" t="str">
        <f t="shared" si="567"/>
        <v>Abnormal</v>
      </c>
      <c r="D5230">
        <v>1</v>
      </c>
      <c r="E5230" t="str">
        <f t="shared" si="568"/>
        <v>Poor</v>
      </c>
      <c r="F5230">
        <v>233</v>
      </c>
      <c r="G5230">
        <v>3</v>
      </c>
      <c r="H5230" t="s">
        <v>2</v>
      </c>
      <c r="I5230" t="s">
        <v>30</v>
      </c>
      <c r="J5230" s="1">
        <v>4.2918454935622314</v>
      </c>
      <c r="K5230" s="1">
        <f t="shared" si="569"/>
        <v>9.9999999999999982</v>
      </c>
      <c r="L5230" s="1">
        <f t="shared" si="570"/>
        <v>223</v>
      </c>
      <c r="M5230">
        <v>5289</v>
      </c>
      <c r="N5230">
        <v>0</v>
      </c>
      <c r="O5230" t="str">
        <f t="shared" si="571"/>
        <v>On time</v>
      </c>
      <c r="P5230" t="s">
        <v>8</v>
      </c>
      <c r="Q5230" t="s">
        <v>11</v>
      </c>
      <c r="R5230" s="4">
        <f t="shared" si="572"/>
        <v>5.2889999999999997</v>
      </c>
      <c r="S5230">
        <f t="shared" si="573"/>
        <v>10</v>
      </c>
    </row>
    <row r="5231" spans="1:19" x14ac:dyDescent="0.25">
      <c r="A5231" s="9">
        <v>5230</v>
      </c>
      <c r="B5231">
        <v>4</v>
      </c>
      <c r="C5231" t="str">
        <f t="shared" si="567"/>
        <v>Abnormal</v>
      </c>
      <c r="D5231">
        <v>2</v>
      </c>
      <c r="E5231" t="str">
        <f t="shared" si="568"/>
        <v>Poor</v>
      </c>
      <c r="F5231">
        <v>268</v>
      </c>
      <c r="G5231">
        <v>6</v>
      </c>
      <c r="H5231" t="s">
        <v>3</v>
      </c>
      <c r="I5231" t="s">
        <v>30</v>
      </c>
      <c r="J5231" s="1">
        <v>0.74626865671641784</v>
      </c>
      <c r="K5231" s="1">
        <f t="shared" si="569"/>
        <v>1.9999999999999998</v>
      </c>
      <c r="L5231" s="1">
        <f t="shared" si="570"/>
        <v>266</v>
      </c>
      <c r="M5231">
        <v>4348</v>
      </c>
      <c r="N5231">
        <v>0</v>
      </c>
      <c r="O5231" t="str">
        <f t="shared" si="571"/>
        <v>On time</v>
      </c>
      <c r="P5231" t="s">
        <v>9</v>
      </c>
      <c r="Q5231" t="s">
        <v>11</v>
      </c>
      <c r="R5231" s="4">
        <f t="shared" si="572"/>
        <v>4.3479999999999999</v>
      </c>
      <c r="S5231">
        <f t="shared" si="573"/>
        <v>10</v>
      </c>
    </row>
    <row r="5232" spans="1:19" x14ac:dyDescent="0.25">
      <c r="A5232" s="9">
        <v>5231</v>
      </c>
      <c r="B5232">
        <v>4</v>
      </c>
      <c r="C5232" t="str">
        <f t="shared" si="567"/>
        <v>Abnormal</v>
      </c>
      <c r="D5232">
        <v>3</v>
      </c>
      <c r="E5232" t="str">
        <f t="shared" si="568"/>
        <v>Fair</v>
      </c>
      <c r="F5232">
        <v>262</v>
      </c>
      <c r="G5232">
        <v>3</v>
      </c>
      <c r="H5232" t="s">
        <v>2</v>
      </c>
      <c r="I5232" t="s">
        <v>30</v>
      </c>
      <c r="J5232" s="1">
        <v>3.4351145038167941</v>
      </c>
      <c r="K5232" s="1">
        <f t="shared" si="569"/>
        <v>9</v>
      </c>
      <c r="L5232" s="1">
        <f t="shared" si="570"/>
        <v>253</v>
      </c>
      <c r="M5232">
        <v>4404</v>
      </c>
      <c r="N5232">
        <v>1</v>
      </c>
      <c r="O5232" t="str">
        <f t="shared" si="571"/>
        <v>Delayed</v>
      </c>
      <c r="P5232" t="s">
        <v>10</v>
      </c>
      <c r="Q5232" t="s">
        <v>11</v>
      </c>
      <c r="R5232" s="4">
        <f t="shared" si="572"/>
        <v>4.4039999999999999</v>
      </c>
      <c r="S5232">
        <f t="shared" si="573"/>
        <v>10</v>
      </c>
    </row>
    <row r="5233" spans="1:19" x14ac:dyDescent="0.25">
      <c r="A5233" s="9">
        <v>5232</v>
      </c>
      <c r="B5233">
        <v>3</v>
      </c>
      <c r="C5233" t="str">
        <f t="shared" si="567"/>
        <v>Normal</v>
      </c>
      <c r="D5233">
        <v>4</v>
      </c>
      <c r="E5233" t="str">
        <f t="shared" si="568"/>
        <v>Good</v>
      </c>
      <c r="F5233">
        <v>284</v>
      </c>
      <c r="G5233">
        <v>10</v>
      </c>
      <c r="H5233" t="s">
        <v>2</v>
      </c>
      <c r="I5233" t="s">
        <v>30</v>
      </c>
      <c r="J5233" s="1">
        <v>1.7605633802816902</v>
      </c>
      <c r="K5233" s="1">
        <f t="shared" si="569"/>
        <v>5</v>
      </c>
      <c r="L5233" s="1">
        <f t="shared" si="570"/>
        <v>279</v>
      </c>
      <c r="M5233">
        <v>5479</v>
      </c>
      <c r="N5233">
        <v>0</v>
      </c>
      <c r="O5233" t="str">
        <f t="shared" si="571"/>
        <v>On time</v>
      </c>
      <c r="P5233" t="s">
        <v>7</v>
      </c>
      <c r="Q5233" t="s">
        <v>11</v>
      </c>
      <c r="R5233" s="4">
        <f t="shared" si="572"/>
        <v>5.4790000000000001</v>
      </c>
      <c r="S5233">
        <f t="shared" si="573"/>
        <v>10</v>
      </c>
    </row>
    <row r="5234" spans="1:19" x14ac:dyDescent="0.25">
      <c r="A5234" s="9">
        <v>5233</v>
      </c>
      <c r="B5234">
        <v>3</v>
      </c>
      <c r="C5234" t="str">
        <f t="shared" si="567"/>
        <v>Normal</v>
      </c>
      <c r="D5234">
        <v>3</v>
      </c>
      <c r="E5234" t="str">
        <f t="shared" si="568"/>
        <v>Fair</v>
      </c>
      <c r="F5234">
        <v>259</v>
      </c>
      <c r="G5234">
        <v>3</v>
      </c>
      <c r="H5234" t="s">
        <v>3</v>
      </c>
      <c r="I5234" t="s">
        <v>29</v>
      </c>
      <c r="J5234" s="1">
        <v>1.5444015444015444</v>
      </c>
      <c r="K5234" s="1">
        <f t="shared" si="569"/>
        <v>4</v>
      </c>
      <c r="L5234" s="1">
        <f t="shared" si="570"/>
        <v>255</v>
      </c>
      <c r="M5234">
        <v>4259</v>
      </c>
      <c r="N5234">
        <v>0</v>
      </c>
      <c r="O5234" t="str">
        <f t="shared" si="571"/>
        <v>On time</v>
      </c>
      <c r="P5234" t="s">
        <v>5</v>
      </c>
      <c r="Q5234" t="s">
        <v>11</v>
      </c>
      <c r="R5234" s="4">
        <f t="shared" si="572"/>
        <v>4.2590000000000003</v>
      </c>
      <c r="S5234">
        <f t="shared" si="573"/>
        <v>10</v>
      </c>
    </row>
    <row r="5235" spans="1:19" x14ac:dyDescent="0.25">
      <c r="A5235" s="9">
        <v>5234</v>
      </c>
      <c r="B5235">
        <v>3</v>
      </c>
      <c r="C5235" t="str">
        <f t="shared" si="567"/>
        <v>Normal</v>
      </c>
      <c r="D5235">
        <v>5</v>
      </c>
      <c r="E5235" t="str">
        <f t="shared" si="568"/>
        <v>Good</v>
      </c>
      <c r="F5235">
        <v>221</v>
      </c>
      <c r="G5235">
        <v>10</v>
      </c>
      <c r="H5235" t="s">
        <v>3</v>
      </c>
      <c r="I5235" t="s">
        <v>29</v>
      </c>
      <c r="J5235" s="1">
        <v>3.1674208144796379</v>
      </c>
      <c r="K5235" s="1">
        <f t="shared" si="569"/>
        <v>7</v>
      </c>
      <c r="L5235" s="1">
        <f t="shared" si="570"/>
        <v>214</v>
      </c>
      <c r="M5235">
        <v>5743</v>
      </c>
      <c r="N5235">
        <v>1</v>
      </c>
      <c r="O5235" t="str">
        <f t="shared" si="571"/>
        <v>Delayed</v>
      </c>
      <c r="P5235" t="s">
        <v>7</v>
      </c>
      <c r="Q5235" t="s">
        <v>11</v>
      </c>
      <c r="R5235" s="4">
        <f t="shared" si="572"/>
        <v>5.7430000000000003</v>
      </c>
      <c r="S5235">
        <f t="shared" si="573"/>
        <v>10</v>
      </c>
    </row>
    <row r="5236" spans="1:19" x14ac:dyDescent="0.25">
      <c r="A5236" s="9">
        <v>5235</v>
      </c>
      <c r="B5236">
        <v>5</v>
      </c>
      <c r="C5236" t="str">
        <f t="shared" si="567"/>
        <v>Abnormal</v>
      </c>
      <c r="D5236">
        <v>5</v>
      </c>
      <c r="E5236" t="str">
        <f t="shared" si="568"/>
        <v>Good</v>
      </c>
      <c r="F5236">
        <v>271</v>
      </c>
      <c r="G5236">
        <v>4</v>
      </c>
      <c r="H5236" t="s">
        <v>4</v>
      </c>
      <c r="I5236" t="s">
        <v>30</v>
      </c>
      <c r="J5236" s="1">
        <v>3.6900369003690034</v>
      </c>
      <c r="K5236" s="1">
        <f t="shared" si="569"/>
        <v>9.9999999999999982</v>
      </c>
      <c r="L5236" s="1">
        <f t="shared" si="570"/>
        <v>261</v>
      </c>
      <c r="M5236">
        <v>4305</v>
      </c>
      <c r="N5236">
        <v>1</v>
      </c>
      <c r="O5236" t="str">
        <f t="shared" si="571"/>
        <v>Delayed</v>
      </c>
      <c r="P5236" t="s">
        <v>8</v>
      </c>
      <c r="Q5236" t="s">
        <v>11</v>
      </c>
      <c r="R5236" s="4">
        <f t="shared" si="572"/>
        <v>4.3049999999999997</v>
      </c>
      <c r="S5236">
        <f t="shared" si="573"/>
        <v>10</v>
      </c>
    </row>
    <row r="5237" spans="1:19" x14ac:dyDescent="0.25">
      <c r="A5237" s="9">
        <v>5236</v>
      </c>
      <c r="B5237">
        <v>5</v>
      </c>
      <c r="C5237" t="str">
        <f t="shared" si="567"/>
        <v>Abnormal</v>
      </c>
      <c r="D5237">
        <v>2</v>
      </c>
      <c r="E5237" t="str">
        <f t="shared" si="568"/>
        <v>Poor</v>
      </c>
      <c r="F5237">
        <v>249</v>
      </c>
      <c r="G5237">
        <v>3</v>
      </c>
      <c r="H5237" t="s">
        <v>4</v>
      </c>
      <c r="I5237" t="s">
        <v>29</v>
      </c>
      <c r="J5237" s="1">
        <v>3.2128514056224895</v>
      </c>
      <c r="K5237" s="1">
        <f t="shared" si="569"/>
        <v>7.9999999999999991</v>
      </c>
      <c r="L5237" s="1">
        <f t="shared" si="570"/>
        <v>241</v>
      </c>
      <c r="M5237">
        <v>5000</v>
      </c>
      <c r="N5237">
        <v>1</v>
      </c>
      <c r="O5237" t="str">
        <f t="shared" si="571"/>
        <v>Delayed</v>
      </c>
      <c r="P5237" t="s">
        <v>9</v>
      </c>
      <c r="Q5237" t="s">
        <v>11</v>
      </c>
      <c r="R5237" s="4">
        <f t="shared" si="572"/>
        <v>5</v>
      </c>
      <c r="S5237">
        <f t="shared" si="573"/>
        <v>10</v>
      </c>
    </row>
    <row r="5238" spans="1:19" x14ac:dyDescent="0.25">
      <c r="A5238" s="9">
        <v>5237</v>
      </c>
      <c r="B5238">
        <v>5</v>
      </c>
      <c r="C5238" t="str">
        <f t="shared" si="567"/>
        <v>Abnormal</v>
      </c>
      <c r="D5238">
        <v>5</v>
      </c>
      <c r="E5238" t="str">
        <f t="shared" si="568"/>
        <v>Good</v>
      </c>
      <c r="F5238">
        <v>259</v>
      </c>
      <c r="G5238">
        <v>3</v>
      </c>
      <c r="H5238" t="s">
        <v>3</v>
      </c>
      <c r="I5238" t="s">
        <v>29</v>
      </c>
      <c r="J5238" s="1">
        <v>0.38610038610038611</v>
      </c>
      <c r="K5238" s="1">
        <f t="shared" si="569"/>
        <v>1</v>
      </c>
      <c r="L5238" s="1">
        <f t="shared" si="570"/>
        <v>258</v>
      </c>
      <c r="M5238">
        <v>4608</v>
      </c>
      <c r="N5238">
        <v>0</v>
      </c>
      <c r="O5238" t="str">
        <f t="shared" si="571"/>
        <v>On time</v>
      </c>
      <c r="P5238" t="s">
        <v>10</v>
      </c>
      <c r="Q5238" t="s">
        <v>11</v>
      </c>
      <c r="R5238" s="4">
        <f t="shared" si="572"/>
        <v>4.6079999999999997</v>
      </c>
      <c r="S5238">
        <f t="shared" si="573"/>
        <v>10</v>
      </c>
    </row>
    <row r="5239" spans="1:19" x14ac:dyDescent="0.25">
      <c r="A5239" s="9">
        <v>5238</v>
      </c>
      <c r="B5239">
        <v>3</v>
      </c>
      <c r="C5239" t="str">
        <f t="shared" si="567"/>
        <v>Normal</v>
      </c>
      <c r="D5239">
        <v>1</v>
      </c>
      <c r="E5239" t="str">
        <f t="shared" si="568"/>
        <v>Poor</v>
      </c>
      <c r="F5239">
        <v>176</v>
      </c>
      <c r="G5239">
        <v>3</v>
      </c>
      <c r="H5239" t="s">
        <v>2</v>
      </c>
      <c r="I5239" t="s">
        <v>29</v>
      </c>
      <c r="J5239" s="1">
        <v>3.9772727272727271</v>
      </c>
      <c r="K5239" s="1">
        <f t="shared" si="569"/>
        <v>7</v>
      </c>
      <c r="L5239" s="1">
        <f t="shared" si="570"/>
        <v>169</v>
      </c>
      <c r="M5239">
        <v>4276</v>
      </c>
      <c r="N5239">
        <v>0</v>
      </c>
      <c r="O5239" t="str">
        <f t="shared" si="571"/>
        <v>On time</v>
      </c>
      <c r="P5239" t="s">
        <v>7</v>
      </c>
      <c r="Q5239" t="s">
        <v>11</v>
      </c>
      <c r="R5239" s="4">
        <f t="shared" si="572"/>
        <v>4.2759999999999998</v>
      </c>
      <c r="S5239">
        <f t="shared" si="573"/>
        <v>10</v>
      </c>
    </row>
    <row r="5240" spans="1:19" x14ac:dyDescent="0.25">
      <c r="A5240" s="9">
        <v>5239</v>
      </c>
      <c r="B5240">
        <v>4</v>
      </c>
      <c r="C5240" t="str">
        <f t="shared" si="567"/>
        <v>Abnormal</v>
      </c>
      <c r="D5240">
        <v>1</v>
      </c>
      <c r="E5240" t="str">
        <f t="shared" si="568"/>
        <v>Poor</v>
      </c>
      <c r="F5240">
        <v>139</v>
      </c>
      <c r="G5240">
        <v>3</v>
      </c>
      <c r="H5240" t="s">
        <v>2</v>
      </c>
      <c r="I5240" t="s">
        <v>29</v>
      </c>
      <c r="J5240" s="1">
        <v>0.71942446043165476</v>
      </c>
      <c r="K5240" s="1">
        <f t="shared" si="569"/>
        <v>1.0000000000000002</v>
      </c>
      <c r="L5240" s="1">
        <f t="shared" si="570"/>
        <v>138</v>
      </c>
      <c r="M5240">
        <v>5502</v>
      </c>
      <c r="N5240">
        <v>1</v>
      </c>
      <c r="O5240" t="str">
        <f t="shared" si="571"/>
        <v>Delayed</v>
      </c>
      <c r="P5240" t="s">
        <v>5</v>
      </c>
      <c r="Q5240" t="s">
        <v>11</v>
      </c>
      <c r="R5240" s="4">
        <f t="shared" si="572"/>
        <v>5.5019999999999998</v>
      </c>
      <c r="S5240">
        <f t="shared" si="573"/>
        <v>10</v>
      </c>
    </row>
    <row r="5241" spans="1:19" x14ac:dyDescent="0.25">
      <c r="A5241" s="9">
        <v>5240</v>
      </c>
      <c r="B5241">
        <v>3</v>
      </c>
      <c r="C5241" t="str">
        <f t="shared" si="567"/>
        <v>Normal</v>
      </c>
      <c r="D5241">
        <v>1</v>
      </c>
      <c r="E5241" t="str">
        <f t="shared" si="568"/>
        <v>Poor</v>
      </c>
      <c r="F5241">
        <v>243</v>
      </c>
      <c r="G5241">
        <v>3</v>
      </c>
      <c r="H5241" t="s">
        <v>3</v>
      </c>
      <c r="I5241" t="s">
        <v>29</v>
      </c>
      <c r="J5241" s="1">
        <v>0.82304526748971196</v>
      </c>
      <c r="K5241" s="1">
        <f t="shared" si="569"/>
        <v>2</v>
      </c>
      <c r="L5241" s="1">
        <f t="shared" si="570"/>
        <v>241</v>
      </c>
      <c r="M5241">
        <v>5827</v>
      </c>
      <c r="N5241">
        <v>1</v>
      </c>
      <c r="O5241" t="str">
        <f t="shared" si="571"/>
        <v>Delayed</v>
      </c>
      <c r="P5241" t="s">
        <v>7</v>
      </c>
      <c r="Q5241" t="s">
        <v>11</v>
      </c>
      <c r="R5241" s="4">
        <f t="shared" si="572"/>
        <v>5.827</v>
      </c>
      <c r="S5241">
        <f t="shared" si="573"/>
        <v>10</v>
      </c>
    </row>
    <row r="5242" spans="1:19" x14ac:dyDescent="0.25">
      <c r="A5242" s="9">
        <v>5241</v>
      </c>
      <c r="B5242">
        <v>5</v>
      </c>
      <c r="C5242" t="str">
        <f t="shared" si="567"/>
        <v>Abnormal</v>
      </c>
      <c r="D5242">
        <v>3</v>
      </c>
      <c r="E5242" t="str">
        <f t="shared" si="568"/>
        <v>Fair</v>
      </c>
      <c r="F5242">
        <v>248</v>
      </c>
      <c r="G5242">
        <v>3</v>
      </c>
      <c r="H5242" t="s">
        <v>3</v>
      </c>
      <c r="I5242" t="s">
        <v>30</v>
      </c>
      <c r="J5242" s="1">
        <v>4.032258064516129</v>
      </c>
      <c r="K5242" s="1">
        <f t="shared" si="569"/>
        <v>10</v>
      </c>
      <c r="L5242" s="1">
        <f t="shared" si="570"/>
        <v>238</v>
      </c>
      <c r="M5242">
        <v>5567</v>
      </c>
      <c r="N5242">
        <v>1</v>
      </c>
      <c r="O5242" t="str">
        <f t="shared" si="571"/>
        <v>Delayed</v>
      </c>
      <c r="P5242" t="s">
        <v>8</v>
      </c>
      <c r="Q5242" t="s">
        <v>11</v>
      </c>
      <c r="R5242" s="4">
        <f t="shared" si="572"/>
        <v>5.5670000000000002</v>
      </c>
      <c r="S5242">
        <f t="shared" si="573"/>
        <v>10</v>
      </c>
    </row>
    <row r="5243" spans="1:19" x14ac:dyDescent="0.25">
      <c r="A5243" s="9">
        <v>5242</v>
      </c>
      <c r="B5243">
        <v>3</v>
      </c>
      <c r="C5243" t="str">
        <f t="shared" si="567"/>
        <v>Normal</v>
      </c>
      <c r="D5243">
        <v>4</v>
      </c>
      <c r="E5243" t="str">
        <f t="shared" si="568"/>
        <v>Good</v>
      </c>
      <c r="F5243">
        <v>247</v>
      </c>
      <c r="G5243">
        <v>3</v>
      </c>
      <c r="H5243" t="s">
        <v>2</v>
      </c>
      <c r="I5243" t="s">
        <v>30</v>
      </c>
      <c r="J5243" s="1">
        <v>2.42914979757085</v>
      </c>
      <c r="K5243" s="1">
        <f t="shared" si="569"/>
        <v>6</v>
      </c>
      <c r="L5243" s="1">
        <f t="shared" si="570"/>
        <v>241</v>
      </c>
      <c r="M5243">
        <v>4873</v>
      </c>
      <c r="N5243">
        <v>0</v>
      </c>
      <c r="O5243" t="str">
        <f t="shared" si="571"/>
        <v>On time</v>
      </c>
      <c r="P5243" t="s">
        <v>9</v>
      </c>
      <c r="Q5243" t="s">
        <v>11</v>
      </c>
      <c r="R5243" s="4">
        <f t="shared" si="572"/>
        <v>4.8730000000000002</v>
      </c>
      <c r="S5243">
        <f t="shared" si="573"/>
        <v>10</v>
      </c>
    </row>
    <row r="5244" spans="1:19" x14ac:dyDescent="0.25">
      <c r="A5244" s="9">
        <v>5243</v>
      </c>
      <c r="B5244">
        <v>5</v>
      </c>
      <c r="C5244" t="str">
        <f t="shared" si="567"/>
        <v>Abnormal</v>
      </c>
      <c r="D5244">
        <v>5</v>
      </c>
      <c r="E5244" t="str">
        <f t="shared" si="568"/>
        <v>Good</v>
      </c>
      <c r="F5244">
        <v>230</v>
      </c>
      <c r="G5244">
        <v>10</v>
      </c>
      <c r="H5244" t="s">
        <v>4</v>
      </c>
      <c r="I5244" t="s">
        <v>29</v>
      </c>
      <c r="J5244" s="1">
        <v>1.3043478260869565</v>
      </c>
      <c r="K5244" s="1">
        <f t="shared" si="569"/>
        <v>3</v>
      </c>
      <c r="L5244" s="1">
        <f t="shared" si="570"/>
        <v>227</v>
      </c>
      <c r="M5244">
        <v>5391</v>
      </c>
      <c r="N5244">
        <v>0</v>
      </c>
      <c r="O5244" t="str">
        <f t="shared" si="571"/>
        <v>On time</v>
      </c>
      <c r="P5244" t="s">
        <v>10</v>
      </c>
      <c r="Q5244" t="s">
        <v>11</v>
      </c>
      <c r="R5244" s="4">
        <f t="shared" si="572"/>
        <v>5.391</v>
      </c>
      <c r="S5244">
        <f t="shared" si="573"/>
        <v>10</v>
      </c>
    </row>
    <row r="5245" spans="1:19" x14ac:dyDescent="0.25">
      <c r="A5245" s="9">
        <v>5244</v>
      </c>
      <c r="B5245">
        <v>5</v>
      </c>
      <c r="C5245" t="str">
        <f t="shared" si="567"/>
        <v>Abnormal</v>
      </c>
      <c r="D5245">
        <v>5</v>
      </c>
      <c r="E5245" t="str">
        <f t="shared" si="568"/>
        <v>Good</v>
      </c>
      <c r="F5245">
        <v>134</v>
      </c>
      <c r="G5245">
        <v>3</v>
      </c>
      <c r="H5245" t="s">
        <v>4</v>
      </c>
      <c r="I5245" t="s">
        <v>29</v>
      </c>
      <c r="J5245" s="1">
        <v>3.7313432835820892</v>
      </c>
      <c r="K5245" s="1">
        <f t="shared" si="569"/>
        <v>4.9999999999999991</v>
      </c>
      <c r="L5245" s="1">
        <f t="shared" si="570"/>
        <v>129</v>
      </c>
      <c r="M5245">
        <v>5783</v>
      </c>
      <c r="N5245">
        <v>1</v>
      </c>
      <c r="O5245" t="str">
        <f t="shared" si="571"/>
        <v>Delayed</v>
      </c>
      <c r="P5245" t="s">
        <v>7</v>
      </c>
      <c r="Q5245" t="s">
        <v>11</v>
      </c>
      <c r="R5245" s="4">
        <f t="shared" si="572"/>
        <v>5.7830000000000004</v>
      </c>
      <c r="S5245">
        <f t="shared" si="573"/>
        <v>10</v>
      </c>
    </row>
    <row r="5246" spans="1:19" x14ac:dyDescent="0.25">
      <c r="A5246" s="9">
        <v>5245</v>
      </c>
      <c r="B5246">
        <v>4</v>
      </c>
      <c r="C5246" t="str">
        <f t="shared" si="567"/>
        <v>Abnormal</v>
      </c>
      <c r="D5246">
        <v>2</v>
      </c>
      <c r="E5246" t="str">
        <f t="shared" si="568"/>
        <v>Poor</v>
      </c>
      <c r="F5246">
        <v>184</v>
      </c>
      <c r="G5246">
        <v>3</v>
      </c>
      <c r="H5246" t="s">
        <v>2</v>
      </c>
      <c r="I5246" t="s">
        <v>30</v>
      </c>
      <c r="J5246" s="1">
        <v>5.4347826086956523</v>
      </c>
      <c r="K5246" s="1">
        <f t="shared" si="569"/>
        <v>10</v>
      </c>
      <c r="L5246" s="1">
        <f t="shared" si="570"/>
        <v>174</v>
      </c>
      <c r="M5246">
        <v>4931</v>
      </c>
      <c r="N5246">
        <v>0</v>
      </c>
      <c r="O5246" t="str">
        <f t="shared" si="571"/>
        <v>On time</v>
      </c>
      <c r="P5246" t="s">
        <v>5</v>
      </c>
      <c r="Q5246" t="s">
        <v>11</v>
      </c>
      <c r="R5246" s="4">
        <f t="shared" si="572"/>
        <v>4.931</v>
      </c>
      <c r="S5246">
        <f t="shared" si="573"/>
        <v>10</v>
      </c>
    </row>
    <row r="5247" spans="1:19" x14ac:dyDescent="0.25">
      <c r="A5247" s="9">
        <v>5246</v>
      </c>
      <c r="B5247">
        <v>4</v>
      </c>
      <c r="C5247" t="str">
        <f t="shared" si="567"/>
        <v>Abnormal</v>
      </c>
      <c r="D5247">
        <v>4</v>
      </c>
      <c r="E5247" t="str">
        <f t="shared" si="568"/>
        <v>Good</v>
      </c>
      <c r="F5247">
        <v>263</v>
      </c>
      <c r="G5247">
        <v>3</v>
      </c>
      <c r="H5247" t="s">
        <v>3</v>
      </c>
      <c r="I5247" t="s">
        <v>30</v>
      </c>
      <c r="J5247" s="1">
        <v>3.8022813688212929</v>
      </c>
      <c r="K5247" s="1">
        <f t="shared" si="569"/>
        <v>10</v>
      </c>
      <c r="L5247" s="1">
        <f t="shared" si="570"/>
        <v>253</v>
      </c>
      <c r="M5247">
        <v>4680</v>
      </c>
      <c r="N5247">
        <v>0</v>
      </c>
      <c r="O5247" t="str">
        <f t="shared" si="571"/>
        <v>On time</v>
      </c>
      <c r="P5247" t="s">
        <v>7</v>
      </c>
      <c r="Q5247" t="s">
        <v>11</v>
      </c>
      <c r="R5247" s="4">
        <f t="shared" si="572"/>
        <v>4.68</v>
      </c>
      <c r="S5247">
        <f t="shared" si="573"/>
        <v>10</v>
      </c>
    </row>
    <row r="5248" spans="1:19" x14ac:dyDescent="0.25">
      <c r="A5248" s="9">
        <v>5247</v>
      </c>
      <c r="B5248">
        <v>5</v>
      </c>
      <c r="C5248" t="str">
        <f t="shared" si="567"/>
        <v>Abnormal</v>
      </c>
      <c r="D5248">
        <v>2</v>
      </c>
      <c r="E5248" t="str">
        <f t="shared" si="568"/>
        <v>Poor</v>
      </c>
      <c r="F5248">
        <v>121</v>
      </c>
      <c r="G5248">
        <v>5</v>
      </c>
      <c r="H5248" t="s">
        <v>4</v>
      </c>
      <c r="I5248" t="s">
        <v>29</v>
      </c>
      <c r="J5248" s="1">
        <v>3.3057851239669422</v>
      </c>
      <c r="K5248" s="1">
        <f t="shared" si="569"/>
        <v>4</v>
      </c>
      <c r="L5248" s="1">
        <f t="shared" si="570"/>
        <v>117</v>
      </c>
      <c r="M5248">
        <v>5833</v>
      </c>
      <c r="N5248">
        <v>0</v>
      </c>
      <c r="O5248" t="str">
        <f t="shared" si="571"/>
        <v>On time</v>
      </c>
      <c r="P5248" t="s">
        <v>8</v>
      </c>
      <c r="Q5248" t="s">
        <v>11</v>
      </c>
      <c r="R5248" s="4">
        <f t="shared" si="572"/>
        <v>5.8330000000000002</v>
      </c>
      <c r="S5248">
        <f t="shared" si="573"/>
        <v>10</v>
      </c>
    </row>
    <row r="5249" spans="1:19" x14ac:dyDescent="0.25">
      <c r="A5249" s="9">
        <v>5248</v>
      </c>
      <c r="B5249">
        <v>3</v>
      </c>
      <c r="C5249" t="str">
        <f t="shared" si="567"/>
        <v>Normal</v>
      </c>
      <c r="D5249">
        <v>1</v>
      </c>
      <c r="E5249" t="str">
        <f t="shared" si="568"/>
        <v>Poor</v>
      </c>
      <c r="F5249">
        <v>160</v>
      </c>
      <c r="G5249">
        <v>3</v>
      </c>
      <c r="H5249" t="s">
        <v>3</v>
      </c>
      <c r="I5249" t="s">
        <v>29</v>
      </c>
      <c r="J5249" s="1">
        <v>2.5</v>
      </c>
      <c r="K5249" s="1">
        <f t="shared" si="569"/>
        <v>4</v>
      </c>
      <c r="L5249" s="1">
        <f t="shared" si="570"/>
        <v>156</v>
      </c>
      <c r="M5249">
        <v>5132</v>
      </c>
      <c r="N5249">
        <v>0</v>
      </c>
      <c r="O5249" t="str">
        <f t="shared" si="571"/>
        <v>On time</v>
      </c>
      <c r="P5249" t="s">
        <v>9</v>
      </c>
      <c r="Q5249" t="s">
        <v>11</v>
      </c>
      <c r="R5249" s="4">
        <f t="shared" si="572"/>
        <v>5.1319999999999997</v>
      </c>
      <c r="S5249">
        <f t="shared" si="573"/>
        <v>10</v>
      </c>
    </row>
    <row r="5250" spans="1:19" x14ac:dyDescent="0.25">
      <c r="A5250" s="9">
        <v>5249</v>
      </c>
      <c r="B5250">
        <v>4</v>
      </c>
      <c r="C5250" t="str">
        <f t="shared" si="567"/>
        <v>Abnormal</v>
      </c>
      <c r="D5250">
        <v>1</v>
      </c>
      <c r="E5250" t="str">
        <f t="shared" si="568"/>
        <v>Poor</v>
      </c>
      <c r="F5250">
        <v>229</v>
      </c>
      <c r="G5250">
        <v>4</v>
      </c>
      <c r="H5250" t="s">
        <v>3</v>
      </c>
      <c r="I5250" t="s">
        <v>29</v>
      </c>
      <c r="J5250" s="1">
        <v>0.87336244541484709</v>
      </c>
      <c r="K5250" s="1">
        <f t="shared" si="569"/>
        <v>1.9999999999999998</v>
      </c>
      <c r="L5250" s="1">
        <f t="shared" si="570"/>
        <v>227</v>
      </c>
      <c r="M5250">
        <v>5378</v>
      </c>
      <c r="N5250">
        <v>1</v>
      </c>
      <c r="O5250" t="str">
        <f t="shared" si="571"/>
        <v>Delayed</v>
      </c>
      <c r="P5250" t="s">
        <v>10</v>
      </c>
      <c r="Q5250" t="s">
        <v>11</v>
      </c>
      <c r="R5250" s="4">
        <f t="shared" si="572"/>
        <v>5.3780000000000001</v>
      </c>
      <c r="S5250">
        <f t="shared" si="573"/>
        <v>10</v>
      </c>
    </row>
    <row r="5251" spans="1:19" x14ac:dyDescent="0.25">
      <c r="A5251" s="9">
        <v>5250</v>
      </c>
      <c r="B5251">
        <v>7</v>
      </c>
      <c r="C5251" t="str">
        <f t="shared" ref="C5251:C5314" si="574">IF(B5251&lt;=3,"Normal", "Abnormal")</f>
        <v>Abnormal</v>
      </c>
      <c r="D5251">
        <v>5</v>
      </c>
      <c r="E5251" t="str">
        <f t="shared" ref="E5251:E5314" si="575">IF(D5251&lt;3,"Poor",IF(D5251=3,"Fair","Good"))</f>
        <v>Good</v>
      </c>
      <c r="F5251">
        <v>306</v>
      </c>
      <c r="G5251">
        <v>4</v>
      </c>
      <c r="H5251" t="s">
        <v>3</v>
      </c>
      <c r="I5251" t="s">
        <v>29</v>
      </c>
      <c r="J5251" s="1">
        <v>0.65359477124183007</v>
      </c>
      <c r="K5251" s="1">
        <f t="shared" ref="K5251:K5314" si="576">F5251*J5251/100</f>
        <v>2</v>
      </c>
      <c r="L5251" s="1">
        <f t="shared" ref="L5251:L5314" si="577">F5251-K5251</f>
        <v>304</v>
      </c>
      <c r="M5251">
        <v>1281</v>
      </c>
      <c r="N5251">
        <v>0</v>
      </c>
      <c r="O5251" t="str">
        <f t="shared" ref="O5251:O5314" si="578">IF(N5251=1,"Delayed","On time")</f>
        <v>On time</v>
      </c>
      <c r="P5251" t="s">
        <v>7</v>
      </c>
      <c r="Q5251" t="s">
        <v>11</v>
      </c>
      <c r="R5251" s="4">
        <f t="shared" ref="R5251:R5314" si="579">M5251/1000</f>
        <v>1.2809999999999999</v>
      </c>
      <c r="S5251">
        <f t="shared" ref="S5251:S5314" si="580">IF(R5251&lt;=3,5,IF(R5251&lt;=6,10,15))</f>
        <v>5</v>
      </c>
    </row>
    <row r="5252" spans="1:19" x14ac:dyDescent="0.25">
      <c r="A5252" s="9">
        <v>5251</v>
      </c>
      <c r="B5252">
        <v>6</v>
      </c>
      <c r="C5252" t="str">
        <f t="shared" si="574"/>
        <v>Abnormal</v>
      </c>
      <c r="D5252">
        <v>2</v>
      </c>
      <c r="E5252" t="str">
        <f t="shared" si="575"/>
        <v>Poor</v>
      </c>
      <c r="F5252">
        <v>291</v>
      </c>
      <c r="G5252">
        <v>4</v>
      </c>
      <c r="H5252" t="s">
        <v>2</v>
      </c>
      <c r="I5252" t="s">
        <v>29</v>
      </c>
      <c r="J5252" s="1">
        <v>2.4054982817869419</v>
      </c>
      <c r="K5252" s="1">
        <f t="shared" si="576"/>
        <v>7.0000000000000009</v>
      </c>
      <c r="L5252" s="1">
        <f t="shared" si="577"/>
        <v>284</v>
      </c>
      <c r="M5252">
        <v>1046</v>
      </c>
      <c r="N5252">
        <v>0</v>
      </c>
      <c r="O5252" t="str">
        <f t="shared" si="578"/>
        <v>On time</v>
      </c>
      <c r="P5252" t="s">
        <v>5</v>
      </c>
      <c r="Q5252" t="s">
        <v>11</v>
      </c>
      <c r="R5252" s="4">
        <f t="shared" si="579"/>
        <v>1.046</v>
      </c>
      <c r="S5252">
        <f t="shared" si="580"/>
        <v>5</v>
      </c>
    </row>
    <row r="5253" spans="1:19" x14ac:dyDescent="0.25">
      <c r="A5253" s="9">
        <v>5252</v>
      </c>
      <c r="B5253">
        <v>6</v>
      </c>
      <c r="C5253" t="str">
        <f t="shared" si="574"/>
        <v>Abnormal</v>
      </c>
      <c r="D5253">
        <v>4</v>
      </c>
      <c r="E5253" t="str">
        <f t="shared" si="575"/>
        <v>Good</v>
      </c>
      <c r="F5253">
        <v>292</v>
      </c>
      <c r="G5253">
        <v>4</v>
      </c>
      <c r="H5253" t="s">
        <v>2</v>
      </c>
      <c r="I5253" t="s">
        <v>30</v>
      </c>
      <c r="J5253" s="1">
        <v>3.0821917808219177</v>
      </c>
      <c r="K5253" s="1">
        <f t="shared" si="576"/>
        <v>9</v>
      </c>
      <c r="L5253" s="1">
        <f t="shared" si="577"/>
        <v>283</v>
      </c>
      <c r="M5253">
        <v>1056</v>
      </c>
      <c r="N5253">
        <v>1</v>
      </c>
      <c r="O5253" t="str">
        <f t="shared" si="578"/>
        <v>Delayed</v>
      </c>
      <c r="P5253" t="s">
        <v>7</v>
      </c>
      <c r="Q5253" t="s">
        <v>11</v>
      </c>
      <c r="R5253" s="4">
        <f t="shared" si="579"/>
        <v>1.056</v>
      </c>
      <c r="S5253">
        <f t="shared" si="580"/>
        <v>5</v>
      </c>
    </row>
    <row r="5254" spans="1:19" x14ac:dyDescent="0.25">
      <c r="A5254" s="9">
        <v>5253</v>
      </c>
      <c r="B5254">
        <v>6</v>
      </c>
      <c r="C5254" t="str">
        <f t="shared" si="574"/>
        <v>Abnormal</v>
      </c>
      <c r="D5254">
        <v>5</v>
      </c>
      <c r="E5254" t="str">
        <f t="shared" si="575"/>
        <v>Good</v>
      </c>
      <c r="F5254">
        <v>293</v>
      </c>
      <c r="G5254">
        <v>5</v>
      </c>
      <c r="H5254" t="s">
        <v>2</v>
      </c>
      <c r="I5254" t="s">
        <v>29</v>
      </c>
      <c r="J5254" s="1">
        <v>0.34129692832764508</v>
      </c>
      <c r="K5254" s="1">
        <f t="shared" si="576"/>
        <v>1.0000000000000002</v>
      </c>
      <c r="L5254" s="1">
        <f t="shared" si="577"/>
        <v>292</v>
      </c>
      <c r="M5254">
        <v>1278</v>
      </c>
      <c r="N5254">
        <v>0</v>
      </c>
      <c r="O5254" t="str">
        <f t="shared" si="578"/>
        <v>On time</v>
      </c>
      <c r="P5254" t="s">
        <v>8</v>
      </c>
      <c r="Q5254" t="s">
        <v>11</v>
      </c>
      <c r="R5254" s="4">
        <f t="shared" si="579"/>
        <v>1.278</v>
      </c>
      <c r="S5254">
        <f t="shared" si="580"/>
        <v>5</v>
      </c>
    </row>
    <row r="5255" spans="1:19" x14ac:dyDescent="0.25">
      <c r="A5255" s="9">
        <v>5254</v>
      </c>
      <c r="B5255">
        <v>6</v>
      </c>
      <c r="C5255" t="str">
        <f t="shared" si="574"/>
        <v>Abnormal</v>
      </c>
      <c r="D5255">
        <v>4</v>
      </c>
      <c r="E5255" t="str">
        <f t="shared" si="575"/>
        <v>Good</v>
      </c>
      <c r="F5255">
        <v>275</v>
      </c>
      <c r="G5255">
        <v>4</v>
      </c>
      <c r="H5255" t="s">
        <v>2</v>
      </c>
      <c r="I5255" t="s">
        <v>30</v>
      </c>
      <c r="J5255" s="1">
        <v>3.6363636363636362</v>
      </c>
      <c r="K5255" s="1">
        <f t="shared" si="576"/>
        <v>10</v>
      </c>
      <c r="L5255" s="1">
        <f t="shared" si="577"/>
        <v>265</v>
      </c>
      <c r="M5255">
        <v>1266</v>
      </c>
      <c r="N5255">
        <v>1</v>
      </c>
      <c r="O5255" t="str">
        <f t="shared" si="578"/>
        <v>Delayed</v>
      </c>
      <c r="P5255" t="s">
        <v>9</v>
      </c>
      <c r="Q5255" t="s">
        <v>11</v>
      </c>
      <c r="R5255" s="4">
        <f t="shared" si="579"/>
        <v>1.266</v>
      </c>
      <c r="S5255">
        <f t="shared" si="580"/>
        <v>5</v>
      </c>
    </row>
    <row r="5256" spans="1:19" x14ac:dyDescent="0.25">
      <c r="A5256" s="9">
        <v>5255</v>
      </c>
      <c r="B5256">
        <v>6</v>
      </c>
      <c r="C5256" t="str">
        <f t="shared" si="574"/>
        <v>Abnormal</v>
      </c>
      <c r="D5256">
        <v>3</v>
      </c>
      <c r="E5256" t="str">
        <f t="shared" si="575"/>
        <v>Fair</v>
      </c>
      <c r="F5256">
        <v>274</v>
      </c>
      <c r="G5256">
        <v>4</v>
      </c>
      <c r="H5256" t="s">
        <v>2</v>
      </c>
      <c r="I5256" t="s">
        <v>30</v>
      </c>
      <c r="J5256" s="1">
        <v>3.6496350364963499</v>
      </c>
      <c r="K5256" s="1">
        <f t="shared" si="576"/>
        <v>9.9999999999999982</v>
      </c>
      <c r="L5256" s="1">
        <f t="shared" si="577"/>
        <v>264</v>
      </c>
      <c r="M5256">
        <v>1174</v>
      </c>
      <c r="N5256">
        <v>0</v>
      </c>
      <c r="O5256" t="str">
        <f t="shared" si="578"/>
        <v>On time</v>
      </c>
      <c r="P5256" t="s">
        <v>10</v>
      </c>
      <c r="Q5256" t="s">
        <v>11</v>
      </c>
      <c r="R5256" s="4">
        <f t="shared" si="579"/>
        <v>1.1739999999999999</v>
      </c>
      <c r="S5256">
        <f t="shared" si="580"/>
        <v>5</v>
      </c>
    </row>
    <row r="5257" spans="1:19" x14ac:dyDescent="0.25">
      <c r="A5257" s="9">
        <v>5256</v>
      </c>
      <c r="B5257">
        <v>7</v>
      </c>
      <c r="C5257" t="str">
        <f t="shared" si="574"/>
        <v>Abnormal</v>
      </c>
      <c r="D5257">
        <v>2</v>
      </c>
      <c r="E5257" t="str">
        <f t="shared" si="575"/>
        <v>Poor</v>
      </c>
      <c r="F5257">
        <v>310</v>
      </c>
      <c r="G5257">
        <v>4</v>
      </c>
      <c r="H5257" t="s">
        <v>2</v>
      </c>
      <c r="I5257" t="s">
        <v>30</v>
      </c>
      <c r="J5257" s="1">
        <v>1.2903225806451613</v>
      </c>
      <c r="K5257" s="1">
        <f t="shared" si="576"/>
        <v>4</v>
      </c>
      <c r="L5257" s="1">
        <f t="shared" si="577"/>
        <v>306</v>
      </c>
      <c r="M5257">
        <v>1806</v>
      </c>
      <c r="N5257">
        <v>0</v>
      </c>
      <c r="O5257" t="str">
        <f t="shared" si="578"/>
        <v>On time</v>
      </c>
      <c r="P5257" t="s">
        <v>7</v>
      </c>
      <c r="Q5257" t="s">
        <v>11</v>
      </c>
      <c r="R5257" s="4">
        <f t="shared" si="579"/>
        <v>1.806</v>
      </c>
      <c r="S5257">
        <f t="shared" si="580"/>
        <v>5</v>
      </c>
    </row>
    <row r="5258" spans="1:19" x14ac:dyDescent="0.25">
      <c r="A5258" s="9">
        <v>5257</v>
      </c>
      <c r="B5258">
        <v>6</v>
      </c>
      <c r="C5258" t="str">
        <f t="shared" si="574"/>
        <v>Abnormal</v>
      </c>
      <c r="D5258">
        <v>5</v>
      </c>
      <c r="E5258" t="str">
        <f t="shared" si="575"/>
        <v>Good</v>
      </c>
      <c r="F5258">
        <v>292</v>
      </c>
      <c r="G5258">
        <v>4</v>
      </c>
      <c r="H5258" t="s">
        <v>2</v>
      </c>
      <c r="I5258" t="s">
        <v>29</v>
      </c>
      <c r="J5258" s="1">
        <v>3.4246575342465753</v>
      </c>
      <c r="K5258" s="1">
        <f t="shared" si="576"/>
        <v>10</v>
      </c>
      <c r="L5258" s="1">
        <f t="shared" si="577"/>
        <v>282</v>
      </c>
      <c r="M5258">
        <v>1969</v>
      </c>
      <c r="N5258">
        <v>1</v>
      </c>
      <c r="O5258" t="str">
        <f t="shared" si="578"/>
        <v>Delayed</v>
      </c>
      <c r="P5258" t="s">
        <v>5</v>
      </c>
      <c r="Q5258" t="s">
        <v>11</v>
      </c>
      <c r="R5258" s="4">
        <f t="shared" si="579"/>
        <v>1.9690000000000001</v>
      </c>
      <c r="S5258">
        <f t="shared" si="580"/>
        <v>5</v>
      </c>
    </row>
    <row r="5259" spans="1:19" x14ac:dyDescent="0.25">
      <c r="A5259" s="9">
        <v>5258</v>
      </c>
      <c r="B5259">
        <v>6</v>
      </c>
      <c r="C5259" t="str">
        <f t="shared" si="574"/>
        <v>Abnormal</v>
      </c>
      <c r="D5259">
        <v>1</v>
      </c>
      <c r="E5259" t="str">
        <f t="shared" si="575"/>
        <v>Poor</v>
      </c>
      <c r="F5259">
        <v>275</v>
      </c>
      <c r="G5259">
        <v>4</v>
      </c>
      <c r="H5259" t="s">
        <v>2</v>
      </c>
      <c r="I5259" t="s">
        <v>29</v>
      </c>
      <c r="J5259" s="1">
        <v>1.8181818181818181</v>
      </c>
      <c r="K5259" s="1">
        <f t="shared" si="576"/>
        <v>5</v>
      </c>
      <c r="L5259" s="1">
        <f t="shared" si="577"/>
        <v>270</v>
      </c>
      <c r="M5259">
        <v>1228</v>
      </c>
      <c r="N5259">
        <v>0</v>
      </c>
      <c r="O5259" t="str">
        <f t="shared" si="578"/>
        <v>On time</v>
      </c>
      <c r="P5259" t="s">
        <v>7</v>
      </c>
      <c r="Q5259" t="s">
        <v>11</v>
      </c>
      <c r="R5259" s="4">
        <f t="shared" si="579"/>
        <v>1.228</v>
      </c>
      <c r="S5259">
        <f t="shared" si="580"/>
        <v>5</v>
      </c>
    </row>
    <row r="5260" spans="1:19" x14ac:dyDescent="0.25">
      <c r="A5260" s="9">
        <v>5259</v>
      </c>
      <c r="B5260">
        <v>7</v>
      </c>
      <c r="C5260" t="str">
        <f t="shared" si="574"/>
        <v>Abnormal</v>
      </c>
      <c r="D5260">
        <v>3</v>
      </c>
      <c r="E5260" t="str">
        <f t="shared" si="575"/>
        <v>Fair</v>
      </c>
      <c r="F5260">
        <v>310</v>
      </c>
      <c r="G5260">
        <v>4</v>
      </c>
      <c r="H5260" t="s">
        <v>3</v>
      </c>
      <c r="I5260" t="s">
        <v>30</v>
      </c>
      <c r="J5260" s="1">
        <v>2.5806451612903225</v>
      </c>
      <c r="K5260" s="1">
        <f t="shared" si="576"/>
        <v>8</v>
      </c>
      <c r="L5260" s="1">
        <f t="shared" si="577"/>
        <v>302</v>
      </c>
      <c r="M5260">
        <v>1860</v>
      </c>
      <c r="N5260">
        <v>1</v>
      </c>
      <c r="O5260" t="str">
        <f t="shared" si="578"/>
        <v>Delayed</v>
      </c>
      <c r="P5260" t="s">
        <v>8</v>
      </c>
      <c r="Q5260" t="s">
        <v>11</v>
      </c>
      <c r="R5260" s="4">
        <f t="shared" si="579"/>
        <v>1.86</v>
      </c>
      <c r="S5260">
        <f t="shared" si="580"/>
        <v>5</v>
      </c>
    </row>
    <row r="5261" spans="1:19" x14ac:dyDescent="0.25">
      <c r="A5261" s="9">
        <v>5260</v>
      </c>
      <c r="B5261">
        <v>7</v>
      </c>
      <c r="C5261" t="str">
        <f t="shared" si="574"/>
        <v>Abnormal</v>
      </c>
      <c r="D5261">
        <v>5</v>
      </c>
      <c r="E5261" t="str">
        <f t="shared" si="575"/>
        <v>Good</v>
      </c>
      <c r="F5261">
        <v>281</v>
      </c>
      <c r="G5261">
        <v>4</v>
      </c>
      <c r="H5261" t="s">
        <v>2</v>
      </c>
      <c r="I5261" t="s">
        <v>30</v>
      </c>
      <c r="J5261" s="1">
        <v>2.8469750889679712</v>
      </c>
      <c r="K5261" s="1">
        <f t="shared" si="576"/>
        <v>7.9999999999999991</v>
      </c>
      <c r="L5261" s="1">
        <f t="shared" si="577"/>
        <v>273</v>
      </c>
      <c r="M5261">
        <v>1987</v>
      </c>
      <c r="N5261">
        <v>1</v>
      </c>
      <c r="O5261" t="str">
        <f t="shared" si="578"/>
        <v>Delayed</v>
      </c>
      <c r="P5261" t="s">
        <v>9</v>
      </c>
      <c r="Q5261" t="s">
        <v>11</v>
      </c>
      <c r="R5261" s="4">
        <f t="shared" si="579"/>
        <v>1.9870000000000001</v>
      </c>
      <c r="S5261">
        <f t="shared" si="580"/>
        <v>5</v>
      </c>
    </row>
    <row r="5262" spans="1:19" x14ac:dyDescent="0.25">
      <c r="A5262" s="9">
        <v>5261</v>
      </c>
      <c r="B5262">
        <v>6</v>
      </c>
      <c r="C5262" t="str">
        <f t="shared" si="574"/>
        <v>Abnormal</v>
      </c>
      <c r="D5262">
        <v>5</v>
      </c>
      <c r="E5262" t="str">
        <f t="shared" si="575"/>
        <v>Good</v>
      </c>
      <c r="F5262">
        <v>256</v>
      </c>
      <c r="G5262">
        <v>4</v>
      </c>
      <c r="H5262" t="s">
        <v>2</v>
      </c>
      <c r="I5262" t="s">
        <v>30</v>
      </c>
      <c r="J5262" s="1">
        <v>1.953125</v>
      </c>
      <c r="K5262" s="1">
        <f t="shared" si="576"/>
        <v>5</v>
      </c>
      <c r="L5262" s="1">
        <f t="shared" si="577"/>
        <v>251</v>
      </c>
      <c r="M5262">
        <v>1033</v>
      </c>
      <c r="N5262">
        <v>1</v>
      </c>
      <c r="O5262" t="str">
        <f t="shared" si="578"/>
        <v>Delayed</v>
      </c>
      <c r="P5262" t="s">
        <v>10</v>
      </c>
      <c r="Q5262" t="s">
        <v>11</v>
      </c>
      <c r="R5262" s="4">
        <f t="shared" si="579"/>
        <v>1.0329999999999999</v>
      </c>
      <c r="S5262">
        <f t="shared" si="580"/>
        <v>5</v>
      </c>
    </row>
    <row r="5263" spans="1:19" x14ac:dyDescent="0.25">
      <c r="A5263" s="9">
        <v>5262</v>
      </c>
      <c r="B5263">
        <v>6</v>
      </c>
      <c r="C5263" t="str">
        <f t="shared" si="574"/>
        <v>Abnormal</v>
      </c>
      <c r="D5263">
        <v>4</v>
      </c>
      <c r="E5263" t="str">
        <f t="shared" si="575"/>
        <v>Good</v>
      </c>
      <c r="F5263">
        <v>304</v>
      </c>
      <c r="G5263">
        <v>4</v>
      </c>
      <c r="H5263" t="s">
        <v>2</v>
      </c>
      <c r="I5263" t="s">
        <v>29</v>
      </c>
      <c r="J5263" s="1">
        <v>0.6578947368421052</v>
      </c>
      <c r="K5263" s="1">
        <f t="shared" si="576"/>
        <v>1.9999999999999998</v>
      </c>
      <c r="L5263" s="1">
        <f t="shared" si="577"/>
        <v>302</v>
      </c>
      <c r="M5263">
        <v>1749</v>
      </c>
      <c r="N5263">
        <v>0</v>
      </c>
      <c r="O5263" t="str">
        <f t="shared" si="578"/>
        <v>On time</v>
      </c>
      <c r="P5263" t="s">
        <v>7</v>
      </c>
      <c r="Q5263" t="s">
        <v>11</v>
      </c>
      <c r="R5263" s="4">
        <f t="shared" si="579"/>
        <v>1.7490000000000001</v>
      </c>
      <c r="S5263">
        <f t="shared" si="580"/>
        <v>5</v>
      </c>
    </row>
    <row r="5264" spans="1:19" x14ac:dyDescent="0.25">
      <c r="A5264" s="9">
        <v>5263</v>
      </c>
      <c r="B5264">
        <v>6</v>
      </c>
      <c r="C5264" t="str">
        <f t="shared" si="574"/>
        <v>Abnormal</v>
      </c>
      <c r="D5264">
        <v>4</v>
      </c>
      <c r="E5264" t="str">
        <f t="shared" si="575"/>
        <v>Good</v>
      </c>
      <c r="F5264">
        <v>285</v>
      </c>
      <c r="G5264">
        <v>4</v>
      </c>
      <c r="H5264" t="s">
        <v>3</v>
      </c>
      <c r="I5264" t="s">
        <v>30</v>
      </c>
      <c r="J5264" s="1">
        <v>2.1052631578947367</v>
      </c>
      <c r="K5264" s="1">
        <f t="shared" si="576"/>
        <v>6</v>
      </c>
      <c r="L5264" s="1">
        <f t="shared" si="577"/>
        <v>279</v>
      </c>
      <c r="M5264">
        <v>1582</v>
      </c>
      <c r="N5264">
        <v>0</v>
      </c>
      <c r="O5264" t="str">
        <f t="shared" si="578"/>
        <v>On time</v>
      </c>
      <c r="P5264" t="s">
        <v>5</v>
      </c>
      <c r="Q5264" t="s">
        <v>11</v>
      </c>
      <c r="R5264" s="4">
        <f t="shared" si="579"/>
        <v>1.5820000000000001</v>
      </c>
      <c r="S5264">
        <f t="shared" si="580"/>
        <v>5</v>
      </c>
    </row>
    <row r="5265" spans="1:19" x14ac:dyDescent="0.25">
      <c r="A5265" s="9">
        <v>5264</v>
      </c>
      <c r="B5265">
        <v>7</v>
      </c>
      <c r="C5265" t="str">
        <f t="shared" si="574"/>
        <v>Abnormal</v>
      </c>
      <c r="D5265">
        <v>4</v>
      </c>
      <c r="E5265" t="str">
        <f t="shared" si="575"/>
        <v>Good</v>
      </c>
      <c r="F5265">
        <v>283</v>
      </c>
      <c r="G5265">
        <v>5</v>
      </c>
      <c r="H5265" t="s">
        <v>2</v>
      </c>
      <c r="I5265" t="s">
        <v>30</v>
      </c>
      <c r="J5265" s="1">
        <v>2.1201413427561837</v>
      </c>
      <c r="K5265" s="1">
        <f t="shared" si="576"/>
        <v>6</v>
      </c>
      <c r="L5265" s="1">
        <f t="shared" si="577"/>
        <v>277</v>
      </c>
      <c r="M5265">
        <v>1882</v>
      </c>
      <c r="N5265">
        <v>1</v>
      </c>
      <c r="O5265" t="str">
        <f t="shared" si="578"/>
        <v>Delayed</v>
      </c>
      <c r="P5265" t="s">
        <v>7</v>
      </c>
      <c r="Q5265" t="s">
        <v>11</v>
      </c>
      <c r="R5265" s="4">
        <f t="shared" si="579"/>
        <v>1.8819999999999999</v>
      </c>
      <c r="S5265">
        <f t="shared" si="580"/>
        <v>5</v>
      </c>
    </row>
    <row r="5266" spans="1:19" x14ac:dyDescent="0.25">
      <c r="A5266" s="9">
        <v>5265</v>
      </c>
      <c r="B5266">
        <v>6</v>
      </c>
      <c r="C5266" t="str">
        <f t="shared" si="574"/>
        <v>Abnormal</v>
      </c>
      <c r="D5266">
        <v>1</v>
      </c>
      <c r="E5266" t="str">
        <f t="shared" si="575"/>
        <v>Poor</v>
      </c>
      <c r="F5266">
        <v>304</v>
      </c>
      <c r="G5266">
        <v>4</v>
      </c>
      <c r="H5266" t="s">
        <v>2</v>
      </c>
      <c r="I5266" t="s">
        <v>29</v>
      </c>
      <c r="J5266" s="1">
        <v>1.3157894736842104</v>
      </c>
      <c r="K5266" s="1">
        <f t="shared" si="576"/>
        <v>3.9999999999999996</v>
      </c>
      <c r="L5266" s="1">
        <f t="shared" si="577"/>
        <v>300</v>
      </c>
      <c r="M5266">
        <v>1236</v>
      </c>
      <c r="N5266">
        <v>1</v>
      </c>
      <c r="O5266" t="str">
        <f t="shared" si="578"/>
        <v>Delayed</v>
      </c>
      <c r="P5266" t="s">
        <v>8</v>
      </c>
      <c r="Q5266" t="s">
        <v>11</v>
      </c>
      <c r="R5266" s="4">
        <f t="shared" si="579"/>
        <v>1.236</v>
      </c>
      <c r="S5266">
        <f t="shared" si="580"/>
        <v>5</v>
      </c>
    </row>
    <row r="5267" spans="1:19" x14ac:dyDescent="0.25">
      <c r="A5267" s="9">
        <v>5266</v>
      </c>
      <c r="B5267">
        <v>6</v>
      </c>
      <c r="C5267" t="str">
        <f t="shared" si="574"/>
        <v>Abnormal</v>
      </c>
      <c r="D5267">
        <v>3</v>
      </c>
      <c r="E5267" t="str">
        <f t="shared" si="575"/>
        <v>Fair</v>
      </c>
      <c r="F5267">
        <v>282</v>
      </c>
      <c r="G5267">
        <v>4</v>
      </c>
      <c r="H5267" t="s">
        <v>3</v>
      </c>
      <c r="I5267" t="s">
        <v>30</v>
      </c>
      <c r="J5267" s="1">
        <v>1.0638297872340425</v>
      </c>
      <c r="K5267" s="1">
        <f t="shared" si="576"/>
        <v>3</v>
      </c>
      <c r="L5267" s="1">
        <f t="shared" si="577"/>
        <v>279</v>
      </c>
      <c r="M5267">
        <v>1661</v>
      </c>
      <c r="N5267">
        <v>0</v>
      </c>
      <c r="O5267" t="str">
        <f t="shared" si="578"/>
        <v>On time</v>
      </c>
      <c r="P5267" t="s">
        <v>9</v>
      </c>
      <c r="Q5267" t="s">
        <v>11</v>
      </c>
      <c r="R5267" s="4">
        <f t="shared" si="579"/>
        <v>1.661</v>
      </c>
      <c r="S5267">
        <f t="shared" si="580"/>
        <v>5</v>
      </c>
    </row>
    <row r="5268" spans="1:19" x14ac:dyDescent="0.25">
      <c r="A5268" s="9">
        <v>5267</v>
      </c>
      <c r="B5268">
        <v>6</v>
      </c>
      <c r="C5268" t="str">
        <f t="shared" si="574"/>
        <v>Abnormal</v>
      </c>
      <c r="D5268">
        <v>2</v>
      </c>
      <c r="E5268" t="str">
        <f t="shared" si="575"/>
        <v>Poor</v>
      </c>
      <c r="F5268">
        <v>304</v>
      </c>
      <c r="G5268">
        <v>5</v>
      </c>
      <c r="H5268" t="s">
        <v>3</v>
      </c>
      <c r="I5268" t="s">
        <v>30</v>
      </c>
      <c r="J5268" s="1">
        <v>1.9736842105263157</v>
      </c>
      <c r="K5268" s="1">
        <f t="shared" si="576"/>
        <v>6</v>
      </c>
      <c r="L5268" s="1">
        <f t="shared" si="577"/>
        <v>298</v>
      </c>
      <c r="M5268">
        <v>1178</v>
      </c>
      <c r="N5268">
        <v>1</v>
      </c>
      <c r="O5268" t="str">
        <f t="shared" si="578"/>
        <v>Delayed</v>
      </c>
      <c r="P5268" t="s">
        <v>10</v>
      </c>
      <c r="Q5268" t="s">
        <v>11</v>
      </c>
      <c r="R5268" s="4">
        <f t="shared" si="579"/>
        <v>1.1779999999999999</v>
      </c>
      <c r="S5268">
        <f t="shared" si="580"/>
        <v>5</v>
      </c>
    </row>
    <row r="5269" spans="1:19" x14ac:dyDescent="0.25">
      <c r="A5269" s="9">
        <v>5268</v>
      </c>
      <c r="B5269">
        <v>6</v>
      </c>
      <c r="C5269" t="str">
        <f t="shared" si="574"/>
        <v>Abnormal</v>
      </c>
      <c r="D5269">
        <v>2</v>
      </c>
      <c r="E5269" t="str">
        <f t="shared" si="575"/>
        <v>Poor</v>
      </c>
      <c r="F5269">
        <v>301</v>
      </c>
      <c r="G5269">
        <v>5</v>
      </c>
      <c r="H5269" t="s">
        <v>3</v>
      </c>
      <c r="I5269" t="s">
        <v>30</v>
      </c>
      <c r="J5269" s="1">
        <v>0.99667774086378735</v>
      </c>
      <c r="K5269" s="1">
        <f t="shared" si="576"/>
        <v>3</v>
      </c>
      <c r="L5269" s="1">
        <f t="shared" si="577"/>
        <v>298</v>
      </c>
      <c r="M5269">
        <v>1844</v>
      </c>
      <c r="N5269">
        <v>1</v>
      </c>
      <c r="O5269" t="str">
        <f t="shared" si="578"/>
        <v>Delayed</v>
      </c>
      <c r="P5269" t="s">
        <v>7</v>
      </c>
      <c r="Q5269" t="s">
        <v>11</v>
      </c>
      <c r="R5269" s="4">
        <f t="shared" si="579"/>
        <v>1.8440000000000001</v>
      </c>
      <c r="S5269">
        <f t="shared" si="580"/>
        <v>5</v>
      </c>
    </row>
    <row r="5270" spans="1:19" x14ac:dyDescent="0.25">
      <c r="A5270" s="9">
        <v>5269</v>
      </c>
      <c r="B5270">
        <v>7</v>
      </c>
      <c r="C5270" t="str">
        <f t="shared" si="574"/>
        <v>Abnormal</v>
      </c>
      <c r="D5270">
        <v>2</v>
      </c>
      <c r="E5270" t="str">
        <f t="shared" si="575"/>
        <v>Poor</v>
      </c>
      <c r="F5270">
        <v>296</v>
      </c>
      <c r="G5270">
        <v>4</v>
      </c>
      <c r="H5270" t="s">
        <v>2</v>
      </c>
      <c r="I5270" t="s">
        <v>29</v>
      </c>
      <c r="J5270" s="1">
        <v>2.0270270270270272</v>
      </c>
      <c r="K5270" s="1">
        <f t="shared" si="576"/>
        <v>6</v>
      </c>
      <c r="L5270" s="1">
        <f t="shared" si="577"/>
        <v>290</v>
      </c>
      <c r="M5270">
        <v>1005</v>
      </c>
      <c r="N5270">
        <v>1</v>
      </c>
      <c r="O5270" t="str">
        <f t="shared" si="578"/>
        <v>Delayed</v>
      </c>
      <c r="P5270" t="s">
        <v>5</v>
      </c>
      <c r="Q5270" t="s">
        <v>11</v>
      </c>
      <c r="R5270" s="4">
        <f t="shared" si="579"/>
        <v>1.0049999999999999</v>
      </c>
      <c r="S5270">
        <f t="shared" si="580"/>
        <v>5</v>
      </c>
    </row>
    <row r="5271" spans="1:19" x14ac:dyDescent="0.25">
      <c r="A5271" s="9">
        <v>5270</v>
      </c>
      <c r="B5271">
        <v>6</v>
      </c>
      <c r="C5271" t="str">
        <f t="shared" si="574"/>
        <v>Abnormal</v>
      </c>
      <c r="D5271">
        <v>4</v>
      </c>
      <c r="E5271" t="str">
        <f t="shared" si="575"/>
        <v>Good</v>
      </c>
      <c r="F5271">
        <v>264</v>
      </c>
      <c r="G5271">
        <v>4</v>
      </c>
      <c r="H5271" t="s">
        <v>2</v>
      </c>
      <c r="I5271" t="s">
        <v>30</v>
      </c>
      <c r="J5271" s="1">
        <v>0.37878787878787878</v>
      </c>
      <c r="K5271" s="1">
        <f t="shared" si="576"/>
        <v>1</v>
      </c>
      <c r="L5271" s="1">
        <f t="shared" si="577"/>
        <v>263</v>
      </c>
      <c r="M5271">
        <v>1660</v>
      </c>
      <c r="N5271">
        <v>1</v>
      </c>
      <c r="O5271" t="str">
        <f t="shared" si="578"/>
        <v>Delayed</v>
      </c>
      <c r="P5271" t="s">
        <v>7</v>
      </c>
      <c r="Q5271" t="s">
        <v>11</v>
      </c>
      <c r="R5271" s="4">
        <f t="shared" si="579"/>
        <v>1.66</v>
      </c>
      <c r="S5271">
        <f t="shared" si="580"/>
        <v>5</v>
      </c>
    </row>
    <row r="5272" spans="1:19" x14ac:dyDescent="0.25">
      <c r="A5272" s="9">
        <v>5271</v>
      </c>
      <c r="B5272">
        <v>6</v>
      </c>
      <c r="C5272" t="str">
        <f t="shared" si="574"/>
        <v>Abnormal</v>
      </c>
      <c r="D5272">
        <v>4</v>
      </c>
      <c r="E5272" t="str">
        <f t="shared" si="575"/>
        <v>Good</v>
      </c>
      <c r="F5272">
        <v>306</v>
      </c>
      <c r="G5272">
        <v>4</v>
      </c>
      <c r="H5272" t="s">
        <v>2</v>
      </c>
      <c r="I5272" t="s">
        <v>29</v>
      </c>
      <c r="J5272" s="1">
        <v>1.9607843137254901</v>
      </c>
      <c r="K5272" s="1">
        <f t="shared" si="576"/>
        <v>6</v>
      </c>
      <c r="L5272" s="1">
        <f t="shared" si="577"/>
        <v>300</v>
      </c>
      <c r="M5272">
        <v>1461</v>
      </c>
      <c r="N5272">
        <v>0</v>
      </c>
      <c r="O5272" t="str">
        <f t="shared" si="578"/>
        <v>On time</v>
      </c>
      <c r="P5272" t="s">
        <v>8</v>
      </c>
      <c r="Q5272" t="s">
        <v>11</v>
      </c>
      <c r="R5272" s="4">
        <f t="shared" si="579"/>
        <v>1.4610000000000001</v>
      </c>
      <c r="S5272">
        <f t="shared" si="580"/>
        <v>5</v>
      </c>
    </row>
    <row r="5273" spans="1:19" x14ac:dyDescent="0.25">
      <c r="A5273" s="9">
        <v>5272</v>
      </c>
      <c r="B5273">
        <v>7</v>
      </c>
      <c r="C5273" t="str">
        <f t="shared" si="574"/>
        <v>Abnormal</v>
      </c>
      <c r="D5273">
        <v>4</v>
      </c>
      <c r="E5273" t="str">
        <f t="shared" si="575"/>
        <v>Good</v>
      </c>
      <c r="F5273">
        <v>243</v>
      </c>
      <c r="G5273">
        <v>4</v>
      </c>
      <c r="H5273" t="s">
        <v>3</v>
      </c>
      <c r="I5273" t="s">
        <v>29</v>
      </c>
      <c r="J5273" s="1">
        <v>2.4691358024691357</v>
      </c>
      <c r="K5273" s="1">
        <f t="shared" si="576"/>
        <v>6</v>
      </c>
      <c r="L5273" s="1">
        <f t="shared" si="577"/>
        <v>237</v>
      </c>
      <c r="M5273">
        <v>1362</v>
      </c>
      <c r="N5273">
        <v>1</v>
      </c>
      <c r="O5273" t="str">
        <f t="shared" si="578"/>
        <v>Delayed</v>
      </c>
      <c r="P5273" t="s">
        <v>9</v>
      </c>
      <c r="Q5273" t="s">
        <v>11</v>
      </c>
      <c r="R5273" s="4">
        <f t="shared" si="579"/>
        <v>1.3620000000000001</v>
      </c>
      <c r="S5273">
        <f t="shared" si="580"/>
        <v>5</v>
      </c>
    </row>
    <row r="5274" spans="1:19" x14ac:dyDescent="0.25">
      <c r="A5274" s="9">
        <v>5273</v>
      </c>
      <c r="B5274">
        <v>6</v>
      </c>
      <c r="C5274" t="str">
        <f t="shared" si="574"/>
        <v>Abnormal</v>
      </c>
      <c r="D5274">
        <v>2</v>
      </c>
      <c r="E5274" t="str">
        <f t="shared" si="575"/>
        <v>Poor</v>
      </c>
      <c r="F5274">
        <v>286</v>
      </c>
      <c r="G5274">
        <v>4</v>
      </c>
      <c r="H5274" t="s">
        <v>2</v>
      </c>
      <c r="I5274" t="s">
        <v>30</v>
      </c>
      <c r="J5274" s="1">
        <v>3.1468531468531471</v>
      </c>
      <c r="K5274" s="1">
        <f t="shared" si="576"/>
        <v>9.0000000000000018</v>
      </c>
      <c r="L5274" s="1">
        <f t="shared" si="577"/>
        <v>277</v>
      </c>
      <c r="M5274">
        <v>1418</v>
      </c>
      <c r="N5274">
        <v>0</v>
      </c>
      <c r="O5274" t="str">
        <f t="shared" si="578"/>
        <v>On time</v>
      </c>
      <c r="P5274" t="s">
        <v>10</v>
      </c>
      <c r="Q5274" t="s">
        <v>11</v>
      </c>
      <c r="R5274" s="4">
        <f t="shared" si="579"/>
        <v>1.4179999999999999</v>
      </c>
      <c r="S5274">
        <f t="shared" si="580"/>
        <v>5</v>
      </c>
    </row>
    <row r="5275" spans="1:19" x14ac:dyDescent="0.25">
      <c r="A5275" s="9">
        <v>5274</v>
      </c>
      <c r="B5275">
        <v>6</v>
      </c>
      <c r="C5275" t="str">
        <f t="shared" si="574"/>
        <v>Abnormal</v>
      </c>
      <c r="D5275">
        <v>2</v>
      </c>
      <c r="E5275" t="str">
        <f t="shared" si="575"/>
        <v>Poor</v>
      </c>
      <c r="F5275">
        <v>247</v>
      </c>
      <c r="G5275">
        <v>4</v>
      </c>
      <c r="H5275" t="s">
        <v>3</v>
      </c>
      <c r="I5275" t="s">
        <v>30</v>
      </c>
      <c r="J5275" s="1">
        <v>0.40485829959514169</v>
      </c>
      <c r="K5275" s="1">
        <f t="shared" si="576"/>
        <v>1</v>
      </c>
      <c r="L5275" s="1">
        <f t="shared" si="577"/>
        <v>246</v>
      </c>
      <c r="M5275">
        <v>1668</v>
      </c>
      <c r="N5275">
        <v>0</v>
      </c>
      <c r="O5275" t="str">
        <f t="shared" si="578"/>
        <v>On time</v>
      </c>
      <c r="P5275" t="s">
        <v>7</v>
      </c>
      <c r="Q5275" t="s">
        <v>11</v>
      </c>
      <c r="R5275" s="4">
        <f t="shared" si="579"/>
        <v>1.6679999999999999</v>
      </c>
      <c r="S5275">
        <f t="shared" si="580"/>
        <v>5</v>
      </c>
    </row>
    <row r="5276" spans="1:19" x14ac:dyDescent="0.25">
      <c r="A5276" s="9">
        <v>5275</v>
      </c>
      <c r="B5276">
        <v>7</v>
      </c>
      <c r="C5276" t="str">
        <f t="shared" si="574"/>
        <v>Abnormal</v>
      </c>
      <c r="D5276">
        <v>5</v>
      </c>
      <c r="E5276" t="str">
        <f t="shared" si="575"/>
        <v>Good</v>
      </c>
      <c r="F5276">
        <v>292</v>
      </c>
      <c r="G5276">
        <v>5</v>
      </c>
      <c r="H5276" t="s">
        <v>2</v>
      </c>
      <c r="I5276" t="s">
        <v>30</v>
      </c>
      <c r="J5276" s="1">
        <v>1.7123287671232876</v>
      </c>
      <c r="K5276" s="1">
        <f t="shared" si="576"/>
        <v>5</v>
      </c>
      <c r="L5276" s="1">
        <f t="shared" si="577"/>
        <v>287</v>
      </c>
      <c r="M5276">
        <v>1932</v>
      </c>
      <c r="N5276">
        <v>1</v>
      </c>
      <c r="O5276" t="str">
        <f t="shared" si="578"/>
        <v>Delayed</v>
      </c>
      <c r="P5276" t="s">
        <v>5</v>
      </c>
      <c r="Q5276" t="s">
        <v>11</v>
      </c>
      <c r="R5276" s="4">
        <f t="shared" si="579"/>
        <v>1.9319999999999999</v>
      </c>
      <c r="S5276">
        <f t="shared" si="580"/>
        <v>5</v>
      </c>
    </row>
    <row r="5277" spans="1:19" x14ac:dyDescent="0.25">
      <c r="A5277" s="9">
        <v>5276</v>
      </c>
      <c r="B5277">
        <v>6</v>
      </c>
      <c r="C5277" t="str">
        <f t="shared" si="574"/>
        <v>Abnormal</v>
      </c>
      <c r="D5277">
        <v>2</v>
      </c>
      <c r="E5277" t="str">
        <f t="shared" si="575"/>
        <v>Poor</v>
      </c>
      <c r="F5277">
        <v>281</v>
      </c>
      <c r="G5277">
        <v>2</v>
      </c>
      <c r="H5277" t="s">
        <v>3</v>
      </c>
      <c r="I5277" t="s">
        <v>29</v>
      </c>
      <c r="J5277" s="1">
        <v>3.2028469750889679</v>
      </c>
      <c r="K5277" s="1">
        <f t="shared" si="576"/>
        <v>9</v>
      </c>
      <c r="L5277" s="1">
        <f t="shared" si="577"/>
        <v>272</v>
      </c>
      <c r="M5277">
        <v>1715</v>
      </c>
      <c r="N5277">
        <v>1</v>
      </c>
      <c r="O5277" t="str">
        <f t="shared" si="578"/>
        <v>Delayed</v>
      </c>
      <c r="P5277" t="s">
        <v>7</v>
      </c>
      <c r="Q5277" t="s">
        <v>11</v>
      </c>
      <c r="R5277" s="4">
        <f t="shared" si="579"/>
        <v>1.7150000000000001</v>
      </c>
      <c r="S5277">
        <f t="shared" si="580"/>
        <v>5</v>
      </c>
    </row>
    <row r="5278" spans="1:19" x14ac:dyDescent="0.25">
      <c r="A5278" s="9">
        <v>5277</v>
      </c>
      <c r="B5278">
        <v>6</v>
      </c>
      <c r="C5278" t="str">
        <f t="shared" si="574"/>
        <v>Abnormal</v>
      </c>
      <c r="D5278">
        <v>5</v>
      </c>
      <c r="E5278" t="str">
        <f t="shared" si="575"/>
        <v>Good</v>
      </c>
      <c r="F5278">
        <v>294</v>
      </c>
      <c r="G5278">
        <v>4</v>
      </c>
      <c r="H5278" t="s">
        <v>2</v>
      </c>
      <c r="I5278" t="s">
        <v>30</v>
      </c>
      <c r="J5278" s="1">
        <v>1.3605442176870748</v>
      </c>
      <c r="K5278" s="1">
        <f t="shared" si="576"/>
        <v>4</v>
      </c>
      <c r="L5278" s="1">
        <f t="shared" si="577"/>
        <v>290</v>
      </c>
      <c r="M5278">
        <v>1302</v>
      </c>
      <c r="N5278">
        <v>0</v>
      </c>
      <c r="O5278" t="str">
        <f t="shared" si="578"/>
        <v>On time</v>
      </c>
      <c r="P5278" t="s">
        <v>8</v>
      </c>
      <c r="Q5278" t="s">
        <v>11</v>
      </c>
      <c r="R5278" s="4">
        <f t="shared" si="579"/>
        <v>1.302</v>
      </c>
      <c r="S5278">
        <f t="shared" si="580"/>
        <v>5</v>
      </c>
    </row>
    <row r="5279" spans="1:19" x14ac:dyDescent="0.25">
      <c r="A5279" s="9">
        <v>5278</v>
      </c>
      <c r="B5279">
        <v>5</v>
      </c>
      <c r="C5279" t="str">
        <f t="shared" si="574"/>
        <v>Abnormal</v>
      </c>
      <c r="D5279">
        <v>1</v>
      </c>
      <c r="E5279" t="str">
        <f t="shared" si="575"/>
        <v>Poor</v>
      </c>
      <c r="F5279">
        <v>279</v>
      </c>
      <c r="G5279">
        <v>4</v>
      </c>
      <c r="H5279" t="s">
        <v>2</v>
      </c>
      <c r="I5279" t="s">
        <v>29</v>
      </c>
      <c r="J5279" s="1">
        <v>1.0752688172043012</v>
      </c>
      <c r="K5279" s="1">
        <f t="shared" si="576"/>
        <v>3.0000000000000004</v>
      </c>
      <c r="L5279" s="1">
        <f t="shared" si="577"/>
        <v>276</v>
      </c>
      <c r="M5279">
        <v>1499</v>
      </c>
      <c r="N5279">
        <v>0</v>
      </c>
      <c r="O5279" t="str">
        <f t="shared" si="578"/>
        <v>On time</v>
      </c>
      <c r="P5279" t="s">
        <v>9</v>
      </c>
      <c r="Q5279" t="s">
        <v>11</v>
      </c>
      <c r="R5279" s="4">
        <f t="shared" si="579"/>
        <v>1.4990000000000001</v>
      </c>
      <c r="S5279">
        <f t="shared" si="580"/>
        <v>5</v>
      </c>
    </row>
    <row r="5280" spans="1:19" x14ac:dyDescent="0.25">
      <c r="A5280" s="9">
        <v>5279</v>
      </c>
      <c r="B5280">
        <v>6</v>
      </c>
      <c r="C5280" t="str">
        <f t="shared" si="574"/>
        <v>Abnormal</v>
      </c>
      <c r="D5280">
        <v>4</v>
      </c>
      <c r="E5280" t="str">
        <f t="shared" si="575"/>
        <v>Good</v>
      </c>
      <c r="F5280">
        <v>298</v>
      </c>
      <c r="G5280">
        <v>4</v>
      </c>
      <c r="H5280" t="s">
        <v>3</v>
      </c>
      <c r="I5280" t="s">
        <v>30</v>
      </c>
      <c r="J5280" s="1">
        <v>3.0201342281879198</v>
      </c>
      <c r="K5280" s="1">
        <f t="shared" si="576"/>
        <v>9.0000000000000018</v>
      </c>
      <c r="L5280" s="1">
        <f t="shared" si="577"/>
        <v>289</v>
      </c>
      <c r="M5280">
        <v>1629</v>
      </c>
      <c r="N5280">
        <v>0</v>
      </c>
      <c r="O5280" t="str">
        <f t="shared" si="578"/>
        <v>On time</v>
      </c>
      <c r="P5280" t="s">
        <v>10</v>
      </c>
      <c r="Q5280" t="s">
        <v>11</v>
      </c>
      <c r="R5280" s="4">
        <f t="shared" si="579"/>
        <v>1.629</v>
      </c>
      <c r="S5280">
        <f t="shared" si="580"/>
        <v>5</v>
      </c>
    </row>
    <row r="5281" spans="1:19" x14ac:dyDescent="0.25">
      <c r="A5281" s="9">
        <v>5280</v>
      </c>
      <c r="B5281">
        <v>6</v>
      </c>
      <c r="C5281" t="str">
        <f t="shared" si="574"/>
        <v>Abnormal</v>
      </c>
      <c r="D5281">
        <v>3</v>
      </c>
      <c r="E5281" t="str">
        <f t="shared" si="575"/>
        <v>Fair</v>
      </c>
      <c r="F5281">
        <v>248</v>
      </c>
      <c r="G5281">
        <v>4</v>
      </c>
      <c r="H5281" t="s">
        <v>2</v>
      </c>
      <c r="I5281" t="s">
        <v>29</v>
      </c>
      <c r="J5281" s="1">
        <v>2.4193548387096775</v>
      </c>
      <c r="K5281" s="1">
        <f t="shared" si="576"/>
        <v>6</v>
      </c>
      <c r="L5281" s="1">
        <f t="shared" si="577"/>
        <v>242</v>
      </c>
      <c r="M5281">
        <v>1997</v>
      </c>
      <c r="N5281">
        <v>1</v>
      </c>
      <c r="O5281" t="str">
        <f t="shared" si="578"/>
        <v>Delayed</v>
      </c>
      <c r="P5281" t="s">
        <v>7</v>
      </c>
      <c r="Q5281" t="s">
        <v>11</v>
      </c>
      <c r="R5281" s="4">
        <f t="shared" si="579"/>
        <v>1.9970000000000001</v>
      </c>
      <c r="S5281">
        <f t="shared" si="580"/>
        <v>5</v>
      </c>
    </row>
    <row r="5282" spans="1:19" x14ac:dyDescent="0.25">
      <c r="A5282" s="9">
        <v>5281</v>
      </c>
      <c r="B5282">
        <v>6</v>
      </c>
      <c r="C5282" t="str">
        <f t="shared" si="574"/>
        <v>Abnormal</v>
      </c>
      <c r="D5282">
        <v>5</v>
      </c>
      <c r="E5282" t="str">
        <f t="shared" si="575"/>
        <v>Good</v>
      </c>
      <c r="F5282">
        <v>261</v>
      </c>
      <c r="G5282">
        <v>4</v>
      </c>
      <c r="H5282" t="s">
        <v>2</v>
      </c>
      <c r="I5282" t="s">
        <v>29</v>
      </c>
      <c r="J5282" s="1">
        <v>1.1494252873563218</v>
      </c>
      <c r="K5282" s="1">
        <f t="shared" si="576"/>
        <v>3</v>
      </c>
      <c r="L5282" s="1">
        <f t="shared" si="577"/>
        <v>258</v>
      </c>
      <c r="M5282">
        <v>1217</v>
      </c>
      <c r="N5282">
        <v>1</v>
      </c>
      <c r="O5282" t="str">
        <f t="shared" si="578"/>
        <v>Delayed</v>
      </c>
      <c r="P5282" t="s">
        <v>5</v>
      </c>
      <c r="Q5282" t="s">
        <v>11</v>
      </c>
      <c r="R5282" s="4">
        <f t="shared" si="579"/>
        <v>1.2170000000000001</v>
      </c>
      <c r="S5282">
        <f t="shared" si="580"/>
        <v>5</v>
      </c>
    </row>
    <row r="5283" spans="1:19" x14ac:dyDescent="0.25">
      <c r="A5283" s="9">
        <v>5282</v>
      </c>
      <c r="B5283">
        <v>5</v>
      </c>
      <c r="C5283" t="str">
        <f t="shared" si="574"/>
        <v>Abnormal</v>
      </c>
      <c r="D5283">
        <v>2</v>
      </c>
      <c r="E5283" t="str">
        <f t="shared" si="575"/>
        <v>Poor</v>
      </c>
      <c r="F5283">
        <v>136</v>
      </c>
      <c r="G5283">
        <v>2</v>
      </c>
      <c r="H5283" t="s">
        <v>2</v>
      </c>
      <c r="I5283" t="s">
        <v>30</v>
      </c>
      <c r="J5283" s="1">
        <v>2.2058823529411766</v>
      </c>
      <c r="K5283" s="1">
        <f t="shared" si="576"/>
        <v>3</v>
      </c>
      <c r="L5283" s="1">
        <f t="shared" si="577"/>
        <v>133</v>
      </c>
      <c r="M5283">
        <v>1370</v>
      </c>
      <c r="N5283">
        <v>0</v>
      </c>
      <c r="O5283" t="str">
        <f t="shared" si="578"/>
        <v>On time</v>
      </c>
      <c r="P5283" t="s">
        <v>7</v>
      </c>
      <c r="Q5283" t="s">
        <v>11</v>
      </c>
      <c r="R5283" s="4">
        <f t="shared" si="579"/>
        <v>1.37</v>
      </c>
      <c r="S5283">
        <f t="shared" si="580"/>
        <v>5</v>
      </c>
    </row>
    <row r="5284" spans="1:19" x14ac:dyDescent="0.25">
      <c r="A5284" s="9">
        <v>5283</v>
      </c>
      <c r="B5284">
        <v>6</v>
      </c>
      <c r="C5284" t="str">
        <f t="shared" si="574"/>
        <v>Abnormal</v>
      </c>
      <c r="D5284">
        <v>3</v>
      </c>
      <c r="E5284" t="str">
        <f t="shared" si="575"/>
        <v>Fair</v>
      </c>
      <c r="F5284">
        <v>259</v>
      </c>
      <c r="G5284">
        <v>5</v>
      </c>
      <c r="H5284" t="s">
        <v>3</v>
      </c>
      <c r="I5284" t="s">
        <v>29</v>
      </c>
      <c r="J5284" s="1">
        <v>0.38610038610038611</v>
      </c>
      <c r="K5284" s="1">
        <f t="shared" si="576"/>
        <v>1</v>
      </c>
      <c r="L5284" s="1">
        <f t="shared" si="577"/>
        <v>258</v>
      </c>
      <c r="M5284">
        <v>1271</v>
      </c>
      <c r="N5284">
        <v>0</v>
      </c>
      <c r="O5284" t="str">
        <f t="shared" si="578"/>
        <v>On time</v>
      </c>
      <c r="P5284" t="s">
        <v>8</v>
      </c>
      <c r="Q5284" t="s">
        <v>11</v>
      </c>
      <c r="R5284" s="4">
        <f t="shared" si="579"/>
        <v>1.2709999999999999</v>
      </c>
      <c r="S5284">
        <f t="shared" si="580"/>
        <v>5</v>
      </c>
    </row>
    <row r="5285" spans="1:19" x14ac:dyDescent="0.25">
      <c r="A5285" s="9">
        <v>5284</v>
      </c>
      <c r="B5285">
        <v>6</v>
      </c>
      <c r="C5285" t="str">
        <f t="shared" si="574"/>
        <v>Abnormal</v>
      </c>
      <c r="D5285">
        <v>4</v>
      </c>
      <c r="E5285" t="str">
        <f t="shared" si="575"/>
        <v>Good</v>
      </c>
      <c r="F5285">
        <v>292</v>
      </c>
      <c r="G5285">
        <v>4</v>
      </c>
      <c r="H5285" t="s">
        <v>3</v>
      </c>
      <c r="I5285" t="s">
        <v>29</v>
      </c>
      <c r="J5285" s="1">
        <v>2.3972602739726026</v>
      </c>
      <c r="K5285" s="1">
        <f t="shared" si="576"/>
        <v>7</v>
      </c>
      <c r="L5285" s="1">
        <f t="shared" si="577"/>
        <v>285</v>
      </c>
      <c r="M5285">
        <v>1094</v>
      </c>
      <c r="N5285">
        <v>1</v>
      </c>
      <c r="O5285" t="str">
        <f t="shared" si="578"/>
        <v>Delayed</v>
      </c>
      <c r="P5285" t="s">
        <v>9</v>
      </c>
      <c r="Q5285" t="s">
        <v>11</v>
      </c>
      <c r="R5285" s="4">
        <f t="shared" si="579"/>
        <v>1.0940000000000001</v>
      </c>
      <c r="S5285">
        <f t="shared" si="580"/>
        <v>5</v>
      </c>
    </row>
    <row r="5286" spans="1:19" x14ac:dyDescent="0.25">
      <c r="A5286" s="9">
        <v>5285</v>
      </c>
      <c r="B5286">
        <v>7</v>
      </c>
      <c r="C5286" t="str">
        <f t="shared" si="574"/>
        <v>Abnormal</v>
      </c>
      <c r="D5286">
        <v>4</v>
      </c>
      <c r="E5286" t="str">
        <f t="shared" si="575"/>
        <v>Good</v>
      </c>
      <c r="F5286">
        <v>305</v>
      </c>
      <c r="G5286">
        <v>4</v>
      </c>
      <c r="H5286" t="s">
        <v>3</v>
      </c>
      <c r="I5286" t="s">
        <v>29</v>
      </c>
      <c r="J5286" s="1">
        <v>1.9672131147540985</v>
      </c>
      <c r="K5286" s="1">
        <f t="shared" si="576"/>
        <v>6</v>
      </c>
      <c r="L5286" s="1">
        <f t="shared" si="577"/>
        <v>299</v>
      </c>
      <c r="M5286">
        <v>1873</v>
      </c>
      <c r="N5286">
        <v>0</v>
      </c>
      <c r="O5286" t="str">
        <f t="shared" si="578"/>
        <v>On time</v>
      </c>
      <c r="P5286" t="s">
        <v>10</v>
      </c>
      <c r="Q5286" t="s">
        <v>11</v>
      </c>
      <c r="R5286" s="4">
        <f t="shared" si="579"/>
        <v>1.873</v>
      </c>
      <c r="S5286">
        <f t="shared" si="580"/>
        <v>5</v>
      </c>
    </row>
    <row r="5287" spans="1:19" x14ac:dyDescent="0.25">
      <c r="A5287" s="9">
        <v>5286</v>
      </c>
      <c r="B5287">
        <v>6</v>
      </c>
      <c r="C5287" t="str">
        <f t="shared" si="574"/>
        <v>Abnormal</v>
      </c>
      <c r="D5287">
        <v>2</v>
      </c>
      <c r="E5287" t="str">
        <f t="shared" si="575"/>
        <v>Poor</v>
      </c>
      <c r="F5287">
        <v>304</v>
      </c>
      <c r="G5287">
        <v>4</v>
      </c>
      <c r="H5287" t="s">
        <v>2</v>
      </c>
      <c r="I5287" t="s">
        <v>29</v>
      </c>
      <c r="J5287" s="1">
        <v>2.9605263157894735</v>
      </c>
      <c r="K5287" s="1">
        <f t="shared" si="576"/>
        <v>8.9999999999999982</v>
      </c>
      <c r="L5287" s="1">
        <f t="shared" si="577"/>
        <v>295</v>
      </c>
      <c r="M5287">
        <v>1392</v>
      </c>
      <c r="N5287">
        <v>0</v>
      </c>
      <c r="O5287" t="str">
        <f t="shared" si="578"/>
        <v>On time</v>
      </c>
      <c r="P5287" t="s">
        <v>7</v>
      </c>
      <c r="Q5287" t="s">
        <v>11</v>
      </c>
      <c r="R5287" s="4">
        <f t="shared" si="579"/>
        <v>1.3919999999999999</v>
      </c>
      <c r="S5287">
        <f t="shared" si="580"/>
        <v>5</v>
      </c>
    </row>
    <row r="5288" spans="1:19" x14ac:dyDescent="0.25">
      <c r="A5288" s="9">
        <v>5287</v>
      </c>
      <c r="B5288">
        <v>3</v>
      </c>
      <c r="C5288" t="str">
        <f t="shared" si="574"/>
        <v>Normal</v>
      </c>
      <c r="D5288">
        <v>5</v>
      </c>
      <c r="E5288" t="str">
        <f t="shared" si="575"/>
        <v>Good</v>
      </c>
      <c r="F5288">
        <v>218</v>
      </c>
      <c r="G5288">
        <v>2</v>
      </c>
      <c r="H5288" t="s">
        <v>2</v>
      </c>
      <c r="I5288" t="s">
        <v>30</v>
      </c>
      <c r="J5288" s="1">
        <v>1.834862385321101</v>
      </c>
      <c r="K5288" s="1">
        <f t="shared" si="576"/>
        <v>4</v>
      </c>
      <c r="L5288" s="1">
        <f t="shared" si="577"/>
        <v>214</v>
      </c>
      <c r="M5288">
        <v>5142</v>
      </c>
      <c r="N5288">
        <v>0</v>
      </c>
      <c r="O5288" t="str">
        <f t="shared" si="578"/>
        <v>On time</v>
      </c>
      <c r="P5288" t="s">
        <v>5</v>
      </c>
      <c r="Q5288" t="s">
        <v>11</v>
      </c>
      <c r="R5288" s="4">
        <f t="shared" si="579"/>
        <v>5.1420000000000003</v>
      </c>
      <c r="S5288">
        <f t="shared" si="580"/>
        <v>10</v>
      </c>
    </row>
    <row r="5289" spans="1:19" x14ac:dyDescent="0.25">
      <c r="A5289" s="9">
        <v>5288</v>
      </c>
      <c r="B5289">
        <v>4</v>
      </c>
      <c r="C5289" t="str">
        <f t="shared" si="574"/>
        <v>Abnormal</v>
      </c>
      <c r="D5289">
        <v>1</v>
      </c>
      <c r="E5289" t="str">
        <f t="shared" si="575"/>
        <v>Poor</v>
      </c>
      <c r="F5289">
        <v>268</v>
      </c>
      <c r="G5289">
        <v>3</v>
      </c>
      <c r="H5289" t="s">
        <v>3</v>
      </c>
      <c r="I5289" t="s">
        <v>30</v>
      </c>
      <c r="J5289" s="1">
        <v>2.2388059701492535</v>
      </c>
      <c r="K5289" s="1">
        <f t="shared" si="576"/>
        <v>6</v>
      </c>
      <c r="L5289" s="1">
        <f t="shared" si="577"/>
        <v>262</v>
      </c>
      <c r="M5289">
        <v>4681</v>
      </c>
      <c r="N5289">
        <v>1</v>
      </c>
      <c r="O5289" t="str">
        <f t="shared" si="578"/>
        <v>Delayed</v>
      </c>
      <c r="P5289" t="s">
        <v>7</v>
      </c>
      <c r="Q5289" t="s">
        <v>11</v>
      </c>
      <c r="R5289" s="4">
        <f t="shared" si="579"/>
        <v>4.681</v>
      </c>
      <c r="S5289">
        <f t="shared" si="580"/>
        <v>10</v>
      </c>
    </row>
    <row r="5290" spans="1:19" x14ac:dyDescent="0.25">
      <c r="A5290" s="9">
        <v>5289</v>
      </c>
      <c r="B5290">
        <v>2</v>
      </c>
      <c r="C5290" t="str">
        <f t="shared" si="574"/>
        <v>Normal</v>
      </c>
      <c r="D5290">
        <v>3</v>
      </c>
      <c r="E5290" t="str">
        <f t="shared" si="575"/>
        <v>Fair</v>
      </c>
      <c r="F5290">
        <v>110</v>
      </c>
      <c r="G5290">
        <v>5</v>
      </c>
      <c r="H5290" t="s">
        <v>2</v>
      </c>
      <c r="I5290" t="s">
        <v>30</v>
      </c>
      <c r="J5290" s="1">
        <v>2.7272727272727271</v>
      </c>
      <c r="K5290" s="1">
        <f t="shared" si="576"/>
        <v>3</v>
      </c>
      <c r="L5290" s="1">
        <f t="shared" si="577"/>
        <v>107</v>
      </c>
      <c r="M5290">
        <v>4124</v>
      </c>
      <c r="N5290">
        <v>0</v>
      </c>
      <c r="O5290" t="str">
        <f t="shared" si="578"/>
        <v>On time</v>
      </c>
      <c r="P5290" t="s">
        <v>8</v>
      </c>
      <c r="Q5290" t="s">
        <v>11</v>
      </c>
      <c r="R5290" s="4">
        <f t="shared" si="579"/>
        <v>4.1239999999999997</v>
      </c>
      <c r="S5290">
        <f t="shared" si="580"/>
        <v>10</v>
      </c>
    </row>
    <row r="5291" spans="1:19" x14ac:dyDescent="0.25">
      <c r="A5291" s="9">
        <v>5290</v>
      </c>
      <c r="B5291">
        <v>4</v>
      </c>
      <c r="C5291" t="str">
        <f t="shared" si="574"/>
        <v>Abnormal</v>
      </c>
      <c r="D5291">
        <v>4</v>
      </c>
      <c r="E5291" t="str">
        <f t="shared" si="575"/>
        <v>Good</v>
      </c>
      <c r="F5291">
        <v>248</v>
      </c>
      <c r="G5291">
        <v>3</v>
      </c>
      <c r="H5291" t="s">
        <v>2</v>
      </c>
      <c r="I5291" t="s">
        <v>29</v>
      </c>
      <c r="J5291" s="1">
        <v>0.40322580645161288</v>
      </c>
      <c r="K5291" s="1">
        <f t="shared" si="576"/>
        <v>1</v>
      </c>
      <c r="L5291" s="1">
        <f t="shared" si="577"/>
        <v>247</v>
      </c>
      <c r="M5291">
        <v>5198</v>
      </c>
      <c r="N5291">
        <v>0</v>
      </c>
      <c r="O5291" t="str">
        <f t="shared" si="578"/>
        <v>On time</v>
      </c>
      <c r="P5291" t="s">
        <v>9</v>
      </c>
      <c r="Q5291" t="s">
        <v>11</v>
      </c>
      <c r="R5291" s="4">
        <f t="shared" si="579"/>
        <v>5.1980000000000004</v>
      </c>
      <c r="S5291">
        <f t="shared" si="580"/>
        <v>10</v>
      </c>
    </row>
    <row r="5292" spans="1:19" x14ac:dyDescent="0.25">
      <c r="A5292" s="9">
        <v>5291</v>
      </c>
      <c r="B5292">
        <v>4</v>
      </c>
      <c r="C5292" t="str">
        <f t="shared" si="574"/>
        <v>Abnormal</v>
      </c>
      <c r="D5292">
        <v>3</v>
      </c>
      <c r="E5292" t="str">
        <f t="shared" si="575"/>
        <v>Fair</v>
      </c>
      <c r="F5292">
        <v>194</v>
      </c>
      <c r="G5292">
        <v>2</v>
      </c>
      <c r="H5292" t="s">
        <v>3</v>
      </c>
      <c r="I5292" t="s">
        <v>30</v>
      </c>
      <c r="J5292" s="1">
        <v>2.0618556701030926</v>
      </c>
      <c r="K5292" s="1">
        <f t="shared" si="576"/>
        <v>3.9999999999999996</v>
      </c>
      <c r="L5292" s="1">
        <f t="shared" si="577"/>
        <v>190</v>
      </c>
      <c r="M5292">
        <v>5780</v>
      </c>
      <c r="N5292">
        <v>1</v>
      </c>
      <c r="O5292" t="str">
        <f t="shared" si="578"/>
        <v>Delayed</v>
      </c>
      <c r="P5292" t="s">
        <v>10</v>
      </c>
      <c r="Q5292" t="s">
        <v>11</v>
      </c>
      <c r="R5292" s="4">
        <f t="shared" si="579"/>
        <v>5.78</v>
      </c>
      <c r="S5292">
        <f t="shared" si="580"/>
        <v>10</v>
      </c>
    </row>
    <row r="5293" spans="1:19" x14ac:dyDescent="0.25">
      <c r="A5293" s="9">
        <v>5292</v>
      </c>
      <c r="B5293">
        <v>5</v>
      </c>
      <c r="C5293" t="str">
        <f t="shared" si="574"/>
        <v>Abnormal</v>
      </c>
      <c r="D5293">
        <v>4</v>
      </c>
      <c r="E5293" t="str">
        <f t="shared" si="575"/>
        <v>Good</v>
      </c>
      <c r="F5293">
        <v>151</v>
      </c>
      <c r="G5293">
        <v>2</v>
      </c>
      <c r="H5293" t="s">
        <v>2</v>
      </c>
      <c r="I5293" t="s">
        <v>29</v>
      </c>
      <c r="J5293" s="1">
        <v>6.6225165562913908</v>
      </c>
      <c r="K5293" s="1">
        <f t="shared" si="576"/>
        <v>10</v>
      </c>
      <c r="L5293" s="1">
        <f t="shared" si="577"/>
        <v>141</v>
      </c>
      <c r="M5293">
        <v>5643</v>
      </c>
      <c r="N5293">
        <v>1</v>
      </c>
      <c r="O5293" t="str">
        <f t="shared" si="578"/>
        <v>Delayed</v>
      </c>
      <c r="P5293" t="s">
        <v>7</v>
      </c>
      <c r="Q5293" t="s">
        <v>11</v>
      </c>
      <c r="R5293" s="4">
        <f t="shared" si="579"/>
        <v>5.6429999999999998</v>
      </c>
      <c r="S5293">
        <f t="shared" si="580"/>
        <v>10</v>
      </c>
    </row>
    <row r="5294" spans="1:19" x14ac:dyDescent="0.25">
      <c r="A5294" s="9">
        <v>5293</v>
      </c>
      <c r="B5294">
        <v>3</v>
      </c>
      <c r="C5294" t="str">
        <f t="shared" si="574"/>
        <v>Normal</v>
      </c>
      <c r="D5294">
        <v>2</v>
      </c>
      <c r="E5294" t="str">
        <f t="shared" si="575"/>
        <v>Poor</v>
      </c>
      <c r="F5294">
        <v>205</v>
      </c>
      <c r="G5294">
        <v>2</v>
      </c>
      <c r="H5294" t="s">
        <v>2</v>
      </c>
      <c r="I5294" t="s">
        <v>30</v>
      </c>
      <c r="J5294" s="1">
        <v>2.9268292682926833</v>
      </c>
      <c r="K5294" s="1">
        <f t="shared" si="576"/>
        <v>6.0000000000000009</v>
      </c>
      <c r="L5294" s="1">
        <f t="shared" si="577"/>
        <v>199</v>
      </c>
      <c r="M5294">
        <v>4853</v>
      </c>
      <c r="N5294">
        <v>0</v>
      </c>
      <c r="O5294" t="str">
        <f t="shared" si="578"/>
        <v>On time</v>
      </c>
      <c r="P5294" t="s">
        <v>5</v>
      </c>
      <c r="Q5294" t="s">
        <v>11</v>
      </c>
      <c r="R5294" s="4">
        <f t="shared" si="579"/>
        <v>4.8529999999999998</v>
      </c>
      <c r="S5294">
        <f t="shared" si="580"/>
        <v>10</v>
      </c>
    </row>
    <row r="5295" spans="1:19" x14ac:dyDescent="0.25">
      <c r="A5295" s="9">
        <v>5294</v>
      </c>
      <c r="B5295">
        <v>2</v>
      </c>
      <c r="C5295" t="str">
        <f t="shared" si="574"/>
        <v>Normal</v>
      </c>
      <c r="D5295">
        <v>1</v>
      </c>
      <c r="E5295" t="str">
        <f t="shared" si="575"/>
        <v>Poor</v>
      </c>
      <c r="F5295">
        <v>275</v>
      </c>
      <c r="G5295">
        <v>2</v>
      </c>
      <c r="H5295" t="s">
        <v>2</v>
      </c>
      <c r="I5295" t="s">
        <v>29</v>
      </c>
      <c r="J5295" s="1">
        <v>1.8181818181818181</v>
      </c>
      <c r="K5295" s="1">
        <f t="shared" si="576"/>
        <v>5</v>
      </c>
      <c r="L5295" s="1">
        <f t="shared" si="577"/>
        <v>270</v>
      </c>
      <c r="M5295">
        <v>4163</v>
      </c>
      <c r="N5295">
        <v>1</v>
      </c>
      <c r="O5295" t="str">
        <f t="shared" si="578"/>
        <v>Delayed</v>
      </c>
      <c r="P5295" t="s">
        <v>7</v>
      </c>
      <c r="Q5295" t="s">
        <v>11</v>
      </c>
      <c r="R5295" s="4">
        <f t="shared" si="579"/>
        <v>4.1630000000000003</v>
      </c>
      <c r="S5295">
        <f t="shared" si="580"/>
        <v>10</v>
      </c>
    </row>
    <row r="5296" spans="1:19" x14ac:dyDescent="0.25">
      <c r="A5296" s="9">
        <v>5295</v>
      </c>
      <c r="B5296">
        <v>5</v>
      </c>
      <c r="C5296" t="str">
        <f t="shared" si="574"/>
        <v>Abnormal</v>
      </c>
      <c r="D5296">
        <v>3</v>
      </c>
      <c r="E5296" t="str">
        <f t="shared" si="575"/>
        <v>Fair</v>
      </c>
      <c r="F5296">
        <v>229</v>
      </c>
      <c r="G5296">
        <v>2</v>
      </c>
      <c r="H5296" t="s">
        <v>3</v>
      </c>
      <c r="I5296" t="s">
        <v>30</v>
      </c>
      <c r="J5296" s="1">
        <v>4.3668122270742353</v>
      </c>
      <c r="K5296" s="1">
        <f t="shared" si="576"/>
        <v>9.9999999999999982</v>
      </c>
      <c r="L5296" s="1">
        <f t="shared" si="577"/>
        <v>219</v>
      </c>
      <c r="M5296">
        <v>5149</v>
      </c>
      <c r="N5296">
        <v>0</v>
      </c>
      <c r="O5296" t="str">
        <f t="shared" si="578"/>
        <v>On time</v>
      </c>
      <c r="P5296" t="s">
        <v>8</v>
      </c>
      <c r="Q5296" t="s">
        <v>11</v>
      </c>
      <c r="R5296" s="4">
        <f t="shared" si="579"/>
        <v>5.149</v>
      </c>
      <c r="S5296">
        <f t="shared" si="580"/>
        <v>10</v>
      </c>
    </row>
    <row r="5297" spans="1:19" x14ac:dyDescent="0.25">
      <c r="A5297" s="9">
        <v>5296</v>
      </c>
      <c r="B5297">
        <v>3</v>
      </c>
      <c r="C5297" t="str">
        <f t="shared" si="574"/>
        <v>Normal</v>
      </c>
      <c r="D5297">
        <v>4</v>
      </c>
      <c r="E5297" t="str">
        <f t="shared" si="575"/>
        <v>Good</v>
      </c>
      <c r="F5297">
        <v>169</v>
      </c>
      <c r="G5297">
        <v>3</v>
      </c>
      <c r="H5297" t="s">
        <v>2</v>
      </c>
      <c r="I5297" t="s">
        <v>29</v>
      </c>
      <c r="J5297" s="1">
        <v>2.3668639053254439</v>
      </c>
      <c r="K5297" s="1">
        <f t="shared" si="576"/>
        <v>4</v>
      </c>
      <c r="L5297" s="1">
        <f t="shared" si="577"/>
        <v>165</v>
      </c>
      <c r="M5297">
        <v>5716</v>
      </c>
      <c r="N5297">
        <v>0</v>
      </c>
      <c r="O5297" t="str">
        <f t="shared" si="578"/>
        <v>On time</v>
      </c>
      <c r="P5297" t="s">
        <v>9</v>
      </c>
      <c r="Q5297" t="s">
        <v>11</v>
      </c>
      <c r="R5297" s="4">
        <f t="shared" si="579"/>
        <v>5.7160000000000002</v>
      </c>
      <c r="S5297">
        <f t="shared" si="580"/>
        <v>10</v>
      </c>
    </row>
    <row r="5298" spans="1:19" x14ac:dyDescent="0.25">
      <c r="A5298" s="9">
        <v>5297</v>
      </c>
      <c r="B5298">
        <v>3</v>
      </c>
      <c r="C5298" t="str">
        <f t="shared" si="574"/>
        <v>Normal</v>
      </c>
      <c r="D5298">
        <v>1</v>
      </c>
      <c r="E5298" t="str">
        <f t="shared" si="575"/>
        <v>Poor</v>
      </c>
      <c r="F5298">
        <v>137</v>
      </c>
      <c r="G5298">
        <v>5</v>
      </c>
      <c r="H5298" t="s">
        <v>2</v>
      </c>
      <c r="I5298" t="s">
        <v>29</v>
      </c>
      <c r="J5298" s="1">
        <v>5.8394160583941606</v>
      </c>
      <c r="K5298" s="1">
        <f t="shared" si="576"/>
        <v>8</v>
      </c>
      <c r="L5298" s="1">
        <f t="shared" si="577"/>
        <v>129</v>
      </c>
      <c r="M5298">
        <v>4980</v>
      </c>
      <c r="N5298">
        <v>1</v>
      </c>
      <c r="O5298" t="str">
        <f t="shared" si="578"/>
        <v>Delayed</v>
      </c>
      <c r="P5298" t="s">
        <v>10</v>
      </c>
      <c r="Q5298" t="s">
        <v>11</v>
      </c>
      <c r="R5298" s="4">
        <f t="shared" si="579"/>
        <v>4.9800000000000004</v>
      </c>
      <c r="S5298">
        <f t="shared" si="580"/>
        <v>10</v>
      </c>
    </row>
    <row r="5299" spans="1:19" x14ac:dyDescent="0.25">
      <c r="A5299" s="9">
        <v>5298</v>
      </c>
      <c r="B5299">
        <v>3</v>
      </c>
      <c r="C5299" t="str">
        <f t="shared" si="574"/>
        <v>Normal</v>
      </c>
      <c r="D5299">
        <v>2</v>
      </c>
      <c r="E5299" t="str">
        <f t="shared" si="575"/>
        <v>Poor</v>
      </c>
      <c r="F5299">
        <v>263</v>
      </c>
      <c r="G5299">
        <v>3</v>
      </c>
      <c r="H5299" t="s">
        <v>3</v>
      </c>
      <c r="I5299" t="s">
        <v>29</v>
      </c>
      <c r="J5299" s="1">
        <v>1.1406844106463878</v>
      </c>
      <c r="K5299" s="1">
        <f t="shared" si="576"/>
        <v>3</v>
      </c>
      <c r="L5299" s="1">
        <f t="shared" si="577"/>
        <v>260</v>
      </c>
      <c r="M5299">
        <v>4181</v>
      </c>
      <c r="N5299">
        <v>0</v>
      </c>
      <c r="O5299" t="str">
        <f t="shared" si="578"/>
        <v>On time</v>
      </c>
      <c r="P5299" t="s">
        <v>7</v>
      </c>
      <c r="Q5299" t="s">
        <v>11</v>
      </c>
      <c r="R5299" s="4">
        <f t="shared" si="579"/>
        <v>4.181</v>
      </c>
      <c r="S5299">
        <f t="shared" si="580"/>
        <v>10</v>
      </c>
    </row>
    <row r="5300" spans="1:19" x14ac:dyDescent="0.25">
      <c r="A5300" s="9">
        <v>5299</v>
      </c>
      <c r="B5300">
        <v>5</v>
      </c>
      <c r="C5300" t="str">
        <f t="shared" si="574"/>
        <v>Abnormal</v>
      </c>
      <c r="D5300">
        <v>4</v>
      </c>
      <c r="E5300" t="str">
        <f t="shared" si="575"/>
        <v>Good</v>
      </c>
      <c r="F5300">
        <v>187</v>
      </c>
      <c r="G5300">
        <v>3</v>
      </c>
      <c r="H5300" t="s">
        <v>2</v>
      </c>
      <c r="I5300" t="s">
        <v>29</v>
      </c>
      <c r="J5300" s="1">
        <v>0.53475935828876997</v>
      </c>
      <c r="K5300" s="1">
        <f t="shared" si="576"/>
        <v>0.99999999999999989</v>
      </c>
      <c r="L5300" s="1">
        <f t="shared" si="577"/>
        <v>186</v>
      </c>
      <c r="M5300">
        <v>4181</v>
      </c>
      <c r="N5300">
        <v>0</v>
      </c>
      <c r="O5300" t="str">
        <f t="shared" si="578"/>
        <v>On time</v>
      </c>
      <c r="P5300" t="s">
        <v>5</v>
      </c>
      <c r="Q5300" t="s">
        <v>11</v>
      </c>
      <c r="R5300" s="4">
        <f t="shared" si="579"/>
        <v>4.181</v>
      </c>
      <c r="S5300">
        <f t="shared" si="580"/>
        <v>10</v>
      </c>
    </row>
    <row r="5301" spans="1:19" x14ac:dyDescent="0.25">
      <c r="A5301" s="9">
        <v>5300</v>
      </c>
      <c r="B5301">
        <v>4</v>
      </c>
      <c r="C5301" t="str">
        <f t="shared" si="574"/>
        <v>Abnormal</v>
      </c>
      <c r="D5301">
        <v>3</v>
      </c>
      <c r="E5301" t="str">
        <f t="shared" si="575"/>
        <v>Fair</v>
      </c>
      <c r="F5301">
        <v>287</v>
      </c>
      <c r="G5301">
        <v>4</v>
      </c>
      <c r="H5301" t="s">
        <v>2</v>
      </c>
      <c r="I5301" t="s">
        <v>30</v>
      </c>
      <c r="J5301" s="1">
        <v>2.0905923344947737</v>
      </c>
      <c r="K5301" s="1">
        <f t="shared" si="576"/>
        <v>6</v>
      </c>
      <c r="L5301" s="1">
        <f t="shared" si="577"/>
        <v>281</v>
      </c>
      <c r="M5301">
        <v>5889</v>
      </c>
      <c r="N5301">
        <v>0</v>
      </c>
      <c r="O5301" t="str">
        <f t="shared" si="578"/>
        <v>On time</v>
      </c>
      <c r="P5301" t="s">
        <v>7</v>
      </c>
      <c r="Q5301" t="s">
        <v>11</v>
      </c>
      <c r="R5301" s="4">
        <f t="shared" si="579"/>
        <v>5.8890000000000002</v>
      </c>
      <c r="S5301">
        <f t="shared" si="580"/>
        <v>10</v>
      </c>
    </row>
    <row r="5302" spans="1:19" x14ac:dyDescent="0.25">
      <c r="A5302" s="9">
        <v>5301</v>
      </c>
      <c r="B5302">
        <v>4</v>
      </c>
      <c r="C5302" t="str">
        <f t="shared" si="574"/>
        <v>Abnormal</v>
      </c>
      <c r="D5302">
        <v>4</v>
      </c>
      <c r="E5302" t="str">
        <f t="shared" si="575"/>
        <v>Good</v>
      </c>
      <c r="F5302">
        <v>134</v>
      </c>
      <c r="G5302">
        <v>2</v>
      </c>
      <c r="H5302" t="s">
        <v>3</v>
      </c>
      <c r="I5302" t="s">
        <v>29</v>
      </c>
      <c r="J5302" s="1">
        <v>3.7313432835820892</v>
      </c>
      <c r="K5302" s="1">
        <f t="shared" si="576"/>
        <v>4.9999999999999991</v>
      </c>
      <c r="L5302" s="1">
        <f t="shared" si="577"/>
        <v>129</v>
      </c>
      <c r="M5302">
        <v>5230</v>
      </c>
      <c r="N5302">
        <v>0</v>
      </c>
      <c r="O5302" t="str">
        <f t="shared" si="578"/>
        <v>On time</v>
      </c>
      <c r="P5302" t="s">
        <v>8</v>
      </c>
      <c r="Q5302" t="s">
        <v>11</v>
      </c>
      <c r="R5302" s="4">
        <f t="shared" si="579"/>
        <v>5.23</v>
      </c>
      <c r="S5302">
        <f t="shared" si="580"/>
        <v>10</v>
      </c>
    </row>
    <row r="5303" spans="1:19" x14ac:dyDescent="0.25">
      <c r="A5303" s="9">
        <v>5302</v>
      </c>
      <c r="B5303">
        <v>5</v>
      </c>
      <c r="C5303" t="str">
        <f t="shared" si="574"/>
        <v>Abnormal</v>
      </c>
      <c r="D5303">
        <v>4</v>
      </c>
      <c r="E5303" t="str">
        <f t="shared" si="575"/>
        <v>Good</v>
      </c>
      <c r="F5303">
        <v>244</v>
      </c>
      <c r="G5303">
        <v>3</v>
      </c>
      <c r="H5303" t="s">
        <v>3</v>
      </c>
      <c r="I5303" t="s">
        <v>29</v>
      </c>
      <c r="J5303" s="1">
        <v>1.2295081967213115</v>
      </c>
      <c r="K5303" s="1">
        <f t="shared" si="576"/>
        <v>3</v>
      </c>
      <c r="L5303" s="1">
        <f t="shared" si="577"/>
        <v>241</v>
      </c>
      <c r="M5303">
        <v>4015</v>
      </c>
      <c r="N5303">
        <v>0</v>
      </c>
      <c r="O5303" t="str">
        <f t="shared" si="578"/>
        <v>On time</v>
      </c>
      <c r="P5303" t="s">
        <v>9</v>
      </c>
      <c r="Q5303" t="s">
        <v>11</v>
      </c>
      <c r="R5303" s="4">
        <f t="shared" si="579"/>
        <v>4.0149999999999997</v>
      </c>
      <c r="S5303">
        <f t="shared" si="580"/>
        <v>10</v>
      </c>
    </row>
    <row r="5304" spans="1:19" x14ac:dyDescent="0.25">
      <c r="A5304" s="9">
        <v>5303</v>
      </c>
      <c r="B5304">
        <v>4</v>
      </c>
      <c r="C5304" t="str">
        <f t="shared" si="574"/>
        <v>Abnormal</v>
      </c>
      <c r="D5304">
        <v>3</v>
      </c>
      <c r="E5304" t="str">
        <f t="shared" si="575"/>
        <v>Fair</v>
      </c>
      <c r="F5304">
        <v>229</v>
      </c>
      <c r="G5304">
        <v>2</v>
      </c>
      <c r="H5304" t="s">
        <v>3</v>
      </c>
      <c r="I5304" t="s">
        <v>29</v>
      </c>
      <c r="J5304" s="1">
        <v>3.4934497816593884</v>
      </c>
      <c r="K5304" s="1">
        <f t="shared" si="576"/>
        <v>7.9999999999999991</v>
      </c>
      <c r="L5304" s="1">
        <f t="shared" si="577"/>
        <v>221</v>
      </c>
      <c r="M5304">
        <v>5868</v>
      </c>
      <c r="N5304">
        <v>0</v>
      </c>
      <c r="O5304" t="str">
        <f t="shared" si="578"/>
        <v>On time</v>
      </c>
      <c r="P5304" t="s">
        <v>10</v>
      </c>
      <c r="Q5304" t="s">
        <v>11</v>
      </c>
      <c r="R5304" s="4">
        <f t="shared" si="579"/>
        <v>5.8680000000000003</v>
      </c>
      <c r="S5304">
        <f t="shared" si="580"/>
        <v>10</v>
      </c>
    </row>
    <row r="5305" spans="1:19" x14ac:dyDescent="0.25">
      <c r="A5305" s="9">
        <v>5304</v>
      </c>
      <c r="B5305">
        <v>5</v>
      </c>
      <c r="C5305" t="str">
        <f t="shared" si="574"/>
        <v>Abnormal</v>
      </c>
      <c r="D5305">
        <v>1</v>
      </c>
      <c r="E5305" t="str">
        <f t="shared" si="575"/>
        <v>Poor</v>
      </c>
      <c r="F5305">
        <v>203</v>
      </c>
      <c r="G5305">
        <v>5</v>
      </c>
      <c r="H5305" t="s">
        <v>3</v>
      </c>
      <c r="I5305" t="s">
        <v>30</v>
      </c>
      <c r="J5305" s="1">
        <v>0.98522167487684731</v>
      </c>
      <c r="K5305" s="1">
        <f t="shared" si="576"/>
        <v>2</v>
      </c>
      <c r="L5305" s="1">
        <f t="shared" si="577"/>
        <v>201</v>
      </c>
      <c r="M5305">
        <v>4845</v>
      </c>
      <c r="N5305">
        <v>0</v>
      </c>
      <c r="O5305" t="str">
        <f t="shared" si="578"/>
        <v>On time</v>
      </c>
      <c r="P5305" t="s">
        <v>7</v>
      </c>
      <c r="Q5305" t="s">
        <v>11</v>
      </c>
      <c r="R5305" s="4">
        <f t="shared" si="579"/>
        <v>4.8449999999999998</v>
      </c>
      <c r="S5305">
        <f t="shared" si="580"/>
        <v>10</v>
      </c>
    </row>
    <row r="5306" spans="1:19" x14ac:dyDescent="0.25">
      <c r="A5306" s="9">
        <v>5305</v>
      </c>
      <c r="B5306">
        <v>4</v>
      </c>
      <c r="C5306" t="str">
        <f t="shared" si="574"/>
        <v>Abnormal</v>
      </c>
      <c r="D5306">
        <v>5</v>
      </c>
      <c r="E5306" t="str">
        <f t="shared" si="575"/>
        <v>Good</v>
      </c>
      <c r="F5306">
        <v>183</v>
      </c>
      <c r="G5306">
        <v>2</v>
      </c>
      <c r="H5306" t="s">
        <v>3</v>
      </c>
      <c r="I5306" t="s">
        <v>29</v>
      </c>
      <c r="J5306" s="1">
        <v>4.3715846994535523</v>
      </c>
      <c r="K5306" s="1">
        <f t="shared" si="576"/>
        <v>8.0000000000000018</v>
      </c>
      <c r="L5306" s="1">
        <f t="shared" si="577"/>
        <v>175</v>
      </c>
      <c r="M5306">
        <v>4422</v>
      </c>
      <c r="N5306">
        <v>0</v>
      </c>
      <c r="O5306" t="str">
        <f t="shared" si="578"/>
        <v>On time</v>
      </c>
      <c r="P5306" t="s">
        <v>5</v>
      </c>
      <c r="Q5306" t="s">
        <v>11</v>
      </c>
      <c r="R5306" s="4">
        <f t="shared" si="579"/>
        <v>4.4219999999999997</v>
      </c>
      <c r="S5306">
        <f t="shared" si="580"/>
        <v>10</v>
      </c>
    </row>
    <row r="5307" spans="1:19" x14ac:dyDescent="0.25">
      <c r="A5307" s="9">
        <v>5306</v>
      </c>
      <c r="B5307">
        <v>4</v>
      </c>
      <c r="C5307" t="str">
        <f t="shared" si="574"/>
        <v>Abnormal</v>
      </c>
      <c r="D5307">
        <v>2</v>
      </c>
      <c r="E5307" t="str">
        <f t="shared" si="575"/>
        <v>Poor</v>
      </c>
      <c r="F5307">
        <v>146</v>
      </c>
      <c r="G5307">
        <v>2</v>
      </c>
      <c r="H5307" t="s">
        <v>3</v>
      </c>
      <c r="I5307" t="s">
        <v>30</v>
      </c>
      <c r="J5307" s="1">
        <v>2.7397260273972601</v>
      </c>
      <c r="K5307" s="1">
        <f t="shared" si="576"/>
        <v>4</v>
      </c>
      <c r="L5307" s="1">
        <f t="shared" si="577"/>
        <v>142</v>
      </c>
      <c r="M5307">
        <v>4348</v>
      </c>
      <c r="N5307">
        <v>1</v>
      </c>
      <c r="O5307" t="str">
        <f t="shared" si="578"/>
        <v>Delayed</v>
      </c>
      <c r="P5307" t="s">
        <v>7</v>
      </c>
      <c r="Q5307" t="s">
        <v>11</v>
      </c>
      <c r="R5307" s="4">
        <f t="shared" si="579"/>
        <v>4.3479999999999999</v>
      </c>
      <c r="S5307">
        <f t="shared" si="580"/>
        <v>10</v>
      </c>
    </row>
    <row r="5308" spans="1:19" x14ac:dyDescent="0.25">
      <c r="A5308" s="9">
        <v>5307</v>
      </c>
      <c r="B5308">
        <v>4</v>
      </c>
      <c r="C5308" t="str">
        <f t="shared" si="574"/>
        <v>Abnormal</v>
      </c>
      <c r="D5308">
        <v>4</v>
      </c>
      <c r="E5308" t="str">
        <f t="shared" si="575"/>
        <v>Good</v>
      </c>
      <c r="F5308">
        <v>252</v>
      </c>
      <c r="G5308">
        <v>3</v>
      </c>
      <c r="H5308" t="s">
        <v>3</v>
      </c>
      <c r="I5308" t="s">
        <v>30</v>
      </c>
      <c r="J5308" s="1">
        <v>0.3968253968253968</v>
      </c>
      <c r="K5308" s="1">
        <f t="shared" si="576"/>
        <v>1</v>
      </c>
      <c r="L5308" s="1">
        <f t="shared" si="577"/>
        <v>251</v>
      </c>
      <c r="M5308">
        <v>5676</v>
      </c>
      <c r="N5308">
        <v>1</v>
      </c>
      <c r="O5308" t="str">
        <f t="shared" si="578"/>
        <v>Delayed</v>
      </c>
      <c r="P5308" t="s">
        <v>8</v>
      </c>
      <c r="Q5308" t="s">
        <v>11</v>
      </c>
      <c r="R5308" s="4">
        <f t="shared" si="579"/>
        <v>5.6760000000000002</v>
      </c>
      <c r="S5308">
        <f t="shared" si="580"/>
        <v>10</v>
      </c>
    </row>
    <row r="5309" spans="1:19" x14ac:dyDescent="0.25">
      <c r="A5309" s="9">
        <v>5308</v>
      </c>
      <c r="B5309">
        <v>3</v>
      </c>
      <c r="C5309" t="str">
        <f t="shared" si="574"/>
        <v>Normal</v>
      </c>
      <c r="D5309">
        <v>5</v>
      </c>
      <c r="E5309" t="str">
        <f t="shared" si="575"/>
        <v>Good</v>
      </c>
      <c r="F5309">
        <v>133</v>
      </c>
      <c r="G5309">
        <v>3</v>
      </c>
      <c r="H5309" t="s">
        <v>3</v>
      </c>
      <c r="I5309" t="s">
        <v>30</v>
      </c>
      <c r="J5309" s="1">
        <v>5.2631578947368416</v>
      </c>
      <c r="K5309" s="1">
        <f t="shared" si="576"/>
        <v>6.9999999999999991</v>
      </c>
      <c r="L5309" s="1">
        <f t="shared" si="577"/>
        <v>126</v>
      </c>
      <c r="M5309">
        <v>4314</v>
      </c>
      <c r="N5309">
        <v>0</v>
      </c>
      <c r="O5309" t="str">
        <f t="shared" si="578"/>
        <v>On time</v>
      </c>
      <c r="P5309" t="s">
        <v>9</v>
      </c>
      <c r="Q5309" t="s">
        <v>11</v>
      </c>
      <c r="R5309" s="4">
        <f t="shared" si="579"/>
        <v>4.3140000000000001</v>
      </c>
      <c r="S5309">
        <f t="shared" si="580"/>
        <v>10</v>
      </c>
    </row>
    <row r="5310" spans="1:19" x14ac:dyDescent="0.25">
      <c r="A5310" s="9">
        <v>5309</v>
      </c>
      <c r="B5310">
        <v>3</v>
      </c>
      <c r="C5310" t="str">
        <f t="shared" si="574"/>
        <v>Normal</v>
      </c>
      <c r="D5310">
        <v>3</v>
      </c>
      <c r="E5310" t="str">
        <f t="shared" si="575"/>
        <v>Fair</v>
      </c>
      <c r="F5310">
        <v>207</v>
      </c>
      <c r="G5310">
        <v>3</v>
      </c>
      <c r="H5310" t="s">
        <v>2</v>
      </c>
      <c r="I5310" t="s">
        <v>30</v>
      </c>
      <c r="J5310" s="1">
        <v>3.3816425120772946</v>
      </c>
      <c r="K5310" s="1">
        <f t="shared" si="576"/>
        <v>7</v>
      </c>
      <c r="L5310" s="1">
        <f t="shared" si="577"/>
        <v>200</v>
      </c>
      <c r="M5310">
        <v>4816</v>
      </c>
      <c r="N5310">
        <v>1</v>
      </c>
      <c r="O5310" t="str">
        <f t="shared" si="578"/>
        <v>Delayed</v>
      </c>
      <c r="P5310" t="s">
        <v>10</v>
      </c>
      <c r="Q5310" t="s">
        <v>11</v>
      </c>
      <c r="R5310" s="4">
        <f t="shared" si="579"/>
        <v>4.8159999999999998</v>
      </c>
      <c r="S5310">
        <f t="shared" si="580"/>
        <v>10</v>
      </c>
    </row>
    <row r="5311" spans="1:19" x14ac:dyDescent="0.25">
      <c r="A5311" s="9">
        <v>5310</v>
      </c>
      <c r="B5311">
        <v>3</v>
      </c>
      <c r="C5311" t="str">
        <f t="shared" si="574"/>
        <v>Normal</v>
      </c>
      <c r="D5311">
        <v>4</v>
      </c>
      <c r="E5311" t="str">
        <f t="shared" si="575"/>
        <v>Good</v>
      </c>
      <c r="F5311">
        <v>243</v>
      </c>
      <c r="G5311">
        <v>3</v>
      </c>
      <c r="H5311" t="s">
        <v>3</v>
      </c>
      <c r="I5311" t="s">
        <v>30</v>
      </c>
      <c r="J5311" s="1">
        <v>3.2921810699588478</v>
      </c>
      <c r="K5311" s="1">
        <f t="shared" si="576"/>
        <v>8</v>
      </c>
      <c r="L5311" s="1">
        <f t="shared" si="577"/>
        <v>235</v>
      </c>
      <c r="M5311">
        <v>5705</v>
      </c>
      <c r="N5311">
        <v>1</v>
      </c>
      <c r="O5311" t="str">
        <f t="shared" si="578"/>
        <v>Delayed</v>
      </c>
      <c r="P5311" t="s">
        <v>7</v>
      </c>
      <c r="Q5311" t="s">
        <v>11</v>
      </c>
      <c r="R5311" s="4">
        <f t="shared" si="579"/>
        <v>5.7050000000000001</v>
      </c>
      <c r="S5311">
        <f t="shared" si="580"/>
        <v>10</v>
      </c>
    </row>
    <row r="5312" spans="1:19" x14ac:dyDescent="0.25">
      <c r="A5312" s="9">
        <v>5311</v>
      </c>
      <c r="B5312">
        <v>2</v>
      </c>
      <c r="C5312" t="str">
        <f t="shared" si="574"/>
        <v>Normal</v>
      </c>
      <c r="D5312">
        <v>1</v>
      </c>
      <c r="E5312" t="str">
        <f t="shared" si="575"/>
        <v>Poor</v>
      </c>
      <c r="F5312">
        <v>219</v>
      </c>
      <c r="G5312">
        <v>4</v>
      </c>
      <c r="H5312" t="s">
        <v>2</v>
      </c>
      <c r="I5312" t="s">
        <v>30</v>
      </c>
      <c r="J5312" s="1">
        <v>3.1963470319634704</v>
      </c>
      <c r="K5312" s="1">
        <f t="shared" si="576"/>
        <v>7</v>
      </c>
      <c r="L5312" s="1">
        <f t="shared" si="577"/>
        <v>212</v>
      </c>
      <c r="M5312">
        <v>5573</v>
      </c>
      <c r="N5312">
        <v>1</v>
      </c>
      <c r="O5312" t="str">
        <f t="shared" si="578"/>
        <v>Delayed</v>
      </c>
      <c r="P5312" t="s">
        <v>5</v>
      </c>
      <c r="Q5312" t="s">
        <v>11</v>
      </c>
      <c r="R5312" s="4">
        <f t="shared" si="579"/>
        <v>5.5730000000000004</v>
      </c>
      <c r="S5312">
        <f t="shared" si="580"/>
        <v>10</v>
      </c>
    </row>
    <row r="5313" spans="1:19" x14ac:dyDescent="0.25">
      <c r="A5313" s="9">
        <v>5312</v>
      </c>
      <c r="B5313">
        <v>3</v>
      </c>
      <c r="C5313" t="str">
        <f t="shared" si="574"/>
        <v>Normal</v>
      </c>
      <c r="D5313">
        <v>1</v>
      </c>
      <c r="E5313" t="str">
        <f t="shared" si="575"/>
        <v>Poor</v>
      </c>
      <c r="F5313">
        <v>182</v>
      </c>
      <c r="G5313">
        <v>2</v>
      </c>
      <c r="H5313" t="s">
        <v>2</v>
      </c>
      <c r="I5313" t="s">
        <v>29</v>
      </c>
      <c r="J5313" s="1">
        <v>1.6483516483516485</v>
      </c>
      <c r="K5313" s="1">
        <f t="shared" si="576"/>
        <v>3</v>
      </c>
      <c r="L5313" s="1">
        <f t="shared" si="577"/>
        <v>179</v>
      </c>
      <c r="M5313">
        <v>5510</v>
      </c>
      <c r="N5313">
        <v>1</v>
      </c>
      <c r="O5313" t="str">
        <f t="shared" si="578"/>
        <v>Delayed</v>
      </c>
      <c r="P5313" t="s">
        <v>7</v>
      </c>
      <c r="Q5313" t="s">
        <v>11</v>
      </c>
      <c r="R5313" s="4">
        <f t="shared" si="579"/>
        <v>5.51</v>
      </c>
      <c r="S5313">
        <f t="shared" si="580"/>
        <v>10</v>
      </c>
    </row>
    <row r="5314" spans="1:19" x14ac:dyDescent="0.25">
      <c r="A5314" s="9">
        <v>5313</v>
      </c>
      <c r="B5314">
        <v>5</v>
      </c>
      <c r="C5314" t="str">
        <f t="shared" si="574"/>
        <v>Abnormal</v>
      </c>
      <c r="D5314">
        <v>5</v>
      </c>
      <c r="E5314" t="str">
        <f t="shared" si="575"/>
        <v>Good</v>
      </c>
      <c r="F5314">
        <v>257</v>
      </c>
      <c r="G5314">
        <v>3</v>
      </c>
      <c r="H5314" t="s">
        <v>3</v>
      </c>
      <c r="I5314" t="s">
        <v>29</v>
      </c>
      <c r="J5314" s="1">
        <v>1.9455252918287937</v>
      </c>
      <c r="K5314" s="1">
        <f t="shared" si="576"/>
        <v>5</v>
      </c>
      <c r="L5314" s="1">
        <f t="shared" si="577"/>
        <v>252</v>
      </c>
      <c r="M5314">
        <v>5084</v>
      </c>
      <c r="N5314">
        <v>0</v>
      </c>
      <c r="O5314" t="str">
        <f t="shared" si="578"/>
        <v>On time</v>
      </c>
      <c r="P5314" t="s">
        <v>8</v>
      </c>
      <c r="Q5314" t="s">
        <v>11</v>
      </c>
      <c r="R5314" s="4">
        <f t="shared" si="579"/>
        <v>5.0839999999999996</v>
      </c>
      <c r="S5314">
        <f t="shared" si="580"/>
        <v>10</v>
      </c>
    </row>
    <row r="5315" spans="1:19" x14ac:dyDescent="0.25">
      <c r="A5315" s="9">
        <v>5314</v>
      </c>
      <c r="B5315">
        <v>4</v>
      </c>
      <c r="C5315" t="str">
        <f t="shared" ref="C5315:C5378" si="581">IF(B5315&lt;=3,"Normal", "Abnormal")</f>
        <v>Abnormal</v>
      </c>
      <c r="D5315">
        <v>2</v>
      </c>
      <c r="E5315" t="str">
        <f t="shared" ref="E5315:E5378" si="582">IF(D5315&lt;3,"Poor",IF(D5315=3,"Fair","Good"))</f>
        <v>Poor</v>
      </c>
      <c r="F5315">
        <v>256</v>
      </c>
      <c r="G5315">
        <v>4</v>
      </c>
      <c r="H5315" t="s">
        <v>3</v>
      </c>
      <c r="I5315" t="s">
        <v>30</v>
      </c>
      <c r="J5315" s="1">
        <v>1.5625</v>
      </c>
      <c r="K5315" s="1">
        <f t="shared" ref="K5315:K5378" si="583">F5315*J5315/100</f>
        <v>4</v>
      </c>
      <c r="L5315" s="1">
        <f t="shared" ref="L5315:L5378" si="584">F5315-K5315</f>
        <v>252</v>
      </c>
      <c r="M5315">
        <v>5469</v>
      </c>
      <c r="N5315">
        <v>0</v>
      </c>
      <c r="O5315" t="str">
        <f t="shared" ref="O5315:O5378" si="585">IF(N5315=1,"Delayed","On time")</f>
        <v>On time</v>
      </c>
      <c r="P5315" t="s">
        <v>9</v>
      </c>
      <c r="Q5315" t="s">
        <v>11</v>
      </c>
      <c r="R5315" s="4">
        <f t="shared" ref="R5315:R5378" si="586">M5315/1000</f>
        <v>5.4690000000000003</v>
      </c>
      <c r="S5315">
        <f t="shared" ref="S5315:S5378" si="587">IF(R5315&lt;=3,5,IF(R5315&lt;=6,10,15))</f>
        <v>10</v>
      </c>
    </row>
    <row r="5316" spans="1:19" x14ac:dyDescent="0.25">
      <c r="A5316" s="9">
        <v>5315</v>
      </c>
      <c r="B5316">
        <v>3</v>
      </c>
      <c r="C5316" t="str">
        <f t="shared" si="581"/>
        <v>Normal</v>
      </c>
      <c r="D5316">
        <v>5</v>
      </c>
      <c r="E5316" t="str">
        <f t="shared" si="582"/>
        <v>Good</v>
      </c>
      <c r="F5316">
        <v>181</v>
      </c>
      <c r="G5316">
        <v>4</v>
      </c>
      <c r="H5316" t="s">
        <v>4</v>
      </c>
      <c r="I5316" t="s">
        <v>29</v>
      </c>
      <c r="J5316" s="1">
        <v>0.55248618784530379</v>
      </c>
      <c r="K5316" s="1">
        <f t="shared" si="583"/>
        <v>0.99999999999999989</v>
      </c>
      <c r="L5316" s="1">
        <f t="shared" si="584"/>
        <v>180</v>
      </c>
      <c r="M5316">
        <v>4971</v>
      </c>
      <c r="N5316">
        <v>1</v>
      </c>
      <c r="O5316" t="str">
        <f t="shared" si="585"/>
        <v>Delayed</v>
      </c>
      <c r="P5316" t="s">
        <v>10</v>
      </c>
      <c r="Q5316" t="s">
        <v>11</v>
      </c>
      <c r="R5316" s="4">
        <f t="shared" si="586"/>
        <v>4.9710000000000001</v>
      </c>
      <c r="S5316">
        <f t="shared" si="587"/>
        <v>10</v>
      </c>
    </row>
    <row r="5317" spans="1:19" x14ac:dyDescent="0.25">
      <c r="A5317" s="9">
        <v>5316</v>
      </c>
      <c r="B5317">
        <v>3</v>
      </c>
      <c r="C5317" t="str">
        <f t="shared" si="581"/>
        <v>Normal</v>
      </c>
      <c r="D5317">
        <v>1</v>
      </c>
      <c r="E5317" t="str">
        <f t="shared" si="582"/>
        <v>Poor</v>
      </c>
      <c r="F5317">
        <v>219</v>
      </c>
      <c r="G5317">
        <v>3</v>
      </c>
      <c r="H5317" t="s">
        <v>3</v>
      </c>
      <c r="I5317" t="s">
        <v>30</v>
      </c>
      <c r="J5317" s="1">
        <v>2.7397260273972601</v>
      </c>
      <c r="K5317" s="1">
        <f t="shared" si="583"/>
        <v>6</v>
      </c>
      <c r="L5317" s="1">
        <f t="shared" si="584"/>
        <v>213</v>
      </c>
      <c r="M5317">
        <v>4893</v>
      </c>
      <c r="N5317">
        <v>1</v>
      </c>
      <c r="O5317" t="str">
        <f t="shared" si="585"/>
        <v>Delayed</v>
      </c>
      <c r="P5317" t="s">
        <v>7</v>
      </c>
      <c r="Q5317" t="s">
        <v>11</v>
      </c>
      <c r="R5317" s="4">
        <f t="shared" si="586"/>
        <v>4.8929999999999998</v>
      </c>
      <c r="S5317">
        <f t="shared" si="587"/>
        <v>10</v>
      </c>
    </row>
    <row r="5318" spans="1:19" x14ac:dyDescent="0.25">
      <c r="A5318" s="9">
        <v>5317</v>
      </c>
      <c r="B5318">
        <v>4</v>
      </c>
      <c r="C5318" t="str">
        <f t="shared" si="581"/>
        <v>Abnormal</v>
      </c>
      <c r="D5318">
        <v>3</v>
      </c>
      <c r="E5318" t="str">
        <f t="shared" si="582"/>
        <v>Fair</v>
      </c>
      <c r="F5318">
        <v>227</v>
      </c>
      <c r="G5318">
        <v>2</v>
      </c>
      <c r="H5318" t="s">
        <v>2</v>
      </c>
      <c r="I5318" t="s">
        <v>30</v>
      </c>
      <c r="J5318" s="1">
        <v>1.3215859030837005</v>
      </c>
      <c r="K5318" s="1">
        <f t="shared" si="583"/>
        <v>3</v>
      </c>
      <c r="L5318" s="1">
        <f t="shared" si="584"/>
        <v>224</v>
      </c>
      <c r="M5318">
        <v>4375</v>
      </c>
      <c r="N5318">
        <v>0</v>
      </c>
      <c r="O5318" t="str">
        <f t="shared" si="585"/>
        <v>On time</v>
      </c>
      <c r="P5318" t="s">
        <v>5</v>
      </c>
      <c r="Q5318" t="s">
        <v>12</v>
      </c>
      <c r="R5318" s="4">
        <f t="shared" si="586"/>
        <v>4.375</v>
      </c>
      <c r="S5318">
        <f t="shared" si="587"/>
        <v>10</v>
      </c>
    </row>
    <row r="5319" spans="1:19" x14ac:dyDescent="0.25">
      <c r="A5319" s="9">
        <v>5318</v>
      </c>
      <c r="B5319">
        <v>3</v>
      </c>
      <c r="C5319" t="str">
        <f t="shared" si="581"/>
        <v>Normal</v>
      </c>
      <c r="D5319">
        <v>5</v>
      </c>
      <c r="E5319" t="str">
        <f t="shared" si="582"/>
        <v>Good</v>
      </c>
      <c r="F5319">
        <v>232</v>
      </c>
      <c r="G5319">
        <v>2</v>
      </c>
      <c r="H5319" t="s">
        <v>4</v>
      </c>
      <c r="I5319" t="s">
        <v>29</v>
      </c>
      <c r="J5319" s="1">
        <v>3.4482758620689653</v>
      </c>
      <c r="K5319" s="1">
        <f t="shared" si="583"/>
        <v>8</v>
      </c>
      <c r="L5319" s="1">
        <f t="shared" si="584"/>
        <v>224</v>
      </c>
      <c r="M5319">
        <v>5146</v>
      </c>
      <c r="N5319">
        <v>0</v>
      </c>
      <c r="O5319" t="str">
        <f t="shared" si="585"/>
        <v>On time</v>
      </c>
      <c r="P5319" t="s">
        <v>7</v>
      </c>
      <c r="Q5319" t="s">
        <v>12</v>
      </c>
      <c r="R5319" s="4">
        <f t="shared" si="586"/>
        <v>5.1459999999999999</v>
      </c>
      <c r="S5319">
        <f t="shared" si="587"/>
        <v>10</v>
      </c>
    </row>
    <row r="5320" spans="1:19" x14ac:dyDescent="0.25">
      <c r="A5320" s="9">
        <v>5319</v>
      </c>
      <c r="B5320">
        <v>6</v>
      </c>
      <c r="C5320" t="str">
        <f t="shared" si="581"/>
        <v>Abnormal</v>
      </c>
      <c r="D5320">
        <v>4</v>
      </c>
      <c r="E5320" t="str">
        <f t="shared" si="582"/>
        <v>Good</v>
      </c>
      <c r="F5320">
        <v>143</v>
      </c>
      <c r="G5320">
        <v>4</v>
      </c>
      <c r="H5320" t="s">
        <v>3</v>
      </c>
      <c r="I5320" t="s">
        <v>30</v>
      </c>
      <c r="J5320" s="1">
        <v>2.7972027972027971</v>
      </c>
      <c r="K5320" s="1">
        <f t="shared" si="583"/>
        <v>4</v>
      </c>
      <c r="L5320" s="1">
        <f t="shared" si="584"/>
        <v>139</v>
      </c>
      <c r="M5320">
        <v>4401</v>
      </c>
      <c r="N5320">
        <v>0</v>
      </c>
      <c r="O5320" t="str">
        <f t="shared" si="585"/>
        <v>On time</v>
      </c>
      <c r="P5320" t="s">
        <v>8</v>
      </c>
      <c r="Q5320" t="s">
        <v>12</v>
      </c>
      <c r="R5320" s="4">
        <f t="shared" si="586"/>
        <v>4.4009999999999998</v>
      </c>
      <c r="S5320">
        <f t="shared" si="587"/>
        <v>10</v>
      </c>
    </row>
    <row r="5321" spans="1:19" x14ac:dyDescent="0.25">
      <c r="A5321" s="9">
        <v>5320</v>
      </c>
      <c r="B5321">
        <v>4</v>
      </c>
      <c r="C5321" t="str">
        <f t="shared" si="581"/>
        <v>Abnormal</v>
      </c>
      <c r="D5321">
        <v>3</v>
      </c>
      <c r="E5321" t="str">
        <f t="shared" si="582"/>
        <v>Fair</v>
      </c>
      <c r="F5321">
        <v>274</v>
      </c>
      <c r="G5321">
        <v>3</v>
      </c>
      <c r="H5321" t="s">
        <v>4</v>
      </c>
      <c r="I5321" t="s">
        <v>29</v>
      </c>
      <c r="J5321" s="1">
        <v>2.5547445255474455</v>
      </c>
      <c r="K5321" s="1">
        <f t="shared" si="583"/>
        <v>7.0000000000000009</v>
      </c>
      <c r="L5321" s="1">
        <f t="shared" si="584"/>
        <v>267</v>
      </c>
      <c r="M5321">
        <v>5517</v>
      </c>
      <c r="N5321">
        <v>0</v>
      </c>
      <c r="O5321" t="str">
        <f t="shared" si="585"/>
        <v>On time</v>
      </c>
      <c r="P5321" t="s">
        <v>9</v>
      </c>
      <c r="Q5321" t="s">
        <v>12</v>
      </c>
      <c r="R5321" s="4">
        <f t="shared" si="586"/>
        <v>5.5170000000000003</v>
      </c>
      <c r="S5321">
        <f t="shared" si="587"/>
        <v>10</v>
      </c>
    </row>
    <row r="5322" spans="1:19" x14ac:dyDescent="0.25">
      <c r="A5322" s="9">
        <v>5321</v>
      </c>
      <c r="B5322">
        <v>4</v>
      </c>
      <c r="C5322" t="str">
        <f t="shared" si="581"/>
        <v>Abnormal</v>
      </c>
      <c r="D5322">
        <v>4</v>
      </c>
      <c r="E5322" t="str">
        <f t="shared" si="582"/>
        <v>Good</v>
      </c>
      <c r="F5322">
        <v>186</v>
      </c>
      <c r="G5322">
        <v>3</v>
      </c>
      <c r="H5322" t="s">
        <v>2</v>
      </c>
      <c r="I5322" t="s">
        <v>29</v>
      </c>
      <c r="J5322" s="1">
        <v>1.0752688172043012</v>
      </c>
      <c r="K5322" s="1">
        <f t="shared" si="583"/>
        <v>2.0000000000000004</v>
      </c>
      <c r="L5322" s="1">
        <f t="shared" si="584"/>
        <v>184</v>
      </c>
      <c r="M5322">
        <v>4430</v>
      </c>
      <c r="N5322">
        <v>0</v>
      </c>
      <c r="O5322" t="str">
        <f t="shared" si="585"/>
        <v>On time</v>
      </c>
      <c r="P5322" t="s">
        <v>10</v>
      </c>
      <c r="Q5322" t="s">
        <v>12</v>
      </c>
      <c r="R5322" s="4">
        <f t="shared" si="586"/>
        <v>4.43</v>
      </c>
      <c r="S5322">
        <f t="shared" si="587"/>
        <v>10</v>
      </c>
    </row>
    <row r="5323" spans="1:19" x14ac:dyDescent="0.25">
      <c r="A5323" s="9">
        <v>5322</v>
      </c>
      <c r="B5323">
        <v>3</v>
      </c>
      <c r="C5323" t="str">
        <f t="shared" si="581"/>
        <v>Normal</v>
      </c>
      <c r="D5323">
        <v>4</v>
      </c>
      <c r="E5323" t="str">
        <f t="shared" si="582"/>
        <v>Good</v>
      </c>
      <c r="F5323">
        <v>273</v>
      </c>
      <c r="G5323">
        <v>3</v>
      </c>
      <c r="H5323" t="s">
        <v>2</v>
      </c>
      <c r="I5323" t="s">
        <v>30</v>
      </c>
      <c r="J5323" s="1">
        <v>1.098901098901099</v>
      </c>
      <c r="K5323" s="1">
        <f t="shared" si="583"/>
        <v>3</v>
      </c>
      <c r="L5323" s="1">
        <f t="shared" si="584"/>
        <v>270</v>
      </c>
      <c r="M5323">
        <v>5163</v>
      </c>
      <c r="N5323">
        <v>1</v>
      </c>
      <c r="O5323" t="str">
        <f t="shared" si="585"/>
        <v>Delayed</v>
      </c>
      <c r="P5323" t="s">
        <v>7</v>
      </c>
      <c r="Q5323" t="s">
        <v>12</v>
      </c>
      <c r="R5323" s="4">
        <f t="shared" si="586"/>
        <v>5.1630000000000003</v>
      </c>
      <c r="S5323">
        <f t="shared" si="587"/>
        <v>10</v>
      </c>
    </row>
    <row r="5324" spans="1:19" x14ac:dyDescent="0.25">
      <c r="A5324" s="9">
        <v>5323</v>
      </c>
      <c r="B5324">
        <v>3</v>
      </c>
      <c r="C5324" t="str">
        <f t="shared" si="581"/>
        <v>Normal</v>
      </c>
      <c r="D5324">
        <v>3</v>
      </c>
      <c r="E5324" t="str">
        <f t="shared" si="582"/>
        <v>Fair</v>
      </c>
      <c r="F5324">
        <v>199</v>
      </c>
      <c r="G5324">
        <v>3</v>
      </c>
      <c r="H5324" t="s">
        <v>2</v>
      </c>
      <c r="I5324" t="s">
        <v>30</v>
      </c>
      <c r="J5324" s="1">
        <v>3.5175879396984926</v>
      </c>
      <c r="K5324" s="1">
        <f t="shared" si="583"/>
        <v>7</v>
      </c>
      <c r="L5324" s="1">
        <f t="shared" si="584"/>
        <v>192</v>
      </c>
      <c r="M5324">
        <v>5258</v>
      </c>
      <c r="N5324">
        <v>1</v>
      </c>
      <c r="O5324" t="str">
        <f t="shared" si="585"/>
        <v>Delayed</v>
      </c>
      <c r="P5324" t="s">
        <v>5</v>
      </c>
      <c r="Q5324" t="s">
        <v>12</v>
      </c>
      <c r="R5324" s="4">
        <f t="shared" si="586"/>
        <v>5.258</v>
      </c>
      <c r="S5324">
        <f t="shared" si="587"/>
        <v>10</v>
      </c>
    </row>
    <row r="5325" spans="1:19" x14ac:dyDescent="0.25">
      <c r="A5325" s="9">
        <v>5324</v>
      </c>
      <c r="B5325">
        <v>4</v>
      </c>
      <c r="C5325" t="str">
        <f t="shared" si="581"/>
        <v>Abnormal</v>
      </c>
      <c r="D5325">
        <v>4</v>
      </c>
      <c r="E5325" t="str">
        <f t="shared" si="582"/>
        <v>Good</v>
      </c>
      <c r="F5325">
        <v>238</v>
      </c>
      <c r="G5325">
        <v>3</v>
      </c>
      <c r="H5325" t="s">
        <v>3</v>
      </c>
      <c r="I5325" t="s">
        <v>29</v>
      </c>
      <c r="J5325" s="1">
        <v>2.1008403361344539</v>
      </c>
      <c r="K5325" s="1">
        <f t="shared" si="583"/>
        <v>5</v>
      </c>
      <c r="L5325" s="1">
        <f t="shared" si="584"/>
        <v>233</v>
      </c>
      <c r="M5325">
        <v>4724</v>
      </c>
      <c r="N5325">
        <v>1</v>
      </c>
      <c r="O5325" t="str">
        <f t="shared" si="585"/>
        <v>Delayed</v>
      </c>
      <c r="P5325" t="s">
        <v>7</v>
      </c>
      <c r="Q5325" t="s">
        <v>12</v>
      </c>
      <c r="R5325" s="4">
        <f t="shared" si="586"/>
        <v>4.7240000000000002</v>
      </c>
      <c r="S5325">
        <f t="shared" si="587"/>
        <v>10</v>
      </c>
    </row>
    <row r="5326" spans="1:19" x14ac:dyDescent="0.25">
      <c r="A5326" s="9">
        <v>5325</v>
      </c>
      <c r="B5326">
        <v>4</v>
      </c>
      <c r="C5326" t="str">
        <f t="shared" si="581"/>
        <v>Abnormal</v>
      </c>
      <c r="D5326">
        <v>3</v>
      </c>
      <c r="E5326" t="str">
        <f t="shared" si="582"/>
        <v>Fair</v>
      </c>
      <c r="F5326">
        <v>175</v>
      </c>
      <c r="G5326">
        <v>3</v>
      </c>
      <c r="H5326" t="s">
        <v>3</v>
      </c>
      <c r="I5326" t="s">
        <v>29</v>
      </c>
      <c r="J5326" s="1">
        <v>2.2857142857142856</v>
      </c>
      <c r="K5326" s="1">
        <f t="shared" si="583"/>
        <v>4</v>
      </c>
      <c r="L5326" s="1">
        <f t="shared" si="584"/>
        <v>171</v>
      </c>
      <c r="M5326">
        <v>5784</v>
      </c>
      <c r="N5326">
        <v>0</v>
      </c>
      <c r="O5326" t="str">
        <f t="shared" si="585"/>
        <v>On time</v>
      </c>
      <c r="P5326" t="s">
        <v>8</v>
      </c>
      <c r="Q5326" t="s">
        <v>12</v>
      </c>
      <c r="R5326" s="4">
        <f t="shared" si="586"/>
        <v>5.7839999999999998</v>
      </c>
      <c r="S5326">
        <f t="shared" si="587"/>
        <v>10</v>
      </c>
    </row>
    <row r="5327" spans="1:19" x14ac:dyDescent="0.25">
      <c r="A5327" s="9">
        <v>5326</v>
      </c>
      <c r="B5327">
        <v>4</v>
      </c>
      <c r="C5327" t="str">
        <f t="shared" si="581"/>
        <v>Abnormal</v>
      </c>
      <c r="D5327">
        <v>2</v>
      </c>
      <c r="E5327" t="str">
        <f t="shared" si="582"/>
        <v>Poor</v>
      </c>
      <c r="F5327">
        <v>252</v>
      </c>
      <c r="G5327">
        <v>6</v>
      </c>
      <c r="H5327" t="s">
        <v>3</v>
      </c>
      <c r="I5327" t="s">
        <v>30</v>
      </c>
      <c r="J5327" s="1">
        <v>0.79365079365079361</v>
      </c>
      <c r="K5327" s="1">
        <f t="shared" si="583"/>
        <v>2</v>
      </c>
      <c r="L5327" s="1">
        <f t="shared" si="584"/>
        <v>250</v>
      </c>
      <c r="M5327">
        <v>5476</v>
      </c>
      <c r="N5327">
        <v>0</v>
      </c>
      <c r="O5327" t="str">
        <f t="shared" si="585"/>
        <v>On time</v>
      </c>
      <c r="P5327" t="s">
        <v>9</v>
      </c>
      <c r="Q5327" t="s">
        <v>12</v>
      </c>
      <c r="R5327" s="4">
        <f t="shared" si="586"/>
        <v>5.476</v>
      </c>
      <c r="S5327">
        <f t="shared" si="587"/>
        <v>10</v>
      </c>
    </row>
    <row r="5328" spans="1:19" x14ac:dyDescent="0.25">
      <c r="A5328" s="9">
        <v>5327</v>
      </c>
      <c r="B5328">
        <v>6</v>
      </c>
      <c r="C5328" t="str">
        <f t="shared" si="581"/>
        <v>Abnormal</v>
      </c>
      <c r="D5328">
        <v>1</v>
      </c>
      <c r="E5328" t="str">
        <f t="shared" si="582"/>
        <v>Poor</v>
      </c>
      <c r="F5328">
        <v>250</v>
      </c>
      <c r="G5328">
        <v>3</v>
      </c>
      <c r="H5328" t="s">
        <v>2</v>
      </c>
      <c r="I5328" t="s">
        <v>30</v>
      </c>
      <c r="J5328" s="1">
        <v>2</v>
      </c>
      <c r="K5328" s="1">
        <f t="shared" si="583"/>
        <v>5</v>
      </c>
      <c r="L5328" s="1">
        <f t="shared" si="584"/>
        <v>245</v>
      </c>
      <c r="M5328">
        <v>5621</v>
      </c>
      <c r="N5328">
        <v>1</v>
      </c>
      <c r="O5328" t="str">
        <f t="shared" si="585"/>
        <v>Delayed</v>
      </c>
      <c r="P5328" t="s">
        <v>10</v>
      </c>
      <c r="Q5328" t="s">
        <v>12</v>
      </c>
      <c r="R5328" s="4">
        <f t="shared" si="586"/>
        <v>5.6210000000000004</v>
      </c>
      <c r="S5328">
        <f t="shared" si="587"/>
        <v>10</v>
      </c>
    </row>
    <row r="5329" spans="1:19" x14ac:dyDescent="0.25">
      <c r="A5329" s="9">
        <v>5328</v>
      </c>
      <c r="B5329">
        <v>3</v>
      </c>
      <c r="C5329" t="str">
        <f t="shared" si="581"/>
        <v>Normal</v>
      </c>
      <c r="D5329">
        <v>2</v>
      </c>
      <c r="E5329" t="str">
        <f t="shared" si="582"/>
        <v>Poor</v>
      </c>
      <c r="F5329">
        <v>254</v>
      </c>
      <c r="G5329">
        <v>2</v>
      </c>
      <c r="H5329" t="s">
        <v>3</v>
      </c>
      <c r="I5329" t="s">
        <v>29</v>
      </c>
      <c r="J5329" s="1">
        <v>3.9370078740157481</v>
      </c>
      <c r="K5329" s="1">
        <f t="shared" si="583"/>
        <v>10</v>
      </c>
      <c r="L5329" s="1">
        <f t="shared" si="584"/>
        <v>244</v>
      </c>
      <c r="M5329">
        <v>5608</v>
      </c>
      <c r="N5329">
        <v>0</v>
      </c>
      <c r="O5329" t="str">
        <f t="shared" si="585"/>
        <v>On time</v>
      </c>
      <c r="P5329" t="s">
        <v>7</v>
      </c>
      <c r="Q5329" t="s">
        <v>12</v>
      </c>
      <c r="R5329" s="4">
        <f t="shared" si="586"/>
        <v>5.6079999999999997</v>
      </c>
      <c r="S5329">
        <f t="shared" si="587"/>
        <v>10</v>
      </c>
    </row>
    <row r="5330" spans="1:19" x14ac:dyDescent="0.25">
      <c r="A5330" s="9">
        <v>5329</v>
      </c>
      <c r="B5330">
        <v>2</v>
      </c>
      <c r="C5330" t="str">
        <f t="shared" si="581"/>
        <v>Normal</v>
      </c>
      <c r="D5330">
        <v>4</v>
      </c>
      <c r="E5330" t="str">
        <f t="shared" si="582"/>
        <v>Good</v>
      </c>
      <c r="F5330">
        <v>201</v>
      </c>
      <c r="G5330">
        <v>2</v>
      </c>
      <c r="H5330" t="s">
        <v>4</v>
      </c>
      <c r="I5330" t="s">
        <v>30</v>
      </c>
      <c r="J5330" s="1">
        <v>0.99502487562189057</v>
      </c>
      <c r="K5330" s="1">
        <f t="shared" si="583"/>
        <v>2</v>
      </c>
      <c r="L5330" s="1">
        <f t="shared" si="584"/>
        <v>199</v>
      </c>
      <c r="M5330">
        <v>5115</v>
      </c>
      <c r="N5330">
        <v>0</v>
      </c>
      <c r="O5330" t="str">
        <f t="shared" si="585"/>
        <v>On time</v>
      </c>
      <c r="P5330" t="s">
        <v>5</v>
      </c>
      <c r="Q5330" t="s">
        <v>12</v>
      </c>
      <c r="R5330" s="4">
        <f t="shared" si="586"/>
        <v>5.1150000000000002</v>
      </c>
      <c r="S5330">
        <f t="shared" si="587"/>
        <v>10</v>
      </c>
    </row>
    <row r="5331" spans="1:19" x14ac:dyDescent="0.25">
      <c r="A5331" s="9">
        <v>5330</v>
      </c>
      <c r="B5331">
        <v>5</v>
      </c>
      <c r="C5331" t="str">
        <f t="shared" si="581"/>
        <v>Abnormal</v>
      </c>
      <c r="D5331">
        <v>1</v>
      </c>
      <c r="E5331" t="str">
        <f t="shared" si="582"/>
        <v>Poor</v>
      </c>
      <c r="F5331">
        <v>234</v>
      </c>
      <c r="G5331">
        <v>3</v>
      </c>
      <c r="H5331" t="s">
        <v>4</v>
      </c>
      <c r="I5331" t="s">
        <v>29</v>
      </c>
      <c r="J5331" s="1">
        <v>3.8461538461538463</v>
      </c>
      <c r="K5331" s="1">
        <f t="shared" si="583"/>
        <v>9</v>
      </c>
      <c r="L5331" s="1">
        <f t="shared" si="584"/>
        <v>225</v>
      </c>
      <c r="M5331">
        <v>5548</v>
      </c>
      <c r="N5331">
        <v>0</v>
      </c>
      <c r="O5331" t="str">
        <f t="shared" si="585"/>
        <v>On time</v>
      </c>
      <c r="P5331" t="s">
        <v>7</v>
      </c>
      <c r="Q5331" t="s">
        <v>12</v>
      </c>
      <c r="R5331" s="4">
        <f t="shared" si="586"/>
        <v>5.548</v>
      </c>
      <c r="S5331">
        <f t="shared" si="587"/>
        <v>10</v>
      </c>
    </row>
    <row r="5332" spans="1:19" x14ac:dyDescent="0.25">
      <c r="A5332" s="9">
        <v>5331</v>
      </c>
      <c r="B5332">
        <v>4</v>
      </c>
      <c r="C5332" t="str">
        <f t="shared" si="581"/>
        <v>Abnormal</v>
      </c>
      <c r="D5332">
        <v>2</v>
      </c>
      <c r="E5332" t="str">
        <f t="shared" si="582"/>
        <v>Poor</v>
      </c>
      <c r="F5332">
        <v>164</v>
      </c>
      <c r="G5332">
        <v>4</v>
      </c>
      <c r="H5332" t="s">
        <v>2</v>
      </c>
      <c r="I5332" t="s">
        <v>30</v>
      </c>
      <c r="J5332" s="1">
        <v>1.2195121951219512</v>
      </c>
      <c r="K5332" s="1">
        <f t="shared" si="583"/>
        <v>2</v>
      </c>
      <c r="L5332" s="1">
        <f t="shared" si="584"/>
        <v>162</v>
      </c>
      <c r="M5332">
        <v>5008</v>
      </c>
      <c r="N5332">
        <v>0</v>
      </c>
      <c r="O5332" t="str">
        <f t="shared" si="585"/>
        <v>On time</v>
      </c>
      <c r="P5332" t="s">
        <v>8</v>
      </c>
      <c r="Q5332" t="s">
        <v>12</v>
      </c>
      <c r="R5332" s="4">
        <f t="shared" si="586"/>
        <v>5.008</v>
      </c>
      <c r="S5332">
        <f t="shared" si="587"/>
        <v>10</v>
      </c>
    </row>
    <row r="5333" spans="1:19" x14ac:dyDescent="0.25">
      <c r="A5333" s="9">
        <v>5332</v>
      </c>
      <c r="B5333">
        <v>4</v>
      </c>
      <c r="C5333" t="str">
        <f t="shared" si="581"/>
        <v>Abnormal</v>
      </c>
      <c r="D5333">
        <v>1</v>
      </c>
      <c r="E5333" t="str">
        <f t="shared" si="582"/>
        <v>Poor</v>
      </c>
      <c r="F5333">
        <v>197</v>
      </c>
      <c r="G5333">
        <v>3</v>
      </c>
      <c r="H5333" t="s">
        <v>2</v>
      </c>
      <c r="I5333" t="s">
        <v>30</v>
      </c>
      <c r="J5333" s="1">
        <v>1.015228426395939</v>
      </c>
      <c r="K5333" s="1">
        <f t="shared" si="583"/>
        <v>2</v>
      </c>
      <c r="L5333" s="1">
        <f t="shared" si="584"/>
        <v>195</v>
      </c>
      <c r="M5333">
        <v>4326</v>
      </c>
      <c r="N5333">
        <v>0</v>
      </c>
      <c r="O5333" t="str">
        <f t="shared" si="585"/>
        <v>On time</v>
      </c>
      <c r="P5333" t="s">
        <v>9</v>
      </c>
      <c r="Q5333" t="s">
        <v>12</v>
      </c>
      <c r="R5333" s="4">
        <f t="shared" si="586"/>
        <v>4.3259999999999996</v>
      </c>
      <c r="S5333">
        <f t="shared" si="587"/>
        <v>10</v>
      </c>
    </row>
    <row r="5334" spans="1:19" x14ac:dyDescent="0.25">
      <c r="A5334" s="9">
        <v>5333</v>
      </c>
      <c r="B5334">
        <v>4</v>
      </c>
      <c r="C5334" t="str">
        <f t="shared" si="581"/>
        <v>Abnormal</v>
      </c>
      <c r="D5334">
        <v>3</v>
      </c>
      <c r="E5334" t="str">
        <f t="shared" si="582"/>
        <v>Fair</v>
      </c>
      <c r="F5334">
        <v>158</v>
      </c>
      <c r="G5334">
        <v>4</v>
      </c>
      <c r="H5334" t="s">
        <v>3</v>
      </c>
      <c r="I5334" t="s">
        <v>30</v>
      </c>
      <c r="J5334" s="1">
        <v>4.4303797468354427</v>
      </c>
      <c r="K5334" s="1">
        <f t="shared" si="583"/>
        <v>6.9999999999999991</v>
      </c>
      <c r="L5334" s="1">
        <f t="shared" si="584"/>
        <v>151</v>
      </c>
      <c r="M5334">
        <v>4460</v>
      </c>
      <c r="N5334">
        <v>0</v>
      </c>
      <c r="O5334" t="str">
        <f t="shared" si="585"/>
        <v>On time</v>
      </c>
      <c r="P5334" t="s">
        <v>10</v>
      </c>
      <c r="Q5334" t="s">
        <v>12</v>
      </c>
      <c r="R5334" s="4">
        <f t="shared" si="586"/>
        <v>4.46</v>
      </c>
      <c r="S5334">
        <f t="shared" si="587"/>
        <v>10</v>
      </c>
    </row>
    <row r="5335" spans="1:19" x14ac:dyDescent="0.25">
      <c r="A5335" s="9">
        <v>5334</v>
      </c>
      <c r="B5335">
        <v>3</v>
      </c>
      <c r="C5335" t="str">
        <f t="shared" si="581"/>
        <v>Normal</v>
      </c>
      <c r="D5335">
        <v>2</v>
      </c>
      <c r="E5335" t="str">
        <f t="shared" si="582"/>
        <v>Poor</v>
      </c>
      <c r="F5335">
        <v>158</v>
      </c>
      <c r="G5335">
        <v>3</v>
      </c>
      <c r="H5335" t="s">
        <v>3</v>
      </c>
      <c r="I5335" t="s">
        <v>30</v>
      </c>
      <c r="J5335" s="1">
        <v>2.5316455696202533</v>
      </c>
      <c r="K5335" s="1">
        <f t="shared" si="583"/>
        <v>4</v>
      </c>
      <c r="L5335" s="1">
        <f t="shared" si="584"/>
        <v>154</v>
      </c>
      <c r="M5335">
        <v>5335</v>
      </c>
      <c r="N5335">
        <v>0</v>
      </c>
      <c r="O5335" t="str">
        <f t="shared" si="585"/>
        <v>On time</v>
      </c>
      <c r="P5335" t="s">
        <v>7</v>
      </c>
      <c r="Q5335" t="s">
        <v>12</v>
      </c>
      <c r="R5335" s="4">
        <f t="shared" si="586"/>
        <v>5.335</v>
      </c>
      <c r="S5335">
        <f t="shared" si="587"/>
        <v>10</v>
      </c>
    </row>
    <row r="5336" spans="1:19" x14ac:dyDescent="0.25">
      <c r="A5336" s="9">
        <v>5335</v>
      </c>
      <c r="B5336">
        <v>5</v>
      </c>
      <c r="C5336" t="str">
        <f t="shared" si="581"/>
        <v>Abnormal</v>
      </c>
      <c r="D5336">
        <v>3</v>
      </c>
      <c r="E5336" t="str">
        <f t="shared" si="582"/>
        <v>Fair</v>
      </c>
      <c r="F5336">
        <v>111</v>
      </c>
      <c r="G5336">
        <v>4</v>
      </c>
      <c r="H5336" t="s">
        <v>3</v>
      </c>
      <c r="I5336" t="s">
        <v>29</v>
      </c>
      <c r="J5336" s="1">
        <v>7.2072072072072073</v>
      </c>
      <c r="K5336" s="1">
        <f t="shared" si="583"/>
        <v>8</v>
      </c>
      <c r="L5336" s="1">
        <f t="shared" si="584"/>
        <v>103</v>
      </c>
      <c r="M5336">
        <v>4575</v>
      </c>
      <c r="N5336">
        <v>0</v>
      </c>
      <c r="O5336" t="str">
        <f t="shared" si="585"/>
        <v>On time</v>
      </c>
      <c r="P5336" t="s">
        <v>5</v>
      </c>
      <c r="Q5336" t="s">
        <v>12</v>
      </c>
      <c r="R5336" s="4">
        <f t="shared" si="586"/>
        <v>4.5750000000000002</v>
      </c>
      <c r="S5336">
        <f t="shared" si="587"/>
        <v>10</v>
      </c>
    </row>
    <row r="5337" spans="1:19" x14ac:dyDescent="0.25">
      <c r="A5337" s="9">
        <v>5336</v>
      </c>
      <c r="B5337">
        <v>5</v>
      </c>
      <c r="C5337" t="str">
        <f t="shared" si="581"/>
        <v>Abnormal</v>
      </c>
      <c r="D5337">
        <v>3</v>
      </c>
      <c r="E5337" t="str">
        <f t="shared" si="582"/>
        <v>Fair</v>
      </c>
      <c r="F5337">
        <v>215</v>
      </c>
      <c r="G5337">
        <v>3</v>
      </c>
      <c r="H5337" t="s">
        <v>2</v>
      </c>
      <c r="I5337" t="s">
        <v>29</v>
      </c>
      <c r="J5337" s="1">
        <v>0.93023255813953487</v>
      </c>
      <c r="K5337" s="1">
        <f t="shared" si="583"/>
        <v>2</v>
      </c>
      <c r="L5337" s="1">
        <f t="shared" si="584"/>
        <v>213</v>
      </c>
      <c r="M5337">
        <v>4731</v>
      </c>
      <c r="N5337">
        <v>1</v>
      </c>
      <c r="O5337" t="str">
        <f t="shared" si="585"/>
        <v>Delayed</v>
      </c>
      <c r="P5337" t="s">
        <v>7</v>
      </c>
      <c r="Q5337" t="s">
        <v>12</v>
      </c>
      <c r="R5337" s="4">
        <f t="shared" si="586"/>
        <v>4.7309999999999999</v>
      </c>
      <c r="S5337">
        <f t="shared" si="587"/>
        <v>10</v>
      </c>
    </row>
    <row r="5338" spans="1:19" x14ac:dyDescent="0.25">
      <c r="A5338" s="9">
        <v>5337</v>
      </c>
      <c r="B5338">
        <v>6</v>
      </c>
      <c r="C5338" t="str">
        <f t="shared" si="581"/>
        <v>Abnormal</v>
      </c>
      <c r="D5338">
        <v>3</v>
      </c>
      <c r="E5338" t="str">
        <f t="shared" si="582"/>
        <v>Fair</v>
      </c>
      <c r="F5338">
        <v>233</v>
      </c>
      <c r="G5338">
        <v>3</v>
      </c>
      <c r="H5338" t="s">
        <v>3</v>
      </c>
      <c r="I5338" t="s">
        <v>29</v>
      </c>
      <c r="J5338" s="1">
        <v>3.8626609442060089</v>
      </c>
      <c r="K5338" s="1">
        <f t="shared" si="583"/>
        <v>9.0000000000000018</v>
      </c>
      <c r="L5338" s="1">
        <f t="shared" si="584"/>
        <v>224</v>
      </c>
      <c r="M5338">
        <v>4293</v>
      </c>
      <c r="N5338">
        <v>1</v>
      </c>
      <c r="O5338" t="str">
        <f t="shared" si="585"/>
        <v>Delayed</v>
      </c>
      <c r="P5338" t="s">
        <v>8</v>
      </c>
      <c r="Q5338" t="s">
        <v>12</v>
      </c>
      <c r="R5338" s="4">
        <f t="shared" si="586"/>
        <v>4.2930000000000001</v>
      </c>
      <c r="S5338">
        <f t="shared" si="587"/>
        <v>10</v>
      </c>
    </row>
    <row r="5339" spans="1:19" x14ac:dyDescent="0.25">
      <c r="A5339" s="9">
        <v>5338</v>
      </c>
      <c r="B5339">
        <v>4</v>
      </c>
      <c r="C5339" t="str">
        <f t="shared" si="581"/>
        <v>Abnormal</v>
      </c>
      <c r="D5339">
        <v>4</v>
      </c>
      <c r="E5339" t="str">
        <f t="shared" si="582"/>
        <v>Good</v>
      </c>
      <c r="F5339">
        <v>204</v>
      </c>
      <c r="G5339">
        <v>3</v>
      </c>
      <c r="H5339" t="s">
        <v>3</v>
      </c>
      <c r="I5339" t="s">
        <v>30</v>
      </c>
      <c r="J5339" s="1">
        <v>3.9215686274509802</v>
      </c>
      <c r="K5339" s="1">
        <f t="shared" si="583"/>
        <v>8</v>
      </c>
      <c r="L5339" s="1">
        <f t="shared" si="584"/>
        <v>196</v>
      </c>
      <c r="M5339">
        <v>5614</v>
      </c>
      <c r="N5339">
        <v>0</v>
      </c>
      <c r="O5339" t="str">
        <f t="shared" si="585"/>
        <v>On time</v>
      </c>
      <c r="P5339" t="s">
        <v>9</v>
      </c>
      <c r="Q5339" t="s">
        <v>12</v>
      </c>
      <c r="R5339" s="4">
        <f t="shared" si="586"/>
        <v>5.6139999999999999</v>
      </c>
      <c r="S5339">
        <f t="shared" si="587"/>
        <v>10</v>
      </c>
    </row>
    <row r="5340" spans="1:19" x14ac:dyDescent="0.25">
      <c r="A5340" s="9">
        <v>5339</v>
      </c>
      <c r="B5340">
        <v>2</v>
      </c>
      <c r="C5340" t="str">
        <f t="shared" si="581"/>
        <v>Normal</v>
      </c>
      <c r="D5340">
        <v>5</v>
      </c>
      <c r="E5340" t="str">
        <f t="shared" si="582"/>
        <v>Good</v>
      </c>
      <c r="F5340">
        <v>254</v>
      </c>
      <c r="G5340">
        <v>2</v>
      </c>
      <c r="H5340" t="s">
        <v>2</v>
      </c>
      <c r="I5340" t="s">
        <v>30</v>
      </c>
      <c r="J5340" s="1">
        <v>3.9370078740157481</v>
      </c>
      <c r="K5340" s="1">
        <f t="shared" si="583"/>
        <v>10</v>
      </c>
      <c r="L5340" s="1">
        <f t="shared" si="584"/>
        <v>244</v>
      </c>
      <c r="M5340">
        <v>5718</v>
      </c>
      <c r="N5340">
        <v>1</v>
      </c>
      <c r="O5340" t="str">
        <f t="shared" si="585"/>
        <v>Delayed</v>
      </c>
      <c r="P5340" t="s">
        <v>10</v>
      </c>
      <c r="Q5340" t="s">
        <v>6</v>
      </c>
      <c r="R5340" s="4">
        <f t="shared" si="586"/>
        <v>5.718</v>
      </c>
      <c r="S5340">
        <f t="shared" si="587"/>
        <v>10</v>
      </c>
    </row>
    <row r="5341" spans="1:19" x14ac:dyDescent="0.25">
      <c r="A5341" s="9">
        <v>5340</v>
      </c>
      <c r="B5341">
        <v>5</v>
      </c>
      <c r="C5341" t="str">
        <f t="shared" si="581"/>
        <v>Abnormal</v>
      </c>
      <c r="D5341">
        <v>1</v>
      </c>
      <c r="E5341" t="str">
        <f t="shared" si="582"/>
        <v>Poor</v>
      </c>
      <c r="F5341">
        <v>162</v>
      </c>
      <c r="G5341">
        <v>3</v>
      </c>
      <c r="H5341" t="s">
        <v>3</v>
      </c>
      <c r="I5341" t="s">
        <v>29</v>
      </c>
      <c r="J5341" s="1">
        <v>0.61728395061728392</v>
      </c>
      <c r="K5341" s="1">
        <f t="shared" si="583"/>
        <v>1</v>
      </c>
      <c r="L5341" s="1">
        <f t="shared" si="584"/>
        <v>161</v>
      </c>
      <c r="M5341">
        <v>5537</v>
      </c>
      <c r="N5341">
        <v>0</v>
      </c>
      <c r="O5341" t="str">
        <f t="shared" si="585"/>
        <v>On time</v>
      </c>
      <c r="P5341" t="s">
        <v>7</v>
      </c>
      <c r="Q5341" t="s">
        <v>6</v>
      </c>
      <c r="R5341" s="4">
        <f t="shared" si="586"/>
        <v>5.5369999999999999</v>
      </c>
      <c r="S5341">
        <f t="shared" si="587"/>
        <v>10</v>
      </c>
    </row>
    <row r="5342" spans="1:19" x14ac:dyDescent="0.25">
      <c r="A5342" s="9">
        <v>5341</v>
      </c>
      <c r="B5342">
        <v>4</v>
      </c>
      <c r="C5342" t="str">
        <f t="shared" si="581"/>
        <v>Abnormal</v>
      </c>
      <c r="D5342">
        <v>1</v>
      </c>
      <c r="E5342" t="str">
        <f t="shared" si="582"/>
        <v>Poor</v>
      </c>
      <c r="F5342">
        <v>249</v>
      </c>
      <c r="G5342">
        <v>5</v>
      </c>
      <c r="H5342" t="s">
        <v>2</v>
      </c>
      <c r="I5342" t="s">
        <v>30</v>
      </c>
      <c r="J5342" s="1">
        <v>3.6144578313253009</v>
      </c>
      <c r="K5342" s="1">
        <f t="shared" si="583"/>
        <v>8.9999999999999982</v>
      </c>
      <c r="L5342" s="1">
        <f t="shared" si="584"/>
        <v>240</v>
      </c>
      <c r="M5342">
        <v>4396</v>
      </c>
      <c r="N5342">
        <v>0</v>
      </c>
      <c r="O5342" t="str">
        <f t="shared" si="585"/>
        <v>On time</v>
      </c>
      <c r="P5342" t="s">
        <v>5</v>
      </c>
      <c r="Q5342" t="s">
        <v>6</v>
      </c>
      <c r="R5342" s="4">
        <f t="shared" si="586"/>
        <v>4.3959999999999999</v>
      </c>
      <c r="S5342">
        <f t="shared" si="587"/>
        <v>10</v>
      </c>
    </row>
    <row r="5343" spans="1:19" x14ac:dyDescent="0.25">
      <c r="A5343" s="9">
        <v>5342</v>
      </c>
      <c r="B5343">
        <v>3</v>
      </c>
      <c r="C5343" t="str">
        <f t="shared" si="581"/>
        <v>Normal</v>
      </c>
      <c r="D5343">
        <v>2</v>
      </c>
      <c r="E5343" t="str">
        <f t="shared" si="582"/>
        <v>Poor</v>
      </c>
      <c r="F5343">
        <v>151</v>
      </c>
      <c r="G5343">
        <v>3</v>
      </c>
      <c r="H5343" t="s">
        <v>2</v>
      </c>
      <c r="I5343" t="s">
        <v>29</v>
      </c>
      <c r="J5343" s="1">
        <v>4.6357615894039732</v>
      </c>
      <c r="K5343" s="1">
        <f t="shared" si="583"/>
        <v>7</v>
      </c>
      <c r="L5343" s="1">
        <f t="shared" si="584"/>
        <v>144</v>
      </c>
      <c r="M5343">
        <v>5154</v>
      </c>
      <c r="N5343">
        <v>1</v>
      </c>
      <c r="O5343" t="str">
        <f t="shared" si="585"/>
        <v>Delayed</v>
      </c>
      <c r="P5343" t="s">
        <v>7</v>
      </c>
      <c r="Q5343" t="s">
        <v>6</v>
      </c>
      <c r="R5343" s="4">
        <f t="shared" si="586"/>
        <v>5.1539999999999999</v>
      </c>
      <c r="S5343">
        <f t="shared" si="587"/>
        <v>10</v>
      </c>
    </row>
    <row r="5344" spans="1:19" x14ac:dyDescent="0.25">
      <c r="A5344" s="9">
        <v>5343</v>
      </c>
      <c r="B5344">
        <v>4</v>
      </c>
      <c r="C5344" t="str">
        <f t="shared" si="581"/>
        <v>Abnormal</v>
      </c>
      <c r="D5344">
        <v>2</v>
      </c>
      <c r="E5344" t="str">
        <f t="shared" si="582"/>
        <v>Poor</v>
      </c>
      <c r="F5344">
        <v>243</v>
      </c>
      <c r="G5344">
        <v>2</v>
      </c>
      <c r="H5344" t="s">
        <v>3</v>
      </c>
      <c r="I5344" t="s">
        <v>29</v>
      </c>
      <c r="J5344" s="1">
        <v>2.4691358024691357</v>
      </c>
      <c r="K5344" s="1">
        <f t="shared" si="583"/>
        <v>6</v>
      </c>
      <c r="L5344" s="1">
        <f t="shared" si="584"/>
        <v>237</v>
      </c>
      <c r="M5344">
        <v>4573</v>
      </c>
      <c r="N5344">
        <v>0</v>
      </c>
      <c r="O5344" t="str">
        <f t="shared" si="585"/>
        <v>On time</v>
      </c>
      <c r="P5344" t="s">
        <v>8</v>
      </c>
      <c r="Q5344" t="s">
        <v>6</v>
      </c>
      <c r="R5344" s="4">
        <f t="shared" si="586"/>
        <v>4.5730000000000004</v>
      </c>
      <c r="S5344">
        <f t="shared" si="587"/>
        <v>10</v>
      </c>
    </row>
    <row r="5345" spans="1:19" x14ac:dyDescent="0.25">
      <c r="A5345" s="9">
        <v>5344</v>
      </c>
      <c r="B5345">
        <v>4</v>
      </c>
      <c r="C5345" t="str">
        <f t="shared" si="581"/>
        <v>Abnormal</v>
      </c>
      <c r="D5345">
        <v>2</v>
      </c>
      <c r="E5345" t="str">
        <f t="shared" si="582"/>
        <v>Poor</v>
      </c>
      <c r="F5345">
        <v>181</v>
      </c>
      <c r="G5345">
        <v>3</v>
      </c>
      <c r="H5345" t="s">
        <v>2</v>
      </c>
      <c r="I5345" t="s">
        <v>30</v>
      </c>
      <c r="J5345" s="1">
        <v>2.2099447513812152</v>
      </c>
      <c r="K5345" s="1">
        <f t="shared" si="583"/>
        <v>3.9999999999999996</v>
      </c>
      <c r="L5345" s="1">
        <f t="shared" si="584"/>
        <v>177</v>
      </c>
      <c r="M5345">
        <v>5078</v>
      </c>
      <c r="N5345">
        <v>0</v>
      </c>
      <c r="O5345" t="str">
        <f t="shared" si="585"/>
        <v>On time</v>
      </c>
      <c r="P5345" t="s">
        <v>9</v>
      </c>
      <c r="Q5345" t="s">
        <v>6</v>
      </c>
      <c r="R5345" s="4">
        <f t="shared" si="586"/>
        <v>5.0780000000000003</v>
      </c>
      <c r="S5345">
        <f t="shared" si="587"/>
        <v>10</v>
      </c>
    </row>
    <row r="5346" spans="1:19" x14ac:dyDescent="0.25">
      <c r="A5346" s="9">
        <v>5345</v>
      </c>
      <c r="B5346">
        <v>4</v>
      </c>
      <c r="C5346" t="str">
        <f t="shared" si="581"/>
        <v>Abnormal</v>
      </c>
      <c r="D5346">
        <v>3</v>
      </c>
      <c r="E5346" t="str">
        <f t="shared" si="582"/>
        <v>Fair</v>
      </c>
      <c r="F5346">
        <v>241</v>
      </c>
      <c r="G5346">
        <v>2</v>
      </c>
      <c r="H5346" t="s">
        <v>3</v>
      </c>
      <c r="I5346" t="s">
        <v>29</v>
      </c>
      <c r="J5346" s="1">
        <v>1.6597510373443984</v>
      </c>
      <c r="K5346" s="1">
        <f t="shared" si="583"/>
        <v>4</v>
      </c>
      <c r="L5346" s="1">
        <f t="shared" si="584"/>
        <v>237</v>
      </c>
      <c r="M5346">
        <v>5942</v>
      </c>
      <c r="N5346">
        <v>1</v>
      </c>
      <c r="O5346" t="str">
        <f t="shared" si="585"/>
        <v>Delayed</v>
      </c>
      <c r="P5346" t="s">
        <v>10</v>
      </c>
      <c r="Q5346" t="s">
        <v>6</v>
      </c>
      <c r="R5346" s="4">
        <f t="shared" si="586"/>
        <v>5.9420000000000002</v>
      </c>
      <c r="S5346">
        <f t="shared" si="587"/>
        <v>10</v>
      </c>
    </row>
    <row r="5347" spans="1:19" x14ac:dyDescent="0.25">
      <c r="A5347" s="9">
        <v>5346</v>
      </c>
      <c r="B5347">
        <v>3</v>
      </c>
      <c r="C5347" t="str">
        <f t="shared" si="581"/>
        <v>Normal</v>
      </c>
      <c r="D5347">
        <v>3</v>
      </c>
      <c r="E5347" t="str">
        <f t="shared" si="582"/>
        <v>Fair</v>
      </c>
      <c r="F5347">
        <v>175</v>
      </c>
      <c r="G5347">
        <v>3</v>
      </c>
      <c r="H5347" t="s">
        <v>2</v>
      </c>
      <c r="I5347" t="s">
        <v>30</v>
      </c>
      <c r="J5347" s="1">
        <v>1.1428571428571428</v>
      </c>
      <c r="K5347" s="1">
        <f t="shared" si="583"/>
        <v>2</v>
      </c>
      <c r="L5347" s="1">
        <f t="shared" si="584"/>
        <v>173</v>
      </c>
      <c r="M5347">
        <v>5740</v>
      </c>
      <c r="N5347">
        <v>1</v>
      </c>
      <c r="O5347" t="str">
        <f t="shared" si="585"/>
        <v>Delayed</v>
      </c>
      <c r="P5347" t="s">
        <v>7</v>
      </c>
      <c r="Q5347" t="s">
        <v>6</v>
      </c>
      <c r="R5347" s="4">
        <f t="shared" si="586"/>
        <v>5.74</v>
      </c>
      <c r="S5347">
        <f t="shared" si="587"/>
        <v>10</v>
      </c>
    </row>
    <row r="5348" spans="1:19" x14ac:dyDescent="0.25">
      <c r="A5348" s="9">
        <v>5347</v>
      </c>
      <c r="B5348">
        <v>3</v>
      </c>
      <c r="C5348" t="str">
        <f t="shared" si="581"/>
        <v>Normal</v>
      </c>
      <c r="D5348">
        <v>1</v>
      </c>
      <c r="E5348" t="str">
        <f t="shared" si="582"/>
        <v>Poor</v>
      </c>
      <c r="F5348">
        <v>191</v>
      </c>
      <c r="G5348">
        <v>2</v>
      </c>
      <c r="H5348" t="s">
        <v>3</v>
      </c>
      <c r="I5348" t="s">
        <v>29</v>
      </c>
      <c r="J5348" s="1">
        <v>5.2356020942408374</v>
      </c>
      <c r="K5348" s="1">
        <f t="shared" si="583"/>
        <v>10</v>
      </c>
      <c r="L5348" s="1">
        <f t="shared" si="584"/>
        <v>181</v>
      </c>
      <c r="M5348">
        <v>5073</v>
      </c>
      <c r="N5348">
        <v>0</v>
      </c>
      <c r="O5348" t="str">
        <f t="shared" si="585"/>
        <v>On time</v>
      </c>
      <c r="P5348" t="s">
        <v>5</v>
      </c>
      <c r="Q5348" t="s">
        <v>6</v>
      </c>
      <c r="R5348" s="4">
        <f t="shared" si="586"/>
        <v>5.0730000000000004</v>
      </c>
      <c r="S5348">
        <f t="shared" si="587"/>
        <v>10</v>
      </c>
    </row>
    <row r="5349" spans="1:19" x14ac:dyDescent="0.25">
      <c r="A5349" s="9">
        <v>5348</v>
      </c>
      <c r="B5349">
        <v>4</v>
      </c>
      <c r="C5349" t="str">
        <f t="shared" si="581"/>
        <v>Abnormal</v>
      </c>
      <c r="D5349">
        <v>5</v>
      </c>
      <c r="E5349" t="str">
        <f t="shared" si="582"/>
        <v>Good</v>
      </c>
      <c r="F5349">
        <v>260</v>
      </c>
      <c r="G5349">
        <v>3</v>
      </c>
      <c r="H5349" t="s">
        <v>4</v>
      </c>
      <c r="I5349" t="s">
        <v>30</v>
      </c>
      <c r="J5349" s="1">
        <v>3.8461538461538463</v>
      </c>
      <c r="K5349" s="1">
        <f t="shared" si="583"/>
        <v>10</v>
      </c>
      <c r="L5349" s="1">
        <f t="shared" si="584"/>
        <v>250</v>
      </c>
      <c r="M5349">
        <v>4919</v>
      </c>
      <c r="N5349">
        <v>0</v>
      </c>
      <c r="O5349" t="str">
        <f t="shared" si="585"/>
        <v>On time</v>
      </c>
      <c r="P5349" t="s">
        <v>7</v>
      </c>
      <c r="Q5349" t="s">
        <v>6</v>
      </c>
      <c r="R5349" s="4">
        <f t="shared" si="586"/>
        <v>4.9189999999999996</v>
      </c>
      <c r="S5349">
        <f t="shared" si="587"/>
        <v>10</v>
      </c>
    </row>
    <row r="5350" spans="1:19" x14ac:dyDescent="0.25">
      <c r="A5350" s="9">
        <v>5349</v>
      </c>
      <c r="B5350">
        <v>4</v>
      </c>
      <c r="C5350" t="str">
        <f t="shared" si="581"/>
        <v>Abnormal</v>
      </c>
      <c r="D5350">
        <v>1</v>
      </c>
      <c r="E5350" t="str">
        <f t="shared" si="582"/>
        <v>Poor</v>
      </c>
      <c r="F5350">
        <v>263</v>
      </c>
      <c r="G5350">
        <v>4</v>
      </c>
      <c r="H5350" t="s">
        <v>2</v>
      </c>
      <c r="I5350" t="s">
        <v>30</v>
      </c>
      <c r="J5350" s="1">
        <v>3.4220532319391634</v>
      </c>
      <c r="K5350" s="1">
        <f t="shared" si="583"/>
        <v>9</v>
      </c>
      <c r="L5350" s="1">
        <f t="shared" si="584"/>
        <v>254</v>
      </c>
      <c r="M5350">
        <v>4390</v>
      </c>
      <c r="N5350">
        <v>0</v>
      </c>
      <c r="O5350" t="str">
        <f t="shared" si="585"/>
        <v>On time</v>
      </c>
      <c r="P5350" t="s">
        <v>8</v>
      </c>
      <c r="Q5350" t="s">
        <v>6</v>
      </c>
      <c r="R5350" s="4">
        <f t="shared" si="586"/>
        <v>4.3899999999999997</v>
      </c>
      <c r="S5350">
        <f t="shared" si="587"/>
        <v>10</v>
      </c>
    </row>
    <row r="5351" spans="1:19" x14ac:dyDescent="0.25">
      <c r="A5351" s="9">
        <v>5350</v>
      </c>
      <c r="B5351">
        <v>4</v>
      </c>
      <c r="C5351" t="str">
        <f t="shared" si="581"/>
        <v>Abnormal</v>
      </c>
      <c r="D5351">
        <v>1</v>
      </c>
      <c r="E5351" t="str">
        <f t="shared" si="582"/>
        <v>Poor</v>
      </c>
      <c r="F5351">
        <v>254</v>
      </c>
      <c r="G5351">
        <v>2</v>
      </c>
      <c r="H5351" t="s">
        <v>2</v>
      </c>
      <c r="I5351" t="s">
        <v>30</v>
      </c>
      <c r="J5351" s="1">
        <v>3.9370078740157481</v>
      </c>
      <c r="K5351" s="1">
        <f t="shared" si="583"/>
        <v>10</v>
      </c>
      <c r="L5351" s="1">
        <f t="shared" si="584"/>
        <v>244</v>
      </c>
      <c r="M5351">
        <v>4230</v>
      </c>
      <c r="N5351">
        <v>1</v>
      </c>
      <c r="O5351" t="str">
        <f t="shared" si="585"/>
        <v>Delayed</v>
      </c>
      <c r="P5351" t="s">
        <v>9</v>
      </c>
      <c r="Q5351" t="s">
        <v>6</v>
      </c>
      <c r="R5351" s="4">
        <f t="shared" si="586"/>
        <v>4.2300000000000004</v>
      </c>
      <c r="S5351">
        <f t="shared" si="587"/>
        <v>10</v>
      </c>
    </row>
    <row r="5352" spans="1:19" x14ac:dyDescent="0.25">
      <c r="A5352" s="9">
        <v>5351</v>
      </c>
      <c r="B5352">
        <v>5</v>
      </c>
      <c r="C5352" t="str">
        <f t="shared" si="581"/>
        <v>Abnormal</v>
      </c>
      <c r="D5352">
        <v>5</v>
      </c>
      <c r="E5352" t="str">
        <f t="shared" si="582"/>
        <v>Good</v>
      </c>
      <c r="F5352">
        <v>103</v>
      </c>
      <c r="G5352">
        <v>6</v>
      </c>
      <c r="H5352" t="s">
        <v>3</v>
      </c>
      <c r="I5352" t="s">
        <v>29</v>
      </c>
      <c r="J5352" s="1">
        <v>1.9417475728155338</v>
      </c>
      <c r="K5352" s="1">
        <f t="shared" si="583"/>
        <v>1.9999999999999998</v>
      </c>
      <c r="L5352" s="1">
        <f t="shared" si="584"/>
        <v>101</v>
      </c>
      <c r="M5352">
        <v>4860</v>
      </c>
      <c r="N5352">
        <v>0</v>
      </c>
      <c r="O5352" t="str">
        <f t="shared" si="585"/>
        <v>On time</v>
      </c>
      <c r="P5352" t="s">
        <v>10</v>
      </c>
      <c r="Q5352" t="s">
        <v>6</v>
      </c>
      <c r="R5352" s="4">
        <f t="shared" si="586"/>
        <v>4.8600000000000003</v>
      </c>
      <c r="S5352">
        <f t="shared" si="587"/>
        <v>10</v>
      </c>
    </row>
    <row r="5353" spans="1:19" x14ac:dyDescent="0.25">
      <c r="A5353" s="9">
        <v>5352</v>
      </c>
      <c r="B5353">
        <v>5</v>
      </c>
      <c r="C5353" t="str">
        <f t="shared" si="581"/>
        <v>Abnormal</v>
      </c>
      <c r="D5353">
        <v>2</v>
      </c>
      <c r="E5353" t="str">
        <f t="shared" si="582"/>
        <v>Poor</v>
      </c>
      <c r="F5353">
        <v>254</v>
      </c>
      <c r="G5353">
        <v>5</v>
      </c>
      <c r="H5353" t="s">
        <v>3</v>
      </c>
      <c r="I5353" t="s">
        <v>29</v>
      </c>
      <c r="J5353" s="1">
        <v>0.78740157480314954</v>
      </c>
      <c r="K5353" s="1">
        <f t="shared" si="583"/>
        <v>1.9999999999999998</v>
      </c>
      <c r="L5353" s="1">
        <f t="shared" si="584"/>
        <v>252</v>
      </c>
      <c r="M5353">
        <v>5655</v>
      </c>
      <c r="N5353">
        <v>1</v>
      </c>
      <c r="O5353" t="str">
        <f t="shared" si="585"/>
        <v>Delayed</v>
      </c>
      <c r="P5353" t="s">
        <v>7</v>
      </c>
      <c r="Q5353" t="s">
        <v>6</v>
      </c>
      <c r="R5353" s="4">
        <f t="shared" si="586"/>
        <v>5.6550000000000002</v>
      </c>
      <c r="S5353">
        <f t="shared" si="587"/>
        <v>10</v>
      </c>
    </row>
    <row r="5354" spans="1:19" x14ac:dyDescent="0.25">
      <c r="A5354" s="9">
        <v>5353</v>
      </c>
      <c r="B5354">
        <v>5</v>
      </c>
      <c r="C5354" t="str">
        <f t="shared" si="581"/>
        <v>Abnormal</v>
      </c>
      <c r="D5354">
        <v>4</v>
      </c>
      <c r="E5354" t="str">
        <f t="shared" si="582"/>
        <v>Good</v>
      </c>
      <c r="F5354">
        <v>235</v>
      </c>
      <c r="G5354">
        <v>2</v>
      </c>
      <c r="H5354" t="s">
        <v>3</v>
      </c>
      <c r="I5354" t="s">
        <v>30</v>
      </c>
      <c r="J5354" s="1">
        <v>3.8297872340425529</v>
      </c>
      <c r="K5354" s="1">
        <f t="shared" si="583"/>
        <v>8.9999999999999982</v>
      </c>
      <c r="L5354" s="1">
        <f t="shared" si="584"/>
        <v>226</v>
      </c>
      <c r="M5354">
        <v>5549</v>
      </c>
      <c r="N5354">
        <v>0</v>
      </c>
      <c r="O5354" t="str">
        <f t="shared" si="585"/>
        <v>On time</v>
      </c>
      <c r="P5354" t="s">
        <v>5</v>
      </c>
      <c r="Q5354" t="s">
        <v>6</v>
      </c>
      <c r="R5354" s="4">
        <f t="shared" si="586"/>
        <v>5.5490000000000004</v>
      </c>
      <c r="S5354">
        <f t="shared" si="587"/>
        <v>10</v>
      </c>
    </row>
    <row r="5355" spans="1:19" x14ac:dyDescent="0.25">
      <c r="A5355" s="9">
        <v>5354</v>
      </c>
      <c r="B5355">
        <v>4</v>
      </c>
      <c r="C5355" t="str">
        <f t="shared" si="581"/>
        <v>Abnormal</v>
      </c>
      <c r="D5355">
        <v>3</v>
      </c>
      <c r="E5355" t="str">
        <f t="shared" si="582"/>
        <v>Fair</v>
      </c>
      <c r="F5355">
        <v>167</v>
      </c>
      <c r="G5355">
        <v>3</v>
      </c>
      <c r="H5355" t="s">
        <v>3</v>
      </c>
      <c r="I5355" t="s">
        <v>29</v>
      </c>
      <c r="J5355" s="1">
        <v>0.5988023952095809</v>
      </c>
      <c r="K5355" s="1">
        <f t="shared" si="583"/>
        <v>1.0000000000000002</v>
      </c>
      <c r="L5355" s="1">
        <f t="shared" si="584"/>
        <v>166</v>
      </c>
      <c r="M5355">
        <v>4621</v>
      </c>
      <c r="N5355">
        <v>1</v>
      </c>
      <c r="O5355" t="str">
        <f t="shared" si="585"/>
        <v>Delayed</v>
      </c>
      <c r="P5355" t="s">
        <v>7</v>
      </c>
      <c r="Q5355" t="s">
        <v>6</v>
      </c>
      <c r="R5355" s="4">
        <f t="shared" si="586"/>
        <v>4.6210000000000004</v>
      </c>
      <c r="S5355">
        <f t="shared" si="587"/>
        <v>10</v>
      </c>
    </row>
    <row r="5356" spans="1:19" x14ac:dyDescent="0.25">
      <c r="A5356" s="9">
        <v>5355</v>
      </c>
      <c r="B5356">
        <v>4</v>
      </c>
      <c r="C5356" t="str">
        <f t="shared" si="581"/>
        <v>Abnormal</v>
      </c>
      <c r="D5356">
        <v>5</v>
      </c>
      <c r="E5356" t="str">
        <f t="shared" si="582"/>
        <v>Good</v>
      </c>
      <c r="F5356">
        <v>140</v>
      </c>
      <c r="G5356">
        <v>5</v>
      </c>
      <c r="H5356" t="s">
        <v>3</v>
      </c>
      <c r="I5356" t="s">
        <v>29</v>
      </c>
      <c r="J5356" s="1">
        <v>2.1428571428571428</v>
      </c>
      <c r="K5356" s="1">
        <f t="shared" si="583"/>
        <v>3</v>
      </c>
      <c r="L5356" s="1">
        <f t="shared" si="584"/>
        <v>137</v>
      </c>
      <c r="M5356">
        <v>4191</v>
      </c>
      <c r="N5356">
        <v>1</v>
      </c>
      <c r="O5356" t="str">
        <f t="shared" si="585"/>
        <v>Delayed</v>
      </c>
      <c r="P5356" t="s">
        <v>8</v>
      </c>
      <c r="Q5356" t="s">
        <v>6</v>
      </c>
      <c r="R5356" s="4">
        <f t="shared" si="586"/>
        <v>4.1909999999999998</v>
      </c>
      <c r="S5356">
        <f t="shared" si="587"/>
        <v>10</v>
      </c>
    </row>
    <row r="5357" spans="1:19" x14ac:dyDescent="0.25">
      <c r="A5357" s="9">
        <v>5356</v>
      </c>
      <c r="B5357">
        <v>4</v>
      </c>
      <c r="C5357" t="str">
        <f t="shared" si="581"/>
        <v>Abnormal</v>
      </c>
      <c r="D5357">
        <v>1</v>
      </c>
      <c r="E5357" t="str">
        <f t="shared" si="582"/>
        <v>Poor</v>
      </c>
      <c r="F5357">
        <v>231</v>
      </c>
      <c r="G5357">
        <v>3</v>
      </c>
      <c r="H5357" t="s">
        <v>3</v>
      </c>
      <c r="I5357" t="s">
        <v>30</v>
      </c>
      <c r="J5357" s="1">
        <v>0.86580086580086579</v>
      </c>
      <c r="K5357" s="1">
        <f t="shared" si="583"/>
        <v>2</v>
      </c>
      <c r="L5357" s="1">
        <f t="shared" si="584"/>
        <v>229</v>
      </c>
      <c r="M5357">
        <v>4940</v>
      </c>
      <c r="N5357">
        <v>0</v>
      </c>
      <c r="O5357" t="str">
        <f t="shared" si="585"/>
        <v>On time</v>
      </c>
      <c r="P5357" t="s">
        <v>9</v>
      </c>
      <c r="Q5357" t="s">
        <v>6</v>
      </c>
      <c r="R5357" s="4">
        <f t="shared" si="586"/>
        <v>4.9400000000000004</v>
      </c>
      <c r="S5357">
        <f t="shared" si="587"/>
        <v>10</v>
      </c>
    </row>
    <row r="5358" spans="1:19" x14ac:dyDescent="0.25">
      <c r="A5358" s="9">
        <v>5357</v>
      </c>
      <c r="B5358">
        <v>2</v>
      </c>
      <c r="C5358" t="str">
        <f t="shared" si="581"/>
        <v>Normal</v>
      </c>
      <c r="D5358">
        <v>4</v>
      </c>
      <c r="E5358" t="str">
        <f t="shared" si="582"/>
        <v>Good</v>
      </c>
      <c r="F5358">
        <v>144</v>
      </c>
      <c r="G5358">
        <v>4</v>
      </c>
      <c r="H5358" t="s">
        <v>2</v>
      </c>
      <c r="I5358" t="s">
        <v>29</v>
      </c>
      <c r="J5358" s="1">
        <v>5.5555555555555554</v>
      </c>
      <c r="K5358" s="1">
        <f t="shared" si="583"/>
        <v>8</v>
      </c>
      <c r="L5358" s="1">
        <f t="shared" si="584"/>
        <v>136</v>
      </c>
      <c r="M5358">
        <v>5760</v>
      </c>
      <c r="N5358">
        <v>1</v>
      </c>
      <c r="O5358" t="str">
        <f t="shared" si="585"/>
        <v>Delayed</v>
      </c>
      <c r="P5358" t="s">
        <v>10</v>
      </c>
      <c r="Q5358" t="s">
        <v>6</v>
      </c>
      <c r="R5358" s="4">
        <f t="shared" si="586"/>
        <v>5.76</v>
      </c>
      <c r="S5358">
        <f t="shared" si="587"/>
        <v>10</v>
      </c>
    </row>
    <row r="5359" spans="1:19" x14ac:dyDescent="0.25">
      <c r="A5359" s="9">
        <v>5358</v>
      </c>
      <c r="B5359">
        <v>4</v>
      </c>
      <c r="C5359" t="str">
        <f t="shared" si="581"/>
        <v>Abnormal</v>
      </c>
      <c r="D5359">
        <v>5</v>
      </c>
      <c r="E5359" t="str">
        <f t="shared" si="582"/>
        <v>Good</v>
      </c>
      <c r="F5359">
        <v>183</v>
      </c>
      <c r="G5359">
        <v>2</v>
      </c>
      <c r="H5359" t="s">
        <v>3</v>
      </c>
      <c r="I5359" t="s">
        <v>29</v>
      </c>
      <c r="J5359" s="1">
        <v>1.0928961748633881</v>
      </c>
      <c r="K5359" s="1">
        <f t="shared" si="583"/>
        <v>2.0000000000000004</v>
      </c>
      <c r="L5359" s="1">
        <f t="shared" si="584"/>
        <v>181</v>
      </c>
      <c r="M5359">
        <v>4533</v>
      </c>
      <c r="N5359">
        <v>1</v>
      </c>
      <c r="O5359" t="str">
        <f t="shared" si="585"/>
        <v>Delayed</v>
      </c>
      <c r="P5359" t="s">
        <v>7</v>
      </c>
      <c r="Q5359" t="s">
        <v>6</v>
      </c>
      <c r="R5359" s="4">
        <f t="shared" si="586"/>
        <v>4.5330000000000004</v>
      </c>
      <c r="S5359">
        <f t="shared" si="587"/>
        <v>10</v>
      </c>
    </row>
    <row r="5360" spans="1:19" x14ac:dyDescent="0.25">
      <c r="A5360" s="9">
        <v>5359</v>
      </c>
      <c r="B5360">
        <v>4</v>
      </c>
      <c r="C5360" t="str">
        <f t="shared" si="581"/>
        <v>Abnormal</v>
      </c>
      <c r="D5360">
        <v>3</v>
      </c>
      <c r="E5360" t="str">
        <f t="shared" si="582"/>
        <v>Fair</v>
      </c>
      <c r="F5360">
        <v>149</v>
      </c>
      <c r="G5360">
        <v>3</v>
      </c>
      <c r="H5360" t="s">
        <v>2</v>
      </c>
      <c r="I5360" t="s">
        <v>29</v>
      </c>
      <c r="J5360" s="1">
        <v>2.0134228187919461</v>
      </c>
      <c r="K5360" s="1">
        <f t="shared" si="583"/>
        <v>2.9999999999999996</v>
      </c>
      <c r="L5360" s="1">
        <f t="shared" si="584"/>
        <v>146</v>
      </c>
      <c r="M5360">
        <v>5542</v>
      </c>
      <c r="N5360">
        <v>0</v>
      </c>
      <c r="O5360" t="str">
        <f t="shared" si="585"/>
        <v>On time</v>
      </c>
      <c r="P5360" t="s">
        <v>5</v>
      </c>
      <c r="Q5360" t="s">
        <v>6</v>
      </c>
      <c r="R5360" s="4">
        <f t="shared" si="586"/>
        <v>5.5419999999999998</v>
      </c>
      <c r="S5360">
        <f t="shared" si="587"/>
        <v>10</v>
      </c>
    </row>
    <row r="5361" spans="1:19" x14ac:dyDescent="0.25">
      <c r="A5361" s="9">
        <v>5360</v>
      </c>
      <c r="B5361">
        <v>4</v>
      </c>
      <c r="C5361" t="str">
        <f t="shared" si="581"/>
        <v>Abnormal</v>
      </c>
      <c r="D5361">
        <v>4</v>
      </c>
      <c r="E5361" t="str">
        <f t="shared" si="582"/>
        <v>Good</v>
      </c>
      <c r="F5361">
        <v>145</v>
      </c>
      <c r="G5361">
        <v>2</v>
      </c>
      <c r="H5361" t="s">
        <v>3</v>
      </c>
      <c r="I5361" t="s">
        <v>30</v>
      </c>
      <c r="J5361" s="1">
        <v>5.5172413793103452</v>
      </c>
      <c r="K5361" s="1">
        <f t="shared" si="583"/>
        <v>8</v>
      </c>
      <c r="L5361" s="1">
        <f t="shared" si="584"/>
        <v>137</v>
      </c>
      <c r="M5361">
        <v>5645</v>
      </c>
      <c r="N5361">
        <v>1</v>
      </c>
      <c r="O5361" t="str">
        <f t="shared" si="585"/>
        <v>Delayed</v>
      </c>
      <c r="P5361" t="s">
        <v>7</v>
      </c>
      <c r="Q5361" t="s">
        <v>6</v>
      </c>
      <c r="R5361" s="4">
        <f t="shared" si="586"/>
        <v>5.6449999999999996</v>
      </c>
      <c r="S5361">
        <f t="shared" si="587"/>
        <v>10</v>
      </c>
    </row>
    <row r="5362" spans="1:19" x14ac:dyDescent="0.25">
      <c r="A5362" s="9">
        <v>5361</v>
      </c>
      <c r="B5362">
        <v>3</v>
      </c>
      <c r="C5362" t="str">
        <f t="shared" si="581"/>
        <v>Normal</v>
      </c>
      <c r="D5362">
        <v>3</v>
      </c>
      <c r="E5362" t="str">
        <f t="shared" si="582"/>
        <v>Fair</v>
      </c>
      <c r="F5362">
        <v>223</v>
      </c>
      <c r="G5362">
        <v>3</v>
      </c>
      <c r="H5362" t="s">
        <v>3</v>
      </c>
      <c r="I5362" t="s">
        <v>29</v>
      </c>
      <c r="J5362" s="1">
        <v>1.7937219730941705</v>
      </c>
      <c r="K5362" s="1">
        <f t="shared" si="583"/>
        <v>4</v>
      </c>
      <c r="L5362" s="1">
        <f t="shared" si="584"/>
        <v>219</v>
      </c>
      <c r="M5362">
        <v>5062</v>
      </c>
      <c r="N5362">
        <v>1</v>
      </c>
      <c r="O5362" t="str">
        <f t="shared" si="585"/>
        <v>Delayed</v>
      </c>
      <c r="P5362" t="s">
        <v>8</v>
      </c>
      <c r="Q5362" t="s">
        <v>11</v>
      </c>
      <c r="R5362" s="4">
        <f t="shared" si="586"/>
        <v>5.0620000000000003</v>
      </c>
      <c r="S5362">
        <f t="shared" si="587"/>
        <v>10</v>
      </c>
    </row>
    <row r="5363" spans="1:19" x14ac:dyDescent="0.25">
      <c r="A5363" s="9">
        <v>5362</v>
      </c>
      <c r="B5363">
        <v>4</v>
      </c>
      <c r="C5363" t="str">
        <f t="shared" si="581"/>
        <v>Abnormal</v>
      </c>
      <c r="D5363">
        <v>2</v>
      </c>
      <c r="E5363" t="str">
        <f t="shared" si="582"/>
        <v>Poor</v>
      </c>
      <c r="F5363">
        <v>251</v>
      </c>
      <c r="G5363">
        <v>2</v>
      </c>
      <c r="H5363" t="s">
        <v>2</v>
      </c>
      <c r="I5363" t="s">
        <v>29</v>
      </c>
      <c r="J5363" s="1">
        <v>3.9840637450199203</v>
      </c>
      <c r="K5363" s="1">
        <f t="shared" si="583"/>
        <v>10</v>
      </c>
      <c r="L5363" s="1">
        <f t="shared" si="584"/>
        <v>241</v>
      </c>
      <c r="M5363">
        <v>4898</v>
      </c>
      <c r="N5363">
        <v>1</v>
      </c>
      <c r="O5363" t="str">
        <f t="shared" si="585"/>
        <v>Delayed</v>
      </c>
      <c r="P5363" t="s">
        <v>9</v>
      </c>
      <c r="Q5363" t="s">
        <v>11</v>
      </c>
      <c r="R5363" s="4">
        <f t="shared" si="586"/>
        <v>4.8979999999999997</v>
      </c>
      <c r="S5363">
        <f t="shared" si="587"/>
        <v>10</v>
      </c>
    </row>
    <row r="5364" spans="1:19" x14ac:dyDescent="0.25">
      <c r="A5364" s="9">
        <v>5363</v>
      </c>
      <c r="B5364">
        <v>4</v>
      </c>
      <c r="C5364" t="str">
        <f t="shared" si="581"/>
        <v>Abnormal</v>
      </c>
      <c r="D5364">
        <v>2</v>
      </c>
      <c r="E5364" t="str">
        <f t="shared" si="582"/>
        <v>Poor</v>
      </c>
      <c r="F5364">
        <v>240</v>
      </c>
      <c r="G5364">
        <v>3</v>
      </c>
      <c r="H5364" t="s">
        <v>3</v>
      </c>
      <c r="I5364" t="s">
        <v>30</v>
      </c>
      <c r="J5364" s="1">
        <v>3.75</v>
      </c>
      <c r="K5364" s="1">
        <f t="shared" si="583"/>
        <v>9</v>
      </c>
      <c r="L5364" s="1">
        <f t="shared" si="584"/>
        <v>231</v>
      </c>
      <c r="M5364">
        <v>5170</v>
      </c>
      <c r="N5364">
        <v>1</v>
      </c>
      <c r="O5364" t="str">
        <f t="shared" si="585"/>
        <v>Delayed</v>
      </c>
      <c r="P5364" t="s">
        <v>10</v>
      </c>
      <c r="Q5364" t="s">
        <v>11</v>
      </c>
      <c r="R5364" s="4">
        <f t="shared" si="586"/>
        <v>5.17</v>
      </c>
      <c r="S5364">
        <f t="shared" si="587"/>
        <v>10</v>
      </c>
    </row>
    <row r="5365" spans="1:19" x14ac:dyDescent="0.25">
      <c r="A5365" s="9">
        <v>5364</v>
      </c>
      <c r="B5365">
        <v>4</v>
      </c>
      <c r="C5365" t="str">
        <f t="shared" si="581"/>
        <v>Abnormal</v>
      </c>
      <c r="D5365">
        <v>5</v>
      </c>
      <c r="E5365" t="str">
        <f t="shared" si="582"/>
        <v>Good</v>
      </c>
      <c r="F5365">
        <v>226</v>
      </c>
      <c r="G5365">
        <v>5</v>
      </c>
      <c r="H5365" t="s">
        <v>2</v>
      </c>
      <c r="I5365" t="s">
        <v>29</v>
      </c>
      <c r="J5365" s="1">
        <v>2.2123893805309733</v>
      </c>
      <c r="K5365" s="1">
        <f t="shared" si="583"/>
        <v>5</v>
      </c>
      <c r="L5365" s="1">
        <f t="shared" si="584"/>
        <v>221</v>
      </c>
      <c r="M5365">
        <v>4833</v>
      </c>
      <c r="N5365">
        <v>0</v>
      </c>
      <c r="O5365" t="str">
        <f t="shared" si="585"/>
        <v>On time</v>
      </c>
      <c r="P5365" t="s">
        <v>7</v>
      </c>
      <c r="Q5365" t="s">
        <v>11</v>
      </c>
      <c r="R5365" s="4">
        <f t="shared" si="586"/>
        <v>4.8330000000000002</v>
      </c>
      <c r="S5365">
        <f t="shared" si="587"/>
        <v>10</v>
      </c>
    </row>
    <row r="5366" spans="1:19" x14ac:dyDescent="0.25">
      <c r="A5366" s="9">
        <v>5365</v>
      </c>
      <c r="B5366">
        <v>4</v>
      </c>
      <c r="C5366" t="str">
        <f t="shared" si="581"/>
        <v>Abnormal</v>
      </c>
      <c r="D5366">
        <v>1</v>
      </c>
      <c r="E5366" t="str">
        <f t="shared" si="582"/>
        <v>Poor</v>
      </c>
      <c r="F5366">
        <v>200</v>
      </c>
      <c r="G5366">
        <v>2</v>
      </c>
      <c r="H5366" t="s">
        <v>2</v>
      </c>
      <c r="I5366" t="s">
        <v>30</v>
      </c>
      <c r="J5366" s="1">
        <v>2.5</v>
      </c>
      <c r="K5366" s="1">
        <f t="shared" si="583"/>
        <v>5</v>
      </c>
      <c r="L5366" s="1">
        <f t="shared" si="584"/>
        <v>195</v>
      </c>
      <c r="M5366">
        <v>5072</v>
      </c>
      <c r="N5366">
        <v>1</v>
      </c>
      <c r="O5366" t="str">
        <f t="shared" si="585"/>
        <v>Delayed</v>
      </c>
      <c r="P5366" t="s">
        <v>5</v>
      </c>
      <c r="Q5366" t="s">
        <v>11</v>
      </c>
      <c r="R5366" s="4">
        <f t="shared" si="586"/>
        <v>5.0720000000000001</v>
      </c>
      <c r="S5366">
        <f t="shared" si="587"/>
        <v>10</v>
      </c>
    </row>
    <row r="5367" spans="1:19" x14ac:dyDescent="0.25">
      <c r="A5367" s="9">
        <v>5366</v>
      </c>
      <c r="B5367">
        <v>3</v>
      </c>
      <c r="C5367" t="str">
        <f t="shared" si="581"/>
        <v>Normal</v>
      </c>
      <c r="D5367">
        <v>4</v>
      </c>
      <c r="E5367" t="str">
        <f t="shared" si="582"/>
        <v>Good</v>
      </c>
      <c r="F5367">
        <v>213</v>
      </c>
      <c r="G5367">
        <v>3</v>
      </c>
      <c r="H5367" t="s">
        <v>4</v>
      </c>
      <c r="I5367" t="s">
        <v>29</v>
      </c>
      <c r="J5367" s="1">
        <v>1.8779342723004695</v>
      </c>
      <c r="K5367" s="1">
        <f t="shared" si="583"/>
        <v>4</v>
      </c>
      <c r="L5367" s="1">
        <f t="shared" si="584"/>
        <v>209</v>
      </c>
      <c r="M5367">
        <v>5996</v>
      </c>
      <c r="N5367">
        <v>0</v>
      </c>
      <c r="O5367" t="str">
        <f t="shared" si="585"/>
        <v>On time</v>
      </c>
      <c r="P5367" t="s">
        <v>7</v>
      </c>
      <c r="Q5367" t="s">
        <v>11</v>
      </c>
      <c r="R5367" s="4">
        <f t="shared" si="586"/>
        <v>5.9960000000000004</v>
      </c>
      <c r="S5367">
        <f t="shared" si="587"/>
        <v>10</v>
      </c>
    </row>
    <row r="5368" spans="1:19" x14ac:dyDescent="0.25">
      <c r="A5368" s="9">
        <v>5367</v>
      </c>
      <c r="B5368">
        <v>3</v>
      </c>
      <c r="C5368" t="str">
        <f t="shared" si="581"/>
        <v>Normal</v>
      </c>
      <c r="D5368">
        <v>4</v>
      </c>
      <c r="E5368" t="str">
        <f t="shared" si="582"/>
        <v>Good</v>
      </c>
      <c r="F5368">
        <v>166</v>
      </c>
      <c r="G5368">
        <v>2</v>
      </c>
      <c r="H5368" t="s">
        <v>2</v>
      </c>
      <c r="I5368" t="s">
        <v>29</v>
      </c>
      <c r="J5368" s="1">
        <v>6.024096385542169</v>
      </c>
      <c r="K5368" s="1">
        <f t="shared" si="583"/>
        <v>10</v>
      </c>
      <c r="L5368" s="1">
        <f t="shared" si="584"/>
        <v>156</v>
      </c>
      <c r="M5368">
        <v>5258</v>
      </c>
      <c r="N5368">
        <v>0</v>
      </c>
      <c r="O5368" t="str">
        <f t="shared" si="585"/>
        <v>On time</v>
      </c>
      <c r="P5368" t="s">
        <v>8</v>
      </c>
      <c r="Q5368" t="s">
        <v>11</v>
      </c>
      <c r="R5368" s="4">
        <f t="shared" si="586"/>
        <v>5.258</v>
      </c>
      <c r="S5368">
        <f t="shared" si="587"/>
        <v>10</v>
      </c>
    </row>
    <row r="5369" spans="1:19" x14ac:dyDescent="0.25">
      <c r="A5369" s="9">
        <v>5368</v>
      </c>
      <c r="B5369">
        <v>5</v>
      </c>
      <c r="C5369" t="str">
        <f t="shared" si="581"/>
        <v>Abnormal</v>
      </c>
      <c r="D5369">
        <v>2</v>
      </c>
      <c r="E5369" t="str">
        <f t="shared" si="582"/>
        <v>Poor</v>
      </c>
      <c r="F5369">
        <v>203</v>
      </c>
      <c r="G5369">
        <v>6</v>
      </c>
      <c r="H5369" t="s">
        <v>3</v>
      </c>
      <c r="I5369" t="s">
        <v>29</v>
      </c>
      <c r="J5369" s="1">
        <v>3.4482758620689653</v>
      </c>
      <c r="K5369" s="1">
        <f t="shared" si="583"/>
        <v>7</v>
      </c>
      <c r="L5369" s="1">
        <f t="shared" si="584"/>
        <v>196</v>
      </c>
      <c r="M5369">
        <v>5289</v>
      </c>
      <c r="N5369">
        <v>0</v>
      </c>
      <c r="O5369" t="str">
        <f t="shared" si="585"/>
        <v>On time</v>
      </c>
      <c r="P5369" t="s">
        <v>9</v>
      </c>
      <c r="Q5369" t="s">
        <v>11</v>
      </c>
      <c r="R5369" s="4">
        <f t="shared" si="586"/>
        <v>5.2889999999999997</v>
      </c>
      <c r="S5369">
        <f t="shared" si="587"/>
        <v>10</v>
      </c>
    </row>
    <row r="5370" spans="1:19" x14ac:dyDescent="0.25">
      <c r="A5370" s="9">
        <v>5369</v>
      </c>
      <c r="B5370">
        <v>3</v>
      </c>
      <c r="C5370" t="str">
        <f t="shared" si="581"/>
        <v>Normal</v>
      </c>
      <c r="D5370">
        <v>4</v>
      </c>
      <c r="E5370" t="str">
        <f t="shared" si="582"/>
        <v>Good</v>
      </c>
      <c r="F5370">
        <v>175</v>
      </c>
      <c r="G5370">
        <v>2</v>
      </c>
      <c r="H5370" t="s">
        <v>3</v>
      </c>
      <c r="I5370" t="s">
        <v>30</v>
      </c>
      <c r="J5370" s="1">
        <v>5.1428571428571423</v>
      </c>
      <c r="K5370" s="1">
        <f t="shared" si="583"/>
        <v>8.9999999999999982</v>
      </c>
      <c r="L5370" s="1">
        <f t="shared" si="584"/>
        <v>166</v>
      </c>
      <c r="M5370">
        <v>5643</v>
      </c>
      <c r="N5370">
        <v>1</v>
      </c>
      <c r="O5370" t="str">
        <f t="shared" si="585"/>
        <v>Delayed</v>
      </c>
      <c r="P5370" t="s">
        <v>10</v>
      </c>
      <c r="Q5370" t="s">
        <v>11</v>
      </c>
      <c r="R5370" s="4">
        <f t="shared" si="586"/>
        <v>5.6429999999999998</v>
      </c>
      <c r="S5370">
        <f t="shared" si="587"/>
        <v>10</v>
      </c>
    </row>
    <row r="5371" spans="1:19" x14ac:dyDescent="0.25">
      <c r="A5371" s="9">
        <v>5370</v>
      </c>
      <c r="B5371">
        <v>4</v>
      </c>
      <c r="C5371" t="str">
        <f t="shared" si="581"/>
        <v>Abnormal</v>
      </c>
      <c r="D5371">
        <v>2</v>
      </c>
      <c r="E5371" t="str">
        <f t="shared" si="582"/>
        <v>Poor</v>
      </c>
      <c r="F5371">
        <v>197</v>
      </c>
      <c r="G5371">
        <v>3</v>
      </c>
      <c r="H5371" t="s">
        <v>2</v>
      </c>
      <c r="I5371" t="s">
        <v>29</v>
      </c>
      <c r="J5371" s="1">
        <v>3.0456852791878175</v>
      </c>
      <c r="K5371" s="1">
        <f t="shared" si="583"/>
        <v>6</v>
      </c>
      <c r="L5371" s="1">
        <f t="shared" si="584"/>
        <v>191</v>
      </c>
      <c r="M5371">
        <v>5826</v>
      </c>
      <c r="N5371">
        <v>0</v>
      </c>
      <c r="O5371" t="str">
        <f t="shared" si="585"/>
        <v>On time</v>
      </c>
      <c r="P5371" t="s">
        <v>7</v>
      </c>
      <c r="Q5371" t="s">
        <v>11</v>
      </c>
      <c r="R5371" s="4">
        <f t="shared" si="586"/>
        <v>5.8259999999999996</v>
      </c>
      <c r="S5371">
        <f t="shared" si="587"/>
        <v>10</v>
      </c>
    </row>
    <row r="5372" spans="1:19" x14ac:dyDescent="0.25">
      <c r="A5372" s="9">
        <v>5371</v>
      </c>
      <c r="B5372">
        <v>4</v>
      </c>
      <c r="C5372" t="str">
        <f t="shared" si="581"/>
        <v>Abnormal</v>
      </c>
      <c r="D5372">
        <v>1</v>
      </c>
      <c r="E5372" t="str">
        <f t="shared" si="582"/>
        <v>Poor</v>
      </c>
      <c r="F5372">
        <v>158</v>
      </c>
      <c r="G5372">
        <v>3</v>
      </c>
      <c r="H5372" t="s">
        <v>3</v>
      </c>
      <c r="I5372" t="s">
        <v>30</v>
      </c>
      <c r="J5372" s="1">
        <v>3.1645569620253164</v>
      </c>
      <c r="K5372" s="1">
        <f t="shared" si="583"/>
        <v>5</v>
      </c>
      <c r="L5372" s="1">
        <f t="shared" si="584"/>
        <v>153</v>
      </c>
      <c r="M5372">
        <v>5782</v>
      </c>
      <c r="N5372">
        <v>0</v>
      </c>
      <c r="O5372" t="str">
        <f t="shared" si="585"/>
        <v>On time</v>
      </c>
      <c r="P5372" t="s">
        <v>5</v>
      </c>
      <c r="Q5372" t="s">
        <v>11</v>
      </c>
      <c r="R5372" s="4">
        <f t="shared" si="586"/>
        <v>5.782</v>
      </c>
      <c r="S5372">
        <f t="shared" si="587"/>
        <v>10</v>
      </c>
    </row>
    <row r="5373" spans="1:19" x14ac:dyDescent="0.25">
      <c r="A5373" s="9">
        <v>5372</v>
      </c>
      <c r="B5373">
        <v>4</v>
      </c>
      <c r="C5373" t="str">
        <f t="shared" si="581"/>
        <v>Abnormal</v>
      </c>
      <c r="D5373">
        <v>2</v>
      </c>
      <c r="E5373" t="str">
        <f t="shared" si="582"/>
        <v>Poor</v>
      </c>
      <c r="F5373">
        <v>257</v>
      </c>
      <c r="G5373">
        <v>2</v>
      </c>
      <c r="H5373" t="s">
        <v>2</v>
      </c>
      <c r="I5373" t="s">
        <v>30</v>
      </c>
      <c r="J5373" s="1">
        <v>2.7237354085603114</v>
      </c>
      <c r="K5373" s="1">
        <f t="shared" si="583"/>
        <v>7</v>
      </c>
      <c r="L5373" s="1">
        <f t="shared" si="584"/>
        <v>250</v>
      </c>
      <c r="M5373">
        <v>5325</v>
      </c>
      <c r="N5373">
        <v>1</v>
      </c>
      <c r="O5373" t="str">
        <f t="shared" si="585"/>
        <v>Delayed</v>
      </c>
      <c r="P5373" t="s">
        <v>7</v>
      </c>
      <c r="Q5373" t="s">
        <v>11</v>
      </c>
      <c r="R5373" s="4">
        <f t="shared" si="586"/>
        <v>5.3250000000000002</v>
      </c>
      <c r="S5373">
        <f t="shared" si="587"/>
        <v>10</v>
      </c>
    </row>
    <row r="5374" spans="1:19" x14ac:dyDescent="0.25">
      <c r="A5374" s="9">
        <v>5373</v>
      </c>
      <c r="B5374">
        <v>3</v>
      </c>
      <c r="C5374" t="str">
        <f t="shared" si="581"/>
        <v>Normal</v>
      </c>
      <c r="D5374">
        <v>1</v>
      </c>
      <c r="E5374" t="str">
        <f t="shared" si="582"/>
        <v>Poor</v>
      </c>
      <c r="F5374">
        <v>183</v>
      </c>
      <c r="G5374">
        <v>2</v>
      </c>
      <c r="H5374" t="s">
        <v>3</v>
      </c>
      <c r="I5374" t="s">
        <v>29</v>
      </c>
      <c r="J5374" s="1">
        <v>1.639344262295082</v>
      </c>
      <c r="K5374" s="1">
        <f t="shared" si="583"/>
        <v>3</v>
      </c>
      <c r="L5374" s="1">
        <f t="shared" si="584"/>
        <v>180</v>
      </c>
      <c r="M5374">
        <v>4042</v>
      </c>
      <c r="N5374">
        <v>0</v>
      </c>
      <c r="O5374" t="str">
        <f t="shared" si="585"/>
        <v>On time</v>
      </c>
      <c r="P5374" t="s">
        <v>8</v>
      </c>
      <c r="Q5374" t="s">
        <v>11</v>
      </c>
      <c r="R5374" s="4">
        <f t="shared" si="586"/>
        <v>4.0419999999999998</v>
      </c>
      <c r="S5374">
        <f t="shared" si="587"/>
        <v>10</v>
      </c>
    </row>
    <row r="5375" spans="1:19" x14ac:dyDescent="0.25">
      <c r="A5375" s="9">
        <v>5374</v>
      </c>
      <c r="B5375">
        <v>3</v>
      </c>
      <c r="C5375" t="str">
        <f t="shared" si="581"/>
        <v>Normal</v>
      </c>
      <c r="D5375">
        <v>3</v>
      </c>
      <c r="E5375" t="str">
        <f t="shared" si="582"/>
        <v>Fair</v>
      </c>
      <c r="F5375">
        <v>254</v>
      </c>
      <c r="G5375">
        <v>2</v>
      </c>
      <c r="H5375" t="s">
        <v>3</v>
      </c>
      <c r="I5375" t="s">
        <v>30</v>
      </c>
      <c r="J5375" s="1">
        <v>3.1496062992125982</v>
      </c>
      <c r="K5375" s="1">
        <f t="shared" si="583"/>
        <v>7.9999999999999991</v>
      </c>
      <c r="L5375" s="1">
        <f t="shared" si="584"/>
        <v>246</v>
      </c>
      <c r="M5375">
        <v>4890</v>
      </c>
      <c r="N5375">
        <v>1</v>
      </c>
      <c r="O5375" t="str">
        <f t="shared" si="585"/>
        <v>Delayed</v>
      </c>
      <c r="P5375" t="s">
        <v>9</v>
      </c>
      <c r="Q5375" t="s">
        <v>11</v>
      </c>
      <c r="R5375" s="4">
        <f t="shared" si="586"/>
        <v>4.8899999999999997</v>
      </c>
      <c r="S5375">
        <f t="shared" si="587"/>
        <v>10</v>
      </c>
    </row>
    <row r="5376" spans="1:19" x14ac:dyDescent="0.25">
      <c r="A5376" s="9">
        <v>5375</v>
      </c>
      <c r="B5376">
        <v>3</v>
      </c>
      <c r="C5376" t="str">
        <f t="shared" si="581"/>
        <v>Normal</v>
      </c>
      <c r="D5376">
        <v>1</v>
      </c>
      <c r="E5376" t="str">
        <f t="shared" si="582"/>
        <v>Poor</v>
      </c>
      <c r="F5376">
        <v>219</v>
      </c>
      <c r="G5376">
        <v>2</v>
      </c>
      <c r="H5376" t="s">
        <v>3</v>
      </c>
      <c r="I5376" t="s">
        <v>29</v>
      </c>
      <c r="J5376" s="1">
        <v>4.5662100456620998</v>
      </c>
      <c r="K5376" s="1">
        <f t="shared" si="583"/>
        <v>9.9999999999999982</v>
      </c>
      <c r="L5376" s="1">
        <f t="shared" si="584"/>
        <v>209</v>
      </c>
      <c r="M5376">
        <v>4390</v>
      </c>
      <c r="N5376">
        <v>1</v>
      </c>
      <c r="O5376" t="str">
        <f t="shared" si="585"/>
        <v>Delayed</v>
      </c>
      <c r="P5376" t="s">
        <v>10</v>
      </c>
      <c r="Q5376" t="s">
        <v>11</v>
      </c>
      <c r="R5376" s="4">
        <f t="shared" si="586"/>
        <v>4.3899999999999997</v>
      </c>
      <c r="S5376">
        <f t="shared" si="587"/>
        <v>10</v>
      </c>
    </row>
    <row r="5377" spans="1:19" x14ac:dyDescent="0.25">
      <c r="A5377" s="9">
        <v>5376</v>
      </c>
      <c r="B5377">
        <v>3</v>
      </c>
      <c r="C5377" t="str">
        <f t="shared" si="581"/>
        <v>Normal</v>
      </c>
      <c r="D5377">
        <v>5</v>
      </c>
      <c r="E5377" t="str">
        <f t="shared" si="582"/>
        <v>Good</v>
      </c>
      <c r="F5377">
        <v>271</v>
      </c>
      <c r="G5377">
        <v>4</v>
      </c>
      <c r="H5377" t="s">
        <v>2</v>
      </c>
      <c r="I5377" t="s">
        <v>30</v>
      </c>
      <c r="J5377" s="1">
        <v>1.107011070110701</v>
      </c>
      <c r="K5377" s="1">
        <f t="shared" si="583"/>
        <v>2.9999999999999996</v>
      </c>
      <c r="L5377" s="1">
        <f t="shared" si="584"/>
        <v>268</v>
      </c>
      <c r="M5377">
        <v>5831</v>
      </c>
      <c r="N5377">
        <v>1</v>
      </c>
      <c r="O5377" t="str">
        <f t="shared" si="585"/>
        <v>Delayed</v>
      </c>
      <c r="P5377" t="s">
        <v>7</v>
      </c>
      <c r="Q5377" t="s">
        <v>11</v>
      </c>
      <c r="R5377" s="4">
        <f t="shared" si="586"/>
        <v>5.8310000000000004</v>
      </c>
      <c r="S5377">
        <f t="shared" si="587"/>
        <v>10</v>
      </c>
    </row>
    <row r="5378" spans="1:19" x14ac:dyDescent="0.25">
      <c r="A5378" s="9">
        <v>5377</v>
      </c>
      <c r="B5378">
        <v>4</v>
      </c>
      <c r="C5378" t="str">
        <f t="shared" si="581"/>
        <v>Abnormal</v>
      </c>
      <c r="D5378">
        <v>4</v>
      </c>
      <c r="E5378" t="str">
        <f t="shared" si="582"/>
        <v>Good</v>
      </c>
      <c r="F5378">
        <v>236</v>
      </c>
      <c r="G5378">
        <v>2</v>
      </c>
      <c r="H5378" t="s">
        <v>3</v>
      </c>
      <c r="I5378" t="s">
        <v>29</v>
      </c>
      <c r="J5378" s="1">
        <v>2.1186440677966099</v>
      </c>
      <c r="K5378" s="1">
        <f t="shared" si="583"/>
        <v>4.9999999999999991</v>
      </c>
      <c r="L5378" s="1">
        <f t="shared" si="584"/>
        <v>231</v>
      </c>
      <c r="M5378">
        <v>5266</v>
      </c>
      <c r="N5378">
        <v>0</v>
      </c>
      <c r="O5378" t="str">
        <f t="shared" si="585"/>
        <v>On time</v>
      </c>
      <c r="P5378" t="s">
        <v>5</v>
      </c>
      <c r="Q5378" t="s">
        <v>11</v>
      </c>
      <c r="R5378" s="4">
        <f t="shared" si="586"/>
        <v>5.266</v>
      </c>
      <c r="S5378">
        <f t="shared" si="587"/>
        <v>10</v>
      </c>
    </row>
    <row r="5379" spans="1:19" x14ac:dyDescent="0.25">
      <c r="A5379" s="9">
        <v>5378</v>
      </c>
      <c r="B5379">
        <v>5</v>
      </c>
      <c r="C5379" t="str">
        <f t="shared" ref="C5379:C5442" si="588">IF(B5379&lt;=3,"Normal", "Abnormal")</f>
        <v>Abnormal</v>
      </c>
      <c r="D5379">
        <v>1</v>
      </c>
      <c r="E5379" t="str">
        <f t="shared" ref="E5379:E5442" si="589">IF(D5379&lt;3,"Poor",IF(D5379=3,"Fair","Good"))</f>
        <v>Poor</v>
      </c>
      <c r="F5379">
        <v>170</v>
      </c>
      <c r="G5379">
        <v>4</v>
      </c>
      <c r="H5379" t="s">
        <v>4</v>
      </c>
      <c r="I5379" t="s">
        <v>30</v>
      </c>
      <c r="J5379" s="1">
        <v>3.5294117647058822</v>
      </c>
      <c r="K5379" s="1">
        <f t="shared" ref="K5379:K5442" si="590">F5379*J5379/100</f>
        <v>6</v>
      </c>
      <c r="L5379" s="1">
        <f t="shared" ref="L5379:L5442" si="591">F5379-K5379</f>
        <v>164</v>
      </c>
      <c r="M5379">
        <v>5258</v>
      </c>
      <c r="N5379">
        <v>1</v>
      </c>
      <c r="O5379" t="str">
        <f t="shared" ref="O5379:O5442" si="592">IF(N5379=1,"Delayed","On time")</f>
        <v>Delayed</v>
      </c>
      <c r="P5379" t="s">
        <v>7</v>
      </c>
      <c r="Q5379" t="s">
        <v>11</v>
      </c>
      <c r="R5379" s="4">
        <f t="shared" ref="R5379:R5442" si="593">M5379/1000</f>
        <v>5.258</v>
      </c>
      <c r="S5379">
        <f t="shared" ref="S5379:S5442" si="594">IF(R5379&lt;=3,5,IF(R5379&lt;=6,10,15))</f>
        <v>10</v>
      </c>
    </row>
    <row r="5380" spans="1:19" x14ac:dyDescent="0.25">
      <c r="A5380" s="9">
        <v>5379</v>
      </c>
      <c r="B5380">
        <v>5</v>
      </c>
      <c r="C5380" t="str">
        <f t="shared" si="588"/>
        <v>Abnormal</v>
      </c>
      <c r="D5380">
        <v>4</v>
      </c>
      <c r="E5380" t="str">
        <f t="shared" si="589"/>
        <v>Good</v>
      </c>
      <c r="F5380">
        <v>203</v>
      </c>
      <c r="G5380">
        <v>2</v>
      </c>
      <c r="H5380" t="s">
        <v>4</v>
      </c>
      <c r="I5380" t="s">
        <v>29</v>
      </c>
      <c r="J5380" s="1">
        <v>0.98522167487684731</v>
      </c>
      <c r="K5380" s="1">
        <f t="shared" si="590"/>
        <v>2</v>
      </c>
      <c r="L5380" s="1">
        <f t="shared" si="591"/>
        <v>201</v>
      </c>
      <c r="M5380">
        <v>4190</v>
      </c>
      <c r="N5380">
        <v>1</v>
      </c>
      <c r="O5380" t="str">
        <f t="shared" si="592"/>
        <v>Delayed</v>
      </c>
      <c r="P5380" t="s">
        <v>8</v>
      </c>
      <c r="Q5380" t="s">
        <v>11</v>
      </c>
      <c r="R5380" s="4">
        <f t="shared" si="593"/>
        <v>4.1900000000000004</v>
      </c>
      <c r="S5380">
        <f t="shared" si="594"/>
        <v>10</v>
      </c>
    </row>
    <row r="5381" spans="1:19" x14ac:dyDescent="0.25">
      <c r="A5381" s="9">
        <v>5380</v>
      </c>
      <c r="B5381">
        <v>3</v>
      </c>
      <c r="C5381" t="str">
        <f t="shared" si="588"/>
        <v>Normal</v>
      </c>
      <c r="D5381">
        <v>5</v>
      </c>
      <c r="E5381" t="str">
        <f t="shared" si="589"/>
        <v>Good</v>
      </c>
      <c r="F5381">
        <v>258</v>
      </c>
      <c r="G5381">
        <v>3</v>
      </c>
      <c r="H5381" t="s">
        <v>2</v>
      </c>
      <c r="I5381" t="s">
        <v>30</v>
      </c>
      <c r="J5381" s="1">
        <v>1.9379844961240309</v>
      </c>
      <c r="K5381" s="1">
        <f t="shared" si="590"/>
        <v>5</v>
      </c>
      <c r="L5381" s="1">
        <f t="shared" si="591"/>
        <v>253</v>
      </c>
      <c r="M5381">
        <v>4314</v>
      </c>
      <c r="N5381">
        <v>1</v>
      </c>
      <c r="O5381" t="str">
        <f t="shared" si="592"/>
        <v>Delayed</v>
      </c>
      <c r="P5381" t="s">
        <v>9</v>
      </c>
      <c r="Q5381" t="s">
        <v>11</v>
      </c>
      <c r="R5381" s="4">
        <f t="shared" si="593"/>
        <v>4.3140000000000001</v>
      </c>
      <c r="S5381">
        <f t="shared" si="594"/>
        <v>10</v>
      </c>
    </row>
    <row r="5382" spans="1:19" x14ac:dyDescent="0.25">
      <c r="A5382" s="9">
        <v>5381</v>
      </c>
      <c r="B5382">
        <v>4</v>
      </c>
      <c r="C5382" t="str">
        <f t="shared" si="588"/>
        <v>Abnormal</v>
      </c>
      <c r="D5382">
        <v>5</v>
      </c>
      <c r="E5382" t="str">
        <f t="shared" si="589"/>
        <v>Good</v>
      </c>
      <c r="F5382">
        <v>228</v>
      </c>
      <c r="G5382">
        <v>2</v>
      </c>
      <c r="H5382" t="s">
        <v>2</v>
      </c>
      <c r="I5382" t="s">
        <v>29</v>
      </c>
      <c r="J5382" s="1">
        <v>1.7543859649122806</v>
      </c>
      <c r="K5382" s="1">
        <f t="shared" si="590"/>
        <v>4</v>
      </c>
      <c r="L5382" s="1">
        <f t="shared" si="591"/>
        <v>224</v>
      </c>
      <c r="M5382">
        <v>4783</v>
      </c>
      <c r="N5382">
        <v>1</v>
      </c>
      <c r="O5382" t="str">
        <f t="shared" si="592"/>
        <v>Delayed</v>
      </c>
      <c r="P5382" t="s">
        <v>10</v>
      </c>
      <c r="Q5382" t="s">
        <v>11</v>
      </c>
      <c r="R5382" s="4">
        <f t="shared" si="593"/>
        <v>4.7830000000000004</v>
      </c>
      <c r="S5382">
        <f t="shared" si="594"/>
        <v>10</v>
      </c>
    </row>
    <row r="5383" spans="1:19" x14ac:dyDescent="0.25">
      <c r="A5383" s="9">
        <v>5382</v>
      </c>
      <c r="B5383">
        <v>6</v>
      </c>
      <c r="C5383" t="str">
        <f t="shared" si="588"/>
        <v>Abnormal</v>
      </c>
      <c r="D5383">
        <v>3</v>
      </c>
      <c r="E5383" t="str">
        <f t="shared" si="589"/>
        <v>Fair</v>
      </c>
      <c r="F5383">
        <v>251</v>
      </c>
      <c r="G5383">
        <v>5</v>
      </c>
      <c r="H5383" t="s">
        <v>3</v>
      </c>
      <c r="I5383" t="s">
        <v>30</v>
      </c>
      <c r="J5383" s="1">
        <v>3.1872509960159361</v>
      </c>
      <c r="K5383" s="1">
        <f t="shared" si="590"/>
        <v>8</v>
      </c>
      <c r="L5383" s="1">
        <f t="shared" si="591"/>
        <v>243</v>
      </c>
      <c r="M5383">
        <v>4877</v>
      </c>
      <c r="N5383">
        <v>0</v>
      </c>
      <c r="O5383" t="str">
        <f t="shared" si="592"/>
        <v>On time</v>
      </c>
      <c r="P5383" t="s">
        <v>7</v>
      </c>
      <c r="Q5383" t="s">
        <v>11</v>
      </c>
      <c r="R5383" s="4">
        <f t="shared" si="593"/>
        <v>4.8769999999999998</v>
      </c>
      <c r="S5383">
        <f t="shared" si="594"/>
        <v>10</v>
      </c>
    </row>
    <row r="5384" spans="1:19" x14ac:dyDescent="0.25">
      <c r="A5384" s="9">
        <v>5383</v>
      </c>
      <c r="B5384">
        <v>3</v>
      </c>
      <c r="C5384" t="str">
        <f t="shared" si="588"/>
        <v>Normal</v>
      </c>
      <c r="D5384">
        <v>3</v>
      </c>
      <c r="E5384" t="str">
        <f t="shared" si="589"/>
        <v>Fair</v>
      </c>
      <c r="F5384">
        <v>166</v>
      </c>
      <c r="G5384">
        <v>2</v>
      </c>
      <c r="H5384" t="s">
        <v>3</v>
      </c>
      <c r="I5384" t="s">
        <v>30</v>
      </c>
      <c r="J5384" s="1">
        <v>2.4096385542168677</v>
      </c>
      <c r="K5384" s="1">
        <f t="shared" si="590"/>
        <v>4.0000000000000009</v>
      </c>
      <c r="L5384" s="1">
        <f t="shared" si="591"/>
        <v>162</v>
      </c>
      <c r="M5384">
        <v>4254</v>
      </c>
      <c r="N5384">
        <v>1</v>
      </c>
      <c r="O5384" t="str">
        <f t="shared" si="592"/>
        <v>Delayed</v>
      </c>
      <c r="P5384" t="s">
        <v>5</v>
      </c>
      <c r="Q5384" t="s">
        <v>11</v>
      </c>
      <c r="R5384" s="4">
        <f t="shared" si="593"/>
        <v>4.2539999999999996</v>
      </c>
      <c r="S5384">
        <f t="shared" si="594"/>
        <v>10</v>
      </c>
    </row>
    <row r="5385" spans="1:19" x14ac:dyDescent="0.25">
      <c r="A5385" s="9">
        <v>5384</v>
      </c>
      <c r="B5385">
        <v>3</v>
      </c>
      <c r="C5385" t="str">
        <f t="shared" si="588"/>
        <v>Normal</v>
      </c>
      <c r="D5385">
        <v>5</v>
      </c>
      <c r="E5385" t="str">
        <f t="shared" si="589"/>
        <v>Good</v>
      </c>
      <c r="F5385">
        <v>147</v>
      </c>
      <c r="G5385">
        <v>3</v>
      </c>
      <c r="H5385" t="s">
        <v>2</v>
      </c>
      <c r="I5385" t="s">
        <v>29</v>
      </c>
      <c r="J5385" s="1">
        <v>2.7210884353741496</v>
      </c>
      <c r="K5385" s="1">
        <f t="shared" si="590"/>
        <v>4</v>
      </c>
      <c r="L5385" s="1">
        <f t="shared" si="591"/>
        <v>143</v>
      </c>
      <c r="M5385">
        <v>5042</v>
      </c>
      <c r="N5385">
        <v>0</v>
      </c>
      <c r="O5385" t="str">
        <f t="shared" si="592"/>
        <v>On time</v>
      </c>
      <c r="P5385" t="s">
        <v>7</v>
      </c>
      <c r="Q5385" t="s">
        <v>11</v>
      </c>
      <c r="R5385" s="4">
        <f t="shared" si="593"/>
        <v>5.0419999999999998</v>
      </c>
      <c r="S5385">
        <f t="shared" si="594"/>
        <v>10</v>
      </c>
    </row>
    <row r="5386" spans="1:19" x14ac:dyDescent="0.25">
      <c r="A5386" s="9">
        <v>5385</v>
      </c>
      <c r="B5386">
        <v>5</v>
      </c>
      <c r="C5386" t="str">
        <f t="shared" si="588"/>
        <v>Abnormal</v>
      </c>
      <c r="D5386">
        <v>4</v>
      </c>
      <c r="E5386" t="str">
        <f t="shared" si="589"/>
        <v>Good</v>
      </c>
      <c r="F5386">
        <v>248</v>
      </c>
      <c r="G5386">
        <v>4</v>
      </c>
      <c r="H5386" t="s">
        <v>3</v>
      </c>
      <c r="I5386" t="s">
        <v>29</v>
      </c>
      <c r="J5386" s="1">
        <v>2.0161290322580645</v>
      </c>
      <c r="K5386" s="1">
        <f t="shared" si="590"/>
        <v>5</v>
      </c>
      <c r="L5386" s="1">
        <f t="shared" si="591"/>
        <v>243</v>
      </c>
      <c r="M5386">
        <v>4271</v>
      </c>
      <c r="N5386">
        <v>1</v>
      </c>
      <c r="O5386" t="str">
        <f t="shared" si="592"/>
        <v>Delayed</v>
      </c>
      <c r="P5386" t="s">
        <v>8</v>
      </c>
      <c r="Q5386" t="s">
        <v>11</v>
      </c>
      <c r="R5386" s="4">
        <f t="shared" si="593"/>
        <v>4.2709999999999999</v>
      </c>
      <c r="S5386">
        <f t="shared" si="594"/>
        <v>10</v>
      </c>
    </row>
    <row r="5387" spans="1:19" x14ac:dyDescent="0.25">
      <c r="A5387" s="9">
        <v>5386</v>
      </c>
      <c r="B5387">
        <v>3</v>
      </c>
      <c r="C5387" t="str">
        <f t="shared" si="588"/>
        <v>Normal</v>
      </c>
      <c r="D5387">
        <v>2</v>
      </c>
      <c r="E5387" t="str">
        <f t="shared" si="589"/>
        <v>Poor</v>
      </c>
      <c r="F5387">
        <v>238</v>
      </c>
      <c r="G5387">
        <v>4</v>
      </c>
      <c r="H5387" t="s">
        <v>2</v>
      </c>
      <c r="I5387" t="s">
        <v>29</v>
      </c>
      <c r="J5387" s="1">
        <v>2.9411764705882351</v>
      </c>
      <c r="K5387" s="1">
        <f t="shared" si="590"/>
        <v>7</v>
      </c>
      <c r="L5387" s="1">
        <f t="shared" si="591"/>
        <v>231</v>
      </c>
      <c r="M5387">
        <v>5254</v>
      </c>
      <c r="N5387">
        <v>0</v>
      </c>
      <c r="O5387" t="str">
        <f t="shared" si="592"/>
        <v>On time</v>
      </c>
      <c r="P5387" t="s">
        <v>9</v>
      </c>
      <c r="Q5387" t="s">
        <v>11</v>
      </c>
      <c r="R5387" s="4">
        <f t="shared" si="593"/>
        <v>5.2539999999999996</v>
      </c>
      <c r="S5387">
        <f t="shared" si="594"/>
        <v>10</v>
      </c>
    </row>
    <row r="5388" spans="1:19" x14ac:dyDescent="0.25">
      <c r="A5388" s="9">
        <v>5387</v>
      </c>
      <c r="B5388">
        <v>4</v>
      </c>
      <c r="C5388" t="str">
        <f t="shared" si="588"/>
        <v>Abnormal</v>
      </c>
      <c r="D5388">
        <v>4</v>
      </c>
      <c r="E5388" t="str">
        <f t="shared" si="589"/>
        <v>Good</v>
      </c>
      <c r="F5388">
        <v>219</v>
      </c>
      <c r="G5388">
        <v>2</v>
      </c>
      <c r="H5388" t="s">
        <v>3</v>
      </c>
      <c r="I5388" t="s">
        <v>30</v>
      </c>
      <c r="J5388" s="1">
        <v>3.1963470319634704</v>
      </c>
      <c r="K5388" s="1">
        <f t="shared" si="590"/>
        <v>7</v>
      </c>
      <c r="L5388" s="1">
        <f t="shared" si="591"/>
        <v>212</v>
      </c>
      <c r="M5388">
        <v>4604</v>
      </c>
      <c r="N5388">
        <v>0</v>
      </c>
      <c r="O5388" t="str">
        <f t="shared" si="592"/>
        <v>On time</v>
      </c>
      <c r="P5388" t="s">
        <v>10</v>
      </c>
      <c r="Q5388" t="s">
        <v>11</v>
      </c>
      <c r="R5388" s="4">
        <f t="shared" si="593"/>
        <v>4.6040000000000001</v>
      </c>
      <c r="S5388">
        <f t="shared" si="594"/>
        <v>10</v>
      </c>
    </row>
    <row r="5389" spans="1:19" x14ac:dyDescent="0.25">
      <c r="A5389" s="9">
        <v>5388</v>
      </c>
      <c r="B5389">
        <v>5</v>
      </c>
      <c r="C5389" t="str">
        <f t="shared" si="588"/>
        <v>Abnormal</v>
      </c>
      <c r="D5389">
        <v>2</v>
      </c>
      <c r="E5389" t="str">
        <f t="shared" si="589"/>
        <v>Poor</v>
      </c>
      <c r="F5389">
        <v>226</v>
      </c>
      <c r="G5389">
        <v>3</v>
      </c>
      <c r="H5389" t="s">
        <v>3</v>
      </c>
      <c r="I5389" t="s">
        <v>30</v>
      </c>
      <c r="J5389" s="1">
        <v>2.6548672566371683</v>
      </c>
      <c r="K5389" s="1">
        <f t="shared" si="590"/>
        <v>6</v>
      </c>
      <c r="L5389" s="1">
        <f t="shared" si="591"/>
        <v>220</v>
      </c>
      <c r="M5389">
        <v>4700</v>
      </c>
      <c r="N5389">
        <v>1</v>
      </c>
      <c r="O5389" t="str">
        <f t="shared" si="592"/>
        <v>Delayed</v>
      </c>
      <c r="P5389" t="s">
        <v>7</v>
      </c>
      <c r="Q5389" t="s">
        <v>11</v>
      </c>
      <c r="R5389" s="4">
        <f t="shared" si="593"/>
        <v>4.7</v>
      </c>
      <c r="S5389">
        <f t="shared" si="594"/>
        <v>10</v>
      </c>
    </row>
    <row r="5390" spans="1:19" x14ac:dyDescent="0.25">
      <c r="A5390" s="9">
        <v>5389</v>
      </c>
      <c r="B5390">
        <v>3</v>
      </c>
      <c r="C5390" t="str">
        <f t="shared" si="588"/>
        <v>Normal</v>
      </c>
      <c r="D5390">
        <v>3</v>
      </c>
      <c r="E5390" t="str">
        <f t="shared" si="589"/>
        <v>Fair</v>
      </c>
      <c r="F5390">
        <v>211</v>
      </c>
      <c r="G5390">
        <v>4</v>
      </c>
      <c r="H5390" t="s">
        <v>2</v>
      </c>
      <c r="I5390" t="s">
        <v>30</v>
      </c>
      <c r="J5390" s="1">
        <v>3.3175355450236967</v>
      </c>
      <c r="K5390" s="1">
        <f t="shared" si="590"/>
        <v>7</v>
      </c>
      <c r="L5390" s="1">
        <f t="shared" si="591"/>
        <v>204</v>
      </c>
      <c r="M5390">
        <v>4733</v>
      </c>
      <c r="N5390">
        <v>0</v>
      </c>
      <c r="O5390" t="str">
        <f t="shared" si="592"/>
        <v>On time</v>
      </c>
      <c r="P5390" t="s">
        <v>5</v>
      </c>
      <c r="Q5390" t="s">
        <v>11</v>
      </c>
      <c r="R5390" s="4">
        <f t="shared" si="593"/>
        <v>4.7329999999999997</v>
      </c>
      <c r="S5390">
        <f t="shared" si="594"/>
        <v>10</v>
      </c>
    </row>
    <row r="5391" spans="1:19" x14ac:dyDescent="0.25">
      <c r="A5391" s="9">
        <v>5390</v>
      </c>
      <c r="B5391">
        <v>5</v>
      </c>
      <c r="C5391" t="str">
        <f t="shared" si="588"/>
        <v>Abnormal</v>
      </c>
      <c r="D5391">
        <v>4</v>
      </c>
      <c r="E5391" t="str">
        <f t="shared" si="589"/>
        <v>Good</v>
      </c>
      <c r="F5391">
        <v>139</v>
      </c>
      <c r="G5391">
        <v>3</v>
      </c>
      <c r="H5391" t="s">
        <v>3</v>
      </c>
      <c r="I5391" t="s">
        <v>29</v>
      </c>
      <c r="J5391" s="1">
        <v>4.3165467625899279</v>
      </c>
      <c r="K5391" s="1">
        <f t="shared" si="590"/>
        <v>6</v>
      </c>
      <c r="L5391" s="1">
        <f t="shared" si="591"/>
        <v>133</v>
      </c>
      <c r="M5391">
        <v>5721</v>
      </c>
      <c r="N5391">
        <v>0</v>
      </c>
      <c r="O5391" t="str">
        <f t="shared" si="592"/>
        <v>On time</v>
      </c>
      <c r="P5391" t="s">
        <v>7</v>
      </c>
      <c r="Q5391" t="s">
        <v>11</v>
      </c>
      <c r="R5391" s="4">
        <f t="shared" si="593"/>
        <v>5.7210000000000001</v>
      </c>
      <c r="S5391">
        <f t="shared" si="594"/>
        <v>10</v>
      </c>
    </row>
    <row r="5392" spans="1:19" x14ac:dyDescent="0.25">
      <c r="A5392" s="9">
        <v>5391</v>
      </c>
      <c r="B5392">
        <v>4</v>
      </c>
      <c r="C5392" t="str">
        <f t="shared" si="588"/>
        <v>Abnormal</v>
      </c>
      <c r="D5392">
        <v>2</v>
      </c>
      <c r="E5392" t="str">
        <f t="shared" si="589"/>
        <v>Poor</v>
      </c>
      <c r="F5392">
        <v>137</v>
      </c>
      <c r="G5392">
        <v>2</v>
      </c>
      <c r="H5392" t="s">
        <v>3</v>
      </c>
      <c r="I5392" t="s">
        <v>29</v>
      </c>
      <c r="J5392" s="1">
        <v>1.4598540145985401</v>
      </c>
      <c r="K5392" s="1">
        <f t="shared" si="590"/>
        <v>2</v>
      </c>
      <c r="L5392" s="1">
        <f t="shared" si="591"/>
        <v>135</v>
      </c>
      <c r="M5392">
        <v>5804</v>
      </c>
      <c r="N5392">
        <v>1</v>
      </c>
      <c r="O5392" t="str">
        <f t="shared" si="592"/>
        <v>Delayed</v>
      </c>
      <c r="P5392" t="s">
        <v>8</v>
      </c>
      <c r="Q5392" t="s">
        <v>11</v>
      </c>
      <c r="R5392" s="4">
        <f t="shared" si="593"/>
        <v>5.8040000000000003</v>
      </c>
      <c r="S5392">
        <f t="shared" si="594"/>
        <v>10</v>
      </c>
    </row>
    <row r="5393" spans="1:19" x14ac:dyDescent="0.25">
      <c r="A5393" s="9">
        <v>5392</v>
      </c>
      <c r="B5393">
        <v>4</v>
      </c>
      <c r="C5393" t="str">
        <f t="shared" si="588"/>
        <v>Abnormal</v>
      </c>
      <c r="D5393">
        <v>4</v>
      </c>
      <c r="E5393" t="str">
        <f t="shared" si="589"/>
        <v>Good</v>
      </c>
      <c r="F5393">
        <v>222</v>
      </c>
      <c r="G5393">
        <v>2</v>
      </c>
      <c r="H5393" t="s">
        <v>3</v>
      </c>
      <c r="I5393" t="s">
        <v>30</v>
      </c>
      <c r="J5393" s="1">
        <v>3.1531531531531529</v>
      </c>
      <c r="K5393" s="1">
        <f t="shared" si="590"/>
        <v>7</v>
      </c>
      <c r="L5393" s="1">
        <f t="shared" si="591"/>
        <v>215</v>
      </c>
      <c r="M5393">
        <v>4343</v>
      </c>
      <c r="N5393">
        <v>0</v>
      </c>
      <c r="O5393" t="str">
        <f t="shared" si="592"/>
        <v>On time</v>
      </c>
      <c r="P5393" t="s">
        <v>9</v>
      </c>
      <c r="Q5393" t="s">
        <v>11</v>
      </c>
      <c r="R5393" s="4">
        <f t="shared" si="593"/>
        <v>4.343</v>
      </c>
      <c r="S5393">
        <f t="shared" si="594"/>
        <v>10</v>
      </c>
    </row>
    <row r="5394" spans="1:19" x14ac:dyDescent="0.25">
      <c r="A5394" s="9">
        <v>5393</v>
      </c>
      <c r="B5394">
        <v>2</v>
      </c>
      <c r="C5394" t="str">
        <f t="shared" si="588"/>
        <v>Normal</v>
      </c>
      <c r="D5394">
        <v>3</v>
      </c>
      <c r="E5394" t="str">
        <f t="shared" si="589"/>
        <v>Fair</v>
      </c>
      <c r="F5394">
        <v>257</v>
      </c>
      <c r="G5394">
        <v>2</v>
      </c>
      <c r="H5394" t="s">
        <v>2</v>
      </c>
      <c r="I5394" t="s">
        <v>29</v>
      </c>
      <c r="J5394" s="1">
        <v>0.38910505836575876</v>
      </c>
      <c r="K5394" s="1">
        <f t="shared" si="590"/>
        <v>1</v>
      </c>
      <c r="L5394" s="1">
        <f t="shared" si="591"/>
        <v>256</v>
      </c>
      <c r="M5394">
        <v>5331</v>
      </c>
      <c r="N5394">
        <v>1</v>
      </c>
      <c r="O5394" t="str">
        <f t="shared" si="592"/>
        <v>Delayed</v>
      </c>
      <c r="P5394" t="s">
        <v>10</v>
      </c>
      <c r="Q5394" t="s">
        <v>11</v>
      </c>
      <c r="R5394" s="4">
        <f t="shared" si="593"/>
        <v>5.3310000000000004</v>
      </c>
      <c r="S5394">
        <f t="shared" si="594"/>
        <v>10</v>
      </c>
    </row>
    <row r="5395" spans="1:19" x14ac:dyDescent="0.25">
      <c r="A5395" s="9">
        <v>5394</v>
      </c>
      <c r="B5395">
        <v>5</v>
      </c>
      <c r="C5395" t="str">
        <f t="shared" si="588"/>
        <v>Abnormal</v>
      </c>
      <c r="D5395">
        <v>1</v>
      </c>
      <c r="E5395" t="str">
        <f t="shared" si="589"/>
        <v>Poor</v>
      </c>
      <c r="F5395">
        <v>186</v>
      </c>
      <c r="G5395">
        <v>4</v>
      </c>
      <c r="H5395" t="s">
        <v>3</v>
      </c>
      <c r="I5395" t="s">
        <v>30</v>
      </c>
      <c r="J5395" s="1">
        <v>2.6881720430107525</v>
      </c>
      <c r="K5395" s="1">
        <f t="shared" si="590"/>
        <v>4.9999999999999991</v>
      </c>
      <c r="L5395" s="1">
        <f t="shared" si="591"/>
        <v>181</v>
      </c>
      <c r="M5395">
        <v>5239</v>
      </c>
      <c r="N5395">
        <v>0</v>
      </c>
      <c r="O5395" t="str">
        <f t="shared" si="592"/>
        <v>On time</v>
      </c>
      <c r="P5395" t="s">
        <v>7</v>
      </c>
      <c r="Q5395" t="s">
        <v>11</v>
      </c>
      <c r="R5395" s="4">
        <f t="shared" si="593"/>
        <v>5.2389999999999999</v>
      </c>
      <c r="S5395">
        <f t="shared" si="594"/>
        <v>10</v>
      </c>
    </row>
    <row r="5396" spans="1:19" x14ac:dyDescent="0.25">
      <c r="A5396" s="9">
        <v>5395</v>
      </c>
      <c r="B5396">
        <v>4</v>
      </c>
      <c r="C5396" t="str">
        <f t="shared" si="588"/>
        <v>Abnormal</v>
      </c>
      <c r="D5396">
        <v>2</v>
      </c>
      <c r="E5396" t="str">
        <f t="shared" si="589"/>
        <v>Poor</v>
      </c>
      <c r="F5396">
        <v>262</v>
      </c>
      <c r="G5396">
        <v>3</v>
      </c>
      <c r="H5396" t="s">
        <v>2</v>
      </c>
      <c r="I5396" t="s">
        <v>30</v>
      </c>
      <c r="J5396" s="1">
        <v>1.5267175572519083</v>
      </c>
      <c r="K5396" s="1">
        <f t="shared" si="590"/>
        <v>3.9999999999999996</v>
      </c>
      <c r="L5396" s="1">
        <f t="shared" si="591"/>
        <v>258</v>
      </c>
      <c r="M5396">
        <v>5085</v>
      </c>
      <c r="N5396">
        <v>0</v>
      </c>
      <c r="O5396" t="str">
        <f t="shared" si="592"/>
        <v>On time</v>
      </c>
      <c r="P5396" t="s">
        <v>5</v>
      </c>
      <c r="Q5396" t="s">
        <v>11</v>
      </c>
      <c r="R5396" s="4">
        <f t="shared" si="593"/>
        <v>5.085</v>
      </c>
      <c r="S5396">
        <f t="shared" si="594"/>
        <v>10</v>
      </c>
    </row>
    <row r="5397" spans="1:19" x14ac:dyDescent="0.25">
      <c r="A5397" s="9">
        <v>5396</v>
      </c>
      <c r="B5397">
        <v>4</v>
      </c>
      <c r="C5397" t="str">
        <f t="shared" si="588"/>
        <v>Abnormal</v>
      </c>
      <c r="D5397">
        <v>3</v>
      </c>
      <c r="E5397" t="str">
        <f t="shared" si="589"/>
        <v>Fair</v>
      </c>
      <c r="F5397">
        <v>248</v>
      </c>
      <c r="G5397">
        <v>3</v>
      </c>
      <c r="H5397" t="s">
        <v>2</v>
      </c>
      <c r="I5397" t="s">
        <v>30</v>
      </c>
      <c r="J5397" s="1">
        <v>2.0161290322580645</v>
      </c>
      <c r="K5397" s="1">
        <f t="shared" si="590"/>
        <v>5</v>
      </c>
      <c r="L5397" s="1">
        <f t="shared" si="591"/>
        <v>243</v>
      </c>
      <c r="M5397">
        <v>4781</v>
      </c>
      <c r="N5397">
        <v>1</v>
      </c>
      <c r="O5397" t="str">
        <f t="shared" si="592"/>
        <v>Delayed</v>
      </c>
      <c r="P5397" t="s">
        <v>7</v>
      </c>
      <c r="Q5397" t="s">
        <v>11</v>
      </c>
      <c r="R5397" s="4">
        <f t="shared" si="593"/>
        <v>4.7809999999999997</v>
      </c>
      <c r="S5397">
        <f t="shared" si="594"/>
        <v>10</v>
      </c>
    </row>
    <row r="5398" spans="1:19" x14ac:dyDescent="0.25">
      <c r="A5398" s="9">
        <v>5397</v>
      </c>
      <c r="B5398">
        <v>5</v>
      </c>
      <c r="C5398" t="str">
        <f t="shared" si="588"/>
        <v>Abnormal</v>
      </c>
      <c r="D5398">
        <v>3</v>
      </c>
      <c r="E5398" t="str">
        <f t="shared" si="589"/>
        <v>Fair</v>
      </c>
      <c r="F5398">
        <v>245</v>
      </c>
      <c r="G5398">
        <v>3</v>
      </c>
      <c r="H5398" t="s">
        <v>3</v>
      </c>
      <c r="I5398" t="s">
        <v>29</v>
      </c>
      <c r="J5398" s="1">
        <v>2.0408163265306123</v>
      </c>
      <c r="K5398" s="1">
        <f t="shared" si="590"/>
        <v>5</v>
      </c>
      <c r="L5398" s="1">
        <f t="shared" si="591"/>
        <v>240</v>
      </c>
      <c r="M5398">
        <v>5663</v>
      </c>
      <c r="N5398">
        <v>0</v>
      </c>
      <c r="O5398" t="str">
        <f t="shared" si="592"/>
        <v>On time</v>
      </c>
      <c r="P5398" t="s">
        <v>8</v>
      </c>
      <c r="Q5398" t="s">
        <v>11</v>
      </c>
      <c r="R5398" s="4">
        <f t="shared" si="593"/>
        <v>5.6630000000000003</v>
      </c>
      <c r="S5398">
        <f t="shared" si="594"/>
        <v>10</v>
      </c>
    </row>
    <row r="5399" spans="1:19" x14ac:dyDescent="0.25">
      <c r="A5399" s="9">
        <v>5398</v>
      </c>
      <c r="B5399">
        <v>5</v>
      </c>
      <c r="C5399" t="str">
        <f t="shared" si="588"/>
        <v>Abnormal</v>
      </c>
      <c r="D5399">
        <v>3</v>
      </c>
      <c r="E5399" t="str">
        <f t="shared" si="589"/>
        <v>Fair</v>
      </c>
      <c r="F5399">
        <v>202</v>
      </c>
      <c r="G5399">
        <v>4</v>
      </c>
      <c r="H5399" t="s">
        <v>2</v>
      </c>
      <c r="I5399" t="s">
        <v>30</v>
      </c>
      <c r="J5399" s="1">
        <v>2.9702970297029703</v>
      </c>
      <c r="K5399" s="1">
        <f t="shared" si="590"/>
        <v>6</v>
      </c>
      <c r="L5399" s="1">
        <f t="shared" si="591"/>
        <v>196</v>
      </c>
      <c r="M5399">
        <v>5107</v>
      </c>
      <c r="N5399">
        <v>0</v>
      </c>
      <c r="O5399" t="str">
        <f t="shared" si="592"/>
        <v>On time</v>
      </c>
      <c r="P5399" t="s">
        <v>9</v>
      </c>
      <c r="Q5399" t="s">
        <v>11</v>
      </c>
      <c r="R5399" s="4">
        <f t="shared" si="593"/>
        <v>5.1070000000000002</v>
      </c>
      <c r="S5399">
        <f t="shared" si="594"/>
        <v>10</v>
      </c>
    </row>
    <row r="5400" spans="1:19" x14ac:dyDescent="0.25">
      <c r="A5400" s="9">
        <v>5399</v>
      </c>
      <c r="B5400">
        <v>4</v>
      </c>
      <c r="C5400" t="str">
        <f t="shared" si="588"/>
        <v>Abnormal</v>
      </c>
      <c r="D5400">
        <v>3</v>
      </c>
      <c r="E5400" t="str">
        <f t="shared" si="589"/>
        <v>Fair</v>
      </c>
      <c r="F5400">
        <v>279</v>
      </c>
      <c r="G5400">
        <v>6</v>
      </c>
      <c r="H5400" t="s">
        <v>3</v>
      </c>
      <c r="I5400" t="s">
        <v>30</v>
      </c>
      <c r="J5400" s="1">
        <v>0.71684587813620071</v>
      </c>
      <c r="K5400" s="1">
        <f t="shared" si="590"/>
        <v>2</v>
      </c>
      <c r="L5400" s="1">
        <f t="shared" si="591"/>
        <v>277</v>
      </c>
      <c r="M5400">
        <v>5405</v>
      </c>
      <c r="N5400">
        <v>0</v>
      </c>
      <c r="O5400" t="str">
        <f t="shared" si="592"/>
        <v>On time</v>
      </c>
      <c r="P5400" t="s">
        <v>10</v>
      </c>
      <c r="Q5400" t="s">
        <v>11</v>
      </c>
      <c r="R5400" s="4">
        <f t="shared" si="593"/>
        <v>5.4050000000000002</v>
      </c>
      <c r="S5400">
        <f t="shared" si="594"/>
        <v>10</v>
      </c>
    </row>
    <row r="5401" spans="1:19" x14ac:dyDescent="0.25">
      <c r="A5401" s="9">
        <v>5400</v>
      </c>
      <c r="B5401">
        <v>5</v>
      </c>
      <c r="C5401" t="str">
        <f t="shared" si="588"/>
        <v>Abnormal</v>
      </c>
      <c r="D5401">
        <v>1</v>
      </c>
      <c r="E5401" t="str">
        <f t="shared" si="589"/>
        <v>Poor</v>
      </c>
      <c r="F5401">
        <v>263</v>
      </c>
      <c r="G5401">
        <v>3</v>
      </c>
      <c r="H5401" t="s">
        <v>3</v>
      </c>
      <c r="I5401" t="s">
        <v>30</v>
      </c>
      <c r="J5401" s="1">
        <v>2.2813688212927756</v>
      </c>
      <c r="K5401" s="1">
        <f t="shared" si="590"/>
        <v>6</v>
      </c>
      <c r="L5401" s="1">
        <f t="shared" si="591"/>
        <v>257</v>
      </c>
      <c r="M5401">
        <v>4505</v>
      </c>
      <c r="N5401">
        <v>1</v>
      </c>
      <c r="O5401" t="str">
        <f t="shared" si="592"/>
        <v>Delayed</v>
      </c>
      <c r="P5401" t="s">
        <v>7</v>
      </c>
      <c r="Q5401" t="s">
        <v>11</v>
      </c>
      <c r="R5401" s="4">
        <f t="shared" si="593"/>
        <v>4.5049999999999999</v>
      </c>
      <c r="S5401">
        <f t="shared" si="594"/>
        <v>10</v>
      </c>
    </row>
    <row r="5402" spans="1:19" x14ac:dyDescent="0.25">
      <c r="A5402" s="9">
        <v>5401</v>
      </c>
      <c r="B5402">
        <v>3</v>
      </c>
      <c r="C5402" t="str">
        <f t="shared" si="588"/>
        <v>Normal</v>
      </c>
      <c r="D5402">
        <v>5</v>
      </c>
      <c r="E5402" t="str">
        <f t="shared" si="589"/>
        <v>Good</v>
      </c>
      <c r="F5402">
        <v>227</v>
      </c>
      <c r="G5402">
        <v>4</v>
      </c>
      <c r="H5402" t="s">
        <v>2</v>
      </c>
      <c r="I5402" t="s">
        <v>29</v>
      </c>
      <c r="J5402" s="1">
        <v>3.9647577092511015</v>
      </c>
      <c r="K5402" s="1">
        <f t="shared" si="590"/>
        <v>9</v>
      </c>
      <c r="L5402" s="1">
        <f t="shared" si="591"/>
        <v>218</v>
      </c>
      <c r="M5402">
        <v>4647</v>
      </c>
      <c r="N5402">
        <v>0</v>
      </c>
      <c r="O5402" t="str">
        <f t="shared" si="592"/>
        <v>On time</v>
      </c>
      <c r="P5402" t="s">
        <v>5</v>
      </c>
      <c r="Q5402" t="s">
        <v>11</v>
      </c>
      <c r="R5402" s="4">
        <f t="shared" si="593"/>
        <v>4.6470000000000002</v>
      </c>
      <c r="S5402">
        <f t="shared" si="594"/>
        <v>10</v>
      </c>
    </row>
    <row r="5403" spans="1:19" x14ac:dyDescent="0.25">
      <c r="A5403" s="9">
        <v>5402</v>
      </c>
      <c r="B5403">
        <v>5</v>
      </c>
      <c r="C5403" t="str">
        <f t="shared" si="588"/>
        <v>Abnormal</v>
      </c>
      <c r="D5403">
        <v>3</v>
      </c>
      <c r="E5403" t="str">
        <f t="shared" si="589"/>
        <v>Fair</v>
      </c>
      <c r="F5403">
        <v>245</v>
      </c>
      <c r="G5403">
        <v>4</v>
      </c>
      <c r="H5403" t="s">
        <v>4</v>
      </c>
      <c r="I5403" t="s">
        <v>30</v>
      </c>
      <c r="J5403" s="1">
        <v>3.2653061224489797</v>
      </c>
      <c r="K5403" s="1">
        <f t="shared" si="590"/>
        <v>8</v>
      </c>
      <c r="L5403" s="1">
        <f t="shared" si="591"/>
        <v>237</v>
      </c>
      <c r="M5403">
        <v>4129</v>
      </c>
      <c r="N5403">
        <v>1</v>
      </c>
      <c r="O5403" t="str">
        <f t="shared" si="592"/>
        <v>Delayed</v>
      </c>
      <c r="P5403" t="s">
        <v>7</v>
      </c>
      <c r="Q5403" t="s">
        <v>11</v>
      </c>
      <c r="R5403" s="4">
        <f t="shared" si="593"/>
        <v>4.1289999999999996</v>
      </c>
      <c r="S5403">
        <f t="shared" si="594"/>
        <v>10</v>
      </c>
    </row>
    <row r="5404" spans="1:19" x14ac:dyDescent="0.25">
      <c r="A5404" s="9">
        <v>5403</v>
      </c>
      <c r="B5404">
        <v>4</v>
      </c>
      <c r="C5404" t="str">
        <f t="shared" si="588"/>
        <v>Abnormal</v>
      </c>
      <c r="D5404">
        <v>5</v>
      </c>
      <c r="E5404" t="str">
        <f t="shared" si="589"/>
        <v>Good</v>
      </c>
      <c r="F5404">
        <v>142</v>
      </c>
      <c r="G5404">
        <v>2</v>
      </c>
      <c r="H5404" t="s">
        <v>3</v>
      </c>
      <c r="I5404" t="s">
        <v>29</v>
      </c>
      <c r="J5404" s="1">
        <v>4.929577464788732</v>
      </c>
      <c r="K5404" s="1">
        <f t="shared" si="590"/>
        <v>7</v>
      </c>
      <c r="L5404" s="1">
        <f t="shared" si="591"/>
        <v>135</v>
      </c>
      <c r="M5404">
        <v>4594</v>
      </c>
      <c r="N5404">
        <v>1</v>
      </c>
      <c r="O5404" t="str">
        <f t="shared" si="592"/>
        <v>Delayed</v>
      </c>
      <c r="P5404" t="s">
        <v>8</v>
      </c>
      <c r="Q5404" t="s">
        <v>11</v>
      </c>
      <c r="R5404" s="4">
        <f t="shared" si="593"/>
        <v>4.5940000000000003</v>
      </c>
      <c r="S5404">
        <f t="shared" si="594"/>
        <v>10</v>
      </c>
    </row>
    <row r="5405" spans="1:19" x14ac:dyDescent="0.25">
      <c r="A5405" s="9">
        <v>5404</v>
      </c>
      <c r="B5405">
        <v>5</v>
      </c>
      <c r="C5405" t="str">
        <f t="shared" si="588"/>
        <v>Abnormal</v>
      </c>
      <c r="D5405">
        <v>3</v>
      </c>
      <c r="E5405" t="str">
        <f t="shared" si="589"/>
        <v>Fair</v>
      </c>
      <c r="F5405">
        <v>192</v>
      </c>
      <c r="G5405">
        <v>3</v>
      </c>
      <c r="H5405" t="s">
        <v>3</v>
      </c>
      <c r="I5405" t="s">
        <v>29</v>
      </c>
      <c r="J5405" s="1">
        <v>3.125</v>
      </c>
      <c r="K5405" s="1">
        <f t="shared" si="590"/>
        <v>6</v>
      </c>
      <c r="L5405" s="1">
        <f t="shared" si="591"/>
        <v>186</v>
      </c>
      <c r="M5405">
        <v>4037</v>
      </c>
      <c r="N5405">
        <v>1</v>
      </c>
      <c r="O5405" t="str">
        <f t="shared" si="592"/>
        <v>Delayed</v>
      </c>
      <c r="P5405" t="s">
        <v>9</v>
      </c>
      <c r="Q5405" t="s">
        <v>11</v>
      </c>
      <c r="R5405" s="4">
        <f t="shared" si="593"/>
        <v>4.0369999999999999</v>
      </c>
      <c r="S5405">
        <f t="shared" si="594"/>
        <v>10</v>
      </c>
    </row>
    <row r="5406" spans="1:19" x14ac:dyDescent="0.25">
      <c r="A5406" s="9">
        <v>5405</v>
      </c>
      <c r="B5406">
        <v>4</v>
      </c>
      <c r="C5406" t="str">
        <f t="shared" si="588"/>
        <v>Abnormal</v>
      </c>
      <c r="D5406">
        <v>3</v>
      </c>
      <c r="E5406" t="str">
        <f t="shared" si="589"/>
        <v>Fair</v>
      </c>
      <c r="F5406">
        <v>190</v>
      </c>
      <c r="G5406">
        <v>4</v>
      </c>
      <c r="H5406" t="s">
        <v>3</v>
      </c>
      <c r="I5406" t="s">
        <v>30</v>
      </c>
      <c r="J5406" s="1">
        <v>2.1052631578947367</v>
      </c>
      <c r="K5406" s="1">
        <f t="shared" si="590"/>
        <v>4</v>
      </c>
      <c r="L5406" s="1">
        <f t="shared" si="591"/>
        <v>186</v>
      </c>
      <c r="M5406">
        <v>4102</v>
      </c>
      <c r="N5406">
        <v>1</v>
      </c>
      <c r="O5406" t="str">
        <f t="shared" si="592"/>
        <v>Delayed</v>
      </c>
      <c r="P5406" t="s">
        <v>10</v>
      </c>
      <c r="Q5406" t="s">
        <v>11</v>
      </c>
      <c r="R5406" s="4">
        <f t="shared" si="593"/>
        <v>4.1020000000000003</v>
      </c>
      <c r="S5406">
        <f t="shared" si="594"/>
        <v>10</v>
      </c>
    </row>
    <row r="5407" spans="1:19" x14ac:dyDescent="0.25">
      <c r="A5407" s="9">
        <v>5406</v>
      </c>
      <c r="B5407">
        <v>2</v>
      </c>
      <c r="C5407" t="str">
        <f t="shared" si="588"/>
        <v>Normal</v>
      </c>
      <c r="D5407">
        <v>2</v>
      </c>
      <c r="E5407" t="str">
        <f t="shared" si="589"/>
        <v>Poor</v>
      </c>
      <c r="F5407">
        <v>146</v>
      </c>
      <c r="G5407">
        <v>4</v>
      </c>
      <c r="H5407" t="s">
        <v>2</v>
      </c>
      <c r="I5407" t="s">
        <v>30</v>
      </c>
      <c r="J5407" s="1">
        <v>2.7397260273972601</v>
      </c>
      <c r="K5407" s="1">
        <f t="shared" si="590"/>
        <v>4</v>
      </c>
      <c r="L5407" s="1">
        <f t="shared" si="591"/>
        <v>142</v>
      </c>
      <c r="M5407">
        <v>5817</v>
      </c>
      <c r="N5407">
        <v>0</v>
      </c>
      <c r="O5407" t="str">
        <f t="shared" si="592"/>
        <v>On time</v>
      </c>
      <c r="P5407" t="s">
        <v>7</v>
      </c>
      <c r="Q5407" t="s">
        <v>11</v>
      </c>
      <c r="R5407" s="4">
        <f t="shared" si="593"/>
        <v>5.8170000000000002</v>
      </c>
      <c r="S5407">
        <f t="shared" si="594"/>
        <v>10</v>
      </c>
    </row>
    <row r="5408" spans="1:19" x14ac:dyDescent="0.25">
      <c r="A5408" s="9">
        <v>5407</v>
      </c>
      <c r="B5408">
        <v>4</v>
      </c>
      <c r="C5408" t="str">
        <f t="shared" si="588"/>
        <v>Abnormal</v>
      </c>
      <c r="D5408">
        <v>3</v>
      </c>
      <c r="E5408" t="str">
        <f t="shared" si="589"/>
        <v>Fair</v>
      </c>
      <c r="F5408">
        <v>161</v>
      </c>
      <c r="G5408">
        <v>2</v>
      </c>
      <c r="H5408" t="s">
        <v>3</v>
      </c>
      <c r="I5408" t="s">
        <v>30</v>
      </c>
      <c r="J5408" s="1">
        <v>1.8633540372670807</v>
      </c>
      <c r="K5408" s="1">
        <f t="shared" si="590"/>
        <v>3</v>
      </c>
      <c r="L5408" s="1">
        <f t="shared" si="591"/>
        <v>158</v>
      </c>
      <c r="M5408">
        <v>4391</v>
      </c>
      <c r="N5408">
        <v>1</v>
      </c>
      <c r="O5408" t="str">
        <f t="shared" si="592"/>
        <v>Delayed</v>
      </c>
      <c r="P5408" t="s">
        <v>5</v>
      </c>
      <c r="Q5408" t="s">
        <v>11</v>
      </c>
      <c r="R5408" s="4">
        <f t="shared" si="593"/>
        <v>4.391</v>
      </c>
      <c r="S5408">
        <f t="shared" si="594"/>
        <v>10</v>
      </c>
    </row>
    <row r="5409" spans="1:19" x14ac:dyDescent="0.25">
      <c r="A5409" s="9">
        <v>5408</v>
      </c>
      <c r="B5409">
        <v>3</v>
      </c>
      <c r="C5409" t="str">
        <f t="shared" si="588"/>
        <v>Normal</v>
      </c>
      <c r="D5409">
        <v>3</v>
      </c>
      <c r="E5409" t="str">
        <f t="shared" si="589"/>
        <v>Fair</v>
      </c>
      <c r="F5409">
        <v>192</v>
      </c>
      <c r="G5409">
        <v>3</v>
      </c>
      <c r="H5409" t="s">
        <v>2</v>
      </c>
      <c r="I5409" t="s">
        <v>29</v>
      </c>
      <c r="J5409" s="1">
        <v>0.52083333333333326</v>
      </c>
      <c r="K5409" s="1">
        <f t="shared" si="590"/>
        <v>0.99999999999999989</v>
      </c>
      <c r="L5409" s="1">
        <f t="shared" si="591"/>
        <v>191</v>
      </c>
      <c r="M5409">
        <v>4180</v>
      </c>
      <c r="N5409">
        <v>1</v>
      </c>
      <c r="O5409" t="str">
        <f t="shared" si="592"/>
        <v>Delayed</v>
      </c>
      <c r="P5409" t="s">
        <v>7</v>
      </c>
      <c r="Q5409" t="s">
        <v>11</v>
      </c>
      <c r="R5409" s="4">
        <f t="shared" si="593"/>
        <v>4.18</v>
      </c>
      <c r="S5409">
        <f t="shared" si="594"/>
        <v>10</v>
      </c>
    </row>
    <row r="5410" spans="1:19" x14ac:dyDescent="0.25">
      <c r="A5410" s="9">
        <v>5409</v>
      </c>
      <c r="B5410">
        <v>3</v>
      </c>
      <c r="C5410" t="str">
        <f t="shared" si="588"/>
        <v>Normal</v>
      </c>
      <c r="D5410">
        <v>1</v>
      </c>
      <c r="E5410" t="str">
        <f t="shared" si="589"/>
        <v>Poor</v>
      </c>
      <c r="F5410">
        <v>267</v>
      </c>
      <c r="G5410">
        <v>3</v>
      </c>
      <c r="H5410" t="s">
        <v>2</v>
      </c>
      <c r="I5410" t="s">
        <v>30</v>
      </c>
      <c r="J5410" s="1">
        <v>1.8726591760299627</v>
      </c>
      <c r="K5410" s="1">
        <f t="shared" si="590"/>
        <v>5.0000000000000009</v>
      </c>
      <c r="L5410" s="1">
        <f t="shared" si="591"/>
        <v>262</v>
      </c>
      <c r="M5410">
        <v>5528</v>
      </c>
      <c r="N5410">
        <v>0</v>
      </c>
      <c r="O5410" t="str">
        <f t="shared" si="592"/>
        <v>On time</v>
      </c>
      <c r="P5410" t="s">
        <v>8</v>
      </c>
      <c r="Q5410" t="s">
        <v>11</v>
      </c>
      <c r="R5410" s="4">
        <f t="shared" si="593"/>
        <v>5.5279999999999996</v>
      </c>
      <c r="S5410">
        <f t="shared" si="594"/>
        <v>10</v>
      </c>
    </row>
    <row r="5411" spans="1:19" x14ac:dyDescent="0.25">
      <c r="A5411" s="9">
        <v>5410</v>
      </c>
      <c r="B5411">
        <v>5</v>
      </c>
      <c r="C5411" t="str">
        <f t="shared" si="588"/>
        <v>Abnormal</v>
      </c>
      <c r="D5411">
        <v>5</v>
      </c>
      <c r="E5411" t="str">
        <f t="shared" si="589"/>
        <v>Good</v>
      </c>
      <c r="F5411">
        <v>186</v>
      </c>
      <c r="G5411">
        <v>4</v>
      </c>
      <c r="H5411" t="s">
        <v>3</v>
      </c>
      <c r="I5411" t="s">
        <v>29</v>
      </c>
      <c r="J5411" s="1">
        <v>4.838709677419355</v>
      </c>
      <c r="K5411" s="1">
        <f t="shared" si="590"/>
        <v>9</v>
      </c>
      <c r="L5411" s="1">
        <f t="shared" si="591"/>
        <v>177</v>
      </c>
      <c r="M5411">
        <v>5592</v>
      </c>
      <c r="N5411">
        <v>1</v>
      </c>
      <c r="O5411" t="str">
        <f t="shared" si="592"/>
        <v>Delayed</v>
      </c>
      <c r="P5411" t="s">
        <v>9</v>
      </c>
      <c r="Q5411" t="s">
        <v>11</v>
      </c>
      <c r="R5411" s="4">
        <f t="shared" si="593"/>
        <v>5.5919999999999996</v>
      </c>
      <c r="S5411">
        <f t="shared" si="594"/>
        <v>10</v>
      </c>
    </row>
    <row r="5412" spans="1:19" x14ac:dyDescent="0.25">
      <c r="A5412" s="9">
        <v>5411</v>
      </c>
      <c r="B5412">
        <v>4</v>
      </c>
      <c r="C5412" t="str">
        <f t="shared" si="588"/>
        <v>Abnormal</v>
      </c>
      <c r="D5412">
        <v>2</v>
      </c>
      <c r="E5412" t="str">
        <f t="shared" si="589"/>
        <v>Poor</v>
      </c>
      <c r="F5412">
        <v>149</v>
      </c>
      <c r="G5412">
        <v>5</v>
      </c>
      <c r="H5412" t="s">
        <v>3</v>
      </c>
      <c r="I5412" t="s">
        <v>29</v>
      </c>
      <c r="J5412" s="1">
        <v>5.3691275167785237</v>
      </c>
      <c r="K5412" s="1">
        <f t="shared" si="590"/>
        <v>8</v>
      </c>
      <c r="L5412" s="1">
        <f t="shared" si="591"/>
        <v>141</v>
      </c>
      <c r="M5412">
        <v>4209</v>
      </c>
      <c r="N5412">
        <v>0</v>
      </c>
      <c r="O5412" t="str">
        <f t="shared" si="592"/>
        <v>On time</v>
      </c>
      <c r="P5412" t="s">
        <v>10</v>
      </c>
      <c r="Q5412" t="s">
        <v>11</v>
      </c>
      <c r="R5412" s="4">
        <f t="shared" si="593"/>
        <v>4.2089999999999996</v>
      </c>
      <c r="S5412">
        <f t="shared" si="594"/>
        <v>10</v>
      </c>
    </row>
    <row r="5413" spans="1:19" x14ac:dyDescent="0.25">
      <c r="A5413" s="9">
        <v>5412</v>
      </c>
      <c r="B5413">
        <v>4</v>
      </c>
      <c r="C5413" t="str">
        <f t="shared" si="588"/>
        <v>Abnormal</v>
      </c>
      <c r="D5413">
        <v>4</v>
      </c>
      <c r="E5413" t="str">
        <f t="shared" si="589"/>
        <v>Good</v>
      </c>
      <c r="F5413">
        <v>246</v>
      </c>
      <c r="G5413">
        <v>3</v>
      </c>
      <c r="H5413" t="s">
        <v>2</v>
      </c>
      <c r="I5413" t="s">
        <v>30</v>
      </c>
      <c r="J5413" s="1">
        <v>0.81300813008130091</v>
      </c>
      <c r="K5413" s="1">
        <f t="shared" si="590"/>
        <v>2.0000000000000004</v>
      </c>
      <c r="L5413" s="1">
        <f t="shared" si="591"/>
        <v>244</v>
      </c>
      <c r="M5413">
        <v>5473</v>
      </c>
      <c r="N5413">
        <v>1</v>
      </c>
      <c r="O5413" t="str">
        <f t="shared" si="592"/>
        <v>Delayed</v>
      </c>
      <c r="P5413" t="s">
        <v>7</v>
      </c>
      <c r="Q5413" t="s">
        <v>11</v>
      </c>
      <c r="R5413" s="4">
        <f t="shared" si="593"/>
        <v>5.4729999999999999</v>
      </c>
      <c r="S5413">
        <f t="shared" si="594"/>
        <v>10</v>
      </c>
    </row>
    <row r="5414" spans="1:19" x14ac:dyDescent="0.25">
      <c r="A5414" s="9">
        <v>5413</v>
      </c>
      <c r="B5414">
        <v>3</v>
      </c>
      <c r="C5414" t="str">
        <f t="shared" si="588"/>
        <v>Normal</v>
      </c>
      <c r="D5414">
        <v>2</v>
      </c>
      <c r="E5414" t="str">
        <f t="shared" si="589"/>
        <v>Poor</v>
      </c>
      <c r="F5414">
        <v>177</v>
      </c>
      <c r="G5414">
        <v>4</v>
      </c>
      <c r="H5414" t="s">
        <v>2</v>
      </c>
      <c r="I5414" t="s">
        <v>29</v>
      </c>
      <c r="J5414" s="1">
        <v>1.6949152542372881</v>
      </c>
      <c r="K5414" s="1">
        <f t="shared" si="590"/>
        <v>3</v>
      </c>
      <c r="L5414" s="1">
        <f t="shared" si="591"/>
        <v>174</v>
      </c>
      <c r="M5414">
        <v>5527</v>
      </c>
      <c r="N5414">
        <v>0</v>
      </c>
      <c r="O5414" t="str">
        <f t="shared" si="592"/>
        <v>On time</v>
      </c>
      <c r="P5414" t="s">
        <v>5</v>
      </c>
      <c r="Q5414" t="s">
        <v>11</v>
      </c>
      <c r="R5414" s="4">
        <f t="shared" si="593"/>
        <v>5.5270000000000001</v>
      </c>
      <c r="S5414">
        <f t="shared" si="594"/>
        <v>10</v>
      </c>
    </row>
    <row r="5415" spans="1:19" x14ac:dyDescent="0.25">
      <c r="A5415" s="9">
        <v>5414</v>
      </c>
      <c r="B5415">
        <v>4</v>
      </c>
      <c r="C5415" t="str">
        <f t="shared" si="588"/>
        <v>Abnormal</v>
      </c>
      <c r="D5415">
        <v>5</v>
      </c>
      <c r="E5415" t="str">
        <f t="shared" si="589"/>
        <v>Good</v>
      </c>
      <c r="F5415">
        <v>199</v>
      </c>
      <c r="G5415">
        <v>2</v>
      </c>
      <c r="H5415" t="s">
        <v>2</v>
      </c>
      <c r="I5415" t="s">
        <v>29</v>
      </c>
      <c r="J5415" s="1">
        <v>4.0201005025125625</v>
      </c>
      <c r="K5415" s="1">
        <f t="shared" si="590"/>
        <v>7.9999999999999991</v>
      </c>
      <c r="L5415" s="1">
        <f t="shared" si="591"/>
        <v>191</v>
      </c>
      <c r="M5415">
        <v>4463</v>
      </c>
      <c r="N5415">
        <v>0</v>
      </c>
      <c r="O5415" t="str">
        <f t="shared" si="592"/>
        <v>On time</v>
      </c>
      <c r="P5415" t="s">
        <v>7</v>
      </c>
      <c r="Q5415" t="s">
        <v>11</v>
      </c>
      <c r="R5415" s="4">
        <f t="shared" si="593"/>
        <v>4.4630000000000001</v>
      </c>
      <c r="S5415">
        <f t="shared" si="594"/>
        <v>10</v>
      </c>
    </row>
    <row r="5416" spans="1:19" x14ac:dyDescent="0.25">
      <c r="A5416" s="9">
        <v>5415</v>
      </c>
      <c r="B5416">
        <v>5</v>
      </c>
      <c r="C5416" t="str">
        <f t="shared" si="588"/>
        <v>Abnormal</v>
      </c>
      <c r="D5416">
        <v>2</v>
      </c>
      <c r="E5416" t="str">
        <f t="shared" si="589"/>
        <v>Poor</v>
      </c>
      <c r="F5416">
        <v>247</v>
      </c>
      <c r="G5416">
        <v>3</v>
      </c>
      <c r="H5416" t="s">
        <v>3</v>
      </c>
      <c r="I5416" t="s">
        <v>29</v>
      </c>
      <c r="J5416" s="1">
        <v>1.214574898785425</v>
      </c>
      <c r="K5416" s="1">
        <f t="shared" si="590"/>
        <v>3</v>
      </c>
      <c r="L5416" s="1">
        <f t="shared" si="591"/>
        <v>244</v>
      </c>
      <c r="M5416">
        <v>4698</v>
      </c>
      <c r="N5416">
        <v>1</v>
      </c>
      <c r="O5416" t="str">
        <f t="shared" si="592"/>
        <v>Delayed</v>
      </c>
      <c r="P5416" t="s">
        <v>8</v>
      </c>
      <c r="Q5416" t="s">
        <v>11</v>
      </c>
      <c r="R5416" s="4">
        <f t="shared" si="593"/>
        <v>4.6980000000000004</v>
      </c>
      <c r="S5416">
        <f t="shared" si="594"/>
        <v>10</v>
      </c>
    </row>
    <row r="5417" spans="1:19" x14ac:dyDescent="0.25">
      <c r="A5417" s="9">
        <v>5416</v>
      </c>
      <c r="B5417">
        <v>4</v>
      </c>
      <c r="C5417" t="str">
        <f t="shared" si="588"/>
        <v>Abnormal</v>
      </c>
      <c r="D5417">
        <v>5</v>
      </c>
      <c r="E5417" t="str">
        <f t="shared" si="589"/>
        <v>Good</v>
      </c>
      <c r="F5417">
        <v>157</v>
      </c>
      <c r="G5417">
        <v>3</v>
      </c>
      <c r="H5417" t="s">
        <v>3</v>
      </c>
      <c r="I5417" t="s">
        <v>29</v>
      </c>
      <c r="J5417" s="1">
        <v>1.2738853503184715</v>
      </c>
      <c r="K5417" s="1">
        <f t="shared" si="590"/>
        <v>2.0000000000000004</v>
      </c>
      <c r="L5417" s="1">
        <f t="shared" si="591"/>
        <v>155</v>
      </c>
      <c r="M5417">
        <v>4343</v>
      </c>
      <c r="N5417">
        <v>1</v>
      </c>
      <c r="O5417" t="str">
        <f t="shared" si="592"/>
        <v>Delayed</v>
      </c>
      <c r="P5417" t="s">
        <v>9</v>
      </c>
      <c r="Q5417" t="s">
        <v>11</v>
      </c>
      <c r="R5417" s="4">
        <f t="shared" si="593"/>
        <v>4.343</v>
      </c>
      <c r="S5417">
        <f t="shared" si="594"/>
        <v>10</v>
      </c>
    </row>
    <row r="5418" spans="1:19" x14ac:dyDescent="0.25">
      <c r="A5418" s="9">
        <v>5417</v>
      </c>
      <c r="B5418">
        <v>3</v>
      </c>
      <c r="C5418" t="str">
        <f t="shared" si="588"/>
        <v>Normal</v>
      </c>
      <c r="D5418">
        <v>1</v>
      </c>
      <c r="E5418" t="str">
        <f t="shared" si="589"/>
        <v>Poor</v>
      </c>
      <c r="F5418">
        <v>202</v>
      </c>
      <c r="G5418">
        <v>3</v>
      </c>
      <c r="H5418" t="s">
        <v>3</v>
      </c>
      <c r="I5418" t="s">
        <v>29</v>
      </c>
      <c r="J5418" s="1">
        <v>4.455445544554455</v>
      </c>
      <c r="K5418" s="1">
        <f t="shared" si="590"/>
        <v>8.9999999999999982</v>
      </c>
      <c r="L5418" s="1">
        <f t="shared" si="591"/>
        <v>193</v>
      </c>
      <c r="M5418">
        <v>4322</v>
      </c>
      <c r="N5418">
        <v>0</v>
      </c>
      <c r="O5418" t="str">
        <f t="shared" si="592"/>
        <v>On time</v>
      </c>
      <c r="P5418" t="s">
        <v>10</v>
      </c>
      <c r="Q5418" t="s">
        <v>11</v>
      </c>
      <c r="R5418" s="4">
        <f t="shared" si="593"/>
        <v>4.3220000000000001</v>
      </c>
      <c r="S5418">
        <f t="shared" si="594"/>
        <v>10</v>
      </c>
    </row>
    <row r="5419" spans="1:19" x14ac:dyDescent="0.25">
      <c r="A5419" s="9">
        <v>5418</v>
      </c>
      <c r="B5419">
        <v>4</v>
      </c>
      <c r="C5419" t="str">
        <f t="shared" si="588"/>
        <v>Abnormal</v>
      </c>
      <c r="D5419">
        <v>2</v>
      </c>
      <c r="E5419" t="str">
        <f t="shared" si="589"/>
        <v>Poor</v>
      </c>
      <c r="F5419">
        <v>150</v>
      </c>
      <c r="G5419">
        <v>3</v>
      </c>
      <c r="H5419" t="s">
        <v>2</v>
      </c>
      <c r="I5419" t="s">
        <v>30</v>
      </c>
      <c r="J5419" s="1">
        <v>4</v>
      </c>
      <c r="K5419" s="1">
        <f t="shared" si="590"/>
        <v>6</v>
      </c>
      <c r="L5419" s="1">
        <f t="shared" si="591"/>
        <v>144</v>
      </c>
      <c r="M5419">
        <v>5787</v>
      </c>
      <c r="N5419">
        <v>1</v>
      </c>
      <c r="O5419" t="str">
        <f t="shared" si="592"/>
        <v>Delayed</v>
      </c>
      <c r="P5419" t="s">
        <v>7</v>
      </c>
      <c r="Q5419" t="s">
        <v>11</v>
      </c>
      <c r="R5419" s="4">
        <f t="shared" si="593"/>
        <v>5.7869999999999999</v>
      </c>
      <c r="S5419">
        <f t="shared" si="594"/>
        <v>10</v>
      </c>
    </row>
    <row r="5420" spans="1:19" x14ac:dyDescent="0.25">
      <c r="A5420" s="9">
        <v>5419</v>
      </c>
      <c r="B5420">
        <v>5</v>
      </c>
      <c r="C5420" t="str">
        <f t="shared" si="588"/>
        <v>Abnormal</v>
      </c>
      <c r="D5420">
        <v>5</v>
      </c>
      <c r="E5420" t="str">
        <f t="shared" si="589"/>
        <v>Good</v>
      </c>
      <c r="F5420">
        <v>209</v>
      </c>
      <c r="G5420">
        <v>2</v>
      </c>
      <c r="H5420" t="s">
        <v>2</v>
      </c>
      <c r="I5420" t="s">
        <v>29</v>
      </c>
      <c r="J5420" s="1">
        <v>1.4354066985645932</v>
      </c>
      <c r="K5420" s="1">
        <f t="shared" si="590"/>
        <v>3</v>
      </c>
      <c r="L5420" s="1">
        <f t="shared" si="591"/>
        <v>206</v>
      </c>
      <c r="M5420">
        <v>4348</v>
      </c>
      <c r="N5420">
        <v>0</v>
      </c>
      <c r="O5420" t="str">
        <f t="shared" si="592"/>
        <v>On time</v>
      </c>
      <c r="P5420" t="s">
        <v>5</v>
      </c>
      <c r="Q5420" t="s">
        <v>11</v>
      </c>
      <c r="R5420" s="4">
        <f t="shared" si="593"/>
        <v>4.3479999999999999</v>
      </c>
      <c r="S5420">
        <f t="shared" si="594"/>
        <v>10</v>
      </c>
    </row>
    <row r="5421" spans="1:19" x14ac:dyDescent="0.25">
      <c r="A5421" s="9">
        <v>5420</v>
      </c>
      <c r="B5421">
        <v>5</v>
      </c>
      <c r="C5421" t="str">
        <f t="shared" si="588"/>
        <v>Abnormal</v>
      </c>
      <c r="D5421">
        <v>3</v>
      </c>
      <c r="E5421" t="str">
        <f t="shared" si="589"/>
        <v>Fair</v>
      </c>
      <c r="F5421">
        <v>223</v>
      </c>
      <c r="G5421">
        <v>3</v>
      </c>
      <c r="H5421" t="s">
        <v>2</v>
      </c>
      <c r="I5421" t="s">
        <v>30</v>
      </c>
      <c r="J5421" s="1">
        <v>2.6905829596412558</v>
      </c>
      <c r="K5421" s="1">
        <f t="shared" si="590"/>
        <v>6</v>
      </c>
      <c r="L5421" s="1">
        <f t="shared" si="591"/>
        <v>217</v>
      </c>
      <c r="M5421">
        <v>5977</v>
      </c>
      <c r="N5421">
        <v>0</v>
      </c>
      <c r="O5421" t="str">
        <f t="shared" si="592"/>
        <v>On time</v>
      </c>
      <c r="P5421" t="s">
        <v>7</v>
      </c>
      <c r="Q5421" t="s">
        <v>11</v>
      </c>
      <c r="R5421" s="4">
        <f t="shared" si="593"/>
        <v>5.9770000000000003</v>
      </c>
      <c r="S5421">
        <f t="shared" si="594"/>
        <v>10</v>
      </c>
    </row>
    <row r="5422" spans="1:19" x14ac:dyDescent="0.25">
      <c r="A5422" s="9">
        <v>5421</v>
      </c>
      <c r="B5422">
        <v>3</v>
      </c>
      <c r="C5422" t="str">
        <f t="shared" si="588"/>
        <v>Normal</v>
      </c>
      <c r="D5422">
        <v>3</v>
      </c>
      <c r="E5422" t="str">
        <f t="shared" si="589"/>
        <v>Fair</v>
      </c>
      <c r="F5422">
        <v>234</v>
      </c>
      <c r="G5422">
        <v>3</v>
      </c>
      <c r="H5422" t="s">
        <v>2</v>
      </c>
      <c r="I5422" t="s">
        <v>29</v>
      </c>
      <c r="J5422" s="1">
        <v>3.4188034188034191</v>
      </c>
      <c r="K5422" s="1">
        <f t="shared" si="590"/>
        <v>8.0000000000000018</v>
      </c>
      <c r="L5422" s="1">
        <f t="shared" si="591"/>
        <v>226</v>
      </c>
      <c r="M5422">
        <v>4839</v>
      </c>
      <c r="N5422">
        <v>1</v>
      </c>
      <c r="O5422" t="str">
        <f t="shared" si="592"/>
        <v>Delayed</v>
      </c>
      <c r="P5422" t="s">
        <v>8</v>
      </c>
      <c r="Q5422" t="s">
        <v>11</v>
      </c>
      <c r="R5422" s="4">
        <f t="shared" si="593"/>
        <v>4.8390000000000004</v>
      </c>
      <c r="S5422">
        <f t="shared" si="594"/>
        <v>10</v>
      </c>
    </row>
    <row r="5423" spans="1:19" x14ac:dyDescent="0.25">
      <c r="A5423" s="9">
        <v>5422</v>
      </c>
      <c r="B5423">
        <v>6</v>
      </c>
      <c r="C5423" t="str">
        <f t="shared" si="588"/>
        <v>Abnormal</v>
      </c>
      <c r="D5423">
        <v>1</v>
      </c>
      <c r="E5423" t="str">
        <f t="shared" si="589"/>
        <v>Poor</v>
      </c>
      <c r="F5423">
        <v>147</v>
      </c>
      <c r="G5423">
        <v>3</v>
      </c>
      <c r="H5423" t="s">
        <v>3</v>
      </c>
      <c r="I5423" t="s">
        <v>29</v>
      </c>
      <c r="J5423" s="1">
        <v>3.4013605442176873</v>
      </c>
      <c r="K5423" s="1">
        <f t="shared" si="590"/>
        <v>5.0000000000000009</v>
      </c>
      <c r="L5423" s="1">
        <f t="shared" si="591"/>
        <v>142</v>
      </c>
      <c r="M5423">
        <v>4012</v>
      </c>
      <c r="N5423">
        <v>0</v>
      </c>
      <c r="O5423" t="str">
        <f t="shared" si="592"/>
        <v>On time</v>
      </c>
      <c r="P5423" t="s">
        <v>9</v>
      </c>
      <c r="Q5423" t="s">
        <v>11</v>
      </c>
      <c r="R5423" s="4">
        <f t="shared" si="593"/>
        <v>4.0119999999999996</v>
      </c>
      <c r="S5423">
        <f t="shared" si="594"/>
        <v>10</v>
      </c>
    </row>
    <row r="5424" spans="1:19" x14ac:dyDescent="0.25">
      <c r="A5424" s="9">
        <v>5423</v>
      </c>
      <c r="B5424">
        <v>6</v>
      </c>
      <c r="C5424" t="str">
        <f t="shared" si="588"/>
        <v>Abnormal</v>
      </c>
      <c r="D5424">
        <v>5</v>
      </c>
      <c r="E5424" t="str">
        <f t="shared" si="589"/>
        <v>Good</v>
      </c>
      <c r="F5424">
        <v>201</v>
      </c>
      <c r="G5424">
        <v>5</v>
      </c>
      <c r="H5424" t="s">
        <v>3</v>
      </c>
      <c r="I5424" t="s">
        <v>30</v>
      </c>
      <c r="J5424" s="1">
        <v>1.4925373134328357</v>
      </c>
      <c r="K5424" s="1">
        <f t="shared" si="590"/>
        <v>3</v>
      </c>
      <c r="L5424" s="1">
        <f t="shared" si="591"/>
        <v>198</v>
      </c>
      <c r="M5424">
        <v>5771</v>
      </c>
      <c r="N5424">
        <v>0</v>
      </c>
      <c r="O5424" t="str">
        <f t="shared" si="592"/>
        <v>On time</v>
      </c>
      <c r="P5424" t="s">
        <v>10</v>
      </c>
      <c r="Q5424" t="s">
        <v>11</v>
      </c>
      <c r="R5424" s="4">
        <f t="shared" si="593"/>
        <v>5.7709999999999999</v>
      </c>
      <c r="S5424">
        <f t="shared" si="594"/>
        <v>10</v>
      </c>
    </row>
    <row r="5425" spans="1:19" x14ac:dyDescent="0.25">
      <c r="A5425" s="9">
        <v>5424</v>
      </c>
      <c r="B5425">
        <v>5</v>
      </c>
      <c r="C5425" t="str">
        <f t="shared" si="588"/>
        <v>Abnormal</v>
      </c>
      <c r="D5425">
        <v>3</v>
      </c>
      <c r="E5425" t="str">
        <f t="shared" si="589"/>
        <v>Fair</v>
      </c>
      <c r="F5425">
        <v>134</v>
      </c>
      <c r="G5425">
        <v>2</v>
      </c>
      <c r="H5425" t="s">
        <v>2</v>
      </c>
      <c r="I5425" t="s">
        <v>30</v>
      </c>
      <c r="J5425" s="1">
        <v>7.4626865671641784</v>
      </c>
      <c r="K5425" s="1">
        <f t="shared" si="590"/>
        <v>9.9999999999999982</v>
      </c>
      <c r="L5425" s="1">
        <f t="shared" si="591"/>
        <v>124</v>
      </c>
      <c r="M5425">
        <v>5279</v>
      </c>
      <c r="N5425">
        <v>1</v>
      </c>
      <c r="O5425" t="str">
        <f t="shared" si="592"/>
        <v>Delayed</v>
      </c>
      <c r="P5425" t="s">
        <v>7</v>
      </c>
      <c r="Q5425" t="s">
        <v>11</v>
      </c>
      <c r="R5425" s="4">
        <f t="shared" si="593"/>
        <v>5.2789999999999999</v>
      </c>
      <c r="S5425">
        <f t="shared" si="594"/>
        <v>10</v>
      </c>
    </row>
    <row r="5426" spans="1:19" x14ac:dyDescent="0.25">
      <c r="A5426" s="9">
        <v>5425</v>
      </c>
      <c r="B5426">
        <v>4</v>
      </c>
      <c r="C5426" t="str">
        <f t="shared" si="588"/>
        <v>Abnormal</v>
      </c>
      <c r="D5426">
        <v>1</v>
      </c>
      <c r="E5426" t="str">
        <f t="shared" si="589"/>
        <v>Poor</v>
      </c>
      <c r="F5426">
        <v>229</v>
      </c>
      <c r="G5426">
        <v>4</v>
      </c>
      <c r="H5426" t="s">
        <v>2</v>
      </c>
      <c r="I5426" t="s">
        <v>29</v>
      </c>
      <c r="J5426" s="1">
        <v>1.3100436681222707</v>
      </c>
      <c r="K5426" s="1">
        <f t="shared" si="590"/>
        <v>3</v>
      </c>
      <c r="L5426" s="1">
        <f t="shared" si="591"/>
        <v>226</v>
      </c>
      <c r="M5426">
        <v>4352</v>
      </c>
      <c r="N5426">
        <v>1</v>
      </c>
      <c r="O5426" t="str">
        <f t="shared" si="592"/>
        <v>Delayed</v>
      </c>
      <c r="P5426" t="s">
        <v>5</v>
      </c>
      <c r="Q5426" t="s">
        <v>11</v>
      </c>
      <c r="R5426" s="4">
        <f t="shared" si="593"/>
        <v>4.3520000000000003</v>
      </c>
      <c r="S5426">
        <f t="shared" si="594"/>
        <v>10</v>
      </c>
    </row>
    <row r="5427" spans="1:19" x14ac:dyDescent="0.25">
      <c r="A5427" s="9">
        <v>5426</v>
      </c>
      <c r="B5427">
        <v>4</v>
      </c>
      <c r="C5427" t="str">
        <f t="shared" si="588"/>
        <v>Abnormal</v>
      </c>
      <c r="D5427">
        <v>4</v>
      </c>
      <c r="E5427" t="str">
        <f t="shared" si="589"/>
        <v>Good</v>
      </c>
      <c r="F5427">
        <v>200</v>
      </c>
      <c r="G5427">
        <v>4</v>
      </c>
      <c r="H5427" t="s">
        <v>2</v>
      </c>
      <c r="I5427" t="s">
        <v>29</v>
      </c>
      <c r="J5427" s="1">
        <v>1.5</v>
      </c>
      <c r="K5427" s="1">
        <f t="shared" si="590"/>
        <v>3</v>
      </c>
      <c r="L5427" s="1">
        <f t="shared" si="591"/>
        <v>197</v>
      </c>
      <c r="M5427">
        <v>5583</v>
      </c>
      <c r="N5427">
        <v>1</v>
      </c>
      <c r="O5427" t="str">
        <f t="shared" si="592"/>
        <v>Delayed</v>
      </c>
      <c r="P5427" t="s">
        <v>7</v>
      </c>
      <c r="Q5427" t="s">
        <v>11</v>
      </c>
      <c r="R5427" s="4">
        <f t="shared" si="593"/>
        <v>5.5830000000000002</v>
      </c>
      <c r="S5427">
        <f t="shared" si="594"/>
        <v>10</v>
      </c>
    </row>
    <row r="5428" spans="1:19" x14ac:dyDescent="0.25">
      <c r="A5428" s="9">
        <v>5427</v>
      </c>
      <c r="B5428">
        <v>4</v>
      </c>
      <c r="C5428" t="str">
        <f t="shared" si="588"/>
        <v>Abnormal</v>
      </c>
      <c r="D5428">
        <v>4</v>
      </c>
      <c r="E5428" t="str">
        <f t="shared" si="589"/>
        <v>Good</v>
      </c>
      <c r="F5428">
        <v>239</v>
      </c>
      <c r="G5428">
        <v>3</v>
      </c>
      <c r="H5428" t="s">
        <v>2</v>
      </c>
      <c r="I5428" t="s">
        <v>30</v>
      </c>
      <c r="J5428" s="1">
        <v>1.6736401673640167</v>
      </c>
      <c r="K5428" s="1">
        <f t="shared" si="590"/>
        <v>4</v>
      </c>
      <c r="L5428" s="1">
        <f t="shared" si="591"/>
        <v>235</v>
      </c>
      <c r="M5428">
        <v>4756</v>
      </c>
      <c r="N5428">
        <v>0</v>
      </c>
      <c r="O5428" t="str">
        <f t="shared" si="592"/>
        <v>On time</v>
      </c>
      <c r="P5428" t="s">
        <v>8</v>
      </c>
      <c r="Q5428" t="s">
        <v>11</v>
      </c>
      <c r="R5428" s="4">
        <f t="shared" si="593"/>
        <v>4.7560000000000002</v>
      </c>
      <c r="S5428">
        <f t="shared" si="594"/>
        <v>10</v>
      </c>
    </row>
    <row r="5429" spans="1:19" x14ac:dyDescent="0.25">
      <c r="A5429" s="9">
        <v>5428</v>
      </c>
      <c r="B5429">
        <v>5</v>
      </c>
      <c r="C5429" t="str">
        <f t="shared" si="588"/>
        <v>Abnormal</v>
      </c>
      <c r="D5429">
        <v>4</v>
      </c>
      <c r="E5429" t="str">
        <f t="shared" si="589"/>
        <v>Good</v>
      </c>
      <c r="F5429">
        <v>237</v>
      </c>
      <c r="G5429">
        <v>6</v>
      </c>
      <c r="H5429" t="s">
        <v>3</v>
      </c>
      <c r="I5429" t="s">
        <v>30</v>
      </c>
      <c r="J5429" s="1">
        <v>0.8438818565400843</v>
      </c>
      <c r="K5429" s="1">
        <f t="shared" si="590"/>
        <v>1.9999999999999998</v>
      </c>
      <c r="L5429" s="1">
        <f t="shared" si="591"/>
        <v>235</v>
      </c>
      <c r="M5429">
        <v>4541</v>
      </c>
      <c r="N5429">
        <v>0</v>
      </c>
      <c r="O5429" t="str">
        <f t="shared" si="592"/>
        <v>On time</v>
      </c>
      <c r="P5429" t="s">
        <v>9</v>
      </c>
      <c r="Q5429" t="s">
        <v>11</v>
      </c>
      <c r="R5429" s="4">
        <f t="shared" si="593"/>
        <v>4.5410000000000004</v>
      </c>
      <c r="S5429">
        <f t="shared" si="594"/>
        <v>10</v>
      </c>
    </row>
    <row r="5430" spans="1:19" x14ac:dyDescent="0.25">
      <c r="A5430" s="9">
        <v>5429</v>
      </c>
      <c r="B5430">
        <v>5</v>
      </c>
      <c r="C5430" t="str">
        <f t="shared" si="588"/>
        <v>Abnormal</v>
      </c>
      <c r="D5430">
        <v>2</v>
      </c>
      <c r="E5430" t="str">
        <f t="shared" si="589"/>
        <v>Poor</v>
      </c>
      <c r="F5430">
        <v>121</v>
      </c>
      <c r="G5430">
        <v>5</v>
      </c>
      <c r="H5430" t="s">
        <v>3</v>
      </c>
      <c r="I5430" t="s">
        <v>29</v>
      </c>
      <c r="J5430" s="1">
        <v>8.2644628099173563</v>
      </c>
      <c r="K5430" s="1">
        <f t="shared" si="590"/>
        <v>10.000000000000002</v>
      </c>
      <c r="L5430" s="1">
        <f t="shared" si="591"/>
        <v>111</v>
      </c>
      <c r="M5430">
        <v>4790</v>
      </c>
      <c r="N5430">
        <v>0</v>
      </c>
      <c r="O5430" t="str">
        <f t="shared" si="592"/>
        <v>On time</v>
      </c>
      <c r="P5430" t="s">
        <v>10</v>
      </c>
      <c r="Q5430" t="s">
        <v>11</v>
      </c>
      <c r="R5430" s="4">
        <f t="shared" si="593"/>
        <v>4.79</v>
      </c>
      <c r="S5430">
        <f t="shared" si="594"/>
        <v>10</v>
      </c>
    </row>
    <row r="5431" spans="1:19" x14ac:dyDescent="0.25">
      <c r="A5431" s="9">
        <v>5430</v>
      </c>
      <c r="B5431">
        <v>3</v>
      </c>
      <c r="C5431" t="str">
        <f t="shared" si="588"/>
        <v>Normal</v>
      </c>
      <c r="D5431">
        <v>4</v>
      </c>
      <c r="E5431" t="str">
        <f t="shared" si="589"/>
        <v>Good</v>
      </c>
      <c r="F5431">
        <v>156</v>
      </c>
      <c r="G5431">
        <v>3</v>
      </c>
      <c r="H5431" t="s">
        <v>3</v>
      </c>
      <c r="I5431" t="s">
        <v>30</v>
      </c>
      <c r="J5431" s="1">
        <v>3.8461538461538463</v>
      </c>
      <c r="K5431" s="1">
        <f t="shared" si="590"/>
        <v>6</v>
      </c>
      <c r="L5431" s="1">
        <f t="shared" si="591"/>
        <v>150</v>
      </c>
      <c r="M5431">
        <v>5255</v>
      </c>
      <c r="N5431">
        <v>1</v>
      </c>
      <c r="O5431" t="str">
        <f t="shared" si="592"/>
        <v>Delayed</v>
      </c>
      <c r="P5431" t="s">
        <v>7</v>
      </c>
      <c r="Q5431" t="s">
        <v>11</v>
      </c>
      <c r="R5431" s="4">
        <f t="shared" si="593"/>
        <v>5.2549999999999999</v>
      </c>
      <c r="S5431">
        <f t="shared" si="594"/>
        <v>10</v>
      </c>
    </row>
    <row r="5432" spans="1:19" x14ac:dyDescent="0.25">
      <c r="A5432" s="9">
        <v>5431</v>
      </c>
      <c r="B5432">
        <v>5</v>
      </c>
      <c r="C5432" t="str">
        <f t="shared" si="588"/>
        <v>Abnormal</v>
      </c>
      <c r="D5432">
        <v>3</v>
      </c>
      <c r="E5432" t="str">
        <f t="shared" si="589"/>
        <v>Fair</v>
      </c>
      <c r="F5432">
        <v>195</v>
      </c>
      <c r="G5432">
        <v>4</v>
      </c>
      <c r="H5432" t="s">
        <v>2</v>
      </c>
      <c r="I5432" t="s">
        <v>29</v>
      </c>
      <c r="J5432" s="1">
        <v>4.6153846153846159</v>
      </c>
      <c r="K5432" s="1">
        <f t="shared" si="590"/>
        <v>9.0000000000000018</v>
      </c>
      <c r="L5432" s="1">
        <f t="shared" si="591"/>
        <v>186</v>
      </c>
      <c r="M5432">
        <v>5577</v>
      </c>
      <c r="N5432">
        <v>0</v>
      </c>
      <c r="O5432" t="str">
        <f t="shared" si="592"/>
        <v>On time</v>
      </c>
      <c r="P5432" t="s">
        <v>5</v>
      </c>
      <c r="Q5432" t="s">
        <v>11</v>
      </c>
      <c r="R5432" s="4">
        <f t="shared" si="593"/>
        <v>5.577</v>
      </c>
      <c r="S5432">
        <f t="shared" si="594"/>
        <v>10</v>
      </c>
    </row>
    <row r="5433" spans="1:19" x14ac:dyDescent="0.25">
      <c r="A5433" s="9">
        <v>5432</v>
      </c>
      <c r="B5433">
        <v>4</v>
      </c>
      <c r="C5433" t="str">
        <f t="shared" si="588"/>
        <v>Abnormal</v>
      </c>
      <c r="D5433">
        <v>4</v>
      </c>
      <c r="E5433" t="str">
        <f t="shared" si="589"/>
        <v>Good</v>
      </c>
      <c r="F5433">
        <v>261</v>
      </c>
      <c r="G5433">
        <v>3</v>
      </c>
      <c r="H5433" t="s">
        <v>4</v>
      </c>
      <c r="I5433" t="s">
        <v>30</v>
      </c>
      <c r="J5433" s="1">
        <v>3.4482758620689653</v>
      </c>
      <c r="K5433" s="1">
        <f t="shared" si="590"/>
        <v>9</v>
      </c>
      <c r="L5433" s="1">
        <f t="shared" si="591"/>
        <v>252</v>
      </c>
      <c r="M5433">
        <v>5515</v>
      </c>
      <c r="N5433">
        <v>0</v>
      </c>
      <c r="O5433" t="str">
        <f t="shared" si="592"/>
        <v>On time</v>
      </c>
      <c r="P5433" t="s">
        <v>7</v>
      </c>
      <c r="Q5433" t="s">
        <v>11</v>
      </c>
      <c r="R5433" s="4">
        <f t="shared" si="593"/>
        <v>5.5149999999999997</v>
      </c>
      <c r="S5433">
        <f t="shared" si="594"/>
        <v>10</v>
      </c>
    </row>
    <row r="5434" spans="1:19" x14ac:dyDescent="0.25">
      <c r="A5434" s="9">
        <v>5433</v>
      </c>
      <c r="B5434">
        <v>2</v>
      </c>
      <c r="C5434" t="str">
        <f t="shared" si="588"/>
        <v>Normal</v>
      </c>
      <c r="D5434">
        <v>1</v>
      </c>
      <c r="E5434" t="str">
        <f t="shared" si="589"/>
        <v>Poor</v>
      </c>
      <c r="F5434">
        <v>255</v>
      </c>
      <c r="G5434">
        <v>2</v>
      </c>
      <c r="H5434" t="s">
        <v>3</v>
      </c>
      <c r="I5434" t="s">
        <v>30</v>
      </c>
      <c r="J5434" s="1">
        <v>3.5294117647058822</v>
      </c>
      <c r="K5434" s="1">
        <f t="shared" si="590"/>
        <v>9</v>
      </c>
      <c r="L5434" s="1">
        <f t="shared" si="591"/>
        <v>246</v>
      </c>
      <c r="M5434">
        <v>5936</v>
      </c>
      <c r="N5434">
        <v>1</v>
      </c>
      <c r="O5434" t="str">
        <f t="shared" si="592"/>
        <v>Delayed</v>
      </c>
      <c r="P5434" t="s">
        <v>8</v>
      </c>
      <c r="Q5434" t="s">
        <v>11</v>
      </c>
      <c r="R5434" s="4">
        <f t="shared" si="593"/>
        <v>5.9359999999999999</v>
      </c>
      <c r="S5434">
        <f t="shared" si="594"/>
        <v>10</v>
      </c>
    </row>
    <row r="5435" spans="1:19" x14ac:dyDescent="0.25">
      <c r="A5435" s="9">
        <v>5434</v>
      </c>
      <c r="B5435">
        <v>3</v>
      </c>
      <c r="C5435" t="str">
        <f t="shared" si="588"/>
        <v>Normal</v>
      </c>
      <c r="D5435">
        <v>5</v>
      </c>
      <c r="E5435" t="str">
        <f t="shared" si="589"/>
        <v>Good</v>
      </c>
      <c r="F5435">
        <v>212</v>
      </c>
      <c r="G5435">
        <v>4</v>
      </c>
      <c r="H5435" t="s">
        <v>2</v>
      </c>
      <c r="I5435" t="s">
        <v>29</v>
      </c>
      <c r="J5435" s="1">
        <v>4.2452830188679247</v>
      </c>
      <c r="K5435" s="1">
        <f t="shared" si="590"/>
        <v>9</v>
      </c>
      <c r="L5435" s="1">
        <f t="shared" si="591"/>
        <v>203</v>
      </c>
      <c r="M5435">
        <v>5791</v>
      </c>
      <c r="N5435">
        <v>0</v>
      </c>
      <c r="O5435" t="str">
        <f t="shared" si="592"/>
        <v>On time</v>
      </c>
      <c r="P5435" t="s">
        <v>9</v>
      </c>
      <c r="Q5435" t="s">
        <v>11</v>
      </c>
      <c r="R5435" s="4">
        <f t="shared" si="593"/>
        <v>5.7910000000000004</v>
      </c>
      <c r="S5435">
        <f t="shared" si="594"/>
        <v>10</v>
      </c>
    </row>
    <row r="5436" spans="1:19" x14ac:dyDescent="0.25">
      <c r="A5436" s="9">
        <v>5435</v>
      </c>
      <c r="B5436">
        <v>4</v>
      </c>
      <c r="C5436" t="str">
        <f t="shared" si="588"/>
        <v>Abnormal</v>
      </c>
      <c r="D5436">
        <v>4</v>
      </c>
      <c r="E5436" t="str">
        <f t="shared" si="589"/>
        <v>Good</v>
      </c>
      <c r="F5436">
        <v>241</v>
      </c>
      <c r="G5436">
        <v>3</v>
      </c>
      <c r="H5436" t="s">
        <v>2</v>
      </c>
      <c r="I5436" t="s">
        <v>29</v>
      </c>
      <c r="J5436" s="1">
        <v>3.3195020746887969</v>
      </c>
      <c r="K5436" s="1">
        <f t="shared" si="590"/>
        <v>8</v>
      </c>
      <c r="L5436" s="1">
        <f t="shared" si="591"/>
        <v>233</v>
      </c>
      <c r="M5436">
        <v>5206</v>
      </c>
      <c r="N5436">
        <v>1</v>
      </c>
      <c r="O5436" t="str">
        <f t="shared" si="592"/>
        <v>Delayed</v>
      </c>
      <c r="P5436" t="s">
        <v>10</v>
      </c>
      <c r="Q5436" t="s">
        <v>11</v>
      </c>
      <c r="R5436" s="4">
        <f t="shared" si="593"/>
        <v>5.2060000000000004</v>
      </c>
      <c r="S5436">
        <f t="shared" si="594"/>
        <v>10</v>
      </c>
    </row>
    <row r="5437" spans="1:19" x14ac:dyDescent="0.25">
      <c r="A5437" s="9">
        <v>5436</v>
      </c>
      <c r="B5437">
        <v>4</v>
      </c>
      <c r="C5437" t="str">
        <f t="shared" si="588"/>
        <v>Abnormal</v>
      </c>
      <c r="D5437">
        <v>5</v>
      </c>
      <c r="E5437" t="str">
        <f t="shared" si="589"/>
        <v>Good</v>
      </c>
      <c r="F5437">
        <v>266</v>
      </c>
      <c r="G5437">
        <v>3</v>
      </c>
      <c r="H5437" t="s">
        <v>3</v>
      </c>
      <c r="I5437" t="s">
        <v>29</v>
      </c>
      <c r="J5437" s="1">
        <v>1.5037593984962405</v>
      </c>
      <c r="K5437" s="1">
        <f t="shared" si="590"/>
        <v>4</v>
      </c>
      <c r="L5437" s="1">
        <f t="shared" si="591"/>
        <v>262</v>
      </c>
      <c r="M5437">
        <v>5928</v>
      </c>
      <c r="N5437">
        <v>1</v>
      </c>
      <c r="O5437" t="str">
        <f t="shared" si="592"/>
        <v>Delayed</v>
      </c>
      <c r="P5437" t="s">
        <v>7</v>
      </c>
      <c r="Q5437" t="s">
        <v>11</v>
      </c>
      <c r="R5437" s="4">
        <f t="shared" si="593"/>
        <v>5.9279999999999999</v>
      </c>
      <c r="S5437">
        <f t="shared" si="594"/>
        <v>10</v>
      </c>
    </row>
    <row r="5438" spans="1:19" x14ac:dyDescent="0.25">
      <c r="A5438" s="9">
        <v>5437</v>
      </c>
      <c r="B5438">
        <v>4</v>
      </c>
      <c r="C5438" t="str">
        <f t="shared" si="588"/>
        <v>Abnormal</v>
      </c>
      <c r="D5438">
        <v>5</v>
      </c>
      <c r="E5438" t="str">
        <f t="shared" si="589"/>
        <v>Good</v>
      </c>
      <c r="F5438">
        <v>253</v>
      </c>
      <c r="G5438">
        <v>2</v>
      </c>
      <c r="H5438" t="s">
        <v>2</v>
      </c>
      <c r="I5438" t="s">
        <v>30</v>
      </c>
      <c r="J5438" s="1">
        <v>3.1620553359683794</v>
      </c>
      <c r="K5438" s="1">
        <f t="shared" si="590"/>
        <v>8</v>
      </c>
      <c r="L5438" s="1">
        <f t="shared" si="591"/>
        <v>245</v>
      </c>
      <c r="M5438">
        <v>5652</v>
      </c>
      <c r="N5438">
        <v>0</v>
      </c>
      <c r="O5438" t="str">
        <f t="shared" si="592"/>
        <v>On time</v>
      </c>
      <c r="P5438" t="s">
        <v>5</v>
      </c>
      <c r="Q5438" t="s">
        <v>11</v>
      </c>
      <c r="R5438" s="4">
        <f t="shared" si="593"/>
        <v>5.6520000000000001</v>
      </c>
      <c r="S5438">
        <f t="shared" si="594"/>
        <v>10</v>
      </c>
    </row>
    <row r="5439" spans="1:19" x14ac:dyDescent="0.25">
      <c r="A5439" s="9">
        <v>5438</v>
      </c>
      <c r="B5439">
        <v>4</v>
      </c>
      <c r="C5439" t="str">
        <f t="shared" si="588"/>
        <v>Abnormal</v>
      </c>
      <c r="D5439">
        <v>3</v>
      </c>
      <c r="E5439" t="str">
        <f t="shared" si="589"/>
        <v>Fair</v>
      </c>
      <c r="F5439">
        <v>192</v>
      </c>
      <c r="G5439">
        <v>3</v>
      </c>
      <c r="H5439" t="s">
        <v>3</v>
      </c>
      <c r="I5439" t="s">
        <v>29</v>
      </c>
      <c r="J5439" s="1">
        <v>5.2083333333333339</v>
      </c>
      <c r="K5439" s="1">
        <f t="shared" si="590"/>
        <v>10.000000000000002</v>
      </c>
      <c r="L5439" s="1">
        <f t="shared" si="591"/>
        <v>182</v>
      </c>
      <c r="M5439">
        <v>5190</v>
      </c>
      <c r="N5439">
        <v>0</v>
      </c>
      <c r="O5439" t="str">
        <f t="shared" si="592"/>
        <v>On time</v>
      </c>
      <c r="P5439" t="s">
        <v>7</v>
      </c>
      <c r="Q5439" t="s">
        <v>11</v>
      </c>
      <c r="R5439" s="4">
        <f t="shared" si="593"/>
        <v>5.19</v>
      </c>
      <c r="S5439">
        <f t="shared" si="594"/>
        <v>10</v>
      </c>
    </row>
    <row r="5440" spans="1:19" x14ac:dyDescent="0.25">
      <c r="A5440" s="9">
        <v>5439</v>
      </c>
      <c r="B5440">
        <v>4</v>
      </c>
      <c r="C5440" t="str">
        <f t="shared" si="588"/>
        <v>Abnormal</v>
      </c>
      <c r="D5440">
        <v>4</v>
      </c>
      <c r="E5440" t="str">
        <f t="shared" si="589"/>
        <v>Good</v>
      </c>
      <c r="F5440">
        <v>263</v>
      </c>
      <c r="G5440">
        <v>4</v>
      </c>
      <c r="H5440" t="s">
        <v>3</v>
      </c>
      <c r="I5440" t="s">
        <v>30</v>
      </c>
      <c r="J5440" s="1">
        <v>2.6615969581749046</v>
      </c>
      <c r="K5440" s="1">
        <f t="shared" si="590"/>
        <v>6.9999999999999991</v>
      </c>
      <c r="L5440" s="1">
        <f t="shared" si="591"/>
        <v>256</v>
      </c>
      <c r="M5440">
        <v>4041</v>
      </c>
      <c r="N5440">
        <v>1</v>
      </c>
      <c r="O5440" t="str">
        <f t="shared" si="592"/>
        <v>Delayed</v>
      </c>
      <c r="P5440" t="s">
        <v>8</v>
      </c>
      <c r="Q5440" t="s">
        <v>11</v>
      </c>
      <c r="R5440" s="4">
        <f t="shared" si="593"/>
        <v>4.0410000000000004</v>
      </c>
      <c r="S5440">
        <f t="shared" si="594"/>
        <v>10</v>
      </c>
    </row>
    <row r="5441" spans="1:19" x14ac:dyDescent="0.25">
      <c r="A5441" s="9">
        <v>5440</v>
      </c>
      <c r="B5441">
        <v>4</v>
      </c>
      <c r="C5441" t="str">
        <f t="shared" si="588"/>
        <v>Abnormal</v>
      </c>
      <c r="D5441">
        <v>5</v>
      </c>
      <c r="E5441" t="str">
        <f t="shared" si="589"/>
        <v>Good</v>
      </c>
      <c r="F5441">
        <v>198</v>
      </c>
      <c r="G5441">
        <v>6</v>
      </c>
      <c r="H5441" t="s">
        <v>3</v>
      </c>
      <c r="I5441" t="s">
        <v>29</v>
      </c>
      <c r="J5441" s="1">
        <v>3.0303030303030303</v>
      </c>
      <c r="K5441" s="1">
        <f t="shared" si="590"/>
        <v>6</v>
      </c>
      <c r="L5441" s="1">
        <f t="shared" si="591"/>
        <v>192</v>
      </c>
      <c r="M5441">
        <v>5380</v>
      </c>
      <c r="N5441">
        <v>0</v>
      </c>
      <c r="O5441" t="str">
        <f t="shared" si="592"/>
        <v>On time</v>
      </c>
      <c r="P5441" t="s">
        <v>9</v>
      </c>
      <c r="Q5441" t="s">
        <v>11</v>
      </c>
      <c r="R5441" s="4">
        <f t="shared" si="593"/>
        <v>5.38</v>
      </c>
      <c r="S5441">
        <f t="shared" si="594"/>
        <v>10</v>
      </c>
    </row>
    <row r="5442" spans="1:19" x14ac:dyDescent="0.25">
      <c r="A5442" s="9">
        <v>5441</v>
      </c>
      <c r="B5442">
        <v>3</v>
      </c>
      <c r="C5442" t="str">
        <f t="shared" si="588"/>
        <v>Normal</v>
      </c>
      <c r="D5442">
        <v>1</v>
      </c>
      <c r="E5442" t="str">
        <f t="shared" si="589"/>
        <v>Poor</v>
      </c>
      <c r="F5442">
        <v>225</v>
      </c>
      <c r="G5442">
        <v>2</v>
      </c>
      <c r="H5442" t="s">
        <v>4</v>
      </c>
      <c r="I5442" t="s">
        <v>30</v>
      </c>
      <c r="J5442" s="1">
        <v>2.666666666666667</v>
      </c>
      <c r="K5442" s="1">
        <f t="shared" si="590"/>
        <v>6.0000000000000009</v>
      </c>
      <c r="L5442" s="1">
        <f t="shared" si="591"/>
        <v>219</v>
      </c>
      <c r="M5442">
        <v>5274</v>
      </c>
      <c r="N5442">
        <v>1</v>
      </c>
      <c r="O5442" t="str">
        <f t="shared" si="592"/>
        <v>Delayed</v>
      </c>
      <c r="P5442" t="s">
        <v>10</v>
      </c>
      <c r="Q5442" t="s">
        <v>11</v>
      </c>
      <c r="R5442" s="4">
        <f t="shared" si="593"/>
        <v>5.274</v>
      </c>
      <c r="S5442">
        <f t="shared" si="594"/>
        <v>10</v>
      </c>
    </row>
    <row r="5443" spans="1:19" x14ac:dyDescent="0.25">
      <c r="A5443" s="9">
        <v>5442</v>
      </c>
      <c r="B5443">
        <v>3</v>
      </c>
      <c r="C5443" t="str">
        <f t="shared" ref="C5443:C5506" si="595">IF(B5443&lt;=3,"Normal", "Abnormal")</f>
        <v>Normal</v>
      </c>
      <c r="D5443">
        <v>1</v>
      </c>
      <c r="E5443" t="str">
        <f t="shared" ref="E5443:E5506" si="596">IF(D5443&lt;3,"Poor",IF(D5443=3,"Fair","Good"))</f>
        <v>Poor</v>
      </c>
      <c r="F5443">
        <v>209</v>
      </c>
      <c r="G5443">
        <v>2</v>
      </c>
      <c r="H5443" t="s">
        <v>3</v>
      </c>
      <c r="I5443" t="s">
        <v>29</v>
      </c>
      <c r="J5443" s="1">
        <v>1.4354066985645932</v>
      </c>
      <c r="K5443" s="1">
        <f t="shared" ref="K5443:K5506" si="597">F5443*J5443/100</f>
        <v>3</v>
      </c>
      <c r="L5443" s="1">
        <f t="shared" ref="L5443:L5506" si="598">F5443-K5443</f>
        <v>206</v>
      </c>
      <c r="M5443">
        <v>4184</v>
      </c>
      <c r="N5443">
        <v>0</v>
      </c>
      <c r="O5443" t="str">
        <f t="shared" ref="O5443:O5506" si="599">IF(N5443=1,"Delayed","On time")</f>
        <v>On time</v>
      </c>
      <c r="P5443" t="s">
        <v>7</v>
      </c>
      <c r="Q5443" t="s">
        <v>11</v>
      </c>
      <c r="R5443" s="4">
        <f t="shared" ref="R5443:R5506" si="600">M5443/1000</f>
        <v>4.1840000000000002</v>
      </c>
      <c r="S5443">
        <f t="shared" ref="S5443:S5506" si="601">IF(R5443&lt;=3,5,IF(R5443&lt;=6,10,15))</f>
        <v>10</v>
      </c>
    </row>
    <row r="5444" spans="1:19" x14ac:dyDescent="0.25">
      <c r="A5444" s="9">
        <v>5443</v>
      </c>
      <c r="B5444">
        <v>3</v>
      </c>
      <c r="C5444" t="str">
        <f t="shared" si="595"/>
        <v>Normal</v>
      </c>
      <c r="D5444">
        <v>4</v>
      </c>
      <c r="E5444" t="str">
        <f t="shared" si="596"/>
        <v>Good</v>
      </c>
      <c r="F5444">
        <v>222</v>
      </c>
      <c r="G5444">
        <v>3</v>
      </c>
      <c r="H5444" t="s">
        <v>3</v>
      </c>
      <c r="I5444" t="s">
        <v>30</v>
      </c>
      <c r="J5444" s="1">
        <v>1.3513513513513513</v>
      </c>
      <c r="K5444" s="1">
        <f t="shared" si="597"/>
        <v>3</v>
      </c>
      <c r="L5444" s="1">
        <f t="shared" si="598"/>
        <v>219</v>
      </c>
      <c r="M5444">
        <v>4068</v>
      </c>
      <c r="N5444">
        <v>0</v>
      </c>
      <c r="O5444" t="str">
        <f t="shared" si="599"/>
        <v>On time</v>
      </c>
      <c r="P5444" t="s">
        <v>5</v>
      </c>
      <c r="Q5444" t="s">
        <v>11</v>
      </c>
      <c r="R5444" s="4">
        <f t="shared" si="600"/>
        <v>4.0679999999999996</v>
      </c>
      <c r="S5444">
        <f t="shared" si="601"/>
        <v>10</v>
      </c>
    </row>
    <row r="5445" spans="1:19" x14ac:dyDescent="0.25">
      <c r="A5445" s="9">
        <v>5444</v>
      </c>
      <c r="B5445">
        <v>3</v>
      </c>
      <c r="C5445" t="str">
        <f t="shared" si="595"/>
        <v>Normal</v>
      </c>
      <c r="D5445">
        <v>1</v>
      </c>
      <c r="E5445" t="str">
        <f t="shared" si="596"/>
        <v>Poor</v>
      </c>
      <c r="F5445">
        <v>162</v>
      </c>
      <c r="G5445">
        <v>3</v>
      </c>
      <c r="H5445" t="s">
        <v>3</v>
      </c>
      <c r="I5445" t="s">
        <v>29</v>
      </c>
      <c r="J5445" s="1">
        <v>4.3209876543209873</v>
      </c>
      <c r="K5445" s="1">
        <f t="shared" si="597"/>
        <v>7</v>
      </c>
      <c r="L5445" s="1">
        <f t="shared" si="598"/>
        <v>155</v>
      </c>
      <c r="M5445">
        <v>5971</v>
      </c>
      <c r="N5445">
        <v>0</v>
      </c>
      <c r="O5445" t="str">
        <f t="shared" si="599"/>
        <v>On time</v>
      </c>
      <c r="P5445" t="s">
        <v>7</v>
      </c>
      <c r="Q5445" t="s">
        <v>11</v>
      </c>
      <c r="R5445" s="4">
        <f t="shared" si="600"/>
        <v>5.9710000000000001</v>
      </c>
      <c r="S5445">
        <f t="shared" si="601"/>
        <v>10</v>
      </c>
    </row>
    <row r="5446" spans="1:19" x14ac:dyDescent="0.25">
      <c r="A5446" s="9">
        <v>5445</v>
      </c>
      <c r="B5446">
        <v>5</v>
      </c>
      <c r="C5446" t="str">
        <f t="shared" si="595"/>
        <v>Abnormal</v>
      </c>
      <c r="D5446">
        <v>1</v>
      </c>
      <c r="E5446" t="str">
        <f t="shared" si="596"/>
        <v>Poor</v>
      </c>
      <c r="F5446">
        <v>217</v>
      </c>
      <c r="G5446">
        <v>2</v>
      </c>
      <c r="H5446" t="s">
        <v>3</v>
      </c>
      <c r="I5446" t="s">
        <v>30</v>
      </c>
      <c r="J5446" s="1">
        <v>2.7649769585253456</v>
      </c>
      <c r="K5446" s="1">
        <f t="shared" si="597"/>
        <v>6</v>
      </c>
      <c r="L5446" s="1">
        <f t="shared" si="598"/>
        <v>211</v>
      </c>
      <c r="M5446">
        <v>5518</v>
      </c>
      <c r="N5446">
        <v>0</v>
      </c>
      <c r="O5446" t="str">
        <f t="shared" si="599"/>
        <v>On time</v>
      </c>
      <c r="P5446" t="s">
        <v>8</v>
      </c>
      <c r="Q5446" t="s">
        <v>11</v>
      </c>
      <c r="R5446" s="4">
        <f t="shared" si="600"/>
        <v>5.5179999999999998</v>
      </c>
      <c r="S5446">
        <f t="shared" si="601"/>
        <v>10</v>
      </c>
    </row>
    <row r="5447" spans="1:19" x14ac:dyDescent="0.25">
      <c r="A5447" s="9">
        <v>5446</v>
      </c>
      <c r="B5447">
        <v>3</v>
      </c>
      <c r="C5447" t="str">
        <f t="shared" si="595"/>
        <v>Normal</v>
      </c>
      <c r="D5447">
        <v>5</v>
      </c>
      <c r="E5447" t="str">
        <f t="shared" si="596"/>
        <v>Good</v>
      </c>
      <c r="F5447">
        <v>252</v>
      </c>
      <c r="G5447">
        <v>4</v>
      </c>
      <c r="H5447" t="s">
        <v>2</v>
      </c>
      <c r="I5447" t="s">
        <v>29</v>
      </c>
      <c r="J5447" s="1">
        <v>2.7777777777777777</v>
      </c>
      <c r="K5447" s="1">
        <f t="shared" si="597"/>
        <v>7</v>
      </c>
      <c r="L5447" s="1">
        <f t="shared" si="598"/>
        <v>245</v>
      </c>
      <c r="M5447">
        <v>5328</v>
      </c>
      <c r="N5447">
        <v>1</v>
      </c>
      <c r="O5447" t="str">
        <f t="shared" si="599"/>
        <v>Delayed</v>
      </c>
      <c r="P5447" t="s">
        <v>9</v>
      </c>
      <c r="Q5447" t="s">
        <v>11</v>
      </c>
      <c r="R5447" s="4">
        <f t="shared" si="600"/>
        <v>5.3280000000000003</v>
      </c>
      <c r="S5447">
        <f t="shared" si="601"/>
        <v>10</v>
      </c>
    </row>
    <row r="5448" spans="1:19" x14ac:dyDescent="0.25">
      <c r="A5448" s="9">
        <v>5447</v>
      </c>
      <c r="B5448">
        <v>4</v>
      </c>
      <c r="C5448" t="str">
        <f t="shared" si="595"/>
        <v>Abnormal</v>
      </c>
      <c r="D5448">
        <v>1</v>
      </c>
      <c r="E5448" t="str">
        <f t="shared" si="596"/>
        <v>Poor</v>
      </c>
      <c r="F5448">
        <v>236</v>
      </c>
      <c r="G5448">
        <v>3</v>
      </c>
      <c r="H5448" t="s">
        <v>2</v>
      </c>
      <c r="I5448" t="s">
        <v>29</v>
      </c>
      <c r="J5448" s="1">
        <v>1.6949152542372881</v>
      </c>
      <c r="K5448" s="1">
        <f t="shared" si="597"/>
        <v>4</v>
      </c>
      <c r="L5448" s="1">
        <f t="shared" si="598"/>
        <v>232</v>
      </c>
      <c r="M5448">
        <v>4248</v>
      </c>
      <c r="N5448">
        <v>0</v>
      </c>
      <c r="O5448" t="str">
        <f t="shared" si="599"/>
        <v>On time</v>
      </c>
      <c r="P5448" t="s">
        <v>10</v>
      </c>
      <c r="Q5448" t="s">
        <v>11</v>
      </c>
      <c r="R5448" s="4">
        <f t="shared" si="600"/>
        <v>4.2480000000000002</v>
      </c>
      <c r="S5448">
        <f t="shared" si="601"/>
        <v>10</v>
      </c>
    </row>
    <row r="5449" spans="1:19" x14ac:dyDescent="0.25">
      <c r="A5449" s="9">
        <v>5448</v>
      </c>
      <c r="B5449">
        <v>4</v>
      </c>
      <c r="C5449" t="str">
        <f t="shared" si="595"/>
        <v>Abnormal</v>
      </c>
      <c r="D5449">
        <v>4</v>
      </c>
      <c r="E5449" t="str">
        <f t="shared" si="596"/>
        <v>Good</v>
      </c>
      <c r="F5449">
        <v>113</v>
      </c>
      <c r="G5449">
        <v>3</v>
      </c>
      <c r="H5449" t="s">
        <v>3</v>
      </c>
      <c r="I5449" t="s">
        <v>29</v>
      </c>
      <c r="J5449" s="1">
        <v>0.88495575221238942</v>
      </c>
      <c r="K5449" s="1">
        <f t="shared" si="597"/>
        <v>1</v>
      </c>
      <c r="L5449" s="1">
        <f t="shared" si="598"/>
        <v>112</v>
      </c>
      <c r="M5449">
        <v>5610</v>
      </c>
      <c r="N5449">
        <v>1</v>
      </c>
      <c r="O5449" t="str">
        <f t="shared" si="599"/>
        <v>Delayed</v>
      </c>
      <c r="P5449" t="s">
        <v>7</v>
      </c>
      <c r="Q5449" t="s">
        <v>11</v>
      </c>
      <c r="R5449" s="4">
        <f t="shared" si="600"/>
        <v>5.61</v>
      </c>
      <c r="S5449">
        <f t="shared" si="601"/>
        <v>10</v>
      </c>
    </row>
    <row r="5450" spans="1:19" x14ac:dyDescent="0.25">
      <c r="A5450" s="9">
        <v>5449</v>
      </c>
      <c r="B5450">
        <v>6</v>
      </c>
      <c r="C5450" t="str">
        <f t="shared" si="595"/>
        <v>Abnormal</v>
      </c>
      <c r="D5450">
        <v>4</v>
      </c>
      <c r="E5450" t="str">
        <f t="shared" si="596"/>
        <v>Good</v>
      </c>
      <c r="F5450">
        <v>157</v>
      </c>
      <c r="G5450">
        <v>6</v>
      </c>
      <c r="H5450" t="s">
        <v>2</v>
      </c>
      <c r="I5450" t="s">
        <v>29</v>
      </c>
      <c r="J5450" s="1">
        <v>5.7324840764331215</v>
      </c>
      <c r="K5450" s="1">
        <f t="shared" si="597"/>
        <v>9.0000000000000018</v>
      </c>
      <c r="L5450" s="1">
        <f t="shared" si="598"/>
        <v>148</v>
      </c>
      <c r="M5450">
        <v>5354</v>
      </c>
      <c r="N5450">
        <v>1</v>
      </c>
      <c r="O5450" t="str">
        <f t="shared" si="599"/>
        <v>Delayed</v>
      </c>
      <c r="P5450" t="s">
        <v>5</v>
      </c>
      <c r="Q5450" t="s">
        <v>11</v>
      </c>
      <c r="R5450" s="4">
        <f t="shared" si="600"/>
        <v>5.3540000000000001</v>
      </c>
      <c r="S5450">
        <f t="shared" si="601"/>
        <v>10</v>
      </c>
    </row>
    <row r="5451" spans="1:19" x14ac:dyDescent="0.25">
      <c r="A5451" s="9">
        <v>5450</v>
      </c>
      <c r="B5451">
        <v>5</v>
      </c>
      <c r="C5451" t="str">
        <f t="shared" si="595"/>
        <v>Abnormal</v>
      </c>
      <c r="D5451">
        <v>3</v>
      </c>
      <c r="E5451" t="str">
        <f t="shared" si="596"/>
        <v>Fair</v>
      </c>
      <c r="F5451">
        <v>169</v>
      </c>
      <c r="G5451">
        <v>4</v>
      </c>
      <c r="H5451" t="s">
        <v>2</v>
      </c>
      <c r="I5451" t="s">
        <v>29</v>
      </c>
      <c r="J5451" s="1">
        <v>2.3668639053254439</v>
      </c>
      <c r="K5451" s="1">
        <f t="shared" si="597"/>
        <v>4</v>
      </c>
      <c r="L5451" s="1">
        <f t="shared" si="598"/>
        <v>165</v>
      </c>
      <c r="M5451">
        <v>5683</v>
      </c>
      <c r="N5451">
        <v>0</v>
      </c>
      <c r="O5451" t="str">
        <f t="shared" si="599"/>
        <v>On time</v>
      </c>
      <c r="P5451" t="s">
        <v>7</v>
      </c>
      <c r="Q5451" t="s">
        <v>11</v>
      </c>
      <c r="R5451" s="4">
        <f t="shared" si="600"/>
        <v>5.6829999999999998</v>
      </c>
      <c r="S5451">
        <f t="shared" si="601"/>
        <v>10</v>
      </c>
    </row>
    <row r="5452" spans="1:19" x14ac:dyDescent="0.25">
      <c r="A5452" s="9">
        <v>5451</v>
      </c>
      <c r="B5452">
        <v>5</v>
      </c>
      <c r="C5452" t="str">
        <f t="shared" si="595"/>
        <v>Abnormal</v>
      </c>
      <c r="D5452">
        <v>3</v>
      </c>
      <c r="E5452" t="str">
        <f t="shared" si="596"/>
        <v>Fair</v>
      </c>
      <c r="F5452">
        <v>268</v>
      </c>
      <c r="G5452">
        <v>3</v>
      </c>
      <c r="H5452" t="s">
        <v>3</v>
      </c>
      <c r="I5452" t="s">
        <v>29</v>
      </c>
      <c r="J5452" s="1">
        <v>3.3582089552238807</v>
      </c>
      <c r="K5452" s="1">
        <f t="shared" si="597"/>
        <v>9</v>
      </c>
      <c r="L5452" s="1">
        <f t="shared" si="598"/>
        <v>259</v>
      </c>
      <c r="M5452">
        <v>4152</v>
      </c>
      <c r="N5452">
        <v>1</v>
      </c>
      <c r="O5452" t="str">
        <f t="shared" si="599"/>
        <v>Delayed</v>
      </c>
      <c r="P5452" t="s">
        <v>8</v>
      </c>
      <c r="Q5452" t="s">
        <v>11</v>
      </c>
      <c r="R5452" s="4">
        <f t="shared" si="600"/>
        <v>4.1520000000000001</v>
      </c>
      <c r="S5452">
        <f t="shared" si="601"/>
        <v>10</v>
      </c>
    </row>
    <row r="5453" spans="1:19" x14ac:dyDescent="0.25">
      <c r="A5453" s="9">
        <v>5452</v>
      </c>
      <c r="B5453">
        <v>4</v>
      </c>
      <c r="C5453" t="str">
        <f t="shared" si="595"/>
        <v>Abnormal</v>
      </c>
      <c r="D5453">
        <v>4</v>
      </c>
      <c r="E5453" t="str">
        <f t="shared" si="596"/>
        <v>Good</v>
      </c>
      <c r="F5453">
        <v>259</v>
      </c>
      <c r="G5453">
        <v>7</v>
      </c>
      <c r="H5453" t="s">
        <v>3</v>
      </c>
      <c r="I5453" t="s">
        <v>30</v>
      </c>
      <c r="J5453" s="1">
        <v>2.7027027027027026</v>
      </c>
      <c r="K5453" s="1">
        <f t="shared" si="597"/>
        <v>7</v>
      </c>
      <c r="L5453" s="1">
        <f t="shared" si="598"/>
        <v>252</v>
      </c>
      <c r="M5453">
        <v>4408</v>
      </c>
      <c r="N5453">
        <v>0</v>
      </c>
      <c r="O5453" t="str">
        <f t="shared" si="599"/>
        <v>On time</v>
      </c>
      <c r="P5453" t="s">
        <v>9</v>
      </c>
      <c r="Q5453" t="s">
        <v>11</v>
      </c>
      <c r="R5453" s="4">
        <f t="shared" si="600"/>
        <v>4.4080000000000004</v>
      </c>
      <c r="S5453">
        <f t="shared" si="601"/>
        <v>10</v>
      </c>
    </row>
    <row r="5454" spans="1:19" x14ac:dyDescent="0.25">
      <c r="A5454" s="9">
        <v>5453</v>
      </c>
      <c r="B5454">
        <v>3</v>
      </c>
      <c r="C5454" t="str">
        <f t="shared" si="595"/>
        <v>Normal</v>
      </c>
      <c r="D5454">
        <v>2</v>
      </c>
      <c r="E5454" t="str">
        <f t="shared" si="596"/>
        <v>Poor</v>
      </c>
      <c r="F5454">
        <v>135</v>
      </c>
      <c r="G5454">
        <v>7</v>
      </c>
      <c r="H5454" t="s">
        <v>3</v>
      </c>
      <c r="I5454" t="s">
        <v>29</v>
      </c>
      <c r="J5454" s="1">
        <v>3.7037037037037033</v>
      </c>
      <c r="K5454" s="1">
        <f t="shared" si="597"/>
        <v>4.9999999999999991</v>
      </c>
      <c r="L5454" s="1">
        <f t="shared" si="598"/>
        <v>130</v>
      </c>
      <c r="M5454">
        <v>4716</v>
      </c>
      <c r="N5454">
        <v>0</v>
      </c>
      <c r="O5454" t="str">
        <f t="shared" si="599"/>
        <v>On time</v>
      </c>
      <c r="P5454" t="s">
        <v>10</v>
      </c>
      <c r="Q5454" t="s">
        <v>11</v>
      </c>
      <c r="R5454" s="4">
        <f t="shared" si="600"/>
        <v>4.7160000000000002</v>
      </c>
      <c r="S5454">
        <f t="shared" si="601"/>
        <v>10</v>
      </c>
    </row>
    <row r="5455" spans="1:19" x14ac:dyDescent="0.25">
      <c r="A5455" s="9">
        <v>5454</v>
      </c>
      <c r="B5455">
        <v>4</v>
      </c>
      <c r="C5455" t="str">
        <f t="shared" si="595"/>
        <v>Abnormal</v>
      </c>
      <c r="D5455">
        <v>1</v>
      </c>
      <c r="E5455" t="str">
        <f t="shared" si="596"/>
        <v>Poor</v>
      </c>
      <c r="F5455">
        <v>196</v>
      </c>
      <c r="G5455">
        <v>5</v>
      </c>
      <c r="H5455" t="s">
        <v>2</v>
      </c>
      <c r="I5455" t="s">
        <v>30</v>
      </c>
      <c r="J5455" s="1">
        <v>3.5714285714285712</v>
      </c>
      <c r="K5455" s="1">
        <f t="shared" si="597"/>
        <v>7</v>
      </c>
      <c r="L5455" s="1">
        <f t="shared" si="598"/>
        <v>189</v>
      </c>
      <c r="M5455">
        <v>5380</v>
      </c>
      <c r="N5455">
        <v>0</v>
      </c>
      <c r="O5455" t="str">
        <f t="shared" si="599"/>
        <v>On time</v>
      </c>
      <c r="P5455" t="s">
        <v>7</v>
      </c>
      <c r="Q5455" t="s">
        <v>12</v>
      </c>
      <c r="R5455" s="4">
        <f t="shared" si="600"/>
        <v>5.38</v>
      </c>
      <c r="S5455">
        <f t="shared" si="601"/>
        <v>10</v>
      </c>
    </row>
    <row r="5456" spans="1:19" x14ac:dyDescent="0.25">
      <c r="A5456" s="9">
        <v>5455</v>
      </c>
      <c r="B5456">
        <v>5</v>
      </c>
      <c r="C5456" t="str">
        <f t="shared" si="595"/>
        <v>Abnormal</v>
      </c>
      <c r="D5456">
        <v>5</v>
      </c>
      <c r="E5456" t="str">
        <f t="shared" si="596"/>
        <v>Good</v>
      </c>
      <c r="F5456">
        <v>132</v>
      </c>
      <c r="G5456">
        <v>2</v>
      </c>
      <c r="H5456" t="s">
        <v>4</v>
      </c>
      <c r="I5456" t="s">
        <v>29</v>
      </c>
      <c r="J5456" s="1">
        <v>0.75757575757575757</v>
      </c>
      <c r="K5456" s="1">
        <f t="shared" si="597"/>
        <v>1</v>
      </c>
      <c r="L5456" s="1">
        <f t="shared" si="598"/>
        <v>131</v>
      </c>
      <c r="M5456">
        <v>4233</v>
      </c>
      <c r="N5456">
        <v>0</v>
      </c>
      <c r="O5456" t="str">
        <f t="shared" si="599"/>
        <v>On time</v>
      </c>
      <c r="P5456" t="s">
        <v>5</v>
      </c>
      <c r="Q5456" t="s">
        <v>12</v>
      </c>
      <c r="R5456" s="4">
        <f t="shared" si="600"/>
        <v>4.2329999999999997</v>
      </c>
      <c r="S5456">
        <f t="shared" si="601"/>
        <v>10</v>
      </c>
    </row>
    <row r="5457" spans="1:19" x14ac:dyDescent="0.25">
      <c r="A5457" s="9">
        <v>5456</v>
      </c>
      <c r="B5457">
        <v>3</v>
      </c>
      <c r="C5457" t="str">
        <f t="shared" si="595"/>
        <v>Normal</v>
      </c>
      <c r="D5457">
        <v>5</v>
      </c>
      <c r="E5457" t="str">
        <f t="shared" si="596"/>
        <v>Good</v>
      </c>
      <c r="F5457">
        <v>256</v>
      </c>
      <c r="G5457">
        <v>2</v>
      </c>
      <c r="H5457" t="s">
        <v>3</v>
      </c>
      <c r="I5457" t="s">
        <v>29</v>
      </c>
      <c r="J5457" s="1">
        <v>3.515625</v>
      </c>
      <c r="K5457" s="1">
        <f t="shared" si="597"/>
        <v>9</v>
      </c>
      <c r="L5457" s="1">
        <f t="shared" si="598"/>
        <v>247</v>
      </c>
      <c r="M5457">
        <v>5750</v>
      </c>
      <c r="N5457">
        <v>0</v>
      </c>
      <c r="O5457" t="str">
        <f t="shared" si="599"/>
        <v>On time</v>
      </c>
      <c r="P5457" t="s">
        <v>7</v>
      </c>
      <c r="Q5457" t="s">
        <v>12</v>
      </c>
      <c r="R5457" s="4">
        <f t="shared" si="600"/>
        <v>5.75</v>
      </c>
      <c r="S5457">
        <f t="shared" si="601"/>
        <v>10</v>
      </c>
    </row>
    <row r="5458" spans="1:19" x14ac:dyDescent="0.25">
      <c r="A5458" s="9">
        <v>5457</v>
      </c>
      <c r="B5458">
        <v>3</v>
      </c>
      <c r="C5458" t="str">
        <f t="shared" si="595"/>
        <v>Normal</v>
      </c>
      <c r="D5458">
        <v>5</v>
      </c>
      <c r="E5458" t="str">
        <f t="shared" si="596"/>
        <v>Good</v>
      </c>
      <c r="F5458">
        <v>240</v>
      </c>
      <c r="G5458">
        <v>8</v>
      </c>
      <c r="H5458" t="s">
        <v>2</v>
      </c>
      <c r="I5458" t="s">
        <v>30</v>
      </c>
      <c r="J5458" s="1">
        <v>3.75</v>
      </c>
      <c r="K5458" s="1">
        <f t="shared" si="597"/>
        <v>9</v>
      </c>
      <c r="L5458" s="1">
        <f t="shared" si="598"/>
        <v>231</v>
      </c>
      <c r="M5458">
        <v>4436</v>
      </c>
      <c r="N5458">
        <v>1</v>
      </c>
      <c r="O5458" t="str">
        <f t="shared" si="599"/>
        <v>Delayed</v>
      </c>
      <c r="P5458" t="s">
        <v>8</v>
      </c>
      <c r="Q5458" t="s">
        <v>12</v>
      </c>
      <c r="R5458" s="4">
        <f t="shared" si="600"/>
        <v>4.4359999999999999</v>
      </c>
      <c r="S5458">
        <f t="shared" si="601"/>
        <v>10</v>
      </c>
    </row>
    <row r="5459" spans="1:19" x14ac:dyDescent="0.25">
      <c r="A5459" s="9">
        <v>5458</v>
      </c>
      <c r="B5459">
        <v>2</v>
      </c>
      <c r="C5459" t="str">
        <f t="shared" si="595"/>
        <v>Normal</v>
      </c>
      <c r="D5459">
        <v>3</v>
      </c>
      <c r="E5459" t="str">
        <f t="shared" si="596"/>
        <v>Fair</v>
      </c>
      <c r="F5459">
        <v>225</v>
      </c>
      <c r="G5459">
        <v>7</v>
      </c>
      <c r="H5459" t="s">
        <v>4</v>
      </c>
      <c r="I5459" t="s">
        <v>30</v>
      </c>
      <c r="J5459" s="1">
        <v>3.1111111111111112</v>
      </c>
      <c r="K5459" s="1">
        <f t="shared" si="597"/>
        <v>7</v>
      </c>
      <c r="L5459" s="1">
        <f t="shared" si="598"/>
        <v>218</v>
      </c>
      <c r="M5459">
        <v>4009</v>
      </c>
      <c r="N5459">
        <v>1</v>
      </c>
      <c r="O5459" t="str">
        <f t="shared" si="599"/>
        <v>Delayed</v>
      </c>
      <c r="P5459" t="s">
        <v>9</v>
      </c>
      <c r="Q5459" t="s">
        <v>12</v>
      </c>
      <c r="R5459" s="4">
        <f t="shared" si="600"/>
        <v>4.0090000000000003</v>
      </c>
      <c r="S5459">
        <f t="shared" si="601"/>
        <v>10</v>
      </c>
    </row>
    <row r="5460" spans="1:19" x14ac:dyDescent="0.25">
      <c r="A5460" s="9">
        <v>5459</v>
      </c>
      <c r="B5460">
        <v>5</v>
      </c>
      <c r="C5460" t="str">
        <f t="shared" si="595"/>
        <v>Abnormal</v>
      </c>
      <c r="D5460">
        <v>2</v>
      </c>
      <c r="E5460" t="str">
        <f t="shared" si="596"/>
        <v>Poor</v>
      </c>
      <c r="F5460">
        <v>205</v>
      </c>
      <c r="G5460">
        <v>3</v>
      </c>
      <c r="H5460" t="s">
        <v>2</v>
      </c>
      <c r="I5460" t="s">
        <v>29</v>
      </c>
      <c r="J5460" s="1">
        <v>1.4634146341463417</v>
      </c>
      <c r="K5460" s="1">
        <f t="shared" si="597"/>
        <v>3.0000000000000004</v>
      </c>
      <c r="L5460" s="1">
        <f t="shared" si="598"/>
        <v>202</v>
      </c>
      <c r="M5460">
        <v>5182</v>
      </c>
      <c r="N5460">
        <v>0</v>
      </c>
      <c r="O5460" t="str">
        <f t="shared" si="599"/>
        <v>On time</v>
      </c>
      <c r="P5460" t="s">
        <v>10</v>
      </c>
      <c r="Q5460" t="s">
        <v>12</v>
      </c>
      <c r="R5460" s="4">
        <f t="shared" si="600"/>
        <v>5.1820000000000004</v>
      </c>
      <c r="S5460">
        <f t="shared" si="601"/>
        <v>10</v>
      </c>
    </row>
    <row r="5461" spans="1:19" x14ac:dyDescent="0.25">
      <c r="A5461" s="9">
        <v>5460</v>
      </c>
      <c r="B5461">
        <v>4</v>
      </c>
      <c r="C5461" t="str">
        <f t="shared" si="595"/>
        <v>Abnormal</v>
      </c>
      <c r="D5461">
        <v>4</v>
      </c>
      <c r="E5461" t="str">
        <f t="shared" si="596"/>
        <v>Good</v>
      </c>
      <c r="F5461">
        <v>146</v>
      </c>
      <c r="G5461">
        <v>3</v>
      </c>
      <c r="H5461" t="s">
        <v>2</v>
      </c>
      <c r="I5461" t="s">
        <v>29</v>
      </c>
      <c r="J5461" s="1">
        <v>6.8493150684931505</v>
      </c>
      <c r="K5461" s="1">
        <f t="shared" si="597"/>
        <v>10</v>
      </c>
      <c r="L5461" s="1">
        <f t="shared" si="598"/>
        <v>136</v>
      </c>
      <c r="M5461">
        <v>5805</v>
      </c>
      <c r="N5461">
        <v>0</v>
      </c>
      <c r="O5461" t="str">
        <f t="shared" si="599"/>
        <v>On time</v>
      </c>
      <c r="P5461" t="s">
        <v>7</v>
      </c>
      <c r="Q5461" t="s">
        <v>12</v>
      </c>
      <c r="R5461" s="4">
        <f t="shared" si="600"/>
        <v>5.8049999999999997</v>
      </c>
      <c r="S5461">
        <f t="shared" si="601"/>
        <v>10</v>
      </c>
    </row>
    <row r="5462" spans="1:19" x14ac:dyDescent="0.25">
      <c r="A5462" s="9">
        <v>5461</v>
      </c>
      <c r="B5462">
        <v>7</v>
      </c>
      <c r="C5462" t="str">
        <f t="shared" si="595"/>
        <v>Abnormal</v>
      </c>
      <c r="D5462">
        <v>3</v>
      </c>
      <c r="E5462" t="str">
        <f t="shared" si="596"/>
        <v>Fair</v>
      </c>
      <c r="F5462">
        <v>281</v>
      </c>
      <c r="G5462">
        <v>4</v>
      </c>
      <c r="H5462" t="s">
        <v>2</v>
      </c>
      <c r="I5462" t="s">
        <v>29</v>
      </c>
      <c r="J5462" s="1">
        <v>1.4234875444839856</v>
      </c>
      <c r="K5462" s="1">
        <f t="shared" si="597"/>
        <v>3.9999999999999996</v>
      </c>
      <c r="L5462" s="1">
        <f t="shared" si="598"/>
        <v>277</v>
      </c>
      <c r="M5462">
        <v>1480</v>
      </c>
      <c r="N5462">
        <v>0</v>
      </c>
      <c r="O5462" t="str">
        <f t="shared" si="599"/>
        <v>On time</v>
      </c>
      <c r="P5462" t="s">
        <v>5</v>
      </c>
      <c r="Q5462" t="s">
        <v>12</v>
      </c>
      <c r="R5462" s="4">
        <f t="shared" si="600"/>
        <v>1.48</v>
      </c>
      <c r="S5462">
        <f t="shared" si="601"/>
        <v>5</v>
      </c>
    </row>
    <row r="5463" spans="1:19" x14ac:dyDescent="0.25">
      <c r="A5463" s="9">
        <v>5462</v>
      </c>
      <c r="B5463">
        <v>6</v>
      </c>
      <c r="C5463" t="str">
        <f t="shared" si="595"/>
        <v>Abnormal</v>
      </c>
      <c r="D5463">
        <v>4</v>
      </c>
      <c r="E5463" t="str">
        <f t="shared" si="596"/>
        <v>Good</v>
      </c>
      <c r="F5463">
        <v>256</v>
      </c>
      <c r="G5463">
        <v>4</v>
      </c>
      <c r="H5463" t="s">
        <v>2</v>
      </c>
      <c r="I5463" t="s">
        <v>29</v>
      </c>
      <c r="J5463" s="1">
        <v>0.78125</v>
      </c>
      <c r="K5463" s="1">
        <f t="shared" si="597"/>
        <v>2</v>
      </c>
      <c r="L5463" s="1">
        <f t="shared" si="598"/>
        <v>254</v>
      </c>
      <c r="M5463">
        <v>1752</v>
      </c>
      <c r="N5463">
        <v>1</v>
      </c>
      <c r="O5463" t="str">
        <f t="shared" si="599"/>
        <v>Delayed</v>
      </c>
      <c r="P5463" t="s">
        <v>7</v>
      </c>
      <c r="Q5463" t="s">
        <v>12</v>
      </c>
      <c r="R5463" s="4">
        <f t="shared" si="600"/>
        <v>1.752</v>
      </c>
      <c r="S5463">
        <f t="shared" si="601"/>
        <v>5</v>
      </c>
    </row>
    <row r="5464" spans="1:19" x14ac:dyDescent="0.25">
      <c r="A5464" s="9">
        <v>5463</v>
      </c>
      <c r="B5464">
        <v>6</v>
      </c>
      <c r="C5464" t="str">
        <f t="shared" si="595"/>
        <v>Abnormal</v>
      </c>
      <c r="D5464">
        <v>2</v>
      </c>
      <c r="E5464" t="str">
        <f t="shared" si="596"/>
        <v>Poor</v>
      </c>
      <c r="F5464">
        <v>304</v>
      </c>
      <c r="G5464">
        <v>4</v>
      </c>
      <c r="H5464" t="s">
        <v>2</v>
      </c>
      <c r="I5464" t="s">
        <v>30</v>
      </c>
      <c r="J5464" s="1">
        <v>0.6578947368421052</v>
      </c>
      <c r="K5464" s="1">
        <f t="shared" si="597"/>
        <v>1.9999999999999998</v>
      </c>
      <c r="L5464" s="1">
        <f t="shared" si="598"/>
        <v>302</v>
      </c>
      <c r="M5464">
        <v>1256</v>
      </c>
      <c r="N5464">
        <v>1</v>
      </c>
      <c r="O5464" t="str">
        <f t="shared" si="599"/>
        <v>Delayed</v>
      </c>
      <c r="P5464" t="s">
        <v>8</v>
      </c>
      <c r="Q5464" t="s">
        <v>12</v>
      </c>
      <c r="R5464" s="4">
        <f t="shared" si="600"/>
        <v>1.256</v>
      </c>
      <c r="S5464">
        <f t="shared" si="601"/>
        <v>5</v>
      </c>
    </row>
    <row r="5465" spans="1:19" x14ac:dyDescent="0.25">
      <c r="A5465" s="9">
        <v>5464</v>
      </c>
      <c r="B5465">
        <v>6</v>
      </c>
      <c r="C5465" t="str">
        <f t="shared" si="595"/>
        <v>Abnormal</v>
      </c>
      <c r="D5465">
        <v>4</v>
      </c>
      <c r="E5465" t="str">
        <f t="shared" si="596"/>
        <v>Good</v>
      </c>
      <c r="F5465">
        <v>285</v>
      </c>
      <c r="G5465">
        <v>4</v>
      </c>
      <c r="H5465" t="s">
        <v>3</v>
      </c>
      <c r="I5465" t="s">
        <v>30</v>
      </c>
      <c r="J5465" s="1">
        <v>3.1578947368421053</v>
      </c>
      <c r="K5465" s="1">
        <f t="shared" si="597"/>
        <v>9</v>
      </c>
      <c r="L5465" s="1">
        <f t="shared" si="598"/>
        <v>276</v>
      </c>
      <c r="M5465">
        <v>1180</v>
      </c>
      <c r="N5465">
        <v>0</v>
      </c>
      <c r="O5465" t="str">
        <f t="shared" si="599"/>
        <v>On time</v>
      </c>
      <c r="P5465" t="s">
        <v>9</v>
      </c>
      <c r="Q5465" t="s">
        <v>12</v>
      </c>
      <c r="R5465" s="4">
        <f t="shared" si="600"/>
        <v>1.18</v>
      </c>
      <c r="S5465">
        <f t="shared" si="601"/>
        <v>5</v>
      </c>
    </row>
    <row r="5466" spans="1:19" x14ac:dyDescent="0.25">
      <c r="A5466" s="9">
        <v>5465</v>
      </c>
      <c r="B5466">
        <v>7</v>
      </c>
      <c r="C5466" t="str">
        <f t="shared" si="595"/>
        <v>Abnormal</v>
      </c>
      <c r="D5466">
        <v>5</v>
      </c>
      <c r="E5466" t="str">
        <f t="shared" si="596"/>
        <v>Good</v>
      </c>
      <c r="F5466">
        <v>283</v>
      </c>
      <c r="G5466">
        <v>5</v>
      </c>
      <c r="H5466" t="s">
        <v>2</v>
      </c>
      <c r="I5466" t="s">
        <v>30</v>
      </c>
      <c r="J5466" s="1">
        <v>2.8268551236749118</v>
      </c>
      <c r="K5466" s="1">
        <f t="shared" si="597"/>
        <v>8</v>
      </c>
      <c r="L5466" s="1">
        <f t="shared" si="598"/>
        <v>275</v>
      </c>
      <c r="M5466">
        <v>1578</v>
      </c>
      <c r="N5466">
        <v>0</v>
      </c>
      <c r="O5466" t="str">
        <f t="shared" si="599"/>
        <v>On time</v>
      </c>
      <c r="P5466" t="s">
        <v>10</v>
      </c>
      <c r="Q5466" t="s">
        <v>12</v>
      </c>
      <c r="R5466" s="4">
        <f t="shared" si="600"/>
        <v>1.5780000000000001</v>
      </c>
      <c r="S5466">
        <f t="shared" si="601"/>
        <v>5</v>
      </c>
    </row>
    <row r="5467" spans="1:19" x14ac:dyDescent="0.25">
      <c r="A5467" s="9">
        <v>5466</v>
      </c>
      <c r="B5467">
        <v>6</v>
      </c>
      <c r="C5467" t="str">
        <f t="shared" si="595"/>
        <v>Abnormal</v>
      </c>
      <c r="D5467">
        <v>4</v>
      </c>
      <c r="E5467" t="str">
        <f t="shared" si="596"/>
        <v>Good</v>
      </c>
      <c r="F5467">
        <v>304</v>
      </c>
      <c r="G5467">
        <v>4</v>
      </c>
      <c r="H5467" t="s">
        <v>2</v>
      </c>
      <c r="I5467" t="s">
        <v>30</v>
      </c>
      <c r="J5467" s="1">
        <v>1.9736842105263157</v>
      </c>
      <c r="K5467" s="1">
        <f t="shared" si="597"/>
        <v>6</v>
      </c>
      <c r="L5467" s="1">
        <f t="shared" si="598"/>
        <v>298</v>
      </c>
      <c r="M5467">
        <v>1890</v>
      </c>
      <c r="N5467">
        <v>1</v>
      </c>
      <c r="O5467" t="str">
        <f t="shared" si="599"/>
        <v>Delayed</v>
      </c>
      <c r="P5467" t="s">
        <v>7</v>
      </c>
      <c r="Q5467" t="s">
        <v>12</v>
      </c>
      <c r="R5467" s="4">
        <f t="shared" si="600"/>
        <v>1.89</v>
      </c>
      <c r="S5467">
        <f t="shared" si="601"/>
        <v>5</v>
      </c>
    </row>
    <row r="5468" spans="1:19" x14ac:dyDescent="0.25">
      <c r="A5468" s="9">
        <v>5467</v>
      </c>
      <c r="B5468">
        <v>6</v>
      </c>
      <c r="C5468" t="str">
        <f t="shared" si="595"/>
        <v>Abnormal</v>
      </c>
      <c r="D5468">
        <v>1</v>
      </c>
      <c r="E5468" t="str">
        <f t="shared" si="596"/>
        <v>Poor</v>
      </c>
      <c r="F5468">
        <v>282</v>
      </c>
      <c r="G5468">
        <v>4</v>
      </c>
      <c r="H5468" t="s">
        <v>3</v>
      </c>
      <c r="I5468" t="s">
        <v>30</v>
      </c>
      <c r="J5468" s="1">
        <v>1.4184397163120568</v>
      </c>
      <c r="K5468" s="1">
        <f t="shared" si="597"/>
        <v>4</v>
      </c>
      <c r="L5468" s="1">
        <f t="shared" si="598"/>
        <v>278</v>
      </c>
      <c r="M5468">
        <v>1716</v>
      </c>
      <c r="N5468">
        <v>0</v>
      </c>
      <c r="O5468" t="str">
        <f t="shared" si="599"/>
        <v>On time</v>
      </c>
      <c r="P5468" t="s">
        <v>5</v>
      </c>
      <c r="Q5468" t="s">
        <v>12</v>
      </c>
      <c r="R5468" s="4">
        <f t="shared" si="600"/>
        <v>1.716</v>
      </c>
      <c r="S5468">
        <f t="shared" si="601"/>
        <v>5</v>
      </c>
    </row>
    <row r="5469" spans="1:19" x14ac:dyDescent="0.25">
      <c r="A5469" s="9">
        <v>5468</v>
      </c>
      <c r="B5469">
        <v>6</v>
      </c>
      <c r="C5469" t="str">
        <f t="shared" si="595"/>
        <v>Abnormal</v>
      </c>
      <c r="D5469">
        <v>3</v>
      </c>
      <c r="E5469" t="str">
        <f t="shared" si="596"/>
        <v>Fair</v>
      </c>
      <c r="F5469">
        <v>304</v>
      </c>
      <c r="G5469">
        <v>5</v>
      </c>
      <c r="H5469" t="s">
        <v>3</v>
      </c>
      <c r="I5469" t="s">
        <v>29</v>
      </c>
      <c r="J5469" s="1">
        <v>1.9736842105263157</v>
      </c>
      <c r="K5469" s="1">
        <f t="shared" si="597"/>
        <v>6</v>
      </c>
      <c r="L5469" s="1">
        <f t="shared" si="598"/>
        <v>298</v>
      </c>
      <c r="M5469">
        <v>1184</v>
      </c>
      <c r="N5469">
        <v>0</v>
      </c>
      <c r="O5469" t="str">
        <f t="shared" si="599"/>
        <v>On time</v>
      </c>
      <c r="P5469" t="s">
        <v>7</v>
      </c>
      <c r="Q5469" t="s">
        <v>12</v>
      </c>
      <c r="R5469" s="4">
        <f t="shared" si="600"/>
        <v>1.1839999999999999</v>
      </c>
      <c r="S5469">
        <f t="shared" si="601"/>
        <v>5</v>
      </c>
    </row>
    <row r="5470" spans="1:19" x14ac:dyDescent="0.25">
      <c r="A5470" s="9">
        <v>5469</v>
      </c>
      <c r="B5470">
        <v>6</v>
      </c>
      <c r="C5470" t="str">
        <f t="shared" si="595"/>
        <v>Abnormal</v>
      </c>
      <c r="D5470">
        <v>5</v>
      </c>
      <c r="E5470" t="str">
        <f t="shared" si="596"/>
        <v>Good</v>
      </c>
      <c r="F5470">
        <v>301</v>
      </c>
      <c r="G5470">
        <v>5</v>
      </c>
      <c r="H5470" t="s">
        <v>3</v>
      </c>
      <c r="I5470" t="s">
        <v>30</v>
      </c>
      <c r="J5470" s="1">
        <v>0.99667774086378735</v>
      </c>
      <c r="K5470" s="1">
        <f t="shared" si="597"/>
        <v>3</v>
      </c>
      <c r="L5470" s="1">
        <f t="shared" si="598"/>
        <v>298</v>
      </c>
      <c r="M5470">
        <v>1628</v>
      </c>
      <c r="N5470">
        <v>0</v>
      </c>
      <c r="O5470" t="str">
        <f t="shared" si="599"/>
        <v>On time</v>
      </c>
      <c r="P5470" t="s">
        <v>8</v>
      </c>
      <c r="Q5470" t="s">
        <v>12</v>
      </c>
      <c r="R5470" s="4">
        <f t="shared" si="600"/>
        <v>1.6279999999999999</v>
      </c>
      <c r="S5470">
        <f t="shared" si="601"/>
        <v>5</v>
      </c>
    </row>
    <row r="5471" spans="1:19" x14ac:dyDescent="0.25">
      <c r="A5471" s="9">
        <v>5470</v>
      </c>
      <c r="B5471">
        <v>7</v>
      </c>
      <c r="C5471" t="str">
        <f t="shared" si="595"/>
        <v>Abnormal</v>
      </c>
      <c r="D5471">
        <v>1</v>
      </c>
      <c r="E5471" t="str">
        <f t="shared" si="596"/>
        <v>Poor</v>
      </c>
      <c r="F5471">
        <v>296</v>
      </c>
      <c r="G5471">
        <v>4</v>
      </c>
      <c r="H5471" t="s">
        <v>2</v>
      </c>
      <c r="I5471" t="s">
        <v>29</v>
      </c>
      <c r="J5471" s="1">
        <v>3.3783783783783785</v>
      </c>
      <c r="K5471" s="1">
        <f t="shared" si="597"/>
        <v>10</v>
      </c>
      <c r="L5471" s="1">
        <f t="shared" si="598"/>
        <v>286</v>
      </c>
      <c r="M5471">
        <v>1230</v>
      </c>
      <c r="N5471">
        <v>1</v>
      </c>
      <c r="O5471" t="str">
        <f t="shared" si="599"/>
        <v>Delayed</v>
      </c>
      <c r="P5471" t="s">
        <v>9</v>
      </c>
      <c r="Q5471" t="s">
        <v>12</v>
      </c>
      <c r="R5471" s="4">
        <f t="shared" si="600"/>
        <v>1.23</v>
      </c>
      <c r="S5471">
        <f t="shared" si="601"/>
        <v>5</v>
      </c>
    </row>
    <row r="5472" spans="1:19" x14ac:dyDescent="0.25">
      <c r="A5472" s="9">
        <v>5471</v>
      </c>
      <c r="B5472">
        <v>6</v>
      </c>
      <c r="C5472" t="str">
        <f t="shared" si="595"/>
        <v>Abnormal</v>
      </c>
      <c r="D5472">
        <v>5</v>
      </c>
      <c r="E5472" t="str">
        <f t="shared" si="596"/>
        <v>Good</v>
      </c>
      <c r="F5472">
        <v>264</v>
      </c>
      <c r="G5472">
        <v>4</v>
      </c>
      <c r="H5472" t="s">
        <v>2</v>
      </c>
      <c r="I5472" t="s">
        <v>30</v>
      </c>
      <c r="J5472" s="1">
        <v>0.37878787878787878</v>
      </c>
      <c r="K5472" s="1">
        <f t="shared" si="597"/>
        <v>1</v>
      </c>
      <c r="L5472" s="1">
        <f t="shared" si="598"/>
        <v>263</v>
      </c>
      <c r="M5472">
        <v>1039</v>
      </c>
      <c r="N5472">
        <v>1</v>
      </c>
      <c r="O5472" t="str">
        <f t="shared" si="599"/>
        <v>Delayed</v>
      </c>
      <c r="P5472" t="s">
        <v>10</v>
      </c>
      <c r="Q5472" t="s">
        <v>12</v>
      </c>
      <c r="R5472" s="4">
        <f t="shared" si="600"/>
        <v>1.0389999999999999</v>
      </c>
      <c r="S5472">
        <f t="shared" si="601"/>
        <v>5</v>
      </c>
    </row>
    <row r="5473" spans="1:19" x14ac:dyDescent="0.25">
      <c r="A5473" s="9">
        <v>5472</v>
      </c>
      <c r="B5473">
        <v>6</v>
      </c>
      <c r="C5473" t="str">
        <f t="shared" si="595"/>
        <v>Abnormal</v>
      </c>
      <c r="D5473">
        <v>4</v>
      </c>
      <c r="E5473" t="str">
        <f t="shared" si="596"/>
        <v>Good</v>
      </c>
      <c r="F5473">
        <v>306</v>
      </c>
      <c r="G5473">
        <v>4</v>
      </c>
      <c r="H5473" t="s">
        <v>2</v>
      </c>
      <c r="I5473" t="s">
        <v>30</v>
      </c>
      <c r="J5473" s="1">
        <v>2.9411764705882351</v>
      </c>
      <c r="K5473" s="1">
        <f t="shared" si="597"/>
        <v>8.9999999999999982</v>
      </c>
      <c r="L5473" s="1">
        <f t="shared" si="598"/>
        <v>297</v>
      </c>
      <c r="M5473">
        <v>1595</v>
      </c>
      <c r="N5473">
        <v>0</v>
      </c>
      <c r="O5473" t="str">
        <f t="shared" si="599"/>
        <v>On time</v>
      </c>
      <c r="P5473" t="s">
        <v>7</v>
      </c>
      <c r="Q5473" t="s">
        <v>12</v>
      </c>
      <c r="R5473" s="4">
        <f t="shared" si="600"/>
        <v>1.595</v>
      </c>
      <c r="S5473">
        <f t="shared" si="601"/>
        <v>5</v>
      </c>
    </row>
    <row r="5474" spans="1:19" x14ac:dyDescent="0.25">
      <c r="A5474" s="9">
        <v>5473</v>
      </c>
      <c r="B5474">
        <v>4</v>
      </c>
      <c r="C5474" t="str">
        <f t="shared" si="595"/>
        <v>Abnormal</v>
      </c>
      <c r="D5474">
        <v>1</v>
      </c>
      <c r="E5474" t="str">
        <f t="shared" si="596"/>
        <v>Poor</v>
      </c>
      <c r="F5474">
        <v>241</v>
      </c>
      <c r="G5474">
        <v>3</v>
      </c>
      <c r="H5474" t="s">
        <v>2</v>
      </c>
      <c r="I5474" t="s">
        <v>30</v>
      </c>
      <c r="J5474" s="1">
        <v>1.6597510373443984</v>
      </c>
      <c r="K5474" s="1">
        <f t="shared" si="597"/>
        <v>4</v>
      </c>
      <c r="L5474" s="1">
        <f t="shared" si="598"/>
        <v>237</v>
      </c>
      <c r="M5474">
        <v>4493</v>
      </c>
      <c r="N5474">
        <v>1</v>
      </c>
      <c r="O5474" t="str">
        <f t="shared" si="599"/>
        <v>Delayed</v>
      </c>
      <c r="P5474" t="s">
        <v>5</v>
      </c>
      <c r="Q5474" t="s">
        <v>12</v>
      </c>
      <c r="R5474" s="4">
        <f t="shared" si="600"/>
        <v>4.4930000000000003</v>
      </c>
      <c r="S5474">
        <f t="shared" si="601"/>
        <v>10</v>
      </c>
    </row>
    <row r="5475" spans="1:19" x14ac:dyDescent="0.25">
      <c r="A5475" s="9">
        <v>5474</v>
      </c>
      <c r="B5475">
        <v>4</v>
      </c>
      <c r="C5475" t="str">
        <f t="shared" si="595"/>
        <v>Abnormal</v>
      </c>
      <c r="D5475">
        <v>5</v>
      </c>
      <c r="E5475" t="str">
        <f t="shared" si="596"/>
        <v>Good</v>
      </c>
      <c r="F5475">
        <v>266</v>
      </c>
      <c r="G5475">
        <v>3</v>
      </c>
      <c r="H5475" t="s">
        <v>3</v>
      </c>
      <c r="I5475" t="s">
        <v>30</v>
      </c>
      <c r="J5475" s="1">
        <v>3.007518796992481</v>
      </c>
      <c r="K5475" s="1">
        <f t="shared" si="597"/>
        <v>8</v>
      </c>
      <c r="L5475" s="1">
        <f t="shared" si="598"/>
        <v>258</v>
      </c>
      <c r="M5475">
        <v>4889</v>
      </c>
      <c r="N5475">
        <v>0</v>
      </c>
      <c r="O5475" t="str">
        <f t="shared" si="599"/>
        <v>On time</v>
      </c>
      <c r="P5475" t="s">
        <v>7</v>
      </c>
      <c r="Q5475" t="s">
        <v>12</v>
      </c>
      <c r="R5475" s="4">
        <f t="shared" si="600"/>
        <v>4.8890000000000002</v>
      </c>
      <c r="S5475">
        <f t="shared" si="601"/>
        <v>10</v>
      </c>
    </row>
    <row r="5476" spans="1:19" x14ac:dyDescent="0.25">
      <c r="A5476" s="9">
        <v>5475</v>
      </c>
      <c r="B5476">
        <v>4</v>
      </c>
      <c r="C5476" t="str">
        <f t="shared" si="595"/>
        <v>Abnormal</v>
      </c>
      <c r="D5476">
        <v>4</v>
      </c>
      <c r="E5476" t="str">
        <f t="shared" si="596"/>
        <v>Good</v>
      </c>
      <c r="F5476">
        <v>253</v>
      </c>
      <c r="G5476">
        <v>2</v>
      </c>
      <c r="H5476" t="s">
        <v>2</v>
      </c>
      <c r="I5476" t="s">
        <v>29</v>
      </c>
      <c r="J5476" s="1">
        <v>2.3715415019762842</v>
      </c>
      <c r="K5476" s="1">
        <f t="shared" si="597"/>
        <v>5.9999999999999991</v>
      </c>
      <c r="L5476" s="1">
        <f t="shared" si="598"/>
        <v>247</v>
      </c>
      <c r="M5476">
        <v>5892</v>
      </c>
      <c r="N5476">
        <v>0</v>
      </c>
      <c r="O5476" t="str">
        <f t="shared" si="599"/>
        <v>On time</v>
      </c>
      <c r="P5476" t="s">
        <v>8</v>
      </c>
      <c r="Q5476" t="s">
        <v>12</v>
      </c>
      <c r="R5476" s="4">
        <f t="shared" si="600"/>
        <v>5.8920000000000003</v>
      </c>
      <c r="S5476">
        <f t="shared" si="601"/>
        <v>10</v>
      </c>
    </row>
    <row r="5477" spans="1:19" x14ac:dyDescent="0.25">
      <c r="A5477" s="9">
        <v>5476</v>
      </c>
      <c r="B5477">
        <v>4</v>
      </c>
      <c r="C5477" t="str">
        <f t="shared" si="595"/>
        <v>Abnormal</v>
      </c>
      <c r="D5477">
        <v>2</v>
      </c>
      <c r="E5477" t="str">
        <f t="shared" si="596"/>
        <v>Poor</v>
      </c>
      <c r="F5477">
        <v>192</v>
      </c>
      <c r="G5477">
        <v>3</v>
      </c>
      <c r="H5477" t="s">
        <v>3</v>
      </c>
      <c r="I5477" t="s">
        <v>29</v>
      </c>
      <c r="J5477" s="1">
        <v>1.5625</v>
      </c>
      <c r="K5477" s="1">
        <f t="shared" si="597"/>
        <v>3</v>
      </c>
      <c r="L5477" s="1">
        <f t="shared" si="598"/>
        <v>189</v>
      </c>
      <c r="M5477">
        <v>4922</v>
      </c>
      <c r="N5477">
        <v>0</v>
      </c>
      <c r="O5477" t="str">
        <f t="shared" si="599"/>
        <v>On time</v>
      </c>
      <c r="P5477" t="s">
        <v>9</v>
      </c>
      <c r="Q5477" t="s">
        <v>6</v>
      </c>
      <c r="R5477" s="4">
        <f t="shared" si="600"/>
        <v>4.9219999999999997</v>
      </c>
      <c r="S5477">
        <f t="shared" si="601"/>
        <v>10</v>
      </c>
    </row>
    <row r="5478" spans="1:19" x14ac:dyDescent="0.25">
      <c r="A5478" s="9">
        <v>5477</v>
      </c>
      <c r="B5478">
        <v>4</v>
      </c>
      <c r="C5478" t="str">
        <f t="shared" si="595"/>
        <v>Abnormal</v>
      </c>
      <c r="D5478">
        <v>5</v>
      </c>
      <c r="E5478" t="str">
        <f t="shared" si="596"/>
        <v>Good</v>
      </c>
      <c r="F5478">
        <v>263</v>
      </c>
      <c r="G5478">
        <v>4</v>
      </c>
      <c r="H5478" t="s">
        <v>3</v>
      </c>
      <c r="I5478" t="s">
        <v>29</v>
      </c>
      <c r="J5478" s="1">
        <v>2.6615969581749046</v>
      </c>
      <c r="K5478" s="1">
        <f t="shared" si="597"/>
        <v>6.9999999999999991</v>
      </c>
      <c r="L5478" s="1">
        <f t="shared" si="598"/>
        <v>256</v>
      </c>
      <c r="M5478">
        <v>4243</v>
      </c>
      <c r="N5478">
        <v>1</v>
      </c>
      <c r="O5478" t="str">
        <f t="shared" si="599"/>
        <v>Delayed</v>
      </c>
      <c r="P5478" t="s">
        <v>10</v>
      </c>
      <c r="Q5478" t="s">
        <v>6</v>
      </c>
      <c r="R5478" s="4">
        <f t="shared" si="600"/>
        <v>4.2430000000000003</v>
      </c>
      <c r="S5478">
        <f t="shared" si="601"/>
        <v>10</v>
      </c>
    </row>
    <row r="5479" spans="1:19" x14ac:dyDescent="0.25">
      <c r="A5479" s="9">
        <v>5478</v>
      </c>
      <c r="B5479">
        <v>4</v>
      </c>
      <c r="C5479" t="str">
        <f t="shared" si="595"/>
        <v>Abnormal</v>
      </c>
      <c r="D5479">
        <v>4</v>
      </c>
      <c r="E5479" t="str">
        <f t="shared" si="596"/>
        <v>Good</v>
      </c>
      <c r="F5479">
        <v>198</v>
      </c>
      <c r="G5479">
        <v>6</v>
      </c>
      <c r="H5479" t="s">
        <v>3</v>
      </c>
      <c r="I5479" t="s">
        <v>30</v>
      </c>
      <c r="J5479" s="1">
        <v>4.5454545454545459</v>
      </c>
      <c r="K5479" s="1">
        <f t="shared" si="597"/>
        <v>9.0000000000000018</v>
      </c>
      <c r="L5479" s="1">
        <f t="shared" si="598"/>
        <v>189</v>
      </c>
      <c r="M5479">
        <v>5730</v>
      </c>
      <c r="N5479">
        <v>1</v>
      </c>
      <c r="O5479" t="str">
        <f t="shared" si="599"/>
        <v>Delayed</v>
      </c>
      <c r="P5479" t="s">
        <v>7</v>
      </c>
      <c r="Q5479" t="s">
        <v>6</v>
      </c>
      <c r="R5479" s="4">
        <f t="shared" si="600"/>
        <v>5.73</v>
      </c>
      <c r="S5479">
        <f t="shared" si="601"/>
        <v>10</v>
      </c>
    </row>
    <row r="5480" spans="1:19" x14ac:dyDescent="0.25">
      <c r="A5480" s="9">
        <v>5479</v>
      </c>
      <c r="B5480">
        <v>3</v>
      </c>
      <c r="C5480" t="str">
        <f t="shared" si="595"/>
        <v>Normal</v>
      </c>
      <c r="D5480">
        <v>4</v>
      </c>
      <c r="E5480" t="str">
        <f t="shared" si="596"/>
        <v>Good</v>
      </c>
      <c r="F5480">
        <v>225</v>
      </c>
      <c r="G5480">
        <v>2</v>
      </c>
      <c r="H5480" t="s">
        <v>4</v>
      </c>
      <c r="I5480" t="s">
        <v>30</v>
      </c>
      <c r="J5480" s="1">
        <v>2.2222222222222223</v>
      </c>
      <c r="K5480" s="1">
        <f t="shared" si="597"/>
        <v>5</v>
      </c>
      <c r="L5480" s="1">
        <f t="shared" si="598"/>
        <v>220</v>
      </c>
      <c r="M5480">
        <v>5997</v>
      </c>
      <c r="N5480">
        <v>0</v>
      </c>
      <c r="O5480" t="str">
        <f t="shared" si="599"/>
        <v>On time</v>
      </c>
      <c r="P5480" t="s">
        <v>5</v>
      </c>
      <c r="Q5480" t="s">
        <v>6</v>
      </c>
      <c r="R5480" s="4">
        <f t="shared" si="600"/>
        <v>5.9969999999999999</v>
      </c>
      <c r="S5480">
        <f t="shared" si="601"/>
        <v>10</v>
      </c>
    </row>
    <row r="5481" spans="1:19" x14ac:dyDescent="0.25">
      <c r="A5481" s="9">
        <v>5480</v>
      </c>
      <c r="B5481">
        <v>3</v>
      </c>
      <c r="C5481" t="str">
        <f t="shared" si="595"/>
        <v>Normal</v>
      </c>
      <c r="D5481">
        <v>2</v>
      </c>
      <c r="E5481" t="str">
        <f t="shared" si="596"/>
        <v>Poor</v>
      </c>
      <c r="F5481">
        <v>209</v>
      </c>
      <c r="G5481">
        <v>2</v>
      </c>
      <c r="H5481" t="s">
        <v>3</v>
      </c>
      <c r="I5481" t="s">
        <v>30</v>
      </c>
      <c r="J5481" s="1">
        <v>2.8708133971291865</v>
      </c>
      <c r="K5481" s="1">
        <f t="shared" si="597"/>
        <v>6</v>
      </c>
      <c r="L5481" s="1">
        <f t="shared" si="598"/>
        <v>203</v>
      </c>
      <c r="M5481">
        <v>5095</v>
      </c>
      <c r="N5481">
        <v>1</v>
      </c>
      <c r="O5481" t="str">
        <f t="shared" si="599"/>
        <v>Delayed</v>
      </c>
      <c r="P5481" t="s">
        <v>7</v>
      </c>
      <c r="Q5481" t="s">
        <v>6</v>
      </c>
      <c r="R5481" s="4">
        <f t="shared" si="600"/>
        <v>5.0949999999999998</v>
      </c>
      <c r="S5481">
        <f t="shared" si="601"/>
        <v>10</v>
      </c>
    </row>
    <row r="5482" spans="1:19" x14ac:dyDescent="0.25">
      <c r="A5482" s="9">
        <v>5481</v>
      </c>
      <c r="B5482">
        <v>3</v>
      </c>
      <c r="C5482" t="str">
        <f t="shared" si="595"/>
        <v>Normal</v>
      </c>
      <c r="D5482">
        <v>1</v>
      </c>
      <c r="E5482" t="str">
        <f t="shared" si="596"/>
        <v>Poor</v>
      </c>
      <c r="F5482">
        <v>222</v>
      </c>
      <c r="G5482">
        <v>3</v>
      </c>
      <c r="H5482" t="s">
        <v>3</v>
      </c>
      <c r="I5482" t="s">
        <v>29</v>
      </c>
      <c r="J5482" s="1">
        <v>3.6036036036036037</v>
      </c>
      <c r="K5482" s="1">
        <f t="shared" si="597"/>
        <v>8</v>
      </c>
      <c r="L5482" s="1">
        <f t="shared" si="598"/>
        <v>214</v>
      </c>
      <c r="M5482">
        <v>4650</v>
      </c>
      <c r="N5482">
        <v>1</v>
      </c>
      <c r="O5482" t="str">
        <f t="shared" si="599"/>
        <v>Delayed</v>
      </c>
      <c r="P5482" t="s">
        <v>8</v>
      </c>
      <c r="Q5482" t="s">
        <v>6</v>
      </c>
      <c r="R5482" s="4">
        <f t="shared" si="600"/>
        <v>4.6500000000000004</v>
      </c>
      <c r="S5482">
        <f t="shared" si="601"/>
        <v>10</v>
      </c>
    </row>
    <row r="5483" spans="1:19" x14ac:dyDescent="0.25">
      <c r="A5483" s="9">
        <v>5482</v>
      </c>
      <c r="B5483">
        <v>3</v>
      </c>
      <c r="C5483" t="str">
        <f t="shared" si="595"/>
        <v>Normal</v>
      </c>
      <c r="D5483">
        <v>5</v>
      </c>
      <c r="E5483" t="str">
        <f t="shared" si="596"/>
        <v>Good</v>
      </c>
      <c r="F5483">
        <v>162</v>
      </c>
      <c r="G5483">
        <v>3</v>
      </c>
      <c r="H5483" t="s">
        <v>3</v>
      </c>
      <c r="I5483" t="s">
        <v>30</v>
      </c>
      <c r="J5483" s="1">
        <v>0.61728395061728392</v>
      </c>
      <c r="K5483" s="1">
        <f t="shared" si="597"/>
        <v>1</v>
      </c>
      <c r="L5483" s="1">
        <f t="shared" si="598"/>
        <v>161</v>
      </c>
      <c r="M5483">
        <v>4480</v>
      </c>
      <c r="N5483">
        <v>0</v>
      </c>
      <c r="O5483" t="str">
        <f t="shared" si="599"/>
        <v>On time</v>
      </c>
      <c r="P5483" t="s">
        <v>9</v>
      </c>
      <c r="Q5483" t="s">
        <v>6</v>
      </c>
      <c r="R5483" s="4">
        <f t="shared" si="600"/>
        <v>4.4800000000000004</v>
      </c>
      <c r="S5483">
        <f t="shared" si="601"/>
        <v>10</v>
      </c>
    </row>
    <row r="5484" spans="1:19" x14ac:dyDescent="0.25">
      <c r="A5484" s="9">
        <v>5483</v>
      </c>
      <c r="B5484">
        <v>5</v>
      </c>
      <c r="C5484" t="str">
        <f t="shared" si="595"/>
        <v>Abnormal</v>
      </c>
      <c r="D5484">
        <v>4</v>
      </c>
      <c r="E5484" t="str">
        <f t="shared" si="596"/>
        <v>Good</v>
      </c>
      <c r="F5484">
        <v>217</v>
      </c>
      <c r="G5484">
        <v>2</v>
      </c>
      <c r="H5484" t="s">
        <v>3</v>
      </c>
      <c r="I5484" t="s">
        <v>30</v>
      </c>
      <c r="J5484" s="1">
        <v>1.8433179723502304</v>
      </c>
      <c r="K5484" s="1">
        <f t="shared" si="597"/>
        <v>4</v>
      </c>
      <c r="L5484" s="1">
        <f t="shared" si="598"/>
        <v>213</v>
      </c>
      <c r="M5484">
        <v>4380</v>
      </c>
      <c r="N5484">
        <v>1</v>
      </c>
      <c r="O5484" t="str">
        <f t="shared" si="599"/>
        <v>Delayed</v>
      </c>
      <c r="P5484" t="s">
        <v>10</v>
      </c>
      <c r="Q5484" t="s">
        <v>6</v>
      </c>
      <c r="R5484" s="4">
        <f t="shared" si="600"/>
        <v>4.38</v>
      </c>
      <c r="S5484">
        <f t="shared" si="601"/>
        <v>10</v>
      </c>
    </row>
    <row r="5485" spans="1:19" x14ac:dyDescent="0.25">
      <c r="A5485" s="9">
        <v>5484</v>
      </c>
      <c r="B5485">
        <v>3</v>
      </c>
      <c r="C5485" t="str">
        <f t="shared" si="595"/>
        <v>Normal</v>
      </c>
      <c r="D5485">
        <v>4</v>
      </c>
      <c r="E5485" t="str">
        <f t="shared" si="596"/>
        <v>Good</v>
      </c>
      <c r="F5485">
        <v>252</v>
      </c>
      <c r="G5485">
        <v>4</v>
      </c>
      <c r="H5485" t="s">
        <v>2</v>
      </c>
      <c r="I5485" t="s">
        <v>29</v>
      </c>
      <c r="J5485" s="1">
        <v>3.9682539682539679</v>
      </c>
      <c r="K5485" s="1">
        <f t="shared" si="597"/>
        <v>9.9999999999999982</v>
      </c>
      <c r="L5485" s="1">
        <f t="shared" si="598"/>
        <v>242</v>
      </c>
      <c r="M5485">
        <v>5495</v>
      </c>
      <c r="N5485">
        <v>0</v>
      </c>
      <c r="O5485" t="str">
        <f t="shared" si="599"/>
        <v>On time</v>
      </c>
      <c r="P5485" t="s">
        <v>7</v>
      </c>
      <c r="Q5485" t="s">
        <v>6</v>
      </c>
      <c r="R5485" s="4">
        <f t="shared" si="600"/>
        <v>5.4950000000000001</v>
      </c>
      <c r="S5485">
        <f t="shared" si="601"/>
        <v>10</v>
      </c>
    </row>
    <row r="5486" spans="1:19" x14ac:dyDescent="0.25">
      <c r="A5486" s="9">
        <v>5485</v>
      </c>
      <c r="B5486">
        <v>4</v>
      </c>
      <c r="C5486" t="str">
        <f t="shared" si="595"/>
        <v>Abnormal</v>
      </c>
      <c r="D5486">
        <v>5</v>
      </c>
      <c r="E5486" t="str">
        <f t="shared" si="596"/>
        <v>Good</v>
      </c>
      <c r="F5486">
        <v>236</v>
      </c>
      <c r="G5486">
        <v>3</v>
      </c>
      <c r="H5486" t="s">
        <v>2</v>
      </c>
      <c r="I5486" t="s">
        <v>30</v>
      </c>
      <c r="J5486" s="1">
        <v>3.3898305084745761</v>
      </c>
      <c r="K5486" s="1">
        <f t="shared" si="597"/>
        <v>8</v>
      </c>
      <c r="L5486" s="1">
        <f t="shared" si="598"/>
        <v>228</v>
      </c>
      <c r="M5486">
        <v>4132</v>
      </c>
      <c r="N5486">
        <v>0</v>
      </c>
      <c r="O5486" t="str">
        <f t="shared" si="599"/>
        <v>On time</v>
      </c>
      <c r="P5486" t="s">
        <v>5</v>
      </c>
      <c r="Q5486" t="s">
        <v>6</v>
      </c>
      <c r="R5486" s="4">
        <f t="shared" si="600"/>
        <v>4.1319999999999997</v>
      </c>
      <c r="S5486">
        <f t="shared" si="601"/>
        <v>10</v>
      </c>
    </row>
    <row r="5487" spans="1:19" x14ac:dyDescent="0.25">
      <c r="A5487" s="9">
        <v>5486</v>
      </c>
      <c r="B5487">
        <v>4</v>
      </c>
      <c r="C5487" t="str">
        <f t="shared" si="595"/>
        <v>Abnormal</v>
      </c>
      <c r="D5487">
        <v>5</v>
      </c>
      <c r="E5487" t="str">
        <f t="shared" si="596"/>
        <v>Good</v>
      </c>
      <c r="F5487">
        <v>113</v>
      </c>
      <c r="G5487">
        <v>3</v>
      </c>
      <c r="H5487" t="s">
        <v>3</v>
      </c>
      <c r="I5487" t="s">
        <v>29</v>
      </c>
      <c r="J5487" s="1">
        <v>8.8495575221238933</v>
      </c>
      <c r="K5487" s="1">
        <f t="shared" si="597"/>
        <v>10</v>
      </c>
      <c r="L5487" s="1">
        <f t="shared" si="598"/>
        <v>103</v>
      </c>
      <c r="M5487">
        <v>4053</v>
      </c>
      <c r="N5487">
        <v>1</v>
      </c>
      <c r="O5487" t="str">
        <f t="shared" si="599"/>
        <v>Delayed</v>
      </c>
      <c r="P5487" t="s">
        <v>7</v>
      </c>
      <c r="Q5487" t="s">
        <v>6</v>
      </c>
      <c r="R5487" s="4">
        <f t="shared" si="600"/>
        <v>4.0529999999999999</v>
      </c>
      <c r="S5487">
        <f t="shared" si="601"/>
        <v>10</v>
      </c>
    </row>
    <row r="5488" spans="1:19" x14ac:dyDescent="0.25">
      <c r="A5488" s="9">
        <v>5487</v>
      </c>
      <c r="B5488">
        <v>6</v>
      </c>
      <c r="C5488" t="str">
        <f t="shared" si="595"/>
        <v>Abnormal</v>
      </c>
      <c r="D5488">
        <v>1</v>
      </c>
      <c r="E5488" t="str">
        <f t="shared" si="596"/>
        <v>Poor</v>
      </c>
      <c r="F5488">
        <v>157</v>
      </c>
      <c r="G5488">
        <v>6</v>
      </c>
      <c r="H5488" t="s">
        <v>2</v>
      </c>
      <c r="I5488" t="s">
        <v>30</v>
      </c>
      <c r="J5488" s="1">
        <v>0.63694267515923575</v>
      </c>
      <c r="K5488" s="1">
        <f t="shared" si="597"/>
        <v>1.0000000000000002</v>
      </c>
      <c r="L5488" s="1">
        <f t="shared" si="598"/>
        <v>156</v>
      </c>
      <c r="M5488">
        <v>4631</v>
      </c>
      <c r="N5488">
        <v>1</v>
      </c>
      <c r="O5488" t="str">
        <f t="shared" si="599"/>
        <v>Delayed</v>
      </c>
      <c r="P5488" t="s">
        <v>8</v>
      </c>
      <c r="Q5488" t="s">
        <v>6</v>
      </c>
      <c r="R5488" s="4">
        <f t="shared" si="600"/>
        <v>4.6310000000000002</v>
      </c>
      <c r="S5488">
        <f t="shared" si="601"/>
        <v>10</v>
      </c>
    </row>
    <row r="5489" spans="1:19" x14ac:dyDescent="0.25">
      <c r="A5489" s="9">
        <v>5488</v>
      </c>
      <c r="B5489">
        <v>5</v>
      </c>
      <c r="C5489" t="str">
        <f t="shared" si="595"/>
        <v>Abnormal</v>
      </c>
      <c r="D5489">
        <v>5</v>
      </c>
      <c r="E5489" t="str">
        <f t="shared" si="596"/>
        <v>Good</v>
      </c>
      <c r="F5489">
        <v>169</v>
      </c>
      <c r="G5489">
        <v>4</v>
      </c>
      <c r="H5489" t="s">
        <v>2</v>
      </c>
      <c r="I5489" t="s">
        <v>29</v>
      </c>
      <c r="J5489" s="1">
        <v>1.1834319526627219</v>
      </c>
      <c r="K5489" s="1">
        <f t="shared" si="597"/>
        <v>2</v>
      </c>
      <c r="L5489" s="1">
        <f t="shared" si="598"/>
        <v>167</v>
      </c>
      <c r="M5489">
        <v>4188</v>
      </c>
      <c r="N5489">
        <v>0</v>
      </c>
      <c r="O5489" t="str">
        <f t="shared" si="599"/>
        <v>On time</v>
      </c>
      <c r="P5489" t="s">
        <v>9</v>
      </c>
      <c r="Q5489" t="s">
        <v>6</v>
      </c>
      <c r="R5489" s="4">
        <f t="shared" si="600"/>
        <v>4.1879999999999997</v>
      </c>
      <c r="S5489">
        <f t="shared" si="601"/>
        <v>10</v>
      </c>
    </row>
    <row r="5490" spans="1:19" x14ac:dyDescent="0.25">
      <c r="A5490" s="9">
        <v>5489</v>
      </c>
      <c r="B5490">
        <v>5</v>
      </c>
      <c r="C5490" t="str">
        <f t="shared" si="595"/>
        <v>Abnormal</v>
      </c>
      <c r="D5490">
        <v>5</v>
      </c>
      <c r="E5490" t="str">
        <f t="shared" si="596"/>
        <v>Good</v>
      </c>
      <c r="F5490">
        <v>268</v>
      </c>
      <c r="G5490">
        <v>3</v>
      </c>
      <c r="H5490" t="s">
        <v>3</v>
      </c>
      <c r="I5490" t="s">
        <v>30</v>
      </c>
      <c r="J5490" s="1">
        <v>0.74626865671641784</v>
      </c>
      <c r="K5490" s="1">
        <f t="shared" si="597"/>
        <v>1.9999999999999998</v>
      </c>
      <c r="L5490" s="1">
        <f t="shared" si="598"/>
        <v>266</v>
      </c>
      <c r="M5490">
        <v>4459</v>
      </c>
      <c r="N5490">
        <v>1</v>
      </c>
      <c r="O5490" t="str">
        <f t="shared" si="599"/>
        <v>Delayed</v>
      </c>
      <c r="P5490" t="s">
        <v>10</v>
      </c>
      <c r="Q5490" t="s">
        <v>6</v>
      </c>
      <c r="R5490" s="4">
        <f t="shared" si="600"/>
        <v>4.4589999999999996</v>
      </c>
      <c r="S5490">
        <f t="shared" si="601"/>
        <v>10</v>
      </c>
    </row>
    <row r="5491" spans="1:19" x14ac:dyDescent="0.25">
      <c r="A5491" s="9">
        <v>5490</v>
      </c>
      <c r="B5491">
        <v>4</v>
      </c>
      <c r="C5491" t="str">
        <f t="shared" si="595"/>
        <v>Abnormal</v>
      </c>
      <c r="D5491">
        <v>1</v>
      </c>
      <c r="E5491" t="str">
        <f t="shared" si="596"/>
        <v>Poor</v>
      </c>
      <c r="F5491">
        <v>259</v>
      </c>
      <c r="G5491">
        <v>7</v>
      </c>
      <c r="H5491" t="s">
        <v>3</v>
      </c>
      <c r="I5491" t="s">
        <v>29</v>
      </c>
      <c r="J5491" s="1">
        <v>1.5444015444015444</v>
      </c>
      <c r="K5491" s="1">
        <f t="shared" si="597"/>
        <v>4</v>
      </c>
      <c r="L5491" s="1">
        <f t="shared" si="598"/>
        <v>255</v>
      </c>
      <c r="M5491">
        <v>5102</v>
      </c>
      <c r="N5491">
        <v>0</v>
      </c>
      <c r="O5491" t="str">
        <f t="shared" si="599"/>
        <v>On time</v>
      </c>
      <c r="P5491" t="s">
        <v>7</v>
      </c>
      <c r="Q5491" t="s">
        <v>6</v>
      </c>
      <c r="R5491" s="4">
        <f t="shared" si="600"/>
        <v>5.1020000000000003</v>
      </c>
      <c r="S5491">
        <f t="shared" si="601"/>
        <v>10</v>
      </c>
    </row>
    <row r="5492" spans="1:19" x14ac:dyDescent="0.25">
      <c r="A5492" s="9">
        <v>5491</v>
      </c>
      <c r="B5492">
        <v>3</v>
      </c>
      <c r="C5492" t="str">
        <f t="shared" si="595"/>
        <v>Normal</v>
      </c>
      <c r="D5492">
        <v>2</v>
      </c>
      <c r="E5492" t="str">
        <f t="shared" si="596"/>
        <v>Poor</v>
      </c>
      <c r="F5492">
        <v>135</v>
      </c>
      <c r="G5492">
        <v>7</v>
      </c>
      <c r="H5492" t="s">
        <v>3</v>
      </c>
      <c r="I5492" t="s">
        <v>30</v>
      </c>
      <c r="J5492" s="1">
        <v>5.9259259259259265</v>
      </c>
      <c r="K5492" s="1">
        <f t="shared" si="597"/>
        <v>8.0000000000000018</v>
      </c>
      <c r="L5492" s="1">
        <f t="shared" si="598"/>
        <v>127</v>
      </c>
      <c r="M5492">
        <v>4901</v>
      </c>
      <c r="N5492">
        <v>0</v>
      </c>
      <c r="O5492" t="str">
        <f t="shared" si="599"/>
        <v>On time</v>
      </c>
      <c r="P5492" t="s">
        <v>5</v>
      </c>
      <c r="Q5492" t="s">
        <v>6</v>
      </c>
      <c r="R5492" s="4">
        <f t="shared" si="600"/>
        <v>4.9009999999999998</v>
      </c>
      <c r="S5492">
        <f t="shared" si="601"/>
        <v>10</v>
      </c>
    </row>
    <row r="5493" spans="1:19" x14ac:dyDescent="0.25">
      <c r="A5493" s="9">
        <v>5492</v>
      </c>
      <c r="B5493">
        <v>4</v>
      </c>
      <c r="C5493" t="str">
        <f t="shared" si="595"/>
        <v>Abnormal</v>
      </c>
      <c r="D5493">
        <v>4</v>
      </c>
      <c r="E5493" t="str">
        <f t="shared" si="596"/>
        <v>Good</v>
      </c>
      <c r="F5493">
        <v>196</v>
      </c>
      <c r="G5493">
        <v>5</v>
      </c>
      <c r="H5493" t="s">
        <v>2</v>
      </c>
      <c r="I5493" t="s">
        <v>29</v>
      </c>
      <c r="J5493" s="1">
        <v>3.0612244897959182</v>
      </c>
      <c r="K5493" s="1">
        <f t="shared" si="597"/>
        <v>6</v>
      </c>
      <c r="L5493" s="1">
        <f t="shared" si="598"/>
        <v>190</v>
      </c>
      <c r="M5493">
        <v>4258</v>
      </c>
      <c r="N5493">
        <v>0</v>
      </c>
      <c r="O5493" t="str">
        <f t="shared" si="599"/>
        <v>On time</v>
      </c>
      <c r="P5493" t="s">
        <v>7</v>
      </c>
      <c r="Q5493" t="s">
        <v>6</v>
      </c>
      <c r="R5493" s="4">
        <f t="shared" si="600"/>
        <v>4.258</v>
      </c>
      <c r="S5493">
        <f t="shared" si="601"/>
        <v>10</v>
      </c>
    </row>
    <row r="5494" spans="1:19" x14ac:dyDescent="0.25">
      <c r="A5494" s="9">
        <v>5493</v>
      </c>
      <c r="B5494">
        <v>5</v>
      </c>
      <c r="C5494" t="str">
        <f t="shared" si="595"/>
        <v>Abnormal</v>
      </c>
      <c r="D5494">
        <v>5</v>
      </c>
      <c r="E5494" t="str">
        <f t="shared" si="596"/>
        <v>Good</v>
      </c>
      <c r="F5494">
        <v>132</v>
      </c>
      <c r="G5494">
        <v>2</v>
      </c>
      <c r="H5494" t="s">
        <v>4</v>
      </c>
      <c r="I5494" t="s">
        <v>30</v>
      </c>
      <c r="J5494" s="1">
        <v>4.5454545454545459</v>
      </c>
      <c r="K5494" s="1">
        <f t="shared" si="597"/>
        <v>6</v>
      </c>
      <c r="L5494" s="1">
        <f t="shared" si="598"/>
        <v>126</v>
      </c>
      <c r="M5494">
        <v>4392</v>
      </c>
      <c r="N5494">
        <v>0</v>
      </c>
      <c r="O5494" t="str">
        <f t="shared" si="599"/>
        <v>On time</v>
      </c>
      <c r="P5494" t="s">
        <v>8</v>
      </c>
      <c r="Q5494" t="s">
        <v>6</v>
      </c>
      <c r="R5494" s="4">
        <f t="shared" si="600"/>
        <v>4.3920000000000003</v>
      </c>
      <c r="S5494">
        <f t="shared" si="601"/>
        <v>10</v>
      </c>
    </row>
    <row r="5495" spans="1:19" x14ac:dyDescent="0.25">
      <c r="A5495" s="9">
        <v>5494</v>
      </c>
      <c r="B5495">
        <v>3</v>
      </c>
      <c r="C5495" t="str">
        <f t="shared" si="595"/>
        <v>Normal</v>
      </c>
      <c r="D5495">
        <v>5</v>
      </c>
      <c r="E5495" t="str">
        <f t="shared" si="596"/>
        <v>Good</v>
      </c>
      <c r="F5495">
        <v>256</v>
      </c>
      <c r="G5495">
        <v>2</v>
      </c>
      <c r="H5495" t="s">
        <v>3</v>
      </c>
      <c r="I5495" t="s">
        <v>29</v>
      </c>
      <c r="J5495" s="1">
        <v>1.5625</v>
      </c>
      <c r="K5495" s="1">
        <f t="shared" si="597"/>
        <v>4</v>
      </c>
      <c r="L5495" s="1">
        <f t="shared" si="598"/>
        <v>252</v>
      </c>
      <c r="M5495">
        <v>5368</v>
      </c>
      <c r="N5495">
        <v>1</v>
      </c>
      <c r="O5495" t="str">
        <f t="shared" si="599"/>
        <v>Delayed</v>
      </c>
      <c r="P5495" t="s">
        <v>9</v>
      </c>
      <c r="Q5495" t="s">
        <v>6</v>
      </c>
      <c r="R5495" s="4">
        <f t="shared" si="600"/>
        <v>5.3680000000000003</v>
      </c>
      <c r="S5495">
        <f t="shared" si="601"/>
        <v>10</v>
      </c>
    </row>
    <row r="5496" spans="1:19" x14ac:dyDescent="0.25">
      <c r="A5496" s="9">
        <v>5495</v>
      </c>
      <c r="B5496">
        <v>3</v>
      </c>
      <c r="C5496" t="str">
        <f t="shared" si="595"/>
        <v>Normal</v>
      </c>
      <c r="D5496">
        <v>2</v>
      </c>
      <c r="E5496" t="str">
        <f t="shared" si="596"/>
        <v>Poor</v>
      </c>
      <c r="F5496">
        <v>240</v>
      </c>
      <c r="G5496">
        <v>8</v>
      </c>
      <c r="H5496" t="s">
        <v>2</v>
      </c>
      <c r="I5496" t="s">
        <v>29</v>
      </c>
      <c r="J5496" s="1">
        <v>3.75</v>
      </c>
      <c r="K5496" s="1">
        <f t="shared" si="597"/>
        <v>9</v>
      </c>
      <c r="L5496" s="1">
        <f t="shared" si="598"/>
        <v>231</v>
      </c>
      <c r="M5496">
        <v>4908</v>
      </c>
      <c r="N5496">
        <v>0</v>
      </c>
      <c r="O5496" t="str">
        <f t="shared" si="599"/>
        <v>On time</v>
      </c>
      <c r="P5496" t="s">
        <v>10</v>
      </c>
      <c r="Q5496" t="s">
        <v>6</v>
      </c>
      <c r="R5496" s="4">
        <f t="shared" si="600"/>
        <v>4.9080000000000004</v>
      </c>
      <c r="S5496">
        <f t="shared" si="601"/>
        <v>10</v>
      </c>
    </row>
    <row r="5497" spans="1:19" x14ac:dyDescent="0.25">
      <c r="A5497" s="9">
        <v>5496</v>
      </c>
      <c r="B5497">
        <v>2</v>
      </c>
      <c r="C5497" t="str">
        <f t="shared" si="595"/>
        <v>Normal</v>
      </c>
      <c r="D5497">
        <v>2</v>
      </c>
      <c r="E5497" t="str">
        <f t="shared" si="596"/>
        <v>Poor</v>
      </c>
      <c r="F5497">
        <v>225</v>
      </c>
      <c r="G5497">
        <v>7</v>
      </c>
      <c r="H5497" t="s">
        <v>4</v>
      </c>
      <c r="I5497" t="s">
        <v>30</v>
      </c>
      <c r="J5497" s="1">
        <v>4</v>
      </c>
      <c r="K5497" s="1">
        <f t="shared" si="597"/>
        <v>9</v>
      </c>
      <c r="L5497" s="1">
        <f t="shared" si="598"/>
        <v>216</v>
      </c>
      <c r="M5497">
        <v>4947</v>
      </c>
      <c r="N5497">
        <v>1</v>
      </c>
      <c r="O5497" t="str">
        <f t="shared" si="599"/>
        <v>Delayed</v>
      </c>
      <c r="P5497" t="s">
        <v>7</v>
      </c>
      <c r="Q5497" t="s">
        <v>6</v>
      </c>
      <c r="R5497" s="4">
        <f t="shared" si="600"/>
        <v>4.9470000000000001</v>
      </c>
      <c r="S5497">
        <f t="shared" si="601"/>
        <v>10</v>
      </c>
    </row>
    <row r="5498" spans="1:19" x14ac:dyDescent="0.25">
      <c r="A5498" s="9">
        <v>5497</v>
      </c>
      <c r="B5498">
        <v>5</v>
      </c>
      <c r="C5498" t="str">
        <f t="shared" si="595"/>
        <v>Abnormal</v>
      </c>
      <c r="D5498">
        <v>2</v>
      </c>
      <c r="E5498" t="str">
        <f t="shared" si="596"/>
        <v>Poor</v>
      </c>
      <c r="F5498">
        <v>205</v>
      </c>
      <c r="G5498">
        <v>3</v>
      </c>
      <c r="H5498" t="s">
        <v>2</v>
      </c>
      <c r="I5498" t="s">
        <v>29</v>
      </c>
      <c r="J5498" s="1">
        <v>0.97560975609756095</v>
      </c>
      <c r="K5498" s="1">
        <f t="shared" si="597"/>
        <v>2</v>
      </c>
      <c r="L5498" s="1">
        <f t="shared" si="598"/>
        <v>203</v>
      </c>
      <c r="M5498">
        <v>4270</v>
      </c>
      <c r="N5498">
        <v>0</v>
      </c>
      <c r="O5498" t="str">
        <f t="shared" si="599"/>
        <v>On time</v>
      </c>
      <c r="P5498" t="s">
        <v>5</v>
      </c>
      <c r="Q5498" t="s">
        <v>6</v>
      </c>
      <c r="R5498" s="4">
        <f t="shared" si="600"/>
        <v>4.2699999999999996</v>
      </c>
      <c r="S5498">
        <f t="shared" si="601"/>
        <v>10</v>
      </c>
    </row>
    <row r="5499" spans="1:19" x14ac:dyDescent="0.25">
      <c r="A5499" s="9">
        <v>5498</v>
      </c>
      <c r="B5499">
        <v>4</v>
      </c>
      <c r="C5499" t="str">
        <f t="shared" si="595"/>
        <v>Abnormal</v>
      </c>
      <c r="D5499">
        <v>4</v>
      </c>
      <c r="E5499" t="str">
        <f t="shared" si="596"/>
        <v>Good</v>
      </c>
      <c r="F5499">
        <v>146</v>
      </c>
      <c r="G5499">
        <v>3</v>
      </c>
      <c r="H5499" t="s">
        <v>2</v>
      </c>
      <c r="I5499" t="s">
        <v>30</v>
      </c>
      <c r="J5499" s="1">
        <v>6.8493150684931505</v>
      </c>
      <c r="K5499" s="1">
        <f t="shared" si="597"/>
        <v>10</v>
      </c>
      <c r="L5499" s="1">
        <f t="shared" si="598"/>
        <v>136</v>
      </c>
      <c r="M5499">
        <v>4472</v>
      </c>
      <c r="N5499">
        <v>1</v>
      </c>
      <c r="O5499" t="str">
        <f t="shared" si="599"/>
        <v>Delayed</v>
      </c>
      <c r="P5499" t="s">
        <v>7</v>
      </c>
      <c r="Q5499" t="s">
        <v>11</v>
      </c>
      <c r="R5499" s="4">
        <f t="shared" si="600"/>
        <v>4.4720000000000004</v>
      </c>
      <c r="S5499">
        <f t="shared" si="601"/>
        <v>10</v>
      </c>
    </row>
    <row r="5500" spans="1:19" x14ac:dyDescent="0.25">
      <c r="A5500" s="9">
        <v>5499</v>
      </c>
      <c r="B5500">
        <v>7</v>
      </c>
      <c r="C5500" t="str">
        <f t="shared" si="595"/>
        <v>Abnormal</v>
      </c>
      <c r="D5500">
        <v>3</v>
      </c>
      <c r="E5500" t="str">
        <f t="shared" si="596"/>
        <v>Fair</v>
      </c>
      <c r="F5500">
        <v>281</v>
      </c>
      <c r="G5500">
        <v>4</v>
      </c>
      <c r="H5500" t="s">
        <v>2</v>
      </c>
      <c r="I5500" t="s">
        <v>30</v>
      </c>
      <c r="J5500" s="1">
        <v>0.35587188612099641</v>
      </c>
      <c r="K5500" s="1">
        <f t="shared" si="597"/>
        <v>0.99999999999999989</v>
      </c>
      <c r="L5500" s="1">
        <f t="shared" si="598"/>
        <v>280</v>
      </c>
      <c r="M5500">
        <v>1215</v>
      </c>
      <c r="N5500">
        <v>1</v>
      </c>
      <c r="O5500" t="str">
        <f t="shared" si="599"/>
        <v>Delayed</v>
      </c>
      <c r="P5500" t="s">
        <v>8</v>
      </c>
      <c r="Q5500" t="s">
        <v>11</v>
      </c>
      <c r="R5500" s="4">
        <f t="shared" si="600"/>
        <v>1.2150000000000001</v>
      </c>
      <c r="S5500">
        <f t="shared" si="601"/>
        <v>5</v>
      </c>
    </row>
    <row r="5501" spans="1:19" x14ac:dyDescent="0.25">
      <c r="A5501" s="9">
        <v>5500</v>
      </c>
      <c r="B5501">
        <v>6</v>
      </c>
      <c r="C5501" t="str">
        <f t="shared" si="595"/>
        <v>Abnormal</v>
      </c>
      <c r="D5501">
        <v>4</v>
      </c>
      <c r="E5501" t="str">
        <f t="shared" si="596"/>
        <v>Good</v>
      </c>
      <c r="F5501">
        <v>256</v>
      </c>
      <c r="G5501">
        <v>4</v>
      </c>
      <c r="H5501" t="s">
        <v>2</v>
      </c>
      <c r="I5501" t="s">
        <v>29</v>
      </c>
      <c r="J5501" s="1">
        <v>3.515625</v>
      </c>
      <c r="K5501" s="1">
        <f t="shared" si="597"/>
        <v>9</v>
      </c>
      <c r="L5501" s="1">
        <f t="shared" si="598"/>
        <v>247</v>
      </c>
      <c r="M5501">
        <v>1676</v>
      </c>
      <c r="N5501">
        <v>0</v>
      </c>
      <c r="O5501" t="str">
        <f t="shared" si="599"/>
        <v>On time</v>
      </c>
      <c r="P5501" t="s">
        <v>9</v>
      </c>
      <c r="Q5501" t="s">
        <v>11</v>
      </c>
      <c r="R5501" s="4">
        <f t="shared" si="600"/>
        <v>1.6759999999999999</v>
      </c>
      <c r="S5501">
        <f t="shared" si="601"/>
        <v>5</v>
      </c>
    </row>
    <row r="5502" spans="1:19" x14ac:dyDescent="0.25">
      <c r="A5502" s="9">
        <v>5501</v>
      </c>
      <c r="B5502">
        <v>6</v>
      </c>
      <c r="C5502" t="str">
        <f t="shared" si="595"/>
        <v>Abnormal</v>
      </c>
      <c r="D5502">
        <v>4</v>
      </c>
      <c r="E5502" t="str">
        <f t="shared" si="596"/>
        <v>Good</v>
      </c>
      <c r="F5502">
        <v>304</v>
      </c>
      <c r="G5502">
        <v>4</v>
      </c>
      <c r="H5502" t="s">
        <v>2</v>
      </c>
      <c r="I5502" t="s">
        <v>30</v>
      </c>
      <c r="J5502" s="1">
        <v>2.3026315789473681</v>
      </c>
      <c r="K5502" s="1">
        <f t="shared" si="597"/>
        <v>6.9999999999999991</v>
      </c>
      <c r="L5502" s="1">
        <f t="shared" si="598"/>
        <v>297</v>
      </c>
      <c r="M5502">
        <v>1226</v>
      </c>
      <c r="N5502">
        <v>1</v>
      </c>
      <c r="O5502" t="str">
        <f t="shared" si="599"/>
        <v>Delayed</v>
      </c>
      <c r="P5502" t="s">
        <v>10</v>
      </c>
      <c r="Q5502" t="s">
        <v>11</v>
      </c>
      <c r="R5502" s="4">
        <f t="shared" si="600"/>
        <v>1.226</v>
      </c>
      <c r="S5502">
        <f t="shared" si="601"/>
        <v>5</v>
      </c>
    </row>
    <row r="5503" spans="1:19" x14ac:dyDescent="0.25">
      <c r="A5503" s="9">
        <v>5502</v>
      </c>
      <c r="B5503">
        <v>6</v>
      </c>
      <c r="C5503" t="str">
        <f t="shared" si="595"/>
        <v>Abnormal</v>
      </c>
      <c r="D5503">
        <v>2</v>
      </c>
      <c r="E5503" t="str">
        <f t="shared" si="596"/>
        <v>Poor</v>
      </c>
      <c r="F5503">
        <v>285</v>
      </c>
      <c r="G5503">
        <v>4</v>
      </c>
      <c r="H5503" t="s">
        <v>3</v>
      </c>
      <c r="I5503" t="s">
        <v>30</v>
      </c>
      <c r="J5503" s="1">
        <v>2.1052631578947367</v>
      </c>
      <c r="K5503" s="1">
        <f t="shared" si="597"/>
        <v>6</v>
      </c>
      <c r="L5503" s="1">
        <f t="shared" si="598"/>
        <v>279</v>
      </c>
      <c r="M5503">
        <v>1016</v>
      </c>
      <c r="N5503">
        <v>1</v>
      </c>
      <c r="O5503" t="str">
        <f t="shared" si="599"/>
        <v>Delayed</v>
      </c>
      <c r="P5503" t="s">
        <v>7</v>
      </c>
      <c r="Q5503" t="s">
        <v>11</v>
      </c>
      <c r="R5503" s="4">
        <f t="shared" si="600"/>
        <v>1.016</v>
      </c>
      <c r="S5503">
        <f t="shared" si="601"/>
        <v>5</v>
      </c>
    </row>
    <row r="5504" spans="1:19" x14ac:dyDescent="0.25">
      <c r="A5504" s="9">
        <v>5503</v>
      </c>
      <c r="B5504">
        <v>7</v>
      </c>
      <c r="C5504" t="str">
        <f t="shared" si="595"/>
        <v>Abnormal</v>
      </c>
      <c r="D5504">
        <v>2</v>
      </c>
      <c r="E5504" t="str">
        <f t="shared" si="596"/>
        <v>Poor</v>
      </c>
      <c r="F5504">
        <v>283</v>
      </c>
      <c r="G5504">
        <v>5</v>
      </c>
      <c r="H5504" t="s">
        <v>2</v>
      </c>
      <c r="I5504" t="s">
        <v>29</v>
      </c>
      <c r="J5504" s="1">
        <v>3.5335689045936398</v>
      </c>
      <c r="K5504" s="1">
        <f t="shared" si="597"/>
        <v>10.000000000000002</v>
      </c>
      <c r="L5504" s="1">
        <f t="shared" si="598"/>
        <v>273</v>
      </c>
      <c r="M5504">
        <v>1722</v>
      </c>
      <c r="N5504">
        <v>1</v>
      </c>
      <c r="O5504" t="str">
        <f t="shared" si="599"/>
        <v>Delayed</v>
      </c>
      <c r="P5504" t="s">
        <v>5</v>
      </c>
      <c r="Q5504" t="s">
        <v>11</v>
      </c>
      <c r="R5504" s="4">
        <f t="shared" si="600"/>
        <v>1.722</v>
      </c>
      <c r="S5504">
        <f t="shared" si="601"/>
        <v>5</v>
      </c>
    </row>
    <row r="5505" spans="1:19" x14ac:dyDescent="0.25">
      <c r="A5505" s="9">
        <v>5504</v>
      </c>
      <c r="B5505">
        <v>6</v>
      </c>
      <c r="C5505" t="str">
        <f t="shared" si="595"/>
        <v>Abnormal</v>
      </c>
      <c r="D5505">
        <v>5</v>
      </c>
      <c r="E5505" t="str">
        <f t="shared" si="596"/>
        <v>Good</v>
      </c>
      <c r="F5505">
        <v>304</v>
      </c>
      <c r="G5505">
        <v>4</v>
      </c>
      <c r="H5505" t="s">
        <v>2</v>
      </c>
      <c r="I5505" t="s">
        <v>29</v>
      </c>
      <c r="J5505" s="1">
        <v>1.9736842105263157</v>
      </c>
      <c r="K5505" s="1">
        <f t="shared" si="597"/>
        <v>6</v>
      </c>
      <c r="L5505" s="1">
        <f t="shared" si="598"/>
        <v>298</v>
      </c>
      <c r="M5505">
        <v>1864</v>
      </c>
      <c r="N5505">
        <v>1</v>
      </c>
      <c r="O5505" t="str">
        <f t="shared" si="599"/>
        <v>Delayed</v>
      </c>
      <c r="P5505" t="s">
        <v>7</v>
      </c>
      <c r="Q5505" t="s">
        <v>11</v>
      </c>
      <c r="R5505" s="4">
        <f t="shared" si="600"/>
        <v>1.8640000000000001</v>
      </c>
      <c r="S5505">
        <f t="shared" si="601"/>
        <v>5</v>
      </c>
    </row>
    <row r="5506" spans="1:19" x14ac:dyDescent="0.25">
      <c r="A5506" s="9">
        <v>5505</v>
      </c>
      <c r="B5506">
        <v>6</v>
      </c>
      <c r="C5506" t="str">
        <f t="shared" si="595"/>
        <v>Abnormal</v>
      </c>
      <c r="D5506">
        <v>2</v>
      </c>
      <c r="E5506" t="str">
        <f t="shared" si="596"/>
        <v>Poor</v>
      </c>
      <c r="F5506">
        <v>282</v>
      </c>
      <c r="G5506">
        <v>4</v>
      </c>
      <c r="H5506" t="s">
        <v>3</v>
      </c>
      <c r="I5506" t="s">
        <v>30</v>
      </c>
      <c r="J5506" s="1">
        <v>2.8368794326241136</v>
      </c>
      <c r="K5506" s="1">
        <f t="shared" si="597"/>
        <v>8</v>
      </c>
      <c r="L5506" s="1">
        <f t="shared" si="598"/>
        <v>274</v>
      </c>
      <c r="M5506">
        <v>1553</v>
      </c>
      <c r="N5506">
        <v>0</v>
      </c>
      <c r="O5506" t="str">
        <f t="shared" si="599"/>
        <v>On time</v>
      </c>
      <c r="P5506" t="s">
        <v>8</v>
      </c>
      <c r="Q5506" t="s">
        <v>11</v>
      </c>
      <c r="R5506" s="4">
        <f t="shared" si="600"/>
        <v>1.5529999999999999</v>
      </c>
      <c r="S5506">
        <f t="shared" si="601"/>
        <v>5</v>
      </c>
    </row>
    <row r="5507" spans="1:19" x14ac:dyDescent="0.25">
      <c r="A5507" s="9">
        <v>5506</v>
      </c>
      <c r="B5507">
        <v>6</v>
      </c>
      <c r="C5507" t="str">
        <f t="shared" ref="C5507:C5570" si="602">IF(B5507&lt;=3,"Normal", "Abnormal")</f>
        <v>Abnormal</v>
      </c>
      <c r="D5507">
        <v>3</v>
      </c>
      <c r="E5507" t="str">
        <f t="shared" ref="E5507:E5570" si="603">IF(D5507&lt;3,"Poor",IF(D5507=3,"Fair","Good"))</f>
        <v>Fair</v>
      </c>
      <c r="F5507">
        <v>304</v>
      </c>
      <c r="G5507">
        <v>5</v>
      </c>
      <c r="H5507" t="s">
        <v>3</v>
      </c>
      <c r="I5507" t="s">
        <v>29</v>
      </c>
      <c r="J5507" s="1">
        <v>3.2894736842105261</v>
      </c>
      <c r="K5507" s="1">
        <f t="shared" ref="K5507:K5570" si="604">F5507*J5507/100</f>
        <v>9.9999999999999982</v>
      </c>
      <c r="L5507" s="1">
        <f t="shared" ref="L5507:L5570" si="605">F5507-K5507</f>
        <v>294</v>
      </c>
      <c r="M5507">
        <v>1254</v>
      </c>
      <c r="N5507">
        <v>1</v>
      </c>
      <c r="O5507" t="str">
        <f t="shared" ref="O5507:O5570" si="606">IF(N5507=1,"Delayed","On time")</f>
        <v>Delayed</v>
      </c>
      <c r="P5507" t="s">
        <v>9</v>
      </c>
      <c r="Q5507" t="s">
        <v>11</v>
      </c>
      <c r="R5507" s="4">
        <f t="shared" ref="R5507:R5570" si="607">M5507/1000</f>
        <v>1.254</v>
      </c>
      <c r="S5507">
        <f t="shared" ref="S5507:S5570" si="608">IF(R5507&lt;=3,5,IF(R5507&lt;=6,10,15))</f>
        <v>5</v>
      </c>
    </row>
    <row r="5508" spans="1:19" x14ac:dyDescent="0.25">
      <c r="A5508" s="9">
        <v>5507</v>
      </c>
      <c r="B5508">
        <v>6</v>
      </c>
      <c r="C5508" t="str">
        <f t="shared" si="602"/>
        <v>Abnormal</v>
      </c>
      <c r="D5508">
        <v>5</v>
      </c>
      <c r="E5508" t="str">
        <f t="shared" si="603"/>
        <v>Good</v>
      </c>
      <c r="F5508">
        <v>301</v>
      </c>
      <c r="G5508">
        <v>5</v>
      </c>
      <c r="H5508" t="s">
        <v>3</v>
      </c>
      <c r="I5508" t="s">
        <v>29</v>
      </c>
      <c r="J5508" s="1">
        <v>2.3255813953488373</v>
      </c>
      <c r="K5508" s="1">
        <f t="shared" si="604"/>
        <v>7</v>
      </c>
      <c r="L5508" s="1">
        <f t="shared" si="605"/>
        <v>294</v>
      </c>
      <c r="M5508">
        <v>1209</v>
      </c>
      <c r="N5508">
        <v>1</v>
      </c>
      <c r="O5508" t="str">
        <f t="shared" si="606"/>
        <v>Delayed</v>
      </c>
      <c r="P5508" t="s">
        <v>10</v>
      </c>
      <c r="Q5508" t="s">
        <v>11</v>
      </c>
      <c r="R5508" s="4">
        <f t="shared" si="607"/>
        <v>1.2090000000000001</v>
      </c>
      <c r="S5508">
        <f t="shared" si="608"/>
        <v>5</v>
      </c>
    </row>
    <row r="5509" spans="1:19" x14ac:dyDescent="0.25">
      <c r="A5509" s="9">
        <v>5508</v>
      </c>
      <c r="B5509">
        <v>7</v>
      </c>
      <c r="C5509" t="str">
        <f t="shared" si="602"/>
        <v>Abnormal</v>
      </c>
      <c r="D5509">
        <v>1</v>
      </c>
      <c r="E5509" t="str">
        <f t="shared" si="603"/>
        <v>Poor</v>
      </c>
      <c r="F5509">
        <v>296</v>
      </c>
      <c r="G5509">
        <v>4</v>
      </c>
      <c r="H5509" t="s">
        <v>2</v>
      </c>
      <c r="I5509" t="s">
        <v>30</v>
      </c>
      <c r="J5509" s="1">
        <v>1.3513513513513513</v>
      </c>
      <c r="K5509" s="1">
        <f t="shared" si="604"/>
        <v>4</v>
      </c>
      <c r="L5509" s="1">
        <f t="shared" si="605"/>
        <v>292</v>
      </c>
      <c r="M5509">
        <v>1446</v>
      </c>
      <c r="N5509">
        <v>0</v>
      </c>
      <c r="O5509" t="str">
        <f t="shared" si="606"/>
        <v>On time</v>
      </c>
      <c r="P5509" t="s">
        <v>7</v>
      </c>
      <c r="Q5509" t="s">
        <v>11</v>
      </c>
      <c r="R5509" s="4">
        <f t="shared" si="607"/>
        <v>1.446</v>
      </c>
      <c r="S5509">
        <f t="shared" si="608"/>
        <v>5</v>
      </c>
    </row>
    <row r="5510" spans="1:19" x14ac:dyDescent="0.25">
      <c r="A5510" s="9">
        <v>5509</v>
      </c>
      <c r="B5510">
        <v>6</v>
      </c>
      <c r="C5510" t="str">
        <f t="shared" si="602"/>
        <v>Abnormal</v>
      </c>
      <c r="D5510">
        <v>5</v>
      </c>
      <c r="E5510" t="str">
        <f t="shared" si="603"/>
        <v>Good</v>
      </c>
      <c r="F5510">
        <v>264</v>
      </c>
      <c r="G5510">
        <v>4</v>
      </c>
      <c r="H5510" t="s">
        <v>2</v>
      </c>
      <c r="I5510" t="s">
        <v>29</v>
      </c>
      <c r="J5510" s="1">
        <v>1.5151515151515151</v>
      </c>
      <c r="K5510" s="1">
        <f t="shared" si="604"/>
        <v>4</v>
      </c>
      <c r="L5510" s="1">
        <f t="shared" si="605"/>
        <v>260</v>
      </c>
      <c r="M5510">
        <v>1822</v>
      </c>
      <c r="N5510">
        <v>1</v>
      </c>
      <c r="O5510" t="str">
        <f t="shared" si="606"/>
        <v>Delayed</v>
      </c>
      <c r="P5510" t="s">
        <v>5</v>
      </c>
      <c r="Q5510" t="s">
        <v>11</v>
      </c>
      <c r="R5510" s="4">
        <f t="shared" si="607"/>
        <v>1.8220000000000001</v>
      </c>
      <c r="S5510">
        <f t="shared" si="608"/>
        <v>5</v>
      </c>
    </row>
    <row r="5511" spans="1:19" x14ac:dyDescent="0.25">
      <c r="A5511" s="9">
        <v>5510</v>
      </c>
      <c r="B5511">
        <v>6</v>
      </c>
      <c r="C5511" t="str">
        <f t="shared" si="602"/>
        <v>Abnormal</v>
      </c>
      <c r="D5511">
        <v>4</v>
      </c>
      <c r="E5511" t="str">
        <f t="shared" si="603"/>
        <v>Good</v>
      </c>
      <c r="F5511">
        <v>304</v>
      </c>
      <c r="G5511">
        <v>4</v>
      </c>
      <c r="H5511" t="s">
        <v>2</v>
      </c>
      <c r="I5511" t="s">
        <v>30</v>
      </c>
      <c r="J5511" s="1">
        <v>1.9736842105263157</v>
      </c>
      <c r="K5511" s="1">
        <f t="shared" si="604"/>
        <v>6</v>
      </c>
      <c r="L5511" s="1">
        <f t="shared" si="605"/>
        <v>298</v>
      </c>
      <c r="M5511">
        <v>1342</v>
      </c>
      <c r="N5511">
        <v>0</v>
      </c>
      <c r="O5511" t="str">
        <f t="shared" si="606"/>
        <v>On time</v>
      </c>
      <c r="P5511" t="s">
        <v>7</v>
      </c>
      <c r="Q5511" t="s">
        <v>11</v>
      </c>
      <c r="R5511" s="4">
        <f t="shared" si="607"/>
        <v>1.3420000000000001</v>
      </c>
      <c r="S5511">
        <f t="shared" si="608"/>
        <v>5</v>
      </c>
    </row>
    <row r="5512" spans="1:19" x14ac:dyDescent="0.25">
      <c r="A5512" s="9">
        <v>5511</v>
      </c>
      <c r="B5512">
        <v>6</v>
      </c>
      <c r="C5512" t="str">
        <f t="shared" si="602"/>
        <v>Abnormal</v>
      </c>
      <c r="D5512">
        <v>2</v>
      </c>
      <c r="E5512" t="str">
        <f t="shared" si="603"/>
        <v>Poor</v>
      </c>
      <c r="F5512">
        <v>305</v>
      </c>
      <c r="G5512">
        <v>4</v>
      </c>
      <c r="H5512" t="s">
        <v>2</v>
      </c>
      <c r="I5512" t="s">
        <v>30</v>
      </c>
      <c r="J5512" s="1">
        <v>2.622950819672131</v>
      </c>
      <c r="K5512" s="1">
        <f t="shared" si="604"/>
        <v>7.9999999999999991</v>
      </c>
      <c r="L5512" s="1">
        <f t="shared" si="605"/>
        <v>297</v>
      </c>
      <c r="M5512">
        <v>1015</v>
      </c>
      <c r="N5512">
        <v>0</v>
      </c>
      <c r="O5512" t="str">
        <f t="shared" si="606"/>
        <v>On time</v>
      </c>
      <c r="P5512" t="s">
        <v>8</v>
      </c>
      <c r="Q5512" t="s">
        <v>11</v>
      </c>
      <c r="R5512" s="4">
        <f t="shared" si="607"/>
        <v>1.0149999999999999</v>
      </c>
      <c r="S5512">
        <f t="shared" si="608"/>
        <v>5</v>
      </c>
    </row>
    <row r="5513" spans="1:19" x14ac:dyDescent="0.25">
      <c r="A5513" s="9">
        <v>5512</v>
      </c>
      <c r="B5513">
        <v>6</v>
      </c>
      <c r="C5513" t="str">
        <f t="shared" si="602"/>
        <v>Abnormal</v>
      </c>
      <c r="D5513">
        <v>2</v>
      </c>
      <c r="E5513" t="str">
        <f t="shared" si="603"/>
        <v>Poor</v>
      </c>
      <c r="F5513">
        <v>309</v>
      </c>
      <c r="G5513">
        <v>4</v>
      </c>
      <c r="H5513" t="s">
        <v>2</v>
      </c>
      <c r="I5513" t="s">
        <v>30</v>
      </c>
      <c r="J5513" s="1">
        <v>2.2653721682847898</v>
      </c>
      <c r="K5513" s="1">
        <f t="shared" si="604"/>
        <v>7</v>
      </c>
      <c r="L5513" s="1">
        <f t="shared" si="605"/>
        <v>302</v>
      </c>
      <c r="M5513">
        <v>1941</v>
      </c>
      <c r="N5513">
        <v>0</v>
      </c>
      <c r="O5513" t="str">
        <f t="shared" si="606"/>
        <v>On time</v>
      </c>
      <c r="P5513" t="s">
        <v>9</v>
      </c>
      <c r="Q5513" t="s">
        <v>11</v>
      </c>
      <c r="R5513" s="4">
        <f t="shared" si="607"/>
        <v>1.9410000000000001</v>
      </c>
      <c r="S5513">
        <f t="shared" si="608"/>
        <v>5</v>
      </c>
    </row>
    <row r="5514" spans="1:19" x14ac:dyDescent="0.25">
      <c r="A5514" s="9">
        <v>5513</v>
      </c>
      <c r="B5514">
        <v>6</v>
      </c>
      <c r="C5514" t="str">
        <f t="shared" si="602"/>
        <v>Abnormal</v>
      </c>
      <c r="D5514">
        <v>5</v>
      </c>
      <c r="E5514" t="str">
        <f t="shared" si="603"/>
        <v>Good</v>
      </c>
      <c r="F5514">
        <v>266</v>
      </c>
      <c r="G5514">
        <v>4</v>
      </c>
      <c r="H5514" t="s">
        <v>3</v>
      </c>
      <c r="I5514" t="s">
        <v>29</v>
      </c>
      <c r="J5514" s="1">
        <v>2.2556390977443606</v>
      </c>
      <c r="K5514" s="1">
        <f t="shared" si="604"/>
        <v>5.9999999999999991</v>
      </c>
      <c r="L5514" s="1">
        <f t="shared" si="605"/>
        <v>260</v>
      </c>
      <c r="M5514">
        <v>1312</v>
      </c>
      <c r="N5514">
        <v>1</v>
      </c>
      <c r="O5514" t="str">
        <f t="shared" si="606"/>
        <v>Delayed</v>
      </c>
      <c r="P5514" t="s">
        <v>10</v>
      </c>
      <c r="Q5514" t="s">
        <v>11</v>
      </c>
      <c r="R5514" s="4">
        <f t="shared" si="607"/>
        <v>1.3120000000000001</v>
      </c>
      <c r="S5514">
        <f t="shared" si="608"/>
        <v>5</v>
      </c>
    </row>
    <row r="5515" spans="1:19" x14ac:dyDescent="0.25">
      <c r="A5515" s="9">
        <v>5514</v>
      </c>
      <c r="B5515">
        <v>4</v>
      </c>
      <c r="C5515" t="str">
        <f t="shared" si="602"/>
        <v>Abnormal</v>
      </c>
      <c r="D5515">
        <v>1</v>
      </c>
      <c r="E5515" t="str">
        <f t="shared" si="603"/>
        <v>Poor</v>
      </c>
      <c r="F5515">
        <v>233</v>
      </c>
      <c r="G5515">
        <v>4</v>
      </c>
      <c r="H5515" t="s">
        <v>2</v>
      </c>
      <c r="I5515" t="s">
        <v>30</v>
      </c>
      <c r="J5515" s="1">
        <v>0.85836909871244638</v>
      </c>
      <c r="K5515" s="1">
        <f t="shared" si="604"/>
        <v>2</v>
      </c>
      <c r="L5515" s="1">
        <f t="shared" si="605"/>
        <v>231</v>
      </c>
      <c r="M5515">
        <v>1809</v>
      </c>
      <c r="N5515">
        <v>0</v>
      </c>
      <c r="O5515" t="str">
        <f t="shared" si="606"/>
        <v>On time</v>
      </c>
      <c r="P5515" t="s">
        <v>7</v>
      </c>
      <c r="Q5515" t="s">
        <v>11</v>
      </c>
      <c r="R5515" s="4">
        <f t="shared" si="607"/>
        <v>1.8089999999999999</v>
      </c>
      <c r="S5515">
        <f t="shared" si="608"/>
        <v>5</v>
      </c>
    </row>
    <row r="5516" spans="1:19" x14ac:dyDescent="0.25">
      <c r="A5516" s="9">
        <v>5515</v>
      </c>
      <c r="B5516">
        <v>5</v>
      </c>
      <c r="C5516" t="str">
        <f t="shared" si="602"/>
        <v>Abnormal</v>
      </c>
      <c r="D5516">
        <v>3</v>
      </c>
      <c r="E5516" t="str">
        <f t="shared" si="603"/>
        <v>Fair</v>
      </c>
      <c r="F5516">
        <v>287</v>
      </c>
      <c r="G5516">
        <v>4</v>
      </c>
      <c r="H5516" t="s">
        <v>2</v>
      </c>
      <c r="I5516" t="s">
        <v>30</v>
      </c>
      <c r="J5516" s="1">
        <v>0.69686411149825789</v>
      </c>
      <c r="K5516" s="1">
        <f t="shared" si="604"/>
        <v>2</v>
      </c>
      <c r="L5516" s="1">
        <f t="shared" si="605"/>
        <v>285</v>
      </c>
      <c r="M5516">
        <v>1437</v>
      </c>
      <c r="N5516">
        <v>0</v>
      </c>
      <c r="O5516" t="str">
        <f t="shared" si="606"/>
        <v>On time</v>
      </c>
      <c r="P5516" t="s">
        <v>5</v>
      </c>
      <c r="Q5516" t="s">
        <v>11</v>
      </c>
      <c r="R5516" s="4">
        <f t="shared" si="607"/>
        <v>1.4370000000000001</v>
      </c>
      <c r="S5516">
        <f t="shared" si="608"/>
        <v>5</v>
      </c>
    </row>
    <row r="5517" spans="1:19" x14ac:dyDescent="0.25">
      <c r="A5517" s="9">
        <v>5516</v>
      </c>
      <c r="B5517">
        <v>6</v>
      </c>
      <c r="C5517" t="str">
        <f t="shared" si="602"/>
        <v>Abnormal</v>
      </c>
      <c r="D5517">
        <v>5</v>
      </c>
      <c r="E5517" t="str">
        <f t="shared" si="603"/>
        <v>Good</v>
      </c>
      <c r="F5517">
        <v>268</v>
      </c>
      <c r="G5517">
        <v>4</v>
      </c>
      <c r="H5517" t="s">
        <v>2</v>
      </c>
      <c r="I5517" t="s">
        <v>30</v>
      </c>
      <c r="J5517" s="1">
        <v>3.7313432835820892</v>
      </c>
      <c r="K5517" s="1">
        <f t="shared" si="604"/>
        <v>9.9999999999999982</v>
      </c>
      <c r="L5517" s="1">
        <f t="shared" si="605"/>
        <v>258</v>
      </c>
      <c r="M5517">
        <v>1170</v>
      </c>
      <c r="N5517">
        <v>0</v>
      </c>
      <c r="O5517" t="str">
        <f t="shared" si="606"/>
        <v>On time</v>
      </c>
      <c r="P5517" t="s">
        <v>7</v>
      </c>
      <c r="Q5517" t="s">
        <v>11</v>
      </c>
      <c r="R5517" s="4">
        <f t="shared" si="607"/>
        <v>1.17</v>
      </c>
      <c r="S5517">
        <f t="shared" si="608"/>
        <v>5</v>
      </c>
    </row>
    <row r="5518" spans="1:19" x14ac:dyDescent="0.25">
      <c r="A5518" s="9">
        <v>5517</v>
      </c>
      <c r="B5518">
        <v>6</v>
      </c>
      <c r="C5518" t="str">
        <f t="shared" si="602"/>
        <v>Abnormal</v>
      </c>
      <c r="D5518">
        <v>2</v>
      </c>
      <c r="E5518" t="str">
        <f t="shared" si="603"/>
        <v>Poor</v>
      </c>
      <c r="F5518">
        <v>290</v>
      </c>
      <c r="G5518">
        <v>4</v>
      </c>
      <c r="H5518" t="s">
        <v>3</v>
      </c>
      <c r="I5518" t="s">
        <v>30</v>
      </c>
      <c r="J5518" s="1">
        <v>0.68965517241379315</v>
      </c>
      <c r="K5518" s="1">
        <f t="shared" si="604"/>
        <v>2</v>
      </c>
      <c r="L5518" s="1">
        <f t="shared" si="605"/>
        <v>288</v>
      </c>
      <c r="M5518">
        <v>1070</v>
      </c>
      <c r="N5518">
        <v>1</v>
      </c>
      <c r="O5518" t="str">
        <f t="shared" si="606"/>
        <v>Delayed</v>
      </c>
      <c r="P5518" t="s">
        <v>8</v>
      </c>
      <c r="Q5518" t="s">
        <v>11</v>
      </c>
      <c r="R5518" s="4">
        <f t="shared" si="607"/>
        <v>1.07</v>
      </c>
      <c r="S5518">
        <f t="shared" si="608"/>
        <v>5</v>
      </c>
    </row>
    <row r="5519" spans="1:19" x14ac:dyDescent="0.25">
      <c r="A5519" s="9">
        <v>5518</v>
      </c>
      <c r="B5519">
        <v>7</v>
      </c>
      <c r="C5519" t="str">
        <f t="shared" si="602"/>
        <v>Abnormal</v>
      </c>
      <c r="D5519">
        <v>4</v>
      </c>
      <c r="E5519" t="str">
        <f t="shared" si="603"/>
        <v>Good</v>
      </c>
      <c r="F5519">
        <v>291</v>
      </c>
      <c r="G5519">
        <v>4</v>
      </c>
      <c r="H5519" t="s">
        <v>4</v>
      </c>
      <c r="I5519" t="s">
        <v>30</v>
      </c>
      <c r="J5519" s="1">
        <v>1.3745704467353952</v>
      </c>
      <c r="K5519" s="1">
        <f t="shared" si="604"/>
        <v>4</v>
      </c>
      <c r="L5519" s="1">
        <f t="shared" si="605"/>
        <v>287</v>
      </c>
      <c r="M5519">
        <v>1248</v>
      </c>
      <c r="N5519">
        <v>1</v>
      </c>
      <c r="O5519" t="str">
        <f t="shared" si="606"/>
        <v>Delayed</v>
      </c>
      <c r="P5519" t="s">
        <v>9</v>
      </c>
      <c r="Q5519" t="s">
        <v>11</v>
      </c>
      <c r="R5519" s="4">
        <f t="shared" si="607"/>
        <v>1.248</v>
      </c>
      <c r="S5519">
        <f t="shared" si="608"/>
        <v>5</v>
      </c>
    </row>
    <row r="5520" spans="1:19" x14ac:dyDescent="0.25">
      <c r="A5520" s="9">
        <v>5519</v>
      </c>
      <c r="B5520">
        <v>5</v>
      </c>
      <c r="C5520" t="str">
        <f t="shared" si="602"/>
        <v>Abnormal</v>
      </c>
      <c r="D5520">
        <v>3</v>
      </c>
      <c r="E5520" t="str">
        <f t="shared" si="603"/>
        <v>Fair</v>
      </c>
      <c r="F5520">
        <v>227</v>
      </c>
      <c r="G5520">
        <v>5</v>
      </c>
      <c r="H5520" t="s">
        <v>3</v>
      </c>
      <c r="I5520" t="s">
        <v>30</v>
      </c>
      <c r="J5520" s="1">
        <v>0.88105726872246704</v>
      </c>
      <c r="K5520" s="1">
        <f t="shared" si="604"/>
        <v>2.0000000000000004</v>
      </c>
      <c r="L5520" s="1">
        <f t="shared" si="605"/>
        <v>225</v>
      </c>
      <c r="M5520">
        <v>1965</v>
      </c>
      <c r="N5520">
        <v>0</v>
      </c>
      <c r="O5520" t="str">
        <f t="shared" si="606"/>
        <v>On time</v>
      </c>
      <c r="P5520" t="s">
        <v>10</v>
      </c>
      <c r="Q5520" t="s">
        <v>11</v>
      </c>
      <c r="R5520" s="4">
        <f t="shared" si="607"/>
        <v>1.9650000000000001</v>
      </c>
      <c r="S5520">
        <f t="shared" si="608"/>
        <v>5</v>
      </c>
    </row>
    <row r="5521" spans="1:19" x14ac:dyDescent="0.25">
      <c r="A5521" s="9">
        <v>5520</v>
      </c>
      <c r="B5521">
        <v>3</v>
      </c>
      <c r="C5521" t="str">
        <f t="shared" si="602"/>
        <v>Normal</v>
      </c>
      <c r="D5521">
        <v>5</v>
      </c>
      <c r="E5521" t="str">
        <f t="shared" si="603"/>
        <v>Good</v>
      </c>
      <c r="F5521">
        <v>222</v>
      </c>
      <c r="G5521">
        <v>2</v>
      </c>
      <c r="H5521" t="s">
        <v>2</v>
      </c>
      <c r="I5521" t="s">
        <v>30</v>
      </c>
      <c r="J5521" s="1">
        <v>4.0540540540540544</v>
      </c>
      <c r="K5521" s="1">
        <f t="shared" si="604"/>
        <v>9.0000000000000018</v>
      </c>
      <c r="L5521" s="1">
        <f t="shared" si="605"/>
        <v>213</v>
      </c>
      <c r="M5521">
        <v>1321</v>
      </c>
      <c r="N5521">
        <v>0</v>
      </c>
      <c r="O5521" t="str">
        <f t="shared" si="606"/>
        <v>On time</v>
      </c>
      <c r="P5521" t="s">
        <v>7</v>
      </c>
      <c r="Q5521" t="s">
        <v>11</v>
      </c>
      <c r="R5521" s="4">
        <f t="shared" si="607"/>
        <v>1.321</v>
      </c>
      <c r="S5521">
        <f t="shared" si="608"/>
        <v>5</v>
      </c>
    </row>
    <row r="5522" spans="1:19" x14ac:dyDescent="0.25">
      <c r="A5522" s="9">
        <v>5521</v>
      </c>
      <c r="B5522">
        <v>6</v>
      </c>
      <c r="C5522" t="str">
        <f t="shared" si="602"/>
        <v>Abnormal</v>
      </c>
      <c r="D5522">
        <v>5</v>
      </c>
      <c r="E5522" t="str">
        <f t="shared" si="603"/>
        <v>Good</v>
      </c>
      <c r="F5522">
        <v>301</v>
      </c>
      <c r="G5522">
        <v>4</v>
      </c>
      <c r="H5522" t="s">
        <v>3</v>
      </c>
      <c r="I5522" t="s">
        <v>29</v>
      </c>
      <c r="J5522" s="1">
        <v>0.66445182724252494</v>
      </c>
      <c r="K5522" s="1">
        <f t="shared" si="604"/>
        <v>2</v>
      </c>
      <c r="L5522" s="1">
        <f t="shared" si="605"/>
        <v>299</v>
      </c>
      <c r="M5522">
        <v>1943</v>
      </c>
      <c r="N5522">
        <v>0</v>
      </c>
      <c r="O5522" t="str">
        <f t="shared" si="606"/>
        <v>On time</v>
      </c>
      <c r="P5522" t="s">
        <v>5</v>
      </c>
      <c r="Q5522" t="s">
        <v>11</v>
      </c>
      <c r="R5522" s="4">
        <f t="shared" si="607"/>
        <v>1.9430000000000001</v>
      </c>
      <c r="S5522">
        <f t="shared" si="608"/>
        <v>5</v>
      </c>
    </row>
    <row r="5523" spans="1:19" x14ac:dyDescent="0.25">
      <c r="A5523" s="9">
        <v>5522</v>
      </c>
      <c r="B5523">
        <v>6</v>
      </c>
      <c r="C5523" t="str">
        <f t="shared" si="602"/>
        <v>Abnormal</v>
      </c>
      <c r="D5523">
        <v>2</v>
      </c>
      <c r="E5523" t="str">
        <f t="shared" si="603"/>
        <v>Poor</v>
      </c>
      <c r="F5523">
        <v>304</v>
      </c>
      <c r="G5523">
        <v>4</v>
      </c>
      <c r="H5523" t="s">
        <v>3</v>
      </c>
      <c r="I5523" t="s">
        <v>29</v>
      </c>
      <c r="J5523" s="1">
        <v>3.2894736842105261</v>
      </c>
      <c r="K5523" s="1">
        <f t="shared" si="604"/>
        <v>9.9999999999999982</v>
      </c>
      <c r="L5523" s="1">
        <f t="shared" si="605"/>
        <v>294</v>
      </c>
      <c r="M5523">
        <v>1983</v>
      </c>
      <c r="N5523">
        <v>1</v>
      </c>
      <c r="O5523" t="str">
        <f t="shared" si="606"/>
        <v>Delayed</v>
      </c>
      <c r="P5523" t="s">
        <v>7</v>
      </c>
      <c r="Q5523" t="s">
        <v>11</v>
      </c>
      <c r="R5523" s="4">
        <f t="shared" si="607"/>
        <v>1.9830000000000001</v>
      </c>
      <c r="S5523">
        <f t="shared" si="608"/>
        <v>5</v>
      </c>
    </row>
    <row r="5524" spans="1:19" x14ac:dyDescent="0.25">
      <c r="A5524" s="9">
        <v>5523</v>
      </c>
      <c r="B5524">
        <v>4</v>
      </c>
      <c r="C5524" t="str">
        <f t="shared" si="602"/>
        <v>Abnormal</v>
      </c>
      <c r="D5524">
        <v>2</v>
      </c>
      <c r="E5524" t="str">
        <f t="shared" si="603"/>
        <v>Poor</v>
      </c>
      <c r="F5524">
        <v>133</v>
      </c>
      <c r="G5524">
        <v>3</v>
      </c>
      <c r="H5524" t="s">
        <v>2</v>
      </c>
      <c r="I5524" t="s">
        <v>30</v>
      </c>
      <c r="J5524" s="1">
        <v>1.5037593984962405</v>
      </c>
      <c r="K5524" s="1">
        <f t="shared" si="604"/>
        <v>2</v>
      </c>
      <c r="L5524" s="1">
        <f t="shared" si="605"/>
        <v>131</v>
      </c>
      <c r="M5524">
        <v>1212</v>
      </c>
      <c r="N5524">
        <v>1</v>
      </c>
      <c r="O5524" t="str">
        <f t="shared" si="606"/>
        <v>Delayed</v>
      </c>
      <c r="P5524" t="s">
        <v>8</v>
      </c>
      <c r="Q5524" t="s">
        <v>11</v>
      </c>
      <c r="R5524" s="4">
        <f t="shared" si="607"/>
        <v>1.212</v>
      </c>
      <c r="S5524">
        <f t="shared" si="608"/>
        <v>5</v>
      </c>
    </row>
    <row r="5525" spans="1:19" x14ac:dyDescent="0.25">
      <c r="A5525" s="9">
        <v>5524</v>
      </c>
      <c r="B5525">
        <v>4</v>
      </c>
      <c r="C5525" t="str">
        <f t="shared" si="602"/>
        <v>Abnormal</v>
      </c>
      <c r="D5525">
        <v>1</v>
      </c>
      <c r="E5525" t="str">
        <f t="shared" si="603"/>
        <v>Poor</v>
      </c>
      <c r="F5525">
        <v>218</v>
      </c>
      <c r="G5525">
        <v>5</v>
      </c>
      <c r="H5525" t="s">
        <v>2</v>
      </c>
      <c r="I5525" t="s">
        <v>29</v>
      </c>
      <c r="J5525" s="1">
        <v>2.2935779816513762</v>
      </c>
      <c r="K5525" s="1">
        <f t="shared" si="604"/>
        <v>5</v>
      </c>
      <c r="L5525" s="1">
        <f t="shared" si="605"/>
        <v>213</v>
      </c>
      <c r="M5525">
        <v>1238</v>
      </c>
      <c r="N5525">
        <v>0</v>
      </c>
      <c r="O5525" t="str">
        <f t="shared" si="606"/>
        <v>On time</v>
      </c>
      <c r="P5525" t="s">
        <v>9</v>
      </c>
      <c r="Q5525" t="s">
        <v>11</v>
      </c>
      <c r="R5525" s="4">
        <f t="shared" si="607"/>
        <v>1.238</v>
      </c>
      <c r="S5525">
        <f t="shared" si="608"/>
        <v>5</v>
      </c>
    </row>
    <row r="5526" spans="1:19" x14ac:dyDescent="0.25">
      <c r="A5526" s="9">
        <v>5525</v>
      </c>
      <c r="B5526">
        <v>5</v>
      </c>
      <c r="C5526" t="str">
        <f t="shared" si="602"/>
        <v>Abnormal</v>
      </c>
      <c r="D5526">
        <v>5</v>
      </c>
      <c r="E5526" t="str">
        <f t="shared" si="603"/>
        <v>Good</v>
      </c>
      <c r="F5526">
        <v>304</v>
      </c>
      <c r="G5526">
        <v>5</v>
      </c>
      <c r="H5526" t="s">
        <v>2</v>
      </c>
      <c r="I5526" t="s">
        <v>29</v>
      </c>
      <c r="J5526" s="1">
        <v>2.6315789473684208</v>
      </c>
      <c r="K5526" s="1">
        <f t="shared" si="604"/>
        <v>7.9999999999999991</v>
      </c>
      <c r="L5526" s="1">
        <f t="shared" si="605"/>
        <v>296</v>
      </c>
      <c r="M5526">
        <v>1949</v>
      </c>
      <c r="N5526">
        <v>1</v>
      </c>
      <c r="O5526" t="str">
        <f t="shared" si="606"/>
        <v>Delayed</v>
      </c>
      <c r="P5526" t="s">
        <v>10</v>
      </c>
      <c r="Q5526" t="s">
        <v>11</v>
      </c>
      <c r="R5526" s="4">
        <f t="shared" si="607"/>
        <v>1.9490000000000001</v>
      </c>
      <c r="S5526">
        <f t="shared" si="608"/>
        <v>5</v>
      </c>
    </row>
    <row r="5527" spans="1:19" x14ac:dyDescent="0.25">
      <c r="A5527" s="9">
        <v>5526</v>
      </c>
      <c r="B5527">
        <v>6</v>
      </c>
      <c r="C5527" t="str">
        <f t="shared" si="602"/>
        <v>Abnormal</v>
      </c>
      <c r="D5527">
        <v>1</v>
      </c>
      <c r="E5527" t="str">
        <f t="shared" si="603"/>
        <v>Poor</v>
      </c>
      <c r="F5527">
        <v>260</v>
      </c>
      <c r="G5527">
        <v>4</v>
      </c>
      <c r="H5527" t="s">
        <v>3</v>
      </c>
      <c r="I5527" t="s">
        <v>30</v>
      </c>
      <c r="J5527" s="1">
        <v>3.4615384615384617</v>
      </c>
      <c r="K5527" s="1">
        <f t="shared" si="604"/>
        <v>9</v>
      </c>
      <c r="L5527" s="1">
        <f t="shared" si="605"/>
        <v>251</v>
      </c>
      <c r="M5527">
        <v>1698</v>
      </c>
      <c r="N5527">
        <v>1</v>
      </c>
      <c r="O5527" t="str">
        <f t="shared" si="606"/>
        <v>Delayed</v>
      </c>
      <c r="P5527" t="s">
        <v>7</v>
      </c>
      <c r="Q5527" t="s">
        <v>11</v>
      </c>
      <c r="R5527" s="4">
        <f t="shared" si="607"/>
        <v>1.698</v>
      </c>
      <c r="S5527">
        <f t="shared" si="608"/>
        <v>5</v>
      </c>
    </row>
    <row r="5528" spans="1:19" x14ac:dyDescent="0.25">
      <c r="A5528" s="9">
        <v>5527</v>
      </c>
      <c r="B5528">
        <v>6</v>
      </c>
      <c r="C5528" t="str">
        <f t="shared" si="602"/>
        <v>Abnormal</v>
      </c>
      <c r="D5528">
        <v>5</v>
      </c>
      <c r="E5528" t="str">
        <f t="shared" si="603"/>
        <v>Good</v>
      </c>
      <c r="F5528">
        <v>252</v>
      </c>
      <c r="G5528">
        <v>4</v>
      </c>
      <c r="H5528" t="s">
        <v>2</v>
      </c>
      <c r="I5528" t="s">
        <v>29</v>
      </c>
      <c r="J5528" s="1">
        <v>3.5714285714285712</v>
      </c>
      <c r="K5528" s="1">
        <f t="shared" si="604"/>
        <v>8.9999999999999982</v>
      </c>
      <c r="L5528" s="1">
        <f t="shared" si="605"/>
        <v>243</v>
      </c>
      <c r="M5528">
        <v>1460</v>
      </c>
      <c r="N5528">
        <v>0</v>
      </c>
      <c r="O5528" t="str">
        <f t="shared" si="606"/>
        <v>On time</v>
      </c>
      <c r="P5528" t="s">
        <v>5</v>
      </c>
      <c r="Q5528" t="s">
        <v>11</v>
      </c>
      <c r="R5528" s="4">
        <f t="shared" si="607"/>
        <v>1.46</v>
      </c>
      <c r="S5528">
        <f t="shared" si="608"/>
        <v>5</v>
      </c>
    </row>
    <row r="5529" spans="1:19" x14ac:dyDescent="0.25">
      <c r="A5529" s="9">
        <v>5528</v>
      </c>
      <c r="B5529">
        <v>4</v>
      </c>
      <c r="C5529" t="str">
        <f t="shared" si="602"/>
        <v>Abnormal</v>
      </c>
      <c r="D5529">
        <v>2</v>
      </c>
      <c r="E5529" t="str">
        <f t="shared" si="603"/>
        <v>Poor</v>
      </c>
      <c r="F5529">
        <v>253</v>
      </c>
      <c r="G5529">
        <v>5</v>
      </c>
      <c r="H5529" t="s">
        <v>2</v>
      </c>
      <c r="I5529" t="s">
        <v>30</v>
      </c>
      <c r="J5529" s="1">
        <v>1.9762845849802373</v>
      </c>
      <c r="K5529" s="1">
        <f t="shared" si="604"/>
        <v>5.0000000000000009</v>
      </c>
      <c r="L5529" s="1">
        <f t="shared" si="605"/>
        <v>248</v>
      </c>
      <c r="M5529">
        <v>1812</v>
      </c>
      <c r="N5529">
        <v>0</v>
      </c>
      <c r="O5529" t="str">
        <f t="shared" si="606"/>
        <v>On time</v>
      </c>
      <c r="P5529" t="s">
        <v>7</v>
      </c>
      <c r="Q5529" t="s">
        <v>11</v>
      </c>
      <c r="R5529" s="4">
        <f t="shared" si="607"/>
        <v>1.8120000000000001</v>
      </c>
      <c r="S5529">
        <f t="shared" si="608"/>
        <v>5</v>
      </c>
    </row>
    <row r="5530" spans="1:19" x14ac:dyDescent="0.25">
      <c r="A5530" s="9">
        <v>5529</v>
      </c>
      <c r="B5530">
        <v>6</v>
      </c>
      <c r="C5530" t="str">
        <f t="shared" si="602"/>
        <v>Abnormal</v>
      </c>
      <c r="D5530">
        <v>4</v>
      </c>
      <c r="E5530" t="str">
        <f t="shared" si="603"/>
        <v>Good</v>
      </c>
      <c r="F5530">
        <v>248</v>
      </c>
      <c r="G5530">
        <v>4</v>
      </c>
      <c r="H5530" t="s">
        <v>2</v>
      </c>
      <c r="I5530" t="s">
        <v>29</v>
      </c>
      <c r="J5530" s="1">
        <v>2.4193548387096775</v>
      </c>
      <c r="K5530" s="1">
        <f t="shared" si="604"/>
        <v>6</v>
      </c>
      <c r="L5530" s="1">
        <f t="shared" si="605"/>
        <v>242</v>
      </c>
      <c r="M5530">
        <v>1851</v>
      </c>
      <c r="N5530">
        <v>0</v>
      </c>
      <c r="O5530" t="str">
        <f t="shared" si="606"/>
        <v>On time</v>
      </c>
      <c r="P5530" t="s">
        <v>8</v>
      </c>
      <c r="Q5530" t="s">
        <v>11</v>
      </c>
      <c r="R5530" s="4">
        <f t="shared" si="607"/>
        <v>1.851</v>
      </c>
      <c r="S5530">
        <f t="shared" si="608"/>
        <v>5</v>
      </c>
    </row>
    <row r="5531" spans="1:19" x14ac:dyDescent="0.25">
      <c r="A5531" s="9">
        <v>5530</v>
      </c>
      <c r="B5531">
        <v>5</v>
      </c>
      <c r="C5531" t="str">
        <f t="shared" si="602"/>
        <v>Abnormal</v>
      </c>
      <c r="D5531">
        <v>3</v>
      </c>
      <c r="E5531" t="str">
        <f t="shared" si="603"/>
        <v>Fair</v>
      </c>
      <c r="F5531">
        <v>237</v>
      </c>
      <c r="G5531">
        <v>5</v>
      </c>
      <c r="H5531" t="s">
        <v>3</v>
      </c>
      <c r="I5531" t="s">
        <v>29</v>
      </c>
      <c r="J5531" s="1">
        <v>1.6877637130801686</v>
      </c>
      <c r="K5531" s="1">
        <f t="shared" si="604"/>
        <v>3.9999999999999996</v>
      </c>
      <c r="L5531" s="1">
        <f t="shared" si="605"/>
        <v>233</v>
      </c>
      <c r="M5531">
        <v>1733</v>
      </c>
      <c r="N5531">
        <v>1</v>
      </c>
      <c r="O5531" t="str">
        <f t="shared" si="606"/>
        <v>Delayed</v>
      </c>
      <c r="P5531" t="s">
        <v>9</v>
      </c>
      <c r="Q5531" t="s">
        <v>11</v>
      </c>
      <c r="R5531" s="4">
        <f t="shared" si="607"/>
        <v>1.7330000000000001</v>
      </c>
      <c r="S5531">
        <f t="shared" si="608"/>
        <v>5</v>
      </c>
    </row>
    <row r="5532" spans="1:19" x14ac:dyDescent="0.25">
      <c r="A5532" s="9">
        <v>5531</v>
      </c>
      <c r="B5532">
        <v>5</v>
      </c>
      <c r="C5532" t="str">
        <f t="shared" si="602"/>
        <v>Abnormal</v>
      </c>
      <c r="D5532">
        <v>3</v>
      </c>
      <c r="E5532" t="str">
        <f t="shared" si="603"/>
        <v>Fair</v>
      </c>
      <c r="F5532">
        <v>264</v>
      </c>
      <c r="G5532">
        <v>5</v>
      </c>
      <c r="H5532" t="s">
        <v>3</v>
      </c>
      <c r="I5532" t="s">
        <v>29</v>
      </c>
      <c r="J5532" s="1">
        <v>1.893939393939394</v>
      </c>
      <c r="K5532" s="1">
        <f t="shared" si="604"/>
        <v>5</v>
      </c>
      <c r="L5532" s="1">
        <f t="shared" si="605"/>
        <v>259</v>
      </c>
      <c r="M5532">
        <v>1399</v>
      </c>
      <c r="N5532">
        <v>0</v>
      </c>
      <c r="O5532" t="str">
        <f t="shared" si="606"/>
        <v>On time</v>
      </c>
      <c r="P5532" t="s">
        <v>10</v>
      </c>
      <c r="Q5532" t="s">
        <v>11</v>
      </c>
      <c r="R5532" s="4">
        <f t="shared" si="607"/>
        <v>1.399</v>
      </c>
      <c r="S5532">
        <f t="shared" si="608"/>
        <v>5</v>
      </c>
    </row>
    <row r="5533" spans="1:19" x14ac:dyDescent="0.25">
      <c r="A5533" s="9">
        <v>5532</v>
      </c>
      <c r="B5533">
        <v>6</v>
      </c>
      <c r="C5533" t="str">
        <f t="shared" si="602"/>
        <v>Abnormal</v>
      </c>
      <c r="D5533">
        <v>1</v>
      </c>
      <c r="E5533" t="str">
        <f t="shared" si="603"/>
        <v>Poor</v>
      </c>
      <c r="F5533">
        <v>308</v>
      </c>
      <c r="G5533">
        <v>4</v>
      </c>
      <c r="H5533" t="s">
        <v>3</v>
      </c>
      <c r="I5533" t="s">
        <v>30</v>
      </c>
      <c r="J5533" s="1">
        <v>0.32467532467532467</v>
      </c>
      <c r="K5533" s="1">
        <f t="shared" si="604"/>
        <v>1</v>
      </c>
      <c r="L5533" s="1">
        <f t="shared" si="605"/>
        <v>307</v>
      </c>
      <c r="M5533">
        <v>1216</v>
      </c>
      <c r="N5533">
        <v>1</v>
      </c>
      <c r="O5533" t="str">
        <f t="shared" si="606"/>
        <v>Delayed</v>
      </c>
      <c r="P5533" t="s">
        <v>7</v>
      </c>
      <c r="Q5533" t="s">
        <v>11</v>
      </c>
      <c r="R5533" s="4">
        <f t="shared" si="607"/>
        <v>1.216</v>
      </c>
      <c r="S5533">
        <f t="shared" si="608"/>
        <v>5</v>
      </c>
    </row>
    <row r="5534" spans="1:19" x14ac:dyDescent="0.25">
      <c r="A5534" s="9">
        <v>5533</v>
      </c>
      <c r="B5534">
        <v>7</v>
      </c>
      <c r="C5534" t="str">
        <f t="shared" si="602"/>
        <v>Abnormal</v>
      </c>
      <c r="D5534">
        <v>3</v>
      </c>
      <c r="E5534" t="str">
        <f t="shared" si="603"/>
        <v>Fair</v>
      </c>
      <c r="F5534">
        <v>270</v>
      </c>
      <c r="G5534">
        <v>4</v>
      </c>
      <c r="H5534" t="s">
        <v>3</v>
      </c>
      <c r="I5534" t="s">
        <v>29</v>
      </c>
      <c r="J5534" s="1">
        <v>3.7037037037037033</v>
      </c>
      <c r="K5534" s="1">
        <f t="shared" si="604"/>
        <v>9.9999999999999982</v>
      </c>
      <c r="L5534" s="1">
        <f t="shared" si="605"/>
        <v>260</v>
      </c>
      <c r="M5534">
        <v>1211</v>
      </c>
      <c r="N5534">
        <v>0</v>
      </c>
      <c r="O5534" t="str">
        <f t="shared" si="606"/>
        <v>On time</v>
      </c>
      <c r="P5534" t="s">
        <v>5</v>
      </c>
      <c r="Q5534" t="s">
        <v>11</v>
      </c>
      <c r="R5534" s="4">
        <f t="shared" si="607"/>
        <v>1.2110000000000001</v>
      </c>
      <c r="S5534">
        <f t="shared" si="608"/>
        <v>5</v>
      </c>
    </row>
    <row r="5535" spans="1:19" x14ac:dyDescent="0.25">
      <c r="A5535" s="9">
        <v>5534</v>
      </c>
      <c r="B5535">
        <v>6</v>
      </c>
      <c r="C5535" t="str">
        <f t="shared" si="602"/>
        <v>Abnormal</v>
      </c>
      <c r="D5535">
        <v>3</v>
      </c>
      <c r="E5535" t="str">
        <f t="shared" si="603"/>
        <v>Fair</v>
      </c>
      <c r="F5535">
        <v>269</v>
      </c>
      <c r="G5535">
        <v>4</v>
      </c>
      <c r="H5535" t="s">
        <v>3</v>
      </c>
      <c r="I5535" t="s">
        <v>29</v>
      </c>
      <c r="J5535" s="1">
        <v>2.2304832713754648</v>
      </c>
      <c r="K5535" s="1">
        <f t="shared" si="604"/>
        <v>6</v>
      </c>
      <c r="L5535" s="1">
        <f t="shared" si="605"/>
        <v>263</v>
      </c>
      <c r="M5535">
        <v>1822</v>
      </c>
      <c r="N5535">
        <v>1</v>
      </c>
      <c r="O5535" t="str">
        <f t="shared" si="606"/>
        <v>Delayed</v>
      </c>
      <c r="P5535" t="s">
        <v>7</v>
      </c>
      <c r="Q5535" t="s">
        <v>11</v>
      </c>
      <c r="R5535" s="4">
        <f t="shared" si="607"/>
        <v>1.8220000000000001</v>
      </c>
      <c r="S5535">
        <f t="shared" si="608"/>
        <v>5</v>
      </c>
    </row>
    <row r="5536" spans="1:19" x14ac:dyDescent="0.25">
      <c r="A5536" s="9">
        <v>5535</v>
      </c>
      <c r="B5536">
        <v>6</v>
      </c>
      <c r="C5536" t="str">
        <f t="shared" si="602"/>
        <v>Abnormal</v>
      </c>
      <c r="D5536">
        <v>1</v>
      </c>
      <c r="E5536" t="str">
        <f t="shared" si="603"/>
        <v>Poor</v>
      </c>
      <c r="F5536">
        <v>271</v>
      </c>
      <c r="G5536">
        <v>4</v>
      </c>
      <c r="H5536" t="s">
        <v>2</v>
      </c>
      <c r="I5536" t="s">
        <v>29</v>
      </c>
      <c r="J5536" s="1">
        <v>3.3210332103321036</v>
      </c>
      <c r="K5536" s="1">
        <f t="shared" si="604"/>
        <v>9.0000000000000018</v>
      </c>
      <c r="L5536" s="1">
        <f t="shared" si="605"/>
        <v>262</v>
      </c>
      <c r="M5536">
        <v>1302</v>
      </c>
      <c r="N5536">
        <v>0</v>
      </c>
      <c r="O5536" t="str">
        <f t="shared" si="606"/>
        <v>On time</v>
      </c>
      <c r="P5536" t="s">
        <v>8</v>
      </c>
      <c r="Q5536" t="s">
        <v>11</v>
      </c>
      <c r="R5536" s="4">
        <f t="shared" si="607"/>
        <v>1.302</v>
      </c>
      <c r="S5536">
        <f t="shared" si="608"/>
        <v>5</v>
      </c>
    </row>
    <row r="5537" spans="1:19" x14ac:dyDescent="0.25">
      <c r="A5537" s="9">
        <v>5536</v>
      </c>
      <c r="B5537">
        <v>7</v>
      </c>
      <c r="C5537" t="str">
        <f t="shared" si="602"/>
        <v>Abnormal</v>
      </c>
      <c r="D5537">
        <v>1</v>
      </c>
      <c r="E5537" t="str">
        <f t="shared" si="603"/>
        <v>Poor</v>
      </c>
      <c r="F5537">
        <v>244</v>
      </c>
      <c r="G5537">
        <v>5</v>
      </c>
      <c r="H5537" t="s">
        <v>3</v>
      </c>
      <c r="I5537" t="s">
        <v>29</v>
      </c>
      <c r="J5537" s="1">
        <v>1.2295081967213115</v>
      </c>
      <c r="K5537" s="1">
        <f t="shared" si="604"/>
        <v>3</v>
      </c>
      <c r="L5537" s="1">
        <f t="shared" si="605"/>
        <v>241</v>
      </c>
      <c r="M5537">
        <v>1418</v>
      </c>
      <c r="N5537">
        <v>1</v>
      </c>
      <c r="O5537" t="str">
        <f t="shared" si="606"/>
        <v>Delayed</v>
      </c>
      <c r="P5537" t="s">
        <v>9</v>
      </c>
      <c r="Q5537" t="s">
        <v>11</v>
      </c>
      <c r="R5537" s="4">
        <f t="shared" si="607"/>
        <v>1.4179999999999999</v>
      </c>
      <c r="S5537">
        <f t="shared" si="608"/>
        <v>5</v>
      </c>
    </row>
    <row r="5538" spans="1:19" x14ac:dyDescent="0.25">
      <c r="A5538" s="9">
        <v>5537</v>
      </c>
      <c r="B5538">
        <v>6</v>
      </c>
      <c r="C5538" t="str">
        <f t="shared" si="602"/>
        <v>Abnormal</v>
      </c>
      <c r="D5538">
        <v>2</v>
      </c>
      <c r="E5538" t="str">
        <f t="shared" si="603"/>
        <v>Poor</v>
      </c>
      <c r="F5538">
        <v>245</v>
      </c>
      <c r="G5538">
        <v>4</v>
      </c>
      <c r="H5538" t="s">
        <v>2</v>
      </c>
      <c r="I5538" t="s">
        <v>29</v>
      </c>
      <c r="J5538" s="1">
        <v>3.2653061224489797</v>
      </c>
      <c r="K5538" s="1">
        <f t="shared" si="604"/>
        <v>8</v>
      </c>
      <c r="L5538" s="1">
        <f t="shared" si="605"/>
        <v>237</v>
      </c>
      <c r="M5538">
        <v>1904</v>
      </c>
      <c r="N5538">
        <v>0</v>
      </c>
      <c r="O5538" t="str">
        <f t="shared" si="606"/>
        <v>On time</v>
      </c>
      <c r="P5538" t="s">
        <v>10</v>
      </c>
      <c r="Q5538" t="s">
        <v>11</v>
      </c>
      <c r="R5538" s="4">
        <f t="shared" si="607"/>
        <v>1.9039999999999999</v>
      </c>
      <c r="S5538">
        <f t="shared" si="608"/>
        <v>5</v>
      </c>
    </row>
    <row r="5539" spans="1:19" x14ac:dyDescent="0.25">
      <c r="A5539" s="9">
        <v>5538</v>
      </c>
      <c r="B5539">
        <v>5</v>
      </c>
      <c r="C5539" t="str">
        <f t="shared" si="602"/>
        <v>Abnormal</v>
      </c>
      <c r="D5539">
        <v>4</v>
      </c>
      <c r="E5539" t="str">
        <f t="shared" si="603"/>
        <v>Good</v>
      </c>
      <c r="F5539">
        <v>219</v>
      </c>
      <c r="G5539">
        <v>5</v>
      </c>
      <c r="H5539" t="s">
        <v>2</v>
      </c>
      <c r="I5539" t="s">
        <v>30</v>
      </c>
      <c r="J5539" s="1">
        <v>2.2831050228310499</v>
      </c>
      <c r="K5539" s="1">
        <f t="shared" si="604"/>
        <v>4.9999999999999991</v>
      </c>
      <c r="L5539" s="1">
        <f t="shared" si="605"/>
        <v>214</v>
      </c>
      <c r="M5539">
        <v>1388</v>
      </c>
      <c r="N5539">
        <v>1</v>
      </c>
      <c r="O5539" t="str">
        <f t="shared" si="606"/>
        <v>Delayed</v>
      </c>
      <c r="P5539" t="s">
        <v>7</v>
      </c>
      <c r="Q5539" t="s">
        <v>11</v>
      </c>
      <c r="R5539" s="4">
        <f t="shared" si="607"/>
        <v>1.3879999999999999</v>
      </c>
      <c r="S5539">
        <f t="shared" si="608"/>
        <v>5</v>
      </c>
    </row>
    <row r="5540" spans="1:19" x14ac:dyDescent="0.25">
      <c r="A5540" s="9">
        <v>5539</v>
      </c>
      <c r="B5540">
        <v>6</v>
      </c>
      <c r="C5540" t="str">
        <f t="shared" si="602"/>
        <v>Abnormal</v>
      </c>
      <c r="D5540">
        <v>2</v>
      </c>
      <c r="E5540" t="str">
        <f t="shared" si="603"/>
        <v>Poor</v>
      </c>
      <c r="F5540">
        <v>257</v>
      </c>
      <c r="G5540">
        <v>4</v>
      </c>
      <c r="H5540" t="s">
        <v>2</v>
      </c>
      <c r="I5540" t="s">
        <v>29</v>
      </c>
      <c r="J5540" s="1">
        <v>1.556420233463035</v>
      </c>
      <c r="K5540" s="1">
        <f t="shared" si="604"/>
        <v>4</v>
      </c>
      <c r="L5540" s="1">
        <f t="shared" si="605"/>
        <v>253</v>
      </c>
      <c r="M5540">
        <v>1929</v>
      </c>
      <c r="N5540">
        <v>1</v>
      </c>
      <c r="O5540" t="str">
        <f t="shared" si="606"/>
        <v>Delayed</v>
      </c>
      <c r="P5540" t="s">
        <v>5</v>
      </c>
      <c r="Q5540" t="s">
        <v>11</v>
      </c>
      <c r="R5540" s="4">
        <f t="shared" si="607"/>
        <v>1.929</v>
      </c>
      <c r="S5540">
        <f t="shared" si="608"/>
        <v>5</v>
      </c>
    </row>
    <row r="5541" spans="1:19" x14ac:dyDescent="0.25">
      <c r="A5541" s="9">
        <v>5540</v>
      </c>
      <c r="B5541">
        <v>3</v>
      </c>
      <c r="C5541" t="str">
        <f t="shared" si="602"/>
        <v>Normal</v>
      </c>
      <c r="D5541">
        <v>3</v>
      </c>
      <c r="E5541" t="str">
        <f t="shared" si="603"/>
        <v>Fair</v>
      </c>
      <c r="F5541">
        <v>226</v>
      </c>
      <c r="G5541">
        <v>3</v>
      </c>
      <c r="H5541" t="s">
        <v>2</v>
      </c>
      <c r="I5541" t="s">
        <v>30</v>
      </c>
      <c r="J5541" s="1">
        <v>1.7699115044247788</v>
      </c>
      <c r="K5541" s="1">
        <f t="shared" si="604"/>
        <v>4</v>
      </c>
      <c r="L5541" s="1">
        <f t="shared" si="605"/>
        <v>222</v>
      </c>
      <c r="M5541">
        <v>5048</v>
      </c>
      <c r="N5541">
        <v>0</v>
      </c>
      <c r="O5541" t="str">
        <f t="shared" si="606"/>
        <v>On time</v>
      </c>
      <c r="P5541" t="s">
        <v>7</v>
      </c>
      <c r="Q5541" t="s">
        <v>11</v>
      </c>
      <c r="R5541" s="4">
        <f t="shared" si="607"/>
        <v>5.048</v>
      </c>
      <c r="S5541">
        <f t="shared" si="608"/>
        <v>10</v>
      </c>
    </row>
    <row r="5542" spans="1:19" x14ac:dyDescent="0.25">
      <c r="A5542" s="9">
        <v>5541</v>
      </c>
      <c r="B5542">
        <v>4</v>
      </c>
      <c r="C5542" t="str">
        <f t="shared" si="602"/>
        <v>Abnormal</v>
      </c>
      <c r="D5542">
        <v>4</v>
      </c>
      <c r="E5542" t="str">
        <f t="shared" si="603"/>
        <v>Good</v>
      </c>
      <c r="F5542">
        <v>200</v>
      </c>
      <c r="G5542">
        <v>2</v>
      </c>
      <c r="H5542" t="s">
        <v>2</v>
      </c>
      <c r="I5542" t="s">
        <v>30</v>
      </c>
      <c r="J5542" s="1">
        <v>2.5</v>
      </c>
      <c r="K5542" s="1">
        <f t="shared" si="604"/>
        <v>5</v>
      </c>
      <c r="L5542" s="1">
        <f t="shared" si="605"/>
        <v>195</v>
      </c>
      <c r="M5542">
        <v>5783</v>
      </c>
      <c r="N5542">
        <v>0</v>
      </c>
      <c r="O5542" t="str">
        <f t="shared" si="606"/>
        <v>On time</v>
      </c>
      <c r="P5542" t="s">
        <v>8</v>
      </c>
      <c r="Q5542" t="s">
        <v>11</v>
      </c>
      <c r="R5542" s="4">
        <f t="shared" si="607"/>
        <v>5.7830000000000004</v>
      </c>
      <c r="S5542">
        <f t="shared" si="608"/>
        <v>10</v>
      </c>
    </row>
    <row r="5543" spans="1:19" x14ac:dyDescent="0.25">
      <c r="A5543" s="9">
        <v>5542</v>
      </c>
      <c r="B5543">
        <v>4</v>
      </c>
      <c r="C5543" t="str">
        <f t="shared" si="602"/>
        <v>Abnormal</v>
      </c>
      <c r="D5543">
        <v>4</v>
      </c>
      <c r="E5543" t="str">
        <f t="shared" si="603"/>
        <v>Good</v>
      </c>
      <c r="F5543">
        <v>260</v>
      </c>
      <c r="G5543">
        <v>2</v>
      </c>
      <c r="H5543" t="s">
        <v>2</v>
      </c>
      <c r="I5543" t="s">
        <v>30</v>
      </c>
      <c r="J5543" s="1">
        <v>1.153846153846154</v>
      </c>
      <c r="K5543" s="1">
        <f t="shared" si="604"/>
        <v>3.0000000000000004</v>
      </c>
      <c r="L5543" s="1">
        <f t="shared" si="605"/>
        <v>257</v>
      </c>
      <c r="M5543">
        <v>5801</v>
      </c>
      <c r="N5543">
        <v>0</v>
      </c>
      <c r="O5543" t="str">
        <f t="shared" si="606"/>
        <v>On time</v>
      </c>
      <c r="P5543" t="s">
        <v>9</v>
      </c>
      <c r="Q5543" t="s">
        <v>11</v>
      </c>
      <c r="R5543" s="4">
        <f t="shared" si="607"/>
        <v>5.8010000000000002</v>
      </c>
      <c r="S5543">
        <f t="shared" si="608"/>
        <v>10</v>
      </c>
    </row>
    <row r="5544" spans="1:19" x14ac:dyDescent="0.25">
      <c r="A5544" s="9">
        <v>5543</v>
      </c>
      <c r="B5544">
        <v>3</v>
      </c>
      <c r="C5544" t="str">
        <f t="shared" si="602"/>
        <v>Normal</v>
      </c>
      <c r="D5544">
        <v>4</v>
      </c>
      <c r="E5544" t="str">
        <f t="shared" si="603"/>
        <v>Good</v>
      </c>
      <c r="F5544">
        <v>142</v>
      </c>
      <c r="G5544">
        <v>2</v>
      </c>
      <c r="H5544" t="s">
        <v>3</v>
      </c>
      <c r="I5544" t="s">
        <v>29</v>
      </c>
      <c r="J5544" s="1">
        <v>4.929577464788732</v>
      </c>
      <c r="K5544" s="1">
        <f t="shared" si="604"/>
        <v>7</v>
      </c>
      <c r="L5544" s="1">
        <f t="shared" si="605"/>
        <v>135</v>
      </c>
      <c r="M5544">
        <v>5346</v>
      </c>
      <c r="N5544">
        <v>0</v>
      </c>
      <c r="O5544" t="str">
        <f t="shared" si="606"/>
        <v>On time</v>
      </c>
      <c r="P5544" t="s">
        <v>10</v>
      </c>
      <c r="Q5544" t="s">
        <v>11</v>
      </c>
      <c r="R5544" s="4">
        <f t="shared" si="607"/>
        <v>5.3460000000000001</v>
      </c>
      <c r="S5544">
        <f t="shared" si="608"/>
        <v>10</v>
      </c>
    </row>
    <row r="5545" spans="1:19" x14ac:dyDescent="0.25">
      <c r="A5545" s="9">
        <v>5544</v>
      </c>
      <c r="B5545">
        <v>5</v>
      </c>
      <c r="C5545" t="str">
        <f t="shared" si="602"/>
        <v>Abnormal</v>
      </c>
      <c r="D5545">
        <v>3</v>
      </c>
      <c r="E5545" t="str">
        <f t="shared" si="603"/>
        <v>Fair</v>
      </c>
      <c r="F5545">
        <v>193</v>
      </c>
      <c r="G5545">
        <v>5</v>
      </c>
      <c r="H5545" t="s">
        <v>3</v>
      </c>
      <c r="I5545" t="s">
        <v>30</v>
      </c>
      <c r="J5545" s="1">
        <v>1.5544041450777202</v>
      </c>
      <c r="K5545" s="1">
        <f t="shared" si="604"/>
        <v>3</v>
      </c>
      <c r="L5545" s="1">
        <f t="shared" si="605"/>
        <v>190</v>
      </c>
      <c r="M5545">
        <v>5888</v>
      </c>
      <c r="N5545">
        <v>0</v>
      </c>
      <c r="O5545" t="str">
        <f t="shared" si="606"/>
        <v>On time</v>
      </c>
      <c r="P5545" t="s">
        <v>7</v>
      </c>
      <c r="Q5545" t="s">
        <v>11</v>
      </c>
      <c r="R5545" s="4">
        <f t="shared" si="607"/>
        <v>5.8879999999999999</v>
      </c>
      <c r="S5545">
        <f t="shared" si="608"/>
        <v>10</v>
      </c>
    </row>
    <row r="5546" spans="1:19" x14ac:dyDescent="0.25">
      <c r="A5546" s="9">
        <v>5545</v>
      </c>
      <c r="B5546">
        <v>5</v>
      </c>
      <c r="C5546" t="str">
        <f t="shared" si="602"/>
        <v>Abnormal</v>
      </c>
      <c r="D5546">
        <v>2</v>
      </c>
      <c r="E5546" t="str">
        <f t="shared" si="603"/>
        <v>Poor</v>
      </c>
      <c r="F5546">
        <v>180</v>
      </c>
      <c r="G5546">
        <v>3</v>
      </c>
      <c r="H5546" t="s">
        <v>3</v>
      </c>
      <c r="I5546" t="s">
        <v>30</v>
      </c>
      <c r="J5546" s="1">
        <v>0.55555555555555558</v>
      </c>
      <c r="K5546" s="1">
        <f t="shared" si="604"/>
        <v>1</v>
      </c>
      <c r="L5546" s="1">
        <f t="shared" si="605"/>
        <v>179</v>
      </c>
      <c r="M5546">
        <v>4655</v>
      </c>
      <c r="N5546">
        <v>1</v>
      </c>
      <c r="O5546" t="str">
        <f t="shared" si="606"/>
        <v>Delayed</v>
      </c>
      <c r="P5546" t="s">
        <v>5</v>
      </c>
      <c r="Q5546" t="s">
        <v>11</v>
      </c>
      <c r="R5546" s="4">
        <f t="shared" si="607"/>
        <v>4.6550000000000002</v>
      </c>
      <c r="S5546">
        <f t="shared" si="608"/>
        <v>10</v>
      </c>
    </row>
    <row r="5547" spans="1:19" x14ac:dyDescent="0.25">
      <c r="A5547" s="9">
        <v>5546</v>
      </c>
      <c r="B5547">
        <v>4</v>
      </c>
      <c r="C5547" t="str">
        <f t="shared" si="602"/>
        <v>Abnormal</v>
      </c>
      <c r="D5547">
        <v>3</v>
      </c>
      <c r="E5547" t="str">
        <f t="shared" si="603"/>
        <v>Fair</v>
      </c>
      <c r="F5547">
        <v>232</v>
      </c>
      <c r="G5547">
        <v>3</v>
      </c>
      <c r="H5547" t="s">
        <v>3</v>
      </c>
      <c r="I5547" t="s">
        <v>29</v>
      </c>
      <c r="J5547" s="1">
        <v>3.4482758620689653</v>
      </c>
      <c r="K5547" s="1">
        <f t="shared" si="604"/>
        <v>8</v>
      </c>
      <c r="L5547" s="1">
        <f t="shared" si="605"/>
        <v>224</v>
      </c>
      <c r="M5547">
        <v>5298</v>
      </c>
      <c r="N5547">
        <v>1</v>
      </c>
      <c r="O5547" t="str">
        <f t="shared" si="606"/>
        <v>Delayed</v>
      </c>
      <c r="P5547" t="s">
        <v>7</v>
      </c>
      <c r="Q5547" t="s">
        <v>11</v>
      </c>
      <c r="R5547" s="4">
        <f t="shared" si="607"/>
        <v>5.298</v>
      </c>
      <c r="S5547">
        <f t="shared" si="608"/>
        <v>10</v>
      </c>
    </row>
    <row r="5548" spans="1:19" x14ac:dyDescent="0.25">
      <c r="A5548" s="9">
        <v>5547</v>
      </c>
      <c r="B5548">
        <v>3</v>
      </c>
      <c r="C5548" t="str">
        <f t="shared" si="602"/>
        <v>Normal</v>
      </c>
      <c r="D5548">
        <v>2</v>
      </c>
      <c r="E5548" t="str">
        <f t="shared" si="603"/>
        <v>Poor</v>
      </c>
      <c r="F5548">
        <v>148</v>
      </c>
      <c r="G5548">
        <v>2</v>
      </c>
      <c r="H5548" t="s">
        <v>2</v>
      </c>
      <c r="I5548" t="s">
        <v>29</v>
      </c>
      <c r="J5548" s="1">
        <v>0.67567567567567566</v>
      </c>
      <c r="K5548" s="1">
        <f t="shared" si="604"/>
        <v>1</v>
      </c>
      <c r="L5548" s="1">
        <f t="shared" si="605"/>
        <v>147</v>
      </c>
      <c r="M5548">
        <v>4133</v>
      </c>
      <c r="N5548">
        <v>1</v>
      </c>
      <c r="O5548" t="str">
        <f t="shared" si="606"/>
        <v>Delayed</v>
      </c>
      <c r="P5548" t="s">
        <v>8</v>
      </c>
      <c r="Q5548" t="s">
        <v>11</v>
      </c>
      <c r="R5548" s="4">
        <f t="shared" si="607"/>
        <v>4.133</v>
      </c>
      <c r="S5548">
        <f t="shared" si="608"/>
        <v>10</v>
      </c>
    </row>
    <row r="5549" spans="1:19" x14ac:dyDescent="0.25">
      <c r="A5549" s="9">
        <v>5548</v>
      </c>
      <c r="B5549">
        <v>5</v>
      </c>
      <c r="C5549" t="str">
        <f t="shared" si="602"/>
        <v>Abnormal</v>
      </c>
      <c r="D5549">
        <v>3</v>
      </c>
      <c r="E5549" t="str">
        <f t="shared" si="603"/>
        <v>Fair</v>
      </c>
      <c r="F5549">
        <v>205</v>
      </c>
      <c r="G5549">
        <v>4</v>
      </c>
      <c r="H5549" t="s">
        <v>2</v>
      </c>
      <c r="I5549" t="s">
        <v>30</v>
      </c>
      <c r="J5549" s="1">
        <v>4.3902439024390238</v>
      </c>
      <c r="K5549" s="1">
        <f t="shared" si="604"/>
        <v>8.9999999999999982</v>
      </c>
      <c r="L5549" s="1">
        <f t="shared" si="605"/>
        <v>196</v>
      </c>
      <c r="M5549">
        <v>4277</v>
      </c>
      <c r="N5549">
        <v>0</v>
      </c>
      <c r="O5549" t="str">
        <f t="shared" si="606"/>
        <v>On time</v>
      </c>
      <c r="P5549" t="s">
        <v>9</v>
      </c>
      <c r="Q5549" t="s">
        <v>11</v>
      </c>
      <c r="R5549" s="4">
        <f t="shared" si="607"/>
        <v>4.2770000000000001</v>
      </c>
      <c r="S5549">
        <f t="shared" si="608"/>
        <v>10</v>
      </c>
    </row>
    <row r="5550" spans="1:19" x14ac:dyDescent="0.25">
      <c r="A5550" s="9">
        <v>5549</v>
      </c>
      <c r="B5550">
        <v>3</v>
      </c>
      <c r="C5550" t="str">
        <f t="shared" si="602"/>
        <v>Normal</v>
      </c>
      <c r="D5550">
        <v>4</v>
      </c>
      <c r="E5550" t="str">
        <f t="shared" si="603"/>
        <v>Good</v>
      </c>
      <c r="F5550">
        <v>212</v>
      </c>
      <c r="G5550">
        <v>3</v>
      </c>
      <c r="H5550" t="s">
        <v>3</v>
      </c>
      <c r="I5550" t="s">
        <v>29</v>
      </c>
      <c r="J5550" s="1">
        <v>1.4150943396226416</v>
      </c>
      <c r="K5550" s="1">
        <f t="shared" si="604"/>
        <v>3</v>
      </c>
      <c r="L5550" s="1">
        <f t="shared" si="605"/>
        <v>209</v>
      </c>
      <c r="M5550">
        <v>4811</v>
      </c>
      <c r="N5550">
        <v>0</v>
      </c>
      <c r="O5550" t="str">
        <f t="shared" si="606"/>
        <v>On time</v>
      </c>
      <c r="P5550" t="s">
        <v>10</v>
      </c>
      <c r="Q5550" t="s">
        <v>11</v>
      </c>
      <c r="R5550" s="4">
        <f t="shared" si="607"/>
        <v>4.8109999999999999</v>
      </c>
      <c r="S5550">
        <f t="shared" si="608"/>
        <v>10</v>
      </c>
    </row>
    <row r="5551" spans="1:19" x14ac:dyDescent="0.25">
      <c r="A5551" s="9">
        <v>5550</v>
      </c>
      <c r="B5551">
        <v>3</v>
      </c>
      <c r="C5551" t="str">
        <f t="shared" si="602"/>
        <v>Normal</v>
      </c>
      <c r="D5551">
        <v>4</v>
      </c>
      <c r="E5551" t="str">
        <f t="shared" si="603"/>
        <v>Good</v>
      </c>
      <c r="F5551">
        <v>168</v>
      </c>
      <c r="G5551">
        <v>2</v>
      </c>
      <c r="H5551" t="s">
        <v>3</v>
      </c>
      <c r="I5551" t="s">
        <v>30</v>
      </c>
      <c r="J5551" s="1">
        <v>5.3571428571428568</v>
      </c>
      <c r="K5551" s="1">
        <f t="shared" si="604"/>
        <v>8.9999999999999982</v>
      </c>
      <c r="L5551" s="1">
        <f t="shared" si="605"/>
        <v>159</v>
      </c>
      <c r="M5551">
        <v>5235</v>
      </c>
      <c r="N5551">
        <v>1</v>
      </c>
      <c r="O5551" t="str">
        <f t="shared" si="606"/>
        <v>Delayed</v>
      </c>
      <c r="P5551" t="s">
        <v>7</v>
      </c>
      <c r="Q5551" t="s">
        <v>11</v>
      </c>
      <c r="R5551" s="4">
        <f t="shared" si="607"/>
        <v>5.2350000000000003</v>
      </c>
      <c r="S5551">
        <f t="shared" si="608"/>
        <v>10</v>
      </c>
    </row>
    <row r="5552" spans="1:19" x14ac:dyDescent="0.25">
      <c r="A5552" s="9">
        <v>5551</v>
      </c>
      <c r="B5552">
        <v>3</v>
      </c>
      <c r="C5552" t="str">
        <f t="shared" si="602"/>
        <v>Normal</v>
      </c>
      <c r="D5552">
        <v>5</v>
      </c>
      <c r="E5552" t="str">
        <f t="shared" si="603"/>
        <v>Good</v>
      </c>
      <c r="F5552">
        <v>145</v>
      </c>
      <c r="G5552">
        <v>2</v>
      </c>
      <c r="H5552" t="s">
        <v>2</v>
      </c>
      <c r="I5552" t="s">
        <v>29</v>
      </c>
      <c r="J5552" s="1">
        <v>1.3793103448275863</v>
      </c>
      <c r="K5552" s="1">
        <f t="shared" si="604"/>
        <v>2</v>
      </c>
      <c r="L5552" s="1">
        <f t="shared" si="605"/>
        <v>143</v>
      </c>
      <c r="M5552">
        <v>4232</v>
      </c>
      <c r="N5552">
        <v>1</v>
      </c>
      <c r="O5552" t="str">
        <f t="shared" si="606"/>
        <v>Delayed</v>
      </c>
      <c r="P5552" t="s">
        <v>5</v>
      </c>
      <c r="Q5552" t="s">
        <v>11</v>
      </c>
      <c r="R5552" s="4">
        <f t="shared" si="607"/>
        <v>4.2320000000000002</v>
      </c>
      <c r="S5552">
        <f t="shared" si="608"/>
        <v>10</v>
      </c>
    </row>
    <row r="5553" spans="1:19" x14ac:dyDescent="0.25">
      <c r="A5553" s="9">
        <v>5552</v>
      </c>
      <c r="B5553">
        <v>3</v>
      </c>
      <c r="C5553" t="str">
        <f t="shared" si="602"/>
        <v>Normal</v>
      </c>
      <c r="D5553">
        <v>5</v>
      </c>
      <c r="E5553" t="str">
        <f t="shared" si="603"/>
        <v>Good</v>
      </c>
      <c r="F5553">
        <v>253</v>
      </c>
      <c r="G5553">
        <v>3</v>
      </c>
      <c r="H5553" t="s">
        <v>3</v>
      </c>
      <c r="I5553" t="s">
        <v>30</v>
      </c>
      <c r="J5553" s="1">
        <v>3.5573122529644272</v>
      </c>
      <c r="K5553" s="1">
        <f t="shared" si="604"/>
        <v>9.0000000000000018</v>
      </c>
      <c r="L5553" s="1">
        <f t="shared" si="605"/>
        <v>244</v>
      </c>
      <c r="M5553">
        <v>5979</v>
      </c>
      <c r="N5553">
        <v>1</v>
      </c>
      <c r="O5553" t="str">
        <f t="shared" si="606"/>
        <v>Delayed</v>
      </c>
      <c r="P5553" t="s">
        <v>7</v>
      </c>
      <c r="Q5553" t="s">
        <v>11</v>
      </c>
      <c r="R5553" s="4">
        <f t="shared" si="607"/>
        <v>5.9790000000000001</v>
      </c>
      <c r="S5553">
        <f t="shared" si="608"/>
        <v>10</v>
      </c>
    </row>
    <row r="5554" spans="1:19" x14ac:dyDescent="0.25">
      <c r="A5554" s="9">
        <v>5553</v>
      </c>
      <c r="B5554">
        <v>3</v>
      </c>
      <c r="C5554" t="str">
        <f t="shared" si="602"/>
        <v>Normal</v>
      </c>
      <c r="D5554">
        <v>5</v>
      </c>
      <c r="E5554" t="str">
        <f t="shared" si="603"/>
        <v>Good</v>
      </c>
      <c r="F5554">
        <v>143</v>
      </c>
      <c r="G5554">
        <v>2</v>
      </c>
      <c r="H5554" t="s">
        <v>2</v>
      </c>
      <c r="I5554" t="s">
        <v>29</v>
      </c>
      <c r="J5554" s="1">
        <v>4.1958041958041958</v>
      </c>
      <c r="K5554" s="1">
        <f t="shared" si="604"/>
        <v>6</v>
      </c>
      <c r="L5554" s="1">
        <f t="shared" si="605"/>
        <v>137</v>
      </c>
      <c r="M5554">
        <v>4253</v>
      </c>
      <c r="N5554">
        <v>0</v>
      </c>
      <c r="O5554" t="str">
        <f t="shared" si="606"/>
        <v>On time</v>
      </c>
      <c r="P5554" t="s">
        <v>8</v>
      </c>
      <c r="Q5554" t="s">
        <v>11</v>
      </c>
      <c r="R5554" s="4">
        <f t="shared" si="607"/>
        <v>4.2530000000000001</v>
      </c>
      <c r="S5554">
        <f t="shared" si="608"/>
        <v>10</v>
      </c>
    </row>
    <row r="5555" spans="1:19" x14ac:dyDescent="0.25">
      <c r="A5555" s="9">
        <v>5554</v>
      </c>
      <c r="B5555">
        <v>4</v>
      </c>
      <c r="C5555" t="str">
        <f t="shared" si="602"/>
        <v>Abnormal</v>
      </c>
      <c r="D5555">
        <v>2</v>
      </c>
      <c r="E5555" t="str">
        <f t="shared" si="603"/>
        <v>Poor</v>
      </c>
      <c r="F5555">
        <v>267</v>
      </c>
      <c r="G5555">
        <v>5</v>
      </c>
      <c r="H5555" t="s">
        <v>2</v>
      </c>
      <c r="I5555" t="s">
        <v>30</v>
      </c>
      <c r="J5555" s="1">
        <v>3.3707865168539324</v>
      </c>
      <c r="K5555" s="1">
        <f t="shared" si="604"/>
        <v>9</v>
      </c>
      <c r="L5555" s="1">
        <f t="shared" si="605"/>
        <v>258</v>
      </c>
      <c r="M5555">
        <v>4720</v>
      </c>
      <c r="N5555">
        <v>1</v>
      </c>
      <c r="O5555" t="str">
        <f t="shared" si="606"/>
        <v>Delayed</v>
      </c>
      <c r="P5555" t="s">
        <v>9</v>
      </c>
      <c r="Q5555" t="s">
        <v>11</v>
      </c>
      <c r="R5555" s="4">
        <f t="shared" si="607"/>
        <v>4.72</v>
      </c>
      <c r="S5555">
        <f t="shared" si="608"/>
        <v>10</v>
      </c>
    </row>
    <row r="5556" spans="1:19" x14ac:dyDescent="0.25">
      <c r="A5556" s="9">
        <v>5555</v>
      </c>
      <c r="B5556">
        <v>6</v>
      </c>
      <c r="C5556" t="str">
        <f t="shared" si="602"/>
        <v>Abnormal</v>
      </c>
      <c r="D5556">
        <v>1</v>
      </c>
      <c r="E5556" t="str">
        <f t="shared" si="603"/>
        <v>Poor</v>
      </c>
      <c r="F5556">
        <v>123</v>
      </c>
      <c r="G5556">
        <v>5</v>
      </c>
      <c r="H5556" t="s">
        <v>3</v>
      </c>
      <c r="I5556" t="s">
        <v>30</v>
      </c>
      <c r="J5556" s="1">
        <v>4.0650406504065035</v>
      </c>
      <c r="K5556" s="1">
        <f t="shared" si="604"/>
        <v>4.9999999999999991</v>
      </c>
      <c r="L5556" s="1">
        <f t="shared" si="605"/>
        <v>118</v>
      </c>
      <c r="M5556">
        <v>5323</v>
      </c>
      <c r="N5556">
        <v>1</v>
      </c>
      <c r="O5556" t="str">
        <f t="shared" si="606"/>
        <v>Delayed</v>
      </c>
      <c r="P5556" t="s">
        <v>10</v>
      </c>
      <c r="Q5556" t="s">
        <v>11</v>
      </c>
      <c r="R5556" s="4">
        <f t="shared" si="607"/>
        <v>5.3230000000000004</v>
      </c>
      <c r="S5556">
        <f t="shared" si="608"/>
        <v>10</v>
      </c>
    </row>
    <row r="5557" spans="1:19" x14ac:dyDescent="0.25">
      <c r="A5557" s="9">
        <v>5556</v>
      </c>
      <c r="B5557">
        <v>5</v>
      </c>
      <c r="C5557" t="str">
        <f t="shared" si="602"/>
        <v>Abnormal</v>
      </c>
      <c r="D5557">
        <v>1</v>
      </c>
      <c r="E5557" t="str">
        <f t="shared" si="603"/>
        <v>Poor</v>
      </c>
      <c r="F5557">
        <v>106</v>
      </c>
      <c r="G5557">
        <v>5</v>
      </c>
      <c r="H5557" t="s">
        <v>3</v>
      </c>
      <c r="I5557" t="s">
        <v>29</v>
      </c>
      <c r="J5557" s="1">
        <v>3.7735849056603774</v>
      </c>
      <c r="K5557" s="1">
        <f t="shared" si="604"/>
        <v>4</v>
      </c>
      <c r="L5557" s="1">
        <f t="shared" si="605"/>
        <v>102</v>
      </c>
      <c r="M5557">
        <v>4180</v>
      </c>
      <c r="N5557">
        <v>0</v>
      </c>
      <c r="O5557" t="str">
        <f t="shared" si="606"/>
        <v>On time</v>
      </c>
      <c r="P5557" t="s">
        <v>7</v>
      </c>
      <c r="Q5557" t="s">
        <v>11</v>
      </c>
      <c r="R5557" s="4">
        <f t="shared" si="607"/>
        <v>4.18</v>
      </c>
      <c r="S5557">
        <f t="shared" si="608"/>
        <v>10</v>
      </c>
    </row>
    <row r="5558" spans="1:19" x14ac:dyDescent="0.25">
      <c r="A5558" s="9">
        <v>5557</v>
      </c>
      <c r="B5558">
        <v>2</v>
      </c>
      <c r="C5558" t="str">
        <f t="shared" si="602"/>
        <v>Normal</v>
      </c>
      <c r="D5558">
        <v>2</v>
      </c>
      <c r="E5558" t="str">
        <f t="shared" si="603"/>
        <v>Poor</v>
      </c>
      <c r="F5558">
        <v>249</v>
      </c>
      <c r="G5558">
        <v>3</v>
      </c>
      <c r="H5558" t="s">
        <v>2</v>
      </c>
      <c r="I5558" t="s">
        <v>29</v>
      </c>
      <c r="J5558" s="1">
        <v>1.2048192771084338</v>
      </c>
      <c r="K5558" s="1">
        <f t="shared" si="604"/>
        <v>3</v>
      </c>
      <c r="L5558" s="1">
        <f t="shared" si="605"/>
        <v>246</v>
      </c>
      <c r="M5558">
        <v>4129</v>
      </c>
      <c r="N5558">
        <v>1</v>
      </c>
      <c r="O5558" t="str">
        <f t="shared" si="606"/>
        <v>Delayed</v>
      </c>
      <c r="P5558" t="s">
        <v>5</v>
      </c>
      <c r="Q5558" t="s">
        <v>11</v>
      </c>
      <c r="R5558" s="4">
        <f t="shared" si="607"/>
        <v>4.1289999999999996</v>
      </c>
      <c r="S5558">
        <f t="shared" si="608"/>
        <v>10</v>
      </c>
    </row>
    <row r="5559" spans="1:19" x14ac:dyDescent="0.25">
      <c r="A5559" s="9">
        <v>5558</v>
      </c>
      <c r="B5559">
        <v>5</v>
      </c>
      <c r="C5559" t="str">
        <f t="shared" si="602"/>
        <v>Abnormal</v>
      </c>
      <c r="D5559">
        <v>1</v>
      </c>
      <c r="E5559" t="str">
        <f t="shared" si="603"/>
        <v>Poor</v>
      </c>
      <c r="F5559">
        <v>178</v>
      </c>
      <c r="G5559">
        <v>2</v>
      </c>
      <c r="H5559" t="s">
        <v>2</v>
      </c>
      <c r="I5559" t="s">
        <v>29</v>
      </c>
      <c r="J5559" s="1">
        <v>2.8089887640449436</v>
      </c>
      <c r="K5559" s="1">
        <f t="shared" si="604"/>
        <v>4.9999999999999991</v>
      </c>
      <c r="L5559" s="1">
        <f t="shared" si="605"/>
        <v>173</v>
      </c>
      <c r="M5559">
        <v>4369</v>
      </c>
      <c r="N5559">
        <v>0</v>
      </c>
      <c r="O5559" t="str">
        <f t="shared" si="606"/>
        <v>On time</v>
      </c>
      <c r="P5559" t="s">
        <v>7</v>
      </c>
      <c r="Q5559" t="s">
        <v>11</v>
      </c>
      <c r="R5559" s="4">
        <f t="shared" si="607"/>
        <v>4.3689999999999998</v>
      </c>
      <c r="S5559">
        <f t="shared" si="608"/>
        <v>10</v>
      </c>
    </row>
    <row r="5560" spans="1:19" x14ac:dyDescent="0.25">
      <c r="A5560" s="9">
        <v>5559</v>
      </c>
      <c r="B5560">
        <v>4</v>
      </c>
      <c r="C5560" t="str">
        <f t="shared" si="602"/>
        <v>Abnormal</v>
      </c>
      <c r="D5560">
        <v>3</v>
      </c>
      <c r="E5560" t="str">
        <f t="shared" si="603"/>
        <v>Fair</v>
      </c>
      <c r="F5560">
        <v>148</v>
      </c>
      <c r="G5560">
        <v>4</v>
      </c>
      <c r="H5560" t="s">
        <v>2</v>
      </c>
      <c r="I5560" t="s">
        <v>29</v>
      </c>
      <c r="J5560" s="1">
        <v>0.67567567567567566</v>
      </c>
      <c r="K5560" s="1">
        <f t="shared" si="604"/>
        <v>1</v>
      </c>
      <c r="L5560" s="1">
        <f t="shared" si="605"/>
        <v>147</v>
      </c>
      <c r="M5560">
        <v>4243</v>
      </c>
      <c r="N5560">
        <v>0</v>
      </c>
      <c r="O5560" t="str">
        <f t="shared" si="606"/>
        <v>On time</v>
      </c>
      <c r="P5560" t="s">
        <v>8</v>
      </c>
      <c r="Q5560" t="s">
        <v>11</v>
      </c>
      <c r="R5560" s="4">
        <f t="shared" si="607"/>
        <v>4.2430000000000003</v>
      </c>
      <c r="S5560">
        <f t="shared" si="608"/>
        <v>10</v>
      </c>
    </row>
    <row r="5561" spans="1:19" x14ac:dyDescent="0.25">
      <c r="A5561" s="9">
        <v>5560</v>
      </c>
      <c r="B5561">
        <v>4</v>
      </c>
      <c r="C5561" t="str">
        <f t="shared" si="602"/>
        <v>Abnormal</v>
      </c>
      <c r="D5561">
        <v>1</v>
      </c>
      <c r="E5561" t="str">
        <f t="shared" si="603"/>
        <v>Poor</v>
      </c>
      <c r="F5561">
        <v>144</v>
      </c>
      <c r="G5561">
        <v>4</v>
      </c>
      <c r="H5561" t="s">
        <v>3</v>
      </c>
      <c r="I5561" t="s">
        <v>30</v>
      </c>
      <c r="J5561" s="1">
        <v>4.1666666666666661</v>
      </c>
      <c r="K5561" s="1">
        <f t="shared" si="604"/>
        <v>5.9999999999999991</v>
      </c>
      <c r="L5561" s="1">
        <f t="shared" si="605"/>
        <v>138</v>
      </c>
      <c r="M5561">
        <v>5197</v>
      </c>
      <c r="N5561">
        <v>1</v>
      </c>
      <c r="O5561" t="str">
        <f t="shared" si="606"/>
        <v>Delayed</v>
      </c>
      <c r="P5561" t="s">
        <v>9</v>
      </c>
      <c r="Q5561" t="s">
        <v>11</v>
      </c>
      <c r="R5561" s="4">
        <f t="shared" si="607"/>
        <v>5.1970000000000001</v>
      </c>
      <c r="S5561">
        <f t="shared" si="608"/>
        <v>10</v>
      </c>
    </row>
    <row r="5562" spans="1:19" x14ac:dyDescent="0.25">
      <c r="A5562" s="9">
        <v>5561</v>
      </c>
      <c r="B5562">
        <v>3</v>
      </c>
      <c r="C5562" t="str">
        <f t="shared" si="602"/>
        <v>Normal</v>
      </c>
      <c r="D5562">
        <v>1</v>
      </c>
      <c r="E5562" t="str">
        <f t="shared" si="603"/>
        <v>Poor</v>
      </c>
      <c r="F5562">
        <v>249</v>
      </c>
      <c r="G5562">
        <v>2</v>
      </c>
      <c r="H5562" t="s">
        <v>2</v>
      </c>
      <c r="I5562" t="s">
        <v>29</v>
      </c>
      <c r="J5562" s="1">
        <v>0.80321285140562237</v>
      </c>
      <c r="K5562" s="1">
        <f t="shared" si="604"/>
        <v>1.9999999999999998</v>
      </c>
      <c r="L5562" s="1">
        <f t="shared" si="605"/>
        <v>247</v>
      </c>
      <c r="M5562">
        <v>5572</v>
      </c>
      <c r="N5562">
        <v>1</v>
      </c>
      <c r="O5562" t="str">
        <f t="shared" si="606"/>
        <v>Delayed</v>
      </c>
      <c r="P5562" t="s">
        <v>10</v>
      </c>
      <c r="Q5562" t="s">
        <v>11</v>
      </c>
      <c r="R5562" s="4">
        <f t="shared" si="607"/>
        <v>5.5720000000000001</v>
      </c>
      <c r="S5562">
        <f t="shared" si="608"/>
        <v>10</v>
      </c>
    </row>
    <row r="5563" spans="1:19" x14ac:dyDescent="0.25">
      <c r="A5563" s="9">
        <v>5562</v>
      </c>
      <c r="B5563">
        <v>5</v>
      </c>
      <c r="C5563" t="str">
        <f t="shared" si="602"/>
        <v>Abnormal</v>
      </c>
      <c r="D5563">
        <v>5</v>
      </c>
      <c r="E5563" t="str">
        <f t="shared" si="603"/>
        <v>Good</v>
      </c>
      <c r="F5563">
        <v>128</v>
      </c>
      <c r="G5563">
        <v>3</v>
      </c>
      <c r="H5563" t="s">
        <v>2</v>
      </c>
      <c r="I5563" t="s">
        <v>30</v>
      </c>
      <c r="J5563" s="1">
        <v>7.03125</v>
      </c>
      <c r="K5563" s="1">
        <f t="shared" si="604"/>
        <v>9</v>
      </c>
      <c r="L5563" s="1">
        <f t="shared" si="605"/>
        <v>119</v>
      </c>
      <c r="M5563">
        <v>5143</v>
      </c>
      <c r="N5563">
        <v>1</v>
      </c>
      <c r="O5563" t="str">
        <f t="shared" si="606"/>
        <v>Delayed</v>
      </c>
      <c r="P5563" t="s">
        <v>7</v>
      </c>
      <c r="Q5563" t="s">
        <v>11</v>
      </c>
      <c r="R5563" s="4">
        <f t="shared" si="607"/>
        <v>5.1429999999999998</v>
      </c>
      <c r="S5563">
        <f t="shared" si="608"/>
        <v>10</v>
      </c>
    </row>
    <row r="5564" spans="1:19" x14ac:dyDescent="0.25">
      <c r="A5564" s="9">
        <v>5563</v>
      </c>
      <c r="B5564">
        <v>4</v>
      </c>
      <c r="C5564" t="str">
        <f t="shared" si="602"/>
        <v>Abnormal</v>
      </c>
      <c r="D5564">
        <v>4</v>
      </c>
      <c r="E5564" t="str">
        <f t="shared" si="603"/>
        <v>Good</v>
      </c>
      <c r="F5564">
        <v>228</v>
      </c>
      <c r="G5564">
        <v>4</v>
      </c>
      <c r="H5564" t="s">
        <v>4</v>
      </c>
      <c r="I5564" t="s">
        <v>30</v>
      </c>
      <c r="J5564" s="1">
        <v>0.43859649122807015</v>
      </c>
      <c r="K5564" s="1">
        <f t="shared" si="604"/>
        <v>1</v>
      </c>
      <c r="L5564" s="1">
        <f t="shared" si="605"/>
        <v>227</v>
      </c>
      <c r="M5564">
        <v>5573</v>
      </c>
      <c r="N5564">
        <v>0</v>
      </c>
      <c r="O5564" t="str">
        <f t="shared" si="606"/>
        <v>On time</v>
      </c>
      <c r="P5564" t="s">
        <v>5</v>
      </c>
      <c r="Q5564" t="s">
        <v>11</v>
      </c>
      <c r="R5564" s="4">
        <f t="shared" si="607"/>
        <v>5.5730000000000004</v>
      </c>
      <c r="S5564">
        <f t="shared" si="608"/>
        <v>10</v>
      </c>
    </row>
    <row r="5565" spans="1:19" x14ac:dyDescent="0.25">
      <c r="A5565" s="9">
        <v>5564</v>
      </c>
      <c r="B5565">
        <v>3</v>
      </c>
      <c r="C5565" t="str">
        <f t="shared" si="602"/>
        <v>Normal</v>
      </c>
      <c r="D5565">
        <v>4</v>
      </c>
      <c r="E5565" t="str">
        <f t="shared" si="603"/>
        <v>Good</v>
      </c>
      <c r="F5565">
        <v>242</v>
      </c>
      <c r="G5565">
        <v>2</v>
      </c>
      <c r="H5565" t="s">
        <v>2</v>
      </c>
      <c r="I5565" t="s">
        <v>29</v>
      </c>
      <c r="J5565" s="1">
        <v>4.1322314049586781</v>
      </c>
      <c r="K5565" s="1">
        <f t="shared" si="604"/>
        <v>10.000000000000002</v>
      </c>
      <c r="L5565" s="1">
        <f t="shared" si="605"/>
        <v>232</v>
      </c>
      <c r="M5565">
        <v>5559</v>
      </c>
      <c r="N5565">
        <v>1</v>
      </c>
      <c r="O5565" t="str">
        <f t="shared" si="606"/>
        <v>Delayed</v>
      </c>
      <c r="P5565" t="s">
        <v>7</v>
      </c>
      <c r="Q5565" t="s">
        <v>11</v>
      </c>
      <c r="R5565" s="4">
        <f t="shared" si="607"/>
        <v>5.5590000000000002</v>
      </c>
      <c r="S5565">
        <f t="shared" si="608"/>
        <v>10</v>
      </c>
    </row>
    <row r="5566" spans="1:19" x14ac:dyDescent="0.25">
      <c r="A5566" s="9">
        <v>5565</v>
      </c>
      <c r="B5566">
        <v>4</v>
      </c>
      <c r="C5566" t="str">
        <f t="shared" si="602"/>
        <v>Abnormal</v>
      </c>
      <c r="D5566">
        <v>2</v>
      </c>
      <c r="E5566" t="str">
        <f t="shared" si="603"/>
        <v>Poor</v>
      </c>
      <c r="F5566">
        <v>272</v>
      </c>
      <c r="G5566">
        <v>3</v>
      </c>
      <c r="H5566" t="s">
        <v>3</v>
      </c>
      <c r="I5566" t="s">
        <v>29</v>
      </c>
      <c r="J5566" s="1">
        <v>0.36764705882352938</v>
      </c>
      <c r="K5566" s="1">
        <f t="shared" si="604"/>
        <v>0.99999999999999989</v>
      </c>
      <c r="L5566" s="1">
        <f t="shared" si="605"/>
        <v>271</v>
      </c>
      <c r="M5566">
        <v>4933</v>
      </c>
      <c r="N5566">
        <v>1</v>
      </c>
      <c r="O5566" t="str">
        <f t="shared" si="606"/>
        <v>Delayed</v>
      </c>
      <c r="P5566" t="s">
        <v>8</v>
      </c>
      <c r="Q5566" t="s">
        <v>11</v>
      </c>
      <c r="R5566" s="4">
        <f t="shared" si="607"/>
        <v>4.9329999999999998</v>
      </c>
      <c r="S5566">
        <f t="shared" si="608"/>
        <v>10</v>
      </c>
    </row>
    <row r="5567" spans="1:19" x14ac:dyDescent="0.25">
      <c r="A5567" s="9">
        <v>5566</v>
      </c>
      <c r="B5567">
        <v>4</v>
      </c>
      <c r="C5567" t="str">
        <f t="shared" si="602"/>
        <v>Abnormal</v>
      </c>
      <c r="D5567">
        <v>1</v>
      </c>
      <c r="E5567" t="str">
        <f t="shared" si="603"/>
        <v>Poor</v>
      </c>
      <c r="F5567">
        <v>173</v>
      </c>
      <c r="G5567">
        <v>2</v>
      </c>
      <c r="H5567" t="s">
        <v>3</v>
      </c>
      <c r="I5567" t="s">
        <v>29</v>
      </c>
      <c r="J5567" s="1">
        <v>4.6242774566473983</v>
      </c>
      <c r="K5567" s="1">
        <f t="shared" si="604"/>
        <v>7.9999999999999991</v>
      </c>
      <c r="L5567" s="1">
        <f t="shared" si="605"/>
        <v>165</v>
      </c>
      <c r="M5567">
        <v>4893</v>
      </c>
      <c r="N5567">
        <v>0</v>
      </c>
      <c r="O5567" t="str">
        <f t="shared" si="606"/>
        <v>On time</v>
      </c>
      <c r="P5567" t="s">
        <v>9</v>
      </c>
      <c r="Q5567" t="s">
        <v>11</v>
      </c>
      <c r="R5567" s="4">
        <f t="shared" si="607"/>
        <v>4.8929999999999998</v>
      </c>
      <c r="S5567">
        <f t="shared" si="608"/>
        <v>10</v>
      </c>
    </row>
    <row r="5568" spans="1:19" x14ac:dyDescent="0.25">
      <c r="A5568" s="9">
        <v>5567</v>
      </c>
      <c r="B5568">
        <v>3</v>
      </c>
      <c r="C5568" t="str">
        <f t="shared" si="602"/>
        <v>Normal</v>
      </c>
      <c r="D5568">
        <v>2</v>
      </c>
      <c r="E5568" t="str">
        <f t="shared" si="603"/>
        <v>Poor</v>
      </c>
      <c r="F5568">
        <v>189</v>
      </c>
      <c r="G5568">
        <v>6</v>
      </c>
      <c r="H5568" t="s">
        <v>2</v>
      </c>
      <c r="I5568" t="s">
        <v>30</v>
      </c>
      <c r="J5568" s="1">
        <v>3.7037037037037033</v>
      </c>
      <c r="K5568" s="1">
        <f t="shared" si="604"/>
        <v>6.9999999999999991</v>
      </c>
      <c r="L5568" s="1">
        <f t="shared" si="605"/>
        <v>182</v>
      </c>
      <c r="M5568">
        <v>4329</v>
      </c>
      <c r="N5568">
        <v>0</v>
      </c>
      <c r="O5568" t="str">
        <f t="shared" si="606"/>
        <v>On time</v>
      </c>
      <c r="P5568" t="s">
        <v>10</v>
      </c>
      <c r="Q5568" t="s">
        <v>11</v>
      </c>
      <c r="R5568" s="4">
        <f t="shared" si="607"/>
        <v>4.3289999999999997</v>
      </c>
      <c r="S5568">
        <f t="shared" si="608"/>
        <v>10</v>
      </c>
    </row>
    <row r="5569" spans="1:19" x14ac:dyDescent="0.25">
      <c r="A5569" s="9">
        <v>5568</v>
      </c>
      <c r="B5569">
        <v>4</v>
      </c>
      <c r="C5569" t="str">
        <f t="shared" si="602"/>
        <v>Abnormal</v>
      </c>
      <c r="D5569">
        <v>2</v>
      </c>
      <c r="E5569" t="str">
        <f t="shared" si="603"/>
        <v>Poor</v>
      </c>
      <c r="F5569">
        <v>245</v>
      </c>
      <c r="G5569">
        <v>2</v>
      </c>
      <c r="H5569" t="s">
        <v>2</v>
      </c>
      <c r="I5569" t="s">
        <v>30</v>
      </c>
      <c r="J5569" s="1">
        <v>1.2244897959183674</v>
      </c>
      <c r="K5569" s="1">
        <f t="shared" si="604"/>
        <v>3</v>
      </c>
      <c r="L5569" s="1">
        <f t="shared" si="605"/>
        <v>242</v>
      </c>
      <c r="M5569">
        <v>4000</v>
      </c>
      <c r="N5569">
        <v>0</v>
      </c>
      <c r="O5569" t="str">
        <f t="shared" si="606"/>
        <v>On time</v>
      </c>
      <c r="P5569" t="s">
        <v>7</v>
      </c>
      <c r="Q5569" t="s">
        <v>11</v>
      </c>
      <c r="R5569" s="4">
        <f t="shared" si="607"/>
        <v>4</v>
      </c>
      <c r="S5569">
        <f t="shared" si="608"/>
        <v>10</v>
      </c>
    </row>
    <row r="5570" spans="1:19" x14ac:dyDescent="0.25">
      <c r="A5570" s="9">
        <v>5569</v>
      </c>
      <c r="B5570">
        <v>4</v>
      </c>
      <c r="C5570" t="str">
        <f t="shared" si="602"/>
        <v>Abnormal</v>
      </c>
      <c r="D5570">
        <v>1</v>
      </c>
      <c r="E5570" t="str">
        <f t="shared" si="603"/>
        <v>Poor</v>
      </c>
      <c r="F5570">
        <v>211</v>
      </c>
      <c r="G5570">
        <v>3</v>
      </c>
      <c r="H5570" t="s">
        <v>4</v>
      </c>
      <c r="I5570" t="s">
        <v>30</v>
      </c>
      <c r="J5570" s="1">
        <v>2.3696682464454977</v>
      </c>
      <c r="K5570" s="1">
        <f t="shared" si="604"/>
        <v>5</v>
      </c>
      <c r="L5570" s="1">
        <f t="shared" si="605"/>
        <v>206</v>
      </c>
      <c r="M5570">
        <v>5757</v>
      </c>
      <c r="N5570">
        <v>1</v>
      </c>
      <c r="O5570" t="str">
        <f t="shared" si="606"/>
        <v>Delayed</v>
      </c>
      <c r="P5570" t="s">
        <v>5</v>
      </c>
      <c r="Q5570" t="s">
        <v>11</v>
      </c>
      <c r="R5570" s="4">
        <f t="shared" si="607"/>
        <v>5.7569999999999997</v>
      </c>
      <c r="S5570">
        <f t="shared" si="608"/>
        <v>10</v>
      </c>
    </row>
    <row r="5571" spans="1:19" x14ac:dyDescent="0.25">
      <c r="A5571" s="9">
        <v>5570</v>
      </c>
      <c r="B5571">
        <v>2</v>
      </c>
      <c r="C5571" t="str">
        <f t="shared" ref="C5571:C5634" si="609">IF(B5571&lt;=3,"Normal", "Abnormal")</f>
        <v>Normal</v>
      </c>
      <c r="D5571">
        <v>1</v>
      </c>
      <c r="E5571" t="str">
        <f t="shared" ref="E5571:E5634" si="610">IF(D5571&lt;3,"Poor",IF(D5571=3,"Fair","Good"))</f>
        <v>Poor</v>
      </c>
      <c r="F5571">
        <v>214</v>
      </c>
      <c r="G5571">
        <v>3</v>
      </c>
      <c r="H5571" t="s">
        <v>4</v>
      </c>
      <c r="I5571" t="s">
        <v>30</v>
      </c>
      <c r="J5571" s="1">
        <v>0.46728971962616817</v>
      </c>
      <c r="K5571" s="1">
        <f t="shared" ref="K5571:K5634" si="611">F5571*J5571/100</f>
        <v>0.99999999999999989</v>
      </c>
      <c r="L5571" s="1">
        <f t="shared" ref="L5571:L5634" si="612">F5571-K5571</f>
        <v>213</v>
      </c>
      <c r="M5571">
        <v>4391</v>
      </c>
      <c r="N5571">
        <v>0</v>
      </c>
      <c r="O5571" t="str">
        <f t="shared" ref="O5571:O5634" si="613">IF(N5571=1,"Delayed","On time")</f>
        <v>On time</v>
      </c>
      <c r="P5571" t="s">
        <v>7</v>
      </c>
      <c r="Q5571" t="s">
        <v>11</v>
      </c>
      <c r="R5571" s="4">
        <f t="shared" ref="R5571:R5634" si="614">M5571/1000</f>
        <v>4.391</v>
      </c>
      <c r="S5571">
        <f t="shared" ref="S5571:S5634" si="615">IF(R5571&lt;=3,5,IF(R5571&lt;=6,10,15))</f>
        <v>10</v>
      </c>
    </row>
    <row r="5572" spans="1:19" x14ac:dyDescent="0.25">
      <c r="A5572" s="9">
        <v>5571</v>
      </c>
      <c r="B5572">
        <v>5</v>
      </c>
      <c r="C5572" t="str">
        <f t="shared" si="609"/>
        <v>Abnormal</v>
      </c>
      <c r="D5572">
        <v>4</v>
      </c>
      <c r="E5572" t="str">
        <f t="shared" si="610"/>
        <v>Good</v>
      </c>
      <c r="F5572">
        <v>215</v>
      </c>
      <c r="G5572">
        <v>2</v>
      </c>
      <c r="H5572" t="s">
        <v>2</v>
      </c>
      <c r="I5572" t="s">
        <v>29</v>
      </c>
      <c r="J5572" s="1">
        <v>0.46511627906976744</v>
      </c>
      <c r="K5572" s="1">
        <f t="shared" si="611"/>
        <v>1</v>
      </c>
      <c r="L5572" s="1">
        <f t="shared" si="612"/>
        <v>214</v>
      </c>
      <c r="M5572">
        <v>5669</v>
      </c>
      <c r="N5572">
        <v>0</v>
      </c>
      <c r="O5572" t="str">
        <f t="shared" si="613"/>
        <v>On time</v>
      </c>
      <c r="P5572" t="s">
        <v>8</v>
      </c>
      <c r="Q5572" t="s">
        <v>11</v>
      </c>
      <c r="R5572" s="4">
        <f t="shared" si="614"/>
        <v>5.6689999999999996</v>
      </c>
      <c r="S5572">
        <f t="shared" si="615"/>
        <v>10</v>
      </c>
    </row>
    <row r="5573" spans="1:19" x14ac:dyDescent="0.25">
      <c r="A5573" s="9">
        <v>5572</v>
      </c>
      <c r="B5573">
        <v>3</v>
      </c>
      <c r="C5573" t="str">
        <f t="shared" si="609"/>
        <v>Normal</v>
      </c>
      <c r="D5573">
        <v>1</v>
      </c>
      <c r="E5573" t="str">
        <f t="shared" si="610"/>
        <v>Poor</v>
      </c>
      <c r="F5573">
        <v>248</v>
      </c>
      <c r="G5573">
        <v>2</v>
      </c>
      <c r="H5573" t="s">
        <v>3</v>
      </c>
      <c r="I5573" t="s">
        <v>30</v>
      </c>
      <c r="J5573" s="1">
        <v>0.40322580645161288</v>
      </c>
      <c r="K5573" s="1">
        <f t="shared" si="611"/>
        <v>1</v>
      </c>
      <c r="L5573" s="1">
        <f t="shared" si="612"/>
        <v>247</v>
      </c>
      <c r="M5573">
        <v>5703</v>
      </c>
      <c r="N5573">
        <v>0</v>
      </c>
      <c r="O5573" t="str">
        <f t="shared" si="613"/>
        <v>On time</v>
      </c>
      <c r="P5573" t="s">
        <v>9</v>
      </c>
      <c r="Q5573" t="s">
        <v>11</v>
      </c>
      <c r="R5573" s="4">
        <f t="shared" si="614"/>
        <v>5.7030000000000003</v>
      </c>
      <c r="S5573">
        <f t="shared" si="615"/>
        <v>10</v>
      </c>
    </row>
    <row r="5574" spans="1:19" x14ac:dyDescent="0.25">
      <c r="A5574" s="9">
        <v>5573</v>
      </c>
      <c r="B5574">
        <v>3</v>
      </c>
      <c r="C5574" t="str">
        <f t="shared" si="609"/>
        <v>Normal</v>
      </c>
      <c r="D5574">
        <v>1</v>
      </c>
      <c r="E5574" t="str">
        <f t="shared" si="610"/>
        <v>Poor</v>
      </c>
      <c r="F5574">
        <v>225</v>
      </c>
      <c r="G5574">
        <v>3</v>
      </c>
      <c r="H5574" t="s">
        <v>3</v>
      </c>
      <c r="I5574" t="s">
        <v>30</v>
      </c>
      <c r="J5574" s="1">
        <v>0.88888888888888884</v>
      </c>
      <c r="K5574" s="1">
        <f t="shared" si="611"/>
        <v>2</v>
      </c>
      <c r="L5574" s="1">
        <f t="shared" si="612"/>
        <v>223</v>
      </c>
      <c r="M5574">
        <v>4284</v>
      </c>
      <c r="N5574">
        <v>0</v>
      </c>
      <c r="O5574" t="str">
        <f t="shared" si="613"/>
        <v>On time</v>
      </c>
      <c r="P5574" t="s">
        <v>10</v>
      </c>
      <c r="Q5574" t="s">
        <v>11</v>
      </c>
      <c r="R5574" s="4">
        <f t="shared" si="614"/>
        <v>4.2839999999999998</v>
      </c>
      <c r="S5574">
        <f t="shared" si="615"/>
        <v>10</v>
      </c>
    </row>
    <row r="5575" spans="1:19" x14ac:dyDescent="0.25">
      <c r="A5575" s="9">
        <v>5574</v>
      </c>
      <c r="B5575">
        <v>5</v>
      </c>
      <c r="C5575" t="str">
        <f t="shared" si="609"/>
        <v>Abnormal</v>
      </c>
      <c r="D5575">
        <v>1</v>
      </c>
      <c r="E5575" t="str">
        <f t="shared" si="610"/>
        <v>Poor</v>
      </c>
      <c r="F5575">
        <v>120</v>
      </c>
      <c r="G5575">
        <v>3</v>
      </c>
      <c r="H5575" t="s">
        <v>2</v>
      </c>
      <c r="I5575" t="s">
        <v>30</v>
      </c>
      <c r="J5575" s="1">
        <v>5.833333333333333</v>
      </c>
      <c r="K5575" s="1">
        <f t="shared" si="611"/>
        <v>7</v>
      </c>
      <c r="L5575" s="1">
        <f t="shared" si="612"/>
        <v>113</v>
      </c>
      <c r="M5575">
        <v>4381</v>
      </c>
      <c r="N5575">
        <v>1</v>
      </c>
      <c r="O5575" t="str">
        <f t="shared" si="613"/>
        <v>Delayed</v>
      </c>
      <c r="P5575" t="s">
        <v>7</v>
      </c>
      <c r="Q5575" t="s">
        <v>11</v>
      </c>
      <c r="R5575" s="4">
        <f t="shared" si="614"/>
        <v>4.3810000000000002</v>
      </c>
      <c r="S5575">
        <f t="shared" si="615"/>
        <v>10</v>
      </c>
    </row>
    <row r="5576" spans="1:19" x14ac:dyDescent="0.25">
      <c r="A5576" s="9">
        <v>5575</v>
      </c>
      <c r="B5576">
        <v>5</v>
      </c>
      <c r="C5576" t="str">
        <f t="shared" si="609"/>
        <v>Abnormal</v>
      </c>
      <c r="D5576">
        <v>2</v>
      </c>
      <c r="E5576" t="str">
        <f t="shared" si="610"/>
        <v>Poor</v>
      </c>
      <c r="F5576">
        <v>243</v>
      </c>
      <c r="G5576">
        <v>3</v>
      </c>
      <c r="H5576" t="s">
        <v>2</v>
      </c>
      <c r="I5576" t="s">
        <v>29</v>
      </c>
      <c r="J5576" s="1">
        <v>3.2921810699588478</v>
      </c>
      <c r="K5576" s="1">
        <f t="shared" si="611"/>
        <v>8</v>
      </c>
      <c r="L5576" s="1">
        <f t="shared" si="612"/>
        <v>235</v>
      </c>
      <c r="M5576">
        <v>4133</v>
      </c>
      <c r="N5576">
        <v>1</v>
      </c>
      <c r="O5576" t="str">
        <f t="shared" si="613"/>
        <v>Delayed</v>
      </c>
      <c r="P5576" t="s">
        <v>5</v>
      </c>
      <c r="Q5576" t="s">
        <v>11</v>
      </c>
      <c r="R5576" s="4">
        <f t="shared" si="614"/>
        <v>4.133</v>
      </c>
      <c r="S5576">
        <f t="shared" si="615"/>
        <v>10</v>
      </c>
    </row>
    <row r="5577" spans="1:19" x14ac:dyDescent="0.25">
      <c r="A5577" s="9">
        <v>5576</v>
      </c>
      <c r="B5577">
        <v>3</v>
      </c>
      <c r="C5577" t="str">
        <f t="shared" si="609"/>
        <v>Normal</v>
      </c>
      <c r="D5577">
        <v>4</v>
      </c>
      <c r="E5577" t="str">
        <f t="shared" si="610"/>
        <v>Good</v>
      </c>
      <c r="F5577">
        <v>214</v>
      </c>
      <c r="G5577">
        <v>2</v>
      </c>
      <c r="H5577" t="s">
        <v>2</v>
      </c>
      <c r="I5577" t="s">
        <v>30</v>
      </c>
      <c r="J5577" s="1">
        <v>4.6728971962616823</v>
      </c>
      <c r="K5577" s="1">
        <f t="shared" si="611"/>
        <v>10</v>
      </c>
      <c r="L5577" s="1">
        <f t="shared" si="612"/>
        <v>204</v>
      </c>
      <c r="M5577">
        <v>4794</v>
      </c>
      <c r="N5577">
        <v>0</v>
      </c>
      <c r="O5577" t="str">
        <f t="shared" si="613"/>
        <v>On time</v>
      </c>
      <c r="P5577" t="s">
        <v>7</v>
      </c>
      <c r="Q5577" t="s">
        <v>11</v>
      </c>
      <c r="R5577" s="4">
        <f t="shared" si="614"/>
        <v>4.7939999999999996</v>
      </c>
      <c r="S5577">
        <f t="shared" si="615"/>
        <v>10</v>
      </c>
    </row>
    <row r="5578" spans="1:19" x14ac:dyDescent="0.25">
      <c r="A5578" s="9">
        <v>5577</v>
      </c>
      <c r="B5578">
        <v>3</v>
      </c>
      <c r="C5578" t="str">
        <f t="shared" si="609"/>
        <v>Normal</v>
      </c>
      <c r="D5578">
        <v>1</v>
      </c>
      <c r="E5578" t="str">
        <f t="shared" si="610"/>
        <v>Poor</v>
      </c>
      <c r="F5578">
        <v>144</v>
      </c>
      <c r="G5578">
        <v>3</v>
      </c>
      <c r="H5578" t="s">
        <v>2</v>
      </c>
      <c r="I5578" t="s">
        <v>29</v>
      </c>
      <c r="J5578" s="1">
        <v>5.5555555555555554</v>
      </c>
      <c r="K5578" s="1">
        <f t="shared" si="611"/>
        <v>8</v>
      </c>
      <c r="L5578" s="1">
        <f t="shared" si="612"/>
        <v>136</v>
      </c>
      <c r="M5578">
        <v>5221</v>
      </c>
      <c r="N5578">
        <v>1</v>
      </c>
      <c r="O5578" t="str">
        <f t="shared" si="613"/>
        <v>Delayed</v>
      </c>
      <c r="P5578" t="s">
        <v>8</v>
      </c>
      <c r="Q5578" t="s">
        <v>11</v>
      </c>
      <c r="R5578" s="4">
        <f t="shared" si="614"/>
        <v>5.2210000000000001</v>
      </c>
      <c r="S5578">
        <f t="shared" si="615"/>
        <v>10</v>
      </c>
    </row>
    <row r="5579" spans="1:19" x14ac:dyDescent="0.25">
      <c r="A5579" s="9">
        <v>5578</v>
      </c>
      <c r="B5579">
        <v>3</v>
      </c>
      <c r="C5579" t="str">
        <f t="shared" si="609"/>
        <v>Normal</v>
      </c>
      <c r="D5579">
        <v>1</v>
      </c>
      <c r="E5579" t="str">
        <f t="shared" si="610"/>
        <v>Poor</v>
      </c>
      <c r="F5579">
        <v>242</v>
      </c>
      <c r="G5579">
        <v>6</v>
      </c>
      <c r="H5579" t="s">
        <v>2</v>
      </c>
      <c r="I5579" t="s">
        <v>30</v>
      </c>
      <c r="J5579" s="1">
        <v>4.1322314049586781</v>
      </c>
      <c r="K5579" s="1">
        <f t="shared" si="611"/>
        <v>10.000000000000002</v>
      </c>
      <c r="L5579" s="1">
        <f t="shared" si="612"/>
        <v>232</v>
      </c>
      <c r="M5579">
        <v>5493</v>
      </c>
      <c r="N5579">
        <v>1</v>
      </c>
      <c r="O5579" t="str">
        <f t="shared" si="613"/>
        <v>Delayed</v>
      </c>
      <c r="P5579" t="s">
        <v>9</v>
      </c>
      <c r="Q5579" t="s">
        <v>11</v>
      </c>
      <c r="R5579" s="4">
        <f t="shared" si="614"/>
        <v>5.4930000000000003</v>
      </c>
      <c r="S5579">
        <f t="shared" si="615"/>
        <v>10</v>
      </c>
    </row>
    <row r="5580" spans="1:19" x14ac:dyDescent="0.25">
      <c r="A5580" s="9">
        <v>5579</v>
      </c>
      <c r="B5580">
        <v>4</v>
      </c>
      <c r="C5580" t="str">
        <f t="shared" si="609"/>
        <v>Abnormal</v>
      </c>
      <c r="D5580">
        <v>5</v>
      </c>
      <c r="E5580" t="str">
        <f t="shared" si="610"/>
        <v>Good</v>
      </c>
      <c r="F5580">
        <v>160</v>
      </c>
      <c r="G5580">
        <v>5</v>
      </c>
      <c r="H5580" t="s">
        <v>3</v>
      </c>
      <c r="I5580" t="s">
        <v>29</v>
      </c>
      <c r="J5580" s="1">
        <v>1.875</v>
      </c>
      <c r="K5580" s="1">
        <f t="shared" si="611"/>
        <v>3</v>
      </c>
      <c r="L5580" s="1">
        <f t="shared" si="612"/>
        <v>157</v>
      </c>
      <c r="M5580">
        <v>4648</v>
      </c>
      <c r="N5580">
        <v>1</v>
      </c>
      <c r="O5580" t="str">
        <f t="shared" si="613"/>
        <v>Delayed</v>
      </c>
      <c r="P5580" t="s">
        <v>10</v>
      </c>
      <c r="Q5580" t="s">
        <v>11</v>
      </c>
      <c r="R5580" s="4">
        <f t="shared" si="614"/>
        <v>4.6479999999999997</v>
      </c>
      <c r="S5580">
        <f t="shared" si="615"/>
        <v>10</v>
      </c>
    </row>
    <row r="5581" spans="1:19" x14ac:dyDescent="0.25">
      <c r="A5581" s="9">
        <v>5580</v>
      </c>
      <c r="B5581">
        <v>5</v>
      </c>
      <c r="C5581" t="str">
        <f t="shared" si="609"/>
        <v>Abnormal</v>
      </c>
      <c r="D5581">
        <v>5</v>
      </c>
      <c r="E5581" t="str">
        <f t="shared" si="610"/>
        <v>Good</v>
      </c>
      <c r="F5581">
        <v>139</v>
      </c>
      <c r="G5581">
        <v>4</v>
      </c>
      <c r="H5581" t="s">
        <v>3</v>
      </c>
      <c r="I5581" t="s">
        <v>29</v>
      </c>
      <c r="J5581" s="1">
        <v>2.1582733812949639</v>
      </c>
      <c r="K5581" s="1">
        <f t="shared" si="611"/>
        <v>3</v>
      </c>
      <c r="L5581" s="1">
        <f t="shared" si="612"/>
        <v>136</v>
      </c>
      <c r="M5581">
        <v>4433</v>
      </c>
      <c r="N5581">
        <v>1</v>
      </c>
      <c r="O5581" t="str">
        <f t="shared" si="613"/>
        <v>Delayed</v>
      </c>
      <c r="P5581" t="s">
        <v>7</v>
      </c>
      <c r="Q5581" t="s">
        <v>11</v>
      </c>
      <c r="R5581" s="4">
        <f t="shared" si="614"/>
        <v>4.4329999999999998</v>
      </c>
      <c r="S5581">
        <f t="shared" si="615"/>
        <v>10</v>
      </c>
    </row>
    <row r="5582" spans="1:19" x14ac:dyDescent="0.25">
      <c r="A5582" s="9">
        <v>5581</v>
      </c>
      <c r="B5582">
        <v>3</v>
      </c>
      <c r="C5582" t="str">
        <f t="shared" si="609"/>
        <v>Normal</v>
      </c>
      <c r="D5582">
        <v>1</v>
      </c>
      <c r="E5582" t="str">
        <f t="shared" si="610"/>
        <v>Poor</v>
      </c>
      <c r="F5582">
        <v>221</v>
      </c>
      <c r="G5582">
        <v>4</v>
      </c>
      <c r="H5582" t="s">
        <v>3</v>
      </c>
      <c r="I5582" t="s">
        <v>29</v>
      </c>
      <c r="J5582" s="1">
        <v>3.6199095022624439</v>
      </c>
      <c r="K5582" s="1">
        <f t="shared" si="611"/>
        <v>8.0000000000000018</v>
      </c>
      <c r="L5582" s="1">
        <f t="shared" si="612"/>
        <v>213</v>
      </c>
      <c r="M5582">
        <v>5971</v>
      </c>
      <c r="N5582">
        <v>0</v>
      </c>
      <c r="O5582" t="str">
        <f t="shared" si="613"/>
        <v>On time</v>
      </c>
      <c r="P5582" t="s">
        <v>5</v>
      </c>
      <c r="Q5582" t="s">
        <v>11</v>
      </c>
      <c r="R5582" s="4">
        <f t="shared" si="614"/>
        <v>5.9710000000000001</v>
      </c>
      <c r="S5582">
        <f t="shared" si="615"/>
        <v>10</v>
      </c>
    </row>
    <row r="5583" spans="1:19" x14ac:dyDescent="0.25">
      <c r="A5583" s="9">
        <v>5582</v>
      </c>
      <c r="B5583">
        <v>5</v>
      </c>
      <c r="C5583" t="str">
        <f t="shared" si="609"/>
        <v>Abnormal</v>
      </c>
      <c r="D5583">
        <v>5</v>
      </c>
      <c r="E5583" t="str">
        <f t="shared" si="610"/>
        <v>Good</v>
      </c>
      <c r="F5583">
        <v>266</v>
      </c>
      <c r="G5583">
        <v>2</v>
      </c>
      <c r="H5583" t="s">
        <v>3</v>
      </c>
      <c r="I5583" t="s">
        <v>30</v>
      </c>
      <c r="J5583" s="1">
        <v>2.6315789473684208</v>
      </c>
      <c r="K5583" s="1">
        <f t="shared" si="611"/>
        <v>6.9999999999999991</v>
      </c>
      <c r="L5583" s="1">
        <f t="shared" si="612"/>
        <v>259</v>
      </c>
      <c r="M5583">
        <v>5712</v>
      </c>
      <c r="N5583">
        <v>1</v>
      </c>
      <c r="O5583" t="str">
        <f t="shared" si="613"/>
        <v>Delayed</v>
      </c>
      <c r="P5583" t="s">
        <v>7</v>
      </c>
      <c r="Q5583" t="s">
        <v>11</v>
      </c>
      <c r="R5583" s="4">
        <f t="shared" si="614"/>
        <v>5.7119999999999997</v>
      </c>
      <c r="S5583">
        <f t="shared" si="615"/>
        <v>10</v>
      </c>
    </row>
    <row r="5584" spans="1:19" x14ac:dyDescent="0.25">
      <c r="A5584" s="9">
        <v>5583</v>
      </c>
      <c r="B5584">
        <v>5</v>
      </c>
      <c r="C5584" t="str">
        <f t="shared" si="609"/>
        <v>Abnormal</v>
      </c>
      <c r="D5584">
        <v>4</v>
      </c>
      <c r="E5584" t="str">
        <f t="shared" si="610"/>
        <v>Good</v>
      </c>
      <c r="F5584">
        <v>140</v>
      </c>
      <c r="G5584">
        <v>4</v>
      </c>
      <c r="H5584" t="s">
        <v>2</v>
      </c>
      <c r="I5584" t="s">
        <v>29</v>
      </c>
      <c r="J5584" s="1">
        <v>7.1428571428571423</v>
      </c>
      <c r="K5584" s="1">
        <f t="shared" si="611"/>
        <v>9.9999999999999982</v>
      </c>
      <c r="L5584" s="1">
        <f t="shared" si="612"/>
        <v>130</v>
      </c>
      <c r="M5584">
        <v>4528</v>
      </c>
      <c r="N5584">
        <v>0</v>
      </c>
      <c r="O5584" t="str">
        <f t="shared" si="613"/>
        <v>On time</v>
      </c>
      <c r="P5584" t="s">
        <v>8</v>
      </c>
      <c r="Q5584" t="s">
        <v>11</v>
      </c>
      <c r="R5584" s="4">
        <f t="shared" si="614"/>
        <v>4.5279999999999996</v>
      </c>
      <c r="S5584">
        <f t="shared" si="615"/>
        <v>10</v>
      </c>
    </row>
    <row r="5585" spans="1:19" x14ac:dyDescent="0.25">
      <c r="A5585" s="9">
        <v>5584</v>
      </c>
      <c r="B5585">
        <v>4</v>
      </c>
      <c r="C5585" t="str">
        <f t="shared" si="609"/>
        <v>Abnormal</v>
      </c>
      <c r="D5585">
        <v>4</v>
      </c>
      <c r="E5585" t="str">
        <f t="shared" si="610"/>
        <v>Good</v>
      </c>
      <c r="F5585">
        <v>134</v>
      </c>
      <c r="G5585">
        <v>2</v>
      </c>
      <c r="H5585" t="s">
        <v>2</v>
      </c>
      <c r="I5585" t="s">
        <v>30</v>
      </c>
      <c r="J5585" s="1">
        <v>0.74626865671641784</v>
      </c>
      <c r="K5585" s="1">
        <f t="shared" si="611"/>
        <v>0.99999999999999989</v>
      </c>
      <c r="L5585" s="1">
        <f t="shared" si="612"/>
        <v>133</v>
      </c>
      <c r="M5585">
        <v>5209</v>
      </c>
      <c r="N5585">
        <v>1</v>
      </c>
      <c r="O5585" t="str">
        <f t="shared" si="613"/>
        <v>Delayed</v>
      </c>
      <c r="P5585" t="s">
        <v>9</v>
      </c>
      <c r="Q5585" t="s">
        <v>11</v>
      </c>
      <c r="R5585" s="4">
        <f t="shared" si="614"/>
        <v>5.2089999999999996</v>
      </c>
      <c r="S5585">
        <f t="shared" si="615"/>
        <v>10</v>
      </c>
    </row>
    <row r="5586" spans="1:19" x14ac:dyDescent="0.25">
      <c r="A5586" s="9">
        <v>5585</v>
      </c>
      <c r="B5586">
        <v>3</v>
      </c>
      <c r="C5586" t="str">
        <f t="shared" si="609"/>
        <v>Normal</v>
      </c>
      <c r="D5586">
        <v>3</v>
      </c>
      <c r="E5586" t="str">
        <f t="shared" si="610"/>
        <v>Fair</v>
      </c>
      <c r="F5586">
        <v>260</v>
      </c>
      <c r="G5586">
        <v>2</v>
      </c>
      <c r="H5586" t="s">
        <v>2</v>
      </c>
      <c r="I5586" t="s">
        <v>30</v>
      </c>
      <c r="J5586" s="1">
        <v>2.6923076923076925</v>
      </c>
      <c r="K5586" s="1">
        <f t="shared" si="611"/>
        <v>7</v>
      </c>
      <c r="L5586" s="1">
        <f t="shared" si="612"/>
        <v>253</v>
      </c>
      <c r="M5586">
        <v>5738</v>
      </c>
      <c r="N5586">
        <v>0</v>
      </c>
      <c r="O5586" t="str">
        <f t="shared" si="613"/>
        <v>On time</v>
      </c>
      <c r="P5586" t="s">
        <v>10</v>
      </c>
      <c r="Q5586" t="s">
        <v>11</v>
      </c>
      <c r="R5586" s="4">
        <f t="shared" si="614"/>
        <v>5.7380000000000004</v>
      </c>
      <c r="S5586">
        <f t="shared" si="615"/>
        <v>10</v>
      </c>
    </row>
    <row r="5587" spans="1:19" x14ac:dyDescent="0.25">
      <c r="A5587" s="9">
        <v>5586</v>
      </c>
      <c r="B5587">
        <v>5</v>
      </c>
      <c r="C5587" t="str">
        <f t="shared" si="609"/>
        <v>Abnormal</v>
      </c>
      <c r="D5587">
        <v>4</v>
      </c>
      <c r="E5587" t="str">
        <f t="shared" si="610"/>
        <v>Good</v>
      </c>
      <c r="F5587">
        <v>261</v>
      </c>
      <c r="G5587">
        <v>6</v>
      </c>
      <c r="H5587" t="s">
        <v>3</v>
      </c>
      <c r="I5587" t="s">
        <v>29</v>
      </c>
      <c r="J5587" s="1">
        <v>1.5325670498084289</v>
      </c>
      <c r="K5587" s="1">
        <f t="shared" si="611"/>
        <v>3.9999999999999996</v>
      </c>
      <c r="L5587" s="1">
        <f t="shared" si="612"/>
        <v>257</v>
      </c>
      <c r="M5587">
        <v>5349</v>
      </c>
      <c r="N5587">
        <v>0</v>
      </c>
      <c r="O5587" t="str">
        <f t="shared" si="613"/>
        <v>On time</v>
      </c>
      <c r="P5587" t="s">
        <v>7</v>
      </c>
      <c r="Q5587" t="s">
        <v>11</v>
      </c>
      <c r="R5587" s="4">
        <f t="shared" si="614"/>
        <v>5.3490000000000002</v>
      </c>
      <c r="S5587">
        <f t="shared" si="615"/>
        <v>10</v>
      </c>
    </row>
    <row r="5588" spans="1:19" x14ac:dyDescent="0.25">
      <c r="A5588" s="9">
        <v>5587</v>
      </c>
      <c r="B5588">
        <v>5</v>
      </c>
      <c r="C5588" t="str">
        <f t="shared" si="609"/>
        <v>Abnormal</v>
      </c>
      <c r="D5588">
        <v>2</v>
      </c>
      <c r="E5588" t="str">
        <f t="shared" si="610"/>
        <v>Poor</v>
      </c>
      <c r="F5588">
        <v>274</v>
      </c>
      <c r="G5588">
        <v>4</v>
      </c>
      <c r="H5588" t="s">
        <v>3</v>
      </c>
      <c r="I5588" t="s">
        <v>29</v>
      </c>
      <c r="J5588" s="1">
        <v>2.5547445255474455</v>
      </c>
      <c r="K5588" s="1">
        <f t="shared" si="611"/>
        <v>7.0000000000000009</v>
      </c>
      <c r="L5588" s="1">
        <f t="shared" si="612"/>
        <v>267</v>
      </c>
      <c r="M5588">
        <v>4929</v>
      </c>
      <c r="N5588">
        <v>0</v>
      </c>
      <c r="O5588" t="str">
        <f t="shared" si="613"/>
        <v>On time</v>
      </c>
      <c r="P5588" t="s">
        <v>5</v>
      </c>
      <c r="Q5588" t="s">
        <v>11</v>
      </c>
      <c r="R5588" s="4">
        <f t="shared" si="614"/>
        <v>4.9290000000000003</v>
      </c>
      <c r="S5588">
        <f t="shared" si="615"/>
        <v>10</v>
      </c>
    </row>
    <row r="5589" spans="1:19" x14ac:dyDescent="0.25">
      <c r="A5589" s="9">
        <v>5588</v>
      </c>
      <c r="B5589">
        <v>4</v>
      </c>
      <c r="C5589" t="str">
        <f t="shared" si="609"/>
        <v>Abnormal</v>
      </c>
      <c r="D5589">
        <v>5</v>
      </c>
      <c r="E5589" t="str">
        <f t="shared" si="610"/>
        <v>Good</v>
      </c>
      <c r="F5589">
        <v>263</v>
      </c>
      <c r="G5589">
        <v>3</v>
      </c>
      <c r="H5589" t="s">
        <v>3</v>
      </c>
      <c r="I5589" t="s">
        <v>30</v>
      </c>
      <c r="J5589" s="1">
        <v>1.1406844106463878</v>
      </c>
      <c r="K5589" s="1">
        <f t="shared" si="611"/>
        <v>3</v>
      </c>
      <c r="L5589" s="1">
        <f t="shared" si="612"/>
        <v>260</v>
      </c>
      <c r="M5589">
        <v>4020</v>
      </c>
      <c r="N5589">
        <v>0</v>
      </c>
      <c r="O5589" t="str">
        <f t="shared" si="613"/>
        <v>On time</v>
      </c>
      <c r="P5589" t="s">
        <v>7</v>
      </c>
      <c r="Q5589" t="s">
        <v>11</v>
      </c>
      <c r="R5589" s="4">
        <f t="shared" si="614"/>
        <v>4.0199999999999996</v>
      </c>
      <c r="S5589">
        <f t="shared" si="615"/>
        <v>10</v>
      </c>
    </row>
    <row r="5590" spans="1:19" x14ac:dyDescent="0.25">
      <c r="A5590" s="9">
        <v>5589</v>
      </c>
      <c r="B5590">
        <v>4</v>
      </c>
      <c r="C5590" t="str">
        <f t="shared" si="609"/>
        <v>Abnormal</v>
      </c>
      <c r="D5590">
        <v>4</v>
      </c>
      <c r="E5590" t="str">
        <f t="shared" si="610"/>
        <v>Good</v>
      </c>
      <c r="F5590">
        <v>189</v>
      </c>
      <c r="G5590">
        <v>4</v>
      </c>
      <c r="H5590" t="s">
        <v>3</v>
      </c>
      <c r="I5590" t="s">
        <v>29</v>
      </c>
      <c r="J5590" s="1">
        <v>4.7619047619047619</v>
      </c>
      <c r="K5590" s="1">
        <f t="shared" si="611"/>
        <v>9</v>
      </c>
      <c r="L5590" s="1">
        <f t="shared" si="612"/>
        <v>180</v>
      </c>
      <c r="M5590">
        <v>5838</v>
      </c>
      <c r="N5590">
        <v>1</v>
      </c>
      <c r="O5590" t="str">
        <f t="shared" si="613"/>
        <v>Delayed</v>
      </c>
      <c r="P5590" t="s">
        <v>8</v>
      </c>
      <c r="Q5590" t="s">
        <v>11</v>
      </c>
      <c r="R5590" s="4">
        <f t="shared" si="614"/>
        <v>5.8380000000000001</v>
      </c>
      <c r="S5590">
        <f t="shared" si="615"/>
        <v>10</v>
      </c>
    </row>
    <row r="5591" spans="1:19" x14ac:dyDescent="0.25">
      <c r="A5591" s="9">
        <v>5590</v>
      </c>
      <c r="B5591">
        <v>4</v>
      </c>
      <c r="C5591" t="str">
        <f t="shared" si="609"/>
        <v>Abnormal</v>
      </c>
      <c r="D5591">
        <v>5</v>
      </c>
      <c r="E5591" t="str">
        <f t="shared" si="610"/>
        <v>Good</v>
      </c>
      <c r="F5591">
        <v>257</v>
      </c>
      <c r="G5591">
        <v>2</v>
      </c>
      <c r="H5591" t="s">
        <v>2</v>
      </c>
      <c r="I5591" t="s">
        <v>30</v>
      </c>
      <c r="J5591" s="1">
        <v>1.1673151750972763</v>
      </c>
      <c r="K5591" s="1">
        <f t="shared" si="611"/>
        <v>3</v>
      </c>
      <c r="L5591" s="1">
        <f t="shared" si="612"/>
        <v>254</v>
      </c>
      <c r="M5591">
        <v>5394</v>
      </c>
      <c r="N5591">
        <v>0</v>
      </c>
      <c r="O5591" t="str">
        <f t="shared" si="613"/>
        <v>On time</v>
      </c>
      <c r="P5591" t="s">
        <v>9</v>
      </c>
      <c r="Q5591" t="s">
        <v>11</v>
      </c>
      <c r="R5591" s="4">
        <f t="shared" si="614"/>
        <v>5.3940000000000001</v>
      </c>
      <c r="S5591">
        <f t="shared" si="615"/>
        <v>10</v>
      </c>
    </row>
    <row r="5592" spans="1:19" x14ac:dyDescent="0.25">
      <c r="A5592" s="9">
        <v>5591</v>
      </c>
      <c r="B5592">
        <v>5</v>
      </c>
      <c r="C5592" t="str">
        <f t="shared" si="609"/>
        <v>Abnormal</v>
      </c>
      <c r="D5592">
        <v>5</v>
      </c>
      <c r="E5592" t="str">
        <f t="shared" si="610"/>
        <v>Good</v>
      </c>
      <c r="F5592">
        <v>195</v>
      </c>
      <c r="G5592">
        <v>4</v>
      </c>
      <c r="H5592" t="s">
        <v>3</v>
      </c>
      <c r="I5592" t="s">
        <v>30</v>
      </c>
      <c r="J5592" s="1">
        <v>0.51282051282051277</v>
      </c>
      <c r="K5592" s="1">
        <f t="shared" si="611"/>
        <v>0.99999999999999989</v>
      </c>
      <c r="L5592" s="1">
        <f t="shared" si="612"/>
        <v>194</v>
      </c>
      <c r="M5592">
        <v>4482</v>
      </c>
      <c r="N5592">
        <v>0</v>
      </c>
      <c r="O5592" t="str">
        <f t="shared" si="613"/>
        <v>On time</v>
      </c>
      <c r="P5592" t="s">
        <v>10</v>
      </c>
      <c r="Q5592" t="s">
        <v>12</v>
      </c>
      <c r="R5592" s="4">
        <f t="shared" si="614"/>
        <v>4.4820000000000002</v>
      </c>
      <c r="S5592">
        <f t="shared" si="615"/>
        <v>10</v>
      </c>
    </row>
    <row r="5593" spans="1:19" x14ac:dyDescent="0.25">
      <c r="A5593" s="9">
        <v>5592</v>
      </c>
      <c r="B5593">
        <v>2</v>
      </c>
      <c r="C5593" t="str">
        <f t="shared" si="609"/>
        <v>Normal</v>
      </c>
      <c r="D5593">
        <v>3</v>
      </c>
      <c r="E5593" t="str">
        <f t="shared" si="610"/>
        <v>Fair</v>
      </c>
      <c r="F5593">
        <v>201</v>
      </c>
      <c r="G5593">
        <v>3</v>
      </c>
      <c r="H5593" t="s">
        <v>3</v>
      </c>
      <c r="I5593" t="s">
        <v>30</v>
      </c>
      <c r="J5593" s="1">
        <v>2.4875621890547266</v>
      </c>
      <c r="K5593" s="1">
        <f t="shared" si="611"/>
        <v>5.0000000000000009</v>
      </c>
      <c r="L5593" s="1">
        <f t="shared" si="612"/>
        <v>196</v>
      </c>
      <c r="M5593">
        <v>5733</v>
      </c>
      <c r="N5593">
        <v>1</v>
      </c>
      <c r="O5593" t="str">
        <f t="shared" si="613"/>
        <v>Delayed</v>
      </c>
      <c r="P5593" t="s">
        <v>7</v>
      </c>
      <c r="Q5593" t="s">
        <v>12</v>
      </c>
      <c r="R5593" s="4">
        <f t="shared" si="614"/>
        <v>5.7329999999999997</v>
      </c>
      <c r="S5593">
        <f t="shared" si="615"/>
        <v>10</v>
      </c>
    </row>
    <row r="5594" spans="1:19" x14ac:dyDescent="0.25">
      <c r="A5594" s="9">
        <v>5593</v>
      </c>
      <c r="B5594">
        <v>4</v>
      </c>
      <c r="C5594" t="str">
        <f t="shared" si="609"/>
        <v>Abnormal</v>
      </c>
      <c r="D5594">
        <v>4</v>
      </c>
      <c r="E5594" t="str">
        <f t="shared" si="610"/>
        <v>Good</v>
      </c>
      <c r="F5594">
        <v>264</v>
      </c>
      <c r="G5594">
        <v>4</v>
      </c>
      <c r="H5594" t="s">
        <v>3</v>
      </c>
      <c r="I5594" t="s">
        <v>30</v>
      </c>
      <c r="J5594" s="1">
        <v>3.4090909090909087</v>
      </c>
      <c r="K5594" s="1">
        <f t="shared" si="611"/>
        <v>8.9999999999999982</v>
      </c>
      <c r="L5594" s="1">
        <f t="shared" si="612"/>
        <v>255</v>
      </c>
      <c r="M5594">
        <v>5186</v>
      </c>
      <c r="N5594">
        <v>0</v>
      </c>
      <c r="O5594" t="str">
        <f t="shared" si="613"/>
        <v>On time</v>
      </c>
      <c r="P5594" t="s">
        <v>5</v>
      </c>
      <c r="Q5594" t="s">
        <v>12</v>
      </c>
      <c r="R5594" s="4">
        <f t="shared" si="614"/>
        <v>5.1859999999999999</v>
      </c>
      <c r="S5594">
        <f t="shared" si="615"/>
        <v>10</v>
      </c>
    </row>
    <row r="5595" spans="1:19" x14ac:dyDescent="0.25">
      <c r="A5595" s="9">
        <v>5594</v>
      </c>
      <c r="B5595">
        <v>3</v>
      </c>
      <c r="C5595" t="str">
        <f t="shared" si="609"/>
        <v>Normal</v>
      </c>
      <c r="D5595">
        <v>2</v>
      </c>
      <c r="E5595" t="str">
        <f t="shared" si="610"/>
        <v>Poor</v>
      </c>
      <c r="F5595">
        <v>180</v>
      </c>
      <c r="G5595">
        <v>2</v>
      </c>
      <c r="H5595" t="s">
        <v>4</v>
      </c>
      <c r="I5595" t="s">
        <v>30</v>
      </c>
      <c r="J5595" s="1">
        <v>5.5555555555555554</v>
      </c>
      <c r="K5595" s="1">
        <f t="shared" si="611"/>
        <v>10</v>
      </c>
      <c r="L5595" s="1">
        <f t="shared" si="612"/>
        <v>170</v>
      </c>
      <c r="M5595">
        <v>4024</v>
      </c>
      <c r="N5595">
        <v>0</v>
      </c>
      <c r="O5595" t="str">
        <f t="shared" si="613"/>
        <v>On time</v>
      </c>
      <c r="P5595" t="s">
        <v>7</v>
      </c>
      <c r="Q5595" t="s">
        <v>12</v>
      </c>
      <c r="R5595" s="4">
        <f t="shared" si="614"/>
        <v>4.024</v>
      </c>
      <c r="S5595">
        <f t="shared" si="615"/>
        <v>10</v>
      </c>
    </row>
    <row r="5596" spans="1:19" x14ac:dyDescent="0.25">
      <c r="A5596" s="9">
        <v>5595</v>
      </c>
      <c r="B5596">
        <v>3</v>
      </c>
      <c r="C5596" t="str">
        <f t="shared" si="609"/>
        <v>Normal</v>
      </c>
      <c r="D5596">
        <v>1</v>
      </c>
      <c r="E5596" t="str">
        <f t="shared" si="610"/>
        <v>Poor</v>
      </c>
      <c r="F5596">
        <v>220</v>
      </c>
      <c r="G5596">
        <v>3</v>
      </c>
      <c r="H5596" t="s">
        <v>2</v>
      </c>
      <c r="I5596" t="s">
        <v>29</v>
      </c>
      <c r="J5596" s="1">
        <v>2.7272727272727271</v>
      </c>
      <c r="K5596" s="1">
        <f t="shared" si="611"/>
        <v>6</v>
      </c>
      <c r="L5596" s="1">
        <f t="shared" si="612"/>
        <v>214</v>
      </c>
      <c r="M5596">
        <v>5572</v>
      </c>
      <c r="N5596">
        <v>1</v>
      </c>
      <c r="O5596" t="str">
        <f t="shared" si="613"/>
        <v>Delayed</v>
      </c>
      <c r="P5596" t="s">
        <v>8</v>
      </c>
      <c r="Q5596" t="s">
        <v>12</v>
      </c>
      <c r="R5596" s="4">
        <f t="shared" si="614"/>
        <v>5.5720000000000001</v>
      </c>
      <c r="S5596">
        <f t="shared" si="615"/>
        <v>10</v>
      </c>
    </row>
    <row r="5597" spans="1:19" x14ac:dyDescent="0.25">
      <c r="A5597" s="9">
        <v>5596</v>
      </c>
      <c r="B5597">
        <v>5</v>
      </c>
      <c r="C5597" t="str">
        <f t="shared" si="609"/>
        <v>Abnormal</v>
      </c>
      <c r="D5597">
        <v>1</v>
      </c>
      <c r="E5597" t="str">
        <f t="shared" si="610"/>
        <v>Poor</v>
      </c>
      <c r="F5597">
        <v>113</v>
      </c>
      <c r="G5597">
        <v>3</v>
      </c>
      <c r="H5597" t="s">
        <v>3</v>
      </c>
      <c r="I5597" t="s">
        <v>29</v>
      </c>
      <c r="J5597" s="1">
        <v>5.3097345132743365</v>
      </c>
      <c r="K5597" s="1">
        <f t="shared" si="611"/>
        <v>6</v>
      </c>
      <c r="L5597" s="1">
        <f t="shared" si="612"/>
        <v>107</v>
      </c>
      <c r="M5597">
        <v>5509</v>
      </c>
      <c r="N5597">
        <v>1</v>
      </c>
      <c r="O5597" t="str">
        <f t="shared" si="613"/>
        <v>Delayed</v>
      </c>
      <c r="P5597" t="s">
        <v>9</v>
      </c>
      <c r="Q5597" t="s">
        <v>12</v>
      </c>
      <c r="R5597" s="4">
        <f t="shared" si="614"/>
        <v>5.5090000000000003</v>
      </c>
      <c r="S5597">
        <f t="shared" si="615"/>
        <v>10</v>
      </c>
    </row>
    <row r="5598" spans="1:19" x14ac:dyDescent="0.25">
      <c r="A5598" s="9">
        <v>5597</v>
      </c>
      <c r="B5598">
        <v>4</v>
      </c>
      <c r="C5598" t="str">
        <f t="shared" si="609"/>
        <v>Abnormal</v>
      </c>
      <c r="D5598">
        <v>2</v>
      </c>
      <c r="E5598" t="str">
        <f t="shared" si="610"/>
        <v>Poor</v>
      </c>
      <c r="F5598">
        <v>168</v>
      </c>
      <c r="G5598">
        <v>2</v>
      </c>
      <c r="H5598" t="s">
        <v>4</v>
      </c>
      <c r="I5598" t="s">
        <v>29</v>
      </c>
      <c r="J5598" s="1">
        <v>5.3571428571428568</v>
      </c>
      <c r="K5598" s="1">
        <f t="shared" si="611"/>
        <v>8.9999999999999982</v>
      </c>
      <c r="L5598" s="1">
        <f t="shared" si="612"/>
        <v>159</v>
      </c>
      <c r="M5598">
        <v>5684</v>
      </c>
      <c r="N5598">
        <v>0</v>
      </c>
      <c r="O5598" t="str">
        <f t="shared" si="613"/>
        <v>On time</v>
      </c>
      <c r="P5598" t="s">
        <v>10</v>
      </c>
      <c r="Q5598" t="s">
        <v>12</v>
      </c>
      <c r="R5598" s="4">
        <f t="shared" si="614"/>
        <v>5.6840000000000002</v>
      </c>
      <c r="S5598">
        <f t="shared" si="615"/>
        <v>10</v>
      </c>
    </row>
    <row r="5599" spans="1:19" x14ac:dyDescent="0.25">
      <c r="A5599" s="9">
        <v>5598</v>
      </c>
      <c r="B5599">
        <v>5</v>
      </c>
      <c r="C5599" t="str">
        <f t="shared" si="609"/>
        <v>Abnormal</v>
      </c>
      <c r="D5599">
        <v>2</v>
      </c>
      <c r="E5599" t="str">
        <f t="shared" si="610"/>
        <v>Poor</v>
      </c>
      <c r="F5599">
        <v>251</v>
      </c>
      <c r="G5599">
        <v>3</v>
      </c>
      <c r="H5599" t="s">
        <v>2</v>
      </c>
      <c r="I5599" t="s">
        <v>30</v>
      </c>
      <c r="J5599" s="1">
        <v>3.5856573705179287</v>
      </c>
      <c r="K5599" s="1">
        <f t="shared" si="611"/>
        <v>9.0000000000000018</v>
      </c>
      <c r="L5599" s="1">
        <f t="shared" si="612"/>
        <v>242</v>
      </c>
      <c r="M5599">
        <v>4298</v>
      </c>
      <c r="N5599">
        <v>1</v>
      </c>
      <c r="O5599" t="str">
        <f t="shared" si="613"/>
        <v>Delayed</v>
      </c>
      <c r="P5599" t="s">
        <v>7</v>
      </c>
      <c r="Q5599" t="s">
        <v>12</v>
      </c>
      <c r="R5599" s="4">
        <f t="shared" si="614"/>
        <v>4.298</v>
      </c>
      <c r="S5599">
        <f t="shared" si="615"/>
        <v>10</v>
      </c>
    </row>
    <row r="5600" spans="1:19" x14ac:dyDescent="0.25">
      <c r="A5600" s="9">
        <v>5599</v>
      </c>
      <c r="B5600">
        <v>4</v>
      </c>
      <c r="C5600" t="str">
        <f t="shared" si="609"/>
        <v>Abnormal</v>
      </c>
      <c r="D5600">
        <v>2</v>
      </c>
      <c r="E5600" t="str">
        <f t="shared" si="610"/>
        <v>Poor</v>
      </c>
      <c r="F5600">
        <v>245</v>
      </c>
      <c r="G5600">
        <v>3</v>
      </c>
      <c r="H5600" t="s">
        <v>3</v>
      </c>
      <c r="I5600" t="s">
        <v>29</v>
      </c>
      <c r="J5600" s="1">
        <v>0.81632653061224492</v>
      </c>
      <c r="K5600" s="1">
        <f t="shared" si="611"/>
        <v>2</v>
      </c>
      <c r="L5600" s="1">
        <f t="shared" si="612"/>
        <v>243</v>
      </c>
      <c r="M5600">
        <v>4835</v>
      </c>
      <c r="N5600">
        <v>1</v>
      </c>
      <c r="O5600" t="str">
        <f t="shared" si="613"/>
        <v>Delayed</v>
      </c>
      <c r="P5600" t="s">
        <v>5</v>
      </c>
      <c r="Q5600" t="s">
        <v>12</v>
      </c>
      <c r="R5600" s="4">
        <f t="shared" si="614"/>
        <v>4.835</v>
      </c>
      <c r="S5600">
        <f t="shared" si="615"/>
        <v>10</v>
      </c>
    </row>
    <row r="5601" spans="1:19" x14ac:dyDescent="0.25">
      <c r="A5601" s="9">
        <v>5600</v>
      </c>
      <c r="B5601">
        <v>4</v>
      </c>
      <c r="C5601" t="str">
        <f t="shared" si="609"/>
        <v>Abnormal</v>
      </c>
      <c r="D5601">
        <v>4</v>
      </c>
      <c r="E5601" t="str">
        <f t="shared" si="610"/>
        <v>Good</v>
      </c>
      <c r="F5601">
        <v>164</v>
      </c>
      <c r="G5601">
        <v>4</v>
      </c>
      <c r="H5601" t="s">
        <v>3</v>
      </c>
      <c r="I5601" t="s">
        <v>29</v>
      </c>
      <c r="J5601" s="1">
        <v>0.6097560975609756</v>
      </c>
      <c r="K5601" s="1">
        <f t="shared" si="611"/>
        <v>1</v>
      </c>
      <c r="L5601" s="1">
        <f t="shared" si="612"/>
        <v>163</v>
      </c>
      <c r="M5601">
        <v>4365</v>
      </c>
      <c r="N5601">
        <v>1</v>
      </c>
      <c r="O5601" t="str">
        <f t="shared" si="613"/>
        <v>Delayed</v>
      </c>
      <c r="P5601" t="s">
        <v>7</v>
      </c>
      <c r="Q5601" t="s">
        <v>12</v>
      </c>
      <c r="R5601" s="4">
        <f t="shared" si="614"/>
        <v>4.3650000000000002</v>
      </c>
      <c r="S5601">
        <f t="shared" si="615"/>
        <v>10</v>
      </c>
    </row>
    <row r="5602" spans="1:19" x14ac:dyDescent="0.25">
      <c r="A5602" s="9">
        <v>5601</v>
      </c>
      <c r="B5602">
        <v>3</v>
      </c>
      <c r="C5602" t="str">
        <f t="shared" si="609"/>
        <v>Normal</v>
      </c>
      <c r="D5602">
        <v>1</v>
      </c>
      <c r="E5602" t="str">
        <f t="shared" si="610"/>
        <v>Poor</v>
      </c>
      <c r="F5602">
        <v>232</v>
      </c>
      <c r="G5602">
        <v>2</v>
      </c>
      <c r="H5602" t="s">
        <v>3</v>
      </c>
      <c r="I5602" t="s">
        <v>30</v>
      </c>
      <c r="J5602" s="1">
        <v>1.7241379310344827</v>
      </c>
      <c r="K5602" s="1">
        <f t="shared" si="611"/>
        <v>4</v>
      </c>
      <c r="L5602" s="1">
        <f t="shared" si="612"/>
        <v>228</v>
      </c>
      <c r="M5602">
        <v>5806</v>
      </c>
      <c r="N5602">
        <v>1</v>
      </c>
      <c r="O5602" t="str">
        <f t="shared" si="613"/>
        <v>Delayed</v>
      </c>
      <c r="P5602" t="s">
        <v>8</v>
      </c>
      <c r="Q5602" t="s">
        <v>12</v>
      </c>
      <c r="R5602" s="4">
        <f t="shared" si="614"/>
        <v>5.806</v>
      </c>
      <c r="S5602">
        <f t="shared" si="615"/>
        <v>10</v>
      </c>
    </row>
    <row r="5603" spans="1:19" x14ac:dyDescent="0.25">
      <c r="A5603" s="9">
        <v>5602</v>
      </c>
      <c r="B5603">
        <v>4</v>
      </c>
      <c r="C5603" t="str">
        <f t="shared" si="609"/>
        <v>Abnormal</v>
      </c>
      <c r="D5603">
        <v>3</v>
      </c>
      <c r="E5603" t="str">
        <f t="shared" si="610"/>
        <v>Fair</v>
      </c>
      <c r="F5603">
        <v>138</v>
      </c>
      <c r="G5603">
        <v>3</v>
      </c>
      <c r="H5603" t="s">
        <v>4</v>
      </c>
      <c r="I5603" t="s">
        <v>30</v>
      </c>
      <c r="J5603" s="1">
        <v>1.4492753623188406</v>
      </c>
      <c r="K5603" s="1">
        <f t="shared" si="611"/>
        <v>2</v>
      </c>
      <c r="L5603" s="1">
        <f t="shared" si="612"/>
        <v>136</v>
      </c>
      <c r="M5603">
        <v>5358</v>
      </c>
      <c r="N5603">
        <v>0</v>
      </c>
      <c r="O5603" t="str">
        <f t="shared" si="613"/>
        <v>On time</v>
      </c>
      <c r="P5603" t="s">
        <v>9</v>
      </c>
      <c r="Q5603" t="s">
        <v>12</v>
      </c>
      <c r="R5603" s="4">
        <f t="shared" si="614"/>
        <v>5.3579999999999997</v>
      </c>
      <c r="S5603">
        <f t="shared" si="615"/>
        <v>10</v>
      </c>
    </row>
    <row r="5604" spans="1:19" x14ac:dyDescent="0.25">
      <c r="A5604" s="9">
        <v>5603</v>
      </c>
      <c r="B5604">
        <v>4</v>
      </c>
      <c r="C5604" t="str">
        <f t="shared" si="609"/>
        <v>Abnormal</v>
      </c>
      <c r="D5604">
        <v>2</v>
      </c>
      <c r="E5604" t="str">
        <f t="shared" si="610"/>
        <v>Poor</v>
      </c>
      <c r="F5604">
        <v>233</v>
      </c>
      <c r="G5604">
        <v>3</v>
      </c>
      <c r="H5604" t="s">
        <v>2</v>
      </c>
      <c r="I5604" t="s">
        <v>29</v>
      </c>
      <c r="J5604" s="1">
        <v>1.2875536480686696</v>
      </c>
      <c r="K5604" s="1">
        <f t="shared" si="611"/>
        <v>3</v>
      </c>
      <c r="L5604" s="1">
        <f t="shared" si="612"/>
        <v>230</v>
      </c>
      <c r="M5604">
        <v>5740</v>
      </c>
      <c r="N5604">
        <v>1</v>
      </c>
      <c r="O5604" t="str">
        <f t="shared" si="613"/>
        <v>Delayed</v>
      </c>
      <c r="P5604" t="s">
        <v>10</v>
      </c>
      <c r="Q5604" t="s">
        <v>12</v>
      </c>
      <c r="R5604" s="4">
        <f t="shared" si="614"/>
        <v>5.74</v>
      </c>
      <c r="S5604">
        <f t="shared" si="615"/>
        <v>10</v>
      </c>
    </row>
    <row r="5605" spans="1:19" x14ac:dyDescent="0.25">
      <c r="A5605" s="9">
        <v>5604</v>
      </c>
      <c r="B5605">
        <v>4</v>
      </c>
      <c r="C5605" t="str">
        <f t="shared" si="609"/>
        <v>Abnormal</v>
      </c>
      <c r="D5605">
        <v>4</v>
      </c>
      <c r="E5605" t="str">
        <f t="shared" si="610"/>
        <v>Good</v>
      </c>
      <c r="F5605">
        <v>150</v>
      </c>
      <c r="G5605">
        <v>2</v>
      </c>
      <c r="H5605" t="s">
        <v>3</v>
      </c>
      <c r="I5605" t="s">
        <v>29</v>
      </c>
      <c r="J5605" s="1">
        <v>0.66666666666666674</v>
      </c>
      <c r="K5605" s="1">
        <f t="shared" si="611"/>
        <v>1.0000000000000002</v>
      </c>
      <c r="L5605" s="1">
        <f t="shared" si="612"/>
        <v>149</v>
      </c>
      <c r="M5605">
        <v>4711</v>
      </c>
      <c r="N5605">
        <v>1</v>
      </c>
      <c r="O5605" t="str">
        <f t="shared" si="613"/>
        <v>Delayed</v>
      </c>
      <c r="P5605" t="s">
        <v>7</v>
      </c>
      <c r="Q5605" t="s">
        <v>12</v>
      </c>
      <c r="R5605" s="4">
        <f t="shared" si="614"/>
        <v>4.7110000000000003</v>
      </c>
      <c r="S5605">
        <f t="shared" si="615"/>
        <v>10</v>
      </c>
    </row>
    <row r="5606" spans="1:19" x14ac:dyDescent="0.25">
      <c r="A5606" s="9">
        <v>5605</v>
      </c>
      <c r="B5606">
        <v>3</v>
      </c>
      <c r="C5606" t="str">
        <f t="shared" si="609"/>
        <v>Normal</v>
      </c>
      <c r="D5606">
        <v>5</v>
      </c>
      <c r="E5606" t="str">
        <f t="shared" si="610"/>
        <v>Good</v>
      </c>
      <c r="F5606">
        <v>253</v>
      </c>
      <c r="G5606">
        <v>2</v>
      </c>
      <c r="H5606" t="s">
        <v>3</v>
      </c>
      <c r="I5606" t="s">
        <v>30</v>
      </c>
      <c r="J5606" s="1">
        <v>2.766798418972332</v>
      </c>
      <c r="K5606" s="1">
        <f t="shared" si="611"/>
        <v>7</v>
      </c>
      <c r="L5606" s="1">
        <f t="shared" si="612"/>
        <v>246</v>
      </c>
      <c r="M5606">
        <v>5846</v>
      </c>
      <c r="N5606">
        <v>0</v>
      </c>
      <c r="O5606" t="str">
        <f t="shared" si="613"/>
        <v>On time</v>
      </c>
      <c r="P5606" t="s">
        <v>5</v>
      </c>
      <c r="Q5606" t="s">
        <v>12</v>
      </c>
      <c r="R5606" s="4">
        <f t="shared" si="614"/>
        <v>5.8460000000000001</v>
      </c>
      <c r="S5606">
        <f t="shared" si="615"/>
        <v>10</v>
      </c>
    </row>
    <row r="5607" spans="1:19" x14ac:dyDescent="0.25">
      <c r="A5607" s="9">
        <v>5606</v>
      </c>
      <c r="B5607">
        <v>4</v>
      </c>
      <c r="C5607" t="str">
        <f t="shared" si="609"/>
        <v>Abnormal</v>
      </c>
      <c r="D5607">
        <v>4</v>
      </c>
      <c r="E5607" t="str">
        <f t="shared" si="610"/>
        <v>Good</v>
      </c>
      <c r="F5607">
        <v>179</v>
      </c>
      <c r="G5607">
        <v>3</v>
      </c>
      <c r="H5607" t="s">
        <v>3</v>
      </c>
      <c r="I5607" t="s">
        <v>30</v>
      </c>
      <c r="J5607" s="1">
        <v>2.7932960893854748</v>
      </c>
      <c r="K5607" s="1">
        <f t="shared" si="611"/>
        <v>5</v>
      </c>
      <c r="L5607" s="1">
        <f t="shared" si="612"/>
        <v>174</v>
      </c>
      <c r="M5607">
        <v>4061</v>
      </c>
      <c r="N5607">
        <v>1</v>
      </c>
      <c r="O5607" t="str">
        <f t="shared" si="613"/>
        <v>Delayed</v>
      </c>
      <c r="P5607" t="s">
        <v>7</v>
      </c>
      <c r="Q5607" t="s">
        <v>12</v>
      </c>
      <c r="R5607" s="4">
        <f t="shared" si="614"/>
        <v>4.0609999999999999</v>
      </c>
      <c r="S5607">
        <f t="shared" si="615"/>
        <v>10</v>
      </c>
    </row>
    <row r="5608" spans="1:19" x14ac:dyDescent="0.25">
      <c r="A5608" s="9">
        <v>5607</v>
      </c>
      <c r="B5608">
        <v>5</v>
      </c>
      <c r="C5608" t="str">
        <f t="shared" si="609"/>
        <v>Abnormal</v>
      </c>
      <c r="D5608">
        <v>2</v>
      </c>
      <c r="E5608" t="str">
        <f t="shared" si="610"/>
        <v>Poor</v>
      </c>
      <c r="F5608">
        <v>135</v>
      </c>
      <c r="G5608">
        <v>2</v>
      </c>
      <c r="H5608" t="s">
        <v>3</v>
      </c>
      <c r="I5608" t="s">
        <v>30</v>
      </c>
      <c r="J5608" s="1">
        <v>2.9629629629629632</v>
      </c>
      <c r="K5608" s="1">
        <f t="shared" si="611"/>
        <v>4.0000000000000009</v>
      </c>
      <c r="L5608" s="1">
        <f t="shared" si="612"/>
        <v>131</v>
      </c>
      <c r="M5608">
        <v>5405</v>
      </c>
      <c r="N5608">
        <v>0</v>
      </c>
      <c r="O5608" t="str">
        <f t="shared" si="613"/>
        <v>On time</v>
      </c>
      <c r="P5608" t="s">
        <v>8</v>
      </c>
      <c r="Q5608" t="s">
        <v>12</v>
      </c>
      <c r="R5608" s="4">
        <f t="shared" si="614"/>
        <v>5.4050000000000002</v>
      </c>
      <c r="S5608">
        <f t="shared" si="615"/>
        <v>10</v>
      </c>
    </row>
    <row r="5609" spans="1:19" x14ac:dyDescent="0.25">
      <c r="A5609" s="9">
        <v>5608</v>
      </c>
      <c r="B5609">
        <v>3</v>
      </c>
      <c r="C5609" t="str">
        <f t="shared" si="609"/>
        <v>Normal</v>
      </c>
      <c r="D5609">
        <v>1</v>
      </c>
      <c r="E5609" t="str">
        <f t="shared" si="610"/>
        <v>Poor</v>
      </c>
      <c r="F5609">
        <v>166</v>
      </c>
      <c r="G5609">
        <v>2</v>
      </c>
      <c r="H5609" t="s">
        <v>3</v>
      </c>
      <c r="I5609" t="s">
        <v>29</v>
      </c>
      <c r="J5609" s="1">
        <v>5.4216867469879517</v>
      </c>
      <c r="K5609" s="1">
        <f t="shared" si="611"/>
        <v>9</v>
      </c>
      <c r="L5609" s="1">
        <f t="shared" si="612"/>
        <v>157</v>
      </c>
      <c r="M5609">
        <v>5853</v>
      </c>
      <c r="N5609">
        <v>1</v>
      </c>
      <c r="O5609" t="str">
        <f t="shared" si="613"/>
        <v>Delayed</v>
      </c>
      <c r="P5609" t="s">
        <v>9</v>
      </c>
      <c r="Q5609" t="s">
        <v>12</v>
      </c>
      <c r="R5609" s="4">
        <f t="shared" si="614"/>
        <v>5.8529999999999998</v>
      </c>
      <c r="S5609">
        <f t="shared" si="615"/>
        <v>10</v>
      </c>
    </row>
    <row r="5610" spans="1:19" x14ac:dyDescent="0.25">
      <c r="A5610" s="9">
        <v>5609</v>
      </c>
      <c r="B5610">
        <v>3</v>
      </c>
      <c r="C5610" t="str">
        <f t="shared" si="609"/>
        <v>Normal</v>
      </c>
      <c r="D5610">
        <v>4</v>
      </c>
      <c r="E5610" t="str">
        <f t="shared" si="610"/>
        <v>Good</v>
      </c>
      <c r="F5610">
        <v>196</v>
      </c>
      <c r="G5610">
        <v>2</v>
      </c>
      <c r="H5610" t="s">
        <v>3</v>
      </c>
      <c r="I5610" t="s">
        <v>29</v>
      </c>
      <c r="J5610" s="1">
        <v>2.5510204081632653</v>
      </c>
      <c r="K5610" s="1">
        <f t="shared" si="611"/>
        <v>5</v>
      </c>
      <c r="L5610" s="1">
        <f t="shared" si="612"/>
        <v>191</v>
      </c>
      <c r="M5610">
        <v>4342</v>
      </c>
      <c r="N5610">
        <v>1</v>
      </c>
      <c r="O5610" t="str">
        <f t="shared" si="613"/>
        <v>Delayed</v>
      </c>
      <c r="P5610" t="s">
        <v>10</v>
      </c>
      <c r="Q5610" t="s">
        <v>12</v>
      </c>
      <c r="R5610" s="4">
        <f t="shared" si="614"/>
        <v>4.3419999999999996</v>
      </c>
      <c r="S5610">
        <f t="shared" si="615"/>
        <v>10</v>
      </c>
    </row>
    <row r="5611" spans="1:19" x14ac:dyDescent="0.25">
      <c r="A5611" s="9">
        <v>5610</v>
      </c>
      <c r="B5611">
        <v>4</v>
      </c>
      <c r="C5611" t="str">
        <f t="shared" si="609"/>
        <v>Abnormal</v>
      </c>
      <c r="D5611">
        <v>4</v>
      </c>
      <c r="E5611" t="str">
        <f t="shared" si="610"/>
        <v>Good</v>
      </c>
      <c r="F5611">
        <v>238</v>
      </c>
      <c r="G5611">
        <v>2</v>
      </c>
      <c r="H5611" t="s">
        <v>2</v>
      </c>
      <c r="I5611" t="s">
        <v>29</v>
      </c>
      <c r="J5611" s="1">
        <v>1.680672268907563</v>
      </c>
      <c r="K5611" s="1">
        <f t="shared" si="611"/>
        <v>4</v>
      </c>
      <c r="L5611" s="1">
        <f t="shared" si="612"/>
        <v>234</v>
      </c>
      <c r="M5611">
        <v>4337</v>
      </c>
      <c r="N5611">
        <v>1</v>
      </c>
      <c r="O5611" t="str">
        <f t="shared" si="613"/>
        <v>Delayed</v>
      </c>
      <c r="P5611" t="s">
        <v>7</v>
      </c>
      <c r="Q5611" t="s">
        <v>12</v>
      </c>
      <c r="R5611" s="4">
        <f t="shared" si="614"/>
        <v>4.3369999999999997</v>
      </c>
      <c r="S5611">
        <f t="shared" si="615"/>
        <v>10</v>
      </c>
    </row>
    <row r="5612" spans="1:19" x14ac:dyDescent="0.25">
      <c r="A5612" s="9">
        <v>5611</v>
      </c>
      <c r="B5612">
        <v>2</v>
      </c>
      <c r="C5612" t="str">
        <f t="shared" si="609"/>
        <v>Normal</v>
      </c>
      <c r="D5612">
        <v>2</v>
      </c>
      <c r="E5612" t="str">
        <f t="shared" si="610"/>
        <v>Poor</v>
      </c>
      <c r="F5612">
        <v>159</v>
      </c>
      <c r="G5612">
        <v>6</v>
      </c>
      <c r="H5612" t="s">
        <v>2</v>
      </c>
      <c r="I5612" t="s">
        <v>29</v>
      </c>
      <c r="J5612" s="1">
        <v>3.7735849056603774</v>
      </c>
      <c r="K5612" s="1">
        <f t="shared" si="611"/>
        <v>6</v>
      </c>
      <c r="L5612" s="1">
        <f t="shared" si="612"/>
        <v>153</v>
      </c>
      <c r="M5612">
        <v>4044</v>
      </c>
      <c r="N5612">
        <v>0</v>
      </c>
      <c r="O5612" t="str">
        <f t="shared" si="613"/>
        <v>On time</v>
      </c>
      <c r="P5612" t="s">
        <v>5</v>
      </c>
      <c r="Q5612" t="s">
        <v>12</v>
      </c>
      <c r="R5612" s="4">
        <f t="shared" si="614"/>
        <v>4.0439999999999996</v>
      </c>
      <c r="S5612">
        <f t="shared" si="615"/>
        <v>10</v>
      </c>
    </row>
    <row r="5613" spans="1:19" x14ac:dyDescent="0.25">
      <c r="A5613" s="9">
        <v>5612</v>
      </c>
      <c r="B5613">
        <v>3</v>
      </c>
      <c r="C5613" t="str">
        <f t="shared" si="609"/>
        <v>Normal</v>
      </c>
      <c r="D5613">
        <v>5</v>
      </c>
      <c r="E5613" t="str">
        <f t="shared" si="610"/>
        <v>Good</v>
      </c>
      <c r="F5613">
        <v>226</v>
      </c>
      <c r="G5613">
        <v>2</v>
      </c>
      <c r="H5613" t="s">
        <v>3</v>
      </c>
      <c r="I5613" t="s">
        <v>30</v>
      </c>
      <c r="J5613" s="1">
        <v>1.3274336283185841</v>
      </c>
      <c r="K5613" s="1">
        <f t="shared" si="611"/>
        <v>3</v>
      </c>
      <c r="L5613" s="1">
        <f t="shared" si="612"/>
        <v>223</v>
      </c>
      <c r="M5613">
        <v>4208</v>
      </c>
      <c r="N5613">
        <v>1</v>
      </c>
      <c r="O5613" t="str">
        <f t="shared" si="613"/>
        <v>Delayed</v>
      </c>
      <c r="P5613" t="s">
        <v>7</v>
      </c>
      <c r="Q5613" t="s">
        <v>12</v>
      </c>
      <c r="R5613" s="4">
        <f t="shared" si="614"/>
        <v>4.2080000000000002</v>
      </c>
      <c r="S5613">
        <f t="shared" si="615"/>
        <v>10</v>
      </c>
    </row>
    <row r="5614" spans="1:19" x14ac:dyDescent="0.25">
      <c r="A5614" s="9">
        <v>5613</v>
      </c>
      <c r="B5614">
        <v>5</v>
      </c>
      <c r="C5614" t="str">
        <f t="shared" si="609"/>
        <v>Abnormal</v>
      </c>
      <c r="D5614">
        <v>1</v>
      </c>
      <c r="E5614" t="str">
        <f t="shared" si="610"/>
        <v>Poor</v>
      </c>
      <c r="F5614">
        <v>182</v>
      </c>
      <c r="G5614">
        <v>5</v>
      </c>
      <c r="H5614" t="s">
        <v>4</v>
      </c>
      <c r="I5614" t="s">
        <v>29</v>
      </c>
      <c r="J5614" s="1">
        <v>3.296703296703297</v>
      </c>
      <c r="K5614" s="1">
        <f t="shared" si="611"/>
        <v>6</v>
      </c>
      <c r="L5614" s="1">
        <f t="shared" si="612"/>
        <v>176</v>
      </c>
      <c r="M5614">
        <v>5398</v>
      </c>
      <c r="N5614">
        <v>0</v>
      </c>
      <c r="O5614" t="str">
        <f t="shared" si="613"/>
        <v>On time</v>
      </c>
      <c r="P5614" t="s">
        <v>8</v>
      </c>
      <c r="Q5614" t="s">
        <v>6</v>
      </c>
      <c r="R5614" s="4">
        <f t="shared" si="614"/>
        <v>5.3979999999999997</v>
      </c>
      <c r="S5614">
        <f t="shared" si="615"/>
        <v>10</v>
      </c>
    </row>
    <row r="5615" spans="1:19" x14ac:dyDescent="0.25">
      <c r="A5615" s="9">
        <v>5614</v>
      </c>
      <c r="B5615">
        <v>5</v>
      </c>
      <c r="C5615" t="str">
        <f t="shared" si="609"/>
        <v>Abnormal</v>
      </c>
      <c r="D5615">
        <v>5</v>
      </c>
      <c r="E5615" t="str">
        <f t="shared" si="610"/>
        <v>Good</v>
      </c>
      <c r="F5615">
        <v>173</v>
      </c>
      <c r="G5615">
        <v>3</v>
      </c>
      <c r="H5615" t="s">
        <v>2</v>
      </c>
      <c r="I5615" t="s">
        <v>30</v>
      </c>
      <c r="J5615" s="1">
        <v>2.3121387283236992</v>
      </c>
      <c r="K5615" s="1">
        <f t="shared" si="611"/>
        <v>3.9999999999999996</v>
      </c>
      <c r="L5615" s="1">
        <f t="shared" si="612"/>
        <v>169</v>
      </c>
      <c r="M5615">
        <v>5265</v>
      </c>
      <c r="N5615">
        <v>1</v>
      </c>
      <c r="O5615" t="str">
        <f t="shared" si="613"/>
        <v>Delayed</v>
      </c>
      <c r="P5615" t="s">
        <v>9</v>
      </c>
      <c r="Q5615" t="s">
        <v>6</v>
      </c>
      <c r="R5615" s="4">
        <f t="shared" si="614"/>
        <v>5.2649999999999997</v>
      </c>
      <c r="S5615">
        <f t="shared" si="615"/>
        <v>10</v>
      </c>
    </row>
    <row r="5616" spans="1:19" x14ac:dyDescent="0.25">
      <c r="A5616" s="9">
        <v>5615</v>
      </c>
      <c r="B5616">
        <v>3</v>
      </c>
      <c r="C5616" t="str">
        <f t="shared" si="609"/>
        <v>Normal</v>
      </c>
      <c r="D5616">
        <v>2</v>
      </c>
      <c r="E5616" t="str">
        <f t="shared" si="610"/>
        <v>Poor</v>
      </c>
      <c r="F5616">
        <v>257</v>
      </c>
      <c r="G5616">
        <v>5</v>
      </c>
      <c r="H5616" t="s">
        <v>2</v>
      </c>
      <c r="I5616" t="s">
        <v>30</v>
      </c>
      <c r="J5616" s="1">
        <v>1.9455252918287937</v>
      </c>
      <c r="K5616" s="1">
        <f t="shared" si="611"/>
        <v>5</v>
      </c>
      <c r="L5616" s="1">
        <f t="shared" si="612"/>
        <v>252</v>
      </c>
      <c r="M5616">
        <v>4130</v>
      </c>
      <c r="N5616">
        <v>1</v>
      </c>
      <c r="O5616" t="str">
        <f t="shared" si="613"/>
        <v>Delayed</v>
      </c>
      <c r="P5616" t="s">
        <v>10</v>
      </c>
      <c r="Q5616" t="s">
        <v>6</v>
      </c>
      <c r="R5616" s="4">
        <f t="shared" si="614"/>
        <v>4.13</v>
      </c>
      <c r="S5616">
        <f t="shared" si="615"/>
        <v>10</v>
      </c>
    </row>
    <row r="5617" spans="1:19" x14ac:dyDescent="0.25">
      <c r="A5617" s="9">
        <v>5616</v>
      </c>
      <c r="B5617">
        <v>2</v>
      </c>
      <c r="C5617" t="str">
        <f t="shared" si="609"/>
        <v>Normal</v>
      </c>
      <c r="D5617">
        <v>3</v>
      </c>
      <c r="E5617" t="str">
        <f t="shared" si="610"/>
        <v>Fair</v>
      </c>
      <c r="F5617">
        <v>223</v>
      </c>
      <c r="G5617">
        <v>3</v>
      </c>
      <c r="H5617" t="s">
        <v>2</v>
      </c>
      <c r="I5617" t="s">
        <v>29</v>
      </c>
      <c r="J5617" s="1">
        <v>4.0358744394618835</v>
      </c>
      <c r="K5617" s="1">
        <f t="shared" si="611"/>
        <v>9</v>
      </c>
      <c r="L5617" s="1">
        <f t="shared" si="612"/>
        <v>214</v>
      </c>
      <c r="M5617">
        <v>5653</v>
      </c>
      <c r="N5617">
        <v>0</v>
      </c>
      <c r="O5617" t="str">
        <f t="shared" si="613"/>
        <v>On time</v>
      </c>
      <c r="P5617" t="s">
        <v>7</v>
      </c>
      <c r="Q5617" t="s">
        <v>6</v>
      </c>
      <c r="R5617" s="4">
        <f t="shared" si="614"/>
        <v>5.6529999999999996</v>
      </c>
      <c r="S5617">
        <f t="shared" si="615"/>
        <v>10</v>
      </c>
    </row>
    <row r="5618" spans="1:19" x14ac:dyDescent="0.25">
      <c r="A5618" s="9">
        <v>5617</v>
      </c>
      <c r="B5618">
        <v>4</v>
      </c>
      <c r="C5618" t="str">
        <f t="shared" si="609"/>
        <v>Abnormal</v>
      </c>
      <c r="D5618">
        <v>2</v>
      </c>
      <c r="E5618" t="str">
        <f t="shared" si="610"/>
        <v>Poor</v>
      </c>
      <c r="F5618">
        <v>194</v>
      </c>
      <c r="G5618">
        <v>3</v>
      </c>
      <c r="H5618" t="s">
        <v>2</v>
      </c>
      <c r="I5618" t="s">
        <v>29</v>
      </c>
      <c r="J5618" s="1">
        <v>1.5463917525773196</v>
      </c>
      <c r="K5618" s="1">
        <f t="shared" si="611"/>
        <v>3</v>
      </c>
      <c r="L5618" s="1">
        <f t="shared" si="612"/>
        <v>191</v>
      </c>
      <c r="M5618">
        <v>5174</v>
      </c>
      <c r="N5618">
        <v>0</v>
      </c>
      <c r="O5618" t="str">
        <f t="shared" si="613"/>
        <v>On time</v>
      </c>
      <c r="P5618" t="s">
        <v>5</v>
      </c>
      <c r="Q5618" t="s">
        <v>6</v>
      </c>
      <c r="R5618" s="4">
        <f t="shared" si="614"/>
        <v>5.1740000000000004</v>
      </c>
      <c r="S5618">
        <f t="shared" si="615"/>
        <v>10</v>
      </c>
    </row>
    <row r="5619" spans="1:19" x14ac:dyDescent="0.25">
      <c r="A5619" s="9">
        <v>5618</v>
      </c>
      <c r="B5619">
        <v>5</v>
      </c>
      <c r="C5619" t="str">
        <f t="shared" si="609"/>
        <v>Abnormal</v>
      </c>
      <c r="D5619">
        <v>4</v>
      </c>
      <c r="E5619" t="str">
        <f t="shared" si="610"/>
        <v>Good</v>
      </c>
      <c r="F5619">
        <v>281</v>
      </c>
      <c r="G5619">
        <v>3</v>
      </c>
      <c r="H5619" t="s">
        <v>2</v>
      </c>
      <c r="I5619" t="s">
        <v>29</v>
      </c>
      <c r="J5619" s="1">
        <v>3.5587188612099649</v>
      </c>
      <c r="K5619" s="1">
        <f t="shared" si="611"/>
        <v>10.000000000000002</v>
      </c>
      <c r="L5619" s="1">
        <f t="shared" si="612"/>
        <v>271</v>
      </c>
      <c r="M5619">
        <v>5675</v>
      </c>
      <c r="N5619">
        <v>0</v>
      </c>
      <c r="O5619" t="str">
        <f t="shared" si="613"/>
        <v>On time</v>
      </c>
      <c r="P5619" t="s">
        <v>7</v>
      </c>
      <c r="Q5619" t="s">
        <v>6</v>
      </c>
      <c r="R5619" s="4">
        <f t="shared" si="614"/>
        <v>5.6749999999999998</v>
      </c>
      <c r="S5619">
        <f t="shared" si="615"/>
        <v>10</v>
      </c>
    </row>
    <row r="5620" spans="1:19" x14ac:dyDescent="0.25">
      <c r="A5620" s="9">
        <v>5619</v>
      </c>
      <c r="B5620">
        <v>5</v>
      </c>
      <c r="C5620" t="str">
        <f t="shared" si="609"/>
        <v>Abnormal</v>
      </c>
      <c r="D5620">
        <v>4</v>
      </c>
      <c r="E5620" t="str">
        <f t="shared" si="610"/>
        <v>Good</v>
      </c>
      <c r="F5620">
        <v>236</v>
      </c>
      <c r="G5620">
        <v>3</v>
      </c>
      <c r="H5620" t="s">
        <v>3</v>
      </c>
      <c r="I5620" t="s">
        <v>29</v>
      </c>
      <c r="J5620" s="1">
        <v>0.42372881355932202</v>
      </c>
      <c r="K5620" s="1">
        <f t="shared" si="611"/>
        <v>1</v>
      </c>
      <c r="L5620" s="1">
        <f t="shared" si="612"/>
        <v>235</v>
      </c>
      <c r="M5620">
        <v>5711</v>
      </c>
      <c r="N5620">
        <v>0</v>
      </c>
      <c r="O5620" t="str">
        <f t="shared" si="613"/>
        <v>On time</v>
      </c>
      <c r="P5620" t="s">
        <v>8</v>
      </c>
      <c r="Q5620" t="s">
        <v>6</v>
      </c>
      <c r="R5620" s="4">
        <f t="shared" si="614"/>
        <v>5.7110000000000003</v>
      </c>
      <c r="S5620">
        <f t="shared" si="615"/>
        <v>10</v>
      </c>
    </row>
    <row r="5621" spans="1:19" x14ac:dyDescent="0.25">
      <c r="A5621" s="9">
        <v>5620</v>
      </c>
      <c r="B5621">
        <v>3</v>
      </c>
      <c r="C5621" t="str">
        <f t="shared" si="609"/>
        <v>Normal</v>
      </c>
      <c r="D5621">
        <v>5</v>
      </c>
      <c r="E5621" t="str">
        <f t="shared" si="610"/>
        <v>Good</v>
      </c>
      <c r="F5621">
        <v>165</v>
      </c>
      <c r="G5621">
        <v>4</v>
      </c>
      <c r="H5621" t="s">
        <v>2</v>
      </c>
      <c r="I5621" t="s">
        <v>30</v>
      </c>
      <c r="J5621" s="1">
        <v>3.6363636363636362</v>
      </c>
      <c r="K5621" s="1">
        <f t="shared" si="611"/>
        <v>6</v>
      </c>
      <c r="L5621" s="1">
        <f t="shared" si="612"/>
        <v>159</v>
      </c>
      <c r="M5621">
        <v>4795</v>
      </c>
      <c r="N5621">
        <v>1</v>
      </c>
      <c r="O5621" t="str">
        <f t="shared" si="613"/>
        <v>Delayed</v>
      </c>
      <c r="P5621" t="s">
        <v>9</v>
      </c>
      <c r="Q5621" t="s">
        <v>6</v>
      </c>
      <c r="R5621" s="4">
        <f t="shared" si="614"/>
        <v>4.7949999999999999</v>
      </c>
      <c r="S5621">
        <f t="shared" si="615"/>
        <v>10</v>
      </c>
    </row>
    <row r="5622" spans="1:19" x14ac:dyDescent="0.25">
      <c r="A5622" s="9">
        <v>5621</v>
      </c>
      <c r="B5622">
        <v>4</v>
      </c>
      <c r="C5622" t="str">
        <f t="shared" si="609"/>
        <v>Abnormal</v>
      </c>
      <c r="D5622">
        <v>2</v>
      </c>
      <c r="E5622" t="str">
        <f t="shared" si="610"/>
        <v>Poor</v>
      </c>
      <c r="F5622">
        <v>200</v>
      </c>
      <c r="G5622">
        <v>2</v>
      </c>
      <c r="H5622" t="s">
        <v>2</v>
      </c>
      <c r="I5622" t="s">
        <v>29</v>
      </c>
      <c r="J5622" s="1">
        <v>4</v>
      </c>
      <c r="K5622" s="1">
        <f t="shared" si="611"/>
        <v>8</v>
      </c>
      <c r="L5622" s="1">
        <f t="shared" si="612"/>
        <v>192</v>
      </c>
      <c r="M5622">
        <v>4222</v>
      </c>
      <c r="N5622">
        <v>0</v>
      </c>
      <c r="O5622" t="str">
        <f t="shared" si="613"/>
        <v>On time</v>
      </c>
      <c r="P5622" t="s">
        <v>10</v>
      </c>
      <c r="Q5622" t="s">
        <v>6</v>
      </c>
      <c r="R5622" s="4">
        <f t="shared" si="614"/>
        <v>4.2220000000000004</v>
      </c>
      <c r="S5622">
        <f t="shared" si="615"/>
        <v>10</v>
      </c>
    </row>
    <row r="5623" spans="1:19" x14ac:dyDescent="0.25">
      <c r="A5623" s="9">
        <v>5622</v>
      </c>
      <c r="B5623">
        <v>3</v>
      </c>
      <c r="C5623" t="str">
        <f t="shared" si="609"/>
        <v>Normal</v>
      </c>
      <c r="D5623">
        <v>3</v>
      </c>
      <c r="E5623" t="str">
        <f t="shared" si="610"/>
        <v>Fair</v>
      </c>
      <c r="F5623">
        <v>168</v>
      </c>
      <c r="G5623">
        <v>4</v>
      </c>
      <c r="H5623" t="s">
        <v>2</v>
      </c>
      <c r="I5623" t="s">
        <v>29</v>
      </c>
      <c r="J5623" s="1">
        <v>1.1904761904761905</v>
      </c>
      <c r="K5623" s="1">
        <f t="shared" si="611"/>
        <v>2</v>
      </c>
      <c r="L5623" s="1">
        <f t="shared" si="612"/>
        <v>166</v>
      </c>
      <c r="M5623">
        <v>4541</v>
      </c>
      <c r="N5623">
        <v>1</v>
      </c>
      <c r="O5623" t="str">
        <f t="shared" si="613"/>
        <v>Delayed</v>
      </c>
      <c r="P5623" t="s">
        <v>7</v>
      </c>
      <c r="Q5623" t="s">
        <v>6</v>
      </c>
      <c r="R5623" s="4">
        <f t="shared" si="614"/>
        <v>4.5410000000000004</v>
      </c>
      <c r="S5623">
        <f t="shared" si="615"/>
        <v>10</v>
      </c>
    </row>
    <row r="5624" spans="1:19" x14ac:dyDescent="0.25">
      <c r="A5624" s="9">
        <v>5623</v>
      </c>
      <c r="B5624">
        <v>4</v>
      </c>
      <c r="C5624" t="str">
        <f t="shared" si="609"/>
        <v>Abnormal</v>
      </c>
      <c r="D5624">
        <v>3</v>
      </c>
      <c r="E5624" t="str">
        <f t="shared" si="610"/>
        <v>Fair</v>
      </c>
      <c r="F5624">
        <v>266</v>
      </c>
      <c r="G5624">
        <v>6</v>
      </c>
      <c r="H5624" t="s">
        <v>3</v>
      </c>
      <c r="I5624" t="s">
        <v>29</v>
      </c>
      <c r="J5624" s="1">
        <v>1.8796992481203008</v>
      </c>
      <c r="K5624" s="1">
        <f t="shared" si="611"/>
        <v>5</v>
      </c>
      <c r="L5624" s="1">
        <f t="shared" si="612"/>
        <v>261</v>
      </c>
      <c r="M5624">
        <v>5209</v>
      </c>
      <c r="N5624">
        <v>0</v>
      </c>
      <c r="O5624" t="str">
        <f t="shared" si="613"/>
        <v>On time</v>
      </c>
      <c r="P5624" t="s">
        <v>5</v>
      </c>
      <c r="Q5624" t="s">
        <v>6</v>
      </c>
      <c r="R5624" s="4">
        <f t="shared" si="614"/>
        <v>5.2089999999999996</v>
      </c>
      <c r="S5624">
        <f t="shared" si="615"/>
        <v>10</v>
      </c>
    </row>
    <row r="5625" spans="1:19" x14ac:dyDescent="0.25">
      <c r="A5625" s="9">
        <v>5624</v>
      </c>
      <c r="B5625">
        <v>2</v>
      </c>
      <c r="C5625" t="str">
        <f t="shared" si="609"/>
        <v>Normal</v>
      </c>
      <c r="D5625">
        <v>1</v>
      </c>
      <c r="E5625" t="str">
        <f t="shared" si="610"/>
        <v>Poor</v>
      </c>
      <c r="F5625">
        <v>226</v>
      </c>
      <c r="G5625">
        <v>2</v>
      </c>
      <c r="H5625" t="s">
        <v>3</v>
      </c>
      <c r="I5625" t="s">
        <v>29</v>
      </c>
      <c r="J5625" s="1">
        <v>0.44247787610619471</v>
      </c>
      <c r="K5625" s="1">
        <f t="shared" si="611"/>
        <v>1</v>
      </c>
      <c r="L5625" s="1">
        <f t="shared" si="612"/>
        <v>225</v>
      </c>
      <c r="M5625">
        <v>5576</v>
      </c>
      <c r="N5625">
        <v>0</v>
      </c>
      <c r="O5625" t="str">
        <f t="shared" si="613"/>
        <v>On time</v>
      </c>
      <c r="P5625" t="s">
        <v>7</v>
      </c>
      <c r="Q5625" t="s">
        <v>6</v>
      </c>
      <c r="R5625" s="4">
        <f t="shared" si="614"/>
        <v>5.5759999999999996</v>
      </c>
      <c r="S5625">
        <f t="shared" si="615"/>
        <v>10</v>
      </c>
    </row>
    <row r="5626" spans="1:19" x14ac:dyDescent="0.25">
      <c r="A5626" s="9">
        <v>5625</v>
      </c>
      <c r="B5626">
        <v>5</v>
      </c>
      <c r="C5626" t="str">
        <f t="shared" si="609"/>
        <v>Abnormal</v>
      </c>
      <c r="D5626">
        <v>3</v>
      </c>
      <c r="E5626" t="str">
        <f t="shared" si="610"/>
        <v>Fair</v>
      </c>
      <c r="F5626">
        <v>143</v>
      </c>
      <c r="G5626">
        <v>2</v>
      </c>
      <c r="H5626" t="s">
        <v>3</v>
      </c>
      <c r="I5626" t="s">
        <v>30</v>
      </c>
      <c r="J5626" s="1">
        <v>3.4965034965034967</v>
      </c>
      <c r="K5626" s="1">
        <f t="shared" si="611"/>
        <v>5</v>
      </c>
      <c r="L5626" s="1">
        <f t="shared" si="612"/>
        <v>138</v>
      </c>
      <c r="M5626">
        <v>5612</v>
      </c>
      <c r="N5626">
        <v>1</v>
      </c>
      <c r="O5626" t="str">
        <f t="shared" si="613"/>
        <v>Delayed</v>
      </c>
      <c r="P5626" t="s">
        <v>8</v>
      </c>
      <c r="Q5626" t="s">
        <v>6</v>
      </c>
      <c r="R5626" s="4">
        <f t="shared" si="614"/>
        <v>5.6120000000000001</v>
      </c>
      <c r="S5626">
        <f t="shared" si="615"/>
        <v>10</v>
      </c>
    </row>
    <row r="5627" spans="1:19" x14ac:dyDescent="0.25">
      <c r="A5627" s="9">
        <v>5626</v>
      </c>
      <c r="B5627">
        <v>4</v>
      </c>
      <c r="C5627" t="str">
        <f t="shared" si="609"/>
        <v>Abnormal</v>
      </c>
      <c r="D5627">
        <v>2</v>
      </c>
      <c r="E5627" t="str">
        <f t="shared" si="610"/>
        <v>Poor</v>
      </c>
      <c r="F5627">
        <v>116</v>
      </c>
      <c r="G5627">
        <v>3</v>
      </c>
      <c r="H5627" t="s">
        <v>2</v>
      </c>
      <c r="I5627" t="s">
        <v>29</v>
      </c>
      <c r="J5627" s="1">
        <v>1.7241379310344827</v>
      </c>
      <c r="K5627" s="1">
        <f t="shared" si="611"/>
        <v>2</v>
      </c>
      <c r="L5627" s="1">
        <f t="shared" si="612"/>
        <v>114</v>
      </c>
      <c r="M5627">
        <v>5602</v>
      </c>
      <c r="N5627">
        <v>1</v>
      </c>
      <c r="O5627" t="str">
        <f t="shared" si="613"/>
        <v>Delayed</v>
      </c>
      <c r="P5627" t="s">
        <v>9</v>
      </c>
      <c r="Q5627" t="s">
        <v>6</v>
      </c>
      <c r="R5627" s="4">
        <f t="shared" si="614"/>
        <v>5.6020000000000003</v>
      </c>
      <c r="S5627">
        <f t="shared" si="615"/>
        <v>10</v>
      </c>
    </row>
    <row r="5628" spans="1:19" x14ac:dyDescent="0.25">
      <c r="A5628" s="9">
        <v>5627</v>
      </c>
      <c r="B5628">
        <v>4</v>
      </c>
      <c r="C5628" t="str">
        <f t="shared" si="609"/>
        <v>Abnormal</v>
      </c>
      <c r="D5628">
        <v>4</v>
      </c>
      <c r="E5628" t="str">
        <f t="shared" si="610"/>
        <v>Good</v>
      </c>
      <c r="F5628">
        <v>139</v>
      </c>
      <c r="G5628">
        <v>2</v>
      </c>
      <c r="H5628" t="s">
        <v>4</v>
      </c>
      <c r="I5628" t="s">
        <v>29</v>
      </c>
      <c r="J5628" s="1">
        <v>6.4748201438848918</v>
      </c>
      <c r="K5628" s="1">
        <f t="shared" si="611"/>
        <v>9</v>
      </c>
      <c r="L5628" s="1">
        <f t="shared" si="612"/>
        <v>130</v>
      </c>
      <c r="M5628">
        <v>4446</v>
      </c>
      <c r="N5628">
        <v>1</v>
      </c>
      <c r="O5628" t="str">
        <f t="shared" si="613"/>
        <v>Delayed</v>
      </c>
      <c r="P5628" t="s">
        <v>10</v>
      </c>
      <c r="Q5628" t="s">
        <v>6</v>
      </c>
      <c r="R5628" s="4">
        <f t="shared" si="614"/>
        <v>4.4459999999999997</v>
      </c>
      <c r="S5628">
        <f t="shared" si="615"/>
        <v>10</v>
      </c>
    </row>
    <row r="5629" spans="1:19" x14ac:dyDescent="0.25">
      <c r="A5629" s="9">
        <v>5628</v>
      </c>
      <c r="B5629">
        <v>4</v>
      </c>
      <c r="C5629" t="str">
        <f t="shared" si="609"/>
        <v>Abnormal</v>
      </c>
      <c r="D5629">
        <v>3</v>
      </c>
      <c r="E5629" t="str">
        <f t="shared" si="610"/>
        <v>Fair</v>
      </c>
      <c r="F5629">
        <v>248</v>
      </c>
      <c r="G5629">
        <v>2</v>
      </c>
      <c r="H5629" t="s">
        <v>3</v>
      </c>
      <c r="I5629" t="s">
        <v>29</v>
      </c>
      <c r="J5629" s="1">
        <v>0.80645161290322576</v>
      </c>
      <c r="K5629" s="1">
        <f t="shared" si="611"/>
        <v>2</v>
      </c>
      <c r="L5629" s="1">
        <f t="shared" si="612"/>
        <v>246</v>
      </c>
      <c r="M5629">
        <v>4700</v>
      </c>
      <c r="N5629">
        <v>0</v>
      </c>
      <c r="O5629" t="str">
        <f t="shared" si="613"/>
        <v>On time</v>
      </c>
      <c r="P5629" t="s">
        <v>7</v>
      </c>
      <c r="Q5629" t="s">
        <v>6</v>
      </c>
      <c r="R5629" s="4">
        <f t="shared" si="614"/>
        <v>4.7</v>
      </c>
      <c r="S5629">
        <f t="shared" si="615"/>
        <v>10</v>
      </c>
    </row>
    <row r="5630" spans="1:19" x14ac:dyDescent="0.25">
      <c r="A5630" s="9">
        <v>5629</v>
      </c>
      <c r="B5630">
        <v>5</v>
      </c>
      <c r="C5630" t="str">
        <f t="shared" si="609"/>
        <v>Abnormal</v>
      </c>
      <c r="D5630">
        <v>4</v>
      </c>
      <c r="E5630" t="str">
        <f t="shared" si="610"/>
        <v>Good</v>
      </c>
      <c r="F5630">
        <v>135</v>
      </c>
      <c r="G5630">
        <v>2</v>
      </c>
      <c r="H5630" t="s">
        <v>2</v>
      </c>
      <c r="I5630" t="s">
        <v>30</v>
      </c>
      <c r="J5630" s="1">
        <v>3.7037037037037033</v>
      </c>
      <c r="K5630" s="1">
        <f t="shared" si="611"/>
        <v>4.9999999999999991</v>
      </c>
      <c r="L5630" s="1">
        <f t="shared" si="612"/>
        <v>130</v>
      </c>
      <c r="M5630">
        <v>5834</v>
      </c>
      <c r="N5630">
        <v>0</v>
      </c>
      <c r="O5630" t="str">
        <f t="shared" si="613"/>
        <v>On time</v>
      </c>
      <c r="P5630" t="s">
        <v>5</v>
      </c>
      <c r="Q5630" t="s">
        <v>6</v>
      </c>
      <c r="R5630" s="4">
        <f t="shared" si="614"/>
        <v>5.8339999999999996</v>
      </c>
      <c r="S5630">
        <f t="shared" si="615"/>
        <v>10</v>
      </c>
    </row>
    <row r="5631" spans="1:19" x14ac:dyDescent="0.25">
      <c r="A5631" s="9">
        <v>5630</v>
      </c>
      <c r="B5631">
        <v>4</v>
      </c>
      <c r="C5631" t="str">
        <f t="shared" si="609"/>
        <v>Abnormal</v>
      </c>
      <c r="D5631">
        <v>4</v>
      </c>
      <c r="E5631" t="str">
        <f t="shared" si="610"/>
        <v>Good</v>
      </c>
      <c r="F5631">
        <v>265</v>
      </c>
      <c r="G5631">
        <v>2</v>
      </c>
      <c r="H5631" t="s">
        <v>3</v>
      </c>
      <c r="I5631" t="s">
        <v>29</v>
      </c>
      <c r="J5631" s="1">
        <v>3.3962264150943398</v>
      </c>
      <c r="K5631" s="1">
        <f t="shared" si="611"/>
        <v>9</v>
      </c>
      <c r="L5631" s="1">
        <f t="shared" si="612"/>
        <v>256</v>
      </c>
      <c r="M5631">
        <v>4106</v>
      </c>
      <c r="N5631">
        <v>0</v>
      </c>
      <c r="O5631" t="str">
        <f t="shared" si="613"/>
        <v>On time</v>
      </c>
      <c r="P5631" t="s">
        <v>7</v>
      </c>
      <c r="Q5631" t="s">
        <v>6</v>
      </c>
      <c r="R5631" s="4">
        <f t="shared" si="614"/>
        <v>4.1059999999999999</v>
      </c>
      <c r="S5631">
        <f t="shared" si="615"/>
        <v>10</v>
      </c>
    </row>
    <row r="5632" spans="1:19" x14ac:dyDescent="0.25">
      <c r="A5632" s="9">
        <v>5631</v>
      </c>
      <c r="B5632">
        <v>5</v>
      </c>
      <c r="C5632" t="str">
        <f t="shared" si="609"/>
        <v>Abnormal</v>
      </c>
      <c r="D5632">
        <v>5</v>
      </c>
      <c r="E5632" t="str">
        <f t="shared" si="610"/>
        <v>Good</v>
      </c>
      <c r="F5632">
        <v>175</v>
      </c>
      <c r="G5632">
        <v>6</v>
      </c>
      <c r="H5632" t="s">
        <v>3</v>
      </c>
      <c r="I5632" t="s">
        <v>29</v>
      </c>
      <c r="J5632" s="1">
        <v>1.1428571428571428</v>
      </c>
      <c r="K5632" s="1">
        <f t="shared" si="611"/>
        <v>2</v>
      </c>
      <c r="L5632" s="1">
        <f t="shared" si="612"/>
        <v>173</v>
      </c>
      <c r="M5632">
        <v>4995</v>
      </c>
      <c r="N5632">
        <v>1</v>
      </c>
      <c r="O5632" t="str">
        <f t="shared" si="613"/>
        <v>Delayed</v>
      </c>
      <c r="P5632" t="s">
        <v>8</v>
      </c>
      <c r="Q5632" t="s">
        <v>6</v>
      </c>
      <c r="R5632" s="4">
        <f t="shared" si="614"/>
        <v>4.9950000000000001</v>
      </c>
      <c r="S5632">
        <f t="shared" si="615"/>
        <v>10</v>
      </c>
    </row>
    <row r="5633" spans="1:19" x14ac:dyDescent="0.25">
      <c r="A5633" s="9">
        <v>5632</v>
      </c>
      <c r="B5633">
        <v>6</v>
      </c>
      <c r="C5633" t="str">
        <f t="shared" si="609"/>
        <v>Abnormal</v>
      </c>
      <c r="D5633">
        <v>2</v>
      </c>
      <c r="E5633" t="str">
        <f t="shared" si="610"/>
        <v>Poor</v>
      </c>
      <c r="F5633">
        <v>256</v>
      </c>
      <c r="G5633">
        <v>3</v>
      </c>
      <c r="H5633" t="s">
        <v>3</v>
      </c>
      <c r="I5633" t="s">
        <v>30</v>
      </c>
      <c r="J5633" s="1">
        <v>0.390625</v>
      </c>
      <c r="K5633" s="1">
        <f t="shared" si="611"/>
        <v>1</v>
      </c>
      <c r="L5633" s="1">
        <f t="shared" si="612"/>
        <v>255</v>
      </c>
      <c r="M5633">
        <v>4435</v>
      </c>
      <c r="N5633">
        <v>1</v>
      </c>
      <c r="O5633" t="str">
        <f t="shared" si="613"/>
        <v>Delayed</v>
      </c>
      <c r="P5633" t="s">
        <v>9</v>
      </c>
      <c r="Q5633" t="s">
        <v>6</v>
      </c>
      <c r="R5633" s="4">
        <f t="shared" si="614"/>
        <v>4.4349999999999996</v>
      </c>
      <c r="S5633">
        <f t="shared" si="615"/>
        <v>10</v>
      </c>
    </row>
    <row r="5634" spans="1:19" x14ac:dyDescent="0.25">
      <c r="A5634" s="9">
        <v>5633</v>
      </c>
      <c r="B5634">
        <v>5</v>
      </c>
      <c r="C5634" t="str">
        <f t="shared" si="609"/>
        <v>Abnormal</v>
      </c>
      <c r="D5634">
        <v>4</v>
      </c>
      <c r="E5634" t="str">
        <f t="shared" si="610"/>
        <v>Good</v>
      </c>
      <c r="F5634">
        <v>217</v>
      </c>
      <c r="G5634">
        <v>2</v>
      </c>
      <c r="H5634" t="s">
        <v>3</v>
      </c>
      <c r="I5634" t="s">
        <v>29</v>
      </c>
      <c r="J5634" s="1">
        <v>1.3824884792626728</v>
      </c>
      <c r="K5634" s="1">
        <f t="shared" si="611"/>
        <v>3</v>
      </c>
      <c r="L5634" s="1">
        <f t="shared" si="612"/>
        <v>214</v>
      </c>
      <c r="M5634">
        <v>5925</v>
      </c>
      <c r="N5634">
        <v>0</v>
      </c>
      <c r="O5634" t="str">
        <f t="shared" si="613"/>
        <v>On time</v>
      </c>
      <c r="P5634" t="s">
        <v>10</v>
      </c>
      <c r="Q5634" t="s">
        <v>6</v>
      </c>
      <c r="R5634" s="4">
        <f t="shared" si="614"/>
        <v>5.9249999999999998</v>
      </c>
      <c r="S5634">
        <f t="shared" si="615"/>
        <v>10</v>
      </c>
    </row>
    <row r="5635" spans="1:19" x14ac:dyDescent="0.25">
      <c r="A5635" s="9">
        <v>5634</v>
      </c>
      <c r="B5635">
        <v>4</v>
      </c>
      <c r="C5635" t="str">
        <f t="shared" ref="C5635:C5698" si="616">IF(B5635&lt;=3,"Normal", "Abnormal")</f>
        <v>Abnormal</v>
      </c>
      <c r="D5635">
        <v>4</v>
      </c>
      <c r="E5635" t="str">
        <f t="shared" ref="E5635:E5698" si="617">IF(D5635&lt;3,"Poor",IF(D5635=3,"Fair","Good"))</f>
        <v>Good</v>
      </c>
      <c r="F5635">
        <v>203</v>
      </c>
      <c r="G5635">
        <v>3</v>
      </c>
      <c r="H5635" t="s">
        <v>3</v>
      </c>
      <c r="I5635" t="s">
        <v>30</v>
      </c>
      <c r="J5635" s="1">
        <v>3.9408866995073892</v>
      </c>
      <c r="K5635" s="1">
        <f t="shared" ref="K5635:K5698" si="618">F5635*J5635/100</f>
        <v>8</v>
      </c>
      <c r="L5635" s="1">
        <f t="shared" ref="L5635:L5698" si="619">F5635-K5635</f>
        <v>195</v>
      </c>
      <c r="M5635">
        <v>4443</v>
      </c>
      <c r="N5635">
        <v>0</v>
      </c>
      <c r="O5635" t="str">
        <f t="shared" ref="O5635:O5698" si="620">IF(N5635=1,"Delayed","On time")</f>
        <v>On time</v>
      </c>
      <c r="P5635" t="s">
        <v>7</v>
      </c>
      <c r="Q5635" t="s">
        <v>6</v>
      </c>
      <c r="R5635" s="4">
        <f t="shared" ref="R5635:R5698" si="621">M5635/1000</f>
        <v>4.4429999999999996</v>
      </c>
      <c r="S5635">
        <f t="shared" ref="S5635:S5698" si="622">IF(R5635&lt;=3,5,IF(R5635&lt;=6,10,15))</f>
        <v>10</v>
      </c>
    </row>
    <row r="5636" spans="1:19" x14ac:dyDescent="0.25">
      <c r="A5636" s="9">
        <v>5635</v>
      </c>
      <c r="B5636">
        <v>3</v>
      </c>
      <c r="C5636" t="str">
        <f t="shared" si="616"/>
        <v>Normal</v>
      </c>
      <c r="D5636">
        <v>4</v>
      </c>
      <c r="E5636" t="str">
        <f t="shared" si="617"/>
        <v>Good</v>
      </c>
      <c r="F5636">
        <v>145</v>
      </c>
      <c r="G5636">
        <v>2</v>
      </c>
      <c r="H5636" t="s">
        <v>4</v>
      </c>
      <c r="I5636" t="s">
        <v>29</v>
      </c>
      <c r="J5636" s="1">
        <v>3.4482758620689653</v>
      </c>
      <c r="K5636" s="1">
        <f t="shared" si="618"/>
        <v>4.9999999999999991</v>
      </c>
      <c r="L5636" s="1">
        <f t="shared" si="619"/>
        <v>140</v>
      </c>
      <c r="M5636">
        <v>5513</v>
      </c>
      <c r="N5636">
        <v>0</v>
      </c>
      <c r="O5636" t="str">
        <f t="shared" si="620"/>
        <v>On time</v>
      </c>
      <c r="P5636" t="s">
        <v>5</v>
      </c>
      <c r="Q5636" t="s">
        <v>11</v>
      </c>
      <c r="R5636" s="4">
        <f t="shared" si="621"/>
        <v>5.5129999999999999</v>
      </c>
      <c r="S5636">
        <f t="shared" si="622"/>
        <v>10</v>
      </c>
    </row>
    <row r="5637" spans="1:19" x14ac:dyDescent="0.25">
      <c r="A5637" s="9">
        <v>5636</v>
      </c>
      <c r="B5637">
        <v>3</v>
      </c>
      <c r="C5637" t="str">
        <f t="shared" si="616"/>
        <v>Normal</v>
      </c>
      <c r="D5637">
        <v>2</v>
      </c>
      <c r="E5637" t="str">
        <f t="shared" si="617"/>
        <v>Poor</v>
      </c>
      <c r="F5637">
        <v>268</v>
      </c>
      <c r="G5637">
        <v>3</v>
      </c>
      <c r="H5637" t="s">
        <v>2</v>
      </c>
      <c r="I5637" t="s">
        <v>30</v>
      </c>
      <c r="J5637" s="1">
        <v>3.3582089552238807</v>
      </c>
      <c r="K5637" s="1">
        <f t="shared" si="618"/>
        <v>9</v>
      </c>
      <c r="L5637" s="1">
        <f t="shared" si="619"/>
        <v>259</v>
      </c>
      <c r="M5637">
        <v>4215</v>
      </c>
      <c r="N5637">
        <v>0</v>
      </c>
      <c r="O5637" t="str">
        <f t="shared" si="620"/>
        <v>On time</v>
      </c>
      <c r="P5637" t="s">
        <v>7</v>
      </c>
      <c r="Q5637" t="s">
        <v>11</v>
      </c>
      <c r="R5637" s="4">
        <f t="shared" si="621"/>
        <v>4.2149999999999999</v>
      </c>
      <c r="S5637">
        <f t="shared" si="622"/>
        <v>10</v>
      </c>
    </row>
    <row r="5638" spans="1:19" x14ac:dyDescent="0.25">
      <c r="A5638" s="9">
        <v>5637</v>
      </c>
      <c r="B5638">
        <v>4</v>
      </c>
      <c r="C5638" t="str">
        <f t="shared" si="616"/>
        <v>Abnormal</v>
      </c>
      <c r="D5638">
        <v>5</v>
      </c>
      <c r="E5638" t="str">
        <f t="shared" si="617"/>
        <v>Good</v>
      </c>
      <c r="F5638">
        <v>206</v>
      </c>
      <c r="G5638">
        <v>2</v>
      </c>
      <c r="H5638" t="s">
        <v>3</v>
      </c>
      <c r="I5638" t="s">
        <v>29</v>
      </c>
      <c r="J5638" s="1">
        <v>4.8543689320388346</v>
      </c>
      <c r="K5638" s="1">
        <f t="shared" si="618"/>
        <v>9.9999999999999982</v>
      </c>
      <c r="L5638" s="1">
        <f t="shared" si="619"/>
        <v>196</v>
      </c>
      <c r="M5638">
        <v>4437</v>
      </c>
      <c r="N5638">
        <v>0</v>
      </c>
      <c r="O5638" t="str">
        <f t="shared" si="620"/>
        <v>On time</v>
      </c>
      <c r="P5638" t="s">
        <v>8</v>
      </c>
      <c r="Q5638" t="s">
        <v>11</v>
      </c>
      <c r="R5638" s="4">
        <f t="shared" si="621"/>
        <v>4.4370000000000003</v>
      </c>
      <c r="S5638">
        <f t="shared" si="622"/>
        <v>10</v>
      </c>
    </row>
    <row r="5639" spans="1:19" x14ac:dyDescent="0.25">
      <c r="A5639" s="9">
        <v>5638</v>
      </c>
      <c r="B5639">
        <v>3</v>
      </c>
      <c r="C5639" t="str">
        <f t="shared" si="616"/>
        <v>Normal</v>
      </c>
      <c r="D5639">
        <v>2</v>
      </c>
      <c r="E5639" t="str">
        <f t="shared" si="617"/>
        <v>Poor</v>
      </c>
      <c r="F5639">
        <v>215</v>
      </c>
      <c r="G5639">
        <v>3</v>
      </c>
      <c r="H5639" t="s">
        <v>3</v>
      </c>
      <c r="I5639" t="s">
        <v>29</v>
      </c>
      <c r="J5639" s="1">
        <v>4.6511627906976747</v>
      </c>
      <c r="K5639" s="1">
        <f t="shared" si="618"/>
        <v>10.000000000000002</v>
      </c>
      <c r="L5639" s="1">
        <f t="shared" si="619"/>
        <v>205</v>
      </c>
      <c r="M5639">
        <v>4198</v>
      </c>
      <c r="N5639">
        <v>1</v>
      </c>
      <c r="O5639" t="str">
        <f t="shared" si="620"/>
        <v>Delayed</v>
      </c>
      <c r="P5639" t="s">
        <v>9</v>
      </c>
      <c r="Q5639" t="s">
        <v>11</v>
      </c>
      <c r="R5639" s="4">
        <f t="shared" si="621"/>
        <v>4.1980000000000004</v>
      </c>
      <c r="S5639">
        <f t="shared" si="622"/>
        <v>10</v>
      </c>
    </row>
    <row r="5640" spans="1:19" x14ac:dyDescent="0.25">
      <c r="A5640" s="9">
        <v>5639</v>
      </c>
      <c r="B5640">
        <v>4</v>
      </c>
      <c r="C5640" t="str">
        <f t="shared" si="616"/>
        <v>Abnormal</v>
      </c>
      <c r="D5640">
        <v>1</v>
      </c>
      <c r="E5640" t="str">
        <f t="shared" si="617"/>
        <v>Poor</v>
      </c>
      <c r="F5640">
        <v>177</v>
      </c>
      <c r="G5640">
        <v>3</v>
      </c>
      <c r="H5640" t="s">
        <v>3</v>
      </c>
      <c r="I5640" t="s">
        <v>29</v>
      </c>
      <c r="J5640" s="1">
        <v>2.8248587570621471</v>
      </c>
      <c r="K5640" s="1">
        <f t="shared" si="618"/>
        <v>5.0000000000000009</v>
      </c>
      <c r="L5640" s="1">
        <f t="shared" si="619"/>
        <v>172</v>
      </c>
      <c r="M5640">
        <v>4382</v>
      </c>
      <c r="N5640">
        <v>0</v>
      </c>
      <c r="O5640" t="str">
        <f t="shared" si="620"/>
        <v>On time</v>
      </c>
      <c r="P5640" t="s">
        <v>10</v>
      </c>
      <c r="Q5640" t="s">
        <v>11</v>
      </c>
      <c r="R5640" s="4">
        <f t="shared" si="621"/>
        <v>4.3819999999999997</v>
      </c>
      <c r="S5640">
        <f t="shared" si="622"/>
        <v>10</v>
      </c>
    </row>
    <row r="5641" spans="1:19" x14ac:dyDescent="0.25">
      <c r="A5641" s="9">
        <v>5640</v>
      </c>
      <c r="B5641">
        <v>3</v>
      </c>
      <c r="C5641" t="str">
        <f t="shared" si="616"/>
        <v>Normal</v>
      </c>
      <c r="D5641">
        <v>3</v>
      </c>
      <c r="E5641" t="str">
        <f t="shared" si="617"/>
        <v>Fair</v>
      </c>
      <c r="F5641">
        <v>183</v>
      </c>
      <c r="G5641">
        <v>3</v>
      </c>
      <c r="H5641" t="s">
        <v>2</v>
      </c>
      <c r="I5641" t="s">
        <v>29</v>
      </c>
      <c r="J5641" s="1">
        <v>1.639344262295082</v>
      </c>
      <c r="K5641" s="1">
        <f t="shared" si="618"/>
        <v>3</v>
      </c>
      <c r="L5641" s="1">
        <f t="shared" si="619"/>
        <v>180</v>
      </c>
      <c r="M5641">
        <v>5538</v>
      </c>
      <c r="N5641">
        <v>0</v>
      </c>
      <c r="O5641" t="str">
        <f t="shared" si="620"/>
        <v>On time</v>
      </c>
      <c r="P5641" t="s">
        <v>7</v>
      </c>
      <c r="Q5641" t="s">
        <v>11</v>
      </c>
      <c r="R5641" s="4">
        <f t="shared" si="621"/>
        <v>5.5380000000000003</v>
      </c>
      <c r="S5641">
        <f t="shared" si="622"/>
        <v>10</v>
      </c>
    </row>
    <row r="5642" spans="1:19" x14ac:dyDescent="0.25">
      <c r="A5642" s="9">
        <v>5641</v>
      </c>
      <c r="B5642">
        <v>4</v>
      </c>
      <c r="C5642" t="str">
        <f t="shared" si="616"/>
        <v>Abnormal</v>
      </c>
      <c r="D5642">
        <v>2</v>
      </c>
      <c r="E5642" t="str">
        <f t="shared" si="617"/>
        <v>Poor</v>
      </c>
      <c r="F5642">
        <v>227</v>
      </c>
      <c r="G5642">
        <v>5</v>
      </c>
      <c r="H5642" t="s">
        <v>3</v>
      </c>
      <c r="I5642" t="s">
        <v>30</v>
      </c>
      <c r="J5642" s="1">
        <v>2.643171806167401</v>
      </c>
      <c r="K5642" s="1">
        <f t="shared" si="618"/>
        <v>6</v>
      </c>
      <c r="L5642" s="1">
        <f t="shared" si="619"/>
        <v>221</v>
      </c>
      <c r="M5642">
        <v>4618</v>
      </c>
      <c r="N5642">
        <v>0</v>
      </c>
      <c r="O5642" t="str">
        <f t="shared" si="620"/>
        <v>On time</v>
      </c>
      <c r="P5642" t="s">
        <v>5</v>
      </c>
      <c r="Q5642" t="s">
        <v>11</v>
      </c>
      <c r="R5642" s="4">
        <f t="shared" si="621"/>
        <v>4.6180000000000003</v>
      </c>
      <c r="S5642">
        <f t="shared" si="622"/>
        <v>10</v>
      </c>
    </row>
    <row r="5643" spans="1:19" x14ac:dyDescent="0.25">
      <c r="A5643" s="9">
        <v>5642</v>
      </c>
      <c r="B5643">
        <v>4</v>
      </c>
      <c r="C5643" t="str">
        <f t="shared" si="616"/>
        <v>Abnormal</v>
      </c>
      <c r="D5643">
        <v>1</v>
      </c>
      <c r="E5643" t="str">
        <f t="shared" si="617"/>
        <v>Poor</v>
      </c>
      <c r="F5643">
        <v>209</v>
      </c>
      <c r="G5643">
        <v>4</v>
      </c>
      <c r="H5643" t="s">
        <v>3</v>
      </c>
      <c r="I5643" t="s">
        <v>29</v>
      </c>
      <c r="J5643" s="1">
        <v>0.4784688995215311</v>
      </c>
      <c r="K5643" s="1">
        <f t="shared" si="618"/>
        <v>1</v>
      </c>
      <c r="L5643" s="1">
        <f t="shared" si="619"/>
        <v>208</v>
      </c>
      <c r="M5643">
        <v>5057</v>
      </c>
      <c r="N5643">
        <v>0</v>
      </c>
      <c r="O5643" t="str">
        <f t="shared" si="620"/>
        <v>On time</v>
      </c>
      <c r="P5643" t="s">
        <v>7</v>
      </c>
      <c r="Q5643" t="s">
        <v>11</v>
      </c>
      <c r="R5643" s="4">
        <f t="shared" si="621"/>
        <v>5.0570000000000004</v>
      </c>
      <c r="S5643">
        <f t="shared" si="622"/>
        <v>10</v>
      </c>
    </row>
    <row r="5644" spans="1:19" x14ac:dyDescent="0.25">
      <c r="A5644" s="9">
        <v>5643</v>
      </c>
      <c r="B5644">
        <v>4</v>
      </c>
      <c r="C5644" t="str">
        <f t="shared" si="616"/>
        <v>Abnormal</v>
      </c>
      <c r="D5644">
        <v>4</v>
      </c>
      <c r="E5644" t="str">
        <f t="shared" si="617"/>
        <v>Good</v>
      </c>
      <c r="F5644">
        <v>193</v>
      </c>
      <c r="G5644">
        <v>3</v>
      </c>
      <c r="H5644" t="s">
        <v>2</v>
      </c>
      <c r="I5644" t="s">
        <v>30</v>
      </c>
      <c r="J5644" s="1">
        <v>2.5906735751295336</v>
      </c>
      <c r="K5644" s="1">
        <f t="shared" si="618"/>
        <v>5</v>
      </c>
      <c r="L5644" s="1">
        <f t="shared" si="619"/>
        <v>188</v>
      </c>
      <c r="M5644">
        <v>5090</v>
      </c>
      <c r="N5644">
        <v>1</v>
      </c>
      <c r="O5644" t="str">
        <f t="shared" si="620"/>
        <v>Delayed</v>
      </c>
      <c r="P5644" t="s">
        <v>8</v>
      </c>
      <c r="Q5644" t="s">
        <v>11</v>
      </c>
      <c r="R5644" s="4">
        <f t="shared" si="621"/>
        <v>5.09</v>
      </c>
      <c r="S5644">
        <f t="shared" si="622"/>
        <v>10</v>
      </c>
    </row>
    <row r="5645" spans="1:19" x14ac:dyDescent="0.25">
      <c r="A5645" s="9">
        <v>5644</v>
      </c>
      <c r="B5645">
        <v>4</v>
      </c>
      <c r="C5645" t="str">
        <f t="shared" si="616"/>
        <v>Abnormal</v>
      </c>
      <c r="D5645">
        <v>4</v>
      </c>
      <c r="E5645" t="str">
        <f t="shared" si="617"/>
        <v>Good</v>
      </c>
      <c r="F5645">
        <v>144</v>
      </c>
      <c r="G5645">
        <v>2</v>
      </c>
      <c r="H5645" t="s">
        <v>2</v>
      </c>
      <c r="I5645" t="s">
        <v>30</v>
      </c>
      <c r="J5645" s="1">
        <v>3.4722222222222223</v>
      </c>
      <c r="K5645" s="1">
        <f t="shared" si="618"/>
        <v>5</v>
      </c>
      <c r="L5645" s="1">
        <f t="shared" si="619"/>
        <v>139</v>
      </c>
      <c r="M5645">
        <v>4380</v>
      </c>
      <c r="N5645">
        <v>1</v>
      </c>
      <c r="O5645" t="str">
        <f t="shared" si="620"/>
        <v>Delayed</v>
      </c>
      <c r="P5645" t="s">
        <v>9</v>
      </c>
      <c r="Q5645" t="s">
        <v>11</v>
      </c>
      <c r="R5645" s="4">
        <f t="shared" si="621"/>
        <v>4.38</v>
      </c>
      <c r="S5645">
        <f t="shared" si="622"/>
        <v>10</v>
      </c>
    </row>
    <row r="5646" spans="1:19" x14ac:dyDescent="0.25">
      <c r="A5646" s="9">
        <v>5645</v>
      </c>
      <c r="B5646">
        <v>4</v>
      </c>
      <c r="C5646" t="str">
        <f t="shared" si="616"/>
        <v>Abnormal</v>
      </c>
      <c r="D5646">
        <v>2</v>
      </c>
      <c r="E5646" t="str">
        <f t="shared" si="617"/>
        <v>Poor</v>
      </c>
      <c r="F5646">
        <v>192</v>
      </c>
      <c r="G5646">
        <v>3</v>
      </c>
      <c r="H5646" t="s">
        <v>2</v>
      </c>
      <c r="I5646" t="s">
        <v>29</v>
      </c>
      <c r="J5646" s="1">
        <v>1.5625</v>
      </c>
      <c r="K5646" s="1">
        <f t="shared" si="618"/>
        <v>3</v>
      </c>
      <c r="L5646" s="1">
        <f t="shared" si="619"/>
        <v>189</v>
      </c>
      <c r="M5646">
        <v>4130</v>
      </c>
      <c r="N5646">
        <v>1</v>
      </c>
      <c r="O5646" t="str">
        <f t="shared" si="620"/>
        <v>Delayed</v>
      </c>
      <c r="P5646" t="s">
        <v>10</v>
      </c>
      <c r="Q5646" t="s">
        <v>11</v>
      </c>
      <c r="R5646" s="4">
        <f t="shared" si="621"/>
        <v>4.13</v>
      </c>
      <c r="S5646">
        <f t="shared" si="622"/>
        <v>10</v>
      </c>
    </row>
    <row r="5647" spans="1:19" x14ac:dyDescent="0.25">
      <c r="A5647" s="9">
        <v>5646</v>
      </c>
      <c r="B5647">
        <v>2</v>
      </c>
      <c r="C5647" t="str">
        <f t="shared" si="616"/>
        <v>Normal</v>
      </c>
      <c r="D5647">
        <v>3</v>
      </c>
      <c r="E5647" t="str">
        <f t="shared" si="617"/>
        <v>Fair</v>
      </c>
      <c r="F5647">
        <v>247</v>
      </c>
      <c r="G5647">
        <v>4</v>
      </c>
      <c r="H5647" t="s">
        <v>2</v>
      </c>
      <c r="I5647" t="s">
        <v>30</v>
      </c>
      <c r="J5647" s="1">
        <v>2.0242914979757085</v>
      </c>
      <c r="K5647" s="1">
        <f t="shared" si="618"/>
        <v>5</v>
      </c>
      <c r="L5647" s="1">
        <f t="shared" si="619"/>
        <v>242</v>
      </c>
      <c r="M5647">
        <v>5725</v>
      </c>
      <c r="N5647">
        <v>0</v>
      </c>
      <c r="O5647" t="str">
        <f t="shared" si="620"/>
        <v>On time</v>
      </c>
      <c r="P5647" t="s">
        <v>7</v>
      </c>
      <c r="Q5647" t="s">
        <v>11</v>
      </c>
      <c r="R5647" s="4">
        <f t="shared" si="621"/>
        <v>5.7249999999999996</v>
      </c>
      <c r="S5647">
        <f t="shared" si="622"/>
        <v>10</v>
      </c>
    </row>
    <row r="5648" spans="1:19" x14ac:dyDescent="0.25">
      <c r="A5648" s="9">
        <v>5647</v>
      </c>
      <c r="B5648">
        <v>3</v>
      </c>
      <c r="C5648" t="str">
        <f t="shared" si="616"/>
        <v>Normal</v>
      </c>
      <c r="D5648">
        <v>4</v>
      </c>
      <c r="E5648" t="str">
        <f t="shared" si="617"/>
        <v>Good</v>
      </c>
      <c r="F5648">
        <v>199</v>
      </c>
      <c r="G5648">
        <v>4</v>
      </c>
      <c r="H5648" t="s">
        <v>3</v>
      </c>
      <c r="I5648" t="s">
        <v>29</v>
      </c>
      <c r="J5648" s="1">
        <v>3.0150753768844218</v>
      </c>
      <c r="K5648" s="1">
        <f t="shared" si="618"/>
        <v>6</v>
      </c>
      <c r="L5648" s="1">
        <f t="shared" si="619"/>
        <v>193</v>
      </c>
      <c r="M5648">
        <v>5207</v>
      </c>
      <c r="N5648">
        <v>0</v>
      </c>
      <c r="O5648" t="str">
        <f t="shared" si="620"/>
        <v>On time</v>
      </c>
      <c r="P5648" t="s">
        <v>5</v>
      </c>
      <c r="Q5648" t="s">
        <v>11</v>
      </c>
      <c r="R5648" s="4">
        <f t="shared" si="621"/>
        <v>5.2069999999999999</v>
      </c>
      <c r="S5648">
        <f t="shared" si="622"/>
        <v>10</v>
      </c>
    </row>
    <row r="5649" spans="1:19" x14ac:dyDescent="0.25">
      <c r="A5649" s="9">
        <v>5648</v>
      </c>
      <c r="B5649">
        <v>6</v>
      </c>
      <c r="C5649" t="str">
        <f t="shared" si="616"/>
        <v>Abnormal</v>
      </c>
      <c r="D5649">
        <v>5</v>
      </c>
      <c r="E5649" t="str">
        <f t="shared" si="617"/>
        <v>Good</v>
      </c>
      <c r="F5649">
        <v>273</v>
      </c>
      <c r="G5649">
        <v>5</v>
      </c>
      <c r="H5649" t="s">
        <v>3</v>
      </c>
      <c r="I5649" t="s">
        <v>30</v>
      </c>
      <c r="J5649" s="1">
        <v>3.6630036630036633</v>
      </c>
      <c r="K5649" s="1">
        <f t="shared" si="618"/>
        <v>10.000000000000002</v>
      </c>
      <c r="L5649" s="1">
        <f t="shared" si="619"/>
        <v>263</v>
      </c>
      <c r="M5649">
        <v>5756</v>
      </c>
      <c r="N5649">
        <v>1</v>
      </c>
      <c r="O5649" t="str">
        <f t="shared" si="620"/>
        <v>Delayed</v>
      </c>
      <c r="P5649" t="s">
        <v>7</v>
      </c>
      <c r="Q5649" t="s">
        <v>11</v>
      </c>
      <c r="R5649" s="4">
        <f t="shared" si="621"/>
        <v>5.7560000000000002</v>
      </c>
      <c r="S5649">
        <f t="shared" si="622"/>
        <v>10</v>
      </c>
    </row>
    <row r="5650" spans="1:19" x14ac:dyDescent="0.25">
      <c r="A5650" s="9">
        <v>5649</v>
      </c>
      <c r="B5650">
        <v>3</v>
      </c>
      <c r="C5650" t="str">
        <f t="shared" si="616"/>
        <v>Normal</v>
      </c>
      <c r="D5650">
        <v>3</v>
      </c>
      <c r="E5650" t="str">
        <f t="shared" si="617"/>
        <v>Fair</v>
      </c>
      <c r="F5650">
        <v>232</v>
      </c>
      <c r="G5650">
        <v>4</v>
      </c>
      <c r="H5650" t="s">
        <v>2</v>
      </c>
      <c r="I5650" t="s">
        <v>29</v>
      </c>
      <c r="J5650" s="1">
        <v>1.7241379310344827</v>
      </c>
      <c r="K5650" s="1">
        <f t="shared" si="618"/>
        <v>4</v>
      </c>
      <c r="L5650" s="1">
        <f t="shared" si="619"/>
        <v>228</v>
      </c>
      <c r="M5650">
        <v>4662</v>
      </c>
      <c r="N5650">
        <v>1</v>
      </c>
      <c r="O5650" t="str">
        <f t="shared" si="620"/>
        <v>Delayed</v>
      </c>
      <c r="P5650" t="s">
        <v>8</v>
      </c>
      <c r="Q5650" t="s">
        <v>11</v>
      </c>
      <c r="R5650" s="4">
        <f t="shared" si="621"/>
        <v>4.6619999999999999</v>
      </c>
      <c r="S5650">
        <f t="shared" si="622"/>
        <v>10</v>
      </c>
    </row>
    <row r="5651" spans="1:19" x14ac:dyDescent="0.25">
      <c r="A5651" s="9">
        <v>5650</v>
      </c>
      <c r="B5651">
        <v>3</v>
      </c>
      <c r="C5651" t="str">
        <f t="shared" si="616"/>
        <v>Normal</v>
      </c>
      <c r="D5651">
        <v>5</v>
      </c>
      <c r="E5651" t="str">
        <f t="shared" si="617"/>
        <v>Good</v>
      </c>
      <c r="F5651">
        <v>214</v>
      </c>
      <c r="G5651">
        <v>3</v>
      </c>
      <c r="H5651" t="s">
        <v>2</v>
      </c>
      <c r="I5651" t="s">
        <v>29</v>
      </c>
      <c r="J5651" s="1">
        <v>2.8037383177570092</v>
      </c>
      <c r="K5651" s="1">
        <f t="shared" si="618"/>
        <v>6</v>
      </c>
      <c r="L5651" s="1">
        <f t="shared" si="619"/>
        <v>208</v>
      </c>
      <c r="M5651">
        <v>5319</v>
      </c>
      <c r="N5651">
        <v>0</v>
      </c>
      <c r="O5651" t="str">
        <f t="shared" si="620"/>
        <v>On time</v>
      </c>
      <c r="P5651" t="s">
        <v>9</v>
      </c>
      <c r="Q5651" t="s">
        <v>11</v>
      </c>
      <c r="R5651" s="4">
        <f t="shared" si="621"/>
        <v>5.319</v>
      </c>
      <c r="S5651">
        <f t="shared" si="622"/>
        <v>10</v>
      </c>
    </row>
    <row r="5652" spans="1:19" x14ac:dyDescent="0.25">
      <c r="A5652" s="9">
        <v>5651</v>
      </c>
      <c r="B5652">
        <v>5</v>
      </c>
      <c r="C5652" t="str">
        <f t="shared" si="616"/>
        <v>Abnormal</v>
      </c>
      <c r="D5652">
        <v>1</v>
      </c>
      <c r="E5652" t="str">
        <f t="shared" si="617"/>
        <v>Poor</v>
      </c>
      <c r="F5652">
        <v>156</v>
      </c>
      <c r="G5652">
        <v>2</v>
      </c>
      <c r="H5652" t="s">
        <v>2</v>
      </c>
      <c r="I5652" t="s">
        <v>30</v>
      </c>
      <c r="J5652" s="1">
        <v>6.4102564102564097</v>
      </c>
      <c r="K5652" s="1">
        <f t="shared" si="618"/>
        <v>9.9999999999999982</v>
      </c>
      <c r="L5652" s="1">
        <f t="shared" si="619"/>
        <v>146</v>
      </c>
      <c r="M5652">
        <v>5086</v>
      </c>
      <c r="N5652">
        <v>0</v>
      </c>
      <c r="O5652" t="str">
        <f t="shared" si="620"/>
        <v>On time</v>
      </c>
      <c r="P5652" t="s">
        <v>10</v>
      </c>
      <c r="Q5652" t="s">
        <v>11</v>
      </c>
      <c r="R5652" s="4">
        <f t="shared" si="621"/>
        <v>5.0860000000000003</v>
      </c>
      <c r="S5652">
        <f t="shared" si="622"/>
        <v>10</v>
      </c>
    </row>
    <row r="5653" spans="1:19" x14ac:dyDescent="0.25">
      <c r="A5653" s="9">
        <v>5652</v>
      </c>
      <c r="B5653">
        <v>4</v>
      </c>
      <c r="C5653" t="str">
        <f t="shared" si="616"/>
        <v>Abnormal</v>
      </c>
      <c r="D5653">
        <v>3</v>
      </c>
      <c r="E5653" t="str">
        <f t="shared" si="617"/>
        <v>Fair</v>
      </c>
      <c r="F5653">
        <v>200</v>
      </c>
      <c r="G5653">
        <v>3</v>
      </c>
      <c r="H5653" t="s">
        <v>3</v>
      </c>
      <c r="I5653" t="s">
        <v>30</v>
      </c>
      <c r="J5653" s="1">
        <v>2.5</v>
      </c>
      <c r="K5653" s="1">
        <f t="shared" si="618"/>
        <v>5</v>
      </c>
      <c r="L5653" s="1">
        <f t="shared" si="619"/>
        <v>195</v>
      </c>
      <c r="M5653">
        <v>5108</v>
      </c>
      <c r="N5653">
        <v>0</v>
      </c>
      <c r="O5653" t="str">
        <f t="shared" si="620"/>
        <v>On time</v>
      </c>
      <c r="P5653" t="s">
        <v>7</v>
      </c>
      <c r="Q5653" t="s">
        <v>11</v>
      </c>
      <c r="R5653" s="4">
        <f t="shared" si="621"/>
        <v>5.1079999999999997</v>
      </c>
      <c r="S5653">
        <f t="shared" si="622"/>
        <v>10</v>
      </c>
    </row>
    <row r="5654" spans="1:19" x14ac:dyDescent="0.25">
      <c r="A5654" s="9">
        <v>5653</v>
      </c>
      <c r="B5654">
        <v>3</v>
      </c>
      <c r="C5654" t="str">
        <f t="shared" si="616"/>
        <v>Normal</v>
      </c>
      <c r="D5654">
        <v>5</v>
      </c>
      <c r="E5654" t="str">
        <f t="shared" si="617"/>
        <v>Good</v>
      </c>
      <c r="F5654">
        <v>196</v>
      </c>
      <c r="G5654">
        <v>3</v>
      </c>
      <c r="H5654" t="s">
        <v>3</v>
      </c>
      <c r="I5654" t="s">
        <v>29</v>
      </c>
      <c r="J5654" s="1">
        <v>4.591836734693878</v>
      </c>
      <c r="K5654" s="1">
        <f t="shared" si="618"/>
        <v>9.0000000000000018</v>
      </c>
      <c r="L5654" s="1">
        <f t="shared" si="619"/>
        <v>187</v>
      </c>
      <c r="M5654">
        <v>4741</v>
      </c>
      <c r="N5654">
        <v>1</v>
      </c>
      <c r="O5654" t="str">
        <f t="shared" si="620"/>
        <v>Delayed</v>
      </c>
      <c r="P5654" t="s">
        <v>5</v>
      </c>
      <c r="Q5654" t="s">
        <v>11</v>
      </c>
      <c r="R5654" s="4">
        <f t="shared" si="621"/>
        <v>4.7409999999999997</v>
      </c>
      <c r="S5654">
        <f t="shared" si="622"/>
        <v>10</v>
      </c>
    </row>
    <row r="5655" spans="1:19" x14ac:dyDescent="0.25">
      <c r="A5655" s="9">
        <v>5654</v>
      </c>
      <c r="B5655">
        <v>5</v>
      </c>
      <c r="C5655" t="str">
        <f t="shared" si="616"/>
        <v>Abnormal</v>
      </c>
      <c r="D5655">
        <v>3</v>
      </c>
      <c r="E5655" t="str">
        <f t="shared" si="617"/>
        <v>Fair</v>
      </c>
      <c r="F5655">
        <v>189</v>
      </c>
      <c r="G5655">
        <v>3</v>
      </c>
      <c r="H5655" t="s">
        <v>3</v>
      </c>
      <c r="I5655" t="s">
        <v>29</v>
      </c>
      <c r="J5655" s="1">
        <v>3.7037037037037033</v>
      </c>
      <c r="K5655" s="1">
        <f t="shared" si="618"/>
        <v>6.9999999999999991</v>
      </c>
      <c r="L5655" s="1">
        <f t="shared" si="619"/>
        <v>182</v>
      </c>
      <c r="M5655">
        <v>5830</v>
      </c>
      <c r="N5655">
        <v>1</v>
      </c>
      <c r="O5655" t="str">
        <f t="shared" si="620"/>
        <v>Delayed</v>
      </c>
      <c r="P5655" t="s">
        <v>7</v>
      </c>
      <c r="Q5655" t="s">
        <v>11</v>
      </c>
      <c r="R5655" s="4">
        <f t="shared" si="621"/>
        <v>5.83</v>
      </c>
      <c r="S5655">
        <f t="shared" si="622"/>
        <v>10</v>
      </c>
    </row>
    <row r="5656" spans="1:19" x14ac:dyDescent="0.25">
      <c r="A5656" s="9">
        <v>5655</v>
      </c>
      <c r="B5656">
        <v>5</v>
      </c>
      <c r="C5656" t="str">
        <f t="shared" si="616"/>
        <v>Abnormal</v>
      </c>
      <c r="D5656">
        <v>2</v>
      </c>
      <c r="E5656" t="str">
        <f t="shared" si="617"/>
        <v>Poor</v>
      </c>
      <c r="F5656">
        <v>266</v>
      </c>
      <c r="G5656">
        <v>2</v>
      </c>
      <c r="H5656" t="s">
        <v>2</v>
      </c>
      <c r="I5656" t="s">
        <v>30</v>
      </c>
      <c r="J5656" s="1">
        <v>1.1278195488721803</v>
      </c>
      <c r="K5656" s="1">
        <f t="shared" si="618"/>
        <v>2.9999999999999996</v>
      </c>
      <c r="L5656" s="1">
        <f t="shared" si="619"/>
        <v>263</v>
      </c>
      <c r="M5656">
        <v>4030</v>
      </c>
      <c r="N5656">
        <v>0</v>
      </c>
      <c r="O5656" t="str">
        <f t="shared" si="620"/>
        <v>On time</v>
      </c>
      <c r="P5656" t="s">
        <v>8</v>
      </c>
      <c r="Q5656" t="s">
        <v>11</v>
      </c>
      <c r="R5656" s="4">
        <f t="shared" si="621"/>
        <v>4.03</v>
      </c>
      <c r="S5656">
        <f t="shared" si="622"/>
        <v>10</v>
      </c>
    </row>
    <row r="5657" spans="1:19" x14ac:dyDescent="0.25">
      <c r="A5657" s="9">
        <v>5656</v>
      </c>
      <c r="B5657">
        <v>4</v>
      </c>
      <c r="C5657" t="str">
        <f t="shared" si="616"/>
        <v>Abnormal</v>
      </c>
      <c r="D5657">
        <v>4</v>
      </c>
      <c r="E5657" t="str">
        <f t="shared" si="617"/>
        <v>Good</v>
      </c>
      <c r="F5657">
        <v>198</v>
      </c>
      <c r="G5657">
        <v>2</v>
      </c>
      <c r="H5657" t="s">
        <v>3</v>
      </c>
      <c r="I5657" t="s">
        <v>30</v>
      </c>
      <c r="J5657" s="1">
        <v>1.0101010101010102</v>
      </c>
      <c r="K5657" s="1">
        <f t="shared" si="618"/>
        <v>2</v>
      </c>
      <c r="L5657" s="1">
        <f t="shared" si="619"/>
        <v>196</v>
      </c>
      <c r="M5657">
        <v>5725</v>
      </c>
      <c r="N5657">
        <v>1</v>
      </c>
      <c r="O5657" t="str">
        <f t="shared" si="620"/>
        <v>Delayed</v>
      </c>
      <c r="P5657" t="s">
        <v>9</v>
      </c>
      <c r="Q5657" t="s">
        <v>11</v>
      </c>
      <c r="R5657" s="4">
        <f t="shared" si="621"/>
        <v>5.7249999999999996</v>
      </c>
      <c r="S5657">
        <f t="shared" si="622"/>
        <v>10</v>
      </c>
    </row>
    <row r="5658" spans="1:19" x14ac:dyDescent="0.25">
      <c r="A5658" s="9">
        <v>5657</v>
      </c>
      <c r="B5658">
        <v>4</v>
      </c>
      <c r="C5658" t="str">
        <f t="shared" si="616"/>
        <v>Abnormal</v>
      </c>
      <c r="D5658">
        <v>5</v>
      </c>
      <c r="E5658" t="str">
        <f t="shared" si="617"/>
        <v>Good</v>
      </c>
      <c r="F5658">
        <v>144</v>
      </c>
      <c r="G5658">
        <v>2</v>
      </c>
      <c r="H5658" t="s">
        <v>2</v>
      </c>
      <c r="I5658" t="s">
        <v>30</v>
      </c>
      <c r="J5658" s="1">
        <v>1.3888888888888888</v>
      </c>
      <c r="K5658" s="1">
        <f t="shared" si="618"/>
        <v>2</v>
      </c>
      <c r="L5658" s="1">
        <f t="shared" si="619"/>
        <v>142</v>
      </c>
      <c r="M5658">
        <v>4978</v>
      </c>
      <c r="N5658">
        <v>0</v>
      </c>
      <c r="O5658" t="str">
        <f t="shared" si="620"/>
        <v>On time</v>
      </c>
      <c r="P5658" t="s">
        <v>10</v>
      </c>
      <c r="Q5658" t="s">
        <v>11</v>
      </c>
      <c r="R5658" s="4">
        <f t="shared" si="621"/>
        <v>4.9779999999999998</v>
      </c>
      <c r="S5658">
        <f t="shared" si="622"/>
        <v>10</v>
      </c>
    </row>
    <row r="5659" spans="1:19" x14ac:dyDescent="0.25">
      <c r="A5659" s="9">
        <v>5658</v>
      </c>
      <c r="B5659">
        <v>4</v>
      </c>
      <c r="C5659" t="str">
        <f t="shared" si="616"/>
        <v>Abnormal</v>
      </c>
      <c r="D5659">
        <v>4</v>
      </c>
      <c r="E5659" t="str">
        <f t="shared" si="617"/>
        <v>Good</v>
      </c>
      <c r="F5659">
        <v>217</v>
      </c>
      <c r="G5659">
        <v>5</v>
      </c>
      <c r="H5659" t="s">
        <v>3</v>
      </c>
      <c r="I5659" t="s">
        <v>30</v>
      </c>
      <c r="J5659" s="1">
        <v>2.7649769585253456</v>
      </c>
      <c r="K5659" s="1">
        <f t="shared" si="618"/>
        <v>6</v>
      </c>
      <c r="L5659" s="1">
        <f t="shared" si="619"/>
        <v>211</v>
      </c>
      <c r="M5659">
        <v>5891</v>
      </c>
      <c r="N5659">
        <v>1</v>
      </c>
      <c r="O5659" t="str">
        <f t="shared" si="620"/>
        <v>Delayed</v>
      </c>
      <c r="P5659" t="s">
        <v>7</v>
      </c>
      <c r="Q5659" t="s">
        <v>11</v>
      </c>
      <c r="R5659" s="4">
        <f t="shared" si="621"/>
        <v>5.891</v>
      </c>
      <c r="S5659">
        <f t="shared" si="622"/>
        <v>10</v>
      </c>
    </row>
    <row r="5660" spans="1:19" x14ac:dyDescent="0.25">
      <c r="A5660" s="9">
        <v>5659</v>
      </c>
      <c r="B5660">
        <v>5</v>
      </c>
      <c r="C5660" t="str">
        <f t="shared" si="616"/>
        <v>Abnormal</v>
      </c>
      <c r="D5660">
        <v>1</v>
      </c>
      <c r="E5660" t="str">
        <f t="shared" si="617"/>
        <v>Poor</v>
      </c>
      <c r="F5660">
        <v>169</v>
      </c>
      <c r="G5660">
        <v>4</v>
      </c>
      <c r="H5660" t="s">
        <v>3</v>
      </c>
      <c r="I5660" t="s">
        <v>30</v>
      </c>
      <c r="J5660" s="1">
        <v>2.3668639053254439</v>
      </c>
      <c r="K5660" s="1">
        <f t="shared" si="618"/>
        <v>4</v>
      </c>
      <c r="L5660" s="1">
        <f t="shared" si="619"/>
        <v>165</v>
      </c>
      <c r="M5660">
        <v>4541</v>
      </c>
      <c r="N5660">
        <v>0</v>
      </c>
      <c r="O5660" t="str">
        <f t="shared" si="620"/>
        <v>On time</v>
      </c>
      <c r="P5660" t="s">
        <v>5</v>
      </c>
      <c r="Q5660" t="s">
        <v>11</v>
      </c>
      <c r="R5660" s="4">
        <f t="shared" si="621"/>
        <v>4.5410000000000004</v>
      </c>
      <c r="S5660">
        <f t="shared" si="622"/>
        <v>10</v>
      </c>
    </row>
    <row r="5661" spans="1:19" x14ac:dyDescent="0.25">
      <c r="A5661" s="9">
        <v>5660</v>
      </c>
      <c r="B5661">
        <v>3</v>
      </c>
      <c r="C5661" t="str">
        <f t="shared" si="616"/>
        <v>Normal</v>
      </c>
      <c r="D5661">
        <v>1</v>
      </c>
      <c r="E5661" t="str">
        <f t="shared" si="617"/>
        <v>Poor</v>
      </c>
      <c r="F5661">
        <v>153</v>
      </c>
      <c r="G5661">
        <v>4</v>
      </c>
      <c r="H5661" t="s">
        <v>3</v>
      </c>
      <c r="I5661" t="s">
        <v>29</v>
      </c>
      <c r="J5661" s="1">
        <v>0.65359477124183007</v>
      </c>
      <c r="K5661" s="1">
        <f t="shared" si="618"/>
        <v>1</v>
      </c>
      <c r="L5661" s="1">
        <f t="shared" si="619"/>
        <v>152</v>
      </c>
      <c r="M5661">
        <v>4608</v>
      </c>
      <c r="N5661">
        <v>0</v>
      </c>
      <c r="O5661" t="str">
        <f t="shared" si="620"/>
        <v>On time</v>
      </c>
      <c r="P5661" t="s">
        <v>7</v>
      </c>
      <c r="Q5661" t="s">
        <v>11</v>
      </c>
      <c r="R5661" s="4">
        <f t="shared" si="621"/>
        <v>4.6079999999999997</v>
      </c>
      <c r="S5661">
        <f t="shared" si="622"/>
        <v>10</v>
      </c>
    </row>
    <row r="5662" spans="1:19" x14ac:dyDescent="0.25">
      <c r="A5662" s="9">
        <v>5661</v>
      </c>
      <c r="B5662">
        <v>4</v>
      </c>
      <c r="C5662" t="str">
        <f t="shared" si="616"/>
        <v>Abnormal</v>
      </c>
      <c r="D5662">
        <v>4</v>
      </c>
      <c r="E5662" t="str">
        <f t="shared" si="617"/>
        <v>Good</v>
      </c>
      <c r="F5662">
        <v>152</v>
      </c>
      <c r="G5662">
        <v>2</v>
      </c>
      <c r="H5662" t="s">
        <v>3</v>
      </c>
      <c r="I5662" t="s">
        <v>29</v>
      </c>
      <c r="J5662" s="1">
        <v>3.2894736842105261</v>
      </c>
      <c r="K5662" s="1">
        <f t="shared" si="618"/>
        <v>4.9999999999999991</v>
      </c>
      <c r="L5662" s="1">
        <f t="shared" si="619"/>
        <v>147</v>
      </c>
      <c r="M5662">
        <v>5324</v>
      </c>
      <c r="N5662">
        <v>0</v>
      </c>
      <c r="O5662" t="str">
        <f t="shared" si="620"/>
        <v>On time</v>
      </c>
      <c r="P5662" t="s">
        <v>8</v>
      </c>
      <c r="Q5662" t="s">
        <v>11</v>
      </c>
      <c r="R5662" s="4">
        <f t="shared" si="621"/>
        <v>5.3239999999999998</v>
      </c>
      <c r="S5662">
        <f t="shared" si="622"/>
        <v>10</v>
      </c>
    </row>
    <row r="5663" spans="1:19" x14ac:dyDescent="0.25">
      <c r="A5663" s="9">
        <v>5662</v>
      </c>
      <c r="B5663">
        <v>5</v>
      </c>
      <c r="C5663" t="str">
        <f t="shared" si="616"/>
        <v>Abnormal</v>
      </c>
      <c r="D5663">
        <v>5</v>
      </c>
      <c r="E5663" t="str">
        <f t="shared" si="617"/>
        <v>Good</v>
      </c>
      <c r="F5663">
        <v>245</v>
      </c>
      <c r="G5663">
        <v>5</v>
      </c>
      <c r="H5663" t="s">
        <v>3</v>
      </c>
      <c r="I5663" t="s">
        <v>29</v>
      </c>
      <c r="J5663" s="1">
        <v>1.6326530612244898</v>
      </c>
      <c r="K5663" s="1">
        <f t="shared" si="618"/>
        <v>4</v>
      </c>
      <c r="L5663" s="1">
        <f t="shared" si="619"/>
        <v>241</v>
      </c>
      <c r="M5663">
        <v>4627</v>
      </c>
      <c r="N5663">
        <v>0</v>
      </c>
      <c r="O5663" t="str">
        <f t="shared" si="620"/>
        <v>On time</v>
      </c>
      <c r="P5663" t="s">
        <v>9</v>
      </c>
      <c r="Q5663" t="s">
        <v>11</v>
      </c>
      <c r="R5663" s="4">
        <f t="shared" si="621"/>
        <v>4.6269999999999998</v>
      </c>
      <c r="S5663">
        <f t="shared" si="622"/>
        <v>10</v>
      </c>
    </row>
    <row r="5664" spans="1:19" x14ac:dyDescent="0.25">
      <c r="A5664" s="9">
        <v>5663</v>
      </c>
      <c r="B5664">
        <v>4</v>
      </c>
      <c r="C5664" t="str">
        <f t="shared" si="616"/>
        <v>Abnormal</v>
      </c>
      <c r="D5664">
        <v>2</v>
      </c>
      <c r="E5664" t="str">
        <f t="shared" si="617"/>
        <v>Poor</v>
      </c>
      <c r="F5664">
        <v>237</v>
      </c>
      <c r="G5664">
        <v>3</v>
      </c>
      <c r="H5664" t="s">
        <v>2</v>
      </c>
      <c r="I5664" t="s">
        <v>30</v>
      </c>
      <c r="J5664" s="1">
        <v>0.8438818565400843</v>
      </c>
      <c r="K5664" s="1">
        <f t="shared" si="618"/>
        <v>1.9999999999999998</v>
      </c>
      <c r="L5664" s="1">
        <f t="shared" si="619"/>
        <v>235</v>
      </c>
      <c r="M5664">
        <v>5277</v>
      </c>
      <c r="N5664">
        <v>0</v>
      </c>
      <c r="O5664" t="str">
        <f t="shared" si="620"/>
        <v>On time</v>
      </c>
      <c r="P5664" t="s">
        <v>10</v>
      </c>
      <c r="Q5664" t="s">
        <v>11</v>
      </c>
      <c r="R5664" s="4">
        <f t="shared" si="621"/>
        <v>5.2770000000000001</v>
      </c>
      <c r="S5664">
        <f t="shared" si="622"/>
        <v>10</v>
      </c>
    </row>
    <row r="5665" spans="1:19" x14ac:dyDescent="0.25">
      <c r="A5665" s="9">
        <v>5664</v>
      </c>
      <c r="B5665">
        <v>4</v>
      </c>
      <c r="C5665" t="str">
        <f t="shared" si="616"/>
        <v>Abnormal</v>
      </c>
      <c r="D5665">
        <v>2</v>
      </c>
      <c r="E5665" t="str">
        <f t="shared" si="617"/>
        <v>Poor</v>
      </c>
      <c r="F5665">
        <v>266</v>
      </c>
      <c r="G5665">
        <v>2</v>
      </c>
      <c r="H5665" t="s">
        <v>2</v>
      </c>
      <c r="I5665" t="s">
        <v>29</v>
      </c>
      <c r="J5665" s="1">
        <v>3.007518796992481</v>
      </c>
      <c r="K5665" s="1">
        <f t="shared" si="618"/>
        <v>8</v>
      </c>
      <c r="L5665" s="1">
        <f t="shared" si="619"/>
        <v>258</v>
      </c>
      <c r="M5665">
        <v>5516</v>
      </c>
      <c r="N5665">
        <v>0</v>
      </c>
      <c r="O5665" t="str">
        <f t="shared" si="620"/>
        <v>On time</v>
      </c>
      <c r="P5665" t="s">
        <v>7</v>
      </c>
      <c r="Q5665" t="s">
        <v>11</v>
      </c>
      <c r="R5665" s="4">
        <f t="shared" si="621"/>
        <v>5.516</v>
      </c>
      <c r="S5665">
        <f t="shared" si="622"/>
        <v>10</v>
      </c>
    </row>
    <row r="5666" spans="1:19" x14ac:dyDescent="0.25">
      <c r="A5666" s="9">
        <v>5665</v>
      </c>
      <c r="B5666">
        <v>4</v>
      </c>
      <c r="C5666" t="str">
        <f t="shared" si="616"/>
        <v>Abnormal</v>
      </c>
      <c r="D5666">
        <v>5</v>
      </c>
      <c r="E5666" t="str">
        <f t="shared" si="617"/>
        <v>Good</v>
      </c>
      <c r="F5666">
        <v>216</v>
      </c>
      <c r="G5666">
        <v>4</v>
      </c>
      <c r="H5666" t="s">
        <v>3</v>
      </c>
      <c r="I5666" t="s">
        <v>29</v>
      </c>
      <c r="J5666" s="1">
        <v>0.46296296296296291</v>
      </c>
      <c r="K5666" s="1">
        <f t="shared" si="618"/>
        <v>0.99999999999999989</v>
      </c>
      <c r="L5666" s="1">
        <f t="shared" si="619"/>
        <v>215</v>
      </c>
      <c r="M5666">
        <v>4458</v>
      </c>
      <c r="N5666">
        <v>1</v>
      </c>
      <c r="O5666" t="str">
        <f t="shared" si="620"/>
        <v>Delayed</v>
      </c>
      <c r="P5666" t="s">
        <v>5</v>
      </c>
      <c r="Q5666" t="s">
        <v>11</v>
      </c>
      <c r="R5666" s="4">
        <f t="shared" si="621"/>
        <v>4.4580000000000002</v>
      </c>
      <c r="S5666">
        <f t="shared" si="622"/>
        <v>10</v>
      </c>
    </row>
    <row r="5667" spans="1:19" x14ac:dyDescent="0.25">
      <c r="A5667" s="9">
        <v>5666</v>
      </c>
      <c r="B5667">
        <v>3</v>
      </c>
      <c r="C5667" t="str">
        <f t="shared" si="616"/>
        <v>Normal</v>
      </c>
      <c r="D5667">
        <v>4</v>
      </c>
      <c r="E5667" t="str">
        <f t="shared" si="617"/>
        <v>Good</v>
      </c>
      <c r="F5667">
        <v>186</v>
      </c>
      <c r="G5667">
        <v>3</v>
      </c>
      <c r="H5667" t="s">
        <v>3</v>
      </c>
      <c r="I5667" t="s">
        <v>29</v>
      </c>
      <c r="J5667" s="1">
        <v>2.1505376344086025</v>
      </c>
      <c r="K5667" s="1">
        <f t="shared" si="618"/>
        <v>4.0000000000000009</v>
      </c>
      <c r="L5667" s="1">
        <f t="shared" si="619"/>
        <v>182</v>
      </c>
      <c r="M5667">
        <v>5501</v>
      </c>
      <c r="N5667">
        <v>1</v>
      </c>
      <c r="O5667" t="str">
        <f t="shared" si="620"/>
        <v>Delayed</v>
      </c>
      <c r="P5667" t="s">
        <v>7</v>
      </c>
      <c r="Q5667" t="s">
        <v>11</v>
      </c>
      <c r="R5667" s="4">
        <f t="shared" si="621"/>
        <v>5.5010000000000003</v>
      </c>
      <c r="S5667">
        <f t="shared" si="622"/>
        <v>10</v>
      </c>
    </row>
    <row r="5668" spans="1:19" x14ac:dyDescent="0.25">
      <c r="A5668" s="9">
        <v>5667</v>
      </c>
      <c r="B5668">
        <v>5</v>
      </c>
      <c r="C5668" t="str">
        <f t="shared" si="616"/>
        <v>Abnormal</v>
      </c>
      <c r="D5668">
        <v>3</v>
      </c>
      <c r="E5668" t="str">
        <f t="shared" si="617"/>
        <v>Fair</v>
      </c>
      <c r="F5668">
        <v>280</v>
      </c>
      <c r="G5668">
        <v>4</v>
      </c>
      <c r="H5668" t="s">
        <v>3</v>
      </c>
      <c r="I5668" t="s">
        <v>29</v>
      </c>
      <c r="J5668" s="1">
        <v>1.4285714285714286</v>
      </c>
      <c r="K5668" s="1">
        <f t="shared" si="618"/>
        <v>4</v>
      </c>
      <c r="L5668" s="1">
        <f t="shared" si="619"/>
        <v>276</v>
      </c>
      <c r="M5668">
        <v>5192</v>
      </c>
      <c r="N5668">
        <v>0</v>
      </c>
      <c r="O5668" t="str">
        <f t="shared" si="620"/>
        <v>On time</v>
      </c>
      <c r="P5668" t="s">
        <v>8</v>
      </c>
      <c r="Q5668" t="s">
        <v>11</v>
      </c>
      <c r="R5668" s="4">
        <f t="shared" si="621"/>
        <v>5.1920000000000002</v>
      </c>
      <c r="S5668">
        <f t="shared" si="622"/>
        <v>10</v>
      </c>
    </row>
    <row r="5669" spans="1:19" x14ac:dyDescent="0.25">
      <c r="A5669" s="9">
        <v>5668</v>
      </c>
      <c r="B5669">
        <v>4</v>
      </c>
      <c r="C5669" t="str">
        <f t="shared" si="616"/>
        <v>Abnormal</v>
      </c>
      <c r="D5669">
        <v>5</v>
      </c>
      <c r="E5669" t="str">
        <f t="shared" si="617"/>
        <v>Good</v>
      </c>
      <c r="F5669">
        <v>229</v>
      </c>
      <c r="G5669">
        <v>2</v>
      </c>
      <c r="H5669" t="s">
        <v>3</v>
      </c>
      <c r="I5669" t="s">
        <v>29</v>
      </c>
      <c r="J5669" s="1">
        <v>0.43668122270742354</v>
      </c>
      <c r="K5669" s="1">
        <f t="shared" si="618"/>
        <v>0.99999999999999989</v>
      </c>
      <c r="L5669" s="1">
        <f t="shared" si="619"/>
        <v>228</v>
      </c>
      <c r="M5669">
        <v>4869</v>
      </c>
      <c r="N5669">
        <v>0</v>
      </c>
      <c r="O5669" t="str">
        <f t="shared" si="620"/>
        <v>On time</v>
      </c>
      <c r="P5669" t="s">
        <v>9</v>
      </c>
      <c r="Q5669" t="s">
        <v>11</v>
      </c>
      <c r="R5669" s="4">
        <f t="shared" si="621"/>
        <v>4.8689999999999998</v>
      </c>
      <c r="S5669">
        <f t="shared" si="622"/>
        <v>10</v>
      </c>
    </row>
    <row r="5670" spans="1:19" x14ac:dyDescent="0.25">
      <c r="A5670" s="9">
        <v>5669</v>
      </c>
      <c r="B5670">
        <v>3</v>
      </c>
      <c r="C5670" t="str">
        <f t="shared" si="616"/>
        <v>Normal</v>
      </c>
      <c r="D5670">
        <v>2</v>
      </c>
      <c r="E5670" t="str">
        <f t="shared" si="617"/>
        <v>Poor</v>
      </c>
      <c r="F5670">
        <v>225</v>
      </c>
      <c r="G5670">
        <v>3</v>
      </c>
      <c r="H5670" t="s">
        <v>2</v>
      </c>
      <c r="I5670" t="s">
        <v>30</v>
      </c>
      <c r="J5670" s="1">
        <v>1.3333333333333335</v>
      </c>
      <c r="K5670" s="1">
        <f t="shared" si="618"/>
        <v>3.0000000000000004</v>
      </c>
      <c r="L5670" s="1">
        <f t="shared" si="619"/>
        <v>222</v>
      </c>
      <c r="M5670">
        <v>5529</v>
      </c>
      <c r="N5670">
        <v>0</v>
      </c>
      <c r="O5670" t="str">
        <f t="shared" si="620"/>
        <v>On time</v>
      </c>
      <c r="P5670" t="s">
        <v>10</v>
      </c>
      <c r="Q5670" t="s">
        <v>11</v>
      </c>
      <c r="R5670" s="4">
        <f t="shared" si="621"/>
        <v>5.5289999999999999</v>
      </c>
      <c r="S5670">
        <f t="shared" si="622"/>
        <v>10</v>
      </c>
    </row>
    <row r="5671" spans="1:19" x14ac:dyDescent="0.25">
      <c r="A5671" s="9">
        <v>5670</v>
      </c>
      <c r="B5671">
        <v>3</v>
      </c>
      <c r="C5671" t="str">
        <f t="shared" si="616"/>
        <v>Normal</v>
      </c>
      <c r="D5671">
        <v>5</v>
      </c>
      <c r="E5671" t="str">
        <f t="shared" si="617"/>
        <v>Good</v>
      </c>
      <c r="F5671">
        <v>149</v>
      </c>
      <c r="G5671">
        <v>3</v>
      </c>
      <c r="H5671" t="s">
        <v>2</v>
      </c>
      <c r="I5671" t="s">
        <v>29</v>
      </c>
      <c r="J5671" s="1">
        <v>4.6979865771812079</v>
      </c>
      <c r="K5671" s="1">
        <f t="shared" si="618"/>
        <v>7</v>
      </c>
      <c r="L5671" s="1">
        <f t="shared" si="619"/>
        <v>142</v>
      </c>
      <c r="M5671">
        <v>4357</v>
      </c>
      <c r="N5671">
        <v>0</v>
      </c>
      <c r="O5671" t="str">
        <f t="shared" si="620"/>
        <v>On time</v>
      </c>
      <c r="P5671" t="s">
        <v>7</v>
      </c>
      <c r="Q5671" t="s">
        <v>11</v>
      </c>
      <c r="R5671" s="4">
        <f t="shared" si="621"/>
        <v>4.3570000000000002</v>
      </c>
      <c r="S5671">
        <f t="shared" si="622"/>
        <v>10</v>
      </c>
    </row>
    <row r="5672" spans="1:19" x14ac:dyDescent="0.25">
      <c r="A5672" s="9">
        <v>5671</v>
      </c>
      <c r="B5672">
        <v>5</v>
      </c>
      <c r="C5672" t="str">
        <f t="shared" si="616"/>
        <v>Abnormal</v>
      </c>
      <c r="D5672">
        <v>5</v>
      </c>
      <c r="E5672" t="str">
        <f t="shared" si="617"/>
        <v>Good</v>
      </c>
      <c r="F5672">
        <v>200</v>
      </c>
      <c r="G5672">
        <v>3</v>
      </c>
      <c r="H5672" t="s">
        <v>2</v>
      </c>
      <c r="I5672" t="s">
        <v>30</v>
      </c>
      <c r="J5672" s="1">
        <v>3</v>
      </c>
      <c r="K5672" s="1">
        <f t="shared" si="618"/>
        <v>6</v>
      </c>
      <c r="L5672" s="1">
        <f t="shared" si="619"/>
        <v>194</v>
      </c>
      <c r="M5672">
        <v>4401</v>
      </c>
      <c r="N5672">
        <v>1</v>
      </c>
      <c r="O5672" t="str">
        <f t="shared" si="620"/>
        <v>Delayed</v>
      </c>
      <c r="P5672" t="s">
        <v>5</v>
      </c>
      <c r="Q5672" t="s">
        <v>11</v>
      </c>
      <c r="R5672" s="4">
        <f t="shared" si="621"/>
        <v>4.4009999999999998</v>
      </c>
      <c r="S5672">
        <f t="shared" si="622"/>
        <v>10</v>
      </c>
    </row>
    <row r="5673" spans="1:19" x14ac:dyDescent="0.25">
      <c r="A5673" s="9">
        <v>5672</v>
      </c>
      <c r="B5673">
        <v>4</v>
      </c>
      <c r="C5673" t="str">
        <f t="shared" si="616"/>
        <v>Abnormal</v>
      </c>
      <c r="D5673">
        <v>2</v>
      </c>
      <c r="E5673" t="str">
        <f t="shared" si="617"/>
        <v>Poor</v>
      </c>
      <c r="F5673">
        <v>246</v>
      </c>
      <c r="G5673">
        <v>3</v>
      </c>
      <c r="H5673" t="s">
        <v>2</v>
      </c>
      <c r="I5673" t="s">
        <v>29</v>
      </c>
      <c r="J5673" s="1">
        <v>0.40650406504065045</v>
      </c>
      <c r="K5673" s="1">
        <f t="shared" si="618"/>
        <v>1.0000000000000002</v>
      </c>
      <c r="L5673" s="1">
        <f t="shared" si="619"/>
        <v>245</v>
      </c>
      <c r="M5673">
        <v>5815</v>
      </c>
      <c r="N5673">
        <v>1</v>
      </c>
      <c r="O5673" t="str">
        <f t="shared" si="620"/>
        <v>Delayed</v>
      </c>
      <c r="P5673" t="s">
        <v>7</v>
      </c>
      <c r="Q5673" t="s">
        <v>11</v>
      </c>
      <c r="R5673" s="4">
        <f t="shared" si="621"/>
        <v>5.8150000000000004</v>
      </c>
      <c r="S5673">
        <f t="shared" si="622"/>
        <v>10</v>
      </c>
    </row>
    <row r="5674" spans="1:19" x14ac:dyDescent="0.25">
      <c r="A5674" s="9">
        <v>5673</v>
      </c>
      <c r="B5674">
        <v>3</v>
      </c>
      <c r="C5674" t="str">
        <f t="shared" si="616"/>
        <v>Normal</v>
      </c>
      <c r="D5674">
        <v>4</v>
      </c>
      <c r="E5674" t="str">
        <f t="shared" si="617"/>
        <v>Good</v>
      </c>
      <c r="F5674">
        <v>150</v>
      </c>
      <c r="G5674">
        <v>2</v>
      </c>
      <c r="H5674" t="s">
        <v>2</v>
      </c>
      <c r="I5674" t="s">
        <v>30</v>
      </c>
      <c r="J5674" s="1">
        <v>0.66666666666666674</v>
      </c>
      <c r="K5674" s="1">
        <f t="shared" si="618"/>
        <v>1.0000000000000002</v>
      </c>
      <c r="L5674" s="1">
        <f t="shared" si="619"/>
        <v>149</v>
      </c>
      <c r="M5674">
        <v>4742</v>
      </c>
      <c r="N5674">
        <v>0</v>
      </c>
      <c r="O5674" t="str">
        <f t="shared" si="620"/>
        <v>On time</v>
      </c>
      <c r="P5674" t="s">
        <v>8</v>
      </c>
      <c r="Q5674" t="s">
        <v>11</v>
      </c>
      <c r="R5674" s="4">
        <f t="shared" si="621"/>
        <v>4.742</v>
      </c>
      <c r="S5674">
        <f t="shared" si="622"/>
        <v>10</v>
      </c>
    </row>
    <row r="5675" spans="1:19" x14ac:dyDescent="0.25">
      <c r="A5675" s="9">
        <v>5674</v>
      </c>
      <c r="B5675">
        <v>3</v>
      </c>
      <c r="C5675" t="str">
        <f t="shared" si="616"/>
        <v>Normal</v>
      </c>
      <c r="D5675">
        <v>1</v>
      </c>
      <c r="E5675" t="str">
        <f t="shared" si="617"/>
        <v>Poor</v>
      </c>
      <c r="F5675">
        <v>175</v>
      </c>
      <c r="G5675">
        <v>3</v>
      </c>
      <c r="H5675" t="s">
        <v>3</v>
      </c>
      <c r="I5675" t="s">
        <v>29</v>
      </c>
      <c r="J5675" s="1">
        <v>5.1428571428571423</v>
      </c>
      <c r="K5675" s="1">
        <f t="shared" si="618"/>
        <v>8.9999999999999982</v>
      </c>
      <c r="L5675" s="1">
        <f t="shared" si="619"/>
        <v>166</v>
      </c>
      <c r="M5675">
        <v>5797</v>
      </c>
      <c r="N5675">
        <v>0</v>
      </c>
      <c r="O5675" t="str">
        <f t="shared" si="620"/>
        <v>On time</v>
      </c>
      <c r="P5675" t="s">
        <v>9</v>
      </c>
      <c r="Q5675" t="s">
        <v>11</v>
      </c>
      <c r="R5675" s="4">
        <f t="shared" si="621"/>
        <v>5.7969999999999997</v>
      </c>
      <c r="S5675">
        <f t="shared" si="622"/>
        <v>10</v>
      </c>
    </row>
    <row r="5676" spans="1:19" x14ac:dyDescent="0.25">
      <c r="A5676" s="9">
        <v>5675</v>
      </c>
      <c r="B5676">
        <v>3</v>
      </c>
      <c r="C5676" t="str">
        <f t="shared" si="616"/>
        <v>Normal</v>
      </c>
      <c r="D5676">
        <v>5</v>
      </c>
      <c r="E5676" t="str">
        <f t="shared" si="617"/>
        <v>Good</v>
      </c>
      <c r="F5676">
        <v>141</v>
      </c>
      <c r="G5676">
        <v>3</v>
      </c>
      <c r="H5676" t="s">
        <v>3</v>
      </c>
      <c r="I5676" t="s">
        <v>30</v>
      </c>
      <c r="J5676" s="1">
        <v>7.0921985815602842</v>
      </c>
      <c r="K5676" s="1">
        <f t="shared" si="618"/>
        <v>10.000000000000002</v>
      </c>
      <c r="L5676" s="1">
        <f t="shared" si="619"/>
        <v>131</v>
      </c>
      <c r="M5676">
        <v>5775</v>
      </c>
      <c r="N5676">
        <v>0</v>
      </c>
      <c r="O5676" t="str">
        <f t="shared" si="620"/>
        <v>On time</v>
      </c>
      <c r="P5676" t="s">
        <v>10</v>
      </c>
      <c r="Q5676" t="s">
        <v>11</v>
      </c>
      <c r="R5676" s="4">
        <f t="shared" si="621"/>
        <v>5.7750000000000004</v>
      </c>
      <c r="S5676">
        <f t="shared" si="622"/>
        <v>10</v>
      </c>
    </row>
    <row r="5677" spans="1:19" x14ac:dyDescent="0.25">
      <c r="A5677" s="9">
        <v>5676</v>
      </c>
      <c r="B5677">
        <v>3</v>
      </c>
      <c r="C5677" t="str">
        <f t="shared" si="616"/>
        <v>Normal</v>
      </c>
      <c r="D5677">
        <v>4</v>
      </c>
      <c r="E5677" t="str">
        <f t="shared" si="617"/>
        <v>Good</v>
      </c>
      <c r="F5677">
        <v>102</v>
      </c>
      <c r="G5677">
        <v>3</v>
      </c>
      <c r="H5677" t="s">
        <v>3</v>
      </c>
      <c r="I5677" t="s">
        <v>30</v>
      </c>
      <c r="J5677" s="1">
        <v>8.8235294117647065</v>
      </c>
      <c r="K5677" s="1">
        <f t="shared" si="618"/>
        <v>9.0000000000000018</v>
      </c>
      <c r="L5677" s="1">
        <f t="shared" si="619"/>
        <v>93</v>
      </c>
      <c r="M5677">
        <v>4111</v>
      </c>
      <c r="N5677">
        <v>0</v>
      </c>
      <c r="O5677" t="str">
        <f t="shared" si="620"/>
        <v>On time</v>
      </c>
      <c r="P5677" t="s">
        <v>7</v>
      </c>
      <c r="Q5677" t="s">
        <v>11</v>
      </c>
      <c r="R5677" s="4">
        <f t="shared" si="621"/>
        <v>4.1109999999999998</v>
      </c>
      <c r="S5677">
        <f t="shared" si="622"/>
        <v>10</v>
      </c>
    </row>
    <row r="5678" spans="1:19" x14ac:dyDescent="0.25">
      <c r="A5678" s="9">
        <v>5677</v>
      </c>
      <c r="B5678">
        <v>3</v>
      </c>
      <c r="C5678" t="str">
        <f t="shared" si="616"/>
        <v>Normal</v>
      </c>
      <c r="D5678">
        <v>1</v>
      </c>
      <c r="E5678" t="str">
        <f t="shared" si="617"/>
        <v>Poor</v>
      </c>
      <c r="F5678">
        <v>209</v>
      </c>
      <c r="G5678">
        <v>3</v>
      </c>
      <c r="H5678" t="s">
        <v>2</v>
      </c>
      <c r="I5678" t="s">
        <v>29</v>
      </c>
      <c r="J5678" s="1">
        <v>3.8277511961722488</v>
      </c>
      <c r="K5678" s="1">
        <f t="shared" si="618"/>
        <v>8</v>
      </c>
      <c r="L5678" s="1">
        <f t="shared" si="619"/>
        <v>201</v>
      </c>
      <c r="M5678">
        <v>4367</v>
      </c>
      <c r="N5678">
        <v>0</v>
      </c>
      <c r="O5678" t="str">
        <f t="shared" si="620"/>
        <v>On time</v>
      </c>
      <c r="P5678" t="s">
        <v>5</v>
      </c>
      <c r="Q5678" t="s">
        <v>11</v>
      </c>
      <c r="R5678" s="4">
        <f t="shared" si="621"/>
        <v>4.367</v>
      </c>
      <c r="S5678">
        <f t="shared" si="622"/>
        <v>10</v>
      </c>
    </row>
    <row r="5679" spans="1:19" x14ac:dyDescent="0.25">
      <c r="A5679" s="9">
        <v>5678</v>
      </c>
      <c r="B5679">
        <v>4</v>
      </c>
      <c r="C5679" t="str">
        <f t="shared" si="616"/>
        <v>Abnormal</v>
      </c>
      <c r="D5679">
        <v>4</v>
      </c>
      <c r="E5679" t="str">
        <f t="shared" si="617"/>
        <v>Good</v>
      </c>
      <c r="F5679">
        <v>287</v>
      </c>
      <c r="G5679">
        <v>6</v>
      </c>
      <c r="H5679" t="s">
        <v>3</v>
      </c>
      <c r="I5679" t="s">
        <v>30</v>
      </c>
      <c r="J5679" s="1">
        <v>2.0905923344947737</v>
      </c>
      <c r="K5679" s="1">
        <f t="shared" si="618"/>
        <v>6</v>
      </c>
      <c r="L5679" s="1">
        <f t="shared" si="619"/>
        <v>281</v>
      </c>
      <c r="M5679">
        <v>5282</v>
      </c>
      <c r="N5679">
        <v>0</v>
      </c>
      <c r="O5679" t="str">
        <f t="shared" si="620"/>
        <v>On time</v>
      </c>
      <c r="P5679" t="s">
        <v>7</v>
      </c>
      <c r="Q5679" t="s">
        <v>11</v>
      </c>
      <c r="R5679" s="4">
        <f t="shared" si="621"/>
        <v>5.282</v>
      </c>
      <c r="S5679">
        <f t="shared" si="622"/>
        <v>10</v>
      </c>
    </row>
    <row r="5680" spans="1:19" x14ac:dyDescent="0.25">
      <c r="A5680" s="9">
        <v>5679</v>
      </c>
      <c r="B5680">
        <v>3</v>
      </c>
      <c r="C5680" t="str">
        <f t="shared" si="616"/>
        <v>Normal</v>
      </c>
      <c r="D5680">
        <v>5</v>
      </c>
      <c r="E5680" t="str">
        <f t="shared" si="617"/>
        <v>Good</v>
      </c>
      <c r="F5680">
        <v>212</v>
      </c>
      <c r="G5680">
        <v>2</v>
      </c>
      <c r="H5680" t="s">
        <v>2</v>
      </c>
      <c r="I5680" t="s">
        <v>29</v>
      </c>
      <c r="J5680" s="1">
        <v>1.4150943396226416</v>
      </c>
      <c r="K5680" s="1">
        <f t="shared" si="618"/>
        <v>3</v>
      </c>
      <c r="L5680" s="1">
        <f t="shared" si="619"/>
        <v>209</v>
      </c>
      <c r="M5680">
        <v>5761</v>
      </c>
      <c r="N5680">
        <v>1</v>
      </c>
      <c r="O5680" t="str">
        <f t="shared" si="620"/>
        <v>Delayed</v>
      </c>
      <c r="P5680" t="s">
        <v>8</v>
      </c>
      <c r="Q5680" t="s">
        <v>11</v>
      </c>
      <c r="R5680" s="4">
        <f t="shared" si="621"/>
        <v>5.7610000000000001</v>
      </c>
      <c r="S5680">
        <f t="shared" si="622"/>
        <v>10</v>
      </c>
    </row>
    <row r="5681" spans="1:19" x14ac:dyDescent="0.25">
      <c r="A5681" s="9">
        <v>5680</v>
      </c>
      <c r="B5681">
        <v>3</v>
      </c>
      <c r="C5681" t="str">
        <f t="shared" si="616"/>
        <v>Normal</v>
      </c>
      <c r="D5681">
        <v>4</v>
      </c>
      <c r="E5681" t="str">
        <f t="shared" si="617"/>
        <v>Good</v>
      </c>
      <c r="F5681">
        <v>205</v>
      </c>
      <c r="G5681">
        <v>3</v>
      </c>
      <c r="H5681" t="s">
        <v>4</v>
      </c>
      <c r="I5681" t="s">
        <v>29</v>
      </c>
      <c r="J5681" s="1">
        <v>0.48780487804878048</v>
      </c>
      <c r="K5681" s="1">
        <f t="shared" si="618"/>
        <v>1</v>
      </c>
      <c r="L5681" s="1">
        <f t="shared" si="619"/>
        <v>204</v>
      </c>
      <c r="M5681">
        <v>5407</v>
      </c>
      <c r="N5681">
        <v>0</v>
      </c>
      <c r="O5681" t="str">
        <f t="shared" si="620"/>
        <v>On time</v>
      </c>
      <c r="P5681" t="s">
        <v>9</v>
      </c>
      <c r="Q5681" t="s">
        <v>11</v>
      </c>
      <c r="R5681" s="4">
        <f t="shared" si="621"/>
        <v>5.407</v>
      </c>
      <c r="S5681">
        <f t="shared" si="622"/>
        <v>10</v>
      </c>
    </row>
    <row r="5682" spans="1:19" x14ac:dyDescent="0.25">
      <c r="A5682" s="9">
        <v>5681</v>
      </c>
      <c r="B5682">
        <v>3</v>
      </c>
      <c r="C5682" t="str">
        <f t="shared" si="616"/>
        <v>Normal</v>
      </c>
      <c r="D5682">
        <v>1</v>
      </c>
      <c r="E5682" t="str">
        <f t="shared" si="617"/>
        <v>Poor</v>
      </c>
      <c r="F5682">
        <v>180</v>
      </c>
      <c r="G5682">
        <v>2</v>
      </c>
      <c r="H5682" t="s">
        <v>4</v>
      </c>
      <c r="I5682" t="s">
        <v>30</v>
      </c>
      <c r="J5682" s="1">
        <v>5.5555555555555554</v>
      </c>
      <c r="K5682" s="1">
        <f t="shared" si="618"/>
        <v>10</v>
      </c>
      <c r="L5682" s="1">
        <f t="shared" si="619"/>
        <v>170</v>
      </c>
      <c r="M5682">
        <v>4200</v>
      </c>
      <c r="N5682">
        <v>0</v>
      </c>
      <c r="O5682" t="str">
        <f t="shared" si="620"/>
        <v>On time</v>
      </c>
      <c r="P5682" t="s">
        <v>10</v>
      </c>
      <c r="Q5682" t="s">
        <v>11</v>
      </c>
      <c r="R5682" s="4">
        <f t="shared" si="621"/>
        <v>4.2</v>
      </c>
      <c r="S5682">
        <f t="shared" si="622"/>
        <v>10</v>
      </c>
    </row>
    <row r="5683" spans="1:19" x14ac:dyDescent="0.25">
      <c r="A5683" s="9">
        <v>5682</v>
      </c>
      <c r="B5683">
        <v>5</v>
      </c>
      <c r="C5683" t="str">
        <f t="shared" si="616"/>
        <v>Abnormal</v>
      </c>
      <c r="D5683">
        <v>4</v>
      </c>
      <c r="E5683" t="str">
        <f t="shared" si="617"/>
        <v>Good</v>
      </c>
      <c r="F5683">
        <v>229</v>
      </c>
      <c r="G5683">
        <v>3</v>
      </c>
      <c r="H5683" t="s">
        <v>2</v>
      </c>
      <c r="I5683" t="s">
        <v>30</v>
      </c>
      <c r="J5683" s="1">
        <v>0.43668122270742354</v>
      </c>
      <c r="K5683" s="1">
        <f t="shared" si="618"/>
        <v>0.99999999999999989</v>
      </c>
      <c r="L5683" s="1">
        <f t="shared" si="619"/>
        <v>228</v>
      </c>
      <c r="M5683">
        <v>5660</v>
      </c>
      <c r="N5683">
        <v>0</v>
      </c>
      <c r="O5683" t="str">
        <f t="shared" si="620"/>
        <v>On time</v>
      </c>
      <c r="P5683" t="s">
        <v>7</v>
      </c>
      <c r="Q5683" t="s">
        <v>11</v>
      </c>
      <c r="R5683" s="4">
        <f t="shared" si="621"/>
        <v>5.66</v>
      </c>
      <c r="S5683">
        <f t="shared" si="622"/>
        <v>10</v>
      </c>
    </row>
    <row r="5684" spans="1:19" x14ac:dyDescent="0.25">
      <c r="A5684" s="9">
        <v>5683</v>
      </c>
      <c r="B5684">
        <v>2</v>
      </c>
      <c r="C5684" t="str">
        <f t="shared" si="616"/>
        <v>Normal</v>
      </c>
      <c r="D5684">
        <v>2</v>
      </c>
      <c r="E5684" t="str">
        <f t="shared" si="617"/>
        <v>Poor</v>
      </c>
      <c r="F5684">
        <v>182</v>
      </c>
      <c r="G5684">
        <v>3</v>
      </c>
      <c r="H5684" t="s">
        <v>4</v>
      </c>
      <c r="I5684" t="s">
        <v>30</v>
      </c>
      <c r="J5684" s="1">
        <v>3.296703296703297</v>
      </c>
      <c r="K5684" s="1">
        <f t="shared" si="618"/>
        <v>6</v>
      </c>
      <c r="L5684" s="1">
        <f t="shared" si="619"/>
        <v>176</v>
      </c>
      <c r="M5684">
        <v>4112</v>
      </c>
      <c r="N5684">
        <v>1</v>
      </c>
      <c r="O5684" t="str">
        <f t="shared" si="620"/>
        <v>Delayed</v>
      </c>
      <c r="P5684" t="s">
        <v>5</v>
      </c>
      <c r="Q5684" t="s">
        <v>11</v>
      </c>
      <c r="R5684" s="4">
        <f t="shared" si="621"/>
        <v>4.1120000000000001</v>
      </c>
      <c r="S5684">
        <f t="shared" si="622"/>
        <v>10</v>
      </c>
    </row>
    <row r="5685" spans="1:19" x14ac:dyDescent="0.25">
      <c r="A5685" s="9">
        <v>5684</v>
      </c>
      <c r="B5685">
        <v>4</v>
      </c>
      <c r="C5685" t="str">
        <f t="shared" si="616"/>
        <v>Abnormal</v>
      </c>
      <c r="D5685">
        <v>1</v>
      </c>
      <c r="E5685" t="str">
        <f t="shared" si="617"/>
        <v>Poor</v>
      </c>
      <c r="F5685">
        <v>183</v>
      </c>
      <c r="G5685">
        <v>3</v>
      </c>
      <c r="H5685" t="s">
        <v>3</v>
      </c>
      <c r="I5685" t="s">
        <v>29</v>
      </c>
      <c r="J5685" s="1">
        <v>2.1857923497267762</v>
      </c>
      <c r="K5685" s="1">
        <f t="shared" si="618"/>
        <v>4.0000000000000009</v>
      </c>
      <c r="L5685" s="1">
        <f t="shared" si="619"/>
        <v>179</v>
      </c>
      <c r="M5685">
        <v>4789</v>
      </c>
      <c r="N5685">
        <v>0</v>
      </c>
      <c r="O5685" t="str">
        <f t="shared" si="620"/>
        <v>On time</v>
      </c>
      <c r="P5685" t="s">
        <v>7</v>
      </c>
      <c r="Q5685" t="s">
        <v>11</v>
      </c>
      <c r="R5685" s="4">
        <f t="shared" si="621"/>
        <v>4.7889999999999997</v>
      </c>
      <c r="S5685">
        <f t="shared" si="622"/>
        <v>10</v>
      </c>
    </row>
    <row r="5686" spans="1:19" x14ac:dyDescent="0.25">
      <c r="A5686" s="9">
        <v>5685</v>
      </c>
      <c r="B5686">
        <v>3</v>
      </c>
      <c r="C5686" t="str">
        <f t="shared" si="616"/>
        <v>Normal</v>
      </c>
      <c r="D5686">
        <v>1</v>
      </c>
      <c r="E5686" t="str">
        <f t="shared" si="617"/>
        <v>Poor</v>
      </c>
      <c r="F5686">
        <v>212</v>
      </c>
      <c r="G5686">
        <v>3</v>
      </c>
      <c r="H5686" t="s">
        <v>3</v>
      </c>
      <c r="I5686" t="s">
        <v>30</v>
      </c>
      <c r="J5686" s="1">
        <v>4.716981132075472</v>
      </c>
      <c r="K5686" s="1">
        <f t="shared" si="618"/>
        <v>10.000000000000002</v>
      </c>
      <c r="L5686" s="1">
        <f t="shared" si="619"/>
        <v>202</v>
      </c>
      <c r="M5686">
        <v>5759</v>
      </c>
      <c r="N5686">
        <v>0</v>
      </c>
      <c r="O5686" t="str">
        <f t="shared" si="620"/>
        <v>On time</v>
      </c>
      <c r="P5686" t="s">
        <v>8</v>
      </c>
      <c r="Q5686" t="s">
        <v>11</v>
      </c>
      <c r="R5686" s="4">
        <f t="shared" si="621"/>
        <v>5.7590000000000003</v>
      </c>
      <c r="S5686">
        <f t="shared" si="622"/>
        <v>10</v>
      </c>
    </row>
    <row r="5687" spans="1:19" x14ac:dyDescent="0.25">
      <c r="A5687" s="9">
        <v>5686</v>
      </c>
      <c r="B5687">
        <v>4</v>
      </c>
      <c r="C5687" t="str">
        <f t="shared" si="616"/>
        <v>Abnormal</v>
      </c>
      <c r="D5687">
        <v>3</v>
      </c>
      <c r="E5687" t="str">
        <f t="shared" si="617"/>
        <v>Fair</v>
      </c>
      <c r="F5687">
        <v>235</v>
      </c>
      <c r="G5687">
        <v>6</v>
      </c>
      <c r="H5687" t="s">
        <v>3</v>
      </c>
      <c r="I5687" t="s">
        <v>30</v>
      </c>
      <c r="J5687" s="1">
        <v>0.85106382978723405</v>
      </c>
      <c r="K5687" s="1">
        <f t="shared" si="618"/>
        <v>2</v>
      </c>
      <c r="L5687" s="1">
        <f t="shared" si="619"/>
        <v>233</v>
      </c>
      <c r="M5687">
        <v>4689</v>
      </c>
      <c r="N5687">
        <v>0</v>
      </c>
      <c r="O5687" t="str">
        <f t="shared" si="620"/>
        <v>On time</v>
      </c>
      <c r="P5687" t="s">
        <v>9</v>
      </c>
      <c r="Q5687" t="s">
        <v>11</v>
      </c>
      <c r="R5687" s="4">
        <f t="shared" si="621"/>
        <v>4.6890000000000001</v>
      </c>
      <c r="S5687">
        <f t="shared" si="622"/>
        <v>10</v>
      </c>
    </row>
    <row r="5688" spans="1:19" x14ac:dyDescent="0.25">
      <c r="A5688" s="9">
        <v>5687</v>
      </c>
      <c r="B5688">
        <v>5</v>
      </c>
      <c r="C5688" t="str">
        <f t="shared" si="616"/>
        <v>Abnormal</v>
      </c>
      <c r="D5688">
        <v>5</v>
      </c>
      <c r="E5688" t="str">
        <f t="shared" si="617"/>
        <v>Good</v>
      </c>
      <c r="F5688">
        <v>210</v>
      </c>
      <c r="G5688">
        <v>4</v>
      </c>
      <c r="H5688" t="s">
        <v>3</v>
      </c>
      <c r="I5688" t="s">
        <v>30</v>
      </c>
      <c r="J5688" s="1">
        <v>4.2857142857142856</v>
      </c>
      <c r="K5688" s="1">
        <f t="shared" si="618"/>
        <v>9</v>
      </c>
      <c r="L5688" s="1">
        <f t="shared" si="619"/>
        <v>201</v>
      </c>
      <c r="M5688">
        <v>5081</v>
      </c>
      <c r="N5688">
        <v>1</v>
      </c>
      <c r="O5688" t="str">
        <f t="shared" si="620"/>
        <v>Delayed</v>
      </c>
      <c r="P5688" t="s">
        <v>10</v>
      </c>
      <c r="Q5688" t="s">
        <v>11</v>
      </c>
      <c r="R5688" s="4">
        <f t="shared" si="621"/>
        <v>5.0810000000000004</v>
      </c>
      <c r="S5688">
        <f t="shared" si="622"/>
        <v>10</v>
      </c>
    </row>
    <row r="5689" spans="1:19" x14ac:dyDescent="0.25">
      <c r="A5689" s="9">
        <v>5688</v>
      </c>
      <c r="B5689">
        <v>5</v>
      </c>
      <c r="C5689" t="str">
        <f t="shared" si="616"/>
        <v>Abnormal</v>
      </c>
      <c r="D5689">
        <v>2</v>
      </c>
      <c r="E5689" t="str">
        <f t="shared" si="617"/>
        <v>Poor</v>
      </c>
      <c r="F5689">
        <v>111</v>
      </c>
      <c r="G5689">
        <v>4</v>
      </c>
      <c r="H5689" t="s">
        <v>3</v>
      </c>
      <c r="I5689" t="s">
        <v>29</v>
      </c>
      <c r="J5689" s="1">
        <v>6.3063063063063058</v>
      </c>
      <c r="K5689" s="1">
        <f t="shared" si="618"/>
        <v>7</v>
      </c>
      <c r="L5689" s="1">
        <f t="shared" si="619"/>
        <v>104</v>
      </c>
      <c r="M5689">
        <v>4424</v>
      </c>
      <c r="N5689">
        <v>0</v>
      </c>
      <c r="O5689" t="str">
        <f t="shared" si="620"/>
        <v>On time</v>
      </c>
      <c r="P5689" t="s">
        <v>7</v>
      </c>
      <c r="Q5689" t="s">
        <v>11</v>
      </c>
      <c r="R5689" s="4">
        <f t="shared" si="621"/>
        <v>4.4240000000000004</v>
      </c>
      <c r="S5689">
        <f t="shared" si="622"/>
        <v>10</v>
      </c>
    </row>
    <row r="5690" spans="1:19" x14ac:dyDescent="0.25">
      <c r="A5690" s="9">
        <v>5689</v>
      </c>
      <c r="B5690">
        <v>5</v>
      </c>
      <c r="C5690" t="str">
        <f t="shared" si="616"/>
        <v>Abnormal</v>
      </c>
      <c r="D5690">
        <v>1</v>
      </c>
      <c r="E5690" t="str">
        <f t="shared" si="617"/>
        <v>Poor</v>
      </c>
      <c r="F5690">
        <v>270</v>
      </c>
      <c r="G5690">
        <v>4</v>
      </c>
      <c r="H5690" t="s">
        <v>3</v>
      </c>
      <c r="I5690" t="s">
        <v>29</v>
      </c>
      <c r="J5690" s="1">
        <v>2.5925925925925926</v>
      </c>
      <c r="K5690" s="1">
        <f t="shared" si="618"/>
        <v>7</v>
      </c>
      <c r="L5690" s="1">
        <f t="shared" si="619"/>
        <v>263</v>
      </c>
      <c r="M5690">
        <v>5149</v>
      </c>
      <c r="N5690">
        <v>0</v>
      </c>
      <c r="O5690" t="str">
        <f t="shared" si="620"/>
        <v>On time</v>
      </c>
      <c r="P5690" t="s">
        <v>5</v>
      </c>
      <c r="Q5690" t="s">
        <v>11</v>
      </c>
      <c r="R5690" s="4">
        <f t="shared" si="621"/>
        <v>5.149</v>
      </c>
      <c r="S5690">
        <f t="shared" si="622"/>
        <v>10</v>
      </c>
    </row>
    <row r="5691" spans="1:19" x14ac:dyDescent="0.25">
      <c r="A5691" s="9">
        <v>5690</v>
      </c>
      <c r="B5691">
        <v>4</v>
      </c>
      <c r="C5691" t="str">
        <f t="shared" si="616"/>
        <v>Abnormal</v>
      </c>
      <c r="D5691">
        <v>4</v>
      </c>
      <c r="E5691" t="str">
        <f t="shared" si="617"/>
        <v>Good</v>
      </c>
      <c r="F5691">
        <v>135</v>
      </c>
      <c r="G5691">
        <v>2</v>
      </c>
      <c r="H5691" t="s">
        <v>2</v>
      </c>
      <c r="I5691" t="s">
        <v>30</v>
      </c>
      <c r="J5691" s="1">
        <v>2.9629629629629632</v>
      </c>
      <c r="K5691" s="1">
        <f t="shared" si="618"/>
        <v>4.0000000000000009</v>
      </c>
      <c r="L5691" s="1">
        <f t="shared" si="619"/>
        <v>131</v>
      </c>
      <c r="M5691">
        <v>4684</v>
      </c>
      <c r="N5691">
        <v>0</v>
      </c>
      <c r="O5691" t="str">
        <f t="shared" si="620"/>
        <v>On time</v>
      </c>
      <c r="P5691" t="s">
        <v>7</v>
      </c>
      <c r="Q5691" t="s">
        <v>11</v>
      </c>
      <c r="R5691" s="4">
        <f t="shared" si="621"/>
        <v>4.6840000000000002</v>
      </c>
      <c r="S5691">
        <f t="shared" si="622"/>
        <v>10</v>
      </c>
    </row>
    <row r="5692" spans="1:19" x14ac:dyDescent="0.25">
      <c r="A5692" s="9">
        <v>5691</v>
      </c>
      <c r="B5692">
        <v>3</v>
      </c>
      <c r="C5692" t="str">
        <f t="shared" si="616"/>
        <v>Normal</v>
      </c>
      <c r="D5692">
        <v>5</v>
      </c>
      <c r="E5692" t="str">
        <f t="shared" si="617"/>
        <v>Good</v>
      </c>
      <c r="F5692">
        <v>143</v>
      </c>
      <c r="G5692">
        <v>3</v>
      </c>
      <c r="H5692" t="s">
        <v>2</v>
      </c>
      <c r="I5692" t="s">
        <v>29</v>
      </c>
      <c r="J5692" s="1">
        <v>6.9930069930069934</v>
      </c>
      <c r="K5692" s="1">
        <f t="shared" si="618"/>
        <v>10</v>
      </c>
      <c r="L5692" s="1">
        <f t="shared" si="619"/>
        <v>133</v>
      </c>
      <c r="M5692">
        <v>5021</v>
      </c>
      <c r="N5692">
        <v>0</v>
      </c>
      <c r="O5692" t="str">
        <f t="shared" si="620"/>
        <v>On time</v>
      </c>
      <c r="P5692" t="s">
        <v>8</v>
      </c>
      <c r="Q5692" t="s">
        <v>11</v>
      </c>
      <c r="R5692" s="4">
        <f t="shared" si="621"/>
        <v>5.0209999999999999</v>
      </c>
      <c r="S5692">
        <f t="shared" si="622"/>
        <v>10</v>
      </c>
    </row>
    <row r="5693" spans="1:19" x14ac:dyDescent="0.25">
      <c r="A5693" s="9">
        <v>5692</v>
      </c>
      <c r="B5693">
        <v>4</v>
      </c>
      <c r="C5693" t="str">
        <f t="shared" si="616"/>
        <v>Abnormal</v>
      </c>
      <c r="D5693">
        <v>1</v>
      </c>
      <c r="E5693" t="str">
        <f t="shared" si="617"/>
        <v>Poor</v>
      </c>
      <c r="F5693">
        <v>216</v>
      </c>
      <c r="G5693">
        <v>2</v>
      </c>
      <c r="H5693" t="s">
        <v>2</v>
      </c>
      <c r="I5693" t="s">
        <v>29</v>
      </c>
      <c r="J5693" s="1">
        <v>2.3148148148148149</v>
      </c>
      <c r="K5693" s="1">
        <f t="shared" si="618"/>
        <v>5</v>
      </c>
      <c r="L5693" s="1">
        <f t="shared" si="619"/>
        <v>211</v>
      </c>
      <c r="M5693">
        <v>5059</v>
      </c>
      <c r="N5693">
        <v>0</v>
      </c>
      <c r="O5693" t="str">
        <f t="shared" si="620"/>
        <v>On time</v>
      </c>
      <c r="P5693" t="s">
        <v>9</v>
      </c>
      <c r="Q5693" t="s">
        <v>11</v>
      </c>
      <c r="R5693" s="4">
        <f t="shared" si="621"/>
        <v>5.0590000000000002</v>
      </c>
      <c r="S5693">
        <f t="shared" si="622"/>
        <v>10</v>
      </c>
    </row>
    <row r="5694" spans="1:19" x14ac:dyDescent="0.25">
      <c r="A5694" s="9">
        <v>5693</v>
      </c>
      <c r="B5694">
        <v>5</v>
      </c>
      <c r="C5694" t="str">
        <f t="shared" si="616"/>
        <v>Abnormal</v>
      </c>
      <c r="D5694">
        <v>1</v>
      </c>
      <c r="E5694" t="str">
        <f t="shared" si="617"/>
        <v>Poor</v>
      </c>
      <c r="F5694">
        <v>136</v>
      </c>
      <c r="G5694">
        <v>3</v>
      </c>
      <c r="H5694" t="s">
        <v>2</v>
      </c>
      <c r="I5694" t="s">
        <v>30</v>
      </c>
      <c r="J5694" s="1">
        <v>7.3529411764705888</v>
      </c>
      <c r="K5694" s="1">
        <f t="shared" si="618"/>
        <v>10.000000000000002</v>
      </c>
      <c r="L5694" s="1">
        <f t="shared" si="619"/>
        <v>126</v>
      </c>
      <c r="M5694">
        <v>5308</v>
      </c>
      <c r="N5694">
        <v>0</v>
      </c>
      <c r="O5694" t="str">
        <f t="shared" si="620"/>
        <v>On time</v>
      </c>
      <c r="P5694" t="s">
        <v>10</v>
      </c>
      <c r="Q5694" t="s">
        <v>11</v>
      </c>
      <c r="R5694" s="4">
        <f t="shared" si="621"/>
        <v>5.3079999999999998</v>
      </c>
      <c r="S5694">
        <f t="shared" si="622"/>
        <v>10</v>
      </c>
    </row>
    <row r="5695" spans="1:19" x14ac:dyDescent="0.25">
      <c r="A5695" s="9">
        <v>5694</v>
      </c>
      <c r="B5695">
        <v>3</v>
      </c>
      <c r="C5695" t="str">
        <f t="shared" si="616"/>
        <v>Normal</v>
      </c>
      <c r="D5695">
        <v>3</v>
      </c>
      <c r="E5695" t="str">
        <f t="shared" si="617"/>
        <v>Fair</v>
      </c>
      <c r="F5695">
        <v>145</v>
      </c>
      <c r="G5695">
        <v>3</v>
      </c>
      <c r="H5695" t="s">
        <v>2</v>
      </c>
      <c r="I5695" t="s">
        <v>29</v>
      </c>
      <c r="J5695" s="1">
        <v>6.8965517241379306</v>
      </c>
      <c r="K5695" s="1">
        <f t="shared" si="618"/>
        <v>9.9999999999999982</v>
      </c>
      <c r="L5695" s="1">
        <f t="shared" si="619"/>
        <v>135</v>
      </c>
      <c r="M5695">
        <v>5696</v>
      </c>
      <c r="N5695">
        <v>0</v>
      </c>
      <c r="O5695" t="str">
        <f t="shared" si="620"/>
        <v>On time</v>
      </c>
      <c r="P5695" t="s">
        <v>7</v>
      </c>
      <c r="Q5695" t="s">
        <v>11</v>
      </c>
      <c r="R5695" s="4">
        <f t="shared" si="621"/>
        <v>5.6959999999999997</v>
      </c>
      <c r="S5695">
        <f t="shared" si="622"/>
        <v>10</v>
      </c>
    </row>
    <row r="5696" spans="1:19" x14ac:dyDescent="0.25">
      <c r="A5696" s="9">
        <v>5695</v>
      </c>
      <c r="B5696">
        <v>5</v>
      </c>
      <c r="C5696" t="str">
        <f t="shared" si="616"/>
        <v>Abnormal</v>
      </c>
      <c r="D5696">
        <v>3</v>
      </c>
      <c r="E5696" t="str">
        <f t="shared" si="617"/>
        <v>Fair</v>
      </c>
      <c r="F5696">
        <v>142</v>
      </c>
      <c r="G5696">
        <v>4</v>
      </c>
      <c r="H5696" t="s">
        <v>3</v>
      </c>
      <c r="I5696" t="s">
        <v>29</v>
      </c>
      <c r="J5696" s="1">
        <v>2.8169014084507045</v>
      </c>
      <c r="K5696" s="1">
        <f t="shared" si="618"/>
        <v>4.0000000000000009</v>
      </c>
      <c r="L5696" s="1">
        <f t="shared" si="619"/>
        <v>138</v>
      </c>
      <c r="M5696">
        <v>5116</v>
      </c>
      <c r="N5696">
        <v>1</v>
      </c>
      <c r="O5696" t="str">
        <f t="shared" si="620"/>
        <v>Delayed</v>
      </c>
      <c r="P5696" t="s">
        <v>5</v>
      </c>
      <c r="Q5696" t="s">
        <v>11</v>
      </c>
      <c r="R5696" s="4">
        <f t="shared" si="621"/>
        <v>5.1159999999999997</v>
      </c>
      <c r="S5696">
        <f t="shared" si="622"/>
        <v>10</v>
      </c>
    </row>
    <row r="5697" spans="1:19" x14ac:dyDescent="0.25">
      <c r="A5697" s="9">
        <v>5696</v>
      </c>
      <c r="B5697">
        <v>4</v>
      </c>
      <c r="C5697" t="str">
        <f t="shared" si="616"/>
        <v>Abnormal</v>
      </c>
      <c r="D5697">
        <v>2</v>
      </c>
      <c r="E5697" t="str">
        <f t="shared" si="617"/>
        <v>Poor</v>
      </c>
      <c r="F5697">
        <v>175</v>
      </c>
      <c r="G5697">
        <v>3</v>
      </c>
      <c r="H5697" t="s">
        <v>3</v>
      </c>
      <c r="I5697" t="s">
        <v>30</v>
      </c>
      <c r="J5697" s="1">
        <v>4</v>
      </c>
      <c r="K5697" s="1">
        <f t="shared" si="618"/>
        <v>7</v>
      </c>
      <c r="L5697" s="1">
        <f t="shared" si="619"/>
        <v>168</v>
      </c>
      <c r="M5697">
        <v>4874</v>
      </c>
      <c r="N5697">
        <v>1</v>
      </c>
      <c r="O5697" t="str">
        <f t="shared" si="620"/>
        <v>Delayed</v>
      </c>
      <c r="P5697" t="s">
        <v>7</v>
      </c>
      <c r="Q5697" t="s">
        <v>11</v>
      </c>
      <c r="R5697" s="4">
        <f t="shared" si="621"/>
        <v>4.8739999999999997</v>
      </c>
      <c r="S5697">
        <f t="shared" si="622"/>
        <v>10</v>
      </c>
    </row>
    <row r="5698" spans="1:19" x14ac:dyDescent="0.25">
      <c r="A5698" s="9">
        <v>5697</v>
      </c>
      <c r="B5698">
        <v>3</v>
      </c>
      <c r="C5698" t="str">
        <f t="shared" si="616"/>
        <v>Normal</v>
      </c>
      <c r="D5698">
        <v>1</v>
      </c>
      <c r="E5698" t="str">
        <f t="shared" si="617"/>
        <v>Poor</v>
      </c>
      <c r="F5698">
        <v>183</v>
      </c>
      <c r="G5698">
        <v>2</v>
      </c>
      <c r="H5698" t="s">
        <v>2</v>
      </c>
      <c r="I5698" t="s">
        <v>30</v>
      </c>
      <c r="J5698" s="1">
        <v>2.7322404371584699</v>
      </c>
      <c r="K5698" s="1">
        <f t="shared" si="618"/>
        <v>5</v>
      </c>
      <c r="L5698" s="1">
        <f t="shared" si="619"/>
        <v>178</v>
      </c>
      <c r="M5698">
        <v>5329</v>
      </c>
      <c r="N5698">
        <v>1</v>
      </c>
      <c r="O5698" t="str">
        <f t="shared" si="620"/>
        <v>Delayed</v>
      </c>
      <c r="P5698" t="s">
        <v>8</v>
      </c>
      <c r="Q5698" t="s">
        <v>11</v>
      </c>
      <c r="R5698" s="4">
        <f t="shared" si="621"/>
        <v>5.3289999999999997</v>
      </c>
      <c r="S5698">
        <f t="shared" si="622"/>
        <v>10</v>
      </c>
    </row>
    <row r="5699" spans="1:19" x14ac:dyDescent="0.25">
      <c r="A5699" s="9">
        <v>5698</v>
      </c>
      <c r="B5699">
        <v>3</v>
      </c>
      <c r="C5699" t="str">
        <f t="shared" ref="C5699:C5762" si="623">IF(B5699&lt;=3,"Normal", "Abnormal")</f>
        <v>Normal</v>
      </c>
      <c r="D5699">
        <v>1</v>
      </c>
      <c r="E5699" t="str">
        <f t="shared" ref="E5699:E5762" si="624">IF(D5699&lt;3,"Poor",IF(D5699=3,"Fair","Good"))</f>
        <v>Poor</v>
      </c>
      <c r="F5699">
        <v>191</v>
      </c>
      <c r="G5699">
        <v>5</v>
      </c>
      <c r="H5699" t="s">
        <v>3</v>
      </c>
      <c r="I5699" t="s">
        <v>30</v>
      </c>
      <c r="J5699" s="1">
        <v>1.0471204188481675</v>
      </c>
      <c r="K5699" s="1">
        <f t="shared" ref="K5699:K5762" si="625">F5699*J5699/100</f>
        <v>2</v>
      </c>
      <c r="L5699" s="1">
        <f t="shared" ref="L5699:L5762" si="626">F5699-K5699</f>
        <v>189</v>
      </c>
      <c r="M5699">
        <v>4956</v>
      </c>
      <c r="N5699">
        <v>1</v>
      </c>
      <c r="O5699" t="str">
        <f t="shared" ref="O5699:O5762" si="627">IF(N5699=1,"Delayed","On time")</f>
        <v>Delayed</v>
      </c>
      <c r="P5699" t="s">
        <v>9</v>
      </c>
      <c r="Q5699" t="s">
        <v>11</v>
      </c>
      <c r="R5699" s="4">
        <f t="shared" ref="R5699:R5762" si="628">M5699/1000</f>
        <v>4.9560000000000004</v>
      </c>
      <c r="S5699">
        <f t="shared" ref="S5699:S5762" si="629">IF(R5699&lt;=3,5,IF(R5699&lt;=6,10,15))</f>
        <v>10</v>
      </c>
    </row>
    <row r="5700" spans="1:19" x14ac:dyDescent="0.25">
      <c r="A5700" s="9">
        <v>5699</v>
      </c>
      <c r="B5700">
        <v>3</v>
      </c>
      <c r="C5700" t="str">
        <f t="shared" si="623"/>
        <v>Normal</v>
      </c>
      <c r="D5700">
        <v>4</v>
      </c>
      <c r="E5700" t="str">
        <f t="shared" si="624"/>
        <v>Good</v>
      </c>
      <c r="F5700">
        <v>247</v>
      </c>
      <c r="G5700">
        <v>3</v>
      </c>
      <c r="H5700" t="s">
        <v>2</v>
      </c>
      <c r="I5700" t="s">
        <v>29</v>
      </c>
      <c r="J5700" s="1">
        <v>3.6437246963562751</v>
      </c>
      <c r="K5700" s="1">
        <f t="shared" si="625"/>
        <v>8.9999999999999982</v>
      </c>
      <c r="L5700" s="1">
        <f t="shared" si="626"/>
        <v>238</v>
      </c>
      <c r="M5700">
        <v>4157</v>
      </c>
      <c r="N5700">
        <v>0</v>
      </c>
      <c r="O5700" t="str">
        <f t="shared" si="627"/>
        <v>On time</v>
      </c>
      <c r="P5700" t="s">
        <v>10</v>
      </c>
      <c r="Q5700" t="s">
        <v>11</v>
      </c>
      <c r="R5700" s="4">
        <f t="shared" si="628"/>
        <v>4.157</v>
      </c>
      <c r="S5700">
        <f t="shared" si="629"/>
        <v>10</v>
      </c>
    </row>
    <row r="5701" spans="1:19" x14ac:dyDescent="0.25">
      <c r="A5701" s="9">
        <v>5700</v>
      </c>
      <c r="B5701">
        <v>3</v>
      </c>
      <c r="C5701" t="str">
        <f t="shared" si="623"/>
        <v>Normal</v>
      </c>
      <c r="D5701">
        <v>1</v>
      </c>
      <c r="E5701" t="str">
        <f t="shared" si="624"/>
        <v>Poor</v>
      </c>
      <c r="F5701">
        <v>170</v>
      </c>
      <c r="G5701">
        <v>2</v>
      </c>
      <c r="H5701" t="s">
        <v>2</v>
      </c>
      <c r="I5701" t="s">
        <v>29</v>
      </c>
      <c r="J5701" s="1">
        <v>1.1764705882352942</v>
      </c>
      <c r="K5701" s="1">
        <f t="shared" si="625"/>
        <v>2</v>
      </c>
      <c r="L5701" s="1">
        <f t="shared" si="626"/>
        <v>168</v>
      </c>
      <c r="M5701">
        <v>5662</v>
      </c>
      <c r="N5701">
        <v>1</v>
      </c>
      <c r="O5701" t="str">
        <f t="shared" si="627"/>
        <v>Delayed</v>
      </c>
      <c r="P5701" t="s">
        <v>7</v>
      </c>
      <c r="Q5701" t="s">
        <v>11</v>
      </c>
      <c r="R5701" s="4">
        <f t="shared" si="628"/>
        <v>5.6619999999999999</v>
      </c>
      <c r="S5701">
        <f t="shared" si="629"/>
        <v>10</v>
      </c>
    </row>
    <row r="5702" spans="1:19" x14ac:dyDescent="0.25">
      <c r="A5702" s="9">
        <v>5701</v>
      </c>
      <c r="B5702">
        <v>3</v>
      </c>
      <c r="C5702" t="str">
        <f t="shared" si="623"/>
        <v>Normal</v>
      </c>
      <c r="D5702">
        <v>2</v>
      </c>
      <c r="E5702" t="str">
        <f t="shared" si="624"/>
        <v>Poor</v>
      </c>
      <c r="F5702">
        <v>275</v>
      </c>
      <c r="G5702">
        <v>2</v>
      </c>
      <c r="H5702" t="s">
        <v>2</v>
      </c>
      <c r="I5702" t="s">
        <v>29</v>
      </c>
      <c r="J5702" s="1">
        <v>1.8181818181818181</v>
      </c>
      <c r="K5702" s="1">
        <f t="shared" si="625"/>
        <v>5</v>
      </c>
      <c r="L5702" s="1">
        <f t="shared" si="626"/>
        <v>270</v>
      </c>
      <c r="M5702">
        <v>5393</v>
      </c>
      <c r="N5702">
        <v>1</v>
      </c>
      <c r="O5702" t="str">
        <f t="shared" si="627"/>
        <v>Delayed</v>
      </c>
      <c r="P5702" t="s">
        <v>5</v>
      </c>
      <c r="Q5702" t="s">
        <v>11</v>
      </c>
      <c r="R5702" s="4">
        <f t="shared" si="628"/>
        <v>5.3929999999999998</v>
      </c>
      <c r="S5702">
        <f t="shared" si="629"/>
        <v>10</v>
      </c>
    </row>
    <row r="5703" spans="1:19" x14ac:dyDescent="0.25">
      <c r="A5703" s="9">
        <v>5702</v>
      </c>
      <c r="B5703">
        <v>4</v>
      </c>
      <c r="C5703" t="str">
        <f t="shared" si="623"/>
        <v>Abnormal</v>
      </c>
      <c r="D5703">
        <v>4</v>
      </c>
      <c r="E5703" t="str">
        <f t="shared" si="624"/>
        <v>Good</v>
      </c>
      <c r="F5703">
        <v>147</v>
      </c>
      <c r="G5703">
        <v>4</v>
      </c>
      <c r="H5703" t="s">
        <v>2</v>
      </c>
      <c r="I5703" t="s">
        <v>29</v>
      </c>
      <c r="J5703" s="1">
        <v>5.4421768707482991</v>
      </c>
      <c r="K5703" s="1">
        <f t="shared" si="625"/>
        <v>8</v>
      </c>
      <c r="L5703" s="1">
        <f t="shared" si="626"/>
        <v>139</v>
      </c>
      <c r="M5703">
        <v>5882</v>
      </c>
      <c r="N5703">
        <v>0</v>
      </c>
      <c r="O5703" t="str">
        <f t="shared" si="627"/>
        <v>On time</v>
      </c>
      <c r="P5703" t="s">
        <v>7</v>
      </c>
      <c r="Q5703" t="s">
        <v>11</v>
      </c>
      <c r="R5703" s="4">
        <f t="shared" si="628"/>
        <v>5.8819999999999997</v>
      </c>
      <c r="S5703">
        <f t="shared" si="629"/>
        <v>10</v>
      </c>
    </row>
    <row r="5704" spans="1:19" x14ac:dyDescent="0.25">
      <c r="A5704" s="9">
        <v>5703</v>
      </c>
      <c r="B5704">
        <v>4</v>
      </c>
      <c r="C5704" t="str">
        <f t="shared" si="623"/>
        <v>Abnormal</v>
      </c>
      <c r="D5704">
        <v>4</v>
      </c>
      <c r="E5704" t="str">
        <f t="shared" si="624"/>
        <v>Good</v>
      </c>
      <c r="F5704">
        <v>188</v>
      </c>
      <c r="G5704">
        <v>3</v>
      </c>
      <c r="H5704" t="s">
        <v>2</v>
      </c>
      <c r="I5704" t="s">
        <v>30</v>
      </c>
      <c r="J5704" s="1">
        <v>3.1914893617021276</v>
      </c>
      <c r="K5704" s="1">
        <f t="shared" si="625"/>
        <v>6</v>
      </c>
      <c r="L5704" s="1">
        <f t="shared" si="626"/>
        <v>182</v>
      </c>
      <c r="M5704">
        <v>4174</v>
      </c>
      <c r="N5704">
        <v>1</v>
      </c>
      <c r="O5704" t="str">
        <f t="shared" si="627"/>
        <v>Delayed</v>
      </c>
      <c r="P5704" t="s">
        <v>8</v>
      </c>
      <c r="Q5704" t="s">
        <v>11</v>
      </c>
      <c r="R5704" s="4">
        <f t="shared" si="628"/>
        <v>4.1740000000000004</v>
      </c>
      <c r="S5704">
        <f t="shared" si="629"/>
        <v>10</v>
      </c>
    </row>
    <row r="5705" spans="1:19" x14ac:dyDescent="0.25">
      <c r="A5705" s="9">
        <v>5704</v>
      </c>
      <c r="B5705">
        <v>5</v>
      </c>
      <c r="C5705" t="str">
        <f t="shared" si="623"/>
        <v>Abnormal</v>
      </c>
      <c r="D5705">
        <v>5</v>
      </c>
      <c r="E5705" t="str">
        <f t="shared" si="624"/>
        <v>Good</v>
      </c>
      <c r="F5705">
        <v>248</v>
      </c>
      <c r="G5705">
        <v>2</v>
      </c>
      <c r="H5705" t="s">
        <v>2</v>
      </c>
      <c r="I5705" t="s">
        <v>30</v>
      </c>
      <c r="J5705" s="1">
        <v>1.6129032258064515</v>
      </c>
      <c r="K5705" s="1">
        <f t="shared" si="625"/>
        <v>4</v>
      </c>
      <c r="L5705" s="1">
        <f t="shared" si="626"/>
        <v>244</v>
      </c>
      <c r="M5705">
        <v>5587</v>
      </c>
      <c r="N5705">
        <v>0</v>
      </c>
      <c r="O5705" t="str">
        <f t="shared" si="627"/>
        <v>On time</v>
      </c>
      <c r="P5705" t="s">
        <v>9</v>
      </c>
      <c r="Q5705" t="s">
        <v>11</v>
      </c>
      <c r="R5705" s="4">
        <f t="shared" si="628"/>
        <v>5.5869999999999997</v>
      </c>
      <c r="S5705">
        <f t="shared" si="629"/>
        <v>10</v>
      </c>
    </row>
    <row r="5706" spans="1:19" x14ac:dyDescent="0.25">
      <c r="A5706" s="9">
        <v>5705</v>
      </c>
      <c r="B5706">
        <v>3</v>
      </c>
      <c r="C5706" t="str">
        <f t="shared" si="623"/>
        <v>Normal</v>
      </c>
      <c r="D5706">
        <v>1</v>
      </c>
      <c r="E5706" t="str">
        <f t="shared" si="624"/>
        <v>Poor</v>
      </c>
      <c r="F5706">
        <v>245</v>
      </c>
      <c r="G5706">
        <v>2</v>
      </c>
      <c r="H5706" t="s">
        <v>2</v>
      </c>
      <c r="I5706" t="s">
        <v>29</v>
      </c>
      <c r="J5706" s="1">
        <v>3.2653061224489797</v>
      </c>
      <c r="K5706" s="1">
        <f t="shared" si="625"/>
        <v>8</v>
      </c>
      <c r="L5706" s="1">
        <f t="shared" si="626"/>
        <v>237</v>
      </c>
      <c r="M5706">
        <v>4594</v>
      </c>
      <c r="N5706">
        <v>1</v>
      </c>
      <c r="O5706" t="str">
        <f t="shared" si="627"/>
        <v>Delayed</v>
      </c>
      <c r="P5706" t="s">
        <v>10</v>
      </c>
      <c r="Q5706" t="s">
        <v>11</v>
      </c>
      <c r="R5706" s="4">
        <f t="shared" si="628"/>
        <v>4.5940000000000003</v>
      </c>
      <c r="S5706">
        <f t="shared" si="629"/>
        <v>10</v>
      </c>
    </row>
    <row r="5707" spans="1:19" x14ac:dyDescent="0.25">
      <c r="A5707" s="9">
        <v>5706</v>
      </c>
      <c r="B5707">
        <v>4</v>
      </c>
      <c r="C5707" t="str">
        <f t="shared" si="623"/>
        <v>Abnormal</v>
      </c>
      <c r="D5707">
        <v>5</v>
      </c>
      <c r="E5707" t="str">
        <f t="shared" si="624"/>
        <v>Good</v>
      </c>
      <c r="F5707">
        <v>164</v>
      </c>
      <c r="G5707">
        <v>3</v>
      </c>
      <c r="H5707" t="s">
        <v>4</v>
      </c>
      <c r="I5707" t="s">
        <v>30</v>
      </c>
      <c r="J5707" s="1">
        <v>1.8292682926829267</v>
      </c>
      <c r="K5707" s="1">
        <f t="shared" si="625"/>
        <v>3</v>
      </c>
      <c r="L5707" s="1">
        <f t="shared" si="626"/>
        <v>161</v>
      </c>
      <c r="M5707">
        <v>4454</v>
      </c>
      <c r="N5707">
        <v>0</v>
      </c>
      <c r="O5707" t="str">
        <f t="shared" si="627"/>
        <v>On time</v>
      </c>
      <c r="P5707" t="s">
        <v>7</v>
      </c>
      <c r="Q5707" t="s">
        <v>11</v>
      </c>
      <c r="R5707" s="4">
        <f t="shared" si="628"/>
        <v>4.4539999999999997</v>
      </c>
      <c r="S5707">
        <f t="shared" si="629"/>
        <v>10</v>
      </c>
    </row>
    <row r="5708" spans="1:19" x14ac:dyDescent="0.25">
      <c r="A5708" s="9">
        <v>5707</v>
      </c>
      <c r="B5708">
        <v>4</v>
      </c>
      <c r="C5708" t="str">
        <f t="shared" si="623"/>
        <v>Abnormal</v>
      </c>
      <c r="D5708">
        <v>2</v>
      </c>
      <c r="E5708" t="str">
        <f t="shared" si="624"/>
        <v>Poor</v>
      </c>
      <c r="F5708">
        <v>260</v>
      </c>
      <c r="G5708">
        <v>3</v>
      </c>
      <c r="H5708" t="s">
        <v>3</v>
      </c>
      <c r="I5708" t="s">
        <v>29</v>
      </c>
      <c r="J5708" s="1">
        <v>1.153846153846154</v>
      </c>
      <c r="K5708" s="1">
        <f t="shared" si="625"/>
        <v>3.0000000000000004</v>
      </c>
      <c r="L5708" s="1">
        <f t="shared" si="626"/>
        <v>257</v>
      </c>
      <c r="M5708">
        <v>4661</v>
      </c>
      <c r="N5708">
        <v>1</v>
      </c>
      <c r="O5708" t="str">
        <f t="shared" si="627"/>
        <v>Delayed</v>
      </c>
      <c r="P5708" t="s">
        <v>5</v>
      </c>
      <c r="Q5708" t="s">
        <v>11</v>
      </c>
      <c r="R5708" s="4">
        <f t="shared" si="628"/>
        <v>4.6609999999999996</v>
      </c>
      <c r="S5708">
        <f t="shared" si="629"/>
        <v>10</v>
      </c>
    </row>
    <row r="5709" spans="1:19" x14ac:dyDescent="0.25">
      <c r="A5709" s="9">
        <v>5708</v>
      </c>
      <c r="B5709">
        <v>4</v>
      </c>
      <c r="C5709" t="str">
        <f t="shared" si="623"/>
        <v>Abnormal</v>
      </c>
      <c r="D5709">
        <v>4</v>
      </c>
      <c r="E5709" t="str">
        <f t="shared" si="624"/>
        <v>Good</v>
      </c>
      <c r="F5709">
        <v>149</v>
      </c>
      <c r="G5709">
        <v>2</v>
      </c>
      <c r="H5709" t="s">
        <v>3</v>
      </c>
      <c r="I5709" t="s">
        <v>29</v>
      </c>
      <c r="J5709" s="1">
        <v>6.0402684563758395</v>
      </c>
      <c r="K5709" s="1">
        <f t="shared" si="625"/>
        <v>9.0000000000000018</v>
      </c>
      <c r="L5709" s="1">
        <f t="shared" si="626"/>
        <v>140</v>
      </c>
      <c r="M5709">
        <v>4605</v>
      </c>
      <c r="N5709">
        <v>0</v>
      </c>
      <c r="O5709" t="str">
        <f t="shared" si="627"/>
        <v>On time</v>
      </c>
      <c r="P5709" t="s">
        <v>7</v>
      </c>
      <c r="Q5709" t="s">
        <v>11</v>
      </c>
      <c r="R5709" s="4">
        <f t="shared" si="628"/>
        <v>4.6050000000000004</v>
      </c>
      <c r="S5709">
        <f t="shared" si="629"/>
        <v>10</v>
      </c>
    </row>
    <row r="5710" spans="1:19" x14ac:dyDescent="0.25">
      <c r="A5710" s="9">
        <v>5709</v>
      </c>
      <c r="B5710">
        <v>3</v>
      </c>
      <c r="C5710" t="str">
        <f t="shared" si="623"/>
        <v>Normal</v>
      </c>
      <c r="D5710">
        <v>2</v>
      </c>
      <c r="E5710" t="str">
        <f t="shared" si="624"/>
        <v>Poor</v>
      </c>
      <c r="F5710">
        <v>174</v>
      </c>
      <c r="G5710">
        <v>3</v>
      </c>
      <c r="H5710" t="s">
        <v>2</v>
      </c>
      <c r="I5710" t="s">
        <v>30</v>
      </c>
      <c r="J5710" s="1">
        <v>1.7241379310344827</v>
      </c>
      <c r="K5710" s="1">
        <f t="shared" si="625"/>
        <v>3</v>
      </c>
      <c r="L5710" s="1">
        <f t="shared" si="626"/>
        <v>171</v>
      </c>
      <c r="M5710">
        <v>4132</v>
      </c>
      <c r="N5710">
        <v>0</v>
      </c>
      <c r="O5710" t="str">
        <f t="shared" si="627"/>
        <v>On time</v>
      </c>
      <c r="P5710" t="s">
        <v>8</v>
      </c>
      <c r="Q5710" t="s">
        <v>11</v>
      </c>
      <c r="R5710" s="4">
        <f t="shared" si="628"/>
        <v>4.1319999999999997</v>
      </c>
      <c r="S5710">
        <f t="shared" si="629"/>
        <v>10</v>
      </c>
    </row>
    <row r="5711" spans="1:19" x14ac:dyDescent="0.25">
      <c r="A5711" s="9">
        <v>5710</v>
      </c>
      <c r="B5711">
        <v>4</v>
      </c>
      <c r="C5711" t="str">
        <f t="shared" si="623"/>
        <v>Abnormal</v>
      </c>
      <c r="D5711">
        <v>5</v>
      </c>
      <c r="E5711" t="str">
        <f t="shared" si="624"/>
        <v>Good</v>
      </c>
      <c r="F5711">
        <v>242</v>
      </c>
      <c r="G5711">
        <v>2</v>
      </c>
      <c r="H5711" t="s">
        <v>2</v>
      </c>
      <c r="I5711" t="s">
        <v>29</v>
      </c>
      <c r="J5711" s="1">
        <v>0.41322314049586778</v>
      </c>
      <c r="K5711" s="1">
        <f t="shared" si="625"/>
        <v>1</v>
      </c>
      <c r="L5711" s="1">
        <f t="shared" si="626"/>
        <v>241</v>
      </c>
      <c r="M5711">
        <v>5682</v>
      </c>
      <c r="N5711">
        <v>1</v>
      </c>
      <c r="O5711" t="str">
        <f t="shared" si="627"/>
        <v>Delayed</v>
      </c>
      <c r="P5711" t="s">
        <v>9</v>
      </c>
      <c r="Q5711" t="s">
        <v>11</v>
      </c>
      <c r="R5711" s="4">
        <f t="shared" si="628"/>
        <v>5.6820000000000004</v>
      </c>
      <c r="S5711">
        <f t="shared" si="629"/>
        <v>10</v>
      </c>
    </row>
    <row r="5712" spans="1:19" x14ac:dyDescent="0.25">
      <c r="A5712" s="9">
        <v>5711</v>
      </c>
      <c r="B5712">
        <v>4</v>
      </c>
      <c r="C5712" t="str">
        <f t="shared" si="623"/>
        <v>Abnormal</v>
      </c>
      <c r="D5712">
        <v>1</v>
      </c>
      <c r="E5712" t="str">
        <f t="shared" si="624"/>
        <v>Poor</v>
      </c>
      <c r="F5712">
        <v>134</v>
      </c>
      <c r="G5712">
        <v>3</v>
      </c>
      <c r="H5712" t="s">
        <v>3</v>
      </c>
      <c r="I5712" t="s">
        <v>30</v>
      </c>
      <c r="J5712" s="1">
        <v>5.2238805970149249</v>
      </c>
      <c r="K5712" s="1">
        <f t="shared" si="625"/>
        <v>6.9999999999999991</v>
      </c>
      <c r="L5712" s="1">
        <f t="shared" si="626"/>
        <v>127</v>
      </c>
      <c r="M5712">
        <v>4933</v>
      </c>
      <c r="N5712">
        <v>1</v>
      </c>
      <c r="O5712" t="str">
        <f t="shared" si="627"/>
        <v>Delayed</v>
      </c>
      <c r="P5712" t="s">
        <v>10</v>
      </c>
      <c r="Q5712" t="s">
        <v>11</v>
      </c>
      <c r="R5712" s="4">
        <f t="shared" si="628"/>
        <v>4.9329999999999998</v>
      </c>
      <c r="S5712">
        <f t="shared" si="629"/>
        <v>10</v>
      </c>
    </row>
    <row r="5713" spans="1:19" x14ac:dyDescent="0.25">
      <c r="A5713" s="9">
        <v>5712</v>
      </c>
      <c r="B5713">
        <v>4</v>
      </c>
      <c r="C5713" t="str">
        <f t="shared" si="623"/>
        <v>Abnormal</v>
      </c>
      <c r="D5713">
        <v>5</v>
      </c>
      <c r="E5713" t="str">
        <f t="shared" si="624"/>
        <v>Good</v>
      </c>
      <c r="F5713">
        <v>189</v>
      </c>
      <c r="G5713">
        <v>3</v>
      </c>
      <c r="H5713" t="s">
        <v>3</v>
      </c>
      <c r="I5713" t="s">
        <v>29</v>
      </c>
      <c r="J5713" s="1">
        <v>1.5873015873015872</v>
      </c>
      <c r="K5713" s="1">
        <f t="shared" si="625"/>
        <v>3</v>
      </c>
      <c r="L5713" s="1">
        <f t="shared" si="626"/>
        <v>186</v>
      </c>
      <c r="M5713">
        <v>5193</v>
      </c>
      <c r="N5713">
        <v>0</v>
      </c>
      <c r="O5713" t="str">
        <f t="shared" si="627"/>
        <v>On time</v>
      </c>
      <c r="P5713" t="s">
        <v>7</v>
      </c>
      <c r="Q5713" t="s">
        <v>11</v>
      </c>
      <c r="R5713" s="4">
        <f t="shared" si="628"/>
        <v>5.1929999999999996</v>
      </c>
      <c r="S5713">
        <f t="shared" si="629"/>
        <v>10</v>
      </c>
    </row>
    <row r="5714" spans="1:19" x14ac:dyDescent="0.25">
      <c r="A5714" s="9">
        <v>5713</v>
      </c>
      <c r="B5714">
        <v>6</v>
      </c>
      <c r="C5714" t="str">
        <f t="shared" si="623"/>
        <v>Abnormal</v>
      </c>
      <c r="D5714">
        <v>5</v>
      </c>
      <c r="E5714" t="str">
        <f t="shared" si="624"/>
        <v>Good</v>
      </c>
      <c r="F5714">
        <v>263</v>
      </c>
      <c r="G5714">
        <v>7</v>
      </c>
      <c r="H5714" t="s">
        <v>4</v>
      </c>
      <c r="I5714" t="s">
        <v>30</v>
      </c>
      <c r="J5714" s="1">
        <v>2.6615969581749046</v>
      </c>
      <c r="K5714" s="1">
        <f t="shared" si="625"/>
        <v>6.9999999999999991</v>
      </c>
      <c r="L5714" s="1">
        <f t="shared" si="626"/>
        <v>256</v>
      </c>
      <c r="M5714">
        <v>5216</v>
      </c>
      <c r="N5714">
        <v>1</v>
      </c>
      <c r="O5714" t="str">
        <f t="shared" si="627"/>
        <v>Delayed</v>
      </c>
      <c r="P5714" t="s">
        <v>5</v>
      </c>
      <c r="Q5714" t="s">
        <v>11</v>
      </c>
      <c r="R5714" s="4">
        <f t="shared" si="628"/>
        <v>5.2160000000000002</v>
      </c>
      <c r="S5714">
        <f t="shared" si="629"/>
        <v>10</v>
      </c>
    </row>
    <row r="5715" spans="1:19" x14ac:dyDescent="0.25">
      <c r="A5715" s="9">
        <v>5714</v>
      </c>
      <c r="B5715">
        <v>5</v>
      </c>
      <c r="C5715" t="str">
        <f t="shared" si="623"/>
        <v>Abnormal</v>
      </c>
      <c r="D5715">
        <v>2</v>
      </c>
      <c r="E5715" t="str">
        <f t="shared" si="624"/>
        <v>Poor</v>
      </c>
      <c r="F5715">
        <v>280</v>
      </c>
      <c r="G5715">
        <v>3</v>
      </c>
      <c r="H5715" t="s">
        <v>4</v>
      </c>
      <c r="I5715" t="s">
        <v>29</v>
      </c>
      <c r="J5715" s="1">
        <v>2.8571428571428572</v>
      </c>
      <c r="K5715" s="1">
        <f t="shared" si="625"/>
        <v>8</v>
      </c>
      <c r="L5715" s="1">
        <f t="shared" si="626"/>
        <v>272</v>
      </c>
      <c r="M5715">
        <v>5858</v>
      </c>
      <c r="N5715">
        <v>1</v>
      </c>
      <c r="O5715" t="str">
        <f t="shared" si="627"/>
        <v>Delayed</v>
      </c>
      <c r="P5715" t="s">
        <v>7</v>
      </c>
      <c r="Q5715" t="s">
        <v>11</v>
      </c>
      <c r="R5715" s="4">
        <f t="shared" si="628"/>
        <v>5.8579999999999997</v>
      </c>
      <c r="S5715">
        <f t="shared" si="629"/>
        <v>10</v>
      </c>
    </row>
    <row r="5716" spans="1:19" x14ac:dyDescent="0.25">
      <c r="A5716" s="9">
        <v>5715</v>
      </c>
      <c r="B5716">
        <v>4</v>
      </c>
      <c r="C5716" t="str">
        <f t="shared" si="623"/>
        <v>Abnormal</v>
      </c>
      <c r="D5716">
        <v>2</v>
      </c>
      <c r="E5716" t="str">
        <f t="shared" si="624"/>
        <v>Poor</v>
      </c>
      <c r="F5716">
        <v>258</v>
      </c>
      <c r="G5716">
        <v>7</v>
      </c>
      <c r="H5716" t="s">
        <v>3</v>
      </c>
      <c r="I5716" t="s">
        <v>30</v>
      </c>
      <c r="J5716" s="1">
        <v>1.1627906976744187</v>
      </c>
      <c r="K5716" s="1">
        <f t="shared" si="625"/>
        <v>3</v>
      </c>
      <c r="L5716" s="1">
        <f t="shared" si="626"/>
        <v>255</v>
      </c>
      <c r="M5716">
        <v>4538</v>
      </c>
      <c r="N5716">
        <v>1</v>
      </c>
      <c r="O5716" t="str">
        <f t="shared" si="627"/>
        <v>Delayed</v>
      </c>
      <c r="P5716" t="s">
        <v>8</v>
      </c>
      <c r="Q5716" t="s">
        <v>11</v>
      </c>
      <c r="R5716" s="4">
        <f t="shared" si="628"/>
        <v>4.5380000000000003</v>
      </c>
      <c r="S5716">
        <f t="shared" si="629"/>
        <v>10</v>
      </c>
    </row>
    <row r="5717" spans="1:19" x14ac:dyDescent="0.25">
      <c r="A5717" s="9">
        <v>5716</v>
      </c>
      <c r="B5717">
        <v>4</v>
      </c>
      <c r="C5717" t="str">
        <f t="shared" si="623"/>
        <v>Abnormal</v>
      </c>
      <c r="D5717">
        <v>4</v>
      </c>
      <c r="E5717" t="str">
        <f t="shared" si="624"/>
        <v>Good</v>
      </c>
      <c r="F5717">
        <v>179</v>
      </c>
      <c r="G5717">
        <v>3</v>
      </c>
      <c r="H5717" t="s">
        <v>4</v>
      </c>
      <c r="I5717" t="s">
        <v>29</v>
      </c>
      <c r="J5717" s="1">
        <v>0.55865921787709494</v>
      </c>
      <c r="K5717" s="1">
        <f t="shared" si="625"/>
        <v>1</v>
      </c>
      <c r="L5717" s="1">
        <f t="shared" si="626"/>
        <v>178</v>
      </c>
      <c r="M5717">
        <v>5242</v>
      </c>
      <c r="N5717">
        <v>1</v>
      </c>
      <c r="O5717" t="str">
        <f t="shared" si="627"/>
        <v>Delayed</v>
      </c>
      <c r="P5717" t="s">
        <v>9</v>
      </c>
      <c r="Q5717" t="s">
        <v>11</v>
      </c>
      <c r="R5717" s="4">
        <f t="shared" si="628"/>
        <v>5.242</v>
      </c>
      <c r="S5717">
        <f t="shared" si="629"/>
        <v>10</v>
      </c>
    </row>
    <row r="5718" spans="1:19" x14ac:dyDescent="0.25">
      <c r="A5718" s="9">
        <v>5717</v>
      </c>
      <c r="B5718">
        <v>5</v>
      </c>
      <c r="C5718" t="str">
        <f t="shared" si="623"/>
        <v>Abnormal</v>
      </c>
      <c r="D5718">
        <v>1</v>
      </c>
      <c r="E5718" t="str">
        <f t="shared" si="624"/>
        <v>Poor</v>
      </c>
      <c r="F5718">
        <v>250</v>
      </c>
      <c r="G5718">
        <v>4</v>
      </c>
      <c r="H5718" t="s">
        <v>3</v>
      </c>
      <c r="I5718" t="s">
        <v>30</v>
      </c>
      <c r="J5718" s="1">
        <v>4</v>
      </c>
      <c r="K5718" s="1">
        <f t="shared" si="625"/>
        <v>10</v>
      </c>
      <c r="L5718" s="1">
        <f t="shared" si="626"/>
        <v>240</v>
      </c>
      <c r="M5718">
        <v>5306</v>
      </c>
      <c r="N5718">
        <v>1</v>
      </c>
      <c r="O5718" t="str">
        <f t="shared" si="627"/>
        <v>Delayed</v>
      </c>
      <c r="P5718" t="s">
        <v>10</v>
      </c>
      <c r="Q5718" t="s">
        <v>11</v>
      </c>
      <c r="R5718" s="4">
        <f t="shared" si="628"/>
        <v>5.306</v>
      </c>
      <c r="S5718">
        <f t="shared" si="629"/>
        <v>10</v>
      </c>
    </row>
    <row r="5719" spans="1:19" x14ac:dyDescent="0.25">
      <c r="A5719" s="9">
        <v>5718</v>
      </c>
      <c r="B5719">
        <v>4</v>
      </c>
      <c r="C5719" t="str">
        <f t="shared" si="623"/>
        <v>Abnormal</v>
      </c>
      <c r="D5719">
        <v>4</v>
      </c>
      <c r="E5719" t="str">
        <f t="shared" si="624"/>
        <v>Good</v>
      </c>
      <c r="F5719">
        <v>212</v>
      </c>
      <c r="G5719">
        <v>2</v>
      </c>
      <c r="H5719" t="s">
        <v>3</v>
      </c>
      <c r="I5719" t="s">
        <v>30</v>
      </c>
      <c r="J5719" s="1">
        <v>2.358490566037736</v>
      </c>
      <c r="K5719" s="1">
        <f t="shared" si="625"/>
        <v>5.0000000000000009</v>
      </c>
      <c r="L5719" s="1">
        <f t="shared" si="626"/>
        <v>207</v>
      </c>
      <c r="M5719">
        <v>4774</v>
      </c>
      <c r="N5719">
        <v>1</v>
      </c>
      <c r="O5719" t="str">
        <f t="shared" si="627"/>
        <v>Delayed</v>
      </c>
      <c r="P5719" t="s">
        <v>7</v>
      </c>
      <c r="Q5719" t="s">
        <v>11</v>
      </c>
      <c r="R5719" s="4">
        <f t="shared" si="628"/>
        <v>4.774</v>
      </c>
      <c r="S5719">
        <f t="shared" si="629"/>
        <v>10</v>
      </c>
    </row>
    <row r="5720" spans="1:19" x14ac:dyDescent="0.25">
      <c r="A5720" s="9">
        <v>5719</v>
      </c>
      <c r="B5720">
        <v>4</v>
      </c>
      <c r="C5720" t="str">
        <f t="shared" si="623"/>
        <v>Abnormal</v>
      </c>
      <c r="D5720">
        <v>3</v>
      </c>
      <c r="E5720" t="str">
        <f t="shared" si="624"/>
        <v>Fair</v>
      </c>
      <c r="F5720">
        <v>236</v>
      </c>
      <c r="G5720">
        <v>3</v>
      </c>
      <c r="H5720" t="s">
        <v>2</v>
      </c>
      <c r="I5720" t="s">
        <v>30</v>
      </c>
      <c r="J5720" s="1">
        <v>1.6949152542372881</v>
      </c>
      <c r="K5720" s="1">
        <f t="shared" si="625"/>
        <v>4</v>
      </c>
      <c r="L5720" s="1">
        <f t="shared" si="626"/>
        <v>232</v>
      </c>
      <c r="M5720">
        <v>4257</v>
      </c>
      <c r="N5720">
        <v>1</v>
      </c>
      <c r="O5720" t="str">
        <f t="shared" si="627"/>
        <v>Delayed</v>
      </c>
      <c r="P5720" t="s">
        <v>5</v>
      </c>
      <c r="Q5720" t="s">
        <v>11</v>
      </c>
      <c r="R5720" s="4">
        <f t="shared" si="628"/>
        <v>4.2569999999999997</v>
      </c>
      <c r="S5720">
        <f t="shared" si="629"/>
        <v>10</v>
      </c>
    </row>
    <row r="5721" spans="1:19" x14ac:dyDescent="0.25">
      <c r="A5721" s="9">
        <v>5720</v>
      </c>
      <c r="B5721">
        <v>3</v>
      </c>
      <c r="C5721" t="str">
        <f t="shared" si="623"/>
        <v>Normal</v>
      </c>
      <c r="D5721">
        <v>1</v>
      </c>
      <c r="E5721" t="str">
        <f t="shared" si="624"/>
        <v>Poor</v>
      </c>
      <c r="F5721">
        <v>239</v>
      </c>
      <c r="G5721">
        <v>8</v>
      </c>
      <c r="H5721" t="s">
        <v>4</v>
      </c>
      <c r="I5721" t="s">
        <v>30</v>
      </c>
      <c r="J5721" s="1">
        <v>2.510460251046025</v>
      </c>
      <c r="K5721" s="1">
        <f t="shared" si="625"/>
        <v>6</v>
      </c>
      <c r="L5721" s="1">
        <f t="shared" si="626"/>
        <v>233</v>
      </c>
      <c r="M5721">
        <v>5023</v>
      </c>
      <c r="N5721">
        <v>1</v>
      </c>
      <c r="O5721" t="str">
        <f t="shared" si="627"/>
        <v>Delayed</v>
      </c>
      <c r="P5721" t="s">
        <v>7</v>
      </c>
      <c r="Q5721" t="s">
        <v>11</v>
      </c>
      <c r="R5721" s="4">
        <f t="shared" si="628"/>
        <v>5.0229999999999997</v>
      </c>
      <c r="S5721">
        <f t="shared" si="629"/>
        <v>10</v>
      </c>
    </row>
    <row r="5722" spans="1:19" x14ac:dyDescent="0.25">
      <c r="A5722" s="9">
        <v>5721</v>
      </c>
      <c r="B5722">
        <v>6</v>
      </c>
      <c r="C5722" t="str">
        <f t="shared" si="623"/>
        <v>Abnormal</v>
      </c>
      <c r="D5722">
        <v>3</v>
      </c>
      <c r="E5722" t="str">
        <f t="shared" si="624"/>
        <v>Fair</v>
      </c>
      <c r="F5722">
        <v>305</v>
      </c>
      <c r="G5722">
        <v>4</v>
      </c>
      <c r="H5722" t="s">
        <v>2</v>
      </c>
      <c r="I5722" t="s">
        <v>30</v>
      </c>
      <c r="J5722" s="1">
        <v>0.98360655737704927</v>
      </c>
      <c r="K5722" s="1">
        <f t="shared" si="625"/>
        <v>3</v>
      </c>
      <c r="L5722" s="1">
        <f t="shared" si="626"/>
        <v>302</v>
      </c>
      <c r="M5722">
        <v>1276</v>
      </c>
      <c r="N5722">
        <v>0</v>
      </c>
      <c r="O5722" t="str">
        <f t="shared" si="627"/>
        <v>On time</v>
      </c>
      <c r="P5722" t="s">
        <v>8</v>
      </c>
      <c r="Q5722" t="s">
        <v>11</v>
      </c>
      <c r="R5722" s="4">
        <f t="shared" si="628"/>
        <v>1.276</v>
      </c>
      <c r="S5722">
        <f t="shared" si="629"/>
        <v>5</v>
      </c>
    </row>
    <row r="5723" spans="1:19" x14ac:dyDescent="0.25">
      <c r="A5723" s="9">
        <v>5722</v>
      </c>
      <c r="B5723">
        <v>6</v>
      </c>
      <c r="C5723" t="str">
        <f t="shared" si="623"/>
        <v>Abnormal</v>
      </c>
      <c r="D5723">
        <v>3</v>
      </c>
      <c r="E5723" t="str">
        <f t="shared" si="624"/>
        <v>Fair</v>
      </c>
      <c r="F5723">
        <v>309</v>
      </c>
      <c r="G5723">
        <v>4</v>
      </c>
      <c r="H5723" t="s">
        <v>2</v>
      </c>
      <c r="I5723" t="s">
        <v>30</v>
      </c>
      <c r="J5723" s="1">
        <v>1.6181229773462782</v>
      </c>
      <c r="K5723" s="1">
        <f t="shared" si="625"/>
        <v>4.9999999999999991</v>
      </c>
      <c r="L5723" s="1">
        <f t="shared" si="626"/>
        <v>304</v>
      </c>
      <c r="M5723">
        <v>1712</v>
      </c>
      <c r="N5723">
        <v>0</v>
      </c>
      <c r="O5723" t="str">
        <f t="shared" si="627"/>
        <v>On time</v>
      </c>
      <c r="P5723" t="s">
        <v>9</v>
      </c>
      <c r="Q5723" t="s">
        <v>11</v>
      </c>
      <c r="R5723" s="4">
        <f t="shared" si="628"/>
        <v>1.712</v>
      </c>
      <c r="S5723">
        <f t="shared" si="629"/>
        <v>5</v>
      </c>
    </row>
    <row r="5724" spans="1:19" x14ac:dyDescent="0.25">
      <c r="A5724" s="9">
        <v>5723</v>
      </c>
      <c r="B5724">
        <v>6</v>
      </c>
      <c r="C5724" t="str">
        <f t="shared" si="623"/>
        <v>Abnormal</v>
      </c>
      <c r="D5724">
        <v>3</v>
      </c>
      <c r="E5724" t="str">
        <f t="shared" si="624"/>
        <v>Fair</v>
      </c>
      <c r="F5724">
        <v>266</v>
      </c>
      <c r="G5724">
        <v>4</v>
      </c>
      <c r="H5724" t="s">
        <v>3</v>
      </c>
      <c r="I5724" t="s">
        <v>30</v>
      </c>
      <c r="J5724" s="1">
        <v>3.007518796992481</v>
      </c>
      <c r="K5724" s="1">
        <f t="shared" si="625"/>
        <v>8</v>
      </c>
      <c r="L5724" s="1">
        <f t="shared" si="626"/>
        <v>258</v>
      </c>
      <c r="M5724">
        <v>1983</v>
      </c>
      <c r="N5724">
        <v>1</v>
      </c>
      <c r="O5724" t="str">
        <f t="shared" si="627"/>
        <v>Delayed</v>
      </c>
      <c r="P5724" t="s">
        <v>10</v>
      </c>
      <c r="Q5724" t="s">
        <v>11</v>
      </c>
      <c r="R5724" s="4">
        <f t="shared" si="628"/>
        <v>1.9830000000000001</v>
      </c>
      <c r="S5724">
        <f t="shared" si="629"/>
        <v>5</v>
      </c>
    </row>
    <row r="5725" spans="1:19" x14ac:dyDescent="0.25">
      <c r="A5725" s="9">
        <v>5724</v>
      </c>
      <c r="B5725">
        <v>4</v>
      </c>
      <c r="C5725" t="str">
        <f t="shared" si="623"/>
        <v>Abnormal</v>
      </c>
      <c r="D5725">
        <v>5</v>
      </c>
      <c r="E5725" t="str">
        <f t="shared" si="624"/>
        <v>Good</v>
      </c>
      <c r="F5725">
        <v>233</v>
      </c>
      <c r="G5725">
        <v>4</v>
      </c>
      <c r="H5725" t="s">
        <v>2</v>
      </c>
      <c r="I5725" t="s">
        <v>29</v>
      </c>
      <c r="J5725" s="1">
        <v>2.5751072961373391</v>
      </c>
      <c r="K5725" s="1">
        <f t="shared" si="625"/>
        <v>6</v>
      </c>
      <c r="L5725" s="1">
        <f t="shared" si="626"/>
        <v>227</v>
      </c>
      <c r="M5725">
        <v>1495</v>
      </c>
      <c r="N5725">
        <v>0</v>
      </c>
      <c r="O5725" t="str">
        <f t="shared" si="627"/>
        <v>On time</v>
      </c>
      <c r="P5725" t="s">
        <v>7</v>
      </c>
      <c r="Q5725" t="s">
        <v>11</v>
      </c>
      <c r="R5725" s="4">
        <f t="shared" si="628"/>
        <v>1.4950000000000001</v>
      </c>
      <c r="S5725">
        <f t="shared" si="629"/>
        <v>5</v>
      </c>
    </row>
    <row r="5726" spans="1:19" x14ac:dyDescent="0.25">
      <c r="A5726" s="9">
        <v>5725</v>
      </c>
      <c r="B5726">
        <v>5</v>
      </c>
      <c r="C5726" t="str">
        <f t="shared" si="623"/>
        <v>Abnormal</v>
      </c>
      <c r="D5726">
        <v>5</v>
      </c>
      <c r="E5726" t="str">
        <f t="shared" si="624"/>
        <v>Good</v>
      </c>
      <c r="F5726">
        <v>287</v>
      </c>
      <c r="G5726">
        <v>4</v>
      </c>
      <c r="H5726" t="s">
        <v>2</v>
      </c>
      <c r="I5726" t="s">
        <v>30</v>
      </c>
      <c r="J5726" s="1">
        <v>1.3937282229965158</v>
      </c>
      <c r="K5726" s="1">
        <f t="shared" si="625"/>
        <v>4</v>
      </c>
      <c r="L5726" s="1">
        <f t="shared" si="626"/>
        <v>283</v>
      </c>
      <c r="M5726">
        <v>1509</v>
      </c>
      <c r="N5726">
        <v>1</v>
      </c>
      <c r="O5726" t="str">
        <f t="shared" si="627"/>
        <v>Delayed</v>
      </c>
      <c r="P5726" t="s">
        <v>5</v>
      </c>
      <c r="Q5726" t="s">
        <v>11</v>
      </c>
      <c r="R5726" s="4">
        <f t="shared" si="628"/>
        <v>1.5089999999999999</v>
      </c>
      <c r="S5726">
        <f t="shared" si="629"/>
        <v>5</v>
      </c>
    </row>
    <row r="5727" spans="1:19" x14ac:dyDescent="0.25">
      <c r="A5727" s="9">
        <v>5726</v>
      </c>
      <c r="B5727">
        <v>6</v>
      </c>
      <c r="C5727" t="str">
        <f t="shared" si="623"/>
        <v>Abnormal</v>
      </c>
      <c r="D5727">
        <v>2</v>
      </c>
      <c r="E5727" t="str">
        <f t="shared" si="624"/>
        <v>Poor</v>
      </c>
      <c r="F5727">
        <v>268</v>
      </c>
      <c r="G5727">
        <v>4</v>
      </c>
      <c r="H5727" t="s">
        <v>2</v>
      </c>
      <c r="I5727" t="s">
        <v>29</v>
      </c>
      <c r="J5727" s="1">
        <v>2.6119402985074625</v>
      </c>
      <c r="K5727" s="1">
        <f t="shared" si="625"/>
        <v>6.9999999999999991</v>
      </c>
      <c r="L5727" s="1">
        <f t="shared" si="626"/>
        <v>261</v>
      </c>
      <c r="M5727">
        <v>1274</v>
      </c>
      <c r="N5727">
        <v>0</v>
      </c>
      <c r="O5727" t="str">
        <f t="shared" si="627"/>
        <v>On time</v>
      </c>
      <c r="P5727" t="s">
        <v>7</v>
      </c>
      <c r="Q5727" t="s">
        <v>11</v>
      </c>
      <c r="R5727" s="4">
        <f t="shared" si="628"/>
        <v>1.274</v>
      </c>
      <c r="S5727">
        <f t="shared" si="629"/>
        <v>5</v>
      </c>
    </row>
    <row r="5728" spans="1:19" x14ac:dyDescent="0.25">
      <c r="A5728" s="9">
        <v>5727</v>
      </c>
      <c r="B5728">
        <v>6</v>
      </c>
      <c r="C5728" t="str">
        <f t="shared" si="623"/>
        <v>Abnormal</v>
      </c>
      <c r="D5728">
        <v>4</v>
      </c>
      <c r="E5728" t="str">
        <f t="shared" si="624"/>
        <v>Good</v>
      </c>
      <c r="F5728">
        <v>290</v>
      </c>
      <c r="G5728">
        <v>4</v>
      </c>
      <c r="H5728" t="s">
        <v>3</v>
      </c>
      <c r="I5728" t="s">
        <v>30</v>
      </c>
      <c r="J5728" s="1">
        <v>3.4482758620689653</v>
      </c>
      <c r="K5728" s="1">
        <f t="shared" si="625"/>
        <v>9.9999999999999982</v>
      </c>
      <c r="L5728" s="1">
        <f t="shared" si="626"/>
        <v>280</v>
      </c>
      <c r="M5728">
        <v>1366</v>
      </c>
      <c r="N5728">
        <v>0</v>
      </c>
      <c r="O5728" t="str">
        <f t="shared" si="627"/>
        <v>On time</v>
      </c>
      <c r="P5728" t="s">
        <v>8</v>
      </c>
      <c r="Q5728" t="s">
        <v>11</v>
      </c>
      <c r="R5728" s="4">
        <f t="shared" si="628"/>
        <v>1.3660000000000001</v>
      </c>
      <c r="S5728">
        <f t="shared" si="629"/>
        <v>5</v>
      </c>
    </row>
    <row r="5729" spans="1:19" x14ac:dyDescent="0.25">
      <c r="A5729" s="9">
        <v>5728</v>
      </c>
      <c r="B5729">
        <v>7</v>
      </c>
      <c r="C5729" t="str">
        <f t="shared" si="623"/>
        <v>Abnormal</v>
      </c>
      <c r="D5729">
        <v>5</v>
      </c>
      <c r="E5729" t="str">
        <f t="shared" si="624"/>
        <v>Good</v>
      </c>
      <c r="F5729">
        <v>291</v>
      </c>
      <c r="G5729">
        <v>4</v>
      </c>
      <c r="H5729" t="s">
        <v>4</v>
      </c>
      <c r="I5729" t="s">
        <v>30</v>
      </c>
      <c r="J5729" s="1">
        <v>2.0618556701030926</v>
      </c>
      <c r="K5729" s="1">
        <f t="shared" si="625"/>
        <v>5.9999999999999991</v>
      </c>
      <c r="L5729" s="1">
        <f t="shared" si="626"/>
        <v>285</v>
      </c>
      <c r="M5729">
        <v>1135</v>
      </c>
      <c r="N5729">
        <v>0</v>
      </c>
      <c r="O5729" t="str">
        <f t="shared" si="627"/>
        <v>On time</v>
      </c>
      <c r="P5729" t="s">
        <v>9</v>
      </c>
      <c r="Q5729" t="s">
        <v>12</v>
      </c>
      <c r="R5729" s="4">
        <f t="shared" si="628"/>
        <v>1.135</v>
      </c>
      <c r="S5729">
        <f t="shared" si="629"/>
        <v>5</v>
      </c>
    </row>
    <row r="5730" spans="1:19" x14ac:dyDescent="0.25">
      <c r="A5730" s="9">
        <v>5729</v>
      </c>
      <c r="B5730">
        <v>5</v>
      </c>
      <c r="C5730" t="str">
        <f t="shared" si="623"/>
        <v>Abnormal</v>
      </c>
      <c r="D5730">
        <v>5</v>
      </c>
      <c r="E5730" t="str">
        <f t="shared" si="624"/>
        <v>Good</v>
      </c>
      <c r="F5730">
        <v>227</v>
      </c>
      <c r="G5730">
        <v>5</v>
      </c>
      <c r="H5730" t="s">
        <v>3</v>
      </c>
      <c r="I5730" t="s">
        <v>29</v>
      </c>
      <c r="J5730" s="1">
        <v>1.3215859030837005</v>
      </c>
      <c r="K5730" s="1">
        <f t="shared" si="625"/>
        <v>3</v>
      </c>
      <c r="L5730" s="1">
        <f t="shared" si="626"/>
        <v>224</v>
      </c>
      <c r="M5730">
        <v>1687</v>
      </c>
      <c r="N5730">
        <v>0</v>
      </c>
      <c r="O5730" t="str">
        <f t="shared" si="627"/>
        <v>On time</v>
      </c>
      <c r="P5730" t="s">
        <v>10</v>
      </c>
      <c r="Q5730" t="s">
        <v>12</v>
      </c>
      <c r="R5730" s="4">
        <f t="shared" si="628"/>
        <v>1.6870000000000001</v>
      </c>
      <c r="S5730">
        <f t="shared" si="629"/>
        <v>5</v>
      </c>
    </row>
    <row r="5731" spans="1:19" x14ac:dyDescent="0.25">
      <c r="A5731" s="9">
        <v>5730</v>
      </c>
      <c r="B5731">
        <v>4</v>
      </c>
      <c r="C5731" t="str">
        <f t="shared" si="623"/>
        <v>Abnormal</v>
      </c>
      <c r="D5731">
        <v>5</v>
      </c>
      <c r="E5731" t="str">
        <f t="shared" si="624"/>
        <v>Good</v>
      </c>
      <c r="F5731">
        <v>175</v>
      </c>
      <c r="G5731">
        <v>3</v>
      </c>
      <c r="H5731" t="s">
        <v>3</v>
      </c>
      <c r="I5731" t="s">
        <v>29</v>
      </c>
      <c r="J5731" s="1">
        <v>2.8571428571428572</v>
      </c>
      <c r="K5731" s="1">
        <f t="shared" si="625"/>
        <v>5</v>
      </c>
      <c r="L5731" s="1">
        <f t="shared" si="626"/>
        <v>170</v>
      </c>
      <c r="M5731">
        <v>4194</v>
      </c>
      <c r="N5731">
        <v>0</v>
      </c>
      <c r="O5731" t="str">
        <f t="shared" si="627"/>
        <v>On time</v>
      </c>
      <c r="P5731" t="s">
        <v>7</v>
      </c>
      <c r="Q5731" t="s">
        <v>12</v>
      </c>
      <c r="R5731" s="4">
        <f t="shared" si="628"/>
        <v>4.194</v>
      </c>
      <c r="S5731">
        <f t="shared" si="629"/>
        <v>10</v>
      </c>
    </row>
    <row r="5732" spans="1:19" x14ac:dyDescent="0.25">
      <c r="A5732" s="9">
        <v>5731</v>
      </c>
      <c r="B5732">
        <v>3</v>
      </c>
      <c r="C5732" t="str">
        <f t="shared" si="623"/>
        <v>Normal</v>
      </c>
      <c r="D5732">
        <v>3</v>
      </c>
      <c r="E5732" t="str">
        <f t="shared" si="624"/>
        <v>Fair</v>
      </c>
      <c r="F5732">
        <v>183</v>
      </c>
      <c r="G5732">
        <v>2</v>
      </c>
      <c r="H5732" t="s">
        <v>2</v>
      </c>
      <c r="I5732" t="s">
        <v>30</v>
      </c>
      <c r="J5732" s="1">
        <v>3.278688524590164</v>
      </c>
      <c r="K5732" s="1">
        <f t="shared" si="625"/>
        <v>6</v>
      </c>
      <c r="L5732" s="1">
        <f t="shared" si="626"/>
        <v>177</v>
      </c>
      <c r="M5732">
        <v>5015</v>
      </c>
      <c r="N5732">
        <v>0</v>
      </c>
      <c r="O5732" t="str">
        <f t="shared" si="627"/>
        <v>On time</v>
      </c>
      <c r="P5732" t="s">
        <v>5</v>
      </c>
      <c r="Q5732" t="s">
        <v>12</v>
      </c>
      <c r="R5732" s="4">
        <f t="shared" si="628"/>
        <v>5.0149999999999997</v>
      </c>
      <c r="S5732">
        <f t="shared" si="629"/>
        <v>10</v>
      </c>
    </row>
    <row r="5733" spans="1:19" x14ac:dyDescent="0.25">
      <c r="A5733" s="9">
        <v>5732</v>
      </c>
      <c r="B5733">
        <v>3</v>
      </c>
      <c r="C5733" t="str">
        <f t="shared" si="623"/>
        <v>Normal</v>
      </c>
      <c r="D5733">
        <v>4</v>
      </c>
      <c r="E5733" t="str">
        <f t="shared" si="624"/>
        <v>Good</v>
      </c>
      <c r="F5733">
        <v>191</v>
      </c>
      <c r="G5733">
        <v>5</v>
      </c>
      <c r="H5733" t="s">
        <v>3</v>
      </c>
      <c r="I5733" t="s">
        <v>29</v>
      </c>
      <c r="J5733" s="1">
        <v>2.0942408376963351</v>
      </c>
      <c r="K5733" s="1">
        <f t="shared" si="625"/>
        <v>4</v>
      </c>
      <c r="L5733" s="1">
        <f t="shared" si="626"/>
        <v>187</v>
      </c>
      <c r="M5733">
        <v>4243</v>
      </c>
      <c r="N5733">
        <v>1</v>
      </c>
      <c r="O5733" t="str">
        <f t="shared" si="627"/>
        <v>Delayed</v>
      </c>
      <c r="P5733" t="s">
        <v>7</v>
      </c>
      <c r="Q5733" t="s">
        <v>12</v>
      </c>
      <c r="R5733" s="4">
        <f t="shared" si="628"/>
        <v>4.2430000000000003</v>
      </c>
      <c r="S5733">
        <f t="shared" si="629"/>
        <v>10</v>
      </c>
    </row>
    <row r="5734" spans="1:19" x14ac:dyDescent="0.25">
      <c r="A5734" s="9">
        <v>5733</v>
      </c>
      <c r="B5734">
        <v>3</v>
      </c>
      <c r="C5734" t="str">
        <f t="shared" si="623"/>
        <v>Normal</v>
      </c>
      <c r="D5734">
        <v>4</v>
      </c>
      <c r="E5734" t="str">
        <f t="shared" si="624"/>
        <v>Good</v>
      </c>
      <c r="F5734">
        <v>247</v>
      </c>
      <c r="G5734">
        <v>3</v>
      </c>
      <c r="H5734" t="s">
        <v>2</v>
      </c>
      <c r="I5734" t="s">
        <v>30</v>
      </c>
      <c r="J5734" s="1">
        <v>4.048582995951417</v>
      </c>
      <c r="K5734" s="1">
        <f t="shared" si="625"/>
        <v>10</v>
      </c>
      <c r="L5734" s="1">
        <f t="shared" si="626"/>
        <v>237</v>
      </c>
      <c r="M5734">
        <v>5749</v>
      </c>
      <c r="N5734">
        <v>1</v>
      </c>
      <c r="O5734" t="str">
        <f t="shared" si="627"/>
        <v>Delayed</v>
      </c>
      <c r="P5734" t="s">
        <v>8</v>
      </c>
      <c r="Q5734" t="s">
        <v>12</v>
      </c>
      <c r="R5734" s="4">
        <f t="shared" si="628"/>
        <v>5.7489999999999997</v>
      </c>
      <c r="S5734">
        <f t="shared" si="629"/>
        <v>10</v>
      </c>
    </row>
    <row r="5735" spans="1:19" x14ac:dyDescent="0.25">
      <c r="A5735" s="9">
        <v>5734</v>
      </c>
      <c r="B5735">
        <v>3</v>
      </c>
      <c r="C5735" t="str">
        <f t="shared" si="623"/>
        <v>Normal</v>
      </c>
      <c r="D5735">
        <v>2</v>
      </c>
      <c r="E5735" t="str">
        <f t="shared" si="624"/>
        <v>Poor</v>
      </c>
      <c r="F5735">
        <v>170</v>
      </c>
      <c r="G5735">
        <v>2</v>
      </c>
      <c r="H5735" t="s">
        <v>2</v>
      </c>
      <c r="I5735" t="s">
        <v>30</v>
      </c>
      <c r="J5735" s="1">
        <v>1.1764705882352942</v>
      </c>
      <c r="K5735" s="1">
        <f t="shared" si="625"/>
        <v>2</v>
      </c>
      <c r="L5735" s="1">
        <f t="shared" si="626"/>
        <v>168</v>
      </c>
      <c r="M5735">
        <v>4214</v>
      </c>
      <c r="N5735">
        <v>1</v>
      </c>
      <c r="O5735" t="str">
        <f t="shared" si="627"/>
        <v>Delayed</v>
      </c>
      <c r="P5735" t="s">
        <v>9</v>
      </c>
      <c r="Q5735" t="s">
        <v>12</v>
      </c>
      <c r="R5735" s="4">
        <f t="shared" si="628"/>
        <v>4.2140000000000004</v>
      </c>
      <c r="S5735">
        <f t="shared" si="629"/>
        <v>10</v>
      </c>
    </row>
    <row r="5736" spans="1:19" x14ac:dyDescent="0.25">
      <c r="A5736" s="9">
        <v>5735</v>
      </c>
      <c r="B5736">
        <v>3</v>
      </c>
      <c r="C5736" t="str">
        <f t="shared" si="623"/>
        <v>Normal</v>
      </c>
      <c r="D5736">
        <v>5</v>
      </c>
      <c r="E5736" t="str">
        <f t="shared" si="624"/>
        <v>Good</v>
      </c>
      <c r="F5736">
        <v>275</v>
      </c>
      <c r="G5736">
        <v>2</v>
      </c>
      <c r="H5736" t="s">
        <v>2</v>
      </c>
      <c r="I5736" t="s">
        <v>29</v>
      </c>
      <c r="J5736" s="1">
        <v>2.5454545454545454</v>
      </c>
      <c r="K5736" s="1">
        <f t="shared" si="625"/>
        <v>7</v>
      </c>
      <c r="L5736" s="1">
        <f t="shared" si="626"/>
        <v>268</v>
      </c>
      <c r="M5736">
        <v>4619</v>
      </c>
      <c r="N5736">
        <v>0</v>
      </c>
      <c r="O5736" t="str">
        <f t="shared" si="627"/>
        <v>On time</v>
      </c>
      <c r="P5736" t="s">
        <v>10</v>
      </c>
      <c r="Q5736" t="s">
        <v>12</v>
      </c>
      <c r="R5736" s="4">
        <f t="shared" si="628"/>
        <v>4.6189999999999998</v>
      </c>
      <c r="S5736">
        <f t="shared" si="629"/>
        <v>10</v>
      </c>
    </row>
    <row r="5737" spans="1:19" x14ac:dyDescent="0.25">
      <c r="A5737" s="9">
        <v>5736</v>
      </c>
      <c r="B5737">
        <v>4</v>
      </c>
      <c r="C5737" t="str">
        <f t="shared" si="623"/>
        <v>Abnormal</v>
      </c>
      <c r="D5737">
        <v>3</v>
      </c>
      <c r="E5737" t="str">
        <f t="shared" si="624"/>
        <v>Fair</v>
      </c>
      <c r="F5737">
        <v>147</v>
      </c>
      <c r="G5737">
        <v>4</v>
      </c>
      <c r="H5737" t="s">
        <v>2</v>
      </c>
      <c r="I5737" t="s">
        <v>29</v>
      </c>
      <c r="J5737" s="1">
        <v>4.7619047619047619</v>
      </c>
      <c r="K5737" s="1">
        <f t="shared" si="625"/>
        <v>7</v>
      </c>
      <c r="L5737" s="1">
        <f t="shared" si="626"/>
        <v>140</v>
      </c>
      <c r="M5737">
        <v>4865</v>
      </c>
      <c r="N5737">
        <v>0</v>
      </c>
      <c r="O5737" t="str">
        <f t="shared" si="627"/>
        <v>On time</v>
      </c>
      <c r="P5737" t="s">
        <v>7</v>
      </c>
      <c r="Q5737" t="s">
        <v>12</v>
      </c>
      <c r="R5737" s="4">
        <f t="shared" si="628"/>
        <v>4.8650000000000002</v>
      </c>
      <c r="S5737">
        <f t="shared" si="629"/>
        <v>10</v>
      </c>
    </row>
    <row r="5738" spans="1:19" x14ac:dyDescent="0.25">
      <c r="A5738" s="9">
        <v>5737</v>
      </c>
      <c r="B5738">
        <v>4</v>
      </c>
      <c r="C5738" t="str">
        <f t="shared" si="623"/>
        <v>Abnormal</v>
      </c>
      <c r="D5738">
        <v>5</v>
      </c>
      <c r="E5738" t="str">
        <f t="shared" si="624"/>
        <v>Good</v>
      </c>
      <c r="F5738">
        <v>188</v>
      </c>
      <c r="G5738">
        <v>3</v>
      </c>
      <c r="H5738" t="s">
        <v>2</v>
      </c>
      <c r="I5738" t="s">
        <v>30</v>
      </c>
      <c r="J5738" s="1">
        <v>2.1276595744680851</v>
      </c>
      <c r="K5738" s="1">
        <f t="shared" si="625"/>
        <v>4</v>
      </c>
      <c r="L5738" s="1">
        <f t="shared" si="626"/>
        <v>184</v>
      </c>
      <c r="M5738">
        <v>4632</v>
      </c>
      <c r="N5738">
        <v>0</v>
      </c>
      <c r="O5738" t="str">
        <f t="shared" si="627"/>
        <v>On time</v>
      </c>
      <c r="P5738" t="s">
        <v>5</v>
      </c>
      <c r="Q5738" t="s">
        <v>12</v>
      </c>
      <c r="R5738" s="4">
        <f t="shared" si="628"/>
        <v>4.6319999999999997</v>
      </c>
      <c r="S5738">
        <f t="shared" si="629"/>
        <v>10</v>
      </c>
    </row>
    <row r="5739" spans="1:19" x14ac:dyDescent="0.25">
      <c r="A5739" s="9">
        <v>5738</v>
      </c>
      <c r="B5739">
        <v>5</v>
      </c>
      <c r="C5739" t="str">
        <f t="shared" si="623"/>
        <v>Abnormal</v>
      </c>
      <c r="D5739">
        <v>1</v>
      </c>
      <c r="E5739" t="str">
        <f t="shared" si="624"/>
        <v>Poor</v>
      </c>
      <c r="F5739">
        <v>248</v>
      </c>
      <c r="G5739">
        <v>2</v>
      </c>
      <c r="H5739" t="s">
        <v>2</v>
      </c>
      <c r="I5739" t="s">
        <v>29</v>
      </c>
      <c r="J5739" s="1">
        <v>2.4193548387096775</v>
      </c>
      <c r="K5739" s="1">
        <f t="shared" si="625"/>
        <v>6</v>
      </c>
      <c r="L5739" s="1">
        <f t="shared" si="626"/>
        <v>242</v>
      </c>
      <c r="M5739">
        <v>5281</v>
      </c>
      <c r="N5739">
        <v>0</v>
      </c>
      <c r="O5739" t="str">
        <f t="shared" si="627"/>
        <v>On time</v>
      </c>
      <c r="P5739" t="s">
        <v>7</v>
      </c>
      <c r="Q5739" t="s">
        <v>12</v>
      </c>
      <c r="R5739" s="4">
        <f t="shared" si="628"/>
        <v>5.2809999999999997</v>
      </c>
      <c r="S5739">
        <f t="shared" si="629"/>
        <v>10</v>
      </c>
    </row>
    <row r="5740" spans="1:19" x14ac:dyDescent="0.25">
      <c r="A5740" s="9">
        <v>5739</v>
      </c>
      <c r="B5740">
        <v>3</v>
      </c>
      <c r="C5740" t="str">
        <f t="shared" si="623"/>
        <v>Normal</v>
      </c>
      <c r="D5740">
        <v>3</v>
      </c>
      <c r="E5740" t="str">
        <f t="shared" si="624"/>
        <v>Fair</v>
      </c>
      <c r="F5740">
        <v>245</v>
      </c>
      <c r="G5740">
        <v>2</v>
      </c>
      <c r="H5740" t="s">
        <v>2</v>
      </c>
      <c r="I5740" t="s">
        <v>29</v>
      </c>
      <c r="J5740" s="1">
        <v>1.6326530612244898</v>
      </c>
      <c r="K5740" s="1">
        <f t="shared" si="625"/>
        <v>4</v>
      </c>
      <c r="L5740" s="1">
        <f t="shared" si="626"/>
        <v>241</v>
      </c>
      <c r="M5740">
        <v>4719</v>
      </c>
      <c r="N5740">
        <v>1</v>
      </c>
      <c r="O5740" t="str">
        <f t="shared" si="627"/>
        <v>Delayed</v>
      </c>
      <c r="P5740" t="s">
        <v>8</v>
      </c>
      <c r="Q5740" t="s">
        <v>12</v>
      </c>
      <c r="R5740" s="4">
        <f t="shared" si="628"/>
        <v>4.7190000000000003</v>
      </c>
      <c r="S5740">
        <f t="shared" si="629"/>
        <v>10</v>
      </c>
    </row>
    <row r="5741" spans="1:19" x14ac:dyDescent="0.25">
      <c r="A5741" s="9">
        <v>5740</v>
      </c>
      <c r="B5741">
        <v>4</v>
      </c>
      <c r="C5741" t="str">
        <f t="shared" si="623"/>
        <v>Abnormal</v>
      </c>
      <c r="D5741">
        <v>5</v>
      </c>
      <c r="E5741" t="str">
        <f t="shared" si="624"/>
        <v>Good</v>
      </c>
      <c r="F5741">
        <v>164</v>
      </c>
      <c r="G5741">
        <v>3</v>
      </c>
      <c r="H5741" t="s">
        <v>4</v>
      </c>
      <c r="I5741" t="s">
        <v>30</v>
      </c>
      <c r="J5741" s="1">
        <v>4.2682926829268295</v>
      </c>
      <c r="K5741" s="1">
        <f t="shared" si="625"/>
        <v>7</v>
      </c>
      <c r="L5741" s="1">
        <f t="shared" si="626"/>
        <v>157</v>
      </c>
      <c r="M5741">
        <v>4657</v>
      </c>
      <c r="N5741">
        <v>0</v>
      </c>
      <c r="O5741" t="str">
        <f t="shared" si="627"/>
        <v>On time</v>
      </c>
      <c r="P5741" t="s">
        <v>9</v>
      </c>
      <c r="Q5741" t="s">
        <v>12</v>
      </c>
      <c r="R5741" s="4">
        <f t="shared" si="628"/>
        <v>4.657</v>
      </c>
      <c r="S5741">
        <f t="shared" si="629"/>
        <v>10</v>
      </c>
    </row>
    <row r="5742" spans="1:19" x14ac:dyDescent="0.25">
      <c r="A5742" s="9">
        <v>5741</v>
      </c>
      <c r="B5742">
        <v>4</v>
      </c>
      <c r="C5742" t="str">
        <f t="shared" si="623"/>
        <v>Abnormal</v>
      </c>
      <c r="D5742">
        <v>1</v>
      </c>
      <c r="E5742" t="str">
        <f t="shared" si="624"/>
        <v>Poor</v>
      </c>
      <c r="F5742">
        <v>260</v>
      </c>
      <c r="G5742">
        <v>3</v>
      </c>
      <c r="H5742" t="s">
        <v>3</v>
      </c>
      <c r="I5742" t="s">
        <v>30</v>
      </c>
      <c r="J5742" s="1">
        <v>3.4615384615384617</v>
      </c>
      <c r="K5742" s="1">
        <f t="shared" si="625"/>
        <v>9</v>
      </c>
      <c r="L5742" s="1">
        <f t="shared" si="626"/>
        <v>251</v>
      </c>
      <c r="M5742">
        <v>5886</v>
      </c>
      <c r="N5742">
        <v>1</v>
      </c>
      <c r="O5742" t="str">
        <f t="shared" si="627"/>
        <v>Delayed</v>
      </c>
      <c r="P5742" t="s">
        <v>10</v>
      </c>
      <c r="Q5742" t="s">
        <v>12</v>
      </c>
      <c r="R5742" s="4">
        <f t="shared" si="628"/>
        <v>5.8860000000000001</v>
      </c>
      <c r="S5742">
        <f t="shared" si="629"/>
        <v>10</v>
      </c>
    </row>
    <row r="5743" spans="1:19" x14ac:dyDescent="0.25">
      <c r="A5743" s="9">
        <v>5742</v>
      </c>
      <c r="B5743">
        <v>4</v>
      </c>
      <c r="C5743" t="str">
        <f t="shared" si="623"/>
        <v>Abnormal</v>
      </c>
      <c r="D5743">
        <v>2</v>
      </c>
      <c r="E5743" t="str">
        <f t="shared" si="624"/>
        <v>Poor</v>
      </c>
      <c r="F5743">
        <v>149</v>
      </c>
      <c r="G5743">
        <v>2</v>
      </c>
      <c r="H5743" t="s">
        <v>3</v>
      </c>
      <c r="I5743" t="s">
        <v>30</v>
      </c>
      <c r="J5743" s="1">
        <v>5.3691275167785237</v>
      </c>
      <c r="K5743" s="1">
        <f t="shared" si="625"/>
        <v>8</v>
      </c>
      <c r="L5743" s="1">
        <f t="shared" si="626"/>
        <v>141</v>
      </c>
      <c r="M5743">
        <v>5460</v>
      </c>
      <c r="N5743">
        <v>1</v>
      </c>
      <c r="O5743" t="str">
        <f t="shared" si="627"/>
        <v>Delayed</v>
      </c>
      <c r="P5743" t="s">
        <v>7</v>
      </c>
      <c r="Q5743" t="s">
        <v>12</v>
      </c>
      <c r="R5743" s="4">
        <f t="shared" si="628"/>
        <v>5.46</v>
      </c>
      <c r="S5743">
        <f t="shared" si="629"/>
        <v>10</v>
      </c>
    </row>
    <row r="5744" spans="1:19" x14ac:dyDescent="0.25">
      <c r="A5744" s="9">
        <v>5743</v>
      </c>
      <c r="B5744">
        <v>3</v>
      </c>
      <c r="C5744" t="str">
        <f t="shared" si="623"/>
        <v>Normal</v>
      </c>
      <c r="D5744">
        <v>1</v>
      </c>
      <c r="E5744" t="str">
        <f t="shared" si="624"/>
        <v>Poor</v>
      </c>
      <c r="F5744">
        <v>174</v>
      </c>
      <c r="G5744">
        <v>3</v>
      </c>
      <c r="H5744" t="s">
        <v>2</v>
      </c>
      <c r="I5744" t="s">
        <v>30</v>
      </c>
      <c r="J5744" s="1">
        <v>4.0229885057471266</v>
      </c>
      <c r="K5744" s="1">
        <f t="shared" si="625"/>
        <v>7</v>
      </c>
      <c r="L5744" s="1">
        <f t="shared" si="626"/>
        <v>167</v>
      </c>
      <c r="M5744">
        <v>4318</v>
      </c>
      <c r="N5744">
        <v>1</v>
      </c>
      <c r="O5744" t="str">
        <f t="shared" si="627"/>
        <v>Delayed</v>
      </c>
      <c r="P5744" t="s">
        <v>5</v>
      </c>
      <c r="Q5744" t="s">
        <v>12</v>
      </c>
      <c r="R5744" s="4">
        <f t="shared" si="628"/>
        <v>4.3179999999999996</v>
      </c>
      <c r="S5744">
        <f t="shared" si="629"/>
        <v>10</v>
      </c>
    </row>
    <row r="5745" spans="1:19" x14ac:dyDescent="0.25">
      <c r="A5745" s="9">
        <v>5744</v>
      </c>
      <c r="B5745">
        <v>4</v>
      </c>
      <c r="C5745" t="str">
        <f t="shared" si="623"/>
        <v>Abnormal</v>
      </c>
      <c r="D5745">
        <v>1</v>
      </c>
      <c r="E5745" t="str">
        <f t="shared" si="624"/>
        <v>Poor</v>
      </c>
      <c r="F5745">
        <v>242</v>
      </c>
      <c r="G5745">
        <v>2</v>
      </c>
      <c r="H5745" t="s">
        <v>2</v>
      </c>
      <c r="I5745" t="s">
        <v>29</v>
      </c>
      <c r="J5745" s="1">
        <v>0.82644628099173556</v>
      </c>
      <c r="K5745" s="1">
        <f t="shared" si="625"/>
        <v>2</v>
      </c>
      <c r="L5745" s="1">
        <f t="shared" si="626"/>
        <v>240</v>
      </c>
      <c r="M5745">
        <v>5825</v>
      </c>
      <c r="N5745">
        <v>0</v>
      </c>
      <c r="O5745" t="str">
        <f t="shared" si="627"/>
        <v>On time</v>
      </c>
      <c r="P5745" t="s">
        <v>7</v>
      </c>
      <c r="Q5745" t="s">
        <v>12</v>
      </c>
      <c r="R5745" s="4">
        <f t="shared" si="628"/>
        <v>5.8250000000000002</v>
      </c>
      <c r="S5745">
        <f t="shared" si="629"/>
        <v>10</v>
      </c>
    </row>
    <row r="5746" spans="1:19" x14ac:dyDescent="0.25">
      <c r="A5746" s="9">
        <v>5745</v>
      </c>
      <c r="B5746">
        <v>4</v>
      </c>
      <c r="C5746" t="str">
        <f t="shared" si="623"/>
        <v>Abnormal</v>
      </c>
      <c r="D5746">
        <v>5</v>
      </c>
      <c r="E5746" t="str">
        <f t="shared" si="624"/>
        <v>Good</v>
      </c>
      <c r="F5746">
        <v>134</v>
      </c>
      <c r="G5746">
        <v>3</v>
      </c>
      <c r="H5746" t="s">
        <v>3</v>
      </c>
      <c r="I5746" t="s">
        <v>29</v>
      </c>
      <c r="J5746" s="1">
        <v>2.9850746268656714</v>
      </c>
      <c r="K5746" s="1">
        <f t="shared" si="625"/>
        <v>3.9999999999999996</v>
      </c>
      <c r="L5746" s="1">
        <f t="shared" si="626"/>
        <v>130</v>
      </c>
      <c r="M5746">
        <v>5423</v>
      </c>
      <c r="N5746">
        <v>0</v>
      </c>
      <c r="O5746" t="str">
        <f t="shared" si="627"/>
        <v>On time</v>
      </c>
      <c r="P5746" t="s">
        <v>8</v>
      </c>
      <c r="Q5746" t="s">
        <v>12</v>
      </c>
      <c r="R5746" s="4">
        <f t="shared" si="628"/>
        <v>5.423</v>
      </c>
      <c r="S5746">
        <f t="shared" si="629"/>
        <v>10</v>
      </c>
    </row>
    <row r="5747" spans="1:19" x14ac:dyDescent="0.25">
      <c r="A5747" s="9">
        <v>5746</v>
      </c>
      <c r="B5747">
        <v>4</v>
      </c>
      <c r="C5747" t="str">
        <f t="shared" si="623"/>
        <v>Abnormal</v>
      </c>
      <c r="D5747">
        <v>3</v>
      </c>
      <c r="E5747" t="str">
        <f t="shared" si="624"/>
        <v>Fair</v>
      </c>
      <c r="F5747">
        <v>189</v>
      </c>
      <c r="G5747">
        <v>3</v>
      </c>
      <c r="H5747" t="s">
        <v>3</v>
      </c>
      <c r="I5747" t="s">
        <v>29</v>
      </c>
      <c r="J5747" s="1">
        <v>2.1164021164021163</v>
      </c>
      <c r="K5747" s="1">
        <f t="shared" si="625"/>
        <v>4</v>
      </c>
      <c r="L5747" s="1">
        <f t="shared" si="626"/>
        <v>185</v>
      </c>
      <c r="M5747">
        <v>4410</v>
      </c>
      <c r="N5747">
        <v>0</v>
      </c>
      <c r="O5747" t="str">
        <f t="shared" si="627"/>
        <v>On time</v>
      </c>
      <c r="P5747" t="s">
        <v>9</v>
      </c>
      <c r="Q5747" t="s">
        <v>12</v>
      </c>
      <c r="R5747" s="4">
        <f t="shared" si="628"/>
        <v>4.41</v>
      </c>
      <c r="S5747">
        <f t="shared" si="629"/>
        <v>10</v>
      </c>
    </row>
    <row r="5748" spans="1:19" x14ac:dyDescent="0.25">
      <c r="A5748" s="9">
        <v>5747</v>
      </c>
      <c r="B5748">
        <v>6</v>
      </c>
      <c r="C5748" t="str">
        <f t="shared" si="623"/>
        <v>Abnormal</v>
      </c>
      <c r="D5748">
        <v>5</v>
      </c>
      <c r="E5748" t="str">
        <f t="shared" si="624"/>
        <v>Good</v>
      </c>
      <c r="F5748">
        <v>263</v>
      </c>
      <c r="G5748">
        <v>7</v>
      </c>
      <c r="H5748" t="s">
        <v>4</v>
      </c>
      <c r="I5748" t="s">
        <v>30</v>
      </c>
      <c r="J5748" s="1">
        <v>3.4220532319391634</v>
      </c>
      <c r="K5748" s="1">
        <f t="shared" si="625"/>
        <v>9</v>
      </c>
      <c r="L5748" s="1">
        <f t="shared" si="626"/>
        <v>254</v>
      </c>
      <c r="M5748">
        <v>5991</v>
      </c>
      <c r="N5748">
        <v>1</v>
      </c>
      <c r="O5748" t="str">
        <f t="shared" si="627"/>
        <v>Delayed</v>
      </c>
      <c r="P5748" t="s">
        <v>10</v>
      </c>
      <c r="Q5748" t="s">
        <v>12</v>
      </c>
      <c r="R5748" s="4">
        <f t="shared" si="628"/>
        <v>5.9909999999999997</v>
      </c>
      <c r="S5748">
        <f t="shared" si="629"/>
        <v>10</v>
      </c>
    </row>
    <row r="5749" spans="1:19" x14ac:dyDescent="0.25">
      <c r="A5749" s="9">
        <v>5748</v>
      </c>
      <c r="B5749">
        <v>5</v>
      </c>
      <c r="C5749" t="str">
        <f t="shared" si="623"/>
        <v>Abnormal</v>
      </c>
      <c r="D5749">
        <v>3</v>
      </c>
      <c r="E5749" t="str">
        <f t="shared" si="624"/>
        <v>Fair</v>
      </c>
      <c r="F5749">
        <v>280</v>
      </c>
      <c r="G5749">
        <v>3</v>
      </c>
      <c r="H5749" t="s">
        <v>4</v>
      </c>
      <c r="I5749" t="s">
        <v>30</v>
      </c>
      <c r="J5749" s="1">
        <v>0.7142857142857143</v>
      </c>
      <c r="K5749" s="1">
        <f t="shared" si="625"/>
        <v>2</v>
      </c>
      <c r="L5749" s="1">
        <f t="shared" si="626"/>
        <v>278</v>
      </c>
      <c r="M5749">
        <v>5273</v>
      </c>
      <c r="N5749">
        <v>0</v>
      </c>
      <c r="O5749" t="str">
        <f t="shared" si="627"/>
        <v>On time</v>
      </c>
      <c r="P5749" t="s">
        <v>7</v>
      </c>
      <c r="Q5749" t="s">
        <v>12</v>
      </c>
      <c r="R5749" s="4">
        <f t="shared" si="628"/>
        <v>5.2729999999999997</v>
      </c>
      <c r="S5749">
        <f t="shared" si="629"/>
        <v>10</v>
      </c>
    </row>
    <row r="5750" spans="1:19" x14ac:dyDescent="0.25">
      <c r="A5750" s="9">
        <v>5749</v>
      </c>
      <c r="B5750">
        <v>4</v>
      </c>
      <c r="C5750" t="str">
        <f t="shared" si="623"/>
        <v>Abnormal</v>
      </c>
      <c r="D5750">
        <v>4</v>
      </c>
      <c r="E5750" t="str">
        <f t="shared" si="624"/>
        <v>Good</v>
      </c>
      <c r="F5750">
        <v>258</v>
      </c>
      <c r="G5750">
        <v>7</v>
      </c>
      <c r="H5750" t="s">
        <v>3</v>
      </c>
      <c r="I5750" t="s">
        <v>30</v>
      </c>
      <c r="J5750" s="1">
        <v>3.1007751937984498</v>
      </c>
      <c r="K5750" s="1">
        <f t="shared" si="625"/>
        <v>8</v>
      </c>
      <c r="L5750" s="1">
        <f t="shared" si="626"/>
        <v>250</v>
      </c>
      <c r="M5750">
        <v>5069</v>
      </c>
      <c r="N5750">
        <v>0</v>
      </c>
      <c r="O5750" t="str">
        <f t="shared" si="627"/>
        <v>On time</v>
      </c>
      <c r="P5750" t="s">
        <v>5</v>
      </c>
      <c r="Q5750" t="s">
        <v>12</v>
      </c>
      <c r="R5750" s="4">
        <f t="shared" si="628"/>
        <v>5.069</v>
      </c>
      <c r="S5750">
        <f t="shared" si="629"/>
        <v>10</v>
      </c>
    </row>
    <row r="5751" spans="1:19" x14ac:dyDescent="0.25">
      <c r="A5751" s="9">
        <v>5750</v>
      </c>
      <c r="B5751">
        <v>4</v>
      </c>
      <c r="C5751" t="str">
        <f t="shared" si="623"/>
        <v>Abnormal</v>
      </c>
      <c r="D5751">
        <v>1</v>
      </c>
      <c r="E5751" t="str">
        <f t="shared" si="624"/>
        <v>Poor</v>
      </c>
      <c r="F5751">
        <v>179</v>
      </c>
      <c r="G5751">
        <v>3</v>
      </c>
      <c r="H5751" t="s">
        <v>4</v>
      </c>
      <c r="I5751" t="s">
        <v>30</v>
      </c>
      <c r="J5751" s="1">
        <v>2.7932960893854748</v>
      </c>
      <c r="K5751" s="1">
        <f t="shared" si="625"/>
        <v>5</v>
      </c>
      <c r="L5751" s="1">
        <f t="shared" si="626"/>
        <v>174</v>
      </c>
      <c r="M5751">
        <v>4129</v>
      </c>
      <c r="N5751">
        <v>0</v>
      </c>
      <c r="O5751" t="str">
        <f t="shared" si="627"/>
        <v>On time</v>
      </c>
      <c r="P5751" t="s">
        <v>7</v>
      </c>
      <c r="Q5751" t="s">
        <v>6</v>
      </c>
      <c r="R5751" s="4">
        <f t="shared" si="628"/>
        <v>4.1289999999999996</v>
      </c>
      <c r="S5751">
        <f t="shared" si="629"/>
        <v>10</v>
      </c>
    </row>
    <row r="5752" spans="1:19" x14ac:dyDescent="0.25">
      <c r="A5752" s="9">
        <v>5751</v>
      </c>
      <c r="B5752">
        <v>5</v>
      </c>
      <c r="C5752" t="str">
        <f t="shared" si="623"/>
        <v>Abnormal</v>
      </c>
      <c r="D5752">
        <v>4</v>
      </c>
      <c r="E5752" t="str">
        <f t="shared" si="624"/>
        <v>Good</v>
      </c>
      <c r="F5752">
        <v>250</v>
      </c>
      <c r="G5752">
        <v>4</v>
      </c>
      <c r="H5752" t="s">
        <v>3</v>
      </c>
      <c r="I5752" t="s">
        <v>30</v>
      </c>
      <c r="J5752" s="1">
        <v>1.6</v>
      </c>
      <c r="K5752" s="1">
        <f t="shared" si="625"/>
        <v>4</v>
      </c>
      <c r="L5752" s="1">
        <f t="shared" si="626"/>
        <v>246</v>
      </c>
      <c r="M5752">
        <v>4531</v>
      </c>
      <c r="N5752">
        <v>0</v>
      </c>
      <c r="O5752" t="str">
        <f t="shared" si="627"/>
        <v>On time</v>
      </c>
      <c r="P5752" t="s">
        <v>8</v>
      </c>
      <c r="Q5752" t="s">
        <v>6</v>
      </c>
      <c r="R5752" s="4">
        <f t="shared" si="628"/>
        <v>4.5309999999999997</v>
      </c>
      <c r="S5752">
        <f t="shared" si="629"/>
        <v>10</v>
      </c>
    </row>
    <row r="5753" spans="1:19" x14ac:dyDescent="0.25">
      <c r="A5753" s="9">
        <v>5752</v>
      </c>
      <c r="B5753">
        <v>4</v>
      </c>
      <c r="C5753" t="str">
        <f t="shared" si="623"/>
        <v>Abnormal</v>
      </c>
      <c r="D5753">
        <v>1</v>
      </c>
      <c r="E5753" t="str">
        <f t="shared" si="624"/>
        <v>Poor</v>
      </c>
      <c r="F5753">
        <v>212</v>
      </c>
      <c r="G5753">
        <v>2</v>
      </c>
      <c r="H5753" t="s">
        <v>3</v>
      </c>
      <c r="I5753" t="s">
        <v>29</v>
      </c>
      <c r="J5753" s="1">
        <v>3.3018867924528301</v>
      </c>
      <c r="K5753" s="1">
        <f t="shared" si="625"/>
        <v>7</v>
      </c>
      <c r="L5753" s="1">
        <f t="shared" si="626"/>
        <v>205</v>
      </c>
      <c r="M5753">
        <v>5864</v>
      </c>
      <c r="N5753">
        <v>0</v>
      </c>
      <c r="O5753" t="str">
        <f t="shared" si="627"/>
        <v>On time</v>
      </c>
      <c r="P5753" t="s">
        <v>9</v>
      </c>
      <c r="Q5753" t="s">
        <v>6</v>
      </c>
      <c r="R5753" s="4">
        <f t="shared" si="628"/>
        <v>5.8639999999999999</v>
      </c>
      <c r="S5753">
        <f t="shared" si="629"/>
        <v>10</v>
      </c>
    </row>
    <row r="5754" spans="1:19" x14ac:dyDescent="0.25">
      <c r="A5754" s="9">
        <v>5753</v>
      </c>
      <c r="B5754">
        <v>4</v>
      </c>
      <c r="C5754" t="str">
        <f t="shared" si="623"/>
        <v>Abnormal</v>
      </c>
      <c r="D5754">
        <v>4</v>
      </c>
      <c r="E5754" t="str">
        <f t="shared" si="624"/>
        <v>Good</v>
      </c>
      <c r="F5754">
        <v>236</v>
      </c>
      <c r="G5754">
        <v>3</v>
      </c>
      <c r="H5754" t="s">
        <v>2</v>
      </c>
      <c r="I5754" t="s">
        <v>30</v>
      </c>
      <c r="J5754" s="1">
        <v>4.2372881355932197</v>
      </c>
      <c r="K5754" s="1">
        <f t="shared" si="625"/>
        <v>9.9999999999999982</v>
      </c>
      <c r="L5754" s="1">
        <f t="shared" si="626"/>
        <v>226</v>
      </c>
      <c r="M5754">
        <v>4347</v>
      </c>
      <c r="N5754">
        <v>1</v>
      </c>
      <c r="O5754" t="str">
        <f t="shared" si="627"/>
        <v>Delayed</v>
      </c>
      <c r="P5754" t="s">
        <v>10</v>
      </c>
      <c r="Q5754" t="s">
        <v>6</v>
      </c>
      <c r="R5754" s="4">
        <f t="shared" si="628"/>
        <v>4.3470000000000004</v>
      </c>
      <c r="S5754">
        <f t="shared" si="629"/>
        <v>10</v>
      </c>
    </row>
    <row r="5755" spans="1:19" x14ac:dyDescent="0.25">
      <c r="A5755" s="9">
        <v>5754</v>
      </c>
      <c r="B5755">
        <v>3</v>
      </c>
      <c r="C5755" t="str">
        <f t="shared" si="623"/>
        <v>Normal</v>
      </c>
      <c r="D5755">
        <v>4</v>
      </c>
      <c r="E5755" t="str">
        <f t="shared" si="624"/>
        <v>Good</v>
      </c>
      <c r="F5755">
        <v>239</v>
      </c>
      <c r="G5755">
        <v>8</v>
      </c>
      <c r="H5755" t="s">
        <v>4</v>
      </c>
      <c r="I5755" t="s">
        <v>30</v>
      </c>
      <c r="J5755" s="1">
        <v>1.6736401673640167</v>
      </c>
      <c r="K5755" s="1">
        <f t="shared" si="625"/>
        <v>4</v>
      </c>
      <c r="L5755" s="1">
        <f t="shared" si="626"/>
        <v>235</v>
      </c>
      <c r="M5755">
        <v>4192</v>
      </c>
      <c r="N5755">
        <v>0</v>
      </c>
      <c r="O5755" t="str">
        <f t="shared" si="627"/>
        <v>On time</v>
      </c>
      <c r="P5755" t="s">
        <v>7</v>
      </c>
      <c r="Q5755" t="s">
        <v>6</v>
      </c>
      <c r="R5755" s="4">
        <f t="shared" si="628"/>
        <v>4.1920000000000002</v>
      </c>
      <c r="S5755">
        <f t="shared" si="629"/>
        <v>10</v>
      </c>
    </row>
    <row r="5756" spans="1:19" x14ac:dyDescent="0.25">
      <c r="A5756" s="9">
        <v>5755</v>
      </c>
      <c r="B5756">
        <v>6</v>
      </c>
      <c r="C5756" t="str">
        <f t="shared" si="623"/>
        <v>Abnormal</v>
      </c>
      <c r="D5756">
        <v>4</v>
      </c>
      <c r="E5756" t="str">
        <f t="shared" si="624"/>
        <v>Good</v>
      </c>
      <c r="F5756">
        <v>305</v>
      </c>
      <c r="G5756">
        <v>4</v>
      </c>
      <c r="H5756" t="s">
        <v>2</v>
      </c>
      <c r="I5756" t="s">
        <v>29</v>
      </c>
      <c r="J5756" s="1">
        <v>2.2950819672131146</v>
      </c>
      <c r="K5756" s="1">
        <f t="shared" si="625"/>
        <v>7</v>
      </c>
      <c r="L5756" s="1">
        <f t="shared" si="626"/>
        <v>298</v>
      </c>
      <c r="M5756">
        <v>1172</v>
      </c>
      <c r="N5756">
        <v>1</v>
      </c>
      <c r="O5756" t="str">
        <f t="shared" si="627"/>
        <v>Delayed</v>
      </c>
      <c r="P5756" t="s">
        <v>5</v>
      </c>
      <c r="Q5756" t="s">
        <v>6</v>
      </c>
      <c r="R5756" s="4">
        <f t="shared" si="628"/>
        <v>1.1719999999999999</v>
      </c>
      <c r="S5756">
        <f t="shared" si="629"/>
        <v>5</v>
      </c>
    </row>
    <row r="5757" spans="1:19" x14ac:dyDescent="0.25">
      <c r="A5757" s="9">
        <v>5756</v>
      </c>
      <c r="B5757">
        <v>6</v>
      </c>
      <c r="C5757" t="str">
        <f t="shared" si="623"/>
        <v>Abnormal</v>
      </c>
      <c r="D5757">
        <v>1</v>
      </c>
      <c r="E5757" t="str">
        <f t="shared" si="624"/>
        <v>Poor</v>
      </c>
      <c r="F5757">
        <v>309</v>
      </c>
      <c r="G5757">
        <v>4</v>
      </c>
      <c r="H5757" t="s">
        <v>2</v>
      </c>
      <c r="I5757" t="s">
        <v>29</v>
      </c>
      <c r="J5757" s="1">
        <v>1.9417475728155338</v>
      </c>
      <c r="K5757" s="1">
        <f t="shared" si="625"/>
        <v>5.9999999999999991</v>
      </c>
      <c r="L5757" s="1">
        <f t="shared" si="626"/>
        <v>303</v>
      </c>
      <c r="M5757">
        <v>1866</v>
      </c>
      <c r="N5757">
        <v>1</v>
      </c>
      <c r="O5757" t="str">
        <f t="shared" si="627"/>
        <v>Delayed</v>
      </c>
      <c r="P5757" t="s">
        <v>7</v>
      </c>
      <c r="Q5757" t="s">
        <v>6</v>
      </c>
      <c r="R5757" s="4">
        <f t="shared" si="628"/>
        <v>1.8660000000000001</v>
      </c>
      <c r="S5757">
        <f t="shared" si="629"/>
        <v>5</v>
      </c>
    </row>
    <row r="5758" spans="1:19" x14ac:dyDescent="0.25">
      <c r="A5758" s="9">
        <v>5757</v>
      </c>
      <c r="B5758">
        <v>6</v>
      </c>
      <c r="C5758" t="str">
        <f t="shared" si="623"/>
        <v>Abnormal</v>
      </c>
      <c r="D5758">
        <v>1</v>
      </c>
      <c r="E5758" t="str">
        <f t="shared" si="624"/>
        <v>Poor</v>
      </c>
      <c r="F5758">
        <v>266</v>
      </c>
      <c r="G5758">
        <v>4</v>
      </c>
      <c r="H5758" t="s">
        <v>3</v>
      </c>
      <c r="I5758" t="s">
        <v>29</v>
      </c>
      <c r="J5758" s="1">
        <v>0.75187969924812026</v>
      </c>
      <c r="K5758" s="1">
        <f t="shared" si="625"/>
        <v>2</v>
      </c>
      <c r="L5758" s="1">
        <f t="shared" si="626"/>
        <v>264</v>
      </c>
      <c r="M5758">
        <v>1862</v>
      </c>
      <c r="N5758">
        <v>1</v>
      </c>
      <c r="O5758" t="str">
        <f t="shared" si="627"/>
        <v>Delayed</v>
      </c>
      <c r="P5758" t="s">
        <v>8</v>
      </c>
      <c r="Q5758" t="s">
        <v>6</v>
      </c>
      <c r="R5758" s="4">
        <f t="shared" si="628"/>
        <v>1.8620000000000001</v>
      </c>
      <c r="S5758">
        <f t="shared" si="629"/>
        <v>5</v>
      </c>
    </row>
    <row r="5759" spans="1:19" x14ac:dyDescent="0.25">
      <c r="A5759" s="9">
        <v>5758</v>
      </c>
      <c r="B5759">
        <v>4</v>
      </c>
      <c r="C5759" t="str">
        <f t="shared" si="623"/>
        <v>Abnormal</v>
      </c>
      <c r="D5759">
        <v>2</v>
      </c>
      <c r="E5759" t="str">
        <f t="shared" si="624"/>
        <v>Poor</v>
      </c>
      <c r="F5759">
        <v>233</v>
      </c>
      <c r="G5759">
        <v>4</v>
      </c>
      <c r="H5759" t="s">
        <v>2</v>
      </c>
      <c r="I5759" t="s">
        <v>30</v>
      </c>
      <c r="J5759" s="1">
        <v>3.0042918454935621</v>
      </c>
      <c r="K5759" s="1">
        <f t="shared" si="625"/>
        <v>7</v>
      </c>
      <c r="L5759" s="1">
        <f t="shared" si="626"/>
        <v>226</v>
      </c>
      <c r="M5759">
        <v>1861</v>
      </c>
      <c r="N5759">
        <v>0</v>
      </c>
      <c r="O5759" t="str">
        <f t="shared" si="627"/>
        <v>On time</v>
      </c>
      <c r="P5759" t="s">
        <v>9</v>
      </c>
      <c r="Q5759" t="s">
        <v>6</v>
      </c>
      <c r="R5759" s="4">
        <f t="shared" si="628"/>
        <v>1.861</v>
      </c>
      <c r="S5759">
        <f t="shared" si="629"/>
        <v>5</v>
      </c>
    </row>
    <row r="5760" spans="1:19" x14ac:dyDescent="0.25">
      <c r="A5760" s="9">
        <v>5759</v>
      </c>
      <c r="B5760">
        <v>5</v>
      </c>
      <c r="C5760" t="str">
        <f t="shared" si="623"/>
        <v>Abnormal</v>
      </c>
      <c r="D5760">
        <v>1</v>
      </c>
      <c r="E5760" t="str">
        <f t="shared" si="624"/>
        <v>Poor</v>
      </c>
      <c r="F5760">
        <v>287</v>
      </c>
      <c r="G5760">
        <v>4</v>
      </c>
      <c r="H5760" t="s">
        <v>2</v>
      </c>
      <c r="I5760" t="s">
        <v>29</v>
      </c>
      <c r="J5760" s="1">
        <v>1.3937282229965158</v>
      </c>
      <c r="K5760" s="1">
        <f t="shared" si="625"/>
        <v>4</v>
      </c>
      <c r="L5760" s="1">
        <f t="shared" si="626"/>
        <v>283</v>
      </c>
      <c r="M5760">
        <v>1579</v>
      </c>
      <c r="N5760">
        <v>0</v>
      </c>
      <c r="O5760" t="str">
        <f t="shared" si="627"/>
        <v>On time</v>
      </c>
      <c r="P5760" t="s">
        <v>10</v>
      </c>
      <c r="Q5760" t="s">
        <v>6</v>
      </c>
      <c r="R5760" s="4">
        <f t="shared" si="628"/>
        <v>1.579</v>
      </c>
      <c r="S5760">
        <f t="shared" si="629"/>
        <v>5</v>
      </c>
    </row>
    <row r="5761" spans="1:19" x14ac:dyDescent="0.25">
      <c r="A5761" s="9">
        <v>5760</v>
      </c>
      <c r="B5761">
        <v>6</v>
      </c>
      <c r="C5761" t="str">
        <f t="shared" si="623"/>
        <v>Abnormal</v>
      </c>
      <c r="D5761">
        <v>5</v>
      </c>
      <c r="E5761" t="str">
        <f t="shared" si="624"/>
        <v>Good</v>
      </c>
      <c r="F5761">
        <v>268</v>
      </c>
      <c r="G5761">
        <v>4</v>
      </c>
      <c r="H5761" t="s">
        <v>2</v>
      </c>
      <c r="I5761" t="s">
        <v>29</v>
      </c>
      <c r="J5761" s="1">
        <v>0.74626865671641784</v>
      </c>
      <c r="K5761" s="1">
        <f t="shared" si="625"/>
        <v>1.9999999999999998</v>
      </c>
      <c r="L5761" s="1">
        <f t="shared" si="626"/>
        <v>266</v>
      </c>
      <c r="M5761">
        <v>1324</v>
      </c>
      <c r="N5761">
        <v>0</v>
      </c>
      <c r="O5761" t="str">
        <f t="shared" si="627"/>
        <v>On time</v>
      </c>
      <c r="P5761" t="s">
        <v>7</v>
      </c>
      <c r="Q5761" t="s">
        <v>6</v>
      </c>
      <c r="R5761" s="4">
        <f t="shared" si="628"/>
        <v>1.3240000000000001</v>
      </c>
      <c r="S5761">
        <f t="shared" si="629"/>
        <v>5</v>
      </c>
    </row>
    <row r="5762" spans="1:19" x14ac:dyDescent="0.25">
      <c r="A5762" s="9">
        <v>5761</v>
      </c>
      <c r="B5762">
        <v>6</v>
      </c>
      <c r="C5762" t="str">
        <f t="shared" si="623"/>
        <v>Abnormal</v>
      </c>
      <c r="D5762">
        <v>1</v>
      </c>
      <c r="E5762" t="str">
        <f t="shared" si="624"/>
        <v>Poor</v>
      </c>
      <c r="F5762">
        <v>290</v>
      </c>
      <c r="G5762">
        <v>4</v>
      </c>
      <c r="H5762" t="s">
        <v>3</v>
      </c>
      <c r="I5762" t="s">
        <v>30</v>
      </c>
      <c r="J5762" s="1">
        <v>2.0689655172413794</v>
      </c>
      <c r="K5762" s="1">
        <f t="shared" si="625"/>
        <v>6</v>
      </c>
      <c r="L5762" s="1">
        <f t="shared" si="626"/>
        <v>284</v>
      </c>
      <c r="M5762">
        <v>1505</v>
      </c>
      <c r="N5762">
        <v>1</v>
      </c>
      <c r="O5762" t="str">
        <f t="shared" si="627"/>
        <v>Delayed</v>
      </c>
      <c r="P5762" t="s">
        <v>5</v>
      </c>
      <c r="Q5762" t="s">
        <v>6</v>
      </c>
      <c r="R5762" s="4">
        <f t="shared" si="628"/>
        <v>1.5049999999999999</v>
      </c>
      <c r="S5762">
        <f t="shared" si="629"/>
        <v>5</v>
      </c>
    </row>
    <row r="5763" spans="1:19" x14ac:dyDescent="0.25">
      <c r="A5763" s="9">
        <v>5762</v>
      </c>
      <c r="B5763">
        <v>7</v>
      </c>
      <c r="C5763" t="str">
        <f t="shared" ref="C5763:C5826" si="630">IF(B5763&lt;=3,"Normal", "Abnormal")</f>
        <v>Abnormal</v>
      </c>
      <c r="D5763">
        <v>3</v>
      </c>
      <c r="E5763" t="str">
        <f t="shared" ref="E5763:E5826" si="631">IF(D5763&lt;3,"Poor",IF(D5763=3,"Fair","Good"))</f>
        <v>Fair</v>
      </c>
      <c r="F5763">
        <v>244</v>
      </c>
      <c r="G5763">
        <v>5</v>
      </c>
      <c r="H5763" t="s">
        <v>3</v>
      </c>
      <c r="I5763" t="s">
        <v>29</v>
      </c>
      <c r="J5763" s="1">
        <v>4.0983606557377046</v>
      </c>
      <c r="K5763" s="1">
        <f t="shared" ref="K5763:K5826" si="632">F5763*J5763/100</f>
        <v>9.9999999999999982</v>
      </c>
      <c r="L5763" s="1">
        <f t="shared" ref="L5763:L5826" si="633">F5763-K5763</f>
        <v>234</v>
      </c>
      <c r="M5763">
        <v>1913</v>
      </c>
      <c r="N5763">
        <v>1</v>
      </c>
      <c r="O5763" t="str">
        <f t="shared" ref="O5763:O5826" si="634">IF(N5763=1,"Delayed","On time")</f>
        <v>Delayed</v>
      </c>
      <c r="P5763" t="s">
        <v>7</v>
      </c>
      <c r="Q5763" t="s">
        <v>6</v>
      </c>
      <c r="R5763" s="4">
        <f t="shared" ref="R5763:R5826" si="635">M5763/1000</f>
        <v>1.913</v>
      </c>
      <c r="S5763">
        <f t="shared" ref="S5763:S5826" si="636">IF(R5763&lt;=3,5,IF(R5763&lt;=6,10,15))</f>
        <v>5</v>
      </c>
    </row>
    <row r="5764" spans="1:19" x14ac:dyDescent="0.25">
      <c r="A5764" s="9">
        <v>5763</v>
      </c>
      <c r="B5764">
        <v>6</v>
      </c>
      <c r="C5764" t="str">
        <f t="shared" si="630"/>
        <v>Abnormal</v>
      </c>
      <c r="D5764">
        <v>3</v>
      </c>
      <c r="E5764" t="str">
        <f t="shared" si="631"/>
        <v>Fair</v>
      </c>
      <c r="F5764">
        <v>245</v>
      </c>
      <c r="G5764">
        <v>4</v>
      </c>
      <c r="H5764" t="s">
        <v>2</v>
      </c>
      <c r="I5764" t="s">
        <v>30</v>
      </c>
      <c r="J5764" s="1">
        <v>0.81632653061224492</v>
      </c>
      <c r="K5764" s="1">
        <f t="shared" si="632"/>
        <v>2</v>
      </c>
      <c r="L5764" s="1">
        <f t="shared" si="633"/>
        <v>243</v>
      </c>
      <c r="M5764">
        <v>1158</v>
      </c>
      <c r="N5764">
        <v>1</v>
      </c>
      <c r="O5764" t="str">
        <f t="shared" si="634"/>
        <v>Delayed</v>
      </c>
      <c r="P5764" t="s">
        <v>8</v>
      </c>
      <c r="Q5764" t="s">
        <v>6</v>
      </c>
      <c r="R5764" s="4">
        <f t="shared" si="635"/>
        <v>1.1579999999999999</v>
      </c>
      <c r="S5764">
        <f t="shared" si="636"/>
        <v>5</v>
      </c>
    </row>
    <row r="5765" spans="1:19" x14ac:dyDescent="0.25">
      <c r="A5765" s="9">
        <v>5764</v>
      </c>
      <c r="B5765">
        <v>5</v>
      </c>
      <c r="C5765" t="str">
        <f t="shared" si="630"/>
        <v>Abnormal</v>
      </c>
      <c r="D5765">
        <v>4</v>
      </c>
      <c r="E5765" t="str">
        <f t="shared" si="631"/>
        <v>Good</v>
      </c>
      <c r="F5765">
        <v>219</v>
      </c>
      <c r="G5765">
        <v>5</v>
      </c>
      <c r="H5765" t="s">
        <v>2</v>
      </c>
      <c r="I5765" t="s">
        <v>30</v>
      </c>
      <c r="J5765" s="1">
        <v>2.2831050228310499</v>
      </c>
      <c r="K5765" s="1">
        <f t="shared" si="632"/>
        <v>4.9999999999999991</v>
      </c>
      <c r="L5765" s="1">
        <f t="shared" si="633"/>
        <v>214</v>
      </c>
      <c r="M5765">
        <v>1867</v>
      </c>
      <c r="N5765">
        <v>0</v>
      </c>
      <c r="O5765" t="str">
        <f t="shared" si="634"/>
        <v>On time</v>
      </c>
      <c r="P5765" t="s">
        <v>9</v>
      </c>
      <c r="Q5765" t="s">
        <v>6</v>
      </c>
      <c r="R5765" s="4">
        <f t="shared" si="635"/>
        <v>1.867</v>
      </c>
      <c r="S5765">
        <f t="shared" si="636"/>
        <v>5</v>
      </c>
    </row>
    <row r="5766" spans="1:19" x14ac:dyDescent="0.25">
      <c r="A5766" s="9">
        <v>5765</v>
      </c>
      <c r="B5766">
        <v>6</v>
      </c>
      <c r="C5766" t="str">
        <f t="shared" si="630"/>
        <v>Abnormal</v>
      </c>
      <c r="D5766">
        <v>3</v>
      </c>
      <c r="E5766" t="str">
        <f t="shared" si="631"/>
        <v>Fair</v>
      </c>
      <c r="F5766">
        <v>257</v>
      </c>
      <c r="G5766">
        <v>4</v>
      </c>
      <c r="H5766" t="s">
        <v>2</v>
      </c>
      <c r="I5766" t="s">
        <v>29</v>
      </c>
      <c r="J5766" s="1">
        <v>1.556420233463035</v>
      </c>
      <c r="K5766" s="1">
        <f t="shared" si="632"/>
        <v>4</v>
      </c>
      <c r="L5766" s="1">
        <f t="shared" si="633"/>
        <v>253</v>
      </c>
      <c r="M5766">
        <v>1358</v>
      </c>
      <c r="N5766">
        <v>1</v>
      </c>
      <c r="O5766" t="str">
        <f t="shared" si="634"/>
        <v>Delayed</v>
      </c>
      <c r="P5766" t="s">
        <v>10</v>
      </c>
      <c r="Q5766" t="s">
        <v>6</v>
      </c>
      <c r="R5766" s="4">
        <f t="shared" si="635"/>
        <v>1.3580000000000001</v>
      </c>
      <c r="S5766">
        <f t="shared" si="636"/>
        <v>5</v>
      </c>
    </row>
    <row r="5767" spans="1:19" x14ac:dyDescent="0.25">
      <c r="A5767" s="9">
        <v>5766</v>
      </c>
      <c r="B5767">
        <v>6</v>
      </c>
      <c r="C5767" t="str">
        <f t="shared" si="630"/>
        <v>Abnormal</v>
      </c>
      <c r="D5767">
        <v>1</v>
      </c>
      <c r="E5767" t="str">
        <f t="shared" si="631"/>
        <v>Poor</v>
      </c>
      <c r="F5767">
        <v>250</v>
      </c>
      <c r="G5767">
        <v>4</v>
      </c>
      <c r="H5767" t="s">
        <v>2</v>
      </c>
      <c r="I5767" t="s">
        <v>29</v>
      </c>
      <c r="J5767" s="1">
        <v>0.8</v>
      </c>
      <c r="K5767" s="1">
        <f t="shared" si="632"/>
        <v>2</v>
      </c>
      <c r="L5767" s="1">
        <f t="shared" si="633"/>
        <v>248</v>
      </c>
      <c r="M5767">
        <v>1783</v>
      </c>
      <c r="N5767">
        <v>1</v>
      </c>
      <c r="O5767" t="str">
        <f t="shared" si="634"/>
        <v>Delayed</v>
      </c>
      <c r="P5767" t="s">
        <v>7</v>
      </c>
      <c r="Q5767" t="s">
        <v>6</v>
      </c>
      <c r="R5767" s="4">
        <f t="shared" si="635"/>
        <v>1.7829999999999999</v>
      </c>
      <c r="S5767">
        <f t="shared" si="636"/>
        <v>5</v>
      </c>
    </row>
    <row r="5768" spans="1:19" x14ac:dyDescent="0.25">
      <c r="A5768" s="9">
        <v>5767</v>
      </c>
      <c r="B5768">
        <v>6</v>
      </c>
      <c r="C5768" t="str">
        <f t="shared" si="630"/>
        <v>Abnormal</v>
      </c>
      <c r="D5768">
        <v>1</v>
      </c>
      <c r="E5768" t="str">
        <f t="shared" si="631"/>
        <v>Poor</v>
      </c>
      <c r="F5768">
        <v>249</v>
      </c>
      <c r="G5768">
        <v>4</v>
      </c>
      <c r="H5768" t="s">
        <v>3</v>
      </c>
      <c r="I5768" t="s">
        <v>30</v>
      </c>
      <c r="J5768" s="1">
        <v>0.80321285140562237</v>
      </c>
      <c r="K5768" s="1">
        <f t="shared" si="632"/>
        <v>1.9999999999999998</v>
      </c>
      <c r="L5768" s="1">
        <f t="shared" si="633"/>
        <v>247</v>
      </c>
      <c r="M5768">
        <v>1189</v>
      </c>
      <c r="N5768">
        <v>1</v>
      </c>
      <c r="O5768" t="str">
        <f t="shared" si="634"/>
        <v>Delayed</v>
      </c>
      <c r="P5768" t="s">
        <v>5</v>
      </c>
      <c r="Q5768" t="s">
        <v>6</v>
      </c>
      <c r="R5768" s="4">
        <f t="shared" si="635"/>
        <v>1.1890000000000001</v>
      </c>
      <c r="S5768">
        <f t="shared" si="636"/>
        <v>5</v>
      </c>
    </row>
    <row r="5769" spans="1:19" x14ac:dyDescent="0.25">
      <c r="A5769" s="9">
        <v>5768</v>
      </c>
      <c r="B5769">
        <v>5</v>
      </c>
      <c r="C5769" t="str">
        <f t="shared" si="630"/>
        <v>Abnormal</v>
      </c>
      <c r="D5769">
        <v>4</v>
      </c>
      <c r="E5769" t="str">
        <f t="shared" si="631"/>
        <v>Good</v>
      </c>
      <c r="F5769">
        <v>259</v>
      </c>
      <c r="G5769">
        <v>5</v>
      </c>
      <c r="H5769" t="s">
        <v>2</v>
      </c>
      <c r="I5769" t="s">
        <v>29</v>
      </c>
      <c r="J5769" s="1">
        <v>0.77220077220077221</v>
      </c>
      <c r="K5769" s="1">
        <f t="shared" si="632"/>
        <v>2</v>
      </c>
      <c r="L5769" s="1">
        <f t="shared" si="633"/>
        <v>257</v>
      </c>
      <c r="M5769">
        <v>1627</v>
      </c>
      <c r="N5769">
        <v>1</v>
      </c>
      <c r="O5769" t="str">
        <f t="shared" si="634"/>
        <v>Delayed</v>
      </c>
      <c r="P5769" t="s">
        <v>7</v>
      </c>
      <c r="Q5769" t="s">
        <v>6</v>
      </c>
      <c r="R5769" s="4">
        <f t="shared" si="635"/>
        <v>1.627</v>
      </c>
      <c r="S5769">
        <f t="shared" si="636"/>
        <v>5</v>
      </c>
    </row>
    <row r="5770" spans="1:19" x14ac:dyDescent="0.25">
      <c r="A5770" s="9">
        <v>5769</v>
      </c>
      <c r="B5770">
        <v>6</v>
      </c>
      <c r="C5770" t="str">
        <f t="shared" si="630"/>
        <v>Abnormal</v>
      </c>
      <c r="D5770">
        <v>4</v>
      </c>
      <c r="E5770" t="str">
        <f t="shared" si="631"/>
        <v>Good</v>
      </c>
      <c r="F5770">
        <v>266</v>
      </c>
      <c r="G5770">
        <v>4</v>
      </c>
      <c r="H5770" t="s">
        <v>2</v>
      </c>
      <c r="I5770" t="s">
        <v>30</v>
      </c>
      <c r="J5770" s="1">
        <v>1.1278195488721803</v>
      </c>
      <c r="K5770" s="1">
        <f t="shared" si="632"/>
        <v>2.9999999999999996</v>
      </c>
      <c r="L5770" s="1">
        <f t="shared" si="633"/>
        <v>263</v>
      </c>
      <c r="M5770">
        <v>1503</v>
      </c>
      <c r="N5770">
        <v>1</v>
      </c>
      <c r="O5770" t="str">
        <f t="shared" si="634"/>
        <v>Delayed</v>
      </c>
      <c r="P5770" t="s">
        <v>8</v>
      </c>
      <c r="Q5770" t="s">
        <v>6</v>
      </c>
      <c r="R5770" s="4">
        <f t="shared" si="635"/>
        <v>1.5029999999999999</v>
      </c>
      <c r="S5770">
        <f t="shared" si="636"/>
        <v>5</v>
      </c>
    </row>
    <row r="5771" spans="1:19" x14ac:dyDescent="0.25">
      <c r="A5771" s="9">
        <v>5770</v>
      </c>
      <c r="B5771">
        <v>6</v>
      </c>
      <c r="C5771" t="str">
        <f t="shared" si="630"/>
        <v>Abnormal</v>
      </c>
      <c r="D5771">
        <v>5</v>
      </c>
      <c r="E5771" t="str">
        <f t="shared" si="631"/>
        <v>Good</v>
      </c>
      <c r="F5771">
        <v>244</v>
      </c>
      <c r="G5771">
        <v>4</v>
      </c>
      <c r="H5771" t="s">
        <v>3</v>
      </c>
      <c r="I5771" t="s">
        <v>29</v>
      </c>
      <c r="J5771" s="1">
        <v>1.639344262295082</v>
      </c>
      <c r="K5771" s="1">
        <f t="shared" si="632"/>
        <v>4</v>
      </c>
      <c r="L5771" s="1">
        <f t="shared" si="633"/>
        <v>240</v>
      </c>
      <c r="M5771">
        <v>1648</v>
      </c>
      <c r="N5771">
        <v>1</v>
      </c>
      <c r="O5771" t="str">
        <f t="shared" si="634"/>
        <v>Delayed</v>
      </c>
      <c r="P5771" t="s">
        <v>9</v>
      </c>
      <c r="Q5771" t="s">
        <v>6</v>
      </c>
      <c r="R5771" s="4">
        <f t="shared" si="635"/>
        <v>1.6479999999999999</v>
      </c>
      <c r="S5771">
        <f t="shared" si="636"/>
        <v>5</v>
      </c>
    </row>
    <row r="5772" spans="1:19" x14ac:dyDescent="0.25">
      <c r="A5772" s="9">
        <v>5771</v>
      </c>
      <c r="B5772">
        <v>4</v>
      </c>
      <c r="C5772" t="str">
        <f t="shared" si="630"/>
        <v>Abnormal</v>
      </c>
      <c r="D5772">
        <v>2</v>
      </c>
      <c r="E5772" t="str">
        <f t="shared" si="631"/>
        <v>Poor</v>
      </c>
      <c r="F5772">
        <v>239</v>
      </c>
      <c r="G5772">
        <v>6</v>
      </c>
      <c r="H5772" t="s">
        <v>2</v>
      </c>
      <c r="I5772" t="s">
        <v>29</v>
      </c>
      <c r="J5772" s="1">
        <v>2.9288702928870292</v>
      </c>
      <c r="K5772" s="1">
        <f t="shared" si="632"/>
        <v>7</v>
      </c>
      <c r="L5772" s="1">
        <f t="shared" si="633"/>
        <v>232</v>
      </c>
      <c r="M5772">
        <v>1934</v>
      </c>
      <c r="N5772">
        <v>0</v>
      </c>
      <c r="O5772" t="str">
        <f t="shared" si="634"/>
        <v>On time</v>
      </c>
      <c r="P5772" t="s">
        <v>10</v>
      </c>
      <c r="Q5772" t="s">
        <v>6</v>
      </c>
      <c r="R5772" s="4">
        <f t="shared" si="635"/>
        <v>1.9339999999999999</v>
      </c>
      <c r="S5772">
        <f t="shared" si="636"/>
        <v>5</v>
      </c>
    </row>
    <row r="5773" spans="1:19" x14ac:dyDescent="0.25">
      <c r="A5773" s="9">
        <v>5772</v>
      </c>
      <c r="B5773">
        <v>4</v>
      </c>
      <c r="C5773" t="str">
        <f t="shared" si="630"/>
        <v>Abnormal</v>
      </c>
      <c r="D5773">
        <v>2</v>
      </c>
      <c r="E5773" t="str">
        <f t="shared" si="631"/>
        <v>Poor</v>
      </c>
      <c r="F5773">
        <v>270</v>
      </c>
      <c r="G5773">
        <v>5</v>
      </c>
      <c r="H5773" t="s">
        <v>2</v>
      </c>
      <c r="I5773" t="s">
        <v>30</v>
      </c>
      <c r="J5773" s="1">
        <v>2.2222222222222223</v>
      </c>
      <c r="K5773" s="1">
        <f t="shared" si="632"/>
        <v>6</v>
      </c>
      <c r="L5773" s="1">
        <f t="shared" si="633"/>
        <v>264</v>
      </c>
      <c r="M5773">
        <v>1520</v>
      </c>
      <c r="N5773">
        <v>0</v>
      </c>
      <c r="O5773" t="str">
        <f t="shared" si="634"/>
        <v>On time</v>
      </c>
      <c r="P5773" t="s">
        <v>7</v>
      </c>
      <c r="Q5773" t="s">
        <v>11</v>
      </c>
      <c r="R5773" s="4">
        <f t="shared" si="635"/>
        <v>1.52</v>
      </c>
      <c r="S5773">
        <f t="shared" si="636"/>
        <v>5</v>
      </c>
    </row>
    <row r="5774" spans="1:19" x14ac:dyDescent="0.25">
      <c r="A5774" s="9">
        <v>5773</v>
      </c>
      <c r="B5774">
        <v>6</v>
      </c>
      <c r="C5774" t="str">
        <f t="shared" si="630"/>
        <v>Abnormal</v>
      </c>
      <c r="D5774">
        <v>4</v>
      </c>
      <c r="E5774" t="str">
        <f t="shared" si="631"/>
        <v>Good</v>
      </c>
      <c r="F5774">
        <v>270</v>
      </c>
      <c r="G5774">
        <v>4</v>
      </c>
      <c r="H5774" t="s">
        <v>2</v>
      </c>
      <c r="I5774" t="s">
        <v>29</v>
      </c>
      <c r="J5774" s="1">
        <v>3.7037037037037033</v>
      </c>
      <c r="K5774" s="1">
        <f t="shared" si="632"/>
        <v>9.9999999999999982</v>
      </c>
      <c r="L5774" s="1">
        <f t="shared" si="633"/>
        <v>260</v>
      </c>
      <c r="M5774">
        <v>1199</v>
      </c>
      <c r="N5774">
        <v>1</v>
      </c>
      <c r="O5774" t="str">
        <f t="shared" si="634"/>
        <v>Delayed</v>
      </c>
      <c r="P5774" t="s">
        <v>5</v>
      </c>
      <c r="Q5774" t="s">
        <v>11</v>
      </c>
      <c r="R5774" s="4">
        <f t="shared" si="635"/>
        <v>1.1990000000000001</v>
      </c>
      <c r="S5774">
        <f t="shared" si="636"/>
        <v>5</v>
      </c>
    </row>
    <row r="5775" spans="1:19" x14ac:dyDescent="0.25">
      <c r="A5775" s="9">
        <v>5774</v>
      </c>
      <c r="B5775">
        <v>6</v>
      </c>
      <c r="C5775" t="str">
        <f t="shared" si="630"/>
        <v>Abnormal</v>
      </c>
      <c r="D5775">
        <v>5</v>
      </c>
      <c r="E5775" t="str">
        <f t="shared" si="631"/>
        <v>Good</v>
      </c>
      <c r="F5775">
        <v>257</v>
      </c>
      <c r="G5775">
        <v>4</v>
      </c>
      <c r="H5775" t="s">
        <v>3</v>
      </c>
      <c r="I5775" t="s">
        <v>29</v>
      </c>
      <c r="J5775" s="1">
        <v>0.38910505836575876</v>
      </c>
      <c r="K5775" s="1">
        <f t="shared" si="632"/>
        <v>1</v>
      </c>
      <c r="L5775" s="1">
        <f t="shared" si="633"/>
        <v>256</v>
      </c>
      <c r="M5775">
        <v>1957</v>
      </c>
      <c r="N5775">
        <v>1</v>
      </c>
      <c r="O5775" t="str">
        <f t="shared" si="634"/>
        <v>Delayed</v>
      </c>
      <c r="P5775" t="s">
        <v>7</v>
      </c>
      <c r="Q5775" t="s">
        <v>11</v>
      </c>
      <c r="R5775" s="4">
        <f t="shared" si="635"/>
        <v>1.9570000000000001</v>
      </c>
      <c r="S5775">
        <f t="shared" si="636"/>
        <v>5</v>
      </c>
    </row>
    <row r="5776" spans="1:19" x14ac:dyDescent="0.25">
      <c r="A5776" s="9">
        <v>5775</v>
      </c>
      <c r="B5776">
        <v>4</v>
      </c>
      <c r="C5776" t="str">
        <f t="shared" si="630"/>
        <v>Abnormal</v>
      </c>
      <c r="D5776">
        <v>2</v>
      </c>
      <c r="E5776" t="str">
        <f t="shared" si="631"/>
        <v>Poor</v>
      </c>
      <c r="F5776">
        <v>243</v>
      </c>
      <c r="G5776">
        <v>5</v>
      </c>
      <c r="H5776" t="s">
        <v>3</v>
      </c>
      <c r="I5776" t="s">
        <v>29</v>
      </c>
      <c r="J5776" s="1">
        <v>1.6460905349794239</v>
      </c>
      <c r="K5776" s="1">
        <f t="shared" si="632"/>
        <v>4</v>
      </c>
      <c r="L5776" s="1">
        <f t="shared" si="633"/>
        <v>239</v>
      </c>
      <c r="M5776">
        <v>1633</v>
      </c>
      <c r="N5776">
        <v>1</v>
      </c>
      <c r="O5776" t="str">
        <f t="shared" si="634"/>
        <v>Delayed</v>
      </c>
      <c r="P5776" t="s">
        <v>8</v>
      </c>
      <c r="Q5776" t="s">
        <v>11</v>
      </c>
      <c r="R5776" s="4">
        <f t="shared" si="635"/>
        <v>1.633</v>
      </c>
      <c r="S5776">
        <f t="shared" si="636"/>
        <v>5</v>
      </c>
    </row>
    <row r="5777" spans="1:19" x14ac:dyDescent="0.25">
      <c r="A5777" s="9">
        <v>5776</v>
      </c>
      <c r="B5777">
        <v>5</v>
      </c>
      <c r="C5777" t="str">
        <f t="shared" si="630"/>
        <v>Abnormal</v>
      </c>
      <c r="D5777">
        <v>2</v>
      </c>
      <c r="E5777" t="str">
        <f t="shared" si="631"/>
        <v>Poor</v>
      </c>
      <c r="F5777">
        <v>264</v>
      </c>
      <c r="G5777">
        <v>6</v>
      </c>
      <c r="H5777" t="s">
        <v>3</v>
      </c>
      <c r="I5777" t="s">
        <v>30</v>
      </c>
      <c r="J5777" s="1">
        <v>3.7878787878787881</v>
      </c>
      <c r="K5777" s="1">
        <f t="shared" si="632"/>
        <v>10</v>
      </c>
      <c r="L5777" s="1">
        <f t="shared" si="633"/>
        <v>254</v>
      </c>
      <c r="M5777">
        <v>1659</v>
      </c>
      <c r="N5777">
        <v>1</v>
      </c>
      <c r="O5777" t="str">
        <f t="shared" si="634"/>
        <v>Delayed</v>
      </c>
      <c r="P5777" t="s">
        <v>9</v>
      </c>
      <c r="Q5777" t="s">
        <v>11</v>
      </c>
      <c r="R5777" s="4">
        <f t="shared" si="635"/>
        <v>1.659</v>
      </c>
      <c r="S5777">
        <f t="shared" si="636"/>
        <v>5</v>
      </c>
    </row>
    <row r="5778" spans="1:19" x14ac:dyDescent="0.25">
      <c r="A5778" s="9">
        <v>5777</v>
      </c>
      <c r="B5778">
        <v>5</v>
      </c>
      <c r="C5778" t="str">
        <f t="shared" si="630"/>
        <v>Abnormal</v>
      </c>
      <c r="D5778">
        <v>4</v>
      </c>
      <c r="E5778" t="str">
        <f t="shared" si="631"/>
        <v>Good</v>
      </c>
      <c r="F5778">
        <v>224</v>
      </c>
      <c r="G5778">
        <v>6</v>
      </c>
      <c r="H5778" t="s">
        <v>2</v>
      </c>
      <c r="I5778" t="s">
        <v>29</v>
      </c>
      <c r="J5778" s="1">
        <v>2.6785714285714284</v>
      </c>
      <c r="K5778" s="1">
        <f t="shared" si="632"/>
        <v>6</v>
      </c>
      <c r="L5778" s="1">
        <f t="shared" si="633"/>
        <v>218</v>
      </c>
      <c r="M5778">
        <v>1049</v>
      </c>
      <c r="N5778">
        <v>1</v>
      </c>
      <c r="O5778" t="str">
        <f t="shared" si="634"/>
        <v>Delayed</v>
      </c>
      <c r="P5778" t="s">
        <v>10</v>
      </c>
      <c r="Q5778" t="s">
        <v>11</v>
      </c>
      <c r="R5778" s="4">
        <f t="shared" si="635"/>
        <v>1.0489999999999999</v>
      </c>
      <c r="S5778">
        <f t="shared" si="636"/>
        <v>5</v>
      </c>
    </row>
    <row r="5779" spans="1:19" x14ac:dyDescent="0.25">
      <c r="A5779" s="9">
        <v>5778</v>
      </c>
      <c r="B5779">
        <v>6</v>
      </c>
      <c r="C5779" t="str">
        <f t="shared" si="630"/>
        <v>Abnormal</v>
      </c>
      <c r="D5779">
        <v>5</v>
      </c>
      <c r="E5779" t="str">
        <f t="shared" si="631"/>
        <v>Good</v>
      </c>
      <c r="F5779">
        <v>304</v>
      </c>
      <c r="G5779">
        <v>4</v>
      </c>
      <c r="H5779" t="s">
        <v>2</v>
      </c>
      <c r="I5779" t="s">
        <v>30</v>
      </c>
      <c r="J5779" s="1">
        <v>2.6315789473684208</v>
      </c>
      <c r="K5779" s="1">
        <f t="shared" si="632"/>
        <v>7.9999999999999991</v>
      </c>
      <c r="L5779" s="1">
        <f t="shared" si="633"/>
        <v>296</v>
      </c>
      <c r="M5779">
        <v>1755</v>
      </c>
      <c r="N5779">
        <v>1</v>
      </c>
      <c r="O5779" t="str">
        <f t="shared" si="634"/>
        <v>Delayed</v>
      </c>
      <c r="P5779" t="s">
        <v>7</v>
      </c>
      <c r="Q5779" t="s">
        <v>11</v>
      </c>
      <c r="R5779" s="4">
        <f t="shared" si="635"/>
        <v>1.7549999999999999</v>
      </c>
      <c r="S5779">
        <f t="shared" si="636"/>
        <v>5</v>
      </c>
    </row>
    <row r="5780" spans="1:19" x14ac:dyDescent="0.25">
      <c r="A5780" s="9">
        <v>5779</v>
      </c>
      <c r="B5780">
        <v>4</v>
      </c>
      <c r="C5780" t="str">
        <f t="shared" si="630"/>
        <v>Abnormal</v>
      </c>
      <c r="D5780">
        <v>2</v>
      </c>
      <c r="E5780" t="str">
        <f t="shared" si="631"/>
        <v>Poor</v>
      </c>
      <c r="F5780">
        <v>243</v>
      </c>
      <c r="G5780">
        <v>5</v>
      </c>
      <c r="H5780" t="s">
        <v>3</v>
      </c>
      <c r="I5780" t="s">
        <v>29</v>
      </c>
      <c r="J5780" s="1">
        <v>3.2921810699588478</v>
      </c>
      <c r="K5780" s="1">
        <f t="shared" si="632"/>
        <v>8</v>
      </c>
      <c r="L5780" s="1">
        <f t="shared" si="633"/>
        <v>235</v>
      </c>
      <c r="M5780">
        <v>1922</v>
      </c>
      <c r="N5780">
        <v>0</v>
      </c>
      <c r="O5780" t="str">
        <f t="shared" si="634"/>
        <v>On time</v>
      </c>
      <c r="P5780" t="s">
        <v>5</v>
      </c>
      <c r="Q5780" t="s">
        <v>11</v>
      </c>
      <c r="R5780" s="4">
        <f t="shared" si="635"/>
        <v>1.9219999999999999</v>
      </c>
      <c r="S5780">
        <f t="shared" si="636"/>
        <v>5</v>
      </c>
    </row>
    <row r="5781" spans="1:19" x14ac:dyDescent="0.25">
      <c r="A5781" s="9">
        <v>5780</v>
      </c>
      <c r="B5781">
        <v>6</v>
      </c>
      <c r="C5781" t="str">
        <f t="shared" si="630"/>
        <v>Abnormal</v>
      </c>
      <c r="D5781">
        <v>3</v>
      </c>
      <c r="E5781" t="str">
        <f t="shared" si="631"/>
        <v>Fair</v>
      </c>
      <c r="F5781">
        <v>272</v>
      </c>
      <c r="G5781">
        <v>4</v>
      </c>
      <c r="H5781" t="s">
        <v>2</v>
      </c>
      <c r="I5781" t="s">
        <v>30</v>
      </c>
      <c r="J5781" s="1">
        <v>1.8382352941176472</v>
      </c>
      <c r="K5781" s="1">
        <f t="shared" si="632"/>
        <v>5.0000000000000009</v>
      </c>
      <c r="L5781" s="1">
        <f t="shared" si="633"/>
        <v>267</v>
      </c>
      <c r="M5781">
        <v>1355</v>
      </c>
      <c r="N5781">
        <v>1</v>
      </c>
      <c r="O5781" t="str">
        <f t="shared" si="634"/>
        <v>Delayed</v>
      </c>
      <c r="P5781" t="s">
        <v>7</v>
      </c>
      <c r="Q5781" t="s">
        <v>11</v>
      </c>
      <c r="R5781" s="4">
        <f t="shared" si="635"/>
        <v>1.355</v>
      </c>
      <c r="S5781">
        <f t="shared" si="636"/>
        <v>5</v>
      </c>
    </row>
    <row r="5782" spans="1:19" x14ac:dyDescent="0.25">
      <c r="A5782" s="9">
        <v>5781</v>
      </c>
      <c r="B5782">
        <v>5</v>
      </c>
      <c r="C5782" t="str">
        <f t="shared" si="630"/>
        <v>Abnormal</v>
      </c>
      <c r="D5782">
        <v>4</v>
      </c>
      <c r="E5782" t="str">
        <f t="shared" si="631"/>
        <v>Good</v>
      </c>
      <c r="F5782">
        <v>269</v>
      </c>
      <c r="G5782">
        <v>5</v>
      </c>
      <c r="H5782" t="s">
        <v>2</v>
      </c>
      <c r="I5782" t="s">
        <v>29</v>
      </c>
      <c r="J5782" s="1">
        <v>1.486988847583643</v>
      </c>
      <c r="K5782" s="1">
        <f t="shared" si="632"/>
        <v>4</v>
      </c>
      <c r="L5782" s="1">
        <f t="shared" si="633"/>
        <v>265</v>
      </c>
      <c r="M5782">
        <v>1537</v>
      </c>
      <c r="N5782">
        <v>1</v>
      </c>
      <c r="O5782" t="str">
        <f t="shared" si="634"/>
        <v>Delayed</v>
      </c>
      <c r="P5782" t="s">
        <v>8</v>
      </c>
      <c r="Q5782" t="s">
        <v>11</v>
      </c>
      <c r="R5782" s="4">
        <f t="shared" si="635"/>
        <v>1.5369999999999999</v>
      </c>
      <c r="S5782">
        <f t="shared" si="636"/>
        <v>5</v>
      </c>
    </row>
    <row r="5783" spans="1:19" x14ac:dyDescent="0.25">
      <c r="A5783" s="9">
        <v>5782</v>
      </c>
      <c r="B5783">
        <v>7</v>
      </c>
      <c r="C5783" t="str">
        <f t="shared" si="630"/>
        <v>Abnormal</v>
      </c>
      <c r="D5783">
        <v>3</v>
      </c>
      <c r="E5783" t="str">
        <f t="shared" si="631"/>
        <v>Fair</v>
      </c>
      <c r="F5783">
        <v>267</v>
      </c>
      <c r="G5783">
        <v>4</v>
      </c>
      <c r="H5783" t="s">
        <v>2</v>
      </c>
      <c r="I5783" t="s">
        <v>30</v>
      </c>
      <c r="J5783" s="1">
        <v>2.6217228464419478</v>
      </c>
      <c r="K5783" s="1">
        <f t="shared" si="632"/>
        <v>7</v>
      </c>
      <c r="L5783" s="1">
        <f t="shared" si="633"/>
        <v>260</v>
      </c>
      <c r="M5783">
        <v>1384</v>
      </c>
      <c r="N5783">
        <v>0</v>
      </c>
      <c r="O5783" t="str">
        <f t="shared" si="634"/>
        <v>On time</v>
      </c>
      <c r="P5783" t="s">
        <v>9</v>
      </c>
      <c r="Q5783" t="s">
        <v>11</v>
      </c>
      <c r="R5783" s="4">
        <f t="shared" si="635"/>
        <v>1.3839999999999999</v>
      </c>
      <c r="S5783">
        <f t="shared" si="636"/>
        <v>5</v>
      </c>
    </row>
    <row r="5784" spans="1:19" x14ac:dyDescent="0.25">
      <c r="A5784" s="9">
        <v>5783</v>
      </c>
      <c r="B5784">
        <v>6</v>
      </c>
      <c r="C5784" t="str">
        <f t="shared" si="630"/>
        <v>Abnormal</v>
      </c>
      <c r="D5784">
        <v>1</v>
      </c>
      <c r="E5784" t="str">
        <f t="shared" si="631"/>
        <v>Poor</v>
      </c>
      <c r="F5784">
        <v>251</v>
      </c>
      <c r="G5784">
        <v>4</v>
      </c>
      <c r="H5784" t="s">
        <v>2</v>
      </c>
      <c r="I5784" t="s">
        <v>30</v>
      </c>
      <c r="J5784" s="1">
        <v>0.79681274900398402</v>
      </c>
      <c r="K5784" s="1">
        <f t="shared" si="632"/>
        <v>2</v>
      </c>
      <c r="L5784" s="1">
        <f t="shared" si="633"/>
        <v>249</v>
      </c>
      <c r="M5784">
        <v>1679</v>
      </c>
      <c r="N5784">
        <v>0</v>
      </c>
      <c r="O5784" t="str">
        <f t="shared" si="634"/>
        <v>On time</v>
      </c>
      <c r="P5784" t="s">
        <v>10</v>
      </c>
      <c r="Q5784" t="s">
        <v>11</v>
      </c>
      <c r="R5784" s="4">
        <f t="shared" si="635"/>
        <v>1.679</v>
      </c>
      <c r="S5784">
        <f t="shared" si="636"/>
        <v>5</v>
      </c>
    </row>
    <row r="5785" spans="1:19" x14ac:dyDescent="0.25">
      <c r="A5785" s="9">
        <v>5784</v>
      </c>
      <c r="B5785">
        <v>4</v>
      </c>
      <c r="C5785" t="str">
        <f t="shared" si="630"/>
        <v>Abnormal</v>
      </c>
      <c r="D5785">
        <v>3</v>
      </c>
      <c r="E5785" t="str">
        <f t="shared" si="631"/>
        <v>Fair</v>
      </c>
      <c r="F5785">
        <v>249</v>
      </c>
      <c r="G5785">
        <v>5</v>
      </c>
      <c r="H5785" t="s">
        <v>2</v>
      </c>
      <c r="I5785" t="s">
        <v>29</v>
      </c>
      <c r="J5785" s="1">
        <v>1.2048192771084338</v>
      </c>
      <c r="K5785" s="1">
        <f t="shared" si="632"/>
        <v>3</v>
      </c>
      <c r="L5785" s="1">
        <f t="shared" si="633"/>
        <v>246</v>
      </c>
      <c r="M5785">
        <v>1012</v>
      </c>
      <c r="N5785">
        <v>1</v>
      </c>
      <c r="O5785" t="str">
        <f t="shared" si="634"/>
        <v>Delayed</v>
      </c>
      <c r="P5785" t="s">
        <v>7</v>
      </c>
      <c r="Q5785" t="s">
        <v>11</v>
      </c>
      <c r="R5785" s="4">
        <f t="shared" si="635"/>
        <v>1.012</v>
      </c>
      <c r="S5785">
        <f t="shared" si="636"/>
        <v>5</v>
      </c>
    </row>
    <row r="5786" spans="1:19" x14ac:dyDescent="0.25">
      <c r="A5786" s="9">
        <v>5785</v>
      </c>
      <c r="B5786">
        <v>7</v>
      </c>
      <c r="C5786" t="str">
        <f t="shared" si="630"/>
        <v>Abnormal</v>
      </c>
      <c r="D5786">
        <v>2</v>
      </c>
      <c r="E5786" t="str">
        <f t="shared" si="631"/>
        <v>Poor</v>
      </c>
      <c r="F5786">
        <v>284</v>
      </c>
      <c r="G5786">
        <v>4</v>
      </c>
      <c r="H5786" t="s">
        <v>2</v>
      </c>
      <c r="I5786" t="s">
        <v>29</v>
      </c>
      <c r="J5786" s="1">
        <v>2.112676056338028</v>
      </c>
      <c r="K5786" s="1">
        <f t="shared" si="632"/>
        <v>6</v>
      </c>
      <c r="L5786" s="1">
        <f t="shared" si="633"/>
        <v>278</v>
      </c>
      <c r="M5786">
        <v>1550</v>
      </c>
      <c r="N5786">
        <v>1</v>
      </c>
      <c r="O5786" t="str">
        <f t="shared" si="634"/>
        <v>Delayed</v>
      </c>
      <c r="P5786" t="s">
        <v>5</v>
      </c>
      <c r="Q5786" t="s">
        <v>11</v>
      </c>
      <c r="R5786" s="4">
        <f t="shared" si="635"/>
        <v>1.55</v>
      </c>
      <c r="S5786">
        <f t="shared" si="636"/>
        <v>5</v>
      </c>
    </row>
    <row r="5787" spans="1:19" x14ac:dyDescent="0.25">
      <c r="A5787" s="9">
        <v>5786</v>
      </c>
      <c r="B5787">
        <v>4</v>
      </c>
      <c r="C5787" t="str">
        <f t="shared" si="630"/>
        <v>Abnormal</v>
      </c>
      <c r="D5787">
        <v>1</v>
      </c>
      <c r="E5787" t="str">
        <f t="shared" si="631"/>
        <v>Poor</v>
      </c>
      <c r="F5787">
        <v>254</v>
      </c>
      <c r="G5787">
        <v>5</v>
      </c>
      <c r="H5787" t="s">
        <v>3</v>
      </c>
      <c r="I5787" t="s">
        <v>29</v>
      </c>
      <c r="J5787" s="1">
        <v>1.1811023622047243</v>
      </c>
      <c r="K5787" s="1">
        <f t="shared" si="632"/>
        <v>3</v>
      </c>
      <c r="L5787" s="1">
        <f t="shared" si="633"/>
        <v>251</v>
      </c>
      <c r="M5787">
        <v>1880</v>
      </c>
      <c r="N5787">
        <v>1</v>
      </c>
      <c r="O5787" t="str">
        <f t="shared" si="634"/>
        <v>Delayed</v>
      </c>
      <c r="P5787" t="s">
        <v>7</v>
      </c>
      <c r="Q5787" t="s">
        <v>11</v>
      </c>
      <c r="R5787" s="4">
        <f t="shared" si="635"/>
        <v>1.88</v>
      </c>
      <c r="S5787">
        <f t="shared" si="636"/>
        <v>5</v>
      </c>
    </row>
    <row r="5788" spans="1:19" x14ac:dyDescent="0.25">
      <c r="A5788" s="9">
        <v>5787</v>
      </c>
      <c r="B5788">
        <v>6</v>
      </c>
      <c r="C5788" t="str">
        <f t="shared" si="630"/>
        <v>Abnormal</v>
      </c>
      <c r="D5788">
        <v>5</v>
      </c>
      <c r="E5788" t="str">
        <f t="shared" si="631"/>
        <v>Good</v>
      </c>
      <c r="F5788">
        <v>269</v>
      </c>
      <c r="G5788">
        <v>4</v>
      </c>
      <c r="H5788" t="s">
        <v>2</v>
      </c>
      <c r="I5788" t="s">
        <v>30</v>
      </c>
      <c r="J5788" s="1">
        <v>1.8587360594795539</v>
      </c>
      <c r="K5788" s="1">
        <f t="shared" si="632"/>
        <v>5</v>
      </c>
      <c r="L5788" s="1">
        <f t="shared" si="633"/>
        <v>264</v>
      </c>
      <c r="M5788">
        <v>1264</v>
      </c>
      <c r="N5788">
        <v>1</v>
      </c>
      <c r="O5788" t="str">
        <f t="shared" si="634"/>
        <v>Delayed</v>
      </c>
      <c r="P5788" t="s">
        <v>8</v>
      </c>
      <c r="Q5788" t="s">
        <v>11</v>
      </c>
      <c r="R5788" s="4">
        <f t="shared" si="635"/>
        <v>1.264</v>
      </c>
      <c r="S5788">
        <f t="shared" si="636"/>
        <v>5</v>
      </c>
    </row>
    <row r="5789" spans="1:19" x14ac:dyDescent="0.25">
      <c r="A5789" s="9">
        <v>5788</v>
      </c>
      <c r="B5789">
        <v>7</v>
      </c>
      <c r="C5789" t="str">
        <f t="shared" si="630"/>
        <v>Abnormal</v>
      </c>
      <c r="D5789">
        <v>5</v>
      </c>
      <c r="E5789" t="str">
        <f t="shared" si="631"/>
        <v>Good</v>
      </c>
      <c r="F5789">
        <v>265</v>
      </c>
      <c r="G5789">
        <v>4</v>
      </c>
      <c r="H5789" t="s">
        <v>2</v>
      </c>
      <c r="I5789" t="s">
        <v>29</v>
      </c>
      <c r="J5789" s="1">
        <v>3.3962264150943398</v>
      </c>
      <c r="K5789" s="1">
        <f t="shared" si="632"/>
        <v>9</v>
      </c>
      <c r="L5789" s="1">
        <f t="shared" si="633"/>
        <v>256</v>
      </c>
      <c r="M5789">
        <v>1393</v>
      </c>
      <c r="N5789">
        <v>0</v>
      </c>
      <c r="O5789" t="str">
        <f t="shared" si="634"/>
        <v>On time</v>
      </c>
      <c r="P5789" t="s">
        <v>9</v>
      </c>
      <c r="Q5789" t="s">
        <v>11</v>
      </c>
      <c r="R5789" s="4">
        <f t="shared" si="635"/>
        <v>1.393</v>
      </c>
      <c r="S5789">
        <f t="shared" si="636"/>
        <v>5</v>
      </c>
    </row>
    <row r="5790" spans="1:19" x14ac:dyDescent="0.25">
      <c r="A5790" s="9">
        <v>5789</v>
      </c>
      <c r="B5790">
        <v>5</v>
      </c>
      <c r="C5790" t="str">
        <f t="shared" si="630"/>
        <v>Abnormal</v>
      </c>
      <c r="D5790">
        <v>3</v>
      </c>
      <c r="E5790" t="str">
        <f t="shared" si="631"/>
        <v>Fair</v>
      </c>
      <c r="F5790">
        <v>220</v>
      </c>
      <c r="G5790">
        <v>6</v>
      </c>
      <c r="H5790" t="s">
        <v>3</v>
      </c>
      <c r="I5790" t="s">
        <v>29</v>
      </c>
      <c r="J5790" s="1">
        <v>2.7272727272727271</v>
      </c>
      <c r="K5790" s="1">
        <f t="shared" si="632"/>
        <v>6</v>
      </c>
      <c r="L5790" s="1">
        <f t="shared" si="633"/>
        <v>214</v>
      </c>
      <c r="M5790">
        <v>1830</v>
      </c>
      <c r="N5790">
        <v>1</v>
      </c>
      <c r="O5790" t="str">
        <f t="shared" si="634"/>
        <v>Delayed</v>
      </c>
      <c r="P5790" t="s">
        <v>10</v>
      </c>
      <c r="Q5790" t="s">
        <v>11</v>
      </c>
      <c r="R5790" s="4">
        <f t="shared" si="635"/>
        <v>1.83</v>
      </c>
      <c r="S5790">
        <f t="shared" si="636"/>
        <v>5</v>
      </c>
    </row>
    <row r="5791" spans="1:19" x14ac:dyDescent="0.25">
      <c r="A5791" s="9">
        <v>5790</v>
      </c>
      <c r="B5791">
        <v>4</v>
      </c>
      <c r="C5791" t="str">
        <f t="shared" si="630"/>
        <v>Abnormal</v>
      </c>
      <c r="D5791">
        <v>4</v>
      </c>
      <c r="E5791" t="str">
        <f t="shared" si="631"/>
        <v>Good</v>
      </c>
      <c r="F5791">
        <v>217</v>
      </c>
      <c r="G5791">
        <v>5</v>
      </c>
      <c r="H5791" t="s">
        <v>3</v>
      </c>
      <c r="I5791" t="s">
        <v>29</v>
      </c>
      <c r="J5791" s="1">
        <v>1.8433179723502304</v>
      </c>
      <c r="K5791" s="1">
        <f t="shared" si="632"/>
        <v>4</v>
      </c>
      <c r="L5791" s="1">
        <f t="shared" si="633"/>
        <v>213</v>
      </c>
      <c r="M5791">
        <v>1503</v>
      </c>
      <c r="N5791">
        <v>0</v>
      </c>
      <c r="O5791" t="str">
        <f t="shared" si="634"/>
        <v>On time</v>
      </c>
      <c r="P5791" t="s">
        <v>7</v>
      </c>
      <c r="Q5791" t="s">
        <v>11</v>
      </c>
      <c r="R5791" s="4">
        <f t="shared" si="635"/>
        <v>1.5029999999999999</v>
      </c>
      <c r="S5791">
        <f t="shared" si="636"/>
        <v>5</v>
      </c>
    </row>
    <row r="5792" spans="1:19" x14ac:dyDescent="0.25">
      <c r="A5792" s="9">
        <v>5791</v>
      </c>
      <c r="B5792">
        <v>7</v>
      </c>
      <c r="C5792" t="str">
        <f t="shared" si="630"/>
        <v>Abnormal</v>
      </c>
      <c r="D5792">
        <v>4</v>
      </c>
      <c r="E5792" t="str">
        <f t="shared" si="631"/>
        <v>Good</v>
      </c>
      <c r="F5792">
        <v>285</v>
      </c>
      <c r="G5792">
        <v>4</v>
      </c>
      <c r="H5792" t="s">
        <v>3</v>
      </c>
      <c r="I5792" t="s">
        <v>29</v>
      </c>
      <c r="J5792" s="1">
        <v>0.70175438596491224</v>
      </c>
      <c r="K5792" s="1">
        <f t="shared" si="632"/>
        <v>2</v>
      </c>
      <c r="L5792" s="1">
        <f t="shared" si="633"/>
        <v>283</v>
      </c>
      <c r="M5792">
        <v>1017</v>
      </c>
      <c r="N5792">
        <v>1</v>
      </c>
      <c r="O5792" t="str">
        <f t="shared" si="634"/>
        <v>Delayed</v>
      </c>
      <c r="P5792" t="s">
        <v>5</v>
      </c>
      <c r="Q5792" t="s">
        <v>11</v>
      </c>
      <c r="R5792" s="4">
        <f t="shared" si="635"/>
        <v>1.0169999999999999</v>
      </c>
      <c r="S5792">
        <f t="shared" si="636"/>
        <v>5</v>
      </c>
    </row>
    <row r="5793" spans="1:19" x14ac:dyDescent="0.25">
      <c r="A5793" s="9">
        <v>5792</v>
      </c>
      <c r="B5793">
        <v>5</v>
      </c>
      <c r="C5793" t="str">
        <f t="shared" si="630"/>
        <v>Abnormal</v>
      </c>
      <c r="D5793">
        <v>1</v>
      </c>
      <c r="E5793" t="str">
        <f t="shared" si="631"/>
        <v>Poor</v>
      </c>
      <c r="F5793">
        <v>265</v>
      </c>
      <c r="G5793">
        <v>5</v>
      </c>
      <c r="H5793" t="s">
        <v>3</v>
      </c>
      <c r="I5793" t="s">
        <v>29</v>
      </c>
      <c r="J5793" s="1">
        <v>1.1320754716981132</v>
      </c>
      <c r="K5793" s="1">
        <f t="shared" si="632"/>
        <v>3</v>
      </c>
      <c r="L5793" s="1">
        <f t="shared" si="633"/>
        <v>262</v>
      </c>
      <c r="M5793">
        <v>1514</v>
      </c>
      <c r="N5793">
        <v>1</v>
      </c>
      <c r="O5793" t="str">
        <f t="shared" si="634"/>
        <v>Delayed</v>
      </c>
      <c r="P5793" t="s">
        <v>7</v>
      </c>
      <c r="Q5793" t="s">
        <v>11</v>
      </c>
      <c r="R5793" s="4">
        <f t="shared" si="635"/>
        <v>1.514</v>
      </c>
      <c r="S5793">
        <f t="shared" si="636"/>
        <v>5</v>
      </c>
    </row>
    <row r="5794" spans="1:19" x14ac:dyDescent="0.25">
      <c r="A5794" s="9">
        <v>5793</v>
      </c>
      <c r="B5794">
        <v>5</v>
      </c>
      <c r="C5794" t="str">
        <f t="shared" si="630"/>
        <v>Abnormal</v>
      </c>
      <c r="D5794">
        <v>1</v>
      </c>
      <c r="E5794" t="str">
        <f t="shared" si="631"/>
        <v>Poor</v>
      </c>
      <c r="F5794">
        <v>240</v>
      </c>
      <c r="G5794">
        <v>5</v>
      </c>
      <c r="H5794" t="s">
        <v>3</v>
      </c>
      <c r="I5794" t="s">
        <v>30</v>
      </c>
      <c r="J5794" s="1">
        <v>0.41666666666666669</v>
      </c>
      <c r="K5794" s="1">
        <f t="shared" si="632"/>
        <v>1</v>
      </c>
      <c r="L5794" s="1">
        <f t="shared" si="633"/>
        <v>239</v>
      </c>
      <c r="M5794">
        <v>1200</v>
      </c>
      <c r="N5794">
        <v>0</v>
      </c>
      <c r="O5794" t="str">
        <f t="shared" si="634"/>
        <v>On time</v>
      </c>
      <c r="P5794" t="s">
        <v>8</v>
      </c>
      <c r="Q5794" t="s">
        <v>11</v>
      </c>
      <c r="R5794" s="4">
        <f t="shared" si="635"/>
        <v>1.2</v>
      </c>
      <c r="S5794">
        <f t="shared" si="636"/>
        <v>5</v>
      </c>
    </row>
    <row r="5795" spans="1:19" x14ac:dyDescent="0.25">
      <c r="A5795" s="9">
        <v>5794</v>
      </c>
      <c r="B5795">
        <v>5</v>
      </c>
      <c r="C5795" t="str">
        <f t="shared" si="630"/>
        <v>Abnormal</v>
      </c>
      <c r="D5795">
        <v>5</v>
      </c>
      <c r="E5795" t="str">
        <f t="shared" si="631"/>
        <v>Good</v>
      </c>
      <c r="F5795">
        <v>247</v>
      </c>
      <c r="G5795">
        <v>3</v>
      </c>
      <c r="H5795" t="s">
        <v>2</v>
      </c>
      <c r="I5795" t="s">
        <v>30</v>
      </c>
      <c r="J5795" s="1">
        <v>0.40485829959514169</v>
      </c>
      <c r="K5795" s="1">
        <f t="shared" si="632"/>
        <v>1</v>
      </c>
      <c r="L5795" s="1">
        <f t="shared" si="633"/>
        <v>246</v>
      </c>
      <c r="M5795">
        <v>5226</v>
      </c>
      <c r="N5795">
        <v>0</v>
      </c>
      <c r="O5795" t="str">
        <f t="shared" si="634"/>
        <v>On time</v>
      </c>
      <c r="P5795" t="s">
        <v>9</v>
      </c>
      <c r="Q5795" t="s">
        <v>11</v>
      </c>
      <c r="R5795" s="4">
        <f t="shared" si="635"/>
        <v>5.226</v>
      </c>
      <c r="S5795">
        <f t="shared" si="636"/>
        <v>10</v>
      </c>
    </row>
    <row r="5796" spans="1:19" x14ac:dyDescent="0.25">
      <c r="A5796" s="9">
        <v>5795</v>
      </c>
      <c r="B5796">
        <v>5</v>
      </c>
      <c r="C5796" t="str">
        <f t="shared" si="630"/>
        <v>Abnormal</v>
      </c>
      <c r="D5796">
        <v>4</v>
      </c>
      <c r="E5796" t="str">
        <f t="shared" si="631"/>
        <v>Good</v>
      </c>
      <c r="F5796">
        <v>179</v>
      </c>
      <c r="G5796">
        <v>6</v>
      </c>
      <c r="H5796" t="s">
        <v>3</v>
      </c>
      <c r="I5796" t="s">
        <v>29</v>
      </c>
      <c r="J5796" s="1">
        <v>4.4692737430167595</v>
      </c>
      <c r="K5796" s="1">
        <f t="shared" si="632"/>
        <v>8</v>
      </c>
      <c r="L5796" s="1">
        <f t="shared" si="633"/>
        <v>171</v>
      </c>
      <c r="M5796">
        <v>4615</v>
      </c>
      <c r="N5796">
        <v>1</v>
      </c>
      <c r="O5796" t="str">
        <f t="shared" si="634"/>
        <v>Delayed</v>
      </c>
      <c r="P5796" t="s">
        <v>10</v>
      </c>
      <c r="Q5796" t="s">
        <v>11</v>
      </c>
      <c r="R5796" s="4">
        <f t="shared" si="635"/>
        <v>4.6150000000000002</v>
      </c>
      <c r="S5796">
        <f t="shared" si="636"/>
        <v>10</v>
      </c>
    </row>
    <row r="5797" spans="1:19" x14ac:dyDescent="0.25">
      <c r="A5797" s="9">
        <v>5796</v>
      </c>
      <c r="B5797">
        <v>4</v>
      </c>
      <c r="C5797" t="str">
        <f t="shared" si="630"/>
        <v>Abnormal</v>
      </c>
      <c r="D5797">
        <v>5</v>
      </c>
      <c r="E5797" t="str">
        <f t="shared" si="631"/>
        <v>Good</v>
      </c>
      <c r="F5797">
        <v>142</v>
      </c>
      <c r="G5797">
        <v>2</v>
      </c>
      <c r="H5797" t="s">
        <v>3</v>
      </c>
      <c r="I5797" t="s">
        <v>29</v>
      </c>
      <c r="J5797" s="1">
        <v>6.3380281690140841</v>
      </c>
      <c r="K5797" s="1">
        <f t="shared" si="632"/>
        <v>8.9999999999999982</v>
      </c>
      <c r="L5797" s="1">
        <f t="shared" si="633"/>
        <v>133</v>
      </c>
      <c r="M5797">
        <v>5425</v>
      </c>
      <c r="N5797">
        <v>1</v>
      </c>
      <c r="O5797" t="str">
        <f t="shared" si="634"/>
        <v>Delayed</v>
      </c>
      <c r="P5797" t="s">
        <v>7</v>
      </c>
      <c r="Q5797" t="s">
        <v>11</v>
      </c>
      <c r="R5797" s="4">
        <f t="shared" si="635"/>
        <v>5.4249999999999998</v>
      </c>
      <c r="S5797">
        <f t="shared" si="636"/>
        <v>10</v>
      </c>
    </row>
    <row r="5798" spans="1:19" x14ac:dyDescent="0.25">
      <c r="A5798" s="9">
        <v>5797</v>
      </c>
      <c r="B5798">
        <v>4</v>
      </c>
      <c r="C5798" t="str">
        <f t="shared" si="630"/>
        <v>Abnormal</v>
      </c>
      <c r="D5798">
        <v>3</v>
      </c>
      <c r="E5798" t="str">
        <f t="shared" si="631"/>
        <v>Fair</v>
      </c>
      <c r="F5798">
        <v>207</v>
      </c>
      <c r="G5798">
        <v>5</v>
      </c>
      <c r="H5798" t="s">
        <v>4</v>
      </c>
      <c r="I5798" t="s">
        <v>29</v>
      </c>
      <c r="J5798" s="1">
        <v>2.8985507246376812</v>
      </c>
      <c r="K5798" s="1">
        <f t="shared" si="632"/>
        <v>6</v>
      </c>
      <c r="L5798" s="1">
        <f t="shared" si="633"/>
        <v>201</v>
      </c>
      <c r="M5798">
        <v>4145</v>
      </c>
      <c r="N5798">
        <v>0</v>
      </c>
      <c r="O5798" t="str">
        <f t="shared" si="634"/>
        <v>On time</v>
      </c>
      <c r="P5798" t="s">
        <v>5</v>
      </c>
      <c r="Q5798" t="s">
        <v>11</v>
      </c>
      <c r="R5798" s="4">
        <f t="shared" si="635"/>
        <v>4.1449999999999996</v>
      </c>
      <c r="S5798">
        <f t="shared" si="636"/>
        <v>10</v>
      </c>
    </row>
    <row r="5799" spans="1:19" x14ac:dyDescent="0.25">
      <c r="A5799" s="9">
        <v>5798</v>
      </c>
      <c r="B5799">
        <v>3</v>
      </c>
      <c r="C5799" t="str">
        <f t="shared" si="630"/>
        <v>Normal</v>
      </c>
      <c r="D5799">
        <v>1</v>
      </c>
      <c r="E5799" t="str">
        <f t="shared" si="631"/>
        <v>Poor</v>
      </c>
      <c r="F5799">
        <v>183</v>
      </c>
      <c r="G5799">
        <v>3</v>
      </c>
      <c r="H5799" t="s">
        <v>3</v>
      </c>
      <c r="I5799" t="s">
        <v>30</v>
      </c>
      <c r="J5799" s="1">
        <v>3.8251366120218582</v>
      </c>
      <c r="K5799" s="1">
        <f t="shared" si="632"/>
        <v>7</v>
      </c>
      <c r="L5799" s="1">
        <f t="shared" si="633"/>
        <v>176</v>
      </c>
      <c r="M5799">
        <v>5849</v>
      </c>
      <c r="N5799">
        <v>1</v>
      </c>
      <c r="O5799" t="str">
        <f t="shared" si="634"/>
        <v>Delayed</v>
      </c>
      <c r="P5799" t="s">
        <v>7</v>
      </c>
      <c r="Q5799" t="s">
        <v>11</v>
      </c>
      <c r="R5799" s="4">
        <f t="shared" si="635"/>
        <v>5.8490000000000002</v>
      </c>
      <c r="S5799">
        <f t="shared" si="636"/>
        <v>10</v>
      </c>
    </row>
    <row r="5800" spans="1:19" x14ac:dyDescent="0.25">
      <c r="A5800" s="9">
        <v>5799</v>
      </c>
      <c r="B5800">
        <v>4</v>
      </c>
      <c r="C5800" t="str">
        <f t="shared" si="630"/>
        <v>Abnormal</v>
      </c>
      <c r="D5800">
        <v>3</v>
      </c>
      <c r="E5800" t="str">
        <f t="shared" si="631"/>
        <v>Fair</v>
      </c>
      <c r="F5800">
        <v>167</v>
      </c>
      <c r="G5800">
        <v>2</v>
      </c>
      <c r="H5800" t="s">
        <v>3</v>
      </c>
      <c r="I5800" t="s">
        <v>29</v>
      </c>
      <c r="J5800" s="1">
        <v>1.1976047904191618</v>
      </c>
      <c r="K5800" s="1">
        <f t="shared" si="632"/>
        <v>2.0000000000000004</v>
      </c>
      <c r="L5800" s="1">
        <f t="shared" si="633"/>
        <v>165</v>
      </c>
      <c r="M5800">
        <v>5544</v>
      </c>
      <c r="N5800">
        <v>0</v>
      </c>
      <c r="O5800" t="str">
        <f t="shared" si="634"/>
        <v>On time</v>
      </c>
      <c r="P5800" t="s">
        <v>8</v>
      </c>
      <c r="Q5800" t="s">
        <v>11</v>
      </c>
      <c r="R5800" s="4">
        <f t="shared" si="635"/>
        <v>5.5439999999999996</v>
      </c>
      <c r="S5800">
        <f t="shared" si="636"/>
        <v>10</v>
      </c>
    </row>
    <row r="5801" spans="1:19" x14ac:dyDescent="0.25">
      <c r="A5801" s="9">
        <v>5800</v>
      </c>
      <c r="B5801">
        <v>4</v>
      </c>
      <c r="C5801" t="str">
        <f t="shared" si="630"/>
        <v>Abnormal</v>
      </c>
      <c r="D5801">
        <v>3</v>
      </c>
      <c r="E5801" t="str">
        <f t="shared" si="631"/>
        <v>Fair</v>
      </c>
      <c r="F5801">
        <v>175</v>
      </c>
      <c r="G5801">
        <v>3</v>
      </c>
      <c r="H5801" t="s">
        <v>2</v>
      </c>
      <c r="I5801" t="s">
        <v>29</v>
      </c>
      <c r="J5801" s="1">
        <v>1.1428571428571428</v>
      </c>
      <c r="K5801" s="1">
        <f t="shared" si="632"/>
        <v>2</v>
      </c>
      <c r="L5801" s="1">
        <f t="shared" si="633"/>
        <v>173</v>
      </c>
      <c r="M5801">
        <v>5208</v>
      </c>
      <c r="N5801">
        <v>0</v>
      </c>
      <c r="O5801" t="str">
        <f t="shared" si="634"/>
        <v>On time</v>
      </c>
      <c r="P5801" t="s">
        <v>9</v>
      </c>
      <c r="Q5801" t="s">
        <v>11</v>
      </c>
      <c r="R5801" s="4">
        <f t="shared" si="635"/>
        <v>5.2080000000000002</v>
      </c>
      <c r="S5801">
        <f t="shared" si="636"/>
        <v>10</v>
      </c>
    </row>
    <row r="5802" spans="1:19" x14ac:dyDescent="0.25">
      <c r="A5802" s="9">
        <v>5801</v>
      </c>
      <c r="B5802">
        <v>3</v>
      </c>
      <c r="C5802" t="str">
        <f t="shared" si="630"/>
        <v>Normal</v>
      </c>
      <c r="D5802">
        <v>5</v>
      </c>
      <c r="E5802" t="str">
        <f t="shared" si="631"/>
        <v>Good</v>
      </c>
      <c r="F5802">
        <v>183</v>
      </c>
      <c r="G5802">
        <v>2</v>
      </c>
      <c r="H5802" t="s">
        <v>2</v>
      </c>
      <c r="I5802" t="s">
        <v>30</v>
      </c>
      <c r="J5802" s="1">
        <v>4.3715846994535523</v>
      </c>
      <c r="K5802" s="1">
        <f t="shared" si="632"/>
        <v>8.0000000000000018</v>
      </c>
      <c r="L5802" s="1">
        <f t="shared" si="633"/>
        <v>175</v>
      </c>
      <c r="M5802">
        <v>5881</v>
      </c>
      <c r="N5802">
        <v>1</v>
      </c>
      <c r="O5802" t="str">
        <f t="shared" si="634"/>
        <v>Delayed</v>
      </c>
      <c r="P5802" t="s">
        <v>10</v>
      </c>
      <c r="Q5802" t="s">
        <v>11</v>
      </c>
      <c r="R5802" s="4">
        <f t="shared" si="635"/>
        <v>5.8810000000000002</v>
      </c>
      <c r="S5802">
        <f t="shared" si="636"/>
        <v>10</v>
      </c>
    </row>
    <row r="5803" spans="1:19" x14ac:dyDescent="0.25">
      <c r="A5803" s="9">
        <v>5802</v>
      </c>
      <c r="B5803">
        <v>6</v>
      </c>
      <c r="C5803" t="str">
        <f t="shared" si="630"/>
        <v>Abnormal</v>
      </c>
      <c r="D5803">
        <v>5</v>
      </c>
      <c r="E5803" t="str">
        <f t="shared" si="631"/>
        <v>Good</v>
      </c>
      <c r="F5803">
        <v>176</v>
      </c>
      <c r="G5803">
        <v>3</v>
      </c>
      <c r="H5803" t="s">
        <v>2</v>
      </c>
      <c r="I5803" t="s">
        <v>29</v>
      </c>
      <c r="J5803" s="1">
        <v>5.6818181818181817</v>
      </c>
      <c r="K5803" s="1">
        <f t="shared" si="632"/>
        <v>10</v>
      </c>
      <c r="L5803" s="1">
        <f t="shared" si="633"/>
        <v>166</v>
      </c>
      <c r="M5803">
        <v>5307</v>
      </c>
      <c r="N5803">
        <v>0</v>
      </c>
      <c r="O5803" t="str">
        <f t="shared" si="634"/>
        <v>On time</v>
      </c>
      <c r="P5803" t="s">
        <v>7</v>
      </c>
      <c r="Q5803" t="s">
        <v>11</v>
      </c>
      <c r="R5803" s="4">
        <f t="shared" si="635"/>
        <v>5.3070000000000004</v>
      </c>
      <c r="S5803">
        <f t="shared" si="636"/>
        <v>10</v>
      </c>
    </row>
    <row r="5804" spans="1:19" x14ac:dyDescent="0.25">
      <c r="A5804" s="9">
        <v>5803</v>
      </c>
      <c r="B5804">
        <v>3</v>
      </c>
      <c r="C5804" t="str">
        <f t="shared" si="630"/>
        <v>Normal</v>
      </c>
      <c r="D5804">
        <v>4</v>
      </c>
      <c r="E5804" t="str">
        <f t="shared" si="631"/>
        <v>Good</v>
      </c>
      <c r="F5804">
        <v>187</v>
      </c>
      <c r="G5804">
        <v>3</v>
      </c>
      <c r="H5804" t="s">
        <v>2</v>
      </c>
      <c r="I5804" t="s">
        <v>30</v>
      </c>
      <c r="J5804" s="1">
        <v>3.7433155080213902</v>
      </c>
      <c r="K5804" s="1">
        <f t="shared" si="632"/>
        <v>7</v>
      </c>
      <c r="L5804" s="1">
        <f t="shared" si="633"/>
        <v>180</v>
      </c>
      <c r="M5804">
        <v>5417</v>
      </c>
      <c r="N5804">
        <v>0</v>
      </c>
      <c r="O5804" t="str">
        <f t="shared" si="634"/>
        <v>On time</v>
      </c>
      <c r="P5804" t="s">
        <v>5</v>
      </c>
      <c r="Q5804" t="s">
        <v>11</v>
      </c>
      <c r="R5804" s="4">
        <f t="shared" si="635"/>
        <v>5.4169999999999998</v>
      </c>
      <c r="S5804">
        <f t="shared" si="636"/>
        <v>10</v>
      </c>
    </row>
    <row r="5805" spans="1:19" x14ac:dyDescent="0.25">
      <c r="A5805" s="9">
        <v>5804</v>
      </c>
      <c r="B5805">
        <v>4</v>
      </c>
      <c r="C5805" t="str">
        <f t="shared" si="630"/>
        <v>Abnormal</v>
      </c>
      <c r="D5805">
        <v>5</v>
      </c>
      <c r="E5805" t="str">
        <f t="shared" si="631"/>
        <v>Good</v>
      </c>
      <c r="F5805">
        <v>143</v>
      </c>
      <c r="G5805">
        <v>3</v>
      </c>
      <c r="H5805" t="s">
        <v>3</v>
      </c>
      <c r="I5805" t="s">
        <v>29</v>
      </c>
      <c r="J5805" s="1">
        <v>5.5944055944055942</v>
      </c>
      <c r="K5805" s="1">
        <f t="shared" si="632"/>
        <v>8</v>
      </c>
      <c r="L5805" s="1">
        <f t="shared" si="633"/>
        <v>135</v>
      </c>
      <c r="M5805">
        <v>4142</v>
      </c>
      <c r="N5805">
        <v>1</v>
      </c>
      <c r="O5805" t="str">
        <f t="shared" si="634"/>
        <v>Delayed</v>
      </c>
      <c r="P5805" t="s">
        <v>7</v>
      </c>
      <c r="Q5805" t="s">
        <v>11</v>
      </c>
      <c r="R5805" s="4">
        <f t="shared" si="635"/>
        <v>4.1420000000000003</v>
      </c>
      <c r="S5805">
        <f t="shared" si="636"/>
        <v>10</v>
      </c>
    </row>
    <row r="5806" spans="1:19" x14ac:dyDescent="0.25">
      <c r="A5806" s="9">
        <v>5805</v>
      </c>
      <c r="B5806">
        <v>4</v>
      </c>
      <c r="C5806" t="str">
        <f t="shared" si="630"/>
        <v>Abnormal</v>
      </c>
      <c r="D5806">
        <v>3</v>
      </c>
      <c r="E5806" t="str">
        <f t="shared" si="631"/>
        <v>Fair</v>
      </c>
      <c r="F5806">
        <v>136</v>
      </c>
      <c r="G5806">
        <v>3</v>
      </c>
      <c r="H5806" t="s">
        <v>2</v>
      </c>
      <c r="I5806" t="s">
        <v>29</v>
      </c>
      <c r="J5806" s="1">
        <v>5.1470588235294112</v>
      </c>
      <c r="K5806" s="1">
        <f t="shared" si="632"/>
        <v>6.9999999999999991</v>
      </c>
      <c r="L5806" s="1">
        <f t="shared" si="633"/>
        <v>129</v>
      </c>
      <c r="M5806">
        <v>5976</v>
      </c>
      <c r="N5806">
        <v>0</v>
      </c>
      <c r="O5806" t="str">
        <f t="shared" si="634"/>
        <v>On time</v>
      </c>
      <c r="P5806" t="s">
        <v>8</v>
      </c>
      <c r="Q5806" t="s">
        <v>11</v>
      </c>
      <c r="R5806" s="4">
        <f t="shared" si="635"/>
        <v>5.976</v>
      </c>
      <c r="S5806">
        <f t="shared" si="636"/>
        <v>10</v>
      </c>
    </row>
    <row r="5807" spans="1:19" x14ac:dyDescent="0.25">
      <c r="A5807" s="9">
        <v>5806</v>
      </c>
      <c r="B5807">
        <v>3</v>
      </c>
      <c r="C5807" t="str">
        <f t="shared" si="630"/>
        <v>Normal</v>
      </c>
      <c r="D5807">
        <v>3</v>
      </c>
      <c r="E5807" t="str">
        <f t="shared" si="631"/>
        <v>Fair</v>
      </c>
      <c r="F5807">
        <v>178</v>
      </c>
      <c r="G5807">
        <v>3</v>
      </c>
      <c r="H5807" t="s">
        <v>2</v>
      </c>
      <c r="I5807" t="s">
        <v>30</v>
      </c>
      <c r="J5807" s="1">
        <v>1.6853932584269662</v>
      </c>
      <c r="K5807" s="1">
        <f t="shared" si="632"/>
        <v>3</v>
      </c>
      <c r="L5807" s="1">
        <f t="shared" si="633"/>
        <v>175</v>
      </c>
      <c r="M5807">
        <v>5396</v>
      </c>
      <c r="N5807">
        <v>1</v>
      </c>
      <c r="O5807" t="str">
        <f t="shared" si="634"/>
        <v>Delayed</v>
      </c>
      <c r="P5807" t="s">
        <v>9</v>
      </c>
      <c r="Q5807" t="s">
        <v>11</v>
      </c>
      <c r="R5807" s="4">
        <f t="shared" si="635"/>
        <v>5.3959999999999999</v>
      </c>
      <c r="S5807">
        <f t="shared" si="636"/>
        <v>10</v>
      </c>
    </row>
    <row r="5808" spans="1:19" x14ac:dyDescent="0.25">
      <c r="A5808" s="9">
        <v>5807</v>
      </c>
      <c r="B5808">
        <v>4</v>
      </c>
      <c r="C5808" t="str">
        <f t="shared" si="630"/>
        <v>Abnormal</v>
      </c>
      <c r="D5808">
        <v>4</v>
      </c>
      <c r="E5808" t="str">
        <f t="shared" si="631"/>
        <v>Good</v>
      </c>
      <c r="F5808">
        <v>208</v>
      </c>
      <c r="G5808">
        <v>2</v>
      </c>
      <c r="H5808" t="s">
        <v>3</v>
      </c>
      <c r="I5808" t="s">
        <v>29</v>
      </c>
      <c r="J5808" s="1">
        <v>2.8846153846153846</v>
      </c>
      <c r="K5808" s="1">
        <f t="shared" si="632"/>
        <v>6</v>
      </c>
      <c r="L5808" s="1">
        <f t="shared" si="633"/>
        <v>202</v>
      </c>
      <c r="M5808">
        <v>4983</v>
      </c>
      <c r="N5808">
        <v>1</v>
      </c>
      <c r="O5808" t="str">
        <f t="shared" si="634"/>
        <v>Delayed</v>
      </c>
      <c r="P5808" t="s">
        <v>10</v>
      </c>
      <c r="Q5808" t="s">
        <v>11</v>
      </c>
      <c r="R5808" s="4">
        <f t="shared" si="635"/>
        <v>4.9829999999999997</v>
      </c>
      <c r="S5808">
        <f t="shared" si="636"/>
        <v>10</v>
      </c>
    </row>
    <row r="5809" spans="1:19" x14ac:dyDescent="0.25">
      <c r="A5809" s="9">
        <v>5808</v>
      </c>
      <c r="B5809">
        <v>4</v>
      </c>
      <c r="C5809" t="str">
        <f t="shared" si="630"/>
        <v>Abnormal</v>
      </c>
      <c r="D5809">
        <v>1</v>
      </c>
      <c r="E5809" t="str">
        <f t="shared" si="631"/>
        <v>Poor</v>
      </c>
      <c r="F5809">
        <v>171</v>
      </c>
      <c r="G5809">
        <v>2</v>
      </c>
      <c r="H5809" t="s">
        <v>3</v>
      </c>
      <c r="I5809" t="s">
        <v>30</v>
      </c>
      <c r="J5809" s="1">
        <v>0.58479532163742687</v>
      </c>
      <c r="K5809" s="1">
        <f t="shared" si="632"/>
        <v>1</v>
      </c>
      <c r="L5809" s="1">
        <f t="shared" si="633"/>
        <v>170</v>
      </c>
      <c r="M5809">
        <v>5635</v>
      </c>
      <c r="N5809">
        <v>0</v>
      </c>
      <c r="O5809" t="str">
        <f t="shared" si="634"/>
        <v>On time</v>
      </c>
      <c r="P5809" t="s">
        <v>7</v>
      </c>
      <c r="Q5809" t="s">
        <v>11</v>
      </c>
      <c r="R5809" s="4">
        <f t="shared" si="635"/>
        <v>5.6349999999999998</v>
      </c>
      <c r="S5809">
        <f t="shared" si="636"/>
        <v>10</v>
      </c>
    </row>
    <row r="5810" spans="1:19" x14ac:dyDescent="0.25">
      <c r="A5810" s="9">
        <v>5809</v>
      </c>
      <c r="B5810">
        <v>2</v>
      </c>
      <c r="C5810" t="str">
        <f t="shared" si="630"/>
        <v>Normal</v>
      </c>
      <c r="D5810">
        <v>1</v>
      </c>
      <c r="E5810" t="str">
        <f t="shared" si="631"/>
        <v>Poor</v>
      </c>
      <c r="F5810">
        <v>197</v>
      </c>
      <c r="G5810">
        <v>4</v>
      </c>
      <c r="H5810" t="s">
        <v>2</v>
      </c>
      <c r="I5810" t="s">
        <v>30</v>
      </c>
      <c r="J5810" s="1">
        <v>2.5380710659898478</v>
      </c>
      <c r="K5810" s="1">
        <f t="shared" si="632"/>
        <v>5</v>
      </c>
      <c r="L5810" s="1">
        <f t="shared" si="633"/>
        <v>192</v>
      </c>
      <c r="M5810">
        <v>4614</v>
      </c>
      <c r="N5810">
        <v>0</v>
      </c>
      <c r="O5810" t="str">
        <f t="shared" si="634"/>
        <v>On time</v>
      </c>
      <c r="P5810" t="s">
        <v>5</v>
      </c>
      <c r="Q5810" t="s">
        <v>11</v>
      </c>
      <c r="R5810" s="4">
        <f t="shared" si="635"/>
        <v>4.6139999999999999</v>
      </c>
      <c r="S5810">
        <f t="shared" si="636"/>
        <v>10</v>
      </c>
    </row>
    <row r="5811" spans="1:19" x14ac:dyDescent="0.25">
      <c r="A5811" s="9">
        <v>5810</v>
      </c>
      <c r="B5811">
        <v>5</v>
      </c>
      <c r="C5811" t="str">
        <f t="shared" si="630"/>
        <v>Abnormal</v>
      </c>
      <c r="D5811">
        <v>1</v>
      </c>
      <c r="E5811" t="str">
        <f t="shared" si="631"/>
        <v>Poor</v>
      </c>
      <c r="F5811">
        <v>179</v>
      </c>
      <c r="G5811">
        <v>3</v>
      </c>
      <c r="H5811" t="s">
        <v>2</v>
      </c>
      <c r="I5811" t="s">
        <v>29</v>
      </c>
      <c r="J5811" s="1">
        <v>3.9106145251396649</v>
      </c>
      <c r="K5811" s="1">
        <f t="shared" si="632"/>
        <v>7</v>
      </c>
      <c r="L5811" s="1">
        <f t="shared" si="633"/>
        <v>172</v>
      </c>
      <c r="M5811">
        <v>5814</v>
      </c>
      <c r="N5811">
        <v>0</v>
      </c>
      <c r="O5811" t="str">
        <f t="shared" si="634"/>
        <v>On time</v>
      </c>
      <c r="P5811" t="s">
        <v>7</v>
      </c>
      <c r="Q5811" t="s">
        <v>11</v>
      </c>
      <c r="R5811" s="4">
        <f t="shared" si="635"/>
        <v>5.8140000000000001</v>
      </c>
      <c r="S5811">
        <f t="shared" si="636"/>
        <v>10</v>
      </c>
    </row>
    <row r="5812" spans="1:19" x14ac:dyDescent="0.25">
      <c r="A5812" s="9">
        <v>5811</v>
      </c>
      <c r="B5812">
        <v>6</v>
      </c>
      <c r="C5812" t="str">
        <f t="shared" si="630"/>
        <v>Abnormal</v>
      </c>
      <c r="D5812">
        <v>4</v>
      </c>
      <c r="E5812" t="str">
        <f t="shared" si="631"/>
        <v>Good</v>
      </c>
      <c r="F5812">
        <v>197</v>
      </c>
      <c r="G5812">
        <v>5</v>
      </c>
      <c r="H5812" t="s">
        <v>3</v>
      </c>
      <c r="I5812" t="s">
        <v>30</v>
      </c>
      <c r="J5812" s="1">
        <v>2.030456852791878</v>
      </c>
      <c r="K5812" s="1">
        <f t="shared" si="632"/>
        <v>4</v>
      </c>
      <c r="L5812" s="1">
        <f t="shared" si="633"/>
        <v>193</v>
      </c>
      <c r="M5812">
        <v>5889</v>
      </c>
      <c r="N5812">
        <v>1</v>
      </c>
      <c r="O5812" t="str">
        <f t="shared" si="634"/>
        <v>Delayed</v>
      </c>
      <c r="P5812" t="s">
        <v>8</v>
      </c>
      <c r="Q5812" t="s">
        <v>11</v>
      </c>
      <c r="R5812" s="4">
        <f t="shared" si="635"/>
        <v>5.8890000000000002</v>
      </c>
      <c r="S5812">
        <f t="shared" si="636"/>
        <v>10</v>
      </c>
    </row>
    <row r="5813" spans="1:19" x14ac:dyDescent="0.25">
      <c r="A5813" s="9">
        <v>5812</v>
      </c>
      <c r="B5813">
        <v>5</v>
      </c>
      <c r="C5813" t="str">
        <f t="shared" si="630"/>
        <v>Abnormal</v>
      </c>
      <c r="D5813">
        <v>4</v>
      </c>
      <c r="E5813" t="str">
        <f t="shared" si="631"/>
        <v>Good</v>
      </c>
      <c r="F5813">
        <v>285</v>
      </c>
      <c r="G5813">
        <v>2</v>
      </c>
      <c r="H5813" t="s">
        <v>2</v>
      </c>
      <c r="I5813" t="s">
        <v>30</v>
      </c>
      <c r="J5813" s="1">
        <v>0.70175438596491224</v>
      </c>
      <c r="K5813" s="1">
        <f t="shared" si="632"/>
        <v>2</v>
      </c>
      <c r="L5813" s="1">
        <f t="shared" si="633"/>
        <v>283</v>
      </c>
      <c r="M5813">
        <v>4505</v>
      </c>
      <c r="N5813">
        <v>1</v>
      </c>
      <c r="O5813" t="str">
        <f t="shared" si="634"/>
        <v>Delayed</v>
      </c>
      <c r="P5813" t="s">
        <v>9</v>
      </c>
      <c r="Q5813" t="s">
        <v>11</v>
      </c>
      <c r="R5813" s="4">
        <f t="shared" si="635"/>
        <v>4.5049999999999999</v>
      </c>
      <c r="S5813">
        <f t="shared" si="636"/>
        <v>10</v>
      </c>
    </row>
    <row r="5814" spans="1:19" x14ac:dyDescent="0.25">
      <c r="A5814" s="9">
        <v>5813</v>
      </c>
      <c r="B5814">
        <v>6</v>
      </c>
      <c r="C5814" t="str">
        <f t="shared" si="630"/>
        <v>Abnormal</v>
      </c>
      <c r="D5814">
        <v>1</v>
      </c>
      <c r="E5814" t="str">
        <f t="shared" si="631"/>
        <v>Poor</v>
      </c>
      <c r="F5814">
        <v>141</v>
      </c>
      <c r="G5814">
        <v>5</v>
      </c>
      <c r="H5814" t="s">
        <v>2</v>
      </c>
      <c r="I5814" t="s">
        <v>29</v>
      </c>
      <c r="J5814" s="1">
        <v>6.3829787234042552</v>
      </c>
      <c r="K5814" s="1">
        <f t="shared" si="632"/>
        <v>9</v>
      </c>
      <c r="L5814" s="1">
        <f t="shared" si="633"/>
        <v>132</v>
      </c>
      <c r="M5814">
        <v>5113</v>
      </c>
      <c r="N5814">
        <v>0</v>
      </c>
      <c r="O5814" t="str">
        <f t="shared" si="634"/>
        <v>On time</v>
      </c>
      <c r="P5814" t="s">
        <v>10</v>
      </c>
      <c r="Q5814" t="s">
        <v>11</v>
      </c>
      <c r="R5814" s="4">
        <f t="shared" si="635"/>
        <v>5.1130000000000004</v>
      </c>
      <c r="S5814">
        <f t="shared" si="636"/>
        <v>10</v>
      </c>
    </row>
    <row r="5815" spans="1:19" x14ac:dyDescent="0.25">
      <c r="A5815" s="9">
        <v>5814</v>
      </c>
      <c r="B5815">
        <v>4</v>
      </c>
      <c r="C5815" t="str">
        <f t="shared" si="630"/>
        <v>Abnormal</v>
      </c>
      <c r="D5815">
        <v>5</v>
      </c>
      <c r="E5815" t="str">
        <f t="shared" si="631"/>
        <v>Good</v>
      </c>
      <c r="F5815">
        <v>274</v>
      </c>
      <c r="G5815">
        <v>3</v>
      </c>
      <c r="H5815" t="s">
        <v>3</v>
      </c>
      <c r="I5815" t="s">
        <v>30</v>
      </c>
      <c r="J5815" s="1">
        <v>1.824817518248175</v>
      </c>
      <c r="K5815" s="1">
        <f t="shared" si="632"/>
        <v>4.9999999999999991</v>
      </c>
      <c r="L5815" s="1">
        <f t="shared" si="633"/>
        <v>269</v>
      </c>
      <c r="M5815">
        <v>4773</v>
      </c>
      <c r="N5815">
        <v>0</v>
      </c>
      <c r="O5815" t="str">
        <f t="shared" si="634"/>
        <v>On time</v>
      </c>
      <c r="P5815" t="s">
        <v>7</v>
      </c>
      <c r="Q5815" t="s">
        <v>11</v>
      </c>
      <c r="R5815" s="4">
        <f t="shared" si="635"/>
        <v>4.7729999999999997</v>
      </c>
      <c r="S5815">
        <f t="shared" si="636"/>
        <v>10</v>
      </c>
    </row>
    <row r="5816" spans="1:19" x14ac:dyDescent="0.25">
      <c r="A5816" s="9">
        <v>5815</v>
      </c>
      <c r="B5816">
        <v>5</v>
      </c>
      <c r="C5816" t="str">
        <f t="shared" si="630"/>
        <v>Abnormal</v>
      </c>
      <c r="D5816">
        <v>2</v>
      </c>
      <c r="E5816" t="str">
        <f t="shared" si="631"/>
        <v>Poor</v>
      </c>
      <c r="F5816">
        <v>287</v>
      </c>
      <c r="G5816">
        <v>3</v>
      </c>
      <c r="H5816" t="s">
        <v>3</v>
      </c>
      <c r="I5816" t="s">
        <v>29</v>
      </c>
      <c r="J5816" s="1">
        <v>1.0452961672473868</v>
      </c>
      <c r="K5816" s="1">
        <f t="shared" si="632"/>
        <v>3</v>
      </c>
      <c r="L5816" s="1">
        <f t="shared" si="633"/>
        <v>284</v>
      </c>
      <c r="M5816">
        <v>4903</v>
      </c>
      <c r="N5816">
        <v>1</v>
      </c>
      <c r="O5816" t="str">
        <f t="shared" si="634"/>
        <v>Delayed</v>
      </c>
      <c r="P5816" t="s">
        <v>5</v>
      </c>
      <c r="Q5816" t="s">
        <v>11</v>
      </c>
      <c r="R5816" s="4">
        <f t="shared" si="635"/>
        <v>4.9029999999999996</v>
      </c>
      <c r="S5816">
        <f t="shared" si="636"/>
        <v>10</v>
      </c>
    </row>
    <row r="5817" spans="1:19" x14ac:dyDescent="0.25">
      <c r="A5817" s="9">
        <v>5816</v>
      </c>
      <c r="B5817">
        <v>5</v>
      </c>
      <c r="C5817" t="str">
        <f t="shared" si="630"/>
        <v>Abnormal</v>
      </c>
      <c r="D5817">
        <v>3</v>
      </c>
      <c r="E5817" t="str">
        <f t="shared" si="631"/>
        <v>Fair</v>
      </c>
      <c r="F5817">
        <v>218</v>
      </c>
      <c r="G5817">
        <v>3</v>
      </c>
      <c r="H5817" t="s">
        <v>3</v>
      </c>
      <c r="I5817" t="s">
        <v>29</v>
      </c>
      <c r="J5817" s="1">
        <v>1.834862385321101</v>
      </c>
      <c r="K5817" s="1">
        <f t="shared" si="632"/>
        <v>4</v>
      </c>
      <c r="L5817" s="1">
        <f t="shared" si="633"/>
        <v>214</v>
      </c>
      <c r="M5817">
        <v>4198</v>
      </c>
      <c r="N5817">
        <v>1</v>
      </c>
      <c r="O5817" t="str">
        <f t="shared" si="634"/>
        <v>Delayed</v>
      </c>
      <c r="P5817" t="s">
        <v>7</v>
      </c>
      <c r="Q5817" t="s">
        <v>11</v>
      </c>
      <c r="R5817" s="4">
        <f t="shared" si="635"/>
        <v>4.1980000000000004</v>
      </c>
      <c r="S5817">
        <f t="shared" si="636"/>
        <v>10</v>
      </c>
    </row>
    <row r="5818" spans="1:19" x14ac:dyDescent="0.25">
      <c r="A5818" s="9">
        <v>5817</v>
      </c>
      <c r="B5818">
        <v>3</v>
      </c>
      <c r="C5818" t="str">
        <f t="shared" si="630"/>
        <v>Normal</v>
      </c>
      <c r="D5818">
        <v>1</v>
      </c>
      <c r="E5818" t="str">
        <f t="shared" si="631"/>
        <v>Poor</v>
      </c>
      <c r="F5818">
        <v>213</v>
      </c>
      <c r="G5818">
        <v>3</v>
      </c>
      <c r="H5818" t="s">
        <v>4</v>
      </c>
      <c r="I5818" t="s">
        <v>29</v>
      </c>
      <c r="J5818" s="1">
        <v>2.8169014084507045</v>
      </c>
      <c r="K5818" s="1">
        <f t="shared" si="632"/>
        <v>6</v>
      </c>
      <c r="L5818" s="1">
        <f t="shared" si="633"/>
        <v>207</v>
      </c>
      <c r="M5818">
        <v>5535</v>
      </c>
      <c r="N5818">
        <v>0</v>
      </c>
      <c r="O5818" t="str">
        <f t="shared" si="634"/>
        <v>On time</v>
      </c>
      <c r="P5818" t="s">
        <v>8</v>
      </c>
      <c r="Q5818" t="s">
        <v>11</v>
      </c>
      <c r="R5818" s="4">
        <f t="shared" si="635"/>
        <v>5.5350000000000001</v>
      </c>
      <c r="S5818">
        <f t="shared" si="636"/>
        <v>10</v>
      </c>
    </row>
    <row r="5819" spans="1:19" x14ac:dyDescent="0.25">
      <c r="A5819" s="9">
        <v>5818</v>
      </c>
      <c r="B5819">
        <v>2</v>
      </c>
      <c r="C5819" t="str">
        <f t="shared" si="630"/>
        <v>Normal</v>
      </c>
      <c r="D5819">
        <v>1</v>
      </c>
      <c r="E5819" t="str">
        <f t="shared" si="631"/>
        <v>Poor</v>
      </c>
      <c r="F5819">
        <v>207</v>
      </c>
      <c r="G5819">
        <v>4</v>
      </c>
      <c r="H5819" t="s">
        <v>2</v>
      </c>
      <c r="I5819" t="s">
        <v>30</v>
      </c>
      <c r="J5819" s="1">
        <v>0.48309178743961351</v>
      </c>
      <c r="K5819" s="1">
        <f t="shared" si="632"/>
        <v>1</v>
      </c>
      <c r="L5819" s="1">
        <f t="shared" si="633"/>
        <v>206</v>
      </c>
      <c r="M5819">
        <v>5742</v>
      </c>
      <c r="N5819">
        <v>0</v>
      </c>
      <c r="O5819" t="str">
        <f t="shared" si="634"/>
        <v>On time</v>
      </c>
      <c r="P5819" t="s">
        <v>9</v>
      </c>
      <c r="Q5819" t="s">
        <v>11</v>
      </c>
      <c r="R5819" s="4">
        <f t="shared" si="635"/>
        <v>5.742</v>
      </c>
      <c r="S5819">
        <f t="shared" si="636"/>
        <v>10</v>
      </c>
    </row>
    <row r="5820" spans="1:19" x14ac:dyDescent="0.25">
      <c r="A5820" s="9">
        <v>5819</v>
      </c>
      <c r="B5820">
        <v>5</v>
      </c>
      <c r="C5820" t="str">
        <f t="shared" si="630"/>
        <v>Abnormal</v>
      </c>
      <c r="D5820">
        <v>5</v>
      </c>
      <c r="E5820" t="str">
        <f t="shared" si="631"/>
        <v>Good</v>
      </c>
      <c r="F5820">
        <v>273</v>
      </c>
      <c r="G5820">
        <v>4</v>
      </c>
      <c r="H5820" t="s">
        <v>2</v>
      </c>
      <c r="I5820" t="s">
        <v>30</v>
      </c>
      <c r="J5820" s="1">
        <v>2.5641025641025639</v>
      </c>
      <c r="K5820" s="1">
        <f t="shared" si="632"/>
        <v>6.9999999999999991</v>
      </c>
      <c r="L5820" s="1">
        <f t="shared" si="633"/>
        <v>266</v>
      </c>
      <c r="M5820">
        <v>4064</v>
      </c>
      <c r="N5820">
        <v>1</v>
      </c>
      <c r="O5820" t="str">
        <f t="shared" si="634"/>
        <v>Delayed</v>
      </c>
      <c r="P5820" t="s">
        <v>10</v>
      </c>
      <c r="Q5820" t="s">
        <v>11</v>
      </c>
      <c r="R5820" s="4">
        <f t="shared" si="635"/>
        <v>4.0640000000000001</v>
      </c>
      <c r="S5820">
        <f t="shared" si="636"/>
        <v>10</v>
      </c>
    </row>
    <row r="5821" spans="1:19" x14ac:dyDescent="0.25">
      <c r="A5821" s="9">
        <v>5820</v>
      </c>
      <c r="B5821">
        <v>3</v>
      </c>
      <c r="C5821" t="str">
        <f t="shared" si="630"/>
        <v>Normal</v>
      </c>
      <c r="D5821">
        <v>3</v>
      </c>
      <c r="E5821" t="str">
        <f t="shared" si="631"/>
        <v>Fair</v>
      </c>
      <c r="F5821">
        <v>185</v>
      </c>
      <c r="G5821">
        <v>3</v>
      </c>
      <c r="H5821" t="s">
        <v>2</v>
      </c>
      <c r="I5821" t="s">
        <v>30</v>
      </c>
      <c r="J5821" s="1">
        <v>3.2432432432432434</v>
      </c>
      <c r="K5821" s="1">
        <f t="shared" si="632"/>
        <v>6</v>
      </c>
      <c r="L5821" s="1">
        <f t="shared" si="633"/>
        <v>179</v>
      </c>
      <c r="M5821">
        <v>5995</v>
      </c>
      <c r="N5821">
        <v>1</v>
      </c>
      <c r="O5821" t="str">
        <f t="shared" si="634"/>
        <v>Delayed</v>
      </c>
      <c r="P5821" t="s">
        <v>7</v>
      </c>
      <c r="Q5821" t="s">
        <v>11</v>
      </c>
      <c r="R5821" s="4">
        <f t="shared" si="635"/>
        <v>5.9950000000000001</v>
      </c>
      <c r="S5821">
        <f t="shared" si="636"/>
        <v>10</v>
      </c>
    </row>
    <row r="5822" spans="1:19" x14ac:dyDescent="0.25">
      <c r="A5822" s="9">
        <v>5821</v>
      </c>
      <c r="B5822">
        <v>3</v>
      </c>
      <c r="C5822" t="str">
        <f t="shared" si="630"/>
        <v>Normal</v>
      </c>
      <c r="D5822">
        <v>1</v>
      </c>
      <c r="E5822" t="str">
        <f t="shared" si="631"/>
        <v>Poor</v>
      </c>
      <c r="F5822">
        <v>192</v>
      </c>
      <c r="G5822">
        <v>3</v>
      </c>
      <c r="H5822" t="s">
        <v>2</v>
      </c>
      <c r="I5822" t="s">
        <v>29</v>
      </c>
      <c r="J5822" s="1">
        <v>2.083333333333333</v>
      </c>
      <c r="K5822" s="1">
        <f t="shared" si="632"/>
        <v>3.9999999999999996</v>
      </c>
      <c r="L5822" s="1">
        <f t="shared" si="633"/>
        <v>188</v>
      </c>
      <c r="M5822">
        <v>5179</v>
      </c>
      <c r="N5822">
        <v>0</v>
      </c>
      <c r="O5822" t="str">
        <f t="shared" si="634"/>
        <v>On time</v>
      </c>
      <c r="P5822" t="s">
        <v>5</v>
      </c>
      <c r="Q5822" t="s">
        <v>11</v>
      </c>
      <c r="R5822" s="4">
        <f t="shared" si="635"/>
        <v>5.1790000000000003</v>
      </c>
      <c r="S5822">
        <f t="shared" si="636"/>
        <v>10</v>
      </c>
    </row>
    <row r="5823" spans="1:19" x14ac:dyDescent="0.25">
      <c r="A5823" s="9">
        <v>5822</v>
      </c>
      <c r="B5823">
        <v>4</v>
      </c>
      <c r="C5823" t="str">
        <f t="shared" si="630"/>
        <v>Abnormal</v>
      </c>
      <c r="D5823">
        <v>4</v>
      </c>
      <c r="E5823" t="str">
        <f t="shared" si="631"/>
        <v>Good</v>
      </c>
      <c r="F5823">
        <v>276</v>
      </c>
      <c r="G5823">
        <v>2</v>
      </c>
      <c r="H5823" t="s">
        <v>3</v>
      </c>
      <c r="I5823" t="s">
        <v>29</v>
      </c>
      <c r="J5823" s="1">
        <v>1.0869565217391304</v>
      </c>
      <c r="K5823" s="1">
        <f t="shared" si="632"/>
        <v>3</v>
      </c>
      <c r="L5823" s="1">
        <f t="shared" si="633"/>
        <v>273</v>
      </c>
      <c r="M5823">
        <v>4306</v>
      </c>
      <c r="N5823">
        <v>1</v>
      </c>
      <c r="O5823" t="str">
        <f t="shared" si="634"/>
        <v>Delayed</v>
      </c>
      <c r="P5823" t="s">
        <v>7</v>
      </c>
      <c r="Q5823" t="s">
        <v>11</v>
      </c>
      <c r="R5823" s="4">
        <f t="shared" si="635"/>
        <v>4.306</v>
      </c>
      <c r="S5823">
        <f t="shared" si="636"/>
        <v>10</v>
      </c>
    </row>
    <row r="5824" spans="1:19" x14ac:dyDescent="0.25">
      <c r="A5824" s="9">
        <v>5823</v>
      </c>
      <c r="B5824">
        <v>5</v>
      </c>
      <c r="C5824" t="str">
        <f t="shared" si="630"/>
        <v>Abnormal</v>
      </c>
      <c r="D5824">
        <v>2</v>
      </c>
      <c r="E5824" t="str">
        <f t="shared" si="631"/>
        <v>Poor</v>
      </c>
      <c r="F5824">
        <v>229</v>
      </c>
      <c r="G5824">
        <v>2</v>
      </c>
      <c r="H5824" t="s">
        <v>3</v>
      </c>
      <c r="I5824" t="s">
        <v>30</v>
      </c>
      <c r="J5824" s="1">
        <v>0.43668122270742354</v>
      </c>
      <c r="K5824" s="1">
        <f t="shared" si="632"/>
        <v>0.99999999999999989</v>
      </c>
      <c r="L5824" s="1">
        <f t="shared" si="633"/>
        <v>228</v>
      </c>
      <c r="M5824">
        <v>5724</v>
      </c>
      <c r="N5824">
        <v>0</v>
      </c>
      <c r="O5824" t="str">
        <f t="shared" si="634"/>
        <v>On time</v>
      </c>
      <c r="P5824" t="s">
        <v>8</v>
      </c>
      <c r="Q5824" t="s">
        <v>11</v>
      </c>
      <c r="R5824" s="4">
        <f t="shared" si="635"/>
        <v>5.7240000000000002</v>
      </c>
      <c r="S5824">
        <f t="shared" si="636"/>
        <v>10</v>
      </c>
    </row>
    <row r="5825" spans="1:19" x14ac:dyDescent="0.25">
      <c r="A5825" s="9">
        <v>5824</v>
      </c>
      <c r="B5825">
        <v>3</v>
      </c>
      <c r="C5825" t="str">
        <f t="shared" si="630"/>
        <v>Normal</v>
      </c>
      <c r="D5825">
        <v>5</v>
      </c>
      <c r="E5825" t="str">
        <f t="shared" si="631"/>
        <v>Good</v>
      </c>
      <c r="F5825">
        <v>248</v>
      </c>
      <c r="G5825">
        <v>2</v>
      </c>
      <c r="H5825" t="s">
        <v>4</v>
      </c>
      <c r="I5825" t="s">
        <v>30</v>
      </c>
      <c r="J5825" s="1">
        <v>1.2096774193548387</v>
      </c>
      <c r="K5825" s="1">
        <f t="shared" si="632"/>
        <v>3</v>
      </c>
      <c r="L5825" s="1">
        <f t="shared" si="633"/>
        <v>245</v>
      </c>
      <c r="M5825">
        <v>5287</v>
      </c>
      <c r="N5825">
        <v>1</v>
      </c>
      <c r="O5825" t="str">
        <f t="shared" si="634"/>
        <v>Delayed</v>
      </c>
      <c r="P5825" t="s">
        <v>9</v>
      </c>
      <c r="Q5825" t="s">
        <v>11</v>
      </c>
      <c r="R5825" s="4">
        <f t="shared" si="635"/>
        <v>5.2869999999999999</v>
      </c>
      <c r="S5825">
        <f t="shared" si="636"/>
        <v>10</v>
      </c>
    </row>
    <row r="5826" spans="1:19" x14ac:dyDescent="0.25">
      <c r="A5826" s="9">
        <v>5825</v>
      </c>
      <c r="B5826">
        <v>3</v>
      </c>
      <c r="C5826" t="str">
        <f t="shared" si="630"/>
        <v>Normal</v>
      </c>
      <c r="D5826">
        <v>4</v>
      </c>
      <c r="E5826" t="str">
        <f t="shared" si="631"/>
        <v>Good</v>
      </c>
      <c r="F5826">
        <v>267</v>
      </c>
      <c r="G5826">
        <v>3</v>
      </c>
      <c r="H5826" t="s">
        <v>4</v>
      </c>
      <c r="I5826" t="s">
        <v>29</v>
      </c>
      <c r="J5826" s="1">
        <v>0.74906367041198507</v>
      </c>
      <c r="K5826" s="1">
        <f t="shared" si="632"/>
        <v>2</v>
      </c>
      <c r="L5826" s="1">
        <f t="shared" si="633"/>
        <v>265</v>
      </c>
      <c r="M5826">
        <v>5204</v>
      </c>
      <c r="N5826">
        <v>1</v>
      </c>
      <c r="O5826" t="str">
        <f t="shared" si="634"/>
        <v>Delayed</v>
      </c>
      <c r="P5826" t="s">
        <v>10</v>
      </c>
      <c r="Q5826" t="s">
        <v>11</v>
      </c>
      <c r="R5826" s="4">
        <f t="shared" si="635"/>
        <v>5.2039999999999997</v>
      </c>
      <c r="S5826">
        <f t="shared" si="636"/>
        <v>10</v>
      </c>
    </row>
    <row r="5827" spans="1:19" x14ac:dyDescent="0.25">
      <c r="A5827" s="9">
        <v>5826</v>
      </c>
      <c r="B5827">
        <v>4</v>
      </c>
      <c r="C5827" t="str">
        <f t="shared" ref="C5827:C5890" si="637">IF(B5827&lt;=3,"Normal", "Abnormal")</f>
        <v>Abnormal</v>
      </c>
      <c r="D5827">
        <v>4</v>
      </c>
      <c r="E5827" t="str">
        <f t="shared" ref="E5827:E5890" si="638">IF(D5827&lt;3,"Poor",IF(D5827=3,"Fair","Good"))</f>
        <v>Good</v>
      </c>
      <c r="F5827">
        <v>272</v>
      </c>
      <c r="G5827">
        <v>3</v>
      </c>
      <c r="H5827" t="s">
        <v>2</v>
      </c>
      <c r="I5827" t="s">
        <v>30</v>
      </c>
      <c r="J5827" s="1">
        <v>3.3088235294117649</v>
      </c>
      <c r="K5827" s="1">
        <f t="shared" ref="K5827:K5890" si="639">F5827*J5827/100</f>
        <v>9.0000000000000018</v>
      </c>
      <c r="L5827" s="1">
        <f t="shared" ref="L5827:L5890" si="640">F5827-K5827</f>
        <v>263</v>
      </c>
      <c r="M5827">
        <v>5458</v>
      </c>
      <c r="N5827">
        <v>0</v>
      </c>
      <c r="O5827" t="str">
        <f t="shared" ref="O5827:O5890" si="641">IF(N5827=1,"Delayed","On time")</f>
        <v>On time</v>
      </c>
      <c r="P5827" t="s">
        <v>7</v>
      </c>
      <c r="Q5827" t="s">
        <v>11</v>
      </c>
      <c r="R5827" s="4">
        <f t="shared" ref="R5827:R5890" si="642">M5827/1000</f>
        <v>5.4580000000000002</v>
      </c>
      <c r="S5827">
        <f t="shared" ref="S5827:S5890" si="643">IF(R5827&lt;=3,5,IF(R5827&lt;=6,10,15))</f>
        <v>10</v>
      </c>
    </row>
    <row r="5828" spans="1:19" x14ac:dyDescent="0.25">
      <c r="A5828" s="9">
        <v>5827</v>
      </c>
      <c r="B5828">
        <v>3</v>
      </c>
      <c r="C5828" t="str">
        <f t="shared" si="637"/>
        <v>Normal</v>
      </c>
      <c r="D5828">
        <v>3</v>
      </c>
      <c r="E5828" t="str">
        <f t="shared" si="638"/>
        <v>Fair</v>
      </c>
      <c r="F5828">
        <v>153</v>
      </c>
      <c r="G5828">
        <v>3</v>
      </c>
      <c r="H5828" t="s">
        <v>2</v>
      </c>
      <c r="I5828" t="s">
        <v>30</v>
      </c>
      <c r="J5828" s="1">
        <v>5.2287581699346406</v>
      </c>
      <c r="K5828" s="1">
        <f t="shared" si="639"/>
        <v>8</v>
      </c>
      <c r="L5828" s="1">
        <f t="shared" si="640"/>
        <v>145</v>
      </c>
      <c r="M5828">
        <v>5487</v>
      </c>
      <c r="N5828">
        <v>0</v>
      </c>
      <c r="O5828" t="str">
        <f t="shared" si="641"/>
        <v>On time</v>
      </c>
      <c r="P5828" t="s">
        <v>5</v>
      </c>
      <c r="Q5828" t="s">
        <v>11</v>
      </c>
      <c r="R5828" s="4">
        <f t="shared" si="642"/>
        <v>5.4870000000000001</v>
      </c>
      <c r="S5828">
        <f t="shared" si="643"/>
        <v>10</v>
      </c>
    </row>
    <row r="5829" spans="1:19" x14ac:dyDescent="0.25">
      <c r="A5829" s="9">
        <v>5828</v>
      </c>
      <c r="B5829">
        <v>4</v>
      </c>
      <c r="C5829" t="str">
        <f t="shared" si="637"/>
        <v>Abnormal</v>
      </c>
      <c r="D5829">
        <v>2</v>
      </c>
      <c r="E5829" t="str">
        <f t="shared" si="638"/>
        <v>Poor</v>
      </c>
      <c r="F5829">
        <v>246</v>
      </c>
      <c r="G5829">
        <v>4</v>
      </c>
      <c r="H5829" t="s">
        <v>3</v>
      </c>
      <c r="I5829" t="s">
        <v>30</v>
      </c>
      <c r="J5829" s="1">
        <v>2.8455284552845526</v>
      </c>
      <c r="K5829" s="1">
        <f t="shared" si="639"/>
        <v>6.9999999999999991</v>
      </c>
      <c r="L5829" s="1">
        <f t="shared" si="640"/>
        <v>239</v>
      </c>
      <c r="M5829">
        <v>5056</v>
      </c>
      <c r="N5829">
        <v>1</v>
      </c>
      <c r="O5829" t="str">
        <f t="shared" si="641"/>
        <v>Delayed</v>
      </c>
      <c r="P5829" t="s">
        <v>7</v>
      </c>
      <c r="Q5829" t="s">
        <v>11</v>
      </c>
      <c r="R5829" s="4">
        <f t="shared" si="642"/>
        <v>5.056</v>
      </c>
      <c r="S5829">
        <f t="shared" si="643"/>
        <v>10</v>
      </c>
    </row>
    <row r="5830" spans="1:19" x14ac:dyDescent="0.25">
      <c r="A5830" s="9">
        <v>5829</v>
      </c>
      <c r="B5830">
        <v>3</v>
      </c>
      <c r="C5830" t="str">
        <f t="shared" si="637"/>
        <v>Normal</v>
      </c>
      <c r="D5830">
        <v>3</v>
      </c>
      <c r="E5830" t="str">
        <f t="shared" si="638"/>
        <v>Fair</v>
      </c>
      <c r="F5830">
        <v>261</v>
      </c>
      <c r="G5830">
        <v>4</v>
      </c>
      <c r="H5830" t="s">
        <v>2</v>
      </c>
      <c r="I5830" t="s">
        <v>29</v>
      </c>
      <c r="J5830" s="1">
        <v>3.4482758620689653</v>
      </c>
      <c r="K5830" s="1">
        <f t="shared" si="639"/>
        <v>9</v>
      </c>
      <c r="L5830" s="1">
        <f t="shared" si="640"/>
        <v>252</v>
      </c>
      <c r="M5830">
        <v>4529</v>
      </c>
      <c r="N5830">
        <v>1</v>
      </c>
      <c r="O5830" t="str">
        <f t="shared" si="641"/>
        <v>Delayed</v>
      </c>
      <c r="P5830" t="s">
        <v>8</v>
      </c>
      <c r="Q5830" t="s">
        <v>11</v>
      </c>
      <c r="R5830" s="4">
        <f t="shared" si="642"/>
        <v>4.5289999999999999</v>
      </c>
      <c r="S5830">
        <f t="shared" si="643"/>
        <v>10</v>
      </c>
    </row>
    <row r="5831" spans="1:19" x14ac:dyDescent="0.25">
      <c r="A5831" s="9">
        <v>5830</v>
      </c>
      <c r="B5831">
        <v>4</v>
      </c>
      <c r="C5831" t="str">
        <f t="shared" si="637"/>
        <v>Abnormal</v>
      </c>
      <c r="D5831">
        <v>5</v>
      </c>
      <c r="E5831" t="str">
        <f t="shared" si="638"/>
        <v>Good</v>
      </c>
      <c r="F5831">
        <v>207</v>
      </c>
      <c r="G5831">
        <v>2</v>
      </c>
      <c r="H5831" t="s">
        <v>2</v>
      </c>
      <c r="I5831" t="s">
        <v>29</v>
      </c>
      <c r="J5831" s="1">
        <v>1.4492753623188406</v>
      </c>
      <c r="K5831" s="1">
        <f t="shared" si="639"/>
        <v>3</v>
      </c>
      <c r="L5831" s="1">
        <f t="shared" si="640"/>
        <v>204</v>
      </c>
      <c r="M5831">
        <v>5270</v>
      </c>
      <c r="N5831">
        <v>1</v>
      </c>
      <c r="O5831" t="str">
        <f t="shared" si="641"/>
        <v>Delayed</v>
      </c>
      <c r="P5831" t="s">
        <v>9</v>
      </c>
      <c r="Q5831" t="s">
        <v>11</v>
      </c>
      <c r="R5831" s="4">
        <f t="shared" si="642"/>
        <v>5.27</v>
      </c>
      <c r="S5831">
        <f t="shared" si="643"/>
        <v>10</v>
      </c>
    </row>
    <row r="5832" spans="1:19" x14ac:dyDescent="0.25">
      <c r="A5832" s="9">
        <v>5831</v>
      </c>
      <c r="B5832">
        <v>3</v>
      </c>
      <c r="C5832" t="str">
        <f t="shared" si="637"/>
        <v>Normal</v>
      </c>
      <c r="D5832">
        <v>1</v>
      </c>
      <c r="E5832" t="str">
        <f t="shared" si="638"/>
        <v>Poor</v>
      </c>
      <c r="F5832">
        <v>133</v>
      </c>
      <c r="G5832">
        <v>3</v>
      </c>
      <c r="H5832" t="s">
        <v>3</v>
      </c>
      <c r="I5832" t="s">
        <v>30</v>
      </c>
      <c r="J5832" s="1">
        <v>6.0150375939849621</v>
      </c>
      <c r="K5832" s="1">
        <f t="shared" si="639"/>
        <v>8</v>
      </c>
      <c r="L5832" s="1">
        <f t="shared" si="640"/>
        <v>125</v>
      </c>
      <c r="M5832">
        <v>4634</v>
      </c>
      <c r="N5832">
        <v>0</v>
      </c>
      <c r="O5832" t="str">
        <f t="shared" si="641"/>
        <v>On time</v>
      </c>
      <c r="P5832" t="s">
        <v>10</v>
      </c>
      <c r="Q5832" t="s">
        <v>11</v>
      </c>
      <c r="R5832" s="4">
        <f t="shared" si="642"/>
        <v>4.6340000000000003</v>
      </c>
      <c r="S5832">
        <f t="shared" si="643"/>
        <v>10</v>
      </c>
    </row>
    <row r="5833" spans="1:19" x14ac:dyDescent="0.25">
      <c r="A5833" s="9">
        <v>5832</v>
      </c>
      <c r="B5833">
        <v>3</v>
      </c>
      <c r="C5833" t="str">
        <f t="shared" si="637"/>
        <v>Normal</v>
      </c>
      <c r="D5833">
        <v>5</v>
      </c>
      <c r="E5833" t="str">
        <f t="shared" si="638"/>
        <v>Good</v>
      </c>
      <c r="F5833">
        <v>269</v>
      </c>
      <c r="G5833">
        <v>5</v>
      </c>
      <c r="H5833" t="s">
        <v>2</v>
      </c>
      <c r="I5833" t="s">
        <v>30</v>
      </c>
      <c r="J5833" s="1">
        <v>2.2304832713754648</v>
      </c>
      <c r="K5833" s="1">
        <f t="shared" si="639"/>
        <v>6</v>
      </c>
      <c r="L5833" s="1">
        <f t="shared" si="640"/>
        <v>263</v>
      </c>
      <c r="M5833">
        <v>5932</v>
      </c>
      <c r="N5833">
        <v>1</v>
      </c>
      <c r="O5833" t="str">
        <f t="shared" si="641"/>
        <v>Delayed</v>
      </c>
      <c r="P5833" t="s">
        <v>7</v>
      </c>
      <c r="Q5833" t="s">
        <v>11</v>
      </c>
      <c r="R5833" s="4">
        <f t="shared" si="642"/>
        <v>5.9320000000000004</v>
      </c>
      <c r="S5833">
        <f t="shared" si="643"/>
        <v>10</v>
      </c>
    </row>
    <row r="5834" spans="1:19" x14ac:dyDescent="0.25">
      <c r="A5834" s="9">
        <v>5833</v>
      </c>
      <c r="B5834">
        <v>4</v>
      </c>
      <c r="C5834" t="str">
        <f t="shared" si="637"/>
        <v>Abnormal</v>
      </c>
      <c r="D5834">
        <v>3</v>
      </c>
      <c r="E5834" t="str">
        <f t="shared" si="638"/>
        <v>Fair</v>
      </c>
      <c r="F5834">
        <v>251</v>
      </c>
      <c r="G5834">
        <v>3</v>
      </c>
      <c r="H5834" t="s">
        <v>4</v>
      </c>
      <c r="I5834" t="s">
        <v>30</v>
      </c>
      <c r="J5834" s="1">
        <v>3.1872509960159361</v>
      </c>
      <c r="K5834" s="1">
        <f t="shared" si="639"/>
        <v>8</v>
      </c>
      <c r="L5834" s="1">
        <f t="shared" si="640"/>
        <v>243</v>
      </c>
      <c r="M5834">
        <v>5986</v>
      </c>
      <c r="N5834">
        <v>1</v>
      </c>
      <c r="O5834" t="str">
        <f t="shared" si="641"/>
        <v>Delayed</v>
      </c>
      <c r="P5834" t="s">
        <v>5</v>
      </c>
      <c r="Q5834" t="s">
        <v>11</v>
      </c>
      <c r="R5834" s="4">
        <f t="shared" si="642"/>
        <v>5.9859999999999998</v>
      </c>
      <c r="S5834">
        <f t="shared" si="643"/>
        <v>10</v>
      </c>
    </row>
    <row r="5835" spans="1:19" x14ac:dyDescent="0.25">
      <c r="A5835" s="9">
        <v>5834</v>
      </c>
      <c r="B5835">
        <v>4</v>
      </c>
      <c r="C5835" t="str">
        <f t="shared" si="637"/>
        <v>Abnormal</v>
      </c>
      <c r="D5835">
        <v>2</v>
      </c>
      <c r="E5835" t="str">
        <f t="shared" si="638"/>
        <v>Poor</v>
      </c>
      <c r="F5835">
        <v>252</v>
      </c>
      <c r="G5835">
        <v>4</v>
      </c>
      <c r="H5835" t="s">
        <v>2</v>
      </c>
      <c r="I5835" t="s">
        <v>29</v>
      </c>
      <c r="J5835" s="1">
        <v>1.1904761904761905</v>
      </c>
      <c r="K5835" s="1">
        <f t="shared" si="639"/>
        <v>3</v>
      </c>
      <c r="L5835" s="1">
        <f t="shared" si="640"/>
        <v>249</v>
      </c>
      <c r="M5835">
        <v>4956</v>
      </c>
      <c r="N5835">
        <v>1</v>
      </c>
      <c r="O5835" t="str">
        <f t="shared" si="641"/>
        <v>Delayed</v>
      </c>
      <c r="P5835" t="s">
        <v>7</v>
      </c>
      <c r="Q5835" t="s">
        <v>11</v>
      </c>
      <c r="R5835" s="4">
        <f t="shared" si="642"/>
        <v>4.9560000000000004</v>
      </c>
      <c r="S5835">
        <f t="shared" si="643"/>
        <v>10</v>
      </c>
    </row>
    <row r="5836" spans="1:19" x14ac:dyDescent="0.25">
      <c r="A5836" s="9">
        <v>5835</v>
      </c>
      <c r="B5836">
        <v>3</v>
      </c>
      <c r="C5836" t="str">
        <f t="shared" si="637"/>
        <v>Normal</v>
      </c>
      <c r="D5836">
        <v>5</v>
      </c>
      <c r="E5836" t="str">
        <f t="shared" si="638"/>
        <v>Good</v>
      </c>
      <c r="F5836">
        <v>135</v>
      </c>
      <c r="G5836">
        <v>2</v>
      </c>
      <c r="H5836" t="s">
        <v>2</v>
      </c>
      <c r="I5836" t="s">
        <v>29</v>
      </c>
      <c r="J5836" s="1">
        <v>2.9629629629629632</v>
      </c>
      <c r="K5836" s="1">
        <f t="shared" si="639"/>
        <v>4.0000000000000009</v>
      </c>
      <c r="L5836" s="1">
        <f t="shared" si="640"/>
        <v>131</v>
      </c>
      <c r="M5836">
        <v>5275</v>
      </c>
      <c r="N5836">
        <v>1</v>
      </c>
      <c r="O5836" t="str">
        <f t="shared" si="641"/>
        <v>Delayed</v>
      </c>
      <c r="P5836" t="s">
        <v>8</v>
      </c>
      <c r="Q5836" t="s">
        <v>11</v>
      </c>
      <c r="R5836" s="4">
        <f t="shared" si="642"/>
        <v>5.2750000000000004</v>
      </c>
      <c r="S5836">
        <f t="shared" si="643"/>
        <v>10</v>
      </c>
    </row>
    <row r="5837" spans="1:19" x14ac:dyDescent="0.25">
      <c r="A5837" s="9">
        <v>5836</v>
      </c>
      <c r="B5837">
        <v>4</v>
      </c>
      <c r="C5837" t="str">
        <f t="shared" si="637"/>
        <v>Abnormal</v>
      </c>
      <c r="D5837">
        <v>3</v>
      </c>
      <c r="E5837" t="str">
        <f t="shared" si="638"/>
        <v>Fair</v>
      </c>
      <c r="F5837">
        <v>273</v>
      </c>
      <c r="G5837">
        <v>4</v>
      </c>
      <c r="H5837" t="s">
        <v>3</v>
      </c>
      <c r="I5837" t="s">
        <v>29</v>
      </c>
      <c r="J5837" s="1">
        <v>0.36630036630036628</v>
      </c>
      <c r="K5837" s="1">
        <f t="shared" si="639"/>
        <v>1</v>
      </c>
      <c r="L5837" s="1">
        <f t="shared" si="640"/>
        <v>272</v>
      </c>
      <c r="M5837">
        <v>4585</v>
      </c>
      <c r="N5837">
        <v>0</v>
      </c>
      <c r="O5837" t="str">
        <f t="shared" si="641"/>
        <v>On time</v>
      </c>
      <c r="P5837" t="s">
        <v>9</v>
      </c>
      <c r="Q5837" t="s">
        <v>11</v>
      </c>
      <c r="R5837" s="4">
        <f t="shared" si="642"/>
        <v>4.585</v>
      </c>
      <c r="S5837">
        <f t="shared" si="643"/>
        <v>10</v>
      </c>
    </row>
    <row r="5838" spans="1:19" x14ac:dyDescent="0.25">
      <c r="A5838" s="9">
        <v>5837</v>
      </c>
      <c r="B5838">
        <v>4</v>
      </c>
      <c r="C5838" t="str">
        <f t="shared" si="637"/>
        <v>Abnormal</v>
      </c>
      <c r="D5838">
        <v>2</v>
      </c>
      <c r="E5838" t="str">
        <f t="shared" si="638"/>
        <v>Poor</v>
      </c>
      <c r="F5838">
        <v>168</v>
      </c>
      <c r="G5838">
        <v>3</v>
      </c>
      <c r="H5838" t="s">
        <v>2</v>
      </c>
      <c r="I5838" t="s">
        <v>30</v>
      </c>
      <c r="J5838" s="1">
        <v>1.7857142857142856</v>
      </c>
      <c r="K5838" s="1">
        <f t="shared" si="639"/>
        <v>3</v>
      </c>
      <c r="L5838" s="1">
        <f t="shared" si="640"/>
        <v>165</v>
      </c>
      <c r="M5838">
        <v>4653</v>
      </c>
      <c r="N5838">
        <v>1</v>
      </c>
      <c r="O5838" t="str">
        <f t="shared" si="641"/>
        <v>Delayed</v>
      </c>
      <c r="P5838" t="s">
        <v>10</v>
      </c>
      <c r="Q5838" t="s">
        <v>11</v>
      </c>
      <c r="R5838" s="4">
        <f t="shared" si="642"/>
        <v>4.6529999999999996</v>
      </c>
      <c r="S5838">
        <f t="shared" si="643"/>
        <v>10</v>
      </c>
    </row>
    <row r="5839" spans="1:19" x14ac:dyDescent="0.25">
      <c r="A5839" s="9">
        <v>5838</v>
      </c>
      <c r="B5839">
        <v>2</v>
      </c>
      <c r="C5839" t="str">
        <f t="shared" si="637"/>
        <v>Normal</v>
      </c>
      <c r="D5839">
        <v>4</v>
      </c>
      <c r="E5839" t="str">
        <f t="shared" si="638"/>
        <v>Good</v>
      </c>
      <c r="F5839">
        <v>233</v>
      </c>
      <c r="G5839">
        <v>2</v>
      </c>
      <c r="H5839" t="s">
        <v>3</v>
      </c>
      <c r="I5839" t="s">
        <v>29</v>
      </c>
      <c r="J5839" s="1">
        <v>2.5751072961373391</v>
      </c>
      <c r="K5839" s="1">
        <f t="shared" si="639"/>
        <v>6</v>
      </c>
      <c r="L5839" s="1">
        <f t="shared" si="640"/>
        <v>227</v>
      </c>
      <c r="M5839">
        <v>4758</v>
      </c>
      <c r="N5839">
        <v>0</v>
      </c>
      <c r="O5839" t="str">
        <f t="shared" si="641"/>
        <v>On time</v>
      </c>
      <c r="P5839" t="s">
        <v>7</v>
      </c>
      <c r="Q5839" t="s">
        <v>11</v>
      </c>
      <c r="R5839" s="4">
        <f t="shared" si="642"/>
        <v>4.758</v>
      </c>
      <c r="S5839">
        <f t="shared" si="643"/>
        <v>10</v>
      </c>
    </row>
    <row r="5840" spans="1:19" x14ac:dyDescent="0.25">
      <c r="A5840" s="9">
        <v>5839</v>
      </c>
      <c r="B5840">
        <v>3</v>
      </c>
      <c r="C5840" t="str">
        <f t="shared" si="637"/>
        <v>Normal</v>
      </c>
      <c r="D5840">
        <v>2</v>
      </c>
      <c r="E5840" t="str">
        <f t="shared" si="638"/>
        <v>Poor</v>
      </c>
      <c r="F5840">
        <v>133</v>
      </c>
      <c r="G5840">
        <v>2</v>
      </c>
      <c r="H5840" t="s">
        <v>2</v>
      </c>
      <c r="I5840" t="s">
        <v>29</v>
      </c>
      <c r="J5840" s="1">
        <v>2.2556390977443606</v>
      </c>
      <c r="K5840" s="1">
        <f t="shared" si="639"/>
        <v>2.9999999999999996</v>
      </c>
      <c r="L5840" s="1">
        <f t="shared" si="640"/>
        <v>130</v>
      </c>
      <c r="M5840">
        <v>4677</v>
      </c>
      <c r="N5840">
        <v>1</v>
      </c>
      <c r="O5840" t="str">
        <f t="shared" si="641"/>
        <v>Delayed</v>
      </c>
      <c r="P5840" t="s">
        <v>5</v>
      </c>
      <c r="Q5840" t="s">
        <v>11</v>
      </c>
      <c r="R5840" s="4">
        <f t="shared" si="642"/>
        <v>4.6769999999999996</v>
      </c>
      <c r="S5840">
        <f t="shared" si="643"/>
        <v>10</v>
      </c>
    </row>
    <row r="5841" spans="1:19" x14ac:dyDescent="0.25">
      <c r="A5841" s="9">
        <v>5840</v>
      </c>
      <c r="B5841">
        <v>3</v>
      </c>
      <c r="C5841" t="str">
        <f t="shared" si="637"/>
        <v>Normal</v>
      </c>
      <c r="D5841">
        <v>5</v>
      </c>
      <c r="E5841" t="str">
        <f t="shared" si="638"/>
        <v>Good</v>
      </c>
      <c r="F5841">
        <v>147</v>
      </c>
      <c r="G5841">
        <v>4</v>
      </c>
      <c r="H5841" t="s">
        <v>4</v>
      </c>
      <c r="I5841" t="s">
        <v>30</v>
      </c>
      <c r="J5841" s="1">
        <v>6.8027210884353746</v>
      </c>
      <c r="K5841" s="1">
        <f t="shared" si="639"/>
        <v>10.000000000000002</v>
      </c>
      <c r="L5841" s="1">
        <f t="shared" si="640"/>
        <v>137</v>
      </c>
      <c r="M5841">
        <v>5164</v>
      </c>
      <c r="N5841">
        <v>1</v>
      </c>
      <c r="O5841" t="str">
        <f t="shared" si="641"/>
        <v>Delayed</v>
      </c>
      <c r="P5841" t="s">
        <v>7</v>
      </c>
      <c r="Q5841" t="s">
        <v>11</v>
      </c>
      <c r="R5841" s="4">
        <f t="shared" si="642"/>
        <v>5.1639999999999997</v>
      </c>
      <c r="S5841">
        <f t="shared" si="643"/>
        <v>10</v>
      </c>
    </row>
    <row r="5842" spans="1:19" x14ac:dyDescent="0.25">
      <c r="A5842" s="9">
        <v>5841</v>
      </c>
      <c r="B5842">
        <v>5</v>
      </c>
      <c r="C5842" t="str">
        <f t="shared" si="637"/>
        <v>Abnormal</v>
      </c>
      <c r="D5842">
        <v>2</v>
      </c>
      <c r="E5842" t="str">
        <f t="shared" si="638"/>
        <v>Poor</v>
      </c>
      <c r="F5842">
        <v>249</v>
      </c>
      <c r="G5842">
        <v>6</v>
      </c>
      <c r="H5842" t="s">
        <v>2</v>
      </c>
      <c r="I5842" t="s">
        <v>30</v>
      </c>
      <c r="J5842" s="1">
        <v>3.2128514056224895</v>
      </c>
      <c r="K5842" s="1">
        <f t="shared" si="639"/>
        <v>7.9999999999999991</v>
      </c>
      <c r="L5842" s="1">
        <f t="shared" si="640"/>
        <v>241</v>
      </c>
      <c r="M5842">
        <v>5633</v>
      </c>
      <c r="N5842">
        <v>0</v>
      </c>
      <c r="O5842" t="str">
        <f t="shared" si="641"/>
        <v>On time</v>
      </c>
      <c r="P5842" t="s">
        <v>8</v>
      </c>
      <c r="Q5842" t="s">
        <v>11</v>
      </c>
      <c r="R5842" s="4">
        <f t="shared" si="642"/>
        <v>5.633</v>
      </c>
      <c r="S5842">
        <f t="shared" si="643"/>
        <v>10</v>
      </c>
    </row>
    <row r="5843" spans="1:19" x14ac:dyDescent="0.25">
      <c r="A5843" s="9">
        <v>5842</v>
      </c>
      <c r="B5843">
        <v>6</v>
      </c>
      <c r="C5843" t="str">
        <f t="shared" si="637"/>
        <v>Abnormal</v>
      </c>
      <c r="D5843">
        <v>3</v>
      </c>
      <c r="E5843" t="str">
        <f t="shared" si="638"/>
        <v>Fair</v>
      </c>
      <c r="F5843">
        <v>259</v>
      </c>
      <c r="G5843">
        <v>4</v>
      </c>
      <c r="H5843" t="s">
        <v>2</v>
      </c>
      <c r="I5843" t="s">
        <v>29</v>
      </c>
      <c r="J5843" s="1">
        <v>1.1583011583011582</v>
      </c>
      <c r="K5843" s="1">
        <f t="shared" si="639"/>
        <v>3</v>
      </c>
      <c r="L5843" s="1">
        <f t="shared" si="640"/>
        <v>256</v>
      </c>
      <c r="M5843">
        <v>4117</v>
      </c>
      <c r="N5843">
        <v>1</v>
      </c>
      <c r="O5843" t="str">
        <f t="shared" si="641"/>
        <v>Delayed</v>
      </c>
      <c r="P5843" t="s">
        <v>9</v>
      </c>
      <c r="Q5843" t="s">
        <v>11</v>
      </c>
      <c r="R5843" s="4">
        <f t="shared" si="642"/>
        <v>4.117</v>
      </c>
      <c r="S5843">
        <f t="shared" si="643"/>
        <v>10</v>
      </c>
    </row>
    <row r="5844" spans="1:19" x14ac:dyDescent="0.25">
      <c r="A5844" s="9">
        <v>5843</v>
      </c>
      <c r="B5844">
        <v>4</v>
      </c>
      <c r="C5844" t="str">
        <f t="shared" si="637"/>
        <v>Abnormal</v>
      </c>
      <c r="D5844">
        <v>2</v>
      </c>
      <c r="E5844" t="str">
        <f t="shared" si="638"/>
        <v>Poor</v>
      </c>
      <c r="F5844">
        <v>194</v>
      </c>
      <c r="G5844">
        <v>3</v>
      </c>
      <c r="H5844" t="s">
        <v>2</v>
      </c>
      <c r="I5844" t="s">
        <v>29</v>
      </c>
      <c r="J5844" s="1">
        <v>5.1546391752577314</v>
      </c>
      <c r="K5844" s="1">
        <f t="shared" si="639"/>
        <v>9.9999999999999982</v>
      </c>
      <c r="L5844" s="1">
        <f t="shared" si="640"/>
        <v>184</v>
      </c>
      <c r="M5844">
        <v>5171</v>
      </c>
      <c r="N5844">
        <v>1</v>
      </c>
      <c r="O5844" t="str">
        <f t="shared" si="641"/>
        <v>Delayed</v>
      </c>
      <c r="P5844" t="s">
        <v>10</v>
      </c>
      <c r="Q5844" t="s">
        <v>11</v>
      </c>
      <c r="R5844" s="4">
        <f t="shared" si="642"/>
        <v>5.1710000000000003</v>
      </c>
      <c r="S5844">
        <f t="shared" si="643"/>
        <v>10</v>
      </c>
    </row>
    <row r="5845" spans="1:19" x14ac:dyDescent="0.25">
      <c r="A5845" s="9">
        <v>5844</v>
      </c>
      <c r="B5845">
        <v>4</v>
      </c>
      <c r="C5845" t="str">
        <f t="shared" si="637"/>
        <v>Abnormal</v>
      </c>
      <c r="D5845">
        <v>5</v>
      </c>
      <c r="E5845" t="str">
        <f t="shared" si="638"/>
        <v>Good</v>
      </c>
      <c r="F5845">
        <v>134</v>
      </c>
      <c r="G5845">
        <v>6</v>
      </c>
      <c r="H5845" t="s">
        <v>3</v>
      </c>
      <c r="I5845" t="s">
        <v>30</v>
      </c>
      <c r="J5845" s="1">
        <v>5.2238805970149249</v>
      </c>
      <c r="K5845" s="1">
        <f t="shared" si="639"/>
        <v>6.9999999999999991</v>
      </c>
      <c r="L5845" s="1">
        <f t="shared" si="640"/>
        <v>127</v>
      </c>
      <c r="M5845">
        <v>4881</v>
      </c>
      <c r="N5845">
        <v>1</v>
      </c>
      <c r="O5845" t="str">
        <f t="shared" si="641"/>
        <v>Delayed</v>
      </c>
      <c r="P5845" t="s">
        <v>7</v>
      </c>
      <c r="Q5845" t="s">
        <v>11</v>
      </c>
      <c r="R5845" s="4">
        <f t="shared" si="642"/>
        <v>4.8810000000000002</v>
      </c>
      <c r="S5845">
        <f t="shared" si="643"/>
        <v>10</v>
      </c>
    </row>
    <row r="5846" spans="1:19" x14ac:dyDescent="0.25">
      <c r="A5846" s="9">
        <v>5845</v>
      </c>
      <c r="B5846">
        <v>3</v>
      </c>
      <c r="C5846" t="str">
        <f t="shared" si="637"/>
        <v>Normal</v>
      </c>
      <c r="D5846">
        <v>4</v>
      </c>
      <c r="E5846" t="str">
        <f t="shared" si="638"/>
        <v>Good</v>
      </c>
      <c r="F5846">
        <v>98</v>
      </c>
      <c r="G5846">
        <v>3</v>
      </c>
      <c r="H5846" t="s">
        <v>2</v>
      </c>
      <c r="I5846" t="s">
        <v>30</v>
      </c>
      <c r="J5846" s="1">
        <v>5.1020408163265305</v>
      </c>
      <c r="K5846" s="1">
        <f t="shared" si="639"/>
        <v>5</v>
      </c>
      <c r="L5846" s="1">
        <f t="shared" si="640"/>
        <v>93</v>
      </c>
      <c r="M5846">
        <v>4432</v>
      </c>
      <c r="N5846">
        <v>0</v>
      </c>
      <c r="O5846" t="str">
        <f t="shared" si="641"/>
        <v>On time</v>
      </c>
      <c r="P5846" t="s">
        <v>5</v>
      </c>
      <c r="Q5846" t="s">
        <v>11</v>
      </c>
      <c r="R5846" s="4">
        <f t="shared" si="642"/>
        <v>4.4320000000000004</v>
      </c>
      <c r="S5846">
        <f t="shared" si="643"/>
        <v>10</v>
      </c>
    </row>
    <row r="5847" spans="1:19" x14ac:dyDescent="0.25">
      <c r="A5847" s="9">
        <v>5846</v>
      </c>
      <c r="B5847">
        <v>5</v>
      </c>
      <c r="C5847" t="str">
        <f t="shared" si="637"/>
        <v>Abnormal</v>
      </c>
      <c r="D5847">
        <v>1</v>
      </c>
      <c r="E5847" t="str">
        <f t="shared" si="638"/>
        <v>Poor</v>
      </c>
      <c r="F5847">
        <v>138</v>
      </c>
      <c r="G5847">
        <v>3</v>
      </c>
      <c r="H5847" t="s">
        <v>2</v>
      </c>
      <c r="I5847" t="s">
        <v>30</v>
      </c>
      <c r="J5847" s="1">
        <v>7.2463768115942031</v>
      </c>
      <c r="K5847" s="1">
        <f t="shared" si="639"/>
        <v>10</v>
      </c>
      <c r="L5847" s="1">
        <f t="shared" si="640"/>
        <v>128</v>
      </c>
      <c r="M5847">
        <v>5612</v>
      </c>
      <c r="N5847">
        <v>1</v>
      </c>
      <c r="O5847" t="str">
        <f t="shared" si="641"/>
        <v>Delayed</v>
      </c>
      <c r="P5847" t="s">
        <v>7</v>
      </c>
      <c r="Q5847" t="s">
        <v>11</v>
      </c>
      <c r="R5847" s="4">
        <f t="shared" si="642"/>
        <v>5.6120000000000001</v>
      </c>
      <c r="S5847">
        <f t="shared" si="643"/>
        <v>10</v>
      </c>
    </row>
    <row r="5848" spans="1:19" x14ac:dyDescent="0.25">
      <c r="A5848" s="9">
        <v>5847</v>
      </c>
      <c r="B5848">
        <v>5</v>
      </c>
      <c r="C5848" t="str">
        <f t="shared" si="637"/>
        <v>Abnormal</v>
      </c>
      <c r="D5848">
        <v>5</v>
      </c>
      <c r="E5848" t="str">
        <f t="shared" si="638"/>
        <v>Good</v>
      </c>
      <c r="F5848">
        <v>193</v>
      </c>
      <c r="G5848">
        <v>5</v>
      </c>
      <c r="H5848" t="s">
        <v>4</v>
      </c>
      <c r="I5848" t="s">
        <v>29</v>
      </c>
      <c r="J5848" s="1">
        <v>2.0725388601036272</v>
      </c>
      <c r="K5848" s="1">
        <f t="shared" si="639"/>
        <v>4.0000000000000009</v>
      </c>
      <c r="L5848" s="1">
        <f t="shared" si="640"/>
        <v>189</v>
      </c>
      <c r="M5848">
        <v>5087</v>
      </c>
      <c r="N5848">
        <v>1</v>
      </c>
      <c r="O5848" t="str">
        <f t="shared" si="641"/>
        <v>Delayed</v>
      </c>
      <c r="P5848" t="s">
        <v>8</v>
      </c>
      <c r="Q5848" t="s">
        <v>11</v>
      </c>
      <c r="R5848" s="4">
        <f t="shared" si="642"/>
        <v>5.0869999999999997</v>
      </c>
      <c r="S5848">
        <f t="shared" si="643"/>
        <v>10</v>
      </c>
    </row>
    <row r="5849" spans="1:19" x14ac:dyDescent="0.25">
      <c r="A5849" s="9">
        <v>5848</v>
      </c>
      <c r="B5849">
        <v>5</v>
      </c>
      <c r="C5849" t="str">
        <f t="shared" si="637"/>
        <v>Abnormal</v>
      </c>
      <c r="D5849">
        <v>5</v>
      </c>
      <c r="E5849" t="str">
        <f t="shared" si="638"/>
        <v>Good</v>
      </c>
      <c r="F5849">
        <v>184</v>
      </c>
      <c r="G5849">
        <v>3</v>
      </c>
      <c r="H5849" t="s">
        <v>3</v>
      </c>
      <c r="I5849" t="s">
        <v>30</v>
      </c>
      <c r="J5849" s="1">
        <v>3.804347826086957</v>
      </c>
      <c r="K5849" s="1">
        <f t="shared" si="639"/>
        <v>7.0000000000000009</v>
      </c>
      <c r="L5849" s="1">
        <f t="shared" si="640"/>
        <v>177</v>
      </c>
      <c r="M5849">
        <v>4742</v>
      </c>
      <c r="N5849">
        <v>0</v>
      </c>
      <c r="O5849" t="str">
        <f t="shared" si="641"/>
        <v>On time</v>
      </c>
      <c r="P5849" t="s">
        <v>9</v>
      </c>
      <c r="Q5849" t="s">
        <v>11</v>
      </c>
      <c r="R5849" s="4">
        <f t="shared" si="642"/>
        <v>4.742</v>
      </c>
      <c r="S5849">
        <f t="shared" si="643"/>
        <v>10</v>
      </c>
    </row>
    <row r="5850" spans="1:19" x14ac:dyDescent="0.25">
      <c r="A5850" s="9">
        <v>5849</v>
      </c>
      <c r="B5850">
        <v>4</v>
      </c>
      <c r="C5850" t="str">
        <f t="shared" si="637"/>
        <v>Abnormal</v>
      </c>
      <c r="D5850">
        <v>4</v>
      </c>
      <c r="E5850" t="str">
        <f t="shared" si="638"/>
        <v>Good</v>
      </c>
      <c r="F5850">
        <v>172</v>
      </c>
      <c r="G5850">
        <v>3</v>
      </c>
      <c r="H5850" t="s">
        <v>3</v>
      </c>
      <c r="I5850" t="s">
        <v>30</v>
      </c>
      <c r="J5850" s="1">
        <v>4.0697674418604652</v>
      </c>
      <c r="K5850" s="1">
        <f t="shared" si="639"/>
        <v>7</v>
      </c>
      <c r="L5850" s="1">
        <f t="shared" si="640"/>
        <v>165</v>
      </c>
      <c r="M5850">
        <v>5098</v>
      </c>
      <c r="N5850">
        <v>0</v>
      </c>
      <c r="O5850" t="str">
        <f t="shared" si="641"/>
        <v>On time</v>
      </c>
      <c r="P5850" t="s">
        <v>10</v>
      </c>
      <c r="Q5850" t="s">
        <v>11</v>
      </c>
      <c r="R5850" s="4">
        <f t="shared" si="642"/>
        <v>5.0979999999999999</v>
      </c>
      <c r="S5850">
        <f t="shared" si="643"/>
        <v>10</v>
      </c>
    </row>
    <row r="5851" spans="1:19" x14ac:dyDescent="0.25">
      <c r="A5851" s="9">
        <v>5850</v>
      </c>
      <c r="B5851">
        <v>4</v>
      </c>
      <c r="C5851" t="str">
        <f t="shared" si="637"/>
        <v>Abnormal</v>
      </c>
      <c r="D5851">
        <v>3</v>
      </c>
      <c r="E5851" t="str">
        <f t="shared" si="638"/>
        <v>Fair</v>
      </c>
      <c r="F5851">
        <v>248</v>
      </c>
      <c r="G5851">
        <v>2</v>
      </c>
      <c r="H5851" t="s">
        <v>3</v>
      </c>
      <c r="I5851" t="s">
        <v>30</v>
      </c>
      <c r="J5851" s="1">
        <v>0.80645161290322576</v>
      </c>
      <c r="K5851" s="1">
        <f t="shared" si="639"/>
        <v>2</v>
      </c>
      <c r="L5851" s="1">
        <f t="shared" si="640"/>
        <v>246</v>
      </c>
      <c r="M5851">
        <v>4701</v>
      </c>
      <c r="N5851">
        <v>1</v>
      </c>
      <c r="O5851" t="str">
        <f t="shared" si="641"/>
        <v>Delayed</v>
      </c>
      <c r="P5851" t="s">
        <v>7</v>
      </c>
      <c r="Q5851" t="s">
        <v>11</v>
      </c>
      <c r="R5851" s="4">
        <f t="shared" si="642"/>
        <v>4.7009999999999996</v>
      </c>
      <c r="S5851">
        <f t="shared" si="643"/>
        <v>10</v>
      </c>
    </row>
    <row r="5852" spans="1:19" x14ac:dyDescent="0.25">
      <c r="A5852" s="9">
        <v>5851</v>
      </c>
      <c r="B5852">
        <v>2</v>
      </c>
      <c r="C5852" t="str">
        <f t="shared" si="637"/>
        <v>Normal</v>
      </c>
      <c r="D5852">
        <v>4</v>
      </c>
      <c r="E5852" t="str">
        <f t="shared" si="638"/>
        <v>Good</v>
      </c>
      <c r="F5852">
        <v>114</v>
      </c>
      <c r="G5852">
        <v>5</v>
      </c>
      <c r="H5852" t="s">
        <v>4</v>
      </c>
      <c r="I5852" t="s">
        <v>29</v>
      </c>
      <c r="J5852" s="1">
        <v>4.3859649122807012</v>
      </c>
      <c r="K5852" s="1">
        <f t="shared" si="639"/>
        <v>4.9999999999999991</v>
      </c>
      <c r="L5852" s="1">
        <f t="shared" si="640"/>
        <v>109</v>
      </c>
      <c r="M5852">
        <v>5334</v>
      </c>
      <c r="N5852">
        <v>1</v>
      </c>
      <c r="O5852" t="str">
        <f t="shared" si="641"/>
        <v>Delayed</v>
      </c>
      <c r="P5852" t="s">
        <v>5</v>
      </c>
      <c r="Q5852" t="s">
        <v>11</v>
      </c>
      <c r="R5852" s="4">
        <f t="shared" si="642"/>
        <v>5.3339999999999996</v>
      </c>
      <c r="S5852">
        <f t="shared" si="643"/>
        <v>10</v>
      </c>
    </row>
    <row r="5853" spans="1:19" x14ac:dyDescent="0.25">
      <c r="A5853" s="9">
        <v>5852</v>
      </c>
      <c r="B5853">
        <v>4</v>
      </c>
      <c r="C5853" t="str">
        <f t="shared" si="637"/>
        <v>Abnormal</v>
      </c>
      <c r="D5853">
        <v>5</v>
      </c>
      <c r="E5853" t="str">
        <f t="shared" si="638"/>
        <v>Good</v>
      </c>
      <c r="F5853">
        <v>201</v>
      </c>
      <c r="G5853">
        <v>2</v>
      </c>
      <c r="H5853" t="s">
        <v>4</v>
      </c>
      <c r="I5853" t="s">
        <v>29</v>
      </c>
      <c r="J5853" s="1">
        <v>0.99502487562189057</v>
      </c>
      <c r="K5853" s="1">
        <f t="shared" si="639"/>
        <v>2</v>
      </c>
      <c r="L5853" s="1">
        <f t="shared" si="640"/>
        <v>199</v>
      </c>
      <c r="M5853">
        <v>4657</v>
      </c>
      <c r="N5853">
        <v>0</v>
      </c>
      <c r="O5853" t="str">
        <f t="shared" si="641"/>
        <v>On time</v>
      </c>
      <c r="P5853" t="s">
        <v>7</v>
      </c>
      <c r="Q5853" t="s">
        <v>11</v>
      </c>
      <c r="R5853" s="4">
        <f t="shared" si="642"/>
        <v>4.657</v>
      </c>
      <c r="S5853">
        <f t="shared" si="643"/>
        <v>10</v>
      </c>
    </row>
    <row r="5854" spans="1:19" x14ac:dyDescent="0.25">
      <c r="A5854" s="9">
        <v>5853</v>
      </c>
      <c r="B5854">
        <v>3</v>
      </c>
      <c r="C5854" t="str">
        <f t="shared" si="637"/>
        <v>Normal</v>
      </c>
      <c r="D5854">
        <v>4</v>
      </c>
      <c r="E5854" t="str">
        <f t="shared" si="638"/>
        <v>Good</v>
      </c>
      <c r="F5854">
        <v>206</v>
      </c>
      <c r="G5854">
        <v>4</v>
      </c>
      <c r="H5854" t="s">
        <v>3</v>
      </c>
      <c r="I5854" t="s">
        <v>30</v>
      </c>
      <c r="J5854" s="1">
        <v>0.97087378640776689</v>
      </c>
      <c r="K5854" s="1">
        <f t="shared" si="639"/>
        <v>1.9999999999999998</v>
      </c>
      <c r="L5854" s="1">
        <f t="shared" si="640"/>
        <v>204</v>
      </c>
      <c r="M5854">
        <v>4372</v>
      </c>
      <c r="N5854">
        <v>0</v>
      </c>
      <c r="O5854" t="str">
        <f t="shared" si="641"/>
        <v>On time</v>
      </c>
      <c r="P5854" t="s">
        <v>8</v>
      </c>
      <c r="Q5854" t="s">
        <v>11</v>
      </c>
      <c r="R5854" s="4">
        <f t="shared" si="642"/>
        <v>4.3719999999999999</v>
      </c>
      <c r="S5854">
        <f t="shared" si="643"/>
        <v>10</v>
      </c>
    </row>
    <row r="5855" spans="1:19" x14ac:dyDescent="0.25">
      <c r="A5855" s="9">
        <v>5854</v>
      </c>
      <c r="B5855">
        <v>6</v>
      </c>
      <c r="C5855" t="str">
        <f t="shared" si="637"/>
        <v>Abnormal</v>
      </c>
      <c r="D5855">
        <v>1</v>
      </c>
      <c r="E5855" t="str">
        <f t="shared" si="638"/>
        <v>Poor</v>
      </c>
      <c r="F5855">
        <v>185</v>
      </c>
      <c r="G5855">
        <v>4</v>
      </c>
      <c r="H5855" t="s">
        <v>4</v>
      </c>
      <c r="I5855" t="s">
        <v>29</v>
      </c>
      <c r="J5855" s="1">
        <v>5.4054054054054053</v>
      </c>
      <c r="K5855" s="1">
        <f t="shared" si="639"/>
        <v>10</v>
      </c>
      <c r="L5855" s="1">
        <f t="shared" si="640"/>
        <v>175</v>
      </c>
      <c r="M5855">
        <v>5254</v>
      </c>
      <c r="N5855">
        <v>1</v>
      </c>
      <c r="O5855" t="str">
        <f t="shared" si="641"/>
        <v>Delayed</v>
      </c>
      <c r="P5855" t="s">
        <v>9</v>
      </c>
      <c r="Q5855" t="s">
        <v>11</v>
      </c>
      <c r="R5855" s="4">
        <f t="shared" si="642"/>
        <v>5.2539999999999996</v>
      </c>
      <c r="S5855">
        <f t="shared" si="643"/>
        <v>10</v>
      </c>
    </row>
    <row r="5856" spans="1:19" x14ac:dyDescent="0.25">
      <c r="A5856" s="9">
        <v>5855</v>
      </c>
      <c r="B5856">
        <v>5</v>
      </c>
      <c r="C5856" t="str">
        <f t="shared" si="637"/>
        <v>Abnormal</v>
      </c>
      <c r="D5856">
        <v>2</v>
      </c>
      <c r="E5856" t="str">
        <f t="shared" si="638"/>
        <v>Poor</v>
      </c>
      <c r="F5856">
        <v>272</v>
      </c>
      <c r="G5856">
        <v>3</v>
      </c>
      <c r="H5856" t="s">
        <v>4</v>
      </c>
      <c r="I5856" t="s">
        <v>30</v>
      </c>
      <c r="J5856" s="1">
        <v>1.8382352941176472</v>
      </c>
      <c r="K5856" s="1">
        <f t="shared" si="639"/>
        <v>5.0000000000000009</v>
      </c>
      <c r="L5856" s="1">
        <f t="shared" si="640"/>
        <v>267</v>
      </c>
      <c r="M5856">
        <v>4972</v>
      </c>
      <c r="N5856">
        <v>0</v>
      </c>
      <c r="O5856" t="str">
        <f t="shared" si="641"/>
        <v>On time</v>
      </c>
      <c r="P5856" t="s">
        <v>10</v>
      </c>
      <c r="Q5856" t="s">
        <v>11</v>
      </c>
      <c r="R5856" s="4">
        <f t="shared" si="642"/>
        <v>4.9720000000000004</v>
      </c>
      <c r="S5856">
        <f t="shared" si="643"/>
        <v>10</v>
      </c>
    </row>
    <row r="5857" spans="1:19" x14ac:dyDescent="0.25">
      <c r="A5857" s="9">
        <v>5856</v>
      </c>
      <c r="B5857">
        <v>4</v>
      </c>
      <c r="C5857" t="str">
        <f t="shared" si="637"/>
        <v>Abnormal</v>
      </c>
      <c r="D5857">
        <v>3</v>
      </c>
      <c r="E5857" t="str">
        <f t="shared" si="638"/>
        <v>Fair</v>
      </c>
      <c r="F5857">
        <v>266</v>
      </c>
      <c r="G5857">
        <v>2</v>
      </c>
      <c r="H5857" t="s">
        <v>3</v>
      </c>
      <c r="I5857" t="s">
        <v>30</v>
      </c>
      <c r="J5857" s="1">
        <v>2.2556390977443606</v>
      </c>
      <c r="K5857" s="1">
        <f t="shared" si="639"/>
        <v>5.9999999999999991</v>
      </c>
      <c r="L5857" s="1">
        <f t="shared" si="640"/>
        <v>260</v>
      </c>
      <c r="M5857">
        <v>4286</v>
      </c>
      <c r="N5857">
        <v>1</v>
      </c>
      <c r="O5857" t="str">
        <f t="shared" si="641"/>
        <v>Delayed</v>
      </c>
      <c r="P5857" t="s">
        <v>7</v>
      </c>
      <c r="Q5857" t="s">
        <v>11</v>
      </c>
      <c r="R5857" s="4">
        <f t="shared" si="642"/>
        <v>4.2859999999999996</v>
      </c>
      <c r="S5857">
        <f t="shared" si="643"/>
        <v>10</v>
      </c>
    </row>
    <row r="5858" spans="1:19" x14ac:dyDescent="0.25">
      <c r="A5858" s="9">
        <v>5857</v>
      </c>
      <c r="B5858">
        <v>3</v>
      </c>
      <c r="C5858" t="str">
        <f t="shared" si="637"/>
        <v>Normal</v>
      </c>
      <c r="D5858">
        <v>4</v>
      </c>
      <c r="E5858" t="str">
        <f t="shared" si="638"/>
        <v>Good</v>
      </c>
      <c r="F5858">
        <v>203</v>
      </c>
      <c r="G5858">
        <v>2</v>
      </c>
      <c r="H5858" t="s">
        <v>2</v>
      </c>
      <c r="I5858" t="s">
        <v>30</v>
      </c>
      <c r="J5858" s="1">
        <v>4.4334975369458132</v>
      </c>
      <c r="K5858" s="1">
        <f t="shared" si="639"/>
        <v>9.0000000000000018</v>
      </c>
      <c r="L5858" s="1">
        <f t="shared" si="640"/>
        <v>194</v>
      </c>
      <c r="M5858">
        <v>5735</v>
      </c>
      <c r="N5858">
        <v>0</v>
      </c>
      <c r="O5858" t="str">
        <f t="shared" si="641"/>
        <v>On time</v>
      </c>
      <c r="P5858" t="s">
        <v>5</v>
      </c>
      <c r="Q5858" t="s">
        <v>11</v>
      </c>
      <c r="R5858" s="4">
        <f t="shared" si="642"/>
        <v>5.7350000000000003</v>
      </c>
      <c r="S5858">
        <f t="shared" si="643"/>
        <v>10</v>
      </c>
    </row>
    <row r="5859" spans="1:19" x14ac:dyDescent="0.25">
      <c r="A5859" s="9">
        <v>5858</v>
      </c>
      <c r="B5859">
        <v>4</v>
      </c>
      <c r="C5859" t="str">
        <f t="shared" si="637"/>
        <v>Abnormal</v>
      </c>
      <c r="D5859">
        <v>3</v>
      </c>
      <c r="E5859" t="str">
        <f t="shared" si="638"/>
        <v>Fair</v>
      </c>
      <c r="F5859">
        <v>218</v>
      </c>
      <c r="G5859">
        <v>5</v>
      </c>
      <c r="H5859" t="s">
        <v>2</v>
      </c>
      <c r="I5859" t="s">
        <v>30</v>
      </c>
      <c r="J5859" s="1">
        <v>0.91743119266055051</v>
      </c>
      <c r="K5859" s="1">
        <f t="shared" si="639"/>
        <v>2</v>
      </c>
      <c r="L5859" s="1">
        <f t="shared" si="640"/>
        <v>216</v>
      </c>
      <c r="M5859">
        <v>4823</v>
      </c>
      <c r="N5859">
        <v>1</v>
      </c>
      <c r="O5859" t="str">
        <f t="shared" si="641"/>
        <v>Delayed</v>
      </c>
      <c r="P5859" t="s">
        <v>7</v>
      </c>
      <c r="Q5859" t="s">
        <v>11</v>
      </c>
      <c r="R5859" s="4">
        <f t="shared" si="642"/>
        <v>4.8230000000000004</v>
      </c>
      <c r="S5859">
        <f t="shared" si="643"/>
        <v>10</v>
      </c>
    </row>
    <row r="5860" spans="1:19" x14ac:dyDescent="0.25">
      <c r="A5860" s="9">
        <v>5859</v>
      </c>
      <c r="B5860">
        <v>2</v>
      </c>
      <c r="C5860" t="str">
        <f t="shared" si="637"/>
        <v>Normal</v>
      </c>
      <c r="D5860">
        <v>5</v>
      </c>
      <c r="E5860" t="str">
        <f t="shared" si="638"/>
        <v>Good</v>
      </c>
      <c r="F5860">
        <v>279</v>
      </c>
      <c r="G5860">
        <v>3</v>
      </c>
      <c r="H5860" t="s">
        <v>2</v>
      </c>
      <c r="I5860" t="s">
        <v>29</v>
      </c>
      <c r="J5860" s="1">
        <v>2.8673835125448028</v>
      </c>
      <c r="K5860" s="1">
        <f t="shared" si="639"/>
        <v>8</v>
      </c>
      <c r="L5860" s="1">
        <f t="shared" si="640"/>
        <v>271</v>
      </c>
      <c r="M5860">
        <v>4632</v>
      </c>
      <c r="N5860">
        <v>0</v>
      </c>
      <c r="O5860" t="str">
        <f t="shared" si="641"/>
        <v>On time</v>
      </c>
      <c r="P5860" t="s">
        <v>8</v>
      </c>
      <c r="Q5860" t="s">
        <v>11</v>
      </c>
      <c r="R5860" s="4">
        <f t="shared" si="642"/>
        <v>4.6319999999999997</v>
      </c>
      <c r="S5860">
        <f t="shared" si="643"/>
        <v>10</v>
      </c>
    </row>
    <row r="5861" spans="1:19" x14ac:dyDescent="0.25">
      <c r="A5861" s="9">
        <v>5860</v>
      </c>
      <c r="B5861">
        <v>4</v>
      </c>
      <c r="C5861" t="str">
        <f t="shared" si="637"/>
        <v>Abnormal</v>
      </c>
      <c r="D5861">
        <v>4</v>
      </c>
      <c r="E5861" t="str">
        <f t="shared" si="638"/>
        <v>Good</v>
      </c>
      <c r="F5861">
        <v>159</v>
      </c>
      <c r="G5861">
        <v>2</v>
      </c>
      <c r="H5861" t="s">
        <v>2</v>
      </c>
      <c r="I5861" t="s">
        <v>30</v>
      </c>
      <c r="J5861" s="1">
        <v>2.5157232704402519</v>
      </c>
      <c r="K5861" s="1">
        <f t="shared" si="639"/>
        <v>4.0000000000000009</v>
      </c>
      <c r="L5861" s="1">
        <f t="shared" si="640"/>
        <v>155</v>
      </c>
      <c r="M5861">
        <v>4648</v>
      </c>
      <c r="N5861">
        <v>1</v>
      </c>
      <c r="O5861" t="str">
        <f t="shared" si="641"/>
        <v>Delayed</v>
      </c>
      <c r="P5861" t="s">
        <v>9</v>
      </c>
      <c r="Q5861" t="s">
        <v>11</v>
      </c>
      <c r="R5861" s="4">
        <f t="shared" si="642"/>
        <v>4.6479999999999997</v>
      </c>
      <c r="S5861">
        <f t="shared" si="643"/>
        <v>10</v>
      </c>
    </row>
    <row r="5862" spans="1:19" x14ac:dyDescent="0.25">
      <c r="A5862" s="9">
        <v>5861</v>
      </c>
      <c r="B5862">
        <v>5</v>
      </c>
      <c r="C5862" t="str">
        <f t="shared" si="637"/>
        <v>Abnormal</v>
      </c>
      <c r="D5862">
        <v>3</v>
      </c>
      <c r="E5862" t="str">
        <f t="shared" si="638"/>
        <v>Fair</v>
      </c>
      <c r="F5862">
        <v>138</v>
      </c>
      <c r="G5862">
        <v>3</v>
      </c>
      <c r="H5862" t="s">
        <v>2</v>
      </c>
      <c r="I5862" t="s">
        <v>29</v>
      </c>
      <c r="J5862" s="1">
        <v>3.6231884057971016</v>
      </c>
      <c r="K5862" s="1">
        <f t="shared" si="639"/>
        <v>5</v>
      </c>
      <c r="L5862" s="1">
        <f t="shared" si="640"/>
        <v>133</v>
      </c>
      <c r="M5862">
        <v>5687</v>
      </c>
      <c r="N5862">
        <v>1</v>
      </c>
      <c r="O5862" t="str">
        <f t="shared" si="641"/>
        <v>Delayed</v>
      </c>
      <c r="P5862" t="s">
        <v>10</v>
      </c>
      <c r="Q5862" t="s">
        <v>11</v>
      </c>
      <c r="R5862" s="4">
        <f t="shared" si="642"/>
        <v>5.6870000000000003</v>
      </c>
      <c r="S5862">
        <f t="shared" si="643"/>
        <v>10</v>
      </c>
    </row>
    <row r="5863" spans="1:19" x14ac:dyDescent="0.25">
      <c r="A5863" s="9">
        <v>5862</v>
      </c>
      <c r="B5863">
        <v>3</v>
      </c>
      <c r="C5863" t="str">
        <f t="shared" si="637"/>
        <v>Normal</v>
      </c>
      <c r="D5863">
        <v>2</v>
      </c>
      <c r="E5863" t="str">
        <f t="shared" si="638"/>
        <v>Poor</v>
      </c>
      <c r="F5863">
        <v>224</v>
      </c>
      <c r="G5863">
        <v>3</v>
      </c>
      <c r="H5863" t="s">
        <v>2</v>
      </c>
      <c r="I5863" t="s">
        <v>29</v>
      </c>
      <c r="J5863" s="1">
        <v>3.125</v>
      </c>
      <c r="K5863" s="1">
        <f t="shared" si="639"/>
        <v>7</v>
      </c>
      <c r="L5863" s="1">
        <f t="shared" si="640"/>
        <v>217</v>
      </c>
      <c r="M5863">
        <v>5896</v>
      </c>
      <c r="N5863">
        <v>0</v>
      </c>
      <c r="O5863" t="str">
        <f t="shared" si="641"/>
        <v>On time</v>
      </c>
      <c r="P5863" t="s">
        <v>7</v>
      </c>
      <c r="Q5863" t="s">
        <v>11</v>
      </c>
      <c r="R5863" s="4">
        <f t="shared" si="642"/>
        <v>5.8959999999999999</v>
      </c>
      <c r="S5863">
        <f t="shared" si="643"/>
        <v>10</v>
      </c>
    </row>
    <row r="5864" spans="1:19" x14ac:dyDescent="0.25">
      <c r="A5864" s="9">
        <v>5863</v>
      </c>
      <c r="B5864">
        <v>3</v>
      </c>
      <c r="C5864" t="str">
        <f t="shared" si="637"/>
        <v>Normal</v>
      </c>
      <c r="D5864">
        <v>3</v>
      </c>
      <c r="E5864" t="str">
        <f t="shared" si="638"/>
        <v>Fair</v>
      </c>
      <c r="F5864">
        <v>269</v>
      </c>
      <c r="G5864">
        <v>3</v>
      </c>
      <c r="H5864" t="s">
        <v>2</v>
      </c>
      <c r="I5864" t="s">
        <v>30</v>
      </c>
      <c r="J5864" s="1">
        <v>1.486988847583643</v>
      </c>
      <c r="K5864" s="1">
        <f t="shared" si="639"/>
        <v>4</v>
      </c>
      <c r="L5864" s="1">
        <f t="shared" si="640"/>
        <v>265</v>
      </c>
      <c r="M5864">
        <v>4309</v>
      </c>
      <c r="N5864">
        <v>0</v>
      </c>
      <c r="O5864" t="str">
        <f t="shared" si="641"/>
        <v>On time</v>
      </c>
      <c r="P5864" t="s">
        <v>5</v>
      </c>
      <c r="Q5864" t="s">
        <v>11</v>
      </c>
      <c r="R5864" s="4">
        <f t="shared" si="642"/>
        <v>4.3090000000000002</v>
      </c>
      <c r="S5864">
        <f t="shared" si="643"/>
        <v>10</v>
      </c>
    </row>
    <row r="5865" spans="1:19" x14ac:dyDescent="0.25">
      <c r="A5865" s="9">
        <v>5864</v>
      </c>
      <c r="B5865">
        <v>5</v>
      </c>
      <c r="C5865" t="str">
        <f t="shared" si="637"/>
        <v>Abnormal</v>
      </c>
      <c r="D5865">
        <v>3</v>
      </c>
      <c r="E5865" t="str">
        <f t="shared" si="638"/>
        <v>Fair</v>
      </c>
      <c r="F5865">
        <v>121</v>
      </c>
      <c r="G5865">
        <v>2</v>
      </c>
      <c r="H5865" t="s">
        <v>3</v>
      </c>
      <c r="I5865" t="s">
        <v>29</v>
      </c>
      <c r="J5865" s="1">
        <v>3.3057851239669422</v>
      </c>
      <c r="K5865" s="1">
        <f t="shared" si="639"/>
        <v>4</v>
      </c>
      <c r="L5865" s="1">
        <f t="shared" si="640"/>
        <v>117</v>
      </c>
      <c r="M5865">
        <v>5231</v>
      </c>
      <c r="N5865">
        <v>1</v>
      </c>
      <c r="O5865" t="str">
        <f t="shared" si="641"/>
        <v>Delayed</v>
      </c>
      <c r="P5865" t="s">
        <v>7</v>
      </c>
      <c r="Q5865" t="s">
        <v>11</v>
      </c>
      <c r="R5865" s="4">
        <f t="shared" si="642"/>
        <v>5.2309999999999999</v>
      </c>
      <c r="S5865">
        <f t="shared" si="643"/>
        <v>10</v>
      </c>
    </row>
    <row r="5866" spans="1:19" x14ac:dyDescent="0.25">
      <c r="A5866" s="9">
        <v>5865</v>
      </c>
      <c r="B5866">
        <v>4</v>
      </c>
      <c r="C5866" t="str">
        <f t="shared" si="637"/>
        <v>Abnormal</v>
      </c>
      <c r="D5866">
        <v>3</v>
      </c>
      <c r="E5866" t="str">
        <f t="shared" si="638"/>
        <v>Fair</v>
      </c>
      <c r="F5866">
        <v>134</v>
      </c>
      <c r="G5866">
        <v>2</v>
      </c>
      <c r="H5866" t="s">
        <v>2</v>
      </c>
      <c r="I5866" t="s">
        <v>29</v>
      </c>
      <c r="J5866" s="1">
        <v>1.4925373134328357</v>
      </c>
      <c r="K5866" s="1">
        <f t="shared" si="639"/>
        <v>1.9999999999999998</v>
      </c>
      <c r="L5866" s="1">
        <f t="shared" si="640"/>
        <v>132</v>
      </c>
      <c r="M5866">
        <v>4522</v>
      </c>
      <c r="N5866">
        <v>0</v>
      </c>
      <c r="O5866" t="str">
        <f t="shared" si="641"/>
        <v>On time</v>
      </c>
      <c r="P5866" t="s">
        <v>8</v>
      </c>
      <c r="Q5866" t="s">
        <v>12</v>
      </c>
      <c r="R5866" s="4">
        <f t="shared" si="642"/>
        <v>4.5220000000000002</v>
      </c>
      <c r="S5866">
        <f t="shared" si="643"/>
        <v>10</v>
      </c>
    </row>
    <row r="5867" spans="1:19" x14ac:dyDescent="0.25">
      <c r="A5867" s="9">
        <v>5866</v>
      </c>
      <c r="B5867">
        <v>4</v>
      </c>
      <c r="C5867" t="str">
        <f t="shared" si="637"/>
        <v>Abnormal</v>
      </c>
      <c r="D5867">
        <v>5</v>
      </c>
      <c r="E5867" t="str">
        <f t="shared" si="638"/>
        <v>Good</v>
      </c>
      <c r="F5867">
        <v>259</v>
      </c>
      <c r="G5867">
        <v>3</v>
      </c>
      <c r="H5867" t="s">
        <v>3</v>
      </c>
      <c r="I5867" t="s">
        <v>30</v>
      </c>
      <c r="J5867" s="1">
        <v>1.5444015444015444</v>
      </c>
      <c r="K5867" s="1">
        <f t="shared" si="639"/>
        <v>4</v>
      </c>
      <c r="L5867" s="1">
        <f t="shared" si="640"/>
        <v>255</v>
      </c>
      <c r="M5867">
        <v>5344</v>
      </c>
      <c r="N5867">
        <v>1</v>
      </c>
      <c r="O5867" t="str">
        <f t="shared" si="641"/>
        <v>Delayed</v>
      </c>
      <c r="P5867" t="s">
        <v>9</v>
      </c>
      <c r="Q5867" t="s">
        <v>12</v>
      </c>
      <c r="R5867" s="4">
        <f t="shared" si="642"/>
        <v>5.3440000000000003</v>
      </c>
      <c r="S5867">
        <f t="shared" si="643"/>
        <v>10</v>
      </c>
    </row>
    <row r="5868" spans="1:19" x14ac:dyDescent="0.25">
      <c r="A5868" s="9">
        <v>5867</v>
      </c>
      <c r="B5868">
        <v>4</v>
      </c>
      <c r="C5868" t="str">
        <f t="shared" si="637"/>
        <v>Abnormal</v>
      </c>
      <c r="D5868">
        <v>4</v>
      </c>
      <c r="E5868" t="str">
        <f t="shared" si="638"/>
        <v>Good</v>
      </c>
      <c r="F5868">
        <v>206</v>
      </c>
      <c r="G5868">
        <v>2</v>
      </c>
      <c r="H5868" t="s">
        <v>4</v>
      </c>
      <c r="I5868" t="s">
        <v>30</v>
      </c>
      <c r="J5868" s="1">
        <v>3.8834951456310676</v>
      </c>
      <c r="K5868" s="1">
        <f t="shared" si="639"/>
        <v>7.9999999999999991</v>
      </c>
      <c r="L5868" s="1">
        <f t="shared" si="640"/>
        <v>198</v>
      </c>
      <c r="M5868">
        <v>4093</v>
      </c>
      <c r="N5868">
        <v>1</v>
      </c>
      <c r="O5868" t="str">
        <f t="shared" si="641"/>
        <v>Delayed</v>
      </c>
      <c r="P5868" t="s">
        <v>10</v>
      </c>
      <c r="Q5868" t="s">
        <v>12</v>
      </c>
      <c r="R5868" s="4">
        <f t="shared" si="642"/>
        <v>4.093</v>
      </c>
      <c r="S5868">
        <f t="shared" si="643"/>
        <v>10</v>
      </c>
    </row>
    <row r="5869" spans="1:19" x14ac:dyDescent="0.25">
      <c r="A5869" s="9">
        <v>5868</v>
      </c>
      <c r="B5869">
        <v>3</v>
      </c>
      <c r="C5869" t="str">
        <f t="shared" si="637"/>
        <v>Normal</v>
      </c>
      <c r="D5869">
        <v>1</v>
      </c>
      <c r="E5869" t="str">
        <f t="shared" si="638"/>
        <v>Poor</v>
      </c>
      <c r="F5869">
        <v>209</v>
      </c>
      <c r="G5869">
        <v>2</v>
      </c>
      <c r="H5869" t="s">
        <v>2</v>
      </c>
      <c r="I5869" t="s">
        <v>30</v>
      </c>
      <c r="J5869" s="1">
        <v>2.8708133971291865</v>
      </c>
      <c r="K5869" s="1">
        <f t="shared" si="639"/>
        <v>6</v>
      </c>
      <c r="L5869" s="1">
        <f t="shared" si="640"/>
        <v>203</v>
      </c>
      <c r="M5869">
        <v>5701</v>
      </c>
      <c r="N5869">
        <v>1</v>
      </c>
      <c r="O5869" t="str">
        <f t="shared" si="641"/>
        <v>Delayed</v>
      </c>
      <c r="P5869" t="s">
        <v>7</v>
      </c>
      <c r="Q5869" t="s">
        <v>12</v>
      </c>
      <c r="R5869" s="4">
        <f t="shared" si="642"/>
        <v>5.7009999999999996</v>
      </c>
      <c r="S5869">
        <f t="shared" si="643"/>
        <v>10</v>
      </c>
    </row>
    <row r="5870" spans="1:19" x14ac:dyDescent="0.25">
      <c r="A5870" s="9">
        <v>5869</v>
      </c>
      <c r="B5870">
        <v>3</v>
      </c>
      <c r="C5870" t="str">
        <f t="shared" si="637"/>
        <v>Normal</v>
      </c>
      <c r="D5870">
        <v>3</v>
      </c>
      <c r="E5870" t="str">
        <f t="shared" si="638"/>
        <v>Fair</v>
      </c>
      <c r="F5870">
        <v>145</v>
      </c>
      <c r="G5870">
        <v>3</v>
      </c>
      <c r="H5870" t="s">
        <v>3</v>
      </c>
      <c r="I5870" t="s">
        <v>30</v>
      </c>
      <c r="J5870" s="1">
        <v>0.68965517241379315</v>
      </c>
      <c r="K5870" s="1">
        <f t="shared" si="639"/>
        <v>1</v>
      </c>
      <c r="L5870" s="1">
        <f t="shared" si="640"/>
        <v>144</v>
      </c>
      <c r="M5870">
        <v>5709</v>
      </c>
      <c r="N5870">
        <v>0</v>
      </c>
      <c r="O5870" t="str">
        <f t="shared" si="641"/>
        <v>On time</v>
      </c>
      <c r="P5870" t="s">
        <v>5</v>
      </c>
      <c r="Q5870" t="s">
        <v>12</v>
      </c>
      <c r="R5870" s="4">
        <f t="shared" si="642"/>
        <v>5.7089999999999996</v>
      </c>
      <c r="S5870">
        <f t="shared" si="643"/>
        <v>10</v>
      </c>
    </row>
    <row r="5871" spans="1:19" x14ac:dyDescent="0.25">
      <c r="A5871" s="9">
        <v>5870</v>
      </c>
      <c r="B5871">
        <v>5</v>
      </c>
      <c r="C5871" t="str">
        <f t="shared" si="637"/>
        <v>Abnormal</v>
      </c>
      <c r="D5871">
        <v>2</v>
      </c>
      <c r="E5871" t="str">
        <f t="shared" si="638"/>
        <v>Poor</v>
      </c>
      <c r="F5871">
        <v>164</v>
      </c>
      <c r="G5871">
        <v>2</v>
      </c>
      <c r="H5871" t="s">
        <v>3</v>
      </c>
      <c r="I5871" t="s">
        <v>30</v>
      </c>
      <c r="J5871" s="1">
        <v>4.8780487804878048</v>
      </c>
      <c r="K5871" s="1">
        <f t="shared" si="639"/>
        <v>8</v>
      </c>
      <c r="L5871" s="1">
        <f t="shared" si="640"/>
        <v>156</v>
      </c>
      <c r="M5871">
        <v>5717</v>
      </c>
      <c r="N5871">
        <v>0</v>
      </c>
      <c r="O5871" t="str">
        <f t="shared" si="641"/>
        <v>On time</v>
      </c>
      <c r="P5871" t="s">
        <v>7</v>
      </c>
      <c r="Q5871" t="s">
        <v>12</v>
      </c>
      <c r="R5871" s="4">
        <f t="shared" si="642"/>
        <v>5.7169999999999996</v>
      </c>
      <c r="S5871">
        <f t="shared" si="643"/>
        <v>10</v>
      </c>
    </row>
    <row r="5872" spans="1:19" x14ac:dyDescent="0.25">
      <c r="A5872" s="9">
        <v>5871</v>
      </c>
      <c r="B5872">
        <v>3</v>
      </c>
      <c r="C5872" t="str">
        <f t="shared" si="637"/>
        <v>Normal</v>
      </c>
      <c r="D5872">
        <v>1</v>
      </c>
      <c r="E5872" t="str">
        <f t="shared" si="638"/>
        <v>Poor</v>
      </c>
      <c r="F5872">
        <v>133</v>
      </c>
      <c r="G5872">
        <v>3</v>
      </c>
      <c r="H5872" t="s">
        <v>3</v>
      </c>
      <c r="I5872" t="s">
        <v>30</v>
      </c>
      <c r="J5872" s="1">
        <v>4.5112781954887211</v>
      </c>
      <c r="K5872" s="1">
        <f t="shared" si="639"/>
        <v>5.9999999999999991</v>
      </c>
      <c r="L5872" s="1">
        <f t="shared" si="640"/>
        <v>127</v>
      </c>
      <c r="M5872">
        <v>5464</v>
      </c>
      <c r="N5872">
        <v>1</v>
      </c>
      <c r="O5872" t="str">
        <f t="shared" si="641"/>
        <v>Delayed</v>
      </c>
      <c r="P5872" t="s">
        <v>8</v>
      </c>
      <c r="Q5872" t="s">
        <v>12</v>
      </c>
      <c r="R5872" s="4">
        <f t="shared" si="642"/>
        <v>5.4640000000000004</v>
      </c>
      <c r="S5872">
        <f t="shared" si="643"/>
        <v>10</v>
      </c>
    </row>
    <row r="5873" spans="1:19" x14ac:dyDescent="0.25">
      <c r="A5873" s="9">
        <v>5872</v>
      </c>
      <c r="B5873">
        <v>3</v>
      </c>
      <c r="C5873" t="str">
        <f t="shared" si="637"/>
        <v>Normal</v>
      </c>
      <c r="D5873">
        <v>2</v>
      </c>
      <c r="E5873" t="str">
        <f t="shared" si="638"/>
        <v>Poor</v>
      </c>
      <c r="F5873">
        <v>178</v>
      </c>
      <c r="G5873">
        <v>3</v>
      </c>
      <c r="H5873" t="s">
        <v>2</v>
      </c>
      <c r="I5873" t="s">
        <v>29</v>
      </c>
      <c r="J5873" s="1">
        <v>2.8089887640449436</v>
      </c>
      <c r="K5873" s="1">
        <f t="shared" si="639"/>
        <v>4.9999999999999991</v>
      </c>
      <c r="L5873" s="1">
        <f t="shared" si="640"/>
        <v>173</v>
      </c>
      <c r="M5873">
        <v>5686</v>
      </c>
      <c r="N5873">
        <v>0</v>
      </c>
      <c r="O5873" t="str">
        <f t="shared" si="641"/>
        <v>On time</v>
      </c>
      <c r="P5873" t="s">
        <v>9</v>
      </c>
      <c r="Q5873" t="s">
        <v>12</v>
      </c>
      <c r="R5873" s="4">
        <f t="shared" si="642"/>
        <v>5.6859999999999999</v>
      </c>
      <c r="S5873">
        <f t="shared" si="643"/>
        <v>10</v>
      </c>
    </row>
    <row r="5874" spans="1:19" x14ac:dyDescent="0.25">
      <c r="A5874" s="9">
        <v>5873</v>
      </c>
      <c r="B5874">
        <v>4</v>
      </c>
      <c r="C5874" t="str">
        <f t="shared" si="637"/>
        <v>Abnormal</v>
      </c>
      <c r="D5874">
        <v>3</v>
      </c>
      <c r="E5874" t="str">
        <f t="shared" si="638"/>
        <v>Fair</v>
      </c>
      <c r="F5874">
        <v>175</v>
      </c>
      <c r="G5874">
        <v>2</v>
      </c>
      <c r="H5874" t="s">
        <v>2</v>
      </c>
      <c r="I5874" t="s">
        <v>30</v>
      </c>
      <c r="J5874" s="1">
        <v>1.7142857142857144</v>
      </c>
      <c r="K5874" s="1">
        <f t="shared" si="639"/>
        <v>3</v>
      </c>
      <c r="L5874" s="1">
        <f t="shared" si="640"/>
        <v>172</v>
      </c>
      <c r="M5874">
        <v>4200</v>
      </c>
      <c r="N5874">
        <v>0</v>
      </c>
      <c r="O5874" t="str">
        <f t="shared" si="641"/>
        <v>On time</v>
      </c>
      <c r="P5874" t="s">
        <v>10</v>
      </c>
      <c r="Q5874" t="s">
        <v>12</v>
      </c>
      <c r="R5874" s="4">
        <f t="shared" si="642"/>
        <v>4.2</v>
      </c>
      <c r="S5874">
        <f t="shared" si="643"/>
        <v>10</v>
      </c>
    </row>
    <row r="5875" spans="1:19" x14ac:dyDescent="0.25">
      <c r="A5875" s="9">
        <v>5874</v>
      </c>
      <c r="B5875">
        <v>2</v>
      </c>
      <c r="C5875" t="str">
        <f t="shared" si="637"/>
        <v>Normal</v>
      </c>
      <c r="D5875">
        <v>4</v>
      </c>
      <c r="E5875" t="str">
        <f t="shared" si="638"/>
        <v>Good</v>
      </c>
      <c r="F5875">
        <v>242</v>
      </c>
      <c r="G5875">
        <v>3</v>
      </c>
      <c r="H5875" t="s">
        <v>3</v>
      </c>
      <c r="I5875" t="s">
        <v>30</v>
      </c>
      <c r="J5875" s="1">
        <v>3.3057851239669422</v>
      </c>
      <c r="K5875" s="1">
        <f t="shared" si="639"/>
        <v>8</v>
      </c>
      <c r="L5875" s="1">
        <f t="shared" si="640"/>
        <v>234</v>
      </c>
      <c r="M5875">
        <v>4898</v>
      </c>
      <c r="N5875">
        <v>0</v>
      </c>
      <c r="O5875" t="str">
        <f t="shared" si="641"/>
        <v>On time</v>
      </c>
      <c r="P5875" t="s">
        <v>7</v>
      </c>
      <c r="Q5875" t="s">
        <v>12</v>
      </c>
      <c r="R5875" s="4">
        <f t="shared" si="642"/>
        <v>4.8979999999999997</v>
      </c>
      <c r="S5875">
        <f t="shared" si="643"/>
        <v>10</v>
      </c>
    </row>
    <row r="5876" spans="1:19" x14ac:dyDescent="0.25">
      <c r="A5876" s="9">
        <v>5875</v>
      </c>
      <c r="B5876">
        <v>4</v>
      </c>
      <c r="C5876" t="str">
        <f t="shared" si="637"/>
        <v>Abnormal</v>
      </c>
      <c r="D5876">
        <v>2</v>
      </c>
      <c r="E5876" t="str">
        <f t="shared" si="638"/>
        <v>Poor</v>
      </c>
      <c r="F5876">
        <v>202</v>
      </c>
      <c r="G5876">
        <v>3</v>
      </c>
      <c r="H5876" t="s">
        <v>2</v>
      </c>
      <c r="I5876" t="s">
        <v>30</v>
      </c>
      <c r="J5876" s="1">
        <v>3.9603960396039604</v>
      </c>
      <c r="K5876" s="1">
        <f t="shared" si="639"/>
        <v>8</v>
      </c>
      <c r="L5876" s="1">
        <f t="shared" si="640"/>
        <v>194</v>
      </c>
      <c r="M5876">
        <v>4575</v>
      </c>
      <c r="N5876">
        <v>1</v>
      </c>
      <c r="O5876" t="str">
        <f t="shared" si="641"/>
        <v>Delayed</v>
      </c>
      <c r="P5876" t="s">
        <v>5</v>
      </c>
      <c r="Q5876" t="s">
        <v>12</v>
      </c>
      <c r="R5876" s="4">
        <f t="shared" si="642"/>
        <v>4.5750000000000002</v>
      </c>
      <c r="S5876">
        <f t="shared" si="643"/>
        <v>10</v>
      </c>
    </row>
    <row r="5877" spans="1:19" x14ac:dyDescent="0.25">
      <c r="A5877" s="9">
        <v>5876</v>
      </c>
      <c r="B5877">
        <v>4</v>
      </c>
      <c r="C5877" t="str">
        <f t="shared" si="637"/>
        <v>Abnormal</v>
      </c>
      <c r="D5877">
        <v>3</v>
      </c>
      <c r="E5877" t="str">
        <f t="shared" si="638"/>
        <v>Fair</v>
      </c>
      <c r="F5877">
        <v>176</v>
      </c>
      <c r="G5877">
        <v>2</v>
      </c>
      <c r="H5877" t="s">
        <v>2</v>
      </c>
      <c r="I5877" t="s">
        <v>29</v>
      </c>
      <c r="J5877" s="1">
        <v>3.4090909090909087</v>
      </c>
      <c r="K5877" s="1">
        <f t="shared" si="639"/>
        <v>5.9999999999999991</v>
      </c>
      <c r="L5877" s="1">
        <f t="shared" si="640"/>
        <v>170</v>
      </c>
      <c r="M5877">
        <v>5149</v>
      </c>
      <c r="N5877">
        <v>1</v>
      </c>
      <c r="O5877" t="str">
        <f t="shared" si="641"/>
        <v>Delayed</v>
      </c>
      <c r="P5877" t="s">
        <v>7</v>
      </c>
      <c r="Q5877" t="s">
        <v>12</v>
      </c>
      <c r="R5877" s="4">
        <f t="shared" si="642"/>
        <v>5.149</v>
      </c>
      <c r="S5877">
        <f t="shared" si="643"/>
        <v>10</v>
      </c>
    </row>
    <row r="5878" spans="1:19" x14ac:dyDescent="0.25">
      <c r="A5878" s="9">
        <v>5877</v>
      </c>
      <c r="B5878">
        <v>4</v>
      </c>
      <c r="C5878" t="str">
        <f t="shared" si="637"/>
        <v>Abnormal</v>
      </c>
      <c r="D5878">
        <v>3</v>
      </c>
      <c r="E5878" t="str">
        <f t="shared" si="638"/>
        <v>Fair</v>
      </c>
      <c r="F5878">
        <v>203</v>
      </c>
      <c r="G5878">
        <v>4</v>
      </c>
      <c r="H5878" t="s">
        <v>2</v>
      </c>
      <c r="I5878" t="s">
        <v>29</v>
      </c>
      <c r="J5878" s="1">
        <v>0.49261083743842365</v>
      </c>
      <c r="K5878" s="1">
        <f t="shared" si="639"/>
        <v>1</v>
      </c>
      <c r="L5878" s="1">
        <f t="shared" si="640"/>
        <v>202</v>
      </c>
      <c r="M5878">
        <v>5274</v>
      </c>
      <c r="N5878">
        <v>0</v>
      </c>
      <c r="O5878" t="str">
        <f t="shared" si="641"/>
        <v>On time</v>
      </c>
      <c r="P5878" t="s">
        <v>8</v>
      </c>
      <c r="Q5878" t="s">
        <v>12</v>
      </c>
      <c r="R5878" s="4">
        <f t="shared" si="642"/>
        <v>5.274</v>
      </c>
      <c r="S5878">
        <f t="shared" si="643"/>
        <v>10</v>
      </c>
    </row>
    <row r="5879" spans="1:19" x14ac:dyDescent="0.25">
      <c r="A5879" s="9">
        <v>5878</v>
      </c>
      <c r="B5879">
        <v>4</v>
      </c>
      <c r="C5879" t="str">
        <f t="shared" si="637"/>
        <v>Abnormal</v>
      </c>
      <c r="D5879">
        <v>3</v>
      </c>
      <c r="E5879" t="str">
        <f t="shared" si="638"/>
        <v>Fair</v>
      </c>
      <c r="F5879">
        <v>207</v>
      </c>
      <c r="G5879">
        <v>4</v>
      </c>
      <c r="H5879" t="s">
        <v>2</v>
      </c>
      <c r="I5879" t="s">
        <v>30</v>
      </c>
      <c r="J5879" s="1">
        <v>2.4154589371980677</v>
      </c>
      <c r="K5879" s="1">
        <f t="shared" si="639"/>
        <v>5</v>
      </c>
      <c r="L5879" s="1">
        <f t="shared" si="640"/>
        <v>202</v>
      </c>
      <c r="M5879">
        <v>5008</v>
      </c>
      <c r="N5879">
        <v>1</v>
      </c>
      <c r="O5879" t="str">
        <f t="shared" si="641"/>
        <v>Delayed</v>
      </c>
      <c r="P5879" t="s">
        <v>9</v>
      </c>
      <c r="Q5879" t="s">
        <v>12</v>
      </c>
      <c r="R5879" s="4">
        <f t="shared" si="642"/>
        <v>5.008</v>
      </c>
      <c r="S5879">
        <f t="shared" si="643"/>
        <v>10</v>
      </c>
    </row>
    <row r="5880" spans="1:19" x14ac:dyDescent="0.25">
      <c r="A5880" s="9">
        <v>5879</v>
      </c>
      <c r="B5880">
        <v>4</v>
      </c>
      <c r="C5880" t="str">
        <f t="shared" si="637"/>
        <v>Abnormal</v>
      </c>
      <c r="D5880">
        <v>2</v>
      </c>
      <c r="E5880" t="str">
        <f t="shared" si="638"/>
        <v>Poor</v>
      </c>
      <c r="F5880">
        <v>268</v>
      </c>
      <c r="G5880">
        <v>3</v>
      </c>
      <c r="H5880" t="s">
        <v>3</v>
      </c>
      <c r="I5880" t="s">
        <v>30</v>
      </c>
      <c r="J5880" s="1">
        <v>0.37313432835820892</v>
      </c>
      <c r="K5880" s="1">
        <f t="shared" si="639"/>
        <v>0.99999999999999989</v>
      </c>
      <c r="L5880" s="1">
        <f t="shared" si="640"/>
        <v>267</v>
      </c>
      <c r="M5880">
        <v>4927</v>
      </c>
      <c r="N5880">
        <v>0</v>
      </c>
      <c r="O5880" t="str">
        <f t="shared" si="641"/>
        <v>On time</v>
      </c>
      <c r="P5880" t="s">
        <v>10</v>
      </c>
      <c r="Q5880" t="s">
        <v>12</v>
      </c>
      <c r="R5880" s="4">
        <f t="shared" si="642"/>
        <v>4.9269999999999996</v>
      </c>
      <c r="S5880">
        <f t="shared" si="643"/>
        <v>10</v>
      </c>
    </row>
    <row r="5881" spans="1:19" x14ac:dyDescent="0.25">
      <c r="A5881" s="9">
        <v>5880</v>
      </c>
      <c r="B5881">
        <v>3</v>
      </c>
      <c r="C5881" t="str">
        <f t="shared" si="637"/>
        <v>Normal</v>
      </c>
      <c r="D5881">
        <v>3</v>
      </c>
      <c r="E5881" t="str">
        <f t="shared" si="638"/>
        <v>Fair</v>
      </c>
      <c r="F5881">
        <v>244</v>
      </c>
      <c r="G5881">
        <v>3</v>
      </c>
      <c r="H5881" t="s">
        <v>2</v>
      </c>
      <c r="I5881" t="s">
        <v>30</v>
      </c>
      <c r="J5881" s="1">
        <v>2.459016393442623</v>
      </c>
      <c r="K5881" s="1">
        <f t="shared" si="639"/>
        <v>6</v>
      </c>
      <c r="L5881" s="1">
        <f t="shared" si="640"/>
        <v>238</v>
      </c>
      <c r="M5881">
        <v>5109</v>
      </c>
      <c r="N5881">
        <v>0</v>
      </c>
      <c r="O5881" t="str">
        <f t="shared" si="641"/>
        <v>On time</v>
      </c>
      <c r="P5881" t="s">
        <v>7</v>
      </c>
      <c r="Q5881" t="s">
        <v>12</v>
      </c>
      <c r="R5881" s="4">
        <f t="shared" si="642"/>
        <v>5.109</v>
      </c>
      <c r="S5881">
        <f t="shared" si="643"/>
        <v>10</v>
      </c>
    </row>
    <row r="5882" spans="1:19" x14ac:dyDescent="0.25">
      <c r="A5882" s="9">
        <v>5881</v>
      </c>
      <c r="B5882">
        <v>3</v>
      </c>
      <c r="C5882" t="str">
        <f t="shared" si="637"/>
        <v>Normal</v>
      </c>
      <c r="D5882">
        <v>5</v>
      </c>
      <c r="E5882" t="str">
        <f t="shared" si="638"/>
        <v>Good</v>
      </c>
      <c r="F5882">
        <v>134</v>
      </c>
      <c r="G5882">
        <v>3</v>
      </c>
      <c r="H5882" t="s">
        <v>2</v>
      </c>
      <c r="I5882" t="s">
        <v>29</v>
      </c>
      <c r="J5882" s="1">
        <v>7.4626865671641784</v>
      </c>
      <c r="K5882" s="1">
        <f t="shared" si="639"/>
        <v>9.9999999999999982</v>
      </c>
      <c r="L5882" s="1">
        <f t="shared" si="640"/>
        <v>124</v>
      </c>
      <c r="M5882">
        <v>4693</v>
      </c>
      <c r="N5882">
        <v>0</v>
      </c>
      <c r="O5882" t="str">
        <f t="shared" si="641"/>
        <v>On time</v>
      </c>
      <c r="P5882" t="s">
        <v>5</v>
      </c>
      <c r="Q5882" t="s">
        <v>12</v>
      </c>
      <c r="R5882" s="4">
        <f t="shared" si="642"/>
        <v>4.6929999999999996</v>
      </c>
      <c r="S5882">
        <f t="shared" si="643"/>
        <v>10</v>
      </c>
    </row>
    <row r="5883" spans="1:19" x14ac:dyDescent="0.25">
      <c r="A5883" s="9">
        <v>5882</v>
      </c>
      <c r="B5883">
        <v>3</v>
      </c>
      <c r="C5883" t="str">
        <f t="shared" si="637"/>
        <v>Normal</v>
      </c>
      <c r="D5883">
        <v>4</v>
      </c>
      <c r="E5883" t="str">
        <f t="shared" si="638"/>
        <v>Good</v>
      </c>
      <c r="F5883">
        <v>143</v>
      </c>
      <c r="G5883">
        <v>3</v>
      </c>
      <c r="H5883" t="s">
        <v>2</v>
      </c>
      <c r="I5883" t="s">
        <v>29</v>
      </c>
      <c r="J5883" s="1">
        <v>0.69930069930069927</v>
      </c>
      <c r="K5883" s="1">
        <f t="shared" si="639"/>
        <v>1</v>
      </c>
      <c r="L5883" s="1">
        <f t="shared" si="640"/>
        <v>142</v>
      </c>
      <c r="M5883">
        <v>4392</v>
      </c>
      <c r="N5883">
        <v>1</v>
      </c>
      <c r="O5883" t="str">
        <f t="shared" si="641"/>
        <v>Delayed</v>
      </c>
      <c r="P5883" t="s">
        <v>7</v>
      </c>
      <c r="Q5883" t="s">
        <v>12</v>
      </c>
      <c r="R5883" s="4">
        <f t="shared" si="642"/>
        <v>4.3920000000000003</v>
      </c>
      <c r="S5883">
        <f t="shared" si="643"/>
        <v>10</v>
      </c>
    </row>
    <row r="5884" spans="1:19" x14ac:dyDescent="0.25">
      <c r="A5884" s="9">
        <v>5883</v>
      </c>
      <c r="B5884">
        <v>3</v>
      </c>
      <c r="C5884" t="str">
        <f t="shared" si="637"/>
        <v>Normal</v>
      </c>
      <c r="D5884">
        <v>5</v>
      </c>
      <c r="E5884" t="str">
        <f t="shared" si="638"/>
        <v>Good</v>
      </c>
      <c r="F5884">
        <v>246</v>
      </c>
      <c r="G5884">
        <v>3</v>
      </c>
      <c r="H5884" t="s">
        <v>2</v>
      </c>
      <c r="I5884" t="s">
        <v>29</v>
      </c>
      <c r="J5884" s="1">
        <v>0.81300813008130091</v>
      </c>
      <c r="K5884" s="1">
        <f t="shared" si="639"/>
        <v>2.0000000000000004</v>
      </c>
      <c r="L5884" s="1">
        <f t="shared" si="640"/>
        <v>244</v>
      </c>
      <c r="M5884">
        <v>5556</v>
      </c>
      <c r="N5884">
        <v>1</v>
      </c>
      <c r="O5884" t="str">
        <f t="shared" si="641"/>
        <v>Delayed</v>
      </c>
      <c r="P5884" t="s">
        <v>8</v>
      </c>
      <c r="Q5884" t="s">
        <v>12</v>
      </c>
      <c r="R5884" s="4">
        <f t="shared" si="642"/>
        <v>5.556</v>
      </c>
      <c r="S5884">
        <f t="shared" si="643"/>
        <v>10</v>
      </c>
    </row>
    <row r="5885" spans="1:19" x14ac:dyDescent="0.25">
      <c r="A5885" s="9">
        <v>5884</v>
      </c>
      <c r="B5885">
        <v>3</v>
      </c>
      <c r="C5885" t="str">
        <f t="shared" si="637"/>
        <v>Normal</v>
      </c>
      <c r="D5885">
        <v>2</v>
      </c>
      <c r="E5885" t="str">
        <f t="shared" si="638"/>
        <v>Poor</v>
      </c>
      <c r="F5885">
        <v>157</v>
      </c>
      <c r="G5885">
        <v>2</v>
      </c>
      <c r="H5885" t="s">
        <v>2</v>
      </c>
      <c r="I5885" t="s">
        <v>29</v>
      </c>
      <c r="J5885" s="1">
        <v>4.4585987261146496</v>
      </c>
      <c r="K5885" s="1">
        <f t="shared" si="639"/>
        <v>7</v>
      </c>
      <c r="L5885" s="1">
        <f t="shared" si="640"/>
        <v>150</v>
      </c>
      <c r="M5885">
        <v>5228</v>
      </c>
      <c r="N5885">
        <v>0</v>
      </c>
      <c r="O5885" t="str">
        <f t="shared" si="641"/>
        <v>On time</v>
      </c>
      <c r="P5885" t="s">
        <v>9</v>
      </c>
      <c r="Q5885" t="s">
        <v>12</v>
      </c>
      <c r="R5885" s="4">
        <f t="shared" si="642"/>
        <v>5.2279999999999998</v>
      </c>
      <c r="S5885">
        <f t="shared" si="643"/>
        <v>10</v>
      </c>
    </row>
    <row r="5886" spans="1:19" x14ac:dyDescent="0.25">
      <c r="A5886" s="9">
        <v>5885</v>
      </c>
      <c r="B5886">
        <v>3</v>
      </c>
      <c r="C5886" t="str">
        <f t="shared" si="637"/>
        <v>Normal</v>
      </c>
      <c r="D5886">
        <v>3</v>
      </c>
      <c r="E5886" t="str">
        <f t="shared" si="638"/>
        <v>Fair</v>
      </c>
      <c r="F5886">
        <v>169</v>
      </c>
      <c r="G5886">
        <v>3</v>
      </c>
      <c r="H5886" t="s">
        <v>2</v>
      </c>
      <c r="I5886" t="s">
        <v>30</v>
      </c>
      <c r="J5886" s="1">
        <v>5.9171597633136095</v>
      </c>
      <c r="K5886" s="1">
        <f t="shared" si="639"/>
        <v>10</v>
      </c>
      <c r="L5886" s="1">
        <f t="shared" si="640"/>
        <v>159</v>
      </c>
      <c r="M5886">
        <v>5147</v>
      </c>
      <c r="N5886">
        <v>0</v>
      </c>
      <c r="O5886" t="str">
        <f t="shared" si="641"/>
        <v>On time</v>
      </c>
      <c r="P5886" t="s">
        <v>10</v>
      </c>
      <c r="Q5886" t="s">
        <v>12</v>
      </c>
      <c r="R5886" s="4">
        <f t="shared" si="642"/>
        <v>5.1470000000000002</v>
      </c>
      <c r="S5886">
        <f t="shared" si="643"/>
        <v>10</v>
      </c>
    </row>
    <row r="5887" spans="1:19" x14ac:dyDescent="0.25">
      <c r="A5887" s="9">
        <v>5886</v>
      </c>
      <c r="B5887">
        <v>4</v>
      </c>
      <c r="C5887" t="str">
        <f t="shared" si="637"/>
        <v>Abnormal</v>
      </c>
      <c r="D5887">
        <v>5</v>
      </c>
      <c r="E5887" t="str">
        <f t="shared" si="638"/>
        <v>Good</v>
      </c>
      <c r="F5887">
        <v>231</v>
      </c>
      <c r="G5887">
        <v>3</v>
      </c>
      <c r="H5887" t="s">
        <v>2</v>
      </c>
      <c r="I5887" t="s">
        <v>29</v>
      </c>
      <c r="J5887" s="1">
        <v>2.5974025974025974</v>
      </c>
      <c r="K5887" s="1">
        <f t="shared" si="639"/>
        <v>6</v>
      </c>
      <c r="L5887" s="1">
        <f t="shared" si="640"/>
        <v>225</v>
      </c>
      <c r="M5887">
        <v>4449</v>
      </c>
      <c r="N5887">
        <v>1</v>
      </c>
      <c r="O5887" t="str">
        <f t="shared" si="641"/>
        <v>Delayed</v>
      </c>
      <c r="P5887" t="s">
        <v>7</v>
      </c>
      <c r="Q5887" t="s">
        <v>12</v>
      </c>
      <c r="R5887" s="4">
        <f t="shared" si="642"/>
        <v>4.4489999999999998</v>
      </c>
      <c r="S5887">
        <f t="shared" si="643"/>
        <v>10</v>
      </c>
    </row>
    <row r="5888" spans="1:19" x14ac:dyDescent="0.25">
      <c r="A5888" s="9">
        <v>5887</v>
      </c>
      <c r="B5888">
        <v>3</v>
      </c>
      <c r="C5888" t="str">
        <f t="shared" si="637"/>
        <v>Normal</v>
      </c>
      <c r="D5888">
        <v>3</v>
      </c>
      <c r="E5888" t="str">
        <f t="shared" si="638"/>
        <v>Fair</v>
      </c>
      <c r="F5888">
        <v>262</v>
      </c>
      <c r="G5888">
        <v>5</v>
      </c>
      <c r="H5888" t="s">
        <v>3</v>
      </c>
      <c r="I5888" t="s">
        <v>29</v>
      </c>
      <c r="J5888" s="1">
        <v>0.38167938931297707</v>
      </c>
      <c r="K5888" s="1">
        <f t="shared" si="639"/>
        <v>0.99999999999999989</v>
      </c>
      <c r="L5888" s="1">
        <f t="shared" si="640"/>
        <v>261</v>
      </c>
      <c r="M5888">
        <v>5043</v>
      </c>
      <c r="N5888">
        <v>0</v>
      </c>
      <c r="O5888" t="str">
        <f t="shared" si="641"/>
        <v>On time</v>
      </c>
      <c r="P5888" t="s">
        <v>5</v>
      </c>
      <c r="Q5888" t="s">
        <v>6</v>
      </c>
      <c r="R5888" s="4">
        <f t="shared" si="642"/>
        <v>5.0430000000000001</v>
      </c>
      <c r="S5888">
        <f t="shared" si="643"/>
        <v>10</v>
      </c>
    </row>
    <row r="5889" spans="1:19" x14ac:dyDescent="0.25">
      <c r="A5889" s="9">
        <v>5888</v>
      </c>
      <c r="B5889">
        <v>3</v>
      </c>
      <c r="C5889" t="str">
        <f t="shared" si="637"/>
        <v>Normal</v>
      </c>
      <c r="D5889">
        <v>2</v>
      </c>
      <c r="E5889" t="str">
        <f t="shared" si="638"/>
        <v>Poor</v>
      </c>
      <c r="F5889">
        <v>227</v>
      </c>
      <c r="G5889">
        <v>2</v>
      </c>
      <c r="H5889" t="s">
        <v>3</v>
      </c>
      <c r="I5889" t="s">
        <v>30</v>
      </c>
      <c r="J5889" s="1">
        <v>4.4052863436123353</v>
      </c>
      <c r="K5889" s="1">
        <f t="shared" si="639"/>
        <v>10.000000000000002</v>
      </c>
      <c r="L5889" s="1">
        <f t="shared" si="640"/>
        <v>217</v>
      </c>
      <c r="M5889">
        <v>4290</v>
      </c>
      <c r="N5889">
        <v>0</v>
      </c>
      <c r="O5889" t="str">
        <f t="shared" si="641"/>
        <v>On time</v>
      </c>
      <c r="P5889" t="s">
        <v>7</v>
      </c>
      <c r="Q5889" t="s">
        <v>6</v>
      </c>
      <c r="R5889" s="4">
        <f t="shared" si="642"/>
        <v>4.29</v>
      </c>
      <c r="S5889">
        <f t="shared" si="643"/>
        <v>10</v>
      </c>
    </row>
    <row r="5890" spans="1:19" x14ac:dyDescent="0.25">
      <c r="A5890" s="9">
        <v>5889</v>
      </c>
      <c r="B5890">
        <v>5</v>
      </c>
      <c r="C5890" t="str">
        <f t="shared" si="637"/>
        <v>Abnormal</v>
      </c>
      <c r="D5890">
        <v>2</v>
      </c>
      <c r="E5890" t="str">
        <f t="shared" si="638"/>
        <v>Poor</v>
      </c>
      <c r="F5890">
        <v>162</v>
      </c>
      <c r="G5890">
        <v>4</v>
      </c>
      <c r="H5890" t="s">
        <v>3</v>
      </c>
      <c r="I5890" t="s">
        <v>30</v>
      </c>
      <c r="J5890" s="1">
        <v>4.3209876543209873</v>
      </c>
      <c r="K5890" s="1">
        <f t="shared" si="639"/>
        <v>7</v>
      </c>
      <c r="L5890" s="1">
        <f t="shared" si="640"/>
        <v>155</v>
      </c>
      <c r="M5890">
        <v>5477</v>
      </c>
      <c r="N5890">
        <v>1</v>
      </c>
      <c r="O5890" t="str">
        <f t="shared" si="641"/>
        <v>Delayed</v>
      </c>
      <c r="P5890" t="s">
        <v>8</v>
      </c>
      <c r="Q5890" t="s">
        <v>6</v>
      </c>
      <c r="R5890" s="4">
        <f t="shared" si="642"/>
        <v>5.4770000000000003</v>
      </c>
      <c r="S5890">
        <f t="shared" si="643"/>
        <v>10</v>
      </c>
    </row>
    <row r="5891" spans="1:19" x14ac:dyDescent="0.25">
      <c r="A5891" s="9">
        <v>5890</v>
      </c>
      <c r="B5891">
        <v>5</v>
      </c>
      <c r="C5891" t="str">
        <f t="shared" ref="C5891:C5954" si="644">IF(B5891&lt;=3,"Normal", "Abnormal")</f>
        <v>Abnormal</v>
      </c>
      <c r="D5891">
        <v>5</v>
      </c>
      <c r="E5891" t="str">
        <f t="shared" ref="E5891:E5954" si="645">IF(D5891&lt;3,"Poor",IF(D5891=3,"Fair","Good"))</f>
        <v>Good</v>
      </c>
      <c r="F5891">
        <v>148</v>
      </c>
      <c r="G5891">
        <v>2</v>
      </c>
      <c r="H5891" t="s">
        <v>3</v>
      </c>
      <c r="I5891" t="s">
        <v>30</v>
      </c>
      <c r="J5891" s="1">
        <v>2.7027027027027026</v>
      </c>
      <c r="K5891" s="1">
        <f t="shared" ref="K5891:K5954" si="646">F5891*J5891/100</f>
        <v>4</v>
      </c>
      <c r="L5891" s="1">
        <f t="shared" ref="L5891:L5954" si="647">F5891-K5891</f>
        <v>144</v>
      </c>
      <c r="M5891">
        <v>4812</v>
      </c>
      <c r="N5891">
        <v>0</v>
      </c>
      <c r="O5891" t="str">
        <f t="shared" ref="O5891:O5954" si="648">IF(N5891=1,"Delayed","On time")</f>
        <v>On time</v>
      </c>
      <c r="P5891" t="s">
        <v>9</v>
      </c>
      <c r="Q5891" t="s">
        <v>6</v>
      </c>
      <c r="R5891" s="4">
        <f t="shared" ref="R5891:R5954" si="649">M5891/1000</f>
        <v>4.8120000000000003</v>
      </c>
      <c r="S5891">
        <f t="shared" ref="S5891:S5954" si="650">IF(R5891&lt;=3,5,IF(R5891&lt;=6,10,15))</f>
        <v>10</v>
      </c>
    </row>
    <row r="5892" spans="1:19" x14ac:dyDescent="0.25">
      <c r="A5892" s="9">
        <v>5891</v>
      </c>
      <c r="B5892">
        <v>3</v>
      </c>
      <c r="C5892" t="str">
        <f t="shared" si="644"/>
        <v>Normal</v>
      </c>
      <c r="D5892">
        <v>4</v>
      </c>
      <c r="E5892" t="str">
        <f t="shared" si="645"/>
        <v>Good</v>
      </c>
      <c r="F5892">
        <v>138</v>
      </c>
      <c r="G5892">
        <v>2</v>
      </c>
      <c r="H5892" t="s">
        <v>3</v>
      </c>
      <c r="I5892" t="s">
        <v>29</v>
      </c>
      <c r="J5892" s="1">
        <v>5.7971014492753623</v>
      </c>
      <c r="K5892" s="1">
        <f t="shared" si="646"/>
        <v>8</v>
      </c>
      <c r="L5892" s="1">
        <f t="shared" si="647"/>
        <v>130</v>
      </c>
      <c r="M5892">
        <v>4837</v>
      </c>
      <c r="N5892">
        <v>0</v>
      </c>
      <c r="O5892" t="str">
        <f t="shared" si="648"/>
        <v>On time</v>
      </c>
      <c r="P5892" t="s">
        <v>10</v>
      </c>
      <c r="Q5892" t="s">
        <v>6</v>
      </c>
      <c r="R5892" s="4">
        <f t="shared" si="649"/>
        <v>4.8369999999999997</v>
      </c>
      <c r="S5892">
        <f t="shared" si="650"/>
        <v>10</v>
      </c>
    </row>
    <row r="5893" spans="1:19" x14ac:dyDescent="0.25">
      <c r="A5893" s="9">
        <v>5892</v>
      </c>
      <c r="B5893">
        <v>3</v>
      </c>
      <c r="C5893" t="str">
        <f t="shared" si="644"/>
        <v>Normal</v>
      </c>
      <c r="D5893">
        <v>3</v>
      </c>
      <c r="E5893" t="str">
        <f t="shared" si="645"/>
        <v>Fair</v>
      </c>
      <c r="F5893">
        <v>255</v>
      </c>
      <c r="G5893">
        <v>2</v>
      </c>
      <c r="H5893" t="s">
        <v>3</v>
      </c>
      <c r="I5893" t="s">
        <v>29</v>
      </c>
      <c r="J5893" s="1">
        <v>1.1764705882352942</v>
      </c>
      <c r="K5893" s="1">
        <f t="shared" si="646"/>
        <v>3</v>
      </c>
      <c r="L5893" s="1">
        <f t="shared" si="647"/>
        <v>252</v>
      </c>
      <c r="M5893">
        <v>4824</v>
      </c>
      <c r="N5893">
        <v>0</v>
      </c>
      <c r="O5893" t="str">
        <f t="shared" si="648"/>
        <v>On time</v>
      </c>
      <c r="P5893" t="s">
        <v>7</v>
      </c>
      <c r="Q5893" t="s">
        <v>6</v>
      </c>
      <c r="R5893" s="4">
        <f t="shared" si="649"/>
        <v>4.8239999999999998</v>
      </c>
      <c r="S5893">
        <f t="shared" si="650"/>
        <v>10</v>
      </c>
    </row>
    <row r="5894" spans="1:19" x14ac:dyDescent="0.25">
      <c r="A5894" s="9">
        <v>5893</v>
      </c>
      <c r="B5894">
        <v>3</v>
      </c>
      <c r="C5894" t="str">
        <f t="shared" si="644"/>
        <v>Normal</v>
      </c>
      <c r="D5894">
        <v>5</v>
      </c>
      <c r="E5894" t="str">
        <f t="shared" si="645"/>
        <v>Good</v>
      </c>
      <c r="F5894">
        <v>218</v>
      </c>
      <c r="G5894">
        <v>3</v>
      </c>
      <c r="H5894" t="s">
        <v>2</v>
      </c>
      <c r="I5894" t="s">
        <v>30</v>
      </c>
      <c r="J5894" s="1">
        <v>0.91743119266055051</v>
      </c>
      <c r="K5894" s="1">
        <f t="shared" si="646"/>
        <v>2</v>
      </c>
      <c r="L5894" s="1">
        <f t="shared" si="647"/>
        <v>216</v>
      </c>
      <c r="M5894">
        <v>5841</v>
      </c>
      <c r="N5894">
        <v>0</v>
      </c>
      <c r="O5894" t="str">
        <f t="shared" si="648"/>
        <v>On time</v>
      </c>
      <c r="P5894" t="s">
        <v>5</v>
      </c>
      <c r="Q5894" t="s">
        <v>6</v>
      </c>
      <c r="R5894" s="4">
        <f t="shared" si="649"/>
        <v>5.8410000000000002</v>
      </c>
      <c r="S5894">
        <f t="shared" si="650"/>
        <v>10</v>
      </c>
    </row>
    <row r="5895" spans="1:19" x14ac:dyDescent="0.25">
      <c r="A5895" s="9">
        <v>5894</v>
      </c>
      <c r="B5895">
        <v>4</v>
      </c>
      <c r="C5895" t="str">
        <f t="shared" si="644"/>
        <v>Abnormal</v>
      </c>
      <c r="D5895">
        <v>1</v>
      </c>
      <c r="E5895" t="str">
        <f t="shared" si="645"/>
        <v>Poor</v>
      </c>
      <c r="F5895">
        <v>260</v>
      </c>
      <c r="G5895">
        <v>4</v>
      </c>
      <c r="H5895" t="s">
        <v>2</v>
      </c>
      <c r="I5895" t="s">
        <v>30</v>
      </c>
      <c r="J5895" s="1">
        <v>0.76923076923076927</v>
      </c>
      <c r="K5895" s="1">
        <f t="shared" si="646"/>
        <v>2</v>
      </c>
      <c r="L5895" s="1">
        <f t="shared" si="647"/>
        <v>258</v>
      </c>
      <c r="M5895">
        <v>4091</v>
      </c>
      <c r="N5895">
        <v>1</v>
      </c>
      <c r="O5895" t="str">
        <f t="shared" si="648"/>
        <v>Delayed</v>
      </c>
      <c r="P5895" t="s">
        <v>7</v>
      </c>
      <c r="Q5895" t="s">
        <v>6</v>
      </c>
      <c r="R5895" s="4">
        <f t="shared" si="649"/>
        <v>4.0910000000000002</v>
      </c>
      <c r="S5895">
        <f t="shared" si="650"/>
        <v>10</v>
      </c>
    </row>
    <row r="5896" spans="1:19" x14ac:dyDescent="0.25">
      <c r="A5896" s="9">
        <v>5895</v>
      </c>
      <c r="B5896">
        <v>4</v>
      </c>
      <c r="C5896" t="str">
        <f t="shared" si="644"/>
        <v>Abnormal</v>
      </c>
      <c r="D5896">
        <v>3</v>
      </c>
      <c r="E5896" t="str">
        <f t="shared" si="645"/>
        <v>Fair</v>
      </c>
      <c r="F5896">
        <v>142</v>
      </c>
      <c r="G5896">
        <v>2</v>
      </c>
      <c r="H5896" t="s">
        <v>2</v>
      </c>
      <c r="I5896" t="s">
        <v>29</v>
      </c>
      <c r="J5896" s="1">
        <v>3.5211267605633805</v>
      </c>
      <c r="K5896" s="1">
        <f t="shared" si="646"/>
        <v>5</v>
      </c>
      <c r="L5896" s="1">
        <f t="shared" si="647"/>
        <v>137</v>
      </c>
      <c r="M5896">
        <v>5502</v>
      </c>
      <c r="N5896">
        <v>1</v>
      </c>
      <c r="O5896" t="str">
        <f t="shared" si="648"/>
        <v>Delayed</v>
      </c>
      <c r="P5896" t="s">
        <v>8</v>
      </c>
      <c r="Q5896" t="s">
        <v>6</v>
      </c>
      <c r="R5896" s="4">
        <f t="shared" si="649"/>
        <v>5.5019999999999998</v>
      </c>
      <c r="S5896">
        <f t="shared" si="650"/>
        <v>10</v>
      </c>
    </row>
    <row r="5897" spans="1:19" x14ac:dyDescent="0.25">
      <c r="A5897" s="9">
        <v>5896</v>
      </c>
      <c r="B5897">
        <v>4</v>
      </c>
      <c r="C5897" t="str">
        <f t="shared" si="644"/>
        <v>Abnormal</v>
      </c>
      <c r="D5897">
        <v>5</v>
      </c>
      <c r="E5897" t="str">
        <f t="shared" si="645"/>
        <v>Good</v>
      </c>
      <c r="F5897">
        <v>257</v>
      </c>
      <c r="G5897">
        <v>3</v>
      </c>
      <c r="H5897" t="s">
        <v>3</v>
      </c>
      <c r="I5897" t="s">
        <v>30</v>
      </c>
      <c r="J5897" s="1">
        <v>1.9455252918287937</v>
      </c>
      <c r="K5897" s="1">
        <f t="shared" si="646"/>
        <v>5</v>
      </c>
      <c r="L5897" s="1">
        <f t="shared" si="647"/>
        <v>252</v>
      </c>
      <c r="M5897">
        <v>4180</v>
      </c>
      <c r="N5897">
        <v>0</v>
      </c>
      <c r="O5897" t="str">
        <f t="shared" si="648"/>
        <v>On time</v>
      </c>
      <c r="P5897" t="s">
        <v>9</v>
      </c>
      <c r="Q5897" t="s">
        <v>6</v>
      </c>
      <c r="R5897" s="4">
        <f t="shared" si="649"/>
        <v>4.18</v>
      </c>
      <c r="S5897">
        <f t="shared" si="650"/>
        <v>10</v>
      </c>
    </row>
    <row r="5898" spans="1:19" x14ac:dyDescent="0.25">
      <c r="A5898" s="9">
        <v>5897</v>
      </c>
      <c r="B5898">
        <v>4</v>
      </c>
      <c r="C5898" t="str">
        <f t="shared" si="644"/>
        <v>Abnormal</v>
      </c>
      <c r="D5898">
        <v>2</v>
      </c>
      <c r="E5898" t="str">
        <f t="shared" si="645"/>
        <v>Poor</v>
      </c>
      <c r="F5898">
        <v>252</v>
      </c>
      <c r="G5898">
        <v>3</v>
      </c>
      <c r="H5898" t="s">
        <v>2</v>
      </c>
      <c r="I5898" t="s">
        <v>29</v>
      </c>
      <c r="J5898" s="1">
        <v>0.3968253968253968</v>
      </c>
      <c r="K5898" s="1">
        <f t="shared" si="646"/>
        <v>1</v>
      </c>
      <c r="L5898" s="1">
        <f t="shared" si="647"/>
        <v>251</v>
      </c>
      <c r="M5898">
        <v>4176</v>
      </c>
      <c r="N5898">
        <v>0</v>
      </c>
      <c r="O5898" t="str">
        <f t="shared" si="648"/>
        <v>On time</v>
      </c>
      <c r="P5898" t="s">
        <v>10</v>
      </c>
      <c r="Q5898" t="s">
        <v>6</v>
      </c>
      <c r="R5898" s="4">
        <f t="shared" si="649"/>
        <v>4.1760000000000002</v>
      </c>
      <c r="S5898">
        <f t="shared" si="650"/>
        <v>10</v>
      </c>
    </row>
    <row r="5899" spans="1:19" x14ac:dyDescent="0.25">
      <c r="A5899" s="9">
        <v>5898</v>
      </c>
      <c r="B5899">
        <v>5</v>
      </c>
      <c r="C5899" t="str">
        <f t="shared" si="644"/>
        <v>Abnormal</v>
      </c>
      <c r="D5899">
        <v>4</v>
      </c>
      <c r="E5899" t="str">
        <f t="shared" si="645"/>
        <v>Good</v>
      </c>
      <c r="F5899">
        <v>151</v>
      </c>
      <c r="G5899">
        <v>5</v>
      </c>
      <c r="H5899" t="s">
        <v>2</v>
      </c>
      <c r="I5899" t="s">
        <v>29</v>
      </c>
      <c r="J5899" s="1">
        <v>0.66225165562913912</v>
      </c>
      <c r="K5899" s="1">
        <f t="shared" si="646"/>
        <v>1.0000000000000002</v>
      </c>
      <c r="L5899" s="1">
        <f t="shared" si="647"/>
        <v>150</v>
      </c>
      <c r="M5899">
        <v>4122</v>
      </c>
      <c r="N5899">
        <v>0</v>
      </c>
      <c r="O5899" t="str">
        <f t="shared" si="648"/>
        <v>On time</v>
      </c>
      <c r="P5899" t="s">
        <v>7</v>
      </c>
      <c r="Q5899" t="s">
        <v>6</v>
      </c>
      <c r="R5899" s="4">
        <f t="shared" si="649"/>
        <v>4.1219999999999999</v>
      </c>
      <c r="S5899">
        <f t="shared" si="650"/>
        <v>10</v>
      </c>
    </row>
    <row r="5900" spans="1:19" x14ac:dyDescent="0.25">
      <c r="A5900" s="9">
        <v>5899</v>
      </c>
      <c r="B5900">
        <v>4</v>
      </c>
      <c r="C5900" t="str">
        <f t="shared" si="644"/>
        <v>Abnormal</v>
      </c>
      <c r="D5900">
        <v>3</v>
      </c>
      <c r="E5900" t="str">
        <f t="shared" si="645"/>
        <v>Fair</v>
      </c>
      <c r="F5900">
        <v>190</v>
      </c>
      <c r="G5900">
        <v>5</v>
      </c>
      <c r="H5900" t="s">
        <v>2</v>
      </c>
      <c r="I5900" t="s">
        <v>29</v>
      </c>
      <c r="J5900" s="1">
        <v>4.2105263157894735</v>
      </c>
      <c r="K5900" s="1">
        <f t="shared" si="646"/>
        <v>8</v>
      </c>
      <c r="L5900" s="1">
        <f t="shared" si="647"/>
        <v>182</v>
      </c>
      <c r="M5900">
        <v>4736</v>
      </c>
      <c r="N5900">
        <v>0</v>
      </c>
      <c r="O5900" t="str">
        <f t="shared" si="648"/>
        <v>On time</v>
      </c>
      <c r="P5900" t="s">
        <v>5</v>
      </c>
      <c r="Q5900" t="s">
        <v>6</v>
      </c>
      <c r="R5900" s="4">
        <f t="shared" si="649"/>
        <v>4.7359999999999998</v>
      </c>
      <c r="S5900">
        <f t="shared" si="650"/>
        <v>10</v>
      </c>
    </row>
    <row r="5901" spans="1:19" x14ac:dyDescent="0.25">
      <c r="A5901" s="9">
        <v>5900</v>
      </c>
      <c r="B5901">
        <v>4</v>
      </c>
      <c r="C5901" t="str">
        <f t="shared" si="644"/>
        <v>Abnormal</v>
      </c>
      <c r="D5901">
        <v>5</v>
      </c>
      <c r="E5901" t="str">
        <f t="shared" si="645"/>
        <v>Good</v>
      </c>
      <c r="F5901">
        <v>137</v>
      </c>
      <c r="G5901">
        <v>2</v>
      </c>
      <c r="H5901" t="s">
        <v>2</v>
      </c>
      <c r="I5901" t="s">
        <v>30</v>
      </c>
      <c r="J5901" s="1">
        <v>5.1094890510948909</v>
      </c>
      <c r="K5901" s="1">
        <f t="shared" si="646"/>
        <v>7.0000000000000009</v>
      </c>
      <c r="L5901" s="1">
        <f t="shared" si="647"/>
        <v>130</v>
      </c>
      <c r="M5901">
        <v>4068</v>
      </c>
      <c r="N5901">
        <v>0</v>
      </c>
      <c r="O5901" t="str">
        <f t="shared" si="648"/>
        <v>On time</v>
      </c>
      <c r="P5901" t="s">
        <v>7</v>
      </c>
      <c r="Q5901" t="s">
        <v>6</v>
      </c>
      <c r="R5901" s="4">
        <f t="shared" si="649"/>
        <v>4.0679999999999996</v>
      </c>
      <c r="S5901">
        <f t="shared" si="650"/>
        <v>10</v>
      </c>
    </row>
    <row r="5902" spans="1:19" x14ac:dyDescent="0.25">
      <c r="A5902" s="9">
        <v>5901</v>
      </c>
      <c r="B5902">
        <v>4</v>
      </c>
      <c r="C5902" t="str">
        <f t="shared" si="644"/>
        <v>Abnormal</v>
      </c>
      <c r="D5902">
        <v>4</v>
      </c>
      <c r="E5902" t="str">
        <f t="shared" si="645"/>
        <v>Good</v>
      </c>
      <c r="F5902">
        <v>164</v>
      </c>
      <c r="G5902">
        <v>2</v>
      </c>
      <c r="H5902" t="s">
        <v>2</v>
      </c>
      <c r="I5902" t="s">
        <v>30</v>
      </c>
      <c r="J5902" s="1">
        <v>4.2682926829268295</v>
      </c>
      <c r="K5902" s="1">
        <f t="shared" si="646"/>
        <v>7</v>
      </c>
      <c r="L5902" s="1">
        <f t="shared" si="647"/>
        <v>157</v>
      </c>
      <c r="M5902">
        <v>5456</v>
      </c>
      <c r="N5902">
        <v>0</v>
      </c>
      <c r="O5902" t="str">
        <f t="shared" si="648"/>
        <v>On time</v>
      </c>
      <c r="P5902" t="s">
        <v>8</v>
      </c>
      <c r="Q5902" t="s">
        <v>6</v>
      </c>
      <c r="R5902" s="4">
        <f t="shared" si="649"/>
        <v>5.4560000000000004</v>
      </c>
      <c r="S5902">
        <f t="shared" si="650"/>
        <v>10</v>
      </c>
    </row>
    <row r="5903" spans="1:19" x14ac:dyDescent="0.25">
      <c r="A5903" s="9">
        <v>5902</v>
      </c>
      <c r="B5903">
        <v>3</v>
      </c>
      <c r="C5903" t="str">
        <f t="shared" si="644"/>
        <v>Normal</v>
      </c>
      <c r="D5903">
        <v>5</v>
      </c>
      <c r="E5903" t="str">
        <f t="shared" si="645"/>
        <v>Good</v>
      </c>
      <c r="F5903">
        <v>271</v>
      </c>
      <c r="G5903">
        <v>3</v>
      </c>
      <c r="H5903" t="s">
        <v>2</v>
      </c>
      <c r="I5903" t="s">
        <v>29</v>
      </c>
      <c r="J5903" s="1">
        <v>3.3210332103321036</v>
      </c>
      <c r="K5903" s="1">
        <f t="shared" si="646"/>
        <v>9.0000000000000018</v>
      </c>
      <c r="L5903" s="1">
        <f t="shared" si="647"/>
        <v>262</v>
      </c>
      <c r="M5903">
        <v>5328</v>
      </c>
      <c r="N5903">
        <v>0</v>
      </c>
      <c r="O5903" t="str">
        <f t="shared" si="648"/>
        <v>On time</v>
      </c>
      <c r="P5903" t="s">
        <v>9</v>
      </c>
      <c r="Q5903" t="s">
        <v>6</v>
      </c>
      <c r="R5903" s="4">
        <f t="shared" si="649"/>
        <v>5.3280000000000003</v>
      </c>
      <c r="S5903">
        <f t="shared" si="650"/>
        <v>10</v>
      </c>
    </row>
    <row r="5904" spans="1:19" x14ac:dyDescent="0.25">
      <c r="A5904" s="9">
        <v>5903</v>
      </c>
      <c r="B5904">
        <v>3</v>
      </c>
      <c r="C5904" t="str">
        <f t="shared" si="644"/>
        <v>Normal</v>
      </c>
      <c r="D5904">
        <v>5</v>
      </c>
      <c r="E5904" t="str">
        <f t="shared" si="645"/>
        <v>Good</v>
      </c>
      <c r="F5904">
        <v>162</v>
      </c>
      <c r="G5904">
        <v>2</v>
      </c>
      <c r="H5904" t="s">
        <v>4</v>
      </c>
      <c r="I5904" t="s">
        <v>30</v>
      </c>
      <c r="J5904" s="1">
        <v>0.61728395061728392</v>
      </c>
      <c r="K5904" s="1">
        <f t="shared" si="646"/>
        <v>1</v>
      </c>
      <c r="L5904" s="1">
        <f t="shared" si="647"/>
        <v>161</v>
      </c>
      <c r="M5904">
        <v>4573</v>
      </c>
      <c r="N5904">
        <v>1</v>
      </c>
      <c r="O5904" t="str">
        <f t="shared" si="648"/>
        <v>Delayed</v>
      </c>
      <c r="P5904" t="s">
        <v>10</v>
      </c>
      <c r="Q5904" t="s">
        <v>6</v>
      </c>
      <c r="R5904" s="4">
        <f t="shared" si="649"/>
        <v>4.5730000000000004</v>
      </c>
      <c r="S5904">
        <f t="shared" si="650"/>
        <v>10</v>
      </c>
    </row>
    <row r="5905" spans="1:19" x14ac:dyDescent="0.25">
      <c r="A5905" s="9">
        <v>5904</v>
      </c>
      <c r="B5905">
        <v>2</v>
      </c>
      <c r="C5905" t="str">
        <f t="shared" si="644"/>
        <v>Normal</v>
      </c>
      <c r="D5905">
        <v>4</v>
      </c>
      <c r="E5905" t="str">
        <f t="shared" si="645"/>
        <v>Good</v>
      </c>
      <c r="F5905">
        <v>221</v>
      </c>
      <c r="G5905">
        <v>5</v>
      </c>
      <c r="H5905" t="s">
        <v>3</v>
      </c>
      <c r="I5905" t="s">
        <v>30</v>
      </c>
      <c r="J5905" s="1">
        <v>1.809954751131222</v>
      </c>
      <c r="K5905" s="1">
        <f t="shared" si="646"/>
        <v>4.0000000000000009</v>
      </c>
      <c r="L5905" s="1">
        <f t="shared" si="647"/>
        <v>217</v>
      </c>
      <c r="M5905">
        <v>4034</v>
      </c>
      <c r="N5905">
        <v>1</v>
      </c>
      <c r="O5905" t="str">
        <f t="shared" si="648"/>
        <v>Delayed</v>
      </c>
      <c r="P5905" t="s">
        <v>7</v>
      </c>
      <c r="Q5905" t="s">
        <v>6</v>
      </c>
      <c r="R5905" s="4">
        <f t="shared" si="649"/>
        <v>4.0339999999999998</v>
      </c>
      <c r="S5905">
        <f t="shared" si="650"/>
        <v>10</v>
      </c>
    </row>
    <row r="5906" spans="1:19" x14ac:dyDescent="0.25">
      <c r="A5906" s="9">
        <v>5905</v>
      </c>
      <c r="B5906">
        <v>5</v>
      </c>
      <c r="C5906" t="str">
        <f t="shared" si="644"/>
        <v>Abnormal</v>
      </c>
      <c r="D5906">
        <v>4</v>
      </c>
      <c r="E5906" t="str">
        <f t="shared" si="645"/>
        <v>Good</v>
      </c>
      <c r="F5906">
        <v>202</v>
      </c>
      <c r="G5906">
        <v>3</v>
      </c>
      <c r="H5906" t="s">
        <v>2</v>
      </c>
      <c r="I5906" t="s">
        <v>29</v>
      </c>
      <c r="J5906" s="1">
        <v>1.4851485148514851</v>
      </c>
      <c r="K5906" s="1">
        <f t="shared" si="646"/>
        <v>3</v>
      </c>
      <c r="L5906" s="1">
        <f t="shared" si="647"/>
        <v>199</v>
      </c>
      <c r="M5906">
        <v>4559</v>
      </c>
      <c r="N5906">
        <v>1</v>
      </c>
      <c r="O5906" t="str">
        <f t="shared" si="648"/>
        <v>Delayed</v>
      </c>
      <c r="P5906" t="s">
        <v>5</v>
      </c>
      <c r="Q5906" t="s">
        <v>6</v>
      </c>
      <c r="R5906" s="4">
        <f t="shared" si="649"/>
        <v>4.5590000000000002</v>
      </c>
      <c r="S5906">
        <f t="shared" si="650"/>
        <v>10</v>
      </c>
    </row>
    <row r="5907" spans="1:19" x14ac:dyDescent="0.25">
      <c r="A5907" s="9">
        <v>5906</v>
      </c>
      <c r="B5907">
        <v>4</v>
      </c>
      <c r="C5907" t="str">
        <f t="shared" si="644"/>
        <v>Abnormal</v>
      </c>
      <c r="D5907">
        <v>5</v>
      </c>
      <c r="E5907" t="str">
        <f t="shared" si="645"/>
        <v>Good</v>
      </c>
      <c r="F5907">
        <v>143</v>
      </c>
      <c r="G5907">
        <v>2</v>
      </c>
      <c r="H5907" t="s">
        <v>2</v>
      </c>
      <c r="I5907" t="s">
        <v>30</v>
      </c>
      <c r="J5907" s="1">
        <v>0.69930069930069927</v>
      </c>
      <c r="K5907" s="1">
        <f t="shared" si="646"/>
        <v>1</v>
      </c>
      <c r="L5907" s="1">
        <f t="shared" si="647"/>
        <v>142</v>
      </c>
      <c r="M5907">
        <v>5836</v>
      </c>
      <c r="N5907">
        <v>0</v>
      </c>
      <c r="O5907" t="str">
        <f t="shared" si="648"/>
        <v>On time</v>
      </c>
      <c r="P5907" t="s">
        <v>7</v>
      </c>
      <c r="Q5907" t="s">
        <v>6</v>
      </c>
      <c r="R5907" s="4">
        <f t="shared" si="649"/>
        <v>5.8360000000000003</v>
      </c>
      <c r="S5907">
        <f t="shared" si="650"/>
        <v>10</v>
      </c>
    </row>
    <row r="5908" spans="1:19" x14ac:dyDescent="0.25">
      <c r="A5908" s="9">
        <v>5907</v>
      </c>
      <c r="B5908">
        <v>3</v>
      </c>
      <c r="C5908" t="str">
        <f t="shared" si="644"/>
        <v>Normal</v>
      </c>
      <c r="D5908">
        <v>5</v>
      </c>
      <c r="E5908" t="str">
        <f t="shared" si="645"/>
        <v>Good</v>
      </c>
      <c r="F5908">
        <v>254</v>
      </c>
      <c r="G5908">
        <v>3</v>
      </c>
      <c r="H5908" t="s">
        <v>2</v>
      </c>
      <c r="I5908" t="s">
        <v>30</v>
      </c>
      <c r="J5908" s="1">
        <v>2.3622047244094486</v>
      </c>
      <c r="K5908" s="1">
        <f t="shared" si="646"/>
        <v>6</v>
      </c>
      <c r="L5908" s="1">
        <f t="shared" si="647"/>
        <v>248</v>
      </c>
      <c r="M5908">
        <v>4703</v>
      </c>
      <c r="N5908">
        <v>0</v>
      </c>
      <c r="O5908" t="str">
        <f t="shared" si="648"/>
        <v>On time</v>
      </c>
      <c r="P5908" t="s">
        <v>8</v>
      </c>
      <c r="Q5908" t="s">
        <v>6</v>
      </c>
      <c r="R5908" s="4">
        <f t="shared" si="649"/>
        <v>4.7030000000000003</v>
      </c>
      <c r="S5908">
        <f t="shared" si="650"/>
        <v>10</v>
      </c>
    </row>
    <row r="5909" spans="1:19" x14ac:dyDescent="0.25">
      <c r="A5909" s="9">
        <v>5908</v>
      </c>
      <c r="B5909">
        <v>4</v>
      </c>
      <c r="C5909" t="str">
        <f t="shared" si="644"/>
        <v>Abnormal</v>
      </c>
      <c r="D5909">
        <v>3</v>
      </c>
      <c r="E5909" t="str">
        <f t="shared" si="645"/>
        <v>Fair</v>
      </c>
      <c r="F5909">
        <v>96</v>
      </c>
      <c r="G5909">
        <v>4</v>
      </c>
      <c r="H5909" t="s">
        <v>3</v>
      </c>
      <c r="I5909" t="s">
        <v>30</v>
      </c>
      <c r="J5909" s="1">
        <v>1.0416666666666665</v>
      </c>
      <c r="K5909" s="1">
        <f t="shared" si="646"/>
        <v>0.99999999999999989</v>
      </c>
      <c r="L5909" s="1">
        <f t="shared" si="647"/>
        <v>95</v>
      </c>
      <c r="M5909">
        <v>4984</v>
      </c>
      <c r="N5909">
        <v>1</v>
      </c>
      <c r="O5909" t="str">
        <f t="shared" si="648"/>
        <v>Delayed</v>
      </c>
      <c r="P5909" t="s">
        <v>9</v>
      </c>
      <c r="Q5909" t="s">
        <v>6</v>
      </c>
      <c r="R5909" s="4">
        <f t="shared" si="649"/>
        <v>4.984</v>
      </c>
      <c r="S5909">
        <f t="shared" si="650"/>
        <v>10</v>
      </c>
    </row>
    <row r="5910" spans="1:19" x14ac:dyDescent="0.25">
      <c r="A5910" s="9">
        <v>5909</v>
      </c>
      <c r="B5910">
        <v>3</v>
      </c>
      <c r="C5910" t="str">
        <f t="shared" si="644"/>
        <v>Normal</v>
      </c>
      <c r="D5910">
        <v>3</v>
      </c>
      <c r="E5910" t="str">
        <f t="shared" si="645"/>
        <v>Fair</v>
      </c>
      <c r="F5910">
        <v>199</v>
      </c>
      <c r="G5910">
        <v>5</v>
      </c>
      <c r="H5910" t="s">
        <v>3</v>
      </c>
      <c r="I5910" t="s">
        <v>29</v>
      </c>
      <c r="J5910" s="1">
        <v>5.025125628140704</v>
      </c>
      <c r="K5910" s="1">
        <f t="shared" si="646"/>
        <v>10.000000000000002</v>
      </c>
      <c r="L5910" s="1">
        <f t="shared" si="647"/>
        <v>189</v>
      </c>
      <c r="M5910">
        <v>4847</v>
      </c>
      <c r="N5910">
        <v>1</v>
      </c>
      <c r="O5910" t="str">
        <f t="shared" si="648"/>
        <v>Delayed</v>
      </c>
      <c r="P5910" t="s">
        <v>10</v>
      </c>
      <c r="Q5910" t="s">
        <v>11</v>
      </c>
      <c r="R5910" s="4">
        <f t="shared" si="649"/>
        <v>4.8470000000000004</v>
      </c>
      <c r="S5910">
        <f t="shared" si="650"/>
        <v>10</v>
      </c>
    </row>
    <row r="5911" spans="1:19" x14ac:dyDescent="0.25">
      <c r="A5911" s="9">
        <v>5910</v>
      </c>
      <c r="B5911">
        <v>4</v>
      </c>
      <c r="C5911" t="str">
        <f t="shared" si="644"/>
        <v>Abnormal</v>
      </c>
      <c r="D5911">
        <v>1</v>
      </c>
      <c r="E5911" t="str">
        <f t="shared" si="645"/>
        <v>Poor</v>
      </c>
      <c r="F5911">
        <v>198</v>
      </c>
      <c r="G5911">
        <v>4</v>
      </c>
      <c r="H5911" t="s">
        <v>2</v>
      </c>
      <c r="I5911" t="s">
        <v>29</v>
      </c>
      <c r="J5911" s="1">
        <v>2.5252525252525251</v>
      </c>
      <c r="K5911" s="1">
        <f t="shared" si="646"/>
        <v>4.9999999999999991</v>
      </c>
      <c r="L5911" s="1">
        <f t="shared" si="647"/>
        <v>193</v>
      </c>
      <c r="M5911">
        <v>5182</v>
      </c>
      <c r="N5911">
        <v>0</v>
      </c>
      <c r="O5911" t="str">
        <f t="shared" si="648"/>
        <v>On time</v>
      </c>
      <c r="P5911" t="s">
        <v>7</v>
      </c>
      <c r="Q5911" t="s">
        <v>11</v>
      </c>
      <c r="R5911" s="4">
        <f t="shared" si="649"/>
        <v>5.1820000000000004</v>
      </c>
      <c r="S5911">
        <f t="shared" si="650"/>
        <v>10</v>
      </c>
    </row>
    <row r="5912" spans="1:19" x14ac:dyDescent="0.25">
      <c r="A5912" s="9">
        <v>5911</v>
      </c>
      <c r="B5912">
        <v>4</v>
      </c>
      <c r="C5912" t="str">
        <f t="shared" si="644"/>
        <v>Abnormal</v>
      </c>
      <c r="D5912">
        <v>3</v>
      </c>
      <c r="E5912" t="str">
        <f t="shared" si="645"/>
        <v>Fair</v>
      </c>
      <c r="F5912">
        <v>257</v>
      </c>
      <c r="G5912">
        <v>3</v>
      </c>
      <c r="H5912" t="s">
        <v>2</v>
      </c>
      <c r="I5912" t="s">
        <v>29</v>
      </c>
      <c r="J5912" s="1">
        <v>0.77821011673151752</v>
      </c>
      <c r="K5912" s="1">
        <f t="shared" si="646"/>
        <v>2</v>
      </c>
      <c r="L5912" s="1">
        <f t="shared" si="647"/>
        <v>255</v>
      </c>
      <c r="M5912">
        <v>5198</v>
      </c>
      <c r="N5912">
        <v>1</v>
      </c>
      <c r="O5912" t="str">
        <f t="shared" si="648"/>
        <v>Delayed</v>
      </c>
      <c r="P5912" t="s">
        <v>5</v>
      </c>
      <c r="Q5912" t="s">
        <v>11</v>
      </c>
      <c r="R5912" s="4">
        <f t="shared" si="649"/>
        <v>5.1980000000000004</v>
      </c>
      <c r="S5912">
        <f t="shared" si="650"/>
        <v>10</v>
      </c>
    </row>
    <row r="5913" spans="1:19" x14ac:dyDescent="0.25">
      <c r="A5913" s="9">
        <v>5912</v>
      </c>
      <c r="B5913">
        <v>3</v>
      </c>
      <c r="C5913" t="str">
        <f t="shared" si="644"/>
        <v>Normal</v>
      </c>
      <c r="D5913">
        <v>2</v>
      </c>
      <c r="E5913" t="str">
        <f t="shared" si="645"/>
        <v>Poor</v>
      </c>
      <c r="F5913">
        <v>149</v>
      </c>
      <c r="G5913">
        <v>5</v>
      </c>
      <c r="H5913" t="s">
        <v>3</v>
      </c>
      <c r="I5913" t="s">
        <v>29</v>
      </c>
      <c r="J5913" s="1">
        <v>6.0402684563758395</v>
      </c>
      <c r="K5913" s="1">
        <f t="shared" si="646"/>
        <v>9.0000000000000018</v>
      </c>
      <c r="L5913" s="1">
        <f t="shared" si="647"/>
        <v>140</v>
      </c>
      <c r="M5913">
        <v>4310</v>
      </c>
      <c r="N5913">
        <v>0</v>
      </c>
      <c r="O5913" t="str">
        <f t="shared" si="648"/>
        <v>On time</v>
      </c>
      <c r="P5913" t="s">
        <v>7</v>
      </c>
      <c r="Q5913" t="s">
        <v>11</v>
      </c>
      <c r="R5913" s="4">
        <f t="shared" si="649"/>
        <v>4.3099999999999996</v>
      </c>
      <c r="S5913">
        <f t="shared" si="650"/>
        <v>10</v>
      </c>
    </row>
    <row r="5914" spans="1:19" x14ac:dyDescent="0.25">
      <c r="A5914" s="9">
        <v>5913</v>
      </c>
      <c r="B5914">
        <v>5</v>
      </c>
      <c r="C5914" t="str">
        <f t="shared" si="644"/>
        <v>Abnormal</v>
      </c>
      <c r="D5914">
        <v>1</v>
      </c>
      <c r="E5914" t="str">
        <f t="shared" si="645"/>
        <v>Poor</v>
      </c>
      <c r="F5914">
        <v>193</v>
      </c>
      <c r="G5914">
        <v>4</v>
      </c>
      <c r="H5914" t="s">
        <v>3</v>
      </c>
      <c r="I5914" t="s">
        <v>29</v>
      </c>
      <c r="J5914" s="1">
        <v>5.1813471502590671</v>
      </c>
      <c r="K5914" s="1">
        <f t="shared" si="646"/>
        <v>10</v>
      </c>
      <c r="L5914" s="1">
        <f t="shared" si="647"/>
        <v>183</v>
      </c>
      <c r="M5914">
        <v>5280</v>
      </c>
      <c r="N5914">
        <v>0</v>
      </c>
      <c r="O5914" t="str">
        <f t="shared" si="648"/>
        <v>On time</v>
      </c>
      <c r="P5914" t="s">
        <v>8</v>
      </c>
      <c r="Q5914" t="s">
        <v>11</v>
      </c>
      <c r="R5914" s="4">
        <f t="shared" si="649"/>
        <v>5.28</v>
      </c>
      <c r="S5914">
        <f t="shared" si="650"/>
        <v>10</v>
      </c>
    </row>
    <row r="5915" spans="1:19" x14ac:dyDescent="0.25">
      <c r="A5915" s="9">
        <v>5914</v>
      </c>
      <c r="B5915">
        <v>3</v>
      </c>
      <c r="C5915" t="str">
        <f t="shared" si="644"/>
        <v>Normal</v>
      </c>
      <c r="D5915">
        <v>5</v>
      </c>
      <c r="E5915" t="str">
        <f t="shared" si="645"/>
        <v>Good</v>
      </c>
      <c r="F5915">
        <v>284</v>
      </c>
      <c r="G5915">
        <v>2</v>
      </c>
      <c r="H5915" t="s">
        <v>2</v>
      </c>
      <c r="I5915" t="s">
        <v>30</v>
      </c>
      <c r="J5915" s="1">
        <v>3.5211267605633805</v>
      </c>
      <c r="K5915" s="1">
        <f t="shared" si="646"/>
        <v>10</v>
      </c>
      <c r="L5915" s="1">
        <f t="shared" si="647"/>
        <v>274</v>
      </c>
      <c r="M5915">
        <v>5619</v>
      </c>
      <c r="N5915">
        <v>0</v>
      </c>
      <c r="O5915" t="str">
        <f t="shared" si="648"/>
        <v>On time</v>
      </c>
      <c r="P5915" t="s">
        <v>9</v>
      </c>
      <c r="Q5915" t="s">
        <v>11</v>
      </c>
      <c r="R5915" s="4">
        <f t="shared" si="649"/>
        <v>5.6189999999999998</v>
      </c>
      <c r="S5915">
        <f t="shared" si="650"/>
        <v>10</v>
      </c>
    </row>
    <row r="5916" spans="1:19" x14ac:dyDescent="0.25">
      <c r="A5916" s="9">
        <v>5915</v>
      </c>
      <c r="B5916">
        <v>4</v>
      </c>
      <c r="C5916" t="str">
        <f t="shared" si="644"/>
        <v>Abnormal</v>
      </c>
      <c r="D5916">
        <v>5</v>
      </c>
      <c r="E5916" t="str">
        <f t="shared" si="645"/>
        <v>Good</v>
      </c>
      <c r="F5916">
        <v>205</v>
      </c>
      <c r="G5916">
        <v>4</v>
      </c>
      <c r="H5916" t="s">
        <v>3</v>
      </c>
      <c r="I5916" t="s">
        <v>29</v>
      </c>
      <c r="J5916" s="1">
        <v>2.4390243902439024</v>
      </c>
      <c r="K5916" s="1">
        <f t="shared" si="646"/>
        <v>5</v>
      </c>
      <c r="L5916" s="1">
        <f t="shared" si="647"/>
        <v>200</v>
      </c>
      <c r="M5916">
        <v>5264</v>
      </c>
      <c r="N5916">
        <v>0</v>
      </c>
      <c r="O5916" t="str">
        <f t="shared" si="648"/>
        <v>On time</v>
      </c>
      <c r="P5916" t="s">
        <v>10</v>
      </c>
      <c r="Q5916" t="s">
        <v>11</v>
      </c>
      <c r="R5916" s="4">
        <f t="shared" si="649"/>
        <v>5.2640000000000002</v>
      </c>
      <c r="S5916">
        <f t="shared" si="650"/>
        <v>10</v>
      </c>
    </row>
    <row r="5917" spans="1:19" x14ac:dyDescent="0.25">
      <c r="A5917" s="9">
        <v>5916</v>
      </c>
      <c r="B5917">
        <v>5</v>
      </c>
      <c r="C5917" t="str">
        <f t="shared" si="644"/>
        <v>Abnormal</v>
      </c>
      <c r="D5917">
        <v>5</v>
      </c>
      <c r="E5917" t="str">
        <f t="shared" si="645"/>
        <v>Good</v>
      </c>
      <c r="F5917">
        <v>185</v>
      </c>
      <c r="G5917">
        <v>3</v>
      </c>
      <c r="H5917" t="s">
        <v>2</v>
      </c>
      <c r="I5917" t="s">
        <v>30</v>
      </c>
      <c r="J5917" s="1">
        <v>2.7027027027027026</v>
      </c>
      <c r="K5917" s="1">
        <f t="shared" si="646"/>
        <v>5</v>
      </c>
      <c r="L5917" s="1">
        <f t="shared" si="647"/>
        <v>180</v>
      </c>
      <c r="M5917">
        <v>4520</v>
      </c>
      <c r="N5917">
        <v>1</v>
      </c>
      <c r="O5917" t="str">
        <f t="shared" si="648"/>
        <v>Delayed</v>
      </c>
      <c r="P5917" t="s">
        <v>7</v>
      </c>
      <c r="Q5917" t="s">
        <v>11</v>
      </c>
      <c r="R5917" s="4">
        <f t="shared" si="649"/>
        <v>4.5199999999999996</v>
      </c>
      <c r="S5917">
        <f t="shared" si="650"/>
        <v>10</v>
      </c>
    </row>
    <row r="5918" spans="1:19" x14ac:dyDescent="0.25">
      <c r="A5918" s="9">
        <v>5917</v>
      </c>
      <c r="B5918">
        <v>5</v>
      </c>
      <c r="C5918" t="str">
        <f t="shared" si="644"/>
        <v>Abnormal</v>
      </c>
      <c r="D5918">
        <v>4</v>
      </c>
      <c r="E5918" t="str">
        <f t="shared" si="645"/>
        <v>Good</v>
      </c>
      <c r="F5918">
        <v>268</v>
      </c>
      <c r="G5918">
        <v>3</v>
      </c>
      <c r="H5918" t="s">
        <v>4</v>
      </c>
      <c r="I5918" t="s">
        <v>29</v>
      </c>
      <c r="J5918" s="1">
        <v>3.7313432835820892</v>
      </c>
      <c r="K5918" s="1">
        <f t="shared" si="646"/>
        <v>9.9999999999999982</v>
      </c>
      <c r="L5918" s="1">
        <f t="shared" si="647"/>
        <v>258</v>
      </c>
      <c r="M5918">
        <v>4955</v>
      </c>
      <c r="N5918">
        <v>0</v>
      </c>
      <c r="O5918" t="str">
        <f t="shared" si="648"/>
        <v>On time</v>
      </c>
      <c r="P5918" t="s">
        <v>5</v>
      </c>
      <c r="Q5918" t="s">
        <v>11</v>
      </c>
      <c r="R5918" s="4">
        <f t="shared" si="649"/>
        <v>4.9550000000000001</v>
      </c>
      <c r="S5918">
        <f t="shared" si="650"/>
        <v>10</v>
      </c>
    </row>
    <row r="5919" spans="1:19" x14ac:dyDescent="0.25">
      <c r="A5919" s="9">
        <v>5918</v>
      </c>
      <c r="B5919">
        <v>5</v>
      </c>
      <c r="C5919" t="str">
        <f t="shared" si="644"/>
        <v>Abnormal</v>
      </c>
      <c r="D5919">
        <v>1</v>
      </c>
      <c r="E5919" t="str">
        <f t="shared" si="645"/>
        <v>Poor</v>
      </c>
      <c r="F5919">
        <v>252</v>
      </c>
      <c r="G5919">
        <v>3</v>
      </c>
      <c r="H5919" t="s">
        <v>3</v>
      </c>
      <c r="I5919" t="s">
        <v>30</v>
      </c>
      <c r="J5919" s="1">
        <v>0.79365079365079361</v>
      </c>
      <c r="K5919" s="1">
        <f t="shared" si="646"/>
        <v>2</v>
      </c>
      <c r="L5919" s="1">
        <f t="shared" si="647"/>
        <v>250</v>
      </c>
      <c r="M5919">
        <v>4339</v>
      </c>
      <c r="N5919">
        <v>0</v>
      </c>
      <c r="O5919" t="str">
        <f t="shared" si="648"/>
        <v>On time</v>
      </c>
      <c r="P5919" t="s">
        <v>7</v>
      </c>
      <c r="Q5919" t="s">
        <v>11</v>
      </c>
      <c r="R5919" s="4">
        <f t="shared" si="649"/>
        <v>4.3390000000000004</v>
      </c>
      <c r="S5919">
        <f t="shared" si="650"/>
        <v>10</v>
      </c>
    </row>
    <row r="5920" spans="1:19" x14ac:dyDescent="0.25">
      <c r="A5920" s="9">
        <v>5919</v>
      </c>
      <c r="B5920">
        <v>4</v>
      </c>
      <c r="C5920" t="str">
        <f t="shared" si="644"/>
        <v>Abnormal</v>
      </c>
      <c r="D5920">
        <v>3</v>
      </c>
      <c r="E5920" t="str">
        <f t="shared" si="645"/>
        <v>Fair</v>
      </c>
      <c r="F5920">
        <v>196</v>
      </c>
      <c r="G5920">
        <v>2</v>
      </c>
      <c r="H5920" t="s">
        <v>2</v>
      </c>
      <c r="I5920" t="s">
        <v>29</v>
      </c>
      <c r="J5920" s="1">
        <v>2.5510204081632653</v>
      </c>
      <c r="K5920" s="1">
        <f t="shared" si="646"/>
        <v>5</v>
      </c>
      <c r="L5920" s="1">
        <f t="shared" si="647"/>
        <v>191</v>
      </c>
      <c r="M5920">
        <v>5656</v>
      </c>
      <c r="N5920">
        <v>0</v>
      </c>
      <c r="O5920" t="str">
        <f t="shared" si="648"/>
        <v>On time</v>
      </c>
      <c r="P5920" t="s">
        <v>8</v>
      </c>
      <c r="Q5920" t="s">
        <v>11</v>
      </c>
      <c r="R5920" s="4">
        <f t="shared" si="649"/>
        <v>5.6559999999999997</v>
      </c>
      <c r="S5920">
        <f t="shared" si="650"/>
        <v>10</v>
      </c>
    </row>
    <row r="5921" spans="1:19" x14ac:dyDescent="0.25">
      <c r="A5921" s="9">
        <v>5920</v>
      </c>
      <c r="B5921">
        <v>3</v>
      </c>
      <c r="C5921" t="str">
        <f t="shared" si="644"/>
        <v>Normal</v>
      </c>
      <c r="D5921">
        <v>3</v>
      </c>
      <c r="E5921" t="str">
        <f t="shared" si="645"/>
        <v>Fair</v>
      </c>
      <c r="F5921">
        <v>149</v>
      </c>
      <c r="G5921">
        <v>3</v>
      </c>
      <c r="H5921" t="s">
        <v>2</v>
      </c>
      <c r="I5921" t="s">
        <v>30</v>
      </c>
      <c r="J5921" s="1">
        <v>4.0268456375838921</v>
      </c>
      <c r="K5921" s="1">
        <f t="shared" si="646"/>
        <v>5.9999999999999991</v>
      </c>
      <c r="L5921" s="1">
        <f t="shared" si="647"/>
        <v>143</v>
      </c>
      <c r="M5921">
        <v>4654</v>
      </c>
      <c r="N5921">
        <v>0</v>
      </c>
      <c r="O5921" t="str">
        <f t="shared" si="648"/>
        <v>On time</v>
      </c>
      <c r="P5921" t="s">
        <v>9</v>
      </c>
      <c r="Q5921" t="s">
        <v>11</v>
      </c>
      <c r="R5921" s="4">
        <f t="shared" si="649"/>
        <v>4.6539999999999999</v>
      </c>
      <c r="S5921">
        <f t="shared" si="650"/>
        <v>10</v>
      </c>
    </row>
    <row r="5922" spans="1:19" x14ac:dyDescent="0.25">
      <c r="A5922" s="9">
        <v>5921</v>
      </c>
      <c r="B5922">
        <v>5</v>
      </c>
      <c r="C5922" t="str">
        <f t="shared" si="644"/>
        <v>Abnormal</v>
      </c>
      <c r="D5922">
        <v>5</v>
      </c>
      <c r="E5922" t="str">
        <f t="shared" si="645"/>
        <v>Good</v>
      </c>
      <c r="F5922">
        <v>154</v>
      </c>
      <c r="G5922">
        <v>2</v>
      </c>
      <c r="H5922" t="s">
        <v>3</v>
      </c>
      <c r="I5922" t="s">
        <v>30</v>
      </c>
      <c r="J5922" s="1">
        <v>1.948051948051948</v>
      </c>
      <c r="K5922" s="1">
        <f t="shared" si="646"/>
        <v>3</v>
      </c>
      <c r="L5922" s="1">
        <f t="shared" si="647"/>
        <v>151</v>
      </c>
      <c r="M5922">
        <v>4669</v>
      </c>
      <c r="N5922">
        <v>0</v>
      </c>
      <c r="O5922" t="str">
        <f t="shared" si="648"/>
        <v>On time</v>
      </c>
      <c r="P5922" t="s">
        <v>10</v>
      </c>
      <c r="Q5922" t="s">
        <v>11</v>
      </c>
      <c r="R5922" s="4">
        <f t="shared" si="649"/>
        <v>4.6689999999999996</v>
      </c>
      <c r="S5922">
        <f t="shared" si="650"/>
        <v>10</v>
      </c>
    </row>
    <row r="5923" spans="1:19" x14ac:dyDescent="0.25">
      <c r="A5923" s="9">
        <v>5922</v>
      </c>
      <c r="B5923">
        <v>5</v>
      </c>
      <c r="C5923" t="str">
        <f t="shared" si="644"/>
        <v>Abnormal</v>
      </c>
      <c r="D5923">
        <v>4</v>
      </c>
      <c r="E5923" t="str">
        <f t="shared" si="645"/>
        <v>Good</v>
      </c>
      <c r="F5923">
        <v>267</v>
      </c>
      <c r="G5923">
        <v>2</v>
      </c>
      <c r="H5923" t="s">
        <v>3</v>
      </c>
      <c r="I5923" t="s">
        <v>30</v>
      </c>
      <c r="J5923" s="1">
        <v>1.4981273408239701</v>
      </c>
      <c r="K5923" s="1">
        <f t="shared" si="646"/>
        <v>4</v>
      </c>
      <c r="L5923" s="1">
        <f t="shared" si="647"/>
        <v>263</v>
      </c>
      <c r="M5923">
        <v>4053</v>
      </c>
      <c r="N5923">
        <v>0</v>
      </c>
      <c r="O5923" t="str">
        <f t="shared" si="648"/>
        <v>On time</v>
      </c>
      <c r="P5923" t="s">
        <v>7</v>
      </c>
      <c r="Q5923" t="s">
        <v>11</v>
      </c>
      <c r="R5923" s="4">
        <f t="shared" si="649"/>
        <v>4.0529999999999999</v>
      </c>
      <c r="S5923">
        <f t="shared" si="650"/>
        <v>10</v>
      </c>
    </row>
    <row r="5924" spans="1:19" x14ac:dyDescent="0.25">
      <c r="A5924" s="9">
        <v>5923</v>
      </c>
      <c r="B5924">
        <v>3</v>
      </c>
      <c r="C5924" t="str">
        <f t="shared" si="644"/>
        <v>Normal</v>
      </c>
      <c r="D5924">
        <v>3</v>
      </c>
      <c r="E5924" t="str">
        <f t="shared" si="645"/>
        <v>Fair</v>
      </c>
      <c r="F5924">
        <v>208</v>
      </c>
      <c r="G5924">
        <v>2</v>
      </c>
      <c r="H5924" t="s">
        <v>3</v>
      </c>
      <c r="I5924" t="s">
        <v>29</v>
      </c>
      <c r="J5924" s="1">
        <v>2.4038461538461542</v>
      </c>
      <c r="K5924" s="1">
        <f t="shared" si="646"/>
        <v>5.0000000000000009</v>
      </c>
      <c r="L5924" s="1">
        <f t="shared" si="647"/>
        <v>203</v>
      </c>
      <c r="M5924">
        <v>5661</v>
      </c>
      <c r="N5924">
        <v>0</v>
      </c>
      <c r="O5924" t="str">
        <f t="shared" si="648"/>
        <v>On time</v>
      </c>
      <c r="P5924" t="s">
        <v>5</v>
      </c>
      <c r="Q5924" t="s">
        <v>11</v>
      </c>
      <c r="R5924" s="4">
        <f t="shared" si="649"/>
        <v>5.6609999999999996</v>
      </c>
      <c r="S5924">
        <f t="shared" si="650"/>
        <v>10</v>
      </c>
    </row>
    <row r="5925" spans="1:19" x14ac:dyDescent="0.25">
      <c r="A5925" s="9">
        <v>5924</v>
      </c>
      <c r="B5925">
        <v>5</v>
      </c>
      <c r="C5925" t="str">
        <f t="shared" si="644"/>
        <v>Abnormal</v>
      </c>
      <c r="D5925">
        <v>5</v>
      </c>
      <c r="E5925" t="str">
        <f t="shared" si="645"/>
        <v>Good</v>
      </c>
      <c r="F5925">
        <v>275</v>
      </c>
      <c r="G5925">
        <v>3</v>
      </c>
      <c r="H5925" t="s">
        <v>3</v>
      </c>
      <c r="I5925" t="s">
        <v>30</v>
      </c>
      <c r="J5925" s="1">
        <v>3.2727272727272729</v>
      </c>
      <c r="K5925" s="1">
        <f t="shared" si="646"/>
        <v>9</v>
      </c>
      <c r="L5925" s="1">
        <f t="shared" si="647"/>
        <v>266</v>
      </c>
      <c r="M5925">
        <v>4287</v>
      </c>
      <c r="N5925">
        <v>1</v>
      </c>
      <c r="O5925" t="str">
        <f t="shared" si="648"/>
        <v>Delayed</v>
      </c>
      <c r="P5925" t="s">
        <v>7</v>
      </c>
      <c r="Q5925" t="s">
        <v>11</v>
      </c>
      <c r="R5925" s="4">
        <f t="shared" si="649"/>
        <v>4.2869999999999999</v>
      </c>
      <c r="S5925">
        <f t="shared" si="650"/>
        <v>10</v>
      </c>
    </row>
    <row r="5926" spans="1:19" x14ac:dyDescent="0.25">
      <c r="A5926" s="9">
        <v>5925</v>
      </c>
      <c r="B5926">
        <v>4</v>
      </c>
      <c r="C5926" t="str">
        <f t="shared" si="644"/>
        <v>Abnormal</v>
      </c>
      <c r="D5926">
        <v>2</v>
      </c>
      <c r="E5926" t="str">
        <f t="shared" si="645"/>
        <v>Poor</v>
      </c>
      <c r="F5926">
        <v>272</v>
      </c>
      <c r="G5926">
        <v>2</v>
      </c>
      <c r="H5926" t="s">
        <v>2</v>
      </c>
      <c r="I5926" t="s">
        <v>29</v>
      </c>
      <c r="J5926" s="1">
        <v>0.36764705882352938</v>
      </c>
      <c r="K5926" s="1">
        <f t="shared" si="646"/>
        <v>0.99999999999999989</v>
      </c>
      <c r="L5926" s="1">
        <f t="shared" si="647"/>
        <v>271</v>
      </c>
      <c r="M5926">
        <v>5939</v>
      </c>
      <c r="N5926">
        <v>1</v>
      </c>
      <c r="O5926" t="str">
        <f t="shared" si="648"/>
        <v>Delayed</v>
      </c>
      <c r="P5926" t="s">
        <v>8</v>
      </c>
      <c r="Q5926" t="s">
        <v>11</v>
      </c>
      <c r="R5926" s="4">
        <f t="shared" si="649"/>
        <v>5.9390000000000001</v>
      </c>
      <c r="S5926">
        <f t="shared" si="650"/>
        <v>10</v>
      </c>
    </row>
    <row r="5927" spans="1:19" x14ac:dyDescent="0.25">
      <c r="A5927" s="9">
        <v>5926</v>
      </c>
      <c r="B5927">
        <v>6</v>
      </c>
      <c r="C5927" t="str">
        <f t="shared" si="644"/>
        <v>Abnormal</v>
      </c>
      <c r="D5927">
        <v>5</v>
      </c>
      <c r="E5927" t="str">
        <f t="shared" si="645"/>
        <v>Good</v>
      </c>
      <c r="F5927">
        <v>280</v>
      </c>
      <c r="G5927">
        <v>3</v>
      </c>
      <c r="H5927" t="s">
        <v>2</v>
      </c>
      <c r="I5927" t="s">
        <v>30</v>
      </c>
      <c r="J5927" s="1">
        <v>3.214285714285714</v>
      </c>
      <c r="K5927" s="1">
        <f t="shared" si="646"/>
        <v>8.9999999999999982</v>
      </c>
      <c r="L5927" s="1">
        <f t="shared" si="647"/>
        <v>271</v>
      </c>
      <c r="M5927">
        <v>4074</v>
      </c>
      <c r="N5927">
        <v>1</v>
      </c>
      <c r="O5927" t="str">
        <f t="shared" si="648"/>
        <v>Delayed</v>
      </c>
      <c r="P5927" t="s">
        <v>9</v>
      </c>
      <c r="Q5927" t="s">
        <v>11</v>
      </c>
      <c r="R5927" s="4">
        <f t="shared" si="649"/>
        <v>4.0739999999999998</v>
      </c>
      <c r="S5927">
        <f t="shared" si="650"/>
        <v>10</v>
      </c>
    </row>
    <row r="5928" spans="1:19" x14ac:dyDescent="0.25">
      <c r="A5928" s="9">
        <v>5927</v>
      </c>
      <c r="B5928">
        <v>6</v>
      </c>
      <c r="C5928" t="str">
        <f t="shared" si="644"/>
        <v>Abnormal</v>
      </c>
      <c r="D5928">
        <v>3</v>
      </c>
      <c r="E5928" t="str">
        <f t="shared" si="645"/>
        <v>Fair</v>
      </c>
      <c r="F5928">
        <v>202</v>
      </c>
      <c r="G5928">
        <v>3</v>
      </c>
      <c r="H5928" t="s">
        <v>2</v>
      </c>
      <c r="I5928" t="s">
        <v>29</v>
      </c>
      <c r="J5928" s="1">
        <v>2.4752475247524752</v>
      </c>
      <c r="K5928" s="1">
        <f t="shared" si="646"/>
        <v>5</v>
      </c>
      <c r="L5928" s="1">
        <f t="shared" si="647"/>
        <v>197</v>
      </c>
      <c r="M5928">
        <v>4930</v>
      </c>
      <c r="N5928">
        <v>0</v>
      </c>
      <c r="O5928" t="str">
        <f t="shared" si="648"/>
        <v>On time</v>
      </c>
      <c r="P5928" t="s">
        <v>10</v>
      </c>
      <c r="Q5928" t="s">
        <v>11</v>
      </c>
      <c r="R5928" s="4">
        <f t="shared" si="649"/>
        <v>4.93</v>
      </c>
      <c r="S5928">
        <f t="shared" si="650"/>
        <v>10</v>
      </c>
    </row>
    <row r="5929" spans="1:19" x14ac:dyDescent="0.25">
      <c r="A5929" s="9">
        <v>5928</v>
      </c>
      <c r="B5929">
        <v>5</v>
      </c>
      <c r="C5929" t="str">
        <f t="shared" si="644"/>
        <v>Abnormal</v>
      </c>
      <c r="D5929">
        <v>2</v>
      </c>
      <c r="E5929" t="str">
        <f t="shared" si="645"/>
        <v>Poor</v>
      </c>
      <c r="F5929">
        <v>184</v>
      </c>
      <c r="G5929">
        <v>3</v>
      </c>
      <c r="H5929" t="s">
        <v>3</v>
      </c>
      <c r="I5929" t="s">
        <v>29</v>
      </c>
      <c r="J5929" s="1">
        <v>4.3478260869565215</v>
      </c>
      <c r="K5929" s="1">
        <f t="shared" si="646"/>
        <v>8</v>
      </c>
      <c r="L5929" s="1">
        <f t="shared" si="647"/>
        <v>176</v>
      </c>
      <c r="M5929">
        <v>4581</v>
      </c>
      <c r="N5929">
        <v>0</v>
      </c>
      <c r="O5929" t="str">
        <f t="shared" si="648"/>
        <v>On time</v>
      </c>
      <c r="P5929" t="s">
        <v>7</v>
      </c>
      <c r="Q5929" t="s">
        <v>11</v>
      </c>
      <c r="R5929" s="4">
        <f t="shared" si="649"/>
        <v>4.5810000000000004</v>
      </c>
      <c r="S5929">
        <f t="shared" si="650"/>
        <v>10</v>
      </c>
    </row>
    <row r="5930" spans="1:19" x14ac:dyDescent="0.25">
      <c r="A5930" s="9">
        <v>5929</v>
      </c>
      <c r="B5930">
        <v>5</v>
      </c>
      <c r="C5930" t="str">
        <f t="shared" si="644"/>
        <v>Abnormal</v>
      </c>
      <c r="D5930">
        <v>2</v>
      </c>
      <c r="E5930" t="str">
        <f t="shared" si="645"/>
        <v>Poor</v>
      </c>
      <c r="F5930">
        <v>244</v>
      </c>
      <c r="G5930">
        <v>5</v>
      </c>
      <c r="H5930" t="s">
        <v>3</v>
      </c>
      <c r="I5930" t="s">
        <v>29</v>
      </c>
      <c r="J5930" s="1">
        <v>2.8688524590163933</v>
      </c>
      <c r="K5930" s="1">
        <f t="shared" si="646"/>
        <v>7</v>
      </c>
      <c r="L5930" s="1">
        <f t="shared" si="647"/>
        <v>237</v>
      </c>
      <c r="M5930">
        <v>5515</v>
      </c>
      <c r="N5930">
        <v>0</v>
      </c>
      <c r="O5930" t="str">
        <f t="shared" si="648"/>
        <v>On time</v>
      </c>
      <c r="P5930" t="s">
        <v>5</v>
      </c>
      <c r="Q5930" t="s">
        <v>11</v>
      </c>
      <c r="R5930" s="4">
        <f t="shared" si="649"/>
        <v>5.5149999999999997</v>
      </c>
      <c r="S5930">
        <f t="shared" si="650"/>
        <v>10</v>
      </c>
    </row>
    <row r="5931" spans="1:19" x14ac:dyDescent="0.25">
      <c r="A5931" s="9">
        <v>5930</v>
      </c>
      <c r="B5931">
        <v>4</v>
      </c>
      <c r="C5931" t="str">
        <f t="shared" si="644"/>
        <v>Abnormal</v>
      </c>
      <c r="D5931">
        <v>4</v>
      </c>
      <c r="E5931" t="str">
        <f t="shared" si="645"/>
        <v>Good</v>
      </c>
      <c r="F5931">
        <v>138</v>
      </c>
      <c r="G5931">
        <v>5</v>
      </c>
      <c r="H5931" t="s">
        <v>2</v>
      </c>
      <c r="I5931" t="s">
        <v>30</v>
      </c>
      <c r="J5931" s="1">
        <v>7.2463768115942031</v>
      </c>
      <c r="K5931" s="1">
        <f t="shared" si="646"/>
        <v>10</v>
      </c>
      <c r="L5931" s="1">
        <f t="shared" si="647"/>
        <v>128</v>
      </c>
      <c r="M5931">
        <v>5401</v>
      </c>
      <c r="N5931">
        <v>0</v>
      </c>
      <c r="O5931" t="str">
        <f t="shared" si="648"/>
        <v>On time</v>
      </c>
      <c r="P5931" t="s">
        <v>7</v>
      </c>
      <c r="Q5931" t="s">
        <v>11</v>
      </c>
      <c r="R5931" s="4">
        <f t="shared" si="649"/>
        <v>5.4009999999999998</v>
      </c>
      <c r="S5931">
        <f t="shared" si="650"/>
        <v>10</v>
      </c>
    </row>
    <row r="5932" spans="1:19" x14ac:dyDescent="0.25">
      <c r="A5932" s="9">
        <v>5931</v>
      </c>
      <c r="B5932">
        <v>4</v>
      </c>
      <c r="C5932" t="str">
        <f t="shared" si="644"/>
        <v>Abnormal</v>
      </c>
      <c r="D5932">
        <v>3</v>
      </c>
      <c r="E5932" t="str">
        <f t="shared" si="645"/>
        <v>Fair</v>
      </c>
      <c r="F5932">
        <v>109</v>
      </c>
      <c r="G5932">
        <v>2</v>
      </c>
      <c r="H5932" t="s">
        <v>3</v>
      </c>
      <c r="I5932" t="s">
        <v>29</v>
      </c>
      <c r="J5932" s="1">
        <v>3.669724770642202</v>
      </c>
      <c r="K5932" s="1">
        <f t="shared" si="646"/>
        <v>4</v>
      </c>
      <c r="L5932" s="1">
        <f t="shared" si="647"/>
        <v>105</v>
      </c>
      <c r="M5932">
        <v>5407</v>
      </c>
      <c r="N5932">
        <v>0</v>
      </c>
      <c r="O5932" t="str">
        <f t="shared" si="648"/>
        <v>On time</v>
      </c>
      <c r="P5932" t="s">
        <v>8</v>
      </c>
      <c r="Q5932" t="s">
        <v>11</v>
      </c>
      <c r="R5932" s="4">
        <f t="shared" si="649"/>
        <v>5.407</v>
      </c>
      <c r="S5932">
        <f t="shared" si="650"/>
        <v>10</v>
      </c>
    </row>
    <row r="5933" spans="1:19" x14ac:dyDescent="0.25">
      <c r="A5933" s="9">
        <v>5932</v>
      </c>
      <c r="B5933">
        <v>2</v>
      </c>
      <c r="C5933" t="str">
        <f t="shared" si="644"/>
        <v>Normal</v>
      </c>
      <c r="D5933">
        <v>5</v>
      </c>
      <c r="E5933" t="str">
        <f t="shared" si="645"/>
        <v>Good</v>
      </c>
      <c r="F5933">
        <v>189</v>
      </c>
      <c r="G5933">
        <v>5</v>
      </c>
      <c r="H5933" t="s">
        <v>2</v>
      </c>
      <c r="I5933" t="s">
        <v>30</v>
      </c>
      <c r="J5933" s="1">
        <v>1.5873015873015872</v>
      </c>
      <c r="K5933" s="1">
        <f t="shared" si="646"/>
        <v>3</v>
      </c>
      <c r="L5933" s="1">
        <f t="shared" si="647"/>
        <v>186</v>
      </c>
      <c r="M5933">
        <v>5292</v>
      </c>
      <c r="N5933">
        <v>0</v>
      </c>
      <c r="O5933" t="str">
        <f t="shared" si="648"/>
        <v>On time</v>
      </c>
      <c r="P5933" t="s">
        <v>9</v>
      </c>
      <c r="Q5933" t="s">
        <v>11</v>
      </c>
      <c r="R5933" s="4">
        <f t="shared" si="649"/>
        <v>5.2919999999999998</v>
      </c>
      <c r="S5933">
        <f t="shared" si="650"/>
        <v>10</v>
      </c>
    </row>
    <row r="5934" spans="1:19" x14ac:dyDescent="0.25">
      <c r="A5934" s="9">
        <v>5933</v>
      </c>
      <c r="B5934">
        <v>3</v>
      </c>
      <c r="C5934" t="str">
        <f t="shared" si="644"/>
        <v>Normal</v>
      </c>
      <c r="D5934">
        <v>2</v>
      </c>
      <c r="E5934" t="str">
        <f t="shared" si="645"/>
        <v>Poor</v>
      </c>
      <c r="F5934">
        <v>170</v>
      </c>
      <c r="G5934">
        <v>3</v>
      </c>
      <c r="H5934" t="s">
        <v>2</v>
      </c>
      <c r="I5934" t="s">
        <v>30</v>
      </c>
      <c r="J5934" s="1">
        <v>5.2941176470588234</v>
      </c>
      <c r="K5934" s="1">
        <f t="shared" si="646"/>
        <v>9</v>
      </c>
      <c r="L5934" s="1">
        <f t="shared" si="647"/>
        <v>161</v>
      </c>
      <c r="M5934">
        <v>4069</v>
      </c>
      <c r="N5934">
        <v>0</v>
      </c>
      <c r="O5934" t="str">
        <f t="shared" si="648"/>
        <v>On time</v>
      </c>
      <c r="P5934" t="s">
        <v>10</v>
      </c>
      <c r="Q5934" t="s">
        <v>11</v>
      </c>
      <c r="R5934" s="4">
        <f t="shared" si="649"/>
        <v>4.069</v>
      </c>
      <c r="S5934">
        <f t="shared" si="650"/>
        <v>10</v>
      </c>
    </row>
    <row r="5935" spans="1:19" x14ac:dyDescent="0.25">
      <c r="A5935" s="9">
        <v>5934</v>
      </c>
      <c r="B5935">
        <v>3</v>
      </c>
      <c r="C5935" t="str">
        <f t="shared" si="644"/>
        <v>Normal</v>
      </c>
      <c r="D5935">
        <v>1</v>
      </c>
      <c r="E5935" t="str">
        <f t="shared" si="645"/>
        <v>Poor</v>
      </c>
      <c r="F5935">
        <v>183</v>
      </c>
      <c r="G5935">
        <v>2</v>
      </c>
      <c r="H5935" t="s">
        <v>3</v>
      </c>
      <c r="I5935" t="s">
        <v>29</v>
      </c>
      <c r="J5935" s="1">
        <v>5.4644808743169397</v>
      </c>
      <c r="K5935" s="1">
        <f t="shared" si="646"/>
        <v>10</v>
      </c>
      <c r="L5935" s="1">
        <f t="shared" si="647"/>
        <v>173</v>
      </c>
      <c r="M5935">
        <v>4598</v>
      </c>
      <c r="N5935">
        <v>0</v>
      </c>
      <c r="O5935" t="str">
        <f t="shared" si="648"/>
        <v>On time</v>
      </c>
      <c r="P5935" t="s">
        <v>7</v>
      </c>
      <c r="Q5935" t="s">
        <v>11</v>
      </c>
      <c r="R5935" s="4">
        <f t="shared" si="649"/>
        <v>4.5979999999999999</v>
      </c>
      <c r="S5935">
        <f t="shared" si="650"/>
        <v>10</v>
      </c>
    </row>
    <row r="5936" spans="1:19" x14ac:dyDescent="0.25">
      <c r="A5936" s="9">
        <v>5935</v>
      </c>
      <c r="B5936">
        <v>3</v>
      </c>
      <c r="C5936" t="str">
        <f t="shared" si="644"/>
        <v>Normal</v>
      </c>
      <c r="D5936">
        <v>4</v>
      </c>
      <c r="E5936" t="str">
        <f t="shared" si="645"/>
        <v>Good</v>
      </c>
      <c r="F5936">
        <v>263</v>
      </c>
      <c r="G5936">
        <v>6</v>
      </c>
      <c r="H5936" t="s">
        <v>4</v>
      </c>
      <c r="I5936" t="s">
        <v>30</v>
      </c>
      <c r="J5936" s="1">
        <v>1.1406844106463878</v>
      </c>
      <c r="K5936" s="1">
        <f t="shared" si="646"/>
        <v>3</v>
      </c>
      <c r="L5936" s="1">
        <f t="shared" si="647"/>
        <v>260</v>
      </c>
      <c r="M5936">
        <v>4429</v>
      </c>
      <c r="N5936">
        <v>0</v>
      </c>
      <c r="O5936" t="str">
        <f t="shared" si="648"/>
        <v>On time</v>
      </c>
      <c r="P5936" t="s">
        <v>5</v>
      </c>
      <c r="Q5936" t="s">
        <v>11</v>
      </c>
      <c r="R5936" s="4">
        <f t="shared" si="649"/>
        <v>4.4290000000000003</v>
      </c>
      <c r="S5936">
        <f t="shared" si="650"/>
        <v>10</v>
      </c>
    </row>
    <row r="5937" spans="1:19" x14ac:dyDescent="0.25">
      <c r="A5937" s="9">
        <v>5936</v>
      </c>
      <c r="B5937">
        <v>4</v>
      </c>
      <c r="C5937" t="str">
        <f t="shared" si="644"/>
        <v>Abnormal</v>
      </c>
      <c r="D5937">
        <v>1</v>
      </c>
      <c r="E5937" t="str">
        <f t="shared" si="645"/>
        <v>Poor</v>
      </c>
      <c r="F5937">
        <v>271</v>
      </c>
      <c r="G5937">
        <v>4</v>
      </c>
      <c r="H5937" t="s">
        <v>2</v>
      </c>
      <c r="I5937" t="s">
        <v>30</v>
      </c>
      <c r="J5937" s="1">
        <v>3.3210332103321036</v>
      </c>
      <c r="K5937" s="1">
        <f t="shared" si="646"/>
        <v>9.0000000000000018</v>
      </c>
      <c r="L5937" s="1">
        <f t="shared" si="647"/>
        <v>262</v>
      </c>
      <c r="M5937">
        <v>5853</v>
      </c>
      <c r="N5937">
        <v>1</v>
      </c>
      <c r="O5937" t="str">
        <f t="shared" si="648"/>
        <v>Delayed</v>
      </c>
      <c r="P5937" t="s">
        <v>7</v>
      </c>
      <c r="Q5937" t="s">
        <v>11</v>
      </c>
      <c r="R5937" s="4">
        <f t="shared" si="649"/>
        <v>5.8529999999999998</v>
      </c>
      <c r="S5937">
        <f t="shared" si="650"/>
        <v>10</v>
      </c>
    </row>
    <row r="5938" spans="1:19" x14ac:dyDescent="0.25">
      <c r="A5938" s="9">
        <v>5937</v>
      </c>
      <c r="B5938">
        <v>6</v>
      </c>
      <c r="C5938" t="str">
        <f t="shared" si="644"/>
        <v>Abnormal</v>
      </c>
      <c r="D5938">
        <v>3</v>
      </c>
      <c r="E5938" t="str">
        <f t="shared" si="645"/>
        <v>Fair</v>
      </c>
      <c r="F5938">
        <v>202</v>
      </c>
      <c r="G5938">
        <v>4</v>
      </c>
      <c r="H5938" t="s">
        <v>3</v>
      </c>
      <c r="I5938" t="s">
        <v>29</v>
      </c>
      <c r="J5938" s="1">
        <v>1.4851485148514851</v>
      </c>
      <c r="K5938" s="1">
        <f t="shared" si="646"/>
        <v>3</v>
      </c>
      <c r="L5938" s="1">
        <f t="shared" si="647"/>
        <v>199</v>
      </c>
      <c r="M5938">
        <v>4496</v>
      </c>
      <c r="N5938">
        <v>1</v>
      </c>
      <c r="O5938" t="str">
        <f t="shared" si="648"/>
        <v>Delayed</v>
      </c>
      <c r="P5938" t="s">
        <v>8</v>
      </c>
      <c r="Q5938" t="s">
        <v>11</v>
      </c>
      <c r="R5938" s="4">
        <f t="shared" si="649"/>
        <v>4.4960000000000004</v>
      </c>
      <c r="S5938">
        <f t="shared" si="650"/>
        <v>10</v>
      </c>
    </row>
    <row r="5939" spans="1:19" x14ac:dyDescent="0.25">
      <c r="A5939" s="9">
        <v>5938</v>
      </c>
      <c r="B5939">
        <v>3</v>
      </c>
      <c r="C5939" t="str">
        <f t="shared" si="644"/>
        <v>Normal</v>
      </c>
      <c r="D5939">
        <v>3</v>
      </c>
      <c r="E5939" t="str">
        <f t="shared" si="645"/>
        <v>Fair</v>
      </c>
      <c r="F5939">
        <v>265</v>
      </c>
      <c r="G5939">
        <v>3</v>
      </c>
      <c r="H5939" t="s">
        <v>3</v>
      </c>
      <c r="I5939" t="s">
        <v>29</v>
      </c>
      <c r="J5939" s="1">
        <v>3.0188679245283021</v>
      </c>
      <c r="K5939" s="1">
        <f t="shared" si="646"/>
        <v>8.0000000000000018</v>
      </c>
      <c r="L5939" s="1">
        <f t="shared" si="647"/>
        <v>257</v>
      </c>
      <c r="M5939">
        <v>5070</v>
      </c>
      <c r="N5939">
        <v>0</v>
      </c>
      <c r="O5939" t="str">
        <f t="shared" si="648"/>
        <v>On time</v>
      </c>
      <c r="P5939" t="s">
        <v>9</v>
      </c>
      <c r="Q5939" t="s">
        <v>11</v>
      </c>
      <c r="R5939" s="4">
        <f t="shared" si="649"/>
        <v>5.07</v>
      </c>
      <c r="S5939">
        <f t="shared" si="650"/>
        <v>10</v>
      </c>
    </row>
    <row r="5940" spans="1:19" x14ac:dyDescent="0.25">
      <c r="A5940" s="9">
        <v>5939</v>
      </c>
      <c r="B5940">
        <v>4</v>
      </c>
      <c r="C5940" t="str">
        <f t="shared" si="644"/>
        <v>Abnormal</v>
      </c>
      <c r="D5940">
        <v>1</v>
      </c>
      <c r="E5940" t="str">
        <f t="shared" si="645"/>
        <v>Poor</v>
      </c>
      <c r="F5940">
        <v>220</v>
      </c>
      <c r="G5940">
        <v>3</v>
      </c>
      <c r="H5940" t="s">
        <v>3</v>
      </c>
      <c r="I5940" t="s">
        <v>29</v>
      </c>
      <c r="J5940" s="1">
        <v>2.7272727272727271</v>
      </c>
      <c r="K5940" s="1">
        <f t="shared" si="646"/>
        <v>6</v>
      </c>
      <c r="L5940" s="1">
        <f t="shared" si="647"/>
        <v>214</v>
      </c>
      <c r="M5940">
        <v>4472</v>
      </c>
      <c r="N5940">
        <v>0</v>
      </c>
      <c r="O5940" t="str">
        <f t="shared" si="648"/>
        <v>On time</v>
      </c>
      <c r="P5940" t="s">
        <v>10</v>
      </c>
      <c r="Q5940" t="s">
        <v>11</v>
      </c>
      <c r="R5940" s="4">
        <f t="shared" si="649"/>
        <v>4.4720000000000004</v>
      </c>
      <c r="S5940">
        <f t="shared" si="650"/>
        <v>10</v>
      </c>
    </row>
    <row r="5941" spans="1:19" x14ac:dyDescent="0.25">
      <c r="A5941" s="9">
        <v>5940</v>
      </c>
      <c r="B5941">
        <v>4</v>
      </c>
      <c r="C5941" t="str">
        <f t="shared" si="644"/>
        <v>Abnormal</v>
      </c>
      <c r="D5941">
        <v>4</v>
      </c>
      <c r="E5941" t="str">
        <f t="shared" si="645"/>
        <v>Good</v>
      </c>
      <c r="F5941">
        <v>274</v>
      </c>
      <c r="G5941">
        <v>2</v>
      </c>
      <c r="H5941" t="s">
        <v>2</v>
      </c>
      <c r="I5941" t="s">
        <v>29</v>
      </c>
      <c r="J5941" s="1">
        <v>2.5547445255474455</v>
      </c>
      <c r="K5941" s="1">
        <f t="shared" si="646"/>
        <v>7.0000000000000009</v>
      </c>
      <c r="L5941" s="1">
        <f t="shared" si="647"/>
        <v>267</v>
      </c>
      <c r="M5941">
        <v>4873</v>
      </c>
      <c r="N5941">
        <v>1</v>
      </c>
      <c r="O5941" t="str">
        <f t="shared" si="648"/>
        <v>Delayed</v>
      </c>
      <c r="P5941" t="s">
        <v>7</v>
      </c>
      <c r="Q5941" t="s">
        <v>11</v>
      </c>
      <c r="R5941" s="4">
        <f t="shared" si="649"/>
        <v>4.8730000000000002</v>
      </c>
      <c r="S5941">
        <f t="shared" si="650"/>
        <v>10</v>
      </c>
    </row>
    <row r="5942" spans="1:19" x14ac:dyDescent="0.25">
      <c r="A5942" s="9">
        <v>5941</v>
      </c>
      <c r="B5942">
        <v>4</v>
      </c>
      <c r="C5942" t="str">
        <f t="shared" si="644"/>
        <v>Abnormal</v>
      </c>
      <c r="D5942">
        <v>5</v>
      </c>
      <c r="E5942" t="str">
        <f t="shared" si="645"/>
        <v>Good</v>
      </c>
      <c r="F5942">
        <v>212</v>
      </c>
      <c r="G5942">
        <v>2</v>
      </c>
      <c r="H5942" t="s">
        <v>3</v>
      </c>
      <c r="I5942" t="s">
        <v>30</v>
      </c>
      <c r="J5942" s="1">
        <v>4.716981132075472</v>
      </c>
      <c r="K5942" s="1">
        <f t="shared" si="646"/>
        <v>10.000000000000002</v>
      </c>
      <c r="L5942" s="1">
        <f t="shared" si="647"/>
        <v>202</v>
      </c>
      <c r="M5942">
        <v>4552</v>
      </c>
      <c r="N5942">
        <v>0</v>
      </c>
      <c r="O5942" t="str">
        <f t="shared" si="648"/>
        <v>On time</v>
      </c>
      <c r="P5942" t="s">
        <v>5</v>
      </c>
      <c r="Q5942" t="s">
        <v>11</v>
      </c>
      <c r="R5942" s="4">
        <f t="shared" si="649"/>
        <v>4.5519999999999996</v>
      </c>
      <c r="S5942">
        <f t="shared" si="650"/>
        <v>10</v>
      </c>
    </row>
    <row r="5943" spans="1:19" x14ac:dyDescent="0.25">
      <c r="A5943" s="9">
        <v>5942</v>
      </c>
      <c r="B5943">
        <v>4</v>
      </c>
      <c r="C5943" t="str">
        <f t="shared" si="644"/>
        <v>Abnormal</v>
      </c>
      <c r="D5943">
        <v>2</v>
      </c>
      <c r="E5943" t="str">
        <f t="shared" si="645"/>
        <v>Poor</v>
      </c>
      <c r="F5943">
        <v>244</v>
      </c>
      <c r="G5943">
        <v>3</v>
      </c>
      <c r="H5943" t="s">
        <v>4</v>
      </c>
      <c r="I5943" t="s">
        <v>30</v>
      </c>
      <c r="J5943" s="1">
        <v>0.4098360655737705</v>
      </c>
      <c r="K5943" s="1">
        <f t="shared" si="646"/>
        <v>1</v>
      </c>
      <c r="L5943" s="1">
        <f t="shared" si="647"/>
        <v>243</v>
      </c>
      <c r="M5943">
        <v>5559</v>
      </c>
      <c r="N5943">
        <v>1</v>
      </c>
      <c r="O5943" t="str">
        <f t="shared" si="648"/>
        <v>Delayed</v>
      </c>
      <c r="P5943" t="s">
        <v>7</v>
      </c>
      <c r="Q5943" t="s">
        <v>11</v>
      </c>
      <c r="R5943" s="4">
        <f t="shared" si="649"/>
        <v>5.5590000000000002</v>
      </c>
      <c r="S5943">
        <f t="shared" si="650"/>
        <v>10</v>
      </c>
    </row>
    <row r="5944" spans="1:19" x14ac:dyDescent="0.25">
      <c r="A5944" s="9">
        <v>5943</v>
      </c>
      <c r="B5944">
        <v>4</v>
      </c>
      <c r="C5944" t="str">
        <f t="shared" si="644"/>
        <v>Abnormal</v>
      </c>
      <c r="D5944">
        <v>5</v>
      </c>
      <c r="E5944" t="str">
        <f t="shared" si="645"/>
        <v>Good</v>
      </c>
      <c r="F5944">
        <v>252</v>
      </c>
      <c r="G5944">
        <v>3</v>
      </c>
      <c r="H5944" t="s">
        <v>3</v>
      </c>
      <c r="I5944" t="s">
        <v>29</v>
      </c>
      <c r="J5944" s="1">
        <v>1.5873015873015872</v>
      </c>
      <c r="K5944" s="1">
        <f t="shared" si="646"/>
        <v>4</v>
      </c>
      <c r="L5944" s="1">
        <f t="shared" si="647"/>
        <v>248</v>
      </c>
      <c r="M5944">
        <v>5017</v>
      </c>
      <c r="N5944">
        <v>0</v>
      </c>
      <c r="O5944" t="str">
        <f t="shared" si="648"/>
        <v>On time</v>
      </c>
      <c r="P5944" t="s">
        <v>8</v>
      </c>
      <c r="Q5944" t="s">
        <v>11</v>
      </c>
      <c r="R5944" s="4">
        <f t="shared" si="649"/>
        <v>5.0170000000000003</v>
      </c>
      <c r="S5944">
        <f t="shared" si="650"/>
        <v>10</v>
      </c>
    </row>
    <row r="5945" spans="1:19" x14ac:dyDescent="0.25">
      <c r="A5945" s="9">
        <v>5944</v>
      </c>
      <c r="B5945">
        <v>5</v>
      </c>
      <c r="C5945" t="str">
        <f t="shared" si="644"/>
        <v>Abnormal</v>
      </c>
      <c r="D5945">
        <v>5</v>
      </c>
      <c r="E5945" t="str">
        <f t="shared" si="645"/>
        <v>Good</v>
      </c>
      <c r="F5945">
        <v>158</v>
      </c>
      <c r="G5945">
        <v>2</v>
      </c>
      <c r="H5945" t="s">
        <v>2</v>
      </c>
      <c r="I5945" t="s">
        <v>30</v>
      </c>
      <c r="J5945" s="1">
        <v>5.0632911392405067</v>
      </c>
      <c r="K5945" s="1">
        <f t="shared" si="646"/>
        <v>8</v>
      </c>
      <c r="L5945" s="1">
        <f t="shared" si="647"/>
        <v>150</v>
      </c>
      <c r="M5945">
        <v>4743</v>
      </c>
      <c r="N5945">
        <v>0</v>
      </c>
      <c r="O5945" t="str">
        <f t="shared" si="648"/>
        <v>On time</v>
      </c>
      <c r="P5945" t="s">
        <v>9</v>
      </c>
      <c r="Q5945" t="s">
        <v>11</v>
      </c>
      <c r="R5945" s="4">
        <f t="shared" si="649"/>
        <v>4.7430000000000003</v>
      </c>
      <c r="S5945">
        <f t="shared" si="650"/>
        <v>10</v>
      </c>
    </row>
    <row r="5946" spans="1:19" x14ac:dyDescent="0.25">
      <c r="A5946" s="9">
        <v>5945</v>
      </c>
      <c r="B5946">
        <v>2</v>
      </c>
      <c r="C5946" t="str">
        <f t="shared" si="644"/>
        <v>Normal</v>
      </c>
      <c r="D5946">
        <v>5</v>
      </c>
      <c r="E5946" t="str">
        <f t="shared" si="645"/>
        <v>Good</v>
      </c>
      <c r="F5946">
        <v>286</v>
      </c>
      <c r="G5946">
        <v>6</v>
      </c>
      <c r="H5946" t="s">
        <v>3</v>
      </c>
      <c r="I5946" t="s">
        <v>29</v>
      </c>
      <c r="J5946" s="1">
        <v>1.7482517482517483</v>
      </c>
      <c r="K5946" s="1">
        <f t="shared" si="646"/>
        <v>5</v>
      </c>
      <c r="L5946" s="1">
        <f t="shared" si="647"/>
        <v>281</v>
      </c>
      <c r="M5946">
        <v>5490</v>
      </c>
      <c r="N5946">
        <v>0</v>
      </c>
      <c r="O5946" t="str">
        <f t="shared" si="648"/>
        <v>On time</v>
      </c>
      <c r="P5946" t="s">
        <v>10</v>
      </c>
      <c r="Q5946" t="s">
        <v>11</v>
      </c>
      <c r="R5946" s="4">
        <f t="shared" si="649"/>
        <v>5.49</v>
      </c>
      <c r="S5946">
        <f t="shared" si="650"/>
        <v>10</v>
      </c>
    </row>
    <row r="5947" spans="1:19" x14ac:dyDescent="0.25">
      <c r="A5947" s="9">
        <v>5946</v>
      </c>
      <c r="B5947">
        <v>3</v>
      </c>
      <c r="C5947" t="str">
        <f t="shared" si="644"/>
        <v>Normal</v>
      </c>
      <c r="D5947">
        <v>5</v>
      </c>
      <c r="E5947" t="str">
        <f t="shared" si="645"/>
        <v>Good</v>
      </c>
      <c r="F5947">
        <v>164</v>
      </c>
      <c r="G5947">
        <v>3</v>
      </c>
      <c r="H5947" t="s">
        <v>4</v>
      </c>
      <c r="I5947" t="s">
        <v>30</v>
      </c>
      <c r="J5947" s="1">
        <v>6.0975609756097562</v>
      </c>
      <c r="K5947" s="1">
        <f t="shared" si="646"/>
        <v>10</v>
      </c>
      <c r="L5947" s="1">
        <f t="shared" si="647"/>
        <v>154</v>
      </c>
      <c r="M5947">
        <v>4639</v>
      </c>
      <c r="N5947">
        <v>1</v>
      </c>
      <c r="O5947" t="str">
        <f t="shared" si="648"/>
        <v>Delayed</v>
      </c>
      <c r="P5947" t="s">
        <v>7</v>
      </c>
      <c r="Q5947" t="s">
        <v>11</v>
      </c>
      <c r="R5947" s="4">
        <f t="shared" si="649"/>
        <v>4.6390000000000002</v>
      </c>
      <c r="S5947">
        <f t="shared" si="650"/>
        <v>10</v>
      </c>
    </row>
    <row r="5948" spans="1:19" x14ac:dyDescent="0.25">
      <c r="A5948" s="9">
        <v>5947</v>
      </c>
      <c r="B5948">
        <v>4</v>
      </c>
      <c r="C5948" t="str">
        <f t="shared" si="644"/>
        <v>Abnormal</v>
      </c>
      <c r="D5948">
        <v>3</v>
      </c>
      <c r="E5948" t="str">
        <f t="shared" si="645"/>
        <v>Fair</v>
      </c>
      <c r="F5948">
        <v>170</v>
      </c>
      <c r="G5948">
        <v>6</v>
      </c>
      <c r="H5948" t="s">
        <v>3</v>
      </c>
      <c r="I5948" t="s">
        <v>30</v>
      </c>
      <c r="J5948" s="1">
        <v>3.5294117647058822</v>
      </c>
      <c r="K5948" s="1">
        <f t="shared" si="646"/>
        <v>6</v>
      </c>
      <c r="L5948" s="1">
        <f t="shared" si="647"/>
        <v>164</v>
      </c>
      <c r="M5948">
        <v>4998</v>
      </c>
      <c r="N5948">
        <v>0</v>
      </c>
      <c r="O5948" t="str">
        <f t="shared" si="648"/>
        <v>On time</v>
      </c>
      <c r="P5948" t="s">
        <v>5</v>
      </c>
      <c r="Q5948" t="s">
        <v>11</v>
      </c>
      <c r="R5948" s="4">
        <f t="shared" si="649"/>
        <v>4.9980000000000002</v>
      </c>
      <c r="S5948">
        <f t="shared" si="650"/>
        <v>10</v>
      </c>
    </row>
    <row r="5949" spans="1:19" x14ac:dyDescent="0.25">
      <c r="A5949" s="9">
        <v>5948</v>
      </c>
      <c r="B5949">
        <v>4</v>
      </c>
      <c r="C5949" t="str">
        <f t="shared" si="644"/>
        <v>Abnormal</v>
      </c>
      <c r="D5949">
        <v>1</v>
      </c>
      <c r="E5949" t="str">
        <f t="shared" si="645"/>
        <v>Poor</v>
      </c>
      <c r="F5949">
        <v>269</v>
      </c>
      <c r="G5949">
        <v>2</v>
      </c>
      <c r="H5949" t="s">
        <v>3</v>
      </c>
      <c r="I5949" t="s">
        <v>29</v>
      </c>
      <c r="J5949" s="1">
        <v>2.9739776951672861</v>
      </c>
      <c r="K5949" s="1">
        <f t="shared" si="646"/>
        <v>8</v>
      </c>
      <c r="L5949" s="1">
        <f t="shared" si="647"/>
        <v>261</v>
      </c>
      <c r="M5949">
        <v>4930</v>
      </c>
      <c r="N5949">
        <v>0</v>
      </c>
      <c r="O5949" t="str">
        <f t="shared" si="648"/>
        <v>On time</v>
      </c>
      <c r="P5949" t="s">
        <v>7</v>
      </c>
      <c r="Q5949" t="s">
        <v>11</v>
      </c>
      <c r="R5949" s="4">
        <f t="shared" si="649"/>
        <v>4.93</v>
      </c>
      <c r="S5949">
        <f t="shared" si="650"/>
        <v>10</v>
      </c>
    </row>
    <row r="5950" spans="1:19" x14ac:dyDescent="0.25">
      <c r="A5950" s="9">
        <v>5949</v>
      </c>
      <c r="B5950">
        <v>4</v>
      </c>
      <c r="C5950" t="str">
        <f t="shared" si="644"/>
        <v>Abnormal</v>
      </c>
      <c r="D5950">
        <v>2</v>
      </c>
      <c r="E5950" t="str">
        <f t="shared" si="645"/>
        <v>Poor</v>
      </c>
      <c r="F5950">
        <v>238</v>
      </c>
      <c r="G5950">
        <v>2</v>
      </c>
      <c r="H5950" t="s">
        <v>2</v>
      </c>
      <c r="I5950" t="s">
        <v>29</v>
      </c>
      <c r="J5950" s="1">
        <v>0.84033613445378152</v>
      </c>
      <c r="K5950" s="1">
        <f t="shared" si="646"/>
        <v>2</v>
      </c>
      <c r="L5950" s="1">
        <f t="shared" si="647"/>
        <v>236</v>
      </c>
      <c r="M5950">
        <v>4002</v>
      </c>
      <c r="N5950">
        <v>0</v>
      </c>
      <c r="O5950" t="str">
        <f t="shared" si="648"/>
        <v>On time</v>
      </c>
      <c r="P5950" t="s">
        <v>8</v>
      </c>
      <c r="Q5950" t="s">
        <v>11</v>
      </c>
      <c r="R5950" s="4">
        <f t="shared" si="649"/>
        <v>4.0019999999999998</v>
      </c>
      <c r="S5950">
        <f t="shared" si="650"/>
        <v>10</v>
      </c>
    </row>
    <row r="5951" spans="1:19" x14ac:dyDescent="0.25">
      <c r="A5951" s="9">
        <v>5950</v>
      </c>
      <c r="B5951">
        <v>4</v>
      </c>
      <c r="C5951" t="str">
        <f t="shared" si="644"/>
        <v>Abnormal</v>
      </c>
      <c r="D5951">
        <v>3</v>
      </c>
      <c r="E5951" t="str">
        <f t="shared" si="645"/>
        <v>Fair</v>
      </c>
      <c r="F5951">
        <v>198</v>
      </c>
      <c r="G5951">
        <v>7</v>
      </c>
      <c r="H5951" t="s">
        <v>3</v>
      </c>
      <c r="I5951" t="s">
        <v>29</v>
      </c>
      <c r="J5951" s="1">
        <v>0.50505050505050508</v>
      </c>
      <c r="K5951" s="1">
        <f t="shared" si="646"/>
        <v>1</v>
      </c>
      <c r="L5951" s="1">
        <f t="shared" si="647"/>
        <v>197</v>
      </c>
      <c r="M5951">
        <v>5315</v>
      </c>
      <c r="N5951">
        <v>0</v>
      </c>
      <c r="O5951" t="str">
        <f t="shared" si="648"/>
        <v>On time</v>
      </c>
      <c r="P5951" t="s">
        <v>9</v>
      </c>
      <c r="Q5951" t="s">
        <v>11</v>
      </c>
      <c r="R5951" s="4">
        <f t="shared" si="649"/>
        <v>5.3150000000000004</v>
      </c>
      <c r="S5951">
        <f t="shared" si="650"/>
        <v>10</v>
      </c>
    </row>
    <row r="5952" spans="1:19" x14ac:dyDescent="0.25">
      <c r="A5952" s="9">
        <v>5951</v>
      </c>
      <c r="B5952">
        <v>4</v>
      </c>
      <c r="C5952" t="str">
        <f t="shared" si="644"/>
        <v>Abnormal</v>
      </c>
      <c r="D5952">
        <v>4</v>
      </c>
      <c r="E5952" t="str">
        <f t="shared" si="645"/>
        <v>Good</v>
      </c>
      <c r="F5952">
        <v>184</v>
      </c>
      <c r="G5952">
        <v>8</v>
      </c>
      <c r="H5952" t="s">
        <v>2</v>
      </c>
      <c r="I5952" t="s">
        <v>30</v>
      </c>
      <c r="J5952" s="1">
        <v>3.804347826086957</v>
      </c>
      <c r="K5952" s="1">
        <f t="shared" si="646"/>
        <v>7.0000000000000009</v>
      </c>
      <c r="L5952" s="1">
        <f t="shared" si="647"/>
        <v>177</v>
      </c>
      <c r="M5952">
        <v>5235</v>
      </c>
      <c r="N5952">
        <v>1</v>
      </c>
      <c r="O5952" t="str">
        <f t="shared" si="648"/>
        <v>Delayed</v>
      </c>
      <c r="P5952" t="s">
        <v>10</v>
      </c>
      <c r="Q5952" t="s">
        <v>11</v>
      </c>
      <c r="R5952" s="4">
        <f t="shared" si="649"/>
        <v>5.2350000000000003</v>
      </c>
      <c r="S5952">
        <f t="shared" si="650"/>
        <v>10</v>
      </c>
    </row>
    <row r="5953" spans="1:19" x14ac:dyDescent="0.25">
      <c r="A5953" s="9">
        <v>5952</v>
      </c>
      <c r="B5953">
        <v>5</v>
      </c>
      <c r="C5953" t="str">
        <f t="shared" si="644"/>
        <v>Abnormal</v>
      </c>
      <c r="D5953">
        <v>2</v>
      </c>
      <c r="E5953" t="str">
        <f t="shared" si="645"/>
        <v>Poor</v>
      </c>
      <c r="F5953">
        <v>265</v>
      </c>
      <c r="G5953">
        <v>3</v>
      </c>
      <c r="H5953" t="s">
        <v>2</v>
      </c>
      <c r="I5953" t="s">
        <v>30</v>
      </c>
      <c r="J5953" s="1">
        <v>3.7735849056603774</v>
      </c>
      <c r="K5953" s="1">
        <f t="shared" si="646"/>
        <v>10</v>
      </c>
      <c r="L5953" s="1">
        <f t="shared" si="647"/>
        <v>255</v>
      </c>
      <c r="M5953">
        <v>4347</v>
      </c>
      <c r="N5953">
        <v>1</v>
      </c>
      <c r="O5953" t="str">
        <f t="shared" si="648"/>
        <v>Delayed</v>
      </c>
      <c r="P5953" t="s">
        <v>7</v>
      </c>
      <c r="Q5953" t="s">
        <v>11</v>
      </c>
      <c r="R5953" s="4">
        <f t="shared" si="649"/>
        <v>4.3470000000000004</v>
      </c>
      <c r="S5953">
        <f t="shared" si="650"/>
        <v>10</v>
      </c>
    </row>
    <row r="5954" spans="1:19" x14ac:dyDescent="0.25">
      <c r="A5954" s="9">
        <v>5953</v>
      </c>
      <c r="B5954">
        <v>3</v>
      </c>
      <c r="C5954" t="str">
        <f t="shared" si="644"/>
        <v>Normal</v>
      </c>
      <c r="D5954">
        <v>2</v>
      </c>
      <c r="E5954" t="str">
        <f t="shared" si="645"/>
        <v>Poor</v>
      </c>
      <c r="F5954">
        <v>204</v>
      </c>
      <c r="G5954">
        <v>10</v>
      </c>
      <c r="H5954" t="s">
        <v>3</v>
      </c>
      <c r="I5954" t="s">
        <v>29</v>
      </c>
      <c r="J5954" s="1">
        <v>4.9019607843137258</v>
      </c>
      <c r="K5954" s="1">
        <f t="shared" si="646"/>
        <v>10.000000000000002</v>
      </c>
      <c r="L5954" s="1">
        <f t="shared" si="647"/>
        <v>194</v>
      </c>
      <c r="M5954">
        <v>4534</v>
      </c>
      <c r="N5954">
        <v>0</v>
      </c>
      <c r="O5954" t="str">
        <f t="shared" si="648"/>
        <v>On time</v>
      </c>
      <c r="P5954" t="s">
        <v>5</v>
      </c>
      <c r="Q5954" t="s">
        <v>11</v>
      </c>
      <c r="R5954" s="4">
        <f t="shared" si="649"/>
        <v>4.5339999999999998</v>
      </c>
      <c r="S5954">
        <f t="shared" si="650"/>
        <v>10</v>
      </c>
    </row>
    <row r="5955" spans="1:19" x14ac:dyDescent="0.25">
      <c r="A5955" s="9">
        <v>5954</v>
      </c>
      <c r="B5955">
        <v>5</v>
      </c>
      <c r="C5955" t="str">
        <f t="shared" ref="C5955:C6018" si="651">IF(B5955&lt;=3,"Normal", "Abnormal")</f>
        <v>Abnormal</v>
      </c>
      <c r="D5955">
        <v>1</v>
      </c>
      <c r="E5955" t="str">
        <f t="shared" ref="E5955:E6018" si="652">IF(D5955&lt;3,"Poor",IF(D5955=3,"Fair","Good"))</f>
        <v>Poor</v>
      </c>
      <c r="F5955">
        <v>233</v>
      </c>
      <c r="G5955">
        <v>7</v>
      </c>
      <c r="H5955" t="s">
        <v>3</v>
      </c>
      <c r="I5955" t="s">
        <v>29</v>
      </c>
      <c r="J5955" s="1">
        <v>2.1459227467811157</v>
      </c>
      <c r="K5955" s="1">
        <f t="shared" ref="K5955:K6018" si="653">F5955*J5955/100</f>
        <v>4.9999999999999991</v>
      </c>
      <c r="L5955" s="1">
        <f t="shared" ref="L5955:L6018" si="654">F5955-K5955</f>
        <v>228</v>
      </c>
      <c r="M5955">
        <v>5759</v>
      </c>
      <c r="N5955">
        <v>1</v>
      </c>
      <c r="O5955" t="str">
        <f t="shared" ref="O5955:O6018" si="655">IF(N5955=1,"Delayed","On time")</f>
        <v>Delayed</v>
      </c>
      <c r="P5955" t="s">
        <v>7</v>
      </c>
      <c r="Q5955" t="s">
        <v>11</v>
      </c>
      <c r="R5955" s="4">
        <f t="shared" ref="R5955:R6018" si="656">M5955/1000</f>
        <v>5.7590000000000003</v>
      </c>
      <c r="S5955">
        <f t="shared" ref="S5955:S6018" si="657">IF(R5955&lt;=3,5,IF(R5955&lt;=6,10,15))</f>
        <v>10</v>
      </c>
    </row>
    <row r="5956" spans="1:19" x14ac:dyDescent="0.25">
      <c r="A5956" s="9">
        <v>5955</v>
      </c>
      <c r="B5956">
        <v>4</v>
      </c>
      <c r="C5956" t="str">
        <f t="shared" si="651"/>
        <v>Abnormal</v>
      </c>
      <c r="D5956">
        <v>5</v>
      </c>
      <c r="E5956" t="str">
        <f t="shared" si="652"/>
        <v>Good</v>
      </c>
      <c r="F5956">
        <v>134</v>
      </c>
      <c r="G5956">
        <v>3</v>
      </c>
      <c r="H5956" t="s">
        <v>2</v>
      </c>
      <c r="I5956" t="s">
        <v>29</v>
      </c>
      <c r="J5956" s="1">
        <v>5.9701492537313428</v>
      </c>
      <c r="K5956" s="1">
        <f t="shared" si="653"/>
        <v>7.9999999999999991</v>
      </c>
      <c r="L5956" s="1">
        <f t="shared" si="654"/>
        <v>126</v>
      </c>
      <c r="M5956">
        <v>5694</v>
      </c>
      <c r="N5956">
        <v>0</v>
      </c>
      <c r="O5956" t="str">
        <f t="shared" si="655"/>
        <v>On time</v>
      </c>
      <c r="P5956" t="s">
        <v>8</v>
      </c>
      <c r="Q5956" t="s">
        <v>11</v>
      </c>
      <c r="R5956" s="4">
        <f t="shared" si="656"/>
        <v>5.694</v>
      </c>
      <c r="S5956">
        <f t="shared" si="657"/>
        <v>10</v>
      </c>
    </row>
    <row r="5957" spans="1:19" x14ac:dyDescent="0.25">
      <c r="A5957" s="9">
        <v>5956</v>
      </c>
      <c r="B5957">
        <v>3</v>
      </c>
      <c r="C5957" t="str">
        <f t="shared" si="651"/>
        <v>Normal</v>
      </c>
      <c r="D5957">
        <v>4</v>
      </c>
      <c r="E5957" t="str">
        <f t="shared" si="652"/>
        <v>Good</v>
      </c>
      <c r="F5957">
        <v>153</v>
      </c>
      <c r="G5957">
        <v>3</v>
      </c>
      <c r="H5957" t="s">
        <v>3</v>
      </c>
      <c r="I5957" t="s">
        <v>29</v>
      </c>
      <c r="J5957" s="1">
        <v>5.8823529411764701</v>
      </c>
      <c r="K5957" s="1">
        <f t="shared" si="653"/>
        <v>8.9999999999999982</v>
      </c>
      <c r="L5957" s="1">
        <f t="shared" si="654"/>
        <v>144</v>
      </c>
      <c r="M5957">
        <v>5474</v>
      </c>
      <c r="N5957">
        <v>0</v>
      </c>
      <c r="O5957" t="str">
        <f t="shared" si="655"/>
        <v>On time</v>
      </c>
      <c r="P5957" t="s">
        <v>9</v>
      </c>
      <c r="Q5957" t="s">
        <v>11</v>
      </c>
      <c r="R5957" s="4">
        <f t="shared" si="656"/>
        <v>5.4740000000000002</v>
      </c>
      <c r="S5957">
        <f t="shared" si="657"/>
        <v>10</v>
      </c>
    </row>
    <row r="5958" spans="1:19" x14ac:dyDescent="0.25">
      <c r="A5958" s="9">
        <v>5957</v>
      </c>
      <c r="B5958">
        <v>2</v>
      </c>
      <c r="C5958" t="str">
        <f t="shared" si="651"/>
        <v>Normal</v>
      </c>
      <c r="D5958">
        <v>5</v>
      </c>
      <c r="E5958" t="str">
        <f t="shared" si="652"/>
        <v>Good</v>
      </c>
      <c r="F5958">
        <v>241</v>
      </c>
      <c r="G5958">
        <v>3</v>
      </c>
      <c r="H5958" t="s">
        <v>3</v>
      </c>
      <c r="I5958" t="s">
        <v>29</v>
      </c>
      <c r="J5958" s="1">
        <v>1.2448132780082988</v>
      </c>
      <c r="K5958" s="1">
        <f t="shared" si="653"/>
        <v>3</v>
      </c>
      <c r="L5958" s="1">
        <f t="shared" si="654"/>
        <v>238</v>
      </c>
      <c r="M5958">
        <v>4253</v>
      </c>
      <c r="N5958">
        <v>1</v>
      </c>
      <c r="O5958" t="str">
        <f t="shared" si="655"/>
        <v>Delayed</v>
      </c>
      <c r="P5958" t="s">
        <v>10</v>
      </c>
      <c r="Q5958" t="s">
        <v>11</v>
      </c>
      <c r="R5958" s="4">
        <f t="shared" si="656"/>
        <v>4.2530000000000001</v>
      </c>
      <c r="S5958">
        <f t="shared" si="657"/>
        <v>10</v>
      </c>
    </row>
    <row r="5959" spans="1:19" x14ac:dyDescent="0.25">
      <c r="A5959" s="9">
        <v>5958</v>
      </c>
      <c r="B5959">
        <v>4</v>
      </c>
      <c r="C5959" t="str">
        <f t="shared" si="651"/>
        <v>Abnormal</v>
      </c>
      <c r="D5959">
        <v>5</v>
      </c>
      <c r="E5959" t="str">
        <f t="shared" si="652"/>
        <v>Good</v>
      </c>
      <c r="F5959">
        <v>187</v>
      </c>
      <c r="G5959">
        <v>3</v>
      </c>
      <c r="H5959" t="s">
        <v>2</v>
      </c>
      <c r="I5959" t="s">
        <v>30</v>
      </c>
      <c r="J5959" s="1">
        <v>3.7433155080213902</v>
      </c>
      <c r="K5959" s="1">
        <f t="shared" si="653"/>
        <v>7</v>
      </c>
      <c r="L5959" s="1">
        <f t="shared" si="654"/>
        <v>180</v>
      </c>
      <c r="M5959">
        <v>5022</v>
      </c>
      <c r="N5959">
        <v>1</v>
      </c>
      <c r="O5959" t="str">
        <f t="shared" si="655"/>
        <v>Delayed</v>
      </c>
      <c r="P5959" t="s">
        <v>7</v>
      </c>
      <c r="Q5959" t="s">
        <v>11</v>
      </c>
      <c r="R5959" s="4">
        <f t="shared" si="656"/>
        <v>5.0220000000000002</v>
      </c>
      <c r="S5959">
        <f t="shared" si="657"/>
        <v>10</v>
      </c>
    </row>
    <row r="5960" spans="1:19" x14ac:dyDescent="0.25">
      <c r="A5960" s="9">
        <v>5959</v>
      </c>
      <c r="B5960">
        <v>3</v>
      </c>
      <c r="C5960" t="str">
        <f t="shared" si="651"/>
        <v>Normal</v>
      </c>
      <c r="D5960">
        <v>3</v>
      </c>
      <c r="E5960" t="str">
        <f t="shared" si="652"/>
        <v>Fair</v>
      </c>
      <c r="F5960">
        <v>148</v>
      </c>
      <c r="G5960">
        <v>3</v>
      </c>
      <c r="H5960" t="s">
        <v>2</v>
      </c>
      <c r="I5960" t="s">
        <v>29</v>
      </c>
      <c r="J5960" s="1">
        <v>5.4054054054054053</v>
      </c>
      <c r="K5960" s="1">
        <f t="shared" si="653"/>
        <v>8</v>
      </c>
      <c r="L5960" s="1">
        <f t="shared" si="654"/>
        <v>140</v>
      </c>
      <c r="M5960">
        <v>5622</v>
      </c>
      <c r="N5960">
        <v>0</v>
      </c>
      <c r="O5960" t="str">
        <f t="shared" si="655"/>
        <v>On time</v>
      </c>
      <c r="P5960" t="s">
        <v>5</v>
      </c>
      <c r="Q5960" t="s">
        <v>11</v>
      </c>
      <c r="R5960" s="4">
        <f t="shared" si="656"/>
        <v>5.6219999999999999</v>
      </c>
      <c r="S5960">
        <f t="shared" si="657"/>
        <v>10</v>
      </c>
    </row>
    <row r="5961" spans="1:19" x14ac:dyDescent="0.25">
      <c r="A5961" s="9">
        <v>5960</v>
      </c>
      <c r="B5961">
        <v>3</v>
      </c>
      <c r="C5961" t="str">
        <f t="shared" si="651"/>
        <v>Normal</v>
      </c>
      <c r="D5961">
        <v>4</v>
      </c>
      <c r="E5961" t="str">
        <f t="shared" si="652"/>
        <v>Good</v>
      </c>
      <c r="F5961">
        <v>133</v>
      </c>
      <c r="G5961">
        <v>8</v>
      </c>
      <c r="H5961" t="s">
        <v>3</v>
      </c>
      <c r="I5961" t="s">
        <v>29</v>
      </c>
      <c r="J5961" s="1">
        <v>7.518796992481203</v>
      </c>
      <c r="K5961" s="1">
        <f t="shared" si="653"/>
        <v>10</v>
      </c>
      <c r="L5961" s="1">
        <f t="shared" si="654"/>
        <v>123</v>
      </c>
      <c r="M5961">
        <v>5439</v>
      </c>
      <c r="N5961">
        <v>1</v>
      </c>
      <c r="O5961" t="str">
        <f t="shared" si="655"/>
        <v>Delayed</v>
      </c>
      <c r="P5961" t="s">
        <v>7</v>
      </c>
      <c r="Q5961" t="s">
        <v>11</v>
      </c>
      <c r="R5961" s="4">
        <f t="shared" si="656"/>
        <v>5.4390000000000001</v>
      </c>
      <c r="S5961">
        <f t="shared" si="657"/>
        <v>10</v>
      </c>
    </row>
    <row r="5962" spans="1:19" x14ac:dyDescent="0.25">
      <c r="A5962" s="9">
        <v>5961</v>
      </c>
      <c r="B5962">
        <v>6</v>
      </c>
      <c r="C5962" t="str">
        <f t="shared" si="651"/>
        <v>Abnormal</v>
      </c>
      <c r="D5962">
        <v>1</v>
      </c>
      <c r="E5962" t="str">
        <f t="shared" si="652"/>
        <v>Poor</v>
      </c>
      <c r="F5962">
        <v>250</v>
      </c>
      <c r="G5962">
        <v>4</v>
      </c>
      <c r="H5962" t="s">
        <v>2</v>
      </c>
      <c r="I5962" t="s">
        <v>30</v>
      </c>
      <c r="J5962" s="1">
        <v>4</v>
      </c>
      <c r="K5962" s="1">
        <f t="shared" si="653"/>
        <v>10</v>
      </c>
      <c r="L5962" s="1">
        <f t="shared" si="654"/>
        <v>240</v>
      </c>
      <c r="M5962">
        <v>1623</v>
      </c>
      <c r="N5962">
        <v>1</v>
      </c>
      <c r="O5962" t="str">
        <f t="shared" si="655"/>
        <v>Delayed</v>
      </c>
      <c r="P5962" t="s">
        <v>8</v>
      </c>
      <c r="Q5962" t="s">
        <v>11</v>
      </c>
      <c r="R5962" s="4">
        <f t="shared" si="656"/>
        <v>1.623</v>
      </c>
      <c r="S5962">
        <f t="shared" si="657"/>
        <v>5</v>
      </c>
    </row>
    <row r="5963" spans="1:19" x14ac:dyDescent="0.25">
      <c r="A5963" s="9">
        <v>5962</v>
      </c>
      <c r="B5963">
        <v>6</v>
      </c>
      <c r="C5963" t="str">
        <f t="shared" si="651"/>
        <v>Abnormal</v>
      </c>
      <c r="D5963">
        <v>1</v>
      </c>
      <c r="E5963" t="str">
        <f t="shared" si="652"/>
        <v>Poor</v>
      </c>
      <c r="F5963">
        <v>249</v>
      </c>
      <c r="G5963">
        <v>4</v>
      </c>
      <c r="H5963" t="s">
        <v>3</v>
      </c>
      <c r="I5963" t="s">
        <v>30</v>
      </c>
      <c r="J5963" s="1">
        <v>0.80321285140562237</v>
      </c>
      <c r="K5963" s="1">
        <f t="shared" si="653"/>
        <v>1.9999999999999998</v>
      </c>
      <c r="L5963" s="1">
        <f t="shared" si="654"/>
        <v>247</v>
      </c>
      <c r="M5963">
        <v>1326</v>
      </c>
      <c r="N5963">
        <v>1</v>
      </c>
      <c r="O5963" t="str">
        <f t="shared" si="655"/>
        <v>Delayed</v>
      </c>
      <c r="P5963" t="s">
        <v>9</v>
      </c>
      <c r="Q5963" t="s">
        <v>11</v>
      </c>
      <c r="R5963" s="4">
        <f t="shared" si="656"/>
        <v>1.3260000000000001</v>
      </c>
      <c r="S5963">
        <f t="shared" si="657"/>
        <v>5</v>
      </c>
    </row>
    <row r="5964" spans="1:19" x14ac:dyDescent="0.25">
      <c r="A5964" s="9">
        <v>5963</v>
      </c>
      <c r="B5964">
        <v>5</v>
      </c>
      <c r="C5964" t="str">
        <f t="shared" si="651"/>
        <v>Abnormal</v>
      </c>
      <c r="D5964">
        <v>2</v>
      </c>
      <c r="E5964" t="str">
        <f t="shared" si="652"/>
        <v>Poor</v>
      </c>
      <c r="F5964">
        <v>259</v>
      </c>
      <c r="G5964">
        <v>5</v>
      </c>
      <c r="H5964" t="s">
        <v>2</v>
      </c>
      <c r="I5964" t="s">
        <v>30</v>
      </c>
      <c r="J5964" s="1">
        <v>3.0888030888030888</v>
      </c>
      <c r="K5964" s="1">
        <f t="shared" si="653"/>
        <v>8</v>
      </c>
      <c r="L5964" s="1">
        <f t="shared" si="654"/>
        <v>251</v>
      </c>
      <c r="M5964">
        <v>1678</v>
      </c>
      <c r="N5964">
        <v>0</v>
      </c>
      <c r="O5964" t="str">
        <f t="shared" si="655"/>
        <v>On time</v>
      </c>
      <c r="P5964" t="s">
        <v>10</v>
      </c>
      <c r="Q5964" t="s">
        <v>11</v>
      </c>
      <c r="R5964" s="4">
        <f t="shared" si="656"/>
        <v>1.6779999999999999</v>
      </c>
      <c r="S5964">
        <f t="shared" si="657"/>
        <v>5</v>
      </c>
    </row>
    <row r="5965" spans="1:19" x14ac:dyDescent="0.25">
      <c r="A5965" s="9">
        <v>5964</v>
      </c>
      <c r="B5965">
        <v>6</v>
      </c>
      <c r="C5965" t="str">
        <f t="shared" si="651"/>
        <v>Abnormal</v>
      </c>
      <c r="D5965">
        <v>4</v>
      </c>
      <c r="E5965" t="str">
        <f t="shared" si="652"/>
        <v>Good</v>
      </c>
      <c r="F5965">
        <v>266</v>
      </c>
      <c r="G5965">
        <v>4</v>
      </c>
      <c r="H5965" t="s">
        <v>2</v>
      </c>
      <c r="I5965" t="s">
        <v>30</v>
      </c>
      <c r="J5965" s="1">
        <v>1.8796992481203008</v>
      </c>
      <c r="K5965" s="1">
        <f t="shared" si="653"/>
        <v>5</v>
      </c>
      <c r="L5965" s="1">
        <f t="shared" si="654"/>
        <v>261</v>
      </c>
      <c r="M5965">
        <v>1639</v>
      </c>
      <c r="N5965">
        <v>1</v>
      </c>
      <c r="O5965" t="str">
        <f t="shared" si="655"/>
        <v>Delayed</v>
      </c>
      <c r="P5965" t="s">
        <v>7</v>
      </c>
      <c r="Q5965" t="s">
        <v>11</v>
      </c>
      <c r="R5965" s="4">
        <f t="shared" si="656"/>
        <v>1.639</v>
      </c>
      <c r="S5965">
        <f t="shared" si="657"/>
        <v>5</v>
      </c>
    </row>
    <row r="5966" spans="1:19" x14ac:dyDescent="0.25">
      <c r="A5966" s="9">
        <v>5965</v>
      </c>
      <c r="B5966">
        <v>6</v>
      </c>
      <c r="C5966" t="str">
        <f t="shared" si="651"/>
        <v>Abnormal</v>
      </c>
      <c r="D5966">
        <v>5</v>
      </c>
      <c r="E5966" t="str">
        <f t="shared" si="652"/>
        <v>Good</v>
      </c>
      <c r="F5966">
        <v>244</v>
      </c>
      <c r="G5966">
        <v>4</v>
      </c>
      <c r="H5966" t="s">
        <v>3</v>
      </c>
      <c r="I5966" t="s">
        <v>29</v>
      </c>
      <c r="J5966" s="1">
        <v>2.459016393442623</v>
      </c>
      <c r="K5966" s="1">
        <f t="shared" si="653"/>
        <v>6</v>
      </c>
      <c r="L5966" s="1">
        <f t="shared" si="654"/>
        <v>238</v>
      </c>
      <c r="M5966">
        <v>1185</v>
      </c>
      <c r="N5966">
        <v>0</v>
      </c>
      <c r="O5966" t="str">
        <f t="shared" si="655"/>
        <v>On time</v>
      </c>
      <c r="P5966" t="s">
        <v>5</v>
      </c>
      <c r="Q5966" t="s">
        <v>11</v>
      </c>
      <c r="R5966" s="4">
        <f t="shared" si="656"/>
        <v>1.1850000000000001</v>
      </c>
      <c r="S5966">
        <f t="shared" si="657"/>
        <v>5</v>
      </c>
    </row>
    <row r="5967" spans="1:19" x14ac:dyDescent="0.25">
      <c r="A5967" s="9">
        <v>5966</v>
      </c>
      <c r="B5967">
        <v>4</v>
      </c>
      <c r="C5967" t="str">
        <f t="shared" si="651"/>
        <v>Abnormal</v>
      </c>
      <c r="D5967">
        <v>5</v>
      </c>
      <c r="E5967" t="str">
        <f t="shared" si="652"/>
        <v>Good</v>
      </c>
      <c r="F5967">
        <v>239</v>
      </c>
      <c r="G5967">
        <v>6</v>
      </c>
      <c r="H5967" t="s">
        <v>2</v>
      </c>
      <c r="I5967" t="s">
        <v>30</v>
      </c>
      <c r="J5967" s="1">
        <v>0.83682008368200833</v>
      </c>
      <c r="K5967" s="1">
        <f t="shared" si="653"/>
        <v>2</v>
      </c>
      <c r="L5967" s="1">
        <f t="shared" si="654"/>
        <v>237</v>
      </c>
      <c r="M5967">
        <v>1879</v>
      </c>
      <c r="N5967">
        <v>0</v>
      </c>
      <c r="O5967" t="str">
        <f t="shared" si="655"/>
        <v>On time</v>
      </c>
      <c r="P5967" t="s">
        <v>7</v>
      </c>
      <c r="Q5967" t="s">
        <v>11</v>
      </c>
      <c r="R5967" s="4">
        <f t="shared" si="656"/>
        <v>1.879</v>
      </c>
      <c r="S5967">
        <f t="shared" si="657"/>
        <v>5</v>
      </c>
    </row>
    <row r="5968" spans="1:19" x14ac:dyDescent="0.25">
      <c r="A5968" s="9">
        <v>5967</v>
      </c>
      <c r="B5968">
        <v>4</v>
      </c>
      <c r="C5968" t="str">
        <f t="shared" si="651"/>
        <v>Abnormal</v>
      </c>
      <c r="D5968">
        <v>5</v>
      </c>
      <c r="E5968" t="str">
        <f t="shared" si="652"/>
        <v>Good</v>
      </c>
      <c r="F5968">
        <v>270</v>
      </c>
      <c r="G5968">
        <v>5</v>
      </c>
      <c r="H5968" t="s">
        <v>2</v>
      </c>
      <c r="I5968" t="s">
        <v>29</v>
      </c>
      <c r="J5968" s="1">
        <v>0.37037037037037041</v>
      </c>
      <c r="K5968" s="1">
        <f t="shared" si="653"/>
        <v>1.0000000000000002</v>
      </c>
      <c r="L5968" s="1">
        <f t="shared" si="654"/>
        <v>269</v>
      </c>
      <c r="M5968">
        <v>1187</v>
      </c>
      <c r="N5968">
        <v>1</v>
      </c>
      <c r="O5968" t="str">
        <f t="shared" si="655"/>
        <v>Delayed</v>
      </c>
      <c r="P5968" t="s">
        <v>8</v>
      </c>
      <c r="Q5968" t="s">
        <v>11</v>
      </c>
      <c r="R5968" s="4">
        <f t="shared" si="656"/>
        <v>1.1870000000000001</v>
      </c>
      <c r="S5968">
        <f t="shared" si="657"/>
        <v>5</v>
      </c>
    </row>
    <row r="5969" spans="1:19" x14ac:dyDescent="0.25">
      <c r="A5969" s="9">
        <v>5968</v>
      </c>
      <c r="B5969">
        <v>6</v>
      </c>
      <c r="C5969" t="str">
        <f t="shared" si="651"/>
        <v>Abnormal</v>
      </c>
      <c r="D5969">
        <v>3</v>
      </c>
      <c r="E5969" t="str">
        <f t="shared" si="652"/>
        <v>Fair</v>
      </c>
      <c r="F5969">
        <v>270</v>
      </c>
      <c r="G5969">
        <v>4</v>
      </c>
      <c r="H5969" t="s">
        <v>2</v>
      </c>
      <c r="I5969" t="s">
        <v>29</v>
      </c>
      <c r="J5969" s="1">
        <v>2.5925925925925926</v>
      </c>
      <c r="K5969" s="1">
        <f t="shared" si="653"/>
        <v>7</v>
      </c>
      <c r="L5969" s="1">
        <f t="shared" si="654"/>
        <v>263</v>
      </c>
      <c r="M5969">
        <v>1079</v>
      </c>
      <c r="N5969">
        <v>0</v>
      </c>
      <c r="O5969" t="str">
        <f t="shared" si="655"/>
        <v>On time</v>
      </c>
      <c r="P5969" t="s">
        <v>9</v>
      </c>
      <c r="Q5969" t="s">
        <v>11</v>
      </c>
      <c r="R5969" s="4">
        <f t="shared" si="656"/>
        <v>1.079</v>
      </c>
      <c r="S5969">
        <f t="shared" si="657"/>
        <v>5</v>
      </c>
    </row>
    <row r="5970" spans="1:19" x14ac:dyDescent="0.25">
      <c r="A5970" s="9">
        <v>5969</v>
      </c>
      <c r="B5970">
        <v>6</v>
      </c>
      <c r="C5970" t="str">
        <f t="shared" si="651"/>
        <v>Abnormal</v>
      </c>
      <c r="D5970">
        <v>2</v>
      </c>
      <c r="E5970" t="str">
        <f t="shared" si="652"/>
        <v>Poor</v>
      </c>
      <c r="F5970">
        <v>257</v>
      </c>
      <c r="G5970">
        <v>4</v>
      </c>
      <c r="H5970" t="s">
        <v>3</v>
      </c>
      <c r="I5970" t="s">
        <v>30</v>
      </c>
      <c r="J5970" s="1">
        <v>0.38910505836575876</v>
      </c>
      <c r="K5970" s="1">
        <f t="shared" si="653"/>
        <v>1</v>
      </c>
      <c r="L5970" s="1">
        <f t="shared" si="654"/>
        <v>256</v>
      </c>
      <c r="M5970">
        <v>1513</v>
      </c>
      <c r="N5970">
        <v>0</v>
      </c>
      <c r="O5970" t="str">
        <f t="shared" si="655"/>
        <v>On time</v>
      </c>
      <c r="P5970" t="s">
        <v>10</v>
      </c>
      <c r="Q5970" t="s">
        <v>11</v>
      </c>
      <c r="R5970" s="4">
        <f t="shared" si="656"/>
        <v>1.5129999999999999</v>
      </c>
      <c r="S5970">
        <f t="shared" si="657"/>
        <v>5</v>
      </c>
    </row>
    <row r="5971" spans="1:19" x14ac:dyDescent="0.25">
      <c r="A5971" s="9">
        <v>5970</v>
      </c>
      <c r="B5971">
        <v>4</v>
      </c>
      <c r="C5971" t="str">
        <f t="shared" si="651"/>
        <v>Abnormal</v>
      </c>
      <c r="D5971">
        <v>3</v>
      </c>
      <c r="E5971" t="str">
        <f t="shared" si="652"/>
        <v>Fair</v>
      </c>
      <c r="F5971">
        <v>243</v>
      </c>
      <c r="G5971">
        <v>5</v>
      </c>
      <c r="H5971" t="s">
        <v>3</v>
      </c>
      <c r="I5971" t="s">
        <v>29</v>
      </c>
      <c r="J5971" s="1">
        <v>1.2345679012345678</v>
      </c>
      <c r="K5971" s="1">
        <f t="shared" si="653"/>
        <v>3</v>
      </c>
      <c r="L5971" s="1">
        <f t="shared" si="654"/>
        <v>240</v>
      </c>
      <c r="M5971">
        <v>1634</v>
      </c>
      <c r="N5971">
        <v>1</v>
      </c>
      <c r="O5971" t="str">
        <f t="shared" si="655"/>
        <v>Delayed</v>
      </c>
      <c r="P5971" t="s">
        <v>7</v>
      </c>
      <c r="Q5971" t="s">
        <v>11</v>
      </c>
      <c r="R5971" s="4">
        <f t="shared" si="656"/>
        <v>1.6339999999999999</v>
      </c>
      <c r="S5971">
        <f t="shared" si="657"/>
        <v>5</v>
      </c>
    </row>
    <row r="5972" spans="1:19" x14ac:dyDescent="0.25">
      <c r="A5972" s="9">
        <v>5971</v>
      </c>
      <c r="B5972">
        <v>4</v>
      </c>
      <c r="C5972" t="str">
        <f t="shared" si="651"/>
        <v>Abnormal</v>
      </c>
      <c r="D5972">
        <v>5</v>
      </c>
      <c r="E5972" t="str">
        <f t="shared" si="652"/>
        <v>Good</v>
      </c>
      <c r="F5972">
        <v>271</v>
      </c>
      <c r="G5972">
        <v>4</v>
      </c>
      <c r="H5972" t="s">
        <v>2</v>
      </c>
      <c r="I5972" t="s">
        <v>30</v>
      </c>
      <c r="J5972" s="1">
        <v>2.214022140221402</v>
      </c>
      <c r="K5972" s="1">
        <f t="shared" si="653"/>
        <v>5.9999999999999991</v>
      </c>
      <c r="L5972" s="1">
        <f t="shared" si="654"/>
        <v>265</v>
      </c>
      <c r="M5972">
        <v>5078</v>
      </c>
      <c r="N5972">
        <v>0</v>
      </c>
      <c r="O5972" t="str">
        <f t="shared" si="655"/>
        <v>On time</v>
      </c>
      <c r="P5972" t="s">
        <v>5</v>
      </c>
      <c r="Q5972" t="s">
        <v>11</v>
      </c>
      <c r="R5972" s="4">
        <f t="shared" si="656"/>
        <v>5.0780000000000003</v>
      </c>
      <c r="S5972">
        <f t="shared" si="657"/>
        <v>10</v>
      </c>
    </row>
    <row r="5973" spans="1:19" x14ac:dyDescent="0.25">
      <c r="A5973" s="9">
        <v>5972</v>
      </c>
      <c r="B5973">
        <v>6</v>
      </c>
      <c r="C5973" t="str">
        <f t="shared" si="651"/>
        <v>Abnormal</v>
      </c>
      <c r="D5973">
        <v>3</v>
      </c>
      <c r="E5973" t="str">
        <f t="shared" si="652"/>
        <v>Fair</v>
      </c>
      <c r="F5973">
        <v>202</v>
      </c>
      <c r="G5973">
        <v>4</v>
      </c>
      <c r="H5973" t="s">
        <v>3</v>
      </c>
      <c r="I5973" t="s">
        <v>29</v>
      </c>
      <c r="J5973" s="1">
        <v>2.9702970297029703</v>
      </c>
      <c r="K5973" s="1">
        <f t="shared" si="653"/>
        <v>6</v>
      </c>
      <c r="L5973" s="1">
        <f t="shared" si="654"/>
        <v>196</v>
      </c>
      <c r="M5973">
        <v>4249</v>
      </c>
      <c r="N5973">
        <v>0</v>
      </c>
      <c r="O5973" t="str">
        <f t="shared" si="655"/>
        <v>On time</v>
      </c>
      <c r="P5973" t="s">
        <v>7</v>
      </c>
      <c r="Q5973" t="s">
        <v>11</v>
      </c>
      <c r="R5973" s="4">
        <f t="shared" si="656"/>
        <v>4.2489999999999997</v>
      </c>
      <c r="S5973">
        <f t="shared" si="657"/>
        <v>10</v>
      </c>
    </row>
    <row r="5974" spans="1:19" x14ac:dyDescent="0.25">
      <c r="A5974" s="9">
        <v>5973</v>
      </c>
      <c r="B5974">
        <v>3</v>
      </c>
      <c r="C5974" t="str">
        <f t="shared" si="651"/>
        <v>Normal</v>
      </c>
      <c r="D5974">
        <v>3</v>
      </c>
      <c r="E5974" t="str">
        <f t="shared" si="652"/>
        <v>Fair</v>
      </c>
      <c r="F5974">
        <v>265</v>
      </c>
      <c r="G5974">
        <v>3</v>
      </c>
      <c r="H5974" t="s">
        <v>3</v>
      </c>
      <c r="I5974" t="s">
        <v>29</v>
      </c>
      <c r="J5974" s="1">
        <v>1.1320754716981132</v>
      </c>
      <c r="K5974" s="1">
        <f t="shared" si="653"/>
        <v>3</v>
      </c>
      <c r="L5974" s="1">
        <f t="shared" si="654"/>
        <v>262</v>
      </c>
      <c r="M5974">
        <v>5986</v>
      </c>
      <c r="N5974">
        <v>1</v>
      </c>
      <c r="O5974" t="str">
        <f t="shared" si="655"/>
        <v>Delayed</v>
      </c>
      <c r="P5974" t="s">
        <v>8</v>
      </c>
      <c r="Q5974" t="s">
        <v>11</v>
      </c>
      <c r="R5974" s="4">
        <f t="shared" si="656"/>
        <v>5.9859999999999998</v>
      </c>
      <c r="S5974">
        <f t="shared" si="657"/>
        <v>10</v>
      </c>
    </row>
    <row r="5975" spans="1:19" x14ac:dyDescent="0.25">
      <c r="A5975" s="9">
        <v>5974</v>
      </c>
      <c r="B5975">
        <v>4</v>
      </c>
      <c r="C5975" t="str">
        <f t="shared" si="651"/>
        <v>Abnormal</v>
      </c>
      <c r="D5975">
        <v>1</v>
      </c>
      <c r="E5975" t="str">
        <f t="shared" si="652"/>
        <v>Poor</v>
      </c>
      <c r="F5975">
        <v>220</v>
      </c>
      <c r="G5975">
        <v>3</v>
      </c>
      <c r="H5975" t="s">
        <v>3</v>
      </c>
      <c r="I5975" t="s">
        <v>30</v>
      </c>
      <c r="J5975" s="1">
        <v>0.45454545454545453</v>
      </c>
      <c r="K5975" s="1">
        <f t="shared" si="653"/>
        <v>1</v>
      </c>
      <c r="L5975" s="1">
        <f t="shared" si="654"/>
        <v>219</v>
      </c>
      <c r="M5975">
        <v>5159</v>
      </c>
      <c r="N5975">
        <v>1</v>
      </c>
      <c r="O5975" t="str">
        <f t="shared" si="655"/>
        <v>Delayed</v>
      </c>
      <c r="P5975" t="s">
        <v>9</v>
      </c>
      <c r="Q5975" t="s">
        <v>11</v>
      </c>
      <c r="R5975" s="4">
        <f t="shared" si="656"/>
        <v>5.1589999999999998</v>
      </c>
      <c r="S5975">
        <f t="shared" si="657"/>
        <v>10</v>
      </c>
    </row>
    <row r="5976" spans="1:19" x14ac:dyDescent="0.25">
      <c r="A5976" s="9">
        <v>5975</v>
      </c>
      <c r="B5976">
        <v>4</v>
      </c>
      <c r="C5976" t="str">
        <f t="shared" si="651"/>
        <v>Abnormal</v>
      </c>
      <c r="D5976">
        <v>3</v>
      </c>
      <c r="E5976" t="str">
        <f t="shared" si="652"/>
        <v>Fair</v>
      </c>
      <c r="F5976">
        <v>274</v>
      </c>
      <c r="G5976">
        <v>2</v>
      </c>
      <c r="H5976" t="s">
        <v>2</v>
      </c>
      <c r="I5976" t="s">
        <v>30</v>
      </c>
      <c r="J5976" s="1">
        <v>0.36496350364963503</v>
      </c>
      <c r="K5976" s="1">
        <f t="shared" si="653"/>
        <v>1</v>
      </c>
      <c r="L5976" s="1">
        <f t="shared" si="654"/>
        <v>273</v>
      </c>
      <c r="M5976">
        <v>4762</v>
      </c>
      <c r="N5976">
        <v>0</v>
      </c>
      <c r="O5976" t="str">
        <f t="shared" si="655"/>
        <v>On time</v>
      </c>
      <c r="P5976" t="s">
        <v>10</v>
      </c>
      <c r="Q5976" t="s">
        <v>11</v>
      </c>
      <c r="R5976" s="4">
        <f t="shared" si="656"/>
        <v>4.7619999999999996</v>
      </c>
      <c r="S5976">
        <f t="shared" si="657"/>
        <v>10</v>
      </c>
    </row>
    <row r="5977" spans="1:19" x14ac:dyDescent="0.25">
      <c r="A5977" s="9">
        <v>5976</v>
      </c>
      <c r="B5977">
        <v>4</v>
      </c>
      <c r="C5977" t="str">
        <f t="shared" si="651"/>
        <v>Abnormal</v>
      </c>
      <c r="D5977">
        <v>1</v>
      </c>
      <c r="E5977" t="str">
        <f t="shared" si="652"/>
        <v>Poor</v>
      </c>
      <c r="F5977">
        <v>212</v>
      </c>
      <c r="G5977">
        <v>2</v>
      </c>
      <c r="H5977" t="s">
        <v>3</v>
      </c>
      <c r="I5977" t="s">
        <v>30</v>
      </c>
      <c r="J5977" s="1">
        <v>1.8867924528301887</v>
      </c>
      <c r="K5977" s="1">
        <f t="shared" si="653"/>
        <v>4</v>
      </c>
      <c r="L5977" s="1">
        <f t="shared" si="654"/>
        <v>208</v>
      </c>
      <c r="M5977">
        <v>4969</v>
      </c>
      <c r="N5977">
        <v>0</v>
      </c>
      <c r="O5977" t="str">
        <f t="shared" si="655"/>
        <v>On time</v>
      </c>
      <c r="P5977" t="s">
        <v>7</v>
      </c>
      <c r="Q5977" t="s">
        <v>11</v>
      </c>
      <c r="R5977" s="4">
        <f t="shared" si="656"/>
        <v>4.9690000000000003</v>
      </c>
      <c r="S5977">
        <f t="shared" si="657"/>
        <v>10</v>
      </c>
    </row>
    <row r="5978" spans="1:19" x14ac:dyDescent="0.25">
      <c r="A5978" s="9">
        <v>5977</v>
      </c>
      <c r="B5978">
        <v>4</v>
      </c>
      <c r="C5978" t="str">
        <f t="shared" si="651"/>
        <v>Abnormal</v>
      </c>
      <c r="D5978">
        <v>2</v>
      </c>
      <c r="E5978" t="str">
        <f t="shared" si="652"/>
        <v>Poor</v>
      </c>
      <c r="F5978">
        <v>244</v>
      </c>
      <c r="G5978">
        <v>3</v>
      </c>
      <c r="H5978" t="s">
        <v>4</v>
      </c>
      <c r="I5978" t="s">
        <v>29</v>
      </c>
      <c r="J5978" s="1">
        <v>1.2295081967213115</v>
      </c>
      <c r="K5978" s="1">
        <f t="shared" si="653"/>
        <v>3</v>
      </c>
      <c r="L5978" s="1">
        <f t="shared" si="654"/>
        <v>241</v>
      </c>
      <c r="M5978">
        <v>4103</v>
      </c>
      <c r="N5978">
        <v>0</v>
      </c>
      <c r="O5978" t="str">
        <f t="shared" si="655"/>
        <v>On time</v>
      </c>
      <c r="P5978" t="s">
        <v>5</v>
      </c>
      <c r="Q5978" t="s">
        <v>11</v>
      </c>
      <c r="R5978" s="4">
        <f t="shared" si="656"/>
        <v>4.1029999999999998</v>
      </c>
      <c r="S5978">
        <f t="shared" si="657"/>
        <v>10</v>
      </c>
    </row>
    <row r="5979" spans="1:19" x14ac:dyDescent="0.25">
      <c r="A5979" s="9">
        <v>5978</v>
      </c>
      <c r="B5979">
        <v>4</v>
      </c>
      <c r="C5979" t="str">
        <f t="shared" si="651"/>
        <v>Abnormal</v>
      </c>
      <c r="D5979">
        <v>2</v>
      </c>
      <c r="E5979" t="str">
        <f t="shared" si="652"/>
        <v>Poor</v>
      </c>
      <c r="F5979">
        <v>252</v>
      </c>
      <c r="G5979">
        <v>3</v>
      </c>
      <c r="H5979" t="s">
        <v>3</v>
      </c>
      <c r="I5979" t="s">
        <v>29</v>
      </c>
      <c r="J5979" s="1">
        <v>1.5873015873015872</v>
      </c>
      <c r="K5979" s="1">
        <f t="shared" si="653"/>
        <v>4</v>
      </c>
      <c r="L5979" s="1">
        <f t="shared" si="654"/>
        <v>248</v>
      </c>
      <c r="M5979">
        <v>5782</v>
      </c>
      <c r="N5979">
        <v>0</v>
      </c>
      <c r="O5979" t="str">
        <f t="shared" si="655"/>
        <v>On time</v>
      </c>
      <c r="P5979" t="s">
        <v>7</v>
      </c>
      <c r="Q5979" t="s">
        <v>11</v>
      </c>
      <c r="R5979" s="4">
        <f t="shared" si="656"/>
        <v>5.782</v>
      </c>
      <c r="S5979">
        <f t="shared" si="657"/>
        <v>10</v>
      </c>
    </row>
    <row r="5980" spans="1:19" x14ac:dyDescent="0.25">
      <c r="A5980" s="9">
        <v>5979</v>
      </c>
      <c r="B5980">
        <v>5</v>
      </c>
      <c r="C5980" t="str">
        <f t="shared" si="651"/>
        <v>Abnormal</v>
      </c>
      <c r="D5980">
        <v>1</v>
      </c>
      <c r="E5980" t="str">
        <f t="shared" si="652"/>
        <v>Poor</v>
      </c>
      <c r="F5980">
        <v>158</v>
      </c>
      <c r="G5980">
        <v>2</v>
      </c>
      <c r="H5980" t="s">
        <v>2</v>
      </c>
      <c r="I5980" t="s">
        <v>30</v>
      </c>
      <c r="J5980" s="1">
        <v>2.5316455696202533</v>
      </c>
      <c r="K5980" s="1">
        <f t="shared" si="653"/>
        <v>4</v>
      </c>
      <c r="L5980" s="1">
        <f t="shared" si="654"/>
        <v>154</v>
      </c>
      <c r="M5980">
        <v>5736</v>
      </c>
      <c r="N5980">
        <v>1</v>
      </c>
      <c r="O5980" t="str">
        <f t="shared" si="655"/>
        <v>Delayed</v>
      </c>
      <c r="P5980" t="s">
        <v>8</v>
      </c>
      <c r="Q5980" t="s">
        <v>11</v>
      </c>
      <c r="R5980" s="4">
        <f t="shared" si="656"/>
        <v>5.7359999999999998</v>
      </c>
      <c r="S5980">
        <f t="shared" si="657"/>
        <v>10</v>
      </c>
    </row>
    <row r="5981" spans="1:19" x14ac:dyDescent="0.25">
      <c r="A5981" s="9">
        <v>5980</v>
      </c>
      <c r="B5981">
        <v>2</v>
      </c>
      <c r="C5981" t="str">
        <f t="shared" si="651"/>
        <v>Normal</v>
      </c>
      <c r="D5981">
        <v>5</v>
      </c>
      <c r="E5981" t="str">
        <f t="shared" si="652"/>
        <v>Good</v>
      </c>
      <c r="F5981">
        <v>286</v>
      </c>
      <c r="G5981">
        <v>6</v>
      </c>
      <c r="H5981" t="s">
        <v>3</v>
      </c>
      <c r="I5981" t="s">
        <v>29</v>
      </c>
      <c r="J5981" s="1">
        <v>1.048951048951049</v>
      </c>
      <c r="K5981" s="1">
        <f t="shared" si="653"/>
        <v>3</v>
      </c>
      <c r="L5981" s="1">
        <f t="shared" si="654"/>
        <v>283</v>
      </c>
      <c r="M5981">
        <v>4497</v>
      </c>
      <c r="N5981">
        <v>1</v>
      </c>
      <c r="O5981" t="str">
        <f t="shared" si="655"/>
        <v>Delayed</v>
      </c>
      <c r="P5981" t="s">
        <v>9</v>
      </c>
      <c r="Q5981" t="s">
        <v>11</v>
      </c>
      <c r="R5981" s="4">
        <f t="shared" si="656"/>
        <v>4.4969999999999999</v>
      </c>
      <c r="S5981">
        <f t="shared" si="657"/>
        <v>10</v>
      </c>
    </row>
    <row r="5982" spans="1:19" x14ac:dyDescent="0.25">
      <c r="A5982" s="9">
        <v>5981</v>
      </c>
      <c r="B5982">
        <v>3</v>
      </c>
      <c r="C5982" t="str">
        <f t="shared" si="651"/>
        <v>Normal</v>
      </c>
      <c r="D5982">
        <v>3</v>
      </c>
      <c r="E5982" t="str">
        <f t="shared" si="652"/>
        <v>Fair</v>
      </c>
      <c r="F5982">
        <v>164</v>
      </c>
      <c r="G5982">
        <v>3</v>
      </c>
      <c r="H5982" t="s">
        <v>4</v>
      </c>
      <c r="I5982" t="s">
        <v>30</v>
      </c>
      <c r="J5982" s="1">
        <v>4.8780487804878048</v>
      </c>
      <c r="K5982" s="1">
        <f t="shared" si="653"/>
        <v>8</v>
      </c>
      <c r="L5982" s="1">
        <f t="shared" si="654"/>
        <v>156</v>
      </c>
      <c r="M5982">
        <v>5170</v>
      </c>
      <c r="N5982">
        <v>0</v>
      </c>
      <c r="O5982" t="str">
        <f t="shared" si="655"/>
        <v>On time</v>
      </c>
      <c r="P5982" t="s">
        <v>10</v>
      </c>
      <c r="Q5982" t="s">
        <v>11</v>
      </c>
      <c r="R5982" s="4">
        <f t="shared" si="656"/>
        <v>5.17</v>
      </c>
      <c r="S5982">
        <f t="shared" si="657"/>
        <v>10</v>
      </c>
    </row>
    <row r="5983" spans="1:19" x14ac:dyDescent="0.25">
      <c r="A5983" s="9">
        <v>5982</v>
      </c>
      <c r="B5983">
        <v>4</v>
      </c>
      <c r="C5983" t="str">
        <f t="shared" si="651"/>
        <v>Abnormal</v>
      </c>
      <c r="D5983">
        <v>2</v>
      </c>
      <c r="E5983" t="str">
        <f t="shared" si="652"/>
        <v>Poor</v>
      </c>
      <c r="F5983">
        <v>170</v>
      </c>
      <c r="G5983">
        <v>6</v>
      </c>
      <c r="H5983" t="s">
        <v>3</v>
      </c>
      <c r="I5983" t="s">
        <v>30</v>
      </c>
      <c r="J5983" s="1">
        <v>5.8823529411764701</v>
      </c>
      <c r="K5983" s="1">
        <f t="shared" si="653"/>
        <v>9.9999999999999982</v>
      </c>
      <c r="L5983" s="1">
        <f t="shared" si="654"/>
        <v>160</v>
      </c>
      <c r="M5983">
        <v>4891</v>
      </c>
      <c r="N5983">
        <v>0</v>
      </c>
      <c r="O5983" t="str">
        <f t="shared" si="655"/>
        <v>On time</v>
      </c>
      <c r="P5983" t="s">
        <v>7</v>
      </c>
      <c r="Q5983" t="s">
        <v>11</v>
      </c>
      <c r="R5983" s="4">
        <f t="shared" si="656"/>
        <v>4.891</v>
      </c>
      <c r="S5983">
        <f t="shared" si="657"/>
        <v>10</v>
      </c>
    </row>
    <row r="5984" spans="1:19" x14ac:dyDescent="0.25">
      <c r="A5984" s="9">
        <v>5983</v>
      </c>
      <c r="B5984">
        <v>4</v>
      </c>
      <c r="C5984" t="str">
        <f t="shared" si="651"/>
        <v>Abnormal</v>
      </c>
      <c r="D5984">
        <v>3</v>
      </c>
      <c r="E5984" t="str">
        <f t="shared" si="652"/>
        <v>Fair</v>
      </c>
      <c r="F5984">
        <v>269</v>
      </c>
      <c r="G5984">
        <v>2</v>
      </c>
      <c r="H5984" t="s">
        <v>3</v>
      </c>
      <c r="I5984" t="s">
        <v>30</v>
      </c>
      <c r="J5984" s="1">
        <v>0.74349442379182151</v>
      </c>
      <c r="K5984" s="1">
        <f t="shared" si="653"/>
        <v>2</v>
      </c>
      <c r="L5984" s="1">
        <f t="shared" si="654"/>
        <v>267</v>
      </c>
      <c r="M5984">
        <v>4158</v>
      </c>
      <c r="N5984">
        <v>0</v>
      </c>
      <c r="O5984" t="str">
        <f t="shared" si="655"/>
        <v>On time</v>
      </c>
      <c r="P5984" t="s">
        <v>5</v>
      </c>
      <c r="Q5984" t="s">
        <v>11</v>
      </c>
      <c r="R5984" s="4">
        <f t="shared" si="656"/>
        <v>4.1580000000000004</v>
      </c>
      <c r="S5984">
        <f t="shared" si="657"/>
        <v>10</v>
      </c>
    </row>
    <row r="5985" spans="1:19" x14ac:dyDescent="0.25">
      <c r="A5985" s="9">
        <v>5984</v>
      </c>
      <c r="B5985">
        <v>4</v>
      </c>
      <c r="C5985" t="str">
        <f t="shared" si="651"/>
        <v>Abnormal</v>
      </c>
      <c r="D5985">
        <v>3</v>
      </c>
      <c r="E5985" t="str">
        <f t="shared" si="652"/>
        <v>Fair</v>
      </c>
      <c r="F5985">
        <v>238</v>
      </c>
      <c r="G5985">
        <v>2</v>
      </c>
      <c r="H5985" t="s">
        <v>2</v>
      </c>
      <c r="I5985" t="s">
        <v>30</v>
      </c>
      <c r="J5985" s="1">
        <v>2.9411764705882351</v>
      </c>
      <c r="K5985" s="1">
        <f t="shared" si="653"/>
        <v>7</v>
      </c>
      <c r="L5985" s="1">
        <f t="shared" si="654"/>
        <v>231</v>
      </c>
      <c r="M5985">
        <v>5808</v>
      </c>
      <c r="N5985">
        <v>1</v>
      </c>
      <c r="O5985" t="str">
        <f t="shared" si="655"/>
        <v>Delayed</v>
      </c>
      <c r="P5985" t="s">
        <v>7</v>
      </c>
      <c r="Q5985" t="s">
        <v>11</v>
      </c>
      <c r="R5985" s="4">
        <f t="shared" si="656"/>
        <v>5.8079999999999998</v>
      </c>
      <c r="S5985">
        <f t="shared" si="657"/>
        <v>10</v>
      </c>
    </row>
    <row r="5986" spans="1:19" x14ac:dyDescent="0.25">
      <c r="A5986" s="9">
        <v>5985</v>
      </c>
      <c r="B5986">
        <v>4</v>
      </c>
      <c r="C5986" t="str">
        <f t="shared" si="651"/>
        <v>Abnormal</v>
      </c>
      <c r="D5986">
        <v>5</v>
      </c>
      <c r="E5986" t="str">
        <f t="shared" si="652"/>
        <v>Good</v>
      </c>
      <c r="F5986">
        <v>198</v>
      </c>
      <c r="G5986">
        <v>7</v>
      </c>
      <c r="H5986" t="s">
        <v>3</v>
      </c>
      <c r="I5986" t="s">
        <v>30</v>
      </c>
      <c r="J5986" s="1">
        <v>4.5454545454545459</v>
      </c>
      <c r="K5986" s="1">
        <f t="shared" si="653"/>
        <v>9.0000000000000018</v>
      </c>
      <c r="L5986" s="1">
        <f t="shared" si="654"/>
        <v>189</v>
      </c>
      <c r="M5986">
        <v>4249</v>
      </c>
      <c r="N5986">
        <v>1</v>
      </c>
      <c r="O5986" t="str">
        <f t="shared" si="655"/>
        <v>Delayed</v>
      </c>
      <c r="P5986" t="s">
        <v>8</v>
      </c>
      <c r="Q5986" t="s">
        <v>11</v>
      </c>
      <c r="R5986" s="4">
        <f t="shared" si="656"/>
        <v>4.2489999999999997</v>
      </c>
      <c r="S5986">
        <f t="shared" si="657"/>
        <v>10</v>
      </c>
    </row>
    <row r="5987" spans="1:19" x14ac:dyDescent="0.25">
      <c r="A5987" s="9">
        <v>5986</v>
      </c>
      <c r="B5987">
        <v>4</v>
      </c>
      <c r="C5987" t="str">
        <f t="shared" si="651"/>
        <v>Abnormal</v>
      </c>
      <c r="D5987">
        <v>3</v>
      </c>
      <c r="E5987" t="str">
        <f t="shared" si="652"/>
        <v>Fair</v>
      </c>
      <c r="F5987">
        <v>184</v>
      </c>
      <c r="G5987">
        <v>8</v>
      </c>
      <c r="H5987" t="s">
        <v>2</v>
      </c>
      <c r="I5987" t="s">
        <v>30</v>
      </c>
      <c r="J5987" s="1">
        <v>2.1739130434782608</v>
      </c>
      <c r="K5987" s="1">
        <f t="shared" si="653"/>
        <v>4</v>
      </c>
      <c r="L5987" s="1">
        <f t="shared" si="654"/>
        <v>180</v>
      </c>
      <c r="M5987">
        <v>4686</v>
      </c>
      <c r="N5987">
        <v>0</v>
      </c>
      <c r="O5987" t="str">
        <f t="shared" si="655"/>
        <v>On time</v>
      </c>
      <c r="P5987" t="s">
        <v>9</v>
      </c>
      <c r="Q5987" t="s">
        <v>11</v>
      </c>
      <c r="R5987" s="4">
        <f t="shared" si="656"/>
        <v>4.6859999999999999</v>
      </c>
      <c r="S5987">
        <f t="shared" si="657"/>
        <v>10</v>
      </c>
    </row>
    <row r="5988" spans="1:19" x14ac:dyDescent="0.25">
      <c r="A5988" s="9">
        <v>5987</v>
      </c>
      <c r="B5988">
        <v>5</v>
      </c>
      <c r="C5988" t="str">
        <f t="shared" si="651"/>
        <v>Abnormal</v>
      </c>
      <c r="D5988">
        <v>2</v>
      </c>
      <c r="E5988" t="str">
        <f t="shared" si="652"/>
        <v>Poor</v>
      </c>
      <c r="F5988">
        <v>265</v>
      </c>
      <c r="G5988">
        <v>3</v>
      </c>
      <c r="H5988" t="s">
        <v>2</v>
      </c>
      <c r="I5988" t="s">
        <v>30</v>
      </c>
      <c r="J5988" s="1">
        <v>3.0188679245283021</v>
      </c>
      <c r="K5988" s="1">
        <f t="shared" si="653"/>
        <v>8.0000000000000018</v>
      </c>
      <c r="L5988" s="1">
        <f t="shared" si="654"/>
        <v>257</v>
      </c>
      <c r="M5988">
        <v>5447</v>
      </c>
      <c r="N5988">
        <v>1</v>
      </c>
      <c r="O5988" t="str">
        <f t="shared" si="655"/>
        <v>Delayed</v>
      </c>
      <c r="P5988" t="s">
        <v>10</v>
      </c>
      <c r="Q5988" t="s">
        <v>11</v>
      </c>
      <c r="R5988" s="4">
        <f t="shared" si="656"/>
        <v>5.4470000000000001</v>
      </c>
      <c r="S5988">
        <f t="shared" si="657"/>
        <v>10</v>
      </c>
    </row>
    <row r="5989" spans="1:19" x14ac:dyDescent="0.25">
      <c r="A5989" s="9">
        <v>5988</v>
      </c>
      <c r="B5989">
        <v>3</v>
      </c>
      <c r="C5989" t="str">
        <f t="shared" si="651"/>
        <v>Normal</v>
      </c>
      <c r="D5989">
        <v>1</v>
      </c>
      <c r="E5989" t="str">
        <f t="shared" si="652"/>
        <v>Poor</v>
      </c>
      <c r="F5989">
        <v>204</v>
      </c>
      <c r="G5989">
        <v>10</v>
      </c>
      <c r="H5989" t="s">
        <v>3</v>
      </c>
      <c r="I5989" t="s">
        <v>30</v>
      </c>
      <c r="J5989" s="1">
        <v>2.4509803921568629</v>
      </c>
      <c r="K5989" s="1">
        <f t="shared" si="653"/>
        <v>5.0000000000000009</v>
      </c>
      <c r="L5989" s="1">
        <f t="shared" si="654"/>
        <v>199</v>
      </c>
      <c r="M5989">
        <v>5375</v>
      </c>
      <c r="N5989">
        <v>0</v>
      </c>
      <c r="O5989" t="str">
        <f t="shared" si="655"/>
        <v>On time</v>
      </c>
      <c r="P5989" t="s">
        <v>7</v>
      </c>
      <c r="Q5989" t="s">
        <v>11</v>
      </c>
      <c r="R5989" s="4">
        <f t="shared" si="656"/>
        <v>5.375</v>
      </c>
      <c r="S5989">
        <f t="shared" si="657"/>
        <v>10</v>
      </c>
    </row>
    <row r="5990" spans="1:19" x14ac:dyDescent="0.25">
      <c r="A5990" s="9">
        <v>5989</v>
      </c>
      <c r="B5990">
        <v>5</v>
      </c>
      <c r="C5990" t="str">
        <f t="shared" si="651"/>
        <v>Abnormal</v>
      </c>
      <c r="D5990">
        <v>2</v>
      </c>
      <c r="E5990" t="str">
        <f t="shared" si="652"/>
        <v>Poor</v>
      </c>
      <c r="F5990">
        <v>233</v>
      </c>
      <c r="G5990">
        <v>7</v>
      </c>
      <c r="H5990" t="s">
        <v>3</v>
      </c>
      <c r="I5990" t="s">
        <v>29</v>
      </c>
      <c r="J5990" s="1">
        <v>3.4334763948497855</v>
      </c>
      <c r="K5990" s="1">
        <f t="shared" si="653"/>
        <v>8</v>
      </c>
      <c r="L5990" s="1">
        <f t="shared" si="654"/>
        <v>225</v>
      </c>
      <c r="M5990">
        <v>5519</v>
      </c>
      <c r="N5990">
        <v>1</v>
      </c>
      <c r="O5990" t="str">
        <f t="shared" si="655"/>
        <v>Delayed</v>
      </c>
      <c r="P5990" t="s">
        <v>5</v>
      </c>
      <c r="Q5990" t="s">
        <v>11</v>
      </c>
      <c r="R5990" s="4">
        <f t="shared" si="656"/>
        <v>5.5190000000000001</v>
      </c>
      <c r="S5990">
        <f t="shared" si="657"/>
        <v>10</v>
      </c>
    </row>
    <row r="5991" spans="1:19" x14ac:dyDescent="0.25">
      <c r="A5991" s="9">
        <v>5990</v>
      </c>
      <c r="B5991">
        <v>4</v>
      </c>
      <c r="C5991" t="str">
        <f t="shared" si="651"/>
        <v>Abnormal</v>
      </c>
      <c r="D5991">
        <v>2</v>
      </c>
      <c r="E5991" t="str">
        <f t="shared" si="652"/>
        <v>Poor</v>
      </c>
      <c r="F5991">
        <v>134</v>
      </c>
      <c r="G5991">
        <v>3</v>
      </c>
      <c r="H5991" t="s">
        <v>2</v>
      </c>
      <c r="I5991" t="s">
        <v>29</v>
      </c>
      <c r="J5991" s="1">
        <v>6.7164179104477615</v>
      </c>
      <c r="K5991" s="1">
        <f t="shared" si="653"/>
        <v>9</v>
      </c>
      <c r="L5991" s="1">
        <f t="shared" si="654"/>
        <v>125</v>
      </c>
      <c r="M5991">
        <v>4214</v>
      </c>
      <c r="N5991">
        <v>1</v>
      </c>
      <c r="O5991" t="str">
        <f t="shared" si="655"/>
        <v>Delayed</v>
      </c>
      <c r="P5991" t="s">
        <v>7</v>
      </c>
      <c r="Q5991" t="s">
        <v>11</v>
      </c>
      <c r="R5991" s="4">
        <f t="shared" si="656"/>
        <v>4.2140000000000004</v>
      </c>
      <c r="S5991">
        <f t="shared" si="657"/>
        <v>10</v>
      </c>
    </row>
    <row r="5992" spans="1:19" x14ac:dyDescent="0.25">
      <c r="A5992" s="9">
        <v>5991</v>
      </c>
      <c r="B5992">
        <v>3</v>
      </c>
      <c r="C5992" t="str">
        <f t="shared" si="651"/>
        <v>Normal</v>
      </c>
      <c r="D5992">
        <v>2</v>
      </c>
      <c r="E5992" t="str">
        <f t="shared" si="652"/>
        <v>Poor</v>
      </c>
      <c r="F5992">
        <v>153</v>
      </c>
      <c r="G5992">
        <v>3</v>
      </c>
      <c r="H5992" t="s">
        <v>3</v>
      </c>
      <c r="I5992" t="s">
        <v>30</v>
      </c>
      <c r="J5992" s="1">
        <v>3.9215686274509802</v>
      </c>
      <c r="K5992" s="1">
        <f t="shared" si="653"/>
        <v>6</v>
      </c>
      <c r="L5992" s="1">
        <f t="shared" si="654"/>
        <v>147</v>
      </c>
      <c r="M5992">
        <v>4056</v>
      </c>
      <c r="N5992">
        <v>0</v>
      </c>
      <c r="O5992" t="str">
        <f t="shared" si="655"/>
        <v>On time</v>
      </c>
      <c r="P5992" t="s">
        <v>8</v>
      </c>
      <c r="Q5992" t="s">
        <v>11</v>
      </c>
      <c r="R5992" s="4">
        <f t="shared" si="656"/>
        <v>4.056</v>
      </c>
      <c r="S5992">
        <f t="shared" si="657"/>
        <v>10</v>
      </c>
    </row>
    <row r="5993" spans="1:19" x14ac:dyDescent="0.25">
      <c r="A5993" s="9">
        <v>5992</v>
      </c>
      <c r="B5993">
        <v>2</v>
      </c>
      <c r="C5993" t="str">
        <f t="shared" si="651"/>
        <v>Normal</v>
      </c>
      <c r="D5993">
        <v>1</v>
      </c>
      <c r="E5993" t="str">
        <f t="shared" si="652"/>
        <v>Poor</v>
      </c>
      <c r="F5993">
        <v>241</v>
      </c>
      <c r="G5993">
        <v>3</v>
      </c>
      <c r="H5993" t="s">
        <v>3</v>
      </c>
      <c r="I5993" t="s">
        <v>29</v>
      </c>
      <c r="J5993" s="1">
        <v>2.0746887966804977</v>
      </c>
      <c r="K5993" s="1">
        <f t="shared" si="653"/>
        <v>4.9999999999999991</v>
      </c>
      <c r="L5993" s="1">
        <f t="shared" si="654"/>
        <v>236</v>
      </c>
      <c r="M5993">
        <v>5697</v>
      </c>
      <c r="N5993">
        <v>1</v>
      </c>
      <c r="O5993" t="str">
        <f t="shared" si="655"/>
        <v>Delayed</v>
      </c>
      <c r="P5993" t="s">
        <v>9</v>
      </c>
      <c r="Q5993" t="s">
        <v>11</v>
      </c>
      <c r="R5993" s="4">
        <f t="shared" si="656"/>
        <v>5.6970000000000001</v>
      </c>
      <c r="S5993">
        <f t="shared" si="657"/>
        <v>10</v>
      </c>
    </row>
    <row r="5994" spans="1:19" x14ac:dyDescent="0.25">
      <c r="A5994" s="9">
        <v>5993</v>
      </c>
      <c r="B5994">
        <v>4</v>
      </c>
      <c r="C5994" t="str">
        <f t="shared" si="651"/>
        <v>Abnormal</v>
      </c>
      <c r="D5994">
        <v>4</v>
      </c>
      <c r="E5994" t="str">
        <f t="shared" si="652"/>
        <v>Good</v>
      </c>
      <c r="F5994">
        <v>187</v>
      </c>
      <c r="G5994">
        <v>3</v>
      </c>
      <c r="H5994" t="s">
        <v>2</v>
      </c>
      <c r="I5994" t="s">
        <v>29</v>
      </c>
      <c r="J5994" s="1">
        <v>4.2780748663101598</v>
      </c>
      <c r="K5994" s="1">
        <f t="shared" si="653"/>
        <v>7.9999999999999991</v>
      </c>
      <c r="L5994" s="1">
        <f t="shared" si="654"/>
        <v>179</v>
      </c>
      <c r="M5994">
        <v>4893</v>
      </c>
      <c r="N5994">
        <v>0</v>
      </c>
      <c r="O5994" t="str">
        <f t="shared" si="655"/>
        <v>On time</v>
      </c>
      <c r="P5994" t="s">
        <v>10</v>
      </c>
      <c r="Q5994" t="s">
        <v>11</v>
      </c>
      <c r="R5994" s="4">
        <f t="shared" si="656"/>
        <v>4.8929999999999998</v>
      </c>
      <c r="S5994">
        <f t="shared" si="657"/>
        <v>10</v>
      </c>
    </row>
    <row r="5995" spans="1:19" x14ac:dyDescent="0.25">
      <c r="A5995" s="9">
        <v>5994</v>
      </c>
      <c r="B5995">
        <v>3</v>
      </c>
      <c r="C5995" t="str">
        <f t="shared" si="651"/>
        <v>Normal</v>
      </c>
      <c r="D5995">
        <v>4</v>
      </c>
      <c r="E5995" t="str">
        <f t="shared" si="652"/>
        <v>Good</v>
      </c>
      <c r="F5995">
        <v>148</v>
      </c>
      <c r="G5995">
        <v>3</v>
      </c>
      <c r="H5995" t="s">
        <v>2</v>
      </c>
      <c r="I5995" t="s">
        <v>29</v>
      </c>
      <c r="J5995" s="1">
        <v>5.4054054054054053</v>
      </c>
      <c r="K5995" s="1">
        <f t="shared" si="653"/>
        <v>8</v>
      </c>
      <c r="L5995" s="1">
        <f t="shared" si="654"/>
        <v>140</v>
      </c>
      <c r="M5995">
        <v>5267</v>
      </c>
      <c r="N5995">
        <v>1</v>
      </c>
      <c r="O5995" t="str">
        <f t="shared" si="655"/>
        <v>Delayed</v>
      </c>
      <c r="P5995" t="s">
        <v>7</v>
      </c>
      <c r="Q5995" t="s">
        <v>11</v>
      </c>
      <c r="R5995" s="4">
        <f t="shared" si="656"/>
        <v>5.2670000000000003</v>
      </c>
      <c r="S5995">
        <f t="shared" si="657"/>
        <v>10</v>
      </c>
    </row>
    <row r="5996" spans="1:19" x14ac:dyDescent="0.25">
      <c r="A5996" s="9">
        <v>5995</v>
      </c>
      <c r="B5996">
        <v>3</v>
      </c>
      <c r="C5996" t="str">
        <f t="shared" si="651"/>
        <v>Normal</v>
      </c>
      <c r="D5996">
        <v>5</v>
      </c>
      <c r="E5996" t="str">
        <f t="shared" si="652"/>
        <v>Good</v>
      </c>
      <c r="F5996">
        <v>133</v>
      </c>
      <c r="G5996">
        <v>8</v>
      </c>
      <c r="H5996" t="s">
        <v>3</v>
      </c>
      <c r="I5996" t="s">
        <v>29</v>
      </c>
      <c r="J5996" s="1">
        <v>6.0150375939849621</v>
      </c>
      <c r="K5996" s="1">
        <f t="shared" si="653"/>
        <v>8</v>
      </c>
      <c r="L5996" s="1">
        <f t="shared" si="654"/>
        <v>125</v>
      </c>
      <c r="M5996">
        <v>5002</v>
      </c>
      <c r="N5996">
        <v>1</v>
      </c>
      <c r="O5996" t="str">
        <f t="shared" si="655"/>
        <v>Delayed</v>
      </c>
      <c r="P5996" t="s">
        <v>5</v>
      </c>
      <c r="Q5996" t="s">
        <v>11</v>
      </c>
      <c r="R5996" s="4">
        <f t="shared" si="656"/>
        <v>5.0019999999999998</v>
      </c>
      <c r="S5996">
        <f t="shared" si="657"/>
        <v>10</v>
      </c>
    </row>
    <row r="5997" spans="1:19" x14ac:dyDescent="0.25">
      <c r="A5997" s="9">
        <v>5996</v>
      </c>
      <c r="B5997">
        <v>6</v>
      </c>
      <c r="C5997" t="str">
        <f t="shared" si="651"/>
        <v>Abnormal</v>
      </c>
      <c r="D5997">
        <v>1</v>
      </c>
      <c r="E5997" t="str">
        <f t="shared" si="652"/>
        <v>Poor</v>
      </c>
      <c r="F5997">
        <v>250</v>
      </c>
      <c r="G5997">
        <v>4</v>
      </c>
      <c r="H5997" t="s">
        <v>2</v>
      </c>
      <c r="I5997" t="s">
        <v>30</v>
      </c>
      <c r="J5997" s="1">
        <v>1.6</v>
      </c>
      <c r="K5997" s="1">
        <f t="shared" si="653"/>
        <v>4</v>
      </c>
      <c r="L5997" s="1">
        <f t="shared" si="654"/>
        <v>246</v>
      </c>
      <c r="M5997">
        <v>1018</v>
      </c>
      <c r="N5997">
        <v>0</v>
      </c>
      <c r="O5997" t="str">
        <f t="shared" si="655"/>
        <v>On time</v>
      </c>
      <c r="P5997" t="s">
        <v>7</v>
      </c>
      <c r="Q5997" t="s">
        <v>11</v>
      </c>
      <c r="R5997" s="4">
        <f t="shared" si="656"/>
        <v>1.018</v>
      </c>
      <c r="S5997">
        <f t="shared" si="657"/>
        <v>5</v>
      </c>
    </row>
    <row r="5998" spans="1:19" x14ac:dyDescent="0.25">
      <c r="A5998" s="9">
        <v>5997</v>
      </c>
      <c r="B5998">
        <v>6</v>
      </c>
      <c r="C5998" t="str">
        <f t="shared" si="651"/>
        <v>Abnormal</v>
      </c>
      <c r="D5998">
        <v>5</v>
      </c>
      <c r="E5998" t="str">
        <f t="shared" si="652"/>
        <v>Good</v>
      </c>
      <c r="F5998">
        <v>249</v>
      </c>
      <c r="G5998">
        <v>4</v>
      </c>
      <c r="H5998" t="s">
        <v>3</v>
      </c>
      <c r="I5998" t="s">
        <v>30</v>
      </c>
      <c r="J5998" s="1">
        <v>1.2048192771084338</v>
      </c>
      <c r="K5998" s="1">
        <f t="shared" si="653"/>
        <v>3</v>
      </c>
      <c r="L5998" s="1">
        <f t="shared" si="654"/>
        <v>246</v>
      </c>
      <c r="M5998">
        <v>1710</v>
      </c>
      <c r="N5998">
        <v>1</v>
      </c>
      <c r="O5998" t="str">
        <f t="shared" si="655"/>
        <v>Delayed</v>
      </c>
      <c r="P5998" t="s">
        <v>8</v>
      </c>
      <c r="Q5998" t="s">
        <v>11</v>
      </c>
      <c r="R5998" s="4">
        <f t="shared" si="656"/>
        <v>1.71</v>
      </c>
      <c r="S5998">
        <f t="shared" si="657"/>
        <v>5</v>
      </c>
    </row>
    <row r="5999" spans="1:19" x14ac:dyDescent="0.25">
      <c r="A5999" s="9">
        <v>5998</v>
      </c>
      <c r="B5999">
        <v>5</v>
      </c>
      <c r="C5999" t="str">
        <f t="shared" si="651"/>
        <v>Abnormal</v>
      </c>
      <c r="D5999">
        <v>3</v>
      </c>
      <c r="E5999" t="str">
        <f t="shared" si="652"/>
        <v>Fair</v>
      </c>
      <c r="F5999">
        <v>259</v>
      </c>
      <c r="G5999">
        <v>5</v>
      </c>
      <c r="H5999" t="s">
        <v>2</v>
      </c>
      <c r="I5999" t="s">
        <v>30</v>
      </c>
      <c r="J5999" s="1">
        <v>0.77220077220077221</v>
      </c>
      <c r="K5999" s="1">
        <f t="shared" si="653"/>
        <v>2</v>
      </c>
      <c r="L5999" s="1">
        <f t="shared" si="654"/>
        <v>257</v>
      </c>
      <c r="M5999">
        <v>1730</v>
      </c>
      <c r="N5999">
        <v>0</v>
      </c>
      <c r="O5999" t="str">
        <f t="shared" si="655"/>
        <v>On time</v>
      </c>
      <c r="P5999" t="s">
        <v>9</v>
      </c>
      <c r="Q5999" t="s">
        <v>11</v>
      </c>
      <c r="R5999" s="4">
        <f t="shared" si="656"/>
        <v>1.73</v>
      </c>
      <c r="S5999">
        <f t="shared" si="657"/>
        <v>5</v>
      </c>
    </row>
    <row r="6000" spans="1:19" x14ac:dyDescent="0.25">
      <c r="A6000" s="9">
        <v>5999</v>
      </c>
      <c r="B6000">
        <v>6</v>
      </c>
      <c r="C6000" t="str">
        <f t="shared" si="651"/>
        <v>Abnormal</v>
      </c>
      <c r="D6000">
        <v>2</v>
      </c>
      <c r="E6000" t="str">
        <f t="shared" si="652"/>
        <v>Poor</v>
      </c>
      <c r="F6000">
        <v>266</v>
      </c>
      <c r="G6000">
        <v>4</v>
      </c>
      <c r="H6000" t="s">
        <v>2</v>
      </c>
      <c r="I6000" t="s">
        <v>29</v>
      </c>
      <c r="J6000" s="1">
        <v>3.3834586466165413</v>
      </c>
      <c r="K6000" s="1">
        <f t="shared" si="653"/>
        <v>9</v>
      </c>
      <c r="L6000" s="1">
        <f t="shared" si="654"/>
        <v>257</v>
      </c>
      <c r="M6000">
        <v>1220</v>
      </c>
      <c r="N6000">
        <v>0</v>
      </c>
      <c r="O6000" t="str">
        <f t="shared" si="655"/>
        <v>On time</v>
      </c>
      <c r="P6000" t="s">
        <v>10</v>
      </c>
      <c r="Q6000" t="s">
        <v>11</v>
      </c>
      <c r="R6000" s="4">
        <f t="shared" si="656"/>
        <v>1.22</v>
      </c>
      <c r="S6000">
        <f t="shared" si="657"/>
        <v>5</v>
      </c>
    </row>
    <row r="6001" spans="1:19" x14ac:dyDescent="0.25">
      <c r="A6001" s="9">
        <v>6000</v>
      </c>
      <c r="B6001">
        <v>6</v>
      </c>
      <c r="C6001" t="str">
        <f t="shared" si="651"/>
        <v>Abnormal</v>
      </c>
      <c r="D6001">
        <v>3</v>
      </c>
      <c r="E6001" t="str">
        <f t="shared" si="652"/>
        <v>Fair</v>
      </c>
      <c r="F6001">
        <v>244</v>
      </c>
      <c r="G6001">
        <v>4</v>
      </c>
      <c r="H6001" t="s">
        <v>3</v>
      </c>
      <c r="I6001" t="s">
        <v>30</v>
      </c>
      <c r="J6001" s="1">
        <v>2.0491803278688523</v>
      </c>
      <c r="K6001" s="1">
        <f t="shared" si="653"/>
        <v>4.9999999999999991</v>
      </c>
      <c r="L6001" s="1">
        <f t="shared" si="654"/>
        <v>239</v>
      </c>
      <c r="M6001">
        <v>1108</v>
      </c>
      <c r="N6001">
        <v>1</v>
      </c>
      <c r="O6001" t="str">
        <f t="shared" si="655"/>
        <v>Delayed</v>
      </c>
      <c r="P6001" t="s">
        <v>7</v>
      </c>
      <c r="Q6001" t="s">
        <v>11</v>
      </c>
      <c r="R6001" s="4">
        <f t="shared" si="656"/>
        <v>1.1080000000000001</v>
      </c>
      <c r="S6001">
        <f t="shared" si="657"/>
        <v>5</v>
      </c>
    </row>
    <row r="6002" spans="1:19" x14ac:dyDescent="0.25">
      <c r="A6002" s="9">
        <v>6001</v>
      </c>
      <c r="B6002">
        <v>4</v>
      </c>
      <c r="C6002" t="str">
        <f t="shared" si="651"/>
        <v>Abnormal</v>
      </c>
      <c r="D6002">
        <v>5</v>
      </c>
      <c r="E6002" t="str">
        <f t="shared" si="652"/>
        <v>Good</v>
      </c>
      <c r="F6002">
        <v>239</v>
      </c>
      <c r="G6002">
        <v>6</v>
      </c>
      <c r="H6002" t="s">
        <v>2</v>
      </c>
      <c r="I6002" t="s">
        <v>30</v>
      </c>
      <c r="J6002" s="1">
        <v>1.6736401673640167</v>
      </c>
      <c r="K6002" s="1">
        <f t="shared" si="653"/>
        <v>4</v>
      </c>
      <c r="L6002" s="1">
        <f t="shared" si="654"/>
        <v>235</v>
      </c>
      <c r="M6002">
        <v>1451</v>
      </c>
      <c r="N6002">
        <v>0</v>
      </c>
      <c r="O6002" t="str">
        <f t="shared" si="655"/>
        <v>On time</v>
      </c>
      <c r="P6002" t="s">
        <v>5</v>
      </c>
      <c r="Q6002" t="s">
        <v>11</v>
      </c>
      <c r="R6002" s="4">
        <f t="shared" si="656"/>
        <v>1.4510000000000001</v>
      </c>
      <c r="S6002">
        <f t="shared" si="657"/>
        <v>5</v>
      </c>
    </row>
    <row r="6003" spans="1:19" x14ac:dyDescent="0.25">
      <c r="A6003" s="9">
        <v>6002</v>
      </c>
      <c r="B6003">
        <v>4</v>
      </c>
      <c r="C6003" t="str">
        <f t="shared" si="651"/>
        <v>Abnormal</v>
      </c>
      <c r="D6003">
        <v>3</v>
      </c>
      <c r="E6003" t="str">
        <f t="shared" si="652"/>
        <v>Fair</v>
      </c>
      <c r="F6003">
        <v>270</v>
      </c>
      <c r="G6003">
        <v>5</v>
      </c>
      <c r="H6003" t="s">
        <v>2</v>
      </c>
      <c r="I6003" t="s">
        <v>29</v>
      </c>
      <c r="J6003" s="1">
        <v>1.1111111111111112</v>
      </c>
      <c r="K6003" s="1">
        <f t="shared" si="653"/>
        <v>3</v>
      </c>
      <c r="L6003" s="1">
        <f t="shared" si="654"/>
        <v>267</v>
      </c>
      <c r="M6003">
        <v>1786</v>
      </c>
      <c r="N6003">
        <v>1</v>
      </c>
      <c r="O6003" t="str">
        <f t="shared" si="655"/>
        <v>Delayed</v>
      </c>
      <c r="P6003" t="s">
        <v>7</v>
      </c>
      <c r="Q6003" t="s">
        <v>12</v>
      </c>
      <c r="R6003" s="4">
        <f t="shared" si="656"/>
        <v>1.786</v>
      </c>
      <c r="S6003">
        <f t="shared" si="657"/>
        <v>5</v>
      </c>
    </row>
    <row r="6004" spans="1:19" x14ac:dyDescent="0.25">
      <c r="A6004" s="9">
        <v>6003</v>
      </c>
      <c r="B6004">
        <v>6</v>
      </c>
      <c r="C6004" t="str">
        <f t="shared" si="651"/>
        <v>Abnormal</v>
      </c>
      <c r="D6004">
        <v>4</v>
      </c>
      <c r="E6004" t="str">
        <f t="shared" si="652"/>
        <v>Good</v>
      </c>
      <c r="F6004">
        <v>282</v>
      </c>
      <c r="G6004">
        <v>4</v>
      </c>
      <c r="H6004" t="s">
        <v>2</v>
      </c>
      <c r="I6004" t="s">
        <v>30</v>
      </c>
      <c r="J6004" s="1">
        <v>2.1276595744680851</v>
      </c>
      <c r="K6004" s="1">
        <f t="shared" si="653"/>
        <v>6</v>
      </c>
      <c r="L6004" s="1">
        <f t="shared" si="654"/>
        <v>276</v>
      </c>
      <c r="M6004">
        <v>1580</v>
      </c>
      <c r="N6004">
        <v>0</v>
      </c>
      <c r="O6004" t="str">
        <f t="shared" si="655"/>
        <v>On time</v>
      </c>
      <c r="P6004" t="s">
        <v>8</v>
      </c>
      <c r="Q6004" t="s">
        <v>12</v>
      </c>
      <c r="R6004" s="4">
        <f t="shared" si="656"/>
        <v>1.58</v>
      </c>
      <c r="S6004">
        <f t="shared" si="657"/>
        <v>5</v>
      </c>
    </row>
    <row r="6005" spans="1:19" x14ac:dyDescent="0.25">
      <c r="A6005" s="9">
        <v>6004</v>
      </c>
      <c r="B6005">
        <v>6</v>
      </c>
      <c r="C6005" t="str">
        <f t="shared" si="651"/>
        <v>Abnormal</v>
      </c>
      <c r="D6005">
        <v>5</v>
      </c>
      <c r="E6005" t="str">
        <f t="shared" si="652"/>
        <v>Good</v>
      </c>
      <c r="F6005">
        <v>295</v>
      </c>
      <c r="G6005">
        <v>4</v>
      </c>
      <c r="H6005" t="s">
        <v>3</v>
      </c>
      <c r="I6005" t="s">
        <v>30</v>
      </c>
      <c r="J6005" s="1">
        <v>0.67796610169491522</v>
      </c>
      <c r="K6005" s="1">
        <f t="shared" si="653"/>
        <v>2</v>
      </c>
      <c r="L6005" s="1">
        <f t="shared" si="654"/>
        <v>293</v>
      </c>
      <c r="M6005">
        <v>1981</v>
      </c>
      <c r="N6005">
        <v>0</v>
      </c>
      <c r="O6005" t="str">
        <f t="shared" si="655"/>
        <v>On time</v>
      </c>
      <c r="P6005" t="s">
        <v>9</v>
      </c>
      <c r="Q6005" t="s">
        <v>12</v>
      </c>
      <c r="R6005" s="4">
        <f t="shared" si="656"/>
        <v>1.9810000000000001</v>
      </c>
      <c r="S6005">
        <f t="shared" si="657"/>
        <v>5</v>
      </c>
    </row>
    <row r="6006" spans="1:19" x14ac:dyDescent="0.25">
      <c r="A6006" s="9">
        <v>6005</v>
      </c>
      <c r="B6006">
        <v>6</v>
      </c>
      <c r="C6006" t="str">
        <f t="shared" si="651"/>
        <v>Abnormal</v>
      </c>
      <c r="D6006">
        <v>1</v>
      </c>
      <c r="E6006" t="str">
        <f t="shared" si="652"/>
        <v>Poor</v>
      </c>
      <c r="F6006">
        <v>255</v>
      </c>
      <c r="G6006">
        <v>4</v>
      </c>
      <c r="H6006" t="s">
        <v>2</v>
      </c>
      <c r="I6006" t="s">
        <v>30</v>
      </c>
      <c r="J6006" s="1">
        <v>1.9607843137254901</v>
      </c>
      <c r="K6006" s="1">
        <f t="shared" si="653"/>
        <v>5</v>
      </c>
      <c r="L6006" s="1">
        <f t="shared" si="654"/>
        <v>250</v>
      </c>
      <c r="M6006">
        <v>1253</v>
      </c>
      <c r="N6006">
        <v>1</v>
      </c>
      <c r="O6006" t="str">
        <f t="shared" si="655"/>
        <v>Delayed</v>
      </c>
      <c r="P6006" t="s">
        <v>10</v>
      </c>
      <c r="Q6006" t="s">
        <v>12</v>
      </c>
      <c r="R6006" s="4">
        <f t="shared" si="656"/>
        <v>1.2529999999999999</v>
      </c>
      <c r="S6006">
        <f t="shared" si="657"/>
        <v>5</v>
      </c>
    </row>
    <row r="6007" spans="1:19" x14ac:dyDescent="0.25">
      <c r="A6007" s="9">
        <v>6006</v>
      </c>
      <c r="B6007">
        <v>6</v>
      </c>
      <c r="C6007" t="str">
        <f t="shared" si="651"/>
        <v>Abnormal</v>
      </c>
      <c r="D6007">
        <v>4</v>
      </c>
      <c r="E6007" t="str">
        <f t="shared" si="652"/>
        <v>Good</v>
      </c>
      <c r="F6007">
        <v>292</v>
      </c>
      <c r="G6007">
        <v>4</v>
      </c>
      <c r="H6007" t="s">
        <v>2</v>
      </c>
      <c r="I6007" t="s">
        <v>30</v>
      </c>
      <c r="J6007" s="1">
        <v>1.0273972602739725</v>
      </c>
      <c r="K6007" s="1">
        <f t="shared" si="653"/>
        <v>2.9999999999999996</v>
      </c>
      <c r="L6007" s="1">
        <f t="shared" si="654"/>
        <v>289</v>
      </c>
      <c r="M6007">
        <v>1826</v>
      </c>
      <c r="N6007">
        <v>1</v>
      </c>
      <c r="O6007" t="str">
        <f t="shared" si="655"/>
        <v>Delayed</v>
      </c>
      <c r="P6007" t="s">
        <v>7</v>
      </c>
      <c r="Q6007" t="s">
        <v>12</v>
      </c>
      <c r="R6007" s="4">
        <f t="shared" si="656"/>
        <v>1.8260000000000001</v>
      </c>
      <c r="S6007">
        <f t="shared" si="657"/>
        <v>5</v>
      </c>
    </row>
    <row r="6008" spans="1:19" x14ac:dyDescent="0.25">
      <c r="A6008" s="9">
        <v>6007</v>
      </c>
      <c r="B6008">
        <v>6</v>
      </c>
      <c r="C6008" t="str">
        <f t="shared" si="651"/>
        <v>Abnormal</v>
      </c>
      <c r="D6008">
        <v>3</v>
      </c>
      <c r="E6008" t="str">
        <f t="shared" si="652"/>
        <v>Fair</v>
      </c>
      <c r="F6008">
        <v>244</v>
      </c>
      <c r="G6008">
        <v>4</v>
      </c>
      <c r="H6008" t="s">
        <v>2</v>
      </c>
      <c r="I6008" t="s">
        <v>29</v>
      </c>
      <c r="J6008" s="1">
        <v>0.4098360655737705</v>
      </c>
      <c r="K6008" s="1">
        <f t="shared" si="653"/>
        <v>1</v>
      </c>
      <c r="L6008" s="1">
        <f t="shared" si="654"/>
        <v>243</v>
      </c>
      <c r="M6008">
        <v>1317</v>
      </c>
      <c r="N6008">
        <v>1</v>
      </c>
      <c r="O6008" t="str">
        <f t="shared" si="655"/>
        <v>Delayed</v>
      </c>
      <c r="P6008" t="s">
        <v>5</v>
      </c>
      <c r="Q6008" t="s">
        <v>12</v>
      </c>
      <c r="R6008" s="4">
        <f t="shared" si="656"/>
        <v>1.3169999999999999</v>
      </c>
      <c r="S6008">
        <f t="shared" si="657"/>
        <v>5</v>
      </c>
    </row>
    <row r="6009" spans="1:19" x14ac:dyDescent="0.25">
      <c r="A6009" s="9">
        <v>6008</v>
      </c>
      <c r="B6009">
        <v>6</v>
      </c>
      <c r="C6009" t="str">
        <f t="shared" si="651"/>
        <v>Abnormal</v>
      </c>
      <c r="D6009">
        <v>1</v>
      </c>
      <c r="E6009" t="str">
        <f t="shared" si="652"/>
        <v>Poor</v>
      </c>
      <c r="F6009">
        <v>306</v>
      </c>
      <c r="G6009">
        <v>4</v>
      </c>
      <c r="H6009" t="s">
        <v>2</v>
      </c>
      <c r="I6009" t="s">
        <v>30</v>
      </c>
      <c r="J6009" s="1">
        <v>0.32679738562091504</v>
      </c>
      <c r="K6009" s="1">
        <f t="shared" si="653"/>
        <v>1</v>
      </c>
      <c r="L6009" s="1">
        <f t="shared" si="654"/>
        <v>305</v>
      </c>
      <c r="M6009">
        <v>1210</v>
      </c>
      <c r="N6009">
        <v>0</v>
      </c>
      <c r="O6009" t="str">
        <f t="shared" si="655"/>
        <v>On time</v>
      </c>
      <c r="P6009" t="s">
        <v>7</v>
      </c>
      <c r="Q6009" t="s">
        <v>12</v>
      </c>
      <c r="R6009" s="4">
        <f t="shared" si="656"/>
        <v>1.21</v>
      </c>
      <c r="S6009">
        <f t="shared" si="657"/>
        <v>5</v>
      </c>
    </row>
    <row r="6010" spans="1:19" x14ac:dyDescent="0.25">
      <c r="A6010" s="9">
        <v>6009</v>
      </c>
      <c r="B6010">
        <v>6</v>
      </c>
      <c r="C6010" t="str">
        <f t="shared" si="651"/>
        <v>Abnormal</v>
      </c>
      <c r="D6010">
        <v>1</v>
      </c>
      <c r="E6010" t="str">
        <f t="shared" si="652"/>
        <v>Poor</v>
      </c>
      <c r="F6010">
        <v>258</v>
      </c>
      <c r="G6010">
        <v>4</v>
      </c>
      <c r="H6010" t="s">
        <v>2</v>
      </c>
      <c r="I6010" t="s">
        <v>30</v>
      </c>
      <c r="J6010" s="1">
        <v>1.1627906976744187</v>
      </c>
      <c r="K6010" s="1">
        <f t="shared" si="653"/>
        <v>3</v>
      </c>
      <c r="L6010" s="1">
        <f t="shared" si="654"/>
        <v>255</v>
      </c>
      <c r="M6010">
        <v>1506</v>
      </c>
      <c r="N6010">
        <v>0</v>
      </c>
      <c r="O6010" t="str">
        <f t="shared" si="655"/>
        <v>On time</v>
      </c>
      <c r="P6010" t="s">
        <v>8</v>
      </c>
      <c r="Q6010" t="s">
        <v>12</v>
      </c>
      <c r="R6010" s="4">
        <f t="shared" si="656"/>
        <v>1.506</v>
      </c>
      <c r="S6010">
        <f t="shared" si="657"/>
        <v>5</v>
      </c>
    </row>
    <row r="6011" spans="1:19" x14ac:dyDescent="0.25">
      <c r="A6011" s="9">
        <v>6010</v>
      </c>
      <c r="B6011">
        <v>4</v>
      </c>
      <c r="C6011" t="str">
        <f t="shared" si="651"/>
        <v>Abnormal</v>
      </c>
      <c r="D6011">
        <v>2</v>
      </c>
      <c r="E6011" t="str">
        <f t="shared" si="652"/>
        <v>Poor</v>
      </c>
      <c r="F6011">
        <v>265</v>
      </c>
      <c r="G6011">
        <v>6</v>
      </c>
      <c r="H6011" t="s">
        <v>2</v>
      </c>
      <c r="I6011" t="s">
        <v>30</v>
      </c>
      <c r="J6011" s="1">
        <v>3.0188679245283021</v>
      </c>
      <c r="K6011" s="1">
        <f t="shared" si="653"/>
        <v>8.0000000000000018</v>
      </c>
      <c r="L6011" s="1">
        <f t="shared" si="654"/>
        <v>257</v>
      </c>
      <c r="M6011">
        <v>1391</v>
      </c>
      <c r="N6011">
        <v>1</v>
      </c>
      <c r="O6011" t="str">
        <f t="shared" si="655"/>
        <v>Delayed</v>
      </c>
      <c r="P6011" t="s">
        <v>9</v>
      </c>
      <c r="Q6011" t="s">
        <v>12</v>
      </c>
      <c r="R6011" s="4">
        <f t="shared" si="656"/>
        <v>1.391</v>
      </c>
      <c r="S6011">
        <f t="shared" si="657"/>
        <v>5</v>
      </c>
    </row>
    <row r="6012" spans="1:19" x14ac:dyDescent="0.25">
      <c r="A6012" s="9">
        <v>6011</v>
      </c>
      <c r="B6012">
        <v>5</v>
      </c>
      <c r="C6012" t="str">
        <f t="shared" si="651"/>
        <v>Abnormal</v>
      </c>
      <c r="D6012">
        <v>1</v>
      </c>
      <c r="E6012" t="str">
        <f t="shared" si="652"/>
        <v>Poor</v>
      </c>
      <c r="F6012">
        <v>227</v>
      </c>
      <c r="G6012">
        <v>5</v>
      </c>
      <c r="H6012" t="s">
        <v>2</v>
      </c>
      <c r="I6012" t="s">
        <v>30</v>
      </c>
      <c r="J6012" s="1">
        <v>3.0837004405286343</v>
      </c>
      <c r="K6012" s="1">
        <f t="shared" si="653"/>
        <v>7</v>
      </c>
      <c r="L6012" s="1">
        <f t="shared" si="654"/>
        <v>220</v>
      </c>
      <c r="M6012">
        <v>1620</v>
      </c>
      <c r="N6012">
        <v>1</v>
      </c>
      <c r="O6012" t="str">
        <f t="shared" si="655"/>
        <v>Delayed</v>
      </c>
      <c r="P6012" t="s">
        <v>10</v>
      </c>
      <c r="Q6012" t="s">
        <v>12</v>
      </c>
      <c r="R6012" s="4">
        <f t="shared" si="656"/>
        <v>1.62</v>
      </c>
      <c r="S6012">
        <f t="shared" si="657"/>
        <v>5</v>
      </c>
    </row>
    <row r="6013" spans="1:19" x14ac:dyDescent="0.25">
      <c r="A6013" s="9">
        <v>6012</v>
      </c>
      <c r="B6013">
        <v>7</v>
      </c>
      <c r="C6013" t="str">
        <f t="shared" si="651"/>
        <v>Abnormal</v>
      </c>
      <c r="D6013">
        <v>1</v>
      </c>
      <c r="E6013" t="str">
        <f t="shared" si="652"/>
        <v>Poor</v>
      </c>
      <c r="F6013">
        <v>276</v>
      </c>
      <c r="G6013">
        <v>4</v>
      </c>
      <c r="H6013" t="s">
        <v>2</v>
      </c>
      <c r="I6013" t="s">
        <v>29</v>
      </c>
      <c r="J6013" s="1">
        <v>2.8985507246376812</v>
      </c>
      <c r="K6013" s="1">
        <f t="shared" si="653"/>
        <v>8</v>
      </c>
      <c r="L6013" s="1">
        <f t="shared" si="654"/>
        <v>268</v>
      </c>
      <c r="M6013">
        <v>1560</v>
      </c>
      <c r="N6013">
        <v>1</v>
      </c>
      <c r="O6013" t="str">
        <f t="shared" si="655"/>
        <v>Delayed</v>
      </c>
      <c r="P6013" t="s">
        <v>7</v>
      </c>
      <c r="Q6013" t="s">
        <v>12</v>
      </c>
      <c r="R6013" s="4">
        <f t="shared" si="656"/>
        <v>1.56</v>
      </c>
      <c r="S6013">
        <f t="shared" si="657"/>
        <v>5</v>
      </c>
    </row>
    <row r="6014" spans="1:19" x14ac:dyDescent="0.25">
      <c r="A6014" s="9">
        <v>6013</v>
      </c>
      <c r="B6014">
        <v>6</v>
      </c>
      <c r="C6014" t="str">
        <f t="shared" si="651"/>
        <v>Abnormal</v>
      </c>
      <c r="D6014">
        <v>4</v>
      </c>
      <c r="E6014" t="str">
        <f t="shared" si="652"/>
        <v>Good</v>
      </c>
      <c r="F6014">
        <v>244</v>
      </c>
      <c r="G6014">
        <v>4</v>
      </c>
      <c r="H6014" t="s">
        <v>3</v>
      </c>
      <c r="I6014" t="s">
        <v>30</v>
      </c>
      <c r="J6014" s="1">
        <v>2.8688524590163933</v>
      </c>
      <c r="K6014" s="1">
        <f t="shared" si="653"/>
        <v>7</v>
      </c>
      <c r="L6014" s="1">
        <f t="shared" si="654"/>
        <v>237</v>
      </c>
      <c r="M6014">
        <v>1795</v>
      </c>
      <c r="N6014">
        <v>0</v>
      </c>
      <c r="O6014" t="str">
        <f t="shared" si="655"/>
        <v>On time</v>
      </c>
      <c r="P6014" t="s">
        <v>5</v>
      </c>
      <c r="Q6014" t="s">
        <v>12</v>
      </c>
      <c r="R6014" s="4">
        <f t="shared" si="656"/>
        <v>1.7949999999999999</v>
      </c>
      <c r="S6014">
        <f t="shared" si="657"/>
        <v>5</v>
      </c>
    </row>
    <row r="6015" spans="1:19" x14ac:dyDescent="0.25">
      <c r="A6015" s="9">
        <v>6014</v>
      </c>
      <c r="B6015">
        <v>4</v>
      </c>
      <c r="C6015" t="str">
        <f t="shared" si="651"/>
        <v>Abnormal</v>
      </c>
      <c r="D6015">
        <v>3</v>
      </c>
      <c r="E6015" t="str">
        <f t="shared" si="652"/>
        <v>Fair</v>
      </c>
      <c r="F6015">
        <v>217</v>
      </c>
      <c r="G6015">
        <v>6</v>
      </c>
      <c r="H6015" t="s">
        <v>3</v>
      </c>
      <c r="I6015" t="s">
        <v>29</v>
      </c>
      <c r="J6015" s="1">
        <v>2.7649769585253456</v>
      </c>
      <c r="K6015" s="1">
        <f t="shared" si="653"/>
        <v>6</v>
      </c>
      <c r="L6015" s="1">
        <f t="shared" si="654"/>
        <v>211</v>
      </c>
      <c r="M6015">
        <v>1552</v>
      </c>
      <c r="N6015">
        <v>0</v>
      </c>
      <c r="O6015" t="str">
        <f t="shared" si="655"/>
        <v>On time</v>
      </c>
      <c r="P6015" t="s">
        <v>7</v>
      </c>
      <c r="Q6015" t="s">
        <v>12</v>
      </c>
      <c r="R6015" s="4">
        <f t="shared" si="656"/>
        <v>1.552</v>
      </c>
      <c r="S6015">
        <f t="shared" si="657"/>
        <v>5</v>
      </c>
    </row>
    <row r="6016" spans="1:19" x14ac:dyDescent="0.25">
      <c r="A6016" s="9">
        <v>6015</v>
      </c>
      <c r="B6016">
        <v>2</v>
      </c>
      <c r="C6016" t="str">
        <f t="shared" si="651"/>
        <v>Normal</v>
      </c>
      <c r="D6016">
        <v>3</v>
      </c>
      <c r="E6016" t="str">
        <f t="shared" si="652"/>
        <v>Fair</v>
      </c>
      <c r="F6016">
        <v>211</v>
      </c>
      <c r="G6016">
        <v>3</v>
      </c>
      <c r="H6016" t="s">
        <v>2</v>
      </c>
      <c r="I6016" t="s">
        <v>29</v>
      </c>
      <c r="J6016" s="1">
        <v>3.7914691943127963</v>
      </c>
      <c r="K6016" s="1">
        <f t="shared" si="653"/>
        <v>8</v>
      </c>
      <c r="L6016" s="1">
        <f t="shared" si="654"/>
        <v>203</v>
      </c>
      <c r="M6016">
        <v>1172</v>
      </c>
      <c r="N6016">
        <v>0</v>
      </c>
      <c r="O6016" t="str">
        <f t="shared" si="655"/>
        <v>On time</v>
      </c>
      <c r="P6016" t="s">
        <v>8</v>
      </c>
      <c r="Q6016" t="s">
        <v>12</v>
      </c>
      <c r="R6016" s="4">
        <f t="shared" si="656"/>
        <v>1.1719999999999999</v>
      </c>
      <c r="S6016">
        <f t="shared" si="657"/>
        <v>5</v>
      </c>
    </row>
    <row r="6017" spans="1:19" x14ac:dyDescent="0.25">
      <c r="A6017" s="9">
        <v>6016</v>
      </c>
      <c r="B6017">
        <v>4</v>
      </c>
      <c r="C6017" t="str">
        <f t="shared" si="651"/>
        <v>Abnormal</v>
      </c>
      <c r="D6017">
        <v>2</v>
      </c>
      <c r="E6017" t="str">
        <f t="shared" si="652"/>
        <v>Poor</v>
      </c>
      <c r="F6017">
        <v>227</v>
      </c>
      <c r="G6017">
        <v>5</v>
      </c>
      <c r="H6017" t="s">
        <v>2</v>
      </c>
      <c r="I6017" t="s">
        <v>30</v>
      </c>
      <c r="J6017" s="1">
        <v>3.0837004405286343</v>
      </c>
      <c r="K6017" s="1">
        <f t="shared" si="653"/>
        <v>7</v>
      </c>
      <c r="L6017" s="1">
        <f t="shared" si="654"/>
        <v>220</v>
      </c>
      <c r="M6017">
        <v>1354</v>
      </c>
      <c r="N6017">
        <v>1</v>
      </c>
      <c r="O6017" t="str">
        <f t="shared" si="655"/>
        <v>Delayed</v>
      </c>
      <c r="P6017" t="s">
        <v>9</v>
      </c>
      <c r="Q6017" t="s">
        <v>12</v>
      </c>
      <c r="R6017" s="4">
        <f t="shared" si="656"/>
        <v>1.3540000000000001</v>
      </c>
      <c r="S6017">
        <f t="shared" si="657"/>
        <v>5</v>
      </c>
    </row>
    <row r="6018" spans="1:19" x14ac:dyDescent="0.25">
      <c r="A6018" s="9">
        <v>6017</v>
      </c>
      <c r="B6018">
        <v>5</v>
      </c>
      <c r="C6018" t="str">
        <f t="shared" si="651"/>
        <v>Abnormal</v>
      </c>
      <c r="D6018">
        <v>3</v>
      </c>
      <c r="E6018" t="str">
        <f t="shared" si="652"/>
        <v>Fair</v>
      </c>
      <c r="F6018">
        <v>249</v>
      </c>
      <c r="G6018">
        <v>4</v>
      </c>
      <c r="H6018" t="s">
        <v>3</v>
      </c>
      <c r="I6018" t="s">
        <v>30</v>
      </c>
      <c r="J6018" s="1">
        <v>0.40160642570281119</v>
      </c>
      <c r="K6018" s="1">
        <f t="shared" si="653"/>
        <v>0.99999999999999989</v>
      </c>
      <c r="L6018" s="1">
        <f t="shared" si="654"/>
        <v>248</v>
      </c>
      <c r="M6018">
        <v>1014</v>
      </c>
      <c r="N6018">
        <v>1</v>
      </c>
      <c r="O6018" t="str">
        <f t="shared" si="655"/>
        <v>Delayed</v>
      </c>
      <c r="P6018" t="s">
        <v>10</v>
      </c>
      <c r="Q6018" t="s">
        <v>12</v>
      </c>
      <c r="R6018" s="4">
        <f t="shared" si="656"/>
        <v>1.014</v>
      </c>
      <c r="S6018">
        <f t="shared" si="657"/>
        <v>5</v>
      </c>
    </row>
    <row r="6019" spans="1:19" x14ac:dyDescent="0.25">
      <c r="A6019" s="9">
        <v>6018</v>
      </c>
      <c r="B6019">
        <v>6</v>
      </c>
      <c r="C6019" t="str">
        <f t="shared" ref="C6019:C6082" si="658">IF(B6019&lt;=3,"Normal", "Abnormal")</f>
        <v>Abnormal</v>
      </c>
      <c r="D6019">
        <v>3</v>
      </c>
      <c r="E6019" t="str">
        <f t="shared" ref="E6019:E6082" si="659">IF(D6019&lt;3,"Poor",IF(D6019=3,"Fair","Good"))</f>
        <v>Fair</v>
      </c>
      <c r="F6019">
        <v>269</v>
      </c>
      <c r="G6019">
        <v>4</v>
      </c>
      <c r="H6019" t="s">
        <v>2</v>
      </c>
      <c r="I6019" t="s">
        <v>30</v>
      </c>
      <c r="J6019" s="1">
        <v>1.1152416356877324</v>
      </c>
      <c r="K6019" s="1">
        <f t="shared" ref="K6019:K6082" si="660">F6019*J6019/100</f>
        <v>3</v>
      </c>
      <c r="L6019" s="1">
        <f t="shared" ref="L6019:L6082" si="661">F6019-K6019</f>
        <v>266</v>
      </c>
      <c r="M6019">
        <v>1006</v>
      </c>
      <c r="N6019">
        <v>0</v>
      </c>
      <c r="O6019" t="str">
        <f t="shared" ref="O6019:O6082" si="662">IF(N6019=1,"Delayed","On time")</f>
        <v>On time</v>
      </c>
      <c r="P6019" t="s">
        <v>7</v>
      </c>
      <c r="Q6019" t="s">
        <v>12</v>
      </c>
      <c r="R6019" s="4">
        <f t="shared" ref="R6019:R6082" si="663">M6019/1000</f>
        <v>1.006</v>
      </c>
      <c r="S6019">
        <f t="shared" ref="S6019:S6082" si="664">IF(R6019&lt;=3,5,IF(R6019&lt;=6,10,15))</f>
        <v>5</v>
      </c>
    </row>
    <row r="6020" spans="1:19" x14ac:dyDescent="0.25">
      <c r="A6020" s="9">
        <v>6019</v>
      </c>
      <c r="B6020">
        <v>6</v>
      </c>
      <c r="C6020" t="str">
        <f t="shared" si="658"/>
        <v>Abnormal</v>
      </c>
      <c r="D6020">
        <v>5</v>
      </c>
      <c r="E6020" t="str">
        <f t="shared" si="659"/>
        <v>Good</v>
      </c>
      <c r="F6020">
        <v>278</v>
      </c>
      <c r="G6020">
        <v>4</v>
      </c>
      <c r="H6020" t="s">
        <v>3</v>
      </c>
      <c r="I6020" t="s">
        <v>29</v>
      </c>
      <c r="J6020" s="1">
        <v>2.1582733812949639</v>
      </c>
      <c r="K6020" s="1">
        <f t="shared" si="660"/>
        <v>6</v>
      </c>
      <c r="L6020" s="1">
        <f t="shared" si="661"/>
        <v>272</v>
      </c>
      <c r="M6020">
        <v>1140</v>
      </c>
      <c r="N6020">
        <v>0</v>
      </c>
      <c r="O6020" t="str">
        <f t="shared" si="662"/>
        <v>On time</v>
      </c>
      <c r="P6020" t="s">
        <v>5</v>
      </c>
      <c r="Q6020" t="s">
        <v>12</v>
      </c>
      <c r="R6020" s="4">
        <f t="shared" si="663"/>
        <v>1.1399999999999999</v>
      </c>
      <c r="S6020">
        <f t="shared" si="664"/>
        <v>5</v>
      </c>
    </row>
    <row r="6021" spans="1:19" x14ac:dyDescent="0.25">
      <c r="A6021" s="9">
        <v>6020</v>
      </c>
      <c r="B6021">
        <v>6</v>
      </c>
      <c r="C6021" t="str">
        <f t="shared" si="658"/>
        <v>Abnormal</v>
      </c>
      <c r="D6021">
        <v>5</v>
      </c>
      <c r="E6021" t="str">
        <f t="shared" si="659"/>
        <v>Good</v>
      </c>
      <c r="F6021">
        <v>282</v>
      </c>
      <c r="G6021">
        <v>4</v>
      </c>
      <c r="H6021" t="s">
        <v>3</v>
      </c>
      <c r="I6021" t="s">
        <v>30</v>
      </c>
      <c r="J6021" s="1">
        <v>1.0638297872340425</v>
      </c>
      <c r="K6021" s="1">
        <f t="shared" si="660"/>
        <v>3</v>
      </c>
      <c r="L6021" s="1">
        <f t="shared" si="661"/>
        <v>279</v>
      </c>
      <c r="M6021">
        <v>1385</v>
      </c>
      <c r="N6021">
        <v>0</v>
      </c>
      <c r="O6021" t="str">
        <f t="shared" si="662"/>
        <v>On time</v>
      </c>
      <c r="P6021" t="s">
        <v>7</v>
      </c>
      <c r="Q6021" t="s">
        <v>12</v>
      </c>
      <c r="R6021" s="4">
        <f t="shared" si="663"/>
        <v>1.385</v>
      </c>
      <c r="S6021">
        <f t="shared" si="664"/>
        <v>5</v>
      </c>
    </row>
    <row r="6022" spans="1:19" x14ac:dyDescent="0.25">
      <c r="A6022" s="9">
        <v>6021</v>
      </c>
      <c r="B6022">
        <v>6</v>
      </c>
      <c r="C6022" t="str">
        <f t="shared" si="658"/>
        <v>Abnormal</v>
      </c>
      <c r="D6022">
        <v>4</v>
      </c>
      <c r="E6022" t="str">
        <f t="shared" si="659"/>
        <v>Good</v>
      </c>
      <c r="F6022">
        <v>300</v>
      </c>
      <c r="G6022">
        <v>4</v>
      </c>
      <c r="H6022" t="s">
        <v>3</v>
      </c>
      <c r="I6022" t="s">
        <v>29</v>
      </c>
      <c r="J6022" s="1">
        <v>2.3333333333333335</v>
      </c>
      <c r="K6022" s="1">
        <f t="shared" si="660"/>
        <v>7</v>
      </c>
      <c r="L6022" s="1">
        <f t="shared" si="661"/>
        <v>293</v>
      </c>
      <c r="M6022">
        <v>1607</v>
      </c>
      <c r="N6022">
        <v>0</v>
      </c>
      <c r="O6022" t="str">
        <f t="shared" si="662"/>
        <v>On time</v>
      </c>
      <c r="P6022" t="s">
        <v>8</v>
      </c>
      <c r="Q6022" t="s">
        <v>12</v>
      </c>
      <c r="R6022" s="4">
        <f t="shared" si="663"/>
        <v>1.607</v>
      </c>
      <c r="S6022">
        <f t="shared" si="664"/>
        <v>5</v>
      </c>
    </row>
    <row r="6023" spans="1:19" x14ac:dyDescent="0.25">
      <c r="A6023" s="9">
        <v>6022</v>
      </c>
      <c r="B6023">
        <v>5</v>
      </c>
      <c r="C6023" t="str">
        <f t="shared" si="658"/>
        <v>Abnormal</v>
      </c>
      <c r="D6023">
        <v>5</v>
      </c>
      <c r="E6023" t="str">
        <f t="shared" si="659"/>
        <v>Good</v>
      </c>
      <c r="F6023">
        <v>259</v>
      </c>
      <c r="G6023">
        <v>5</v>
      </c>
      <c r="H6023" t="s">
        <v>2</v>
      </c>
      <c r="I6023" t="s">
        <v>29</v>
      </c>
      <c r="J6023" s="1">
        <v>3.4749034749034751</v>
      </c>
      <c r="K6023" s="1">
        <f t="shared" si="660"/>
        <v>9</v>
      </c>
      <c r="L6023" s="1">
        <f t="shared" si="661"/>
        <v>250</v>
      </c>
      <c r="M6023">
        <v>1624</v>
      </c>
      <c r="N6023">
        <v>0</v>
      </c>
      <c r="O6023" t="str">
        <f t="shared" si="662"/>
        <v>On time</v>
      </c>
      <c r="P6023" t="s">
        <v>9</v>
      </c>
      <c r="Q6023" t="s">
        <v>12</v>
      </c>
      <c r="R6023" s="4">
        <f t="shared" si="663"/>
        <v>1.6240000000000001</v>
      </c>
      <c r="S6023">
        <f t="shared" si="664"/>
        <v>5</v>
      </c>
    </row>
    <row r="6024" spans="1:19" x14ac:dyDescent="0.25">
      <c r="A6024" s="9">
        <v>6023</v>
      </c>
      <c r="B6024">
        <v>6</v>
      </c>
      <c r="C6024" t="str">
        <f t="shared" si="658"/>
        <v>Abnormal</v>
      </c>
      <c r="D6024">
        <v>1</v>
      </c>
      <c r="E6024" t="str">
        <f t="shared" si="659"/>
        <v>Poor</v>
      </c>
      <c r="F6024">
        <v>295</v>
      </c>
      <c r="G6024">
        <v>4</v>
      </c>
      <c r="H6024" t="s">
        <v>3</v>
      </c>
      <c r="I6024" t="s">
        <v>29</v>
      </c>
      <c r="J6024" s="1">
        <v>2.0338983050847457</v>
      </c>
      <c r="K6024" s="1">
        <f t="shared" si="660"/>
        <v>6</v>
      </c>
      <c r="L6024" s="1">
        <f t="shared" si="661"/>
        <v>289</v>
      </c>
      <c r="M6024">
        <v>1611</v>
      </c>
      <c r="N6024">
        <v>0</v>
      </c>
      <c r="O6024" t="str">
        <f t="shared" si="662"/>
        <v>On time</v>
      </c>
      <c r="P6024" t="s">
        <v>10</v>
      </c>
      <c r="Q6024" t="s">
        <v>12</v>
      </c>
      <c r="R6024" s="4">
        <f t="shared" si="663"/>
        <v>1.611</v>
      </c>
      <c r="S6024">
        <f t="shared" si="664"/>
        <v>5</v>
      </c>
    </row>
    <row r="6025" spans="1:19" x14ac:dyDescent="0.25">
      <c r="A6025" s="9">
        <v>6024</v>
      </c>
      <c r="B6025">
        <v>5</v>
      </c>
      <c r="C6025" t="str">
        <f t="shared" si="658"/>
        <v>Abnormal</v>
      </c>
      <c r="D6025">
        <v>5</v>
      </c>
      <c r="E6025" t="str">
        <f t="shared" si="659"/>
        <v>Good</v>
      </c>
      <c r="F6025">
        <v>238</v>
      </c>
      <c r="G6025">
        <v>5</v>
      </c>
      <c r="H6025" t="s">
        <v>2</v>
      </c>
      <c r="I6025" t="s">
        <v>30</v>
      </c>
      <c r="J6025" s="1">
        <v>0.84033613445378152</v>
      </c>
      <c r="K6025" s="1">
        <f t="shared" si="660"/>
        <v>2</v>
      </c>
      <c r="L6025" s="1">
        <f t="shared" si="661"/>
        <v>236</v>
      </c>
      <c r="M6025">
        <v>1657</v>
      </c>
      <c r="N6025">
        <v>0</v>
      </c>
      <c r="O6025" t="str">
        <f t="shared" si="662"/>
        <v>On time</v>
      </c>
      <c r="P6025" t="s">
        <v>7</v>
      </c>
      <c r="Q6025" t="s">
        <v>6</v>
      </c>
      <c r="R6025" s="4">
        <f t="shared" si="663"/>
        <v>1.657</v>
      </c>
      <c r="S6025">
        <f t="shared" si="664"/>
        <v>5</v>
      </c>
    </row>
    <row r="6026" spans="1:19" x14ac:dyDescent="0.25">
      <c r="A6026" s="9">
        <v>6025</v>
      </c>
      <c r="B6026">
        <v>5</v>
      </c>
      <c r="C6026" t="str">
        <f t="shared" si="658"/>
        <v>Abnormal</v>
      </c>
      <c r="D6026">
        <v>3</v>
      </c>
      <c r="E6026" t="str">
        <f t="shared" si="659"/>
        <v>Fair</v>
      </c>
      <c r="F6026">
        <v>270</v>
      </c>
      <c r="G6026">
        <v>5</v>
      </c>
      <c r="H6026" t="s">
        <v>3</v>
      </c>
      <c r="I6026" t="s">
        <v>29</v>
      </c>
      <c r="J6026" s="1">
        <v>2.5925925925925926</v>
      </c>
      <c r="K6026" s="1">
        <f t="shared" si="660"/>
        <v>7</v>
      </c>
      <c r="L6026" s="1">
        <f t="shared" si="661"/>
        <v>263</v>
      </c>
      <c r="M6026">
        <v>1303</v>
      </c>
      <c r="N6026">
        <v>1</v>
      </c>
      <c r="O6026" t="str">
        <f t="shared" si="662"/>
        <v>Delayed</v>
      </c>
      <c r="P6026" t="s">
        <v>5</v>
      </c>
      <c r="Q6026" t="s">
        <v>6</v>
      </c>
      <c r="R6026" s="4">
        <f t="shared" si="663"/>
        <v>1.3029999999999999</v>
      </c>
      <c r="S6026">
        <f t="shared" si="664"/>
        <v>5</v>
      </c>
    </row>
    <row r="6027" spans="1:19" x14ac:dyDescent="0.25">
      <c r="A6027" s="9">
        <v>6026</v>
      </c>
      <c r="B6027">
        <v>5</v>
      </c>
      <c r="C6027" t="str">
        <f t="shared" si="658"/>
        <v>Abnormal</v>
      </c>
      <c r="D6027">
        <v>3</v>
      </c>
      <c r="E6027" t="str">
        <f t="shared" si="659"/>
        <v>Fair</v>
      </c>
      <c r="F6027">
        <v>267</v>
      </c>
      <c r="G6027">
        <v>5</v>
      </c>
      <c r="H6027" t="s">
        <v>2</v>
      </c>
      <c r="I6027" t="s">
        <v>30</v>
      </c>
      <c r="J6027" s="1">
        <v>2.2471910112359552</v>
      </c>
      <c r="K6027" s="1">
        <f t="shared" si="660"/>
        <v>6</v>
      </c>
      <c r="L6027" s="1">
        <f t="shared" si="661"/>
        <v>261</v>
      </c>
      <c r="M6027">
        <v>1119</v>
      </c>
      <c r="N6027">
        <v>1</v>
      </c>
      <c r="O6027" t="str">
        <f t="shared" si="662"/>
        <v>Delayed</v>
      </c>
      <c r="P6027" t="s">
        <v>7</v>
      </c>
      <c r="Q6027" t="s">
        <v>6</v>
      </c>
      <c r="R6027" s="4">
        <f t="shared" si="663"/>
        <v>1.119</v>
      </c>
      <c r="S6027">
        <f t="shared" si="664"/>
        <v>5</v>
      </c>
    </row>
    <row r="6028" spans="1:19" x14ac:dyDescent="0.25">
      <c r="A6028" s="9">
        <v>6027</v>
      </c>
      <c r="B6028">
        <v>4</v>
      </c>
      <c r="C6028" t="str">
        <f t="shared" si="658"/>
        <v>Abnormal</v>
      </c>
      <c r="D6028">
        <v>1</v>
      </c>
      <c r="E6028" t="str">
        <f t="shared" si="659"/>
        <v>Poor</v>
      </c>
      <c r="F6028">
        <v>270</v>
      </c>
      <c r="G6028">
        <v>5</v>
      </c>
      <c r="H6028" t="s">
        <v>3</v>
      </c>
      <c r="I6028" t="s">
        <v>30</v>
      </c>
      <c r="J6028" s="1">
        <v>3.3333333333333335</v>
      </c>
      <c r="K6028" s="1">
        <f t="shared" si="660"/>
        <v>9</v>
      </c>
      <c r="L6028" s="1">
        <f t="shared" si="661"/>
        <v>261</v>
      </c>
      <c r="M6028">
        <v>1280</v>
      </c>
      <c r="N6028">
        <v>1</v>
      </c>
      <c r="O6028" t="str">
        <f t="shared" si="662"/>
        <v>Delayed</v>
      </c>
      <c r="P6028" t="s">
        <v>8</v>
      </c>
      <c r="Q6028" t="s">
        <v>6</v>
      </c>
      <c r="R6028" s="4">
        <f t="shared" si="663"/>
        <v>1.28</v>
      </c>
      <c r="S6028">
        <f t="shared" si="664"/>
        <v>5</v>
      </c>
    </row>
    <row r="6029" spans="1:19" x14ac:dyDescent="0.25">
      <c r="A6029" s="9">
        <v>6028</v>
      </c>
      <c r="B6029">
        <v>4</v>
      </c>
      <c r="C6029" t="str">
        <f t="shared" si="658"/>
        <v>Abnormal</v>
      </c>
      <c r="D6029">
        <v>1</v>
      </c>
      <c r="E6029" t="str">
        <f t="shared" si="659"/>
        <v>Poor</v>
      </c>
      <c r="F6029">
        <v>245</v>
      </c>
      <c r="G6029">
        <v>5</v>
      </c>
      <c r="H6029" t="s">
        <v>3</v>
      </c>
      <c r="I6029" t="s">
        <v>29</v>
      </c>
      <c r="J6029" s="1">
        <v>3.2653061224489797</v>
      </c>
      <c r="K6029" s="1">
        <f t="shared" si="660"/>
        <v>8</v>
      </c>
      <c r="L6029" s="1">
        <f t="shared" si="661"/>
        <v>237</v>
      </c>
      <c r="M6029">
        <v>1923</v>
      </c>
      <c r="N6029">
        <v>0</v>
      </c>
      <c r="O6029" t="str">
        <f t="shared" si="662"/>
        <v>On time</v>
      </c>
      <c r="P6029" t="s">
        <v>9</v>
      </c>
      <c r="Q6029" t="s">
        <v>6</v>
      </c>
      <c r="R6029" s="4">
        <f t="shared" si="663"/>
        <v>1.923</v>
      </c>
      <c r="S6029">
        <f t="shared" si="664"/>
        <v>5</v>
      </c>
    </row>
    <row r="6030" spans="1:19" x14ac:dyDescent="0.25">
      <c r="A6030" s="9">
        <v>6029</v>
      </c>
      <c r="B6030">
        <v>6</v>
      </c>
      <c r="C6030" t="str">
        <f t="shared" si="658"/>
        <v>Abnormal</v>
      </c>
      <c r="D6030">
        <v>4</v>
      </c>
      <c r="E6030" t="str">
        <f t="shared" si="659"/>
        <v>Good</v>
      </c>
      <c r="F6030">
        <v>262</v>
      </c>
      <c r="G6030">
        <v>4</v>
      </c>
      <c r="H6030" t="s">
        <v>2</v>
      </c>
      <c r="I6030" t="s">
        <v>29</v>
      </c>
      <c r="J6030" s="1">
        <v>3.8167938931297711</v>
      </c>
      <c r="K6030" s="1">
        <f t="shared" si="660"/>
        <v>10</v>
      </c>
      <c r="L6030" s="1">
        <f t="shared" si="661"/>
        <v>252</v>
      </c>
      <c r="M6030">
        <v>1068</v>
      </c>
      <c r="N6030">
        <v>1</v>
      </c>
      <c r="O6030" t="str">
        <f t="shared" si="662"/>
        <v>Delayed</v>
      </c>
      <c r="P6030" t="s">
        <v>10</v>
      </c>
      <c r="Q6030" t="s">
        <v>6</v>
      </c>
      <c r="R6030" s="4">
        <f t="shared" si="663"/>
        <v>1.0680000000000001</v>
      </c>
      <c r="S6030">
        <f t="shared" si="664"/>
        <v>5</v>
      </c>
    </row>
    <row r="6031" spans="1:19" x14ac:dyDescent="0.25">
      <c r="A6031" s="9">
        <v>6030</v>
      </c>
      <c r="B6031">
        <v>4</v>
      </c>
      <c r="C6031" t="str">
        <f t="shared" si="658"/>
        <v>Abnormal</v>
      </c>
      <c r="D6031">
        <v>2</v>
      </c>
      <c r="E6031" t="str">
        <f t="shared" si="659"/>
        <v>Poor</v>
      </c>
      <c r="F6031">
        <v>245</v>
      </c>
      <c r="G6031">
        <v>5</v>
      </c>
      <c r="H6031" t="s">
        <v>2</v>
      </c>
      <c r="I6031" t="s">
        <v>30</v>
      </c>
      <c r="J6031" s="1">
        <v>3.2653061224489797</v>
      </c>
      <c r="K6031" s="1">
        <f t="shared" si="660"/>
        <v>8</v>
      </c>
      <c r="L6031" s="1">
        <f t="shared" si="661"/>
        <v>237</v>
      </c>
      <c r="M6031">
        <v>1122</v>
      </c>
      <c r="N6031">
        <v>1</v>
      </c>
      <c r="O6031" t="str">
        <f t="shared" si="662"/>
        <v>Delayed</v>
      </c>
      <c r="P6031" t="s">
        <v>7</v>
      </c>
      <c r="Q6031" t="s">
        <v>6</v>
      </c>
      <c r="R6031" s="4">
        <f t="shared" si="663"/>
        <v>1.1220000000000001</v>
      </c>
      <c r="S6031">
        <f t="shared" si="664"/>
        <v>5</v>
      </c>
    </row>
    <row r="6032" spans="1:19" x14ac:dyDescent="0.25">
      <c r="A6032" s="9">
        <v>6031</v>
      </c>
      <c r="B6032">
        <v>6</v>
      </c>
      <c r="C6032" t="str">
        <f t="shared" si="658"/>
        <v>Abnormal</v>
      </c>
      <c r="D6032">
        <v>2</v>
      </c>
      <c r="E6032" t="str">
        <f t="shared" si="659"/>
        <v>Poor</v>
      </c>
      <c r="F6032">
        <v>268</v>
      </c>
      <c r="G6032">
        <v>4</v>
      </c>
      <c r="H6032" t="s">
        <v>2</v>
      </c>
      <c r="I6032" t="s">
        <v>30</v>
      </c>
      <c r="J6032" s="1">
        <v>2.6119402985074625</v>
      </c>
      <c r="K6032" s="1">
        <f t="shared" si="660"/>
        <v>6.9999999999999991</v>
      </c>
      <c r="L6032" s="1">
        <f t="shared" si="661"/>
        <v>261</v>
      </c>
      <c r="M6032">
        <v>1943</v>
      </c>
      <c r="N6032">
        <v>0</v>
      </c>
      <c r="O6032" t="str">
        <f t="shared" si="662"/>
        <v>On time</v>
      </c>
      <c r="P6032" t="s">
        <v>5</v>
      </c>
      <c r="Q6032" t="s">
        <v>6</v>
      </c>
      <c r="R6032" s="4">
        <f t="shared" si="663"/>
        <v>1.9430000000000001</v>
      </c>
      <c r="S6032">
        <f t="shared" si="664"/>
        <v>5</v>
      </c>
    </row>
    <row r="6033" spans="1:19" x14ac:dyDescent="0.25">
      <c r="A6033" s="9">
        <v>6032</v>
      </c>
      <c r="B6033">
        <v>5</v>
      </c>
      <c r="C6033" t="str">
        <f t="shared" si="658"/>
        <v>Abnormal</v>
      </c>
      <c r="D6033">
        <v>1</v>
      </c>
      <c r="E6033" t="str">
        <f t="shared" si="659"/>
        <v>Poor</v>
      </c>
      <c r="F6033">
        <v>262</v>
      </c>
      <c r="G6033">
        <v>5</v>
      </c>
      <c r="H6033" t="s">
        <v>2</v>
      </c>
      <c r="I6033" t="s">
        <v>30</v>
      </c>
      <c r="J6033" s="1">
        <v>0.38167938931297707</v>
      </c>
      <c r="K6033" s="1">
        <f t="shared" si="660"/>
        <v>0.99999999999999989</v>
      </c>
      <c r="L6033" s="1">
        <f t="shared" si="661"/>
        <v>261</v>
      </c>
      <c r="M6033">
        <v>1488</v>
      </c>
      <c r="N6033">
        <v>1</v>
      </c>
      <c r="O6033" t="str">
        <f t="shared" si="662"/>
        <v>Delayed</v>
      </c>
      <c r="P6033" t="s">
        <v>7</v>
      </c>
      <c r="Q6033" t="s">
        <v>6</v>
      </c>
      <c r="R6033" s="4">
        <f t="shared" si="663"/>
        <v>1.488</v>
      </c>
      <c r="S6033">
        <f t="shared" si="664"/>
        <v>5</v>
      </c>
    </row>
    <row r="6034" spans="1:19" x14ac:dyDescent="0.25">
      <c r="A6034" s="9">
        <v>6033</v>
      </c>
      <c r="B6034">
        <v>6</v>
      </c>
      <c r="C6034" t="str">
        <f t="shared" si="658"/>
        <v>Abnormal</v>
      </c>
      <c r="D6034">
        <v>3</v>
      </c>
      <c r="E6034" t="str">
        <f t="shared" si="659"/>
        <v>Fair</v>
      </c>
      <c r="F6034">
        <v>283</v>
      </c>
      <c r="G6034">
        <v>5</v>
      </c>
      <c r="H6034" t="s">
        <v>3</v>
      </c>
      <c r="I6034" t="s">
        <v>30</v>
      </c>
      <c r="J6034" s="1">
        <v>3.5335689045936398</v>
      </c>
      <c r="K6034" s="1">
        <f t="shared" si="660"/>
        <v>10.000000000000002</v>
      </c>
      <c r="L6034" s="1">
        <f t="shared" si="661"/>
        <v>273</v>
      </c>
      <c r="M6034">
        <v>1483</v>
      </c>
      <c r="N6034">
        <v>0</v>
      </c>
      <c r="O6034" t="str">
        <f t="shared" si="662"/>
        <v>On time</v>
      </c>
      <c r="P6034" t="s">
        <v>8</v>
      </c>
      <c r="Q6034" t="s">
        <v>6</v>
      </c>
      <c r="R6034" s="4">
        <f t="shared" si="663"/>
        <v>1.4830000000000001</v>
      </c>
      <c r="S6034">
        <f t="shared" si="664"/>
        <v>5</v>
      </c>
    </row>
    <row r="6035" spans="1:19" x14ac:dyDescent="0.25">
      <c r="A6035" s="9">
        <v>6034</v>
      </c>
      <c r="B6035">
        <v>5</v>
      </c>
      <c r="C6035" t="str">
        <f t="shared" si="658"/>
        <v>Abnormal</v>
      </c>
      <c r="D6035">
        <v>3</v>
      </c>
      <c r="E6035" t="str">
        <f t="shared" si="659"/>
        <v>Fair</v>
      </c>
      <c r="F6035">
        <v>260</v>
      </c>
      <c r="G6035">
        <v>5</v>
      </c>
      <c r="H6035" t="s">
        <v>3</v>
      </c>
      <c r="I6035" t="s">
        <v>30</v>
      </c>
      <c r="J6035" s="1">
        <v>3.0769230769230771</v>
      </c>
      <c r="K6035" s="1">
        <f t="shared" si="660"/>
        <v>8</v>
      </c>
      <c r="L6035" s="1">
        <f t="shared" si="661"/>
        <v>252</v>
      </c>
      <c r="M6035">
        <v>1001</v>
      </c>
      <c r="N6035">
        <v>0</v>
      </c>
      <c r="O6035" t="str">
        <f t="shared" si="662"/>
        <v>On time</v>
      </c>
      <c r="P6035" t="s">
        <v>9</v>
      </c>
      <c r="Q6035" t="s">
        <v>6</v>
      </c>
      <c r="R6035" s="4">
        <f t="shared" si="663"/>
        <v>1.0009999999999999</v>
      </c>
      <c r="S6035">
        <f t="shared" si="664"/>
        <v>5</v>
      </c>
    </row>
    <row r="6036" spans="1:19" x14ac:dyDescent="0.25">
      <c r="A6036" s="9">
        <v>6035</v>
      </c>
      <c r="B6036">
        <v>7</v>
      </c>
      <c r="C6036" t="str">
        <f t="shared" si="658"/>
        <v>Abnormal</v>
      </c>
      <c r="D6036">
        <v>5</v>
      </c>
      <c r="E6036" t="str">
        <f t="shared" si="659"/>
        <v>Good</v>
      </c>
      <c r="F6036">
        <v>258</v>
      </c>
      <c r="G6036">
        <v>4</v>
      </c>
      <c r="H6036" t="s">
        <v>2</v>
      </c>
      <c r="I6036" t="s">
        <v>29</v>
      </c>
      <c r="J6036" s="1">
        <v>1.5503875968992249</v>
      </c>
      <c r="K6036" s="1">
        <f t="shared" si="660"/>
        <v>4</v>
      </c>
      <c r="L6036" s="1">
        <f t="shared" si="661"/>
        <v>254</v>
      </c>
      <c r="M6036">
        <v>1677</v>
      </c>
      <c r="N6036">
        <v>1</v>
      </c>
      <c r="O6036" t="str">
        <f t="shared" si="662"/>
        <v>Delayed</v>
      </c>
      <c r="P6036" t="s">
        <v>10</v>
      </c>
      <c r="Q6036" t="s">
        <v>6</v>
      </c>
      <c r="R6036" s="4">
        <f t="shared" si="663"/>
        <v>1.677</v>
      </c>
      <c r="S6036">
        <f t="shared" si="664"/>
        <v>5</v>
      </c>
    </row>
    <row r="6037" spans="1:19" x14ac:dyDescent="0.25">
      <c r="A6037" s="9">
        <v>6036</v>
      </c>
      <c r="B6037">
        <v>5</v>
      </c>
      <c r="C6037" t="str">
        <f t="shared" si="658"/>
        <v>Abnormal</v>
      </c>
      <c r="D6037">
        <v>2</v>
      </c>
      <c r="E6037" t="str">
        <f t="shared" si="659"/>
        <v>Poor</v>
      </c>
      <c r="F6037">
        <v>130</v>
      </c>
      <c r="G6037">
        <v>4</v>
      </c>
      <c r="H6037" t="s">
        <v>3</v>
      </c>
      <c r="I6037" t="s">
        <v>29</v>
      </c>
      <c r="J6037" s="1">
        <v>0.76923076923076927</v>
      </c>
      <c r="K6037" s="1">
        <f t="shared" si="660"/>
        <v>1</v>
      </c>
      <c r="L6037" s="1">
        <f t="shared" si="661"/>
        <v>129</v>
      </c>
      <c r="M6037">
        <v>1877</v>
      </c>
      <c r="N6037">
        <v>0</v>
      </c>
      <c r="O6037" t="str">
        <f t="shared" si="662"/>
        <v>On time</v>
      </c>
      <c r="P6037" t="s">
        <v>7</v>
      </c>
      <c r="Q6037" t="s">
        <v>6</v>
      </c>
      <c r="R6037" s="4">
        <f t="shared" si="663"/>
        <v>1.877</v>
      </c>
      <c r="S6037">
        <f t="shared" si="664"/>
        <v>5</v>
      </c>
    </row>
    <row r="6038" spans="1:19" x14ac:dyDescent="0.25">
      <c r="A6038" s="9">
        <v>6037</v>
      </c>
      <c r="B6038">
        <v>6</v>
      </c>
      <c r="C6038" t="str">
        <f t="shared" si="658"/>
        <v>Abnormal</v>
      </c>
      <c r="D6038">
        <v>3</v>
      </c>
      <c r="E6038" t="str">
        <f t="shared" si="659"/>
        <v>Fair</v>
      </c>
      <c r="F6038">
        <v>262</v>
      </c>
      <c r="G6038">
        <v>5</v>
      </c>
      <c r="H6038" t="s">
        <v>2</v>
      </c>
      <c r="I6038" t="s">
        <v>30</v>
      </c>
      <c r="J6038" s="1">
        <v>3.4351145038167941</v>
      </c>
      <c r="K6038" s="1">
        <f t="shared" si="660"/>
        <v>9</v>
      </c>
      <c r="L6038" s="1">
        <f t="shared" si="661"/>
        <v>253</v>
      </c>
      <c r="M6038">
        <v>1053</v>
      </c>
      <c r="N6038">
        <v>0</v>
      </c>
      <c r="O6038" t="str">
        <f t="shared" si="662"/>
        <v>On time</v>
      </c>
      <c r="P6038" t="s">
        <v>5</v>
      </c>
      <c r="Q6038" t="s">
        <v>6</v>
      </c>
      <c r="R6038" s="4">
        <f t="shared" si="663"/>
        <v>1.0529999999999999</v>
      </c>
      <c r="S6038">
        <f t="shared" si="664"/>
        <v>5</v>
      </c>
    </row>
    <row r="6039" spans="1:19" x14ac:dyDescent="0.25">
      <c r="A6039" s="9">
        <v>6038</v>
      </c>
      <c r="B6039">
        <v>6</v>
      </c>
      <c r="C6039" t="str">
        <f t="shared" si="658"/>
        <v>Abnormal</v>
      </c>
      <c r="D6039">
        <v>2</v>
      </c>
      <c r="E6039" t="str">
        <f t="shared" si="659"/>
        <v>Poor</v>
      </c>
      <c r="F6039">
        <v>293</v>
      </c>
      <c r="G6039">
        <v>4</v>
      </c>
      <c r="H6039" t="s">
        <v>2</v>
      </c>
      <c r="I6039" t="s">
        <v>29</v>
      </c>
      <c r="J6039" s="1">
        <v>1.3651877133105803</v>
      </c>
      <c r="K6039" s="1">
        <f t="shared" si="660"/>
        <v>4.0000000000000009</v>
      </c>
      <c r="L6039" s="1">
        <f t="shared" si="661"/>
        <v>289</v>
      </c>
      <c r="M6039">
        <v>1764</v>
      </c>
      <c r="N6039">
        <v>1</v>
      </c>
      <c r="O6039" t="str">
        <f t="shared" si="662"/>
        <v>Delayed</v>
      </c>
      <c r="P6039" t="s">
        <v>7</v>
      </c>
      <c r="Q6039" t="s">
        <v>6</v>
      </c>
      <c r="R6039" s="4">
        <f t="shared" si="663"/>
        <v>1.764</v>
      </c>
      <c r="S6039">
        <f t="shared" si="664"/>
        <v>5</v>
      </c>
    </row>
    <row r="6040" spans="1:19" x14ac:dyDescent="0.25">
      <c r="A6040" s="9">
        <v>6039</v>
      </c>
      <c r="B6040">
        <v>7</v>
      </c>
      <c r="C6040" t="str">
        <f t="shared" si="658"/>
        <v>Abnormal</v>
      </c>
      <c r="D6040">
        <v>1</v>
      </c>
      <c r="E6040" t="str">
        <f t="shared" si="659"/>
        <v>Poor</v>
      </c>
      <c r="F6040">
        <v>255</v>
      </c>
      <c r="G6040">
        <v>5</v>
      </c>
      <c r="H6040" t="s">
        <v>3</v>
      </c>
      <c r="I6040" t="s">
        <v>30</v>
      </c>
      <c r="J6040" s="1">
        <v>3.9215686274509802</v>
      </c>
      <c r="K6040" s="1">
        <f t="shared" si="660"/>
        <v>10</v>
      </c>
      <c r="L6040" s="1">
        <f t="shared" si="661"/>
        <v>245</v>
      </c>
      <c r="M6040">
        <v>1238</v>
      </c>
      <c r="N6040">
        <v>1</v>
      </c>
      <c r="O6040" t="str">
        <f t="shared" si="662"/>
        <v>Delayed</v>
      </c>
      <c r="P6040" t="s">
        <v>8</v>
      </c>
      <c r="Q6040" t="s">
        <v>6</v>
      </c>
      <c r="R6040" s="4">
        <f t="shared" si="663"/>
        <v>1.238</v>
      </c>
      <c r="S6040">
        <f t="shared" si="664"/>
        <v>5</v>
      </c>
    </row>
    <row r="6041" spans="1:19" x14ac:dyDescent="0.25">
      <c r="A6041" s="9">
        <v>6040</v>
      </c>
      <c r="B6041">
        <v>6</v>
      </c>
      <c r="C6041" t="str">
        <f t="shared" si="658"/>
        <v>Abnormal</v>
      </c>
      <c r="D6041">
        <v>1</v>
      </c>
      <c r="E6041" t="str">
        <f t="shared" si="659"/>
        <v>Poor</v>
      </c>
      <c r="F6041">
        <v>242</v>
      </c>
      <c r="G6041">
        <v>5</v>
      </c>
      <c r="H6041" t="s">
        <v>2</v>
      </c>
      <c r="I6041" t="s">
        <v>29</v>
      </c>
      <c r="J6041" s="1">
        <v>2.0661157024793391</v>
      </c>
      <c r="K6041" s="1">
        <f t="shared" si="660"/>
        <v>5.0000000000000009</v>
      </c>
      <c r="L6041" s="1">
        <f t="shared" si="661"/>
        <v>237</v>
      </c>
      <c r="M6041">
        <v>1555</v>
      </c>
      <c r="N6041">
        <v>0</v>
      </c>
      <c r="O6041" t="str">
        <f t="shared" si="662"/>
        <v>On time</v>
      </c>
      <c r="P6041" t="s">
        <v>9</v>
      </c>
      <c r="Q6041" t="s">
        <v>6</v>
      </c>
      <c r="R6041" s="4">
        <f t="shared" si="663"/>
        <v>1.5549999999999999</v>
      </c>
      <c r="S6041">
        <f t="shared" si="664"/>
        <v>5</v>
      </c>
    </row>
    <row r="6042" spans="1:19" x14ac:dyDescent="0.25">
      <c r="A6042" s="9">
        <v>6041</v>
      </c>
      <c r="B6042">
        <v>6</v>
      </c>
      <c r="C6042" t="str">
        <f t="shared" si="658"/>
        <v>Abnormal</v>
      </c>
      <c r="D6042">
        <v>3</v>
      </c>
      <c r="E6042" t="str">
        <f t="shared" si="659"/>
        <v>Fair</v>
      </c>
      <c r="F6042">
        <v>264</v>
      </c>
      <c r="G6042">
        <v>4</v>
      </c>
      <c r="H6042" t="s">
        <v>3</v>
      </c>
      <c r="I6042" t="s">
        <v>29</v>
      </c>
      <c r="J6042" s="1">
        <v>2.2727272727272729</v>
      </c>
      <c r="K6042" s="1">
        <f t="shared" si="660"/>
        <v>6</v>
      </c>
      <c r="L6042" s="1">
        <f t="shared" si="661"/>
        <v>258</v>
      </c>
      <c r="M6042">
        <v>1622</v>
      </c>
      <c r="N6042">
        <v>1</v>
      </c>
      <c r="O6042" t="str">
        <f t="shared" si="662"/>
        <v>Delayed</v>
      </c>
      <c r="P6042" t="s">
        <v>10</v>
      </c>
      <c r="Q6042" t="s">
        <v>6</v>
      </c>
      <c r="R6042" s="4">
        <f t="shared" si="663"/>
        <v>1.6220000000000001</v>
      </c>
      <c r="S6042">
        <f t="shared" si="664"/>
        <v>5</v>
      </c>
    </row>
    <row r="6043" spans="1:19" x14ac:dyDescent="0.25">
      <c r="A6043" s="9">
        <v>6042</v>
      </c>
      <c r="B6043">
        <v>6</v>
      </c>
      <c r="C6043" t="str">
        <f t="shared" si="658"/>
        <v>Abnormal</v>
      </c>
      <c r="D6043">
        <v>4</v>
      </c>
      <c r="E6043" t="str">
        <f t="shared" si="659"/>
        <v>Good</v>
      </c>
      <c r="F6043">
        <v>253</v>
      </c>
      <c r="G6043">
        <v>4</v>
      </c>
      <c r="H6043" t="s">
        <v>2</v>
      </c>
      <c r="I6043" t="s">
        <v>29</v>
      </c>
      <c r="J6043" s="1">
        <v>2.766798418972332</v>
      </c>
      <c r="K6043" s="1">
        <f t="shared" si="660"/>
        <v>7</v>
      </c>
      <c r="L6043" s="1">
        <f t="shared" si="661"/>
        <v>246</v>
      </c>
      <c r="M6043">
        <v>1485</v>
      </c>
      <c r="N6043">
        <v>0</v>
      </c>
      <c r="O6043" t="str">
        <f t="shared" si="662"/>
        <v>On time</v>
      </c>
      <c r="P6043" t="s">
        <v>7</v>
      </c>
      <c r="Q6043" t="s">
        <v>6</v>
      </c>
      <c r="R6043" s="4">
        <f t="shared" si="663"/>
        <v>1.4850000000000001</v>
      </c>
      <c r="S6043">
        <f t="shared" si="664"/>
        <v>5</v>
      </c>
    </row>
    <row r="6044" spans="1:19" x14ac:dyDescent="0.25">
      <c r="A6044" s="9">
        <v>6043</v>
      </c>
      <c r="B6044">
        <v>5</v>
      </c>
      <c r="C6044" t="str">
        <f t="shared" si="658"/>
        <v>Abnormal</v>
      </c>
      <c r="D6044">
        <v>5</v>
      </c>
      <c r="E6044" t="str">
        <f t="shared" si="659"/>
        <v>Good</v>
      </c>
      <c r="F6044">
        <v>271</v>
      </c>
      <c r="G6044">
        <v>5</v>
      </c>
      <c r="H6044" t="s">
        <v>2</v>
      </c>
      <c r="I6044" t="s">
        <v>29</v>
      </c>
      <c r="J6044" s="1">
        <v>1.4760147601476015</v>
      </c>
      <c r="K6044" s="1">
        <f t="shared" si="660"/>
        <v>4</v>
      </c>
      <c r="L6044" s="1">
        <f t="shared" si="661"/>
        <v>267</v>
      </c>
      <c r="M6044">
        <v>1667</v>
      </c>
      <c r="N6044">
        <v>0</v>
      </c>
      <c r="O6044" t="str">
        <f t="shared" si="662"/>
        <v>On time</v>
      </c>
      <c r="P6044" t="s">
        <v>5</v>
      </c>
      <c r="Q6044" t="s">
        <v>6</v>
      </c>
      <c r="R6044" s="4">
        <f t="shared" si="663"/>
        <v>1.667</v>
      </c>
      <c r="S6044">
        <f t="shared" si="664"/>
        <v>5</v>
      </c>
    </row>
    <row r="6045" spans="1:19" x14ac:dyDescent="0.25">
      <c r="A6045" s="9">
        <v>6044</v>
      </c>
      <c r="B6045">
        <v>6</v>
      </c>
      <c r="C6045" t="str">
        <f t="shared" si="658"/>
        <v>Abnormal</v>
      </c>
      <c r="D6045">
        <v>2</v>
      </c>
      <c r="E6045" t="str">
        <f t="shared" si="659"/>
        <v>Poor</v>
      </c>
      <c r="F6045">
        <v>250</v>
      </c>
      <c r="G6045">
        <v>4</v>
      </c>
      <c r="H6045" t="s">
        <v>3</v>
      </c>
      <c r="I6045" t="s">
        <v>29</v>
      </c>
      <c r="J6045" s="1">
        <v>1.2</v>
      </c>
      <c r="K6045" s="1">
        <f t="shared" si="660"/>
        <v>3</v>
      </c>
      <c r="L6045" s="1">
        <f t="shared" si="661"/>
        <v>247</v>
      </c>
      <c r="M6045">
        <v>1777</v>
      </c>
      <c r="N6045">
        <v>1</v>
      </c>
      <c r="O6045" t="str">
        <f t="shared" si="662"/>
        <v>Delayed</v>
      </c>
      <c r="P6045" t="s">
        <v>7</v>
      </c>
      <c r="Q6045" t="s">
        <v>6</v>
      </c>
      <c r="R6045" s="4">
        <f t="shared" si="663"/>
        <v>1.7769999999999999</v>
      </c>
      <c r="S6045">
        <f t="shared" si="664"/>
        <v>5</v>
      </c>
    </row>
    <row r="6046" spans="1:19" x14ac:dyDescent="0.25">
      <c r="A6046" s="9">
        <v>6045</v>
      </c>
      <c r="B6046">
        <v>4</v>
      </c>
      <c r="C6046" t="str">
        <f t="shared" si="658"/>
        <v>Abnormal</v>
      </c>
      <c r="D6046">
        <v>3</v>
      </c>
      <c r="E6046" t="str">
        <f t="shared" si="659"/>
        <v>Fair</v>
      </c>
      <c r="F6046">
        <v>266</v>
      </c>
      <c r="G6046">
        <v>5</v>
      </c>
      <c r="H6046" t="s">
        <v>4</v>
      </c>
      <c r="I6046" t="s">
        <v>29</v>
      </c>
      <c r="J6046" s="1">
        <v>1.8796992481203008</v>
      </c>
      <c r="K6046" s="1">
        <f t="shared" si="660"/>
        <v>5</v>
      </c>
      <c r="L6046" s="1">
        <f t="shared" si="661"/>
        <v>261</v>
      </c>
      <c r="M6046">
        <v>1590</v>
      </c>
      <c r="N6046">
        <v>0</v>
      </c>
      <c r="O6046" t="str">
        <f t="shared" si="662"/>
        <v>On time</v>
      </c>
      <c r="P6046" t="s">
        <v>8</v>
      </c>
      <c r="Q6046" t="s">
        <v>6</v>
      </c>
      <c r="R6046" s="4">
        <f t="shared" si="663"/>
        <v>1.59</v>
      </c>
      <c r="S6046">
        <f t="shared" si="664"/>
        <v>5</v>
      </c>
    </row>
    <row r="6047" spans="1:19" x14ac:dyDescent="0.25">
      <c r="A6047" s="9">
        <v>6046</v>
      </c>
      <c r="B6047">
        <v>6</v>
      </c>
      <c r="C6047" t="str">
        <f t="shared" si="658"/>
        <v>Abnormal</v>
      </c>
      <c r="D6047">
        <v>2</v>
      </c>
      <c r="E6047" t="str">
        <f t="shared" si="659"/>
        <v>Poor</v>
      </c>
      <c r="F6047">
        <v>286</v>
      </c>
      <c r="G6047">
        <v>4</v>
      </c>
      <c r="H6047" t="s">
        <v>2</v>
      </c>
      <c r="I6047" t="s">
        <v>29</v>
      </c>
      <c r="J6047" s="1">
        <v>1.3986013986013985</v>
      </c>
      <c r="K6047" s="1">
        <f t="shared" si="660"/>
        <v>4</v>
      </c>
      <c r="L6047" s="1">
        <f t="shared" si="661"/>
        <v>282</v>
      </c>
      <c r="M6047">
        <v>1594</v>
      </c>
      <c r="N6047">
        <v>0</v>
      </c>
      <c r="O6047" t="str">
        <f t="shared" si="662"/>
        <v>On time</v>
      </c>
      <c r="P6047" t="s">
        <v>9</v>
      </c>
      <c r="Q6047" t="s">
        <v>11</v>
      </c>
      <c r="R6047" s="4">
        <f t="shared" si="663"/>
        <v>1.5940000000000001</v>
      </c>
      <c r="S6047">
        <f t="shared" si="664"/>
        <v>5</v>
      </c>
    </row>
    <row r="6048" spans="1:19" x14ac:dyDescent="0.25">
      <c r="A6048" s="9">
        <v>6047</v>
      </c>
      <c r="B6048">
        <v>5</v>
      </c>
      <c r="C6048" t="str">
        <f t="shared" si="658"/>
        <v>Abnormal</v>
      </c>
      <c r="D6048">
        <v>2</v>
      </c>
      <c r="E6048" t="str">
        <f t="shared" si="659"/>
        <v>Poor</v>
      </c>
      <c r="F6048">
        <v>275</v>
      </c>
      <c r="G6048">
        <v>5</v>
      </c>
      <c r="H6048" t="s">
        <v>2</v>
      </c>
      <c r="I6048" t="s">
        <v>30</v>
      </c>
      <c r="J6048" s="1">
        <v>3.2727272727272729</v>
      </c>
      <c r="K6048" s="1">
        <f t="shared" si="660"/>
        <v>9</v>
      </c>
      <c r="L6048" s="1">
        <f t="shared" si="661"/>
        <v>266</v>
      </c>
      <c r="M6048">
        <v>1373</v>
      </c>
      <c r="N6048">
        <v>0</v>
      </c>
      <c r="O6048" t="str">
        <f t="shared" si="662"/>
        <v>On time</v>
      </c>
      <c r="P6048" t="s">
        <v>10</v>
      </c>
      <c r="Q6048" t="s">
        <v>11</v>
      </c>
      <c r="R6048" s="4">
        <f t="shared" si="663"/>
        <v>1.373</v>
      </c>
      <c r="S6048">
        <f t="shared" si="664"/>
        <v>5</v>
      </c>
    </row>
    <row r="6049" spans="1:19" x14ac:dyDescent="0.25">
      <c r="A6049" s="9">
        <v>6048</v>
      </c>
      <c r="B6049">
        <v>6</v>
      </c>
      <c r="C6049" t="str">
        <f t="shared" si="658"/>
        <v>Abnormal</v>
      </c>
      <c r="D6049">
        <v>3</v>
      </c>
      <c r="E6049" t="str">
        <f t="shared" si="659"/>
        <v>Fair</v>
      </c>
      <c r="F6049">
        <v>295</v>
      </c>
      <c r="G6049">
        <v>5</v>
      </c>
      <c r="H6049" t="s">
        <v>2</v>
      </c>
      <c r="I6049" t="s">
        <v>30</v>
      </c>
      <c r="J6049" s="1">
        <v>1.3559322033898304</v>
      </c>
      <c r="K6049" s="1">
        <f t="shared" si="660"/>
        <v>4</v>
      </c>
      <c r="L6049" s="1">
        <f t="shared" si="661"/>
        <v>291</v>
      </c>
      <c r="M6049">
        <v>1392</v>
      </c>
      <c r="N6049">
        <v>0</v>
      </c>
      <c r="O6049" t="str">
        <f t="shared" si="662"/>
        <v>On time</v>
      </c>
      <c r="P6049" t="s">
        <v>7</v>
      </c>
      <c r="Q6049" t="s">
        <v>11</v>
      </c>
      <c r="R6049" s="4">
        <f t="shared" si="663"/>
        <v>1.3919999999999999</v>
      </c>
      <c r="S6049">
        <f t="shared" si="664"/>
        <v>5</v>
      </c>
    </row>
    <row r="6050" spans="1:19" x14ac:dyDescent="0.25">
      <c r="A6050" s="9">
        <v>6049</v>
      </c>
      <c r="B6050">
        <v>5</v>
      </c>
      <c r="C6050" t="str">
        <f t="shared" si="658"/>
        <v>Abnormal</v>
      </c>
      <c r="D6050">
        <v>1</v>
      </c>
      <c r="E6050" t="str">
        <f t="shared" si="659"/>
        <v>Poor</v>
      </c>
      <c r="F6050">
        <v>269</v>
      </c>
      <c r="G6050">
        <v>6</v>
      </c>
      <c r="H6050" t="s">
        <v>3</v>
      </c>
      <c r="I6050" t="s">
        <v>29</v>
      </c>
      <c r="J6050" s="1">
        <v>2.9739776951672861</v>
      </c>
      <c r="K6050" s="1">
        <f t="shared" si="660"/>
        <v>8</v>
      </c>
      <c r="L6050" s="1">
        <f t="shared" si="661"/>
        <v>261</v>
      </c>
      <c r="M6050">
        <v>1341</v>
      </c>
      <c r="N6050">
        <v>0</v>
      </c>
      <c r="O6050" t="str">
        <f t="shared" si="662"/>
        <v>On time</v>
      </c>
      <c r="P6050" t="s">
        <v>5</v>
      </c>
      <c r="Q6050" t="s">
        <v>11</v>
      </c>
      <c r="R6050" s="4">
        <f t="shared" si="663"/>
        <v>1.341</v>
      </c>
      <c r="S6050">
        <f t="shared" si="664"/>
        <v>5</v>
      </c>
    </row>
    <row r="6051" spans="1:19" x14ac:dyDescent="0.25">
      <c r="A6051" s="9">
        <v>6050</v>
      </c>
      <c r="B6051">
        <v>4</v>
      </c>
      <c r="C6051" t="str">
        <f t="shared" si="658"/>
        <v>Abnormal</v>
      </c>
      <c r="D6051">
        <v>1</v>
      </c>
      <c r="E6051" t="str">
        <f t="shared" si="659"/>
        <v>Poor</v>
      </c>
      <c r="F6051">
        <v>239</v>
      </c>
      <c r="G6051">
        <v>5</v>
      </c>
      <c r="H6051" t="s">
        <v>2</v>
      </c>
      <c r="I6051" t="s">
        <v>29</v>
      </c>
      <c r="J6051" s="1">
        <v>0.41841004184100417</v>
      </c>
      <c r="K6051" s="1">
        <f t="shared" si="660"/>
        <v>1</v>
      </c>
      <c r="L6051" s="1">
        <f t="shared" si="661"/>
        <v>238</v>
      </c>
      <c r="M6051">
        <v>1780</v>
      </c>
      <c r="N6051">
        <v>1</v>
      </c>
      <c r="O6051" t="str">
        <f t="shared" si="662"/>
        <v>Delayed</v>
      </c>
      <c r="P6051" t="s">
        <v>7</v>
      </c>
      <c r="Q6051" t="s">
        <v>11</v>
      </c>
      <c r="R6051" s="4">
        <f t="shared" si="663"/>
        <v>1.78</v>
      </c>
      <c r="S6051">
        <f t="shared" si="664"/>
        <v>5</v>
      </c>
    </row>
    <row r="6052" spans="1:19" x14ac:dyDescent="0.25">
      <c r="A6052" s="9">
        <v>6051</v>
      </c>
      <c r="B6052">
        <v>6</v>
      </c>
      <c r="C6052" t="str">
        <f t="shared" si="658"/>
        <v>Abnormal</v>
      </c>
      <c r="D6052">
        <v>4</v>
      </c>
      <c r="E6052" t="str">
        <f t="shared" si="659"/>
        <v>Good</v>
      </c>
      <c r="F6052">
        <v>271</v>
      </c>
      <c r="G6052">
        <v>4</v>
      </c>
      <c r="H6052" t="s">
        <v>3</v>
      </c>
      <c r="I6052" t="s">
        <v>30</v>
      </c>
      <c r="J6052" s="1">
        <v>2.9520295202952029</v>
      </c>
      <c r="K6052" s="1">
        <f t="shared" si="660"/>
        <v>8</v>
      </c>
      <c r="L6052" s="1">
        <f t="shared" si="661"/>
        <v>263</v>
      </c>
      <c r="M6052">
        <v>1867</v>
      </c>
      <c r="N6052">
        <v>0</v>
      </c>
      <c r="O6052" t="str">
        <f t="shared" si="662"/>
        <v>On time</v>
      </c>
      <c r="P6052" t="s">
        <v>8</v>
      </c>
      <c r="Q6052" t="s">
        <v>11</v>
      </c>
      <c r="R6052" s="4">
        <f t="shared" si="663"/>
        <v>1.867</v>
      </c>
      <c r="S6052">
        <f t="shared" si="664"/>
        <v>5</v>
      </c>
    </row>
    <row r="6053" spans="1:19" x14ac:dyDescent="0.25">
      <c r="A6053" s="9">
        <v>6052</v>
      </c>
      <c r="B6053">
        <v>6</v>
      </c>
      <c r="C6053" t="str">
        <f t="shared" si="658"/>
        <v>Abnormal</v>
      </c>
      <c r="D6053">
        <v>5</v>
      </c>
      <c r="E6053" t="str">
        <f t="shared" si="659"/>
        <v>Good</v>
      </c>
      <c r="F6053">
        <v>165</v>
      </c>
      <c r="G6053">
        <v>6</v>
      </c>
      <c r="H6053" t="s">
        <v>2</v>
      </c>
      <c r="I6053" t="s">
        <v>29</v>
      </c>
      <c r="J6053" s="1">
        <v>3.6363636363636362</v>
      </c>
      <c r="K6053" s="1">
        <f t="shared" si="660"/>
        <v>6</v>
      </c>
      <c r="L6053" s="1">
        <f t="shared" si="661"/>
        <v>159</v>
      </c>
      <c r="M6053">
        <v>1529</v>
      </c>
      <c r="N6053">
        <v>1</v>
      </c>
      <c r="O6053" t="str">
        <f t="shared" si="662"/>
        <v>Delayed</v>
      </c>
      <c r="P6053" t="s">
        <v>9</v>
      </c>
      <c r="Q6053" t="s">
        <v>11</v>
      </c>
      <c r="R6053" s="4">
        <f t="shared" si="663"/>
        <v>1.5289999999999999</v>
      </c>
      <c r="S6053">
        <f t="shared" si="664"/>
        <v>5</v>
      </c>
    </row>
    <row r="6054" spans="1:19" x14ac:dyDescent="0.25">
      <c r="A6054" s="9">
        <v>6053</v>
      </c>
      <c r="B6054">
        <v>7</v>
      </c>
      <c r="C6054" t="str">
        <f t="shared" si="658"/>
        <v>Abnormal</v>
      </c>
      <c r="D6054">
        <v>2</v>
      </c>
      <c r="E6054" t="str">
        <f t="shared" si="659"/>
        <v>Poor</v>
      </c>
      <c r="F6054">
        <v>302</v>
      </c>
      <c r="G6054">
        <v>5</v>
      </c>
      <c r="H6054" t="s">
        <v>3</v>
      </c>
      <c r="I6054" t="s">
        <v>30</v>
      </c>
      <c r="J6054" s="1">
        <v>1.6556291390728477</v>
      </c>
      <c r="K6054" s="1">
        <f t="shared" si="660"/>
        <v>5</v>
      </c>
      <c r="L6054" s="1">
        <f t="shared" si="661"/>
        <v>297</v>
      </c>
      <c r="M6054">
        <v>1614</v>
      </c>
      <c r="N6054">
        <v>0</v>
      </c>
      <c r="O6054" t="str">
        <f t="shared" si="662"/>
        <v>On time</v>
      </c>
      <c r="P6054" t="s">
        <v>10</v>
      </c>
      <c r="Q6054" t="s">
        <v>11</v>
      </c>
      <c r="R6054" s="4">
        <f t="shared" si="663"/>
        <v>1.6140000000000001</v>
      </c>
      <c r="S6054">
        <f t="shared" si="664"/>
        <v>5</v>
      </c>
    </row>
    <row r="6055" spans="1:19" x14ac:dyDescent="0.25">
      <c r="A6055" s="9">
        <v>6054</v>
      </c>
      <c r="B6055">
        <v>6</v>
      </c>
      <c r="C6055" t="str">
        <f t="shared" si="658"/>
        <v>Abnormal</v>
      </c>
      <c r="D6055">
        <v>2</v>
      </c>
      <c r="E6055" t="str">
        <f t="shared" si="659"/>
        <v>Poor</v>
      </c>
      <c r="F6055">
        <v>293</v>
      </c>
      <c r="G6055">
        <v>6</v>
      </c>
      <c r="H6055" t="s">
        <v>2</v>
      </c>
      <c r="I6055" t="s">
        <v>29</v>
      </c>
      <c r="J6055" s="1">
        <v>3.4129692832764507</v>
      </c>
      <c r="K6055" s="1">
        <f t="shared" si="660"/>
        <v>10</v>
      </c>
      <c r="L6055" s="1">
        <f t="shared" si="661"/>
        <v>283</v>
      </c>
      <c r="M6055">
        <v>1919</v>
      </c>
      <c r="N6055">
        <v>1</v>
      </c>
      <c r="O6055" t="str">
        <f t="shared" si="662"/>
        <v>Delayed</v>
      </c>
      <c r="P6055" t="s">
        <v>7</v>
      </c>
      <c r="Q6055" t="s">
        <v>11</v>
      </c>
      <c r="R6055" s="4">
        <f t="shared" si="663"/>
        <v>1.919</v>
      </c>
      <c r="S6055">
        <f t="shared" si="664"/>
        <v>5</v>
      </c>
    </row>
    <row r="6056" spans="1:19" x14ac:dyDescent="0.25">
      <c r="A6056" s="9">
        <v>6055</v>
      </c>
      <c r="B6056">
        <v>4</v>
      </c>
      <c r="C6056" t="str">
        <f t="shared" si="658"/>
        <v>Abnormal</v>
      </c>
      <c r="D6056">
        <v>4</v>
      </c>
      <c r="E6056" t="str">
        <f t="shared" si="659"/>
        <v>Good</v>
      </c>
      <c r="F6056">
        <v>202</v>
      </c>
      <c r="G6056">
        <v>3</v>
      </c>
      <c r="H6056" t="s">
        <v>2</v>
      </c>
      <c r="I6056" t="s">
        <v>29</v>
      </c>
      <c r="J6056" s="1">
        <v>1.4851485148514851</v>
      </c>
      <c r="K6056" s="1">
        <f t="shared" si="660"/>
        <v>3</v>
      </c>
      <c r="L6056" s="1">
        <f t="shared" si="661"/>
        <v>199</v>
      </c>
      <c r="M6056">
        <v>5524</v>
      </c>
      <c r="N6056">
        <v>1</v>
      </c>
      <c r="O6056" t="str">
        <f t="shared" si="662"/>
        <v>Delayed</v>
      </c>
      <c r="P6056" t="s">
        <v>5</v>
      </c>
      <c r="Q6056" t="s">
        <v>11</v>
      </c>
      <c r="R6056" s="4">
        <f t="shared" si="663"/>
        <v>5.524</v>
      </c>
      <c r="S6056">
        <f t="shared" si="664"/>
        <v>10</v>
      </c>
    </row>
    <row r="6057" spans="1:19" x14ac:dyDescent="0.25">
      <c r="A6057" s="9">
        <v>6056</v>
      </c>
      <c r="B6057">
        <v>2</v>
      </c>
      <c r="C6057" t="str">
        <f t="shared" si="658"/>
        <v>Normal</v>
      </c>
      <c r="D6057">
        <v>3</v>
      </c>
      <c r="E6057" t="str">
        <f t="shared" si="659"/>
        <v>Fair</v>
      </c>
      <c r="F6057">
        <v>185</v>
      </c>
      <c r="G6057">
        <v>3</v>
      </c>
      <c r="H6057" t="s">
        <v>3</v>
      </c>
      <c r="I6057" t="s">
        <v>29</v>
      </c>
      <c r="J6057" s="1">
        <v>3.7837837837837842</v>
      </c>
      <c r="K6057" s="1">
        <f t="shared" si="660"/>
        <v>7.0000000000000009</v>
      </c>
      <c r="L6057" s="1">
        <f t="shared" si="661"/>
        <v>178</v>
      </c>
      <c r="M6057">
        <v>4246</v>
      </c>
      <c r="N6057">
        <v>0</v>
      </c>
      <c r="O6057" t="str">
        <f t="shared" si="662"/>
        <v>On time</v>
      </c>
      <c r="P6057" t="s">
        <v>7</v>
      </c>
      <c r="Q6057" t="s">
        <v>11</v>
      </c>
      <c r="R6057" s="4">
        <f t="shared" si="663"/>
        <v>4.2460000000000004</v>
      </c>
      <c r="S6057">
        <f t="shared" si="664"/>
        <v>10</v>
      </c>
    </row>
    <row r="6058" spans="1:19" x14ac:dyDescent="0.25">
      <c r="A6058" s="9">
        <v>6057</v>
      </c>
      <c r="B6058">
        <v>4</v>
      </c>
      <c r="C6058" t="str">
        <f t="shared" si="658"/>
        <v>Abnormal</v>
      </c>
      <c r="D6058">
        <v>4</v>
      </c>
      <c r="E6058" t="str">
        <f t="shared" si="659"/>
        <v>Good</v>
      </c>
      <c r="F6058">
        <v>210</v>
      </c>
      <c r="G6058">
        <v>2</v>
      </c>
      <c r="H6058" t="s">
        <v>3</v>
      </c>
      <c r="I6058" t="s">
        <v>30</v>
      </c>
      <c r="J6058" s="1">
        <v>3.8095238095238098</v>
      </c>
      <c r="K6058" s="1">
        <f t="shared" si="660"/>
        <v>8</v>
      </c>
      <c r="L6058" s="1">
        <f t="shared" si="661"/>
        <v>202</v>
      </c>
      <c r="M6058">
        <v>5942</v>
      </c>
      <c r="N6058">
        <v>0</v>
      </c>
      <c r="O6058" t="str">
        <f t="shared" si="662"/>
        <v>On time</v>
      </c>
      <c r="P6058" t="s">
        <v>8</v>
      </c>
      <c r="Q6058" t="s">
        <v>11</v>
      </c>
      <c r="R6058" s="4">
        <f t="shared" si="663"/>
        <v>5.9420000000000002</v>
      </c>
      <c r="S6058">
        <f t="shared" si="664"/>
        <v>10</v>
      </c>
    </row>
    <row r="6059" spans="1:19" x14ac:dyDescent="0.25">
      <c r="A6059" s="9">
        <v>6058</v>
      </c>
      <c r="B6059">
        <v>3</v>
      </c>
      <c r="C6059" t="str">
        <f t="shared" si="658"/>
        <v>Normal</v>
      </c>
      <c r="D6059">
        <v>5</v>
      </c>
      <c r="E6059" t="str">
        <f t="shared" si="659"/>
        <v>Good</v>
      </c>
      <c r="F6059">
        <v>186</v>
      </c>
      <c r="G6059">
        <v>2</v>
      </c>
      <c r="H6059" t="s">
        <v>3</v>
      </c>
      <c r="I6059" t="s">
        <v>30</v>
      </c>
      <c r="J6059" s="1">
        <v>4.3010752688172049</v>
      </c>
      <c r="K6059" s="1">
        <f t="shared" si="660"/>
        <v>8.0000000000000018</v>
      </c>
      <c r="L6059" s="1">
        <f t="shared" si="661"/>
        <v>178</v>
      </c>
      <c r="M6059">
        <v>5924</v>
      </c>
      <c r="N6059">
        <v>0</v>
      </c>
      <c r="O6059" t="str">
        <f t="shared" si="662"/>
        <v>On time</v>
      </c>
      <c r="P6059" t="s">
        <v>9</v>
      </c>
      <c r="Q6059" t="s">
        <v>11</v>
      </c>
      <c r="R6059" s="4">
        <f t="shared" si="663"/>
        <v>5.9240000000000004</v>
      </c>
      <c r="S6059">
        <f t="shared" si="664"/>
        <v>10</v>
      </c>
    </row>
    <row r="6060" spans="1:19" x14ac:dyDescent="0.25">
      <c r="A6060" s="9">
        <v>6059</v>
      </c>
      <c r="B6060">
        <v>3</v>
      </c>
      <c r="C6060" t="str">
        <f t="shared" si="658"/>
        <v>Normal</v>
      </c>
      <c r="D6060">
        <v>4</v>
      </c>
      <c r="E6060" t="str">
        <f t="shared" si="659"/>
        <v>Good</v>
      </c>
      <c r="F6060">
        <v>163</v>
      </c>
      <c r="G6060">
        <v>3</v>
      </c>
      <c r="H6060" t="s">
        <v>2</v>
      </c>
      <c r="I6060" t="s">
        <v>30</v>
      </c>
      <c r="J6060" s="1">
        <v>4.294478527607362</v>
      </c>
      <c r="K6060" s="1">
        <f t="shared" si="660"/>
        <v>7</v>
      </c>
      <c r="L6060" s="1">
        <f t="shared" si="661"/>
        <v>156</v>
      </c>
      <c r="M6060">
        <v>5913</v>
      </c>
      <c r="N6060">
        <v>0</v>
      </c>
      <c r="O6060" t="str">
        <f t="shared" si="662"/>
        <v>On time</v>
      </c>
      <c r="P6060" t="s">
        <v>10</v>
      </c>
      <c r="Q6060" t="s">
        <v>11</v>
      </c>
      <c r="R6060" s="4">
        <f t="shared" si="663"/>
        <v>5.9130000000000003</v>
      </c>
      <c r="S6060">
        <f t="shared" si="664"/>
        <v>10</v>
      </c>
    </row>
    <row r="6061" spans="1:19" x14ac:dyDescent="0.25">
      <c r="A6061" s="9">
        <v>6060</v>
      </c>
      <c r="B6061">
        <v>3</v>
      </c>
      <c r="C6061" t="str">
        <f t="shared" si="658"/>
        <v>Normal</v>
      </c>
      <c r="D6061">
        <v>4</v>
      </c>
      <c r="E6061" t="str">
        <f t="shared" si="659"/>
        <v>Good</v>
      </c>
      <c r="F6061">
        <v>168</v>
      </c>
      <c r="G6061">
        <v>3</v>
      </c>
      <c r="H6061" t="s">
        <v>2</v>
      </c>
      <c r="I6061" t="s">
        <v>30</v>
      </c>
      <c r="J6061" s="1">
        <v>2.9761904761904758</v>
      </c>
      <c r="K6061" s="1">
        <f t="shared" si="660"/>
        <v>4.9999999999999991</v>
      </c>
      <c r="L6061" s="1">
        <f t="shared" si="661"/>
        <v>163</v>
      </c>
      <c r="M6061">
        <v>5964</v>
      </c>
      <c r="N6061">
        <v>0</v>
      </c>
      <c r="O6061" t="str">
        <f t="shared" si="662"/>
        <v>On time</v>
      </c>
      <c r="P6061" t="s">
        <v>7</v>
      </c>
      <c r="Q6061" t="s">
        <v>11</v>
      </c>
      <c r="R6061" s="4">
        <f t="shared" si="663"/>
        <v>5.9640000000000004</v>
      </c>
      <c r="S6061">
        <f t="shared" si="664"/>
        <v>10</v>
      </c>
    </row>
    <row r="6062" spans="1:19" x14ac:dyDescent="0.25">
      <c r="A6062" s="9">
        <v>6061</v>
      </c>
      <c r="B6062">
        <v>4</v>
      </c>
      <c r="C6062" t="str">
        <f t="shared" si="658"/>
        <v>Abnormal</v>
      </c>
      <c r="D6062">
        <v>3</v>
      </c>
      <c r="E6062" t="str">
        <f t="shared" si="659"/>
        <v>Fair</v>
      </c>
      <c r="F6062">
        <v>199</v>
      </c>
      <c r="G6062">
        <v>3</v>
      </c>
      <c r="H6062" t="s">
        <v>2</v>
      </c>
      <c r="I6062" t="s">
        <v>30</v>
      </c>
      <c r="J6062" s="1">
        <v>4.0201005025125625</v>
      </c>
      <c r="K6062" s="1">
        <f t="shared" si="660"/>
        <v>7.9999999999999991</v>
      </c>
      <c r="L6062" s="1">
        <f t="shared" si="661"/>
        <v>191</v>
      </c>
      <c r="M6062">
        <v>4391</v>
      </c>
      <c r="N6062">
        <v>1</v>
      </c>
      <c r="O6062" t="str">
        <f t="shared" si="662"/>
        <v>Delayed</v>
      </c>
      <c r="P6062" t="s">
        <v>5</v>
      </c>
      <c r="Q6062" t="s">
        <v>11</v>
      </c>
      <c r="R6062" s="4">
        <f t="shared" si="663"/>
        <v>4.391</v>
      </c>
      <c r="S6062">
        <f t="shared" si="664"/>
        <v>10</v>
      </c>
    </row>
    <row r="6063" spans="1:19" x14ac:dyDescent="0.25">
      <c r="A6063" s="9">
        <v>6062</v>
      </c>
      <c r="B6063">
        <v>3</v>
      </c>
      <c r="C6063" t="str">
        <f t="shared" si="658"/>
        <v>Normal</v>
      </c>
      <c r="D6063">
        <v>5</v>
      </c>
      <c r="E6063" t="str">
        <f t="shared" si="659"/>
        <v>Good</v>
      </c>
      <c r="F6063">
        <v>271</v>
      </c>
      <c r="G6063">
        <v>2</v>
      </c>
      <c r="H6063" t="s">
        <v>3</v>
      </c>
      <c r="I6063" t="s">
        <v>30</v>
      </c>
      <c r="J6063" s="1">
        <v>2.5830258302583027</v>
      </c>
      <c r="K6063" s="1">
        <f t="shared" si="660"/>
        <v>7</v>
      </c>
      <c r="L6063" s="1">
        <f t="shared" si="661"/>
        <v>264</v>
      </c>
      <c r="M6063">
        <v>4958</v>
      </c>
      <c r="N6063">
        <v>0</v>
      </c>
      <c r="O6063" t="str">
        <f t="shared" si="662"/>
        <v>On time</v>
      </c>
      <c r="P6063" t="s">
        <v>7</v>
      </c>
      <c r="Q6063" t="s">
        <v>11</v>
      </c>
      <c r="R6063" s="4">
        <f t="shared" si="663"/>
        <v>4.9580000000000002</v>
      </c>
      <c r="S6063">
        <f t="shared" si="664"/>
        <v>10</v>
      </c>
    </row>
    <row r="6064" spans="1:19" x14ac:dyDescent="0.25">
      <c r="A6064" s="9">
        <v>6063</v>
      </c>
      <c r="B6064">
        <v>3</v>
      </c>
      <c r="C6064" t="str">
        <f t="shared" si="658"/>
        <v>Normal</v>
      </c>
      <c r="D6064">
        <v>4</v>
      </c>
      <c r="E6064" t="str">
        <f t="shared" si="659"/>
        <v>Good</v>
      </c>
      <c r="F6064">
        <v>164</v>
      </c>
      <c r="G6064">
        <v>3</v>
      </c>
      <c r="H6064" t="s">
        <v>2</v>
      </c>
      <c r="I6064" t="s">
        <v>29</v>
      </c>
      <c r="J6064" s="1">
        <v>2.4390243902439024</v>
      </c>
      <c r="K6064" s="1">
        <f t="shared" si="660"/>
        <v>4</v>
      </c>
      <c r="L6064" s="1">
        <f t="shared" si="661"/>
        <v>160</v>
      </c>
      <c r="M6064">
        <v>4796</v>
      </c>
      <c r="N6064">
        <v>0</v>
      </c>
      <c r="O6064" t="str">
        <f t="shared" si="662"/>
        <v>On time</v>
      </c>
      <c r="P6064" t="s">
        <v>8</v>
      </c>
      <c r="Q6064" t="s">
        <v>11</v>
      </c>
      <c r="R6064" s="4">
        <f t="shared" si="663"/>
        <v>4.7960000000000003</v>
      </c>
      <c r="S6064">
        <f t="shared" si="664"/>
        <v>10</v>
      </c>
    </row>
    <row r="6065" spans="1:19" x14ac:dyDescent="0.25">
      <c r="A6065" s="9">
        <v>6064</v>
      </c>
      <c r="B6065">
        <v>4</v>
      </c>
      <c r="C6065" t="str">
        <f t="shared" si="658"/>
        <v>Abnormal</v>
      </c>
      <c r="D6065">
        <v>1</v>
      </c>
      <c r="E6065" t="str">
        <f t="shared" si="659"/>
        <v>Poor</v>
      </c>
      <c r="F6065">
        <v>231</v>
      </c>
      <c r="G6065">
        <v>2</v>
      </c>
      <c r="H6065" t="s">
        <v>3</v>
      </c>
      <c r="I6065" t="s">
        <v>30</v>
      </c>
      <c r="J6065" s="1">
        <v>1.2987012987012987</v>
      </c>
      <c r="K6065" s="1">
        <f t="shared" si="660"/>
        <v>3</v>
      </c>
      <c r="L6065" s="1">
        <f t="shared" si="661"/>
        <v>228</v>
      </c>
      <c r="M6065">
        <v>4696</v>
      </c>
      <c r="N6065">
        <v>0</v>
      </c>
      <c r="O6065" t="str">
        <f t="shared" si="662"/>
        <v>On time</v>
      </c>
      <c r="P6065" t="s">
        <v>9</v>
      </c>
      <c r="Q6065" t="s">
        <v>11</v>
      </c>
      <c r="R6065" s="4">
        <f t="shared" si="663"/>
        <v>4.6959999999999997</v>
      </c>
      <c r="S6065">
        <f t="shared" si="664"/>
        <v>10</v>
      </c>
    </row>
    <row r="6066" spans="1:19" x14ac:dyDescent="0.25">
      <c r="A6066" s="9">
        <v>6065</v>
      </c>
      <c r="B6066">
        <v>3</v>
      </c>
      <c r="C6066" t="str">
        <f t="shared" si="658"/>
        <v>Normal</v>
      </c>
      <c r="D6066">
        <v>1</v>
      </c>
      <c r="E6066" t="str">
        <f t="shared" si="659"/>
        <v>Poor</v>
      </c>
      <c r="F6066">
        <v>196</v>
      </c>
      <c r="G6066">
        <v>2</v>
      </c>
      <c r="H6066" t="s">
        <v>2</v>
      </c>
      <c r="I6066" t="s">
        <v>30</v>
      </c>
      <c r="J6066" s="1">
        <v>5.1020408163265305</v>
      </c>
      <c r="K6066" s="1">
        <f t="shared" si="660"/>
        <v>10</v>
      </c>
      <c r="L6066" s="1">
        <f t="shared" si="661"/>
        <v>186</v>
      </c>
      <c r="M6066">
        <v>4141</v>
      </c>
      <c r="N6066">
        <v>1</v>
      </c>
      <c r="O6066" t="str">
        <f t="shared" si="662"/>
        <v>Delayed</v>
      </c>
      <c r="P6066" t="s">
        <v>10</v>
      </c>
      <c r="Q6066" t="s">
        <v>11</v>
      </c>
      <c r="R6066" s="4">
        <f t="shared" si="663"/>
        <v>4.141</v>
      </c>
      <c r="S6066">
        <f t="shared" si="664"/>
        <v>10</v>
      </c>
    </row>
    <row r="6067" spans="1:19" x14ac:dyDescent="0.25">
      <c r="A6067" s="9">
        <v>6066</v>
      </c>
      <c r="B6067">
        <v>4</v>
      </c>
      <c r="C6067" t="str">
        <f t="shared" si="658"/>
        <v>Abnormal</v>
      </c>
      <c r="D6067">
        <v>2</v>
      </c>
      <c r="E6067" t="str">
        <f t="shared" si="659"/>
        <v>Poor</v>
      </c>
      <c r="F6067">
        <v>218</v>
      </c>
      <c r="G6067">
        <v>3</v>
      </c>
      <c r="H6067" t="s">
        <v>2</v>
      </c>
      <c r="I6067" t="s">
        <v>29</v>
      </c>
      <c r="J6067" s="1">
        <v>0.91743119266055051</v>
      </c>
      <c r="K6067" s="1">
        <f t="shared" si="660"/>
        <v>2</v>
      </c>
      <c r="L6067" s="1">
        <f t="shared" si="661"/>
        <v>216</v>
      </c>
      <c r="M6067">
        <v>4949</v>
      </c>
      <c r="N6067">
        <v>0</v>
      </c>
      <c r="O6067" t="str">
        <f t="shared" si="662"/>
        <v>On time</v>
      </c>
      <c r="P6067" t="s">
        <v>7</v>
      </c>
      <c r="Q6067" t="s">
        <v>11</v>
      </c>
      <c r="R6067" s="4">
        <f t="shared" si="663"/>
        <v>4.9489999999999998</v>
      </c>
      <c r="S6067">
        <f t="shared" si="664"/>
        <v>10</v>
      </c>
    </row>
    <row r="6068" spans="1:19" x14ac:dyDescent="0.25">
      <c r="A6068" s="9">
        <v>6067</v>
      </c>
      <c r="B6068">
        <v>5</v>
      </c>
      <c r="C6068" t="str">
        <f t="shared" si="658"/>
        <v>Abnormal</v>
      </c>
      <c r="D6068">
        <v>1</v>
      </c>
      <c r="E6068" t="str">
        <f t="shared" si="659"/>
        <v>Poor</v>
      </c>
      <c r="F6068">
        <v>267</v>
      </c>
      <c r="G6068">
        <v>4</v>
      </c>
      <c r="H6068" t="s">
        <v>2</v>
      </c>
      <c r="I6068" t="s">
        <v>30</v>
      </c>
      <c r="J6068" s="1">
        <v>1.8726591760299627</v>
      </c>
      <c r="K6068" s="1">
        <f t="shared" si="660"/>
        <v>5.0000000000000009</v>
      </c>
      <c r="L6068" s="1">
        <f t="shared" si="661"/>
        <v>262</v>
      </c>
      <c r="M6068">
        <v>4440</v>
      </c>
      <c r="N6068">
        <v>1</v>
      </c>
      <c r="O6068" t="str">
        <f t="shared" si="662"/>
        <v>Delayed</v>
      </c>
      <c r="P6068" t="s">
        <v>5</v>
      </c>
      <c r="Q6068" t="s">
        <v>11</v>
      </c>
      <c r="R6068" s="4">
        <f t="shared" si="663"/>
        <v>4.4400000000000004</v>
      </c>
      <c r="S6068">
        <f t="shared" si="664"/>
        <v>10</v>
      </c>
    </row>
    <row r="6069" spans="1:19" x14ac:dyDescent="0.25">
      <c r="A6069" s="9">
        <v>6068</v>
      </c>
      <c r="B6069">
        <v>4</v>
      </c>
      <c r="C6069" t="str">
        <f t="shared" si="658"/>
        <v>Abnormal</v>
      </c>
      <c r="D6069">
        <v>4</v>
      </c>
      <c r="E6069" t="str">
        <f t="shared" si="659"/>
        <v>Good</v>
      </c>
      <c r="F6069">
        <v>163</v>
      </c>
      <c r="G6069">
        <v>3</v>
      </c>
      <c r="H6069" t="s">
        <v>2</v>
      </c>
      <c r="I6069" t="s">
        <v>29</v>
      </c>
      <c r="J6069" s="1">
        <v>3.0674846625766872</v>
      </c>
      <c r="K6069" s="1">
        <f t="shared" si="660"/>
        <v>5</v>
      </c>
      <c r="L6069" s="1">
        <f t="shared" si="661"/>
        <v>158</v>
      </c>
      <c r="M6069">
        <v>4440</v>
      </c>
      <c r="N6069">
        <v>0</v>
      </c>
      <c r="O6069" t="str">
        <f t="shared" si="662"/>
        <v>On time</v>
      </c>
      <c r="P6069" t="s">
        <v>7</v>
      </c>
      <c r="Q6069" t="s">
        <v>11</v>
      </c>
      <c r="R6069" s="4">
        <f t="shared" si="663"/>
        <v>4.4400000000000004</v>
      </c>
      <c r="S6069">
        <f t="shared" si="664"/>
        <v>10</v>
      </c>
    </row>
    <row r="6070" spans="1:19" x14ac:dyDescent="0.25">
      <c r="A6070" s="9">
        <v>6069</v>
      </c>
      <c r="B6070">
        <v>4</v>
      </c>
      <c r="C6070" t="str">
        <f t="shared" si="658"/>
        <v>Abnormal</v>
      </c>
      <c r="D6070">
        <v>1</v>
      </c>
      <c r="E6070" t="str">
        <f t="shared" si="659"/>
        <v>Poor</v>
      </c>
      <c r="F6070">
        <v>224</v>
      </c>
      <c r="G6070">
        <v>4</v>
      </c>
      <c r="H6070" t="s">
        <v>3</v>
      </c>
      <c r="I6070" t="s">
        <v>29</v>
      </c>
      <c r="J6070" s="1">
        <v>2.2321428571428572</v>
      </c>
      <c r="K6070" s="1">
        <f t="shared" si="660"/>
        <v>5</v>
      </c>
      <c r="L6070" s="1">
        <f t="shared" si="661"/>
        <v>219</v>
      </c>
      <c r="M6070">
        <v>4887</v>
      </c>
      <c r="N6070">
        <v>0</v>
      </c>
      <c r="O6070" t="str">
        <f t="shared" si="662"/>
        <v>On time</v>
      </c>
      <c r="P6070" t="s">
        <v>8</v>
      </c>
      <c r="Q6070" t="s">
        <v>11</v>
      </c>
      <c r="R6070" s="4">
        <f t="shared" si="663"/>
        <v>4.8869999999999996</v>
      </c>
      <c r="S6070">
        <f t="shared" si="664"/>
        <v>10</v>
      </c>
    </row>
    <row r="6071" spans="1:19" x14ac:dyDescent="0.25">
      <c r="A6071" s="9">
        <v>6070</v>
      </c>
      <c r="B6071">
        <v>3</v>
      </c>
      <c r="C6071" t="str">
        <f t="shared" si="658"/>
        <v>Normal</v>
      </c>
      <c r="D6071">
        <v>4</v>
      </c>
      <c r="E6071" t="str">
        <f t="shared" si="659"/>
        <v>Good</v>
      </c>
      <c r="F6071">
        <v>156</v>
      </c>
      <c r="G6071">
        <v>2</v>
      </c>
      <c r="H6071" t="s">
        <v>3</v>
      </c>
      <c r="I6071" t="s">
        <v>29</v>
      </c>
      <c r="J6071" s="1">
        <v>6.4102564102564097</v>
      </c>
      <c r="K6071" s="1">
        <f t="shared" si="660"/>
        <v>9.9999999999999982</v>
      </c>
      <c r="L6071" s="1">
        <f t="shared" si="661"/>
        <v>146</v>
      </c>
      <c r="M6071">
        <v>5107</v>
      </c>
      <c r="N6071">
        <v>1</v>
      </c>
      <c r="O6071" t="str">
        <f t="shared" si="662"/>
        <v>Delayed</v>
      </c>
      <c r="P6071" t="s">
        <v>9</v>
      </c>
      <c r="Q6071" t="s">
        <v>11</v>
      </c>
      <c r="R6071" s="4">
        <f t="shared" si="663"/>
        <v>5.1070000000000002</v>
      </c>
      <c r="S6071">
        <f t="shared" si="664"/>
        <v>10</v>
      </c>
    </row>
    <row r="6072" spans="1:19" x14ac:dyDescent="0.25">
      <c r="A6072" s="9">
        <v>6071</v>
      </c>
      <c r="B6072">
        <v>5</v>
      </c>
      <c r="C6072" t="str">
        <f t="shared" si="658"/>
        <v>Abnormal</v>
      </c>
      <c r="D6072">
        <v>5</v>
      </c>
      <c r="E6072" t="str">
        <f t="shared" si="659"/>
        <v>Good</v>
      </c>
      <c r="F6072">
        <v>175</v>
      </c>
      <c r="G6072">
        <v>6</v>
      </c>
      <c r="H6072" t="s">
        <v>2</v>
      </c>
      <c r="I6072" t="s">
        <v>29</v>
      </c>
      <c r="J6072" s="1">
        <v>1.1428571428571428</v>
      </c>
      <c r="K6072" s="1">
        <f t="shared" si="660"/>
        <v>2</v>
      </c>
      <c r="L6072" s="1">
        <f t="shared" si="661"/>
        <v>173</v>
      </c>
      <c r="M6072">
        <v>4883</v>
      </c>
      <c r="N6072">
        <v>1</v>
      </c>
      <c r="O6072" t="str">
        <f t="shared" si="662"/>
        <v>Delayed</v>
      </c>
      <c r="P6072" t="s">
        <v>10</v>
      </c>
      <c r="Q6072" t="s">
        <v>11</v>
      </c>
      <c r="R6072" s="4">
        <f t="shared" si="663"/>
        <v>4.883</v>
      </c>
      <c r="S6072">
        <f t="shared" si="664"/>
        <v>10</v>
      </c>
    </row>
    <row r="6073" spans="1:19" x14ac:dyDescent="0.25">
      <c r="A6073" s="9">
        <v>6072</v>
      </c>
      <c r="B6073">
        <v>3</v>
      </c>
      <c r="C6073" t="str">
        <f t="shared" si="658"/>
        <v>Normal</v>
      </c>
      <c r="D6073">
        <v>4</v>
      </c>
      <c r="E6073" t="str">
        <f t="shared" si="659"/>
        <v>Good</v>
      </c>
      <c r="F6073">
        <v>257</v>
      </c>
      <c r="G6073">
        <v>5</v>
      </c>
      <c r="H6073" t="s">
        <v>3</v>
      </c>
      <c r="I6073" t="s">
        <v>29</v>
      </c>
      <c r="J6073" s="1">
        <v>1.9455252918287937</v>
      </c>
      <c r="K6073" s="1">
        <f t="shared" si="660"/>
        <v>5</v>
      </c>
      <c r="L6073" s="1">
        <f t="shared" si="661"/>
        <v>252</v>
      </c>
      <c r="M6073">
        <v>5365</v>
      </c>
      <c r="N6073">
        <v>0</v>
      </c>
      <c r="O6073" t="str">
        <f t="shared" si="662"/>
        <v>On time</v>
      </c>
      <c r="P6073" t="s">
        <v>7</v>
      </c>
      <c r="Q6073" t="s">
        <v>11</v>
      </c>
      <c r="R6073" s="4">
        <f t="shared" si="663"/>
        <v>5.3650000000000002</v>
      </c>
      <c r="S6073">
        <f t="shared" si="664"/>
        <v>10</v>
      </c>
    </row>
    <row r="6074" spans="1:19" x14ac:dyDescent="0.25">
      <c r="A6074" s="9">
        <v>6073</v>
      </c>
      <c r="B6074">
        <v>4</v>
      </c>
      <c r="C6074" t="str">
        <f t="shared" si="658"/>
        <v>Abnormal</v>
      </c>
      <c r="D6074">
        <v>4</v>
      </c>
      <c r="E6074" t="str">
        <f t="shared" si="659"/>
        <v>Good</v>
      </c>
      <c r="F6074">
        <v>259</v>
      </c>
      <c r="G6074">
        <v>3</v>
      </c>
      <c r="H6074" t="s">
        <v>2</v>
      </c>
      <c r="I6074" t="s">
        <v>30</v>
      </c>
      <c r="J6074" s="1">
        <v>1.1583011583011582</v>
      </c>
      <c r="K6074" s="1">
        <f t="shared" si="660"/>
        <v>3</v>
      </c>
      <c r="L6074" s="1">
        <f t="shared" si="661"/>
        <v>256</v>
      </c>
      <c r="M6074">
        <v>4509</v>
      </c>
      <c r="N6074">
        <v>0</v>
      </c>
      <c r="O6074" t="str">
        <f t="shared" si="662"/>
        <v>On time</v>
      </c>
      <c r="P6074" t="s">
        <v>5</v>
      </c>
      <c r="Q6074" t="s">
        <v>11</v>
      </c>
      <c r="R6074" s="4">
        <f t="shared" si="663"/>
        <v>4.5090000000000003</v>
      </c>
      <c r="S6074">
        <f t="shared" si="664"/>
        <v>10</v>
      </c>
    </row>
    <row r="6075" spans="1:19" x14ac:dyDescent="0.25">
      <c r="A6075" s="9">
        <v>6074</v>
      </c>
      <c r="B6075">
        <v>3</v>
      </c>
      <c r="C6075" t="str">
        <f t="shared" si="658"/>
        <v>Normal</v>
      </c>
      <c r="D6075">
        <v>3</v>
      </c>
      <c r="E6075" t="str">
        <f t="shared" si="659"/>
        <v>Fair</v>
      </c>
      <c r="F6075">
        <v>112</v>
      </c>
      <c r="G6075">
        <v>4</v>
      </c>
      <c r="H6075" t="s">
        <v>2</v>
      </c>
      <c r="I6075" t="s">
        <v>29</v>
      </c>
      <c r="J6075" s="1">
        <v>6.25</v>
      </c>
      <c r="K6075" s="1">
        <f t="shared" si="660"/>
        <v>7</v>
      </c>
      <c r="L6075" s="1">
        <f t="shared" si="661"/>
        <v>105</v>
      </c>
      <c r="M6075">
        <v>5716</v>
      </c>
      <c r="N6075">
        <v>1</v>
      </c>
      <c r="O6075" t="str">
        <f t="shared" si="662"/>
        <v>Delayed</v>
      </c>
      <c r="P6075" t="s">
        <v>7</v>
      </c>
      <c r="Q6075" t="s">
        <v>11</v>
      </c>
      <c r="R6075" s="4">
        <f t="shared" si="663"/>
        <v>5.7160000000000002</v>
      </c>
      <c r="S6075">
        <f t="shared" si="664"/>
        <v>10</v>
      </c>
    </row>
    <row r="6076" spans="1:19" x14ac:dyDescent="0.25">
      <c r="A6076" s="9">
        <v>6075</v>
      </c>
      <c r="B6076">
        <v>4</v>
      </c>
      <c r="C6076" t="str">
        <f t="shared" si="658"/>
        <v>Abnormal</v>
      </c>
      <c r="D6076">
        <v>3</v>
      </c>
      <c r="E6076" t="str">
        <f t="shared" si="659"/>
        <v>Fair</v>
      </c>
      <c r="F6076">
        <v>145</v>
      </c>
      <c r="G6076">
        <v>4</v>
      </c>
      <c r="H6076" t="s">
        <v>3</v>
      </c>
      <c r="I6076" t="s">
        <v>30</v>
      </c>
      <c r="J6076" s="1">
        <v>1.3793103448275863</v>
      </c>
      <c r="K6076" s="1">
        <f t="shared" si="660"/>
        <v>2</v>
      </c>
      <c r="L6076" s="1">
        <f t="shared" si="661"/>
        <v>143</v>
      </c>
      <c r="M6076">
        <v>5735</v>
      </c>
      <c r="N6076">
        <v>0</v>
      </c>
      <c r="O6076" t="str">
        <f t="shared" si="662"/>
        <v>On time</v>
      </c>
      <c r="P6076" t="s">
        <v>8</v>
      </c>
      <c r="Q6076" t="s">
        <v>11</v>
      </c>
      <c r="R6076" s="4">
        <f t="shared" si="663"/>
        <v>5.7350000000000003</v>
      </c>
      <c r="S6076">
        <f t="shared" si="664"/>
        <v>10</v>
      </c>
    </row>
    <row r="6077" spans="1:19" x14ac:dyDescent="0.25">
      <c r="A6077" s="9">
        <v>6076</v>
      </c>
      <c r="B6077">
        <v>3</v>
      </c>
      <c r="C6077" t="str">
        <f t="shared" si="658"/>
        <v>Normal</v>
      </c>
      <c r="D6077">
        <v>1</v>
      </c>
      <c r="E6077" t="str">
        <f t="shared" si="659"/>
        <v>Poor</v>
      </c>
      <c r="F6077">
        <v>230</v>
      </c>
      <c r="G6077">
        <v>3</v>
      </c>
      <c r="H6077" t="s">
        <v>3</v>
      </c>
      <c r="I6077" t="s">
        <v>30</v>
      </c>
      <c r="J6077" s="1">
        <v>1.3043478260869565</v>
      </c>
      <c r="K6077" s="1">
        <f t="shared" si="660"/>
        <v>3</v>
      </c>
      <c r="L6077" s="1">
        <f t="shared" si="661"/>
        <v>227</v>
      </c>
      <c r="M6077">
        <v>4957</v>
      </c>
      <c r="N6077">
        <v>0</v>
      </c>
      <c r="O6077" t="str">
        <f t="shared" si="662"/>
        <v>On time</v>
      </c>
      <c r="P6077" t="s">
        <v>9</v>
      </c>
      <c r="Q6077" t="s">
        <v>11</v>
      </c>
      <c r="R6077" s="4">
        <f t="shared" si="663"/>
        <v>4.9569999999999999</v>
      </c>
      <c r="S6077">
        <f t="shared" si="664"/>
        <v>10</v>
      </c>
    </row>
    <row r="6078" spans="1:19" x14ac:dyDescent="0.25">
      <c r="A6078" s="9">
        <v>6077</v>
      </c>
      <c r="B6078">
        <v>3</v>
      </c>
      <c r="C6078" t="str">
        <f t="shared" si="658"/>
        <v>Normal</v>
      </c>
      <c r="D6078">
        <v>4</v>
      </c>
      <c r="E6078" t="str">
        <f t="shared" si="659"/>
        <v>Good</v>
      </c>
      <c r="F6078">
        <v>188</v>
      </c>
      <c r="G6078">
        <v>4</v>
      </c>
      <c r="H6078" t="s">
        <v>2</v>
      </c>
      <c r="I6078" t="s">
        <v>29</v>
      </c>
      <c r="J6078" s="1">
        <v>3.1914893617021276</v>
      </c>
      <c r="K6078" s="1">
        <f t="shared" si="660"/>
        <v>6</v>
      </c>
      <c r="L6078" s="1">
        <f t="shared" si="661"/>
        <v>182</v>
      </c>
      <c r="M6078">
        <v>5016</v>
      </c>
      <c r="N6078">
        <v>0</v>
      </c>
      <c r="O6078" t="str">
        <f t="shared" si="662"/>
        <v>On time</v>
      </c>
      <c r="P6078" t="s">
        <v>10</v>
      </c>
      <c r="Q6078" t="s">
        <v>11</v>
      </c>
      <c r="R6078" s="4">
        <f t="shared" si="663"/>
        <v>5.016</v>
      </c>
      <c r="S6078">
        <f t="shared" si="664"/>
        <v>10</v>
      </c>
    </row>
    <row r="6079" spans="1:19" x14ac:dyDescent="0.25">
      <c r="A6079" s="9">
        <v>6078</v>
      </c>
      <c r="B6079">
        <v>3</v>
      </c>
      <c r="C6079" t="str">
        <f t="shared" si="658"/>
        <v>Normal</v>
      </c>
      <c r="D6079">
        <v>2</v>
      </c>
      <c r="E6079" t="str">
        <f t="shared" si="659"/>
        <v>Poor</v>
      </c>
      <c r="F6079">
        <v>132</v>
      </c>
      <c r="G6079">
        <v>4</v>
      </c>
      <c r="H6079" t="s">
        <v>3</v>
      </c>
      <c r="I6079" t="s">
        <v>29</v>
      </c>
      <c r="J6079" s="1">
        <v>2.2727272727272729</v>
      </c>
      <c r="K6079" s="1">
        <f t="shared" si="660"/>
        <v>3</v>
      </c>
      <c r="L6079" s="1">
        <f t="shared" si="661"/>
        <v>129</v>
      </c>
      <c r="M6079">
        <v>4512</v>
      </c>
      <c r="N6079">
        <v>0</v>
      </c>
      <c r="O6079" t="str">
        <f t="shared" si="662"/>
        <v>On time</v>
      </c>
      <c r="P6079" t="s">
        <v>7</v>
      </c>
      <c r="Q6079" t="s">
        <v>11</v>
      </c>
      <c r="R6079" s="4">
        <f t="shared" si="663"/>
        <v>4.5119999999999996</v>
      </c>
      <c r="S6079">
        <f t="shared" si="664"/>
        <v>10</v>
      </c>
    </row>
    <row r="6080" spans="1:19" x14ac:dyDescent="0.25">
      <c r="A6080" s="9">
        <v>6079</v>
      </c>
      <c r="B6080">
        <v>4</v>
      </c>
      <c r="C6080" t="str">
        <f t="shared" si="658"/>
        <v>Abnormal</v>
      </c>
      <c r="D6080">
        <v>1</v>
      </c>
      <c r="E6080" t="str">
        <f t="shared" si="659"/>
        <v>Poor</v>
      </c>
      <c r="F6080">
        <v>239</v>
      </c>
      <c r="G6080">
        <v>4</v>
      </c>
      <c r="H6080" t="s">
        <v>4</v>
      </c>
      <c r="I6080" t="s">
        <v>30</v>
      </c>
      <c r="J6080" s="1">
        <v>0.83682008368200833</v>
      </c>
      <c r="K6080" s="1">
        <f t="shared" si="660"/>
        <v>2</v>
      </c>
      <c r="L6080" s="1">
        <f t="shared" si="661"/>
        <v>237</v>
      </c>
      <c r="M6080">
        <v>5502</v>
      </c>
      <c r="N6080">
        <v>0</v>
      </c>
      <c r="O6080" t="str">
        <f t="shared" si="662"/>
        <v>On time</v>
      </c>
      <c r="P6080" t="s">
        <v>5</v>
      </c>
      <c r="Q6080" t="s">
        <v>11</v>
      </c>
      <c r="R6080" s="4">
        <f t="shared" si="663"/>
        <v>5.5019999999999998</v>
      </c>
      <c r="S6080">
        <f t="shared" si="664"/>
        <v>10</v>
      </c>
    </row>
    <row r="6081" spans="1:19" x14ac:dyDescent="0.25">
      <c r="A6081" s="9">
        <v>6080</v>
      </c>
      <c r="B6081">
        <v>2</v>
      </c>
      <c r="C6081" t="str">
        <f t="shared" si="658"/>
        <v>Normal</v>
      </c>
      <c r="D6081">
        <v>5</v>
      </c>
      <c r="E6081" t="str">
        <f t="shared" si="659"/>
        <v>Good</v>
      </c>
      <c r="F6081">
        <v>167</v>
      </c>
      <c r="G6081">
        <v>3</v>
      </c>
      <c r="H6081" t="s">
        <v>3</v>
      </c>
      <c r="I6081" t="s">
        <v>30</v>
      </c>
      <c r="J6081" s="1">
        <v>4.7904191616766472</v>
      </c>
      <c r="K6081" s="1">
        <f t="shared" si="660"/>
        <v>8.0000000000000018</v>
      </c>
      <c r="L6081" s="1">
        <f t="shared" si="661"/>
        <v>159</v>
      </c>
      <c r="M6081">
        <v>4605</v>
      </c>
      <c r="N6081">
        <v>0</v>
      </c>
      <c r="O6081" t="str">
        <f t="shared" si="662"/>
        <v>On time</v>
      </c>
      <c r="P6081" t="s">
        <v>7</v>
      </c>
      <c r="Q6081" t="s">
        <v>11</v>
      </c>
      <c r="R6081" s="4">
        <f t="shared" si="663"/>
        <v>4.6050000000000004</v>
      </c>
      <c r="S6081">
        <f t="shared" si="664"/>
        <v>10</v>
      </c>
    </row>
    <row r="6082" spans="1:19" x14ac:dyDescent="0.25">
      <c r="A6082" s="9">
        <v>6081</v>
      </c>
      <c r="B6082">
        <v>3</v>
      </c>
      <c r="C6082" t="str">
        <f t="shared" si="658"/>
        <v>Normal</v>
      </c>
      <c r="D6082">
        <v>1</v>
      </c>
      <c r="E6082" t="str">
        <f t="shared" si="659"/>
        <v>Poor</v>
      </c>
      <c r="F6082">
        <v>133</v>
      </c>
      <c r="G6082">
        <v>3</v>
      </c>
      <c r="H6082" t="s">
        <v>3</v>
      </c>
      <c r="I6082" t="s">
        <v>30</v>
      </c>
      <c r="J6082" s="1">
        <v>5.2631578947368416</v>
      </c>
      <c r="K6082" s="1">
        <f t="shared" si="660"/>
        <v>6.9999999999999991</v>
      </c>
      <c r="L6082" s="1">
        <f t="shared" si="661"/>
        <v>126</v>
      </c>
      <c r="M6082">
        <v>4004</v>
      </c>
      <c r="N6082">
        <v>1</v>
      </c>
      <c r="O6082" t="str">
        <f t="shared" si="662"/>
        <v>Delayed</v>
      </c>
      <c r="P6082" t="s">
        <v>8</v>
      </c>
      <c r="Q6082" t="s">
        <v>11</v>
      </c>
      <c r="R6082" s="4">
        <f t="shared" si="663"/>
        <v>4.0039999999999996</v>
      </c>
      <c r="S6082">
        <f t="shared" si="664"/>
        <v>10</v>
      </c>
    </row>
    <row r="6083" spans="1:19" x14ac:dyDescent="0.25">
      <c r="A6083" s="9">
        <v>6082</v>
      </c>
      <c r="B6083">
        <v>4</v>
      </c>
      <c r="C6083" t="str">
        <f t="shared" ref="C6083:C6146" si="665">IF(B6083&lt;=3,"Normal", "Abnormal")</f>
        <v>Abnormal</v>
      </c>
      <c r="D6083">
        <v>2</v>
      </c>
      <c r="E6083" t="str">
        <f t="shared" ref="E6083:E6146" si="666">IF(D6083&lt;3,"Poor",IF(D6083=3,"Fair","Good"))</f>
        <v>Poor</v>
      </c>
      <c r="F6083">
        <v>270</v>
      </c>
      <c r="G6083">
        <v>2</v>
      </c>
      <c r="H6083" t="s">
        <v>4</v>
      </c>
      <c r="I6083" t="s">
        <v>29</v>
      </c>
      <c r="J6083" s="1">
        <v>3.3333333333333335</v>
      </c>
      <c r="K6083" s="1">
        <f t="shared" ref="K6083:K6146" si="667">F6083*J6083/100</f>
        <v>9</v>
      </c>
      <c r="L6083" s="1">
        <f t="shared" ref="L6083:L6146" si="668">F6083-K6083</f>
        <v>261</v>
      </c>
      <c r="M6083">
        <v>5080</v>
      </c>
      <c r="N6083">
        <v>1</v>
      </c>
      <c r="O6083" t="str">
        <f t="shared" ref="O6083:O6146" si="669">IF(N6083=1,"Delayed","On time")</f>
        <v>Delayed</v>
      </c>
      <c r="P6083" t="s">
        <v>9</v>
      </c>
      <c r="Q6083" t="s">
        <v>11</v>
      </c>
      <c r="R6083" s="4">
        <f t="shared" ref="R6083:R6146" si="670">M6083/1000</f>
        <v>5.08</v>
      </c>
      <c r="S6083">
        <f t="shared" ref="S6083:S6146" si="671">IF(R6083&lt;=3,5,IF(R6083&lt;=6,10,15))</f>
        <v>10</v>
      </c>
    </row>
    <row r="6084" spans="1:19" x14ac:dyDescent="0.25">
      <c r="A6084" s="9">
        <v>6083</v>
      </c>
      <c r="B6084">
        <v>4</v>
      </c>
      <c r="C6084" t="str">
        <f t="shared" si="665"/>
        <v>Abnormal</v>
      </c>
      <c r="D6084">
        <v>3</v>
      </c>
      <c r="E6084" t="str">
        <f t="shared" si="666"/>
        <v>Fair</v>
      </c>
      <c r="F6084">
        <v>229</v>
      </c>
      <c r="G6084">
        <v>2</v>
      </c>
      <c r="H6084" t="s">
        <v>3</v>
      </c>
      <c r="I6084" t="s">
        <v>30</v>
      </c>
      <c r="J6084" s="1">
        <v>3.0567685589519651</v>
      </c>
      <c r="K6084" s="1">
        <f t="shared" si="667"/>
        <v>7</v>
      </c>
      <c r="L6084" s="1">
        <f t="shared" si="668"/>
        <v>222</v>
      </c>
      <c r="M6084">
        <v>5364</v>
      </c>
      <c r="N6084">
        <v>1</v>
      </c>
      <c r="O6084" t="str">
        <f t="shared" si="669"/>
        <v>Delayed</v>
      </c>
      <c r="P6084" t="s">
        <v>10</v>
      </c>
      <c r="Q6084" t="s">
        <v>11</v>
      </c>
      <c r="R6084" s="4">
        <f t="shared" si="670"/>
        <v>5.3639999999999999</v>
      </c>
      <c r="S6084">
        <f t="shared" si="671"/>
        <v>10</v>
      </c>
    </row>
    <row r="6085" spans="1:19" x14ac:dyDescent="0.25">
      <c r="A6085" s="9">
        <v>6084</v>
      </c>
      <c r="B6085">
        <v>5</v>
      </c>
      <c r="C6085" t="str">
        <f t="shared" si="665"/>
        <v>Abnormal</v>
      </c>
      <c r="D6085">
        <v>1</v>
      </c>
      <c r="E6085" t="str">
        <f t="shared" si="666"/>
        <v>Poor</v>
      </c>
      <c r="F6085">
        <v>261</v>
      </c>
      <c r="G6085">
        <v>4</v>
      </c>
      <c r="H6085" t="s">
        <v>4</v>
      </c>
      <c r="I6085" t="s">
        <v>29</v>
      </c>
      <c r="J6085" s="1">
        <v>2.2988505747126435</v>
      </c>
      <c r="K6085" s="1">
        <f t="shared" si="667"/>
        <v>6</v>
      </c>
      <c r="L6085" s="1">
        <f t="shared" si="668"/>
        <v>255</v>
      </c>
      <c r="M6085">
        <v>4852</v>
      </c>
      <c r="N6085">
        <v>0</v>
      </c>
      <c r="O6085" t="str">
        <f t="shared" si="669"/>
        <v>On time</v>
      </c>
      <c r="P6085" t="s">
        <v>7</v>
      </c>
      <c r="Q6085" t="s">
        <v>11</v>
      </c>
      <c r="R6085" s="4">
        <f t="shared" si="670"/>
        <v>4.8520000000000003</v>
      </c>
      <c r="S6085">
        <f t="shared" si="671"/>
        <v>10</v>
      </c>
    </row>
    <row r="6086" spans="1:19" x14ac:dyDescent="0.25">
      <c r="A6086" s="9">
        <v>6085</v>
      </c>
      <c r="B6086">
        <v>2</v>
      </c>
      <c r="C6086" t="str">
        <f t="shared" si="665"/>
        <v>Normal</v>
      </c>
      <c r="D6086">
        <v>1</v>
      </c>
      <c r="E6086" t="str">
        <f t="shared" si="666"/>
        <v>Poor</v>
      </c>
      <c r="F6086">
        <v>192</v>
      </c>
      <c r="G6086">
        <v>3</v>
      </c>
      <c r="H6086" t="s">
        <v>2</v>
      </c>
      <c r="I6086" t="s">
        <v>29</v>
      </c>
      <c r="J6086" s="1">
        <v>4.6875</v>
      </c>
      <c r="K6086" s="1">
        <f t="shared" si="667"/>
        <v>9</v>
      </c>
      <c r="L6086" s="1">
        <f t="shared" si="668"/>
        <v>183</v>
      </c>
      <c r="M6086">
        <v>4774</v>
      </c>
      <c r="N6086">
        <v>0</v>
      </c>
      <c r="O6086" t="str">
        <f t="shared" si="669"/>
        <v>On time</v>
      </c>
      <c r="P6086" t="s">
        <v>5</v>
      </c>
      <c r="Q6086" t="s">
        <v>11</v>
      </c>
      <c r="R6086" s="4">
        <f t="shared" si="670"/>
        <v>4.774</v>
      </c>
      <c r="S6086">
        <f t="shared" si="671"/>
        <v>10</v>
      </c>
    </row>
    <row r="6087" spans="1:19" x14ac:dyDescent="0.25">
      <c r="A6087" s="9">
        <v>6086</v>
      </c>
      <c r="B6087">
        <v>4</v>
      </c>
      <c r="C6087" t="str">
        <f t="shared" si="665"/>
        <v>Abnormal</v>
      </c>
      <c r="D6087">
        <v>5</v>
      </c>
      <c r="E6087" t="str">
        <f t="shared" si="666"/>
        <v>Good</v>
      </c>
      <c r="F6087">
        <v>217</v>
      </c>
      <c r="G6087">
        <v>3</v>
      </c>
      <c r="H6087" t="s">
        <v>2</v>
      </c>
      <c r="I6087" t="s">
        <v>29</v>
      </c>
      <c r="J6087" s="1">
        <v>2.7649769585253456</v>
      </c>
      <c r="K6087" s="1">
        <f t="shared" si="667"/>
        <v>6</v>
      </c>
      <c r="L6087" s="1">
        <f t="shared" si="668"/>
        <v>211</v>
      </c>
      <c r="M6087">
        <v>4848</v>
      </c>
      <c r="N6087">
        <v>1</v>
      </c>
      <c r="O6087" t="str">
        <f t="shared" si="669"/>
        <v>Delayed</v>
      </c>
      <c r="P6087" t="s">
        <v>7</v>
      </c>
      <c r="Q6087" t="s">
        <v>11</v>
      </c>
      <c r="R6087" s="4">
        <f t="shared" si="670"/>
        <v>4.8479999999999999</v>
      </c>
      <c r="S6087">
        <f t="shared" si="671"/>
        <v>10</v>
      </c>
    </row>
    <row r="6088" spans="1:19" x14ac:dyDescent="0.25">
      <c r="A6088" s="9">
        <v>6087</v>
      </c>
      <c r="B6088">
        <v>4</v>
      </c>
      <c r="C6088" t="str">
        <f t="shared" si="665"/>
        <v>Abnormal</v>
      </c>
      <c r="D6088">
        <v>3</v>
      </c>
      <c r="E6088" t="str">
        <f t="shared" si="666"/>
        <v>Fair</v>
      </c>
      <c r="F6088">
        <v>246</v>
      </c>
      <c r="G6088">
        <v>2</v>
      </c>
      <c r="H6088" t="s">
        <v>2</v>
      </c>
      <c r="I6088" t="s">
        <v>30</v>
      </c>
      <c r="J6088" s="1">
        <v>2.4390243902439024</v>
      </c>
      <c r="K6088" s="1">
        <f t="shared" si="667"/>
        <v>6</v>
      </c>
      <c r="L6088" s="1">
        <f t="shared" si="668"/>
        <v>240</v>
      </c>
      <c r="M6088">
        <v>4908</v>
      </c>
      <c r="N6088">
        <v>0</v>
      </c>
      <c r="O6088" t="str">
        <f t="shared" si="669"/>
        <v>On time</v>
      </c>
      <c r="P6088" t="s">
        <v>8</v>
      </c>
      <c r="Q6088" t="s">
        <v>11</v>
      </c>
      <c r="R6088" s="4">
        <f t="shared" si="670"/>
        <v>4.9080000000000004</v>
      </c>
      <c r="S6088">
        <f t="shared" si="671"/>
        <v>10</v>
      </c>
    </row>
    <row r="6089" spans="1:19" x14ac:dyDescent="0.25">
      <c r="A6089" s="9">
        <v>6088</v>
      </c>
      <c r="B6089">
        <v>5</v>
      </c>
      <c r="C6089" t="str">
        <f t="shared" si="665"/>
        <v>Abnormal</v>
      </c>
      <c r="D6089">
        <v>5</v>
      </c>
      <c r="E6089" t="str">
        <f t="shared" si="666"/>
        <v>Good</v>
      </c>
      <c r="F6089">
        <v>208</v>
      </c>
      <c r="G6089">
        <v>2</v>
      </c>
      <c r="H6089" t="s">
        <v>3</v>
      </c>
      <c r="I6089" t="s">
        <v>30</v>
      </c>
      <c r="J6089" s="1">
        <v>3.8461538461538463</v>
      </c>
      <c r="K6089" s="1">
        <f t="shared" si="667"/>
        <v>8</v>
      </c>
      <c r="L6089" s="1">
        <f t="shared" si="668"/>
        <v>200</v>
      </c>
      <c r="M6089">
        <v>5321</v>
      </c>
      <c r="N6089">
        <v>0</v>
      </c>
      <c r="O6089" t="str">
        <f t="shared" si="669"/>
        <v>On time</v>
      </c>
      <c r="P6089" t="s">
        <v>9</v>
      </c>
      <c r="Q6089" t="s">
        <v>11</v>
      </c>
      <c r="R6089" s="4">
        <f t="shared" si="670"/>
        <v>5.3209999999999997</v>
      </c>
      <c r="S6089">
        <f t="shared" si="671"/>
        <v>10</v>
      </c>
    </row>
    <row r="6090" spans="1:19" x14ac:dyDescent="0.25">
      <c r="A6090" s="9">
        <v>6089</v>
      </c>
      <c r="B6090">
        <v>5</v>
      </c>
      <c r="C6090" t="str">
        <f t="shared" si="665"/>
        <v>Abnormal</v>
      </c>
      <c r="D6090">
        <v>1</v>
      </c>
      <c r="E6090" t="str">
        <f t="shared" si="666"/>
        <v>Poor</v>
      </c>
      <c r="F6090">
        <v>148</v>
      </c>
      <c r="G6090">
        <v>3</v>
      </c>
      <c r="H6090" t="s">
        <v>2</v>
      </c>
      <c r="I6090" t="s">
        <v>29</v>
      </c>
      <c r="J6090" s="1">
        <v>3.3783783783783785</v>
      </c>
      <c r="K6090" s="1">
        <f t="shared" si="667"/>
        <v>5</v>
      </c>
      <c r="L6090" s="1">
        <f t="shared" si="668"/>
        <v>143</v>
      </c>
      <c r="M6090">
        <v>5790</v>
      </c>
      <c r="N6090">
        <v>0</v>
      </c>
      <c r="O6090" t="str">
        <f t="shared" si="669"/>
        <v>On time</v>
      </c>
      <c r="P6090" t="s">
        <v>10</v>
      </c>
      <c r="Q6090" t="s">
        <v>11</v>
      </c>
      <c r="R6090" s="4">
        <f t="shared" si="670"/>
        <v>5.79</v>
      </c>
      <c r="S6090">
        <f t="shared" si="671"/>
        <v>10</v>
      </c>
    </row>
    <row r="6091" spans="1:19" x14ac:dyDescent="0.25">
      <c r="A6091" s="9">
        <v>6090</v>
      </c>
      <c r="B6091">
        <v>4</v>
      </c>
      <c r="C6091" t="str">
        <f t="shared" si="665"/>
        <v>Abnormal</v>
      </c>
      <c r="D6091">
        <v>1</v>
      </c>
      <c r="E6091" t="str">
        <f t="shared" si="666"/>
        <v>Poor</v>
      </c>
      <c r="F6091">
        <v>132</v>
      </c>
      <c r="G6091">
        <v>6</v>
      </c>
      <c r="H6091" t="s">
        <v>4</v>
      </c>
      <c r="I6091" t="s">
        <v>30</v>
      </c>
      <c r="J6091" s="1">
        <v>6.0606060606060606</v>
      </c>
      <c r="K6091" s="1">
        <f t="shared" si="667"/>
        <v>8</v>
      </c>
      <c r="L6091" s="1">
        <f t="shared" si="668"/>
        <v>124</v>
      </c>
      <c r="M6091">
        <v>4902</v>
      </c>
      <c r="N6091">
        <v>1</v>
      </c>
      <c r="O6091" t="str">
        <f t="shared" si="669"/>
        <v>Delayed</v>
      </c>
      <c r="P6091" t="s">
        <v>7</v>
      </c>
      <c r="Q6091" t="s">
        <v>11</v>
      </c>
      <c r="R6091" s="4">
        <f t="shared" si="670"/>
        <v>4.9020000000000001</v>
      </c>
      <c r="S6091">
        <f t="shared" si="671"/>
        <v>10</v>
      </c>
    </row>
    <row r="6092" spans="1:19" x14ac:dyDescent="0.25">
      <c r="A6092" s="9">
        <v>6091</v>
      </c>
      <c r="B6092">
        <v>4</v>
      </c>
      <c r="C6092" t="str">
        <f t="shared" si="665"/>
        <v>Abnormal</v>
      </c>
      <c r="D6092">
        <v>2</v>
      </c>
      <c r="E6092" t="str">
        <f t="shared" si="666"/>
        <v>Poor</v>
      </c>
      <c r="F6092">
        <v>249</v>
      </c>
      <c r="G6092">
        <v>3</v>
      </c>
      <c r="H6092" t="s">
        <v>2</v>
      </c>
      <c r="I6092" t="s">
        <v>29</v>
      </c>
      <c r="J6092" s="1">
        <v>2.4096385542168677</v>
      </c>
      <c r="K6092" s="1">
        <f t="shared" si="667"/>
        <v>6</v>
      </c>
      <c r="L6092" s="1">
        <f t="shared" si="668"/>
        <v>243</v>
      </c>
      <c r="M6092">
        <v>5051</v>
      </c>
      <c r="N6092">
        <v>1</v>
      </c>
      <c r="O6092" t="str">
        <f t="shared" si="669"/>
        <v>Delayed</v>
      </c>
      <c r="P6092" t="s">
        <v>5</v>
      </c>
      <c r="Q6092" t="s">
        <v>11</v>
      </c>
      <c r="R6092" s="4">
        <f t="shared" si="670"/>
        <v>5.0510000000000002</v>
      </c>
      <c r="S6092">
        <f t="shared" si="671"/>
        <v>10</v>
      </c>
    </row>
    <row r="6093" spans="1:19" x14ac:dyDescent="0.25">
      <c r="A6093" s="9">
        <v>6092</v>
      </c>
      <c r="B6093">
        <v>3</v>
      </c>
      <c r="C6093" t="str">
        <f t="shared" si="665"/>
        <v>Normal</v>
      </c>
      <c r="D6093">
        <v>3</v>
      </c>
      <c r="E6093" t="str">
        <f t="shared" si="666"/>
        <v>Fair</v>
      </c>
      <c r="F6093">
        <v>225</v>
      </c>
      <c r="G6093">
        <v>4</v>
      </c>
      <c r="H6093" t="s">
        <v>2</v>
      </c>
      <c r="I6093" t="s">
        <v>29</v>
      </c>
      <c r="J6093" s="1">
        <v>4</v>
      </c>
      <c r="K6093" s="1">
        <f t="shared" si="667"/>
        <v>9</v>
      </c>
      <c r="L6093" s="1">
        <f t="shared" si="668"/>
        <v>216</v>
      </c>
      <c r="M6093">
        <v>5468</v>
      </c>
      <c r="N6093">
        <v>1</v>
      </c>
      <c r="O6093" t="str">
        <f t="shared" si="669"/>
        <v>Delayed</v>
      </c>
      <c r="P6093" t="s">
        <v>7</v>
      </c>
      <c r="Q6093" t="s">
        <v>11</v>
      </c>
      <c r="R6093" s="4">
        <f t="shared" si="670"/>
        <v>5.468</v>
      </c>
      <c r="S6093">
        <f t="shared" si="671"/>
        <v>10</v>
      </c>
    </row>
    <row r="6094" spans="1:19" x14ac:dyDescent="0.25">
      <c r="A6094" s="9">
        <v>6093</v>
      </c>
      <c r="B6094">
        <v>5</v>
      </c>
      <c r="C6094" t="str">
        <f t="shared" si="665"/>
        <v>Abnormal</v>
      </c>
      <c r="D6094">
        <v>1</v>
      </c>
      <c r="E6094" t="str">
        <f t="shared" si="666"/>
        <v>Poor</v>
      </c>
      <c r="F6094">
        <v>279</v>
      </c>
      <c r="G6094">
        <v>4</v>
      </c>
      <c r="H6094" t="s">
        <v>3</v>
      </c>
      <c r="I6094" t="s">
        <v>29</v>
      </c>
      <c r="J6094" s="1">
        <v>1.0752688172043012</v>
      </c>
      <c r="K6094" s="1">
        <f t="shared" si="667"/>
        <v>3.0000000000000004</v>
      </c>
      <c r="L6094" s="1">
        <f t="shared" si="668"/>
        <v>276</v>
      </c>
      <c r="M6094">
        <v>4607</v>
      </c>
      <c r="N6094">
        <v>0</v>
      </c>
      <c r="O6094" t="str">
        <f t="shared" si="669"/>
        <v>On time</v>
      </c>
      <c r="P6094" t="s">
        <v>8</v>
      </c>
      <c r="Q6094" t="s">
        <v>11</v>
      </c>
      <c r="R6094" s="4">
        <f t="shared" si="670"/>
        <v>4.6070000000000002</v>
      </c>
      <c r="S6094">
        <f t="shared" si="671"/>
        <v>10</v>
      </c>
    </row>
    <row r="6095" spans="1:19" x14ac:dyDescent="0.25">
      <c r="A6095" s="9">
        <v>6094</v>
      </c>
      <c r="B6095">
        <v>4</v>
      </c>
      <c r="C6095" t="str">
        <f t="shared" si="665"/>
        <v>Abnormal</v>
      </c>
      <c r="D6095">
        <v>2</v>
      </c>
      <c r="E6095" t="str">
        <f t="shared" si="666"/>
        <v>Poor</v>
      </c>
      <c r="F6095">
        <v>183</v>
      </c>
      <c r="G6095">
        <v>2</v>
      </c>
      <c r="H6095" t="s">
        <v>2</v>
      </c>
      <c r="I6095" t="s">
        <v>29</v>
      </c>
      <c r="J6095" s="1">
        <v>4.3715846994535523</v>
      </c>
      <c r="K6095" s="1">
        <f t="shared" si="667"/>
        <v>8.0000000000000018</v>
      </c>
      <c r="L6095" s="1">
        <f t="shared" si="668"/>
        <v>175</v>
      </c>
      <c r="M6095">
        <v>4921</v>
      </c>
      <c r="N6095">
        <v>0</v>
      </c>
      <c r="O6095" t="str">
        <f t="shared" si="669"/>
        <v>On time</v>
      </c>
      <c r="P6095" t="s">
        <v>9</v>
      </c>
      <c r="Q6095" t="s">
        <v>11</v>
      </c>
      <c r="R6095" s="4">
        <f t="shared" si="670"/>
        <v>4.9210000000000003</v>
      </c>
      <c r="S6095">
        <f t="shared" si="671"/>
        <v>10</v>
      </c>
    </row>
    <row r="6096" spans="1:19" x14ac:dyDescent="0.25">
      <c r="A6096" s="9">
        <v>6095</v>
      </c>
      <c r="B6096">
        <v>4</v>
      </c>
      <c r="C6096" t="str">
        <f t="shared" si="665"/>
        <v>Abnormal</v>
      </c>
      <c r="D6096">
        <v>4</v>
      </c>
      <c r="E6096" t="str">
        <f t="shared" si="666"/>
        <v>Good</v>
      </c>
      <c r="F6096">
        <v>215</v>
      </c>
      <c r="G6096">
        <v>2</v>
      </c>
      <c r="H6096" t="s">
        <v>4</v>
      </c>
      <c r="I6096" t="s">
        <v>29</v>
      </c>
      <c r="J6096" s="1">
        <v>2.7906976744186047</v>
      </c>
      <c r="K6096" s="1">
        <f t="shared" si="667"/>
        <v>6</v>
      </c>
      <c r="L6096" s="1">
        <f t="shared" si="668"/>
        <v>209</v>
      </c>
      <c r="M6096">
        <v>5238</v>
      </c>
      <c r="N6096">
        <v>0</v>
      </c>
      <c r="O6096" t="str">
        <f t="shared" si="669"/>
        <v>On time</v>
      </c>
      <c r="P6096" t="s">
        <v>10</v>
      </c>
      <c r="Q6096" t="s">
        <v>11</v>
      </c>
      <c r="R6096" s="4">
        <f t="shared" si="670"/>
        <v>5.2380000000000004</v>
      </c>
      <c r="S6096">
        <f t="shared" si="671"/>
        <v>10</v>
      </c>
    </row>
    <row r="6097" spans="1:19" x14ac:dyDescent="0.25">
      <c r="A6097" s="9">
        <v>6096</v>
      </c>
      <c r="B6097">
        <v>6</v>
      </c>
      <c r="C6097" t="str">
        <f t="shared" si="665"/>
        <v>Abnormal</v>
      </c>
      <c r="D6097">
        <v>4</v>
      </c>
      <c r="E6097" t="str">
        <f t="shared" si="666"/>
        <v>Good</v>
      </c>
      <c r="F6097">
        <v>195</v>
      </c>
      <c r="G6097">
        <v>5</v>
      </c>
      <c r="H6097" t="s">
        <v>4</v>
      </c>
      <c r="I6097" t="s">
        <v>29</v>
      </c>
      <c r="J6097" s="1">
        <v>5.1282051282051277</v>
      </c>
      <c r="K6097" s="1">
        <f t="shared" si="667"/>
        <v>9.9999999999999982</v>
      </c>
      <c r="L6097" s="1">
        <f t="shared" si="668"/>
        <v>185</v>
      </c>
      <c r="M6097">
        <v>4225</v>
      </c>
      <c r="N6097">
        <v>0</v>
      </c>
      <c r="O6097" t="str">
        <f t="shared" si="669"/>
        <v>On time</v>
      </c>
      <c r="P6097" t="s">
        <v>7</v>
      </c>
      <c r="Q6097" t="s">
        <v>11</v>
      </c>
      <c r="R6097" s="4">
        <f t="shared" si="670"/>
        <v>4.2249999999999996</v>
      </c>
      <c r="S6097">
        <f t="shared" si="671"/>
        <v>10</v>
      </c>
    </row>
    <row r="6098" spans="1:19" x14ac:dyDescent="0.25">
      <c r="A6098" s="9">
        <v>6097</v>
      </c>
      <c r="B6098">
        <v>4</v>
      </c>
      <c r="C6098" t="str">
        <f t="shared" si="665"/>
        <v>Abnormal</v>
      </c>
      <c r="D6098">
        <v>2</v>
      </c>
      <c r="E6098" t="str">
        <f t="shared" si="666"/>
        <v>Poor</v>
      </c>
      <c r="F6098">
        <v>156</v>
      </c>
      <c r="G6098">
        <v>2</v>
      </c>
      <c r="H6098" t="s">
        <v>3</v>
      </c>
      <c r="I6098" t="s">
        <v>30</v>
      </c>
      <c r="J6098" s="1">
        <v>3.2051282051282048</v>
      </c>
      <c r="K6098" s="1">
        <f t="shared" si="667"/>
        <v>4.9999999999999991</v>
      </c>
      <c r="L6098" s="1">
        <f t="shared" si="668"/>
        <v>151</v>
      </c>
      <c r="M6098">
        <v>4467</v>
      </c>
      <c r="N6098">
        <v>1</v>
      </c>
      <c r="O6098" t="str">
        <f t="shared" si="669"/>
        <v>Delayed</v>
      </c>
      <c r="P6098" t="s">
        <v>5</v>
      </c>
      <c r="Q6098" t="s">
        <v>11</v>
      </c>
      <c r="R6098" s="4">
        <f t="shared" si="670"/>
        <v>4.4669999999999996</v>
      </c>
      <c r="S6098">
        <f t="shared" si="671"/>
        <v>10</v>
      </c>
    </row>
    <row r="6099" spans="1:19" x14ac:dyDescent="0.25">
      <c r="A6099" s="9">
        <v>6098</v>
      </c>
      <c r="B6099">
        <v>3</v>
      </c>
      <c r="C6099" t="str">
        <f t="shared" si="665"/>
        <v>Normal</v>
      </c>
      <c r="D6099">
        <v>5</v>
      </c>
      <c r="E6099" t="str">
        <f t="shared" si="666"/>
        <v>Good</v>
      </c>
      <c r="F6099">
        <v>160</v>
      </c>
      <c r="G6099">
        <v>3</v>
      </c>
      <c r="H6099" t="s">
        <v>2</v>
      </c>
      <c r="I6099" t="s">
        <v>29</v>
      </c>
      <c r="J6099" s="1">
        <v>5</v>
      </c>
      <c r="K6099" s="1">
        <f t="shared" si="667"/>
        <v>8</v>
      </c>
      <c r="L6099" s="1">
        <f t="shared" si="668"/>
        <v>152</v>
      </c>
      <c r="M6099">
        <v>4106</v>
      </c>
      <c r="N6099">
        <v>0</v>
      </c>
      <c r="O6099" t="str">
        <f t="shared" si="669"/>
        <v>On time</v>
      </c>
      <c r="P6099" t="s">
        <v>7</v>
      </c>
      <c r="Q6099" t="s">
        <v>11</v>
      </c>
      <c r="R6099" s="4">
        <f t="shared" si="670"/>
        <v>4.1059999999999999</v>
      </c>
      <c r="S6099">
        <f t="shared" si="671"/>
        <v>10</v>
      </c>
    </row>
    <row r="6100" spans="1:19" x14ac:dyDescent="0.25">
      <c r="A6100" s="9">
        <v>6099</v>
      </c>
      <c r="B6100">
        <v>5</v>
      </c>
      <c r="C6100" t="str">
        <f t="shared" si="665"/>
        <v>Abnormal</v>
      </c>
      <c r="D6100">
        <v>5</v>
      </c>
      <c r="E6100" t="str">
        <f t="shared" si="666"/>
        <v>Good</v>
      </c>
      <c r="F6100">
        <v>153</v>
      </c>
      <c r="G6100">
        <v>5</v>
      </c>
      <c r="H6100" t="s">
        <v>3</v>
      </c>
      <c r="I6100" t="s">
        <v>30</v>
      </c>
      <c r="J6100" s="1">
        <v>6.5359477124183014</v>
      </c>
      <c r="K6100" s="1">
        <f t="shared" si="667"/>
        <v>10.000000000000002</v>
      </c>
      <c r="L6100" s="1">
        <f t="shared" si="668"/>
        <v>143</v>
      </c>
      <c r="M6100">
        <v>5297</v>
      </c>
      <c r="N6100">
        <v>0</v>
      </c>
      <c r="O6100" t="str">
        <f t="shared" si="669"/>
        <v>On time</v>
      </c>
      <c r="P6100" t="s">
        <v>8</v>
      </c>
      <c r="Q6100" t="s">
        <v>11</v>
      </c>
      <c r="R6100" s="4">
        <f t="shared" si="670"/>
        <v>5.2969999999999997</v>
      </c>
      <c r="S6100">
        <f t="shared" si="671"/>
        <v>10</v>
      </c>
    </row>
    <row r="6101" spans="1:19" x14ac:dyDescent="0.25">
      <c r="A6101" s="9">
        <v>6100</v>
      </c>
      <c r="B6101">
        <v>3</v>
      </c>
      <c r="C6101" t="str">
        <f t="shared" si="665"/>
        <v>Normal</v>
      </c>
      <c r="D6101">
        <v>4</v>
      </c>
      <c r="E6101" t="str">
        <f t="shared" si="666"/>
        <v>Good</v>
      </c>
      <c r="F6101">
        <v>215</v>
      </c>
      <c r="G6101">
        <v>3</v>
      </c>
      <c r="H6101" t="s">
        <v>4</v>
      </c>
      <c r="I6101" t="s">
        <v>29</v>
      </c>
      <c r="J6101" s="1">
        <v>2.3255813953488373</v>
      </c>
      <c r="K6101" s="1">
        <f t="shared" si="667"/>
        <v>5.0000000000000009</v>
      </c>
      <c r="L6101" s="1">
        <f t="shared" si="668"/>
        <v>210</v>
      </c>
      <c r="M6101">
        <v>4670</v>
      </c>
      <c r="N6101">
        <v>1</v>
      </c>
      <c r="O6101" t="str">
        <f t="shared" si="669"/>
        <v>Delayed</v>
      </c>
      <c r="P6101" t="s">
        <v>9</v>
      </c>
      <c r="Q6101" t="s">
        <v>11</v>
      </c>
      <c r="R6101" s="4">
        <f t="shared" si="670"/>
        <v>4.67</v>
      </c>
      <c r="S6101">
        <f t="shared" si="671"/>
        <v>10</v>
      </c>
    </row>
    <row r="6102" spans="1:19" x14ac:dyDescent="0.25">
      <c r="A6102" s="9">
        <v>6101</v>
      </c>
      <c r="B6102">
        <v>4</v>
      </c>
      <c r="C6102" t="str">
        <f t="shared" si="665"/>
        <v>Abnormal</v>
      </c>
      <c r="D6102">
        <v>3</v>
      </c>
      <c r="E6102" t="str">
        <f t="shared" si="666"/>
        <v>Fair</v>
      </c>
      <c r="F6102">
        <v>163</v>
      </c>
      <c r="G6102">
        <v>3</v>
      </c>
      <c r="H6102" t="s">
        <v>2</v>
      </c>
      <c r="I6102" t="s">
        <v>29</v>
      </c>
      <c r="J6102" s="1">
        <v>4.294478527607362</v>
      </c>
      <c r="K6102" s="1">
        <f t="shared" si="667"/>
        <v>7</v>
      </c>
      <c r="L6102" s="1">
        <f t="shared" si="668"/>
        <v>156</v>
      </c>
      <c r="M6102">
        <v>4556</v>
      </c>
      <c r="N6102">
        <v>0</v>
      </c>
      <c r="O6102" t="str">
        <f t="shared" si="669"/>
        <v>On time</v>
      </c>
      <c r="P6102" t="s">
        <v>10</v>
      </c>
      <c r="Q6102" t="s">
        <v>11</v>
      </c>
      <c r="R6102" s="4">
        <f t="shared" si="670"/>
        <v>4.556</v>
      </c>
      <c r="S6102">
        <f t="shared" si="671"/>
        <v>10</v>
      </c>
    </row>
    <row r="6103" spans="1:19" x14ac:dyDescent="0.25">
      <c r="A6103" s="9">
        <v>6102</v>
      </c>
      <c r="B6103">
        <v>4</v>
      </c>
      <c r="C6103" t="str">
        <f t="shared" si="665"/>
        <v>Abnormal</v>
      </c>
      <c r="D6103">
        <v>2</v>
      </c>
      <c r="E6103" t="str">
        <f t="shared" si="666"/>
        <v>Poor</v>
      </c>
      <c r="F6103">
        <v>195</v>
      </c>
      <c r="G6103">
        <v>3</v>
      </c>
      <c r="H6103" t="s">
        <v>3</v>
      </c>
      <c r="I6103" t="s">
        <v>30</v>
      </c>
      <c r="J6103" s="1">
        <v>4.1025641025641022</v>
      </c>
      <c r="K6103" s="1">
        <f t="shared" si="667"/>
        <v>7.9999999999999991</v>
      </c>
      <c r="L6103" s="1">
        <f t="shared" si="668"/>
        <v>187</v>
      </c>
      <c r="M6103">
        <v>5198</v>
      </c>
      <c r="N6103">
        <v>0</v>
      </c>
      <c r="O6103" t="str">
        <f t="shared" si="669"/>
        <v>On time</v>
      </c>
      <c r="P6103" t="s">
        <v>7</v>
      </c>
      <c r="Q6103" t="s">
        <v>11</v>
      </c>
      <c r="R6103" s="4">
        <f t="shared" si="670"/>
        <v>5.1980000000000004</v>
      </c>
      <c r="S6103">
        <f t="shared" si="671"/>
        <v>10</v>
      </c>
    </row>
    <row r="6104" spans="1:19" x14ac:dyDescent="0.25">
      <c r="A6104" s="9">
        <v>6103</v>
      </c>
      <c r="B6104">
        <v>4</v>
      </c>
      <c r="C6104" t="str">
        <f t="shared" si="665"/>
        <v>Abnormal</v>
      </c>
      <c r="D6104">
        <v>3</v>
      </c>
      <c r="E6104" t="str">
        <f t="shared" si="666"/>
        <v>Fair</v>
      </c>
      <c r="F6104">
        <v>170</v>
      </c>
      <c r="G6104">
        <v>2</v>
      </c>
      <c r="H6104" t="s">
        <v>2</v>
      </c>
      <c r="I6104" t="s">
        <v>30</v>
      </c>
      <c r="J6104" s="1">
        <v>1.7647058823529411</v>
      </c>
      <c r="K6104" s="1">
        <f t="shared" si="667"/>
        <v>3</v>
      </c>
      <c r="L6104" s="1">
        <f t="shared" si="668"/>
        <v>167</v>
      </c>
      <c r="M6104">
        <v>4587</v>
      </c>
      <c r="N6104">
        <v>1</v>
      </c>
      <c r="O6104" t="str">
        <f t="shared" si="669"/>
        <v>Delayed</v>
      </c>
      <c r="P6104" t="s">
        <v>5</v>
      </c>
      <c r="Q6104" t="s">
        <v>11</v>
      </c>
      <c r="R6104" s="4">
        <f t="shared" si="670"/>
        <v>4.5869999999999997</v>
      </c>
      <c r="S6104">
        <f t="shared" si="671"/>
        <v>10</v>
      </c>
    </row>
    <row r="6105" spans="1:19" x14ac:dyDescent="0.25">
      <c r="A6105" s="9">
        <v>6104</v>
      </c>
      <c r="B6105">
        <v>3</v>
      </c>
      <c r="C6105" t="str">
        <f t="shared" si="665"/>
        <v>Normal</v>
      </c>
      <c r="D6105">
        <v>3</v>
      </c>
      <c r="E6105" t="str">
        <f t="shared" si="666"/>
        <v>Fair</v>
      </c>
      <c r="F6105">
        <v>133</v>
      </c>
      <c r="G6105">
        <v>3</v>
      </c>
      <c r="H6105" t="s">
        <v>2</v>
      </c>
      <c r="I6105" t="s">
        <v>30</v>
      </c>
      <c r="J6105" s="1">
        <v>3.7593984962406015</v>
      </c>
      <c r="K6105" s="1">
        <f t="shared" si="667"/>
        <v>5</v>
      </c>
      <c r="L6105" s="1">
        <f t="shared" si="668"/>
        <v>128</v>
      </c>
      <c r="M6105">
        <v>5937</v>
      </c>
      <c r="N6105">
        <v>0</v>
      </c>
      <c r="O6105" t="str">
        <f t="shared" si="669"/>
        <v>On time</v>
      </c>
      <c r="P6105" t="s">
        <v>7</v>
      </c>
      <c r="Q6105" t="s">
        <v>11</v>
      </c>
      <c r="R6105" s="4">
        <f t="shared" si="670"/>
        <v>5.9370000000000003</v>
      </c>
      <c r="S6105">
        <f t="shared" si="671"/>
        <v>10</v>
      </c>
    </row>
    <row r="6106" spans="1:19" x14ac:dyDescent="0.25">
      <c r="A6106" s="9">
        <v>6105</v>
      </c>
      <c r="B6106">
        <v>5</v>
      </c>
      <c r="C6106" t="str">
        <f t="shared" si="665"/>
        <v>Abnormal</v>
      </c>
      <c r="D6106">
        <v>2</v>
      </c>
      <c r="E6106" t="str">
        <f t="shared" si="666"/>
        <v>Poor</v>
      </c>
      <c r="F6106">
        <v>171</v>
      </c>
      <c r="G6106">
        <v>6</v>
      </c>
      <c r="H6106" t="s">
        <v>3</v>
      </c>
      <c r="I6106" t="s">
        <v>29</v>
      </c>
      <c r="J6106" s="1">
        <v>2.9239766081871341</v>
      </c>
      <c r="K6106" s="1">
        <f t="shared" si="667"/>
        <v>4.9999999999999991</v>
      </c>
      <c r="L6106" s="1">
        <f t="shared" si="668"/>
        <v>166</v>
      </c>
      <c r="M6106">
        <v>5981</v>
      </c>
      <c r="N6106">
        <v>1</v>
      </c>
      <c r="O6106" t="str">
        <f t="shared" si="669"/>
        <v>Delayed</v>
      </c>
      <c r="P6106" t="s">
        <v>8</v>
      </c>
      <c r="Q6106" t="s">
        <v>11</v>
      </c>
      <c r="R6106" s="4">
        <f t="shared" si="670"/>
        <v>5.9809999999999999</v>
      </c>
      <c r="S6106">
        <f t="shared" si="671"/>
        <v>10</v>
      </c>
    </row>
    <row r="6107" spans="1:19" x14ac:dyDescent="0.25">
      <c r="A6107" s="9">
        <v>6106</v>
      </c>
      <c r="B6107">
        <v>3</v>
      </c>
      <c r="C6107" t="str">
        <f t="shared" si="665"/>
        <v>Normal</v>
      </c>
      <c r="D6107">
        <v>5</v>
      </c>
      <c r="E6107" t="str">
        <f t="shared" si="666"/>
        <v>Good</v>
      </c>
      <c r="F6107">
        <v>186</v>
      </c>
      <c r="G6107">
        <v>3</v>
      </c>
      <c r="H6107" t="s">
        <v>3</v>
      </c>
      <c r="I6107" t="s">
        <v>30</v>
      </c>
      <c r="J6107" s="1">
        <v>3.763440860215054</v>
      </c>
      <c r="K6107" s="1">
        <f t="shared" si="667"/>
        <v>7</v>
      </c>
      <c r="L6107" s="1">
        <f t="shared" si="668"/>
        <v>179</v>
      </c>
      <c r="M6107">
        <v>4764</v>
      </c>
      <c r="N6107">
        <v>0</v>
      </c>
      <c r="O6107" t="str">
        <f t="shared" si="669"/>
        <v>On time</v>
      </c>
      <c r="P6107" t="s">
        <v>9</v>
      </c>
      <c r="Q6107" t="s">
        <v>11</v>
      </c>
      <c r="R6107" s="4">
        <f t="shared" si="670"/>
        <v>4.7640000000000002</v>
      </c>
      <c r="S6107">
        <f t="shared" si="671"/>
        <v>10</v>
      </c>
    </row>
    <row r="6108" spans="1:19" x14ac:dyDescent="0.25">
      <c r="A6108" s="9">
        <v>6107</v>
      </c>
      <c r="B6108">
        <v>4</v>
      </c>
      <c r="C6108" t="str">
        <f t="shared" si="665"/>
        <v>Abnormal</v>
      </c>
      <c r="D6108">
        <v>2</v>
      </c>
      <c r="E6108" t="str">
        <f t="shared" si="666"/>
        <v>Poor</v>
      </c>
      <c r="F6108">
        <v>246</v>
      </c>
      <c r="G6108">
        <v>3</v>
      </c>
      <c r="H6108" t="s">
        <v>4</v>
      </c>
      <c r="I6108" t="s">
        <v>30</v>
      </c>
      <c r="J6108" s="1">
        <v>2.0325203252032518</v>
      </c>
      <c r="K6108" s="1">
        <f t="shared" si="667"/>
        <v>4.9999999999999991</v>
      </c>
      <c r="L6108" s="1">
        <f t="shared" si="668"/>
        <v>241</v>
      </c>
      <c r="M6108">
        <v>5960</v>
      </c>
      <c r="N6108">
        <v>0</v>
      </c>
      <c r="O6108" t="str">
        <f t="shared" si="669"/>
        <v>On time</v>
      </c>
      <c r="P6108" t="s">
        <v>10</v>
      </c>
      <c r="Q6108" t="s">
        <v>11</v>
      </c>
      <c r="R6108" s="4">
        <f t="shared" si="670"/>
        <v>5.96</v>
      </c>
      <c r="S6108">
        <f t="shared" si="671"/>
        <v>10</v>
      </c>
    </row>
    <row r="6109" spans="1:19" x14ac:dyDescent="0.25">
      <c r="A6109" s="9">
        <v>6108</v>
      </c>
      <c r="B6109">
        <v>3</v>
      </c>
      <c r="C6109" t="str">
        <f t="shared" si="665"/>
        <v>Normal</v>
      </c>
      <c r="D6109">
        <v>3</v>
      </c>
      <c r="E6109" t="str">
        <f t="shared" si="666"/>
        <v>Fair</v>
      </c>
      <c r="F6109">
        <v>170</v>
      </c>
      <c r="G6109">
        <v>3</v>
      </c>
      <c r="H6109" t="s">
        <v>2</v>
      </c>
      <c r="I6109" t="s">
        <v>29</v>
      </c>
      <c r="J6109" s="1">
        <v>4.117647058823529</v>
      </c>
      <c r="K6109" s="1">
        <f t="shared" si="667"/>
        <v>6.9999999999999991</v>
      </c>
      <c r="L6109" s="1">
        <f t="shared" si="668"/>
        <v>163</v>
      </c>
      <c r="M6109">
        <v>5427</v>
      </c>
      <c r="N6109">
        <v>1</v>
      </c>
      <c r="O6109" t="str">
        <f t="shared" si="669"/>
        <v>Delayed</v>
      </c>
      <c r="P6109" t="s">
        <v>7</v>
      </c>
      <c r="Q6109" t="s">
        <v>11</v>
      </c>
      <c r="R6109" s="4">
        <f t="shared" si="670"/>
        <v>5.4269999999999996</v>
      </c>
      <c r="S6109">
        <f t="shared" si="671"/>
        <v>10</v>
      </c>
    </row>
    <row r="6110" spans="1:19" x14ac:dyDescent="0.25">
      <c r="A6110" s="9">
        <v>6109</v>
      </c>
      <c r="B6110">
        <v>2</v>
      </c>
      <c r="C6110" t="str">
        <f t="shared" si="665"/>
        <v>Normal</v>
      </c>
      <c r="D6110">
        <v>5</v>
      </c>
      <c r="E6110" t="str">
        <f t="shared" si="666"/>
        <v>Good</v>
      </c>
      <c r="F6110">
        <v>189</v>
      </c>
      <c r="G6110">
        <v>2</v>
      </c>
      <c r="H6110" t="s">
        <v>2</v>
      </c>
      <c r="I6110" t="s">
        <v>30</v>
      </c>
      <c r="J6110" s="1">
        <v>4.7619047619047619</v>
      </c>
      <c r="K6110" s="1">
        <f t="shared" si="667"/>
        <v>9</v>
      </c>
      <c r="L6110" s="1">
        <f t="shared" si="668"/>
        <v>180</v>
      </c>
      <c r="M6110">
        <v>5245</v>
      </c>
      <c r="N6110">
        <v>0</v>
      </c>
      <c r="O6110" t="str">
        <f t="shared" si="669"/>
        <v>On time</v>
      </c>
      <c r="P6110" t="s">
        <v>5</v>
      </c>
      <c r="Q6110" t="s">
        <v>11</v>
      </c>
      <c r="R6110" s="4">
        <f t="shared" si="670"/>
        <v>5.2450000000000001</v>
      </c>
      <c r="S6110">
        <f t="shared" si="671"/>
        <v>10</v>
      </c>
    </row>
    <row r="6111" spans="1:19" x14ac:dyDescent="0.25">
      <c r="A6111" s="9">
        <v>6110</v>
      </c>
      <c r="B6111">
        <v>4</v>
      </c>
      <c r="C6111" t="str">
        <f t="shared" si="665"/>
        <v>Abnormal</v>
      </c>
      <c r="D6111">
        <v>5</v>
      </c>
      <c r="E6111" t="str">
        <f t="shared" si="666"/>
        <v>Good</v>
      </c>
      <c r="F6111">
        <v>216</v>
      </c>
      <c r="G6111">
        <v>2</v>
      </c>
      <c r="H6111" t="s">
        <v>2</v>
      </c>
      <c r="I6111" t="s">
        <v>29</v>
      </c>
      <c r="J6111" s="1">
        <v>3.7037037037037033</v>
      </c>
      <c r="K6111" s="1">
        <f t="shared" si="667"/>
        <v>7.9999999999999991</v>
      </c>
      <c r="L6111" s="1">
        <f t="shared" si="668"/>
        <v>208</v>
      </c>
      <c r="M6111">
        <v>5767</v>
      </c>
      <c r="N6111">
        <v>1</v>
      </c>
      <c r="O6111" t="str">
        <f t="shared" si="669"/>
        <v>Delayed</v>
      </c>
      <c r="P6111" t="s">
        <v>7</v>
      </c>
      <c r="Q6111" t="s">
        <v>11</v>
      </c>
      <c r="R6111" s="4">
        <f t="shared" si="670"/>
        <v>5.7670000000000003</v>
      </c>
      <c r="S6111">
        <f t="shared" si="671"/>
        <v>10</v>
      </c>
    </row>
    <row r="6112" spans="1:19" x14ac:dyDescent="0.25">
      <c r="A6112" s="9">
        <v>6111</v>
      </c>
      <c r="B6112">
        <v>4</v>
      </c>
      <c r="C6112" t="str">
        <f t="shared" si="665"/>
        <v>Abnormal</v>
      </c>
      <c r="D6112">
        <v>2</v>
      </c>
      <c r="E6112" t="str">
        <f t="shared" si="666"/>
        <v>Poor</v>
      </c>
      <c r="F6112">
        <v>264</v>
      </c>
      <c r="G6112">
        <v>3</v>
      </c>
      <c r="H6112" t="s">
        <v>2</v>
      </c>
      <c r="I6112" t="s">
        <v>30</v>
      </c>
      <c r="J6112" s="1">
        <v>3.7878787878787881</v>
      </c>
      <c r="K6112" s="1">
        <f t="shared" si="667"/>
        <v>10</v>
      </c>
      <c r="L6112" s="1">
        <f t="shared" si="668"/>
        <v>254</v>
      </c>
      <c r="M6112">
        <v>5137</v>
      </c>
      <c r="N6112">
        <v>1</v>
      </c>
      <c r="O6112" t="str">
        <f t="shared" si="669"/>
        <v>Delayed</v>
      </c>
      <c r="P6112" t="s">
        <v>8</v>
      </c>
      <c r="Q6112" t="s">
        <v>11</v>
      </c>
      <c r="R6112" s="4">
        <f t="shared" si="670"/>
        <v>5.1369999999999996</v>
      </c>
      <c r="S6112">
        <f t="shared" si="671"/>
        <v>10</v>
      </c>
    </row>
    <row r="6113" spans="1:19" x14ac:dyDescent="0.25">
      <c r="A6113" s="9">
        <v>6112</v>
      </c>
      <c r="B6113">
        <v>5</v>
      </c>
      <c r="C6113" t="str">
        <f t="shared" si="665"/>
        <v>Abnormal</v>
      </c>
      <c r="D6113">
        <v>4</v>
      </c>
      <c r="E6113" t="str">
        <f t="shared" si="666"/>
        <v>Good</v>
      </c>
      <c r="F6113">
        <v>268</v>
      </c>
      <c r="G6113">
        <v>3</v>
      </c>
      <c r="H6113" t="s">
        <v>2</v>
      </c>
      <c r="I6113" t="s">
        <v>29</v>
      </c>
      <c r="J6113" s="1">
        <v>1.1194029850746268</v>
      </c>
      <c r="K6113" s="1">
        <f t="shared" si="667"/>
        <v>3</v>
      </c>
      <c r="L6113" s="1">
        <f t="shared" si="668"/>
        <v>265</v>
      </c>
      <c r="M6113">
        <v>5320</v>
      </c>
      <c r="N6113">
        <v>1</v>
      </c>
      <c r="O6113" t="str">
        <f t="shared" si="669"/>
        <v>Delayed</v>
      </c>
      <c r="P6113" t="s">
        <v>9</v>
      </c>
      <c r="Q6113" t="s">
        <v>11</v>
      </c>
      <c r="R6113" s="4">
        <f t="shared" si="670"/>
        <v>5.32</v>
      </c>
      <c r="S6113">
        <f t="shared" si="671"/>
        <v>10</v>
      </c>
    </row>
    <row r="6114" spans="1:19" x14ac:dyDescent="0.25">
      <c r="A6114" s="9">
        <v>6113</v>
      </c>
      <c r="B6114">
        <v>4</v>
      </c>
      <c r="C6114" t="str">
        <f t="shared" si="665"/>
        <v>Abnormal</v>
      </c>
      <c r="D6114">
        <v>1</v>
      </c>
      <c r="E6114" t="str">
        <f t="shared" si="666"/>
        <v>Poor</v>
      </c>
      <c r="F6114">
        <v>225</v>
      </c>
      <c r="G6114">
        <v>2</v>
      </c>
      <c r="H6114" t="s">
        <v>3</v>
      </c>
      <c r="I6114" t="s">
        <v>29</v>
      </c>
      <c r="J6114" s="1">
        <v>4.4444444444444446</v>
      </c>
      <c r="K6114" s="1">
        <f t="shared" si="667"/>
        <v>10</v>
      </c>
      <c r="L6114" s="1">
        <f t="shared" si="668"/>
        <v>215</v>
      </c>
      <c r="M6114">
        <v>4577</v>
      </c>
      <c r="N6114">
        <v>1</v>
      </c>
      <c r="O6114" t="str">
        <f t="shared" si="669"/>
        <v>Delayed</v>
      </c>
      <c r="P6114" t="s">
        <v>10</v>
      </c>
      <c r="Q6114" t="s">
        <v>11</v>
      </c>
      <c r="R6114" s="4">
        <f t="shared" si="670"/>
        <v>4.577</v>
      </c>
      <c r="S6114">
        <f t="shared" si="671"/>
        <v>10</v>
      </c>
    </row>
    <row r="6115" spans="1:19" x14ac:dyDescent="0.25">
      <c r="A6115" s="9">
        <v>6114</v>
      </c>
      <c r="B6115">
        <v>4</v>
      </c>
      <c r="C6115" t="str">
        <f t="shared" si="665"/>
        <v>Abnormal</v>
      </c>
      <c r="D6115">
        <v>2</v>
      </c>
      <c r="E6115" t="str">
        <f t="shared" si="666"/>
        <v>Poor</v>
      </c>
      <c r="F6115">
        <v>252</v>
      </c>
      <c r="G6115">
        <v>2</v>
      </c>
      <c r="H6115" t="s">
        <v>4</v>
      </c>
      <c r="I6115" t="s">
        <v>29</v>
      </c>
      <c r="J6115" s="1">
        <v>1.5873015873015872</v>
      </c>
      <c r="K6115" s="1">
        <f t="shared" si="667"/>
        <v>4</v>
      </c>
      <c r="L6115" s="1">
        <f t="shared" si="668"/>
        <v>248</v>
      </c>
      <c r="M6115">
        <v>5233</v>
      </c>
      <c r="N6115">
        <v>1</v>
      </c>
      <c r="O6115" t="str">
        <f t="shared" si="669"/>
        <v>Delayed</v>
      </c>
      <c r="P6115" t="s">
        <v>7</v>
      </c>
      <c r="Q6115" t="s">
        <v>11</v>
      </c>
      <c r="R6115" s="4">
        <f t="shared" si="670"/>
        <v>5.2329999999999997</v>
      </c>
      <c r="S6115">
        <f t="shared" si="671"/>
        <v>10</v>
      </c>
    </row>
    <row r="6116" spans="1:19" x14ac:dyDescent="0.25">
      <c r="A6116" s="9">
        <v>6115</v>
      </c>
      <c r="B6116">
        <v>3</v>
      </c>
      <c r="C6116" t="str">
        <f t="shared" si="665"/>
        <v>Normal</v>
      </c>
      <c r="D6116">
        <v>2</v>
      </c>
      <c r="E6116" t="str">
        <f t="shared" si="666"/>
        <v>Poor</v>
      </c>
      <c r="F6116">
        <v>204</v>
      </c>
      <c r="G6116">
        <v>3</v>
      </c>
      <c r="H6116" t="s">
        <v>2</v>
      </c>
      <c r="I6116" t="s">
        <v>29</v>
      </c>
      <c r="J6116" s="1">
        <v>3.9215686274509802</v>
      </c>
      <c r="K6116" s="1">
        <f t="shared" si="667"/>
        <v>8</v>
      </c>
      <c r="L6116" s="1">
        <f t="shared" si="668"/>
        <v>196</v>
      </c>
      <c r="M6116">
        <v>4586</v>
      </c>
      <c r="N6116">
        <v>1</v>
      </c>
      <c r="O6116" t="str">
        <f t="shared" si="669"/>
        <v>Delayed</v>
      </c>
      <c r="P6116" t="s">
        <v>5</v>
      </c>
      <c r="Q6116" t="s">
        <v>11</v>
      </c>
      <c r="R6116" s="4">
        <f t="shared" si="670"/>
        <v>4.5860000000000003</v>
      </c>
      <c r="S6116">
        <f t="shared" si="671"/>
        <v>10</v>
      </c>
    </row>
    <row r="6117" spans="1:19" x14ac:dyDescent="0.25">
      <c r="A6117" s="9">
        <v>6116</v>
      </c>
      <c r="B6117">
        <v>5</v>
      </c>
      <c r="C6117" t="str">
        <f t="shared" si="665"/>
        <v>Abnormal</v>
      </c>
      <c r="D6117">
        <v>1</v>
      </c>
      <c r="E6117" t="str">
        <f t="shared" si="666"/>
        <v>Poor</v>
      </c>
      <c r="F6117">
        <v>193</v>
      </c>
      <c r="G6117">
        <v>2</v>
      </c>
      <c r="H6117" t="s">
        <v>3</v>
      </c>
      <c r="I6117" t="s">
        <v>29</v>
      </c>
      <c r="J6117" s="1">
        <v>0.5181347150259068</v>
      </c>
      <c r="K6117" s="1">
        <f t="shared" si="667"/>
        <v>1.0000000000000002</v>
      </c>
      <c r="L6117" s="1">
        <f t="shared" si="668"/>
        <v>192</v>
      </c>
      <c r="M6117">
        <v>4450</v>
      </c>
      <c r="N6117">
        <v>0</v>
      </c>
      <c r="O6117" t="str">
        <f t="shared" si="669"/>
        <v>On time</v>
      </c>
      <c r="P6117" t="s">
        <v>7</v>
      </c>
      <c r="Q6117" t="s">
        <v>11</v>
      </c>
      <c r="R6117" s="4">
        <f t="shared" si="670"/>
        <v>4.45</v>
      </c>
      <c r="S6117">
        <f t="shared" si="671"/>
        <v>10</v>
      </c>
    </row>
    <row r="6118" spans="1:19" x14ac:dyDescent="0.25">
      <c r="A6118" s="9">
        <v>6117</v>
      </c>
      <c r="B6118">
        <v>5</v>
      </c>
      <c r="C6118" t="str">
        <f t="shared" si="665"/>
        <v>Abnormal</v>
      </c>
      <c r="D6118">
        <v>3</v>
      </c>
      <c r="E6118" t="str">
        <f t="shared" si="666"/>
        <v>Fair</v>
      </c>
      <c r="F6118">
        <v>220</v>
      </c>
      <c r="G6118">
        <v>3</v>
      </c>
      <c r="H6118" t="s">
        <v>2</v>
      </c>
      <c r="I6118" t="s">
        <v>29</v>
      </c>
      <c r="J6118" s="1">
        <v>4.0909090909090908</v>
      </c>
      <c r="K6118" s="1">
        <f t="shared" si="667"/>
        <v>9</v>
      </c>
      <c r="L6118" s="1">
        <f t="shared" si="668"/>
        <v>211</v>
      </c>
      <c r="M6118">
        <v>5324</v>
      </c>
      <c r="N6118">
        <v>0</v>
      </c>
      <c r="O6118" t="str">
        <f t="shared" si="669"/>
        <v>On time</v>
      </c>
      <c r="P6118" t="s">
        <v>8</v>
      </c>
      <c r="Q6118" t="s">
        <v>11</v>
      </c>
      <c r="R6118" s="4">
        <f t="shared" si="670"/>
        <v>5.3239999999999998</v>
      </c>
      <c r="S6118">
        <f t="shared" si="671"/>
        <v>10</v>
      </c>
    </row>
    <row r="6119" spans="1:19" x14ac:dyDescent="0.25">
      <c r="A6119" s="9">
        <v>6118</v>
      </c>
      <c r="B6119">
        <v>6</v>
      </c>
      <c r="C6119" t="str">
        <f t="shared" si="665"/>
        <v>Abnormal</v>
      </c>
      <c r="D6119">
        <v>4</v>
      </c>
      <c r="E6119" t="str">
        <f t="shared" si="666"/>
        <v>Good</v>
      </c>
      <c r="F6119">
        <v>271</v>
      </c>
      <c r="G6119">
        <v>3</v>
      </c>
      <c r="H6119" t="s">
        <v>2</v>
      </c>
      <c r="I6119" t="s">
        <v>29</v>
      </c>
      <c r="J6119" s="1">
        <v>2.5830258302583027</v>
      </c>
      <c r="K6119" s="1">
        <f t="shared" si="667"/>
        <v>7</v>
      </c>
      <c r="L6119" s="1">
        <f t="shared" si="668"/>
        <v>264</v>
      </c>
      <c r="M6119">
        <v>5192</v>
      </c>
      <c r="N6119">
        <v>1</v>
      </c>
      <c r="O6119" t="str">
        <f t="shared" si="669"/>
        <v>Delayed</v>
      </c>
      <c r="P6119" t="s">
        <v>9</v>
      </c>
      <c r="Q6119" t="s">
        <v>11</v>
      </c>
      <c r="R6119" s="4">
        <f t="shared" si="670"/>
        <v>5.1920000000000002</v>
      </c>
      <c r="S6119">
        <f t="shared" si="671"/>
        <v>10</v>
      </c>
    </row>
    <row r="6120" spans="1:19" x14ac:dyDescent="0.25">
      <c r="A6120" s="9">
        <v>6119</v>
      </c>
      <c r="B6120">
        <v>2</v>
      </c>
      <c r="C6120" t="str">
        <f t="shared" si="665"/>
        <v>Normal</v>
      </c>
      <c r="D6120">
        <v>2</v>
      </c>
      <c r="E6120" t="str">
        <f t="shared" si="666"/>
        <v>Poor</v>
      </c>
      <c r="F6120">
        <v>227</v>
      </c>
      <c r="G6120">
        <v>4</v>
      </c>
      <c r="H6120" t="s">
        <v>3</v>
      </c>
      <c r="I6120" t="s">
        <v>30</v>
      </c>
      <c r="J6120" s="1">
        <v>2.643171806167401</v>
      </c>
      <c r="K6120" s="1">
        <f t="shared" si="667"/>
        <v>6</v>
      </c>
      <c r="L6120" s="1">
        <f t="shared" si="668"/>
        <v>221</v>
      </c>
      <c r="M6120">
        <v>4104</v>
      </c>
      <c r="N6120">
        <v>1</v>
      </c>
      <c r="O6120" t="str">
        <f t="shared" si="669"/>
        <v>Delayed</v>
      </c>
      <c r="P6120" t="s">
        <v>10</v>
      </c>
      <c r="Q6120" t="s">
        <v>11</v>
      </c>
      <c r="R6120" s="4">
        <f t="shared" si="670"/>
        <v>4.1040000000000001</v>
      </c>
      <c r="S6120">
        <f t="shared" si="671"/>
        <v>10</v>
      </c>
    </row>
    <row r="6121" spans="1:19" x14ac:dyDescent="0.25">
      <c r="A6121" s="9">
        <v>6120</v>
      </c>
      <c r="B6121">
        <v>4</v>
      </c>
      <c r="C6121" t="str">
        <f t="shared" si="665"/>
        <v>Abnormal</v>
      </c>
      <c r="D6121">
        <v>1</v>
      </c>
      <c r="E6121" t="str">
        <f t="shared" si="666"/>
        <v>Poor</v>
      </c>
      <c r="F6121">
        <v>206</v>
      </c>
      <c r="G6121">
        <v>5</v>
      </c>
      <c r="H6121" t="s">
        <v>3</v>
      </c>
      <c r="I6121" t="s">
        <v>29</v>
      </c>
      <c r="J6121" s="1">
        <v>3.3980582524271843</v>
      </c>
      <c r="K6121" s="1">
        <f t="shared" si="667"/>
        <v>7</v>
      </c>
      <c r="L6121" s="1">
        <f t="shared" si="668"/>
        <v>199</v>
      </c>
      <c r="M6121">
        <v>5941</v>
      </c>
      <c r="N6121">
        <v>1</v>
      </c>
      <c r="O6121" t="str">
        <f t="shared" si="669"/>
        <v>Delayed</v>
      </c>
      <c r="P6121" t="s">
        <v>7</v>
      </c>
      <c r="Q6121" t="s">
        <v>11</v>
      </c>
      <c r="R6121" s="4">
        <f t="shared" si="670"/>
        <v>5.9409999999999998</v>
      </c>
      <c r="S6121">
        <f t="shared" si="671"/>
        <v>10</v>
      </c>
    </row>
    <row r="6122" spans="1:19" x14ac:dyDescent="0.25">
      <c r="A6122" s="9">
        <v>6121</v>
      </c>
      <c r="B6122">
        <v>4</v>
      </c>
      <c r="C6122" t="str">
        <f t="shared" si="665"/>
        <v>Abnormal</v>
      </c>
      <c r="D6122">
        <v>2</v>
      </c>
      <c r="E6122" t="str">
        <f t="shared" si="666"/>
        <v>Poor</v>
      </c>
      <c r="F6122">
        <v>142</v>
      </c>
      <c r="G6122">
        <v>3</v>
      </c>
      <c r="H6122" t="s">
        <v>3</v>
      </c>
      <c r="I6122" t="s">
        <v>29</v>
      </c>
      <c r="J6122" s="1">
        <v>2.112676056338028</v>
      </c>
      <c r="K6122" s="1">
        <f t="shared" si="667"/>
        <v>3</v>
      </c>
      <c r="L6122" s="1">
        <f t="shared" si="668"/>
        <v>139</v>
      </c>
      <c r="M6122">
        <v>4644</v>
      </c>
      <c r="N6122">
        <v>0</v>
      </c>
      <c r="O6122" t="str">
        <f t="shared" si="669"/>
        <v>On time</v>
      </c>
      <c r="P6122" t="s">
        <v>5</v>
      </c>
      <c r="Q6122" t="s">
        <v>11</v>
      </c>
      <c r="R6122" s="4">
        <f t="shared" si="670"/>
        <v>4.6440000000000001</v>
      </c>
      <c r="S6122">
        <f t="shared" si="671"/>
        <v>10</v>
      </c>
    </row>
    <row r="6123" spans="1:19" x14ac:dyDescent="0.25">
      <c r="A6123" s="9">
        <v>6122</v>
      </c>
      <c r="B6123">
        <v>5</v>
      </c>
      <c r="C6123" t="str">
        <f t="shared" si="665"/>
        <v>Abnormal</v>
      </c>
      <c r="D6123">
        <v>5</v>
      </c>
      <c r="E6123" t="str">
        <f t="shared" si="666"/>
        <v>Good</v>
      </c>
      <c r="F6123">
        <v>236</v>
      </c>
      <c r="G6123">
        <v>2</v>
      </c>
      <c r="H6123" t="s">
        <v>3</v>
      </c>
      <c r="I6123" t="s">
        <v>30</v>
      </c>
      <c r="J6123" s="1">
        <v>0.84745762711864403</v>
      </c>
      <c r="K6123" s="1">
        <f t="shared" si="667"/>
        <v>2</v>
      </c>
      <c r="L6123" s="1">
        <f t="shared" si="668"/>
        <v>234</v>
      </c>
      <c r="M6123">
        <v>5210</v>
      </c>
      <c r="N6123">
        <v>0</v>
      </c>
      <c r="O6123" t="str">
        <f t="shared" si="669"/>
        <v>On time</v>
      </c>
      <c r="P6123" t="s">
        <v>7</v>
      </c>
      <c r="Q6123" t="s">
        <v>11</v>
      </c>
      <c r="R6123" s="4">
        <f t="shared" si="670"/>
        <v>5.21</v>
      </c>
      <c r="S6123">
        <f t="shared" si="671"/>
        <v>10</v>
      </c>
    </row>
    <row r="6124" spans="1:19" x14ac:dyDescent="0.25">
      <c r="A6124" s="9">
        <v>6123</v>
      </c>
      <c r="B6124">
        <v>5</v>
      </c>
      <c r="C6124" t="str">
        <f t="shared" si="665"/>
        <v>Abnormal</v>
      </c>
      <c r="D6124">
        <v>4</v>
      </c>
      <c r="E6124" t="str">
        <f t="shared" si="666"/>
        <v>Good</v>
      </c>
      <c r="F6124">
        <v>275</v>
      </c>
      <c r="G6124">
        <v>2</v>
      </c>
      <c r="H6124" t="s">
        <v>3</v>
      </c>
      <c r="I6124" t="s">
        <v>30</v>
      </c>
      <c r="J6124" s="1">
        <v>3.6363636363636362</v>
      </c>
      <c r="K6124" s="1">
        <f t="shared" si="667"/>
        <v>10</v>
      </c>
      <c r="L6124" s="1">
        <f t="shared" si="668"/>
        <v>265</v>
      </c>
      <c r="M6124">
        <v>5395</v>
      </c>
      <c r="N6124">
        <v>1</v>
      </c>
      <c r="O6124" t="str">
        <f t="shared" si="669"/>
        <v>Delayed</v>
      </c>
      <c r="P6124" t="s">
        <v>8</v>
      </c>
      <c r="Q6124" t="s">
        <v>11</v>
      </c>
      <c r="R6124" s="4">
        <f t="shared" si="670"/>
        <v>5.3949999999999996</v>
      </c>
      <c r="S6124">
        <f t="shared" si="671"/>
        <v>10</v>
      </c>
    </row>
    <row r="6125" spans="1:19" x14ac:dyDescent="0.25">
      <c r="A6125" s="9">
        <v>6124</v>
      </c>
      <c r="B6125">
        <v>3</v>
      </c>
      <c r="C6125" t="str">
        <f t="shared" si="665"/>
        <v>Normal</v>
      </c>
      <c r="D6125">
        <v>5</v>
      </c>
      <c r="E6125" t="str">
        <f t="shared" si="666"/>
        <v>Good</v>
      </c>
      <c r="F6125">
        <v>144</v>
      </c>
      <c r="G6125">
        <v>2</v>
      </c>
      <c r="H6125" t="s">
        <v>3</v>
      </c>
      <c r="I6125" t="s">
        <v>30</v>
      </c>
      <c r="J6125" s="1">
        <v>1.3888888888888888</v>
      </c>
      <c r="K6125" s="1">
        <f t="shared" si="667"/>
        <v>2</v>
      </c>
      <c r="L6125" s="1">
        <f t="shared" si="668"/>
        <v>142</v>
      </c>
      <c r="M6125">
        <v>4629</v>
      </c>
      <c r="N6125">
        <v>1</v>
      </c>
      <c r="O6125" t="str">
        <f t="shared" si="669"/>
        <v>Delayed</v>
      </c>
      <c r="P6125" t="s">
        <v>9</v>
      </c>
      <c r="Q6125" t="s">
        <v>11</v>
      </c>
      <c r="R6125" s="4">
        <f t="shared" si="670"/>
        <v>4.6289999999999996</v>
      </c>
      <c r="S6125">
        <f t="shared" si="671"/>
        <v>10</v>
      </c>
    </row>
    <row r="6126" spans="1:19" x14ac:dyDescent="0.25">
      <c r="A6126" s="9">
        <v>6125</v>
      </c>
      <c r="B6126">
        <v>4</v>
      </c>
      <c r="C6126" t="str">
        <f t="shared" si="665"/>
        <v>Abnormal</v>
      </c>
      <c r="D6126">
        <v>5</v>
      </c>
      <c r="E6126" t="str">
        <f t="shared" si="666"/>
        <v>Good</v>
      </c>
      <c r="F6126">
        <v>194</v>
      </c>
      <c r="G6126">
        <v>3</v>
      </c>
      <c r="H6126" t="s">
        <v>3</v>
      </c>
      <c r="I6126" t="s">
        <v>30</v>
      </c>
      <c r="J6126" s="1">
        <v>1.5463917525773196</v>
      </c>
      <c r="K6126" s="1">
        <f t="shared" si="667"/>
        <v>3</v>
      </c>
      <c r="L6126" s="1">
        <f t="shared" si="668"/>
        <v>191</v>
      </c>
      <c r="M6126">
        <v>5168</v>
      </c>
      <c r="N6126">
        <v>1</v>
      </c>
      <c r="O6126" t="str">
        <f t="shared" si="669"/>
        <v>Delayed</v>
      </c>
      <c r="P6126" t="s">
        <v>10</v>
      </c>
      <c r="Q6126" t="s">
        <v>11</v>
      </c>
      <c r="R6126" s="4">
        <f t="shared" si="670"/>
        <v>5.1680000000000001</v>
      </c>
      <c r="S6126">
        <f t="shared" si="671"/>
        <v>10</v>
      </c>
    </row>
    <row r="6127" spans="1:19" x14ac:dyDescent="0.25">
      <c r="A6127" s="9">
        <v>6126</v>
      </c>
      <c r="B6127">
        <v>3</v>
      </c>
      <c r="C6127" t="str">
        <f t="shared" si="665"/>
        <v>Normal</v>
      </c>
      <c r="D6127">
        <v>2</v>
      </c>
      <c r="E6127" t="str">
        <f t="shared" si="666"/>
        <v>Poor</v>
      </c>
      <c r="F6127">
        <v>260</v>
      </c>
      <c r="G6127">
        <v>3</v>
      </c>
      <c r="H6127" t="s">
        <v>2</v>
      </c>
      <c r="I6127" t="s">
        <v>30</v>
      </c>
      <c r="J6127" s="1">
        <v>3.4615384615384617</v>
      </c>
      <c r="K6127" s="1">
        <f t="shared" si="667"/>
        <v>9</v>
      </c>
      <c r="L6127" s="1">
        <f t="shared" si="668"/>
        <v>251</v>
      </c>
      <c r="M6127">
        <v>4591</v>
      </c>
      <c r="N6127">
        <v>1</v>
      </c>
      <c r="O6127" t="str">
        <f t="shared" si="669"/>
        <v>Delayed</v>
      </c>
      <c r="P6127" t="s">
        <v>7</v>
      </c>
      <c r="Q6127" t="s">
        <v>11</v>
      </c>
      <c r="R6127" s="4">
        <f t="shared" si="670"/>
        <v>4.5910000000000002</v>
      </c>
      <c r="S6127">
        <f t="shared" si="671"/>
        <v>10</v>
      </c>
    </row>
    <row r="6128" spans="1:19" x14ac:dyDescent="0.25">
      <c r="A6128" s="9">
        <v>6127</v>
      </c>
      <c r="B6128">
        <v>3</v>
      </c>
      <c r="C6128" t="str">
        <f t="shared" si="665"/>
        <v>Normal</v>
      </c>
      <c r="D6128">
        <v>4</v>
      </c>
      <c r="E6128" t="str">
        <f t="shared" si="666"/>
        <v>Good</v>
      </c>
      <c r="F6128">
        <v>240</v>
      </c>
      <c r="G6128">
        <v>3</v>
      </c>
      <c r="H6128" t="s">
        <v>3</v>
      </c>
      <c r="I6128" t="s">
        <v>30</v>
      </c>
      <c r="J6128" s="1">
        <v>3.3333333333333335</v>
      </c>
      <c r="K6128" s="1">
        <f t="shared" si="667"/>
        <v>8</v>
      </c>
      <c r="L6128" s="1">
        <f t="shared" si="668"/>
        <v>232</v>
      </c>
      <c r="M6128">
        <v>4410</v>
      </c>
      <c r="N6128">
        <v>0</v>
      </c>
      <c r="O6128" t="str">
        <f t="shared" si="669"/>
        <v>On time</v>
      </c>
      <c r="P6128" t="s">
        <v>5</v>
      </c>
      <c r="Q6128" t="s">
        <v>11</v>
      </c>
      <c r="R6128" s="4">
        <f t="shared" si="670"/>
        <v>4.41</v>
      </c>
      <c r="S6128">
        <f t="shared" si="671"/>
        <v>10</v>
      </c>
    </row>
    <row r="6129" spans="1:19" x14ac:dyDescent="0.25">
      <c r="A6129" s="9">
        <v>6128</v>
      </c>
      <c r="B6129">
        <v>3</v>
      </c>
      <c r="C6129" t="str">
        <f t="shared" si="665"/>
        <v>Normal</v>
      </c>
      <c r="D6129">
        <v>2</v>
      </c>
      <c r="E6129" t="str">
        <f t="shared" si="666"/>
        <v>Poor</v>
      </c>
      <c r="F6129">
        <v>136</v>
      </c>
      <c r="G6129">
        <v>3</v>
      </c>
      <c r="H6129" t="s">
        <v>4</v>
      </c>
      <c r="I6129" t="s">
        <v>29</v>
      </c>
      <c r="J6129" s="1">
        <v>1.4705882352941175</v>
      </c>
      <c r="K6129" s="1">
        <f t="shared" si="667"/>
        <v>1.9999999999999998</v>
      </c>
      <c r="L6129" s="1">
        <f t="shared" si="668"/>
        <v>134</v>
      </c>
      <c r="M6129">
        <v>5739</v>
      </c>
      <c r="N6129">
        <v>0</v>
      </c>
      <c r="O6129" t="str">
        <f t="shared" si="669"/>
        <v>On time</v>
      </c>
      <c r="P6129" t="s">
        <v>7</v>
      </c>
      <c r="Q6129" t="s">
        <v>11</v>
      </c>
      <c r="R6129" s="4">
        <f t="shared" si="670"/>
        <v>5.7389999999999999</v>
      </c>
      <c r="S6129">
        <f t="shared" si="671"/>
        <v>10</v>
      </c>
    </row>
    <row r="6130" spans="1:19" x14ac:dyDescent="0.25">
      <c r="A6130" s="9">
        <v>6129</v>
      </c>
      <c r="B6130">
        <v>3</v>
      </c>
      <c r="C6130" t="str">
        <f t="shared" si="665"/>
        <v>Normal</v>
      </c>
      <c r="D6130">
        <v>3</v>
      </c>
      <c r="E6130" t="str">
        <f t="shared" si="666"/>
        <v>Fair</v>
      </c>
      <c r="F6130">
        <v>132</v>
      </c>
      <c r="G6130">
        <v>2</v>
      </c>
      <c r="H6130" t="s">
        <v>3</v>
      </c>
      <c r="I6130" t="s">
        <v>30</v>
      </c>
      <c r="J6130" s="1">
        <v>0.75757575757575757</v>
      </c>
      <c r="K6130" s="1">
        <f t="shared" si="667"/>
        <v>1</v>
      </c>
      <c r="L6130" s="1">
        <f t="shared" si="668"/>
        <v>131</v>
      </c>
      <c r="M6130">
        <v>4687</v>
      </c>
      <c r="N6130">
        <v>0</v>
      </c>
      <c r="O6130" t="str">
        <f t="shared" si="669"/>
        <v>On time</v>
      </c>
      <c r="P6130" t="s">
        <v>8</v>
      </c>
      <c r="Q6130" t="s">
        <v>11</v>
      </c>
      <c r="R6130" s="4">
        <f t="shared" si="670"/>
        <v>4.6870000000000003</v>
      </c>
      <c r="S6130">
        <f t="shared" si="671"/>
        <v>10</v>
      </c>
    </row>
    <row r="6131" spans="1:19" x14ac:dyDescent="0.25">
      <c r="A6131" s="9">
        <v>6130</v>
      </c>
      <c r="B6131">
        <v>4</v>
      </c>
      <c r="C6131" t="str">
        <f t="shared" si="665"/>
        <v>Abnormal</v>
      </c>
      <c r="D6131">
        <v>2</v>
      </c>
      <c r="E6131" t="str">
        <f t="shared" si="666"/>
        <v>Poor</v>
      </c>
      <c r="F6131">
        <v>266</v>
      </c>
      <c r="G6131">
        <v>3</v>
      </c>
      <c r="H6131" t="s">
        <v>3</v>
      </c>
      <c r="I6131" t="s">
        <v>30</v>
      </c>
      <c r="J6131" s="1">
        <v>2.6315789473684208</v>
      </c>
      <c r="K6131" s="1">
        <f t="shared" si="667"/>
        <v>6.9999999999999991</v>
      </c>
      <c r="L6131" s="1">
        <f t="shared" si="668"/>
        <v>259</v>
      </c>
      <c r="M6131">
        <v>5121</v>
      </c>
      <c r="N6131">
        <v>0</v>
      </c>
      <c r="O6131" t="str">
        <f t="shared" si="669"/>
        <v>On time</v>
      </c>
      <c r="P6131" t="s">
        <v>9</v>
      </c>
      <c r="Q6131" t="s">
        <v>11</v>
      </c>
      <c r="R6131" s="4">
        <f t="shared" si="670"/>
        <v>5.1210000000000004</v>
      </c>
      <c r="S6131">
        <f t="shared" si="671"/>
        <v>10</v>
      </c>
    </row>
    <row r="6132" spans="1:19" x14ac:dyDescent="0.25">
      <c r="A6132" s="9">
        <v>6131</v>
      </c>
      <c r="B6132">
        <v>4</v>
      </c>
      <c r="C6132" t="str">
        <f t="shared" si="665"/>
        <v>Abnormal</v>
      </c>
      <c r="D6132">
        <v>1</v>
      </c>
      <c r="E6132" t="str">
        <f t="shared" si="666"/>
        <v>Poor</v>
      </c>
      <c r="F6132">
        <v>263</v>
      </c>
      <c r="G6132">
        <v>3</v>
      </c>
      <c r="H6132" t="s">
        <v>4</v>
      </c>
      <c r="I6132" t="s">
        <v>30</v>
      </c>
      <c r="J6132" s="1">
        <v>1.9011406844106464</v>
      </c>
      <c r="K6132" s="1">
        <f t="shared" si="667"/>
        <v>5</v>
      </c>
      <c r="L6132" s="1">
        <f t="shared" si="668"/>
        <v>258</v>
      </c>
      <c r="M6132">
        <v>4782</v>
      </c>
      <c r="N6132">
        <v>0</v>
      </c>
      <c r="O6132" t="str">
        <f t="shared" si="669"/>
        <v>On time</v>
      </c>
      <c r="P6132" t="s">
        <v>10</v>
      </c>
      <c r="Q6132" t="s">
        <v>11</v>
      </c>
      <c r="R6132" s="4">
        <f t="shared" si="670"/>
        <v>4.782</v>
      </c>
      <c r="S6132">
        <f t="shared" si="671"/>
        <v>10</v>
      </c>
    </row>
    <row r="6133" spans="1:19" x14ac:dyDescent="0.25">
      <c r="A6133" s="9">
        <v>6132</v>
      </c>
      <c r="B6133">
        <v>5</v>
      </c>
      <c r="C6133" t="str">
        <f t="shared" si="665"/>
        <v>Abnormal</v>
      </c>
      <c r="D6133">
        <v>5</v>
      </c>
      <c r="E6133" t="str">
        <f t="shared" si="666"/>
        <v>Good</v>
      </c>
      <c r="F6133">
        <v>270</v>
      </c>
      <c r="G6133">
        <v>3</v>
      </c>
      <c r="H6133" t="s">
        <v>2</v>
      </c>
      <c r="I6133" t="s">
        <v>29</v>
      </c>
      <c r="J6133" s="1">
        <v>3.3333333333333335</v>
      </c>
      <c r="K6133" s="1">
        <f t="shared" si="667"/>
        <v>9</v>
      </c>
      <c r="L6133" s="1">
        <f t="shared" si="668"/>
        <v>261</v>
      </c>
      <c r="M6133">
        <v>5807</v>
      </c>
      <c r="N6133">
        <v>1</v>
      </c>
      <c r="O6133" t="str">
        <f t="shared" si="669"/>
        <v>Delayed</v>
      </c>
      <c r="P6133" t="s">
        <v>7</v>
      </c>
      <c r="Q6133" t="s">
        <v>11</v>
      </c>
      <c r="R6133" s="4">
        <f t="shared" si="670"/>
        <v>5.8070000000000004</v>
      </c>
      <c r="S6133">
        <f t="shared" si="671"/>
        <v>10</v>
      </c>
    </row>
    <row r="6134" spans="1:19" x14ac:dyDescent="0.25">
      <c r="A6134" s="9">
        <v>6133</v>
      </c>
      <c r="B6134">
        <v>3</v>
      </c>
      <c r="C6134" t="str">
        <f t="shared" si="665"/>
        <v>Normal</v>
      </c>
      <c r="D6134">
        <v>3</v>
      </c>
      <c r="E6134" t="str">
        <f t="shared" si="666"/>
        <v>Fair</v>
      </c>
      <c r="F6134">
        <v>208</v>
      </c>
      <c r="G6134">
        <v>5</v>
      </c>
      <c r="H6134" t="s">
        <v>2</v>
      </c>
      <c r="I6134" t="s">
        <v>29</v>
      </c>
      <c r="J6134" s="1">
        <v>4.8076923076923084</v>
      </c>
      <c r="K6134" s="1">
        <f t="shared" si="667"/>
        <v>10.000000000000002</v>
      </c>
      <c r="L6134" s="1">
        <f t="shared" si="668"/>
        <v>198</v>
      </c>
      <c r="M6134">
        <v>4258</v>
      </c>
      <c r="N6134">
        <v>0</v>
      </c>
      <c r="O6134" t="str">
        <f t="shared" si="669"/>
        <v>On time</v>
      </c>
      <c r="P6134" t="s">
        <v>5</v>
      </c>
      <c r="Q6134" t="s">
        <v>11</v>
      </c>
      <c r="R6134" s="4">
        <f t="shared" si="670"/>
        <v>4.258</v>
      </c>
      <c r="S6134">
        <f t="shared" si="671"/>
        <v>10</v>
      </c>
    </row>
    <row r="6135" spans="1:19" x14ac:dyDescent="0.25">
      <c r="A6135" s="9">
        <v>6134</v>
      </c>
      <c r="B6135">
        <v>5</v>
      </c>
      <c r="C6135" t="str">
        <f t="shared" si="665"/>
        <v>Abnormal</v>
      </c>
      <c r="D6135">
        <v>5</v>
      </c>
      <c r="E6135" t="str">
        <f t="shared" si="666"/>
        <v>Good</v>
      </c>
      <c r="F6135">
        <v>206</v>
      </c>
      <c r="G6135">
        <v>3</v>
      </c>
      <c r="H6135" t="s">
        <v>2</v>
      </c>
      <c r="I6135" t="s">
        <v>30</v>
      </c>
      <c r="J6135" s="1">
        <v>0.48543689320388345</v>
      </c>
      <c r="K6135" s="1">
        <f t="shared" si="667"/>
        <v>0.99999999999999989</v>
      </c>
      <c r="L6135" s="1">
        <f t="shared" si="668"/>
        <v>205</v>
      </c>
      <c r="M6135">
        <v>5520</v>
      </c>
      <c r="N6135">
        <v>0</v>
      </c>
      <c r="O6135" t="str">
        <f t="shared" si="669"/>
        <v>On time</v>
      </c>
      <c r="P6135" t="s">
        <v>7</v>
      </c>
      <c r="Q6135" t="s">
        <v>11</v>
      </c>
      <c r="R6135" s="4">
        <f t="shared" si="670"/>
        <v>5.52</v>
      </c>
      <c r="S6135">
        <f t="shared" si="671"/>
        <v>10</v>
      </c>
    </row>
    <row r="6136" spans="1:19" x14ac:dyDescent="0.25">
      <c r="A6136" s="9">
        <v>6135</v>
      </c>
      <c r="B6136">
        <v>3</v>
      </c>
      <c r="C6136" t="str">
        <f t="shared" si="665"/>
        <v>Normal</v>
      </c>
      <c r="D6136">
        <v>3</v>
      </c>
      <c r="E6136" t="str">
        <f t="shared" si="666"/>
        <v>Fair</v>
      </c>
      <c r="F6136">
        <v>159</v>
      </c>
      <c r="G6136">
        <v>3</v>
      </c>
      <c r="H6136" t="s">
        <v>2</v>
      </c>
      <c r="I6136" t="s">
        <v>30</v>
      </c>
      <c r="J6136" s="1">
        <v>1.8867924528301887</v>
      </c>
      <c r="K6136" s="1">
        <f t="shared" si="667"/>
        <v>3</v>
      </c>
      <c r="L6136" s="1">
        <f t="shared" si="668"/>
        <v>156</v>
      </c>
      <c r="M6136">
        <v>5230</v>
      </c>
      <c r="N6136">
        <v>1</v>
      </c>
      <c r="O6136" t="str">
        <f t="shared" si="669"/>
        <v>Delayed</v>
      </c>
      <c r="P6136" t="s">
        <v>8</v>
      </c>
      <c r="Q6136" t="s">
        <v>11</v>
      </c>
      <c r="R6136" s="4">
        <f t="shared" si="670"/>
        <v>5.23</v>
      </c>
      <c r="S6136">
        <f t="shared" si="671"/>
        <v>10</v>
      </c>
    </row>
    <row r="6137" spans="1:19" x14ac:dyDescent="0.25">
      <c r="A6137" s="9">
        <v>6136</v>
      </c>
      <c r="B6137">
        <v>4</v>
      </c>
      <c r="C6137" t="str">
        <f t="shared" si="665"/>
        <v>Abnormal</v>
      </c>
      <c r="D6137">
        <v>3</v>
      </c>
      <c r="E6137" t="str">
        <f t="shared" si="666"/>
        <v>Fair</v>
      </c>
      <c r="F6137">
        <v>162</v>
      </c>
      <c r="G6137">
        <v>3</v>
      </c>
      <c r="H6137" t="s">
        <v>2</v>
      </c>
      <c r="I6137" t="s">
        <v>30</v>
      </c>
      <c r="J6137" s="1">
        <v>2.4691358024691357</v>
      </c>
      <c r="K6137" s="1">
        <f t="shared" si="667"/>
        <v>4</v>
      </c>
      <c r="L6137" s="1">
        <f t="shared" si="668"/>
        <v>158</v>
      </c>
      <c r="M6137">
        <v>5913</v>
      </c>
      <c r="N6137">
        <v>1</v>
      </c>
      <c r="O6137" t="str">
        <f t="shared" si="669"/>
        <v>Delayed</v>
      </c>
      <c r="P6137" t="s">
        <v>9</v>
      </c>
      <c r="Q6137" t="s">
        <v>11</v>
      </c>
      <c r="R6137" s="4">
        <f t="shared" si="670"/>
        <v>5.9130000000000003</v>
      </c>
      <c r="S6137">
        <f t="shared" si="671"/>
        <v>10</v>
      </c>
    </row>
    <row r="6138" spans="1:19" x14ac:dyDescent="0.25">
      <c r="A6138" s="9">
        <v>6137</v>
      </c>
      <c r="B6138">
        <v>3</v>
      </c>
      <c r="C6138" t="str">
        <f t="shared" si="665"/>
        <v>Normal</v>
      </c>
      <c r="D6138">
        <v>2</v>
      </c>
      <c r="E6138" t="str">
        <f t="shared" si="666"/>
        <v>Poor</v>
      </c>
      <c r="F6138">
        <v>177</v>
      </c>
      <c r="G6138">
        <v>2</v>
      </c>
      <c r="H6138" t="s">
        <v>3</v>
      </c>
      <c r="I6138" t="s">
        <v>30</v>
      </c>
      <c r="J6138" s="1">
        <v>2.2598870056497176</v>
      </c>
      <c r="K6138" s="1">
        <f t="shared" si="667"/>
        <v>4</v>
      </c>
      <c r="L6138" s="1">
        <f t="shared" si="668"/>
        <v>173</v>
      </c>
      <c r="M6138">
        <v>4417</v>
      </c>
      <c r="N6138">
        <v>0</v>
      </c>
      <c r="O6138" t="str">
        <f t="shared" si="669"/>
        <v>On time</v>
      </c>
      <c r="P6138" t="s">
        <v>10</v>
      </c>
      <c r="Q6138" t="s">
        <v>11</v>
      </c>
      <c r="R6138" s="4">
        <f t="shared" si="670"/>
        <v>4.4169999999999998</v>
      </c>
      <c r="S6138">
        <f t="shared" si="671"/>
        <v>10</v>
      </c>
    </row>
    <row r="6139" spans="1:19" x14ac:dyDescent="0.25">
      <c r="A6139" s="9">
        <v>6138</v>
      </c>
      <c r="B6139">
        <v>3</v>
      </c>
      <c r="C6139" t="str">
        <f t="shared" si="665"/>
        <v>Normal</v>
      </c>
      <c r="D6139">
        <v>3</v>
      </c>
      <c r="E6139" t="str">
        <f t="shared" si="666"/>
        <v>Fair</v>
      </c>
      <c r="F6139">
        <v>168</v>
      </c>
      <c r="G6139">
        <v>4</v>
      </c>
      <c r="H6139" t="s">
        <v>2</v>
      </c>
      <c r="I6139" t="s">
        <v>29</v>
      </c>
      <c r="J6139" s="1">
        <v>2.3809523809523809</v>
      </c>
      <c r="K6139" s="1">
        <f t="shared" si="667"/>
        <v>4</v>
      </c>
      <c r="L6139" s="1">
        <f t="shared" si="668"/>
        <v>164</v>
      </c>
      <c r="M6139">
        <v>4096</v>
      </c>
      <c r="N6139">
        <v>1</v>
      </c>
      <c r="O6139" t="str">
        <f t="shared" si="669"/>
        <v>Delayed</v>
      </c>
      <c r="P6139" t="s">
        <v>7</v>
      </c>
      <c r="Q6139" t="s">
        <v>11</v>
      </c>
      <c r="R6139" s="4">
        <f t="shared" si="670"/>
        <v>4.0960000000000001</v>
      </c>
      <c r="S6139">
        <f t="shared" si="671"/>
        <v>10</v>
      </c>
    </row>
    <row r="6140" spans="1:19" x14ac:dyDescent="0.25">
      <c r="A6140" s="9">
        <v>6139</v>
      </c>
      <c r="B6140">
        <v>3</v>
      </c>
      <c r="C6140" t="str">
        <f t="shared" si="665"/>
        <v>Normal</v>
      </c>
      <c r="D6140">
        <v>1</v>
      </c>
      <c r="E6140" t="str">
        <f t="shared" si="666"/>
        <v>Poor</v>
      </c>
      <c r="F6140">
        <v>267</v>
      </c>
      <c r="G6140">
        <v>4</v>
      </c>
      <c r="H6140" t="s">
        <v>3</v>
      </c>
      <c r="I6140" t="s">
        <v>29</v>
      </c>
      <c r="J6140" s="1">
        <v>1.4981273408239701</v>
      </c>
      <c r="K6140" s="1">
        <f t="shared" si="667"/>
        <v>4</v>
      </c>
      <c r="L6140" s="1">
        <f t="shared" si="668"/>
        <v>263</v>
      </c>
      <c r="M6140">
        <v>4914</v>
      </c>
      <c r="N6140">
        <v>1</v>
      </c>
      <c r="O6140" t="str">
        <f t="shared" si="669"/>
        <v>Delayed</v>
      </c>
      <c r="P6140" t="s">
        <v>5</v>
      </c>
      <c r="Q6140" t="s">
        <v>12</v>
      </c>
      <c r="R6140" s="4">
        <f t="shared" si="670"/>
        <v>4.9139999999999997</v>
      </c>
      <c r="S6140">
        <f t="shared" si="671"/>
        <v>10</v>
      </c>
    </row>
    <row r="6141" spans="1:19" x14ac:dyDescent="0.25">
      <c r="A6141" s="9">
        <v>6140</v>
      </c>
      <c r="B6141">
        <v>4</v>
      </c>
      <c r="C6141" t="str">
        <f t="shared" si="665"/>
        <v>Abnormal</v>
      </c>
      <c r="D6141">
        <v>5</v>
      </c>
      <c r="E6141" t="str">
        <f t="shared" si="666"/>
        <v>Good</v>
      </c>
      <c r="F6141">
        <v>222</v>
      </c>
      <c r="G6141">
        <v>3</v>
      </c>
      <c r="H6141" t="s">
        <v>3</v>
      </c>
      <c r="I6141" t="s">
        <v>29</v>
      </c>
      <c r="J6141" s="1">
        <v>3.1531531531531529</v>
      </c>
      <c r="K6141" s="1">
        <f t="shared" si="667"/>
        <v>7</v>
      </c>
      <c r="L6141" s="1">
        <f t="shared" si="668"/>
        <v>215</v>
      </c>
      <c r="M6141">
        <v>5844</v>
      </c>
      <c r="N6141">
        <v>0</v>
      </c>
      <c r="O6141" t="str">
        <f t="shared" si="669"/>
        <v>On time</v>
      </c>
      <c r="P6141" t="s">
        <v>7</v>
      </c>
      <c r="Q6141" t="s">
        <v>12</v>
      </c>
      <c r="R6141" s="4">
        <f t="shared" si="670"/>
        <v>5.8440000000000003</v>
      </c>
      <c r="S6141">
        <f t="shared" si="671"/>
        <v>10</v>
      </c>
    </row>
    <row r="6142" spans="1:19" x14ac:dyDescent="0.25">
      <c r="A6142" s="9">
        <v>6141</v>
      </c>
      <c r="B6142">
        <v>3</v>
      </c>
      <c r="C6142" t="str">
        <f t="shared" si="665"/>
        <v>Normal</v>
      </c>
      <c r="D6142">
        <v>2</v>
      </c>
      <c r="E6142" t="str">
        <f t="shared" si="666"/>
        <v>Poor</v>
      </c>
      <c r="F6142">
        <v>234</v>
      </c>
      <c r="G6142">
        <v>3</v>
      </c>
      <c r="H6142" t="s">
        <v>2</v>
      </c>
      <c r="I6142" t="s">
        <v>29</v>
      </c>
      <c r="J6142" s="1">
        <v>4.2735042735042734</v>
      </c>
      <c r="K6142" s="1">
        <f t="shared" si="667"/>
        <v>10</v>
      </c>
      <c r="L6142" s="1">
        <f t="shared" si="668"/>
        <v>224</v>
      </c>
      <c r="M6142">
        <v>4781</v>
      </c>
      <c r="N6142">
        <v>0</v>
      </c>
      <c r="O6142" t="str">
        <f t="shared" si="669"/>
        <v>On time</v>
      </c>
      <c r="P6142" t="s">
        <v>8</v>
      </c>
      <c r="Q6142" t="s">
        <v>12</v>
      </c>
      <c r="R6142" s="4">
        <f t="shared" si="670"/>
        <v>4.7809999999999997</v>
      </c>
      <c r="S6142">
        <f t="shared" si="671"/>
        <v>10</v>
      </c>
    </row>
    <row r="6143" spans="1:19" x14ac:dyDescent="0.25">
      <c r="A6143" s="9">
        <v>6142</v>
      </c>
      <c r="B6143">
        <v>3</v>
      </c>
      <c r="C6143" t="str">
        <f t="shared" si="665"/>
        <v>Normal</v>
      </c>
      <c r="D6143">
        <v>1</v>
      </c>
      <c r="E6143" t="str">
        <f t="shared" si="666"/>
        <v>Poor</v>
      </c>
      <c r="F6143">
        <v>133</v>
      </c>
      <c r="G6143">
        <v>3</v>
      </c>
      <c r="H6143" t="s">
        <v>2</v>
      </c>
      <c r="I6143" t="s">
        <v>29</v>
      </c>
      <c r="J6143" s="1">
        <v>6.7669172932330826</v>
      </c>
      <c r="K6143" s="1">
        <f t="shared" si="667"/>
        <v>9</v>
      </c>
      <c r="L6143" s="1">
        <f t="shared" si="668"/>
        <v>124</v>
      </c>
      <c r="M6143">
        <v>5724</v>
      </c>
      <c r="N6143">
        <v>0</v>
      </c>
      <c r="O6143" t="str">
        <f t="shared" si="669"/>
        <v>On time</v>
      </c>
      <c r="P6143" t="s">
        <v>9</v>
      </c>
      <c r="Q6143" t="s">
        <v>12</v>
      </c>
      <c r="R6143" s="4">
        <f t="shared" si="670"/>
        <v>5.7240000000000002</v>
      </c>
      <c r="S6143">
        <f t="shared" si="671"/>
        <v>10</v>
      </c>
    </row>
    <row r="6144" spans="1:19" x14ac:dyDescent="0.25">
      <c r="A6144" s="9">
        <v>6143</v>
      </c>
      <c r="B6144">
        <v>4</v>
      </c>
      <c r="C6144" t="str">
        <f t="shared" si="665"/>
        <v>Abnormal</v>
      </c>
      <c r="D6144">
        <v>4</v>
      </c>
      <c r="E6144" t="str">
        <f t="shared" si="666"/>
        <v>Good</v>
      </c>
      <c r="F6144">
        <v>207</v>
      </c>
      <c r="G6144">
        <v>3</v>
      </c>
      <c r="H6144" t="s">
        <v>2</v>
      </c>
      <c r="I6144" t="s">
        <v>29</v>
      </c>
      <c r="J6144" s="1">
        <v>4.8309178743961354</v>
      </c>
      <c r="K6144" s="1">
        <f t="shared" si="667"/>
        <v>10</v>
      </c>
      <c r="L6144" s="1">
        <f t="shared" si="668"/>
        <v>197</v>
      </c>
      <c r="M6144">
        <v>4533</v>
      </c>
      <c r="N6144">
        <v>0</v>
      </c>
      <c r="O6144" t="str">
        <f t="shared" si="669"/>
        <v>On time</v>
      </c>
      <c r="P6144" t="s">
        <v>10</v>
      </c>
      <c r="Q6144" t="s">
        <v>12</v>
      </c>
      <c r="R6144" s="4">
        <f t="shared" si="670"/>
        <v>4.5330000000000004</v>
      </c>
      <c r="S6144">
        <f t="shared" si="671"/>
        <v>10</v>
      </c>
    </row>
    <row r="6145" spans="1:19" x14ac:dyDescent="0.25">
      <c r="A6145" s="9">
        <v>6144</v>
      </c>
      <c r="B6145">
        <v>4</v>
      </c>
      <c r="C6145" t="str">
        <f t="shared" si="665"/>
        <v>Abnormal</v>
      </c>
      <c r="D6145">
        <v>3</v>
      </c>
      <c r="E6145" t="str">
        <f t="shared" si="666"/>
        <v>Fair</v>
      </c>
      <c r="F6145">
        <v>243</v>
      </c>
      <c r="G6145">
        <v>4</v>
      </c>
      <c r="H6145" t="s">
        <v>2</v>
      </c>
      <c r="I6145" t="s">
        <v>29</v>
      </c>
      <c r="J6145" s="1">
        <v>3.7037037037037033</v>
      </c>
      <c r="K6145" s="1">
        <f t="shared" si="667"/>
        <v>8.9999999999999982</v>
      </c>
      <c r="L6145" s="1">
        <f t="shared" si="668"/>
        <v>234</v>
      </c>
      <c r="M6145">
        <v>4811</v>
      </c>
      <c r="N6145">
        <v>0</v>
      </c>
      <c r="O6145" t="str">
        <f t="shared" si="669"/>
        <v>On time</v>
      </c>
      <c r="P6145" t="s">
        <v>7</v>
      </c>
      <c r="Q6145" t="s">
        <v>12</v>
      </c>
      <c r="R6145" s="4">
        <f t="shared" si="670"/>
        <v>4.8109999999999999</v>
      </c>
      <c r="S6145">
        <f t="shared" si="671"/>
        <v>10</v>
      </c>
    </row>
    <row r="6146" spans="1:19" x14ac:dyDescent="0.25">
      <c r="A6146" s="9">
        <v>6145</v>
      </c>
      <c r="B6146">
        <v>5</v>
      </c>
      <c r="C6146" t="str">
        <f t="shared" si="665"/>
        <v>Abnormal</v>
      </c>
      <c r="D6146">
        <v>5</v>
      </c>
      <c r="E6146" t="str">
        <f t="shared" si="666"/>
        <v>Good</v>
      </c>
      <c r="F6146">
        <v>161</v>
      </c>
      <c r="G6146">
        <v>3</v>
      </c>
      <c r="H6146" t="s">
        <v>2</v>
      </c>
      <c r="I6146" t="s">
        <v>29</v>
      </c>
      <c r="J6146" s="1">
        <v>0.6211180124223602</v>
      </c>
      <c r="K6146" s="1">
        <f t="shared" si="667"/>
        <v>0.99999999999999989</v>
      </c>
      <c r="L6146" s="1">
        <f t="shared" si="668"/>
        <v>160</v>
      </c>
      <c r="M6146">
        <v>4470</v>
      </c>
      <c r="N6146">
        <v>1</v>
      </c>
      <c r="O6146" t="str">
        <f t="shared" si="669"/>
        <v>Delayed</v>
      </c>
      <c r="P6146" t="s">
        <v>5</v>
      </c>
      <c r="Q6146" t="s">
        <v>12</v>
      </c>
      <c r="R6146" s="4">
        <f t="shared" si="670"/>
        <v>4.47</v>
      </c>
      <c r="S6146">
        <f t="shared" si="671"/>
        <v>10</v>
      </c>
    </row>
    <row r="6147" spans="1:19" x14ac:dyDescent="0.25">
      <c r="A6147" s="9">
        <v>6146</v>
      </c>
      <c r="B6147">
        <v>3</v>
      </c>
      <c r="C6147" t="str">
        <f t="shared" ref="C6147:C6210" si="672">IF(B6147&lt;=3,"Normal", "Abnormal")</f>
        <v>Normal</v>
      </c>
      <c r="D6147">
        <v>5</v>
      </c>
      <c r="E6147" t="str">
        <f t="shared" ref="E6147:E6210" si="673">IF(D6147&lt;3,"Poor",IF(D6147=3,"Fair","Good"))</f>
        <v>Good</v>
      </c>
      <c r="F6147">
        <v>193</v>
      </c>
      <c r="G6147">
        <v>3</v>
      </c>
      <c r="H6147" t="s">
        <v>3</v>
      </c>
      <c r="I6147" t="s">
        <v>29</v>
      </c>
      <c r="J6147" s="1">
        <v>3.1088082901554404</v>
      </c>
      <c r="K6147" s="1">
        <f t="shared" ref="K6147:K6210" si="674">F6147*J6147/100</f>
        <v>6</v>
      </c>
      <c r="L6147" s="1">
        <f t="shared" ref="L6147:L6210" si="675">F6147-K6147</f>
        <v>187</v>
      </c>
      <c r="M6147">
        <v>5302</v>
      </c>
      <c r="N6147">
        <v>0</v>
      </c>
      <c r="O6147" t="str">
        <f t="shared" ref="O6147:O6210" si="676">IF(N6147=1,"Delayed","On time")</f>
        <v>On time</v>
      </c>
      <c r="P6147" t="s">
        <v>7</v>
      </c>
      <c r="Q6147" t="s">
        <v>12</v>
      </c>
      <c r="R6147" s="4">
        <f t="shared" ref="R6147:R6210" si="677">M6147/1000</f>
        <v>5.3019999999999996</v>
      </c>
      <c r="S6147">
        <f t="shared" ref="S6147:S6210" si="678">IF(R6147&lt;=3,5,IF(R6147&lt;=6,10,15))</f>
        <v>10</v>
      </c>
    </row>
    <row r="6148" spans="1:19" x14ac:dyDescent="0.25">
      <c r="A6148" s="9">
        <v>6147</v>
      </c>
      <c r="B6148">
        <v>4</v>
      </c>
      <c r="C6148" t="str">
        <f t="shared" si="672"/>
        <v>Abnormal</v>
      </c>
      <c r="D6148">
        <v>5</v>
      </c>
      <c r="E6148" t="str">
        <f t="shared" si="673"/>
        <v>Good</v>
      </c>
      <c r="F6148">
        <v>234</v>
      </c>
      <c r="G6148">
        <v>4</v>
      </c>
      <c r="H6148" t="s">
        <v>3</v>
      </c>
      <c r="I6148" t="s">
        <v>30</v>
      </c>
      <c r="J6148" s="1">
        <v>3.8461538461538463</v>
      </c>
      <c r="K6148" s="1">
        <f t="shared" si="674"/>
        <v>9</v>
      </c>
      <c r="L6148" s="1">
        <f t="shared" si="675"/>
        <v>225</v>
      </c>
      <c r="M6148">
        <v>5769</v>
      </c>
      <c r="N6148">
        <v>0</v>
      </c>
      <c r="O6148" t="str">
        <f t="shared" si="676"/>
        <v>On time</v>
      </c>
      <c r="P6148" t="s">
        <v>8</v>
      </c>
      <c r="Q6148" t="s">
        <v>12</v>
      </c>
      <c r="R6148" s="4">
        <f t="shared" si="677"/>
        <v>5.7690000000000001</v>
      </c>
      <c r="S6148">
        <f t="shared" si="678"/>
        <v>10</v>
      </c>
    </row>
    <row r="6149" spans="1:19" x14ac:dyDescent="0.25">
      <c r="A6149" s="9">
        <v>6148</v>
      </c>
      <c r="B6149">
        <v>2</v>
      </c>
      <c r="C6149" t="str">
        <f t="shared" si="672"/>
        <v>Normal</v>
      </c>
      <c r="D6149">
        <v>1</v>
      </c>
      <c r="E6149" t="str">
        <f t="shared" si="673"/>
        <v>Poor</v>
      </c>
      <c r="F6149">
        <v>185</v>
      </c>
      <c r="G6149">
        <v>6</v>
      </c>
      <c r="H6149" t="s">
        <v>3</v>
      </c>
      <c r="I6149" t="s">
        <v>29</v>
      </c>
      <c r="J6149" s="1">
        <v>3.7837837837837842</v>
      </c>
      <c r="K6149" s="1">
        <f t="shared" si="674"/>
        <v>7.0000000000000009</v>
      </c>
      <c r="L6149" s="1">
        <f t="shared" si="675"/>
        <v>178</v>
      </c>
      <c r="M6149">
        <v>4138</v>
      </c>
      <c r="N6149">
        <v>1</v>
      </c>
      <c r="O6149" t="str">
        <f t="shared" si="676"/>
        <v>Delayed</v>
      </c>
      <c r="P6149" t="s">
        <v>9</v>
      </c>
      <c r="Q6149" t="s">
        <v>12</v>
      </c>
      <c r="R6149" s="4">
        <f t="shared" si="677"/>
        <v>4.1379999999999999</v>
      </c>
      <c r="S6149">
        <f t="shared" si="678"/>
        <v>10</v>
      </c>
    </row>
    <row r="6150" spans="1:19" x14ac:dyDescent="0.25">
      <c r="A6150" s="9">
        <v>6149</v>
      </c>
      <c r="B6150">
        <v>4</v>
      </c>
      <c r="C6150" t="str">
        <f t="shared" si="672"/>
        <v>Abnormal</v>
      </c>
      <c r="D6150">
        <v>5</v>
      </c>
      <c r="E6150" t="str">
        <f t="shared" si="673"/>
        <v>Good</v>
      </c>
      <c r="F6150">
        <v>242</v>
      </c>
      <c r="G6150">
        <v>2</v>
      </c>
      <c r="H6150" t="s">
        <v>3</v>
      </c>
      <c r="I6150" t="s">
        <v>29</v>
      </c>
      <c r="J6150" s="1">
        <v>2.0661157024793391</v>
      </c>
      <c r="K6150" s="1">
        <f t="shared" si="674"/>
        <v>5.0000000000000009</v>
      </c>
      <c r="L6150" s="1">
        <f t="shared" si="675"/>
        <v>237</v>
      </c>
      <c r="M6150">
        <v>4806</v>
      </c>
      <c r="N6150">
        <v>0</v>
      </c>
      <c r="O6150" t="str">
        <f t="shared" si="676"/>
        <v>On time</v>
      </c>
      <c r="P6150" t="s">
        <v>10</v>
      </c>
      <c r="Q6150" t="s">
        <v>12</v>
      </c>
      <c r="R6150" s="4">
        <f t="shared" si="677"/>
        <v>4.806</v>
      </c>
      <c r="S6150">
        <f t="shared" si="678"/>
        <v>10</v>
      </c>
    </row>
    <row r="6151" spans="1:19" x14ac:dyDescent="0.25">
      <c r="A6151" s="9">
        <v>6150</v>
      </c>
      <c r="B6151">
        <v>4</v>
      </c>
      <c r="C6151" t="str">
        <f t="shared" si="672"/>
        <v>Abnormal</v>
      </c>
      <c r="D6151">
        <v>5</v>
      </c>
      <c r="E6151" t="str">
        <f t="shared" si="673"/>
        <v>Good</v>
      </c>
      <c r="F6151">
        <v>252</v>
      </c>
      <c r="G6151">
        <v>2</v>
      </c>
      <c r="H6151" t="s">
        <v>4</v>
      </c>
      <c r="I6151" t="s">
        <v>29</v>
      </c>
      <c r="J6151" s="1">
        <v>2.3809523809523809</v>
      </c>
      <c r="K6151" s="1">
        <f t="shared" si="674"/>
        <v>6</v>
      </c>
      <c r="L6151" s="1">
        <f t="shared" si="675"/>
        <v>246</v>
      </c>
      <c r="M6151">
        <v>4147</v>
      </c>
      <c r="N6151">
        <v>1</v>
      </c>
      <c r="O6151" t="str">
        <f t="shared" si="676"/>
        <v>Delayed</v>
      </c>
      <c r="P6151" t="s">
        <v>7</v>
      </c>
      <c r="Q6151" t="s">
        <v>12</v>
      </c>
      <c r="R6151" s="4">
        <f t="shared" si="677"/>
        <v>4.1470000000000002</v>
      </c>
      <c r="S6151">
        <f t="shared" si="678"/>
        <v>10</v>
      </c>
    </row>
    <row r="6152" spans="1:19" x14ac:dyDescent="0.25">
      <c r="A6152" s="9">
        <v>6151</v>
      </c>
      <c r="B6152">
        <v>4</v>
      </c>
      <c r="C6152" t="str">
        <f t="shared" si="672"/>
        <v>Abnormal</v>
      </c>
      <c r="D6152">
        <v>3</v>
      </c>
      <c r="E6152" t="str">
        <f t="shared" si="673"/>
        <v>Fair</v>
      </c>
      <c r="F6152">
        <v>179</v>
      </c>
      <c r="G6152">
        <v>3</v>
      </c>
      <c r="H6152" t="s">
        <v>2</v>
      </c>
      <c r="I6152" t="s">
        <v>29</v>
      </c>
      <c r="J6152" s="1">
        <v>1.6759776536312849</v>
      </c>
      <c r="K6152" s="1">
        <f t="shared" si="674"/>
        <v>3</v>
      </c>
      <c r="L6152" s="1">
        <f t="shared" si="675"/>
        <v>176</v>
      </c>
      <c r="M6152">
        <v>5495</v>
      </c>
      <c r="N6152">
        <v>1</v>
      </c>
      <c r="O6152" t="str">
        <f t="shared" si="676"/>
        <v>Delayed</v>
      </c>
      <c r="P6152" t="s">
        <v>5</v>
      </c>
      <c r="Q6152" t="s">
        <v>12</v>
      </c>
      <c r="R6152" s="4">
        <f t="shared" si="677"/>
        <v>5.4950000000000001</v>
      </c>
      <c r="S6152">
        <f t="shared" si="678"/>
        <v>10</v>
      </c>
    </row>
    <row r="6153" spans="1:19" x14ac:dyDescent="0.25">
      <c r="A6153" s="9">
        <v>6152</v>
      </c>
      <c r="B6153">
        <v>4</v>
      </c>
      <c r="C6153" t="str">
        <f t="shared" si="672"/>
        <v>Abnormal</v>
      </c>
      <c r="D6153">
        <v>3</v>
      </c>
      <c r="E6153" t="str">
        <f t="shared" si="673"/>
        <v>Fair</v>
      </c>
      <c r="F6153">
        <v>158</v>
      </c>
      <c r="G6153">
        <v>3</v>
      </c>
      <c r="H6153" t="s">
        <v>4</v>
      </c>
      <c r="I6153" t="s">
        <v>29</v>
      </c>
      <c r="J6153" s="1">
        <v>3.1645569620253164</v>
      </c>
      <c r="K6153" s="1">
        <f t="shared" si="674"/>
        <v>5</v>
      </c>
      <c r="L6153" s="1">
        <f t="shared" si="675"/>
        <v>153</v>
      </c>
      <c r="M6153">
        <v>5602</v>
      </c>
      <c r="N6153">
        <v>0</v>
      </c>
      <c r="O6153" t="str">
        <f t="shared" si="676"/>
        <v>On time</v>
      </c>
      <c r="P6153" t="s">
        <v>7</v>
      </c>
      <c r="Q6153" t="s">
        <v>12</v>
      </c>
      <c r="R6153" s="4">
        <f t="shared" si="677"/>
        <v>5.6020000000000003</v>
      </c>
      <c r="S6153">
        <f t="shared" si="678"/>
        <v>10</v>
      </c>
    </row>
    <row r="6154" spans="1:19" x14ac:dyDescent="0.25">
      <c r="A6154" s="9">
        <v>6153</v>
      </c>
      <c r="B6154">
        <v>3</v>
      </c>
      <c r="C6154" t="str">
        <f t="shared" si="672"/>
        <v>Normal</v>
      </c>
      <c r="D6154">
        <v>1</v>
      </c>
      <c r="E6154" t="str">
        <f t="shared" si="673"/>
        <v>Poor</v>
      </c>
      <c r="F6154">
        <v>226</v>
      </c>
      <c r="G6154">
        <v>3</v>
      </c>
      <c r="H6154" t="s">
        <v>2</v>
      </c>
      <c r="I6154" t="s">
        <v>29</v>
      </c>
      <c r="J6154" s="1">
        <v>3.5398230088495577</v>
      </c>
      <c r="K6154" s="1">
        <f t="shared" si="674"/>
        <v>8</v>
      </c>
      <c r="L6154" s="1">
        <f t="shared" si="675"/>
        <v>218</v>
      </c>
      <c r="M6154">
        <v>4002</v>
      </c>
      <c r="N6154">
        <v>0</v>
      </c>
      <c r="O6154" t="str">
        <f t="shared" si="676"/>
        <v>On time</v>
      </c>
      <c r="P6154" t="s">
        <v>8</v>
      </c>
      <c r="Q6154" t="s">
        <v>12</v>
      </c>
      <c r="R6154" s="4">
        <f t="shared" si="677"/>
        <v>4.0019999999999998</v>
      </c>
      <c r="S6154">
        <f t="shared" si="678"/>
        <v>10</v>
      </c>
    </row>
    <row r="6155" spans="1:19" x14ac:dyDescent="0.25">
      <c r="A6155" s="9">
        <v>6154</v>
      </c>
      <c r="B6155">
        <v>5</v>
      </c>
      <c r="C6155" t="str">
        <f t="shared" si="672"/>
        <v>Abnormal</v>
      </c>
      <c r="D6155">
        <v>4</v>
      </c>
      <c r="E6155" t="str">
        <f t="shared" si="673"/>
        <v>Good</v>
      </c>
      <c r="F6155">
        <v>269</v>
      </c>
      <c r="G6155">
        <v>2</v>
      </c>
      <c r="H6155" t="s">
        <v>3</v>
      </c>
      <c r="I6155" t="s">
        <v>29</v>
      </c>
      <c r="J6155" s="1">
        <v>0.74349442379182151</v>
      </c>
      <c r="K6155" s="1">
        <f t="shared" si="674"/>
        <v>2</v>
      </c>
      <c r="L6155" s="1">
        <f t="shared" si="675"/>
        <v>267</v>
      </c>
      <c r="M6155">
        <v>5962</v>
      </c>
      <c r="N6155">
        <v>0</v>
      </c>
      <c r="O6155" t="str">
        <f t="shared" si="676"/>
        <v>On time</v>
      </c>
      <c r="P6155" t="s">
        <v>9</v>
      </c>
      <c r="Q6155" t="s">
        <v>12</v>
      </c>
      <c r="R6155" s="4">
        <f t="shared" si="677"/>
        <v>5.9619999999999997</v>
      </c>
      <c r="S6155">
        <f t="shared" si="678"/>
        <v>10</v>
      </c>
    </row>
    <row r="6156" spans="1:19" x14ac:dyDescent="0.25">
      <c r="A6156" s="9">
        <v>6155</v>
      </c>
      <c r="B6156">
        <v>3</v>
      </c>
      <c r="C6156" t="str">
        <f t="shared" si="672"/>
        <v>Normal</v>
      </c>
      <c r="D6156">
        <v>5</v>
      </c>
      <c r="E6156" t="str">
        <f t="shared" si="673"/>
        <v>Good</v>
      </c>
      <c r="F6156">
        <v>148</v>
      </c>
      <c r="G6156">
        <v>3</v>
      </c>
      <c r="H6156" t="s">
        <v>2</v>
      </c>
      <c r="I6156" t="s">
        <v>29</v>
      </c>
      <c r="J6156" s="1">
        <v>4.7297297297297298</v>
      </c>
      <c r="K6156" s="1">
        <f t="shared" si="674"/>
        <v>7</v>
      </c>
      <c r="L6156" s="1">
        <f t="shared" si="675"/>
        <v>141</v>
      </c>
      <c r="M6156">
        <v>5685</v>
      </c>
      <c r="N6156">
        <v>0</v>
      </c>
      <c r="O6156" t="str">
        <f t="shared" si="676"/>
        <v>On time</v>
      </c>
      <c r="P6156" t="s">
        <v>10</v>
      </c>
      <c r="Q6156" t="s">
        <v>12</v>
      </c>
      <c r="R6156" s="4">
        <f t="shared" si="677"/>
        <v>5.6849999999999996</v>
      </c>
      <c r="S6156">
        <f t="shared" si="678"/>
        <v>10</v>
      </c>
    </row>
    <row r="6157" spans="1:19" x14ac:dyDescent="0.25">
      <c r="A6157" s="9">
        <v>6156</v>
      </c>
      <c r="B6157">
        <v>4</v>
      </c>
      <c r="C6157" t="str">
        <f t="shared" si="672"/>
        <v>Abnormal</v>
      </c>
      <c r="D6157">
        <v>5</v>
      </c>
      <c r="E6157" t="str">
        <f t="shared" si="673"/>
        <v>Good</v>
      </c>
      <c r="F6157">
        <v>159</v>
      </c>
      <c r="G6157">
        <v>2</v>
      </c>
      <c r="H6157" t="s">
        <v>2</v>
      </c>
      <c r="I6157" t="s">
        <v>29</v>
      </c>
      <c r="J6157" s="1">
        <v>1.8867924528301887</v>
      </c>
      <c r="K6157" s="1">
        <f t="shared" si="674"/>
        <v>3</v>
      </c>
      <c r="L6157" s="1">
        <f t="shared" si="675"/>
        <v>156</v>
      </c>
      <c r="M6157">
        <v>5704</v>
      </c>
      <c r="N6157">
        <v>0</v>
      </c>
      <c r="O6157" t="str">
        <f t="shared" si="676"/>
        <v>On time</v>
      </c>
      <c r="P6157" t="s">
        <v>7</v>
      </c>
      <c r="Q6157" t="s">
        <v>12</v>
      </c>
      <c r="R6157" s="4">
        <f t="shared" si="677"/>
        <v>5.7039999999999997</v>
      </c>
      <c r="S6157">
        <f t="shared" si="678"/>
        <v>10</v>
      </c>
    </row>
    <row r="6158" spans="1:19" x14ac:dyDescent="0.25">
      <c r="A6158" s="9">
        <v>6157</v>
      </c>
      <c r="B6158">
        <v>3</v>
      </c>
      <c r="C6158" t="str">
        <f t="shared" si="672"/>
        <v>Normal</v>
      </c>
      <c r="D6158">
        <v>4</v>
      </c>
      <c r="E6158" t="str">
        <f t="shared" si="673"/>
        <v>Good</v>
      </c>
      <c r="F6158">
        <v>273</v>
      </c>
      <c r="G6158">
        <v>4</v>
      </c>
      <c r="H6158" t="s">
        <v>3</v>
      </c>
      <c r="I6158" t="s">
        <v>30</v>
      </c>
      <c r="J6158" s="1">
        <v>1.4652014652014651</v>
      </c>
      <c r="K6158" s="1">
        <f t="shared" si="674"/>
        <v>4</v>
      </c>
      <c r="L6158" s="1">
        <f t="shared" si="675"/>
        <v>269</v>
      </c>
      <c r="M6158">
        <v>5361</v>
      </c>
      <c r="N6158">
        <v>0</v>
      </c>
      <c r="O6158" t="str">
        <f t="shared" si="676"/>
        <v>On time</v>
      </c>
      <c r="P6158" t="s">
        <v>5</v>
      </c>
      <c r="Q6158" t="s">
        <v>12</v>
      </c>
      <c r="R6158" s="4">
        <f t="shared" si="677"/>
        <v>5.3609999999999998</v>
      </c>
      <c r="S6158">
        <f t="shared" si="678"/>
        <v>10</v>
      </c>
    </row>
    <row r="6159" spans="1:19" x14ac:dyDescent="0.25">
      <c r="A6159" s="9">
        <v>6158</v>
      </c>
      <c r="B6159">
        <v>3</v>
      </c>
      <c r="C6159" t="str">
        <f t="shared" si="672"/>
        <v>Normal</v>
      </c>
      <c r="D6159">
        <v>4</v>
      </c>
      <c r="E6159" t="str">
        <f t="shared" si="673"/>
        <v>Good</v>
      </c>
      <c r="F6159">
        <v>233</v>
      </c>
      <c r="G6159">
        <v>3</v>
      </c>
      <c r="H6159" t="s">
        <v>3</v>
      </c>
      <c r="I6159" t="s">
        <v>30</v>
      </c>
      <c r="J6159" s="1">
        <v>2.1459227467811157</v>
      </c>
      <c r="K6159" s="1">
        <f t="shared" si="674"/>
        <v>4.9999999999999991</v>
      </c>
      <c r="L6159" s="1">
        <f t="shared" si="675"/>
        <v>228</v>
      </c>
      <c r="M6159">
        <v>5306</v>
      </c>
      <c r="N6159">
        <v>0</v>
      </c>
      <c r="O6159" t="str">
        <f t="shared" si="676"/>
        <v>On time</v>
      </c>
      <c r="P6159" t="s">
        <v>7</v>
      </c>
      <c r="Q6159" t="s">
        <v>12</v>
      </c>
      <c r="R6159" s="4">
        <f t="shared" si="677"/>
        <v>5.306</v>
      </c>
      <c r="S6159">
        <f t="shared" si="678"/>
        <v>10</v>
      </c>
    </row>
    <row r="6160" spans="1:19" x14ac:dyDescent="0.25">
      <c r="A6160" s="9">
        <v>6159</v>
      </c>
      <c r="B6160">
        <v>4</v>
      </c>
      <c r="C6160" t="str">
        <f t="shared" si="672"/>
        <v>Abnormal</v>
      </c>
      <c r="D6160">
        <v>5</v>
      </c>
      <c r="E6160" t="str">
        <f t="shared" si="673"/>
        <v>Good</v>
      </c>
      <c r="F6160">
        <v>182</v>
      </c>
      <c r="G6160">
        <v>3</v>
      </c>
      <c r="H6160" t="s">
        <v>3</v>
      </c>
      <c r="I6160" t="s">
        <v>29</v>
      </c>
      <c r="J6160" s="1">
        <v>1.098901098901099</v>
      </c>
      <c r="K6160" s="1">
        <f t="shared" si="674"/>
        <v>2.0000000000000004</v>
      </c>
      <c r="L6160" s="1">
        <f t="shared" si="675"/>
        <v>180</v>
      </c>
      <c r="M6160">
        <v>4473</v>
      </c>
      <c r="N6160">
        <v>0</v>
      </c>
      <c r="O6160" t="str">
        <f t="shared" si="676"/>
        <v>On time</v>
      </c>
      <c r="P6160" t="s">
        <v>8</v>
      </c>
      <c r="Q6160" t="s">
        <v>12</v>
      </c>
      <c r="R6160" s="4">
        <f t="shared" si="677"/>
        <v>4.4729999999999999</v>
      </c>
      <c r="S6160">
        <f t="shared" si="678"/>
        <v>10</v>
      </c>
    </row>
    <row r="6161" spans="1:19" x14ac:dyDescent="0.25">
      <c r="A6161" s="9">
        <v>6160</v>
      </c>
      <c r="B6161">
        <v>3</v>
      </c>
      <c r="C6161" t="str">
        <f t="shared" si="672"/>
        <v>Normal</v>
      </c>
      <c r="D6161">
        <v>4</v>
      </c>
      <c r="E6161" t="str">
        <f t="shared" si="673"/>
        <v>Good</v>
      </c>
      <c r="F6161">
        <v>153</v>
      </c>
      <c r="G6161">
        <v>2</v>
      </c>
      <c r="H6161" t="s">
        <v>3</v>
      </c>
      <c r="I6161" t="s">
        <v>30</v>
      </c>
      <c r="J6161" s="1">
        <v>3.2679738562091507</v>
      </c>
      <c r="K6161" s="1">
        <f t="shared" si="674"/>
        <v>5.0000000000000009</v>
      </c>
      <c r="L6161" s="1">
        <f t="shared" si="675"/>
        <v>148</v>
      </c>
      <c r="M6161">
        <v>4023</v>
      </c>
      <c r="N6161">
        <v>1</v>
      </c>
      <c r="O6161" t="str">
        <f t="shared" si="676"/>
        <v>Delayed</v>
      </c>
      <c r="P6161" t="s">
        <v>9</v>
      </c>
      <c r="Q6161" t="s">
        <v>12</v>
      </c>
      <c r="R6161" s="4">
        <f t="shared" si="677"/>
        <v>4.0229999999999997</v>
      </c>
      <c r="S6161">
        <f t="shared" si="678"/>
        <v>10</v>
      </c>
    </row>
    <row r="6162" spans="1:19" x14ac:dyDescent="0.25">
      <c r="A6162" s="9">
        <v>6161</v>
      </c>
      <c r="B6162">
        <v>4</v>
      </c>
      <c r="C6162" t="str">
        <f t="shared" si="672"/>
        <v>Abnormal</v>
      </c>
      <c r="D6162">
        <v>5</v>
      </c>
      <c r="E6162" t="str">
        <f t="shared" si="673"/>
        <v>Good</v>
      </c>
      <c r="F6162">
        <v>210</v>
      </c>
      <c r="G6162">
        <v>2</v>
      </c>
      <c r="H6162" t="s">
        <v>3</v>
      </c>
      <c r="I6162" t="s">
        <v>30</v>
      </c>
      <c r="J6162" s="1">
        <v>2.3809523809523809</v>
      </c>
      <c r="K6162" s="1">
        <f t="shared" si="674"/>
        <v>5</v>
      </c>
      <c r="L6162" s="1">
        <f t="shared" si="675"/>
        <v>205</v>
      </c>
      <c r="M6162">
        <v>5683</v>
      </c>
      <c r="N6162">
        <v>0</v>
      </c>
      <c r="O6162" t="str">
        <f t="shared" si="676"/>
        <v>On time</v>
      </c>
      <c r="P6162" t="s">
        <v>10</v>
      </c>
      <c r="Q6162" t="s">
        <v>6</v>
      </c>
      <c r="R6162" s="4">
        <f t="shared" si="677"/>
        <v>5.6829999999999998</v>
      </c>
      <c r="S6162">
        <f t="shared" si="678"/>
        <v>10</v>
      </c>
    </row>
    <row r="6163" spans="1:19" x14ac:dyDescent="0.25">
      <c r="A6163" s="9">
        <v>6162</v>
      </c>
      <c r="B6163">
        <v>4</v>
      </c>
      <c r="C6163" t="str">
        <f t="shared" si="672"/>
        <v>Abnormal</v>
      </c>
      <c r="D6163">
        <v>1</v>
      </c>
      <c r="E6163" t="str">
        <f t="shared" si="673"/>
        <v>Poor</v>
      </c>
      <c r="F6163">
        <v>241</v>
      </c>
      <c r="G6163">
        <v>3</v>
      </c>
      <c r="H6163" t="s">
        <v>3</v>
      </c>
      <c r="I6163" t="s">
        <v>30</v>
      </c>
      <c r="J6163" s="1">
        <v>2.4896265560165975</v>
      </c>
      <c r="K6163" s="1">
        <f t="shared" si="674"/>
        <v>6</v>
      </c>
      <c r="L6163" s="1">
        <f t="shared" si="675"/>
        <v>235</v>
      </c>
      <c r="M6163">
        <v>4558</v>
      </c>
      <c r="N6163">
        <v>0</v>
      </c>
      <c r="O6163" t="str">
        <f t="shared" si="676"/>
        <v>On time</v>
      </c>
      <c r="P6163" t="s">
        <v>7</v>
      </c>
      <c r="Q6163" t="s">
        <v>6</v>
      </c>
      <c r="R6163" s="4">
        <f t="shared" si="677"/>
        <v>4.5579999999999998</v>
      </c>
      <c r="S6163">
        <f t="shared" si="678"/>
        <v>10</v>
      </c>
    </row>
    <row r="6164" spans="1:19" x14ac:dyDescent="0.25">
      <c r="A6164" s="9">
        <v>6163</v>
      </c>
      <c r="B6164">
        <v>3</v>
      </c>
      <c r="C6164" t="str">
        <f t="shared" si="672"/>
        <v>Normal</v>
      </c>
      <c r="D6164">
        <v>2</v>
      </c>
      <c r="E6164" t="str">
        <f t="shared" si="673"/>
        <v>Poor</v>
      </c>
      <c r="F6164">
        <v>220</v>
      </c>
      <c r="G6164">
        <v>3</v>
      </c>
      <c r="H6164" t="s">
        <v>2</v>
      </c>
      <c r="I6164" t="s">
        <v>30</v>
      </c>
      <c r="J6164" s="1">
        <v>3.6363636363636362</v>
      </c>
      <c r="K6164" s="1">
        <f t="shared" si="674"/>
        <v>8</v>
      </c>
      <c r="L6164" s="1">
        <f t="shared" si="675"/>
        <v>212</v>
      </c>
      <c r="M6164">
        <v>5032</v>
      </c>
      <c r="N6164">
        <v>1</v>
      </c>
      <c r="O6164" t="str">
        <f t="shared" si="676"/>
        <v>Delayed</v>
      </c>
      <c r="P6164" t="s">
        <v>5</v>
      </c>
      <c r="Q6164" t="s">
        <v>6</v>
      </c>
      <c r="R6164" s="4">
        <f t="shared" si="677"/>
        <v>5.032</v>
      </c>
      <c r="S6164">
        <f t="shared" si="678"/>
        <v>10</v>
      </c>
    </row>
    <row r="6165" spans="1:19" x14ac:dyDescent="0.25">
      <c r="A6165" s="9">
        <v>6164</v>
      </c>
      <c r="B6165">
        <v>5</v>
      </c>
      <c r="C6165" t="str">
        <f t="shared" si="672"/>
        <v>Abnormal</v>
      </c>
      <c r="D6165">
        <v>4</v>
      </c>
      <c r="E6165" t="str">
        <f t="shared" si="673"/>
        <v>Good</v>
      </c>
      <c r="F6165">
        <v>211</v>
      </c>
      <c r="G6165">
        <v>3</v>
      </c>
      <c r="H6165" t="s">
        <v>3</v>
      </c>
      <c r="I6165" t="s">
        <v>29</v>
      </c>
      <c r="J6165" s="1">
        <v>3.3175355450236967</v>
      </c>
      <c r="K6165" s="1">
        <f t="shared" si="674"/>
        <v>7</v>
      </c>
      <c r="L6165" s="1">
        <f t="shared" si="675"/>
        <v>204</v>
      </c>
      <c r="M6165">
        <v>4856</v>
      </c>
      <c r="N6165">
        <v>0</v>
      </c>
      <c r="O6165" t="str">
        <f t="shared" si="676"/>
        <v>On time</v>
      </c>
      <c r="P6165" t="s">
        <v>7</v>
      </c>
      <c r="Q6165" t="s">
        <v>6</v>
      </c>
      <c r="R6165" s="4">
        <f t="shared" si="677"/>
        <v>4.8559999999999999</v>
      </c>
      <c r="S6165">
        <f t="shared" si="678"/>
        <v>10</v>
      </c>
    </row>
    <row r="6166" spans="1:19" x14ac:dyDescent="0.25">
      <c r="A6166" s="9">
        <v>6165</v>
      </c>
      <c r="B6166">
        <v>3</v>
      </c>
      <c r="C6166" t="str">
        <f t="shared" si="672"/>
        <v>Normal</v>
      </c>
      <c r="D6166">
        <v>5</v>
      </c>
      <c r="E6166" t="str">
        <f t="shared" si="673"/>
        <v>Good</v>
      </c>
      <c r="F6166">
        <v>151</v>
      </c>
      <c r="G6166">
        <v>3</v>
      </c>
      <c r="H6166" t="s">
        <v>2</v>
      </c>
      <c r="I6166" t="s">
        <v>29</v>
      </c>
      <c r="J6166" s="1">
        <v>0.66225165562913912</v>
      </c>
      <c r="K6166" s="1">
        <f t="shared" si="674"/>
        <v>1.0000000000000002</v>
      </c>
      <c r="L6166" s="1">
        <f t="shared" si="675"/>
        <v>150</v>
      </c>
      <c r="M6166">
        <v>4088</v>
      </c>
      <c r="N6166">
        <v>0</v>
      </c>
      <c r="O6166" t="str">
        <f t="shared" si="676"/>
        <v>On time</v>
      </c>
      <c r="P6166" t="s">
        <v>8</v>
      </c>
      <c r="Q6166" t="s">
        <v>6</v>
      </c>
      <c r="R6166" s="4">
        <f t="shared" si="677"/>
        <v>4.0880000000000001</v>
      </c>
      <c r="S6166">
        <f t="shared" si="678"/>
        <v>10</v>
      </c>
    </row>
    <row r="6167" spans="1:19" x14ac:dyDescent="0.25">
      <c r="A6167" s="9">
        <v>6166</v>
      </c>
      <c r="B6167">
        <v>5</v>
      </c>
      <c r="C6167" t="str">
        <f t="shared" si="672"/>
        <v>Abnormal</v>
      </c>
      <c r="D6167">
        <v>5</v>
      </c>
      <c r="E6167" t="str">
        <f t="shared" si="673"/>
        <v>Good</v>
      </c>
      <c r="F6167">
        <v>267</v>
      </c>
      <c r="G6167">
        <v>3</v>
      </c>
      <c r="H6167" t="s">
        <v>3</v>
      </c>
      <c r="I6167" t="s">
        <v>30</v>
      </c>
      <c r="J6167" s="1">
        <v>3.3707865168539324</v>
      </c>
      <c r="K6167" s="1">
        <f t="shared" si="674"/>
        <v>9</v>
      </c>
      <c r="L6167" s="1">
        <f t="shared" si="675"/>
        <v>258</v>
      </c>
      <c r="M6167">
        <v>4775</v>
      </c>
      <c r="N6167">
        <v>1</v>
      </c>
      <c r="O6167" t="str">
        <f t="shared" si="676"/>
        <v>Delayed</v>
      </c>
      <c r="P6167" t="s">
        <v>9</v>
      </c>
      <c r="Q6167" t="s">
        <v>6</v>
      </c>
      <c r="R6167" s="4">
        <f t="shared" si="677"/>
        <v>4.7750000000000004</v>
      </c>
      <c r="S6167">
        <f t="shared" si="678"/>
        <v>10</v>
      </c>
    </row>
    <row r="6168" spans="1:19" x14ac:dyDescent="0.25">
      <c r="A6168" s="9">
        <v>6167</v>
      </c>
      <c r="B6168">
        <v>4</v>
      </c>
      <c r="C6168" t="str">
        <f t="shared" si="672"/>
        <v>Abnormal</v>
      </c>
      <c r="D6168">
        <v>3</v>
      </c>
      <c r="E6168" t="str">
        <f t="shared" si="673"/>
        <v>Fair</v>
      </c>
      <c r="F6168">
        <v>250</v>
      </c>
      <c r="G6168">
        <v>2</v>
      </c>
      <c r="H6168" t="s">
        <v>3</v>
      </c>
      <c r="I6168" t="s">
        <v>30</v>
      </c>
      <c r="J6168" s="1">
        <v>1.6</v>
      </c>
      <c r="K6168" s="1">
        <f t="shared" si="674"/>
        <v>4</v>
      </c>
      <c r="L6168" s="1">
        <f t="shared" si="675"/>
        <v>246</v>
      </c>
      <c r="M6168">
        <v>4808</v>
      </c>
      <c r="N6168">
        <v>1</v>
      </c>
      <c r="O6168" t="str">
        <f t="shared" si="676"/>
        <v>Delayed</v>
      </c>
      <c r="P6168" t="s">
        <v>10</v>
      </c>
      <c r="Q6168" t="s">
        <v>6</v>
      </c>
      <c r="R6168" s="4">
        <f t="shared" si="677"/>
        <v>4.8079999999999998</v>
      </c>
      <c r="S6168">
        <f t="shared" si="678"/>
        <v>10</v>
      </c>
    </row>
    <row r="6169" spans="1:19" x14ac:dyDescent="0.25">
      <c r="A6169" s="9">
        <v>6168</v>
      </c>
      <c r="B6169">
        <v>4</v>
      </c>
      <c r="C6169" t="str">
        <f t="shared" si="672"/>
        <v>Abnormal</v>
      </c>
      <c r="D6169">
        <v>3</v>
      </c>
      <c r="E6169" t="str">
        <f t="shared" si="673"/>
        <v>Fair</v>
      </c>
      <c r="F6169">
        <v>181</v>
      </c>
      <c r="G6169">
        <v>3</v>
      </c>
      <c r="H6169" t="s">
        <v>2</v>
      </c>
      <c r="I6169" t="s">
        <v>29</v>
      </c>
      <c r="J6169" s="1">
        <v>2.7624309392265194</v>
      </c>
      <c r="K6169" s="1">
        <f t="shared" si="674"/>
        <v>5</v>
      </c>
      <c r="L6169" s="1">
        <f t="shared" si="675"/>
        <v>176</v>
      </c>
      <c r="M6169">
        <v>5398</v>
      </c>
      <c r="N6169">
        <v>1</v>
      </c>
      <c r="O6169" t="str">
        <f t="shared" si="676"/>
        <v>Delayed</v>
      </c>
      <c r="P6169" t="s">
        <v>7</v>
      </c>
      <c r="Q6169" t="s">
        <v>6</v>
      </c>
      <c r="R6169" s="4">
        <f t="shared" si="677"/>
        <v>5.3979999999999997</v>
      </c>
      <c r="S6169">
        <f t="shared" si="678"/>
        <v>10</v>
      </c>
    </row>
    <row r="6170" spans="1:19" x14ac:dyDescent="0.25">
      <c r="A6170" s="9">
        <v>6169</v>
      </c>
      <c r="B6170">
        <v>5</v>
      </c>
      <c r="C6170" t="str">
        <f t="shared" si="672"/>
        <v>Abnormal</v>
      </c>
      <c r="D6170">
        <v>2</v>
      </c>
      <c r="E6170" t="str">
        <f t="shared" si="673"/>
        <v>Poor</v>
      </c>
      <c r="F6170">
        <v>197</v>
      </c>
      <c r="G6170">
        <v>4</v>
      </c>
      <c r="H6170" t="s">
        <v>4</v>
      </c>
      <c r="I6170" t="s">
        <v>30</v>
      </c>
      <c r="J6170" s="1">
        <v>2.030456852791878</v>
      </c>
      <c r="K6170" s="1">
        <f t="shared" si="674"/>
        <v>4</v>
      </c>
      <c r="L6170" s="1">
        <f t="shared" si="675"/>
        <v>193</v>
      </c>
      <c r="M6170">
        <v>4339</v>
      </c>
      <c r="N6170">
        <v>1</v>
      </c>
      <c r="O6170" t="str">
        <f t="shared" si="676"/>
        <v>Delayed</v>
      </c>
      <c r="P6170" t="s">
        <v>5</v>
      </c>
      <c r="Q6170" t="s">
        <v>6</v>
      </c>
      <c r="R6170" s="4">
        <f t="shared" si="677"/>
        <v>4.3390000000000004</v>
      </c>
      <c r="S6170">
        <f t="shared" si="678"/>
        <v>10</v>
      </c>
    </row>
    <row r="6171" spans="1:19" x14ac:dyDescent="0.25">
      <c r="A6171" s="9">
        <v>6170</v>
      </c>
      <c r="B6171">
        <v>3</v>
      </c>
      <c r="C6171" t="str">
        <f t="shared" si="672"/>
        <v>Normal</v>
      </c>
      <c r="D6171">
        <v>4</v>
      </c>
      <c r="E6171" t="str">
        <f t="shared" si="673"/>
        <v>Good</v>
      </c>
      <c r="F6171">
        <v>172</v>
      </c>
      <c r="G6171">
        <v>2</v>
      </c>
      <c r="H6171" t="s">
        <v>3</v>
      </c>
      <c r="I6171" t="s">
        <v>29</v>
      </c>
      <c r="J6171" s="1">
        <v>2.9069767441860463</v>
      </c>
      <c r="K6171" s="1">
        <f t="shared" si="674"/>
        <v>5</v>
      </c>
      <c r="L6171" s="1">
        <f t="shared" si="675"/>
        <v>167</v>
      </c>
      <c r="M6171">
        <v>4647</v>
      </c>
      <c r="N6171">
        <v>0</v>
      </c>
      <c r="O6171" t="str">
        <f t="shared" si="676"/>
        <v>On time</v>
      </c>
      <c r="P6171" t="s">
        <v>7</v>
      </c>
      <c r="Q6171" t="s">
        <v>6</v>
      </c>
      <c r="R6171" s="4">
        <f t="shared" si="677"/>
        <v>4.6470000000000002</v>
      </c>
      <c r="S6171">
        <f t="shared" si="678"/>
        <v>10</v>
      </c>
    </row>
    <row r="6172" spans="1:19" x14ac:dyDescent="0.25">
      <c r="A6172" s="9">
        <v>6171</v>
      </c>
      <c r="B6172">
        <v>4</v>
      </c>
      <c r="C6172" t="str">
        <f t="shared" si="672"/>
        <v>Abnormal</v>
      </c>
      <c r="D6172">
        <v>1</v>
      </c>
      <c r="E6172" t="str">
        <f t="shared" si="673"/>
        <v>Poor</v>
      </c>
      <c r="F6172">
        <v>219</v>
      </c>
      <c r="G6172">
        <v>3</v>
      </c>
      <c r="H6172" t="s">
        <v>2</v>
      </c>
      <c r="I6172" t="s">
        <v>30</v>
      </c>
      <c r="J6172" s="1">
        <v>1.3698630136986301</v>
      </c>
      <c r="K6172" s="1">
        <f t="shared" si="674"/>
        <v>3</v>
      </c>
      <c r="L6172" s="1">
        <f t="shared" si="675"/>
        <v>216</v>
      </c>
      <c r="M6172">
        <v>5223</v>
      </c>
      <c r="N6172">
        <v>1</v>
      </c>
      <c r="O6172" t="str">
        <f t="shared" si="676"/>
        <v>Delayed</v>
      </c>
      <c r="P6172" t="s">
        <v>8</v>
      </c>
      <c r="Q6172" t="s">
        <v>6</v>
      </c>
      <c r="R6172" s="4">
        <f t="shared" si="677"/>
        <v>5.2229999999999999</v>
      </c>
      <c r="S6172">
        <f t="shared" si="678"/>
        <v>10</v>
      </c>
    </row>
    <row r="6173" spans="1:19" x14ac:dyDescent="0.25">
      <c r="A6173" s="9">
        <v>6172</v>
      </c>
      <c r="B6173">
        <v>5</v>
      </c>
      <c r="C6173" t="str">
        <f t="shared" si="672"/>
        <v>Abnormal</v>
      </c>
      <c r="D6173">
        <v>5</v>
      </c>
      <c r="E6173" t="str">
        <f t="shared" si="673"/>
        <v>Good</v>
      </c>
      <c r="F6173">
        <v>189</v>
      </c>
      <c r="G6173">
        <v>3</v>
      </c>
      <c r="H6173" t="s">
        <v>2</v>
      </c>
      <c r="I6173" t="s">
        <v>30</v>
      </c>
      <c r="J6173" s="1">
        <v>3.7037037037037033</v>
      </c>
      <c r="K6173" s="1">
        <f t="shared" si="674"/>
        <v>6.9999999999999991</v>
      </c>
      <c r="L6173" s="1">
        <f t="shared" si="675"/>
        <v>182</v>
      </c>
      <c r="M6173">
        <v>5717</v>
      </c>
      <c r="N6173">
        <v>0</v>
      </c>
      <c r="O6173" t="str">
        <f t="shared" si="676"/>
        <v>On time</v>
      </c>
      <c r="P6173" t="s">
        <v>9</v>
      </c>
      <c r="Q6173" t="s">
        <v>6</v>
      </c>
      <c r="R6173" s="4">
        <f t="shared" si="677"/>
        <v>5.7169999999999996</v>
      </c>
      <c r="S6173">
        <f t="shared" si="678"/>
        <v>10</v>
      </c>
    </row>
    <row r="6174" spans="1:19" x14ac:dyDescent="0.25">
      <c r="A6174" s="9">
        <v>6173</v>
      </c>
      <c r="B6174">
        <v>5</v>
      </c>
      <c r="C6174" t="str">
        <f t="shared" si="672"/>
        <v>Abnormal</v>
      </c>
      <c r="D6174">
        <v>1</v>
      </c>
      <c r="E6174" t="str">
        <f t="shared" si="673"/>
        <v>Poor</v>
      </c>
      <c r="F6174">
        <v>225</v>
      </c>
      <c r="G6174">
        <v>3</v>
      </c>
      <c r="H6174" t="s">
        <v>2</v>
      </c>
      <c r="I6174" t="s">
        <v>30</v>
      </c>
      <c r="J6174" s="1">
        <v>3.5555555555555554</v>
      </c>
      <c r="K6174" s="1">
        <f t="shared" si="674"/>
        <v>8</v>
      </c>
      <c r="L6174" s="1">
        <f t="shared" si="675"/>
        <v>217</v>
      </c>
      <c r="M6174">
        <v>4539</v>
      </c>
      <c r="N6174">
        <v>0</v>
      </c>
      <c r="O6174" t="str">
        <f t="shared" si="676"/>
        <v>On time</v>
      </c>
      <c r="P6174" t="s">
        <v>10</v>
      </c>
      <c r="Q6174" t="s">
        <v>6</v>
      </c>
      <c r="R6174" s="4">
        <f t="shared" si="677"/>
        <v>4.5389999999999997</v>
      </c>
      <c r="S6174">
        <f t="shared" si="678"/>
        <v>10</v>
      </c>
    </row>
    <row r="6175" spans="1:19" x14ac:dyDescent="0.25">
      <c r="A6175" s="9">
        <v>6174</v>
      </c>
      <c r="B6175">
        <v>5</v>
      </c>
      <c r="C6175" t="str">
        <f t="shared" si="672"/>
        <v>Abnormal</v>
      </c>
      <c r="D6175">
        <v>3</v>
      </c>
      <c r="E6175" t="str">
        <f t="shared" si="673"/>
        <v>Fair</v>
      </c>
      <c r="F6175">
        <v>269</v>
      </c>
      <c r="G6175">
        <v>5</v>
      </c>
      <c r="H6175" t="s">
        <v>2</v>
      </c>
      <c r="I6175" t="s">
        <v>29</v>
      </c>
      <c r="J6175" s="1">
        <v>2.9739776951672861</v>
      </c>
      <c r="K6175" s="1">
        <f t="shared" si="674"/>
        <v>8</v>
      </c>
      <c r="L6175" s="1">
        <f t="shared" si="675"/>
        <v>261</v>
      </c>
      <c r="M6175">
        <v>5833</v>
      </c>
      <c r="N6175">
        <v>1</v>
      </c>
      <c r="O6175" t="str">
        <f t="shared" si="676"/>
        <v>Delayed</v>
      </c>
      <c r="P6175" t="s">
        <v>7</v>
      </c>
      <c r="Q6175" t="s">
        <v>6</v>
      </c>
      <c r="R6175" s="4">
        <f t="shared" si="677"/>
        <v>5.8330000000000002</v>
      </c>
      <c r="S6175">
        <f t="shared" si="678"/>
        <v>10</v>
      </c>
    </row>
    <row r="6176" spans="1:19" x14ac:dyDescent="0.25">
      <c r="A6176" s="9">
        <v>6175</v>
      </c>
      <c r="B6176">
        <v>5</v>
      </c>
      <c r="C6176" t="str">
        <f t="shared" si="672"/>
        <v>Abnormal</v>
      </c>
      <c r="D6176">
        <v>4</v>
      </c>
      <c r="E6176" t="str">
        <f t="shared" si="673"/>
        <v>Good</v>
      </c>
      <c r="F6176">
        <v>157</v>
      </c>
      <c r="G6176">
        <v>3</v>
      </c>
      <c r="H6176" t="s">
        <v>3</v>
      </c>
      <c r="I6176" t="s">
        <v>29</v>
      </c>
      <c r="J6176" s="1">
        <v>4.4585987261146496</v>
      </c>
      <c r="K6176" s="1">
        <f t="shared" si="674"/>
        <v>7</v>
      </c>
      <c r="L6176" s="1">
        <f t="shared" si="675"/>
        <v>150</v>
      </c>
      <c r="M6176">
        <v>4199</v>
      </c>
      <c r="N6176">
        <v>1</v>
      </c>
      <c r="O6176" t="str">
        <f t="shared" si="676"/>
        <v>Delayed</v>
      </c>
      <c r="P6176" t="s">
        <v>5</v>
      </c>
      <c r="Q6176" t="s">
        <v>6</v>
      </c>
      <c r="R6176" s="4">
        <f t="shared" si="677"/>
        <v>4.1989999999999998</v>
      </c>
      <c r="S6176">
        <f t="shared" si="678"/>
        <v>10</v>
      </c>
    </row>
    <row r="6177" spans="1:19" x14ac:dyDescent="0.25">
      <c r="A6177" s="9">
        <v>6176</v>
      </c>
      <c r="B6177">
        <v>3</v>
      </c>
      <c r="C6177" t="str">
        <f t="shared" si="672"/>
        <v>Normal</v>
      </c>
      <c r="D6177">
        <v>5</v>
      </c>
      <c r="E6177" t="str">
        <f t="shared" si="673"/>
        <v>Good</v>
      </c>
      <c r="F6177">
        <v>189</v>
      </c>
      <c r="G6177">
        <v>3</v>
      </c>
      <c r="H6177" t="s">
        <v>2</v>
      </c>
      <c r="I6177" t="s">
        <v>30</v>
      </c>
      <c r="J6177" s="1">
        <v>2.6455026455026456</v>
      </c>
      <c r="K6177" s="1">
        <f t="shared" si="674"/>
        <v>5</v>
      </c>
      <c r="L6177" s="1">
        <f t="shared" si="675"/>
        <v>184</v>
      </c>
      <c r="M6177">
        <v>5422</v>
      </c>
      <c r="N6177">
        <v>0</v>
      </c>
      <c r="O6177" t="str">
        <f t="shared" si="676"/>
        <v>On time</v>
      </c>
      <c r="P6177" t="s">
        <v>7</v>
      </c>
      <c r="Q6177" t="s">
        <v>6</v>
      </c>
      <c r="R6177" s="4">
        <f t="shared" si="677"/>
        <v>5.4219999999999997</v>
      </c>
      <c r="S6177">
        <f t="shared" si="678"/>
        <v>10</v>
      </c>
    </row>
    <row r="6178" spans="1:19" x14ac:dyDescent="0.25">
      <c r="A6178" s="9">
        <v>6177</v>
      </c>
      <c r="B6178">
        <v>3</v>
      </c>
      <c r="C6178" t="str">
        <f t="shared" si="672"/>
        <v>Normal</v>
      </c>
      <c r="D6178">
        <v>1</v>
      </c>
      <c r="E6178" t="str">
        <f t="shared" si="673"/>
        <v>Poor</v>
      </c>
      <c r="F6178">
        <v>226</v>
      </c>
      <c r="G6178">
        <v>2</v>
      </c>
      <c r="H6178" t="s">
        <v>3</v>
      </c>
      <c r="I6178" t="s">
        <v>29</v>
      </c>
      <c r="J6178" s="1">
        <v>2.6548672566371683</v>
      </c>
      <c r="K6178" s="1">
        <f t="shared" si="674"/>
        <v>6</v>
      </c>
      <c r="L6178" s="1">
        <f t="shared" si="675"/>
        <v>220</v>
      </c>
      <c r="M6178">
        <v>4946</v>
      </c>
      <c r="N6178">
        <v>1</v>
      </c>
      <c r="O6178" t="str">
        <f t="shared" si="676"/>
        <v>Delayed</v>
      </c>
      <c r="P6178" t="s">
        <v>8</v>
      </c>
      <c r="Q6178" t="s">
        <v>6</v>
      </c>
      <c r="R6178" s="4">
        <f t="shared" si="677"/>
        <v>4.9459999999999997</v>
      </c>
      <c r="S6178">
        <f t="shared" si="678"/>
        <v>10</v>
      </c>
    </row>
    <row r="6179" spans="1:19" x14ac:dyDescent="0.25">
      <c r="A6179" s="9">
        <v>6178</v>
      </c>
      <c r="B6179">
        <v>2</v>
      </c>
      <c r="C6179" t="str">
        <f t="shared" si="672"/>
        <v>Normal</v>
      </c>
      <c r="D6179">
        <v>1</v>
      </c>
      <c r="E6179" t="str">
        <f t="shared" si="673"/>
        <v>Poor</v>
      </c>
      <c r="F6179">
        <v>220</v>
      </c>
      <c r="G6179">
        <v>2</v>
      </c>
      <c r="H6179" t="s">
        <v>3</v>
      </c>
      <c r="I6179" t="s">
        <v>29</v>
      </c>
      <c r="J6179" s="1">
        <v>2.7272727272727271</v>
      </c>
      <c r="K6179" s="1">
        <f t="shared" si="674"/>
        <v>6</v>
      </c>
      <c r="L6179" s="1">
        <f t="shared" si="675"/>
        <v>214</v>
      </c>
      <c r="M6179">
        <v>4382</v>
      </c>
      <c r="N6179">
        <v>1</v>
      </c>
      <c r="O6179" t="str">
        <f t="shared" si="676"/>
        <v>Delayed</v>
      </c>
      <c r="P6179" t="s">
        <v>9</v>
      </c>
      <c r="Q6179" t="s">
        <v>6</v>
      </c>
      <c r="R6179" s="4">
        <f t="shared" si="677"/>
        <v>4.3819999999999997</v>
      </c>
      <c r="S6179">
        <f t="shared" si="678"/>
        <v>10</v>
      </c>
    </row>
    <row r="6180" spans="1:19" x14ac:dyDescent="0.25">
      <c r="A6180" s="9">
        <v>6179</v>
      </c>
      <c r="B6180">
        <v>6</v>
      </c>
      <c r="C6180" t="str">
        <f t="shared" si="672"/>
        <v>Abnormal</v>
      </c>
      <c r="D6180">
        <v>3</v>
      </c>
      <c r="E6180" t="str">
        <f t="shared" si="673"/>
        <v>Fair</v>
      </c>
      <c r="F6180">
        <v>275</v>
      </c>
      <c r="G6180">
        <v>6</v>
      </c>
      <c r="H6180" t="s">
        <v>2</v>
      </c>
      <c r="I6180" t="s">
        <v>30</v>
      </c>
      <c r="J6180" s="1">
        <v>1.4545454545454546</v>
      </c>
      <c r="K6180" s="1">
        <f t="shared" si="674"/>
        <v>4</v>
      </c>
      <c r="L6180" s="1">
        <f t="shared" si="675"/>
        <v>271</v>
      </c>
      <c r="M6180">
        <v>4875</v>
      </c>
      <c r="N6180">
        <v>0</v>
      </c>
      <c r="O6180" t="str">
        <f t="shared" si="676"/>
        <v>On time</v>
      </c>
      <c r="P6180" t="s">
        <v>10</v>
      </c>
      <c r="Q6180" t="s">
        <v>6</v>
      </c>
      <c r="R6180" s="4">
        <f t="shared" si="677"/>
        <v>4.875</v>
      </c>
      <c r="S6180">
        <f t="shared" si="678"/>
        <v>10</v>
      </c>
    </row>
    <row r="6181" spans="1:19" x14ac:dyDescent="0.25">
      <c r="A6181" s="9">
        <v>6180</v>
      </c>
      <c r="B6181">
        <v>3</v>
      </c>
      <c r="C6181" t="str">
        <f t="shared" si="672"/>
        <v>Normal</v>
      </c>
      <c r="D6181">
        <v>4</v>
      </c>
      <c r="E6181" t="str">
        <f t="shared" si="673"/>
        <v>Good</v>
      </c>
      <c r="F6181">
        <v>171</v>
      </c>
      <c r="G6181">
        <v>3</v>
      </c>
      <c r="H6181" t="s">
        <v>3</v>
      </c>
      <c r="I6181" t="s">
        <v>29</v>
      </c>
      <c r="J6181" s="1">
        <v>2.9239766081871341</v>
      </c>
      <c r="K6181" s="1">
        <f t="shared" si="674"/>
        <v>4.9999999999999991</v>
      </c>
      <c r="L6181" s="1">
        <f t="shared" si="675"/>
        <v>166</v>
      </c>
      <c r="M6181">
        <v>4310</v>
      </c>
      <c r="N6181">
        <v>1</v>
      </c>
      <c r="O6181" t="str">
        <f t="shared" si="676"/>
        <v>Delayed</v>
      </c>
      <c r="P6181" t="s">
        <v>7</v>
      </c>
      <c r="Q6181" t="s">
        <v>6</v>
      </c>
      <c r="R6181" s="4">
        <f t="shared" si="677"/>
        <v>4.3099999999999996</v>
      </c>
      <c r="S6181">
        <f t="shared" si="678"/>
        <v>10</v>
      </c>
    </row>
    <row r="6182" spans="1:19" x14ac:dyDescent="0.25">
      <c r="A6182" s="9">
        <v>6181</v>
      </c>
      <c r="B6182">
        <v>4</v>
      </c>
      <c r="C6182" t="str">
        <f t="shared" si="672"/>
        <v>Abnormal</v>
      </c>
      <c r="D6182">
        <v>3</v>
      </c>
      <c r="E6182" t="str">
        <f t="shared" si="673"/>
        <v>Fair</v>
      </c>
      <c r="F6182">
        <v>235</v>
      </c>
      <c r="G6182">
        <v>3</v>
      </c>
      <c r="H6182" t="s">
        <v>2</v>
      </c>
      <c r="I6182" t="s">
        <v>29</v>
      </c>
      <c r="J6182" s="1">
        <v>1.7021276595744681</v>
      </c>
      <c r="K6182" s="1">
        <f t="shared" si="674"/>
        <v>4</v>
      </c>
      <c r="L6182" s="1">
        <f t="shared" si="675"/>
        <v>231</v>
      </c>
      <c r="M6182">
        <v>5289</v>
      </c>
      <c r="N6182">
        <v>1</v>
      </c>
      <c r="O6182" t="str">
        <f t="shared" si="676"/>
        <v>Delayed</v>
      </c>
      <c r="P6182" t="s">
        <v>5</v>
      </c>
      <c r="Q6182" t="s">
        <v>6</v>
      </c>
      <c r="R6182" s="4">
        <f t="shared" si="677"/>
        <v>5.2889999999999997</v>
      </c>
      <c r="S6182">
        <f t="shared" si="678"/>
        <v>10</v>
      </c>
    </row>
    <row r="6183" spans="1:19" x14ac:dyDescent="0.25">
      <c r="A6183" s="9">
        <v>6182</v>
      </c>
      <c r="B6183">
        <v>3</v>
      </c>
      <c r="C6183" t="str">
        <f t="shared" si="672"/>
        <v>Normal</v>
      </c>
      <c r="D6183">
        <v>4</v>
      </c>
      <c r="E6183" t="str">
        <f t="shared" si="673"/>
        <v>Good</v>
      </c>
      <c r="F6183">
        <v>201</v>
      </c>
      <c r="G6183">
        <v>3</v>
      </c>
      <c r="H6183" t="s">
        <v>4</v>
      </c>
      <c r="I6183" t="s">
        <v>30</v>
      </c>
      <c r="J6183" s="1">
        <v>3.4825870646766171</v>
      </c>
      <c r="K6183" s="1">
        <f t="shared" si="674"/>
        <v>7</v>
      </c>
      <c r="L6183" s="1">
        <f t="shared" si="675"/>
        <v>194</v>
      </c>
      <c r="M6183">
        <v>4887</v>
      </c>
      <c r="N6183">
        <v>1</v>
      </c>
      <c r="O6183" t="str">
        <f t="shared" si="676"/>
        <v>Delayed</v>
      </c>
      <c r="P6183" t="s">
        <v>7</v>
      </c>
      <c r="Q6183" t="s">
        <v>6</v>
      </c>
      <c r="R6183" s="4">
        <f t="shared" si="677"/>
        <v>4.8869999999999996</v>
      </c>
      <c r="S6183">
        <f t="shared" si="678"/>
        <v>10</v>
      </c>
    </row>
    <row r="6184" spans="1:19" x14ac:dyDescent="0.25">
      <c r="A6184" s="9">
        <v>6183</v>
      </c>
      <c r="B6184">
        <v>5</v>
      </c>
      <c r="C6184" t="str">
        <f t="shared" si="672"/>
        <v>Abnormal</v>
      </c>
      <c r="D6184">
        <v>5</v>
      </c>
      <c r="E6184" t="str">
        <f t="shared" si="673"/>
        <v>Good</v>
      </c>
      <c r="F6184">
        <v>269</v>
      </c>
      <c r="G6184">
        <v>3</v>
      </c>
      <c r="H6184" t="s">
        <v>2</v>
      </c>
      <c r="I6184" t="s">
        <v>29</v>
      </c>
      <c r="J6184" s="1">
        <v>1.8587360594795539</v>
      </c>
      <c r="K6184" s="1">
        <f t="shared" si="674"/>
        <v>5</v>
      </c>
      <c r="L6184" s="1">
        <f t="shared" si="675"/>
        <v>264</v>
      </c>
      <c r="M6184">
        <v>5673</v>
      </c>
      <c r="N6184">
        <v>1</v>
      </c>
      <c r="O6184" t="str">
        <f t="shared" si="676"/>
        <v>Delayed</v>
      </c>
      <c r="P6184" t="s">
        <v>8</v>
      </c>
      <c r="Q6184" t="s">
        <v>11</v>
      </c>
      <c r="R6184" s="4">
        <f t="shared" si="677"/>
        <v>5.673</v>
      </c>
      <c r="S6184">
        <f t="shared" si="678"/>
        <v>10</v>
      </c>
    </row>
    <row r="6185" spans="1:19" x14ac:dyDescent="0.25">
      <c r="A6185" s="9">
        <v>6184</v>
      </c>
      <c r="B6185">
        <v>5</v>
      </c>
      <c r="C6185" t="str">
        <f t="shared" si="672"/>
        <v>Abnormal</v>
      </c>
      <c r="D6185">
        <v>3</v>
      </c>
      <c r="E6185" t="str">
        <f t="shared" si="673"/>
        <v>Fair</v>
      </c>
      <c r="F6185">
        <v>182</v>
      </c>
      <c r="G6185">
        <v>2</v>
      </c>
      <c r="H6185" t="s">
        <v>2</v>
      </c>
      <c r="I6185" t="s">
        <v>30</v>
      </c>
      <c r="J6185" s="1">
        <v>2.197802197802198</v>
      </c>
      <c r="K6185" s="1">
        <f t="shared" si="674"/>
        <v>4.0000000000000009</v>
      </c>
      <c r="L6185" s="1">
        <f t="shared" si="675"/>
        <v>178</v>
      </c>
      <c r="M6185">
        <v>5579</v>
      </c>
      <c r="N6185">
        <v>0</v>
      </c>
      <c r="O6185" t="str">
        <f t="shared" si="676"/>
        <v>On time</v>
      </c>
      <c r="P6185" t="s">
        <v>9</v>
      </c>
      <c r="Q6185" t="s">
        <v>11</v>
      </c>
      <c r="R6185" s="4">
        <f t="shared" si="677"/>
        <v>5.5789999999999997</v>
      </c>
      <c r="S6185">
        <f t="shared" si="678"/>
        <v>10</v>
      </c>
    </row>
    <row r="6186" spans="1:19" x14ac:dyDescent="0.25">
      <c r="A6186" s="9">
        <v>6185</v>
      </c>
      <c r="B6186">
        <v>5</v>
      </c>
      <c r="C6186" t="str">
        <f t="shared" si="672"/>
        <v>Abnormal</v>
      </c>
      <c r="D6186">
        <v>5</v>
      </c>
      <c r="E6186" t="str">
        <f t="shared" si="673"/>
        <v>Good</v>
      </c>
      <c r="F6186">
        <v>266</v>
      </c>
      <c r="G6186">
        <v>5</v>
      </c>
      <c r="H6186" t="s">
        <v>2</v>
      </c>
      <c r="I6186" t="s">
        <v>29</v>
      </c>
      <c r="J6186" s="1">
        <v>3.3834586466165413</v>
      </c>
      <c r="K6186" s="1">
        <f t="shared" si="674"/>
        <v>9</v>
      </c>
      <c r="L6186" s="1">
        <f t="shared" si="675"/>
        <v>257</v>
      </c>
      <c r="M6186">
        <v>4500</v>
      </c>
      <c r="N6186">
        <v>0</v>
      </c>
      <c r="O6186" t="str">
        <f t="shared" si="676"/>
        <v>On time</v>
      </c>
      <c r="P6186" t="s">
        <v>10</v>
      </c>
      <c r="Q6186" t="s">
        <v>11</v>
      </c>
      <c r="R6186" s="4">
        <f t="shared" si="677"/>
        <v>4.5</v>
      </c>
      <c r="S6186">
        <f t="shared" si="678"/>
        <v>10</v>
      </c>
    </row>
    <row r="6187" spans="1:19" x14ac:dyDescent="0.25">
      <c r="A6187" s="9">
        <v>6186</v>
      </c>
      <c r="B6187">
        <v>3</v>
      </c>
      <c r="C6187" t="str">
        <f t="shared" si="672"/>
        <v>Normal</v>
      </c>
      <c r="D6187">
        <v>5</v>
      </c>
      <c r="E6187" t="str">
        <f t="shared" si="673"/>
        <v>Good</v>
      </c>
      <c r="F6187">
        <v>157</v>
      </c>
      <c r="G6187">
        <v>2</v>
      </c>
      <c r="H6187" t="s">
        <v>3</v>
      </c>
      <c r="I6187" t="s">
        <v>29</v>
      </c>
      <c r="J6187" s="1">
        <v>2.547770700636943</v>
      </c>
      <c r="K6187" s="1">
        <f t="shared" si="674"/>
        <v>4.0000000000000009</v>
      </c>
      <c r="L6187" s="1">
        <f t="shared" si="675"/>
        <v>153</v>
      </c>
      <c r="M6187">
        <v>5991</v>
      </c>
      <c r="N6187">
        <v>0</v>
      </c>
      <c r="O6187" t="str">
        <f t="shared" si="676"/>
        <v>On time</v>
      </c>
      <c r="P6187" t="s">
        <v>7</v>
      </c>
      <c r="Q6187" t="s">
        <v>11</v>
      </c>
      <c r="R6187" s="4">
        <f t="shared" si="677"/>
        <v>5.9909999999999997</v>
      </c>
      <c r="S6187">
        <f t="shared" si="678"/>
        <v>10</v>
      </c>
    </row>
    <row r="6188" spans="1:19" x14ac:dyDescent="0.25">
      <c r="A6188" s="9">
        <v>6187</v>
      </c>
      <c r="B6188">
        <v>4</v>
      </c>
      <c r="C6188" t="str">
        <f t="shared" si="672"/>
        <v>Abnormal</v>
      </c>
      <c r="D6188">
        <v>1</v>
      </c>
      <c r="E6188" t="str">
        <f t="shared" si="673"/>
        <v>Poor</v>
      </c>
      <c r="F6188">
        <v>258</v>
      </c>
      <c r="G6188">
        <v>4</v>
      </c>
      <c r="H6188" t="s">
        <v>4</v>
      </c>
      <c r="I6188" t="s">
        <v>29</v>
      </c>
      <c r="J6188" s="1">
        <v>0.38759689922480622</v>
      </c>
      <c r="K6188" s="1">
        <f t="shared" si="674"/>
        <v>1</v>
      </c>
      <c r="L6188" s="1">
        <f t="shared" si="675"/>
        <v>257</v>
      </c>
      <c r="M6188">
        <v>5476</v>
      </c>
      <c r="N6188">
        <v>0</v>
      </c>
      <c r="O6188" t="str">
        <f t="shared" si="676"/>
        <v>On time</v>
      </c>
      <c r="P6188" t="s">
        <v>5</v>
      </c>
      <c r="Q6188" t="s">
        <v>11</v>
      </c>
      <c r="R6188" s="4">
        <f t="shared" si="677"/>
        <v>5.476</v>
      </c>
      <c r="S6188">
        <f t="shared" si="678"/>
        <v>10</v>
      </c>
    </row>
    <row r="6189" spans="1:19" x14ac:dyDescent="0.25">
      <c r="A6189" s="9">
        <v>6188</v>
      </c>
      <c r="B6189">
        <v>4</v>
      </c>
      <c r="C6189" t="str">
        <f t="shared" si="672"/>
        <v>Abnormal</v>
      </c>
      <c r="D6189">
        <v>2</v>
      </c>
      <c r="E6189" t="str">
        <f t="shared" si="673"/>
        <v>Poor</v>
      </c>
      <c r="F6189">
        <v>280</v>
      </c>
      <c r="G6189">
        <v>4</v>
      </c>
      <c r="H6189" t="s">
        <v>2</v>
      </c>
      <c r="I6189" t="s">
        <v>30</v>
      </c>
      <c r="J6189" s="1">
        <v>3.214285714285714</v>
      </c>
      <c r="K6189" s="1">
        <f t="shared" si="674"/>
        <v>8.9999999999999982</v>
      </c>
      <c r="L6189" s="1">
        <f t="shared" si="675"/>
        <v>271</v>
      </c>
      <c r="M6189">
        <v>5288</v>
      </c>
      <c r="N6189">
        <v>1</v>
      </c>
      <c r="O6189" t="str">
        <f t="shared" si="676"/>
        <v>Delayed</v>
      </c>
      <c r="P6189" t="s">
        <v>7</v>
      </c>
      <c r="Q6189" t="s">
        <v>11</v>
      </c>
      <c r="R6189" s="4">
        <f t="shared" si="677"/>
        <v>5.2880000000000003</v>
      </c>
      <c r="S6189">
        <f t="shared" si="678"/>
        <v>10</v>
      </c>
    </row>
    <row r="6190" spans="1:19" x14ac:dyDescent="0.25">
      <c r="A6190" s="9">
        <v>6189</v>
      </c>
      <c r="B6190">
        <v>4</v>
      </c>
      <c r="C6190" t="str">
        <f t="shared" si="672"/>
        <v>Abnormal</v>
      </c>
      <c r="D6190">
        <v>4</v>
      </c>
      <c r="E6190" t="str">
        <f t="shared" si="673"/>
        <v>Good</v>
      </c>
      <c r="F6190">
        <v>154</v>
      </c>
      <c r="G6190">
        <v>3</v>
      </c>
      <c r="H6190" t="s">
        <v>2</v>
      </c>
      <c r="I6190" t="s">
        <v>29</v>
      </c>
      <c r="J6190" s="1">
        <v>4.5454545454545459</v>
      </c>
      <c r="K6190" s="1">
        <f t="shared" si="674"/>
        <v>7.0000000000000009</v>
      </c>
      <c r="L6190" s="1">
        <f t="shared" si="675"/>
        <v>147</v>
      </c>
      <c r="M6190">
        <v>4106</v>
      </c>
      <c r="N6190">
        <v>1</v>
      </c>
      <c r="O6190" t="str">
        <f t="shared" si="676"/>
        <v>Delayed</v>
      </c>
      <c r="P6190" t="s">
        <v>8</v>
      </c>
      <c r="Q6190" t="s">
        <v>11</v>
      </c>
      <c r="R6190" s="4">
        <f t="shared" si="677"/>
        <v>4.1059999999999999</v>
      </c>
      <c r="S6190">
        <f t="shared" si="678"/>
        <v>10</v>
      </c>
    </row>
    <row r="6191" spans="1:19" x14ac:dyDescent="0.25">
      <c r="A6191" s="9">
        <v>6190</v>
      </c>
      <c r="B6191">
        <v>4</v>
      </c>
      <c r="C6191" t="str">
        <f t="shared" si="672"/>
        <v>Abnormal</v>
      </c>
      <c r="D6191">
        <v>4</v>
      </c>
      <c r="E6191" t="str">
        <f t="shared" si="673"/>
        <v>Good</v>
      </c>
      <c r="F6191">
        <v>274</v>
      </c>
      <c r="G6191">
        <v>2</v>
      </c>
      <c r="H6191" t="s">
        <v>2</v>
      </c>
      <c r="I6191" t="s">
        <v>29</v>
      </c>
      <c r="J6191" s="1">
        <v>1.0948905109489051</v>
      </c>
      <c r="K6191" s="1">
        <f t="shared" si="674"/>
        <v>3</v>
      </c>
      <c r="L6191" s="1">
        <f t="shared" si="675"/>
        <v>271</v>
      </c>
      <c r="M6191">
        <v>4257</v>
      </c>
      <c r="N6191">
        <v>0</v>
      </c>
      <c r="O6191" t="str">
        <f t="shared" si="676"/>
        <v>On time</v>
      </c>
      <c r="P6191" t="s">
        <v>9</v>
      </c>
      <c r="Q6191" t="s">
        <v>11</v>
      </c>
      <c r="R6191" s="4">
        <f t="shared" si="677"/>
        <v>4.2569999999999997</v>
      </c>
      <c r="S6191">
        <f t="shared" si="678"/>
        <v>10</v>
      </c>
    </row>
    <row r="6192" spans="1:19" x14ac:dyDescent="0.25">
      <c r="A6192" s="9">
        <v>6191</v>
      </c>
      <c r="B6192">
        <v>4</v>
      </c>
      <c r="C6192" t="str">
        <f t="shared" si="672"/>
        <v>Abnormal</v>
      </c>
      <c r="D6192">
        <v>5</v>
      </c>
      <c r="E6192" t="str">
        <f t="shared" si="673"/>
        <v>Good</v>
      </c>
      <c r="F6192">
        <v>180</v>
      </c>
      <c r="G6192">
        <v>2</v>
      </c>
      <c r="H6192" t="s">
        <v>3</v>
      </c>
      <c r="I6192" t="s">
        <v>29</v>
      </c>
      <c r="J6192" s="1">
        <v>0.55555555555555558</v>
      </c>
      <c r="K6192" s="1">
        <f t="shared" si="674"/>
        <v>1</v>
      </c>
      <c r="L6192" s="1">
        <f t="shared" si="675"/>
        <v>179</v>
      </c>
      <c r="M6192">
        <v>4332</v>
      </c>
      <c r="N6192">
        <v>0</v>
      </c>
      <c r="O6192" t="str">
        <f t="shared" si="676"/>
        <v>On time</v>
      </c>
      <c r="P6192" t="s">
        <v>10</v>
      </c>
      <c r="Q6192" t="s">
        <v>11</v>
      </c>
      <c r="R6192" s="4">
        <f t="shared" si="677"/>
        <v>4.3319999999999999</v>
      </c>
      <c r="S6192">
        <f t="shared" si="678"/>
        <v>10</v>
      </c>
    </row>
    <row r="6193" spans="1:19" x14ac:dyDescent="0.25">
      <c r="A6193" s="9">
        <v>6192</v>
      </c>
      <c r="B6193">
        <v>3</v>
      </c>
      <c r="C6193" t="str">
        <f t="shared" si="672"/>
        <v>Normal</v>
      </c>
      <c r="D6193">
        <v>5</v>
      </c>
      <c r="E6193" t="str">
        <f t="shared" si="673"/>
        <v>Good</v>
      </c>
      <c r="F6193">
        <v>146</v>
      </c>
      <c r="G6193">
        <v>3</v>
      </c>
      <c r="H6193" t="s">
        <v>3</v>
      </c>
      <c r="I6193" t="s">
        <v>29</v>
      </c>
      <c r="J6193" s="1">
        <v>4.7945205479452051</v>
      </c>
      <c r="K6193" s="1">
        <f t="shared" si="674"/>
        <v>7</v>
      </c>
      <c r="L6193" s="1">
        <f t="shared" si="675"/>
        <v>139</v>
      </c>
      <c r="M6193">
        <v>4126</v>
      </c>
      <c r="N6193">
        <v>0</v>
      </c>
      <c r="O6193" t="str">
        <f t="shared" si="676"/>
        <v>On time</v>
      </c>
      <c r="P6193" t="s">
        <v>7</v>
      </c>
      <c r="Q6193" t="s">
        <v>11</v>
      </c>
      <c r="R6193" s="4">
        <f t="shared" si="677"/>
        <v>4.1260000000000003</v>
      </c>
      <c r="S6193">
        <f t="shared" si="678"/>
        <v>10</v>
      </c>
    </row>
    <row r="6194" spans="1:19" x14ac:dyDescent="0.25">
      <c r="A6194" s="9">
        <v>6193</v>
      </c>
      <c r="B6194">
        <v>3</v>
      </c>
      <c r="C6194" t="str">
        <f t="shared" si="672"/>
        <v>Normal</v>
      </c>
      <c r="D6194">
        <v>4</v>
      </c>
      <c r="E6194" t="str">
        <f t="shared" si="673"/>
        <v>Good</v>
      </c>
      <c r="F6194">
        <v>236</v>
      </c>
      <c r="G6194">
        <v>3</v>
      </c>
      <c r="H6194" t="s">
        <v>3</v>
      </c>
      <c r="I6194" t="s">
        <v>30</v>
      </c>
      <c r="J6194" s="1">
        <v>0.42372881355932202</v>
      </c>
      <c r="K6194" s="1">
        <f t="shared" si="674"/>
        <v>1</v>
      </c>
      <c r="L6194" s="1">
        <f t="shared" si="675"/>
        <v>235</v>
      </c>
      <c r="M6194">
        <v>5851</v>
      </c>
      <c r="N6194">
        <v>0</v>
      </c>
      <c r="O6194" t="str">
        <f t="shared" si="676"/>
        <v>On time</v>
      </c>
      <c r="P6194" t="s">
        <v>5</v>
      </c>
      <c r="Q6194" t="s">
        <v>11</v>
      </c>
      <c r="R6194" s="4">
        <f t="shared" si="677"/>
        <v>5.851</v>
      </c>
      <c r="S6194">
        <f t="shared" si="678"/>
        <v>10</v>
      </c>
    </row>
    <row r="6195" spans="1:19" x14ac:dyDescent="0.25">
      <c r="A6195" s="9">
        <v>6194</v>
      </c>
      <c r="B6195">
        <v>4</v>
      </c>
      <c r="C6195" t="str">
        <f t="shared" si="672"/>
        <v>Abnormal</v>
      </c>
      <c r="D6195">
        <v>4</v>
      </c>
      <c r="E6195" t="str">
        <f t="shared" si="673"/>
        <v>Good</v>
      </c>
      <c r="F6195">
        <v>133</v>
      </c>
      <c r="G6195">
        <v>4</v>
      </c>
      <c r="H6195" t="s">
        <v>4</v>
      </c>
      <c r="I6195" t="s">
        <v>29</v>
      </c>
      <c r="J6195" s="1">
        <v>7.518796992481203</v>
      </c>
      <c r="K6195" s="1">
        <f t="shared" si="674"/>
        <v>10</v>
      </c>
      <c r="L6195" s="1">
        <f t="shared" si="675"/>
        <v>123</v>
      </c>
      <c r="M6195">
        <v>5296</v>
      </c>
      <c r="N6195">
        <v>0</v>
      </c>
      <c r="O6195" t="str">
        <f t="shared" si="676"/>
        <v>On time</v>
      </c>
      <c r="P6195" t="s">
        <v>7</v>
      </c>
      <c r="Q6195" t="s">
        <v>11</v>
      </c>
      <c r="R6195" s="4">
        <f t="shared" si="677"/>
        <v>5.2960000000000003</v>
      </c>
      <c r="S6195">
        <f t="shared" si="678"/>
        <v>10</v>
      </c>
    </row>
    <row r="6196" spans="1:19" x14ac:dyDescent="0.25">
      <c r="A6196" s="9">
        <v>6195</v>
      </c>
      <c r="B6196">
        <v>5</v>
      </c>
      <c r="C6196" t="str">
        <f t="shared" si="672"/>
        <v>Abnormal</v>
      </c>
      <c r="D6196">
        <v>2</v>
      </c>
      <c r="E6196" t="str">
        <f t="shared" si="673"/>
        <v>Poor</v>
      </c>
      <c r="F6196">
        <v>173</v>
      </c>
      <c r="G6196">
        <v>4</v>
      </c>
      <c r="H6196" t="s">
        <v>4</v>
      </c>
      <c r="I6196" t="s">
        <v>29</v>
      </c>
      <c r="J6196" s="1">
        <v>5.202312138728324</v>
      </c>
      <c r="K6196" s="1">
        <f t="shared" si="674"/>
        <v>9</v>
      </c>
      <c r="L6196" s="1">
        <f t="shared" si="675"/>
        <v>164</v>
      </c>
      <c r="M6196">
        <v>4307</v>
      </c>
      <c r="N6196">
        <v>0</v>
      </c>
      <c r="O6196" t="str">
        <f t="shared" si="676"/>
        <v>On time</v>
      </c>
      <c r="P6196" t="s">
        <v>8</v>
      </c>
      <c r="Q6196" t="s">
        <v>11</v>
      </c>
      <c r="R6196" s="4">
        <f t="shared" si="677"/>
        <v>4.3070000000000004</v>
      </c>
      <c r="S6196">
        <f t="shared" si="678"/>
        <v>10</v>
      </c>
    </row>
    <row r="6197" spans="1:19" x14ac:dyDescent="0.25">
      <c r="A6197" s="9">
        <v>6196</v>
      </c>
      <c r="B6197">
        <v>4</v>
      </c>
      <c r="C6197" t="str">
        <f t="shared" si="672"/>
        <v>Abnormal</v>
      </c>
      <c r="D6197">
        <v>3</v>
      </c>
      <c r="E6197" t="str">
        <f t="shared" si="673"/>
        <v>Fair</v>
      </c>
      <c r="F6197">
        <v>210</v>
      </c>
      <c r="G6197">
        <v>3</v>
      </c>
      <c r="H6197" t="s">
        <v>2</v>
      </c>
      <c r="I6197" t="s">
        <v>30</v>
      </c>
      <c r="J6197" s="1">
        <v>4.2857142857142856</v>
      </c>
      <c r="K6197" s="1">
        <f t="shared" si="674"/>
        <v>9</v>
      </c>
      <c r="L6197" s="1">
        <f t="shared" si="675"/>
        <v>201</v>
      </c>
      <c r="M6197">
        <v>5556</v>
      </c>
      <c r="N6197">
        <v>0</v>
      </c>
      <c r="O6197" t="str">
        <f t="shared" si="676"/>
        <v>On time</v>
      </c>
      <c r="P6197" t="s">
        <v>9</v>
      </c>
      <c r="Q6197" t="s">
        <v>11</v>
      </c>
      <c r="R6197" s="4">
        <f t="shared" si="677"/>
        <v>5.556</v>
      </c>
      <c r="S6197">
        <f t="shared" si="678"/>
        <v>10</v>
      </c>
    </row>
    <row r="6198" spans="1:19" x14ac:dyDescent="0.25">
      <c r="A6198" s="9">
        <v>6197</v>
      </c>
      <c r="B6198">
        <v>3</v>
      </c>
      <c r="C6198" t="str">
        <f t="shared" si="672"/>
        <v>Normal</v>
      </c>
      <c r="D6198">
        <v>4</v>
      </c>
      <c r="E6198" t="str">
        <f t="shared" si="673"/>
        <v>Good</v>
      </c>
      <c r="F6198">
        <v>238</v>
      </c>
      <c r="G6198">
        <v>2</v>
      </c>
      <c r="H6198" t="s">
        <v>3</v>
      </c>
      <c r="I6198" t="s">
        <v>29</v>
      </c>
      <c r="J6198" s="1">
        <v>0.42016806722689076</v>
      </c>
      <c r="K6198" s="1">
        <f t="shared" si="674"/>
        <v>1</v>
      </c>
      <c r="L6198" s="1">
        <f t="shared" si="675"/>
        <v>237</v>
      </c>
      <c r="M6198">
        <v>4991</v>
      </c>
      <c r="N6198">
        <v>1</v>
      </c>
      <c r="O6198" t="str">
        <f t="shared" si="676"/>
        <v>Delayed</v>
      </c>
      <c r="P6198" t="s">
        <v>10</v>
      </c>
      <c r="Q6198" t="s">
        <v>11</v>
      </c>
      <c r="R6198" s="4">
        <f t="shared" si="677"/>
        <v>4.9909999999999997</v>
      </c>
      <c r="S6198">
        <f t="shared" si="678"/>
        <v>10</v>
      </c>
    </row>
    <row r="6199" spans="1:19" x14ac:dyDescent="0.25">
      <c r="A6199" s="9">
        <v>6198</v>
      </c>
      <c r="B6199">
        <v>4</v>
      </c>
      <c r="C6199" t="str">
        <f t="shared" si="672"/>
        <v>Abnormal</v>
      </c>
      <c r="D6199">
        <v>2</v>
      </c>
      <c r="E6199" t="str">
        <f t="shared" si="673"/>
        <v>Poor</v>
      </c>
      <c r="F6199">
        <v>268</v>
      </c>
      <c r="G6199">
        <v>4</v>
      </c>
      <c r="H6199" t="s">
        <v>2</v>
      </c>
      <c r="I6199" t="s">
        <v>29</v>
      </c>
      <c r="J6199" s="1">
        <v>1.1194029850746268</v>
      </c>
      <c r="K6199" s="1">
        <f t="shared" si="674"/>
        <v>3</v>
      </c>
      <c r="L6199" s="1">
        <f t="shared" si="675"/>
        <v>265</v>
      </c>
      <c r="M6199">
        <v>5275</v>
      </c>
      <c r="N6199">
        <v>0</v>
      </c>
      <c r="O6199" t="str">
        <f t="shared" si="676"/>
        <v>On time</v>
      </c>
      <c r="P6199" t="s">
        <v>7</v>
      </c>
      <c r="Q6199" t="s">
        <v>11</v>
      </c>
      <c r="R6199" s="4">
        <f t="shared" si="677"/>
        <v>5.2750000000000004</v>
      </c>
      <c r="S6199">
        <f t="shared" si="678"/>
        <v>10</v>
      </c>
    </row>
    <row r="6200" spans="1:19" x14ac:dyDescent="0.25">
      <c r="A6200" s="9">
        <v>6199</v>
      </c>
      <c r="B6200">
        <v>3</v>
      </c>
      <c r="C6200" t="str">
        <f t="shared" si="672"/>
        <v>Normal</v>
      </c>
      <c r="D6200">
        <v>5</v>
      </c>
      <c r="E6200" t="str">
        <f t="shared" si="673"/>
        <v>Good</v>
      </c>
      <c r="F6200">
        <v>175</v>
      </c>
      <c r="G6200">
        <v>3</v>
      </c>
      <c r="H6200" t="s">
        <v>3</v>
      </c>
      <c r="I6200" t="s">
        <v>29</v>
      </c>
      <c r="J6200" s="1">
        <v>4.5714285714285712</v>
      </c>
      <c r="K6200" s="1">
        <f t="shared" si="674"/>
        <v>8</v>
      </c>
      <c r="L6200" s="1">
        <f t="shared" si="675"/>
        <v>167</v>
      </c>
      <c r="M6200">
        <v>5471</v>
      </c>
      <c r="N6200">
        <v>1</v>
      </c>
      <c r="O6200" t="str">
        <f t="shared" si="676"/>
        <v>Delayed</v>
      </c>
      <c r="P6200" t="s">
        <v>5</v>
      </c>
      <c r="Q6200" t="s">
        <v>11</v>
      </c>
      <c r="R6200" s="4">
        <f t="shared" si="677"/>
        <v>5.4710000000000001</v>
      </c>
      <c r="S6200">
        <f t="shared" si="678"/>
        <v>10</v>
      </c>
    </row>
    <row r="6201" spans="1:19" x14ac:dyDescent="0.25">
      <c r="A6201" s="9">
        <v>6200</v>
      </c>
      <c r="B6201">
        <v>5</v>
      </c>
      <c r="C6201" t="str">
        <f t="shared" si="672"/>
        <v>Abnormal</v>
      </c>
      <c r="D6201">
        <v>2</v>
      </c>
      <c r="E6201" t="str">
        <f t="shared" si="673"/>
        <v>Poor</v>
      </c>
      <c r="F6201">
        <v>280</v>
      </c>
      <c r="G6201">
        <v>4</v>
      </c>
      <c r="H6201" t="s">
        <v>2</v>
      </c>
      <c r="I6201" t="s">
        <v>30</v>
      </c>
      <c r="J6201" s="1">
        <v>2.8571428571428572</v>
      </c>
      <c r="K6201" s="1">
        <f t="shared" si="674"/>
        <v>8</v>
      </c>
      <c r="L6201" s="1">
        <f t="shared" si="675"/>
        <v>272</v>
      </c>
      <c r="M6201">
        <v>4539</v>
      </c>
      <c r="N6201">
        <v>1</v>
      </c>
      <c r="O6201" t="str">
        <f t="shared" si="676"/>
        <v>Delayed</v>
      </c>
      <c r="P6201" t="s">
        <v>7</v>
      </c>
      <c r="Q6201" t="s">
        <v>11</v>
      </c>
      <c r="R6201" s="4">
        <f t="shared" si="677"/>
        <v>4.5389999999999997</v>
      </c>
      <c r="S6201">
        <f t="shared" si="678"/>
        <v>10</v>
      </c>
    </row>
    <row r="6202" spans="1:19" x14ac:dyDescent="0.25">
      <c r="A6202" s="9">
        <v>6201</v>
      </c>
      <c r="B6202">
        <v>4</v>
      </c>
      <c r="C6202" t="str">
        <f t="shared" si="672"/>
        <v>Abnormal</v>
      </c>
      <c r="D6202">
        <v>1</v>
      </c>
      <c r="E6202" t="str">
        <f t="shared" si="673"/>
        <v>Poor</v>
      </c>
      <c r="F6202">
        <v>153</v>
      </c>
      <c r="G6202">
        <v>2</v>
      </c>
      <c r="H6202" t="s">
        <v>2</v>
      </c>
      <c r="I6202" t="s">
        <v>29</v>
      </c>
      <c r="J6202" s="1">
        <v>0.65359477124183007</v>
      </c>
      <c r="K6202" s="1">
        <f t="shared" si="674"/>
        <v>1</v>
      </c>
      <c r="L6202" s="1">
        <f t="shared" si="675"/>
        <v>152</v>
      </c>
      <c r="M6202">
        <v>4027</v>
      </c>
      <c r="N6202">
        <v>0</v>
      </c>
      <c r="O6202" t="str">
        <f t="shared" si="676"/>
        <v>On time</v>
      </c>
      <c r="P6202" t="s">
        <v>8</v>
      </c>
      <c r="Q6202" t="s">
        <v>11</v>
      </c>
      <c r="R6202" s="4">
        <f t="shared" si="677"/>
        <v>4.0270000000000001</v>
      </c>
      <c r="S6202">
        <f t="shared" si="678"/>
        <v>10</v>
      </c>
    </row>
    <row r="6203" spans="1:19" x14ac:dyDescent="0.25">
      <c r="A6203" s="9">
        <v>6202</v>
      </c>
      <c r="B6203">
        <v>4</v>
      </c>
      <c r="C6203" t="str">
        <f t="shared" si="672"/>
        <v>Abnormal</v>
      </c>
      <c r="D6203">
        <v>4</v>
      </c>
      <c r="E6203" t="str">
        <f t="shared" si="673"/>
        <v>Good</v>
      </c>
      <c r="F6203">
        <v>251</v>
      </c>
      <c r="G6203">
        <v>2</v>
      </c>
      <c r="H6203" t="s">
        <v>3</v>
      </c>
      <c r="I6203" t="s">
        <v>29</v>
      </c>
      <c r="J6203" s="1">
        <v>2.3904382470119523</v>
      </c>
      <c r="K6203" s="1">
        <f t="shared" si="674"/>
        <v>6</v>
      </c>
      <c r="L6203" s="1">
        <f t="shared" si="675"/>
        <v>245</v>
      </c>
      <c r="M6203">
        <v>4376</v>
      </c>
      <c r="N6203">
        <v>0</v>
      </c>
      <c r="O6203" t="str">
        <f t="shared" si="676"/>
        <v>On time</v>
      </c>
      <c r="P6203" t="s">
        <v>9</v>
      </c>
      <c r="Q6203" t="s">
        <v>11</v>
      </c>
      <c r="R6203" s="4">
        <f t="shared" si="677"/>
        <v>4.3760000000000003</v>
      </c>
      <c r="S6203">
        <f t="shared" si="678"/>
        <v>10</v>
      </c>
    </row>
    <row r="6204" spans="1:19" x14ac:dyDescent="0.25">
      <c r="A6204" s="9">
        <v>6203</v>
      </c>
      <c r="B6204">
        <v>4</v>
      </c>
      <c r="C6204" t="str">
        <f t="shared" si="672"/>
        <v>Abnormal</v>
      </c>
      <c r="D6204">
        <v>2</v>
      </c>
      <c r="E6204" t="str">
        <f t="shared" si="673"/>
        <v>Poor</v>
      </c>
      <c r="F6204">
        <v>252</v>
      </c>
      <c r="G6204">
        <v>3</v>
      </c>
      <c r="H6204" t="s">
        <v>3</v>
      </c>
      <c r="I6204" t="s">
        <v>30</v>
      </c>
      <c r="J6204" s="1">
        <v>3.1746031746031744</v>
      </c>
      <c r="K6204" s="1">
        <f t="shared" si="674"/>
        <v>8</v>
      </c>
      <c r="L6204" s="1">
        <f t="shared" si="675"/>
        <v>244</v>
      </c>
      <c r="M6204">
        <v>4262</v>
      </c>
      <c r="N6204">
        <v>1</v>
      </c>
      <c r="O6204" t="str">
        <f t="shared" si="676"/>
        <v>Delayed</v>
      </c>
      <c r="P6204" t="s">
        <v>10</v>
      </c>
      <c r="Q6204" t="s">
        <v>11</v>
      </c>
      <c r="R6204" s="4">
        <f t="shared" si="677"/>
        <v>4.2619999999999996</v>
      </c>
      <c r="S6204">
        <f t="shared" si="678"/>
        <v>10</v>
      </c>
    </row>
    <row r="6205" spans="1:19" x14ac:dyDescent="0.25">
      <c r="A6205" s="9">
        <v>6204</v>
      </c>
      <c r="B6205">
        <v>4</v>
      </c>
      <c r="C6205" t="str">
        <f t="shared" si="672"/>
        <v>Abnormal</v>
      </c>
      <c r="D6205">
        <v>5</v>
      </c>
      <c r="E6205" t="str">
        <f t="shared" si="673"/>
        <v>Good</v>
      </c>
      <c r="F6205">
        <v>201</v>
      </c>
      <c r="G6205">
        <v>8</v>
      </c>
      <c r="H6205" t="s">
        <v>3</v>
      </c>
      <c r="I6205" t="s">
        <v>29</v>
      </c>
      <c r="J6205" s="1">
        <v>1.9900497512437811</v>
      </c>
      <c r="K6205" s="1">
        <f t="shared" si="674"/>
        <v>4</v>
      </c>
      <c r="L6205" s="1">
        <f t="shared" si="675"/>
        <v>197</v>
      </c>
      <c r="M6205">
        <v>5472</v>
      </c>
      <c r="N6205">
        <v>1</v>
      </c>
      <c r="O6205" t="str">
        <f t="shared" si="676"/>
        <v>Delayed</v>
      </c>
      <c r="P6205" t="s">
        <v>7</v>
      </c>
      <c r="Q6205" t="s">
        <v>11</v>
      </c>
      <c r="R6205" s="4">
        <f t="shared" si="677"/>
        <v>5.4720000000000004</v>
      </c>
      <c r="S6205">
        <f t="shared" si="678"/>
        <v>10</v>
      </c>
    </row>
    <row r="6206" spans="1:19" x14ac:dyDescent="0.25">
      <c r="A6206" s="9">
        <v>6205</v>
      </c>
      <c r="B6206">
        <v>5</v>
      </c>
      <c r="C6206" t="str">
        <f t="shared" si="672"/>
        <v>Abnormal</v>
      </c>
      <c r="D6206">
        <v>4</v>
      </c>
      <c r="E6206" t="str">
        <f t="shared" si="673"/>
        <v>Good</v>
      </c>
      <c r="F6206">
        <v>216</v>
      </c>
      <c r="G6206">
        <v>4</v>
      </c>
      <c r="H6206" t="s">
        <v>3</v>
      </c>
      <c r="I6206" t="s">
        <v>29</v>
      </c>
      <c r="J6206" s="1">
        <v>3.7037037037037033</v>
      </c>
      <c r="K6206" s="1">
        <f t="shared" si="674"/>
        <v>7.9999999999999991</v>
      </c>
      <c r="L6206" s="1">
        <f t="shared" si="675"/>
        <v>208</v>
      </c>
      <c r="M6206">
        <v>5878</v>
      </c>
      <c r="N6206">
        <v>1</v>
      </c>
      <c r="O6206" t="str">
        <f t="shared" si="676"/>
        <v>Delayed</v>
      </c>
      <c r="P6206" t="s">
        <v>5</v>
      </c>
      <c r="Q6206" t="s">
        <v>11</v>
      </c>
      <c r="R6206" s="4">
        <f t="shared" si="677"/>
        <v>5.8780000000000001</v>
      </c>
      <c r="S6206">
        <f t="shared" si="678"/>
        <v>10</v>
      </c>
    </row>
    <row r="6207" spans="1:19" x14ac:dyDescent="0.25">
      <c r="A6207" s="9">
        <v>6206</v>
      </c>
      <c r="B6207">
        <v>3</v>
      </c>
      <c r="C6207" t="str">
        <f t="shared" si="672"/>
        <v>Normal</v>
      </c>
      <c r="D6207">
        <v>2</v>
      </c>
      <c r="E6207" t="str">
        <f t="shared" si="673"/>
        <v>Poor</v>
      </c>
      <c r="F6207">
        <v>126</v>
      </c>
      <c r="G6207">
        <v>10</v>
      </c>
      <c r="H6207" t="s">
        <v>2</v>
      </c>
      <c r="I6207" t="s">
        <v>30</v>
      </c>
      <c r="J6207" s="1">
        <v>2.3809523809523809</v>
      </c>
      <c r="K6207" s="1">
        <f t="shared" si="674"/>
        <v>3</v>
      </c>
      <c r="L6207" s="1">
        <f t="shared" si="675"/>
        <v>123</v>
      </c>
      <c r="M6207">
        <v>4073</v>
      </c>
      <c r="N6207">
        <v>1</v>
      </c>
      <c r="O6207" t="str">
        <f t="shared" si="676"/>
        <v>Delayed</v>
      </c>
      <c r="P6207" t="s">
        <v>7</v>
      </c>
      <c r="Q6207" t="s">
        <v>11</v>
      </c>
      <c r="R6207" s="4">
        <f t="shared" si="677"/>
        <v>4.0730000000000004</v>
      </c>
      <c r="S6207">
        <f t="shared" si="678"/>
        <v>10</v>
      </c>
    </row>
    <row r="6208" spans="1:19" x14ac:dyDescent="0.25">
      <c r="A6208" s="9">
        <v>6207</v>
      </c>
      <c r="B6208">
        <v>3</v>
      </c>
      <c r="C6208" t="str">
        <f t="shared" si="672"/>
        <v>Normal</v>
      </c>
      <c r="D6208">
        <v>2</v>
      </c>
      <c r="E6208" t="str">
        <f t="shared" si="673"/>
        <v>Poor</v>
      </c>
      <c r="F6208">
        <v>177</v>
      </c>
      <c r="G6208">
        <v>4</v>
      </c>
      <c r="H6208" t="s">
        <v>2</v>
      </c>
      <c r="I6208" t="s">
        <v>29</v>
      </c>
      <c r="J6208" s="1">
        <v>1.6949152542372881</v>
      </c>
      <c r="K6208" s="1">
        <f t="shared" si="674"/>
        <v>3</v>
      </c>
      <c r="L6208" s="1">
        <f t="shared" si="675"/>
        <v>174</v>
      </c>
      <c r="M6208">
        <v>4199</v>
      </c>
      <c r="N6208">
        <v>1</v>
      </c>
      <c r="O6208" t="str">
        <f t="shared" si="676"/>
        <v>Delayed</v>
      </c>
      <c r="P6208" t="s">
        <v>8</v>
      </c>
      <c r="Q6208" t="s">
        <v>11</v>
      </c>
      <c r="R6208" s="4">
        <f t="shared" si="677"/>
        <v>4.1989999999999998</v>
      </c>
      <c r="S6208">
        <f t="shared" si="678"/>
        <v>10</v>
      </c>
    </row>
    <row r="6209" spans="1:19" x14ac:dyDescent="0.25">
      <c r="A6209" s="9">
        <v>6208</v>
      </c>
      <c r="B6209">
        <v>5</v>
      </c>
      <c r="C6209" t="str">
        <f t="shared" si="672"/>
        <v>Abnormal</v>
      </c>
      <c r="D6209">
        <v>3</v>
      </c>
      <c r="E6209" t="str">
        <f t="shared" si="673"/>
        <v>Fair</v>
      </c>
      <c r="F6209">
        <v>145</v>
      </c>
      <c r="G6209">
        <v>3</v>
      </c>
      <c r="H6209" t="s">
        <v>3</v>
      </c>
      <c r="I6209" t="s">
        <v>30</v>
      </c>
      <c r="J6209" s="1">
        <v>0.68965517241379315</v>
      </c>
      <c r="K6209" s="1">
        <f t="shared" si="674"/>
        <v>1</v>
      </c>
      <c r="L6209" s="1">
        <f t="shared" si="675"/>
        <v>144</v>
      </c>
      <c r="M6209">
        <v>5783</v>
      </c>
      <c r="N6209">
        <v>1</v>
      </c>
      <c r="O6209" t="str">
        <f t="shared" si="676"/>
        <v>Delayed</v>
      </c>
      <c r="P6209" t="s">
        <v>9</v>
      </c>
      <c r="Q6209" t="s">
        <v>11</v>
      </c>
      <c r="R6209" s="4">
        <f t="shared" si="677"/>
        <v>5.7830000000000004</v>
      </c>
      <c r="S6209">
        <f t="shared" si="678"/>
        <v>10</v>
      </c>
    </row>
    <row r="6210" spans="1:19" x14ac:dyDescent="0.25">
      <c r="A6210" s="9">
        <v>6209</v>
      </c>
      <c r="B6210">
        <v>5</v>
      </c>
      <c r="C6210" t="str">
        <f t="shared" si="672"/>
        <v>Abnormal</v>
      </c>
      <c r="D6210">
        <v>3</v>
      </c>
      <c r="E6210" t="str">
        <f t="shared" si="673"/>
        <v>Fair</v>
      </c>
      <c r="F6210">
        <v>258</v>
      </c>
      <c r="G6210">
        <v>2</v>
      </c>
      <c r="H6210" t="s">
        <v>2</v>
      </c>
      <c r="I6210" t="s">
        <v>29</v>
      </c>
      <c r="J6210" s="1">
        <v>3.8759689922480618</v>
      </c>
      <c r="K6210" s="1">
        <f t="shared" si="674"/>
        <v>10</v>
      </c>
      <c r="L6210" s="1">
        <f t="shared" si="675"/>
        <v>248</v>
      </c>
      <c r="M6210">
        <v>5371</v>
      </c>
      <c r="N6210">
        <v>1</v>
      </c>
      <c r="O6210" t="str">
        <f t="shared" si="676"/>
        <v>Delayed</v>
      </c>
      <c r="P6210" t="s">
        <v>10</v>
      </c>
      <c r="Q6210" t="s">
        <v>11</v>
      </c>
      <c r="R6210" s="4">
        <f t="shared" si="677"/>
        <v>5.3710000000000004</v>
      </c>
      <c r="S6210">
        <f t="shared" si="678"/>
        <v>10</v>
      </c>
    </row>
    <row r="6211" spans="1:19" x14ac:dyDescent="0.25">
      <c r="A6211" s="9">
        <v>6210</v>
      </c>
      <c r="B6211">
        <v>4</v>
      </c>
      <c r="C6211" t="str">
        <f t="shared" ref="C6211:C6274" si="679">IF(B6211&lt;=3,"Normal", "Abnormal")</f>
        <v>Abnormal</v>
      </c>
      <c r="D6211">
        <v>3</v>
      </c>
      <c r="E6211" t="str">
        <f t="shared" ref="E6211:E6274" si="680">IF(D6211&lt;3,"Poor",IF(D6211=3,"Fair","Good"))</f>
        <v>Fair</v>
      </c>
      <c r="F6211">
        <v>273</v>
      </c>
      <c r="G6211">
        <v>10</v>
      </c>
      <c r="H6211" t="s">
        <v>3</v>
      </c>
      <c r="I6211" t="s">
        <v>30</v>
      </c>
      <c r="J6211" s="1">
        <v>2.197802197802198</v>
      </c>
      <c r="K6211" s="1">
        <f t="shared" ref="K6211:K6274" si="681">F6211*J6211/100</f>
        <v>6</v>
      </c>
      <c r="L6211" s="1">
        <f t="shared" ref="L6211:L6274" si="682">F6211-K6211</f>
        <v>267</v>
      </c>
      <c r="M6211">
        <v>4251</v>
      </c>
      <c r="N6211">
        <v>1</v>
      </c>
      <c r="O6211" t="str">
        <f t="shared" ref="O6211:O6274" si="683">IF(N6211=1,"Delayed","On time")</f>
        <v>Delayed</v>
      </c>
      <c r="P6211" t="s">
        <v>7</v>
      </c>
      <c r="Q6211" t="s">
        <v>11</v>
      </c>
      <c r="R6211" s="4">
        <f t="shared" ref="R6211:R6274" si="684">M6211/1000</f>
        <v>4.2510000000000003</v>
      </c>
      <c r="S6211">
        <f t="shared" ref="S6211:S6274" si="685">IF(R6211&lt;=3,5,IF(R6211&lt;=6,10,15))</f>
        <v>10</v>
      </c>
    </row>
    <row r="6212" spans="1:19" x14ac:dyDescent="0.25">
      <c r="A6212" s="9">
        <v>6211</v>
      </c>
      <c r="B6212">
        <v>4</v>
      </c>
      <c r="C6212" t="str">
        <f t="shared" si="679"/>
        <v>Abnormal</v>
      </c>
      <c r="D6212">
        <v>1</v>
      </c>
      <c r="E6212" t="str">
        <f t="shared" si="680"/>
        <v>Poor</v>
      </c>
      <c r="F6212">
        <v>245</v>
      </c>
      <c r="G6212">
        <v>3</v>
      </c>
      <c r="H6212" t="s">
        <v>2</v>
      </c>
      <c r="I6212" t="s">
        <v>29</v>
      </c>
      <c r="J6212" s="1">
        <v>2.0408163265306123</v>
      </c>
      <c r="K6212" s="1">
        <f t="shared" si="681"/>
        <v>5</v>
      </c>
      <c r="L6212" s="1">
        <f t="shared" si="682"/>
        <v>240</v>
      </c>
      <c r="M6212">
        <v>4523</v>
      </c>
      <c r="N6212">
        <v>0</v>
      </c>
      <c r="O6212" t="str">
        <f t="shared" si="683"/>
        <v>On time</v>
      </c>
      <c r="P6212" t="s">
        <v>5</v>
      </c>
      <c r="Q6212" t="s">
        <v>11</v>
      </c>
      <c r="R6212" s="4">
        <f t="shared" si="684"/>
        <v>4.5229999999999997</v>
      </c>
      <c r="S6212">
        <f t="shared" si="685"/>
        <v>10</v>
      </c>
    </row>
    <row r="6213" spans="1:19" x14ac:dyDescent="0.25">
      <c r="A6213" s="9">
        <v>6212</v>
      </c>
      <c r="B6213">
        <v>5</v>
      </c>
      <c r="C6213" t="str">
        <f t="shared" si="679"/>
        <v>Abnormal</v>
      </c>
      <c r="D6213">
        <v>4</v>
      </c>
      <c r="E6213" t="str">
        <f t="shared" si="680"/>
        <v>Good</v>
      </c>
      <c r="F6213">
        <v>241</v>
      </c>
      <c r="G6213">
        <v>2</v>
      </c>
      <c r="H6213" t="s">
        <v>3</v>
      </c>
      <c r="I6213" t="s">
        <v>29</v>
      </c>
      <c r="J6213" s="1">
        <v>2.904564315352697</v>
      </c>
      <c r="K6213" s="1">
        <f t="shared" si="681"/>
        <v>7</v>
      </c>
      <c r="L6213" s="1">
        <f t="shared" si="682"/>
        <v>234</v>
      </c>
      <c r="M6213">
        <v>4413</v>
      </c>
      <c r="N6213">
        <v>0</v>
      </c>
      <c r="O6213" t="str">
        <f t="shared" si="683"/>
        <v>On time</v>
      </c>
      <c r="P6213" t="s">
        <v>7</v>
      </c>
      <c r="Q6213" t="s">
        <v>11</v>
      </c>
      <c r="R6213" s="4">
        <f t="shared" si="684"/>
        <v>4.4130000000000003</v>
      </c>
      <c r="S6213">
        <f t="shared" si="685"/>
        <v>10</v>
      </c>
    </row>
    <row r="6214" spans="1:19" x14ac:dyDescent="0.25">
      <c r="A6214" s="9">
        <v>6213</v>
      </c>
      <c r="B6214">
        <v>4</v>
      </c>
      <c r="C6214" t="str">
        <f t="shared" si="679"/>
        <v>Abnormal</v>
      </c>
      <c r="D6214">
        <v>1</v>
      </c>
      <c r="E6214" t="str">
        <f t="shared" si="680"/>
        <v>Poor</v>
      </c>
      <c r="F6214">
        <v>208</v>
      </c>
      <c r="G6214">
        <v>3</v>
      </c>
      <c r="H6214" t="s">
        <v>2</v>
      </c>
      <c r="I6214" t="s">
        <v>29</v>
      </c>
      <c r="J6214" s="1">
        <v>2.8846153846153846</v>
      </c>
      <c r="K6214" s="1">
        <f t="shared" si="681"/>
        <v>6</v>
      </c>
      <c r="L6214" s="1">
        <f t="shared" si="682"/>
        <v>202</v>
      </c>
      <c r="M6214">
        <v>5345</v>
      </c>
      <c r="N6214">
        <v>1</v>
      </c>
      <c r="O6214" t="str">
        <f t="shared" si="683"/>
        <v>Delayed</v>
      </c>
      <c r="P6214" t="s">
        <v>8</v>
      </c>
      <c r="Q6214" t="s">
        <v>11</v>
      </c>
      <c r="R6214" s="4">
        <f t="shared" si="684"/>
        <v>5.3449999999999998</v>
      </c>
      <c r="S6214">
        <f t="shared" si="685"/>
        <v>10</v>
      </c>
    </row>
    <row r="6215" spans="1:19" x14ac:dyDescent="0.25">
      <c r="A6215" s="9">
        <v>6214</v>
      </c>
      <c r="B6215">
        <v>6</v>
      </c>
      <c r="C6215" t="str">
        <f t="shared" si="679"/>
        <v>Abnormal</v>
      </c>
      <c r="D6215">
        <v>5</v>
      </c>
      <c r="E6215" t="str">
        <f t="shared" si="680"/>
        <v>Good</v>
      </c>
      <c r="F6215">
        <v>282</v>
      </c>
      <c r="G6215">
        <v>4</v>
      </c>
      <c r="H6215" t="s">
        <v>2</v>
      </c>
      <c r="I6215" t="s">
        <v>30</v>
      </c>
      <c r="J6215" s="1">
        <v>0.3546099290780142</v>
      </c>
      <c r="K6215" s="1">
        <f t="shared" si="681"/>
        <v>1</v>
      </c>
      <c r="L6215" s="1">
        <f t="shared" si="682"/>
        <v>281</v>
      </c>
      <c r="M6215">
        <v>1193</v>
      </c>
      <c r="N6215">
        <v>1</v>
      </c>
      <c r="O6215" t="str">
        <f t="shared" si="683"/>
        <v>Delayed</v>
      </c>
      <c r="P6215" t="s">
        <v>9</v>
      </c>
      <c r="Q6215" t="s">
        <v>11</v>
      </c>
      <c r="R6215" s="4">
        <f t="shared" si="684"/>
        <v>1.1930000000000001</v>
      </c>
      <c r="S6215">
        <f t="shared" si="685"/>
        <v>5</v>
      </c>
    </row>
    <row r="6216" spans="1:19" x14ac:dyDescent="0.25">
      <c r="A6216" s="9">
        <v>6215</v>
      </c>
      <c r="B6216">
        <v>6</v>
      </c>
      <c r="C6216" t="str">
        <f t="shared" si="679"/>
        <v>Abnormal</v>
      </c>
      <c r="D6216">
        <v>5</v>
      </c>
      <c r="E6216" t="str">
        <f t="shared" si="680"/>
        <v>Good</v>
      </c>
      <c r="F6216">
        <v>295</v>
      </c>
      <c r="G6216">
        <v>4</v>
      </c>
      <c r="H6216" t="s">
        <v>3</v>
      </c>
      <c r="I6216" t="s">
        <v>30</v>
      </c>
      <c r="J6216" s="1">
        <v>0.33898305084745761</v>
      </c>
      <c r="K6216" s="1">
        <f t="shared" si="681"/>
        <v>1</v>
      </c>
      <c r="L6216" s="1">
        <f t="shared" si="682"/>
        <v>294</v>
      </c>
      <c r="M6216">
        <v>1159</v>
      </c>
      <c r="N6216">
        <v>0</v>
      </c>
      <c r="O6216" t="str">
        <f t="shared" si="683"/>
        <v>On time</v>
      </c>
      <c r="P6216" t="s">
        <v>10</v>
      </c>
      <c r="Q6216" t="s">
        <v>11</v>
      </c>
      <c r="R6216" s="4">
        <f t="shared" si="684"/>
        <v>1.159</v>
      </c>
      <c r="S6216">
        <f t="shared" si="685"/>
        <v>5</v>
      </c>
    </row>
    <row r="6217" spans="1:19" x14ac:dyDescent="0.25">
      <c r="A6217" s="9">
        <v>6216</v>
      </c>
      <c r="B6217">
        <v>6</v>
      </c>
      <c r="C6217" t="str">
        <f t="shared" si="679"/>
        <v>Abnormal</v>
      </c>
      <c r="D6217">
        <v>5</v>
      </c>
      <c r="E6217" t="str">
        <f t="shared" si="680"/>
        <v>Good</v>
      </c>
      <c r="F6217">
        <v>255</v>
      </c>
      <c r="G6217">
        <v>4</v>
      </c>
      <c r="H6217" t="s">
        <v>2</v>
      </c>
      <c r="I6217" t="s">
        <v>29</v>
      </c>
      <c r="J6217" s="1">
        <v>3.5294117647058822</v>
      </c>
      <c r="K6217" s="1">
        <f t="shared" si="681"/>
        <v>9</v>
      </c>
      <c r="L6217" s="1">
        <f t="shared" si="682"/>
        <v>246</v>
      </c>
      <c r="M6217">
        <v>1113</v>
      </c>
      <c r="N6217">
        <v>0</v>
      </c>
      <c r="O6217" t="str">
        <f t="shared" si="683"/>
        <v>On time</v>
      </c>
      <c r="P6217" t="s">
        <v>7</v>
      </c>
      <c r="Q6217" t="s">
        <v>11</v>
      </c>
      <c r="R6217" s="4">
        <f t="shared" si="684"/>
        <v>1.113</v>
      </c>
      <c r="S6217">
        <f t="shared" si="685"/>
        <v>5</v>
      </c>
    </row>
    <row r="6218" spans="1:19" x14ac:dyDescent="0.25">
      <c r="A6218" s="9">
        <v>6217</v>
      </c>
      <c r="B6218">
        <v>6</v>
      </c>
      <c r="C6218" t="str">
        <f t="shared" si="679"/>
        <v>Abnormal</v>
      </c>
      <c r="D6218">
        <v>3</v>
      </c>
      <c r="E6218" t="str">
        <f t="shared" si="680"/>
        <v>Fair</v>
      </c>
      <c r="F6218">
        <v>292</v>
      </c>
      <c r="G6218">
        <v>4</v>
      </c>
      <c r="H6218" t="s">
        <v>2</v>
      </c>
      <c r="I6218" t="s">
        <v>29</v>
      </c>
      <c r="J6218" s="1">
        <v>2.7397260273972601</v>
      </c>
      <c r="K6218" s="1">
        <f t="shared" si="681"/>
        <v>8</v>
      </c>
      <c r="L6218" s="1">
        <f t="shared" si="682"/>
        <v>284</v>
      </c>
      <c r="M6218">
        <v>1434</v>
      </c>
      <c r="N6218">
        <v>0</v>
      </c>
      <c r="O6218" t="str">
        <f t="shared" si="683"/>
        <v>On time</v>
      </c>
      <c r="P6218" t="s">
        <v>5</v>
      </c>
      <c r="Q6218" t="s">
        <v>11</v>
      </c>
      <c r="R6218" s="4">
        <f t="shared" si="684"/>
        <v>1.4339999999999999</v>
      </c>
      <c r="S6218">
        <f t="shared" si="685"/>
        <v>5</v>
      </c>
    </row>
    <row r="6219" spans="1:19" x14ac:dyDescent="0.25">
      <c r="A6219" s="9">
        <v>6218</v>
      </c>
      <c r="B6219">
        <v>6</v>
      </c>
      <c r="C6219" t="str">
        <f t="shared" si="679"/>
        <v>Abnormal</v>
      </c>
      <c r="D6219">
        <v>4</v>
      </c>
      <c r="E6219" t="str">
        <f t="shared" si="680"/>
        <v>Good</v>
      </c>
      <c r="F6219">
        <v>244</v>
      </c>
      <c r="G6219">
        <v>4</v>
      </c>
      <c r="H6219" t="s">
        <v>2</v>
      </c>
      <c r="I6219" t="s">
        <v>30</v>
      </c>
      <c r="J6219" s="1">
        <v>0.4098360655737705</v>
      </c>
      <c r="K6219" s="1">
        <f t="shared" si="681"/>
        <v>1</v>
      </c>
      <c r="L6219" s="1">
        <f t="shared" si="682"/>
        <v>243</v>
      </c>
      <c r="M6219">
        <v>1130</v>
      </c>
      <c r="N6219">
        <v>1</v>
      </c>
      <c r="O6219" t="str">
        <f t="shared" si="683"/>
        <v>Delayed</v>
      </c>
      <c r="P6219" t="s">
        <v>7</v>
      </c>
      <c r="Q6219" t="s">
        <v>11</v>
      </c>
      <c r="R6219" s="4">
        <f t="shared" si="684"/>
        <v>1.1299999999999999</v>
      </c>
      <c r="S6219">
        <f t="shared" si="685"/>
        <v>5</v>
      </c>
    </row>
    <row r="6220" spans="1:19" x14ac:dyDescent="0.25">
      <c r="A6220" s="9">
        <v>6219</v>
      </c>
      <c r="B6220">
        <v>6</v>
      </c>
      <c r="C6220" t="str">
        <f t="shared" si="679"/>
        <v>Abnormal</v>
      </c>
      <c r="D6220">
        <v>4</v>
      </c>
      <c r="E6220" t="str">
        <f t="shared" si="680"/>
        <v>Good</v>
      </c>
      <c r="F6220">
        <v>306</v>
      </c>
      <c r="G6220">
        <v>4</v>
      </c>
      <c r="H6220" t="s">
        <v>2</v>
      </c>
      <c r="I6220" t="s">
        <v>29</v>
      </c>
      <c r="J6220" s="1">
        <v>2.6143790849673203</v>
      </c>
      <c r="K6220" s="1">
        <f t="shared" si="681"/>
        <v>8</v>
      </c>
      <c r="L6220" s="1">
        <f t="shared" si="682"/>
        <v>298</v>
      </c>
      <c r="M6220">
        <v>1691</v>
      </c>
      <c r="N6220">
        <v>1</v>
      </c>
      <c r="O6220" t="str">
        <f t="shared" si="683"/>
        <v>Delayed</v>
      </c>
      <c r="P6220" t="s">
        <v>8</v>
      </c>
      <c r="Q6220" t="s">
        <v>11</v>
      </c>
      <c r="R6220" s="4">
        <f t="shared" si="684"/>
        <v>1.6910000000000001</v>
      </c>
      <c r="S6220">
        <f t="shared" si="685"/>
        <v>5</v>
      </c>
    </row>
    <row r="6221" spans="1:19" x14ac:dyDescent="0.25">
      <c r="A6221" s="9">
        <v>6220</v>
      </c>
      <c r="B6221">
        <v>6</v>
      </c>
      <c r="C6221" t="str">
        <f t="shared" si="679"/>
        <v>Abnormal</v>
      </c>
      <c r="D6221">
        <v>5</v>
      </c>
      <c r="E6221" t="str">
        <f t="shared" si="680"/>
        <v>Good</v>
      </c>
      <c r="F6221">
        <v>258</v>
      </c>
      <c r="G6221">
        <v>4</v>
      </c>
      <c r="H6221" t="s">
        <v>2</v>
      </c>
      <c r="I6221" t="s">
        <v>30</v>
      </c>
      <c r="J6221" s="1">
        <v>1.9379844961240309</v>
      </c>
      <c r="K6221" s="1">
        <f t="shared" si="681"/>
        <v>5</v>
      </c>
      <c r="L6221" s="1">
        <f t="shared" si="682"/>
        <v>253</v>
      </c>
      <c r="M6221">
        <v>1966</v>
      </c>
      <c r="N6221">
        <v>1</v>
      </c>
      <c r="O6221" t="str">
        <f t="shared" si="683"/>
        <v>Delayed</v>
      </c>
      <c r="P6221" t="s">
        <v>9</v>
      </c>
      <c r="Q6221" t="s">
        <v>11</v>
      </c>
      <c r="R6221" s="4">
        <f t="shared" si="684"/>
        <v>1.966</v>
      </c>
      <c r="S6221">
        <f t="shared" si="685"/>
        <v>5</v>
      </c>
    </row>
    <row r="6222" spans="1:19" x14ac:dyDescent="0.25">
      <c r="A6222" s="9">
        <v>6221</v>
      </c>
      <c r="B6222">
        <v>4</v>
      </c>
      <c r="C6222" t="str">
        <f t="shared" si="679"/>
        <v>Abnormal</v>
      </c>
      <c r="D6222">
        <v>1</v>
      </c>
      <c r="E6222" t="str">
        <f t="shared" si="680"/>
        <v>Poor</v>
      </c>
      <c r="F6222">
        <v>265</v>
      </c>
      <c r="G6222">
        <v>6</v>
      </c>
      <c r="H6222" t="s">
        <v>2</v>
      </c>
      <c r="I6222" t="s">
        <v>29</v>
      </c>
      <c r="J6222" s="1">
        <v>0.75471698113207553</v>
      </c>
      <c r="K6222" s="1">
        <f t="shared" si="681"/>
        <v>2.0000000000000004</v>
      </c>
      <c r="L6222" s="1">
        <f t="shared" si="682"/>
        <v>263</v>
      </c>
      <c r="M6222">
        <v>1629</v>
      </c>
      <c r="N6222">
        <v>1</v>
      </c>
      <c r="O6222" t="str">
        <f t="shared" si="683"/>
        <v>Delayed</v>
      </c>
      <c r="P6222" t="s">
        <v>10</v>
      </c>
      <c r="Q6222" t="s">
        <v>11</v>
      </c>
      <c r="R6222" s="4">
        <f t="shared" si="684"/>
        <v>1.629</v>
      </c>
      <c r="S6222">
        <f t="shared" si="685"/>
        <v>5</v>
      </c>
    </row>
    <row r="6223" spans="1:19" x14ac:dyDescent="0.25">
      <c r="A6223" s="9">
        <v>6222</v>
      </c>
      <c r="B6223">
        <v>5</v>
      </c>
      <c r="C6223" t="str">
        <f t="shared" si="679"/>
        <v>Abnormal</v>
      </c>
      <c r="D6223">
        <v>1</v>
      </c>
      <c r="E6223" t="str">
        <f t="shared" si="680"/>
        <v>Poor</v>
      </c>
      <c r="F6223">
        <v>227</v>
      </c>
      <c r="G6223">
        <v>5</v>
      </c>
      <c r="H6223" t="s">
        <v>2</v>
      </c>
      <c r="I6223" t="s">
        <v>30</v>
      </c>
      <c r="J6223" s="1">
        <v>2.643171806167401</v>
      </c>
      <c r="K6223" s="1">
        <f t="shared" si="681"/>
        <v>6</v>
      </c>
      <c r="L6223" s="1">
        <f t="shared" si="682"/>
        <v>221</v>
      </c>
      <c r="M6223">
        <v>1667</v>
      </c>
      <c r="N6223">
        <v>0</v>
      </c>
      <c r="O6223" t="str">
        <f t="shared" si="683"/>
        <v>On time</v>
      </c>
      <c r="P6223" t="s">
        <v>7</v>
      </c>
      <c r="Q6223" t="s">
        <v>11</v>
      </c>
      <c r="R6223" s="4">
        <f t="shared" si="684"/>
        <v>1.667</v>
      </c>
      <c r="S6223">
        <f t="shared" si="685"/>
        <v>5</v>
      </c>
    </row>
    <row r="6224" spans="1:19" x14ac:dyDescent="0.25">
      <c r="A6224" s="9">
        <v>6223</v>
      </c>
      <c r="B6224">
        <v>7</v>
      </c>
      <c r="C6224" t="str">
        <f t="shared" si="679"/>
        <v>Abnormal</v>
      </c>
      <c r="D6224">
        <v>1</v>
      </c>
      <c r="E6224" t="str">
        <f t="shared" si="680"/>
        <v>Poor</v>
      </c>
      <c r="F6224">
        <v>276</v>
      </c>
      <c r="G6224">
        <v>4</v>
      </c>
      <c r="H6224" t="s">
        <v>2</v>
      </c>
      <c r="I6224" t="s">
        <v>29</v>
      </c>
      <c r="J6224" s="1">
        <v>3.2608695652173911</v>
      </c>
      <c r="K6224" s="1">
        <f t="shared" si="681"/>
        <v>9</v>
      </c>
      <c r="L6224" s="1">
        <f t="shared" si="682"/>
        <v>267</v>
      </c>
      <c r="M6224">
        <v>1519</v>
      </c>
      <c r="N6224">
        <v>1</v>
      </c>
      <c r="O6224" t="str">
        <f t="shared" si="683"/>
        <v>Delayed</v>
      </c>
      <c r="P6224" t="s">
        <v>5</v>
      </c>
      <c r="Q6224" t="s">
        <v>11</v>
      </c>
      <c r="R6224" s="4">
        <f t="shared" si="684"/>
        <v>1.5189999999999999</v>
      </c>
      <c r="S6224">
        <f t="shared" si="685"/>
        <v>5</v>
      </c>
    </row>
    <row r="6225" spans="1:19" x14ac:dyDescent="0.25">
      <c r="A6225" s="9">
        <v>6224</v>
      </c>
      <c r="B6225">
        <v>6</v>
      </c>
      <c r="C6225" t="str">
        <f t="shared" si="679"/>
        <v>Abnormal</v>
      </c>
      <c r="D6225">
        <v>5</v>
      </c>
      <c r="E6225" t="str">
        <f t="shared" si="680"/>
        <v>Good</v>
      </c>
      <c r="F6225">
        <v>244</v>
      </c>
      <c r="G6225">
        <v>4</v>
      </c>
      <c r="H6225" t="s">
        <v>3</v>
      </c>
      <c r="I6225" t="s">
        <v>29</v>
      </c>
      <c r="J6225" s="1">
        <v>0.81967213114754101</v>
      </c>
      <c r="K6225" s="1">
        <f t="shared" si="681"/>
        <v>2</v>
      </c>
      <c r="L6225" s="1">
        <f t="shared" si="682"/>
        <v>242</v>
      </c>
      <c r="M6225">
        <v>1980</v>
      </c>
      <c r="N6225">
        <v>0</v>
      </c>
      <c r="O6225" t="str">
        <f t="shared" si="683"/>
        <v>On time</v>
      </c>
      <c r="P6225" t="s">
        <v>7</v>
      </c>
      <c r="Q6225" t="s">
        <v>11</v>
      </c>
      <c r="R6225" s="4">
        <f t="shared" si="684"/>
        <v>1.98</v>
      </c>
      <c r="S6225">
        <f t="shared" si="685"/>
        <v>5</v>
      </c>
    </row>
    <row r="6226" spans="1:19" x14ac:dyDescent="0.25">
      <c r="A6226" s="9">
        <v>6225</v>
      </c>
      <c r="B6226">
        <v>4</v>
      </c>
      <c r="C6226" t="str">
        <f t="shared" si="679"/>
        <v>Abnormal</v>
      </c>
      <c r="D6226">
        <v>2</v>
      </c>
      <c r="E6226" t="str">
        <f t="shared" si="680"/>
        <v>Poor</v>
      </c>
      <c r="F6226">
        <v>217</v>
      </c>
      <c r="G6226">
        <v>6</v>
      </c>
      <c r="H6226" t="s">
        <v>3</v>
      </c>
      <c r="I6226" t="s">
        <v>29</v>
      </c>
      <c r="J6226" s="1">
        <v>1.3824884792626728</v>
      </c>
      <c r="K6226" s="1">
        <f t="shared" si="681"/>
        <v>3</v>
      </c>
      <c r="L6226" s="1">
        <f t="shared" si="682"/>
        <v>214</v>
      </c>
      <c r="M6226">
        <v>1732</v>
      </c>
      <c r="N6226">
        <v>1</v>
      </c>
      <c r="O6226" t="str">
        <f t="shared" si="683"/>
        <v>Delayed</v>
      </c>
      <c r="P6226" t="s">
        <v>8</v>
      </c>
      <c r="Q6226" t="s">
        <v>11</v>
      </c>
      <c r="R6226" s="4">
        <f t="shared" si="684"/>
        <v>1.732</v>
      </c>
      <c r="S6226">
        <f t="shared" si="685"/>
        <v>5</v>
      </c>
    </row>
    <row r="6227" spans="1:19" x14ac:dyDescent="0.25">
      <c r="A6227" s="9">
        <v>6226</v>
      </c>
      <c r="B6227">
        <v>2</v>
      </c>
      <c r="C6227" t="str">
        <f t="shared" si="679"/>
        <v>Normal</v>
      </c>
      <c r="D6227">
        <v>5</v>
      </c>
      <c r="E6227" t="str">
        <f t="shared" si="680"/>
        <v>Good</v>
      </c>
      <c r="F6227">
        <v>211</v>
      </c>
      <c r="G6227">
        <v>3</v>
      </c>
      <c r="H6227" t="s">
        <v>2</v>
      </c>
      <c r="I6227" t="s">
        <v>30</v>
      </c>
      <c r="J6227" s="1">
        <v>1.4218009478672986</v>
      </c>
      <c r="K6227" s="1">
        <f t="shared" si="681"/>
        <v>3</v>
      </c>
      <c r="L6227" s="1">
        <f t="shared" si="682"/>
        <v>208</v>
      </c>
      <c r="M6227">
        <v>1368</v>
      </c>
      <c r="N6227">
        <v>0</v>
      </c>
      <c r="O6227" t="str">
        <f t="shared" si="683"/>
        <v>On time</v>
      </c>
      <c r="P6227" t="s">
        <v>9</v>
      </c>
      <c r="Q6227" t="s">
        <v>11</v>
      </c>
      <c r="R6227" s="4">
        <f t="shared" si="684"/>
        <v>1.3680000000000001</v>
      </c>
      <c r="S6227">
        <f t="shared" si="685"/>
        <v>5</v>
      </c>
    </row>
    <row r="6228" spans="1:19" x14ac:dyDescent="0.25">
      <c r="A6228" s="9">
        <v>6227</v>
      </c>
      <c r="B6228">
        <v>4</v>
      </c>
      <c r="C6228" t="str">
        <f t="shared" si="679"/>
        <v>Abnormal</v>
      </c>
      <c r="D6228">
        <v>4</v>
      </c>
      <c r="E6228" t="str">
        <f t="shared" si="680"/>
        <v>Good</v>
      </c>
      <c r="F6228">
        <v>227</v>
      </c>
      <c r="G6228">
        <v>5</v>
      </c>
      <c r="H6228" t="s">
        <v>2</v>
      </c>
      <c r="I6228" t="s">
        <v>30</v>
      </c>
      <c r="J6228" s="1">
        <v>3.5242290748898681</v>
      </c>
      <c r="K6228" s="1">
        <f t="shared" si="681"/>
        <v>8.0000000000000018</v>
      </c>
      <c r="L6228" s="1">
        <f t="shared" si="682"/>
        <v>219</v>
      </c>
      <c r="M6228">
        <v>1982</v>
      </c>
      <c r="N6228">
        <v>1</v>
      </c>
      <c r="O6228" t="str">
        <f t="shared" si="683"/>
        <v>Delayed</v>
      </c>
      <c r="P6228" t="s">
        <v>10</v>
      </c>
      <c r="Q6228" t="s">
        <v>11</v>
      </c>
      <c r="R6228" s="4">
        <f t="shared" si="684"/>
        <v>1.982</v>
      </c>
      <c r="S6228">
        <f t="shared" si="685"/>
        <v>5</v>
      </c>
    </row>
    <row r="6229" spans="1:19" x14ac:dyDescent="0.25">
      <c r="A6229" s="9">
        <v>6228</v>
      </c>
      <c r="B6229">
        <v>5</v>
      </c>
      <c r="C6229" t="str">
        <f t="shared" si="679"/>
        <v>Abnormal</v>
      </c>
      <c r="D6229">
        <v>1</v>
      </c>
      <c r="E6229" t="str">
        <f t="shared" si="680"/>
        <v>Poor</v>
      </c>
      <c r="F6229">
        <v>249</v>
      </c>
      <c r="G6229">
        <v>4</v>
      </c>
      <c r="H6229" t="s">
        <v>3</v>
      </c>
      <c r="I6229" t="s">
        <v>30</v>
      </c>
      <c r="J6229" s="1">
        <v>2.0080321285140563</v>
      </c>
      <c r="K6229" s="1">
        <f t="shared" si="681"/>
        <v>5</v>
      </c>
      <c r="L6229" s="1">
        <f t="shared" si="682"/>
        <v>244</v>
      </c>
      <c r="M6229">
        <v>1027</v>
      </c>
      <c r="N6229">
        <v>1</v>
      </c>
      <c r="O6229" t="str">
        <f t="shared" si="683"/>
        <v>Delayed</v>
      </c>
      <c r="P6229" t="s">
        <v>7</v>
      </c>
      <c r="Q6229" t="s">
        <v>11</v>
      </c>
      <c r="R6229" s="4">
        <f t="shared" si="684"/>
        <v>1.0269999999999999</v>
      </c>
      <c r="S6229">
        <f t="shared" si="685"/>
        <v>5</v>
      </c>
    </row>
    <row r="6230" spans="1:19" x14ac:dyDescent="0.25">
      <c r="A6230" s="9">
        <v>6229</v>
      </c>
      <c r="B6230">
        <v>6</v>
      </c>
      <c r="C6230" t="str">
        <f t="shared" si="679"/>
        <v>Abnormal</v>
      </c>
      <c r="D6230">
        <v>2</v>
      </c>
      <c r="E6230" t="str">
        <f t="shared" si="680"/>
        <v>Poor</v>
      </c>
      <c r="F6230">
        <v>269</v>
      </c>
      <c r="G6230">
        <v>4</v>
      </c>
      <c r="H6230" t="s">
        <v>2</v>
      </c>
      <c r="I6230" t="s">
        <v>30</v>
      </c>
      <c r="J6230" s="1">
        <v>2.2304832713754648</v>
      </c>
      <c r="K6230" s="1">
        <f t="shared" si="681"/>
        <v>6</v>
      </c>
      <c r="L6230" s="1">
        <f t="shared" si="682"/>
        <v>263</v>
      </c>
      <c r="M6230">
        <v>1073</v>
      </c>
      <c r="N6230">
        <v>0</v>
      </c>
      <c r="O6230" t="str">
        <f t="shared" si="683"/>
        <v>On time</v>
      </c>
      <c r="P6230" t="s">
        <v>5</v>
      </c>
      <c r="Q6230" t="s">
        <v>11</v>
      </c>
      <c r="R6230" s="4">
        <f t="shared" si="684"/>
        <v>1.073</v>
      </c>
      <c r="S6230">
        <f t="shared" si="685"/>
        <v>5</v>
      </c>
    </row>
    <row r="6231" spans="1:19" x14ac:dyDescent="0.25">
      <c r="A6231" s="9">
        <v>6230</v>
      </c>
      <c r="B6231">
        <v>6</v>
      </c>
      <c r="C6231" t="str">
        <f t="shared" si="679"/>
        <v>Abnormal</v>
      </c>
      <c r="D6231">
        <v>3</v>
      </c>
      <c r="E6231" t="str">
        <f t="shared" si="680"/>
        <v>Fair</v>
      </c>
      <c r="F6231">
        <v>278</v>
      </c>
      <c r="G6231">
        <v>4</v>
      </c>
      <c r="H6231" t="s">
        <v>3</v>
      </c>
      <c r="I6231" t="s">
        <v>30</v>
      </c>
      <c r="J6231" s="1">
        <v>1.4388489208633095</v>
      </c>
      <c r="K6231" s="1">
        <f t="shared" si="681"/>
        <v>4.0000000000000009</v>
      </c>
      <c r="L6231" s="1">
        <f t="shared" si="682"/>
        <v>274</v>
      </c>
      <c r="M6231">
        <v>1716</v>
      </c>
      <c r="N6231">
        <v>0</v>
      </c>
      <c r="O6231" t="str">
        <f t="shared" si="683"/>
        <v>On time</v>
      </c>
      <c r="P6231" t="s">
        <v>7</v>
      </c>
      <c r="Q6231" t="s">
        <v>11</v>
      </c>
      <c r="R6231" s="4">
        <f t="shared" si="684"/>
        <v>1.716</v>
      </c>
      <c r="S6231">
        <f t="shared" si="685"/>
        <v>5</v>
      </c>
    </row>
    <row r="6232" spans="1:19" x14ac:dyDescent="0.25">
      <c r="A6232" s="9">
        <v>6231</v>
      </c>
      <c r="B6232">
        <v>6</v>
      </c>
      <c r="C6232" t="str">
        <f t="shared" si="679"/>
        <v>Abnormal</v>
      </c>
      <c r="D6232">
        <v>5</v>
      </c>
      <c r="E6232" t="str">
        <f t="shared" si="680"/>
        <v>Good</v>
      </c>
      <c r="F6232">
        <v>282</v>
      </c>
      <c r="G6232">
        <v>4</v>
      </c>
      <c r="H6232" t="s">
        <v>3</v>
      </c>
      <c r="I6232" t="s">
        <v>29</v>
      </c>
      <c r="J6232" s="1">
        <v>1.4184397163120568</v>
      </c>
      <c r="K6232" s="1">
        <f t="shared" si="681"/>
        <v>4</v>
      </c>
      <c r="L6232" s="1">
        <f t="shared" si="682"/>
        <v>278</v>
      </c>
      <c r="M6232">
        <v>1013</v>
      </c>
      <c r="N6232">
        <v>0</v>
      </c>
      <c r="O6232" t="str">
        <f t="shared" si="683"/>
        <v>On time</v>
      </c>
      <c r="P6232" t="s">
        <v>8</v>
      </c>
      <c r="Q6232" t="s">
        <v>11</v>
      </c>
      <c r="R6232" s="4">
        <f t="shared" si="684"/>
        <v>1.0129999999999999</v>
      </c>
      <c r="S6232">
        <f t="shared" si="685"/>
        <v>5</v>
      </c>
    </row>
    <row r="6233" spans="1:19" x14ac:dyDescent="0.25">
      <c r="A6233" s="9">
        <v>6232</v>
      </c>
      <c r="B6233">
        <v>6</v>
      </c>
      <c r="C6233" t="str">
        <f t="shared" si="679"/>
        <v>Abnormal</v>
      </c>
      <c r="D6233">
        <v>1</v>
      </c>
      <c r="E6233" t="str">
        <f t="shared" si="680"/>
        <v>Poor</v>
      </c>
      <c r="F6233">
        <v>300</v>
      </c>
      <c r="G6233">
        <v>4</v>
      </c>
      <c r="H6233" t="s">
        <v>3</v>
      </c>
      <c r="I6233" t="s">
        <v>29</v>
      </c>
      <c r="J6233" s="1">
        <v>0.66666666666666674</v>
      </c>
      <c r="K6233" s="1">
        <f t="shared" si="681"/>
        <v>2.0000000000000004</v>
      </c>
      <c r="L6233" s="1">
        <f t="shared" si="682"/>
        <v>298</v>
      </c>
      <c r="M6233">
        <v>1790</v>
      </c>
      <c r="N6233">
        <v>1</v>
      </c>
      <c r="O6233" t="str">
        <f t="shared" si="683"/>
        <v>Delayed</v>
      </c>
      <c r="P6233" t="s">
        <v>9</v>
      </c>
      <c r="Q6233" t="s">
        <v>11</v>
      </c>
      <c r="R6233" s="4">
        <f t="shared" si="684"/>
        <v>1.79</v>
      </c>
      <c r="S6233">
        <f t="shared" si="685"/>
        <v>5</v>
      </c>
    </row>
    <row r="6234" spans="1:19" x14ac:dyDescent="0.25">
      <c r="A6234" s="9">
        <v>6233</v>
      </c>
      <c r="B6234">
        <v>3</v>
      </c>
      <c r="C6234" t="str">
        <f t="shared" si="679"/>
        <v>Normal</v>
      </c>
      <c r="D6234">
        <v>3</v>
      </c>
      <c r="E6234" t="str">
        <f t="shared" si="680"/>
        <v>Fair</v>
      </c>
      <c r="F6234">
        <v>146</v>
      </c>
      <c r="G6234">
        <v>3</v>
      </c>
      <c r="H6234" t="s">
        <v>3</v>
      </c>
      <c r="I6234" t="s">
        <v>29</v>
      </c>
      <c r="J6234" s="1">
        <v>2.7397260273972601</v>
      </c>
      <c r="K6234" s="1">
        <f t="shared" si="681"/>
        <v>4</v>
      </c>
      <c r="L6234" s="1">
        <f t="shared" si="682"/>
        <v>142</v>
      </c>
      <c r="M6234">
        <v>5384</v>
      </c>
      <c r="N6234">
        <v>0</v>
      </c>
      <c r="O6234" t="str">
        <f t="shared" si="683"/>
        <v>On time</v>
      </c>
      <c r="P6234" t="s">
        <v>10</v>
      </c>
      <c r="Q6234" t="s">
        <v>11</v>
      </c>
      <c r="R6234" s="4">
        <f t="shared" si="684"/>
        <v>5.3840000000000003</v>
      </c>
      <c r="S6234">
        <f t="shared" si="685"/>
        <v>10</v>
      </c>
    </row>
    <row r="6235" spans="1:19" x14ac:dyDescent="0.25">
      <c r="A6235" s="9">
        <v>6234</v>
      </c>
      <c r="B6235">
        <v>3</v>
      </c>
      <c r="C6235" t="str">
        <f t="shared" si="679"/>
        <v>Normal</v>
      </c>
      <c r="D6235">
        <v>4</v>
      </c>
      <c r="E6235" t="str">
        <f t="shared" si="680"/>
        <v>Good</v>
      </c>
      <c r="F6235">
        <v>236</v>
      </c>
      <c r="G6235">
        <v>3</v>
      </c>
      <c r="H6235" t="s">
        <v>3</v>
      </c>
      <c r="I6235" t="s">
        <v>29</v>
      </c>
      <c r="J6235" s="1">
        <v>2.1186440677966099</v>
      </c>
      <c r="K6235" s="1">
        <f t="shared" si="681"/>
        <v>4.9999999999999991</v>
      </c>
      <c r="L6235" s="1">
        <f t="shared" si="682"/>
        <v>231</v>
      </c>
      <c r="M6235">
        <v>5466</v>
      </c>
      <c r="N6235">
        <v>0</v>
      </c>
      <c r="O6235" t="str">
        <f t="shared" si="683"/>
        <v>On time</v>
      </c>
      <c r="P6235" t="s">
        <v>7</v>
      </c>
      <c r="Q6235" t="s">
        <v>11</v>
      </c>
      <c r="R6235" s="4">
        <f t="shared" si="684"/>
        <v>5.4660000000000002</v>
      </c>
      <c r="S6235">
        <f t="shared" si="685"/>
        <v>10</v>
      </c>
    </row>
    <row r="6236" spans="1:19" x14ac:dyDescent="0.25">
      <c r="A6236" s="9">
        <v>6235</v>
      </c>
      <c r="B6236">
        <v>4</v>
      </c>
      <c r="C6236" t="str">
        <f t="shared" si="679"/>
        <v>Abnormal</v>
      </c>
      <c r="D6236">
        <v>4</v>
      </c>
      <c r="E6236" t="str">
        <f t="shared" si="680"/>
        <v>Good</v>
      </c>
      <c r="F6236">
        <v>133</v>
      </c>
      <c r="G6236">
        <v>4</v>
      </c>
      <c r="H6236" t="s">
        <v>4</v>
      </c>
      <c r="I6236" t="s">
        <v>29</v>
      </c>
      <c r="J6236" s="1">
        <v>5.2631578947368416</v>
      </c>
      <c r="K6236" s="1">
        <f t="shared" si="681"/>
        <v>6.9999999999999991</v>
      </c>
      <c r="L6236" s="1">
        <f t="shared" si="682"/>
        <v>126</v>
      </c>
      <c r="M6236">
        <v>5973</v>
      </c>
      <c r="N6236">
        <v>1</v>
      </c>
      <c r="O6236" t="str">
        <f t="shared" si="683"/>
        <v>Delayed</v>
      </c>
      <c r="P6236" t="s">
        <v>5</v>
      </c>
      <c r="Q6236" t="s">
        <v>11</v>
      </c>
      <c r="R6236" s="4">
        <f t="shared" si="684"/>
        <v>5.9729999999999999</v>
      </c>
      <c r="S6236">
        <f t="shared" si="685"/>
        <v>10</v>
      </c>
    </row>
    <row r="6237" spans="1:19" x14ac:dyDescent="0.25">
      <c r="A6237" s="9">
        <v>6236</v>
      </c>
      <c r="B6237">
        <v>5</v>
      </c>
      <c r="C6237" t="str">
        <f t="shared" si="679"/>
        <v>Abnormal</v>
      </c>
      <c r="D6237">
        <v>4</v>
      </c>
      <c r="E6237" t="str">
        <f t="shared" si="680"/>
        <v>Good</v>
      </c>
      <c r="F6237">
        <v>173</v>
      </c>
      <c r="G6237">
        <v>4</v>
      </c>
      <c r="H6237" t="s">
        <v>4</v>
      </c>
      <c r="I6237" t="s">
        <v>29</v>
      </c>
      <c r="J6237" s="1">
        <v>4.6242774566473983</v>
      </c>
      <c r="K6237" s="1">
        <f t="shared" si="681"/>
        <v>7.9999999999999991</v>
      </c>
      <c r="L6237" s="1">
        <f t="shared" si="682"/>
        <v>165</v>
      </c>
      <c r="M6237">
        <v>5284</v>
      </c>
      <c r="N6237">
        <v>1</v>
      </c>
      <c r="O6237" t="str">
        <f t="shared" si="683"/>
        <v>Delayed</v>
      </c>
      <c r="P6237" t="s">
        <v>7</v>
      </c>
      <c r="Q6237" t="s">
        <v>11</v>
      </c>
      <c r="R6237" s="4">
        <f t="shared" si="684"/>
        <v>5.2839999999999998</v>
      </c>
      <c r="S6237">
        <f t="shared" si="685"/>
        <v>10</v>
      </c>
    </row>
    <row r="6238" spans="1:19" x14ac:dyDescent="0.25">
      <c r="A6238" s="9">
        <v>6237</v>
      </c>
      <c r="B6238">
        <v>4</v>
      </c>
      <c r="C6238" t="str">
        <f t="shared" si="679"/>
        <v>Abnormal</v>
      </c>
      <c r="D6238">
        <v>2</v>
      </c>
      <c r="E6238" t="str">
        <f t="shared" si="680"/>
        <v>Poor</v>
      </c>
      <c r="F6238">
        <v>210</v>
      </c>
      <c r="G6238">
        <v>3</v>
      </c>
      <c r="H6238" t="s">
        <v>2</v>
      </c>
      <c r="I6238" t="s">
        <v>29</v>
      </c>
      <c r="J6238" s="1">
        <v>4.2857142857142856</v>
      </c>
      <c r="K6238" s="1">
        <f t="shared" si="681"/>
        <v>9</v>
      </c>
      <c r="L6238" s="1">
        <f t="shared" si="682"/>
        <v>201</v>
      </c>
      <c r="M6238">
        <v>4163</v>
      </c>
      <c r="N6238">
        <v>0</v>
      </c>
      <c r="O6238" t="str">
        <f t="shared" si="683"/>
        <v>On time</v>
      </c>
      <c r="P6238" t="s">
        <v>8</v>
      </c>
      <c r="Q6238" t="s">
        <v>11</v>
      </c>
      <c r="R6238" s="4">
        <f t="shared" si="684"/>
        <v>4.1630000000000003</v>
      </c>
      <c r="S6238">
        <f t="shared" si="685"/>
        <v>10</v>
      </c>
    </row>
    <row r="6239" spans="1:19" x14ac:dyDescent="0.25">
      <c r="A6239" s="9">
        <v>6238</v>
      </c>
      <c r="B6239">
        <v>3</v>
      </c>
      <c r="C6239" t="str">
        <f t="shared" si="679"/>
        <v>Normal</v>
      </c>
      <c r="D6239">
        <v>3</v>
      </c>
      <c r="E6239" t="str">
        <f t="shared" si="680"/>
        <v>Fair</v>
      </c>
      <c r="F6239">
        <v>238</v>
      </c>
      <c r="G6239">
        <v>2</v>
      </c>
      <c r="H6239" t="s">
        <v>3</v>
      </c>
      <c r="I6239" t="s">
        <v>29</v>
      </c>
      <c r="J6239" s="1">
        <v>1.680672268907563</v>
      </c>
      <c r="K6239" s="1">
        <f t="shared" si="681"/>
        <v>4</v>
      </c>
      <c r="L6239" s="1">
        <f t="shared" si="682"/>
        <v>234</v>
      </c>
      <c r="M6239">
        <v>4206</v>
      </c>
      <c r="N6239">
        <v>0</v>
      </c>
      <c r="O6239" t="str">
        <f t="shared" si="683"/>
        <v>On time</v>
      </c>
      <c r="P6239" t="s">
        <v>9</v>
      </c>
      <c r="Q6239" t="s">
        <v>11</v>
      </c>
      <c r="R6239" s="4">
        <f t="shared" si="684"/>
        <v>4.2060000000000004</v>
      </c>
      <c r="S6239">
        <f t="shared" si="685"/>
        <v>10</v>
      </c>
    </row>
    <row r="6240" spans="1:19" x14ac:dyDescent="0.25">
      <c r="A6240" s="9">
        <v>6239</v>
      </c>
      <c r="B6240">
        <v>4</v>
      </c>
      <c r="C6240" t="str">
        <f t="shared" si="679"/>
        <v>Abnormal</v>
      </c>
      <c r="D6240">
        <v>4</v>
      </c>
      <c r="E6240" t="str">
        <f t="shared" si="680"/>
        <v>Good</v>
      </c>
      <c r="F6240">
        <v>268</v>
      </c>
      <c r="G6240">
        <v>4</v>
      </c>
      <c r="H6240" t="s">
        <v>2</v>
      </c>
      <c r="I6240" t="s">
        <v>30</v>
      </c>
      <c r="J6240" s="1">
        <v>1.8656716417910446</v>
      </c>
      <c r="K6240" s="1">
        <f t="shared" si="681"/>
        <v>4.9999999999999991</v>
      </c>
      <c r="L6240" s="1">
        <f t="shared" si="682"/>
        <v>263</v>
      </c>
      <c r="M6240">
        <v>5647</v>
      </c>
      <c r="N6240">
        <v>0</v>
      </c>
      <c r="O6240" t="str">
        <f t="shared" si="683"/>
        <v>On time</v>
      </c>
      <c r="P6240" t="s">
        <v>10</v>
      </c>
      <c r="Q6240" t="s">
        <v>11</v>
      </c>
      <c r="R6240" s="4">
        <f t="shared" si="684"/>
        <v>5.6470000000000002</v>
      </c>
      <c r="S6240">
        <f t="shared" si="685"/>
        <v>10</v>
      </c>
    </row>
    <row r="6241" spans="1:19" x14ac:dyDescent="0.25">
      <c r="A6241" s="9">
        <v>6240</v>
      </c>
      <c r="B6241">
        <v>3</v>
      </c>
      <c r="C6241" t="str">
        <f t="shared" si="679"/>
        <v>Normal</v>
      </c>
      <c r="D6241">
        <v>4</v>
      </c>
      <c r="E6241" t="str">
        <f t="shared" si="680"/>
        <v>Good</v>
      </c>
      <c r="F6241">
        <v>175</v>
      </c>
      <c r="G6241">
        <v>3</v>
      </c>
      <c r="H6241" t="s">
        <v>3</v>
      </c>
      <c r="I6241" t="s">
        <v>30</v>
      </c>
      <c r="J6241" s="1">
        <v>5.7142857142857144</v>
      </c>
      <c r="K6241" s="1">
        <f t="shared" si="681"/>
        <v>10</v>
      </c>
      <c r="L6241" s="1">
        <f t="shared" si="682"/>
        <v>165</v>
      </c>
      <c r="M6241">
        <v>4771</v>
      </c>
      <c r="N6241">
        <v>1</v>
      </c>
      <c r="O6241" t="str">
        <f t="shared" si="683"/>
        <v>Delayed</v>
      </c>
      <c r="P6241" t="s">
        <v>7</v>
      </c>
      <c r="Q6241" t="s">
        <v>11</v>
      </c>
      <c r="R6241" s="4">
        <f t="shared" si="684"/>
        <v>4.7709999999999999</v>
      </c>
      <c r="S6241">
        <f t="shared" si="685"/>
        <v>10</v>
      </c>
    </row>
    <row r="6242" spans="1:19" x14ac:dyDescent="0.25">
      <c r="A6242" s="9">
        <v>6241</v>
      </c>
      <c r="B6242">
        <v>5</v>
      </c>
      <c r="C6242" t="str">
        <f t="shared" si="679"/>
        <v>Abnormal</v>
      </c>
      <c r="D6242">
        <v>4</v>
      </c>
      <c r="E6242" t="str">
        <f t="shared" si="680"/>
        <v>Good</v>
      </c>
      <c r="F6242">
        <v>280</v>
      </c>
      <c r="G6242">
        <v>4</v>
      </c>
      <c r="H6242" t="s">
        <v>2</v>
      </c>
      <c r="I6242" t="s">
        <v>30</v>
      </c>
      <c r="J6242" s="1">
        <v>3.5714285714285712</v>
      </c>
      <c r="K6242" s="1">
        <f t="shared" si="681"/>
        <v>9.9999999999999982</v>
      </c>
      <c r="L6242" s="1">
        <f t="shared" si="682"/>
        <v>270</v>
      </c>
      <c r="M6242">
        <v>5156</v>
      </c>
      <c r="N6242">
        <v>0</v>
      </c>
      <c r="O6242" t="str">
        <f t="shared" si="683"/>
        <v>On time</v>
      </c>
      <c r="P6242" t="s">
        <v>5</v>
      </c>
      <c r="Q6242" t="s">
        <v>11</v>
      </c>
      <c r="R6242" s="4">
        <f t="shared" si="684"/>
        <v>5.1559999999999997</v>
      </c>
      <c r="S6242">
        <f t="shared" si="685"/>
        <v>10</v>
      </c>
    </row>
    <row r="6243" spans="1:19" x14ac:dyDescent="0.25">
      <c r="A6243" s="9">
        <v>6242</v>
      </c>
      <c r="B6243">
        <v>4</v>
      </c>
      <c r="C6243" t="str">
        <f t="shared" si="679"/>
        <v>Abnormal</v>
      </c>
      <c r="D6243">
        <v>5</v>
      </c>
      <c r="E6243" t="str">
        <f t="shared" si="680"/>
        <v>Good</v>
      </c>
      <c r="F6243">
        <v>153</v>
      </c>
      <c r="G6243">
        <v>2</v>
      </c>
      <c r="H6243" t="s">
        <v>2</v>
      </c>
      <c r="I6243" t="s">
        <v>30</v>
      </c>
      <c r="J6243" s="1">
        <v>0.65359477124183007</v>
      </c>
      <c r="K6243" s="1">
        <f t="shared" si="681"/>
        <v>1</v>
      </c>
      <c r="L6243" s="1">
        <f t="shared" si="682"/>
        <v>152</v>
      </c>
      <c r="M6243">
        <v>4492</v>
      </c>
      <c r="N6243">
        <v>0</v>
      </c>
      <c r="O6243" t="str">
        <f t="shared" si="683"/>
        <v>On time</v>
      </c>
      <c r="P6243" t="s">
        <v>7</v>
      </c>
      <c r="Q6243" t="s">
        <v>11</v>
      </c>
      <c r="R6243" s="4">
        <f t="shared" si="684"/>
        <v>4.492</v>
      </c>
      <c r="S6243">
        <f t="shared" si="685"/>
        <v>10</v>
      </c>
    </row>
    <row r="6244" spans="1:19" x14ac:dyDescent="0.25">
      <c r="A6244" s="9">
        <v>6243</v>
      </c>
      <c r="B6244">
        <v>4</v>
      </c>
      <c r="C6244" t="str">
        <f t="shared" si="679"/>
        <v>Abnormal</v>
      </c>
      <c r="D6244">
        <v>5</v>
      </c>
      <c r="E6244" t="str">
        <f t="shared" si="680"/>
        <v>Good</v>
      </c>
      <c r="F6244">
        <v>251</v>
      </c>
      <c r="G6244">
        <v>2</v>
      </c>
      <c r="H6244" t="s">
        <v>3</v>
      </c>
      <c r="I6244" t="s">
        <v>29</v>
      </c>
      <c r="J6244" s="1">
        <v>3.1872509960159361</v>
      </c>
      <c r="K6244" s="1">
        <f t="shared" si="681"/>
        <v>8</v>
      </c>
      <c r="L6244" s="1">
        <f t="shared" si="682"/>
        <v>243</v>
      </c>
      <c r="M6244">
        <v>5232</v>
      </c>
      <c r="N6244">
        <v>0</v>
      </c>
      <c r="O6244" t="str">
        <f t="shared" si="683"/>
        <v>On time</v>
      </c>
      <c r="P6244" t="s">
        <v>8</v>
      </c>
      <c r="Q6244" t="s">
        <v>11</v>
      </c>
      <c r="R6244" s="4">
        <f t="shared" si="684"/>
        <v>5.2320000000000002</v>
      </c>
      <c r="S6244">
        <f t="shared" si="685"/>
        <v>10</v>
      </c>
    </row>
    <row r="6245" spans="1:19" x14ac:dyDescent="0.25">
      <c r="A6245" s="9">
        <v>6244</v>
      </c>
      <c r="B6245">
        <v>4</v>
      </c>
      <c r="C6245" t="str">
        <f t="shared" si="679"/>
        <v>Abnormal</v>
      </c>
      <c r="D6245">
        <v>2</v>
      </c>
      <c r="E6245" t="str">
        <f t="shared" si="680"/>
        <v>Poor</v>
      </c>
      <c r="F6245">
        <v>252</v>
      </c>
      <c r="G6245">
        <v>3</v>
      </c>
      <c r="H6245" t="s">
        <v>3</v>
      </c>
      <c r="I6245" t="s">
        <v>30</v>
      </c>
      <c r="J6245" s="1">
        <v>0.79365079365079361</v>
      </c>
      <c r="K6245" s="1">
        <f t="shared" si="681"/>
        <v>2</v>
      </c>
      <c r="L6245" s="1">
        <f t="shared" si="682"/>
        <v>250</v>
      </c>
      <c r="M6245">
        <v>5769</v>
      </c>
      <c r="N6245">
        <v>0</v>
      </c>
      <c r="O6245" t="str">
        <f t="shared" si="683"/>
        <v>On time</v>
      </c>
      <c r="P6245" t="s">
        <v>9</v>
      </c>
      <c r="Q6245" t="s">
        <v>11</v>
      </c>
      <c r="R6245" s="4">
        <f t="shared" si="684"/>
        <v>5.7690000000000001</v>
      </c>
      <c r="S6245">
        <f t="shared" si="685"/>
        <v>10</v>
      </c>
    </row>
    <row r="6246" spans="1:19" x14ac:dyDescent="0.25">
      <c r="A6246" s="9">
        <v>6245</v>
      </c>
      <c r="B6246">
        <v>4</v>
      </c>
      <c r="C6246" t="str">
        <f t="shared" si="679"/>
        <v>Abnormal</v>
      </c>
      <c r="D6246">
        <v>2</v>
      </c>
      <c r="E6246" t="str">
        <f t="shared" si="680"/>
        <v>Poor</v>
      </c>
      <c r="F6246">
        <v>201</v>
      </c>
      <c r="G6246">
        <v>8</v>
      </c>
      <c r="H6246" t="s">
        <v>3</v>
      </c>
      <c r="I6246" t="s">
        <v>29</v>
      </c>
      <c r="J6246" s="1">
        <v>4.4776119402985071</v>
      </c>
      <c r="K6246" s="1">
        <f t="shared" si="681"/>
        <v>8.9999999999999982</v>
      </c>
      <c r="L6246" s="1">
        <f t="shared" si="682"/>
        <v>192</v>
      </c>
      <c r="M6246">
        <v>5146</v>
      </c>
      <c r="N6246">
        <v>0</v>
      </c>
      <c r="O6246" t="str">
        <f t="shared" si="683"/>
        <v>On time</v>
      </c>
      <c r="P6246" t="s">
        <v>10</v>
      </c>
      <c r="Q6246" t="s">
        <v>11</v>
      </c>
      <c r="R6246" s="4">
        <f t="shared" si="684"/>
        <v>5.1459999999999999</v>
      </c>
      <c r="S6246">
        <f t="shared" si="685"/>
        <v>10</v>
      </c>
    </row>
    <row r="6247" spans="1:19" x14ac:dyDescent="0.25">
      <c r="A6247" s="9">
        <v>6246</v>
      </c>
      <c r="B6247">
        <v>5</v>
      </c>
      <c r="C6247" t="str">
        <f t="shared" si="679"/>
        <v>Abnormal</v>
      </c>
      <c r="D6247">
        <v>5</v>
      </c>
      <c r="E6247" t="str">
        <f t="shared" si="680"/>
        <v>Good</v>
      </c>
      <c r="F6247">
        <v>216</v>
      </c>
      <c r="G6247">
        <v>4</v>
      </c>
      <c r="H6247" t="s">
        <v>3</v>
      </c>
      <c r="I6247" t="s">
        <v>29</v>
      </c>
      <c r="J6247" s="1">
        <v>0.46296296296296291</v>
      </c>
      <c r="K6247" s="1">
        <f t="shared" si="681"/>
        <v>0.99999999999999989</v>
      </c>
      <c r="L6247" s="1">
        <f t="shared" si="682"/>
        <v>215</v>
      </c>
      <c r="M6247">
        <v>4092</v>
      </c>
      <c r="N6247">
        <v>1</v>
      </c>
      <c r="O6247" t="str">
        <f t="shared" si="683"/>
        <v>Delayed</v>
      </c>
      <c r="P6247" t="s">
        <v>7</v>
      </c>
      <c r="Q6247" t="s">
        <v>11</v>
      </c>
      <c r="R6247" s="4">
        <f t="shared" si="684"/>
        <v>4.0919999999999996</v>
      </c>
      <c r="S6247">
        <f t="shared" si="685"/>
        <v>10</v>
      </c>
    </row>
    <row r="6248" spans="1:19" x14ac:dyDescent="0.25">
      <c r="A6248" s="9">
        <v>6247</v>
      </c>
      <c r="B6248">
        <v>3</v>
      </c>
      <c r="C6248" t="str">
        <f t="shared" si="679"/>
        <v>Normal</v>
      </c>
      <c r="D6248">
        <v>3</v>
      </c>
      <c r="E6248" t="str">
        <f t="shared" si="680"/>
        <v>Fair</v>
      </c>
      <c r="F6248">
        <v>126</v>
      </c>
      <c r="G6248">
        <v>10</v>
      </c>
      <c r="H6248" t="s">
        <v>2</v>
      </c>
      <c r="I6248" t="s">
        <v>30</v>
      </c>
      <c r="J6248" s="1">
        <v>7.9365079365079358</v>
      </c>
      <c r="K6248" s="1">
        <f t="shared" si="681"/>
        <v>9.9999999999999982</v>
      </c>
      <c r="L6248" s="1">
        <f t="shared" si="682"/>
        <v>116</v>
      </c>
      <c r="M6248">
        <v>4128</v>
      </c>
      <c r="N6248">
        <v>0</v>
      </c>
      <c r="O6248" t="str">
        <f t="shared" si="683"/>
        <v>On time</v>
      </c>
      <c r="P6248" t="s">
        <v>5</v>
      </c>
      <c r="Q6248" t="s">
        <v>11</v>
      </c>
      <c r="R6248" s="4">
        <f t="shared" si="684"/>
        <v>4.1280000000000001</v>
      </c>
      <c r="S6248">
        <f t="shared" si="685"/>
        <v>10</v>
      </c>
    </row>
    <row r="6249" spans="1:19" x14ac:dyDescent="0.25">
      <c r="A6249" s="9">
        <v>6248</v>
      </c>
      <c r="B6249">
        <v>3</v>
      </c>
      <c r="C6249" t="str">
        <f t="shared" si="679"/>
        <v>Normal</v>
      </c>
      <c r="D6249">
        <v>1</v>
      </c>
      <c r="E6249" t="str">
        <f t="shared" si="680"/>
        <v>Poor</v>
      </c>
      <c r="F6249">
        <v>177</v>
      </c>
      <c r="G6249">
        <v>4</v>
      </c>
      <c r="H6249" t="s">
        <v>2</v>
      </c>
      <c r="I6249" t="s">
        <v>29</v>
      </c>
      <c r="J6249" s="1">
        <v>3.3898305084745761</v>
      </c>
      <c r="K6249" s="1">
        <f t="shared" si="681"/>
        <v>6</v>
      </c>
      <c r="L6249" s="1">
        <f t="shared" si="682"/>
        <v>171</v>
      </c>
      <c r="M6249">
        <v>5037</v>
      </c>
      <c r="N6249">
        <v>1</v>
      </c>
      <c r="O6249" t="str">
        <f t="shared" si="683"/>
        <v>Delayed</v>
      </c>
      <c r="P6249" t="s">
        <v>7</v>
      </c>
      <c r="Q6249" t="s">
        <v>11</v>
      </c>
      <c r="R6249" s="4">
        <f t="shared" si="684"/>
        <v>5.0369999999999999</v>
      </c>
      <c r="S6249">
        <f t="shared" si="685"/>
        <v>10</v>
      </c>
    </row>
    <row r="6250" spans="1:19" x14ac:dyDescent="0.25">
      <c r="A6250" s="9">
        <v>6249</v>
      </c>
      <c r="B6250">
        <v>5</v>
      </c>
      <c r="C6250" t="str">
        <f t="shared" si="679"/>
        <v>Abnormal</v>
      </c>
      <c r="D6250">
        <v>2</v>
      </c>
      <c r="E6250" t="str">
        <f t="shared" si="680"/>
        <v>Poor</v>
      </c>
      <c r="F6250">
        <v>145</v>
      </c>
      <c r="G6250">
        <v>3</v>
      </c>
      <c r="H6250" t="s">
        <v>3</v>
      </c>
      <c r="I6250" t="s">
        <v>30</v>
      </c>
      <c r="J6250" s="1">
        <v>1.3793103448275863</v>
      </c>
      <c r="K6250" s="1">
        <f t="shared" si="681"/>
        <v>2</v>
      </c>
      <c r="L6250" s="1">
        <f t="shared" si="682"/>
        <v>143</v>
      </c>
      <c r="M6250">
        <v>4836</v>
      </c>
      <c r="N6250">
        <v>0</v>
      </c>
      <c r="O6250" t="str">
        <f t="shared" si="683"/>
        <v>On time</v>
      </c>
      <c r="P6250" t="s">
        <v>8</v>
      </c>
      <c r="Q6250" t="s">
        <v>11</v>
      </c>
      <c r="R6250" s="4">
        <f t="shared" si="684"/>
        <v>4.8360000000000003</v>
      </c>
      <c r="S6250">
        <f t="shared" si="685"/>
        <v>10</v>
      </c>
    </row>
    <row r="6251" spans="1:19" x14ac:dyDescent="0.25">
      <c r="A6251" s="9">
        <v>6250</v>
      </c>
      <c r="B6251">
        <v>5</v>
      </c>
      <c r="C6251" t="str">
        <f t="shared" si="679"/>
        <v>Abnormal</v>
      </c>
      <c r="D6251">
        <v>4</v>
      </c>
      <c r="E6251" t="str">
        <f t="shared" si="680"/>
        <v>Good</v>
      </c>
      <c r="F6251">
        <v>258</v>
      </c>
      <c r="G6251">
        <v>2</v>
      </c>
      <c r="H6251" t="s">
        <v>2</v>
      </c>
      <c r="I6251" t="s">
        <v>29</v>
      </c>
      <c r="J6251" s="1">
        <v>3.1007751937984498</v>
      </c>
      <c r="K6251" s="1">
        <f t="shared" si="681"/>
        <v>8</v>
      </c>
      <c r="L6251" s="1">
        <f t="shared" si="682"/>
        <v>250</v>
      </c>
      <c r="M6251">
        <v>4200</v>
      </c>
      <c r="N6251">
        <v>0</v>
      </c>
      <c r="O6251" t="str">
        <f t="shared" si="683"/>
        <v>On time</v>
      </c>
      <c r="P6251" t="s">
        <v>9</v>
      </c>
      <c r="Q6251" t="s">
        <v>11</v>
      </c>
      <c r="R6251" s="4">
        <f t="shared" si="684"/>
        <v>4.2</v>
      </c>
      <c r="S6251">
        <f t="shared" si="685"/>
        <v>10</v>
      </c>
    </row>
    <row r="6252" spans="1:19" x14ac:dyDescent="0.25">
      <c r="A6252" s="9">
        <v>6251</v>
      </c>
      <c r="B6252">
        <v>4</v>
      </c>
      <c r="C6252" t="str">
        <f t="shared" si="679"/>
        <v>Abnormal</v>
      </c>
      <c r="D6252">
        <v>3</v>
      </c>
      <c r="E6252" t="str">
        <f t="shared" si="680"/>
        <v>Fair</v>
      </c>
      <c r="F6252">
        <v>273</v>
      </c>
      <c r="G6252">
        <v>10</v>
      </c>
      <c r="H6252" t="s">
        <v>3</v>
      </c>
      <c r="I6252" t="s">
        <v>29</v>
      </c>
      <c r="J6252" s="1">
        <v>2.9304029304029302</v>
      </c>
      <c r="K6252" s="1">
        <f t="shared" si="681"/>
        <v>8</v>
      </c>
      <c r="L6252" s="1">
        <f t="shared" si="682"/>
        <v>265</v>
      </c>
      <c r="M6252">
        <v>4896</v>
      </c>
      <c r="N6252">
        <v>0</v>
      </c>
      <c r="O6252" t="str">
        <f t="shared" si="683"/>
        <v>On time</v>
      </c>
      <c r="P6252" t="s">
        <v>10</v>
      </c>
      <c r="Q6252" t="s">
        <v>11</v>
      </c>
      <c r="R6252" s="4">
        <f t="shared" si="684"/>
        <v>4.8959999999999999</v>
      </c>
      <c r="S6252">
        <f t="shared" si="685"/>
        <v>10</v>
      </c>
    </row>
    <row r="6253" spans="1:19" x14ac:dyDescent="0.25">
      <c r="A6253" s="9">
        <v>6252</v>
      </c>
      <c r="B6253">
        <v>4</v>
      </c>
      <c r="C6253" t="str">
        <f t="shared" si="679"/>
        <v>Abnormal</v>
      </c>
      <c r="D6253">
        <v>1</v>
      </c>
      <c r="E6253" t="str">
        <f t="shared" si="680"/>
        <v>Poor</v>
      </c>
      <c r="F6253">
        <v>245</v>
      </c>
      <c r="G6253">
        <v>3</v>
      </c>
      <c r="H6253" t="s">
        <v>2</v>
      </c>
      <c r="I6253" t="s">
        <v>30</v>
      </c>
      <c r="J6253" s="1">
        <v>0.81632653061224492</v>
      </c>
      <c r="K6253" s="1">
        <f t="shared" si="681"/>
        <v>2</v>
      </c>
      <c r="L6253" s="1">
        <f t="shared" si="682"/>
        <v>243</v>
      </c>
      <c r="M6253">
        <v>5835</v>
      </c>
      <c r="N6253">
        <v>1</v>
      </c>
      <c r="O6253" t="str">
        <f t="shared" si="683"/>
        <v>Delayed</v>
      </c>
      <c r="P6253" t="s">
        <v>7</v>
      </c>
      <c r="Q6253" t="s">
        <v>11</v>
      </c>
      <c r="R6253" s="4">
        <f t="shared" si="684"/>
        <v>5.835</v>
      </c>
      <c r="S6253">
        <f t="shared" si="685"/>
        <v>10</v>
      </c>
    </row>
    <row r="6254" spans="1:19" x14ac:dyDescent="0.25">
      <c r="A6254" s="9">
        <v>6253</v>
      </c>
      <c r="B6254">
        <v>5</v>
      </c>
      <c r="C6254" t="str">
        <f t="shared" si="679"/>
        <v>Abnormal</v>
      </c>
      <c r="D6254">
        <v>2</v>
      </c>
      <c r="E6254" t="str">
        <f t="shared" si="680"/>
        <v>Poor</v>
      </c>
      <c r="F6254">
        <v>241</v>
      </c>
      <c r="G6254">
        <v>2</v>
      </c>
      <c r="H6254" t="s">
        <v>3</v>
      </c>
      <c r="I6254" t="s">
        <v>30</v>
      </c>
      <c r="J6254" s="1">
        <v>2.4896265560165975</v>
      </c>
      <c r="K6254" s="1">
        <f t="shared" si="681"/>
        <v>6</v>
      </c>
      <c r="L6254" s="1">
        <f t="shared" si="682"/>
        <v>235</v>
      </c>
      <c r="M6254">
        <v>4741</v>
      </c>
      <c r="N6254">
        <v>0</v>
      </c>
      <c r="O6254" t="str">
        <f t="shared" si="683"/>
        <v>On time</v>
      </c>
      <c r="P6254" t="s">
        <v>5</v>
      </c>
      <c r="Q6254" t="s">
        <v>11</v>
      </c>
      <c r="R6254" s="4">
        <f t="shared" si="684"/>
        <v>4.7409999999999997</v>
      </c>
      <c r="S6254">
        <f t="shared" si="685"/>
        <v>10</v>
      </c>
    </row>
    <row r="6255" spans="1:19" x14ac:dyDescent="0.25">
      <c r="A6255" s="9">
        <v>6254</v>
      </c>
      <c r="B6255">
        <v>4</v>
      </c>
      <c r="C6255" t="str">
        <f t="shared" si="679"/>
        <v>Abnormal</v>
      </c>
      <c r="D6255">
        <v>1</v>
      </c>
      <c r="E6255" t="str">
        <f t="shared" si="680"/>
        <v>Poor</v>
      </c>
      <c r="F6255">
        <v>208</v>
      </c>
      <c r="G6255">
        <v>3</v>
      </c>
      <c r="H6255" t="s">
        <v>2</v>
      </c>
      <c r="I6255" t="s">
        <v>30</v>
      </c>
      <c r="J6255" s="1">
        <v>1.9230769230769231</v>
      </c>
      <c r="K6255" s="1">
        <f t="shared" si="681"/>
        <v>4</v>
      </c>
      <c r="L6255" s="1">
        <f t="shared" si="682"/>
        <v>204</v>
      </c>
      <c r="M6255">
        <v>4530</v>
      </c>
      <c r="N6255">
        <v>1</v>
      </c>
      <c r="O6255" t="str">
        <f t="shared" si="683"/>
        <v>Delayed</v>
      </c>
      <c r="P6255" t="s">
        <v>7</v>
      </c>
      <c r="Q6255" t="s">
        <v>11</v>
      </c>
      <c r="R6255" s="4">
        <f t="shared" si="684"/>
        <v>4.53</v>
      </c>
      <c r="S6255">
        <f t="shared" si="685"/>
        <v>10</v>
      </c>
    </row>
    <row r="6256" spans="1:19" x14ac:dyDescent="0.25">
      <c r="A6256" s="9">
        <v>6255</v>
      </c>
      <c r="B6256">
        <v>6</v>
      </c>
      <c r="C6256" t="str">
        <f t="shared" si="679"/>
        <v>Abnormal</v>
      </c>
      <c r="D6256">
        <v>1</v>
      </c>
      <c r="E6256" t="str">
        <f t="shared" si="680"/>
        <v>Poor</v>
      </c>
      <c r="F6256">
        <v>282</v>
      </c>
      <c r="G6256">
        <v>4</v>
      </c>
      <c r="H6256" t="s">
        <v>2</v>
      </c>
      <c r="I6256" t="s">
        <v>30</v>
      </c>
      <c r="J6256" s="1">
        <v>0.3546099290780142</v>
      </c>
      <c r="K6256" s="1">
        <f t="shared" si="681"/>
        <v>1</v>
      </c>
      <c r="L6256" s="1">
        <f t="shared" si="682"/>
        <v>281</v>
      </c>
      <c r="M6256">
        <v>1434</v>
      </c>
      <c r="N6256">
        <v>0</v>
      </c>
      <c r="O6256" t="str">
        <f t="shared" si="683"/>
        <v>On time</v>
      </c>
      <c r="P6256" t="s">
        <v>8</v>
      </c>
      <c r="Q6256" t="s">
        <v>11</v>
      </c>
      <c r="R6256" s="4">
        <f t="shared" si="684"/>
        <v>1.4339999999999999</v>
      </c>
      <c r="S6256">
        <f t="shared" si="685"/>
        <v>5</v>
      </c>
    </row>
    <row r="6257" spans="1:19" x14ac:dyDescent="0.25">
      <c r="A6257" s="9">
        <v>6256</v>
      </c>
      <c r="B6257">
        <v>6</v>
      </c>
      <c r="C6257" t="str">
        <f t="shared" si="679"/>
        <v>Abnormal</v>
      </c>
      <c r="D6257">
        <v>5</v>
      </c>
      <c r="E6257" t="str">
        <f t="shared" si="680"/>
        <v>Good</v>
      </c>
      <c r="F6257">
        <v>295</v>
      </c>
      <c r="G6257">
        <v>4</v>
      </c>
      <c r="H6257" t="s">
        <v>3</v>
      </c>
      <c r="I6257" t="s">
        <v>30</v>
      </c>
      <c r="J6257" s="1">
        <v>1.6949152542372881</v>
      </c>
      <c r="K6257" s="1">
        <f t="shared" si="681"/>
        <v>5</v>
      </c>
      <c r="L6257" s="1">
        <f t="shared" si="682"/>
        <v>290</v>
      </c>
      <c r="M6257">
        <v>1963</v>
      </c>
      <c r="N6257">
        <v>1</v>
      </c>
      <c r="O6257" t="str">
        <f t="shared" si="683"/>
        <v>Delayed</v>
      </c>
      <c r="P6257" t="s">
        <v>9</v>
      </c>
      <c r="Q6257" t="s">
        <v>11</v>
      </c>
      <c r="R6257" s="4">
        <f t="shared" si="684"/>
        <v>1.9630000000000001</v>
      </c>
      <c r="S6257">
        <f t="shared" si="685"/>
        <v>5</v>
      </c>
    </row>
    <row r="6258" spans="1:19" x14ac:dyDescent="0.25">
      <c r="A6258" s="9">
        <v>6257</v>
      </c>
      <c r="B6258">
        <v>6</v>
      </c>
      <c r="C6258" t="str">
        <f t="shared" si="679"/>
        <v>Abnormal</v>
      </c>
      <c r="D6258">
        <v>4</v>
      </c>
      <c r="E6258" t="str">
        <f t="shared" si="680"/>
        <v>Good</v>
      </c>
      <c r="F6258">
        <v>255</v>
      </c>
      <c r="G6258">
        <v>4</v>
      </c>
      <c r="H6258" t="s">
        <v>2</v>
      </c>
      <c r="I6258" t="s">
        <v>30</v>
      </c>
      <c r="J6258" s="1">
        <v>2.7450980392156863</v>
      </c>
      <c r="K6258" s="1">
        <f t="shared" si="681"/>
        <v>7</v>
      </c>
      <c r="L6258" s="1">
        <f t="shared" si="682"/>
        <v>248</v>
      </c>
      <c r="M6258">
        <v>1869</v>
      </c>
      <c r="N6258">
        <v>1</v>
      </c>
      <c r="O6258" t="str">
        <f t="shared" si="683"/>
        <v>Delayed</v>
      </c>
      <c r="P6258" t="s">
        <v>10</v>
      </c>
      <c r="Q6258" t="s">
        <v>11</v>
      </c>
      <c r="R6258" s="4">
        <f t="shared" si="684"/>
        <v>1.869</v>
      </c>
      <c r="S6258">
        <f t="shared" si="685"/>
        <v>5</v>
      </c>
    </row>
    <row r="6259" spans="1:19" x14ac:dyDescent="0.25">
      <c r="A6259" s="9">
        <v>6258</v>
      </c>
      <c r="B6259">
        <v>6</v>
      </c>
      <c r="C6259" t="str">
        <f t="shared" si="679"/>
        <v>Abnormal</v>
      </c>
      <c r="D6259">
        <v>2</v>
      </c>
      <c r="E6259" t="str">
        <f t="shared" si="680"/>
        <v>Poor</v>
      </c>
      <c r="F6259">
        <v>292</v>
      </c>
      <c r="G6259">
        <v>4</v>
      </c>
      <c r="H6259" t="s">
        <v>2</v>
      </c>
      <c r="I6259" t="s">
        <v>29</v>
      </c>
      <c r="J6259" s="1">
        <v>0.68493150684931503</v>
      </c>
      <c r="K6259" s="1">
        <f t="shared" si="681"/>
        <v>2</v>
      </c>
      <c r="L6259" s="1">
        <f t="shared" si="682"/>
        <v>290</v>
      </c>
      <c r="M6259">
        <v>1565</v>
      </c>
      <c r="N6259">
        <v>0</v>
      </c>
      <c r="O6259" t="str">
        <f t="shared" si="683"/>
        <v>On time</v>
      </c>
      <c r="P6259" t="s">
        <v>7</v>
      </c>
      <c r="Q6259" t="s">
        <v>11</v>
      </c>
      <c r="R6259" s="4">
        <f t="shared" si="684"/>
        <v>1.5649999999999999</v>
      </c>
      <c r="S6259">
        <f t="shared" si="685"/>
        <v>5</v>
      </c>
    </row>
    <row r="6260" spans="1:19" x14ac:dyDescent="0.25">
      <c r="A6260" s="9">
        <v>6259</v>
      </c>
      <c r="B6260">
        <v>6</v>
      </c>
      <c r="C6260" t="str">
        <f t="shared" si="679"/>
        <v>Abnormal</v>
      </c>
      <c r="D6260">
        <v>1</v>
      </c>
      <c r="E6260" t="str">
        <f t="shared" si="680"/>
        <v>Poor</v>
      </c>
      <c r="F6260">
        <v>244</v>
      </c>
      <c r="G6260">
        <v>4</v>
      </c>
      <c r="H6260" t="s">
        <v>2</v>
      </c>
      <c r="I6260" t="s">
        <v>30</v>
      </c>
      <c r="J6260" s="1">
        <v>2.0491803278688523</v>
      </c>
      <c r="K6260" s="1">
        <f t="shared" si="681"/>
        <v>4.9999999999999991</v>
      </c>
      <c r="L6260" s="1">
        <f t="shared" si="682"/>
        <v>239</v>
      </c>
      <c r="M6260">
        <v>1867</v>
      </c>
      <c r="N6260">
        <v>0</v>
      </c>
      <c r="O6260" t="str">
        <f t="shared" si="683"/>
        <v>On time</v>
      </c>
      <c r="P6260" t="s">
        <v>5</v>
      </c>
      <c r="Q6260" t="s">
        <v>11</v>
      </c>
      <c r="R6260" s="4">
        <f t="shared" si="684"/>
        <v>1.867</v>
      </c>
      <c r="S6260">
        <f t="shared" si="685"/>
        <v>5</v>
      </c>
    </row>
    <row r="6261" spans="1:19" x14ac:dyDescent="0.25">
      <c r="A6261" s="9">
        <v>6260</v>
      </c>
      <c r="B6261">
        <v>6</v>
      </c>
      <c r="C6261" t="str">
        <f t="shared" si="679"/>
        <v>Abnormal</v>
      </c>
      <c r="D6261">
        <v>3</v>
      </c>
      <c r="E6261" t="str">
        <f t="shared" si="680"/>
        <v>Fair</v>
      </c>
      <c r="F6261">
        <v>306</v>
      </c>
      <c r="G6261">
        <v>4</v>
      </c>
      <c r="H6261" t="s">
        <v>2</v>
      </c>
      <c r="I6261" t="s">
        <v>30</v>
      </c>
      <c r="J6261" s="1">
        <v>3.2679738562091507</v>
      </c>
      <c r="K6261" s="1">
        <f t="shared" si="681"/>
        <v>10.000000000000002</v>
      </c>
      <c r="L6261" s="1">
        <f t="shared" si="682"/>
        <v>296</v>
      </c>
      <c r="M6261">
        <v>1372</v>
      </c>
      <c r="N6261">
        <v>1</v>
      </c>
      <c r="O6261" t="str">
        <f t="shared" si="683"/>
        <v>Delayed</v>
      </c>
      <c r="P6261" t="s">
        <v>7</v>
      </c>
      <c r="Q6261" t="s">
        <v>11</v>
      </c>
      <c r="R6261" s="4">
        <f t="shared" si="684"/>
        <v>1.3720000000000001</v>
      </c>
      <c r="S6261">
        <f t="shared" si="685"/>
        <v>5</v>
      </c>
    </row>
    <row r="6262" spans="1:19" x14ac:dyDescent="0.25">
      <c r="A6262" s="9">
        <v>6261</v>
      </c>
      <c r="B6262">
        <v>6</v>
      </c>
      <c r="C6262" t="str">
        <f t="shared" si="679"/>
        <v>Abnormal</v>
      </c>
      <c r="D6262">
        <v>5</v>
      </c>
      <c r="E6262" t="str">
        <f t="shared" si="680"/>
        <v>Good</v>
      </c>
      <c r="F6262">
        <v>258</v>
      </c>
      <c r="G6262">
        <v>4</v>
      </c>
      <c r="H6262" t="s">
        <v>2</v>
      </c>
      <c r="I6262" t="s">
        <v>30</v>
      </c>
      <c r="J6262" s="1">
        <v>1.9379844961240309</v>
      </c>
      <c r="K6262" s="1">
        <f t="shared" si="681"/>
        <v>5</v>
      </c>
      <c r="L6262" s="1">
        <f t="shared" si="682"/>
        <v>253</v>
      </c>
      <c r="M6262">
        <v>1558</v>
      </c>
      <c r="N6262">
        <v>0</v>
      </c>
      <c r="O6262" t="str">
        <f t="shared" si="683"/>
        <v>On time</v>
      </c>
      <c r="P6262" t="s">
        <v>8</v>
      </c>
      <c r="Q6262" t="s">
        <v>11</v>
      </c>
      <c r="R6262" s="4">
        <f t="shared" si="684"/>
        <v>1.5580000000000001</v>
      </c>
      <c r="S6262">
        <f t="shared" si="685"/>
        <v>5</v>
      </c>
    </row>
    <row r="6263" spans="1:19" x14ac:dyDescent="0.25">
      <c r="A6263" s="9">
        <v>6262</v>
      </c>
      <c r="B6263">
        <v>4</v>
      </c>
      <c r="C6263" t="str">
        <f t="shared" si="679"/>
        <v>Abnormal</v>
      </c>
      <c r="D6263">
        <v>1</v>
      </c>
      <c r="E6263" t="str">
        <f t="shared" si="680"/>
        <v>Poor</v>
      </c>
      <c r="F6263">
        <v>265</v>
      </c>
      <c r="G6263">
        <v>6</v>
      </c>
      <c r="H6263" t="s">
        <v>2</v>
      </c>
      <c r="I6263" t="s">
        <v>29</v>
      </c>
      <c r="J6263" s="1">
        <v>3.3962264150943398</v>
      </c>
      <c r="K6263" s="1">
        <f t="shared" si="681"/>
        <v>9</v>
      </c>
      <c r="L6263" s="1">
        <f t="shared" si="682"/>
        <v>256</v>
      </c>
      <c r="M6263">
        <v>1753</v>
      </c>
      <c r="N6263">
        <v>1</v>
      </c>
      <c r="O6263" t="str">
        <f t="shared" si="683"/>
        <v>Delayed</v>
      </c>
      <c r="P6263" t="s">
        <v>9</v>
      </c>
      <c r="Q6263" t="s">
        <v>11</v>
      </c>
      <c r="R6263" s="4">
        <f t="shared" si="684"/>
        <v>1.7529999999999999</v>
      </c>
      <c r="S6263">
        <f t="shared" si="685"/>
        <v>5</v>
      </c>
    </row>
    <row r="6264" spans="1:19" x14ac:dyDescent="0.25">
      <c r="A6264" s="9">
        <v>6263</v>
      </c>
      <c r="B6264">
        <v>5</v>
      </c>
      <c r="C6264" t="str">
        <f t="shared" si="679"/>
        <v>Abnormal</v>
      </c>
      <c r="D6264">
        <v>2</v>
      </c>
      <c r="E6264" t="str">
        <f t="shared" si="680"/>
        <v>Poor</v>
      </c>
      <c r="F6264">
        <v>227</v>
      </c>
      <c r="G6264">
        <v>5</v>
      </c>
      <c r="H6264" t="s">
        <v>2</v>
      </c>
      <c r="I6264" t="s">
        <v>29</v>
      </c>
      <c r="J6264" s="1">
        <v>1.3215859030837005</v>
      </c>
      <c r="K6264" s="1">
        <f t="shared" si="681"/>
        <v>3</v>
      </c>
      <c r="L6264" s="1">
        <f t="shared" si="682"/>
        <v>224</v>
      </c>
      <c r="M6264">
        <v>1242</v>
      </c>
      <c r="N6264">
        <v>1</v>
      </c>
      <c r="O6264" t="str">
        <f t="shared" si="683"/>
        <v>Delayed</v>
      </c>
      <c r="P6264" t="s">
        <v>10</v>
      </c>
      <c r="Q6264" t="s">
        <v>11</v>
      </c>
      <c r="R6264" s="4">
        <f t="shared" si="684"/>
        <v>1.242</v>
      </c>
      <c r="S6264">
        <f t="shared" si="685"/>
        <v>5</v>
      </c>
    </row>
    <row r="6265" spans="1:19" x14ac:dyDescent="0.25">
      <c r="A6265" s="9">
        <v>6264</v>
      </c>
      <c r="B6265">
        <v>7</v>
      </c>
      <c r="C6265" t="str">
        <f t="shared" si="679"/>
        <v>Abnormal</v>
      </c>
      <c r="D6265">
        <v>2</v>
      </c>
      <c r="E6265" t="str">
        <f t="shared" si="680"/>
        <v>Poor</v>
      </c>
      <c r="F6265">
        <v>276</v>
      </c>
      <c r="G6265">
        <v>4</v>
      </c>
      <c r="H6265" t="s">
        <v>2</v>
      </c>
      <c r="I6265" t="s">
        <v>30</v>
      </c>
      <c r="J6265" s="1">
        <v>3.2608695652173911</v>
      </c>
      <c r="K6265" s="1">
        <f t="shared" si="681"/>
        <v>9</v>
      </c>
      <c r="L6265" s="1">
        <f t="shared" si="682"/>
        <v>267</v>
      </c>
      <c r="M6265">
        <v>1022</v>
      </c>
      <c r="N6265">
        <v>1</v>
      </c>
      <c r="O6265" t="str">
        <f t="shared" si="683"/>
        <v>Delayed</v>
      </c>
      <c r="P6265" t="s">
        <v>7</v>
      </c>
      <c r="Q6265" t="s">
        <v>11</v>
      </c>
      <c r="R6265" s="4">
        <f t="shared" si="684"/>
        <v>1.022</v>
      </c>
      <c r="S6265">
        <f t="shared" si="685"/>
        <v>5</v>
      </c>
    </row>
    <row r="6266" spans="1:19" x14ac:dyDescent="0.25">
      <c r="A6266" s="9">
        <v>6265</v>
      </c>
      <c r="B6266">
        <v>6</v>
      </c>
      <c r="C6266" t="str">
        <f t="shared" si="679"/>
        <v>Abnormal</v>
      </c>
      <c r="D6266">
        <v>4</v>
      </c>
      <c r="E6266" t="str">
        <f t="shared" si="680"/>
        <v>Good</v>
      </c>
      <c r="F6266">
        <v>244</v>
      </c>
      <c r="G6266">
        <v>4</v>
      </c>
      <c r="H6266" t="s">
        <v>3</v>
      </c>
      <c r="I6266" t="s">
        <v>29</v>
      </c>
      <c r="J6266" s="1">
        <v>0.4098360655737705</v>
      </c>
      <c r="K6266" s="1">
        <f t="shared" si="681"/>
        <v>1</v>
      </c>
      <c r="L6266" s="1">
        <f t="shared" si="682"/>
        <v>243</v>
      </c>
      <c r="M6266">
        <v>1179</v>
      </c>
      <c r="N6266">
        <v>1</v>
      </c>
      <c r="O6266" t="str">
        <f t="shared" si="683"/>
        <v>Delayed</v>
      </c>
      <c r="P6266" t="s">
        <v>5</v>
      </c>
      <c r="Q6266" t="s">
        <v>11</v>
      </c>
      <c r="R6266" s="4">
        <f t="shared" si="684"/>
        <v>1.179</v>
      </c>
      <c r="S6266">
        <f t="shared" si="685"/>
        <v>5</v>
      </c>
    </row>
    <row r="6267" spans="1:19" x14ac:dyDescent="0.25">
      <c r="A6267" s="9">
        <v>6266</v>
      </c>
      <c r="B6267">
        <v>4</v>
      </c>
      <c r="C6267" t="str">
        <f t="shared" si="679"/>
        <v>Abnormal</v>
      </c>
      <c r="D6267">
        <v>4</v>
      </c>
      <c r="E6267" t="str">
        <f t="shared" si="680"/>
        <v>Good</v>
      </c>
      <c r="F6267">
        <v>217</v>
      </c>
      <c r="G6267">
        <v>6</v>
      </c>
      <c r="H6267" t="s">
        <v>3</v>
      </c>
      <c r="I6267" t="s">
        <v>30</v>
      </c>
      <c r="J6267" s="1">
        <v>4.1474654377880187</v>
      </c>
      <c r="K6267" s="1">
        <f t="shared" si="681"/>
        <v>9</v>
      </c>
      <c r="L6267" s="1">
        <f t="shared" si="682"/>
        <v>208</v>
      </c>
      <c r="M6267">
        <v>1974</v>
      </c>
      <c r="N6267">
        <v>0</v>
      </c>
      <c r="O6267" t="str">
        <f t="shared" si="683"/>
        <v>On time</v>
      </c>
      <c r="P6267" t="s">
        <v>7</v>
      </c>
      <c r="Q6267" t="s">
        <v>11</v>
      </c>
      <c r="R6267" s="4">
        <f t="shared" si="684"/>
        <v>1.974</v>
      </c>
      <c r="S6267">
        <f t="shared" si="685"/>
        <v>5</v>
      </c>
    </row>
    <row r="6268" spans="1:19" x14ac:dyDescent="0.25">
      <c r="A6268" s="9">
        <v>6267</v>
      </c>
      <c r="B6268">
        <v>2</v>
      </c>
      <c r="C6268" t="str">
        <f t="shared" si="679"/>
        <v>Normal</v>
      </c>
      <c r="D6268">
        <v>1</v>
      </c>
      <c r="E6268" t="str">
        <f t="shared" si="680"/>
        <v>Poor</v>
      </c>
      <c r="F6268">
        <v>211</v>
      </c>
      <c r="G6268">
        <v>3</v>
      </c>
      <c r="H6268" t="s">
        <v>2</v>
      </c>
      <c r="I6268" t="s">
        <v>30</v>
      </c>
      <c r="J6268" s="1">
        <v>2.8436018957345972</v>
      </c>
      <c r="K6268" s="1">
        <f t="shared" si="681"/>
        <v>6</v>
      </c>
      <c r="L6268" s="1">
        <f t="shared" si="682"/>
        <v>205</v>
      </c>
      <c r="M6268">
        <v>1760</v>
      </c>
      <c r="N6268">
        <v>1</v>
      </c>
      <c r="O6268" t="str">
        <f t="shared" si="683"/>
        <v>Delayed</v>
      </c>
      <c r="P6268" t="s">
        <v>8</v>
      </c>
      <c r="Q6268" t="s">
        <v>11</v>
      </c>
      <c r="R6268" s="4">
        <f t="shared" si="684"/>
        <v>1.76</v>
      </c>
      <c r="S6268">
        <f t="shared" si="685"/>
        <v>5</v>
      </c>
    </row>
    <row r="6269" spans="1:19" x14ac:dyDescent="0.25">
      <c r="A6269" s="9">
        <v>6268</v>
      </c>
      <c r="B6269">
        <v>4</v>
      </c>
      <c r="C6269" t="str">
        <f t="shared" si="679"/>
        <v>Abnormal</v>
      </c>
      <c r="D6269">
        <v>5</v>
      </c>
      <c r="E6269" t="str">
        <f t="shared" si="680"/>
        <v>Good</v>
      </c>
      <c r="F6269">
        <v>227</v>
      </c>
      <c r="G6269">
        <v>5</v>
      </c>
      <c r="H6269" t="s">
        <v>2</v>
      </c>
      <c r="I6269" t="s">
        <v>29</v>
      </c>
      <c r="J6269" s="1">
        <v>0.88105726872246704</v>
      </c>
      <c r="K6269" s="1">
        <f t="shared" si="681"/>
        <v>2.0000000000000004</v>
      </c>
      <c r="L6269" s="1">
        <f t="shared" si="682"/>
        <v>225</v>
      </c>
      <c r="M6269">
        <v>1804</v>
      </c>
      <c r="N6269">
        <v>1</v>
      </c>
      <c r="O6269" t="str">
        <f t="shared" si="683"/>
        <v>Delayed</v>
      </c>
      <c r="P6269" t="s">
        <v>9</v>
      </c>
      <c r="Q6269" t="s">
        <v>11</v>
      </c>
      <c r="R6269" s="4">
        <f t="shared" si="684"/>
        <v>1.804</v>
      </c>
      <c r="S6269">
        <f t="shared" si="685"/>
        <v>5</v>
      </c>
    </row>
    <row r="6270" spans="1:19" x14ac:dyDescent="0.25">
      <c r="A6270" s="9">
        <v>6269</v>
      </c>
      <c r="B6270">
        <v>5</v>
      </c>
      <c r="C6270" t="str">
        <f t="shared" si="679"/>
        <v>Abnormal</v>
      </c>
      <c r="D6270">
        <v>5</v>
      </c>
      <c r="E6270" t="str">
        <f t="shared" si="680"/>
        <v>Good</v>
      </c>
      <c r="F6270">
        <v>249</v>
      </c>
      <c r="G6270">
        <v>4</v>
      </c>
      <c r="H6270" t="s">
        <v>3</v>
      </c>
      <c r="I6270" t="s">
        <v>30</v>
      </c>
      <c r="J6270" s="1">
        <v>0.80321285140562237</v>
      </c>
      <c r="K6270" s="1">
        <f t="shared" si="681"/>
        <v>1.9999999999999998</v>
      </c>
      <c r="L6270" s="1">
        <f t="shared" si="682"/>
        <v>247</v>
      </c>
      <c r="M6270">
        <v>1727</v>
      </c>
      <c r="N6270">
        <v>1</v>
      </c>
      <c r="O6270" t="str">
        <f t="shared" si="683"/>
        <v>Delayed</v>
      </c>
      <c r="P6270" t="s">
        <v>10</v>
      </c>
      <c r="Q6270" t="s">
        <v>11</v>
      </c>
      <c r="R6270" s="4">
        <f t="shared" si="684"/>
        <v>1.7270000000000001</v>
      </c>
      <c r="S6270">
        <f t="shared" si="685"/>
        <v>5</v>
      </c>
    </row>
    <row r="6271" spans="1:19" x14ac:dyDescent="0.25">
      <c r="A6271" s="9">
        <v>6270</v>
      </c>
      <c r="B6271">
        <v>7</v>
      </c>
      <c r="C6271" t="str">
        <f t="shared" si="679"/>
        <v>Abnormal</v>
      </c>
      <c r="D6271">
        <v>4</v>
      </c>
      <c r="E6271" t="str">
        <f t="shared" si="680"/>
        <v>Good</v>
      </c>
      <c r="F6271">
        <v>302</v>
      </c>
      <c r="G6271">
        <v>5</v>
      </c>
      <c r="H6271" t="s">
        <v>3</v>
      </c>
      <c r="I6271" t="s">
        <v>30</v>
      </c>
      <c r="J6271" s="1">
        <v>2.3178807947019866</v>
      </c>
      <c r="K6271" s="1">
        <f t="shared" si="681"/>
        <v>7</v>
      </c>
      <c r="L6271" s="1">
        <f t="shared" si="682"/>
        <v>295</v>
      </c>
      <c r="M6271">
        <v>1503</v>
      </c>
      <c r="N6271">
        <v>1</v>
      </c>
      <c r="O6271" t="str">
        <f t="shared" si="683"/>
        <v>Delayed</v>
      </c>
      <c r="P6271" t="s">
        <v>7</v>
      </c>
      <c r="Q6271" t="s">
        <v>11</v>
      </c>
      <c r="R6271" s="4">
        <f t="shared" si="684"/>
        <v>1.5029999999999999</v>
      </c>
      <c r="S6271">
        <f t="shared" si="685"/>
        <v>5</v>
      </c>
    </row>
    <row r="6272" spans="1:19" x14ac:dyDescent="0.25">
      <c r="A6272" s="9">
        <v>6271</v>
      </c>
      <c r="B6272">
        <v>6</v>
      </c>
      <c r="C6272" t="str">
        <f t="shared" si="679"/>
        <v>Abnormal</v>
      </c>
      <c r="D6272">
        <v>4</v>
      </c>
      <c r="E6272" t="str">
        <f t="shared" si="680"/>
        <v>Good</v>
      </c>
      <c r="F6272">
        <v>293</v>
      </c>
      <c r="G6272">
        <v>6</v>
      </c>
      <c r="H6272" t="s">
        <v>2</v>
      </c>
      <c r="I6272" t="s">
        <v>29</v>
      </c>
      <c r="J6272" s="1">
        <v>2.3890784982935154</v>
      </c>
      <c r="K6272" s="1">
        <f t="shared" si="681"/>
        <v>7</v>
      </c>
      <c r="L6272" s="1">
        <f t="shared" si="682"/>
        <v>286</v>
      </c>
      <c r="M6272">
        <v>1117</v>
      </c>
      <c r="N6272">
        <v>1</v>
      </c>
      <c r="O6272" t="str">
        <f t="shared" si="683"/>
        <v>Delayed</v>
      </c>
      <c r="P6272" t="s">
        <v>5</v>
      </c>
      <c r="Q6272" t="s">
        <v>11</v>
      </c>
      <c r="R6272" s="4">
        <f t="shared" si="684"/>
        <v>1.117</v>
      </c>
      <c r="S6272">
        <f t="shared" si="685"/>
        <v>5</v>
      </c>
    </row>
    <row r="6273" spans="1:19" x14ac:dyDescent="0.25">
      <c r="A6273" s="9">
        <v>6272</v>
      </c>
      <c r="B6273">
        <v>5</v>
      </c>
      <c r="C6273" t="str">
        <f t="shared" si="679"/>
        <v>Abnormal</v>
      </c>
      <c r="D6273">
        <v>5</v>
      </c>
      <c r="E6273" t="str">
        <f t="shared" si="680"/>
        <v>Good</v>
      </c>
      <c r="F6273">
        <v>232</v>
      </c>
      <c r="G6273">
        <v>3</v>
      </c>
      <c r="H6273" t="s">
        <v>2</v>
      </c>
      <c r="I6273" t="s">
        <v>30</v>
      </c>
      <c r="J6273" s="1">
        <v>1.7241379310344827</v>
      </c>
      <c r="K6273" s="1">
        <f t="shared" si="681"/>
        <v>4</v>
      </c>
      <c r="L6273" s="1">
        <f t="shared" si="682"/>
        <v>228</v>
      </c>
      <c r="M6273">
        <v>1716</v>
      </c>
      <c r="N6273">
        <v>1</v>
      </c>
      <c r="O6273" t="str">
        <f t="shared" si="683"/>
        <v>Delayed</v>
      </c>
      <c r="P6273" t="s">
        <v>7</v>
      </c>
      <c r="Q6273" t="s">
        <v>11</v>
      </c>
      <c r="R6273" s="4">
        <f t="shared" si="684"/>
        <v>1.716</v>
      </c>
      <c r="S6273">
        <f t="shared" si="685"/>
        <v>5</v>
      </c>
    </row>
    <row r="6274" spans="1:19" x14ac:dyDescent="0.25">
      <c r="A6274" s="9">
        <v>6273</v>
      </c>
      <c r="B6274">
        <v>6</v>
      </c>
      <c r="C6274" t="str">
        <f t="shared" si="679"/>
        <v>Abnormal</v>
      </c>
      <c r="D6274">
        <v>5</v>
      </c>
      <c r="E6274" t="str">
        <f t="shared" si="680"/>
        <v>Good</v>
      </c>
      <c r="F6274">
        <v>279</v>
      </c>
      <c r="G6274">
        <v>4</v>
      </c>
      <c r="H6274" t="s">
        <v>2</v>
      </c>
      <c r="I6274" t="s">
        <v>30</v>
      </c>
      <c r="J6274" s="1">
        <v>2.5089605734767026</v>
      </c>
      <c r="K6274" s="1">
        <f t="shared" si="681"/>
        <v>7</v>
      </c>
      <c r="L6274" s="1">
        <f t="shared" si="682"/>
        <v>272</v>
      </c>
      <c r="M6274">
        <v>1447</v>
      </c>
      <c r="N6274">
        <v>0</v>
      </c>
      <c r="O6274" t="str">
        <f t="shared" si="683"/>
        <v>On time</v>
      </c>
      <c r="P6274" t="s">
        <v>8</v>
      </c>
      <c r="Q6274" t="s">
        <v>11</v>
      </c>
      <c r="R6274" s="4">
        <f t="shared" si="684"/>
        <v>1.4470000000000001</v>
      </c>
      <c r="S6274">
        <f t="shared" si="685"/>
        <v>5</v>
      </c>
    </row>
    <row r="6275" spans="1:19" x14ac:dyDescent="0.25">
      <c r="A6275" s="9">
        <v>6274</v>
      </c>
      <c r="B6275">
        <v>6</v>
      </c>
      <c r="C6275" t="str">
        <f t="shared" ref="C6275:C6338" si="686">IF(B6275&lt;=3,"Normal", "Abnormal")</f>
        <v>Abnormal</v>
      </c>
      <c r="D6275">
        <v>5</v>
      </c>
      <c r="E6275" t="str">
        <f t="shared" ref="E6275:E6338" si="687">IF(D6275&lt;3,"Poor",IF(D6275=3,"Fair","Good"))</f>
        <v>Good</v>
      </c>
      <c r="F6275">
        <v>251</v>
      </c>
      <c r="G6275">
        <v>4</v>
      </c>
      <c r="H6275" t="s">
        <v>2</v>
      </c>
      <c r="I6275" t="s">
        <v>29</v>
      </c>
      <c r="J6275" s="1">
        <v>3.1872509960159361</v>
      </c>
      <c r="K6275" s="1">
        <f t="shared" ref="K6275:K6338" si="688">F6275*J6275/100</f>
        <v>8</v>
      </c>
      <c r="L6275" s="1">
        <f t="shared" ref="L6275:L6338" si="689">F6275-K6275</f>
        <v>243</v>
      </c>
      <c r="M6275">
        <v>1038</v>
      </c>
      <c r="N6275">
        <v>0</v>
      </c>
      <c r="O6275" t="str">
        <f t="shared" ref="O6275:O6338" si="690">IF(N6275=1,"Delayed","On time")</f>
        <v>On time</v>
      </c>
      <c r="P6275" t="s">
        <v>9</v>
      </c>
      <c r="Q6275" t="s">
        <v>11</v>
      </c>
      <c r="R6275" s="4">
        <f t="shared" ref="R6275:R6338" si="691">M6275/1000</f>
        <v>1.038</v>
      </c>
      <c r="S6275">
        <f t="shared" ref="S6275:S6338" si="692">IF(R6275&lt;=3,5,IF(R6275&lt;=6,10,15))</f>
        <v>5</v>
      </c>
    </row>
    <row r="6276" spans="1:19" x14ac:dyDescent="0.25">
      <c r="A6276" s="9">
        <v>6275</v>
      </c>
      <c r="B6276">
        <v>6</v>
      </c>
      <c r="C6276" t="str">
        <f t="shared" si="686"/>
        <v>Abnormal</v>
      </c>
      <c r="D6276">
        <v>5</v>
      </c>
      <c r="E6276" t="str">
        <f t="shared" si="687"/>
        <v>Good</v>
      </c>
      <c r="F6276">
        <v>300</v>
      </c>
      <c r="G6276">
        <v>5</v>
      </c>
      <c r="H6276" t="s">
        <v>2</v>
      </c>
      <c r="I6276" t="s">
        <v>30</v>
      </c>
      <c r="J6276" s="1">
        <v>0.33333333333333337</v>
      </c>
      <c r="K6276" s="1">
        <f t="shared" si="688"/>
        <v>1.0000000000000002</v>
      </c>
      <c r="L6276" s="1">
        <f t="shared" si="689"/>
        <v>299</v>
      </c>
      <c r="M6276">
        <v>1188</v>
      </c>
      <c r="N6276">
        <v>0</v>
      </c>
      <c r="O6276" t="str">
        <f t="shared" si="690"/>
        <v>On time</v>
      </c>
      <c r="P6276" t="s">
        <v>10</v>
      </c>
      <c r="Q6276" t="s">
        <v>11</v>
      </c>
      <c r="R6276" s="4">
        <f t="shared" si="691"/>
        <v>1.1879999999999999</v>
      </c>
      <c r="S6276">
        <f t="shared" si="692"/>
        <v>5</v>
      </c>
    </row>
    <row r="6277" spans="1:19" x14ac:dyDescent="0.25">
      <c r="A6277" s="9">
        <v>6276</v>
      </c>
      <c r="B6277">
        <v>7</v>
      </c>
      <c r="C6277" t="str">
        <f t="shared" si="686"/>
        <v>Abnormal</v>
      </c>
      <c r="D6277">
        <v>5</v>
      </c>
      <c r="E6277" t="str">
        <f t="shared" si="687"/>
        <v>Good</v>
      </c>
      <c r="F6277">
        <v>133</v>
      </c>
      <c r="G6277">
        <v>5</v>
      </c>
      <c r="H6277" t="s">
        <v>2</v>
      </c>
      <c r="I6277" t="s">
        <v>29</v>
      </c>
      <c r="J6277" s="1">
        <v>2.2556390977443606</v>
      </c>
      <c r="K6277" s="1">
        <f t="shared" si="688"/>
        <v>2.9999999999999996</v>
      </c>
      <c r="L6277" s="1">
        <f t="shared" si="689"/>
        <v>130</v>
      </c>
      <c r="M6277">
        <v>1544</v>
      </c>
      <c r="N6277">
        <v>1</v>
      </c>
      <c r="O6277" t="str">
        <f t="shared" si="690"/>
        <v>Delayed</v>
      </c>
      <c r="P6277" t="s">
        <v>7</v>
      </c>
      <c r="Q6277" t="s">
        <v>12</v>
      </c>
      <c r="R6277" s="4">
        <f t="shared" si="691"/>
        <v>1.544</v>
      </c>
      <c r="S6277">
        <f t="shared" si="692"/>
        <v>5</v>
      </c>
    </row>
    <row r="6278" spans="1:19" x14ac:dyDescent="0.25">
      <c r="A6278" s="9">
        <v>6277</v>
      </c>
      <c r="B6278">
        <v>6</v>
      </c>
      <c r="C6278" t="str">
        <f t="shared" si="686"/>
        <v>Abnormal</v>
      </c>
      <c r="D6278">
        <v>5</v>
      </c>
      <c r="E6278" t="str">
        <f t="shared" si="687"/>
        <v>Good</v>
      </c>
      <c r="F6278">
        <v>283</v>
      </c>
      <c r="G6278">
        <v>4</v>
      </c>
      <c r="H6278" t="s">
        <v>2</v>
      </c>
      <c r="I6278" t="s">
        <v>30</v>
      </c>
      <c r="J6278" s="1">
        <v>0.70671378091872794</v>
      </c>
      <c r="K6278" s="1">
        <f t="shared" si="688"/>
        <v>2</v>
      </c>
      <c r="L6278" s="1">
        <f t="shared" si="689"/>
        <v>281</v>
      </c>
      <c r="M6278">
        <v>1136</v>
      </c>
      <c r="N6278">
        <v>1</v>
      </c>
      <c r="O6278" t="str">
        <f t="shared" si="690"/>
        <v>Delayed</v>
      </c>
      <c r="P6278" t="s">
        <v>5</v>
      </c>
      <c r="Q6278" t="s">
        <v>12</v>
      </c>
      <c r="R6278" s="4">
        <f t="shared" si="691"/>
        <v>1.1359999999999999</v>
      </c>
      <c r="S6278">
        <f t="shared" si="692"/>
        <v>5</v>
      </c>
    </row>
    <row r="6279" spans="1:19" x14ac:dyDescent="0.25">
      <c r="A6279" s="9">
        <v>6278</v>
      </c>
      <c r="B6279">
        <v>7</v>
      </c>
      <c r="C6279" t="str">
        <f t="shared" si="686"/>
        <v>Abnormal</v>
      </c>
      <c r="D6279">
        <v>5</v>
      </c>
      <c r="E6279" t="str">
        <f t="shared" si="687"/>
        <v>Good</v>
      </c>
      <c r="F6279">
        <v>296</v>
      </c>
      <c r="G6279">
        <v>4</v>
      </c>
      <c r="H6279" t="s">
        <v>2</v>
      </c>
      <c r="I6279" t="s">
        <v>30</v>
      </c>
      <c r="J6279" s="1">
        <v>2.7027027027027026</v>
      </c>
      <c r="K6279" s="1">
        <f t="shared" si="688"/>
        <v>8</v>
      </c>
      <c r="L6279" s="1">
        <f t="shared" si="689"/>
        <v>288</v>
      </c>
      <c r="M6279">
        <v>1686</v>
      </c>
      <c r="N6279">
        <v>1</v>
      </c>
      <c r="O6279" t="str">
        <f t="shared" si="690"/>
        <v>Delayed</v>
      </c>
      <c r="P6279" t="s">
        <v>7</v>
      </c>
      <c r="Q6279" t="s">
        <v>12</v>
      </c>
      <c r="R6279" s="4">
        <f t="shared" si="691"/>
        <v>1.6859999999999999</v>
      </c>
      <c r="S6279">
        <f t="shared" si="692"/>
        <v>5</v>
      </c>
    </row>
    <row r="6280" spans="1:19" x14ac:dyDescent="0.25">
      <c r="A6280" s="9">
        <v>6279</v>
      </c>
      <c r="B6280">
        <v>6</v>
      </c>
      <c r="C6280" t="str">
        <f t="shared" si="686"/>
        <v>Abnormal</v>
      </c>
      <c r="D6280">
        <v>3</v>
      </c>
      <c r="E6280" t="str">
        <f t="shared" si="687"/>
        <v>Fair</v>
      </c>
      <c r="F6280">
        <v>261</v>
      </c>
      <c r="G6280">
        <v>4</v>
      </c>
      <c r="H6280" t="s">
        <v>3</v>
      </c>
      <c r="I6280" t="s">
        <v>29</v>
      </c>
      <c r="J6280" s="1">
        <v>3.0651340996168579</v>
      </c>
      <c r="K6280" s="1">
        <f t="shared" si="688"/>
        <v>7.9999999999999991</v>
      </c>
      <c r="L6280" s="1">
        <f t="shared" si="689"/>
        <v>253</v>
      </c>
      <c r="M6280">
        <v>1397</v>
      </c>
      <c r="N6280">
        <v>1</v>
      </c>
      <c r="O6280" t="str">
        <f t="shared" si="690"/>
        <v>Delayed</v>
      </c>
      <c r="P6280" t="s">
        <v>8</v>
      </c>
      <c r="Q6280" t="s">
        <v>12</v>
      </c>
      <c r="R6280" s="4">
        <f t="shared" si="691"/>
        <v>1.397</v>
      </c>
      <c r="S6280">
        <f t="shared" si="692"/>
        <v>5</v>
      </c>
    </row>
    <row r="6281" spans="1:19" x14ac:dyDescent="0.25">
      <c r="A6281" s="9">
        <v>6280</v>
      </c>
      <c r="B6281">
        <v>6</v>
      </c>
      <c r="C6281" t="str">
        <f t="shared" si="686"/>
        <v>Abnormal</v>
      </c>
      <c r="D6281">
        <v>1</v>
      </c>
      <c r="E6281" t="str">
        <f t="shared" si="687"/>
        <v>Poor</v>
      </c>
      <c r="F6281">
        <v>286</v>
      </c>
      <c r="G6281">
        <v>4</v>
      </c>
      <c r="H6281" t="s">
        <v>2</v>
      </c>
      <c r="I6281" t="s">
        <v>29</v>
      </c>
      <c r="J6281" s="1">
        <v>1.048951048951049</v>
      </c>
      <c r="K6281" s="1">
        <f t="shared" si="688"/>
        <v>3</v>
      </c>
      <c r="L6281" s="1">
        <f t="shared" si="689"/>
        <v>283</v>
      </c>
      <c r="M6281">
        <v>1747</v>
      </c>
      <c r="N6281">
        <v>1</v>
      </c>
      <c r="O6281" t="str">
        <f t="shared" si="690"/>
        <v>Delayed</v>
      </c>
      <c r="P6281" t="s">
        <v>9</v>
      </c>
      <c r="Q6281" t="s">
        <v>12</v>
      </c>
      <c r="R6281" s="4">
        <f t="shared" si="691"/>
        <v>1.7470000000000001</v>
      </c>
      <c r="S6281">
        <f t="shared" si="692"/>
        <v>5</v>
      </c>
    </row>
    <row r="6282" spans="1:19" x14ac:dyDescent="0.25">
      <c r="A6282" s="9">
        <v>6281</v>
      </c>
      <c r="B6282">
        <v>6</v>
      </c>
      <c r="C6282" t="str">
        <f t="shared" si="686"/>
        <v>Abnormal</v>
      </c>
      <c r="D6282">
        <v>3</v>
      </c>
      <c r="E6282" t="str">
        <f t="shared" si="687"/>
        <v>Fair</v>
      </c>
      <c r="F6282">
        <v>298</v>
      </c>
      <c r="G6282">
        <v>4</v>
      </c>
      <c r="H6282" t="s">
        <v>2</v>
      </c>
      <c r="I6282" t="s">
        <v>29</v>
      </c>
      <c r="J6282" s="1">
        <v>0.33557046979865773</v>
      </c>
      <c r="K6282" s="1">
        <f t="shared" si="688"/>
        <v>1</v>
      </c>
      <c r="L6282" s="1">
        <f t="shared" si="689"/>
        <v>297</v>
      </c>
      <c r="M6282">
        <v>1657</v>
      </c>
      <c r="N6282">
        <v>0</v>
      </c>
      <c r="O6282" t="str">
        <f t="shared" si="690"/>
        <v>On time</v>
      </c>
      <c r="P6282" t="s">
        <v>10</v>
      </c>
      <c r="Q6282" t="s">
        <v>12</v>
      </c>
      <c r="R6282" s="4">
        <f t="shared" si="691"/>
        <v>1.657</v>
      </c>
      <c r="S6282">
        <f t="shared" si="692"/>
        <v>5</v>
      </c>
    </row>
    <row r="6283" spans="1:19" x14ac:dyDescent="0.25">
      <c r="A6283" s="9">
        <v>6282</v>
      </c>
      <c r="B6283">
        <v>6</v>
      </c>
      <c r="C6283" t="str">
        <f t="shared" si="686"/>
        <v>Abnormal</v>
      </c>
      <c r="D6283">
        <v>4</v>
      </c>
      <c r="E6283" t="str">
        <f t="shared" si="687"/>
        <v>Good</v>
      </c>
      <c r="F6283">
        <v>287</v>
      </c>
      <c r="G6283">
        <v>4</v>
      </c>
      <c r="H6283" t="s">
        <v>3</v>
      </c>
      <c r="I6283" t="s">
        <v>29</v>
      </c>
      <c r="J6283" s="1">
        <v>3.1358885017421603</v>
      </c>
      <c r="K6283" s="1">
        <f t="shared" si="688"/>
        <v>9</v>
      </c>
      <c r="L6283" s="1">
        <f t="shared" si="689"/>
        <v>278</v>
      </c>
      <c r="M6283">
        <v>1936</v>
      </c>
      <c r="N6283">
        <v>1</v>
      </c>
      <c r="O6283" t="str">
        <f t="shared" si="690"/>
        <v>Delayed</v>
      </c>
      <c r="P6283" t="s">
        <v>7</v>
      </c>
      <c r="Q6283" t="s">
        <v>12</v>
      </c>
      <c r="R6283" s="4">
        <f t="shared" si="691"/>
        <v>1.9359999999999999</v>
      </c>
      <c r="S6283">
        <f t="shared" si="692"/>
        <v>5</v>
      </c>
    </row>
    <row r="6284" spans="1:19" x14ac:dyDescent="0.25">
      <c r="A6284" s="9">
        <v>6283</v>
      </c>
      <c r="B6284">
        <v>6</v>
      </c>
      <c r="C6284" t="str">
        <f t="shared" si="686"/>
        <v>Abnormal</v>
      </c>
      <c r="D6284">
        <v>2</v>
      </c>
      <c r="E6284" t="str">
        <f t="shared" si="687"/>
        <v>Poor</v>
      </c>
      <c r="F6284">
        <v>251</v>
      </c>
      <c r="G6284">
        <v>4</v>
      </c>
      <c r="H6284" t="s">
        <v>3</v>
      </c>
      <c r="I6284" t="s">
        <v>29</v>
      </c>
      <c r="J6284" s="1">
        <v>3.5856573705179287</v>
      </c>
      <c r="K6284" s="1">
        <f t="shared" si="688"/>
        <v>9.0000000000000018</v>
      </c>
      <c r="L6284" s="1">
        <f t="shared" si="689"/>
        <v>242</v>
      </c>
      <c r="M6284">
        <v>1322</v>
      </c>
      <c r="N6284">
        <v>1</v>
      </c>
      <c r="O6284" t="str">
        <f t="shared" si="690"/>
        <v>Delayed</v>
      </c>
      <c r="P6284" t="s">
        <v>5</v>
      </c>
      <c r="Q6284" t="s">
        <v>12</v>
      </c>
      <c r="R6284" s="4">
        <f t="shared" si="691"/>
        <v>1.3220000000000001</v>
      </c>
      <c r="S6284">
        <f t="shared" si="692"/>
        <v>5</v>
      </c>
    </row>
    <row r="6285" spans="1:19" x14ac:dyDescent="0.25">
      <c r="A6285" s="9">
        <v>6284</v>
      </c>
      <c r="B6285">
        <v>5</v>
      </c>
      <c r="C6285" t="str">
        <f t="shared" si="686"/>
        <v>Abnormal</v>
      </c>
      <c r="D6285">
        <v>1</v>
      </c>
      <c r="E6285" t="str">
        <f t="shared" si="687"/>
        <v>Poor</v>
      </c>
      <c r="F6285">
        <v>231</v>
      </c>
      <c r="G6285">
        <v>5</v>
      </c>
      <c r="H6285" t="s">
        <v>2</v>
      </c>
      <c r="I6285" t="s">
        <v>30</v>
      </c>
      <c r="J6285" s="1">
        <v>4.329004329004329</v>
      </c>
      <c r="K6285" s="1">
        <f t="shared" si="688"/>
        <v>10</v>
      </c>
      <c r="L6285" s="1">
        <f t="shared" si="689"/>
        <v>221</v>
      </c>
      <c r="M6285">
        <v>1418</v>
      </c>
      <c r="N6285">
        <v>0</v>
      </c>
      <c r="O6285" t="str">
        <f t="shared" si="690"/>
        <v>On time</v>
      </c>
      <c r="P6285" t="s">
        <v>7</v>
      </c>
      <c r="Q6285" t="s">
        <v>12</v>
      </c>
      <c r="R6285" s="4">
        <f t="shared" si="691"/>
        <v>1.4179999999999999</v>
      </c>
      <c r="S6285">
        <f t="shared" si="692"/>
        <v>5</v>
      </c>
    </row>
    <row r="6286" spans="1:19" x14ac:dyDescent="0.25">
      <c r="A6286" s="9">
        <v>6285</v>
      </c>
      <c r="B6286">
        <v>5</v>
      </c>
      <c r="C6286" t="str">
        <f t="shared" si="686"/>
        <v>Abnormal</v>
      </c>
      <c r="D6286">
        <v>2</v>
      </c>
      <c r="E6286" t="str">
        <f t="shared" si="687"/>
        <v>Poor</v>
      </c>
      <c r="F6286">
        <v>249</v>
      </c>
      <c r="G6286">
        <v>5</v>
      </c>
      <c r="H6286" t="s">
        <v>3</v>
      </c>
      <c r="I6286" t="s">
        <v>30</v>
      </c>
      <c r="J6286" s="1">
        <v>2.4096385542168677</v>
      </c>
      <c r="K6286" s="1">
        <f t="shared" si="688"/>
        <v>6</v>
      </c>
      <c r="L6286" s="1">
        <f t="shared" si="689"/>
        <v>243</v>
      </c>
      <c r="M6286">
        <v>1298</v>
      </c>
      <c r="N6286">
        <v>0</v>
      </c>
      <c r="O6286" t="str">
        <f t="shared" si="690"/>
        <v>On time</v>
      </c>
      <c r="P6286" t="s">
        <v>8</v>
      </c>
      <c r="Q6286" t="s">
        <v>12</v>
      </c>
      <c r="R6286" s="4">
        <f t="shared" si="691"/>
        <v>1.298</v>
      </c>
      <c r="S6286">
        <f t="shared" si="692"/>
        <v>5</v>
      </c>
    </row>
    <row r="6287" spans="1:19" x14ac:dyDescent="0.25">
      <c r="A6287" s="9">
        <v>6286</v>
      </c>
      <c r="B6287">
        <v>5</v>
      </c>
      <c r="C6287" t="str">
        <f t="shared" si="686"/>
        <v>Abnormal</v>
      </c>
      <c r="D6287">
        <v>3</v>
      </c>
      <c r="E6287" t="str">
        <f t="shared" si="687"/>
        <v>Fair</v>
      </c>
      <c r="F6287">
        <v>244</v>
      </c>
      <c r="G6287">
        <v>5</v>
      </c>
      <c r="H6287" t="s">
        <v>2</v>
      </c>
      <c r="I6287" t="s">
        <v>29</v>
      </c>
      <c r="J6287" s="1">
        <v>1.2295081967213115</v>
      </c>
      <c r="K6287" s="1">
        <f t="shared" si="688"/>
        <v>3</v>
      </c>
      <c r="L6287" s="1">
        <f t="shared" si="689"/>
        <v>241</v>
      </c>
      <c r="M6287">
        <v>1174</v>
      </c>
      <c r="N6287">
        <v>0</v>
      </c>
      <c r="O6287" t="str">
        <f t="shared" si="690"/>
        <v>On time</v>
      </c>
      <c r="P6287" t="s">
        <v>9</v>
      </c>
      <c r="Q6287" t="s">
        <v>12</v>
      </c>
      <c r="R6287" s="4">
        <f t="shared" si="691"/>
        <v>1.1739999999999999</v>
      </c>
      <c r="S6287">
        <f t="shared" si="692"/>
        <v>5</v>
      </c>
    </row>
    <row r="6288" spans="1:19" x14ac:dyDescent="0.25">
      <c r="A6288" s="9">
        <v>6287</v>
      </c>
      <c r="B6288">
        <v>7</v>
      </c>
      <c r="C6288" t="str">
        <f t="shared" si="686"/>
        <v>Abnormal</v>
      </c>
      <c r="D6288">
        <v>2</v>
      </c>
      <c r="E6288" t="str">
        <f t="shared" si="687"/>
        <v>Poor</v>
      </c>
      <c r="F6288">
        <v>264</v>
      </c>
      <c r="G6288">
        <v>4</v>
      </c>
      <c r="H6288" t="s">
        <v>3</v>
      </c>
      <c r="I6288" t="s">
        <v>30</v>
      </c>
      <c r="J6288" s="1">
        <v>2.2727272727272729</v>
      </c>
      <c r="K6288" s="1">
        <f t="shared" si="688"/>
        <v>6</v>
      </c>
      <c r="L6288" s="1">
        <f t="shared" si="689"/>
        <v>258</v>
      </c>
      <c r="M6288">
        <v>1688</v>
      </c>
      <c r="N6288">
        <v>0</v>
      </c>
      <c r="O6288" t="str">
        <f t="shared" si="690"/>
        <v>On time</v>
      </c>
      <c r="P6288" t="s">
        <v>10</v>
      </c>
      <c r="Q6288" t="s">
        <v>12</v>
      </c>
      <c r="R6288" s="4">
        <f t="shared" si="691"/>
        <v>1.6879999999999999</v>
      </c>
      <c r="S6288">
        <f t="shared" si="692"/>
        <v>5</v>
      </c>
    </row>
    <row r="6289" spans="1:19" x14ac:dyDescent="0.25">
      <c r="A6289" s="9">
        <v>6288</v>
      </c>
      <c r="B6289">
        <v>5</v>
      </c>
      <c r="C6289" t="str">
        <f t="shared" si="686"/>
        <v>Abnormal</v>
      </c>
      <c r="D6289">
        <v>2</v>
      </c>
      <c r="E6289" t="str">
        <f t="shared" si="687"/>
        <v>Poor</v>
      </c>
      <c r="F6289">
        <v>254</v>
      </c>
      <c r="G6289">
        <v>5</v>
      </c>
      <c r="H6289" t="s">
        <v>3</v>
      </c>
      <c r="I6289" t="s">
        <v>30</v>
      </c>
      <c r="J6289" s="1">
        <v>2.3622047244094486</v>
      </c>
      <c r="K6289" s="1">
        <f t="shared" si="688"/>
        <v>6</v>
      </c>
      <c r="L6289" s="1">
        <f t="shared" si="689"/>
        <v>248</v>
      </c>
      <c r="M6289">
        <v>1002</v>
      </c>
      <c r="N6289">
        <v>0</v>
      </c>
      <c r="O6289" t="str">
        <f t="shared" si="690"/>
        <v>On time</v>
      </c>
      <c r="P6289" t="s">
        <v>7</v>
      </c>
      <c r="Q6289" t="s">
        <v>12</v>
      </c>
      <c r="R6289" s="4">
        <f t="shared" si="691"/>
        <v>1.002</v>
      </c>
      <c r="S6289">
        <f t="shared" si="692"/>
        <v>5</v>
      </c>
    </row>
    <row r="6290" spans="1:19" x14ac:dyDescent="0.25">
      <c r="A6290" s="9">
        <v>6289</v>
      </c>
      <c r="B6290">
        <v>4</v>
      </c>
      <c r="C6290" t="str">
        <f t="shared" si="686"/>
        <v>Abnormal</v>
      </c>
      <c r="D6290">
        <v>5</v>
      </c>
      <c r="E6290" t="str">
        <f t="shared" si="687"/>
        <v>Good</v>
      </c>
      <c r="F6290">
        <v>264</v>
      </c>
      <c r="G6290">
        <v>6</v>
      </c>
      <c r="H6290" t="s">
        <v>2</v>
      </c>
      <c r="I6290" t="s">
        <v>30</v>
      </c>
      <c r="J6290" s="1">
        <v>2.2727272727272729</v>
      </c>
      <c r="K6290" s="1">
        <f t="shared" si="688"/>
        <v>6</v>
      </c>
      <c r="L6290" s="1">
        <f t="shared" si="689"/>
        <v>258</v>
      </c>
      <c r="M6290">
        <v>1637</v>
      </c>
      <c r="N6290">
        <v>0</v>
      </c>
      <c r="O6290" t="str">
        <f t="shared" si="690"/>
        <v>On time</v>
      </c>
      <c r="P6290" t="s">
        <v>5</v>
      </c>
      <c r="Q6290" t="s">
        <v>12</v>
      </c>
      <c r="R6290" s="4">
        <f t="shared" si="691"/>
        <v>1.637</v>
      </c>
      <c r="S6290">
        <f t="shared" si="692"/>
        <v>5</v>
      </c>
    </row>
    <row r="6291" spans="1:19" x14ac:dyDescent="0.25">
      <c r="A6291" s="9">
        <v>6290</v>
      </c>
      <c r="B6291">
        <v>6</v>
      </c>
      <c r="C6291" t="str">
        <f t="shared" si="686"/>
        <v>Abnormal</v>
      </c>
      <c r="D6291">
        <v>5</v>
      </c>
      <c r="E6291" t="str">
        <f t="shared" si="687"/>
        <v>Good</v>
      </c>
      <c r="F6291">
        <v>309</v>
      </c>
      <c r="G6291">
        <v>4</v>
      </c>
      <c r="H6291" t="s">
        <v>2</v>
      </c>
      <c r="I6291" t="s">
        <v>30</v>
      </c>
      <c r="J6291" s="1">
        <v>1.9417475728155338</v>
      </c>
      <c r="K6291" s="1">
        <f t="shared" si="688"/>
        <v>5.9999999999999991</v>
      </c>
      <c r="L6291" s="1">
        <f t="shared" si="689"/>
        <v>303</v>
      </c>
      <c r="M6291">
        <v>1463</v>
      </c>
      <c r="N6291">
        <v>1</v>
      </c>
      <c r="O6291" t="str">
        <f t="shared" si="690"/>
        <v>Delayed</v>
      </c>
      <c r="P6291" t="s">
        <v>7</v>
      </c>
      <c r="Q6291" t="s">
        <v>12</v>
      </c>
      <c r="R6291" s="4">
        <f t="shared" si="691"/>
        <v>1.4630000000000001</v>
      </c>
      <c r="S6291">
        <f t="shared" si="692"/>
        <v>5</v>
      </c>
    </row>
    <row r="6292" spans="1:19" x14ac:dyDescent="0.25">
      <c r="A6292" s="9">
        <v>6291</v>
      </c>
      <c r="B6292">
        <v>5</v>
      </c>
      <c r="C6292" t="str">
        <f t="shared" si="686"/>
        <v>Abnormal</v>
      </c>
      <c r="D6292">
        <v>5</v>
      </c>
      <c r="E6292" t="str">
        <f t="shared" si="687"/>
        <v>Good</v>
      </c>
      <c r="F6292">
        <v>298</v>
      </c>
      <c r="G6292">
        <v>4</v>
      </c>
      <c r="H6292" t="s">
        <v>2</v>
      </c>
      <c r="I6292" t="s">
        <v>30</v>
      </c>
      <c r="J6292" s="1">
        <v>2.6845637583892619</v>
      </c>
      <c r="K6292" s="1">
        <f t="shared" si="688"/>
        <v>8</v>
      </c>
      <c r="L6292" s="1">
        <f t="shared" si="689"/>
        <v>290</v>
      </c>
      <c r="M6292">
        <v>1631</v>
      </c>
      <c r="N6292">
        <v>0</v>
      </c>
      <c r="O6292" t="str">
        <f t="shared" si="690"/>
        <v>On time</v>
      </c>
      <c r="P6292" t="s">
        <v>8</v>
      </c>
      <c r="Q6292" t="s">
        <v>12</v>
      </c>
      <c r="R6292" s="4">
        <f t="shared" si="691"/>
        <v>1.631</v>
      </c>
      <c r="S6292">
        <f t="shared" si="692"/>
        <v>5</v>
      </c>
    </row>
    <row r="6293" spans="1:19" x14ac:dyDescent="0.25">
      <c r="A6293" s="9">
        <v>6292</v>
      </c>
      <c r="B6293">
        <v>5</v>
      </c>
      <c r="C6293" t="str">
        <f t="shared" si="686"/>
        <v>Abnormal</v>
      </c>
      <c r="D6293">
        <v>5</v>
      </c>
      <c r="E6293" t="str">
        <f t="shared" si="687"/>
        <v>Good</v>
      </c>
      <c r="F6293">
        <v>265</v>
      </c>
      <c r="G6293">
        <v>5</v>
      </c>
      <c r="H6293" t="s">
        <v>3</v>
      </c>
      <c r="I6293" t="s">
        <v>29</v>
      </c>
      <c r="J6293" s="1">
        <v>3.0188679245283021</v>
      </c>
      <c r="K6293" s="1">
        <f t="shared" si="688"/>
        <v>8.0000000000000018</v>
      </c>
      <c r="L6293" s="1">
        <f t="shared" si="689"/>
        <v>257</v>
      </c>
      <c r="M6293">
        <v>1867</v>
      </c>
      <c r="N6293">
        <v>0</v>
      </c>
      <c r="O6293" t="str">
        <f t="shared" si="690"/>
        <v>On time</v>
      </c>
      <c r="P6293" t="s">
        <v>9</v>
      </c>
      <c r="Q6293" t="s">
        <v>12</v>
      </c>
      <c r="R6293" s="4">
        <f t="shared" si="691"/>
        <v>1.867</v>
      </c>
      <c r="S6293">
        <f t="shared" si="692"/>
        <v>5</v>
      </c>
    </row>
    <row r="6294" spans="1:19" x14ac:dyDescent="0.25">
      <c r="A6294" s="9">
        <v>6293</v>
      </c>
      <c r="B6294">
        <v>6</v>
      </c>
      <c r="C6294" t="str">
        <f t="shared" si="686"/>
        <v>Abnormal</v>
      </c>
      <c r="D6294">
        <v>1</v>
      </c>
      <c r="E6294" t="str">
        <f t="shared" si="687"/>
        <v>Poor</v>
      </c>
      <c r="F6294">
        <v>246</v>
      </c>
      <c r="G6294">
        <v>4</v>
      </c>
      <c r="H6294" t="s">
        <v>3</v>
      </c>
      <c r="I6294" t="s">
        <v>30</v>
      </c>
      <c r="J6294" s="1">
        <v>1.6260162601626018</v>
      </c>
      <c r="K6294" s="1">
        <f t="shared" si="688"/>
        <v>4.0000000000000009</v>
      </c>
      <c r="L6294" s="1">
        <f t="shared" si="689"/>
        <v>242</v>
      </c>
      <c r="M6294">
        <v>1504</v>
      </c>
      <c r="N6294">
        <v>1</v>
      </c>
      <c r="O6294" t="str">
        <f t="shared" si="690"/>
        <v>Delayed</v>
      </c>
      <c r="P6294" t="s">
        <v>10</v>
      </c>
      <c r="Q6294" t="s">
        <v>12</v>
      </c>
      <c r="R6294" s="4">
        <f t="shared" si="691"/>
        <v>1.504</v>
      </c>
      <c r="S6294">
        <f t="shared" si="692"/>
        <v>5</v>
      </c>
    </row>
    <row r="6295" spans="1:19" x14ac:dyDescent="0.25">
      <c r="A6295" s="9">
        <v>6294</v>
      </c>
      <c r="B6295">
        <v>5</v>
      </c>
      <c r="C6295" t="str">
        <f t="shared" si="686"/>
        <v>Abnormal</v>
      </c>
      <c r="D6295">
        <v>2</v>
      </c>
      <c r="E6295" t="str">
        <f t="shared" si="687"/>
        <v>Poor</v>
      </c>
      <c r="F6295">
        <v>222</v>
      </c>
      <c r="G6295">
        <v>5</v>
      </c>
      <c r="H6295" t="s">
        <v>2</v>
      </c>
      <c r="I6295" t="s">
        <v>29</v>
      </c>
      <c r="J6295" s="1">
        <v>0.45045045045045046</v>
      </c>
      <c r="K6295" s="1">
        <f t="shared" si="688"/>
        <v>1</v>
      </c>
      <c r="L6295" s="1">
        <f t="shared" si="689"/>
        <v>221</v>
      </c>
      <c r="M6295">
        <v>1672</v>
      </c>
      <c r="N6295">
        <v>0</v>
      </c>
      <c r="O6295" t="str">
        <f t="shared" si="690"/>
        <v>On time</v>
      </c>
      <c r="P6295" t="s">
        <v>7</v>
      </c>
      <c r="Q6295" t="s">
        <v>12</v>
      </c>
      <c r="R6295" s="4">
        <f t="shared" si="691"/>
        <v>1.6719999999999999</v>
      </c>
      <c r="S6295">
        <f t="shared" si="692"/>
        <v>5</v>
      </c>
    </row>
    <row r="6296" spans="1:19" x14ac:dyDescent="0.25">
      <c r="A6296" s="9">
        <v>6295</v>
      </c>
      <c r="B6296">
        <v>7</v>
      </c>
      <c r="C6296" t="str">
        <f t="shared" si="686"/>
        <v>Abnormal</v>
      </c>
      <c r="D6296">
        <v>5</v>
      </c>
      <c r="E6296" t="str">
        <f t="shared" si="687"/>
        <v>Good</v>
      </c>
      <c r="F6296">
        <v>250</v>
      </c>
      <c r="G6296">
        <v>4</v>
      </c>
      <c r="H6296" t="s">
        <v>2</v>
      </c>
      <c r="I6296" t="s">
        <v>29</v>
      </c>
      <c r="J6296" s="1">
        <v>0.8</v>
      </c>
      <c r="K6296" s="1">
        <f t="shared" si="688"/>
        <v>2</v>
      </c>
      <c r="L6296" s="1">
        <f t="shared" si="689"/>
        <v>248</v>
      </c>
      <c r="M6296">
        <v>1296</v>
      </c>
      <c r="N6296">
        <v>0</v>
      </c>
      <c r="O6296" t="str">
        <f t="shared" si="690"/>
        <v>On time</v>
      </c>
      <c r="P6296" t="s">
        <v>5</v>
      </c>
      <c r="Q6296" t="s">
        <v>12</v>
      </c>
      <c r="R6296" s="4">
        <f t="shared" si="691"/>
        <v>1.296</v>
      </c>
      <c r="S6296">
        <f t="shared" si="692"/>
        <v>5</v>
      </c>
    </row>
    <row r="6297" spans="1:19" x14ac:dyDescent="0.25">
      <c r="A6297" s="9">
        <v>6296</v>
      </c>
      <c r="B6297">
        <v>4</v>
      </c>
      <c r="C6297" t="str">
        <f t="shared" si="686"/>
        <v>Abnormal</v>
      </c>
      <c r="D6297">
        <v>3</v>
      </c>
      <c r="E6297" t="str">
        <f t="shared" si="687"/>
        <v>Fair</v>
      </c>
      <c r="F6297">
        <v>240</v>
      </c>
      <c r="G6297">
        <v>5</v>
      </c>
      <c r="H6297" t="s">
        <v>3</v>
      </c>
      <c r="I6297" t="s">
        <v>29</v>
      </c>
      <c r="J6297" s="1">
        <v>2.083333333333333</v>
      </c>
      <c r="K6297" s="1">
        <f t="shared" si="688"/>
        <v>4.9999999999999991</v>
      </c>
      <c r="L6297" s="1">
        <f t="shared" si="689"/>
        <v>235</v>
      </c>
      <c r="M6297">
        <v>1301</v>
      </c>
      <c r="N6297">
        <v>0</v>
      </c>
      <c r="O6297" t="str">
        <f t="shared" si="690"/>
        <v>On time</v>
      </c>
      <c r="P6297" t="s">
        <v>7</v>
      </c>
      <c r="Q6297" t="s">
        <v>12</v>
      </c>
      <c r="R6297" s="4">
        <f t="shared" si="691"/>
        <v>1.3009999999999999</v>
      </c>
      <c r="S6297">
        <f t="shared" si="692"/>
        <v>5</v>
      </c>
    </row>
    <row r="6298" spans="1:19" x14ac:dyDescent="0.25">
      <c r="A6298" s="9">
        <v>6297</v>
      </c>
      <c r="B6298">
        <v>4</v>
      </c>
      <c r="C6298" t="str">
        <f t="shared" si="686"/>
        <v>Abnormal</v>
      </c>
      <c r="D6298">
        <v>3</v>
      </c>
      <c r="E6298" t="str">
        <f t="shared" si="687"/>
        <v>Fair</v>
      </c>
      <c r="F6298">
        <v>246</v>
      </c>
      <c r="G6298">
        <v>6</v>
      </c>
      <c r="H6298" t="s">
        <v>2</v>
      </c>
      <c r="I6298" t="s">
        <v>29</v>
      </c>
      <c r="J6298" s="1">
        <v>4.0650406504065035</v>
      </c>
      <c r="K6298" s="1">
        <f t="shared" si="688"/>
        <v>9.9999999999999982</v>
      </c>
      <c r="L6298" s="1">
        <f t="shared" si="689"/>
        <v>236</v>
      </c>
      <c r="M6298">
        <v>1176</v>
      </c>
      <c r="N6298">
        <v>0</v>
      </c>
      <c r="O6298" t="str">
        <f t="shared" si="690"/>
        <v>On time</v>
      </c>
      <c r="P6298" t="s">
        <v>8</v>
      </c>
      <c r="Q6298" t="s">
        <v>12</v>
      </c>
      <c r="R6298" s="4">
        <f t="shared" si="691"/>
        <v>1.1759999999999999</v>
      </c>
      <c r="S6298">
        <f t="shared" si="692"/>
        <v>5</v>
      </c>
    </row>
    <row r="6299" spans="1:19" x14ac:dyDescent="0.25">
      <c r="A6299" s="9">
        <v>6298</v>
      </c>
      <c r="B6299">
        <v>6</v>
      </c>
      <c r="C6299" t="str">
        <f t="shared" si="686"/>
        <v>Abnormal</v>
      </c>
      <c r="D6299">
        <v>1</v>
      </c>
      <c r="E6299" t="str">
        <f t="shared" si="687"/>
        <v>Poor</v>
      </c>
      <c r="F6299">
        <v>293</v>
      </c>
      <c r="G6299">
        <v>5</v>
      </c>
      <c r="H6299" t="s">
        <v>3</v>
      </c>
      <c r="I6299" t="s">
        <v>29</v>
      </c>
      <c r="J6299" s="1">
        <v>2.3890784982935154</v>
      </c>
      <c r="K6299" s="1">
        <f t="shared" si="688"/>
        <v>7</v>
      </c>
      <c r="L6299" s="1">
        <f t="shared" si="689"/>
        <v>286</v>
      </c>
      <c r="M6299">
        <v>1052</v>
      </c>
      <c r="N6299">
        <v>0</v>
      </c>
      <c r="O6299" t="str">
        <f t="shared" si="690"/>
        <v>On time</v>
      </c>
      <c r="P6299" t="s">
        <v>9</v>
      </c>
      <c r="Q6299" t="s">
        <v>6</v>
      </c>
      <c r="R6299" s="4">
        <f t="shared" si="691"/>
        <v>1.052</v>
      </c>
      <c r="S6299">
        <f t="shared" si="692"/>
        <v>5</v>
      </c>
    </row>
    <row r="6300" spans="1:19" x14ac:dyDescent="0.25">
      <c r="A6300" s="9">
        <v>6299</v>
      </c>
      <c r="B6300">
        <v>6</v>
      </c>
      <c r="C6300" t="str">
        <f t="shared" si="686"/>
        <v>Abnormal</v>
      </c>
      <c r="D6300">
        <v>5</v>
      </c>
      <c r="E6300" t="str">
        <f t="shared" si="687"/>
        <v>Good</v>
      </c>
      <c r="F6300">
        <v>253</v>
      </c>
      <c r="G6300">
        <v>4</v>
      </c>
      <c r="H6300" t="s">
        <v>3</v>
      </c>
      <c r="I6300" t="s">
        <v>30</v>
      </c>
      <c r="J6300" s="1">
        <v>0.39525691699604742</v>
      </c>
      <c r="K6300" s="1">
        <f t="shared" si="688"/>
        <v>1</v>
      </c>
      <c r="L6300" s="1">
        <f t="shared" si="689"/>
        <v>252</v>
      </c>
      <c r="M6300">
        <v>1977</v>
      </c>
      <c r="N6300">
        <v>0</v>
      </c>
      <c r="O6300" t="str">
        <f t="shared" si="690"/>
        <v>On time</v>
      </c>
      <c r="P6300" t="s">
        <v>10</v>
      </c>
      <c r="Q6300" t="s">
        <v>6</v>
      </c>
      <c r="R6300" s="4">
        <f t="shared" si="691"/>
        <v>1.9770000000000001</v>
      </c>
      <c r="S6300">
        <f t="shared" si="692"/>
        <v>5</v>
      </c>
    </row>
    <row r="6301" spans="1:19" x14ac:dyDescent="0.25">
      <c r="A6301" s="9">
        <v>6300</v>
      </c>
      <c r="B6301">
        <v>5</v>
      </c>
      <c r="C6301" t="str">
        <f t="shared" si="686"/>
        <v>Abnormal</v>
      </c>
      <c r="D6301">
        <v>5</v>
      </c>
      <c r="E6301" t="str">
        <f t="shared" si="687"/>
        <v>Good</v>
      </c>
      <c r="F6301">
        <v>258</v>
      </c>
      <c r="G6301">
        <v>5</v>
      </c>
      <c r="H6301" t="s">
        <v>3</v>
      </c>
      <c r="I6301" t="s">
        <v>30</v>
      </c>
      <c r="J6301" s="1">
        <v>2.7131782945736433</v>
      </c>
      <c r="K6301" s="1">
        <f t="shared" si="688"/>
        <v>7</v>
      </c>
      <c r="L6301" s="1">
        <f t="shared" si="689"/>
        <v>251</v>
      </c>
      <c r="M6301">
        <v>1819</v>
      </c>
      <c r="N6301">
        <v>0</v>
      </c>
      <c r="O6301" t="str">
        <f t="shared" si="690"/>
        <v>On time</v>
      </c>
      <c r="P6301" t="s">
        <v>7</v>
      </c>
      <c r="Q6301" t="s">
        <v>6</v>
      </c>
      <c r="R6301" s="4">
        <f t="shared" si="691"/>
        <v>1.819</v>
      </c>
      <c r="S6301">
        <f t="shared" si="692"/>
        <v>5</v>
      </c>
    </row>
    <row r="6302" spans="1:19" x14ac:dyDescent="0.25">
      <c r="A6302" s="9">
        <v>6301</v>
      </c>
      <c r="B6302">
        <v>6</v>
      </c>
      <c r="C6302" t="str">
        <f t="shared" si="686"/>
        <v>Abnormal</v>
      </c>
      <c r="D6302">
        <v>4</v>
      </c>
      <c r="E6302" t="str">
        <f t="shared" si="687"/>
        <v>Good</v>
      </c>
      <c r="F6302">
        <v>258</v>
      </c>
      <c r="G6302">
        <v>4</v>
      </c>
      <c r="H6302" t="s">
        <v>2</v>
      </c>
      <c r="I6302" t="s">
        <v>29</v>
      </c>
      <c r="J6302" s="1">
        <v>0.77519379844961245</v>
      </c>
      <c r="K6302" s="1">
        <f t="shared" si="688"/>
        <v>2</v>
      </c>
      <c r="L6302" s="1">
        <f t="shared" si="689"/>
        <v>256</v>
      </c>
      <c r="M6302">
        <v>1051</v>
      </c>
      <c r="N6302">
        <v>1</v>
      </c>
      <c r="O6302" t="str">
        <f t="shared" si="690"/>
        <v>Delayed</v>
      </c>
      <c r="P6302" t="s">
        <v>5</v>
      </c>
      <c r="Q6302" t="s">
        <v>6</v>
      </c>
      <c r="R6302" s="4">
        <f t="shared" si="691"/>
        <v>1.0509999999999999</v>
      </c>
      <c r="S6302">
        <f t="shared" si="692"/>
        <v>5</v>
      </c>
    </row>
    <row r="6303" spans="1:19" x14ac:dyDescent="0.25">
      <c r="A6303" s="9">
        <v>6302</v>
      </c>
      <c r="B6303">
        <v>5</v>
      </c>
      <c r="C6303" t="str">
        <f t="shared" si="686"/>
        <v>Abnormal</v>
      </c>
      <c r="D6303">
        <v>3</v>
      </c>
      <c r="E6303" t="str">
        <f t="shared" si="687"/>
        <v>Fair</v>
      </c>
      <c r="F6303">
        <v>245</v>
      </c>
      <c r="G6303">
        <v>5</v>
      </c>
      <c r="H6303" t="s">
        <v>3</v>
      </c>
      <c r="I6303" t="s">
        <v>30</v>
      </c>
      <c r="J6303" s="1">
        <v>1.2244897959183674</v>
      </c>
      <c r="K6303" s="1">
        <f t="shared" si="688"/>
        <v>3</v>
      </c>
      <c r="L6303" s="1">
        <f t="shared" si="689"/>
        <v>242</v>
      </c>
      <c r="M6303">
        <v>1851</v>
      </c>
      <c r="N6303">
        <v>0</v>
      </c>
      <c r="O6303" t="str">
        <f t="shared" si="690"/>
        <v>On time</v>
      </c>
      <c r="P6303" t="s">
        <v>7</v>
      </c>
      <c r="Q6303" t="s">
        <v>6</v>
      </c>
      <c r="R6303" s="4">
        <f t="shared" si="691"/>
        <v>1.851</v>
      </c>
      <c r="S6303">
        <f t="shared" si="692"/>
        <v>5</v>
      </c>
    </row>
    <row r="6304" spans="1:19" x14ac:dyDescent="0.25">
      <c r="A6304" s="9">
        <v>6303</v>
      </c>
      <c r="B6304">
        <v>7</v>
      </c>
      <c r="C6304" t="str">
        <f t="shared" si="686"/>
        <v>Abnormal</v>
      </c>
      <c r="D6304">
        <v>2</v>
      </c>
      <c r="E6304" t="str">
        <f t="shared" si="687"/>
        <v>Poor</v>
      </c>
      <c r="F6304">
        <v>307</v>
      </c>
      <c r="G6304">
        <v>4</v>
      </c>
      <c r="H6304" t="s">
        <v>3</v>
      </c>
      <c r="I6304" t="s">
        <v>30</v>
      </c>
      <c r="J6304" s="1">
        <v>0.65146579804560267</v>
      </c>
      <c r="K6304" s="1">
        <f t="shared" si="688"/>
        <v>2.0000000000000004</v>
      </c>
      <c r="L6304" s="1">
        <f t="shared" si="689"/>
        <v>305</v>
      </c>
      <c r="M6304">
        <v>1073</v>
      </c>
      <c r="N6304">
        <v>0</v>
      </c>
      <c r="O6304" t="str">
        <f t="shared" si="690"/>
        <v>On time</v>
      </c>
      <c r="P6304" t="s">
        <v>8</v>
      </c>
      <c r="Q6304" t="s">
        <v>6</v>
      </c>
      <c r="R6304" s="4">
        <f t="shared" si="691"/>
        <v>1.073</v>
      </c>
      <c r="S6304">
        <f t="shared" si="692"/>
        <v>5</v>
      </c>
    </row>
    <row r="6305" spans="1:19" x14ac:dyDescent="0.25">
      <c r="A6305" s="9">
        <v>6304</v>
      </c>
      <c r="B6305">
        <v>6</v>
      </c>
      <c r="C6305" t="str">
        <f t="shared" si="686"/>
        <v>Abnormal</v>
      </c>
      <c r="D6305">
        <v>5</v>
      </c>
      <c r="E6305" t="str">
        <f t="shared" si="687"/>
        <v>Good</v>
      </c>
      <c r="F6305">
        <v>301</v>
      </c>
      <c r="G6305">
        <v>4</v>
      </c>
      <c r="H6305" t="s">
        <v>2</v>
      </c>
      <c r="I6305" t="s">
        <v>29</v>
      </c>
      <c r="J6305" s="1">
        <v>0.99667774086378735</v>
      </c>
      <c r="K6305" s="1">
        <f t="shared" si="688"/>
        <v>3</v>
      </c>
      <c r="L6305" s="1">
        <f t="shared" si="689"/>
        <v>298</v>
      </c>
      <c r="M6305">
        <v>1958</v>
      </c>
      <c r="N6305">
        <v>0</v>
      </c>
      <c r="O6305" t="str">
        <f t="shared" si="690"/>
        <v>On time</v>
      </c>
      <c r="P6305" t="s">
        <v>9</v>
      </c>
      <c r="Q6305" t="s">
        <v>6</v>
      </c>
      <c r="R6305" s="4">
        <f t="shared" si="691"/>
        <v>1.958</v>
      </c>
      <c r="S6305">
        <f t="shared" si="692"/>
        <v>5</v>
      </c>
    </row>
    <row r="6306" spans="1:19" x14ac:dyDescent="0.25">
      <c r="A6306" s="9">
        <v>6305</v>
      </c>
      <c r="B6306">
        <v>6</v>
      </c>
      <c r="C6306" t="str">
        <f t="shared" si="686"/>
        <v>Abnormal</v>
      </c>
      <c r="D6306">
        <v>5</v>
      </c>
      <c r="E6306" t="str">
        <f t="shared" si="687"/>
        <v>Good</v>
      </c>
      <c r="F6306">
        <v>252</v>
      </c>
      <c r="G6306">
        <v>4</v>
      </c>
      <c r="H6306" t="s">
        <v>2</v>
      </c>
      <c r="I6306" t="s">
        <v>29</v>
      </c>
      <c r="J6306" s="1">
        <v>0.79365079365079361</v>
      </c>
      <c r="K6306" s="1">
        <f t="shared" si="688"/>
        <v>2</v>
      </c>
      <c r="L6306" s="1">
        <f t="shared" si="689"/>
        <v>250</v>
      </c>
      <c r="M6306">
        <v>1249</v>
      </c>
      <c r="N6306">
        <v>0</v>
      </c>
      <c r="O6306" t="str">
        <f t="shared" si="690"/>
        <v>On time</v>
      </c>
      <c r="P6306" t="s">
        <v>10</v>
      </c>
      <c r="Q6306" t="s">
        <v>6</v>
      </c>
      <c r="R6306" s="4">
        <f t="shared" si="691"/>
        <v>1.2490000000000001</v>
      </c>
      <c r="S6306">
        <f t="shared" si="692"/>
        <v>5</v>
      </c>
    </row>
    <row r="6307" spans="1:19" x14ac:dyDescent="0.25">
      <c r="A6307" s="9">
        <v>6306</v>
      </c>
      <c r="B6307">
        <v>5</v>
      </c>
      <c r="C6307" t="str">
        <f t="shared" si="686"/>
        <v>Abnormal</v>
      </c>
      <c r="D6307">
        <v>1</v>
      </c>
      <c r="E6307" t="str">
        <f t="shared" si="687"/>
        <v>Poor</v>
      </c>
      <c r="F6307">
        <v>272</v>
      </c>
      <c r="G6307">
        <v>6</v>
      </c>
      <c r="H6307" t="s">
        <v>3</v>
      </c>
      <c r="I6307" t="s">
        <v>29</v>
      </c>
      <c r="J6307" s="1">
        <v>0.73529411764705876</v>
      </c>
      <c r="K6307" s="1">
        <f t="shared" si="688"/>
        <v>1.9999999999999998</v>
      </c>
      <c r="L6307" s="1">
        <f t="shared" si="689"/>
        <v>270</v>
      </c>
      <c r="M6307">
        <v>1681</v>
      </c>
      <c r="N6307">
        <v>1</v>
      </c>
      <c r="O6307" t="str">
        <f t="shared" si="690"/>
        <v>Delayed</v>
      </c>
      <c r="P6307" t="s">
        <v>7</v>
      </c>
      <c r="Q6307" t="s">
        <v>6</v>
      </c>
      <c r="R6307" s="4">
        <f t="shared" si="691"/>
        <v>1.681</v>
      </c>
      <c r="S6307">
        <f t="shared" si="692"/>
        <v>5</v>
      </c>
    </row>
    <row r="6308" spans="1:19" x14ac:dyDescent="0.25">
      <c r="A6308" s="9">
        <v>6307</v>
      </c>
      <c r="B6308">
        <v>5</v>
      </c>
      <c r="C6308" t="str">
        <f t="shared" si="686"/>
        <v>Abnormal</v>
      </c>
      <c r="D6308">
        <v>3</v>
      </c>
      <c r="E6308" t="str">
        <f t="shared" si="687"/>
        <v>Fair</v>
      </c>
      <c r="F6308">
        <v>221</v>
      </c>
      <c r="G6308">
        <v>5</v>
      </c>
      <c r="H6308" t="s">
        <v>2</v>
      </c>
      <c r="I6308" t="s">
        <v>29</v>
      </c>
      <c r="J6308" s="1">
        <v>0.90497737556561098</v>
      </c>
      <c r="K6308" s="1">
        <f t="shared" si="688"/>
        <v>2.0000000000000004</v>
      </c>
      <c r="L6308" s="1">
        <f t="shared" si="689"/>
        <v>219</v>
      </c>
      <c r="M6308">
        <v>1630</v>
      </c>
      <c r="N6308">
        <v>1</v>
      </c>
      <c r="O6308" t="str">
        <f t="shared" si="690"/>
        <v>Delayed</v>
      </c>
      <c r="P6308" t="s">
        <v>5</v>
      </c>
      <c r="Q6308" t="s">
        <v>6</v>
      </c>
      <c r="R6308" s="4">
        <f t="shared" si="691"/>
        <v>1.63</v>
      </c>
      <c r="S6308">
        <f t="shared" si="692"/>
        <v>5</v>
      </c>
    </row>
    <row r="6309" spans="1:19" x14ac:dyDescent="0.25">
      <c r="A6309" s="9">
        <v>6308</v>
      </c>
      <c r="B6309">
        <v>5</v>
      </c>
      <c r="C6309" t="str">
        <f t="shared" si="686"/>
        <v>Abnormal</v>
      </c>
      <c r="D6309">
        <v>3</v>
      </c>
      <c r="E6309" t="str">
        <f t="shared" si="687"/>
        <v>Fair</v>
      </c>
      <c r="F6309">
        <v>247</v>
      </c>
      <c r="G6309">
        <v>5</v>
      </c>
      <c r="H6309" t="s">
        <v>2</v>
      </c>
      <c r="I6309" t="s">
        <v>30</v>
      </c>
      <c r="J6309" s="1">
        <v>4.048582995951417</v>
      </c>
      <c r="K6309" s="1">
        <f t="shared" si="688"/>
        <v>10</v>
      </c>
      <c r="L6309" s="1">
        <f t="shared" si="689"/>
        <v>237</v>
      </c>
      <c r="M6309">
        <v>1699</v>
      </c>
      <c r="N6309">
        <v>1</v>
      </c>
      <c r="O6309" t="str">
        <f t="shared" si="690"/>
        <v>Delayed</v>
      </c>
      <c r="P6309" t="s">
        <v>7</v>
      </c>
      <c r="Q6309" t="s">
        <v>6</v>
      </c>
      <c r="R6309" s="4">
        <f t="shared" si="691"/>
        <v>1.6990000000000001</v>
      </c>
      <c r="S6309">
        <f t="shared" si="692"/>
        <v>5</v>
      </c>
    </row>
    <row r="6310" spans="1:19" x14ac:dyDescent="0.25">
      <c r="A6310" s="9">
        <v>6309</v>
      </c>
      <c r="B6310">
        <v>7</v>
      </c>
      <c r="C6310" t="str">
        <f t="shared" si="686"/>
        <v>Abnormal</v>
      </c>
      <c r="D6310">
        <v>5</v>
      </c>
      <c r="E6310" t="str">
        <f t="shared" si="687"/>
        <v>Good</v>
      </c>
      <c r="F6310">
        <v>260</v>
      </c>
      <c r="G6310">
        <v>4</v>
      </c>
      <c r="H6310" t="s">
        <v>2</v>
      </c>
      <c r="I6310" t="s">
        <v>29</v>
      </c>
      <c r="J6310" s="1">
        <v>1.153846153846154</v>
      </c>
      <c r="K6310" s="1">
        <f t="shared" si="688"/>
        <v>3.0000000000000004</v>
      </c>
      <c r="L6310" s="1">
        <f t="shared" si="689"/>
        <v>257</v>
      </c>
      <c r="M6310">
        <v>1930</v>
      </c>
      <c r="N6310">
        <v>1</v>
      </c>
      <c r="O6310" t="str">
        <f t="shared" si="690"/>
        <v>Delayed</v>
      </c>
      <c r="P6310" t="s">
        <v>8</v>
      </c>
      <c r="Q6310" t="s">
        <v>6</v>
      </c>
      <c r="R6310" s="4">
        <f t="shared" si="691"/>
        <v>1.93</v>
      </c>
      <c r="S6310">
        <f t="shared" si="692"/>
        <v>5</v>
      </c>
    </row>
    <row r="6311" spans="1:19" x14ac:dyDescent="0.25">
      <c r="A6311" s="9">
        <v>6310</v>
      </c>
      <c r="B6311">
        <v>5</v>
      </c>
      <c r="C6311" t="str">
        <f t="shared" si="686"/>
        <v>Abnormal</v>
      </c>
      <c r="D6311">
        <v>5</v>
      </c>
      <c r="E6311" t="str">
        <f t="shared" si="687"/>
        <v>Good</v>
      </c>
      <c r="F6311">
        <v>251</v>
      </c>
      <c r="G6311">
        <v>6</v>
      </c>
      <c r="H6311" t="s">
        <v>3</v>
      </c>
      <c r="I6311" t="s">
        <v>30</v>
      </c>
      <c r="J6311" s="1">
        <v>1.593625498007968</v>
      </c>
      <c r="K6311" s="1">
        <f t="shared" si="688"/>
        <v>4</v>
      </c>
      <c r="L6311" s="1">
        <f t="shared" si="689"/>
        <v>247</v>
      </c>
      <c r="M6311">
        <v>1077</v>
      </c>
      <c r="N6311">
        <v>0</v>
      </c>
      <c r="O6311" t="str">
        <f t="shared" si="690"/>
        <v>On time</v>
      </c>
      <c r="P6311" t="s">
        <v>9</v>
      </c>
      <c r="Q6311" t="s">
        <v>6</v>
      </c>
      <c r="R6311" s="4">
        <f t="shared" si="691"/>
        <v>1.077</v>
      </c>
      <c r="S6311">
        <f t="shared" si="692"/>
        <v>5</v>
      </c>
    </row>
    <row r="6312" spans="1:19" x14ac:dyDescent="0.25">
      <c r="A6312" s="9">
        <v>6311</v>
      </c>
      <c r="B6312">
        <v>5</v>
      </c>
      <c r="C6312" t="str">
        <f t="shared" si="686"/>
        <v>Abnormal</v>
      </c>
      <c r="D6312">
        <v>2</v>
      </c>
      <c r="E6312" t="str">
        <f t="shared" si="687"/>
        <v>Poor</v>
      </c>
      <c r="F6312">
        <v>227</v>
      </c>
      <c r="G6312">
        <v>5</v>
      </c>
      <c r="H6312" t="s">
        <v>3</v>
      </c>
      <c r="I6312" t="s">
        <v>30</v>
      </c>
      <c r="J6312" s="1">
        <v>3.9647577092511015</v>
      </c>
      <c r="K6312" s="1">
        <f t="shared" si="688"/>
        <v>9</v>
      </c>
      <c r="L6312" s="1">
        <f t="shared" si="689"/>
        <v>218</v>
      </c>
      <c r="M6312">
        <v>1917</v>
      </c>
      <c r="N6312">
        <v>0</v>
      </c>
      <c r="O6312" t="str">
        <f t="shared" si="690"/>
        <v>On time</v>
      </c>
      <c r="P6312" t="s">
        <v>10</v>
      </c>
      <c r="Q6312" t="s">
        <v>6</v>
      </c>
      <c r="R6312" s="4">
        <f t="shared" si="691"/>
        <v>1.917</v>
      </c>
      <c r="S6312">
        <f t="shared" si="692"/>
        <v>5</v>
      </c>
    </row>
    <row r="6313" spans="1:19" x14ac:dyDescent="0.25">
      <c r="A6313" s="9">
        <v>6312</v>
      </c>
      <c r="B6313">
        <v>6</v>
      </c>
      <c r="C6313" t="str">
        <f t="shared" si="686"/>
        <v>Abnormal</v>
      </c>
      <c r="D6313">
        <v>5</v>
      </c>
      <c r="E6313" t="str">
        <f t="shared" si="687"/>
        <v>Good</v>
      </c>
      <c r="F6313">
        <v>269</v>
      </c>
      <c r="G6313">
        <v>4</v>
      </c>
      <c r="H6313" t="s">
        <v>2</v>
      </c>
      <c r="I6313" t="s">
        <v>30</v>
      </c>
      <c r="J6313" s="1">
        <v>3.3457249070631967</v>
      </c>
      <c r="K6313" s="1">
        <f t="shared" si="688"/>
        <v>8.9999999999999982</v>
      </c>
      <c r="L6313" s="1">
        <f t="shared" si="689"/>
        <v>260</v>
      </c>
      <c r="M6313">
        <v>1826</v>
      </c>
      <c r="N6313">
        <v>0</v>
      </c>
      <c r="O6313" t="str">
        <f t="shared" si="690"/>
        <v>On time</v>
      </c>
      <c r="P6313" t="s">
        <v>7</v>
      </c>
      <c r="Q6313" t="s">
        <v>6</v>
      </c>
      <c r="R6313" s="4">
        <f t="shared" si="691"/>
        <v>1.8260000000000001</v>
      </c>
      <c r="S6313">
        <f t="shared" si="692"/>
        <v>5</v>
      </c>
    </row>
    <row r="6314" spans="1:19" x14ac:dyDescent="0.25">
      <c r="A6314" s="9">
        <v>6313</v>
      </c>
      <c r="B6314">
        <v>6</v>
      </c>
      <c r="C6314" t="str">
        <f t="shared" si="686"/>
        <v>Abnormal</v>
      </c>
      <c r="D6314">
        <v>2</v>
      </c>
      <c r="E6314" t="str">
        <f t="shared" si="687"/>
        <v>Poor</v>
      </c>
      <c r="F6314">
        <v>161</v>
      </c>
      <c r="G6314">
        <v>4</v>
      </c>
      <c r="H6314" t="s">
        <v>2</v>
      </c>
      <c r="I6314" t="s">
        <v>30</v>
      </c>
      <c r="J6314" s="1">
        <v>6.2111801242236027</v>
      </c>
      <c r="K6314" s="1">
        <f t="shared" si="688"/>
        <v>10</v>
      </c>
      <c r="L6314" s="1">
        <f t="shared" si="689"/>
        <v>151</v>
      </c>
      <c r="M6314">
        <v>1683</v>
      </c>
      <c r="N6314">
        <v>0</v>
      </c>
      <c r="O6314" t="str">
        <f t="shared" si="690"/>
        <v>On time</v>
      </c>
      <c r="P6314" t="s">
        <v>5</v>
      </c>
      <c r="Q6314" t="s">
        <v>6</v>
      </c>
      <c r="R6314" s="4">
        <f t="shared" si="691"/>
        <v>1.6830000000000001</v>
      </c>
      <c r="S6314">
        <f t="shared" si="692"/>
        <v>5</v>
      </c>
    </row>
    <row r="6315" spans="1:19" x14ac:dyDescent="0.25">
      <c r="A6315" s="9">
        <v>6314</v>
      </c>
      <c r="B6315">
        <v>4</v>
      </c>
      <c r="C6315" t="str">
        <f t="shared" si="686"/>
        <v>Abnormal</v>
      </c>
      <c r="D6315">
        <v>4</v>
      </c>
      <c r="E6315" t="str">
        <f t="shared" si="687"/>
        <v>Good</v>
      </c>
      <c r="F6315">
        <v>256</v>
      </c>
      <c r="G6315">
        <v>5</v>
      </c>
      <c r="H6315" t="s">
        <v>2</v>
      </c>
      <c r="I6315" t="s">
        <v>30</v>
      </c>
      <c r="J6315" s="1">
        <v>3.515625</v>
      </c>
      <c r="K6315" s="1">
        <f t="shared" si="688"/>
        <v>9</v>
      </c>
      <c r="L6315" s="1">
        <f t="shared" si="689"/>
        <v>247</v>
      </c>
      <c r="M6315">
        <v>1622</v>
      </c>
      <c r="N6315">
        <v>1</v>
      </c>
      <c r="O6315" t="str">
        <f t="shared" si="690"/>
        <v>Delayed</v>
      </c>
      <c r="P6315" t="s">
        <v>7</v>
      </c>
      <c r="Q6315" t="s">
        <v>6</v>
      </c>
      <c r="R6315" s="4">
        <f t="shared" si="691"/>
        <v>1.6220000000000001</v>
      </c>
      <c r="S6315">
        <f t="shared" si="692"/>
        <v>5</v>
      </c>
    </row>
    <row r="6316" spans="1:19" x14ac:dyDescent="0.25">
      <c r="A6316" s="9">
        <v>6315</v>
      </c>
      <c r="B6316">
        <v>5</v>
      </c>
      <c r="C6316" t="str">
        <f t="shared" si="686"/>
        <v>Abnormal</v>
      </c>
      <c r="D6316">
        <v>1</v>
      </c>
      <c r="E6316" t="str">
        <f t="shared" si="687"/>
        <v>Poor</v>
      </c>
      <c r="F6316">
        <v>303</v>
      </c>
      <c r="G6316">
        <v>5</v>
      </c>
      <c r="H6316" t="s">
        <v>3</v>
      </c>
      <c r="I6316" t="s">
        <v>29</v>
      </c>
      <c r="J6316" s="1">
        <v>2.9702970297029703</v>
      </c>
      <c r="K6316" s="1">
        <f t="shared" si="688"/>
        <v>9</v>
      </c>
      <c r="L6316" s="1">
        <f t="shared" si="689"/>
        <v>294</v>
      </c>
      <c r="M6316">
        <v>1203</v>
      </c>
      <c r="N6316">
        <v>0</v>
      </c>
      <c r="O6316" t="str">
        <f t="shared" si="690"/>
        <v>On time</v>
      </c>
      <c r="P6316" t="s">
        <v>8</v>
      </c>
      <c r="Q6316" t="s">
        <v>6</v>
      </c>
      <c r="R6316" s="4">
        <f t="shared" si="691"/>
        <v>1.2030000000000001</v>
      </c>
      <c r="S6316">
        <f t="shared" si="692"/>
        <v>5</v>
      </c>
    </row>
    <row r="6317" spans="1:19" x14ac:dyDescent="0.25">
      <c r="A6317" s="9">
        <v>6316</v>
      </c>
      <c r="B6317">
        <v>5</v>
      </c>
      <c r="C6317" t="str">
        <f t="shared" si="686"/>
        <v>Abnormal</v>
      </c>
      <c r="D6317">
        <v>3</v>
      </c>
      <c r="E6317" t="str">
        <f t="shared" si="687"/>
        <v>Fair</v>
      </c>
      <c r="F6317">
        <v>257</v>
      </c>
      <c r="G6317">
        <v>5</v>
      </c>
      <c r="H6317" t="s">
        <v>3</v>
      </c>
      <c r="I6317" t="s">
        <v>29</v>
      </c>
      <c r="J6317" s="1">
        <v>2.7237354085603114</v>
      </c>
      <c r="K6317" s="1">
        <f t="shared" si="688"/>
        <v>7</v>
      </c>
      <c r="L6317" s="1">
        <f t="shared" si="689"/>
        <v>250</v>
      </c>
      <c r="M6317">
        <v>1565</v>
      </c>
      <c r="N6317">
        <v>1</v>
      </c>
      <c r="O6317" t="str">
        <f t="shared" si="690"/>
        <v>Delayed</v>
      </c>
      <c r="P6317" t="s">
        <v>9</v>
      </c>
      <c r="Q6317" t="s">
        <v>6</v>
      </c>
      <c r="R6317" s="4">
        <f t="shared" si="691"/>
        <v>1.5649999999999999</v>
      </c>
      <c r="S6317">
        <f t="shared" si="692"/>
        <v>5</v>
      </c>
    </row>
    <row r="6318" spans="1:19" x14ac:dyDescent="0.25">
      <c r="A6318" s="9">
        <v>6317</v>
      </c>
      <c r="B6318">
        <v>7</v>
      </c>
      <c r="C6318" t="str">
        <f t="shared" si="686"/>
        <v>Abnormal</v>
      </c>
      <c r="D6318">
        <v>3</v>
      </c>
      <c r="E6318" t="str">
        <f t="shared" si="687"/>
        <v>Fair</v>
      </c>
      <c r="F6318">
        <v>310</v>
      </c>
      <c r="G6318">
        <v>4</v>
      </c>
      <c r="H6318" t="s">
        <v>3</v>
      </c>
      <c r="I6318" t="s">
        <v>29</v>
      </c>
      <c r="J6318" s="1">
        <v>2.5806451612903225</v>
      </c>
      <c r="K6318" s="1">
        <f t="shared" si="688"/>
        <v>8</v>
      </c>
      <c r="L6318" s="1">
        <f t="shared" si="689"/>
        <v>302</v>
      </c>
      <c r="M6318">
        <v>1497</v>
      </c>
      <c r="N6318">
        <v>0</v>
      </c>
      <c r="O6318" t="str">
        <f t="shared" si="690"/>
        <v>On time</v>
      </c>
      <c r="P6318" t="s">
        <v>10</v>
      </c>
      <c r="Q6318" t="s">
        <v>6</v>
      </c>
      <c r="R6318" s="4">
        <f t="shared" si="691"/>
        <v>1.4970000000000001</v>
      </c>
      <c r="S6318">
        <f t="shared" si="692"/>
        <v>5</v>
      </c>
    </row>
    <row r="6319" spans="1:19" x14ac:dyDescent="0.25">
      <c r="A6319" s="9">
        <v>6318</v>
      </c>
      <c r="B6319">
        <v>5</v>
      </c>
      <c r="C6319" t="str">
        <f t="shared" si="686"/>
        <v>Abnormal</v>
      </c>
      <c r="D6319">
        <v>3</v>
      </c>
      <c r="E6319" t="str">
        <f t="shared" si="687"/>
        <v>Fair</v>
      </c>
      <c r="F6319">
        <v>238</v>
      </c>
      <c r="G6319">
        <v>5</v>
      </c>
      <c r="H6319" t="s">
        <v>3</v>
      </c>
      <c r="I6319" t="s">
        <v>30</v>
      </c>
      <c r="J6319" s="1">
        <v>0.84033613445378152</v>
      </c>
      <c r="K6319" s="1">
        <f t="shared" si="688"/>
        <v>2</v>
      </c>
      <c r="L6319" s="1">
        <f t="shared" si="689"/>
        <v>236</v>
      </c>
      <c r="M6319">
        <v>1150</v>
      </c>
      <c r="N6319">
        <v>1</v>
      </c>
      <c r="O6319" t="str">
        <f t="shared" si="690"/>
        <v>Delayed</v>
      </c>
      <c r="P6319" t="s">
        <v>7</v>
      </c>
      <c r="Q6319" t="s">
        <v>6</v>
      </c>
      <c r="R6319" s="4">
        <f t="shared" si="691"/>
        <v>1.1499999999999999</v>
      </c>
      <c r="S6319">
        <f t="shared" si="692"/>
        <v>5</v>
      </c>
    </row>
    <row r="6320" spans="1:19" x14ac:dyDescent="0.25">
      <c r="A6320" s="9">
        <v>6319</v>
      </c>
      <c r="B6320">
        <v>6</v>
      </c>
      <c r="C6320" t="str">
        <f t="shared" si="686"/>
        <v>Abnormal</v>
      </c>
      <c r="D6320">
        <v>3</v>
      </c>
      <c r="E6320" t="str">
        <f t="shared" si="687"/>
        <v>Fair</v>
      </c>
      <c r="F6320">
        <v>191</v>
      </c>
      <c r="G6320">
        <v>6</v>
      </c>
      <c r="H6320" t="s">
        <v>3</v>
      </c>
      <c r="I6320" t="s">
        <v>29</v>
      </c>
      <c r="J6320" s="1">
        <v>1.0471204188481675</v>
      </c>
      <c r="K6320" s="1">
        <f t="shared" si="688"/>
        <v>2</v>
      </c>
      <c r="L6320" s="1">
        <f t="shared" si="689"/>
        <v>189</v>
      </c>
      <c r="M6320">
        <v>4471</v>
      </c>
      <c r="N6320">
        <v>0</v>
      </c>
      <c r="O6320" t="str">
        <f t="shared" si="690"/>
        <v>On time</v>
      </c>
      <c r="P6320" t="s">
        <v>5</v>
      </c>
      <c r="Q6320" t="s">
        <v>6</v>
      </c>
      <c r="R6320" s="4">
        <f t="shared" si="691"/>
        <v>4.4710000000000001</v>
      </c>
      <c r="S6320">
        <f t="shared" si="692"/>
        <v>10</v>
      </c>
    </row>
    <row r="6321" spans="1:19" x14ac:dyDescent="0.25">
      <c r="A6321" s="9">
        <v>6320</v>
      </c>
      <c r="B6321">
        <v>4</v>
      </c>
      <c r="C6321" t="str">
        <f t="shared" si="686"/>
        <v>Abnormal</v>
      </c>
      <c r="D6321">
        <v>3</v>
      </c>
      <c r="E6321" t="str">
        <f t="shared" si="687"/>
        <v>Fair</v>
      </c>
      <c r="F6321">
        <v>252</v>
      </c>
      <c r="G6321">
        <v>3</v>
      </c>
      <c r="H6321" t="s">
        <v>3</v>
      </c>
      <c r="I6321" t="s">
        <v>29</v>
      </c>
      <c r="J6321" s="1">
        <v>2.7777777777777777</v>
      </c>
      <c r="K6321" s="1">
        <f t="shared" si="688"/>
        <v>7</v>
      </c>
      <c r="L6321" s="1">
        <f t="shared" si="689"/>
        <v>245</v>
      </c>
      <c r="M6321">
        <v>4852</v>
      </c>
      <c r="N6321">
        <v>0</v>
      </c>
      <c r="O6321" t="str">
        <f t="shared" si="690"/>
        <v>On time</v>
      </c>
      <c r="P6321" t="s">
        <v>7</v>
      </c>
      <c r="Q6321" t="s">
        <v>11</v>
      </c>
      <c r="R6321" s="4">
        <f t="shared" si="691"/>
        <v>4.8520000000000003</v>
      </c>
      <c r="S6321">
        <f t="shared" si="692"/>
        <v>10</v>
      </c>
    </row>
    <row r="6322" spans="1:19" x14ac:dyDescent="0.25">
      <c r="A6322" s="9">
        <v>6321</v>
      </c>
      <c r="B6322">
        <v>5</v>
      </c>
      <c r="C6322" t="str">
        <f t="shared" si="686"/>
        <v>Abnormal</v>
      </c>
      <c r="D6322">
        <v>5</v>
      </c>
      <c r="E6322" t="str">
        <f t="shared" si="687"/>
        <v>Good</v>
      </c>
      <c r="F6322">
        <v>228</v>
      </c>
      <c r="G6322">
        <v>3</v>
      </c>
      <c r="H6322" t="s">
        <v>3</v>
      </c>
      <c r="I6322" t="s">
        <v>29</v>
      </c>
      <c r="J6322" s="1">
        <v>3.5087719298245612</v>
      </c>
      <c r="K6322" s="1">
        <f t="shared" si="688"/>
        <v>8</v>
      </c>
      <c r="L6322" s="1">
        <f t="shared" si="689"/>
        <v>220</v>
      </c>
      <c r="M6322">
        <v>4731</v>
      </c>
      <c r="N6322">
        <v>1</v>
      </c>
      <c r="O6322" t="str">
        <f t="shared" si="690"/>
        <v>Delayed</v>
      </c>
      <c r="P6322" t="s">
        <v>8</v>
      </c>
      <c r="Q6322" t="s">
        <v>11</v>
      </c>
      <c r="R6322" s="4">
        <f t="shared" si="691"/>
        <v>4.7309999999999999</v>
      </c>
      <c r="S6322">
        <f t="shared" si="692"/>
        <v>10</v>
      </c>
    </row>
    <row r="6323" spans="1:19" x14ac:dyDescent="0.25">
      <c r="A6323" s="9">
        <v>6322</v>
      </c>
      <c r="B6323">
        <v>4</v>
      </c>
      <c r="C6323" t="str">
        <f t="shared" si="686"/>
        <v>Abnormal</v>
      </c>
      <c r="D6323">
        <v>3</v>
      </c>
      <c r="E6323" t="str">
        <f t="shared" si="687"/>
        <v>Fair</v>
      </c>
      <c r="F6323">
        <v>208</v>
      </c>
      <c r="G6323">
        <v>2</v>
      </c>
      <c r="H6323" t="s">
        <v>3</v>
      </c>
      <c r="I6323" t="s">
        <v>29</v>
      </c>
      <c r="J6323" s="1">
        <v>1.9230769230769231</v>
      </c>
      <c r="K6323" s="1">
        <f t="shared" si="688"/>
        <v>4</v>
      </c>
      <c r="L6323" s="1">
        <f t="shared" si="689"/>
        <v>204</v>
      </c>
      <c r="M6323">
        <v>4767</v>
      </c>
      <c r="N6323">
        <v>1</v>
      </c>
      <c r="O6323" t="str">
        <f t="shared" si="690"/>
        <v>Delayed</v>
      </c>
      <c r="P6323" t="s">
        <v>9</v>
      </c>
      <c r="Q6323" t="s">
        <v>11</v>
      </c>
      <c r="R6323" s="4">
        <f t="shared" si="691"/>
        <v>4.7670000000000003</v>
      </c>
      <c r="S6323">
        <f t="shared" si="692"/>
        <v>10</v>
      </c>
    </row>
    <row r="6324" spans="1:19" x14ac:dyDescent="0.25">
      <c r="A6324" s="9">
        <v>6323</v>
      </c>
      <c r="B6324">
        <v>3</v>
      </c>
      <c r="C6324" t="str">
        <f t="shared" si="686"/>
        <v>Normal</v>
      </c>
      <c r="D6324">
        <v>3</v>
      </c>
      <c r="E6324" t="str">
        <f t="shared" si="687"/>
        <v>Fair</v>
      </c>
      <c r="F6324">
        <v>176</v>
      </c>
      <c r="G6324">
        <v>3</v>
      </c>
      <c r="H6324" t="s">
        <v>2</v>
      </c>
      <c r="I6324" t="s">
        <v>29</v>
      </c>
      <c r="J6324" s="1">
        <v>0.56818181818181823</v>
      </c>
      <c r="K6324" s="1">
        <f t="shared" si="688"/>
        <v>1.0000000000000002</v>
      </c>
      <c r="L6324" s="1">
        <f t="shared" si="689"/>
        <v>175</v>
      </c>
      <c r="M6324">
        <v>5168</v>
      </c>
      <c r="N6324">
        <v>0</v>
      </c>
      <c r="O6324" t="str">
        <f t="shared" si="690"/>
        <v>On time</v>
      </c>
      <c r="P6324" t="s">
        <v>10</v>
      </c>
      <c r="Q6324" t="s">
        <v>11</v>
      </c>
      <c r="R6324" s="4">
        <f t="shared" si="691"/>
        <v>5.1680000000000001</v>
      </c>
      <c r="S6324">
        <f t="shared" si="692"/>
        <v>10</v>
      </c>
    </row>
    <row r="6325" spans="1:19" x14ac:dyDescent="0.25">
      <c r="A6325" s="9">
        <v>6324</v>
      </c>
      <c r="B6325">
        <v>3</v>
      </c>
      <c r="C6325" t="str">
        <f t="shared" si="686"/>
        <v>Normal</v>
      </c>
      <c r="D6325">
        <v>1</v>
      </c>
      <c r="E6325" t="str">
        <f t="shared" si="687"/>
        <v>Poor</v>
      </c>
      <c r="F6325">
        <v>233</v>
      </c>
      <c r="G6325">
        <v>3</v>
      </c>
      <c r="H6325" t="s">
        <v>2</v>
      </c>
      <c r="I6325" t="s">
        <v>29</v>
      </c>
      <c r="J6325" s="1">
        <v>3.0042918454935621</v>
      </c>
      <c r="K6325" s="1">
        <f t="shared" si="688"/>
        <v>7</v>
      </c>
      <c r="L6325" s="1">
        <f t="shared" si="689"/>
        <v>226</v>
      </c>
      <c r="M6325">
        <v>4874</v>
      </c>
      <c r="N6325">
        <v>0</v>
      </c>
      <c r="O6325" t="str">
        <f t="shared" si="690"/>
        <v>On time</v>
      </c>
      <c r="P6325" t="s">
        <v>7</v>
      </c>
      <c r="Q6325" t="s">
        <v>11</v>
      </c>
      <c r="R6325" s="4">
        <f t="shared" si="691"/>
        <v>4.8739999999999997</v>
      </c>
      <c r="S6325">
        <f t="shared" si="692"/>
        <v>10</v>
      </c>
    </row>
    <row r="6326" spans="1:19" x14ac:dyDescent="0.25">
      <c r="A6326" s="9">
        <v>6325</v>
      </c>
      <c r="B6326">
        <v>5</v>
      </c>
      <c r="C6326" t="str">
        <f t="shared" si="686"/>
        <v>Abnormal</v>
      </c>
      <c r="D6326">
        <v>5</v>
      </c>
      <c r="E6326" t="str">
        <f t="shared" si="687"/>
        <v>Good</v>
      </c>
      <c r="F6326">
        <v>104</v>
      </c>
      <c r="G6326">
        <v>4</v>
      </c>
      <c r="H6326" t="s">
        <v>2</v>
      </c>
      <c r="I6326" t="s">
        <v>30</v>
      </c>
      <c r="J6326" s="1">
        <v>1.9230769230769231</v>
      </c>
      <c r="K6326" s="1">
        <f t="shared" si="688"/>
        <v>2</v>
      </c>
      <c r="L6326" s="1">
        <f t="shared" si="689"/>
        <v>102</v>
      </c>
      <c r="M6326">
        <v>5235</v>
      </c>
      <c r="N6326">
        <v>0</v>
      </c>
      <c r="O6326" t="str">
        <f t="shared" si="690"/>
        <v>On time</v>
      </c>
      <c r="P6326" t="s">
        <v>5</v>
      </c>
      <c r="Q6326" t="s">
        <v>11</v>
      </c>
      <c r="R6326" s="4">
        <f t="shared" si="691"/>
        <v>5.2350000000000003</v>
      </c>
      <c r="S6326">
        <f t="shared" si="692"/>
        <v>10</v>
      </c>
    </row>
    <row r="6327" spans="1:19" x14ac:dyDescent="0.25">
      <c r="A6327" s="9">
        <v>6326</v>
      </c>
      <c r="B6327">
        <v>3</v>
      </c>
      <c r="C6327" t="str">
        <f t="shared" si="686"/>
        <v>Normal</v>
      </c>
      <c r="D6327">
        <v>4</v>
      </c>
      <c r="E6327" t="str">
        <f t="shared" si="687"/>
        <v>Good</v>
      </c>
      <c r="F6327">
        <v>237</v>
      </c>
      <c r="G6327">
        <v>3</v>
      </c>
      <c r="H6327" t="s">
        <v>2</v>
      </c>
      <c r="I6327" t="s">
        <v>30</v>
      </c>
      <c r="J6327" s="1">
        <v>0.42194092827004215</v>
      </c>
      <c r="K6327" s="1">
        <f t="shared" si="688"/>
        <v>0.99999999999999989</v>
      </c>
      <c r="L6327" s="1">
        <f t="shared" si="689"/>
        <v>236</v>
      </c>
      <c r="M6327">
        <v>5980</v>
      </c>
      <c r="N6327">
        <v>0</v>
      </c>
      <c r="O6327" t="str">
        <f t="shared" si="690"/>
        <v>On time</v>
      </c>
      <c r="P6327" t="s">
        <v>7</v>
      </c>
      <c r="Q6327" t="s">
        <v>11</v>
      </c>
      <c r="R6327" s="4">
        <f t="shared" si="691"/>
        <v>5.98</v>
      </c>
      <c r="S6327">
        <f t="shared" si="692"/>
        <v>10</v>
      </c>
    </row>
    <row r="6328" spans="1:19" x14ac:dyDescent="0.25">
      <c r="A6328" s="9">
        <v>6327</v>
      </c>
      <c r="B6328">
        <v>2</v>
      </c>
      <c r="C6328" t="str">
        <f t="shared" si="686"/>
        <v>Normal</v>
      </c>
      <c r="D6328">
        <v>5</v>
      </c>
      <c r="E6328" t="str">
        <f t="shared" si="687"/>
        <v>Good</v>
      </c>
      <c r="F6328">
        <v>252</v>
      </c>
      <c r="G6328">
        <v>3</v>
      </c>
      <c r="H6328" t="s">
        <v>3</v>
      </c>
      <c r="I6328" t="s">
        <v>30</v>
      </c>
      <c r="J6328" s="1">
        <v>2.7777777777777777</v>
      </c>
      <c r="K6328" s="1">
        <f t="shared" si="688"/>
        <v>7</v>
      </c>
      <c r="L6328" s="1">
        <f t="shared" si="689"/>
        <v>245</v>
      </c>
      <c r="M6328">
        <v>5281</v>
      </c>
      <c r="N6328">
        <v>0</v>
      </c>
      <c r="O6328" t="str">
        <f t="shared" si="690"/>
        <v>On time</v>
      </c>
      <c r="P6328" t="s">
        <v>8</v>
      </c>
      <c r="Q6328" t="s">
        <v>11</v>
      </c>
      <c r="R6328" s="4">
        <f t="shared" si="691"/>
        <v>5.2809999999999997</v>
      </c>
      <c r="S6328">
        <f t="shared" si="692"/>
        <v>10</v>
      </c>
    </row>
    <row r="6329" spans="1:19" x14ac:dyDescent="0.25">
      <c r="A6329" s="9">
        <v>6328</v>
      </c>
      <c r="B6329">
        <v>5</v>
      </c>
      <c r="C6329" t="str">
        <f t="shared" si="686"/>
        <v>Abnormal</v>
      </c>
      <c r="D6329">
        <v>2</v>
      </c>
      <c r="E6329" t="str">
        <f t="shared" si="687"/>
        <v>Poor</v>
      </c>
      <c r="F6329">
        <v>135</v>
      </c>
      <c r="G6329">
        <v>3</v>
      </c>
      <c r="H6329" t="s">
        <v>3</v>
      </c>
      <c r="I6329" t="s">
        <v>30</v>
      </c>
      <c r="J6329" s="1">
        <v>6.666666666666667</v>
      </c>
      <c r="K6329" s="1">
        <f t="shared" si="688"/>
        <v>9</v>
      </c>
      <c r="L6329" s="1">
        <f t="shared" si="689"/>
        <v>126</v>
      </c>
      <c r="M6329">
        <v>5173</v>
      </c>
      <c r="N6329">
        <v>0</v>
      </c>
      <c r="O6329" t="str">
        <f t="shared" si="690"/>
        <v>On time</v>
      </c>
      <c r="P6329" t="s">
        <v>9</v>
      </c>
      <c r="Q6329" t="s">
        <v>11</v>
      </c>
      <c r="R6329" s="4">
        <f t="shared" si="691"/>
        <v>5.173</v>
      </c>
      <c r="S6329">
        <f t="shared" si="692"/>
        <v>10</v>
      </c>
    </row>
    <row r="6330" spans="1:19" x14ac:dyDescent="0.25">
      <c r="A6330" s="9">
        <v>6329</v>
      </c>
      <c r="B6330">
        <v>5</v>
      </c>
      <c r="C6330" t="str">
        <f t="shared" si="686"/>
        <v>Abnormal</v>
      </c>
      <c r="D6330">
        <v>5</v>
      </c>
      <c r="E6330" t="str">
        <f t="shared" si="687"/>
        <v>Good</v>
      </c>
      <c r="F6330">
        <v>137</v>
      </c>
      <c r="G6330">
        <v>2</v>
      </c>
      <c r="H6330" t="s">
        <v>2</v>
      </c>
      <c r="I6330" t="s">
        <v>30</v>
      </c>
      <c r="J6330" s="1">
        <v>5.8394160583941606</v>
      </c>
      <c r="K6330" s="1">
        <f t="shared" si="688"/>
        <v>8</v>
      </c>
      <c r="L6330" s="1">
        <f t="shared" si="689"/>
        <v>129</v>
      </c>
      <c r="M6330">
        <v>5111</v>
      </c>
      <c r="N6330">
        <v>1</v>
      </c>
      <c r="O6330" t="str">
        <f t="shared" si="690"/>
        <v>Delayed</v>
      </c>
      <c r="P6330" t="s">
        <v>10</v>
      </c>
      <c r="Q6330" t="s">
        <v>11</v>
      </c>
      <c r="R6330" s="4">
        <f t="shared" si="691"/>
        <v>5.1109999999999998</v>
      </c>
      <c r="S6330">
        <f t="shared" si="692"/>
        <v>10</v>
      </c>
    </row>
    <row r="6331" spans="1:19" x14ac:dyDescent="0.25">
      <c r="A6331" s="9">
        <v>6330</v>
      </c>
      <c r="B6331">
        <v>4</v>
      </c>
      <c r="C6331" t="str">
        <f t="shared" si="686"/>
        <v>Abnormal</v>
      </c>
      <c r="D6331">
        <v>3</v>
      </c>
      <c r="E6331" t="str">
        <f t="shared" si="687"/>
        <v>Fair</v>
      </c>
      <c r="F6331">
        <v>228</v>
      </c>
      <c r="G6331">
        <v>3</v>
      </c>
      <c r="H6331" t="s">
        <v>3</v>
      </c>
      <c r="I6331" t="s">
        <v>29</v>
      </c>
      <c r="J6331" s="1">
        <v>0.43859649122807015</v>
      </c>
      <c r="K6331" s="1">
        <f t="shared" si="688"/>
        <v>1</v>
      </c>
      <c r="L6331" s="1">
        <f t="shared" si="689"/>
        <v>227</v>
      </c>
      <c r="M6331">
        <v>5129</v>
      </c>
      <c r="N6331">
        <v>1</v>
      </c>
      <c r="O6331" t="str">
        <f t="shared" si="690"/>
        <v>Delayed</v>
      </c>
      <c r="P6331" t="s">
        <v>7</v>
      </c>
      <c r="Q6331" t="s">
        <v>11</v>
      </c>
      <c r="R6331" s="4">
        <f t="shared" si="691"/>
        <v>5.1289999999999996</v>
      </c>
      <c r="S6331">
        <f t="shared" si="692"/>
        <v>10</v>
      </c>
    </row>
    <row r="6332" spans="1:19" x14ac:dyDescent="0.25">
      <c r="A6332" s="9">
        <v>6331</v>
      </c>
      <c r="B6332">
        <v>4</v>
      </c>
      <c r="C6332" t="str">
        <f t="shared" si="686"/>
        <v>Abnormal</v>
      </c>
      <c r="D6332">
        <v>3</v>
      </c>
      <c r="E6332" t="str">
        <f t="shared" si="687"/>
        <v>Fair</v>
      </c>
      <c r="F6332">
        <v>236</v>
      </c>
      <c r="G6332">
        <v>4</v>
      </c>
      <c r="H6332" t="s">
        <v>3</v>
      </c>
      <c r="I6332" t="s">
        <v>30</v>
      </c>
      <c r="J6332" s="1">
        <v>0.42372881355932202</v>
      </c>
      <c r="K6332" s="1">
        <f t="shared" si="688"/>
        <v>1</v>
      </c>
      <c r="L6332" s="1">
        <f t="shared" si="689"/>
        <v>235</v>
      </c>
      <c r="M6332">
        <v>5783</v>
      </c>
      <c r="N6332">
        <v>1</v>
      </c>
      <c r="O6332" t="str">
        <f t="shared" si="690"/>
        <v>Delayed</v>
      </c>
      <c r="P6332" t="s">
        <v>5</v>
      </c>
      <c r="Q6332" t="s">
        <v>11</v>
      </c>
      <c r="R6332" s="4">
        <f t="shared" si="691"/>
        <v>5.7830000000000004</v>
      </c>
      <c r="S6332">
        <f t="shared" si="692"/>
        <v>10</v>
      </c>
    </row>
    <row r="6333" spans="1:19" x14ac:dyDescent="0.25">
      <c r="A6333" s="9">
        <v>6332</v>
      </c>
      <c r="B6333">
        <v>3</v>
      </c>
      <c r="C6333" t="str">
        <f t="shared" si="686"/>
        <v>Normal</v>
      </c>
      <c r="D6333">
        <v>4</v>
      </c>
      <c r="E6333" t="str">
        <f t="shared" si="687"/>
        <v>Good</v>
      </c>
      <c r="F6333">
        <v>239</v>
      </c>
      <c r="G6333">
        <v>4</v>
      </c>
      <c r="H6333" t="s">
        <v>3</v>
      </c>
      <c r="I6333" t="s">
        <v>29</v>
      </c>
      <c r="J6333" s="1">
        <v>3.3472803347280333</v>
      </c>
      <c r="K6333" s="1">
        <f t="shared" si="688"/>
        <v>8</v>
      </c>
      <c r="L6333" s="1">
        <f t="shared" si="689"/>
        <v>231</v>
      </c>
      <c r="M6333">
        <v>4537</v>
      </c>
      <c r="N6333">
        <v>0</v>
      </c>
      <c r="O6333" t="str">
        <f t="shared" si="690"/>
        <v>On time</v>
      </c>
      <c r="P6333" t="s">
        <v>7</v>
      </c>
      <c r="Q6333" t="s">
        <v>11</v>
      </c>
      <c r="R6333" s="4">
        <f t="shared" si="691"/>
        <v>4.5369999999999999</v>
      </c>
      <c r="S6333">
        <f t="shared" si="692"/>
        <v>10</v>
      </c>
    </row>
    <row r="6334" spans="1:19" x14ac:dyDescent="0.25">
      <c r="A6334" s="9">
        <v>6333</v>
      </c>
      <c r="B6334">
        <v>2</v>
      </c>
      <c r="C6334" t="str">
        <f t="shared" si="686"/>
        <v>Normal</v>
      </c>
      <c r="D6334">
        <v>2</v>
      </c>
      <c r="E6334" t="str">
        <f t="shared" si="687"/>
        <v>Poor</v>
      </c>
      <c r="F6334">
        <v>199</v>
      </c>
      <c r="G6334">
        <v>3</v>
      </c>
      <c r="H6334" t="s">
        <v>2</v>
      </c>
      <c r="I6334" t="s">
        <v>30</v>
      </c>
      <c r="J6334" s="1">
        <v>0.50251256281407031</v>
      </c>
      <c r="K6334" s="1">
        <f t="shared" si="688"/>
        <v>0.99999999999999989</v>
      </c>
      <c r="L6334" s="1">
        <f t="shared" si="689"/>
        <v>198</v>
      </c>
      <c r="M6334">
        <v>4697</v>
      </c>
      <c r="N6334">
        <v>1</v>
      </c>
      <c r="O6334" t="str">
        <f t="shared" si="690"/>
        <v>Delayed</v>
      </c>
      <c r="P6334" t="s">
        <v>8</v>
      </c>
      <c r="Q6334" t="s">
        <v>11</v>
      </c>
      <c r="R6334" s="4">
        <f t="shared" si="691"/>
        <v>4.6970000000000001</v>
      </c>
      <c r="S6334">
        <f t="shared" si="692"/>
        <v>10</v>
      </c>
    </row>
    <row r="6335" spans="1:19" x14ac:dyDescent="0.25">
      <c r="A6335" s="9">
        <v>6334</v>
      </c>
      <c r="B6335">
        <v>3</v>
      </c>
      <c r="C6335" t="str">
        <f t="shared" si="686"/>
        <v>Normal</v>
      </c>
      <c r="D6335">
        <v>4</v>
      </c>
      <c r="E6335" t="str">
        <f t="shared" si="687"/>
        <v>Good</v>
      </c>
      <c r="F6335">
        <v>269</v>
      </c>
      <c r="G6335">
        <v>2</v>
      </c>
      <c r="H6335" t="s">
        <v>3</v>
      </c>
      <c r="I6335" t="s">
        <v>30</v>
      </c>
      <c r="J6335" s="1">
        <v>0.74349442379182151</v>
      </c>
      <c r="K6335" s="1">
        <f t="shared" si="688"/>
        <v>2</v>
      </c>
      <c r="L6335" s="1">
        <f t="shared" si="689"/>
        <v>267</v>
      </c>
      <c r="M6335">
        <v>4177</v>
      </c>
      <c r="N6335">
        <v>0</v>
      </c>
      <c r="O6335" t="str">
        <f t="shared" si="690"/>
        <v>On time</v>
      </c>
      <c r="P6335" t="s">
        <v>9</v>
      </c>
      <c r="Q6335" t="s">
        <v>11</v>
      </c>
      <c r="R6335" s="4">
        <f t="shared" si="691"/>
        <v>4.1769999999999996</v>
      </c>
      <c r="S6335">
        <f t="shared" si="692"/>
        <v>10</v>
      </c>
    </row>
    <row r="6336" spans="1:19" x14ac:dyDescent="0.25">
      <c r="A6336" s="9">
        <v>6335</v>
      </c>
      <c r="B6336">
        <v>2</v>
      </c>
      <c r="C6336" t="str">
        <f t="shared" si="686"/>
        <v>Normal</v>
      </c>
      <c r="D6336">
        <v>2</v>
      </c>
      <c r="E6336" t="str">
        <f t="shared" si="687"/>
        <v>Poor</v>
      </c>
      <c r="F6336">
        <v>226</v>
      </c>
      <c r="G6336">
        <v>3</v>
      </c>
      <c r="H6336" t="s">
        <v>2</v>
      </c>
      <c r="I6336" t="s">
        <v>30</v>
      </c>
      <c r="J6336" s="1">
        <v>2.2123893805309733</v>
      </c>
      <c r="K6336" s="1">
        <f t="shared" si="688"/>
        <v>5</v>
      </c>
      <c r="L6336" s="1">
        <f t="shared" si="689"/>
        <v>221</v>
      </c>
      <c r="M6336">
        <v>5875</v>
      </c>
      <c r="N6336">
        <v>0</v>
      </c>
      <c r="O6336" t="str">
        <f t="shared" si="690"/>
        <v>On time</v>
      </c>
      <c r="P6336" t="s">
        <v>10</v>
      </c>
      <c r="Q6336" t="s">
        <v>11</v>
      </c>
      <c r="R6336" s="4">
        <f t="shared" si="691"/>
        <v>5.875</v>
      </c>
      <c r="S6336">
        <f t="shared" si="692"/>
        <v>10</v>
      </c>
    </row>
    <row r="6337" spans="1:19" x14ac:dyDescent="0.25">
      <c r="A6337" s="9">
        <v>6336</v>
      </c>
      <c r="B6337">
        <v>3</v>
      </c>
      <c r="C6337" t="str">
        <f t="shared" si="686"/>
        <v>Normal</v>
      </c>
      <c r="D6337">
        <v>1</v>
      </c>
      <c r="E6337" t="str">
        <f t="shared" si="687"/>
        <v>Poor</v>
      </c>
      <c r="F6337">
        <v>264</v>
      </c>
      <c r="G6337">
        <v>3</v>
      </c>
      <c r="H6337" t="s">
        <v>2</v>
      </c>
      <c r="I6337" t="s">
        <v>29</v>
      </c>
      <c r="J6337" s="1">
        <v>1.893939393939394</v>
      </c>
      <c r="K6337" s="1">
        <f t="shared" si="688"/>
        <v>5</v>
      </c>
      <c r="L6337" s="1">
        <f t="shared" si="689"/>
        <v>259</v>
      </c>
      <c r="M6337">
        <v>5043</v>
      </c>
      <c r="N6337">
        <v>0</v>
      </c>
      <c r="O6337" t="str">
        <f t="shared" si="690"/>
        <v>On time</v>
      </c>
      <c r="P6337" t="s">
        <v>7</v>
      </c>
      <c r="Q6337" t="s">
        <v>11</v>
      </c>
      <c r="R6337" s="4">
        <f t="shared" si="691"/>
        <v>5.0430000000000001</v>
      </c>
      <c r="S6337">
        <f t="shared" si="692"/>
        <v>10</v>
      </c>
    </row>
    <row r="6338" spans="1:19" x14ac:dyDescent="0.25">
      <c r="A6338" s="9">
        <v>6337</v>
      </c>
      <c r="B6338">
        <v>5</v>
      </c>
      <c r="C6338" t="str">
        <f t="shared" si="686"/>
        <v>Abnormal</v>
      </c>
      <c r="D6338">
        <v>4</v>
      </c>
      <c r="E6338" t="str">
        <f t="shared" si="687"/>
        <v>Good</v>
      </c>
      <c r="F6338">
        <v>264</v>
      </c>
      <c r="G6338">
        <v>3</v>
      </c>
      <c r="H6338" t="s">
        <v>3</v>
      </c>
      <c r="I6338" t="s">
        <v>30</v>
      </c>
      <c r="J6338" s="1">
        <v>3.7878787878787881</v>
      </c>
      <c r="K6338" s="1">
        <f t="shared" si="688"/>
        <v>10</v>
      </c>
      <c r="L6338" s="1">
        <f t="shared" si="689"/>
        <v>254</v>
      </c>
      <c r="M6338">
        <v>4025</v>
      </c>
      <c r="N6338">
        <v>1</v>
      </c>
      <c r="O6338" t="str">
        <f t="shared" si="690"/>
        <v>Delayed</v>
      </c>
      <c r="P6338" t="s">
        <v>5</v>
      </c>
      <c r="Q6338" t="s">
        <v>11</v>
      </c>
      <c r="R6338" s="4">
        <f t="shared" si="691"/>
        <v>4.0250000000000004</v>
      </c>
      <c r="S6338">
        <f t="shared" si="692"/>
        <v>10</v>
      </c>
    </row>
    <row r="6339" spans="1:19" x14ac:dyDescent="0.25">
      <c r="A6339" s="9">
        <v>6338</v>
      </c>
      <c r="B6339">
        <v>4</v>
      </c>
      <c r="C6339" t="str">
        <f t="shared" ref="C6339:C6402" si="693">IF(B6339&lt;=3,"Normal", "Abnormal")</f>
        <v>Abnormal</v>
      </c>
      <c r="D6339">
        <v>3</v>
      </c>
      <c r="E6339" t="str">
        <f t="shared" ref="E6339:E6402" si="694">IF(D6339&lt;3,"Poor",IF(D6339=3,"Fair","Good"))</f>
        <v>Fair</v>
      </c>
      <c r="F6339">
        <v>186</v>
      </c>
      <c r="G6339">
        <v>3</v>
      </c>
      <c r="H6339" t="s">
        <v>2</v>
      </c>
      <c r="I6339" t="s">
        <v>30</v>
      </c>
      <c r="J6339" s="1">
        <v>1.0752688172043012</v>
      </c>
      <c r="K6339" s="1">
        <f t="shared" ref="K6339:K6402" si="695">F6339*J6339/100</f>
        <v>2.0000000000000004</v>
      </c>
      <c r="L6339" s="1">
        <f t="shared" ref="L6339:L6402" si="696">F6339-K6339</f>
        <v>184</v>
      </c>
      <c r="M6339">
        <v>4437</v>
      </c>
      <c r="N6339">
        <v>1</v>
      </c>
      <c r="O6339" t="str">
        <f t="shared" ref="O6339:O6402" si="697">IF(N6339=1,"Delayed","On time")</f>
        <v>Delayed</v>
      </c>
      <c r="P6339" t="s">
        <v>7</v>
      </c>
      <c r="Q6339" t="s">
        <v>11</v>
      </c>
      <c r="R6339" s="4">
        <f t="shared" ref="R6339:R6402" si="698">M6339/1000</f>
        <v>4.4370000000000003</v>
      </c>
      <c r="S6339">
        <f t="shared" ref="S6339:S6402" si="699">IF(R6339&lt;=3,5,IF(R6339&lt;=6,10,15))</f>
        <v>10</v>
      </c>
    </row>
    <row r="6340" spans="1:19" x14ac:dyDescent="0.25">
      <c r="A6340" s="9">
        <v>6339</v>
      </c>
      <c r="B6340">
        <v>3</v>
      </c>
      <c r="C6340" t="str">
        <f t="shared" si="693"/>
        <v>Normal</v>
      </c>
      <c r="D6340">
        <v>5</v>
      </c>
      <c r="E6340" t="str">
        <f t="shared" si="694"/>
        <v>Good</v>
      </c>
      <c r="F6340">
        <v>154</v>
      </c>
      <c r="G6340">
        <v>3</v>
      </c>
      <c r="H6340" t="s">
        <v>4</v>
      </c>
      <c r="I6340" t="s">
        <v>29</v>
      </c>
      <c r="J6340" s="1">
        <v>1.2987012987012987</v>
      </c>
      <c r="K6340" s="1">
        <f t="shared" si="695"/>
        <v>2</v>
      </c>
      <c r="L6340" s="1">
        <f t="shared" si="696"/>
        <v>152</v>
      </c>
      <c r="M6340">
        <v>4219</v>
      </c>
      <c r="N6340">
        <v>0</v>
      </c>
      <c r="O6340" t="str">
        <f t="shared" si="697"/>
        <v>On time</v>
      </c>
      <c r="P6340" t="s">
        <v>8</v>
      </c>
      <c r="Q6340" t="s">
        <v>11</v>
      </c>
      <c r="R6340" s="4">
        <f t="shared" si="698"/>
        <v>4.2190000000000003</v>
      </c>
      <c r="S6340">
        <f t="shared" si="699"/>
        <v>10</v>
      </c>
    </row>
    <row r="6341" spans="1:19" x14ac:dyDescent="0.25">
      <c r="A6341" s="9">
        <v>6340</v>
      </c>
      <c r="B6341">
        <v>3</v>
      </c>
      <c r="C6341" t="str">
        <f t="shared" si="693"/>
        <v>Normal</v>
      </c>
      <c r="D6341">
        <v>1</v>
      </c>
      <c r="E6341" t="str">
        <f t="shared" si="694"/>
        <v>Poor</v>
      </c>
      <c r="F6341">
        <v>239</v>
      </c>
      <c r="G6341">
        <v>2</v>
      </c>
      <c r="H6341" t="s">
        <v>3</v>
      </c>
      <c r="I6341" t="s">
        <v>29</v>
      </c>
      <c r="J6341" s="1">
        <v>0.83682008368200833</v>
      </c>
      <c r="K6341" s="1">
        <f t="shared" si="695"/>
        <v>2</v>
      </c>
      <c r="L6341" s="1">
        <f t="shared" si="696"/>
        <v>237</v>
      </c>
      <c r="M6341">
        <v>5757</v>
      </c>
      <c r="N6341">
        <v>1</v>
      </c>
      <c r="O6341" t="str">
        <f t="shared" si="697"/>
        <v>Delayed</v>
      </c>
      <c r="P6341" t="s">
        <v>9</v>
      </c>
      <c r="Q6341" t="s">
        <v>11</v>
      </c>
      <c r="R6341" s="4">
        <f t="shared" si="698"/>
        <v>5.7569999999999997</v>
      </c>
      <c r="S6341">
        <f t="shared" si="699"/>
        <v>10</v>
      </c>
    </row>
    <row r="6342" spans="1:19" x14ac:dyDescent="0.25">
      <c r="A6342" s="9">
        <v>6341</v>
      </c>
      <c r="B6342">
        <v>3</v>
      </c>
      <c r="C6342" t="str">
        <f t="shared" si="693"/>
        <v>Normal</v>
      </c>
      <c r="D6342">
        <v>5</v>
      </c>
      <c r="E6342" t="str">
        <f t="shared" si="694"/>
        <v>Good</v>
      </c>
      <c r="F6342">
        <v>139</v>
      </c>
      <c r="G6342">
        <v>2</v>
      </c>
      <c r="H6342" t="s">
        <v>2</v>
      </c>
      <c r="I6342" t="s">
        <v>29</v>
      </c>
      <c r="J6342" s="1">
        <v>5.0359712230215825</v>
      </c>
      <c r="K6342" s="1">
        <f t="shared" si="695"/>
        <v>7</v>
      </c>
      <c r="L6342" s="1">
        <f t="shared" si="696"/>
        <v>132</v>
      </c>
      <c r="M6342">
        <v>4449</v>
      </c>
      <c r="N6342">
        <v>1</v>
      </c>
      <c r="O6342" t="str">
        <f t="shared" si="697"/>
        <v>Delayed</v>
      </c>
      <c r="P6342" t="s">
        <v>10</v>
      </c>
      <c r="Q6342" t="s">
        <v>11</v>
      </c>
      <c r="R6342" s="4">
        <f t="shared" si="698"/>
        <v>4.4489999999999998</v>
      </c>
      <c r="S6342">
        <f t="shared" si="699"/>
        <v>10</v>
      </c>
    </row>
    <row r="6343" spans="1:19" x14ac:dyDescent="0.25">
      <c r="A6343" s="9">
        <v>6342</v>
      </c>
      <c r="B6343">
        <v>5</v>
      </c>
      <c r="C6343" t="str">
        <f t="shared" si="693"/>
        <v>Abnormal</v>
      </c>
      <c r="D6343">
        <v>4</v>
      </c>
      <c r="E6343" t="str">
        <f t="shared" si="694"/>
        <v>Good</v>
      </c>
      <c r="F6343">
        <v>138</v>
      </c>
      <c r="G6343">
        <v>2</v>
      </c>
      <c r="H6343" t="s">
        <v>3</v>
      </c>
      <c r="I6343" t="s">
        <v>29</v>
      </c>
      <c r="J6343" s="1">
        <v>5.7971014492753623</v>
      </c>
      <c r="K6343" s="1">
        <f t="shared" si="695"/>
        <v>8</v>
      </c>
      <c r="L6343" s="1">
        <f t="shared" si="696"/>
        <v>130</v>
      </c>
      <c r="M6343">
        <v>5885</v>
      </c>
      <c r="N6343">
        <v>1</v>
      </c>
      <c r="O6343" t="str">
        <f t="shared" si="697"/>
        <v>Delayed</v>
      </c>
      <c r="P6343" t="s">
        <v>7</v>
      </c>
      <c r="Q6343" t="s">
        <v>11</v>
      </c>
      <c r="R6343" s="4">
        <f t="shared" si="698"/>
        <v>5.8849999999999998</v>
      </c>
      <c r="S6343">
        <f t="shared" si="699"/>
        <v>10</v>
      </c>
    </row>
    <row r="6344" spans="1:19" x14ac:dyDescent="0.25">
      <c r="A6344" s="9">
        <v>6343</v>
      </c>
      <c r="B6344">
        <v>3</v>
      </c>
      <c r="C6344" t="str">
        <f t="shared" si="693"/>
        <v>Normal</v>
      </c>
      <c r="D6344">
        <v>1</v>
      </c>
      <c r="E6344" t="str">
        <f t="shared" si="694"/>
        <v>Poor</v>
      </c>
      <c r="F6344">
        <v>286</v>
      </c>
      <c r="G6344">
        <v>4</v>
      </c>
      <c r="H6344" t="s">
        <v>3</v>
      </c>
      <c r="I6344" t="s">
        <v>30</v>
      </c>
      <c r="J6344" s="1">
        <v>1.3986013986013985</v>
      </c>
      <c r="K6344" s="1">
        <f t="shared" si="695"/>
        <v>4</v>
      </c>
      <c r="L6344" s="1">
        <f t="shared" si="696"/>
        <v>282</v>
      </c>
      <c r="M6344">
        <v>5106</v>
      </c>
      <c r="N6344">
        <v>0</v>
      </c>
      <c r="O6344" t="str">
        <f t="shared" si="697"/>
        <v>On time</v>
      </c>
      <c r="P6344" t="s">
        <v>5</v>
      </c>
      <c r="Q6344" t="s">
        <v>11</v>
      </c>
      <c r="R6344" s="4">
        <f t="shared" si="698"/>
        <v>5.1059999999999999</v>
      </c>
      <c r="S6344">
        <f t="shared" si="699"/>
        <v>10</v>
      </c>
    </row>
    <row r="6345" spans="1:19" x14ac:dyDescent="0.25">
      <c r="A6345" s="9">
        <v>6344</v>
      </c>
      <c r="B6345">
        <v>4</v>
      </c>
      <c r="C6345" t="str">
        <f t="shared" si="693"/>
        <v>Abnormal</v>
      </c>
      <c r="D6345">
        <v>3</v>
      </c>
      <c r="E6345" t="str">
        <f t="shared" si="694"/>
        <v>Fair</v>
      </c>
      <c r="F6345">
        <v>275</v>
      </c>
      <c r="G6345">
        <v>5</v>
      </c>
      <c r="H6345" t="s">
        <v>2</v>
      </c>
      <c r="I6345" t="s">
        <v>30</v>
      </c>
      <c r="J6345" s="1">
        <v>0.72727272727272729</v>
      </c>
      <c r="K6345" s="1">
        <f t="shared" si="695"/>
        <v>2</v>
      </c>
      <c r="L6345" s="1">
        <f t="shared" si="696"/>
        <v>273</v>
      </c>
      <c r="M6345">
        <v>4622</v>
      </c>
      <c r="N6345">
        <v>1</v>
      </c>
      <c r="O6345" t="str">
        <f t="shared" si="697"/>
        <v>Delayed</v>
      </c>
      <c r="P6345" t="s">
        <v>7</v>
      </c>
      <c r="Q6345" t="s">
        <v>11</v>
      </c>
      <c r="R6345" s="4">
        <f t="shared" si="698"/>
        <v>4.6219999999999999</v>
      </c>
      <c r="S6345">
        <f t="shared" si="699"/>
        <v>10</v>
      </c>
    </row>
    <row r="6346" spans="1:19" x14ac:dyDescent="0.25">
      <c r="A6346" s="9">
        <v>6345</v>
      </c>
      <c r="B6346">
        <v>4</v>
      </c>
      <c r="C6346" t="str">
        <f t="shared" si="693"/>
        <v>Abnormal</v>
      </c>
      <c r="D6346">
        <v>5</v>
      </c>
      <c r="E6346" t="str">
        <f t="shared" si="694"/>
        <v>Good</v>
      </c>
      <c r="F6346">
        <v>195</v>
      </c>
      <c r="G6346">
        <v>2</v>
      </c>
      <c r="H6346" t="s">
        <v>2</v>
      </c>
      <c r="I6346" t="s">
        <v>30</v>
      </c>
      <c r="J6346" s="1">
        <v>1.0256410256410255</v>
      </c>
      <c r="K6346" s="1">
        <f t="shared" si="695"/>
        <v>1.9999999999999998</v>
      </c>
      <c r="L6346" s="1">
        <f t="shared" si="696"/>
        <v>193</v>
      </c>
      <c r="M6346">
        <v>4008</v>
      </c>
      <c r="N6346">
        <v>1</v>
      </c>
      <c r="O6346" t="str">
        <f t="shared" si="697"/>
        <v>Delayed</v>
      </c>
      <c r="P6346" t="s">
        <v>8</v>
      </c>
      <c r="Q6346" t="s">
        <v>11</v>
      </c>
      <c r="R6346" s="4">
        <f t="shared" si="698"/>
        <v>4.008</v>
      </c>
      <c r="S6346">
        <f t="shared" si="699"/>
        <v>10</v>
      </c>
    </row>
    <row r="6347" spans="1:19" x14ac:dyDescent="0.25">
      <c r="A6347" s="9">
        <v>6346</v>
      </c>
      <c r="B6347">
        <v>3</v>
      </c>
      <c r="C6347" t="str">
        <f t="shared" si="693"/>
        <v>Normal</v>
      </c>
      <c r="D6347">
        <v>4</v>
      </c>
      <c r="E6347" t="str">
        <f t="shared" si="694"/>
        <v>Good</v>
      </c>
      <c r="F6347">
        <v>267</v>
      </c>
      <c r="G6347">
        <v>3</v>
      </c>
      <c r="H6347" t="s">
        <v>4</v>
      </c>
      <c r="I6347" t="s">
        <v>30</v>
      </c>
      <c r="J6347" s="1">
        <v>2.9962546816479403</v>
      </c>
      <c r="K6347" s="1">
        <f t="shared" si="695"/>
        <v>8</v>
      </c>
      <c r="L6347" s="1">
        <f t="shared" si="696"/>
        <v>259</v>
      </c>
      <c r="M6347">
        <v>5337</v>
      </c>
      <c r="N6347">
        <v>1</v>
      </c>
      <c r="O6347" t="str">
        <f t="shared" si="697"/>
        <v>Delayed</v>
      </c>
      <c r="P6347" t="s">
        <v>9</v>
      </c>
      <c r="Q6347" t="s">
        <v>11</v>
      </c>
      <c r="R6347" s="4">
        <f t="shared" si="698"/>
        <v>5.3369999999999997</v>
      </c>
      <c r="S6347">
        <f t="shared" si="699"/>
        <v>10</v>
      </c>
    </row>
    <row r="6348" spans="1:19" x14ac:dyDescent="0.25">
      <c r="A6348" s="9">
        <v>6347</v>
      </c>
      <c r="B6348">
        <v>4</v>
      </c>
      <c r="C6348" t="str">
        <f t="shared" si="693"/>
        <v>Abnormal</v>
      </c>
      <c r="D6348">
        <v>3</v>
      </c>
      <c r="E6348" t="str">
        <f t="shared" si="694"/>
        <v>Fair</v>
      </c>
      <c r="F6348">
        <v>223</v>
      </c>
      <c r="G6348">
        <v>3</v>
      </c>
      <c r="H6348" t="s">
        <v>3</v>
      </c>
      <c r="I6348" t="s">
        <v>29</v>
      </c>
      <c r="J6348" s="1">
        <v>3.1390134529147984</v>
      </c>
      <c r="K6348" s="1">
        <f t="shared" si="695"/>
        <v>7</v>
      </c>
      <c r="L6348" s="1">
        <f t="shared" si="696"/>
        <v>216</v>
      </c>
      <c r="M6348">
        <v>5935</v>
      </c>
      <c r="N6348">
        <v>0</v>
      </c>
      <c r="O6348" t="str">
        <f t="shared" si="697"/>
        <v>On time</v>
      </c>
      <c r="P6348" t="s">
        <v>10</v>
      </c>
      <c r="Q6348" t="s">
        <v>11</v>
      </c>
      <c r="R6348" s="4">
        <f t="shared" si="698"/>
        <v>5.9349999999999996</v>
      </c>
      <c r="S6348">
        <f t="shared" si="699"/>
        <v>10</v>
      </c>
    </row>
    <row r="6349" spans="1:19" x14ac:dyDescent="0.25">
      <c r="A6349" s="9">
        <v>6348</v>
      </c>
      <c r="B6349">
        <v>4</v>
      </c>
      <c r="C6349" t="str">
        <f t="shared" si="693"/>
        <v>Abnormal</v>
      </c>
      <c r="D6349">
        <v>4</v>
      </c>
      <c r="E6349" t="str">
        <f t="shared" si="694"/>
        <v>Good</v>
      </c>
      <c r="F6349">
        <v>198</v>
      </c>
      <c r="G6349">
        <v>2</v>
      </c>
      <c r="H6349" t="s">
        <v>2</v>
      </c>
      <c r="I6349" t="s">
        <v>30</v>
      </c>
      <c r="J6349" s="1">
        <v>3.0303030303030303</v>
      </c>
      <c r="K6349" s="1">
        <f t="shared" si="695"/>
        <v>6</v>
      </c>
      <c r="L6349" s="1">
        <f t="shared" si="696"/>
        <v>192</v>
      </c>
      <c r="M6349">
        <v>5520</v>
      </c>
      <c r="N6349">
        <v>0</v>
      </c>
      <c r="O6349" t="str">
        <f t="shared" si="697"/>
        <v>On time</v>
      </c>
      <c r="P6349" t="s">
        <v>7</v>
      </c>
      <c r="Q6349" t="s">
        <v>11</v>
      </c>
      <c r="R6349" s="4">
        <f t="shared" si="698"/>
        <v>5.52</v>
      </c>
      <c r="S6349">
        <f t="shared" si="699"/>
        <v>10</v>
      </c>
    </row>
    <row r="6350" spans="1:19" x14ac:dyDescent="0.25">
      <c r="A6350" s="9">
        <v>6349</v>
      </c>
      <c r="B6350">
        <v>6</v>
      </c>
      <c r="C6350" t="str">
        <f t="shared" si="693"/>
        <v>Abnormal</v>
      </c>
      <c r="D6350">
        <v>5</v>
      </c>
      <c r="E6350" t="str">
        <f t="shared" si="694"/>
        <v>Good</v>
      </c>
      <c r="F6350">
        <v>250</v>
      </c>
      <c r="G6350">
        <v>2</v>
      </c>
      <c r="H6350" t="s">
        <v>2</v>
      </c>
      <c r="I6350" t="s">
        <v>29</v>
      </c>
      <c r="J6350" s="1">
        <v>2.8000000000000003</v>
      </c>
      <c r="K6350" s="1">
        <f t="shared" si="695"/>
        <v>7.0000000000000009</v>
      </c>
      <c r="L6350" s="1">
        <f t="shared" si="696"/>
        <v>243</v>
      </c>
      <c r="M6350">
        <v>4724</v>
      </c>
      <c r="N6350">
        <v>0</v>
      </c>
      <c r="O6350" t="str">
        <f t="shared" si="697"/>
        <v>On time</v>
      </c>
      <c r="P6350" t="s">
        <v>5</v>
      </c>
      <c r="Q6350" t="s">
        <v>11</v>
      </c>
      <c r="R6350" s="4">
        <f t="shared" si="698"/>
        <v>4.7240000000000002</v>
      </c>
      <c r="S6350">
        <f t="shared" si="699"/>
        <v>10</v>
      </c>
    </row>
    <row r="6351" spans="1:19" x14ac:dyDescent="0.25">
      <c r="A6351" s="9">
        <v>6350</v>
      </c>
      <c r="B6351">
        <v>3</v>
      </c>
      <c r="C6351" t="str">
        <f t="shared" si="693"/>
        <v>Normal</v>
      </c>
      <c r="D6351">
        <v>3</v>
      </c>
      <c r="E6351" t="str">
        <f t="shared" si="694"/>
        <v>Fair</v>
      </c>
      <c r="F6351">
        <v>237</v>
      </c>
      <c r="G6351">
        <v>4</v>
      </c>
      <c r="H6351" t="s">
        <v>2</v>
      </c>
      <c r="I6351" t="s">
        <v>29</v>
      </c>
      <c r="J6351" s="1">
        <v>3.3755274261603372</v>
      </c>
      <c r="K6351" s="1">
        <f t="shared" si="695"/>
        <v>7.9999999999999991</v>
      </c>
      <c r="L6351" s="1">
        <f t="shared" si="696"/>
        <v>229</v>
      </c>
      <c r="M6351">
        <v>5761</v>
      </c>
      <c r="N6351">
        <v>0</v>
      </c>
      <c r="O6351" t="str">
        <f t="shared" si="697"/>
        <v>On time</v>
      </c>
      <c r="P6351" t="s">
        <v>7</v>
      </c>
      <c r="Q6351" t="s">
        <v>11</v>
      </c>
      <c r="R6351" s="4">
        <f t="shared" si="698"/>
        <v>5.7610000000000001</v>
      </c>
      <c r="S6351">
        <f t="shared" si="699"/>
        <v>10</v>
      </c>
    </row>
    <row r="6352" spans="1:19" x14ac:dyDescent="0.25">
      <c r="A6352" s="9">
        <v>6351</v>
      </c>
      <c r="B6352">
        <v>5</v>
      </c>
      <c r="C6352" t="str">
        <f t="shared" si="693"/>
        <v>Abnormal</v>
      </c>
      <c r="D6352">
        <v>4</v>
      </c>
      <c r="E6352" t="str">
        <f t="shared" si="694"/>
        <v>Good</v>
      </c>
      <c r="F6352">
        <v>193</v>
      </c>
      <c r="G6352">
        <v>3</v>
      </c>
      <c r="H6352" t="s">
        <v>3</v>
      </c>
      <c r="I6352" t="s">
        <v>30</v>
      </c>
      <c r="J6352" s="1">
        <v>2.0725388601036272</v>
      </c>
      <c r="K6352" s="1">
        <f t="shared" si="695"/>
        <v>4.0000000000000009</v>
      </c>
      <c r="L6352" s="1">
        <f t="shared" si="696"/>
        <v>189</v>
      </c>
      <c r="M6352">
        <v>5873</v>
      </c>
      <c r="N6352">
        <v>0</v>
      </c>
      <c r="O6352" t="str">
        <f t="shared" si="697"/>
        <v>On time</v>
      </c>
      <c r="P6352" t="s">
        <v>8</v>
      </c>
      <c r="Q6352" t="s">
        <v>11</v>
      </c>
      <c r="R6352" s="4">
        <f t="shared" si="698"/>
        <v>5.8730000000000002</v>
      </c>
      <c r="S6352">
        <f t="shared" si="699"/>
        <v>10</v>
      </c>
    </row>
    <row r="6353" spans="1:19" x14ac:dyDescent="0.25">
      <c r="A6353" s="9">
        <v>6352</v>
      </c>
      <c r="B6353">
        <v>5</v>
      </c>
      <c r="C6353" t="str">
        <f t="shared" si="693"/>
        <v>Abnormal</v>
      </c>
      <c r="D6353">
        <v>2</v>
      </c>
      <c r="E6353" t="str">
        <f t="shared" si="694"/>
        <v>Poor</v>
      </c>
      <c r="F6353">
        <v>216</v>
      </c>
      <c r="G6353">
        <v>4</v>
      </c>
      <c r="H6353" t="s">
        <v>3</v>
      </c>
      <c r="I6353" t="s">
        <v>29</v>
      </c>
      <c r="J6353" s="1">
        <v>4.1666666666666661</v>
      </c>
      <c r="K6353" s="1">
        <f t="shared" si="695"/>
        <v>8.9999999999999982</v>
      </c>
      <c r="L6353" s="1">
        <f t="shared" si="696"/>
        <v>207</v>
      </c>
      <c r="M6353">
        <v>5804</v>
      </c>
      <c r="N6353">
        <v>0</v>
      </c>
      <c r="O6353" t="str">
        <f t="shared" si="697"/>
        <v>On time</v>
      </c>
      <c r="P6353" t="s">
        <v>9</v>
      </c>
      <c r="Q6353" t="s">
        <v>11</v>
      </c>
      <c r="R6353" s="4">
        <f t="shared" si="698"/>
        <v>5.8040000000000003</v>
      </c>
      <c r="S6353">
        <f t="shared" si="699"/>
        <v>10</v>
      </c>
    </row>
    <row r="6354" spans="1:19" x14ac:dyDescent="0.25">
      <c r="A6354" s="9">
        <v>6353</v>
      </c>
      <c r="B6354">
        <v>3</v>
      </c>
      <c r="C6354" t="str">
        <f t="shared" si="693"/>
        <v>Normal</v>
      </c>
      <c r="D6354">
        <v>2</v>
      </c>
      <c r="E6354" t="str">
        <f t="shared" si="694"/>
        <v>Poor</v>
      </c>
      <c r="F6354">
        <v>253</v>
      </c>
      <c r="G6354">
        <v>2</v>
      </c>
      <c r="H6354" t="s">
        <v>3</v>
      </c>
      <c r="I6354" t="s">
        <v>29</v>
      </c>
      <c r="J6354" s="1">
        <v>0.79051383399209485</v>
      </c>
      <c r="K6354" s="1">
        <f t="shared" si="695"/>
        <v>2</v>
      </c>
      <c r="L6354" s="1">
        <f t="shared" si="696"/>
        <v>251</v>
      </c>
      <c r="M6354">
        <v>4567</v>
      </c>
      <c r="N6354">
        <v>0</v>
      </c>
      <c r="O6354" t="str">
        <f t="shared" si="697"/>
        <v>On time</v>
      </c>
      <c r="P6354" t="s">
        <v>10</v>
      </c>
      <c r="Q6354" t="s">
        <v>11</v>
      </c>
      <c r="R6354" s="4">
        <f t="shared" si="698"/>
        <v>4.5670000000000002</v>
      </c>
      <c r="S6354">
        <f t="shared" si="699"/>
        <v>10</v>
      </c>
    </row>
    <row r="6355" spans="1:19" x14ac:dyDescent="0.25">
      <c r="A6355" s="9">
        <v>6354</v>
      </c>
      <c r="B6355">
        <v>3</v>
      </c>
      <c r="C6355" t="str">
        <f t="shared" si="693"/>
        <v>Normal</v>
      </c>
      <c r="D6355">
        <v>1</v>
      </c>
      <c r="E6355" t="str">
        <f t="shared" si="694"/>
        <v>Poor</v>
      </c>
      <c r="F6355">
        <v>132</v>
      </c>
      <c r="G6355">
        <v>3</v>
      </c>
      <c r="H6355" t="s">
        <v>2</v>
      </c>
      <c r="I6355" t="s">
        <v>29</v>
      </c>
      <c r="J6355" s="1">
        <v>1.5151515151515151</v>
      </c>
      <c r="K6355" s="1">
        <f t="shared" si="695"/>
        <v>2</v>
      </c>
      <c r="L6355" s="1">
        <f t="shared" si="696"/>
        <v>130</v>
      </c>
      <c r="M6355">
        <v>4785</v>
      </c>
      <c r="N6355">
        <v>0</v>
      </c>
      <c r="O6355" t="str">
        <f t="shared" si="697"/>
        <v>On time</v>
      </c>
      <c r="P6355" t="s">
        <v>7</v>
      </c>
      <c r="Q6355" t="s">
        <v>11</v>
      </c>
      <c r="R6355" s="4">
        <f t="shared" si="698"/>
        <v>4.7850000000000001</v>
      </c>
      <c r="S6355">
        <f t="shared" si="699"/>
        <v>10</v>
      </c>
    </row>
    <row r="6356" spans="1:19" x14ac:dyDescent="0.25">
      <c r="A6356" s="9">
        <v>6355</v>
      </c>
      <c r="B6356">
        <v>5</v>
      </c>
      <c r="C6356" t="str">
        <f t="shared" si="693"/>
        <v>Abnormal</v>
      </c>
      <c r="D6356">
        <v>4</v>
      </c>
      <c r="E6356" t="str">
        <f t="shared" si="694"/>
        <v>Good</v>
      </c>
      <c r="F6356">
        <v>140</v>
      </c>
      <c r="G6356">
        <v>4</v>
      </c>
      <c r="H6356" t="s">
        <v>2</v>
      </c>
      <c r="I6356" t="s">
        <v>30</v>
      </c>
      <c r="J6356" s="1">
        <v>2.1428571428571428</v>
      </c>
      <c r="K6356" s="1">
        <f t="shared" si="695"/>
        <v>3</v>
      </c>
      <c r="L6356" s="1">
        <f t="shared" si="696"/>
        <v>137</v>
      </c>
      <c r="M6356">
        <v>4018</v>
      </c>
      <c r="N6356">
        <v>0</v>
      </c>
      <c r="O6356" t="str">
        <f t="shared" si="697"/>
        <v>On time</v>
      </c>
      <c r="P6356" t="s">
        <v>5</v>
      </c>
      <c r="Q6356" t="s">
        <v>11</v>
      </c>
      <c r="R6356" s="4">
        <f t="shared" si="698"/>
        <v>4.0179999999999998</v>
      </c>
      <c r="S6356">
        <f t="shared" si="699"/>
        <v>10</v>
      </c>
    </row>
    <row r="6357" spans="1:19" x14ac:dyDescent="0.25">
      <c r="A6357" s="9">
        <v>6356</v>
      </c>
      <c r="B6357">
        <v>2</v>
      </c>
      <c r="C6357" t="str">
        <f t="shared" si="693"/>
        <v>Normal</v>
      </c>
      <c r="D6357">
        <v>4</v>
      </c>
      <c r="E6357" t="str">
        <f t="shared" si="694"/>
        <v>Good</v>
      </c>
      <c r="F6357">
        <v>114</v>
      </c>
      <c r="G6357">
        <v>4</v>
      </c>
      <c r="H6357" t="s">
        <v>2</v>
      </c>
      <c r="I6357" t="s">
        <v>30</v>
      </c>
      <c r="J6357" s="1">
        <v>7.8947368421052628</v>
      </c>
      <c r="K6357" s="1">
        <f t="shared" si="695"/>
        <v>9</v>
      </c>
      <c r="L6357" s="1">
        <f t="shared" si="696"/>
        <v>105</v>
      </c>
      <c r="M6357">
        <v>4452</v>
      </c>
      <c r="N6357">
        <v>1</v>
      </c>
      <c r="O6357" t="str">
        <f t="shared" si="697"/>
        <v>Delayed</v>
      </c>
      <c r="P6357" t="s">
        <v>7</v>
      </c>
      <c r="Q6357" t="s">
        <v>11</v>
      </c>
      <c r="R6357" s="4">
        <f t="shared" si="698"/>
        <v>4.452</v>
      </c>
      <c r="S6357">
        <f t="shared" si="699"/>
        <v>10</v>
      </c>
    </row>
    <row r="6358" spans="1:19" x14ac:dyDescent="0.25">
      <c r="A6358" s="9">
        <v>6357</v>
      </c>
      <c r="B6358">
        <v>3</v>
      </c>
      <c r="C6358" t="str">
        <f t="shared" si="693"/>
        <v>Normal</v>
      </c>
      <c r="D6358">
        <v>5</v>
      </c>
      <c r="E6358" t="str">
        <f t="shared" si="694"/>
        <v>Good</v>
      </c>
      <c r="F6358">
        <v>238</v>
      </c>
      <c r="G6358">
        <v>6</v>
      </c>
      <c r="H6358" t="s">
        <v>3</v>
      </c>
      <c r="I6358" t="s">
        <v>30</v>
      </c>
      <c r="J6358" s="1">
        <v>3.3613445378151261</v>
      </c>
      <c r="K6358" s="1">
        <f t="shared" si="695"/>
        <v>8</v>
      </c>
      <c r="L6358" s="1">
        <f t="shared" si="696"/>
        <v>230</v>
      </c>
      <c r="M6358">
        <v>5620</v>
      </c>
      <c r="N6358">
        <v>0</v>
      </c>
      <c r="O6358" t="str">
        <f t="shared" si="697"/>
        <v>On time</v>
      </c>
      <c r="P6358" t="s">
        <v>8</v>
      </c>
      <c r="Q6358" t="s">
        <v>11</v>
      </c>
      <c r="R6358" s="4">
        <f t="shared" si="698"/>
        <v>5.62</v>
      </c>
      <c r="S6358">
        <f t="shared" si="699"/>
        <v>10</v>
      </c>
    </row>
    <row r="6359" spans="1:19" x14ac:dyDescent="0.25">
      <c r="A6359" s="9">
        <v>6358</v>
      </c>
      <c r="B6359">
        <v>3</v>
      </c>
      <c r="C6359" t="str">
        <f t="shared" si="693"/>
        <v>Normal</v>
      </c>
      <c r="D6359">
        <v>1</v>
      </c>
      <c r="E6359" t="str">
        <f t="shared" si="694"/>
        <v>Poor</v>
      </c>
      <c r="F6359">
        <v>210</v>
      </c>
      <c r="G6359">
        <v>2</v>
      </c>
      <c r="H6359" t="s">
        <v>2</v>
      </c>
      <c r="I6359" t="s">
        <v>30</v>
      </c>
      <c r="J6359" s="1">
        <v>4.2857142857142856</v>
      </c>
      <c r="K6359" s="1">
        <f t="shared" si="695"/>
        <v>9</v>
      </c>
      <c r="L6359" s="1">
        <f t="shared" si="696"/>
        <v>201</v>
      </c>
      <c r="M6359">
        <v>5932</v>
      </c>
      <c r="N6359">
        <v>0</v>
      </c>
      <c r="O6359" t="str">
        <f t="shared" si="697"/>
        <v>On time</v>
      </c>
      <c r="P6359" t="s">
        <v>9</v>
      </c>
      <c r="Q6359" t="s">
        <v>11</v>
      </c>
      <c r="R6359" s="4">
        <f t="shared" si="698"/>
        <v>5.9320000000000004</v>
      </c>
      <c r="S6359">
        <f t="shared" si="699"/>
        <v>10</v>
      </c>
    </row>
    <row r="6360" spans="1:19" x14ac:dyDescent="0.25">
      <c r="A6360" s="9">
        <v>6359</v>
      </c>
      <c r="B6360">
        <v>4</v>
      </c>
      <c r="C6360" t="str">
        <f t="shared" si="693"/>
        <v>Abnormal</v>
      </c>
      <c r="D6360">
        <v>4</v>
      </c>
      <c r="E6360" t="str">
        <f t="shared" si="694"/>
        <v>Good</v>
      </c>
      <c r="F6360">
        <v>272</v>
      </c>
      <c r="G6360">
        <v>4</v>
      </c>
      <c r="H6360" t="s">
        <v>3</v>
      </c>
      <c r="I6360" t="s">
        <v>30</v>
      </c>
      <c r="J6360" s="1">
        <v>1.4705882352941175</v>
      </c>
      <c r="K6360" s="1">
        <f t="shared" si="695"/>
        <v>3.9999999999999996</v>
      </c>
      <c r="L6360" s="1">
        <f t="shared" si="696"/>
        <v>268</v>
      </c>
      <c r="M6360">
        <v>4363</v>
      </c>
      <c r="N6360">
        <v>1</v>
      </c>
      <c r="O6360" t="str">
        <f t="shared" si="697"/>
        <v>Delayed</v>
      </c>
      <c r="P6360" t="s">
        <v>10</v>
      </c>
      <c r="Q6360" t="s">
        <v>11</v>
      </c>
      <c r="R6360" s="4">
        <f t="shared" si="698"/>
        <v>4.3630000000000004</v>
      </c>
      <c r="S6360">
        <f t="shared" si="699"/>
        <v>10</v>
      </c>
    </row>
    <row r="6361" spans="1:19" x14ac:dyDescent="0.25">
      <c r="A6361" s="9">
        <v>6360</v>
      </c>
      <c r="B6361">
        <v>4</v>
      </c>
      <c r="C6361" t="str">
        <f t="shared" si="693"/>
        <v>Abnormal</v>
      </c>
      <c r="D6361">
        <v>5</v>
      </c>
      <c r="E6361" t="str">
        <f t="shared" si="694"/>
        <v>Good</v>
      </c>
      <c r="F6361">
        <v>184</v>
      </c>
      <c r="G6361">
        <v>3</v>
      </c>
      <c r="H6361" t="s">
        <v>3</v>
      </c>
      <c r="I6361" t="s">
        <v>29</v>
      </c>
      <c r="J6361" s="1">
        <v>4.8913043478260869</v>
      </c>
      <c r="K6361" s="1">
        <f t="shared" si="695"/>
        <v>9</v>
      </c>
      <c r="L6361" s="1">
        <f t="shared" si="696"/>
        <v>175</v>
      </c>
      <c r="M6361">
        <v>5594</v>
      </c>
      <c r="N6361">
        <v>0</v>
      </c>
      <c r="O6361" t="str">
        <f t="shared" si="697"/>
        <v>On time</v>
      </c>
      <c r="P6361" t="s">
        <v>7</v>
      </c>
      <c r="Q6361" t="s">
        <v>11</v>
      </c>
      <c r="R6361" s="4">
        <f t="shared" si="698"/>
        <v>5.5940000000000003</v>
      </c>
      <c r="S6361">
        <f t="shared" si="699"/>
        <v>10</v>
      </c>
    </row>
    <row r="6362" spans="1:19" x14ac:dyDescent="0.25">
      <c r="A6362" s="9">
        <v>6361</v>
      </c>
      <c r="B6362">
        <v>4</v>
      </c>
      <c r="C6362" t="str">
        <f t="shared" si="693"/>
        <v>Abnormal</v>
      </c>
      <c r="D6362">
        <v>1</v>
      </c>
      <c r="E6362" t="str">
        <f t="shared" si="694"/>
        <v>Poor</v>
      </c>
      <c r="F6362">
        <v>168</v>
      </c>
      <c r="G6362">
        <v>2</v>
      </c>
      <c r="H6362" t="s">
        <v>2</v>
      </c>
      <c r="I6362" t="s">
        <v>30</v>
      </c>
      <c r="J6362" s="1">
        <v>1.7857142857142856</v>
      </c>
      <c r="K6362" s="1">
        <f t="shared" si="695"/>
        <v>3</v>
      </c>
      <c r="L6362" s="1">
        <f t="shared" si="696"/>
        <v>165</v>
      </c>
      <c r="M6362">
        <v>4665</v>
      </c>
      <c r="N6362">
        <v>1</v>
      </c>
      <c r="O6362" t="str">
        <f t="shared" si="697"/>
        <v>Delayed</v>
      </c>
      <c r="P6362" t="s">
        <v>5</v>
      </c>
      <c r="Q6362" t="s">
        <v>11</v>
      </c>
      <c r="R6362" s="4">
        <f t="shared" si="698"/>
        <v>4.665</v>
      </c>
      <c r="S6362">
        <f t="shared" si="699"/>
        <v>10</v>
      </c>
    </row>
    <row r="6363" spans="1:19" x14ac:dyDescent="0.25">
      <c r="A6363" s="9">
        <v>6362</v>
      </c>
      <c r="B6363">
        <v>4</v>
      </c>
      <c r="C6363" t="str">
        <f t="shared" si="693"/>
        <v>Abnormal</v>
      </c>
      <c r="D6363">
        <v>2</v>
      </c>
      <c r="E6363" t="str">
        <f t="shared" si="694"/>
        <v>Poor</v>
      </c>
      <c r="F6363">
        <v>231</v>
      </c>
      <c r="G6363">
        <v>5</v>
      </c>
      <c r="H6363" t="s">
        <v>2</v>
      </c>
      <c r="I6363" t="s">
        <v>30</v>
      </c>
      <c r="J6363" s="1">
        <v>3.0303030303030303</v>
      </c>
      <c r="K6363" s="1">
        <f t="shared" si="695"/>
        <v>7</v>
      </c>
      <c r="L6363" s="1">
        <f t="shared" si="696"/>
        <v>224</v>
      </c>
      <c r="M6363">
        <v>4718</v>
      </c>
      <c r="N6363">
        <v>0</v>
      </c>
      <c r="O6363" t="str">
        <f t="shared" si="697"/>
        <v>On time</v>
      </c>
      <c r="P6363" t="s">
        <v>7</v>
      </c>
      <c r="Q6363" t="s">
        <v>11</v>
      </c>
      <c r="R6363" s="4">
        <f t="shared" si="698"/>
        <v>4.718</v>
      </c>
      <c r="S6363">
        <f t="shared" si="699"/>
        <v>10</v>
      </c>
    </row>
    <row r="6364" spans="1:19" x14ac:dyDescent="0.25">
      <c r="A6364" s="9">
        <v>6363</v>
      </c>
      <c r="B6364">
        <v>4</v>
      </c>
      <c r="C6364" t="str">
        <f t="shared" si="693"/>
        <v>Abnormal</v>
      </c>
      <c r="D6364">
        <v>1</v>
      </c>
      <c r="E6364" t="str">
        <f t="shared" si="694"/>
        <v>Poor</v>
      </c>
      <c r="F6364">
        <v>143</v>
      </c>
      <c r="G6364">
        <v>2</v>
      </c>
      <c r="H6364" t="s">
        <v>3</v>
      </c>
      <c r="I6364" t="s">
        <v>29</v>
      </c>
      <c r="J6364" s="1">
        <v>3.4965034965034967</v>
      </c>
      <c r="K6364" s="1">
        <f t="shared" si="695"/>
        <v>5</v>
      </c>
      <c r="L6364" s="1">
        <f t="shared" si="696"/>
        <v>138</v>
      </c>
      <c r="M6364">
        <v>4057</v>
      </c>
      <c r="N6364">
        <v>0</v>
      </c>
      <c r="O6364" t="str">
        <f t="shared" si="697"/>
        <v>On time</v>
      </c>
      <c r="P6364" t="s">
        <v>8</v>
      </c>
      <c r="Q6364" t="s">
        <v>11</v>
      </c>
      <c r="R6364" s="4">
        <f t="shared" si="698"/>
        <v>4.0570000000000004</v>
      </c>
      <c r="S6364">
        <f t="shared" si="699"/>
        <v>10</v>
      </c>
    </row>
    <row r="6365" spans="1:19" x14ac:dyDescent="0.25">
      <c r="A6365" s="9">
        <v>6364</v>
      </c>
      <c r="B6365">
        <v>4</v>
      </c>
      <c r="C6365" t="str">
        <f t="shared" si="693"/>
        <v>Abnormal</v>
      </c>
      <c r="D6365">
        <v>2</v>
      </c>
      <c r="E6365" t="str">
        <f t="shared" si="694"/>
        <v>Poor</v>
      </c>
      <c r="F6365">
        <v>182</v>
      </c>
      <c r="G6365">
        <v>3</v>
      </c>
      <c r="H6365" t="s">
        <v>3</v>
      </c>
      <c r="I6365" t="s">
        <v>30</v>
      </c>
      <c r="J6365" s="1">
        <v>4.9450549450549453</v>
      </c>
      <c r="K6365" s="1">
        <f t="shared" si="695"/>
        <v>9</v>
      </c>
      <c r="L6365" s="1">
        <f t="shared" si="696"/>
        <v>173</v>
      </c>
      <c r="M6365">
        <v>5735</v>
      </c>
      <c r="N6365">
        <v>0</v>
      </c>
      <c r="O6365" t="str">
        <f t="shared" si="697"/>
        <v>On time</v>
      </c>
      <c r="P6365" t="s">
        <v>9</v>
      </c>
      <c r="Q6365" t="s">
        <v>11</v>
      </c>
      <c r="R6365" s="4">
        <f t="shared" si="698"/>
        <v>5.7350000000000003</v>
      </c>
      <c r="S6365">
        <f t="shared" si="699"/>
        <v>10</v>
      </c>
    </row>
    <row r="6366" spans="1:19" x14ac:dyDescent="0.25">
      <c r="A6366" s="9">
        <v>6365</v>
      </c>
      <c r="B6366">
        <v>2</v>
      </c>
      <c r="C6366" t="str">
        <f t="shared" si="693"/>
        <v>Normal</v>
      </c>
      <c r="D6366">
        <v>4</v>
      </c>
      <c r="E6366" t="str">
        <f t="shared" si="694"/>
        <v>Good</v>
      </c>
      <c r="F6366">
        <v>221</v>
      </c>
      <c r="G6366">
        <v>3</v>
      </c>
      <c r="H6366" t="s">
        <v>2</v>
      </c>
      <c r="I6366" t="s">
        <v>29</v>
      </c>
      <c r="J6366" s="1">
        <v>1.3574660633484164</v>
      </c>
      <c r="K6366" s="1">
        <f t="shared" si="695"/>
        <v>3</v>
      </c>
      <c r="L6366" s="1">
        <f t="shared" si="696"/>
        <v>218</v>
      </c>
      <c r="M6366">
        <v>4076</v>
      </c>
      <c r="N6366">
        <v>0</v>
      </c>
      <c r="O6366" t="str">
        <f t="shared" si="697"/>
        <v>On time</v>
      </c>
      <c r="P6366" t="s">
        <v>10</v>
      </c>
      <c r="Q6366" t="s">
        <v>11</v>
      </c>
      <c r="R6366" s="4">
        <f t="shared" si="698"/>
        <v>4.0759999999999996</v>
      </c>
      <c r="S6366">
        <f t="shared" si="699"/>
        <v>10</v>
      </c>
    </row>
    <row r="6367" spans="1:19" x14ac:dyDescent="0.25">
      <c r="A6367" s="9">
        <v>6366</v>
      </c>
      <c r="B6367">
        <v>6</v>
      </c>
      <c r="C6367" t="str">
        <f t="shared" si="693"/>
        <v>Abnormal</v>
      </c>
      <c r="D6367">
        <v>1</v>
      </c>
      <c r="E6367" t="str">
        <f t="shared" si="694"/>
        <v>Poor</v>
      </c>
      <c r="F6367">
        <v>225</v>
      </c>
      <c r="G6367">
        <v>6</v>
      </c>
      <c r="H6367" t="s">
        <v>2</v>
      </c>
      <c r="I6367" t="s">
        <v>30</v>
      </c>
      <c r="J6367" s="1">
        <v>3.5555555555555554</v>
      </c>
      <c r="K6367" s="1">
        <f t="shared" si="695"/>
        <v>8</v>
      </c>
      <c r="L6367" s="1">
        <f t="shared" si="696"/>
        <v>217</v>
      </c>
      <c r="M6367">
        <v>5714</v>
      </c>
      <c r="N6367">
        <v>1</v>
      </c>
      <c r="O6367" t="str">
        <f t="shared" si="697"/>
        <v>Delayed</v>
      </c>
      <c r="P6367" t="s">
        <v>7</v>
      </c>
      <c r="Q6367" t="s">
        <v>11</v>
      </c>
      <c r="R6367" s="4">
        <f t="shared" si="698"/>
        <v>5.7140000000000004</v>
      </c>
      <c r="S6367">
        <f t="shared" si="699"/>
        <v>10</v>
      </c>
    </row>
    <row r="6368" spans="1:19" x14ac:dyDescent="0.25">
      <c r="A6368" s="9">
        <v>6367</v>
      </c>
      <c r="B6368">
        <v>3</v>
      </c>
      <c r="C6368" t="str">
        <f t="shared" si="693"/>
        <v>Normal</v>
      </c>
      <c r="D6368">
        <v>5</v>
      </c>
      <c r="E6368" t="str">
        <f t="shared" si="694"/>
        <v>Good</v>
      </c>
      <c r="F6368">
        <v>227</v>
      </c>
      <c r="G6368">
        <v>3</v>
      </c>
      <c r="H6368" t="s">
        <v>4</v>
      </c>
      <c r="I6368" t="s">
        <v>30</v>
      </c>
      <c r="J6368" s="1">
        <v>3.9647577092511015</v>
      </c>
      <c r="K6368" s="1">
        <f t="shared" si="695"/>
        <v>9</v>
      </c>
      <c r="L6368" s="1">
        <f t="shared" si="696"/>
        <v>218</v>
      </c>
      <c r="M6368">
        <v>4892</v>
      </c>
      <c r="N6368">
        <v>1</v>
      </c>
      <c r="O6368" t="str">
        <f t="shared" si="697"/>
        <v>Delayed</v>
      </c>
      <c r="P6368" t="s">
        <v>5</v>
      </c>
      <c r="Q6368" t="s">
        <v>11</v>
      </c>
      <c r="R6368" s="4">
        <f t="shared" si="698"/>
        <v>4.8920000000000003</v>
      </c>
      <c r="S6368">
        <f t="shared" si="699"/>
        <v>10</v>
      </c>
    </row>
    <row r="6369" spans="1:19" x14ac:dyDescent="0.25">
      <c r="A6369" s="9">
        <v>6368</v>
      </c>
      <c r="B6369">
        <v>3</v>
      </c>
      <c r="C6369" t="str">
        <f t="shared" si="693"/>
        <v>Normal</v>
      </c>
      <c r="D6369">
        <v>1</v>
      </c>
      <c r="E6369" t="str">
        <f t="shared" si="694"/>
        <v>Poor</v>
      </c>
      <c r="F6369">
        <v>266</v>
      </c>
      <c r="G6369">
        <v>3</v>
      </c>
      <c r="H6369" t="s">
        <v>2</v>
      </c>
      <c r="I6369" t="s">
        <v>30</v>
      </c>
      <c r="J6369" s="1">
        <v>1.8796992481203008</v>
      </c>
      <c r="K6369" s="1">
        <f t="shared" si="695"/>
        <v>5</v>
      </c>
      <c r="L6369" s="1">
        <f t="shared" si="696"/>
        <v>261</v>
      </c>
      <c r="M6369">
        <v>5154</v>
      </c>
      <c r="N6369">
        <v>0</v>
      </c>
      <c r="O6369" t="str">
        <f t="shared" si="697"/>
        <v>On time</v>
      </c>
      <c r="P6369" t="s">
        <v>7</v>
      </c>
      <c r="Q6369" t="s">
        <v>11</v>
      </c>
      <c r="R6369" s="4">
        <f t="shared" si="698"/>
        <v>5.1539999999999999</v>
      </c>
      <c r="S6369">
        <f t="shared" si="699"/>
        <v>10</v>
      </c>
    </row>
    <row r="6370" spans="1:19" x14ac:dyDescent="0.25">
      <c r="A6370" s="9">
        <v>6369</v>
      </c>
      <c r="B6370">
        <v>4</v>
      </c>
      <c r="C6370" t="str">
        <f t="shared" si="693"/>
        <v>Abnormal</v>
      </c>
      <c r="D6370">
        <v>2</v>
      </c>
      <c r="E6370" t="str">
        <f t="shared" si="694"/>
        <v>Poor</v>
      </c>
      <c r="F6370">
        <v>247</v>
      </c>
      <c r="G6370">
        <v>4</v>
      </c>
      <c r="H6370" t="s">
        <v>4</v>
      </c>
      <c r="I6370" t="s">
        <v>29</v>
      </c>
      <c r="J6370" s="1">
        <v>3.6437246963562751</v>
      </c>
      <c r="K6370" s="1">
        <f t="shared" si="695"/>
        <v>8.9999999999999982</v>
      </c>
      <c r="L6370" s="1">
        <f t="shared" si="696"/>
        <v>238</v>
      </c>
      <c r="M6370">
        <v>4588</v>
      </c>
      <c r="N6370">
        <v>1</v>
      </c>
      <c r="O6370" t="str">
        <f t="shared" si="697"/>
        <v>Delayed</v>
      </c>
      <c r="P6370" t="s">
        <v>8</v>
      </c>
      <c r="Q6370" t="s">
        <v>11</v>
      </c>
      <c r="R6370" s="4">
        <f t="shared" si="698"/>
        <v>4.5880000000000001</v>
      </c>
      <c r="S6370">
        <f t="shared" si="699"/>
        <v>10</v>
      </c>
    </row>
    <row r="6371" spans="1:19" x14ac:dyDescent="0.25">
      <c r="A6371" s="9">
        <v>6370</v>
      </c>
      <c r="B6371">
        <v>3</v>
      </c>
      <c r="C6371" t="str">
        <f t="shared" si="693"/>
        <v>Normal</v>
      </c>
      <c r="D6371">
        <v>2</v>
      </c>
      <c r="E6371" t="str">
        <f t="shared" si="694"/>
        <v>Poor</v>
      </c>
      <c r="F6371">
        <v>154</v>
      </c>
      <c r="G6371">
        <v>3</v>
      </c>
      <c r="H6371" t="s">
        <v>3</v>
      </c>
      <c r="I6371" t="s">
        <v>30</v>
      </c>
      <c r="J6371" s="1">
        <v>0.64935064935064934</v>
      </c>
      <c r="K6371" s="1">
        <f t="shared" si="695"/>
        <v>1</v>
      </c>
      <c r="L6371" s="1">
        <f t="shared" si="696"/>
        <v>153</v>
      </c>
      <c r="M6371">
        <v>5322</v>
      </c>
      <c r="N6371">
        <v>1</v>
      </c>
      <c r="O6371" t="str">
        <f t="shared" si="697"/>
        <v>Delayed</v>
      </c>
      <c r="P6371" t="s">
        <v>9</v>
      </c>
      <c r="Q6371" t="s">
        <v>11</v>
      </c>
      <c r="R6371" s="4">
        <f t="shared" si="698"/>
        <v>5.3220000000000001</v>
      </c>
      <c r="S6371">
        <f t="shared" si="699"/>
        <v>10</v>
      </c>
    </row>
    <row r="6372" spans="1:19" x14ac:dyDescent="0.25">
      <c r="A6372" s="9">
        <v>6371</v>
      </c>
      <c r="B6372">
        <v>5</v>
      </c>
      <c r="C6372" t="str">
        <f t="shared" si="693"/>
        <v>Abnormal</v>
      </c>
      <c r="D6372">
        <v>3</v>
      </c>
      <c r="E6372" t="str">
        <f t="shared" si="694"/>
        <v>Fair</v>
      </c>
      <c r="F6372">
        <v>179</v>
      </c>
      <c r="G6372">
        <v>3</v>
      </c>
      <c r="H6372" t="s">
        <v>2</v>
      </c>
      <c r="I6372" t="s">
        <v>29</v>
      </c>
      <c r="J6372" s="1">
        <v>1.6759776536312849</v>
      </c>
      <c r="K6372" s="1">
        <f t="shared" si="695"/>
        <v>3</v>
      </c>
      <c r="L6372" s="1">
        <f t="shared" si="696"/>
        <v>176</v>
      </c>
      <c r="M6372">
        <v>4131</v>
      </c>
      <c r="N6372">
        <v>0</v>
      </c>
      <c r="O6372" t="str">
        <f t="shared" si="697"/>
        <v>On time</v>
      </c>
      <c r="P6372" t="s">
        <v>10</v>
      </c>
      <c r="Q6372" t="s">
        <v>11</v>
      </c>
      <c r="R6372" s="4">
        <f t="shared" si="698"/>
        <v>4.1310000000000002</v>
      </c>
      <c r="S6372">
        <f t="shared" si="699"/>
        <v>10</v>
      </c>
    </row>
    <row r="6373" spans="1:19" x14ac:dyDescent="0.25">
      <c r="A6373" s="9">
        <v>6372</v>
      </c>
      <c r="B6373">
        <v>3</v>
      </c>
      <c r="C6373" t="str">
        <f t="shared" si="693"/>
        <v>Normal</v>
      </c>
      <c r="D6373">
        <v>3</v>
      </c>
      <c r="E6373" t="str">
        <f t="shared" si="694"/>
        <v>Fair</v>
      </c>
      <c r="F6373">
        <v>249</v>
      </c>
      <c r="G6373">
        <v>2</v>
      </c>
      <c r="H6373" t="s">
        <v>3</v>
      </c>
      <c r="I6373" t="s">
        <v>30</v>
      </c>
      <c r="J6373" s="1">
        <v>3.6144578313253009</v>
      </c>
      <c r="K6373" s="1">
        <f t="shared" si="695"/>
        <v>8.9999999999999982</v>
      </c>
      <c r="L6373" s="1">
        <f t="shared" si="696"/>
        <v>240</v>
      </c>
      <c r="M6373">
        <v>4034</v>
      </c>
      <c r="N6373">
        <v>1</v>
      </c>
      <c r="O6373" t="str">
        <f t="shared" si="697"/>
        <v>Delayed</v>
      </c>
      <c r="P6373" t="s">
        <v>7</v>
      </c>
      <c r="Q6373" t="s">
        <v>11</v>
      </c>
      <c r="R6373" s="4">
        <f t="shared" si="698"/>
        <v>4.0339999999999998</v>
      </c>
      <c r="S6373">
        <f t="shared" si="699"/>
        <v>10</v>
      </c>
    </row>
    <row r="6374" spans="1:19" x14ac:dyDescent="0.25">
      <c r="A6374" s="9">
        <v>6373</v>
      </c>
      <c r="B6374">
        <v>3</v>
      </c>
      <c r="C6374" t="str">
        <f t="shared" si="693"/>
        <v>Normal</v>
      </c>
      <c r="D6374">
        <v>5</v>
      </c>
      <c r="E6374" t="str">
        <f t="shared" si="694"/>
        <v>Good</v>
      </c>
      <c r="F6374">
        <v>156</v>
      </c>
      <c r="G6374">
        <v>4</v>
      </c>
      <c r="H6374" t="s">
        <v>2</v>
      </c>
      <c r="I6374" t="s">
        <v>30</v>
      </c>
      <c r="J6374" s="1">
        <v>3.2051282051282048</v>
      </c>
      <c r="K6374" s="1">
        <f t="shared" si="695"/>
        <v>4.9999999999999991</v>
      </c>
      <c r="L6374" s="1">
        <f t="shared" si="696"/>
        <v>151</v>
      </c>
      <c r="M6374">
        <v>4661</v>
      </c>
      <c r="N6374">
        <v>1</v>
      </c>
      <c r="O6374" t="str">
        <f t="shared" si="697"/>
        <v>Delayed</v>
      </c>
      <c r="P6374" t="s">
        <v>5</v>
      </c>
      <c r="Q6374" t="s">
        <v>11</v>
      </c>
      <c r="R6374" s="4">
        <f t="shared" si="698"/>
        <v>4.6609999999999996</v>
      </c>
      <c r="S6374">
        <f t="shared" si="699"/>
        <v>10</v>
      </c>
    </row>
    <row r="6375" spans="1:19" x14ac:dyDescent="0.25">
      <c r="A6375" s="9">
        <v>6374</v>
      </c>
      <c r="B6375">
        <v>3</v>
      </c>
      <c r="C6375" t="str">
        <f t="shared" si="693"/>
        <v>Normal</v>
      </c>
      <c r="D6375">
        <v>5</v>
      </c>
      <c r="E6375" t="str">
        <f t="shared" si="694"/>
        <v>Good</v>
      </c>
      <c r="F6375">
        <v>206</v>
      </c>
      <c r="G6375">
        <v>3</v>
      </c>
      <c r="H6375" t="s">
        <v>2</v>
      </c>
      <c r="I6375" t="s">
        <v>29</v>
      </c>
      <c r="J6375" s="1">
        <v>2.912621359223301</v>
      </c>
      <c r="K6375" s="1">
        <f t="shared" si="695"/>
        <v>6</v>
      </c>
      <c r="L6375" s="1">
        <f t="shared" si="696"/>
        <v>200</v>
      </c>
      <c r="M6375">
        <v>4620</v>
      </c>
      <c r="N6375">
        <v>1</v>
      </c>
      <c r="O6375" t="str">
        <f t="shared" si="697"/>
        <v>Delayed</v>
      </c>
      <c r="P6375" t="s">
        <v>7</v>
      </c>
      <c r="Q6375" t="s">
        <v>11</v>
      </c>
      <c r="R6375" s="4">
        <f t="shared" si="698"/>
        <v>4.62</v>
      </c>
      <c r="S6375">
        <f t="shared" si="699"/>
        <v>10</v>
      </c>
    </row>
    <row r="6376" spans="1:19" x14ac:dyDescent="0.25">
      <c r="A6376" s="9">
        <v>6375</v>
      </c>
      <c r="B6376">
        <v>4</v>
      </c>
      <c r="C6376" t="str">
        <f t="shared" si="693"/>
        <v>Abnormal</v>
      </c>
      <c r="D6376">
        <v>1</v>
      </c>
      <c r="E6376" t="str">
        <f t="shared" si="694"/>
        <v>Poor</v>
      </c>
      <c r="F6376">
        <v>245</v>
      </c>
      <c r="G6376">
        <v>3</v>
      </c>
      <c r="H6376" t="s">
        <v>3</v>
      </c>
      <c r="I6376" t="s">
        <v>29</v>
      </c>
      <c r="J6376" s="1">
        <v>2.0408163265306123</v>
      </c>
      <c r="K6376" s="1">
        <f t="shared" si="695"/>
        <v>5</v>
      </c>
      <c r="L6376" s="1">
        <f t="shared" si="696"/>
        <v>240</v>
      </c>
      <c r="M6376">
        <v>4173</v>
      </c>
      <c r="N6376">
        <v>0</v>
      </c>
      <c r="O6376" t="str">
        <f t="shared" si="697"/>
        <v>On time</v>
      </c>
      <c r="P6376" t="s">
        <v>8</v>
      </c>
      <c r="Q6376" t="s">
        <v>11</v>
      </c>
      <c r="R6376" s="4">
        <f t="shared" si="698"/>
        <v>4.173</v>
      </c>
      <c r="S6376">
        <f t="shared" si="699"/>
        <v>10</v>
      </c>
    </row>
    <row r="6377" spans="1:19" x14ac:dyDescent="0.25">
      <c r="A6377" s="9">
        <v>6376</v>
      </c>
      <c r="B6377">
        <v>4</v>
      </c>
      <c r="C6377" t="str">
        <f t="shared" si="693"/>
        <v>Abnormal</v>
      </c>
      <c r="D6377">
        <v>5</v>
      </c>
      <c r="E6377" t="str">
        <f t="shared" si="694"/>
        <v>Good</v>
      </c>
      <c r="F6377">
        <v>197</v>
      </c>
      <c r="G6377">
        <v>2</v>
      </c>
      <c r="H6377" t="s">
        <v>2</v>
      </c>
      <c r="I6377" t="s">
        <v>30</v>
      </c>
      <c r="J6377" s="1">
        <v>1.5228426395939088</v>
      </c>
      <c r="K6377" s="1">
        <f t="shared" si="695"/>
        <v>3</v>
      </c>
      <c r="L6377" s="1">
        <f t="shared" si="696"/>
        <v>194</v>
      </c>
      <c r="M6377">
        <v>4379</v>
      </c>
      <c r="N6377">
        <v>1</v>
      </c>
      <c r="O6377" t="str">
        <f t="shared" si="697"/>
        <v>Delayed</v>
      </c>
      <c r="P6377" t="s">
        <v>9</v>
      </c>
      <c r="Q6377" t="s">
        <v>11</v>
      </c>
      <c r="R6377" s="4">
        <f t="shared" si="698"/>
        <v>4.3789999999999996</v>
      </c>
      <c r="S6377">
        <f t="shared" si="699"/>
        <v>10</v>
      </c>
    </row>
    <row r="6378" spans="1:19" x14ac:dyDescent="0.25">
      <c r="A6378" s="9">
        <v>6377</v>
      </c>
      <c r="B6378">
        <v>3</v>
      </c>
      <c r="C6378" t="str">
        <f t="shared" si="693"/>
        <v>Normal</v>
      </c>
      <c r="D6378">
        <v>4</v>
      </c>
      <c r="E6378" t="str">
        <f t="shared" si="694"/>
        <v>Good</v>
      </c>
      <c r="F6378">
        <v>188</v>
      </c>
      <c r="G6378">
        <v>4</v>
      </c>
      <c r="H6378" t="s">
        <v>3</v>
      </c>
      <c r="I6378" t="s">
        <v>30</v>
      </c>
      <c r="J6378" s="1">
        <v>2.6595744680851063</v>
      </c>
      <c r="K6378" s="1">
        <f t="shared" si="695"/>
        <v>5</v>
      </c>
      <c r="L6378" s="1">
        <f t="shared" si="696"/>
        <v>183</v>
      </c>
      <c r="M6378">
        <v>5216</v>
      </c>
      <c r="N6378">
        <v>1</v>
      </c>
      <c r="O6378" t="str">
        <f t="shared" si="697"/>
        <v>Delayed</v>
      </c>
      <c r="P6378" t="s">
        <v>10</v>
      </c>
      <c r="Q6378" t="s">
        <v>11</v>
      </c>
      <c r="R6378" s="4">
        <f t="shared" si="698"/>
        <v>5.2160000000000002</v>
      </c>
      <c r="S6378">
        <f t="shared" si="699"/>
        <v>10</v>
      </c>
    </row>
    <row r="6379" spans="1:19" x14ac:dyDescent="0.25">
      <c r="A6379" s="9">
        <v>6378</v>
      </c>
      <c r="B6379">
        <v>3</v>
      </c>
      <c r="C6379" t="str">
        <f t="shared" si="693"/>
        <v>Normal</v>
      </c>
      <c r="D6379">
        <v>3</v>
      </c>
      <c r="E6379" t="str">
        <f t="shared" si="694"/>
        <v>Fair</v>
      </c>
      <c r="F6379">
        <v>237</v>
      </c>
      <c r="G6379">
        <v>2</v>
      </c>
      <c r="H6379" t="s">
        <v>2</v>
      </c>
      <c r="I6379" t="s">
        <v>29</v>
      </c>
      <c r="J6379" s="1">
        <v>0.8438818565400843</v>
      </c>
      <c r="K6379" s="1">
        <f t="shared" si="695"/>
        <v>1.9999999999999998</v>
      </c>
      <c r="L6379" s="1">
        <f t="shared" si="696"/>
        <v>235</v>
      </c>
      <c r="M6379">
        <v>4263</v>
      </c>
      <c r="N6379">
        <v>1</v>
      </c>
      <c r="O6379" t="str">
        <f t="shared" si="697"/>
        <v>Delayed</v>
      </c>
      <c r="P6379" t="s">
        <v>7</v>
      </c>
      <c r="Q6379" t="s">
        <v>11</v>
      </c>
      <c r="R6379" s="4">
        <f t="shared" si="698"/>
        <v>4.2629999999999999</v>
      </c>
      <c r="S6379">
        <f t="shared" si="699"/>
        <v>10</v>
      </c>
    </row>
    <row r="6380" spans="1:19" x14ac:dyDescent="0.25">
      <c r="A6380" s="9">
        <v>6379</v>
      </c>
      <c r="B6380">
        <v>4</v>
      </c>
      <c r="C6380" t="str">
        <f t="shared" si="693"/>
        <v>Abnormal</v>
      </c>
      <c r="D6380">
        <v>4</v>
      </c>
      <c r="E6380" t="str">
        <f t="shared" si="694"/>
        <v>Good</v>
      </c>
      <c r="F6380">
        <v>174</v>
      </c>
      <c r="G6380">
        <v>2</v>
      </c>
      <c r="H6380" t="s">
        <v>3</v>
      </c>
      <c r="I6380" t="s">
        <v>29</v>
      </c>
      <c r="J6380" s="1">
        <v>1.1494252873563218</v>
      </c>
      <c r="K6380" s="1">
        <f t="shared" si="695"/>
        <v>2</v>
      </c>
      <c r="L6380" s="1">
        <f t="shared" si="696"/>
        <v>172</v>
      </c>
      <c r="M6380">
        <v>5892</v>
      </c>
      <c r="N6380">
        <v>0</v>
      </c>
      <c r="O6380" t="str">
        <f t="shared" si="697"/>
        <v>On time</v>
      </c>
      <c r="P6380" t="s">
        <v>5</v>
      </c>
      <c r="Q6380" t="s">
        <v>11</v>
      </c>
      <c r="R6380" s="4">
        <f t="shared" si="698"/>
        <v>5.8920000000000003</v>
      </c>
      <c r="S6380">
        <f t="shared" si="699"/>
        <v>10</v>
      </c>
    </row>
    <row r="6381" spans="1:19" x14ac:dyDescent="0.25">
      <c r="A6381" s="9">
        <v>6380</v>
      </c>
      <c r="B6381">
        <v>5</v>
      </c>
      <c r="C6381" t="str">
        <f t="shared" si="693"/>
        <v>Abnormal</v>
      </c>
      <c r="D6381">
        <v>3</v>
      </c>
      <c r="E6381" t="str">
        <f t="shared" si="694"/>
        <v>Fair</v>
      </c>
      <c r="F6381">
        <v>266</v>
      </c>
      <c r="G6381">
        <v>3</v>
      </c>
      <c r="H6381" t="s">
        <v>2</v>
      </c>
      <c r="I6381" t="s">
        <v>30</v>
      </c>
      <c r="J6381" s="1">
        <v>1.5037593984962405</v>
      </c>
      <c r="K6381" s="1">
        <f t="shared" si="695"/>
        <v>4</v>
      </c>
      <c r="L6381" s="1">
        <f t="shared" si="696"/>
        <v>262</v>
      </c>
      <c r="M6381">
        <v>4969</v>
      </c>
      <c r="N6381">
        <v>1</v>
      </c>
      <c r="O6381" t="str">
        <f t="shared" si="697"/>
        <v>Delayed</v>
      </c>
      <c r="P6381" t="s">
        <v>7</v>
      </c>
      <c r="Q6381" t="s">
        <v>11</v>
      </c>
      <c r="R6381" s="4">
        <f t="shared" si="698"/>
        <v>4.9690000000000003</v>
      </c>
      <c r="S6381">
        <f t="shared" si="699"/>
        <v>10</v>
      </c>
    </row>
    <row r="6382" spans="1:19" x14ac:dyDescent="0.25">
      <c r="A6382" s="9">
        <v>6381</v>
      </c>
      <c r="B6382">
        <v>3</v>
      </c>
      <c r="C6382" t="str">
        <f t="shared" si="693"/>
        <v>Normal</v>
      </c>
      <c r="D6382">
        <v>3</v>
      </c>
      <c r="E6382" t="str">
        <f t="shared" si="694"/>
        <v>Fair</v>
      </c>
      <c r="F6382">
        <v>151</v>
      </c>
      <c r="G6382">
        <v>3</v>
      </c>
      <c r="H6382" t="s">
        <v>2</v>
      </c>
      <c r="I6382" t="s">
        <v>30</v>
      </c>
      <c r="J6382" s="1">
        <v>4.6357615894039732</v>
      </c>
      <c r="K6382" s="1">
        <f t="shared" si="695"/>
        <v>7</v>
      </c>
      <c r="L6382" s="1">
        <f t="shared" si="696"/>
        <v>144</v>
      </c>
      <c r="M6382">
        <v>4611</v>
      </c>
      <c r="N6382">
        <v>0</v>
      </c>
      <c r="O6382" t="str">
        <f t="shared" si="697"/>
        <v>On time</v>
      </c>
      <c r="P6382" t="s">
        <v>8</v>
      </c>
      <c r="Q6382" t="s">
        <v>11</v>
      </c>
      <c r="R6382" s="4">
        <f t="shared" si="698"/>
        <v>4.6109999999999998</v>
      </c>
      <c r="S6382">
        <f t="shared" si="699"/>
        <v>10</v>
      </c>
    </row>
    <row r="6383" spans="1:19" x14ac:dyDescent="0.25">
      <c r="A6383" s="9">
        <v>6382</v>
      </c>
      <c r="B6383">
        <v>4</v>
      </c>
      <c r="C6383" t="str">
        <f t="shared" si="693"/>
        <v>Abnormal</v>
      </c>
      <c r="D6383">
        <v>3</v>
      </c>
      <c r="E6383" t="str">
        <f t="shared" si="694"/>
        <v>Fair</v>
      </c>
      <c r="F6383">
        <v>271</v>
      </c>
      <c r="G6383">
        <v>2</v>
      </c>
      <c r="H6383" t="s">
        <v>3</v>
      </c>
      <c r="I6383" t="s">
        <v>30</v>
      </c>
      <c r="J6383" s="1">
        <v>3.3210332103321036</v>
      </c>
      <c r="K6383" s="1">
        <f t="shared" si="695"/>
        <v>9.0000000000000018</v>
      </c>
      <c r="L6383" s="1">
        <f t="shared" si="696"/>
        <v>262</v>
      </c>
      <c r="M6383">
        <v>4967</v>
      </c>
      <c r="N6383">
        <v>1</v>
      </c>
      <c r="O6383" t="str">
        <f t="shared" si="697"/>
        <v>Delayed</v>
      </c>
      <c r="P6383" t="s">
        <v>9</v>
      </c>
      <c r="Q6383" t="s">
        <v>11</v>
      </c>
      <c r="R6383" s="4">
        <f t="shared" si="698"/>
        <v>4.9669999999999996</v>
      </c>
      <c r="S6383">
        <f t="shared" si="699"/>
        <v>10</v>
      </c>
    </row>
    <row r="6384" spans="1:19" x14ac:dyDescent="0.25">
      <c r="A6384" s="9">
        <v>6383</v>
      </c>
      <c r="B6384">
        <v>4</v>
      </c>
      <c r="C6384" t="str">
        <f t="shared" si="693"/>
        <v>Abnormal</v>
      </c>
      <c r="D6384">
        <v>1</v>
      </c>
      <c r="E6384" t="str">
        <f t="shared" si="694"/>
        <v>Poor</v>
      </c>
      <c r="F6384">
        <v>214</v>
      </c>
      <c r="G6384">
        <v>2</v>
      </c>
      <c r="H6384" t="s">
        <v>2</v>
      </c>
      <c r="I6384" t="s">
        <v>29</v>
      </c>
      <c r="J6384" s="1">
        <v>4.6728971962616823</v>
      </c>
      <c r="K6384" s="1">
        <f t="shared" si="695"/>
        <v>10</v>
      </c>
      <c r="L6384" s="1">
        <f t="shared" si="696"/>
        <v>204</v>
      </c>
      <c r="M6384">
        <v>4447</v>
      </c>
      <c r="N6384">
        <v>0</v>
      </c>
      <c r="O6384" t="str">
        <f t="shared" si="697"/>
        <v>On time</v>
      </c>
      <c r="P6384" t="s">
        <v>10</v>
      </c>
      <c r="Q6384" t="s">
        <v>11</v>
      </c>
      <c r="R6384" s="4">
        <f t="shared" si="698"/>
        <v>4.4470000000000001</v>
      </c>
      <c r="S6384">
        <f t="shared" si="699"/>
        <v>10</v>
      </c>
    </row>
    <row r="6385" spans="1:19" x14ac:dyDescent="0.25">
      <c r="A6385" s="9">
        <v>6384</v>
      </c>
      <c r="B6385">
        <v>6</v>
      </c>
      <c r="C6385" t="str">
        <f t="shared" si="693"/>
        <v>Abnormal</v>
      </c>
      <c r="D6385">
        <v>5</v>
      </c>
      <c r="E6385" t="str">
        <f t="shared" si="694"/>
        <v>Good</v>
      </c>
      <c r="F6385">
        <v>261</v>
      </c>
      <c r="G6385">
        <v>5</v>
      </c>
      <c r="H6385" t="s">
        <v>2</v>
      </c>
      <c r="I6385" t="s">
        <v>30</v>
      </c>
      <c r="J6385" s="1">
        <v>0.38314176245210724</v>
      </c>
      <c r="K6385" s="1">
        <f t="shared" si="695"/>
        <v>0.99999999999999989</v>
      </c>
      <c r="L6385" s="1">
        <f t="shared" si="696"/>
        <v>260</v>
      </c>
      <c r="M6385">
        <v>5442</v>
      </c>
      <c r="N6385">
        <v>0</v>
      </c>
      <c r="O6385" t="str">
        <f t="shared" si="697"/>
        <v>On time</v>
      </c>
      <c r="P6385" t="s">
        <v>7</v>
      </c>
      <c r="Q6385" t="s">
        <v>11</v>
      </c>
      <c r="R6385" s="4">
        <f t="shared" si="698"/>
        <v>5.4420000000000002</v>
      </c>
      <c r="S6385">
        <f t="shared" si="699"/>
        <v>10</v>
      </c>
    </row>
    <row r="6386" spans="1:19" x14ac:dyDescent="0.25">
      <c r="A6386" s="9">
        <v>6385</v>
      </c>
      <c r="B6386">
        <v>3</v>
      </c>
      <c r="C6386" t="str">
        <f t="shared" si="693"/>
        <v>Normal</v>
      </c>
      <c r="D6386">
        <v>1</v>
      </c>
      <c r="E6386" t="str">
        <f t="shared" si="694"/>
        <v>Poor</v>
      </c>
      <c r="F6386">
        <v>166</v>
      </c>
      <c r="G6386">
        <v>2</v>
      </c>
      <c r="H6386" t="s">
        <v>4</v>
      </c>
      <c r="I6386" t="s">
        <v>29</v>
      </c>
      <c r="J6386" s="1">
        <v>3.6144578313253009</v>
      </c>
      <c r="K6386" s="1">
        <f t="shared" si="695"/>
        <v>5.9999999999999991</v>
      </c>
      <c r="L6386" s="1">
        <f t="shared" si="696"/>
        <v>160</v>
      </c>
      <c r="M6386">
        <v>5905</v>
      </c>
      <c r="N6386">
        <v>1</v>
      </c>
      <c r="O6386" t="str">
        <f t="shared" si="697"/>
        <v>Delayed</v>
      </c>
      <c r="P6386" t="s">
        <v>5</v>
      </c>
      <c r="Q6386" t="s">
        <v>11</v>
      </c>
      <c r="R6386" s="4">
        <f t="shared" si="698"/>
        <v>5.9050000000000002</v>
      </c>
      <c r="S6386">
        <f t="shared" si="699"/>
        <v>10</v>
      </c>
    </row>
    <row r="6387" spans="1:19" x14ac:dyDescent="0.25">
      <c r="A6387" s="9">
        <v>6386</v>
      </c>
      <c r="B6387">
        <v>3</v>
      </c>
      <c r="C6387" t="str">
        <f t="shared" si="693"/>
        <v>Normal</v>
      </c>
      <c r="D6387">
        <v>4</v>
      </c>
      <c r="E6387" t="str">
        <f t="shared" si="694"/>
        <v>Good</v>
      </c>
      <c r="F6387">
        <v>269</v>
      </c>
      <c r="G6387">
        <v>2</v>
      </c>
      <c r="H6387" t="s">
        <v>2</v>
      </c>
      <c r="I6387" t="s">
        <v>29</v>
      </c>
      <c r="J6387" s="1">
        <v>2.9739776951672861</v>
      </c>
      <c r="K6387" s="1">
        <f t="shared" si="695"/>
        <v>8</v>
      </c>
      <c r="L6387" s="1">
        <f t="shared" si="696"/>
        <v>261</v>
      </c>
      <c r="M6387">
        <v>5294</v>
      </c>
      <c r="N6387">
        <v>1</v>
      </c>
      <c r="O6387" t="str">
        <f t="shared" si="697"/>
        <v>Delayed</v>
      </c>
      <c r="P6387" t="s">
        <v>7</v>
      </c>
      <c r="Q6387" t="s">
        <v>11</v>
      </c>
      <c r="R6387" s="4">
        <f t="shared" si="698"/>
        <v>5.2939999999999996</v>
      </c>
      <c r="S6387">
        <f t="shared" si="699"/>
        <v>10</v>
      </c>
    </row>
    <row r="6388" spans="1:19" x14ac:dyDescent="0.25">
      <c r="A6388" s="9">
        <v>6387</v>
      </c>
      <c r="B6388">
        <v>3</v>
      </c>
      <c r="C6388" t="str">
        <f t="shared" si="693"/>
        <v>Normal</v>
      </c>
      <c r="D6388">
        <v>2</v>
      </c>
      <c r="E6388" t="str">
        <f t="shared" si="694"/>
        <v>Poor</v>
      </c>
      <c r="F6388">
        <v>167</v>
      </c>
      <c r="G6388">
        <v>3</v>
      </c>
      <c r="H6388" t="s">
        <v>3</v>
      </c>
      <c r="I6388" t="s">
        <v>30</v>
      </c>
      <c r="J6388" s="1">
        <v>2.9940119760479043</v>
      </c>
      <c r="K6388" s="1">
        <f t="shared" si="695"/>
        <v>5</v>
      </c>
      <c r="L6388" s="1">
        <f t="shared" si="696"/>
        <v>162</v>
      </c>
      <c r="M6388">
        <v>5995</v>
      </c>
      <c r="N6388">
        <v>1</v>
      </c>
      <c r="O6388" t="str">
        <f t="shared" si="697"/>
        <v>Delayed</v>
      </c>
      <c r="P6388" t="s">
        <v>8</v>
      </c>
      <c r="Q6388" t="s">
        <v>11</v>
      </c>
      <c r="R6388" s="4">
        <f t="shared" si="698"/>
        <v>5.9950000000000001</v>
      </c>
      <c r="S6388">
        <f t="shared" si="699"/>
        <v>10</v>
      </c>
    </row>
    <row r="6389" spans="1:19" x14ac:dyDescent="0.25">
      <c r="A6389" s="9">
        <v>6388</v>
      </c>
      <c r="B6389">
        <v>4</v>
      </c>
      <c r="C6389" t="str">
        <f t="shared" si="693"/>
        <v>Abnormal</v>
      </c>
      <c r="D6389">
        <v>1</v>
      </c>
      <c r="E6389" t="str">
        <f t="shared" si="694"/>
        <v>Poor</v>
      </c>
      <c r="F6389">
        <v>200</v>
      </c>
      <c r="G6389">
        <v>2</v>
      </c>
      <c r="H6389" t="s">
        <v>3</v>
      </c>
      <c r="I6389" t="s">
        <v>29</v>
      </c>
      <c r="J6389" s="1">
        <v>2.5</v>
      </c>
      <c r="K6389" s="1">
        <f t="shared" si="695"/>
        <v>5</v>
      </c>
      <c r="L6389" s="1">
        <f t="shared" si="696"/>
        <v>195</v>
      </c>
      <c r="M6389">
        <v>5249</v>
      </c>
      <c r="N6389">
        <v>0</v>
      </c>
      <c r="O6389" t="str">
        <f t="shared" si="697"/>
        <v>On time</v>
      </c>
      <c r="P6389" t="s">
        <v>9</v>
      </c>
      <c r="Q6389" t="s">
        <v>11</v>
      </c>
      <c r="R6389" s="4">
        <f t="shared" si="698"/>
        <v>5.2489999999999997</v>
      </c>
      <c r="S6389">
        <f t="shared" si="699"/>
        <v>10</v>
      </c>
    </row>
    <row r="6390" spans="1:19" x14ac:dyDescent="0.25">
      <c r="A6390" s="9">
        <v>6389</v>
      </c>
      <c r="B6390">
        <v>4</v>
      </c>
      <c r="C6390" t="str">
        <f t="shared" si="693"/>
        <v>Abnormal</v>
      </c>
      <c r="D6390">
        <v>4</v>
      </c>
      <c r="E6390" t="str">
        <f t="shared" si="694"/>
        <v>Good</v>
      </c>
      <c r="F6390">
        <v>159</v>
      </c>
      <c r="G6390">
        <v>3</v>
      </c>
      <c r="H6390" t="s">
        <v>2</v>
      </c>
      <c r="I6390" t="s">
        <v>29</v>
      </c>
      <c r="J6390" s="1">
        <v>0.62893081761006298</v>
      </c>
      <c r="K6390" s="1">
        <f t="shared" si="695"/>
        <v>1.0000000000000002</v>
      </c>
      <c r="L6390" s="1">
        <f t="shared" si="696"/>
        <v>158</v>
      </c>
      <c r="M6390">
        <v>4194</v>
      </c>
      <c r="N6390">
        <v>1</v>
      </c>
      <c r="O6390" t="str">
        <f t="shared" si="697"/>
        <v>Delayed</v>
      </c>
      <c r="P6390" t="s">
        <v>10</v>
      </c>
      <c r="Q6390" t="s">
        <v>11</v>
      </c>
      <c r="R6390" s="4">
        <f t="shared" si="698"/>
        <v>4.194</v>
      </c>
      <c r="S6390">
        <f t="shared" si="699"/>
        <v>10</v>
      </c>
    </row>
    <row r="6391" spans="1:19" x14ac:dyDescent="0.25">
      <c r="A6391" s="9">
        <v>6390</v>
      </c>
      <c r="B6391">
        <v>4</v>
      </c>
      <c r="C6391" t="str">
        <f t="shared" si="693"/>
        <v>Abnormal</v>
      </c>
      <c r="D6391">
        <v>2</v>
      </c>
      <c r="E6391" t="str">
        <f t="shared" si="694"/>
        <v>Poor</v>
      </c>
      <c r="F6391">
        <v>197</v>
      </c>
      <c r="G6391">
        <v>2</v>
      </c>
      <c r="H6391" t="s">
        <v>2</v>
      </c>
      <c r="I6391" t="s">
        <v>29</v>
      </c>
      <c r="J6391" s="1">
        <v>0.50761421319796951</v>
      </c>
      <c r="K6391" s="1">
        <f t="shared" si="695"/>
        <v>1</v>
      </c>
      <c r="L6391" s="1">
        <f t="shared" si="696"/>
        <v>196</v>
      </c>
      <c r="M6391">
        <v>4977</v>
      </c>
      <c r="N6391">
        <v>0</v>
      </c>
      <c r="O6391" t="str">
        <f t="shared" si="697"/>
        <v>On time</v>
      </c>
      <c r="P6391" t="s">
        <v>7</v>
      </c>
      <c r="Q6391" t="s">
        <v>11</v>
      </c>
      <c r="R6391" s="4">
        <f t="shared" si="698"/>
        <v>4.9770000000000003</v>
      </c>
      <c r="S6391">
        <f t="shared" si="699"/>
        <v>10</v>
      </c>
    </row>
    <row r="6392" spans="1:19" x14ac:dyDescent="0.25">
      <c r="A6392" s="9">
        <v>6391</v>
      </c>
      <c r="B6392">
        <v>4</v>
      </c>
      <c r="C6392" t="str">
        <f t="shared" si="693"/>
        <v>Abnormal</v>
      </c>
      <c r="D6392">
        <v>5</v>
      </c>
      <c r="E6392" t="str">
        <f t="shared" si="694"/>
        <v>Good</v>
      </c>
      <c r="F6392">
        <v>219</v>
      </c>
      <c r="G6392">
        <v>2</v>
      </c>
      <c r="H6392" t="s">
        <v>4</v>
      </c>
      <c r="I6392" t="s">
        <v>30</v>
      </c>
      <c r="J6392" s="1">
        <v>1.8264840182648401</v>
      </c>
      <c r="K6392" s="1">
        <f t="shared" si="695"/>
        <v>4</v>
      </c>
      <c r="L6392" s="1">
        <f t="shared" si="696"/>
        <v>215</v>
      </c>
      <c r="M6392">
        <v>4069</v>
      </c>
      <c r="N6392">
        <v>1</v>
      </c>
      <c r="O6392" t="str">
        <f t="shared" si="697"/>
        <v>Delayed</v>
      </c>
      <c r="P6392" t="s">
        <v>5</v>
      </c>
      <c r="Q6392" t="s">
        <v>11</v>
      </c>
      <c r="R6392" s="4">
        <f t="shared" si="698"/>
        <v>4.069</v>
      </c>
      <c r="S6392">
        <f t="shared" si="699"/>
        <v>10</v>
      </c>
    </row>
    <row r="6393" spans="1:19" x14ac:dyDescent="0.25">
      <c r="A6393" s="9">
        <v>6392</v>
      </c>
      <c r="B6393">
        <v>3</v>
      </c>
      <c r="C6393" t="str">
        <f t="shared" si="693"/>
        <v>Normal</v>
      </c>
      <c r="D6393">
        <v>2</v>
      </c>
      <c r="E6393" t="str">
        <f t="shared" si="694"/>
        <v>Poor</v>
      </c>
      <c r="F6393">
        <v>239</v>
      </c>
      <c r="G6393">
        <v>3</v>
      </c>
      <c r="H6393" t="s">
        <v>2</v>
      </c>
      <c r="I6393" t="s">
        <v>29</v>
      </c>
      <c r="J6393" s="1">
        <v>4.1841004184100417</v>
      </c>
      <c r="K6393" s="1">
        <f t="shared" si="695"/>
        <v>10</v>
      </c>
      <c r="L6393" s="1">
        <f t="shared" si="696"/>
        <v>229</v>
      </c>
      <c r="M6393">
        <v>4486</v>
      </c>
      <c r="N6393">
        <v>0</v>
      </c>
      <c r="O6393" t="str">
        <f t="shared" si="697"/>
        <v>On time</v>
      </c>
      <c r="P6393" t="s">
        <v>7</v>
      </c>
      <c r="Q6393" t="s">
        <v>11</v>
      </c>
      <c r="R6393" s="4">
        <f t="shared" si="698"/>
        <v>4.4859999999999998</v>
      </c>
      <c r="S6393">
        <f t="shared" si="699"/>
        <v>10</v>
      </c>
    </row>
    <row r="6394" spans="1:19" x14ac:dyDescent="0.25">
      <c r="A6394" s="9">
        <v>6393</v>
      </c>
      <c r="B6394">
        <v>3</v>
      </c>
      <c r="C6394" t="str">
        <f t="shared" si="693"/>
        <v>Normal</v>
      </c>
      <c r="D6394">
        <v>1</v>
      </c>
      <c r="E6394" t="str">
        <f t="shared" si="694"/>
        <v>Poor</v>
      </c>
      <c r="F6394">
        <v>146</v>
      </c>
      <c r="G6394">
        <v>2</v>
      </c>
      <c r="H6394" t="s">
        <v>3</v>
      </c>
      <c r="I6394" t="s">
        <v>29</v>
      </c>
      <c r="J6394" s="1">
        <v>5.4794520547945202</v>
      </c>
      <c r="K6394" s="1">
        <f t="shared" si="695"/>
        <v>8</v>
      </c>
      <c r="L6394" s="1">
        <f t="shared" si="696"/>
        <v>138</v>
      </c>
      <c r="M6394">
        <v>5375</v>
      </c>
      <c r="N6394">
        <v>0</v>
      </c>
      <c r="O6394" t="str">
        <f t="shared" si="697"/>
        <v>On time</v>
      </c>
      <c r="P6394" t="s">
        <v>8</v>
      </c>
      <c r="Q6394" t="s">
        <v>11</v>
      </c>
      <c r="R6394" s="4">
        <f t="shared" si="698"/>
        <v>5.375</v>
      </c>
      <c r="S6394">
        <f t="shared" si="699"/>
        <v>10</v>
      </c>
    </row>
    <row r="6395" spans="1:19" x14ac:dyDescent="0.25">
      <c r="A6395" s="9">
        <v>6394</v>
      </c>
      <c r="B6395">
        <v>5</v>
      </c>
      <c r="C6395" t="str">
        <f t="shared" si="693"/>
        <v>Abnormal</v>
      </c>
      <c r="D6395">
        <v>1</v>
      </c>
      <c r="E6395" t="str">
        <f t="shared" si="694"/>
        <v>Poor</v>
      </c>
      <c r="F6395">
        <v>173</v>
      </c>
      <c r="G6395">
        <v>2</v>
      </c>
      <c r="H6395" t="s">
        <v>2</v>
      </c>
      <c r="I6395" t="s">
        <v>29</v>
      </c>
      <c r="J6395" s="1">
        <v>2.3121387283236992</v>
      </c>
      <c r="K6395" s="1">
        <f t="shared" si="695"/>
        <v>3.9999999999999996</v>
      </c>
      <c r="L6395" s="1">
        <f t="shared" si="696"/>
        <v>169</v>
      </c>
      <c r="M6395">
        <v>4242</v>
      </c>
      <c r="N6395">
        <v>1</v>
      </c>
      <c r="O6395" t="str">
        <f t="shared" si="697"/>
        <v>Delayed</v>
      </c>
      <c r="P6395" t="s">
        <v>9</v>
      </c>
      <c r="Q6395" t="s">
        <v>11</v>
      </c>
      <c r="R6395" s="4">
        <f t="shared" si="698"/>
        <v>4.242</v>
      </c>
      <c r="S6395">
        <f t="shared" si="699"/>
        <v>10</v>
      </c>
    </row>
    <row r="6396" spans="1:19" x14ac:dyDescent="0.25">
      <c r="A6396" s="9">
        <v>6395</v>
      </c>
      <c r="B6396">
        <v>4</v>
      </c>
      <c r="C6396" t="str">
        <f t="shared" si="693"/>
        <v>Abnormal</v>
      </c>
      <c r="D6396">
        <v>3</v>
      </c>
      <c r="E6396" t="str">
        <f t="shared" si="694"/>
        <v>Fair</v>
      </c>
      <c r="F6396">
        <v>220</v>
      </c>
      <c r="G6396">
        <v>3</v>
      </c>
      <c r="H6396" t="s">
        <v>2</v>
      </c>
      <c r="I6396" t="s">
        <v>29</v>
      </c>
      <c r="J6396" s="1">
        <v>2.7272727272727271</v>
      </c>
      <c r="K6396" s="1">
        <f t="shared" si="695"/>
        <v>6</v>
      </c>
      <c r="L6396" s="1">
        <f t="shared" si="696"/>
        <v>214</v>
      </c>
      <c r="M6396">
        <v>4894</v>
      </c>
      <c r="N6396">
        <v>1</v>
      </c>
      <c r="O6396" t="str">
        <f t="shared" si="697"/>
        <v>Delayed</v>
      </c>
      <c r="P6396" t="s">
        <v>10</v>
      </c>
      <c r="Q6396" t="s">
        <v>11</v>
      </c>
      <c r="R6396" s="4">
        <f t="shared" si="698"/>
        <v>4.8940000000000001</v>
      </c>
      <c r="S6396">
        <f t="shared" si="699"/>
        <v>10</v>
      </c>
    </row>
    <row r="6397" spans="1:19" x14ac:dyDescent="0.25">
      <c r="A6397" s="9">
        <v>6396</v>
      </c>
      <c r="B6397">
        <v>3</v>
      </c>
      <c r="C6397" t="str">
        <f t="shared" si="693"/>
        <v>Normal</v>
      </c>
      <c r="D6397">
        <v>5</v>
      </c>
      <c r="E6397" t="str">
        <f t="shared" si="694"/>
        <v>Good</v>
      </c>
      <c r="F6397">
        <v>185</v>
      </c>
      <c r="G6397">
        <v>3</v>
      </c>
      <c r="H6397" t="s">
        <v>3</v>
      </c>
      <c r="I6397" t="s">
        <v>30</v>
      </c>
      <c r="J6397" s="1">
        <v>2.7027027027027026</v>
      </c>
      <c r="K6397" s="1">
        <f t="shared" si="695"/>
        <v>5</v>
      </c>
      <c r="L6397" s="1">
        <f t="shared" si="696"/>
        <v>180</v>
      </c>
      <c r="M6397">
        <v>4317</v>
      </c>
      <c r="N6397">
        <v>1</v>
      </c>
      <c r="O6397" t="str">
        <f t="shared" si="697"/>
        <v>Delayed</v>
      </c>
      <c r="P6397" t="s">
        <v>7</v>
      </c>
      <c r="Q6397" t="s">
        <v>11</v>
      </c>
      <c r="R6397" s="4">
        <f t="shared" si="698"/>
        <v>4.3170000000000002</v>
      </c>
      <c r="S6397">
        <f t="shared" si="699"/>
        <v>10</v>
      </c>
    </row>
    <row r="6398" spans="1:19" x14ac:dyDescent="0.25">
      <c r="A6398" s="9">
        <v>6397</v>
      </c>
      <c r="B6398">
        <v>4</v>
      </c>
      <c r="C6398" t="str">
        <f t="shared" si="693"/>
        <v>Abnormal</v>
      </c>
      <c r="D6398">
        <v>2</v>
      </c>
      <c r="E6398" t="str">
        <f t="shared" si="694"/>
        <v>Poor</v>
      </c>
      <c r="F6398">
        <v>170</v>
      </c>
      <c r="G6398">
        <v>2</v>
      </c>
      <c r="H6398" t="s">
        <v>3</v>
      </c>
      <c r="I6398" t="s">
        <v>30</v>
      </c>
      <c r="J6398" s="1">
        <v>2.9411764705882351</v>
      </c>
      <c r="K6398" s="1">
        <f t="shared" si="695"/>
        <v>4.9999999999999991</v>
      </c>
      <c r="L6398" s="1">
        <f t="shared" si="696"/>
        <v>165</v>
      </c>
      <c r="M6398">
        <v>4996</v>
      </c>
      <c r="N6398">
        <v>1</v>
      </c>
      <c r="O6398" t="str">
        <f t="shared" si="697"/>
        <v>Delayed</v>
      </c>
      <c r="P6398" t="s">
        <v>5</v>
      </c>
      <c r="Q6398" t="s">
        <v>11</v>
      </c>
      <c r="R6398" s="4">
        <f t="shared" si="698"/>
        <v>4.9960000000000004</v>
      </c>
      <c r="S6398">
        <f t="shared" si="699"/>
        <v>10</v>
      </c>
    </row>
    <row r="6399" spans="1:19" x14ac:dyDescent="0.25">
      <c r="A6399" s="9">
        <v>6398</v>
      </c>
      <c r="B6399">
        <v>4</v>
      </c>
      <c r="C6399" t="str">
        <f t="shared" si="693"/>
        <v>Abnormal</v>
      </c>
      <c r="D6399">
        <v>3</v>
      </c>
      <c r="E6399" t="str">
        <f t="shared" si="694"/>
        <v>Fair</v>
      </c>
      <c r="F6399">
        <v>250</v>
      </c>
      <c r="G6399">
        <v>3</v>
      </c>
      <c r="H6399" t="s">
        <v>4</v>
      </c>
      <c r="I6399" t="s">
        <v>29</v>
      </c>
      <c r="J6399" s="1">
        <v>1.6</v>
      </c>
      <c r="K6399" s="1">
        <f t="shared" si="695"/>
        <v>4</v>
      </c>
      <c r="L6399" s="1">
        <f t="shared" si="696"/>
        <v>246</v>
      </c>
      <c r="M6399">
        <v>5272</v>
      </c>
      <c r="N6399">
        <v>1</v>
      </c>
      <c r="O6399" t="str">
        <f t="shared" si="697"/>
        <v>Delayed</v>
      </c>
      <c r="P6399" t="s">
        <v>7</v>
      </c>
      <c r="Q6399" t="s">
        <v>11</v>
      </c>
      <c r="R6399" s="4">
        <f t="shared" si="698"/>
        <v>5.2720000000000002</v>
      </c>
      <c r="S6399">
        <f t="shared" si="699"/>
        <v>10</v>
      </c>
    </row>
    <row r="6400" spans="1:19" x14ac:dyDescent="0.25">
      <c r="A6400" s="9">
        <v>6399</v>
      </c>
      <c r="B6400">
        <v>3</v>
      </c>
      <c r="C6400" t="str">
        <f t="shared" si="693"/>
        <v>Normal</v>
      </c>
      <c r="D6400">
        <v>4</v>
      </c>
      <c r="E6400" t="str">
        <f t="shared" si="694"/>
        <v>Good</v>
      </c>
      <c r="F6400">
        <v>145</v>
      </c>
      <c r="G6400">
        <v>3</v>
      </c>
      <c r="H6400" t="s">
        <v>2</v>
      </c>
      <c r="I6400" t="s">
        <v>29</v>
      </c>
      <c r="J6400" s="1">
        <v>4.8275862068965516</v>
      </c>
      <c r="K6400" s="1">
        <f t="shared" si="695"/>
        <v>7</v>
      </c>
      <c r="L6400" s="1">
        <f t="shared" si="696"/>
        <v>138</v>
      </c>
      <c r="M6400">
        <v>4079</v>
      </c>
      <c r="N6400">
        <v>1</v>
      </c>
      <c r="O6400" t="str">
        <f t="shared" si="697"/>
        <v>Delayed</v>
      </c>
      <c r="P6400" t="s">
        <v>8</v>
      </c>
      <c r="Q6400" t="s">
        <v>11</v>
      </c>
      <c r="R6400" s="4">
        <f t="shared" si="698"/>
        <v>4.0789999999999997</v>
      </c>
      <c r="S6400">
        <f t="shared" si="699"/>
        <v>10</v>
      </c>
    </row>
    <row r="6401" spans="1:19" x14ac:dyDescent="0.25">
      <c r="A6401" s="9">
        <v>6400</v>
      </c>
      <c r="B6401">
        <v>3</v>
      </c>
      <c r="C6401" t="str">
        <f t="shared" si="693"/>
        <v>Normal</v>
      </c>
      <c r="D6401">
        <v>2</v>
      </c>
      <c r="E6401" t="str">
        <f t="shared" si="694"/>
        <v>Poor</v>
      </c>
      <c r="F6401">
        <v>211</v>
      </c>
      <c r="G6401">
        <v>4</v>
      </c>
      <c r="H6401" t="s">
        <v>4</v>
      </c>
      <c r="I6401" t="s">
        <v>30</v>
      </c>
      <c r="J6401" s="1">
        <v>0.47393364928909953</v>
      </c>
      <c r="K6401" s="1">
        <f t="shared" si="695"/>
        <v>1</v>
      </c>
      <c r="L6401" s="1">
        <f t="shared" si="696"/>
        <v>210</v>
      </c>
      <c r="M6401">
        <v>5831</v>
      </c>
      <c r="N6401">
        <v>1</v>
      </c>
      <c r="O6401" t="str">
        <f t="shared" si="697"/>
        <v>Delayed</v>
      </c>
      <c r="P6401" t="s">
        <v>9</v>
      </c>
      <c r="Q6401" t="s">
        <v>11</v>
      </c>
      <c r="R6401" s="4">
        <f t="shared" si="698"/>
        <v>5.8310000000000004</v>
      </c>
      <c r="S6401">
        <f t="shared" si="699"/>
        <v>10</v>
      </c>
    </row>
    <row r="6402" spans="1:19" x14ac:dyDescent="0.25">
      <c r="A6402" s="9">
        <v>6401</v>
      </c>
      <c r="B6402">
        <v>5</v>
      </c>
      <c r="C6402" t="str">
        <f t="shared" si="693"/>
        <v>Abnormal</v>
      </c>
      <c r="D6402">
        <v>5</v>
      </c>
      <c r="E6402" t="str">
        <f t="shared" si="694"/>
        <v>Good</v>
      </c>
      <c r="F6402">
        <v>249</v>
      </c>
      <c r="G6402">
        <v>3</v>
      </c>
      <c r="H6402" t="s">
        <v>2</v>
      </c>
      <c r="I6402" t="s">
        <v>30</v>
      </c>
      <c r="J6402" s="1">
        <v>0.40160642570281119</v>
      </c>
      <c r="K6402" s="1">
        <f t="shared" si="695"/>
        <v>0.99999999999999989</v>
      </c>
      <c r="L6402" s="1">
        <f t="shared" si="696"/>
        <v>248</v>
      </c>
      <c r="M6402">
        <v>4274</v>
      </c>
      <c r="N6402">
        <v>0</v>
      </c>
      <c r="O6402" t="str">
        <f t="shared" si="697"/>
        <v>On time</v>
      </c>
      <c r="P6402" t="s">
        <v>10</v>
      </c>
      <c r="Q6402" t="s">
        <v>11</v>
      </c>
      <c r="R6402" s="4">
        <f t="shared" si="698"/>
        <v>4.274</v>
      </c>
      <c r="S6402">
        <f t="shared" si="699"/>
        <v>10</v>
      </c>
    </row>
    <row r="6403" spans="1:19" x14ac:dyDescent="0.25">
      <c r="A6403" s="9">
        <v>6402</v>
      </c>
      <c r="B6403">
        <v>3</v>
      </c>
      <c r="C6403" t="str">
        <f t="shared" ref="C6403:C6466" si="700">IF(B6403&lt;=3,"Normal", "Abnormal")</f>
        <v>Normal</v>
      </c>
      <c r="D6403">
        <v>3</v>
      </c>
      <c r="E6403" t="str">
        <f t="shared" ref="E6403:E6466" si="701">IF(D6403&lt;3,"Poor",IF(D6403=3,"Fair","Good"))</f>
        <v>Fair</v>
      </c>
      <c r="F6403">
        <v>237</v>
      </c>
      <c r="G6403">
        <v>2</v>
      </c>
      <c r="H6403" t="s">
        <v>3</v>
      </c>
      <c r="I6403" t="s">
        <v>30</v>
      </c>
      <c r="J6403" s="1">
        <v>3.3755274261603372</v>
      </c>
      <c r="K6403" s="1">
        <f t="shared" ref="K6403:K6466" si="702">F6403*J6403/100</f>
        <v>7.9999999999999991</v>
      </c>
      <c r="L6403" s="1">
        <f t="shared" ref="L6403:L6466" si="703">F6403-K6403</f>
        <v>229</v>
      </c>
      <c r="M6403">
        <v>5516</v>
      </c>
      <c r="N6403">
        <v>0</v>
      </c>
      <c r="O6403" t="str">
        <f t="shared" ref="O6403:O6466" si="704">IF(N6403=1,"Delayed","On time")</f>
        <v>On time</v>
      </c>
      <c r="P6403" t="s">
        <v>7</v>
      </c>
      <c r="Q6403" t="s">
        <v>11</v>
      </c>
      <c r="R6403" s="4">
        <f t="shared" ref="R6403:R6466" si="705">M6403/1000</f>
        <v>5.516</v>
      </c>
      <c r="S6403">
        <f t="shared" ref="S6403:S6466" si="706">IF(R6403&lt;=3,5,IF(R6403&lt;=6,10,15))</f>
        <v>10</v>
      </c>
    </row>
    <row r="6404" spans="1:19" x14ac:dyDescent="0.25">
      <c r="A6404" s="9">
        <v>6403</v>
      </c>
      <c r="B6404">
        <v>4</v>
      </c>
      <c r="C6404" t="str">
        <f t="shared" si="700"/>
        <v>Abnormal</v>
      </c>
      <c r="D6404">
        <v>5</v>
      </c>
      <c r="E6404" t="str">
        <f t="shared" si="701"/>
        <v>Good</v>
      </c>
      <c r="F6404">
        <v>144</v>
      </c>
      <c r="G6404">
        <v>2</v>
      </c>
      <c r="H6404" t="s">
        <v>3</v>
      </c>
      <c r="I6404" t="s">
        <v>30</v>
      </c>
      <c r="J6404" s="1">
        <v>5.5555555555555554</v>
      </c>
      <c r="K6404" s="1">
        <f t="shared" si="702"/>
        <v>8</v>
      </c>
      <c r="L6404" s="1">
        <f t="shared" si="703"/>
        <v>136</v>
      </c>
      <c r="M6404">
        <v>5478</v>
      </c>
      <c r="N6404">
        <v>0</v>
      </c>
      <c r="O6404" t="str">
        <f t="shared" si="704"/>
        <v>On time</v>
      </c>
      <c r="P6404" t="s">
        <v>5</v>
      </c>
      <c r="Q6404" t="s">
        <v>11</v>
      </c>
      <c r="R6404" s="4">
        <f t="shared" si="705"/>
        <v>5.4779999999999998</v>
      </c>
      <c r="S6404">
        <f t="shared" si="706"/>
        <v>10</v>
      </c>
    </row>
    <row r="6405" spans="1:19" x14ac:dyDescent="0.25">
      <c r="A6405" s="9">
        <v>6404</v>
      </c>
      <c r="B6405">
        <v>4</v>
      </c>
      <c r="C6405" t="str">
        <f t="shared" si="700"/>
        <v>Abnormal</v>
      </c>
      <c r="D6405">
        <v>4</v>
      </c>
      <c r="E6405" t="str">
        <f t="shared" si="701"/>
        <v>Good</v>
      </c>
      <c r="F6405">
        <v>171</v>
      </c>
      <c r="G6405">
        <v>3</v>
      </c>
      <c r="H6405" t="s">
        <v>2</v>
      </c>
      <c r="I6405" t="s">
        <v>30</v>
      </c>
      <c r="J6405" s="1">
        <v>3.5087719298245612</v>
      </c>
      <c r="K6405" s="1">
        <f t="shared" si="702"/>
        <v>6</v>
      </c>
      <c r="L6405" s="1">
        <f t="shared" si="703"/>
        <v>165</v>
      </c>
      <c r="M6405">
        <v>4343</v>
      </c>
      <c r="N6405">
        <v>1</v>
      </c>
      <c r="O6405" t="str">
        <f t="shared" si="704"/>
        <v>Delayed</v>
      </c>
      <c r="P6405" t="s">
        <v>7</v>
      </c>
      <c r="Q6405" t="s">
        <v>11</v>
      </c>
      <c r="R6405" s="4">
        <f t="shared" si="705"/>
        <v>4.343</v>
      </c>
      <c r="S6405">
        <f t="shared" si="706"/>
        <v>10</v>
      </c>
    </row>
    <row r="6406" spans="1:19" x14ac:dyDescent="0.25">
      <c r="A6406" s="9">
        <v>6405</v>
      </c>
      <c r="B6406">
        <v>3</v>
      </c>
      <c r="C6406" t="str">
        <f t="shared" si="700"/>
        <v>Normal</v>
      </c>
      <c r="D6406">
        <v>1</v>
      </c>
      <c r="E6406" t="str">
        <f t="shared" si="701"/>
        <v>Poor</v>
      </c>
      <c r="F6406">
        <v>203</v>
      </c>
      <c r="G6406">
        <v>3</v>
      </c>
      <c r="H6406" t="s">
        <v>3</v>
      </c>
      <c r="I6406" t="s">
        <v>29</v>
      </c>
      <c r="J6406" s="1">
        <v>1.9704433497536946</v>
      </c>
      <c r="K6406" s="1">
        <f t="shared" si="702"/>
        <v>4</v>
      </c>
      <c r="L6406" s="1">
        <f t="shared" si="703"/>
        <v>199</v>
      </c>
      <c r="M6406">
        <v>4965</v>
      </c>
      <c r="N6406">
        <v>0</v>
      </c>
      <c r="O6406" t="str">
        <f t="shared" si="704"/>
        <v>On time</v>
      </c>
      <c r="P6406" t="s">
        <v>8</v>
      </c>
      <c r="Q6406" t="s">
        <v>11</v>
      </c>
      <c r="R6406" s="4">
        <f t="shared" si="705"/>
        <v>4.9649999999999999</v>
      </c>
      <c r="S6406">
        <f t="shared" si="706"/>
        <v>10</v>
      </c>
    </row>
    <row r="6407" spans="1:19" x14ac:dyDescent="0.25">
      <c r="A6407" s="9">
        <v>6406</v>
      </c>
      <c r="B6407">
        <v>5</v>
      </c>
      <c r="C6407" t="str">
        <f t="shared" si="700"/>
        <v>Abnormal</v>
      </c>
      <c r="D6407">
        <v>1</v>
      </c>
      <c r="E6407" t="str">
        <f t="shared" si="701"/>
        <v>Poor</v>
      </c>
      <c r="F6407">
        <v>137</v>
      </c>
      <c r="G6407">
        <v>4</v>
      </c>
      <c r="H6407" t="s">
        <v>4</v>
      </c>
      <c r="I6407" t="s">
        <v>29</v>
      </c>
      <c r="J6407" s="1">
        <v>0.72992700729927007</v>
      </c>
      <c r="K6407" s="1">
        <f t="shared" si="702"/>
        <v>1</v>
      </c>
      <c r="L6407" s="1">
        <f t="shared" si="703"/>
        <v>136</v>
      </c>
      <c r="M6407">
        <v>4042</v>
      </c>
      <c r="N6407">
        <v>0</v>
      </c>
      <c r="O6407" t="str">
        <f t="shared" si="704"/>
        <v>On time</v>
      </c>
      <c r="P6407" t="s">
        <v>9</v>
      </c>
      <c r="Q6407" t="s">
        <v>11</v>
      </c>
      <c r="R6407" s="4">
        <f t="shared" si="705"/>
        <v>4.0419999999999998</v>
      </c>
      <c r="S6407">
        <f t="shared" si="706"/>
        <v>10</v>
      </c>
    </row>
    <row r="6408" spans="1:19" x14ac:dyDescent="0.25">
      <c r="A6408" s="9">
        <v>6407</v>
      </c>
      <c r="B6408">
        <v>4</v>
      </c>
      <c r="C6408" t="str">
        <f t="shared" si="700"/>
        <v>Abnormal</v>
      </c>
      <c r="D6408">
        <v>2</v>
      </c>
      <c r="E6408" t="str">
        <f t="shared" si="701"/>
        <v>Poor</v>
      </c>
      <c r="F6408">
        <v>212</v>
      </c>
      <c r="G6408">
        <v>3</v>
      </c>
      <c r="H6408" t="s">
        <v>3</v>
      </c>
      <c r="I6408" t="s">
        <v>30</v>
      </c>
      <c r="J6408" s="1">
        <v>1.4150943396226416</v>
      </c>
      <c r="K6408" s="1">
        <f t="shared" si="702"/>
        <v>3</v>
      </c>
      <c r="L6408" s="1">
        <f t="shared" si="703"/>
        <v>209</v>
      </c>
      <c r="M6408">
        <v>5427</v>
      </c>
      <c r="N6408">
        <v>1</v>
      </c>
      <c r="O6408" t="str">
        <f t="shared" si="704"/>
        <v>Delayed</v>
      </c>
      <c r="P6408" t="s">
        <v>10</v>
      </c>
      <c r="Q6408" t="s">
        <v>11</v>
      </c>
      <c r="R6408" s="4">
        <f t="shared" si="705"/>
        <v>5.4269999999999996</v>
      </c>
      <c r="S6408">
        <f t="shared" si="706"/>
        <v>10</v>
      </c>
    </row>
    <row r="6409" spans="1:19" x14ac:dyDescent="0.25">
      <c r="A6409" s="9">
        <v>6408</v>
      </c>
      <c r="B6409">
        <v>3</v>
      </c>
      <c r="C6409" t="str">
        <f t="shared" si="700"/>
        <v>Normal</v>
      </c>
      <c r="D6409">
        <v>3</v>
      </c>
      <c r="E6409" t="str">
        <f t="shared" si="701"/>
        <v>Fair</v>
      </c>
      <c r="F6409">
        <v>209</v>
      </c>
      <c r="G6409">
        <v>3</v>
      </c>
      <c r="H6409" t="s">
        <v>4</v>
      </c>
      <c r="I6409" t="s">
        <v>29</v>
      </c>
      <c r="J6409" s="1">
        <v>0.9569377990430622</v>
      </c>
      <c r="K6409" s="1">
        <f t="shared" si="702"/>
        <v>2</v>
      </c>
      <c r="L6409" s="1">
        <f t="shared" si="703"/>
        <v>207</v>
      </c>
      <c r="M6409">
        <v>4036</v>
      </c>
      <c r="N6409">
        <v>1</v>
      </c>
      <c r="O6409" t="str">
        <f t="shared" si="704"/>
        <v>Delayed</v>
      </c>
      <c r="P6409" t="s">
        <v>7</v>
      </c>
      <c r="Q6409" t="s">
        <v>11</v>
      </c>
      <c r="R6409" s="4">
        <f t="shared" si="705"/>
        <v>4.0359999999999996</v>
      </c>
      <c r="S6409">
        <f t="shared" si="706"/>
        <v>10</v>
      </c>
    </row>
    <row r="6410" spans="1:19" x14ac:dyDescent="0.25">
      <c r="A6410" s="9">
        <v>6409</v>
      </c>
      <c r="B6410">
        <v>3</v>
      </c>
      <c r="C6410" t="str">
        <f t="shared" si="700"/>
        <v>Normal</v>
      </c>
      <c r="D6410">
        <v>4</v>
      </c>
      <c r="E6410" t="str">
        <f t="shared" si="701"/>
        <v>Good</v>
      </c>
      <c r="F6410">
        <v>223</v>
      </c>
      <c r="G6410">
        <v>3</v>
      </c>
      <c r="H6410" t="s">
        <v>2</v>
      </c>
      <c r="I6410" t="s">
        <v>29</v>
      </c>
      <c r="J6410" s="1">
        <v>3.1390134529147984</v>
      </c>
      <c r="K6410" s="1">
        <f t="shared" si="702"/>
        <v>7</v>
      </c>
      <c r="L6410" s="1">
        <f t="shared" si="703"/>
        <v>216</v>
      </c>
      <c r="M6410">
        <v>5336</v>
      </c>
      <c r="N6410">
        <v>1</v>
      </c>
      <c r="O6410" t="str">
        <f t="shared" si="704"/>
        <v>Delayed</v>
      </c>
      <c r="P6410" t="s">
        <v>5</v>
      </c>
      <c r="Q6410" t="s">
        <v>11</v>
      </c>
      <c r="R6410" s="4">
        <f t="shared" si="705"/>
        <v>5.3360000000000003</v>
      </c>
      <c r="S6410">
        <f t="shared" si="706"/>
        <v>10</v>
      </c>
    </row>
    <row r="6411" spans="1:19" x14ac:dyDescent="0.25">
      <c r="A6411" s="9">
        <v>6410</v>
      </c>
      <c r="B6411">
        <v>3</v>
      </c>
      <c r="C6411" t="str">
        <f t="shared" si="700"/>
        <v>Normal</v>
      </c>
      <c r="D6411">
        <v>2</v>
      </c>
      <c r="E6411" t="str">
        <f t="shared" si="701"/>
        <v>Poor</v>
      </c>
      <c r="F6411">
        <v>164</v>
      </c>
      <c r="G6411">
        <v>2</v>
      </c>
      <c r="H6411" t="s">
        <v>3</v>
      </c>
      <c r="I6411" t="s">
        <v>29</v>
      </c>
      <c r="J6411" s="1">
        <v>4.2682926829268295</v>
      </c>
      <c r="K6411" s="1">
        <f t="shared" si="702"/>
        <v>7</v>
      </c>
      <c r="L6411" s="1">
        <f t="shared" si="703"/>
        <v>157</v>
      </c>
      <c r="M6411">
        <v>4150</v>
      </c>
      <c r="N6411">
        <v>0</v>
      </c>
      <c r="O6411" t="str">
        <f t="shared" si="704"/>
        <v>On time</v>
      </c>
      <c r="P6411" t="s">
        <v>7</v>
      </c>
      <c r="Q6411" t="s">
        <v>11</v>
      </c>
      <c r="R6411" s="4">
        <f t="shared" si="705"/>
        <v>4.1500000000000004</v>
      </c>
      <c r="S6411">
        <f t="shared" si="706"/>
        <v>10</v>
      </c>
    </row>
    <row r="6412" spans="1:19" x14ac:dyDescent="0.25">
      <c r="A6412" s="9">
        <v>6411</v>
      </c>
      <c r="B6412">
        <v>3</v>
      </c>
      <c r="C6412" t="str">
        <f t="shared" si="700"/>
        <v>Normal</v>
      </c>
      <c r="D6412">
        <v>3</v>
      </c>
      <c r="E6412" t="str">
        <f t="shared" si="701"/>
        <v>Fair</v>
      </c>
      <c r="F6412">
        <v>220</v>
      </c>
      <c r="G6412">
        <v>3</v>
      </c>
      <c r="H6412" t="s">
        <v>4</v>
      </c>
      <c r="I6412" t="s">
        <v>29</v>
      </c>
      <c r="J6412" s="1">
        <v>2.7272727272727271</v>
      </c>
      <c r="K6412" s="1">
        <f t="shared" si="702"/>
        <v>6</v>
      </c>
      <c r="L6412" s="1">
        <f t="shared" si="703"/>
        <v>214</v>
      </c>
      <c r="M6412">
        <v>5269</v>
      </c>
      <c r="N6412">
        <v>1</v>
      </c>
      <c r="O6412" t="str">
        <f t="shared" si="704"/>
        <v>Delayed</v>
      </c>
      <c r="P6412" t="s">
        <v>8</v>
      </c>
      <c r="Q6412" t="s">
        <v>11</v>
      </c>
      <c r="R6412" s="4">
        <f t="shared" si="705"/>
        <v>5.2690000000000001</v>
      </c>
      <c r="S6412">
        <f t="shared" si="706"/>
        <v>10</v>
      </c>
    </row>
    <row r="6413" spans="1:19" x14ac:dyDescent="0.25">
      <c r="A6413" s="9">
        <v>6412</v>
      </c>
      <c r="B6413">
        <v>3</v>
      </c>
      <c r="C6413" t="str">
        <f t="shared" si="700"/>
        <v>Normal</v>
      </c>
      <c r="D6413">
        <v>4</v>
      </c>
      <c r="E6413" t="str">
        <f t="shared" si="701"/>
        <v>Good</v>
      </c>
      <c r="F6413">
        <v>216</v>
      </c>
      <c r="G6413">
        <v>3</v>
      </c>
      <c r="H6413" t="s">
        <v>3</v>
      </c>
      <c r="I6413" t="s">
        <v>30</v>
      </c>
      <c r="J6413" s="1">
        <v>1.3888888888888888</v>
      </c>
      <c r="K6413" s="1">
        <f t="shared" si="702"/>
        <v>3</v>
      </c>
      <c r="L6413" s="1">
        <f t="shared" si="703"/>
        <v>213</v>
      </c>
      <c r="M6413">
        <v>5651</v>
      </c>
      <c r="N6413">
        <v>0</v>
      </c>
      <c r="O6413" t="str">
        <f t="shared" si="704"/>
        <v>On time</v>
      </c>
      <c r="P6413" t="s">
        <v>9</v>
      </c>
      <c r="Q6413" t="s">
        <v>11</v>
      </c>
      <c r="R6413" s="4">
        <f t="shared" si="705"/>
        <v>5.6509999999999998</v>
      </c>
      <c r="S6413">
        <f t="shared" si="706"/>
        <v>10</v>
      </c>
    </row>
    <row r="6414" spans="1:19" x14ac:dyDescent="0.25">
      <c r="A6414" s="9">
        <v>6413</v>
      </c>
      <c r="B6414">
        <v>3</v>
      </c>
      <c r="C6414" t="str">
        <f t="shared" si="700"/>
        <v>Normal</v>
      </c>
      <c r="D6414">
        <v>2</v>
      </c>
      <c r="E6414" t="str">
        <f t="shared" si="701"/>
        <v>Poor</v>
      </c>
      <c r="F6414">
        <v>215</v>
      </c>
      <c r="G6414">
        <v>2</v>
      </c>
      <c r="H6414" t="s">
        <v>3</v>
      </c>
      <c r="I6414" t="s">
        <v>30</v>
      </c>
      <c r="J6414" s="1">
        <v>3.2558139534883721</v>
      </c>
      <c r="K6414" s="1">
        <f t="shared" si="702"/>
        <v>7</v>
      </c>
      <c r="L6414" s="1">
        <f t="shared" si="703"/>
        <v>208</v>
      </c>
      <c r="M6414">
        <v>5988</v>
      </c>
      <c r="N6414">
        <v>1</v>
      </c>
      <c r="O6414" t="str">
        <f t="shared" si="704"/>
        <v>Delayed</v>
      </c>
      <c r="P6414" t="s">
        <v>10</v>
      </c>
      <c r="Q6414" t="s">
        <v>12</v>
      </c>
      <c r="R6414" s="4">
        <f t="shared" si="705"/>
        <v>5.9880000000000004</v>
      </c>
      <c r="S6414">
        <f t="shared" si="706"/>
        <v>10</v>
      </c>
    </row>
    <row r="6415" spans="1:19" x14ac:dyDescent="0.25">
      <c r="A6415" s="9">
        <v>6414</v>
      </c>
      <c r="B6415">
        <v>4</v>
      </c>
      <c r="C6415" t="str">
        <f t="shared" si="700"/>
        <v>Abnormal</v>
      </c>
      <c r="D6415">
        <v>2</v>
      </c>
      <c r="E6415" t="str">
        <f t="shared" si="701"/>
        <v>Poor</v>
      </c>
      <c r="F6415">
        <v>146</v>
      </c>
      <c r="G6415">
        <v>3</v>
      </c>
      <c r="H6415" t="s">
        <v>2</v>
      </c>
      <c r="I6415" t="s">
        <v>29</v>
      </c>
      <c r="J6415" s="1">
        <v>2.7397260273972601</v>
      </c>
      <c r="K6415" s="1">
        <f t="shared" si="702"/>
        <v>4</v>
      </c>
      <c r="L6415" s="1">
        <f t="shared" si="703"/>
        <v>142</v>
      </c>
      <c r="M6415">
        <v>5659</v>
      </c>
      <c r="N6415">
        <v>0</v>
      </c>
      <c r="O6415" t="str">
        <f t="shared" si="704"/>
        <v>On time</v>
      </c>
      <c r="P6415" t="s">
        <v>7</v>
      </c>
      <c r="Q6415" t="s">
        <v>12</v>
      </c>
      <c r="R6415" s="4">
        <f t="shared" si="705"/>
        <v>5.6589999999999998</v>
      </c>
      <c r="S6415">
        <f t="shared" si="706"/>
        <v>10</v>
      </c>
    </row>
    <row r="6416" spans="1:19" x14ac:dyDescent="0.25">
      <c r="A6416" s="9">
        <v>6415</v>
      </c>
      <c r="B6416">
        <v>5</v>
      </c>
      <c r="C6416" t="str">
        <f t="shared" si="700"/>
        <v>Abnormal</v>
      </c>
      <c r="D6416">
        <v>2</v>
      </c>
      <c r="E6416" t="str">
        <f t="shared" si="701"/>
        <v>Poor</v>
      </c>
      <c r="F6416">
        <v>168</v>
      </c>
      <c r="G6416">
        <v>2</v>
      </c>
      <c r="H6416" t="s">
        <v>2</v>
      </c>
      <c r="I6416" t="s">
        <v>29</v>
      </c>
      <c r="J6416" s="1">
        <v>5.9523809523809517</v>
      </c>
      <c r="K6416" s="1">
        <f t="shared" si="702"/>
        <v>9.9999999999999982</v>
      </c>
      <c r="L6416" s="1">
        <f t="shared" si="703"/>
        <v>158</v>
      </c>
      <c r="M6416">
        <v>5225</v>
      </c>
      <c r="N6416">
        <v>1</v>
      </c>
      <c r="O6416" t="str">
        <f t="shared" si="704"/>
        <v>Delayed</v>
      </c>
      <c r="P6416" t="s">
        <v>5</v>
      </c>
      <c r="Q6416" t="s">
        <v>12</v>
      </c>
      <c r="R6416" s="4">
        <f t="shared" si="705"/>
        <v>5.2249999999999996</v>
      </c>
      <c r="S6416">
        <f t="shared" si="706"/>
        <v>10</v>
      </c>
    </row>
    <row r="6417" spans="1:19" x14ac:dyDescent="0.25">
      <c r="A6417" s="9">
        <v>6416</v>
      </c>
      <c r="B6417">
        <v>4</v>
      </c>
      <c r="C6417" t="str">
        <f t="shared" si="700"/>
        <v>Abnormal</v>
      </c>
      <c r="D6417">
        <v>4</v>
      </c>
      <c r="E6417" t="str">
        <f t="shared" si="701"/>
        <v>Good</v>
      </c>
      <c r="F6417">
        <v>218</v>
      </c>
      <c r="G6417">
        <v>6</v>
      </c>
      <c r="H6417" t="s">
        <v>3</v>
      </c>
      <c r="I6417" t="s">
        <v>30</v>
      </c>
      <c r="J6417" s="1">
        <v>3.669724770642202</v>
      </c>
      <c r="K6417" s="1">
        <f t="shared" si="702"/>
        <v>8</v>
      </c>
      <c r="L6417" s="1">
        <f t="shared" si="703"/>
        <v>210</v>
      </c>
      <c r="M6417">
        <v>5101</v>
      </c>
      <c r="N6417">
        <v>1</v>
      </c>
      <c r="O6417" t="str">
        <f t="shared" si="704"/>
        <v>Delayed</v>
      </c>
      <c r="P6417" t="s">
        <v>7</v>
      </c>
      <c r="Q6417" t="s">
        <v>12</v>
      </c>
      <c r="R6417" s="4">
        <f t="shared" si="705"/>
        <v>5.101</v>
      </c>
      <c r="S6417">
        <f t="shared" si="706"/>
        <v>10</v>
      </c>
    </row>
    <row r="6418" spans="1:19" x14ac:dyDescent="0.25">
      <c r="A6418" s="9">
        <v>6417</v>
      </c>
      <c r="B6418">
        <v>4</v>
      </c>
      <c r="C6418" t="str">
        <f t="shared" si="700"/>
        <v>Abnormal</v>
      </c>
      <c r="D6418">
        <v>3</v>
      </c>
      <c r="E6418" t="str">
        <f t="shared" si="701"/>
        <v>Fair</v>
      </c>
      <c r="F6418">
        <v>143</v>
      </c>
      <c r="G6418">
        <v>4</v>
      </c>
      <c r="H6418" t="s">
        <v>3</v>
      </c>
      <c r="I6418" t="s">
        <v>29</v>
      </c>
      <c r="J6418" s="1">
        <v>1.3986013986013985</v>
      </c>
      <c r="K6418" s="1">
        <f t="shared" si="702"/>
        <v>2</v>
      </c>
      <c r="L6418" s="1">
        <f t="shared" si="703"/>
        <v>141</v>
      </c>
      <c r="M6418">
        <v>4919</v>
      </c>
      <c r="N6418">
        <v>0</v>
      </c>
      <c r="O6418" t="str">
        <f t="shared" si="704"/>
        <v>On time</v>
      </c>
      <c r="P6418" t="s">
        <v>8</v>
      </c>
      <c r="Q6418" t="s">
        <v>12</v>
      </c>
      <c r="R6418" s="4">
        <f t="shared" si="705"/>
        <v>4.9189999999999996</v>
      </c>
      <c r="S6418">
        <f t="shared" si="706"/>
        <v>10</v>
      </c>
    </row>
    <row r="6419" spans="1:19" x14ac:dyDescent="0.25">
      <c r="A6419" s="9">
        <v>6418</v>
      </c>
      <c r="B6419">
        <v>3</v>
      </c>
      <c r="C6419" t="str">
        <f t="shared" si="700"/>
        <v>Normal</v>
      </c>
      <c r="D6419">
        <v>1</v>
      </c>
      <c r="E6419" t="str">
        <f t="shared" si="701"/>
        <v>Poor</v>
      </c>
      <c r="F6419">
        <v>233</v>
      </c>
      <c r="G6419">
        <v>3</v>
      </c>
      <c r="H6419" t="s">
        <v>3</v>
      </c>
      <c r="I6419" t="s">
        <v>30</v>
      </c>
      <c r="J6419" s="1">
        <v>3.0042918454935621</v>
      </c>
      <c r="K6419" s="1">
        <f t="shared" si="702"/>
        <v>7</v>
      </c>
      <c r="L6419" s="1">
        <f t="shared" si="703"/>
        <v>226</v>
      </c>
      <c r="M6419">
        <v>5331</v>
      </c>
      <c r="N6419">
        <v>0</v>
      </c>
      <c r="O6419" t="str">
        <f t="shared" si="704"/>
        <v>On time</v>
      </c>
      <c r="P6419" t="s">
        <v>9</v>
      </c>
      <c r="Q6419" t="s">
        <v>12</v>
      </c>
      <c r="R6419" s="4">
        <f t="shared" si="705"/>
        <v>5.3310000000000004</v>
      </c>
      <c r="S6419">
        <f t="shared" si="706"/>
        <v>10</v>
      </c>
    </row>
    <row r="6420" spans="1:19" x14ac:dyDescent="0.25">
      <c r="A6420" s="9">
        <v>6419</v>
      </c>
      <c r="B6420">
        <v>4</v>
      </c>
      <c r="C6420" t="str">
        <f t="shared" si="700"/>
        <v>Abnormal</v>
      </c>
      <c r="D6420">
        <v>1</v>
      </c>
      <c r="E6420" t="str">
        <f t="shared" si="701"/>
        <v>Poor</v>
      </c>
      <c r="F6420">
        <v>195</v>
      </c>
      <c r="G6420">
        <v>3</v>
      </c>
      <c r="H6420" t="s">
        <v>2</v>
      </c>
      <c r="I6420" t="s">
        <v>30</v>
      </c>
      <c r="J6420" s="1">
        <v>1.0256410256410255</v>
      </c>
      <c r="K6420" s="1">
        <f t="shared" si="702"/>
        <v>1.9999999999999998</v>
      </c>
      <c r="L6420" s="1">
        <f t="shared" si="703"/>
        <v>193</v>
      </c>
      <c r="M6420">
        <v>4418</v>
      </c>
      <c r="N6420">
        <v>0</v>
      </c>
      <c r="O6420" t="str">
        <f t="shared" si="704"/>
        <v>On time</v>
      </c>
      <c r="P6420" t="s">
        <v>10</v>
      </c>
      <c r="Q6420" t="s">
        <v>12</v>
      </c>
      <c r="R6420" s="4">
        <f t="shared" si="705"/>
        <v>4.4180000000000001</v>
      </c>
      <c r="S6420">
        <f t="shared" si="706"/>
        <v>10</v>
      </c>
    </row>
    <row r="6421" spans="1:19" x14ac:dyDescent="0.25">
      <c r="A6421" s="9">
        <v>6420</v>
      </c>
      <c r="B6421">
        <v>4</v>
      </c>
      <c r="C6421" t="str">
        <f t="shared" si="700"/>
        <v>Abnormal</v>
      </c>
      <c r="D6421">
        <v>2</v>
      </c>
      <c r="E6421" t="str">
        <f t="shared" si="701"/>
        <v>Poor</v>
      </c>
      <c r="F6421">
        <v>206</v>
      </c>
      <c r="G6421">
        <v>2</v>
      </c>
      <c r="H6421" t="s">
        <v>3</v>
      </c>
      <c r="I6421" t="s">
        <v>30</v>
      </c>
      <c r="J6421" s="1">
        <v>2.4271844660194173</v>
      </c>
      <c r="K6421" s="1">
        <f t="shared" si="702"/>
        <v>4.9999999999999991</v>
      </c>
      <c r="L6421" s="1">
        <f t="shared" si="703"/>
        <v>201</v>
      </c>
      <c r="M6421">
        <v>4635</v>
      </c>
      <c r="N6421">
        <v>0</v>
      </c>
      <c r="O6421" t="str">
        <f t="shared" si="704"/>
        <v>On time</v>
      </c>
      <c r="P6421" t="s">
        <v>7</v>
      </c>
      <c r="Q6421" t="s">
        <v>12</v>
      </c>
      <c r="R6421" s="4">
        <f t="shared" si="705"/>
        <v>4.6349999999999998</v>
      </c>
      <c r="S6421">
        <f t="shared" si="706"/>
        <v>10</v>
      </c>
    </row>
    <row r="6422" spans="1:19" x14ac:dyDescent="0.25">
      <c r="A6422" s="9">
        <v>6421</v>
      </c>
      <c r="B6422">
        <v>4</v>
      </c>
      <c r="C6422" t="str">
        <f t="shared" si="700"/>
        <v>Abnormal</v>
      </c>
      <c r="D6422">
        <v>5</v>
      </c>
      <c r="E6422" t="str">
        <f t="shared" si="701"/>
        <v>Good</v>
      </c>
      <c r="F6422">
        <v>181</v>
      </c>
      <c r="G6422">
        <v>3</v>
      </c>
      <c r="H6422" t="s">
        <v>3</v>
      </c>
      <c r="I6422" t="s">
        <v>30</v>
      </c>
      <c r="J6422" s="1">
        <v>0.55248618784530379</v>
      </c>
      <c r="K6422" s="1">
        <f t="shared" si="702"/>
        <v>0.99999999999999989</v>
      </c>
      <c r="L6422" s="1">
        <f t="shared" si="703"/>
        <v>180</v>
      </c>
      <c r="M6422">
        <v>5310</v>
      </c>
      <c r="N6422">
        <v>0</v>
      </c>
      <c r="O6422" t="str">
        <f t="shared" si="704"/>
        <v>On time</v>
      </c>
      <c r="P6422" t="s">
        <v>5</v>
      </c>
      <c r="Q6422" t="s">
        <v>12</v>
      </c>
      <c r="R6422" s="4">
        <f t="shared" si="705"/>
        <v>5.31</v>
      </c>
      <c r="S6422">
        <f t="shared" si="706"/>
        <v>10</v>
      </c>
    </row>
    <row r="6423" spans="1:19" x14ac:dyDescent="0.25">
      <c r="A6423" s="9">
        <v>6422</v>
      </c>
      <c r="B6423">
        <v>4</v>
      </c>
      <c r="C6423" t="str">
        <f t="shared" si="700"/>
        <v>Abnormal</v>
      </c>
      <c r="D6423">
        <v>2</v>
      </c>
      <c r="E6423" t="str">
        <f t="shared" si="701"/>
        <v>Poor</v>
      </c>
      <c r="F6423">
        <v>150</v>
      </c>
      <c r="G6423">
        <v>4</v>
      </c>
      <c r="H6423" t="s">
        <v>2</v>
      </c>
      <c r="I6423" t="s">
        <v>29</v>
      </c>
      <c r="J6423" s="1">
        <v>0.66666666666666674</v>
      </c>
      <c r="K6423" s="1">
        <f t="shared" si="702"/>
        <v>1.0000000000000002</v>
      </c>
      <c r="L6423" s="1">
        <f t="shared" si="703"/>
        <v>149</v>
      </c>
      <c r="M6423">
        <v>5922</v>
      </c>
      <c r="N6423">
        <v>1</v>
      </c>
      <c r="O6423" t="str">
        <f t="shared" si="704"/>
        <v>Delayed</v>
      </c>
      <c r="P6423" t="s">
        <v>7</v>
      </c>
      <c r="Q6423" t="s">
        <v>12</v>
      </c>
      <c r="R6423" s="4">
        <f t="shared" si="705"/>
        <v>5.9219999999999997</v>
      </c>
      <c r="S6423">
        <f t="shared" si="706"/>
        <v>10</v>
      </c>
    </row>
    <row r="6424" spans="1:19" x14ac:dyDescent="0.25">
      <c r="A6424" s="9">
        <v>6423</v>
      </c>
      <c r="B6424">
        <v>3</v>
      </c>
      <c r="C6424" t="str">
        <f t="shared" si="700"/>
        <v>Normal</v>
      </c>
      <c r="D6424">
        <v>5</v>
      </c>
      <c r="E6424" t="str">
        <f t="shared" si="701"/>
        <v>Good</v>
      </c>
      <c r="F6424">
        <v>258</v>
      </c>
      <c r="G6424">
        <v>4</v>
      </c>
      <c r="H6424" t="s">
        <v>2</v>
      </c>
      <c r="I6424" t="s">
        <v>29</v>
      </c>
      <c r="J6424" s="1">
        <v>1.1627906976744187</v>
      </c>
      <c r="K6424" s="1">
        <f t="shared" si="702"/>
        <v>3</v>
      </c>
      <c r="L6424" s="1">
        <f t="shared" si="703"/>
        <v>255</v>
      </c>
      <c r="M6424">
        <v>4212</v>
      </c>
      <c r="N6424">
        <v>1</v>
      </c>
      <c r="O6424" t="str">
        <f t="shared" si="704"/>
        <v>Delayed</v>
      </c>
      <c r="P6424" t="s">
        <v>8</v>
      </c>
      <c r="Q6424" t="s">
        <v>12</v>
      </c>
      <c r="R6424" s="4">
        <f t="shared" si="705"/>
        <v>4.2119999999999997</v>
      </c>
      <c r="S6424">
        <f t="shared" si="706"/>
        <v>10</v>
      </c>
    </row>
    <row r="6425" spans="1:19" x14ac:dyDescent="0.25">
      <c r="A6425" s="9">
        <v>6424</v>
      </c>
      <c r="B6425">
        <v>4</v>
      </c>
      <c r="C6425" t="str">
        <f t="shared" si="700"/>
        <v>Abnormal</v>
      </c>
      <c r="D6425">
        <v>3</v>
      </c>
      <c r="E6425" t="str">
        <f t="shared" si="701"/>
        <v>Fair</v>
      </c>
      <c r="F6425">
        <v>149</v>
      </c>
      <c r="G6425">
        <v>4</v>
      </c>
      <c r="H6425" t="s">
        <v>3</v>
      </c>
      <c r="I6425" t="s">
        <v>30</v>
      </c>
      <c r="J6425" s="1">
        <v>0.67114093959731547</v>
      </c>
      <c r="K6425" s="1">
        <f t="shared" si="702"/>
        <v>1</v>
      </c>
      <c r="L6425" s="1">
        <f t="shared" si="703"/>
        <v>148</v>
      </c>
      <c r="M6425">
        <v>4678</v>
      </c>
      <c r="N6425">
        <v>0</v>
      </c>
      <c r="O6425" t="str">
        <f t="shared" si="704"/>
        <v>On time</v>
      </c>
      <c r="P6425" t="s">
        <v>9</v>
      </c>
      <c r="Q6425" t="s">
        <v>12</v>
      </c>
      <c r="R6425" s="4">
        <f t="shared" si="705"/>
        <v>4.6779999999999999</v>
      </c>
      <c r="S6425">
        <f t="shared" si="706"/>
        <v>10</v>
      </c>
    </row>
    <row r="6426" spans="1:19" x14ac:dyDescent="0.25">
      <c r="A6426" s="9">
        <v>6425</v>
      </c>
      <c r="B6426">
        <v>5</v>
      </c>
      <c r="C6426" t="str">
        <f t="shared" si="700"/>
        <v>Abnormal</v>
      </c>
      <c r="D6426">
        <v>1</v>
      </c>
      <c r="E6426" t="str">
        <f t="shared" si="701"/>
        <v>Poor</v>
      </c>
      <c r="F6426">
        <v>163</v>
      </c>
      <c r="G6426">
        <v>3</v>
      </c>
      <c r="H6426" t="s">
        <v>2</v>
      </c>
      <c r="I6426" t="s">
        <v>30</v>
      </c>
      <c r="J6426" s="1">
        <v>2.4539877300613497</v>
      </c>
      <c r="K6426" s="1">
        <f t="shared" si="702"/>
        <v>4</v>
      </c>
      <c r="L6426" s="1">
        <f t="shared" si="703"/>
        <v>159</v>
      </c>
      <c r="M6426">
        <v>4200</v>
      </c>
      <c r="N6426">
        <v>0</v>
      </c>
      <c r="O6426" t="str">
        <f t="shared" si="704"/>
        <v>On time</v>
      </c>
      <c r="P6426" t="s">
        <v>10</v>
      </c>
      <c r="Q6426" t="s">
        <v>12</v>
      </c>
      <c r="R6426" s="4">
        <f t="shared" si="705"/>
        <v>4.2</v>
      </c>
      <c r="S6426">
        <f t="shared" si="706"/>
        <v>10</v>
      </c>
    </row>
    <row r="6427" spans="1:19" x14ac:dyDescent="0.25">
      <c r="A6427" s="9">
        <v>6426</v>
      </c>
      <c r="B6427">
        <v>3</v>
      </c>
      <c r="C6427" t="str">
        <f t="shared" si="700"/>
        <v>Normal</v>
      </c>
      <c r="D6427">
        <v>3</v>
      </c>
      <c r="E6427" t="str">
        <f t="shared" si="701"/>
        <v>Fair</v>
      </c>
      <c r="F6427">
        <v>259</v>
      </c>
      <c r="G6427">
        <v>2</v>
      </c>
      <c r="H6427" t="s">
        <v>4</v>
      </c>
      <c r="I6427" t="s">
        <v>30</v>
      </c>
      <c r="J6427" s="1">
        <v>3.0888030888030888</v>
      </c>
      <c r="K6427" s="1">
        <f t="shared" si="702"/>
        <v>8</v>
      </c>
      <c r="L6427" s="1">
        <f t="shared" si="703"/>
        <v>251</v>
      </c>
      <c r="M6427">
        <v>4481</v>
      </c>
      <c r="N6427">
        <v>0</v>
      </c>
      <c r="O6427" t="str">
        <f t="shared" si="704"/>
        <v>On time</v>
      </c>
      <c r="P6427" t="s">
        <v>7</v>
      </c>
      <c r="Q6427" t="s">
        <v>12</v>
      </c>
      <c r="R6427" s="4">
        <f t="shared" si="705"/>
        <v>4.4809999999999999</v>
      </c>
      <c r="S6427">
        <f t="shared" si="706"/>
        <v>10</v>
      </c>
    </row>
    <row r="6428" spans="1:19" x14ac:dyDescent="0.25">
      <c r="A6428" s="9">
        <v>6427</v>
      </c>
      <c r="B6428">
        <v>5</v>
      </c>
      <c r="C6428" t="str">
        <f t="shared" si="700"/>
        <v>Abnormal</v>
      </c>
      <c r="D6428">
        <v>1</v>
      </c>
      <c r="E6428" t="str">
        <f t="shared" si="701"/>
        <v>Poor</v>
      </c>
      <c r="F6428">
        <v>187</v>
      </c>
      <c r="G6428">
        <v>2</v>
      </c>
      <c r="H6428" t="s">
        <v>2</v>
      </c>
      <c r="I6428" t="s">
        <v>29</v>
      </c>
      <c r="J6428" s="1">
        <v>3.7433155080213902</v>
      </c>
      <c r="K6428" s="1">
        <f t="shared" si="702"/>
        <v>7</v>
      </c>
      <c r="L6428" s="1">
        <f t="shared" si="703"/>
        <v>180</v>
      </c>
      <c r="M6428">
        <v>4792</v>
      </c>
      <c r="N6428">
        <v>0</v>
      </c>
      <c r="O6428" t="str">
        <f t="shared" si="704"/>
        <v>On time</v>
      </c>
      <c r="P6428" t="s">
        <v>5</v>
      </c>
      <c r="Q6428" t="s">
        <v>12</v>
      </c>
      <c r="R6428" s="4">
        <f t="shared" si="705"/>
        <v>4.7919999999999998</v>
      </c>
      <c r="S6428">
        <f t="shared" si="706"/>
        <v>10</v>
      </c>
    </row>
    <row r="6429" spans="1:19" x14ac:dyDescent="0.25">
      <c r="A6429" s="9">
        <v>6428</v>
      </c>
      <c r="B6429">
        <v>3</v>
      </c>
      <c r="C6429" t="str">
        <f t="shared" si="700"/>
        <v>Normal</v>
      </c>
      <c r="D6429">
        <v>5</v>
      </c>
      <c r="E6429" t="str">
        <f t="shared" si="701"/>
        <v>Good</v>
      </c>
      <c r="F6429">
        <v>172</v>
      </c>
      <c r="G6429">
        <v>3</v>
      </c>
      <c r="H6429" t="s">
        <v>3</v>
      </c>
      <c r="I6429" t="s">
        <v>30</v>
      </c>
      <c r="J6429" s="1">
        <v>0.58139534883720934</v>
      </c>
      <c r="K6429" s="1">
        <f t="shared" si="702"/>
        <v>1</v>
      </c>
      <c r="L6429" s="1">
        <f t="shared" si="703"/>
        <v>171</v>
      </c>
      <c r="M6429">
        <v>5024</v>
      </c>
      <c r="N6429">
        <v>1</v>
      </c>
      <c r="O6429" t="str">
        <f t="shared" si="704"/>
        <v>Delayed</v>
      </c>
      <c r="P6429" t="s">
        <v>7</v>
      </c>
      <c r="Q6429" t="s">
        <v>12</v>
      </c>
      <c r="R6429" s="4">
        <f t="shared" si="705"/>
        <v>5.024</v>
      </c>
      <c r="S6429">
        <f t="shared" si="706"/>
        <v>10</v>
      </c>
    </row>
    <row r="6430" spans="1:19" x14ac:dyDescent="0.25">
      <c r="A6430" s="9">
        <v>6429</v>
      </c>
      <c r="B6430">
        <v>3</v>
      </c>
      <c r="C6430" t="str">
        <f t="shared" si="700"/>
        <v>Normal</v>
      </c>
      <c r="D6430">
        <v>5</v>
      </c>
      <c r="E6430" t="str">
        <f t="shared" si="701"/>
        <v>Good</v>
      </c>
      <c r="F6430">
        <v>139</v>
      </c>
      <c r="G6430">
        <v>2</v>
      </c>
      <c r="H6430" t="s">
        <v>2</v>
      </c>
      <c r="I6430" t="s">
        <v>30</v>
      </c>
      <c r="J6430" s="1">
        <v>1.4388489208633095</v>
      </c>
      <c r="K6430" s="1">
        <f t="shared" si="702"/>
        <v>2.0000000000000004</v>
      </c>
      <c r="L6430" s="1">
        <f t="shared" si="703"/>
        <v>137</v>
      </c>
      <c r="M6430">
        <v>5839</v>
      </c>
      <c r="N6430">
        <v>0</v>
      </c>
      <c r="O6430" t="str">
        <f t="shared" si="704"/>
        <v>On time</v>
      </c>
      <c r="P6430" t="s">
        <v>8</v>
      </c>
      <c r="Q6430" t="s">
        <v>12</v>
      </c>
      <c r="R6430" s="4">
        <f t="shared" si="705"/>
        <v>5.8390000000000004</v>
      </c>
      <c r="S6430">
        <f t="shared" si="706"/>
        <v>10</v>
      </c>
    </row>
    <row r="6431" spans="1:19" x14ac:dyDescent="0.25">
      <c r="A6431" s="9">
        <v>6430</v>
      </c>
      <c r="B6431">
        <v>5</v>
      </c>
      <c r="C6431" t="str">
        <f t="shared" si="700"/>
        <v>Abnormal</v>
      </c>
      <c r="D6431">
        <v>1</v>
      </c>
      <c r="E6431" t="str">
        <f t="shared" si="701"/>
        <v>Poor</v>
      </c>
      <c r="F6431">
        <v>203</v>
      </c>
      <c r="G6431">
        <v>3</v>
      </c>
      <c r="H6431" t="s">
        <v>2</v>
      </c>
      <c r="I6431" t="s">
        <v>29</v>
      </c>
      <c r="J6431" s="1">
        <v>0.98522167487684731</v>
      </c>
      <c r="K6431" s="1">
        <f t="shared" si="702"/>
        <v>2</v>
      </c>
      <c r="L6431" s="1">
        <f t="shared" si="703"/>
        <v>201</v>
      </c>
      <c r="M6431">
        <v>4162</v>
      </c>
      <c r="N6431">
        <v>1</v>
      </c>
      <c r="O6431" t="str">
        <f t="shared" si="704"/>
        <v>Delayed</v>
      </c>
      <c r="P6431" t="s">
        <v>9</v>
      </c>
      <c r="Q6431" t="s">
        <v>12</v>
      </c>
      <c r="R6431" s="4">
        <f t="shared" si="705"/>
        <v>4.1619999999999999</v>
      </c>
      <c r="S6431">
        <f t="shared" si="706"/>
        <v>10</v>
      </c>
    </row>
    <row r="6432" spans="1:19" x14ac:dyDescent="0.25">
      <c r="A6432" s="9">
        <v>6431</v>
      </c>
      <c r="B6432">
        <v>3</v>
      </c>
      <c r="C6432" t="str">
        <f t="shared" si="700"/>
        <v>Normal</v>
      </c>
      <c r="D6432">
        <v>3</v>
      </c>
      <c r="E6432" t="str">
        <f t="shared" si="701"/>
        <v>Fair</v>
      </c>
      <c r="F6432">
        <v>150</v>
      </c>
      <c r="G6432">
        <v>4</v>
      </c>
      <c r="H6432" t="s">
        <v>3</v>
      </c>
      <c r="I6432" t="s">
        <v>29</v>
      </c>
      <c r="J6432" s="1">
        <v>0.66666666666666674</v>
      </c>
      <c r="K6432" s="1">
        <f t="shared" si="702"/>
        <v>1.0000000000000002</v>
      </c>
      <c r="L6432" s="1">
        <f t="shared" si="703"/>
        <v>149</v>
      </c>
      <c r="M6432">
        <v>4662</v>
      </c>
      <c r="N6432">
        <v>0</v>
      </c>
      <c r="O6432" t="str">
        <f t="shared" si="704"/>
        <v>On time</v>
      </c>
      <c r="P6432" t="s">
        <v>10</v>
      </c>
      <c r="Q6432" t="s">
        <v>12</v>
      </c>
      <c r="R6432" s="4">
        <f t="shared" si="705"/>
        <v>4.6619999999999999</v>
      </c>
      <c r="S6432">
        <f t="shared" si="706"/>
        <v>10</v>
      </c>
    </row>
    <row r="6433" spans="1:19" x14ac:dyDescent="0.25">
      <c r="A6433" s="9">
        <v>6432</v>
      </c>
      <c r="B6433">
        <v>3</v>
      </c>
      <c r="C6433" t="str">
        <f t="shared" si="700"/>
        <v>Normal</v>
      </c>
      <c r="D6433">
        <v>1</v>
      </c>
      <c r="E6433" t="str">
        <f t="shared" si="701"/>
        <v>Poor</v>
      </c>
      <c r="F6433">
        <v>201</v>
      </c>
      <c r="G6433">
        <v>6</v>
      </c>
      <c r="H6433" t="s">
        <v>3</v>
      </c>
      <c r="I6433" t="s">
        <v>30</v>
      </c>
      <c r="J6433" s="1">
        <v>4.9751243781094532</v>
      </c>
      <c r="K6433" s="1">
        <f t="shared" si="702"/>
        <v>10.000000000000002</v>
      </c>
      <c r="L6433" s="1">
        <f t="shared" si="703"/>
        <v>191</v>
      </c>
      <c r="M6433">
        <v>5077</v>
      </c>
      <c r="N6433">
        <v>1</v>
      </c>
      <c r="O6433" t="str">
        <f t="shared" si="704"/>
        <v>Delayed</v>
      </c>
      <c r="P6433" t="s">
        <v>7</v>
      </c>
      <c r="Q6433" t="s">
        <v>12</v>
      </c>
      <c r="R6433" s="4">
        <f t="shared" si="705"/>
        <v>5.077</v>
      </c>
      <c r="S6433">
        <f t="shared" si="706"/>
        <v>10</v>
      </c>
    </row>
    <row r="6434" spans="1:19" x14ac:dyDescent="0.25">
      <c r="A6434" s="9">
        <v>6433</v>
      </c>
      <c r="B6434">
        <v>3</v>
      </c>
      <c r="C6434" t="str">
        <f t="shared" si="700"/>
        <v>Normal</v>
      </c>
      <c r="D6434">
        <v>4</v>
      </c>
      <c r="E6434" t="str">
        <f t="shared" si="701"/>
        <v>Good</v>
      </c>
      <c r="F6434">
        <v>194</v>
      </c>
      <c r="G6434">
        <v>2</v>
      </c>
      <c r="H6434" t="s">
        <v>3</v>
      </c>
      <c r="I6434" t="s">
        <v>30</v>
      </c>
      <c r="J6434" s="1">
        <v>3.608247422680412</v>
      </c>
      <c r="K6434" s="1">
        <f t="shared" si="702"/>
        <v>6.9999999999999991</v>
      </c>
      <c r="L6434" s="1">
        <f t="shared" si="703"/>
        <v>187</v>
      </c>
      <c r="M6434">
        <v>5553</v>
      </c>
      <c r="N6434">
        <v>0</v>
      </c>
      <c r="O6434" t="str">
        <f t="shared" si="704"/>
        <v>On time</v>
      </c>
      <c r="P6434" t="s">
        <v>5</v>
      </c>
      <c r="Q6434" t="s">
        <v>12</v>
      </c>
      <c r="R6434" s="4">
        <f t="shared" si="705"/>
        <v>5.5529999999999999</v>
      </c>
      <c r="S6434">
        <f t="shared" si="706"/>
        <v>10</v>
      </c>
    </row>
    <row r="6435" spans="1:19" x14ac:dyDescent="0.25">
      <c r="A6435" s="9">
        <v>6434</v>
      </c>
      <c r="B6435">
        <v>3</v>
      </c>
      <c r="C6435" t="str">
        <f t="shared" si="700"/>
        <v>Normal</v>
      </c>
      <c r="D6435">
        <v>4</v>
      </c>
      <c r="E6435" t="str">
        <f t="shared" si="701"/>
        <v>Good</v>
      </c>
      <c r="F6435">
        <v>159</v>
      </c>
      <c r="G6435">
        <v>3</v>
      </c>
      <c r="H6435" t="s">
        <v>4</v>
      </c>
      <c r="I6435" t="s">
        <v>30</v>
      </c>
      <c r="J6435" s="1">
        <v>2.5157232704402519</v>
      </c>
      <c r="K6435" s="1">
        <f t="shared" si="702"/>
        <v>4.0000000000000009</v>
      </c>
      <c r="L6435" s="1">
        <f t="shared" si="703"/>
        <v>155</v>
      </c>
      <c r="M6435">
        <v>4756</v>
      </c>
      <c r="N6435">
        <v>1</v>
      </c>
      <c r="O6435" t="str">
        <f t="shared" si="704"/>
        <v>Delayed</v>
      </c>
      <c r="P6435" t="s">
        <v>7</v>
      </c>
      <c r="Q6435" t="s">
        <v>12</v>
      </c>
      <c r="R6435" s="4">
        <f t="shared" si="705"/>
        <v>4.7560000000000002</v>
      </c>
      <c r="S6435">
        <f t="shared" si="706"/>
        <v>10</v>
      </c>
    </row>
    <row r="6436" spans="1:19" x14ac:dyDescent="0.25">
      <c r="A6436" s="9">
        <v>6435</v>
      </c>
      <c r="B6436">
        <v>4</v>
      </c>
      <c r="C6436" t="str">
        <f t="shared" si="700"/>
        <v>Abnormal</v>
      </c>
      <c r="D6436">
        <v>2</v>
      </c>
      <c r="E6436" t="str">
        <f t="shared" si="701"/>
        <v>Poor</v>
      </c>
      <c r="F6436">
        <v>238</v>
      </c>
      <c r="G6436">
        <v>2</v>
      </c>
      <c r="H6436" t="s">
        <v>3</v>
      </c>
      <c r="I6436" t="s">
        <v>29</v>
      </c>
      <c r="J6436" s="1">
        <v>3.7815126050420167</v>
      </c>
      <c r="K6436" s="1">
        <f t="shared" si="702"/>
        <v>9</v>
      </c>
      <c r="L6436" s="1">
        <f t="shared" si="703"/>
        <v>229</v>
      </c>
      <c r="M6436">
        <v>4937</v>
      </c>
      <c r="N6436">
        <v>0</v>
      </c>
      <c r="O6436" t="str">
        <f t="shared" si="704"/>
        <v>On time</v>
      </c>
      <c r="P6436" t="s">
        <v>8</v>
      </c>
      <c r="Q6436" t="s">
        <v>6</v>
      </c>
      <c r="R6436" s="4">
        <f t="shared" si="705"/>
        <v>4.9370000000000003</v>
      </c>
      <c r="S6436">
        <f t="shared" si="706"/>
        <v>10</v>
      </c>
    </row>
    <row r="6437" spans="1:19" x14ac:dyDescent="0.25">
      <c r="A6437" s="9">
        <v>6436</v>
      </c>
      <c r="B6437">
        <v>3</v>
      </c>
      <c r="C6437" t="str">
        <f t="shared" si="700"/>
        <v>Normal</v>
      </c>
      <c r="D6437">
        <v>5</v>
      </c>
      <c r="E6437" t="str">
        <f t="shared" si="701"/>
        <v>Good</v>
      </c>
      <c r="F6437">
        <v>189</v>
      </c>
      <c r="G6437">
        <v>2</v>
      </c>
      <c r="H6437" t="s">
        <v>2</v>
      </c>
      <c r="I6437" t="s">
        <v>30</v>
      </c>
      <c r="J6437" s="1">
        <v>4.2328042328042326</v>
      </c>
      <c r="K6437" s="1">
        <f t="shared" si="702"/>
        <v>8</v>
      </c>
      <c r="L6437" s="1">
        <f t="shared" si="703"/>
        <v>181</v>
      </c>
      <c r="M6437">
        <v>4567</v>
      </c>
      <c r="N6437">
        <v>0</v>
      </c>
      <c r="O6437" t="str">
        <f t="shared" si="704"/>
        <v>On time</v>
      </c>
      <c r="P6437" t="s">
        <v>9</v>
      </c>
      <c r="Q6437" t="s">
        <v>6</v>
      </c>
      <c r="R6437" s="4">
        <f t="shared" si="705"/>
        <v>4.5670000000000002</v>
      </c>
      <c r="S6437">
        <f t="shared" si="706"/>
        <v>10</v>
      </c>
    </row>
    <row r="6438" spans="1:19" x14ac:dyDescent="0.25">
      <c r="A6438" s="9">
        <v>6437</v>
      </c>
      <c r="B6438">
        <v>2</v>
      </c>
      <c r="C6438" t="str">
        <f t="shared" si="700"/>
        <v>Normal</v>
      </c>
      <c r="D6438">
        <v>1</v>
      </c>
      <c r="E6438" t="str">
        <f t="shared" si="701"/>
        <v>Poor</v>
      </c>
      <c r="F6438">
        <v>173</v>
      </c>
      <c r="G6438">
        <v>2</v>
      </c>
      <c r="H6438" t="s">
        <v>4</v>
      </c>
      <c r="I6438" t="s">
        <v>30</v>
      </c>
      <c r="J6438" s="1">
        <v>0.57803468208092479</v>
      </c>
      <c r="K6438" s="1">
        <f t="shared" si="702"/>
        <v>0.99999999999999989</v>
      </c>
      <c r="L6438" s="1">
        <f t="shared" si="703"/>
        <v>172</v>
      </c>
      <c r="M6438">
        <v>4135</v>
      </c>
      <c r="N6438">
        <v>1</v>
      </c>
      <c r="O6438" t="str">
        <f t="shared" si="704"/>
        <v>Delayed</v>
      </c>
      <c r="P6438" t="s">
        <v>10</v>
      </c>
      <c r="Q6438" t="s">
        <v>6</v>
      </c>
      <c r="R6438" s="4">
        <f t="shared" si="705"/>
        <v>4.1349999999999998</v>
      </c>
      <c r="S6438">
        <f t="shared" si="706"/>
        <v>10</v>
      </c>
    </row>
    <row r="6439" spans="1:19" x14ac:dyDescent="0.25">
      <c r="A6439" s="9">
        <v>6438</v>
      </c>
      <c r="B6439">
        <v>4</v>
      </c>
      <c r="C6439" t="str">
        <f t="shared" si="700"/>
        <v>Abnormal</v>
      </c>
      <c r="D6439">
        <v>1</v>
      </c>
      <c r="E6439" t="str">
        <f t="shared" si="701"/>
        <v>Poor</v>
      </c>
      <c r="F6439">
        <v>171</v>
      </c>
      <c r="G6439">
        <v>4</v>
      </c>
      <c r="H6439" t="s">
        <v>3</v>
      </c>
      <c r="I6439" t="s">
        <v>30</v>
      </c>
      <c r="J6439" s="1">
        <v>1.1695906432748537</v>
      </c>
      <c r="K6439" s="1">
        <f t="shared" si="702"/>
        <v>2</v>
      </c>
      <c r="L6439" s="1">
        <f t="shared" si="703"/>
        <v>169</v>
      </c>
      <c r="M6439">
        <v>5082</v>
      </c>
      <c r="N6439">
        <v>0</v>
      </c>
      <c r="O6439" t="str">
        <f t="shared" si="704"/>
        <v>On time</v>
      </c>
      <c r="P6439" t="s">
        <v>7</v>
      </c>
      <c r="Q6439" t="s">
        <v>6</v>
      </c>
      <c r="R6439" s="4">
        <f t="shared" si="705"/>
        <v>5.0819999999999999</v>
      </c>
      <c r="S6439">
        <f t="shared" si="706"/>
        <v>10</v>
      </c>
    </row>
    <row r="6440" spans="1:19" x14ac:dyDescent="0.25">
      <c r="A6440" s="9">
        <v>6439</v>
      </c>
      <c r="B6440">
        <v>5</v>
      </c>
      <c r="C6440" t="str">
        <f t="shared" si="700"/>
        <v>Abnormal</v>
      </c>
      <c r="D6440">
        <v>3</v>
      </c>
      <c r="E6440" t="str">
        <f t="shared" si="701"/>
        <v>Fair</v>
      </c>
      <c r="F6440">
        <v>154</v>
      </c>
      <c r="G6440">
        <v>2</v>
      </c>
      <c r="H6440" t="s">
        <v>2</v>
      </c>
      <c r="I6440" t="s">
        <v>30</v>
      </c>
      <c r="J6440" s="1">
        <v>1.948051948051948</v>
      </c>
      <c r="K6440" s="1">
        <f t="shared" si="702"/>
        <v>3</v>
      </c>
      <c r="L6440" s="1">
        <f t="shared" si="703"/>
        <v>151</v>
      </c>
      <c r="M6440">
        <v>5440</v>
      </c>
      <c r="N6440">
        <v>1</v>
      </c>
      <c r="O6440" t="str">
        <f t="shared" si="704"/>
        <v>Delayed</v>
      </c>
      <c r="P6440" t="s">
        <v>5</v>
      </c>
      <c r="Q6440" t="s">
        <v>6</v>
      </c>
      <c r="R6440" s="4">
        <f t="shared" si="705"/>
        <v>5.44</v>
      </c>
      <c r="S6440">
        <f t="shared" si="706"/>
        <v>10</v>
      </c>
    </row>
    <row r="6441" spans="1:19" x14ac:dyDescent="0.25">
      <c r="A6441" s="9">
        <v>6440</v>
      </c>
      <c r="B6441">
        <v>4</v>
      </c>
      <c r="C6441" t="str">
        <f t="shared" si="700"/>
        <v>Abnormal</v>
      </c>
      <c r="D6441">
        <v>1</v>
      </c>
      <c r="E6441" t="str">
        <f t="shared" si="701"/>
        <v>Poor</v>
      </c>
      <c r="F6441">
        <v>173</v>
      </c>
      <c r="G6441">
        <v>3</v>
      </c>
      <c r="H6441" t="s">
        <v>2</v>
      </c>
      <c r="I6441" t="s">
        <v>29</v>
      </c>
      <c r="J6441" s="1">
        <v>2.3121387283236992</v>
      </c>
      <c r="K6441" s="1">
        <f t="shared" si="702"/>
        <v>3.9999999999999996</v>
      </c>
      <c r="L6441" s="1">
        <f t="shared" si="703"/>
        <v>169</v>
      </c>
      <c r="M6441">
        <v>4634</v>
      </c>
      <c r="N6441">
        <v>0</v>
      </c>
      <c r="O6441" t="str">
        <f t="shared" si="704"/>
        <v>On time</v>
      </c>
      <c r="P6441" t="s">
        <v>7</v>
      </c>
      <c r="Q6441" t="s">
        <v>6</v>
      </c>
      <c r="R6441" s="4">
        <f t="shared" si="705"/>
        <v>4.6340000000000003</v>
      </c>
      <c r="S6441">
        <f t="shared" si="706"/>
        <v>10</v>
      </c>
    </row>
    <row r="6442" spans="1:19" x14ac:dyDescent="0.25">
      <c r="A6442" s="9">
        <v>6441</v>
      </c>
      <c r="B6442">
        <v>3</v>
      </c>
      <c r="C6442" t="str">
        <f t="shared" si="700"/>
        <v>Normal</v>
      </c>
      <c r="D6442">
        <v>4</v>
      </c>
      <c r="E6442" t="str">
        <f t="shared" si="701"/>
        <v>Good</v>
      </c>
      <c r="F6442">
        <v>186</v>
      </c>
      <c r="G6442">
        <v>6</v>
      </c>
      <c r="H6442" t="s">
        <v>2</v>
      </c>
      <c r="I6442" t="s">
        <v>29</v>
      </c>
      <c r="J6442" s="1">
        <v>4.3010752688172049</v>
      </c>
      <c r="K6442" s="1">
        <f t="shared" si="702"/>
        <v>8.0000000000000018</v>
      </c>
      <c r="L6442" s="1">
        <f t="shared" si="703"/>
        <v>178</v>
      </c>
      <c r="M6442">
        <v>4134</v>
      </c>
      <c r="N6442">
        <v>0</v>
      </c>
      <c r="O6442" t="str">
        <f t="shared" si="704"/>
        <v>On time</v>
      </c>
      <c r="P6442" t="s">
        <v>8</v>
      </c>
      <c r="Q6442" t="s">
        <v>6</v>
      </c>
      <c r="R6442" s="4">
        <f t="shared" si="705"/>
        <v>4.1340000000000003</v>
      </c>
      <c r="S6442">
        <f t="shared" si="706"/>
        <v>10</v>
      </c>
    </row>
    <row r="6443" spans="1:19" x14ac:dyDescent="0.25">
      <c r="A6443" s="9">
        <v>6442</v>
      </c>
      <c r="B6443">
        <v>4</v>
      </c>
      <c r="C6443" t="str">
        <f t="shared" si="700"/>
        <v>Abnormal</v>
      </c>
      <c r="D6443">
        <v>1</v>
      </c>
      <c r="E6443" t="str">
        <f t="shared" si="701"/>
        <v>Poor</v>
      </c>
      <c r="F6443">
        <v>224</v>
      </c>
      <c r="G6443">
        <v>3</v>
      </c>
      <c r="H6443" t="s">
        <v>2</v>
      </c>
      <c r="I6443" t="s">
        <v>30</v>
      </c>
      <c r="J6443" s="1">
        <v>4.0178571428571432</v>
      </c>
      <c r="K6443" s="1">
        <f t="shared" si="702"/>
        <v>9.0000000000000018</v>
      </c>
      <c r="L6443" s="1">
        <f t="shared" si="703"/>
        <v>215</v>
      </c>
      <c r="M6443">
        <v>5546</v>
      </c>
      <c r="N6443">
        <v>1</v>
      </c>
      <c r="O6443" t="str">
        <f t="shared" si="704"/>
        <v>Delayed</v>
      </c>
      <c r="P6443" t="s">
        <v>9</v>
      </c>
      <c r="Q6443" t="s">
        <v>6</v>
      </c>
      <c r="R6443" s="4">
        <f t="shared" si="705"/>
        <v>5.5460000000000003</v>
      </c>
      <c r="S6443">
        <f t="shared" si="706"/>
        <v>10</v>
      </c>
    </row>
    <row r="6444" spans="1:19" x14ac:dyDescent="0.25">
      <c r="A6444" s="9">
        <v>6443</v>
      </c>
      <c r="B6444">
        <v>4</v>
      </c>
      <c r="C6444" t="str">
        <f t="shared" si="700"/>
        <v>Abnormal</v>
      </c>
      <c r="D6444">
        <v>3</v>
      </c>
      <c r="E6444" t="str">
        <f t="shared" si="701"/>
        <v>Fair</v>
      </c>
      <c r="F6444">
        <v>186</v>
      </c>
      <c r="G6444">
        <v>3</v>
      </c>
      <c r="H6444" t="s">
        <v>3</v>
      </c>
      <c r="I6444" t="s">
        <v>29</v>
      </c>
      <c r="J6444" s="1">
        <v>4.838709677419355</v>
      </c>
      <c r="K6444" s="1">
        <f t="shared" si="702"/>
        <v>9</v>
      </c>
      <c r="L6444" s="1">
        <f t="shared" si="703"/>
        <v>177</v>
      </c>
      <c r="M6444">
        <v>5131</v>
      </c>
      <c r="N6444">
        <v>1</v>
      </c>
      <c r="O6444" t="str">
        <f t="shared" si="704"/>
        <v>Delayed</v>
      </c>
      <c r="P6444" t="s">
        <v>10</v>
      </c>
      <c r="Q6444" t="s">
        <v>6</v>
      </c>
      <c r="R6444" s="4">
        <f t="shared" si="705"/>
        <v>5.1310000000000002</v>
      </c>
      <c r="S6444">
        <f t="shared" si="706"/>
        <v>10</v>
      </c>
    </row>
    <row r="6445" spans="1:19" x14ac:dyDescent="0.25">
      <c r="A6445" s="9">
        <v>6444</v>
      </c>
      <c r="B6445">
        <v>4</v>
      </c>
      <c r="C6445" t="str">
        <f t="shared" si="700"/>
        <v>Abnormal</v>
      </c>
      <c r="D6445">
        <v>4</v>
      </c>
      <c r="E6445" t="str">
        <f t="shared" si="701"/>
        <v>Good</v>
      </c>
      <c r="F6445">
        <v>196</v>
      </c>
      <c r="G6445">
        <v>3</v>
      </c>
      <c r="H6445" t="s">
        <v>2</v>
      </c>
      <c r="I6445" t="s">
        <v>30</v>
      </c>
      <c r="J6445" s="1">
        <v>2.5510204081632653</v>
      </c>
      <c r="K6445" s="1">
        <f t="shared" si="702"/>
        <v>5</v>
      </c>
      <c r="L6445" s="1">
        <f t="shared" si="703"/>
        <v>191</v>
      </c>
      <c r="M6445">
        <v>5514</v>
      </c>
      <c r="N6445">
        <v>0</v>
      </c>
      <c r="O6445" t="str">
        <f t="shared" si="704"/>
        <v>On time</v>
      </c>
      <c r="P6445" t="s">
        <v>7</v>
      </c>
      <c r="Q6445" t="s">
        <v>6</v>
      </c>
      <c r="R6445" s="4">
        <f t="shared" si="705"/>
        <v>5.5140000000000002</v>
      </c>
      <c r="S6445">
        <f t="shared" si="706"/>
        <v>10</v>
      </c>
    </row>
    <row r="6446" spans="1:19" x14ac:dyDescent="0.25">
      <c r="A6446" s="9">
        <v>6445</v>
      </c>
      <c r="B6446">
        <v>2</v>
      </c>
      <c r="C6446" t="str">
        <f t="shared" si="700"/>
        <v>Normal</v>
      </c>
      <c r="D6446">
        <v>2</v>
      </c>
      <c r="E6446" t="str">
        <f t="shared" si="701"/>
        <v>Poor</v>
      </c>
      <c r="F6446">
        <v>149</v>
      </c>
      <c r="G6446">
        <v>3</v>
      </c>
      <c r="H6446" t="s">
        <v>2</v>
      </c>
      <c r="I6446" t="s">
        <v>29</v>
      </c>
      <c r="J6446" s="1">
        <v>2.6845637583892619</v>
      </c>
      <c r="K6446" s="1">
        <f t="shared" si="702"/>
        <v>4</v>
      </c>
      <c r="L6446" s="1">
        <f t="shared" si="703"/>
        <v>145</v>
      </c>
      <c r="M6446">
        <v>4819</v>
      </c>
      <c r="N6446">
        <v>1</v>
      </c>
      <c r="O6446" t="str">
        <f t="shared" si="704"/>
        <v>Delayed</v>
      </c>
      <c r="P6446" t="s">
        <v>5</v>
      </c>
      <c r="Q6446" t="s">
        <v>6</v>
      </c>
      <c r="R6446" s="4">
        <f t="shared" si="705"/>
        <v>4.819</v>
      </c>
      <c r="S6446">
        <f t="shared" si="706"/>
        <v>10</v>
      </c>
    </row>
    <row r="6447" spans="1:19" x14ac:dyDescent="0.25">
      <c r="A6447" s="9">
        <v>6446</v>
      </c>
      <c r="B6447">
        <v>4</v>
      </c>
      <c r="C6447" t="str">
        <f t="shared" si="700"/>
        <v>Abnormal</v>
      </c>
      <c r="D6447">
        <v>3</v>
      </c>
      <c r="E6447" t="str">
        <f t="shared" si="701"/>
        <v>Fair</v>
      </c>
      <c r="F6447">
        <v>224</v>
      </c>
      <c r="G6447">
        <v>2</v>
      </c>
      <c r="H6447" t="s">
        <v>3</v>
      </c>
      <c r="I6447" t="s">
        <v>30</v>
      </c>
      <c r="J6447" s="1">
        <v>3.5714285714285712</v>
      </c>
      <c r="K6447" s="1">
        <f t="shared" si="702"/>
        <v>8</v>
      </c>
      <c r="L6447" s="1">
        <f t="shared" si="703"/>
        <v>216</v>
      </c>
      <c r="M6447">
        <v>5961</v>
      </c>
      <c r="N6447">
        <v>1</v>
      </c>
      <c r="O6447" t="str">
        <f t="shared" si="704"/>
        <v>Delayed</v>
      </c>
      <c r="P6447" t="s">
        <v>7</v>
      </c>
      <c r="Q6447" t="s">
        <v>6</v>
      </c>
      <c r="R6447" s="4">
        <f t="shared" si="705"/>
        <v>5.9610000000000003</v>
      </c>
      <c r="S6447">
        <f t="shared" si="706"/>
        <v>10</v>
      </c>
    </row>
    <row r="6448" spans="1:19" x14ac:dyDescent="0.25">
      <c r="A6448" s="9">
        <v>6447</v>
      </c>
      <c r="B6448">
        <v>3</v>
      </c>
      <c r="C6448" t="str">
        <f t="shared" si="700"/>
        <v>Normal</v>
      </c>
      <c r="D6448">
        <v>1</v>
      </c>
      <c r="E6448" t="str">
        <f t="shared" si="701"/>
        <v>Poor</v>
      </c>
      <c r="F6448">
        <v>154</v>
      </c>
      <c r="G6448">
        <v>2</v>
      </c>
      <c r="H6448" t="s">
        <v>2</v>
      </c>
      <c r="I6448" t="s">
        <v>29</v>
      </c>
      <c r="J6448" s="1">
        <v>6.4935064935064926</v>
      </c>
      <c r="K6448" s="1">
        <f t="shared" si="702"/>
        <v>9.9999999999999982</v>
      </c>
      <c r="L6448" s="1">
        <f t="shared" si="703"/>
        <v>144</v>
      </c>
      <c r="M6448">
        <v>5594</v>
      </c>
      <c r="N6448">
        <v>1</v>
      </c>
      <c r="O6448" t="str">
        <f t="shared" si="704"/>
        <v>Delayed</v>
      </c>
      <c r="P6448" t="s">
        <v>8</v>
      </c>
      <c r="Q6448" t="s">
        <v>6</v>
      </c>
      <c r="R6448" s="4">
        <f t="shared" si="705"/>
        <v>5.5940000000000003</v>
      </c>
      <c r="S6448">
        <f t="shared" si="706"/>
        <v>10</v>
      </c>
    </row>
    <row r="6449" spans="1:19" x14ac:dyDescent="0.25">
      <c r="A6449" s="9">
        <v>6448</v>
      </c>
      <c r="B6449">
        <v>3</v>
      </c>
      <c r="C6449" t="str">
        <f t="shared" si="700"/>
        <v>Normal</v>
      </c>
      <c r="D6449">
        <v>3</v>
      </c>
      <c r="E6449" t="str">
        <f t="shared" si="701"/>
        <v>Fair</v>
      </c>
      <c r="F6449">
        <v>170</v>
      </c>
      <c r="G6449">
        <v>4</v>
      </c>
      <c r="H6449" t="s">
        <v>2</v>
      </c>
      <c r="I6449" t="s">
        <v>30</v>
      </c>
      <c r="J6449" s="1">
        <v>1.7647058823529411</v>
      </c>
      <c r="K6449" s="1">
        <f t="shared" si="702"/>
        <v>3</v>
      </c>
      <c r="L6449" s="1">
        <f t="shared" si="703"/>
        <v>167</v>
      </c>
      <c r="M6449">
        <v>4049</v>
      </c>
      <c r="N6449">
        <v>0</v>
      </c>
      <c r="O6449" t="str">
        <f t="shared" si="704"/>
        <v>On time</v>
      </c>
      <c r="P6449" t="s">
        <v>9</v>
      </c>
      <c r="Q6449" t="s">
        <v>6</v>
      </c>
      <c r="R6449" s="4">
        <f t="shared" si="705"/>
        <v>4.0490000000000004</v>
      </c>
      <c r="S6449">
        <f t="shared" si="706"/>
        <v>10</v>
      </c>
    </row>
    <row r="6450" spans="1:19" x14ac:dyDescent="0.25">
      <c r="A6450" s="9">
        <v>6449</v>
      </c>
      <c r="B6450">
        <v>3</v>
      </c>
      <c r="C6450" t="str">
        <f t="shared" si="700"/>
        <v>Normal</v>
      </c>
      <c r="D6450">
        <v>4</v>
      </c>
      <c r="E6450" t="str">
        <f t="shared" si="701"/>
        <v>Good</v>
      </c>
      <c r="F6450">
        <v>150</v>
      </c>
      <c r="G6450">
        <v>2</v>
      </c>
      <c r="H6450" t="s">
        <v>2</v>
      </c>
      <c r="I6450" t="s">
        <v>29</v>
      </c>
      <c r="J6450" s="1">
        <v>4</v>
      </c>
      <c r="K6450" s="1">
        <f t="shared" si="702"/>
        <v>6</v>
      </c>
      <c r="L6450" s="1">
        <f t="shared" si="703"/>
        <v>144</v>
      </c>
      <c r="M6450">
        <v>5987</v>
      </c>
      <c r="N6450">
        <v>0</v>
      </c>
      <c r="O6450" t="str">
        <f t="shared" si="704"/>
        <v>On time</v>
      </c>
      <c r="P6450" t="s">
        <v>10</v>
      </c>
      <c r="Q6450" t="s">
        <v>6</v>
      </c>
      <c r="R6450" s="4">
        <f t="shared" si="705"/>
        <v>5.9870000000000001</v>
      </c>
      <c r="S6450">
        <f t="shared" si="706"/>
        <v>10</v>
      </c>
    </row>
    <row r="6451" spans="1:19" x14ac:dyDescent="0.25">
      <c r="A6451" s="9">
        <v>6450</v>
      </c>
      <c r="B6451">
        <v>5</v>
      </c>
      <c r="C6451" t="str">
        <f t="shared" si="700"/>
        <v>Abnormal</v>
      </c>
      <c r="D6451">
        <v>2</v>
      </c>
      <c r="E6451" t="str">
        <f t="shared" si="701"/>
        <v>Poor</v>
      </c>
      <c r="F6451">
        <v>240</v>
      </c>
      <c r="G6451">
        <v>3</v>
      </c>
      <c r="H6451" t="s">
        <v>2</v>
      </c>
      <c r="I6451" t="s">
        <v>30</v>
      </c>
      <c r="J6451" s="1">
        <v>2.9166666666666665</v>
      </c>
      <c r="K6451" s="1">
        <f t="shared" si="702"/>
        <v>7</v>
      </c>
      <c r="L6451" s="1">
        <f t="shared" si="703"/>
        <v>233</v>
      </c>
      <c r="M6451">
        <v>4744</v>
      </c>
      <c r="N6451">
        <v>1</v>
      </c>
      <c r="O6451" t="str">
        <f t="shared" si="704"/>
        <v>Delayed</v>
      </c>
      <c r="P6451" t="s">
        <v>7</v>
      </c>
      <c r="Q6451" t="s">
        <v>6</v>
      </c>
      <c r="R6451" s="4">
        <f t="shared" si="705"/>
        <v>4.7439999999999998</v>
      </c>
      <c r="S6451">
        <f t="shared" si="706"/>
        <v>10</v>
      </c>
    </row>
    <row r="6452" spans="1:19" x14ac:dyDescent="0.25">
      <c r="A6452" s="9">
        <v>6451</v>
      </c>
      <c r="B6452">
        <v>3</v>
      </c>
      <c r="C6452" t="str">
        <f t="shared" si="700"/>
        <v>Normal</v>
      </c>
      <c r="D6452">
        <v>3</v>
      </c>
      <c r="E6452" t="str">
        <f t="shared" si="701"/>
        <v>Fair</v>
      </c>
      <c r="F6452">
        <v>139</v>
      </c>
      <c r="G6452">
        <v>2</v>
      </c>
      <c r="H6452" t="s">
        <v>3</v>
      </c>
      <c r="I6452" t="s">
        <v>29</v>
      </c>
      <c r="J6452" s="1">
        <v>2.877697841726619</v>
      </c>
      <c r="K6452" s="1">
        <f t="shared" si="702"/>
        <v>4.0000000000000009</v>
      </c>
      <c r="L6452" s="1">
        <f t="shared" si="703"/>
        <v>135</v>
      </c>
      <c r="M6452">
        <v>5958</v>
      </c>
      <c r="N6452">
        <v>1</v>
      </c>
      <c r="O6452" t="str">
        <f t="shared" si="704"/>
        <v>Delayed</v>
      </c>
      <c r="P6452" t="s">
        <v>5</v>
      </c>
      <c r="Q6452" t="s">
        <v>6</v>
      </c>
      <c r="R6452" s="4">
        <f t="shared" si="705"/>
        <v>5.9580000000000002</v>
      </c>
      <c r="S6452">
        <f t="shared" si="706"/>
        <v>10</v>
      </c>
    </row>
    <row r="6453" spans="1:19" x14ac:dyDescent="0.25">
      <c r="A6453" s="9">
        <v>6452</v>
      </c>
      <c r="B6453">
        <v>3</v>
      </c>
      <c r="C6453" t="str">
        <f t="shared" si="700"/>
        <v>Normal</v>
      </c>
      <c r="D6453">
        <v>3</v>
      </c>
      <c r="E6453" t="str">
        <f t="shared" si="701"/>
        <v>Fair</v>
      </c>
      <c r="F6453">
        <v>251</v>
      </c>
      <c r="G6453">
        <v>3</v>
      </c>
      <c r="H6453" t="s">
        <v>3</v>
      </c>
      <c r="I6453" t="s">
        <v>30</v>
      </c>
      <c r="J6453" s="1">
        <v>0.79681274900398402</v>
      </c>
      <c r="K6453" s="1">
        <f t="shared" si="702"/>
        <v>2</v>
      </c>
      <c r="L6453" s="1">
        <f t="shared" si="703"/>
        <v>249</v>
      </c>
      <c r="M6453">
        <v>5972</v>
      </c>
      <c r="N6453">
        <v>0</v>
      </c>
      <c r="O6453" t="str">
        <f t="shared" si="704"/>
        <v>On time</v>
      </c>
      <c r="P6453" t="s">
        <v>7</v>
      </c>
      <c r="Q6453" t="s">
        <v>6</v>
      </c>
      <c r="R6453" s="4">
        <f t="shared" si="705"/>
        <v>5.9720000000000004</v>
      </c>
      <c r="S6453">
        <f t="shared" si="706"/>
        <v>10</v>
      </c>
    </row>
    <row r="6454" spans="1:19" x14ac:dyDescent="0.25">
      <c r="A6454" s="9">
        <v>6453</v>
      </c>
      <c r="B6454">
        <v>4</v>
      </c>
      <c r="C6454" t="str">
        <f t="shared" si="700"/>
        <v>Abnormal</v>
      </c>
      <c r="D6454">
        <v>4</v>
      </c>
      <c r="E6454" t="str">
        <f t="shared" si="701"/>
        <v>Good</v>
      </c>
      <c r="F6454">
        <v>237</v>
      </c>
      <c r="G6454">
        <v>3</v>
      </c>
      <c r="H6454" t="s">
        <v>3</v>
      </c>
      <c r="I6454" t="s">
        <v>30</v>
      </c>
      <c r="J6454" s="1">
        <v>1.6877637130801686</v>
      </c>
      <c r="K6454" s="1">
        <f t="shared" si="702"/>
        <v>3.9999999999999996</v>
      </c>
      <c r="L6454" s="1">
        <f t="shared" si="703"/>
        <v>233</v>
      </c>
      <c r="M6454">
        <v>4747</v>
      </c>
      <c r="N6454">
        <v>1</v>
      </c>
      <c r="O6454" t="str">
        <f t="shared" si="704"/>
        <v>Delayed</v>
      </c>
      <c r="P6454" t="s">
        <v>8</v>
      </c>
      <c r="Q6454" t="s">
        <v>6</v>
      </c>
      <c r="R6454" s="4">
        <f t="shared" si="705"/>
        <v>4.7469999999999999</v>
      </c>
      <c r="S6454">
        <f t="shared" si="706"/>
        <v>10</v>
      </c>
    </row>
    <row r="6455" spans="1:19" x14ac:dyDescent="0.25">
      <c r="A6455" s="9">
        <v>6454</v>
      </c>
      <c r="B6455">
        <v>3</v>
      </c>
      <c r="C6455" t="str">
        <f t="shared" si="700"/>
        <v>Normal</v>
      </c>
      <c r="D6455">
        <v>2</v>
      </c>
      <c r="E6455" t="str">
        <f t="shared" si="701"/>
        <v>Poor</v>
      </c>
      <c r="F6455">
        <v>227</v>
      </c>
      <c r="G6455">
        <v>3</v>
      </c>
      <c r="H6455" t="s">
        <v>2</v>
      </c>
      <c r="I6455" t="s">
        <v>29</v>
      </c>
      <c r="J6455" s="1">
        <v>1.7621145374449341</v>
      </c>
      <c r="K6455" s="1">
        <f t="shared" si="702"/>
        <v>4.0000000000000009</v>
      </c>
      <c r="L6455" s="1">
        <f t="shared" si="703"/>
        <v>223</v>
      </c>
      <c r="M6455">
        <v>4450</v>
      </c>
      <c r="N6455">
        <v>0</v>
      </c>
      <c r="O6455" t="str">
        <f t="shared" si="704"/>
        <v>On time</v>
      </c>
      <c r="P6455" t="s">
        <v>9</v>
      </c>
      <c r="Q6455" t="s">
        <v>6</v>
      </c>
      <c r="R6455" s="4">
        <f t="shared" si="705"/>
        <v>4.45</v>
      </c>
      <c r="S6455">
        <f t="shared" si="706"/>
        <v>10</v>
      </c>
    </row>
    <row r="6456" spans="1:19" x14ac:dyDescent="0.25">
      <c r="A6456" s="9">
        <v>6455</v>
      </c>
      <c r="B6456">
        <v>5</v>
      </c>
      <c r="C6456" t="str">
        <f t="shared" si="700"/>
        <v>Abnormal</v>
      </c>
      <c r="D6456">
        <v>5</v>
      </c>
      <c r="E6456" t="str">
        <f t="shared" si="701"/>
        <v>Good</v>
      </c>
      <c r="F6456">
        <v>131</v>
      </c>
      <c r="G6456">
        <v>5</v>
      </c>
      <c r="H6456" t="s">
        <v>2</v>
      </c>
      <c r="I6456" t="s">
        <v>29</v>
      </c>
      <c r="J6456" s="1">
        <v>0.76335877862595414</v>
      </c>
      <c r="K6456" s="1">
        <f t="shared" si="702"/>
        <v>0.99999999999999989</v>
      </c>
      <c r="L6456" s="1">
        <f t="shared" si="703"/>
        <v>130</v>
      </c>
      <c r="M6456">
        <v>5299</v>
      </c>
      <c r="N6456">
        <v>1</v>
      </c>
      <c r="O6456" t="str">
        <f t="shared" si="704"/>
        <v>Delayed</v>
      </c>
      <c r="P6456" t="s">
        <v>10</v>
      </c>
      <c r="Q6456" t="s">
        <v>6</v>
      </c>
      <c r="R6456" s="4">
        <f t="shared" si="705"/>
        <v>5.2990000000000004</v>
      </c>
      <c r="S6456">
        <f t="shared" si="706"/>
        <v>10</v>
      </c>
    </row>
    <row r="6457" spans="1:19" x14ac:dyDescent="0.25">
      <c r="A6457" s="9">
        <v>6456</v>
      </c>
      <c r="B6457">
        <v>5</v>
      </c>
      <c r="C6457" t="str">
        <f t="shared" si="700"/>
        <v>Abnormal</v>
      </c>
      <c r="D6457">
        <v>2</v>
      </c>
      <c r="E6457" t="str">
        <f t="shared" si="701"/>
        <v>Poor</v>
      </c>
      <c r="F6457">
        <v>161</v>
      </c>
      <c r="G6457">
        <v>3</v>
      </c>
      <c r="H6457" t="s">
        <v>2</v>
      </c>
      <c r="I6457" t="s">
        <v>30</v>
      </c>
      <c r="J6457" s="1">
        <v>4.9689440993788816</v>
      </c>
      <c r="K6457" s="1">
        <f t="shared" si="702"/>
        <v>7.9999999999999991</v>
      </c>
      <c r="L6457" s="1">
        <f t="shared" si="703"/>
        <v>153</v>
      </c>
      <c r="M6457">
        <v>5804</v>
      </c>
      <c r="N6457">
        <v>1</v>
      </c>
      <c r="O6457" t="str">
        <f t="shared" si="704"/>
        <v>Delayed</v>
      </c>
      <c r="P6457" t="s">
        <v>7</v>
      </c>
      <c r="Q6457" t="s">
        <v>6</v>
      </c>
      <c r="R6457" s="4">
        <f t="shared" si="705"/>
        <v>5.8040000000000003</v>
      </c>
      <c r="S6457">
        <f t="shared" si="706"/>
        <v>10</v>
      </c>
    </row>
    <row r="6458" spans="1:19" x14ac:dyDescent="0.25">
      <c r="A6458" s="9">
        <v>6457</v>
      </c>
      <c r="B6458">
        <v>3</v>
      </c>
      <c r="C6458" t="str">
        <f t="shared" si="700"/>
        <v>Normal</v>
      </c>
      <c r="D6458">
        <v>5</v>
      </c>
      <c r="E6458" t="str">
        <f t="shared" si="701"/>
        <v>Good</v>
      </c>
      <c r="F6458">
        <v>195</v>
      </c>
      <c r="G6458">
        <v>3</v>
      </c>
      <c r="H6458" t="s">
        <v>3</v>
      </c>
      <c r="I6458" t="s">
        <v>29</v>
      </c>
      <c r="J6458" s="1">
        <v>4.6153846153846159</v>
      </c>
      <c r="K6458" s="1">
        <f t="shared" si="702"/>
        <v>9.0000000000000018</v>
      </c>
      <c r="L6458" s="1">
        <f t="shared" si="703"/>
        <v>186</v>
      </c>
      <c r="M6458">
        <v>4224</v>
      </c>
      <c r="N6458">
        <v>0</v>
      </c>
      <c r="O6458" t="str">
        <f t="shared" si="704"/>
        <v>On time</v>
      </c>
      <c r="P6458" t="s">
        <v>5</v>
      </c>
      <c r="Q6458" t="s">
        <v>11</v>
      </c>
      <c r="R6458" s="4">
        <f t="shared" si="705"/>
        <v>4.2240000000000002</v>
      </c>
      <c r="S6458">
        <f t="shared" si="706"/>
        <v>10</v>
      </c>
    </row>
    <row r="6459" spans="1:19" x14ac:dyDescent="0.25">
      <c r="A6459" s="9">
        <v>6458</v>
      </c>
      <c r="B6459">
        <v>2</v>
      </c>
      <c r="C6459" t="str">
        <f t="shared" si="700"/>
        <v>Normal</v>
      </c>
      <c r="D6459">
        <v>3</v>
      </c>
      <c r="E6459" t="str">
        <f t="shared" si="701"/>
        <v>Fair</v>
      </c>
      <c r="F6459">
        <v>266</v>
      </c>
      <c r="G6459">
        <v>2</v>
      </c>
      <c r="H6459" t="s">
        <v>2</v>
      </c>
      <c r="I6459" t="s">
        <v>30</v>
      </c>
      <c r="J6459" s="1">
        <v>0.37593984962406013</v>
      </c>
      <c r="K6459" s="1">
        <f t="shared" si="702"/>
        <v>1</v>
      </c>
      <c r="L6459" s="1">
        <f t="shared" si="703"/>
        <v>265</v>
      </c>
      <c r="M6459">
        <v>5356</v>
      </c>
      <c r="N6459">
        <v>0</v>
      </c>
      <c r="O6459" t="str">
        <f t="shared" si="704"/>
        <v>On time</v>
      </c>
      <c r="P6459" t="s">
        <v>7</v>
      </c>
      <c r="Q6459" t="s">
        <v>11</v>
      </c>
      <c r="R6459" s="4">
        <f t="shared" si="705"/>
        <v>5.3559999999999999</v>
      </c>
      <c r="S6459">
        <f t="shared" si="706"/>
        <v>10</v>
      </c>
    </row>
    <row r="6460" spans="1:19" x14ac:dyDescent="0.25">
      <c r="A6460" s="9">
        <v>6459</v>
      </c>
      <c r="B6460">
        <v>3</v>
      </c>
      <c r="C6460" t="str">
        <f t="shared" si="700"/>
        <v>Normal</v>
      </c>
      <c r="D6460">
        <v>2</v>
      </c>
      <c r="E6460" t="str">
        <f t="shared" si="701"/>
        <v>Poor</v>
      </c>
      <c r="F6460">
        <v>198</v>
      </c>
      <c r="G6460">
        <v>2</v>
      </c>
      <c r="H6460" t="s">
        <v>2</v>
      </c>
      <c r="I6460" t="s">
        <v>30</v>
      </c>
      <c r="J6460" s="1">
        <v>4.5454545454545459</v>
      </c>
      <c r="K6460" s="1">
        <f t="shared" si="702"/>
        <v>9.0000000000000018</v>
      </c>
      <c r="L6460" s="1">
        <f t="shared" si="703"/>
        <v>189</v>
      </c>
      <c r="M6460">
        <v>4250</v>
      </c>
      <c r="N6460">
        <v>1</v>
      </c>
      <c r="O6460" t="str">
        <f t="shared" si="704"/>
        <v>Delayed</v>
      </c>
      <c r="P6460" t="s">
        <v>8</v>
      </c>
      <c r="Q6460" t="s">
        <v>11</v>
      </c>
      <c r="R6460" s="4">
        <f t="shared" si="705"/>
        <v>4.25</v>
      </c>
      <c r="S6460">
        <f t="shared" si="706"/>
        <v>10</v>
      </c>
    </row>
    <row r="6461" spans="1:19" x14ac:dyDescent="0.25">
      <c r="A6461" s="9">
        <v>6460</v>
      </c>
      <c r="B6461">
        <v>4</v>
      </c>
      <c r="C6461" t="str">
        <f t="shared" si="700"/>
        <v>Abnormal</v>
      </c>
      <c r="D6461">
        <v>3</v>
      </c>
      <c r="E6461" t="str">
        <f t="shared" si="701"/>
        <v>Fair</v>
      </c>
      <c r="F6461">
        <v>200</v>
      </c>
      <c r="G6461">
        <v>4</v>
      </c>
      <c r="H6461" t="s">
        <v>2</v>
      </c>
      <c r="I6461" t="s">
        <v>29</v>
      </c>
      <c r="J6461" s="1">
        <v>5</v>
      </c>
      <c r="K6461" s="1">
        <f t="shared" si="702"/>
        <v>10</v>
      </c>
      <c r="L6461" s="1">
        <f t="shared" si="703"/>
        <v>190</v>
      </c>
      <c r="M6461">
        <v>4291</v>
      </c>
      <c r="N6461">
        <v>1</v>
      </c>
      <c r="O6461" t="str">
        <f t="shared" si="704"/>
        <v>Delayed</v>
      </c>
      <c r="P6461" t="s">
        <v>9</v>
      </c>
      <c r="Q6461" t="s">
        <v>11</v>
      </c>
      <c r="R6461" s="4">
        <f t="shared" si="705"/>
        <v>4.2910000000000004</v>
      </c>
      <c r="S6461">
        <f t="shared" si="706"/>
        <v>10</v>
      </c>
    </row>
    <row r="6462" spans="1:19" x14ac:dyDescent="0.25">
      <c r="A6462" s="9">
        <v>6461</v>
      </c>
      <c r="B6462">
        <v>6</v>
      </c>
      <c r="C6462" t="str">
        <f t="shared" si="700"/>
        <v>Abnormal</v>
      </c>
      <c r="D6462">
        <v>1</v>
      </c>
      <c r="E6462" t="str">
        <f t="shared" si="701"/>
        <v>Poor</v>
      </c>
      <c r="F6462">
        <v>196</v>
      </c>
      <c r="G6462">
        <v>4</v>
      </c>
      <c r="H6462" t="s">
        <v>3</v>
      </c>
      <c r="I6462" t="s">
        <v>29</v>
      </c>
      <c r="J6462" s="1">
        <v>1.0204081632653061</v>
      </c>
      <c r="K6462" s="1">
        <f t="shared" si="702"/>
        <v>2</v>
      </c>
      <c r="L6462" s="1">
        <f t="shared" si="703"/>
        <v>194</v>
      </c>
      <c r="M6462">
        <v>5844</v>
      </c>
      <c r="N6462">
        <v>0</v>
      </c>
      <c r="O6462" t="str">
        <f t="shared" si="704"/>
        <v>On time</v>
      </c>
      <c r="P6462" t="s">
        <v>10</v>
      </c>
      <c r="Q6462" t="s">
        <v>11</v>
      </c>
      <c r="R6462" s="4">
        <f t="shared" si="705"/>
        <v>5.8440000000000003</v>
      </c>
      <c r="S6462">
        <f t="shared" si="706"/>
        <v>10</v>
      </c>
    </row>
    <row r="6463" spans="1:19" x14ac:dyDescent="0.25">
      <c r="A6463" s="9">
        <v>6462</v>
      </c>
      <c r="B6463">
        <v>2</v>
      </c>
      <c r="C6463" t="str">
        <f t="shared" si="700"/>
        <v>Normal</v>
      </c>
      <c r="D6463">
        <v>1</v>
      </c>
      <c r="E6463" t="str">
        <f t="shared" si="701"/>
        <v>Poor</v>
      </c>
      <c r="F6463">
        <v>285</v>
      </c>
      <c r="G6463">
        <v>5</v>
      </c>
      <c r="H6463" t="s">
        <v>2</v>
      </c>
      <c r="I6463" t="s">
        <v>30</v>
      </c>
      <c r="J6463" s="1">
        <v>1.4035087719298245</v>
      </c>
      <c r="K6463" s="1">
        <f t="shared" si="702"/>
        <v>4</v>
      </c>
      <c r="L6463" s="1">
        <f t="shared" si="703"/>
        <v>281</v>
      </c>
      <c r="M6463">
        <v>5759</v>
      </c>
      <c r="N6463">
        <v>0</v>
      </c>
      <c r="O6463" t="str">
        <f t="shared" si="704"/>
        <v>On time</v>
      </c>
      <c r="P6463" t="s">
        <v>7</v>
      </c>
      <c r="Q6463" t="s">
        <v>11</v>
      </c>
      <c r="R6463" s="4">
        <f t="shared" si="705"/>
        <v>5.7590000000000003</v>
      </c>
      <c r="S6463">
        <f t="shared" si="706"/>
        <v>10</v>
      </c>
    </row>
    <row r="6464" spans="1:19" x14ac:dyDescent="0.25">
      <c r="A6464" s="9">
        <v>6463</v>
      </c>
      <c r="B6464">
        <v>4</v>
      </c>
      <c r="C6464" t="str">
        <f t="shared" si="700"/>
        <v>Abnormal</v>
      </c>
      <c r="D6464">
        <v>2</v>
      </c>
      <c r="E6464" t="str">
        <f t="shared" si="701"/>
        <v>Poor</v>
      </c>
      <c r="F6464">
        <v>265</v>
      </c>
      <c r="G6464">
        <v>2</v>
      </c>
      <c r="H6464" t="s">
        <v>2</v>
      </c>
      <c r="I6464" t="s">
        <v>30</v>
      </c>
      <c r="J6464" s="1">
        <v>0.75471698113207553</v>
      </c>
      <c r="K6464" s="1">
        <f t="shared" si="702"/>
        <v>2.0000000000000004</v>
      </c>
      <c r="L6464" s="1">
        <f t="shared" si="703"/>
        <v>263</v>
      </c>
      <c r="M6464">
        <v>5649</v>
      </c>
      <c r="N6464">
        <v>0</v>
      </c>
      <c r="O6464" t="str">
        <f t="shared" si="704"/>
        <v>On time</v>
      </c>
      <c r="P6464" t="s">
        <v>5</v>
      </c>
      <c r="Q6464" t="s">
        <v>11</v>
      </c>
      <c r="R6464" s="4">
        <f t="shared" si="705"/>
        <v>5.649</v>
      </c>
      <c r="S6464">
        <f t="shared" si="706"/>
        <v>10</v>
      </c>
    </row>
    <row r="6465" spans="1:19" x14ac:dyDescent="0.25">
      <c r="A6465" s="9">
        <v>6464</v>
      </c>
      <c r="B6465">
        <v>3</v>
      </c>
      <c r="C6465" t="str">
        <f t="shared" si="700"/>
        <v>Normal</v>
      </c>
      <c r="D6465">
        <v>2</v>
      </c>
      <c r="E6465" t="str">
        <f t="shared" si="701"/>
        <v>Poor</v>
      </c>
      <c r="F6465">
        <v>131</v>
      </c>
      <c r="G6465">
        <v>5</v>
      </c>
      <c r="H6465" t="s">
        <v>2</v>
      </c>
      <c r="I6465" t="s">
        <v>29</v>
      </c>
      <c r="J6465" s="1">
        <v>6.1068702290076331</v>
      </c>
      <c r="K6465" s="1">
        <f t="shared" si="702"/>
        <v>7.9999999999999991</v>
      </c>
      <c r="L6465" s="1">
        <f t="shared" si="703"/>
        <v>123</v>
      </c>
      <c r="M6465">
        <v>5084</v>
      </c>
      <c r="N6465">
        <v>0</v>
      </c>
      <c r="O6465" t="str">
        <f t="shared" si="704"/>
        <v>On time</v>
      </c>
      <c r="P6465" t="s">
        <v>7</v>
      </c>
      <c r="Q6465" t="s">
        <v>11</v>
      </c>
      <c r="R6465" s="4">
        <f t="shared" si="705"/>
        <v>5.0839999999999996</v>
      </c>
      <c r="S6465">
        <f t="shared" si="706"/>
        <v>10</v>
      </c>
    </row>
    <row r="6466" spans="1:19" x14ac:dyDescent="0.25">
      <c r="A6466" s="9">
        <v>6465</v>
      </c>
      <c r="B6466">
        <v>5</v>
      </c>
      <c r="C6466" t="str">
        <f t="shared" si="700"/>
        <v>Abnormal</v>
      </c>
      <c r="D6466">
        <v>4</v>
      </c>
      <c r="E6466" t="str">
        <f t="shared" si="701"/>
        <v>Good</v>
      </c>
      <c r="F6466">
        <v>216</v>
      </c>
      <c r="G6466">
        <v>3</v>
      </c>
      <c r="H6466" t="s">
        <v>3</v>
      </c>
      <c r="I6466" t="s">
        <v>29</v>
      </c>
      <c r="J6466" s="1">
        <v>0.92592592592592582</v>
      </c>
      <c r="K6466" s="1">
        <f t="shared" si="702"/>
        <v>1.9999999999999998</v>
      </c>
      <c r="L6466" s="1">
        <f t="shared" si="703"/>
        <v>214</v>
      </c>
      <c r="M6466">
        <v>5404</v>
      </c>
      <c r="N6466">
        <v>1</v>
      </c>
      <c r="O6466" t="str">
        <f t="shared" si="704"/>
        <v>Delayed</v>
      </c>
      <c r="P6466" t="s">
        <v>8</v>
      </c>
      <c r="Q6466" t="s">
        <v>11</v>
      </c>
      <c r="R6466" s="4">
        <f t="shared" si="705"/>
        <v>5.4039999999999999</v>
      </c>
      <c r="S6466">
        <f t="shared" si="706"/>
        <v>10</v>
      </c>
    </row>
    <row r="6467" spans="1:19" x14ac:dyDescent="0.25">
      <c r="A6467" s="9">
        <v>6466</v>
      </c>
      <c r="B6467">
        <v>4</v>
      </c>
      <c r="C6467" t="str">
        <f t="shared" ref="C6467:C6530" si="707">IF(B6467&lt;=3,"Normal", "Abnormal")</f>
        <v>Abnormal</v>
      </c>
      <c r="D6467">
        <v>1</v>
      </c>
      <c r="E6467" t="str">
        <f t="shared" ref="E6467:E6530" si="708">IF(D6467&lt;3,"Poor",IF(D6467=3,"Fair","Good"))</f>
        <v>Poor</v>
      </c>
      <c r="F6467">
        <v>253</v>
      </c>
      <c r="G6467">
        <v>4</v>
      </c>
      <c r="H6467" t="s">
        <v>2</v>
      </c>
      <c r="I6467" t="s">
        <v>29</v>
      </c>
      <c r="J6467" s="1">
        <v>0.39525691699604742</v>
      </c>
      <c r="K6467" s="1">
        <f t="shared" ref="K6467:K6530" si="709">F6467*J6467/100</f>
        <v>1</v>
      </c>
      <c r="L6467" s="1">
        <f t="shared" ref="L6467:L6530" si="710">F6467-K6467</f>
        <v>252</v>
      </c>
      <c r="M6467">
        <v>5621</v>
      </c>
      <c r="N6467">
        <v>0</v>
      </c>
      <c r="O6467" t="str">
        <f t="shared" ref="O6467:O6530" si="711">IF(N6467=1,"Delayed","On time")</f>
        <v>On time</v>
      </c>
      <c r="P6467" t="s">
        <v>9</v>
      </c>
      <c r="Q6467" t="s">
        <v>11</v>
      </c>
      <c r="R6467" s="4">
        <f t="shared" ref="R6467:R6530" si="712">M6467/1000</f>
        <v>5.6210000000000004</v>
      </c>
      <c r="S6467">
        <f t="shared" ref="S6467:S6530" si="713">IF(R6467&lt;=3,5,IF(R6467&lt;=6,10,15))</f>
        <v>10</v>
      </c>
    </row>
    <row r="6468" spans="1:19" x14ac:dyDescent="0.25">
      <c r="A6468" s="9">
        <v>6467</v>
      </c>
      <c r="B6468">
        <v>5</v>
      </c>
      <c r="C6468" t="str">
        <f t="shared" si="707"/>
        <v>Abnormal</v>
      </c>
      <c r="D6468">
        <v>3</v>
      </c>
      <c r="E6468" t="str">
        <f t="shared" si="708"/>
        <v>Fair</v>
      </c>
      <c r="F6468">
        <v>230</v>
      </c>
      <c r="G6468">
        <v>4</v>
      </c>
      <c r="H6468" t="s">
        <v>3</v>
      </c>
      <c r="I6468" t="s">
        <v>30</v>
      </c>
      <c r="J6468" s="1">
        <v>1.7391304347826086</v>
      </c>
      <c r="K6468" s="1">
        <f t="shared" si="709"/>
        <v>4</v>
      </c>
      <c r="L6468" s="1">
        <f t="shared" si="710"/>
        <v>226</v>
      </c>
      <c r="M6468">
        <v>5278</v>
      </c>
      <c r="N6468">
        <v>1</v>
      </c>
      <c r="O6468" t="str">
        <f t="shared" si="711"/>
        <v>Delayed</v>
      </c>
      <c r="P6468" t="s">
        <v>10</v>
      </c>
      <c r="Q6468" t="s">
        <v>11</v>
      </c>
      <c r="R6468" s="4">
        <f t="shared" si="712"/>
        <v>5.2779999999999996</v>
      </c>
      <c r="S6468">
        <f t="shared" si="713"/>
        <v>10</v>
      </c>
    </row>
    <row r="6469" spans="1:19" x14ac:dyDescent="0.25">
      <c r="A6469" s="9">
        <v>6468</v>
      </c>
      <c r="B6469">
        <v>4</v>
      </c>
      <c r="C6469" t="str">
        <f t="shared" si="707"/>
        <v>Abnormal</v>
      </c>
      <c r="D6469">
        <v>1</v>
      </c>
      <c r="E6469" t="str">
        <f t="shared" si="708"/>
        <v>Poor</v>
      </c>
      <c r="F6469">
        <v>173</v>
      </c>
      <c r="G6469">
        <v>4</v>
      </c>
      <c r="H6469" t="s">
        <v>3</v>
      </c>
      <c r="I6469" t="s">
        <v>29</v>
      </c>
      <c r="J6469" s="1">
        <v>0.57803468208092479</v>
      </c>
      <c r="K6469" s="1">
        <f t="shared" si="709"/>
        <v>0.99999999999999989</v>
      </c>
      <c r="L6469" s="1">
        <f t="shared" si="710"/>
        <v>172</v>
      </c>
      <c r="M6469">
        <v>4684</v>
      </c>
      <c r="N6469">
        <v>0</v>
      </c>
      <c r="O6469" t="str">
        <f t="shared" si="711"/>
        <v>On time</v>
      </c>
      <c r="P6469" t="s">
        <v>7</v>
      </c>
      <c r="Q6469" t="s">
        <v>11</v>
      </c>
      <c r="R6469" s="4">
        <f t="shared" si="712"/>
        <v>4.6840000000000002</v>
      </c>
      <c r="S6469">
        <f t="shared" si="713"/>
        <v>10</v>
      </c>
    </row>
    <row r="6470" spans="1:19" x14ac:dyDescent="0.25">
      <c r="A6470" s="9">
        <v>6469</v>
      </c>
      <c r="B6470">
        <v>3</v>
      </c>
      <c r="C6470" t="str">
        <f t="shared" si="707"/>
        <v>Normal</v>
      </c>
      <c r="D6470">
        <v>5</v>
      </c>
      <c r="E6470" t="str">
        <f t="shared" si="708"/>
        <v>Good</v>
      </c>
      <c r="F6470">
        <v>206</v>
      </c>
      <c r="G6470">
        <v>2</v>
      </c>
      <c r="H6470" t="s">
        <v>2</v>
      </c>
      <c r="I6470" t="s">
        <v>29</v>
      </c>
      <c r="J6470" s="1">
        <v>1.9417475728155338</v>
      </c>
      <c r="K6470" s="1">
        <f t="shared" si="709"/>
        <v>3.9999999999999996</v>
      </c>
      <c r="L6470" s="1">
        <f t="shared" si="710"/>
        <v>202</v>
      </c>
      <c r="M6470">
        <v>4080</v>
      </c>
      <c r="N6470">
        <v>0</v>
      </c>
      <c r="O6470" t="str">
        <f t="shared" si="711"/>
        <v>On time</v>
      </c>
      <c r="P6470" t="s">
        <v>5</v>
      </c>
      <c r="Q6470" t="s">
        <v>11</v>
      </c>
      <c r="R6470" s="4">
        <f t="shared" si="712"/>
        <v>4.08</v>
      </c>
      <c r="S6470">
        <f t="shared" si="713"/>
        <v>10</v>
      </c>
    </row>
    <row r="6471" spans="1:19" x14ac:dyDescent="0.25">
      <c r="A6471" s="9">
        <v>6470</v>
      </c>
      <c r="B6471">
        <v>5</v>
      </c>
      <c r="C6471" t="str">
        <f t="shared" si="707"/>
        <v>Abnormal</v>
      </c>
      <c r="D6471">
        <v>3</v>
      </c>
      <c r="E6471" t="str">
        <f t="shared" si="708"/>
        <v>Fair</v>
      </c>
      <c r="F6471">
        <v>189</v>
      </c>
      <c r="G6471">
        <v>5</v>
      </c>
      <c r="H6471" t="s">
        <v>2</v>
      </c>
      <c r="I6471" t="s">
        <v>30</v>
      </c>
      <c r="J6471" s="1">
        <v>3.7037037037037033</v>
      </c>
      <c r="K6471" s="1">
        <f t="shared" si="709"/>
        <v>6.9999999999999991</v>
      </c>
      <c r="L6471" s="1">
        <f t="shared" si="710"/>
        <v>182</v>
      </c>
      <c r="M6471">
        <v>4869</v>
      </c>
      <c r="N6471">
        <v>0</v>
      </c>
      <c r="O6471" t="str">
        <f t="shared" si="711"/>
        <v>On time</v>
      </c>
      <c r="P6471" t="s">
        <v>7</v>
      </c>
      <c r="Q6471" t="s">
        <v>11</v>
      </c>
      <c r="R6471" s="4">
        <f t="shared" si="712"/>
        <v>4.8689999999999998</v>
      </c>
      <c r="S6471">
        <f t="shared" si="713"/>
        <v>10</v>
      </c>
    </row>
    <row r="6472" spans="1:19" x14ac:dyDescent="0.25">
      <c r="A6472" s="9">
        <v>6471</v>
      </c>
      <c r="B6472">
        <v>3</v>
      </c>
      <c r="C6472" t="str">
        <f t="shared" si="707"/>
        <v>Normal</v>
      </c>
      <c r="D6472">
        <v>5</v>
      </c>
      <c r="E6472" t="str">
        <f t="shared" si="708"/>
        <v>Good</v>
      </c>
      <c r="F6472">
        <v>270</v>
      </c>
      <c r="G6472">
        <v>3</v>
      </c>
      <c r="H6472" t="s">
        <v>4</v>
      </c>
      <c r="I6472" t="s">
        <v>30</v>
      </c>
      <c r="J6472" s="1">
        <v>0.37037037037037041</v>
      </c>
      <c r="K6472" s="1">
        <f t="shared" si="709"/>
        <v>1.0000000000000002</v>
      </c>
      <c r="L6472" s="1">
        <f t="shared" si="710"/>
        <v>269</v>
      </c>
      <c r="M6472">
        <v>4078</v>
      </c>
      <c r="N6472">
        <v>1</v>
      </c>
      <c r="O6472" t="str">
        <f t="shared" si="711"/>
        <v>Delayed</v>
      </c>
      <c r="P6472" t="s">
        <v>8</v>
      </c>
      <c r="Q6472" t="s">
        <v>11</v>
      </c>
      <c r="R6472" s="4">
        <f t="shared" si="712"/>
        <v>4.0780000000000003</v>
      </c>
      <c r="S6472">
        <f t="shared" si="713"/>
        <v>10</v>
      </c>
    </row>
    <row r="6473" spans="1:19" x14ac:dyDescent="0.25">
      <c r="A6473" s="9">
        <v>6472</v>
      </c>
      <c r="B6473">
        <v>4</v>
      </c>
      <c r="C6473" t="str">
        <f t="shared" si="707"/>
        <v>Abnormal</v>
      </c>
      <c r="D6473">
        <v>4</v>
      </c>
      <c r="E6473" t="str">
        <f t="shared" si="708"/>
        <v>Good</v>
      </c>
      <c r="F6473">
        <v>266</v>
      </c>
      <c r="G6473">
        <v>3</v>
      </c>
      <c r="H6473" t="s">
        <v>2</v>
      </c>
      <c r="I6473" t="s">
        <v>30</v>
      </c>
      <c r="J6473" s="1">
        <v>1.1278195488721803</v>
      </c>
      <c r="K6473" s="1">
        <f t="shared" si="709"/>
        <v>2.9999999999999996</v>
      </c>
      <c r="L6473" s="1">
        <f t="shared" si="710"/>
        <v>263</v>
      </c>
      <c r="M6473">
        <v>5531</v>
      </c>
      <c r="N6473">
        <v>1</v>
      </c>
      <c r="O6473" t="str">
        <f t="shared" si="711"/>
        <v>Delayed</v>
      </c>
      <c r="P6473" t="s">
        <v>9</v>
      </c>
      <c r="Q6473" t="s">
        <v>11</v>
      </c>
      <c r="R6473" s="4">
        <f t="shared" si="712"/>
        <v>5.5309999999999997</v>
      </c>
      <c r="S6473">
        <f t="shared" si="713"/>
        <v>10</v>
      </c>
    </row>
    <row r="6474" spans="1:19" x14ac:dyDescent="0.25">
      <c r="A6474" s="9">
        <v>6473</v>
      </c>
      <c r="B6474">
        <v>3</v>
      </c>
      <c r="C6474" t="str">
        <f t="shared" si="707"/>
        <v>Normal</v>
      </c>
      <c r="D6474">
        <v>5</v>
      </c>
      <c r="E6474" t="str">
        <f t="shared" si="708"/>
        <v>Good</v>
      </c>
      <c r="F6474">
        <v>270</v>
      </c>
      <c r="G6474">
        <v>3</v>
      </c>
      <c r="H6474" t="s">
        <v>3</v>
      </c>
      <c r="I6474" t="s">
        <v>30</v>
      </c>
      <c r="J6474" s="1">
        <v>2.5925925925925926</v>
      </c>
      <c r="K6474" s="1">
        <f t="shared" si="709"/>
        <v>7</v>
      </c>
      <c r="L6474" s="1">
        <f t="shared" si="710"/>
        <v>263</v>
      </c>
      <c r="M6474">
        <v>5477</v>
      </c>
      <c r="N6474">
        <v>1</v>
      </c>
      <c r="O6474" t="str">
        <f t="shared" si="711"/>
        <v>Delayed</v>
      </c>
      <c r="P6474" t="s">
        <v>10</v>
      </c>
      <c r="Q6474" t="s">
        <v>11</v>
      </c>
      <c r="R6474" s="4">
        <f t="shared" si="712"/>
        <v>5.4770000000000003</v>
      </c>
      <c r="S6474">
        <f t="shared" si="713"/>
        <v>10</v>
      </c>
    </row>
    <row r="6475" spans="1:19" x14ac:dyDescent="0.25">
      <c r="A6475" s="9">
        <v>6474</v>
      </c>
      <c r="B6475">
        <v>3</v>
      </c>
      <c r="C6475" t="str">
        <f t="shared" si="707"/>
        <v>Normal</v>
      </c>
      <c r="D6475">
        <v>4</v>
      </c>
      <c r="E6475" t="str">
        <f t="shared" si="708"/>
        <v>Good</v>
      </c>
      <c r="F6475">
        <v>216</v>
      </c>
      <c r="G6475">
        <v>8</v>
      </c>
      <c r="H6475" t="s">
        <v>3</v>
      </c>
      <c r="I6475" t="s">
        <v>29</v>
      </c>
      <c r="J6475" s="1">
        <v>3.7037037037037033</v>
      </c>
      <c r="K6475" s="1">
        <f t="shared" si="709"/>
        <v>7.9999999999999991</v>
      </c>
      <c r="L6475" s="1">
        <f t="shared" si="710"/>
        <v>208</v>
      </c>
      <c r="M6475">
        <v>4616</v>
      </c>
      <c r="N6475">
        <v>0</v>
      </c>
      <c r="O6475" t="str">
        <f t="shared" si="711"/>
        <v>On time</v>
      </c>
      <c r="P6475" t="s">
        <v>7</v>
      </c>
      <c r="Q6475" t="s">
        <v>11</v>
      </c>
      <c r="R6475" s="4">
        <f t="shared" si="712"/>
        <v>4.6159999999999997</v>
      </c>
      <c r="S6475">
        <f t="shared" si="713"/>
        <v>10</v>
      </c>
    </row>
    <row r="6476" spans="1:19" x14ac:dyDescent="0.25">
      <c r="A6476" s="9">
        <v>6475</v>
      </c>
      <c r="B6476">
        <v>3</v>
      </c>
      <c r="C6476" t="str">
        <f t="shared" si="707"/>
        <v>Normal</v>
      </c>
      <c r="D6476">
        <v>1</v>
      </c>
      <c r="E6476" t="str">
        <f t="shared" si="708"/>
        <v>Poor</v>
      </c>
      <c r="F6476">
        <v>147</v>
      </c>
      <c r="G6476">
        <v>8</v>
      </c>
      <c r="H6476" t="s">
        <v>3</v>
      </c>
      <c r="I6476" t="s">
        <v>30</v>
      </c>
      <c r="J6476" s="1">
        <v>4.0816326530612246</v>
      </c>
      <c r="K6476" s="1">
        <f t="shared" si="709"/>
        <v>6</v>
      </c>
      <c r="L6476" s="1">
        <f t="shared" si="710"/>
        <v>141</v>
      </c>
      <c r="M6476">
        <v>4575</v>
      </c>
      <c r="N6476">
        <v>0</v>
      </c>
      <c r="O6476" t="str">
        <f t="shared" si="711"/>
        <v>On time</v>
      </c>
      <c r="P6476" t="s">
        <v>5</v>
      </c>
      <c r="Q6476" t="s">
        <v>11</v>
      </c>
      <c r="R6476" s="4">
        <f t="shared" si="712"/>
        <v>4.5750000000000002</v>
      </c>
      <c r="S6476">
        <f t="shared" si="713"/>
        <v>10</v>
      </c>
    </row>
    <row r="6477" spans="1:19" x14ac:dyDescent="0.25">
      <c r="A6477" s="9">
        <v>6476</v>
      </c>
      <c r="B6477">
        <v>3</v>
      </c>
      <c r="C6477" t="str">
        <f t="shared" si="707"/>
        <v>Normal</v>
      </c>
      <c r="D6477">
        <v>2</v>
      </c>
      <c r="E6477" t="str">
        <f t="shared" si="708"/>
        <v>Poor</v>
      </c>
      <c r="F6477">
        <v>270</v>
      </c>
      <c r="G6477">
        <v>6</v>
      </c>
      <c r="H6477" t="s">
        <v>3</v>
      </c>
      <c r="I6477" t="s">
        <v>29</v>
      </c>
      <c r="J6477" s="1">
        <v>3.7037037037037033</v>
      </c>
      <c r="K6477" s="1">
        <f t="shared" si="709"/>
        <v>9.9999999999999982</v>
      </c>
      <c r="L6477" s="1">
        <f t="shared" si="710"/>
        <v>260</v>
      </c>
      <c r="M6477">
        <v>4725</v>
      </c>
      <c r="N6477">
        <v>1</v>
      </c>
      <c r="O6477" t="str">
        <f t="shared" si="711"/>
        <v>Delayed</v>
      </c>
      <c r="P6477" t="s">
        <v>7</v>
      </c>
      <c r="Q6477" t="s">
        <v>11</v>
      </c>
      <c r="R6477" s="4">
        <f t="shared" si="712"/>
        <v>4.7249999999999996</v>
      </c>
      <c r="S6477">
        <f t="shared" si="713"/>
        <v>10</v>
      </c>
    </row>
    <row r="6478" spans="1:19" x14ac:dyDescent="0.25">
      <c r="A6478" s="9">
        <v>6477</v>
      </c>
      <c r="B6478">
        <v>3</v>
      </c>
      <c r="C6478" t="str">
        <f t="shared" si="707"/>
        <v>Normal</v>
      </c>
      <c r="D6478">
        <v>2</v>
      </c>
      <c r="E6478" t="str">
        <f t="shared" si="708"/>
        <v>Poor</v>
      </c>
      <c r="F6478">
        <v>261</v>
      </c>
      <c r="G6478">
        <v>8</v>
      </c>
      <c r="H6478" t="s">
        <v>2</v>
      </c>
      <c r="I6478" t="s">
        <v>29</v>
      </c>
      <c r="J6478" s="1">
        <v>1.1494252873563218</v>
      </c>
      <c r="K6478" s="1">
        <f t="shared" si="709"/>
        <v>3</v>
      </c>
      <c r="L6478" s="1">
        <f t="shared" si="710"/>
        <v>258</v>
      </c>
      <c r="M6478">
        <v>5171</v>
      </c>
      <c r="N6478">
        <v>0</v>
      </c>
      <c r="O6478" t="str">
        <f t="shared" si="711"/>
        <v>On time</v>
      </c>
      <c r="P6478" t="s">
        <v>8</v>
      </c>
      <c r="Q6478" t="s">
        <v>11</v>
      </c>
      <c r="R6478" s="4">
        <f t="shared" si="712"/>
        <v>5.1710000000000003</v>
      </c>
      <c r="S6478">
        <f t="shared" si="713"/>
        <v>10</v>
      </c>
    </row>
    <row r="6479" spans="1:19" x14ac:dyDescent="0.25">
      <c r="A6479" s="9">
        <v>6478</v>
      </c>
      <c r="B6479">
        <v>3</v>
      </c>
      <c r="C6479" t="str">
        <f t="shared" si="707"/>
        <v>Normal</v>
      </c>
      <c r="D6479">
        <v>3</v>
      </c>
      <c r="E6479" t="str">
        <f t="shared" si="708"/>
        <v>Fair</v>
      </c>
      <c r="F6479">
        <v>261</v>
      </c>
      <c r="G6479">
        <v>8</v>
      </c>
      <c r="H6479" t="s">
        <v>3</v>
      </c>
      <c r="I6479" t="s">
        <v>30</v>
      </c>
      <c r="J6479" s="1">
        <v>1.1494252873563218</v>
      </c>
      <c r="K6479" s="1">
        <f t="shared" si="709"/>
        <v>3</v>
      </c>
      <c r="L6479" s="1">
        <f t="shared" si="710"/>
        <v>258</v>
      </c>
      <c r="M6479">
        <v>4007</v>
      </c>
      <c r="N6479">
        <v>1</v>
      </c>
      <c r="O6479" t="str">
        <f t="shared" si="711"/>
        <v>Delayed</v>
      </c>
      <c r="P6479" t="s">
        <v>9</v>
      </c>
      <c r="Q6479" t="s">
        <v>11</v>
      </c>
      <c r="R6479" s="4">
        <f t="shared" si="712"/>
        <v>4.0069999999999997</v>
      </c>
      <c r="S6479">
        <f t="shared" si="713"/>
        <v>10</v>
      </c>
    </row>
    <row r="6480" spans="1:19" x14ac:dyDescent="0.25">
      <c r="A6480" s="9">
        <v>6479</v>
      </c>
      <c r="B6480">
        <v>4</v>
      </c>
      <c r="C6480" t="str">
        <f t="shared" si="707"/>
        <v>Abnormal</v>
      </c>
      <c r="D6480">
        <v>2</v>
      </c>
      <c r="E6480" t="str">
        <f t="shared" si="708"/>
        <v>Poor</v>
      </c>
      <c r="F6480">
        <v>177</v>
      </c>
      <c r="G6480">
        <v>6</v>
      </c>
      <c r="H6480" t="s">
        <v>2</v>
      </c>
      <c r="I6480" t="s">
        <v>29</v>
      </c>
      <c r="J6480" s="1">
        <v>1.6949152542372881</v>
      </c>
      <c r="K6480" s="1">
        <f t="shared" si="709"/>
        <v>3</v>
      </c>
      <c r="L6480" s="1">
        <f t="shared" si="710"/>
        <v>174</v>
      </c>
      <c r="M6480">
        <v>4392</v>
      </c>
      <c r="N6480">
        <v>1</v>
      </c>
      <c r="O6480" t="str">
        <f t="shared" si="711"/>
        <v>Delayed</v>
      </c>
      <c r="P6480" t="s">
        <v>10</v>
      </c>
      <c r="Q6480" t="s">
        <v>11</v>
      </c>
      <c r="R6480" s="4">
        <f t="shared" si="712"/>
        <v>4.3920000000000003</v>
      </c>
      <c r="S6480">
        <f t="shared" si="713"/>
        <v>10</v>
      </c>
    </row>
    <row r="6481" spans="1:19" x14ac:dyDescent="0.25">
      <c r="A6481" s="9">
        <v>6480</v>
      </c>
      <c r="B6481">
        <v>4</v>
      </c>
      <c r="C6481" t="str">
        <f t="shared" si="707"/>
        <v>Abnormal</v>
      </c>
      <c r="D6481">
        <v>4</v>
      </c>
      <c r="E6481" t="str">
        <f t="shared" si="708"/>
        <v>Good</v>
      </c>
      <c r="F6481">
        <v>142</v>
      </c>
      <c r="G6481">
        <v>10</v>
      </c>
      <c r="H6481" t="s">
        <v>4</v>
      </c>
      <c r="I6481" t="s">
        <v>29</v>
      </c>
      <c r="J6481" s="1">
        <v>4.929577464788732</v>
      </c>
      <c r="K6481" s="1">
        <f t="shared" si="709"/>
        <v>7</v>
      </c>
      <c r="L6481" s="1">
        <f t="shared" si="710"/>
        <v>135</v>
      </c>
      <c r="M6481">
        <v>4624</v>
      </c>
      <c r="N6481">
        <v>0</v>
      </c>
      <c r="O6481" t="str">
        <f t="shared" si="711"/>
        <v>On time</v>
      </c>
      <c r="P6481" t="s">
        <v>7</v>
      </c>
      <c r="Q6481" t="s">
        <v>11</v>
      </c>
      <c r="R6481" s="4">
        <f t="shared" si="712"/>
        <v>4.6239999999999997</v>
      </c>
      <c r="S6481">
        <f t="shared" si="713"/>
        <v>10</v>
      </c>
    </row>
    <row r="6482" spans="1:19" x14ac:dyDescent="0.25">
      <c r="A6482" s="9">
        <v>6481</v>
      </c>
      <c r="B6482">
        <v>5</v>
      </c>
      <c r="C6482" t="str">
        <f t="shared" si="707"/>
        <v>Abnormal</v>
      </c>
      <c r="D6482">
        <v>4</v>
      </c>
      <c r="E6482" t="str">
        <f t="shared" si="708"/>
        <v>Good</v>
      </c>
      <c r="F6482">
        <v>222</v>
      </c>
      <c r="G6482">
        <v>3</v>
      </c>
      <c r="H6482" t="s">
        <v>3</v>
      </c>
      <c r="I6482" t="s">
        <v>29</v>
      </c>
      <c r="J6482" s="1">
        <v>4.5045045045045047</v>
      </c>
      <c r="K6482" s="1">
        <f t="shared" si="709"/>
        <v>10</v>
      </c>
      <c r="L6482" s="1">
        <f t="shared" si="710"/>
        <v>212</v>
      </c>
      <c r="M6482">
        <v>4663</v>
      </c>
      <c r="N6482">
        <v>0</v>
      </c>
      <c r="O6482" t="str">
        <f t="shared" si="711"/>
        <v>On time</v>
      </c>
      <c r="P6482" t="s">
        <v>5</v>
      </c>
      <c r="Q6482" t="s">
        <v>11</v>
      </c>
      <c r="R6482" s="4">
        <f t="shared" si="712"/>
        <v>4.6630000000000003</v>
      </c>
      <c r="S6482">
        <f t="shared" si="713"/>
        <v>10</v>
      </c>
    </row>
    <row r="6483" spans="1:19" x14ac:dyDescent="0.25">
      <c r="A6483" s="9">
        <v>6482</v>
      </c>
      <c r="B6483">
        <v>4</v>
      </c>
      <c r="C6483" t="str">
        <f t="shared" si="707"/>
        <v>Abnormal</v>
      </c>
      <c r="D6483">
        <v>4</v>
      </c>
      <c r="E6483" t="str">
        <f t="shared" si="708"/>
        <v>Good</v>
      </c>
      <c r="F6483">
        <v>186</v>
      </c>
      <c r="G6483">
        <v>7</v>
      </c>
      <c r="H6483" t="s">
        <v>3</v>
      </c>
      <c r="I6483" t="s">
        <v>30</v>
      </c>
      <c r="J6483" s="1">
        <v>4.838709677419355</v>
      </c>
      <c r="K6483" s="1">
        <f t="shared" si="709"/>
        <v>9</v>
      </c>
      <c r="L6483" s="1">
        <f t="shared" si="710"/>
        <v>177</v>
      </c>
      <c r="M6483">
        <v>5418</v>
      </c>
      <c r="N6483">
        <v>0</v>
      </c>
      <c r="O6483" t="str">
        <f t="shared" si="711"/>
        <v>On time</v>
      </c>
      <c r="P6483" t="s">
        <v>7</v>
      </c>
      <c r="Q6483" t="s">
        <v>11</v>
      </c>
      <c r="R6483" s="4">
        <f t="shared" si="712"/>
        <v>5.4180000000000001</v>
      </c>
      <c r="S6483">
        <f t="shared" si="713"/>
        <v>10</v>
      </c>
    </row>
    <row r="6484" spans="1:19" x14ac:dyDescent="0.25">
      <c r="A6484" s="9">
        <v>6483</v>
      </c>
      <c r="B6484">
        <v>3</v>
      </c>
      <c r="C6484" t="str">
        <f t="shared" si="707"/>
        <v>Normal</v>
      </c>
      <c r="D6484">
        <v>2</v>
      </c>
      <c r="E6484" t="str">
        <f t="shared" si="708"/>
        <v>Poor</v>
      </c>
      <c r="F6484">
        <v>177</v>
      </c>
      <c r="G6484">
        <v>3</v>
      </c>
      <c r="H6484" t="s">
        <v>3</v>
      </c>
      <c r="I6484" t="s">
        <v>30</v>
      </c>
      <c r="J6484" s="1">
        <v>4.5197740112994351</v>
      </c>
      <c r="K6484" s="1">
        <f t="shared" si="709"/>
        <v>8</v>
      </c>
      <c r="L6484" s="1">
        <f t="shared" si="710"/>
        <v>169</v>
      </c>
      <c r="M6484">
        <v>5006</v>
      </c>
      <c r="N6484">
        <v>1</v>
      </c>
      <c r="O6484" t="str">
        <f t="shared" si="711"/>
        <v>Delayed</v>
      </c>
      <c r="P6484" t="s">
        <v>8</v>
      </c>
      <c r="Q6484" t="s">
        <v>11</v>
      </c>
      <c r="R6484" s="4">
        <f t="shared" si="712"/>
        <v>5.0060000000000002</v>
      </c>
      <c r="S6484">
        <f t="shared" si="713"/>
        <v>10</v>
      </c>
    </row>
    <row r="6485" spans="1:19" x14ac:dyDescent="0.25">
      <c r="A6485" s="9">
        <v>6484</v>
      </c>
      <c r="B6485">
        <v>4</v>
      </c>
      <c r="C6485" t="str">
        <f t="shared" si="707"/>
        <v>Abnormal</v>
      </c>
      <c r="D6485">
        <v>1</v>
      </c>
      <c r="E6485" t="str">
        <f t="shared" si="708"/>
        <v>Poor</v>
      </c>
      <c r="F6485">
        <v>251</v>
      </c>
      <c r="G6485">
        <v>4</v>
      </c>
      <c r="H6485" t="s">
        <v>2</v>
      </c>
      <c r="I6485" t="s">
        <v>30</v>
      </c>
      <c r="J6485" s="1">
        <v>1.1952191235059761</v>
      </c>
      <c r="K6485" s="1">
        <f t="shared" si="709"/>
        <v>3</v>
      </c>
      <c r="L6485" s="1">
        <f t="shared" si="710"/>
        <v>248</v>
      </c>
      <c r="M6485">
        <v>4433</v>
      </c>
      <c r="N6485">
        <v>0</v>
      </c>
      <c r="O6485" t="str">
        <f t="shared" si="711"/>
        <v>On time</v>
      </c>
      <c r="P6485" t="s">
        <v>9</v>
      </c>
      <c r="Q6485" t="s">
        <v>11</v>
      </c>
      <c r="R6485" s="4">
        <f t="shared" si="712"/>
        <v>4.4329999999999998</v>
      </c>
      <c r="S6485">
        <f t="shared" si="713"/>
        <v>10</v>
      </c>
    </row>
    <row r="6486" spans="1:19" x14ac:dyDescent="0.25">
      <c r="A6486" s="9">
        <v>6485</v>
      </c>
      <c r="B6486">
        <v>3</v>
      </c>
      <c r="C6486" t="str">
        <f t="shared" si="707"/>
        <v>Normal</v>
      </c>
      <c r="D6486">
        <v>5</v>
      </c>
      <c r="E6486" t="str">
        <f t="shared" si="708"/>
        <v>Good</v>
      </c>
      <c r="F6486">
        <v>240</v>
      </c>
      <c r="G6486">
        <v>7</v>
      </c>
      <c r="H6486" t="s">
        <v>3</v>
      </c>
      <c r="I6486" t="s">
        <v>29</v>
      </c>
      <c r="J6486" s="1">
        <v>3.75</v>
      </c>
      <c r="K6486" s="1">
        <f t="shared" si="709"/>
        <v>9</v>
      </c>
      <c r="L6486" s="1">
        <f t="shared" si="710"/>
        <v>231</v>
      </c>
      <c r="M6486">
        <v>5525</v>
      </c>
      <c r="N6486">
        <v>1</v>
      </c>
      <c r="O6486" t="str">
        <f t="shared" si="711"/>
        <v>Delayed</v>
      </c>
      <c r="P6486" t="s">
        <v>10</v>
      </c>
      <c r="Q6486" t="s">
        <v>11</v>
      </c>
      <c r="R6486" s="4">
        <f t="shared" si="712"/>
        <v>5.5250000000000004</v>
      </c>
      <c r="S6486">
        <f t="shared" si="713"/>
        <v>10</v>
      </c>
    </row>
    <row r="6487" spans="1:19" x14ac:dyDescent="0.25">
      <c r="A6487" s="9">
        <v>6486</v>
      </c>
      <c r="B6487">
        <v>3</v>
      </c>
      <c r="C6487" t="str">
        <f t="shared" si="707"/>
        <v>Normal</v>
      </c>
      <c r="D6487">
        <v>4</v>
      </c>
      <c r="E6487" t="str">
        <f t="shared" si="708"/>
        <v>Good</v>
      </c>
      <c r="F6487">
        <v>260</v>
      </c>
      <c r="G6487">
        <v>4</v>
      </c>
      <c r="H6487" t="s">
        <v>3</v>
      </c>
      <c r="I6487" t="s">
        <v>30</v>
      </c>
      <c r="J6487" s="1">
        <v>3.8461538461538463</v>
      </c>
      <c r="K6487" s="1">
        <f t="shared" si="709"/>
        <v>10</v>
      </c>
      <c r="L6487" s="1">
        <f t="shared" si="710"/>
        <v>250</v>
      </c>
      <c r="M6487">
        <v>5425</v>
      </c>
      <c r="N6487">
        <v>0</v>
      </c>
      <c r="O6487" t="str">
        <f t="shared" si="711"/>
        <v>On time</v>
      </c>
      <c r="P6487" t="s">
        <v>7</v>
      </c>
      <c r="Q6487" t="s">
        <v>11</v>
      </c>
      <c r="R6487" s="4">
        <f t="shared" si="712"/>
        <v>5.4249999999999998</v>
      </c>
      <c r="S6487">
        <f t="shared" si="713"/>
        <v>10</v>
      </c>
    </row>
    <row r="6488" spans="1:19" x14ac:dyDescent="0.25">
      <c r="A6488" s="9">
        <v>6487</v>
      </c>
      <c r="B6488">
        <v>4</v>
      </c>
      <c r="C6488" t="str">
        <f t="shared" si="707"/>
        <v>Abnormal</v>
      </c>
      <c r="D6488">
        <v>2</v>
      </c>
      <c r="E6488" t="str">
        <f t="shared" si="708"/>
        <v>Poor</v>
      </c>
      <c r="F6488">
        <v>206</v>
      </c>
      <c r="G6488">
        <v>7</v>
      </c>
      <c r="H6488" t="s">
        <v>4</v>
      </c>
      <c r="I6488" t="s">
        <v>30</v>
      </c>
      <c r="J6488" s="1">
        <v>1.4563106796116505</v>
      </c>
      <c r="K6488" s="1">
        <f t="shared" si="709"/>
        <v>3</v>
      </c>
      <c r="L6488" s="1">
        <f t="shared" si="710"/>
        <v>203</v>
      </c>
      <c r="M6488">
        <v>4991</v>
      </c>
      <c r="N6488">
        <v>0</v>
      </c>
      <c r="O6488" t="str">
        <f t="shared" si="711"/>
        <v>On time</v>
      </c>
      <c r="P6488" t="s">
        <v>5</v>
      </c>
      <c r="Q6488" t="s">
        <v>11</v>
      </c>
      <c r="R6488" s="4">
        <f t="shared" si="712"/>
        <v>4.9909999999999997</v>
      </c>
      <c r="S6488">
        <f t="shared" si="713"/>
        <v>10</v>
      </c>
    </row>
    <row r="6489" spans="1:19" x14ac:dyDescent="0.25">
      <c r="A6489" s="9">
        <v>6488</v>
      </c>
      <c r="B6489">
        <v>4</v>
      </c>
      <c r="C6489" t="str">
        <f t="shared" si="707"/>
        <v>Abnormal</v>
      </c>
      <c r="D6489">
        <v>3</v>
      </c>
      <c r="E6489" t="str">
        <f t="shared" si="708"/>
        <v>Fair</v>
      </c>
      <c r="F6489">
        <v>242</v>
      </c>
      <c r="G6489">
        <v>2</v>
      </c>
      <c r="H6489" t="s">
        <v>2</v>
      </c>
      <c r="I6489" t="s">
        <v>30</v>
      </c>
      <c r="J6489" s="1">
        <v>1.2396694214876034</v>
      </c>
      <c r="K6489" s="1">
        <f t="shared" si="709"/>
        <v>3</v>
      </c>
      <c r="L6489" s="1">
        <f t="shared" si="710"/>
        <v>239</v>
      </c>
      <c r="M6489">
        <v>4811</v>
      </c>
      <c r="N6489">
        <v>1</v>
      </c>
      <c r="O6489" t="str">
        <f t="shared" si="711"/>
        <v>Delayed</v>
      </c>
      <c r="P6489" t="s">
        <v>7</v>
      </c>
      <c r="Q6489" t="s">
        <v>11</v>
      </c>
      <c r="R6489" s="4">
        <f t="shared" si="712"/>
        <v>4.8109999999999999</v>
      </c>
      <c r="S6489">
        <f t="shared" si="713"/>
        <v>10</v>
      </c>
    </row>
    <row r="6490" spans="1:19" x14ac:dyDescent="0.25">
      <c r="A6490" s="9">
        <v>6489</v>
      </c>
      <c r="B6490">
        <v>3</v>
      </c>
      <c r="C6490" t="str">
        <f t="shared" si="707"/>
        <v>Normal</v>
      </c>
      <c r="D6490">
        <v>1</v>
      </c>
      <c r="E6490" t="str">
        <f t="shared" si="708"/>
        <v>Poor</v>
      </c>
      <c r="F6490">
        <v>194</v>
      </c>
      <c r="G6490">
        <v>3</v>
      </c>
      <c r="H6490" t="s">
        <v>2</v>
      </c>
      <c r="I6490" t="s">
        <v>29</v>
      </c>
      <c r="J6490" s="1">
        <v>0.51546391752577314</v>
      </c>
      <c r="K6490" s="1">
        <f t="shared" si="709"/>
        <v>0.99999999999999989</v>
      </c>
      <c r="L6490" s="1">
        <f t="shared" si="710"/>
        <v>193</v>
      </c>
      <c r="M6490">
        <v>5566</v>
      </c>
      <c r="N6490">
        <v>0</v>
      </c>
      <c r="O6490" t="str">
        <f t="shared" si="711"/>
        <v>On time</v>
      </c>
      <c r="P6490" t="s">
        <v>8</v>
      </c>
      <c r="Q6490" t="s">
        <v>11</v>
      </c>
      <c r="R6490" s="4">
        <f t="shared" si="712"/>
        <v>5.5659999999999998</v>
      </c>
      <c r="S6490">
        <f t="shared" si="713"/>
        <v>10</v>
      </c>
    </row>
    <row r="6491" spans="1:19" x14ac:dyDescent="0.25">
      <c r="A6491" s="9">
        <v>6490</v>
      </c>
      <c r="B6491">
        <v>5</v>
      </c>
      <c r="C6491" t="str">
        <f t="shared" si="707"/>
        <v>Abnormal</v>
      </c>
      <c r="D6491">
        <v>1</v>
      </c>
      <c r="E6491" t="str">
        <f t="shared" si="708"/>
        <v>Poor</v>
      </c>
      <c r="F6491">
        <v>232</v>
      </c>
      <c r="G6491">
        <v>3</v>
      </c>
      <c r="H6491" t="s">
        <v>2</v>
      </c>
      <c r="I6491" t="s">
        <v>29</v>
      </c>
      <c r="J6491" s="1">
        <v>4.3103448275862073</v>
      </c>
      <c r="K6491" s="1">
        <f t="shared" si="709"/>
        <v>10.000000000000002</v>
      </c>
      <c r="L6491" s="1">
        <f t="shared" si="710"/>
        <v>222</v>
      </c>
      <c r="M6491">
        <v>1014</v>
      </c>
      <c r="N6491">
        <v>1</v>
      </c>
      <c r="O6491" t="str">
        <f t="shared" si="711"/>
        <v>Delayed</v>
      </c>
      <c r="P6491" t="s">
        <v>9</v>
      </c>
      <c r="Q6491" t="s">
        <v>11</v>
      </c>
      <c r="R6491" s="4">
        <f t="shared" si="712"/>
        <v>1.014</v>
      </c>
      <c r="S6491">
        <f t="shared" si="713"/>
        <v>5</v>
      </c>
    </row>
    <row r="6492" spans="1:19" x14ac:dyDescent="0.25">
      <c r="A6492" s="9">
        <v>6491</v>
      </c>
      <c r="B6492">
        <v>6</v>
      </c>
      <c r="C6492" t="str">
        <f t="shared" si="707"/>
        <v>Abnormal</v>
      </c>
      <c r="D6492">
        <v>2</v>
      </c>
      <c r="E6492" t="str">
        <f t="shared" si="708"/>
        <v>Poor</v>
      </c>
      <c r="F6492">
        <v>279</v>
      </c>
      <c r="G6492">
        <v>4</v>
      </c>
      <c r="H6492" t="s">
        <v>2</v>
      </c>
      <c r="I6492" t="s">
        <v>29</v>
      </c>
      <c r="J6492" s="1">
        <v>3.5842293906810032</v>
      </c>
      <c r="K6492" s="1">
        <f t="shared" si="709"/>
        <v>9.9999999999999982</v>
      </c>
      <c r="L6492" s="1">
        <f t="shared" si="710"/>
        <v>269</v>
      </c>
      <c r="M6492">
        <v>1990</v>
      </c>
      <c r="N6492">
        <v>1</v>
      </c>
      <c r="O6492" t="str">
        <f t="shared" si="711"/>
        <v>Delayed</v>
      </c>
      <c r="P6492" t="s">
        <v>10</v>
      </c>
      <c r="Q6492" t="s">
        <v>11</v>
      </c>
      <c r="R6492" s="4">
        <f t="shared" si="712"/>
        <v>1.99</v>
      </c>
      <c r="S6492">
        <f t="shared" si="713"/>
        <v>5</v>
      </c>
    </row>
    <row r="6493" spans="1:19" x14ac:dyDescent="0.25">
      <c r="A6493" s="9">
        <v>6492</v>
      </c>
      <c r="B6493">
        <v>6</v>
      </c>
      <c r="C6493" t="str">
        <f t="shared" si="707"/>
        <v>Abnormal</v>
      </c>
      <c r="D6493">
        <v>4</v>
      </c>
      <c r="E6493" t="str">
        <f t="shared" si="708"/>
        <v>Good</v>
      </c>
      <c r="F6493">
        <v>251</v>
      </c>
      <c r="G6493">
        <v>4</v>
      </c>
      <c r="H6493" t="s">
        <v>2</v>
      </c>
      <c r="I6493" t="s">
        <v>29</v>
      </c>
      <c r="J6493" s="1">
        <v>3.9840637450199203</v>
      </c>
      <c r="K6493" s="1">
        <f t="shared" si="709"/>
        <v>10</v>
      </c>
      <c r="L6493" s="1">
        <f t="shared" si="710"/>
        <v>241</v>
      </c>
      <c r="M6493">
        <v>1568</v>
      </c>
      <c r="N6493">
        <v>1</v>
      </c>
      <c r="O6493" t="str">
        <f t="shared" si="711"/>
        <v>Delayed</v>
      </c>
      <c r="P6493" t="s">
        <v>7</v>
      </c>
      <c r="Q6493" t="s">
        <v>11</v>
      </c>
      <c r="R6493" s="4">
        <f t="shared" si="712"/>
        <v>1.5680000000000001</v>
      </c>
      <c r="S6493">
        <f t="shared" si="713"/>
        <v>5</v>
      </c>
    </row>
    <row r="6494" spans="1:19" x14ac:dyDescent="0.25">
      <c r="A6494" s="9">
        <v>6493</v>
      </c>
      <c r="B6494">
        <v>6</v>
      </c>
      <c r="C6494" t="str">
        <f t="shared" si="707"/>
        <v>Abnormal</v>
      </c>
      <c r="D6494">
        <v>1</v>
      </c>
      <c r="E6494" t="str">
        <f t="shared" si="708"/>
        <v>Poor</v>
      </c>
      <c r="F6494">
        <v>300</v>
      </c>
      <c r="G6494">
        <v>5</v>
      </c>
      <c r="H6494" t="s">
        <v>2</v>
      </c>
      <c r="I6494" t="s">
        <v>29</v>
      </c>
      <c r="J6494" s="1">
        <v>3.3333333333333335</v>
      </c>
      <c r="K6494" s="1">
        <f t="shared" si="709"/>
        <v>10</v>
      </c>
      <c r="L6494" s="1">
        <f t="shared" si="710"/>
        <v>290</v>
      </c>
      <c r="M6494">
        <v>1787</v>
      </c>
      <c r="N6494">
        <v>0</v>
      </c>
      <c r="O6494" t="str">
        <f t="shared" si="711"/>
        <v>On time</v>
      </c>
      <c r="P6494" t="s">
        <v>5</v>
      </c>
      <c r="Q6494" t="s">
        <v>11</v>
      </c>
      <c r="R6494" s="4">
        <f t="shared" si="712"/>
        <v>1.7869999999999999</v>
      </c>
      <c r="S6494">
        <f t="shared" si="713"/>
        <v>5</v>
      </c>
    </row>
    <row r="6495" spans="1:19" x14ac:dyDescent="0.25">
      <c r="A6495" s="9">
        <v>6494</v>
      </c>
      <c r="B6495">
        <v>7</v>
      </c>
      <c r="C6495" t="str">
        <f t="shared" si="707"/>
        <v>Abnormal</v>
      </c>
      <c r="D6495">
        <v>3</v>
      </c>
      <c r="E6495" t="str">
        <f t="shared" si="708"/>
        <v>Fair</v>
      </c>
      <c r="F6495">
        <v>133</v>
      </c>
      <c r="G6495">
        <v>5</v>
      </c>
      <c r="H6495" t="s">
        <v>2</v>
      </c>
      <c r="I6495" t="s">
        <v>29</v>
      </c>
      <c r="J6495" s="1">
        <v>3.007518796992481</v>
      </c>
      <c r="K6495" s="1">
        <f t="shared" si="709"/>
        <v>4</v>
      </c>
      <c r="L6495" s="1">
        <f t="shared" si="710"/>
        <v>129</v>
      </c>
      <c r="M6495">
        <v>1783</v>
      </c>
      <c r="N6495">
        <v>1</v>
      </c>
      <c r="O6495" t="str">
        <f t="shared" si="711"/>
        <v>Delayed</v>
      </c>
      <c r="P6495" t="s">
        <v>7</v>
      </c>
      <c r="Q6495" t="s">
        <v>11</v>
      </c>
      <c r="R6495" s="4">
        <f t="shared" si="712"/>
        <v>1.7829999999999999</v>
      </c>
      <c r="S6495">
        <f t="shared" si="713"/>
        <v>5</v>
      </c>
    </row>
    <row r="6496" spans="1:19" x14ac:dyDescent="0.25">
      <c r="A6496" s="9">
        <v>6495</v>
      </c>
      <c r="B6496">
        <v>6</v>
      </c>
      <c r="C6496" t="str">
        <f t="shared" si="707"/>
        <v>Abnormal</v>
      </c>
      <c r="D6496">
        <v>1</v>
      </c>
      <c r="E6496" t="str">
        <f t="shared" si="708"/>
        <v>Poor</v>
      </c>
      <c r="F6496">
        <v>283</v>
      </c>
      <c r="G6496">
        <v>4</v>
      </c>
      <c r="H6496" t="s">
        <v>2</v>
      </c>
      <c r="I6496" t="s">
        <v>30</v>
      </c>
      <c r="J6496" s="1">
        <v>2.8268551236749118</v>
      </c>
      <c r="K6496" s="1">
        <f t="shared" si="709"/>
        <v>8</v>
      </c>
      <c r="L6496" s="1">
        <f t="shared" si="710"/>
        <v>275</v>
      </c>
      <c r="M6496">
        <v>1404</v>
      </c>
      <c r="N6496">
        <v>0</v>
      </c>
      <c r="O6496" t="str">
        <f t="shared" si="711"/>
        <v>On time</v>
      </c>
      <c r="P6496" t="s">
        <v>8</v>
      </c>
      <c r="Q6496" t="s">
        <v>11</v>
      </c>
      <c r="R6496" s="4">
        <f t="shared" si="712"/>
        <v>1.4039999999999999</v>
      </c>
      <c r="S6496">
        <f t="shared" si="713"/>
        <v>5</v>
      </c>
    </row>
    <row r="6497" spans="1:19" x14ac:dyDescent="0.25">
      <c r="A6497" s="9">
        <v>6496</v>
      </c>
      <c r="B6497">
        <v>7</v>
      </c>
      <c r="C6497" t="str">
        <f t="shared" si="707"/>
        <v>Abnormal</v>
      </c>
      <c r="D6497">
        <v>4</v>
      </c>
      <c r="E6497" t="str">
        <f t="shared" si="708"/>
        <v>Good</v>
      </c>
      <c r="F6497">
        <v>296</v>
      </c>
      <c r="G6497">
        <v>4</v>
      </c>
      <c r="H6497" t="s">
        <v>2</v>
      </c>
      <c r="I6497" t="s">
        <v>29</v>
      </c>
      <c r="J6497" s="1">
        <v>2.7027027027027026</v>
      </c>
      <c r="K6497" s="1">
        <f t="shared" si="709"/>
        <v>8</v>
      </c>
      <c r="L6497" s="1">
        <f t="shared" si="710"/>
        <v>288</v>
      </c>
      <c r="M6497">
        <v>1717</v>
      </c>
      <c r="N6497">
        <v>1</v>
      </c>
      <c r="O6497" t="str">
        <f t="shared" si="711"/>
        <v>Delayed</v>
      </c>
      <c r="P6497" t="s">
        <v>9</v>
      </c>
      <c r="Q6497" t="s">
        <v>11</v>
      </c>
      <c r="R6497" s="4">
        <f t="shared" si="712"/>
        <v>1.7170000000000001</v>
      </c>
      <c r="S6497">
        <f t="shared" si="713"/>
        <v>5</v>
      </c>
    </row>
    <row r="6498" spans="1:19" x14ac:dyDescent="0.25">
      <c r="A6498" s="9">
        <v>6497</v>
      </c>
      <c r="B6498">
        <v>6</v>
      </c>
      <c r="C6498" t="str">
        <f t="shared" si="707"/>
        <v>Abnormal</v>
      </c>
      <c r="D6498">
        <v>2</v>
      </c>
      <c r="E6498" t="str">
        <f t="shared" si="708"/>
        <v>Poor</v>
      </c>
      <c r="F6498">
        <v>261</v>
      </c>
      <c r="G6498">
        <v>4</v>
      </c>
      <c r="H6498" t="s">
        <v>3</v>
      </c>
      <c r="I6498" t="s">
        <v>30</v>
      </c>
      <c r="J6498" s="1">
        <v>3.0651340996168579</v>
      </c>
      <c r="K6498" s="1">
        <f t="shared" si="709"/>
        <v>7.9999999999999991</v>
      </c>
      <c r="L6498" s="1">
        <f t="shared" si="710"/>
        <v>253</v>
      </c>
      <c r="M6498">
        <v>1891</v>
      </c>
      <c r="N6498">
        <v>0</v>
      </c>
      <c r="O6498" t="str">
        <f t="shared" si="711"/>
        <v>On time</v>
      </c>
      <c r="P6498" t="s">
        <v>10</v>
      </c>
      <c r="Q6498" t="s">
        <v>11</v>
      </c>
      <c r="R6498" s="4">
        <f t="shared" si="712"/>
        <v>1.891</v>
      </c>
      <c r="S6498">
        <f t="shared" si="713"/>
        <v>5</v>
      </c>
    </row>
    <row r="6499" spans="1:19" x14ac:dyDescent="0.25">
      <c r="A6499" s="9">
        <v>6498</v>
      </c>
      <c r="B6499">
        <v>6</v>
      </c>
      <c r="C6499" t="str">
        <f t="shared" si="707"/>
        <v>Abnormal</v>
      </c>
      <c r="D6499">
        <v>2</v>
      </c>
      <c r="E6499" t="str">
        <f t="shared" si="708"/>
        <v>Poor</v>
      </c>
      <c r="F6499">
        <v>286</v>
      </c>
      <c r="G6499">
        <v>4</v>
      </c>
      <c r="H6499" t="s">
        <v>2</v>
      </c>
      <c r="I6499" t="s">
        <v>29</v>
      </c>
      <c r="J6499" s="1">
        <v>1.048951048951049</v>
      </c>
      <c r="K6499" s="1">
        <f t="shared" si="709"/>
        <v>3</v>
      </c>
      <c r="L6499" s="1">
        <f t="shared" si="710"/>
        <v>283</v>
      </c>
      <c r="M6499">
        <v>1959</v>
      </c>
      <c r="N6499">
        <v>0</v>
      </c>
      <c r="O6499" t="str">
        <f t="shared" si="711"/>
        <v>On time</v>
      </c>
      <c r="P6499" t="s">
        <v>7</v>
      </c>
      <c r="Q6499" t="s">
        <v>11</v>
      </c>
      <c r="R6499" s="4">
        <f t="shared" si="712"/>
        <v>1.9590000000000001</v>
      </c>
      <c r="S6499">
        <f t="shared" si="713"/>
        <v>5</v>
      </c>
    </row>
    <row r="6500" spans="1:19" x14ac:dyDescent="0.25">
      <c r="A6500" s="9">
        <v>6499</v>
      </c>
      <c r="B6500">
        <v>6</v>
      </c>
      <c r="C6500" t="str">
        <f t="shared" si="707"/>
        <v>Abnormal</v>
      </c>
      <c r="D6500">
        <v>1</v>
      </c>
      <c r="E6500" t="str">
        <f t="shared" si="708"/>
        <v>Poor</v>
      </c>
      <c r="F6500">
        <v>298</v>
      </c>
      <c r="G6500">
        <v>4</v>
      </c>
      <c r="H6500" t="s">
        <v>2</v>
      </c>
      <c r="I6500" t="s">
        <v>29</v>
      </c>
      <c r="J6500" s="1">
        <v>0.33557046979865773</v>
      </c>
      <c r="K6500" s="1">
        <f t="shared" si="709"/>
        <v>1</v>
      </c>
      <c r="L6500" s="1">
        <f t="shared" si="710"/>
        <v>297</v>
      </c>
      <c r="M6500">
        <v>1735</v>
      </c>
      <c r="N6500">
        <v>1</v>
      </c>
      <c r="O6500" t="str">
        <f t="shared" si="711"/>
        <v>Delayed</v>
      </c>
      <c r="P6500" t="s">
        <v>5</v>
      </c>
      <c r="Q6500" t="s">
        <v>11</v>
      </c>
      <c r="R6500" s="4">
        <f t="shared" si="712"/>
        <v>1.7350000000000001</v>
      </c>
      <c r="S6500">
        <f t="shared" si="713"/>
        <v>5</v>
      </c>
    </row>
    <row r="6501" spans="1:19" x14ac:dyDescent="0.25">
      <c r="A6501" s="9">
        <v>6500</v>
      </c>
      <c r="B6501">
        <v>6</v>
      </c>
      <c r="C6501" t="str">
        <f t="shared" si="707"/>
        <v>Abnormal</v>
      </c>
      <c r="D6501">
        <v>1</v>
      </c>
      <c r="E6501" t="str">
        <f t="shared" si="708"/>
        <v>Poor</v>
      </c>
      <c r="F6501">
        <v>287</v>
      </c>
      <c r="G6501">
        <v>4</v>
      </c>
      <c r="H6501" t="s">
        <v>3</v>
      </c>
      <c r="I6501" t="s">
        <v>29</v>
      </c>
      <c r="J6501" s="1">
        <v>0.34843205574912894</v>
      </c>
      <c r="K6501" s="1">
        <f t="shared" si="709"/>
        <v>1</v>
      </c>
      <c r="L6501" s="1">
        <f t="shared" si="710"/>
        <v>286</v>
      </c>
      <c r="M6501">
        <v>1581</v>
      </c>
      <c r="N6501">
        <v>0</v>
      </c>
      <c r="O6501" t="str">
        <f t="shared" si="711"/>
        <v>On time</v>
      </c>
      <c r="P6501" t="s">
        <v>7</v>
      </c>
      <c r="Q6501" t="s">
        <v>11</v>
      </c>
      <c r="R6501" s="4">
        <f t="shared" si="712"/>
        <v>1.581</v>
      </c>
      <c r="S6501">
        <f t="shared" si="713"/>
        <v>5</v>
      </c>
    </row>
    <row r="6502" spans="1:19" x14ac:dyDescent="0.25">
      <c r="A6502" s="9">
        <v>6501</v>
      </c>
      <c r="B6502">
        <v>6</v>
      </c>
      <c r="C6502" t="str">
        <f t="shared" si="707"/>
        <v>Abnormal</v>
      </c>
      <c r="D6502">
        <v>5</v>
      </c>
      <c r="E6502" t="str">
        <f t="shared" si="708"/>
        <v>Good</v>
      </c>
      <c r="F6502">
        <v>251</v>
      </c>
      <c r="G6502">
        <v>4</v>
      </c>
      <c r="H6502" t="s">
        <v>3</v>
      </c>
      <c r="I6502" t="s">
        <v>29</v>
      </c>
      <c r="J6502" s="1">
        <v>1.1952191235059761</v>
      </c>
      <c r="K6502" s="1">
        <f t="shared" si="709"/>
        <v>3</v>
      </c>
      <c r="L6502" s="1">
        <f t="shared" si="710"/>
        <v>248</v>
      </c>
      <c r="M6502">
        <v>1660</v>
      </c>
      <c r="N6502">
        <v>0</v>
      </c>
      <c r="O6502" t="str">
        <f t="shared" si="711"/>
        <v>On time</v>
      </c>
      <c r="P6502" t="s">
        <v>8</v>
      </c>
      <c r="Q6502" t="s">
        <v>11</v>
      </c>
      <c r="R6502" s="4">
        <f t="shared" si="712"/>
        <v>1.66</v>
      </c>
      <c r="S6502">
        <f t="shared" si="713"/>
        <v>5</v>
      </c>
    </row>
    <row r="6503" spans="1:19" x14ac:dyDescent="0.25">
      <c r="A6503" s="9">
        <v>6502</v>
      </c>
      <c r="B6503">
        <v>5</v>
      </c>
      <c r="C6503" t="str">
        <f t="shared" si="707"/>
        <v>Abnormal</v>
      </c>
      <c r="D6503">
        <v>2</v>
      </c>
      <c r="E6503" t="str">
        <f t="shared" si="708"/>
        <v>Poor</v>
      </c>
      <c r="F6503">
        <v>231</v>
      </c>
      <c r="G6503">
        <v>5</v>
      </c>
      <c r="H6503" t="s">
        <v>2</v>
      </c>
      <c r="I6503" t="s">
        <v>29</v>
      </c>
      <c r="J6503" s="1">
        <v>1.7316017316017316</v>
      </c>
      <c r="K6503" s="1">
        <f t="shared" si="709"/>
        <v>4</v>
      </c>
      <c r="L6503" s="1">
        <f t="shared" si="710"/>
        <v>227</v>
      </c>
      <c r="M6503">
        <v>1913</v>
      </c>
      <c r="N6503">
        <v>1</v>
      </c>
      <c r="O6503" t="str">
        <f t="shared" si="711"/>
        <v>Delayed</v>
      </c>
      <c r="P6503" t="s">
        <v>9</v>
      </c>
      <c r="Q6503" t="s">
        <v>11</v>
      </c>
      <c r="R6503" s="4">
        <f t="shared" si="712"/>
        <v>1.913</v>
      </c>
      <c r="S6503">
        <f t="shared" si="713"/>
        <v>5</v>
      </c>
    </row>
    <row r="6504" spans="1:19" x14ac:dyDescent="0.25">
      <c r="A6504" s="9">
        <v>6503</v>
      </c>
      <c r="B6504">
        <v>5</v>
      </c>
      <c r="C6504" t="str">
        <f t="shared" si="707"/>
        <v>Abnormal</v>
      </c>
      <c r="D6504">
        <v>1</v>
      </c>
      <c r="E6504" t="str">
        <f t="shared" si="708"/>
        <v>Poor</v>
      </c>
      <c r="F6504">
        <v>249</v>
      </c>
      <c r="G6504">
        <v>5</v>
      </c>
      <c r="H6504" t="s">
        <v>3</v>
      </c>
      <c r="I6504" t="s">
        <v>30</v>
      </c>
      <c r="J6504" s="1">
        <v>4.0160642570281126</v>
      </c>
      <c r="K6504" s="1">
        <f t="shared" si="709"/>
        <v>10</v>
      </c>
      <c r="L6504" s="1">
        <f t="shared" si="710"/>
        <v>239</v>
      </c>
      <c r="M6504">
        <v>1561</v>
      </c>
      <c r="N6504">
        <v>0</v>
      </c>
      <c r="O6504" t="str">
        <f t="shared" si="711"/>
        <v>On time</v>
      </c>
      <c r="P6504" t="s">
        <v>10</v>
      </c>
      <c r="Q6504" t="s">
        <v>11</v>
      </c>
      <c r="R6504" s="4">
        <f t="shared" si="712"/>
        <v>1.5609999999999999</v>
      </c>
      <c r="S6504">
        <f t="shared" si="713"/>
        <v>5</v>
      </c>
    </row>
    <row r="6505" spans="1:19" x14ac:dyDescent="0.25">
      <c r="A6505" s="9">
        <v>6504</v>
      </c>
      <c r="B6505">
        <v>5</v>
      </c>
      <c r="C6505" t="str">
        <f t="shared" si="707"/>
        <v>Abnormal</v>
      </c>
      <c r="D6505">
        <v>2</v>
      </c>
      <c r="E6505" t="str">
        <f t="shared" si="708"/>
        <v>Poor</v>
      </c>
      <c r="F6505">
        <v>244</v>
      </c>
      <c r="G6505">
        <v>5</v>
      </c>
      <c r="H6505" t="s">
        <v>2</v>
      </c>
      <c r="I6505" t="s">
        <v>30</v>
      </c>
      <c r="J6505" s="1">
        <v>4.0983606557377046</v>
      </c>
      <c r="K6505" s="1">
        <f t="shared" si="709"/>
        <v>9.9999999999999982</v>
      </c>
      <c r="L6505" s="1">
        <f t="shared" si="710"/>
        <v>234</v>
      </c>
      <c r="M6505">
        <v>1699</v>
      </c>
      <c r="N6505">
        <v>0</v>
      </c>
      <c r="O6505" t="str">
        <f t="shared" si="711"/>
        <v>On time</v>
      </c>
      <c r="P6505" t="s">
        <v>7</v>
      </c>
      <c r="Q6505" t="s">
        <v>11</v>
      </c>
      <c r="R6505" s="4">
        <f t="shared" si="712"/>
        <v>1.6990000000000001</v>
      </c>
      <c r="S6505">
        <f t="shared" si="713"/>
        <v>5</v>
      </c>
    </row>
    <row r="6506" spans="1:19" x14ac:dyDescent="0.25">
      <c r="A6506" s="9">
        <v>6505</v>
      </c>
      <c r="B6506">
        <v>7</v>
      </c>
      <c r="C6506" t="str">
        <f t="shared" si="707"/>
        <v>Abnormal</v>
      </c>
      <c r="D6506">
        <v>1</v>
      </c>
      <c r="E6506" t="str">
        <f t="shared" si="708"/>
        <v>Poor</v>
      </c>
      <c r="F6506">
        <v>264</v>
      </c>
      <c r="G6506">
        <v>4</v>
      </c>
      <c r="H6506" t="s">
        <v>3</v>
      </c>
      <c r="I6506" t="s">
        <v>29</v>
      </c>
      <c r="J6506" s="1">
        <v>3.4090909090909087</v>
      </c>
      <c r="K6506" s="1">
        <f t="shared" si="709"/>
        <v>8.9999999999999982</v>
      </c>
      <c r="L6506" s="1">
        <f t="shared" si="710"/>
        <v>255</v>
      </c>
      <c r="M6506">
        <v>1829</v>
      </c>
      <c r="N6506">
        <v>1</v>
      </c>
      <c r="O6506" t="str">
        <f t="shared" si="711"/>
        <v>Delayed</v>
      </c>
      <c r="P6506" t="s">
        <v>5</v>
      </c>
      <c r="Q6506" t="s">
        <v>11</v>
      </c>
      <c r="R6506" s="4">
        <f t="shared" si="712"/>
        <v>1.829</v>
      </c>
      <c r="S6506">
        <f t="shared" si="713"/>
        <v>5</v>
      </c>
    </row>
    <row r="6507" spans="1:19" x14ac:dyDescent="0.25">
      <c r="A6507" s="9">
        <v>6506</v>
      </c>
      <c r="B6507">
        <v>5</v>
      </c>
      <c r="C6507" t="str">
        <f t="shared" si="707"/>
        <v>Abnormal</v>
      </c>
      <c r="D6507">
        <v>1</v>
      </c>
      <c r="E6507" t="str">
        <f t="shared" si="708"/>
        <v>Poor</v>
      </c>
      <c r="F6507">
        <v>254</v>
      </c>
      <c r="G6507">
        <v>5</v>
      </c>
      <c r="H6507" t="s">
        <v>3</v>
      </c>
      <c r="I6507" t="s">
        <v>30</v>
      </c>
      <c r="J6507" s="1">
        <v>3.9370078740157481</v>
      </c>
      <c r="K6507" s="1">
        <f t="shared" si="709"/>
        <v>10</v>
      </c>
      <c r="L6507" s="1">
        <f t="shared" si="710"/>
        <v>244</v>
      </c>
      <c r="M6507">
        <v>1020</v>
      </c>
      <c r="N6507">
        <v>0</v>
      </c>
      <c r="O6507" t="str">
        <f t="shared" si="711"/>
        <v>On time</v>
      </c>
      <c r="P6507" t="s">
        <v>7</v>
      </c>
      <c r="Q6507" t="s">
        <v>11</v>
      </c>
      <c r="R6507" s="4">
        <f t="shared" si="712"/>
        <v>1.02</v>
      </c>
      <c r="S6507">
        <f t="shared" si="713"/>
        <v>5</v>
      </c>
    </row>
    <row r="6508" spans="1:19" x14ac:dyDescent="0.25">
      <c r="A6508" s="9">
        <v>6507</v>
      </c>
      <c r="B6508">
        <v>4</v>
      </c>
      <c r="C6508" t="str">
        <f t="shared" si="707"/>
        <v>Abnormal</v>
      </c>
      <c r="D6508">
        <v>4</v>
      </c>
      <c r="E6508" t="str">
        <f t="shared" si="708"/>
        <v>Good</v>
      </c>
      <c r="F6508">
        <v>264</v>
      </c>
      <c r="G6508">
        <v>6</v>
      </c>
      <c r="H6508" t="s">
        <v>2</v>
      </c>
      <c r="I6508" t="s">
        <v>29</v>
      </c>
      <c r="J6508" s="1">
        <v>2.2727272727272729</v>
      </c>
      <c r="K6508" s="1">
        <f t="shared" si="709"/>
        <v>6</v>
      </c>
      <c r="L6508" s="1">
        <f t="shared" si="710"/>
        <v>258</v>
      </c>
      <c r="M6508">
        <v>1758</v>
      </c>
      <c r="N6508">
        <v>0</v>
      </c>
      <c r="O6508" t="str">
        <f t="shared" si="711"/>
        <v>On time</v>
      </c>
      <c r="P6508" t="s">
        <v>8</v>
      </c>
      <c r="Q6508" t="s">
        <v>11</v>
      </c>
      <c r="R6508" s="4">
        <f t="shared" si="712"/>
        <v>1.758</v>
      </c>
      <c r="S6508">
        <f t="shared" si="713"/>
        <v>5</v>
      </c>
    </row>
    <row r="6509" spans="1:19" x14ac:dyDescent="0.25">
      <c r="A6509" s="9">
        <v>6508</v>
      </c>
      <c r="B6509">
        <v>6</v>
      </c>
      <c r="C6509" t="str">
        <f t="shared" si="707"/>
        <v>Abnormal</v>
      </c>
      <c r="D6509">
        <v>4</v>
      </c>
      <c r="E6509" t="str">
        <f t="shared" si="708"/>
        <v>Good</v>
      </c>
      <c r="F6509">
        <v>309</v>
      </c>
      <c r="G6509">
        <v>4</v>
      </c>
      <c r="H6509" t="s">
        <v>2</v>
      </c>
      <c r="I6509" t="s">
        <v>30</v>
      </c>
      <c r="J6509" s="1">
        <v>2.912621359223301</v>
      </c>
      <c r="K6509" s="1">
        <f t="shared" si="709"/>
        <v>9</v>
      </c>
      <c r="L6509" s="1">
        <f t="shared" si="710"/>
        <v>300</v>
      </c>
      <c r="M6509">
        <v>1771</v>
      </c>
      <c r="N6509">
        <v>1</v>
      </c>
      <c r="O6509" t="str">
        <f t="shared" si="711"/>
        <v>Delayed</v>
      </c>
      <c r="P6509" t="s">
        <v>9</v>
      </c>
      <c r="Q6509" t="s">
        <v>11</v>
      </c>
      <c r="R6509" s="4">
        <f t="shared" si="712"/>
        <v>1.7709999999999999</v>
      </c>
      <c r="S6509">
        <f t="shared" si="713"/>
        <v>5</v>
      </c>
    </row>
    <row r="6510" spans="1:19" x14ac:dyDescent="0.25">
      <c r="A6510" s="9">
        <v>6509</v>
      </c>
      <c r="B6510">
        <v>5</v>
      </c>
      <c r="C6510" t="str">
        <f t="shared" si="707"/>
        <v>Abnormal</v>
      </c>
      <c r="D6510">
        <v>1</v>
      </c>
      <c r="E6510" t="str">
        <f t="shared" si="708"/>
        <v>Poor</v>
      </c>
      <c r="F6510">
        <v>298</v>
      </c>
      <c r="G6510">
        <v>4</v>
      </c>
      <c r="H6510" t="s">
        <v>2</v>
      </c>
      <c r="I6510" t="s">
        <v>29</v>
      </c>
      <c r="J6510" s="1">
        <v>1.3422818791946309</v>
      </c>
      <c r="K6510" s="1">
        <f t="shared" si="709"/>
        <v>4</v>
      </c>
      <c r="L6510" s="1">
        <f t="shared" si="710"/>
        <v>294</v>
      </c>
      <c r="M6510">
        <v>1853</v>
      </c>
      <c r="N6510">
        <v>0</v>
      </c>
      <c r="O6510" t="str">
        <f t="shared" si="711"/>
        <v>On time</v>
      </c>
      <c r="P6510" t="s">
        <v>10</v>
      </c>
      <c r="Q6510" t="s">
        <v>11</v>
      </c>
      <c r="R6510" s="4">
        <f t="shared" si="712"/>
        <v>1.853</v>
      </c>
      <c r="S6510">
        <f t="shared" si="713"/>
        <v>5</v>
      </c>
    </row>
    <row r="6511" spans="1:19" x14ac:dyDescent="0.25">
      <c r="A6511" s="9">
        <v>6510</v>
      </c>
      <c r="B6511">
        <v>5</v>
      </c>
      <c r="C6511" t="str">
        <f t="shared" si="707"/>
        <v>Abnormal</v>
      </c>
      <c r="D6511">
        <v>5</v>
      </c>
      <c r="E6511" t="str">
        <f t="shared" si="708"/>
        <v>Good</v>
      </c>
      <c r="F6511">
        <v>265</v>
      </c>
      <c r="G6511">
        <v>5</v>
      </c>
      <c r="H6511" t="s">
        <v>3</v>
      </c>
      <c r="I6511" t="s">
        <v>30</v>
      </c>
      <c r="J6511" s="1">
        <v>0.37735849056603776</v>
      </c>
      <c r="K6511" s="1">
        <f t="shared" si="709"/>
        <v>1.0000000000000002</v>
      </c>
      <c r="L6511" s="1">
        <f t="shared" si="710"/>
        <v>264</v>
      </c>
      <c r="M6511">
        <v>1568</v>
      </c>
      <c r="N6511">
        <v>0</v>
      </c>
      <c r="O6511" t="str">
        <f t="shared" si="711"/>
        <v>On time</v>
      </c>
      <c r="P6511" t="s">
        <v>7</v>
      </c>
      <c r="Q6511" t="s">
        <v>11</v>
      </c>
      <c r="R6511" s="4">
        <f t="shared" si="712"/>
        <v>1.5680000000000001</v>
      </c>
      <c r="S6511">
        <f t="shared" si="713"/>
        <v>5</v>
      </c>
    </row>
    <row r="6512" spans="1:19" x14ac:dyDescent="0.25">
      <c r="A6512" s="9">
        <v>6511</v>
      </c>
      <c r="B6512">
        <v>6</v>
      </c>
      <c r="C6512" t="str">
        <f t="shared" si="707"/>
        <v>Abnormal</v>
      </c>
      <c r="D6512">
        <v>2</v>
      </c>
      <c r="E6512" t="str">
        <f t="shared" si="708"/>
        <v>Poor</v>
      </c>
      <c r="F6512">
        <v>246</v>
      </c>
      <c r="G6512">
        <v>4</v>
      </c>
      <c r="H6512" t="s">
        <v>3</v>
      </c>
      <c r="I6512" t="s">
        <v>30</v>
      </c>
      <c r="J6512" s="1">
        <v>2.8455284552845526</v>
      </c>
      <c r="K6512" s="1">
        <f t="shared" si="709"/>
        <v>6.9999999999999991</v>
      </c>
      <c r="L6512" s="1">
        <f t="shared" si="710"/>
        <v>239</v>
      </c>
      <c r="M6512">
        <v>1071</v>
      </c>
      <c r="N6512">
        <v>0</v>
      </c>
      <c r="O6512" t="str">
        <f t="shared" si="711"/>
        <v>On time</v>
      </c>
      <c r="P6512" t="s">
        <v>5</v>
      </c>
      <c r="Q6512" t="s">
        <v>11</v>
      </c>
      <c r="R6512" s="4">
        <f t="shared" si="712"/>
        <v>1.071</v>
      </c>
      <c r="S6512">
        <f t="shared" si="713"/>
        <v>5</v>
      </c>
    </row>
    <row r="6513" spans="1:19" x14ac:dyDescent="0.25">
      <c r="A6513" s="9">
        <v>6512</v>
      </c>
      <c r="B6513">
        <v>5</v>
      </c>
      <c r="C6513" t="str">
        <f t="shared" si="707"/>
        <v>Abnormal</v>
      </c>
      <c r="D6513">
        <v>2</v>
      </c>
      <c r="E6513" t="str">
        <f t="shared" si="708"/>
        <v>Poor</v>
      </c>
      <c r="F6513">
        <v>222</v>
      </c>
      <c r="G6513">
        <v>5</v>
      </c>
      <c r="H6513" t="s">
        <v>2</v>
      </c>
      <c r="I6513" t="s">
        <v>29</v>
      </c>
      <c r="J6513" s="1">
        <v>2.2522522522522523</v>
      </c>
      <c r="K6513" s="1">
        <f t="shared" si="709"/>
        <v>5</v>
      </c>
      <c r="L6513" s="1">
        <f t="shared" si="710"/>
        <v>217</v>
      </c>
      <c r="M6513">
        <v>1329</v>
      </c>
      <c r="N6513">
        <v>0</v>
      </c>
      <c r="O6513" t="str">
        <f t="shared" si="711"/>
        <v>On time</v>
      </c>
      <c r="P6513" t="s">
        <v>7</v>
      </c>
      <c r="Q6513" t="s">
        <v>11</v>
      </c>
      <c r="R6513" s="4">
        <f t="shared" si="712"/>
        <v>1.329</v>
      </c>
      <c r="S6513">
        <f t="shared" si="713"/>
        <v>5</v>
      </c>
    </row>
    <row r="6514" spans="1:19" x14ac:dyDescent="0.25">
      <c r="A6514" s="9">
        <v>6513</v>
      </c>
      <c r="B6514">
        <v>7</v>
      </c>
      <c r="C6514" t="str">
        <f t="shared" si="707"/>
        <v>Abnormal</v>
      </c>
      <c r="D6514">
        <v>5</v>
      </c>
      <c r="E6514" t="str">
        <f t="shared" si="708"/>
        <v>Good</v>
      </c>
      <c r="F6514">
        <v>250</v>
      </c>
      <c r="G6514">
        <v>4</v>
      </c>
      <c r="H6514" t="s">
        <v>2</v>
      </c>
      <c r="I6514" t="s">
        <v>30</v>
      </c>
      <c r="J6514" s="1">
        <v>0.4</v>
      </c>
      <c r="K6514" s="1">
        <f t="shared" si="709"/>
        <v>1</v>
      </c>
      <c r="L6514" s="1">
        <f t="shared" si="710"/>
        <v>249</v>
      </c>
      <c r="M6514">
        <v>1690</v>
      </c>
      <c r="N6514">
        <v>1</v>
      </c>
      <c r="O6514" t="str">
        <f t="shared" si="711"/>
        <v>Delayed</v>
      </c>
      <c r="P6514" t="s">
        <v>8</v>
      </c>
      <c r="Q6514" t="s">
        <v>11</v>
      </c>
      <c r="R6514" s="4">
        <f t="shared" si="712"/>
        <v>1.69</v>
      </c>
      <c r="S6514">
        <f t="shared" si="713"/>
        <v>5</v>
      </c>
    </row>
    <row r="6515" spans="1:19" x14ac:dyDescent="0.25">
      <c r="A6515" s="9">
        <v>6514</v>
      </c>
      <c r="B6515">
        <v>4</v>
      </c>
      <c r="C6515" t="str">
        <f t="shared" si="707"/>
        <v>Abnormal</v>
      </c>
      <c r="D6515">
        <v>2</v>
      </c>
      <c r="E6515" t="str">
        <f t="shared" si="708"/>
        <v>Poor</v>
      </c>
      <c r="F6515">
        <v>240</v>
      </c>
      <c r="G6515">
        <v>5</v>
      </c>
      <c r="H6515" t="s">
        <v>3</v>
      </c>
      <c r="I6515" t="s">
        <v>30</v>
      </c>
      <c r="J6515" s="1">
        <v>2.9166666666666665</v>
      </c>
      <c r="K6515" s="1">
        <f t="shared" si="709"/>
        <v>7</v>
      </c>
      <c r="L6515" s="1">
        <f t="shared" si="710"/>
        <v>233</v>
      </c>
      <c r="M6515">
        <v>1711</v>
      </c>
      <c r="N6515">
        <v>1</v>
      </c>
      <c r="O6515" t="str">
        <f t="shared" si="711"/>
        <v>Delayed</v>
      </c>
      <c r="P6515" t="s">
        <v>9</v>
      </c>
      <c r="Q6515" t="s">
        <v>11</v>
      </c>
      <c r="R6515" s="4">
        <f t="shared" si="712"/>
        <v>1.7110000000000001</v>
      </c>
      <c r="S6515">
        <f t="shared" si="713"/>
        <v>5</v>
      </c>
    </row>
    <row r="6516" spans="1:19" x14ac:dyDescent="0.25">
      <c r="A6516" s="9">
        <v>6515</v>
      </c>
      <c r="B6516">
        <v>4</v>
      </c>
      <c r="C6516" t="str">
        <f t="shared" si="707"/>
        <v>Abnormal</v>
      </c>
      <c r="D6516">
        <v>1</v>
      </c>
      <c r="E6516" t="str">
        <f t="shared" si="708"/>
        <v>Poor</v>
      </c>
      <c r="F6516">
        <v>246</v>
      </c>
      <c r="G6516">
        <v>6</v>
      </c>
      <c r="H6516" t="s">
        <v>2</v>
      </c>
      <c r="I6516" t="s">
        <v>29</v>
      </c>
      <c r="J6516" s="1">
        <v>2.4390243902439024</v>
      </c>
      <c r="K6516" s="1">
        <f t="shared" si="709"/>
        <v>6</v>
      </c>
      <c r="L6516" s="1">
        <f t="shared" si="710"/>
        <v>240</v>
      </c>
      <c r="M6516">
        <v>1335</v>
      </c>
      <c r="N6516">
        <v>1</v>
      </c>
      <c r="O6516" t="str">
        <f t="shared" si="711"/>
        <v>Delayed</v>
      </c>
      <c r="P6516" t="s">
        <v>10</v>
      </c>
      <c r="Q6516" t="s">
        <v>11</v>
      </c>
      <c r="R6516" s="4">
        <f t="shared" si="712"/>
        <v>1.335</v>
      </c>
      <c r="S6516">
        <f t="shared" si="713"/>
        <v>5</v>
      </c>
    </row>
    <row r="6517" spans="1:19" x14ac:dyDescent="0.25">
      <c r="A6517" s="9">
        <v>6516</v>
      </c>
      <c r="B6517">
        <v>6</v>
      </c>
      <c r="C6517" t="str">
        <f t="shared" si="707"/>
        <v>Abnormal</v>
      </c>
      <c r="D6517">
        <v>2</v>
      </c>
      <c r="E6517" t="str">
        <f t="shared" si="708"/>
        <v>Poor</v>
      </c>
      <c r="F6517">
        <v>293</v>
      </c>
      <c r="G6517">
        <v>5</v>
      </c>
      <c r="H6517" t="s">
        <v>3</v>
      </c>
      <c r="I6517" t="s">
        <v>29</v>
      </c>
      <c r="J6517" s="1">
        <v>1.3651877133105803</v>
      </c>
      <c r="K6517" s="1">
        <f t="shared" si="709"/>
        <v>4.0000000000000009</v>
      </c>
      <c r="L6517" s="1">
        <f t="shared" si="710"/>
        <v>289</v>
      </c>
      <c r="M6517">
        <v>1281</v>
      </c>
      <c r="N6517">
        <v>0</v>
      </c>
      <c r="O6517" t="str">
        <f t="shared" si="711"/>
        <v>On time</v>
      </c>
      <c r="P6517" t="s">
        <v>7</v>
      </c>
      <c r="Q6517" t="s">
        <v>11</v>
      </c>
      <c r="R6517" s="4">
        <f t="shared" si="712"/>
        <v>1.2809999999999999</v>
      </c>
      <c r="S6517">
        <f t="shared" si="713"/>
        <v>5</v>
      </c>
    </row>
    <row r="6518" spans="1:19" x14ac:dyDescent="0.25">
      <c r="A6518" s="9">
        <v>6517</v>
      </c>
      <c r="B6518">
        <v>5</v>
      </c>
      <c r="C6518" t="str">
        <f t="shared" si="707"/>
        <v>Abnormal</v>
      </c>
      <c r="D6518">
        <v>5</v>
      </c>
      <c r="E6518" t="str">
        <f t="shared" si="708"/>
        <v>Good</v>
      </c>
      <c r="F6518">
        <v>189</v>
      </c>
      <c r="G6518">
        <v>5</v>
      </c>
      <c r="H6518" t="s">
        <v>2</v>
      </c>
      <c r="I6518" t="s">
        <v>30</v>
      </c>
      <c r="J6518" s="1">
        <v>1.5873015873015872</v>
      </c>
      <c r="K6518" s="1">
        <f t="shared" si="709"/>
        <v>3</v>
      </c>
      <c r="L6518" s="1">
        <f t="shared" si="710"/>
        <v>186</v>
      </c>
      <c r="M6518">
        <v>5254</v>
      </c>
      <c r="N6518">
        <v>1</v>
      </c>
      <c r="O6518" t="str">
        <f t="shared" si="711"/>
        <v>Delayed</v>
      </c>
      <c r="P6518" t="s">
        <v>5</v>
      </c>
      <c r="Q6518" t="s">
        <v>11</v>
      </c>
      <c r="R6518" s="4">
        <f t="shared" si="712"/>
        <v>5.2539999999999996</v>
      </c>
      <c r="S6518">
        <f t="shared" si="713"/>
        <v>10</v>
      </c>
    </row>
    <row r="6519" spans="1:19" x14ac:dyDescent="0.25">
      <c r="A6519" s="9">
        <v>6518</v>
      </c>
      <c r="B6519">
        <v>3</v>
      </c>
      <c r="C6519" t="str">
        <f t="shared" si="707"/>
        <v>Normal</v>
      </c>
      <c r="D6519">
        <v>5</v>
      </c>
      <c r="E6519" t="str">
        <f t="shared" si="708"/>
        <v>Good</v>
      </c>
      <c r="F6519">
        <v>270</v>
      </c>
      <c r="G6519">
        <v>3</v>
      </c>
      <c r="H6519" t="s">
        <v>4</v>
      </c>
      <c r="I6519" t="s">
        <v>29</v>
      </c>
      <c r="J6519" s="1">
        <v>2.5925925925925926</v>
      </c>
      <c r="K6519" s="1">
        <f t="shared" si="709"/>
        <v>7</v>
      </c>
      <c r="L6519" s="1">
        <f t="shared" si="710"/>
        <v>263</v>
      </c>
      <c r="M6519">
        <v>4459</v>
      </c>
      <c r="N6519">
        <v>1</v>
      </c>
      <c r="O6519" t="str">
        <f t="shared" si="711"/>
        <v>Delayed</v>
      </c>
      <c r="P6519" t="s">
        <v>7</v>
      </c>
      <c r="Q6519" t="s">
        <v>11</v>
      </c>
      <c r="R6519" s="4">
        <f t="shared" si="712"/>
        <v>4.4589999999999996</v>
      </c>
      <c r="S6519">
        <f t="shared" si="713"/>
        <v>10</v>
      </c>
    </row>
    <row r="6520" spans="1:19" x14ac:dyDescent="0.25">
      <c r="A6520" s="9">
        <v>6519</v>
      </c>
      <c r="B6520">
        <v>4</v>
      </c>
      <c r="C6520" t="str">
        <f t="shared" si="707"/>
        <v>Abnormal</v>
      </c>
      <c r="D6520">
        <v>4</v>
      </c>
      <c r="E6520" t="str">
        <f t="shared" si="708"/>
        <v>Good</v>
      </c>
      <c r="F6520">
        <v>266</v>
      </c>
      <c r="G6520">
        <v>3</v>
      </c>
      <c r="H6520" t="s">
        <v>2</v>
      </c>
      <c r="I6520" t="s">
        <v>30</v>
      </c>
      <c r="J6520" s="1">
        <v>3.7593984962406015</v>
      </c>
      <c r="K6520" s="1">
        <f t="shared" si="709"/>
        <v>10</v>
      </c>
      <c r="L6520" s="1">
        <f t="shared" si="710"/>
        <v>256</v>
      </c>
      <c r="M6520">
        <v>5221</v>
      </c>
      <c r="N6520">
        <v>0</v>
      </c>
      <c r="O6520" t="str">
        <f t="shared" si="711"/>
        <v>On time</v>
      </c>
      <c r="P6520" t="s">
        <v>8</v>
      </c>
      <c r="Q6520" t="s">
        <v>11</v>
      </c>
      <c r="R6520" s="4">
        <f t="shared" si="712"/>
        <v>5.2210000000000001</v>
      </c>
      <c r="S6520">
        <f t="shared" si="713"/>
        <v>10</v>
      </c>
    </row>
    <row r="6521" spans="1:19" x14ac:dyDescent="0.25">
      <c r="A6521" s="9">
        <v>6520</v>
      </c>
      <c r="B6521">
        <v>3</v>
      </c>
      <c r="C6521" t="str">
        <f t="shared" si="707"/>
        <v>Normal</v>
      </c>
      <c r="D6521">
        <v>2</v>
      </c>
      <c r="E6521" t="str">
        <f t="shared" si="708"/>
        <v>Poor</v>
      </c>
      <c r="F6521">
        <v>270</v>
      </c>
      <c r="G6521">
        <v>3</v>
      </c>
      <c r="H6521" t="s">
        <v>3</v>
      </c>
      <c r="I6521" t="s">
        <v>30</v>
      </c>
      <c r="J6521" s="1">
        <v>3.3333333333333335</v>
      </c>
      <c r="K6521" s="1">
        <f t="shared" si="709"/>
        <v>9</v>
      </c>
      <c r="L6521" s="1">
        <f t="shared" si="710"/>
        <v>261</v>
      </c>
      <c r="M6521">
        <v>5873</v>
      </c>
      <c r="N6521">
        <v>1</v>
      </c>
      <c r="O6521" t="str">
        <f t="shared" si="711"/>
        <v>Delayed</v>
      </c>
      <c r="P6521" t="s">
        <v>9</v>
      </c>
      <c r="Q6521" t="s">
        <v>11</v>
      </c>
      <c r="R6521" s="4">
        <f t="shared" si="712"/>
        <v>5.8730000000000002</v>
      </c>
      <c r="S6521">
        <f t="shared" si="713"/>
        <v>10</v>
      </c>
    </row>
    <row r="6522" spans="1:19" x14ac:dyDescent="0.25">
      <c r="A6522" s="9">
        <v>6521</v>
      </c>
      <c r="B6522">
        <v>3</v>
      </c>
      <c r="C6522" t="str">
        <f t="shared" si="707"/>
        <v>Normal</v>
      </c>
      <c r="D6522">
        <v>3</v>
      </c>
      <c r="E6522" t="str">
        <f t="shared" si="708"/>
        <v>Fair</v>
      </c>
      <c r="F6522">
        <v>216</v>
      </c>
      <c r="G6522">
        <v>8</v>
      </c>
      <c r="H6522" t="s">
        <v>3</v>
      </c>
      <c r="I6522" t="s">
        <v>30</v>
      </c>
      <c r="J6522" s="1">
        <v>1.8518518518518516</v>
      </c>
      <c r="K6522" s="1">
        <f t="shared" si="709"/>
        <v>3.9999999999999996</v>
      </c>
      <c r="L6522" s="1">
        <f t="shared" si="710"/>
        <v>212</v>
      </c>
      <c r="M6522">
        <v>5329</v>
      </c>
      <c r="N6522">
        <v>1</v>
      </c>
      <c r="O6522" t="str">
        <f t="shared" si="711"/>
        <v>Delayed</v>
      </c>
      <c r="P6522" t="s">
        <v>10</v>
      </c>
      <c r="Q6522" t="s">
        <v>11</v>
      </c>
      <c r="R6522" s="4">
        <f t="shared" si="712"/>
        <v>5.3289999999999997</v>
      </c>
      <c r="S6522">
        <f t="shared" si="713"/>
        <v>10</v>
      </c>
    </row>
    <row r="6523" spans="1:19" x14ac:dyDescent="0.25">
      <c r="A6523" s="9">
        <v>6522</v>
      </c>
      <c r="B6523">
        <v>3</v>
      </c>
      <c r="C6523" t="str">
        <f t="shared" si="707"/>
        <v>Normal</v>
      </c>
      <c r="D6523">
        <v>3</v>
      </c>
      <c r="E6523" t="str">
        <f t="shared" si="708"/>
        <v>Fair</v>
      </c>
      <c r="F6523">
        <v>147</v>
      </c>
      <c r="G6523">
        <v>8</v>
      </c>
      <c r="H6523" t="s">
        <v>3</v>
      </c>
      <c r="I6523" t="s">
        <v>29</v>
      </c>
      <c r="J6523" s="1">
        <v>4.7619047619047619</v>
      </c>
      <c r="K6523" s="1">
        <f t="shared" si="709"/>
        <v>7</v>
      </c>
      <c r="L6523" s="1">
        <f t="shared" si="710"/>
        <v>140</v>
      </c>
      <c r="M6523">
        <v>5822</v>
      </c>
      <c r="N6523">
        <v>0</v>
      </c>
      <c r="O6523" t="str">
        <f t="shared" si="711"/>
        <v>On time</v>
      </c>
      <c r="P6523" t="s">
        <v>7</v>
      </c>
      <c r="Q6523" t="s">
        <v>11</v>
      </c>
      <c r="R6523" s="4">
        <f t="shared" si="712"/>
        <v>5.8220000000000001</v>
      </c>
      <c r="S6523">
        <f t="shared" si="713"/>
        <v>10</v>
      </c>
    </row>
    <row r="6524" spans="1:19" x14ac:dyDescent="0.25">
      <c r="A6524" s="9">
        <v>6523</v>
      </c>
      <c r="B6524">
        <v>3</v>
      </c>
      <c r="C6524" t="str">
        <f t="shared" si="707"/>
        <v>Normal</v>
      </c>
      <c r="D6524">
        <v>5</v>
      </c>
      <c r="E6524" t="str">
        <f t="shared" si="708"/>
        <v>Good</v>
      </c>
      <c r="F6524">
        <v>270</v>
      </c>
      <c r="G6524">
        <v>6</v>
      </c>
      <c r="H6524" t="s">
        <v>3</v>
      </c>
      <c r="I6524" t="s">
        <v>29</v>
      </c>
      <c r="J6524" s="1">
        <v>3.3333333333333335</v>
      </c>
      <c r="K6524" s="1">
        <f t="shared" si="709"/>
        <v>9</v>
      </c>
      <c r="L6524" s="1">
        <f t="shared" si="710"/>
        <v>261</v>
      </c>
      <c r="M6524">
        <v>4195</v>
      </c>
      <c r="N6524">
        <v>0</v>
      </c>
      <c r="O6524" t="str">
        <f t="shared" si="711"/>
        <v>On time</v>
      </c>
      <c r="P6524" t="s">
        <v>5</v>
      </c>
      <c r="Q6524" t="s">
        <v>11</v>
      </c>
      <c r="R6524" s="4">
        <f t="shared" si="712"/>
        <v>4.1950000000000003</v>
      </c>
      <c r="S6524">
        <f t="shared" si="713"/>
        <v>10</v>
      </c>
    </row>
    <row r="6525" spans="1:19" x14ac:dyDescent="0.25">
      <c r="A6525" s="9">
        <v>6524</v>
      </c>
      <c r="B6525">
        <v>3</v>
      </c>
      <c r="C6525" t="str">
        <f t="shared" si="707"/>
        <v>Normal</v>
      </c>
      <c r="D6525">
        <v>3</v>
      </c>
      <c r="E6525" t="str">
        <f t="shared" si="708"/>
        <v>Fair</v>
      </c>
      <c r="F6525">
        <v>261</v>
      </c>
      <c r="G6525">
        <v>8</v>
      </c>
      <c r="H6525" t="s">
        <v>2</v>
      </c>
      <c r="I6525" t="s">
        <v>30</v>
      </c>
      <c r="J6525" s="1">
        <v>3.8314176245210727</v>
      </c>
      <c r="K6525" s="1">
        <f t="shared" si="709"/>
        <v>10</v>
      </c>
      <c r="L6525" s="1">
        <f t="shared" si="710"/>
        <v>251</v>
      </c>
      <c r="M6525">
        <v>4145</v>
      </c>
      <c r="N6525">
        <v>0</v>
      </c>
      <c r="O6525" t="str">
        <f t="shared" si="711"/>
        <v>On time</v>
      </c>
      <c r="P6525" t="s">
        <v>7</v>
      </c>
      <c r="Q6525" t="s">
        <v>11</v>
      </c>
      <c r="R6525" s="4">
        <f t="shared" si="712"/>
        <v>4.1449999999999996</v>
      </c>
      <c r="S6525">
        <f t="shared" si="713"/>
        <v>10</v>
      </c>
    </row>
    <row r="6526" spans="1:19" x14ac:dyDescent="0.25">
      <c r="A6526" s="9">
        <v>6525</v>
      </c>
      <c r="B6526">
        <v>3</v>
      </c>
      <c r="C6526" t="str">
        <f t="shared" si="707"/>
        <v>Normal</v>
      </c>
      <c r="D6526">
        <v>1</v>
      </c>
      <c r="E6526" t="str">
        <f t="shared" si="708"/>
        <v>Poor</v>
      </c>
      <c r="F6526">
        <v>261</v>
      </c>
      <c r="G6526">
        <v>8</v>
      </c>
      <c r="H6526" t="s">
        <v>3</v>
      </c>
      <c r="I6526" t="s">
        <v>29</v>
      </c>
      <c r="J6526" s="1">
        <v>3.4482758620689653</v>
      </c>
      <c r="K6526" s="1">
        <f t="shared" si="709"/>
        <v>9</v>
      </c>
      <c r="L6526" s="1">
        <f t="shared" si="710"/>
        <v>252</v>
      </c>
      <c r="M6526">
        <v>5248</v>
      </c>
      <c r="N6526">
        <v>1</v>
      </c>
      <c r="O6526" t="str">
        <f t="shared" si="711"/>
        <v>Delayed</v>
      </c>
      <c r="P6526" t="s">
        <v>8</v>
      </c>
      <c r="Q6526" t="s">
        <v>11</v>
      </c>
      <c r="R6526" s="4">
        <f t="shared" si="712"/>
        <v>5.2480000000000002</v>
      </c>
      <c r="S6526">
        <f t="shared" si="713"/>
        <v>10</v>
      </c>
    </row>
    <row r="6527" spans="1:19" x14ac:dyDescent="0.25">
      <c r="A6527" s="9">
        <v>6526</v>
      </c>
      <c r="B6527">
        <v>4</v>
      </c>
      <c r="C6527" t="str">
        <f t="shared" si="707"/>
        <v>Abnormal</v>
      </c>
      <c r="D6527">
        <v>4</v>
      </c>
      <c r="E6527" t="str">
        <f t="shared" si="708"/>
        <v>Good</v>
      </c>
      <c r="F6527">
        <v>177</v>
      </c>
      <c r="G6527">
        <v>6</v>
      </c>
      <c r="H6527" t="s">
        <v>2</v>
      </c>
      <c r="I6527" t="s">
        <v>30</v>
      </c>
      <c r="J6527" s="1">
        <v>3.3898305084745761</v>
      </c>
      <c r="K6527" s="1">
        <f t="shared" si="709"/>
        <v>6</v>
      </c>
      <c r="L6527" s="1">
        <f t="shared" si="710"/>
        <v>171</v>
      </c>
      <c r="M6527">
        <v>5451</v>
      </c>
      <c r="N6527">
        <v>1</v>
      </c>
      <c r="O6527" t="str">
        <f t="shared" si="711"/>
        <v>Delayed</v>
      </c>
      <c r="P6527" t="s">
        <v>9</v>
      </c>
      <c r="Q6527" t="s">
        <v>11</v>
      </c>
      <c r="R6527" s="4">
        <f t="shared" si="712"/>
        <v>5.4509999999999996</v>
      </c>
      <c r="S6527">
        <f t="shared" si="713"/>
        <v>10</v>
      </c>
    </row>
    <row r="6528" spans="1:19" x14ac:dyDescent="0.25">
      <c r="A6528" s="9">
        <v>6527</v>
      </c>
      <c r="B6528">
        <v>4</v>
      </c>
      <c r="C6528" t="str">
        <f t="shared" si="707"/>
        <v>Abnormal</v>
      </c>
      <c r="D6528">
        <v>2</v>
      </c>
      <c r="E6528" t="str">
        <f t="shared" si="708"/>
        <v>Poor</v>
      </c>
      <c r="F6528">
        <v>142</v>
      </c>
      <c r="G6528">
        <v>10</v>
      </c>
      <c r="H6528" t="s">
        <v>4</v>
      </c>
      <c r="I6528" t="s">
        <v>29</v>
      </c>
      <c r="J6528" s="1">
        <v>6.3380281690140841</v>
      </c>
      <c r="K6528" s="1">
        <f t="shared" si="709"/>
        <v>8.9999999999999982</v>
      </c>
      <c r="L6528" s="1">
        <f t="shared" si="710"/>
        <v>133</v>
      </c>
      <c r="M6528">
        <v>4280</v>
      </c>
      <c r="N6528">
        <v>1</v>
      </c>
      <c r="O6528" t="str">
        <f t="shared" si="711"/>
        <v>Delayed</v>
      </c>
      <c r="P6528" t="s">
        <v>10</v>
      </c>
      <c r="Q6528" t="s">
        <v>11</v>
      </c>
      <c r="R6528" s="4">
        <f t="shared" si="712"/>
        <v>4.28</v>
      </c>
      <c r="S6528">
        <f t="shared" si="713"/>
        <v>10</v>
      </c>
    </row>
    <row r="6529" spans="1:19" x14ac:dyDescent="0.25">
      <c r="A6529" s="9">
        <v>6528</v>
      </c>
      <c r="B6529">
        <v>5</v>
      </c>
      <c r="C6529" t="str">
        <f t="shared" si="707"/>
        <v>Abnormal</v>
      </c>
      <c r="D6529">
        <v>3</v>
      </c>
      <c r="E6529" t="str">
        <f t="shared" si="708"/>
        <v>Fair</v>
      </c>
      <c r="F6529">
        <v>222</v>
      </c>
      <c r="G6529">
        <v>3</v>
      </c>
      <c r="H6529" t="s">
        <v>3</v>
      </c>
      <c r="I6529" t="s">
        <v>29</v>
      </c>
      <c r="J6529" s="1">
        <v>4.5045045045045047</v>
      </c>
      <c r="K6529" s="1">
        <f t="shared" si="709"/>
        <v>10</v>
      </c>
      <c r="L6529" s="1">
        <f t="shared" si="710"/>
        <v>212</v>
      </c>
      <c r="M6529">
        <v>4597</v>
      </c>
      <c r="N6529">
        <v>0</v>
      </c>
      <c r="O6529" t="str">
        <f t="shared" si="711"/>
        <v>On time</v>
      </c>
      <c r="P6529" t="s">
        <v>7</v>
      </c>
      <c r="Q6529" t="s">
        <v>11</v>
      </c>
      <c r="R6529" s="4">
        <f t="shared" si="712"/>
        <v>4.5970000000000004</v>
      </c>
      <c r="S6529">
        <f t="shared" si="713"/>
        <v>10</v>
      </c>
    </row>
    <row r="6530" spans="1:19" x14ac:dyDescent="0.25">
      <c r="A6530" s="9">
        <v>6529</v>
      </c>
      <c r="B6530">
        <v>4</v>
      </c>
      <c r="C6530" t="str">
        <f t="shared" si="707"/>
        <v>Abnormal</v>
      </c>
      <c r="D6530">
        <v>5</v>
      </c>
      <c r="E6530" t="str">
        <f t="shared" si="708"/>
        <v>Good</v>
      </c>
      <c r="F6530">
        <v>186</v>
      </c>
      <c r="G6530">
        <v>7</v>
      </c>
      <c r="H6530" t="s">
        <v>3</v>
      </c>
      <c r="I6530" t="s">
        <v>29</v>
      </c>
      <c r="J6530" s="1">
        <v>0.53763440860215062</v>
      </c>
      <c r="K6530" s="1">
        <f t="shared" si="709"/>
        <v>1.0000000000000002</v>
      </c>
      <c r="L6530" s="1">
        <f t="shared" si="710"/>
        <v>185</v>
      </c>
      <c r="M6530">
        <v>4357</v>
      </c>
      <c r="N6530">
        <v>0</v>
      </c>
      <c r="O6530" t="str">
        <f t="shared" si="711"/>
        <v>On time</v>
      </c>
      <c r="P6530" t="s">
        <v>5</v>
      </c>
      <c r="Q6530" t="s">
        <v>11</v>
      </c>
      <c r="R6530" s="4">
        <f t="shared" si="712"/>
        <v>4.3570000000000002</v>
      </c>
      <c r="S6530">
        <f t="shared" si="713"/>
        <v>10</v>
      </c>
    </row>
    <row r="6531" spans="1:19" x14ac:dyDescent="0.25">
      <c r="A6531" s="9">
        <v>6530</v>
      </c>
      <c r="B6531">
        <v>3</v>
      </c>
      <c r="C6531" t="str">
        <f t="shared" ref="C6531:C6594" si="714">IF(B6531&lt;=3,"Normal", "Abnormal")</f>
        <v>Normal</v>
      </c>
      <c r="D6531">
        <v>3</v>
      </c>
      <c r="E6531" t="str">
        <f t="shared" ref="E6531:E6594" si="715">IF(D6531&lt;3,"Poor",IF(D6531=3,"Fair","Good"))</f>
        <v>Fair</v>
      </c>
      <c r="F6531">
        <v>177</v>
      </c>
      <c r="G6531">
        <v>3</v>
      </c>
      <c r="H6531" t="s">
        <v>3</v>
      </c>
      <c r="I6531" t="s">
        <v>30</v>
      </c>
      <c r="J6531" s="1">
        <v>5.6497175141242941</v>
      </c>
      <c r="K6531" s="1">
        <f t="shared" ref="K6531:K6594" si="716">F6531*J6531/100</f>
        <v>10.000000000000002</v>
      </c>
      <c r="L6531" s="1">
        <f t="shared" ref="L6531:L6594" si="717">F6531-K6531</f>
        <v>167</v>
      </c>
      <c r="M6531">
        <v>5374</v>
      </c>
      <c r="N6531">
        <v>1</v>
      </c>
      <c r="O6531" t="str">
        <f t="shared" ref="O6531:O6594" si="718">IF(N6531=1,"Delayed","On time")</f>
        <v>Delayed</v>
      </c>
      <c r="P6531" t="s">
        <v>7</v>
      </c>
      <c r="Q6531" t="s">
        <v>11</v>
      </c>
      <c r="R6531" s="4">
        <f t="shared" ref="R6531:R6594" si="719">M6531/1000</f>
        <v>5.3739999999999997</v>
      </c>
      <c r="S6531">
        <f t="shared" ref="S6531:S6594" si="720">IF(R6531&lt;=3,5,IF(R6531&lt;=6,10,15))</f>
        <v>10</v>
      </c>
    </row>
    <row r="6532" spans="1:19" x14ac:dyDescent="0.25">
      <c r="A6532" s="9">
        <v>6531</v>
      </c>
      <c r="B6532">
        <v>4</v>
      </c>
      <c r="C6532" t="str">
        <f t="shared" si="714"/>
        <v>Abnormal</v>
      </c>
      <c r="D6532">
        <v>4</v>
      </c>
      <c r="E6532" t="str">
        <f t="shared" si="715"/>
        <v>Good</v>
      </c>
      <c r="F6532">
        <v>251</v>
      </c>
      <c r="G6532">
        <v>4</v>
      </c>
      <c r="H6532" t="s">
        <v>2</v>
      </c>
      <c r="I6532" t="s">
        <v>29</v>
      </c>
      <c r="J6532" s="1">
        <v>0.39840637450199201</v>
      </c>
      <c r="K6532" s="1">
        <f t="shared" si="716"/>
        <v>1</v>
      </c>
      <c r="L6532" s="1">
        <f t="shared" si="717"/>
        <v>250</v>
      </c>
      <c r="M6532">
        <v>4252</v>
      </c>
      <c r="N6532">
        <v>0</v>
      </c>
      <c r="O6532" t="str">
        <f t="shared" si="718"/>
        <v>On time</v>
      </c>
      <c r="P6532" t="s">
        <v>8</v>
      </c>
      <c r="Q6532" t="s">
        <v>11</v>
      </c>
      <c r="R6532" s="4">
        <f t="shared" si="719"/>
        <v>4.2519999999999998</v>
      </c>
      <c r="S6532">
        <f t="shared" si="720"/>
        <v>10</v>
      </c>
    </row>
    <row r="6533" spans="1:19" x14ac:dyDescent="0.25">
      <c r="A6533" s="9">
        <v>6532</v>
      </c>
      <c r="B6533">
        <v>3</v>
      </c>
      <c r="C6533" t="str">
        <f t="shared" si="714"/>
        <v>Normal</v>
      </c>
      <c r="D6533">
        <v>3</v>
      </c>
      <c r="E6533" t="str">
        <f t="shared" si="715"/>
        <v>Fair</v>
      </c>
      <c r="F6533">
        <v>240</v>
      </c>
      <c r="G6533">
        <v>7</v>
      </c>
      <c r="H6533" t="s">
        <v>3</v>
      </c>
      <c r="I6533" t="s">
        <v>30</v>
      </c>
      <c r="J6533" s="1">
        <v>1.25</v>
      </c>
      <c r="K6533" s="1">
        <f t="shared" si="716"/>
        <v>3</v>
      </c>
      <c r="L6533" s="1">
        <f t="shared" si="717"/>
        <v>237</v>
      </c>
      <c r="M6533">
        <v>4385</v>
      </c>
      <c r="N6533">
        <v>0</v>
      </c>
      <c r="O6533" t="str">
        <f t="shared" si="718"/>
        <v>On time</v>
      </c>
      <c r="P6533" t="s">
        <v>9</v>
      </c>
      <c r="Q6533" t="s">
        <v>11</v>
      </c>
      <c r="R6533" s="4">
        <f t="shared" si="719"/>
        <v>4.3849999999999998</v>
      </c>
      <c r="S6533">
        <f t="shared" si="720"/>
        <v>10</v>
      </c>
    </row>
    <row r="6534" spans="1:19" x14ac:dyDescent="0.25">
      <c r="A6534" s="9">
        <v>6533</v>
      </c>
      <c r="B6534">
        <v>3</v>
      </c>
      <c r="C6534" t="str">
        <f t="shared" si="714"/>
        <v>Normal</v>
      </c>
      <c r="D6534">
        <v>5</v>
      </c>
      <c r="E6534" t="str">
        <f t="shared" si="715"/>
        <v>Good</v>
      </c>
      <c r="F6534">
        <v>260</v>
      </c>
      <c r="G6534">
        <v>4</v>
      </c>
      <c r="H6534" t="s">
        <v>3</v>
      </c>
      <c r="I6534" t="s">
        <v>29</v>
      </c>
      <c r="J6534" s="1">
        <v>3.0769230769230771</v>
      </c>
      <c r="K6534" s="1">
        <f t="shared" si="716"/>
        <v>8</v>
      </c>
      <c r="L6534" s="1">
        <f t="shared" si="717"/>
        <v>252</v>
      </c>
      <c r="M6534">
        <v>4162</v>
      </c>
      <c r="N6534">
        <v>1</v>
      </c>
      <c r="O6534" t="str">
        <f t="shared" si="718"/>
        <v>Delayed</v>
      </c>
      <c r="P6534" t="s">
        <v>10</v>
      </c>
      <c r="Q6534" t="s">
        <v>11</v>
      </c>
      <c r="R6534" s="4">
        <f t="shared" si="719"/>
        <v>4.1619999999999999</v>
      </c>
      <c r="S6534">
        <f t="shared" si="720"/>
        <v>10</v>
      </c>
    </row>
    <row r="6535" spans="1:19" x14ac:dyDescent="0.25">
      <c r="A6535" s="9">
        <v>6534</v>
      </c>
      <c r="B6535">
        <v>4</v>
      </c>
      <c r="C6535" t="str">
        <f t="shared" si="714"/>
        <v>Abnormal</v>
      </c>
      <c r="D6535">
        <v>2</v>
      </c>
      <c r="E6535" t="str">
        <f t="shared" si="715"/>
        <v>Poor</v>
      </c>
      <c r="F6535">
        <v>206</v>
      </c>
      <c r="G6535">
        <v>7</v>
      </c>
      <c r="H6535" t="s">
        <v>4</v>
      </c>
      <c r="I6535" t="s">
        <v>30</v>
      </c>
      <c r="J6535" s="1">
        <v>3.3980582524271843</v>
      </c>
      <c r="K6535" s="1">
        <f t="shared" si="716"/>
        <v>7</v>
      </c>
      <c r="L6535" s="1">
        <f t="shared" si="717"/>
        <v>199</v>
      </c>
      <c r="M6535">
        <v>5479</v>
      </c>
      <c r="N6535">
        <v>1</v>
      </c>
      <c r="O6535" t="str">
        <f t="shared" si="718"/>
        <v>Delayed</v>
      </c>
      <c r="P6535" t="s">
        <v>7</v>
      </c>
      <c r="Q6535" t="s">
        <v>11</v>
      </c>
      <c r="R6535" s="4">
        <f t="shared" si="719"/>
        <v>5.4790000000000001</v>
      </c>
      <c r="S6535">
        <f t="shared" si="720"/>
        <v>10</v>
      </c>
    </row>
    <row r="6536" spans="1:19" x14ac:dyDescent="0.25">
      <c r="A6536" s="9">
        <v>6535</v>
      </c>
      <c r="B6536">
        <v>4</v>
      </c>
      <c r="C6536" t="str">
        <f t="shared" si="714"/>
        <v>Abnormal</v>
      </c>
      <c r="D6536">
        <v>5</v>
      </c>
      <c r="E6536" t="str">
        <f t="shared" si="715"/>
        <v>Good</v>
      </c>
      <c r="F6536">
        <v>242</v>
      </c>
      <c r="G6536">
        <v>2</v>
      </c>
      <c r="H6536" t="s">
        <v>2</v>
      </c>
      <c r="I6536" t="s">
        <v>30</v>
      </c>
      <c r="J6536" s="1">
        <v>1.6528925619834711</v>
      </c>
      <c r="K6536" s="1">
        <f t="shared" si="716"/>
        <v>4</v>
      </c>
      <c r="L6536" s="1">
        <f t="shared" si="717"/>
        <v>238</v>
      </c>
      <c r="M6536">
        <v>5341</v>
      </c>
      <c r="N6536">
        <v>0</v>
      </c>
      <c r="O6536" t="str">
        <f t="shared" si="718"/>
        <v>On time</v>
      </c>
      <c r="P6536" t="s">
        <v>5</v>
      </c>
      <c r="Q6536" t="s">
        <v>11</v>
      </c>
      <c r="R6536" s="4">
        <f t="shared" si="719"/>
        <v>5.3410000000000002</v>
      </c>
      <c r="S6536">
        <f t="shared" si="720"/>
        <v>10</v>
      </c>
    </row>
    <row r="6537" spans="1:19" x14ac:dyDescent="0.25">
      <c r="A6537" s="9">
        <v>6536</v>
      </c>
      <c r="B6537">
        <v>3</v>
      </c>
      <c r="C6537" t="str">
        <f t="shared" si="714"/>
        <v>Normal</v>
      </c>
      <c r="D6537">
        <v>2</v>
      </c>
      <c r="E6537" t="str">
        <f t="shared" si="715"/>
        <v>Poor</v>
      </c>
      <c r="F6537">
        <v>194</v>
      </c>
      <c r="G6537">
        <v>3</v>
      </c>
      <c r="H6537" t="s">
        <v>2</v>
      </c>
      <c r="I6537" t="s">
        <v>29</v>
      </c>
      <c r="J6537" s="1">
        <v>1.5463917525773196</v>
      </c>
      <c r="K6537" s="1">
        <f t="shared" si="716"/>
        <v>3</v>
      </c>
      <c r="L6537" s="1">
        <f t="shared" si="717"/>
        <v>191</v>
      </c>
      <c r="M6537">
        <v>5779</v>
      </c>
      <c r="N6537">
        <v>1</v>
      </c>
      <c r="O6537" t="str">
        <f t="shared" si="718"/>
        <v>Delayed</v>
      </c>
      <c r="P6537" t="s">
        <v>7</v>
      </c>
      <c r="Q6537" t="s">
        <v>11</v>
      </c>
      <c r="R6537" s="4">
        <f t="shared" si="719"/>
        <v>5.7789999999999999</v>
      </c>
      <c r="S6537">
        <f t="shared" si="720"/>
        <v>10</v>
      </c>
    </row>
    <row r="6538" spans="1:19" x14ac:dyDescent="0.25">
      <c r="A6538" s="9">
        <v>6537</v>
      </c>
      <c r="B6538">
        <v>5</v>
      </c>
      <c r="C6538" t="str">
        <f t="shared" si="714"/>
        <v>Abnormal</v>
      </c>
      <c r="D6538">
        <v>2</v>
      </c>
      <c r="E6538" t="str">
        <f t="shared" si="715"/>
        <v>Poor</v>
      </c>
      <c r="F6538">
        <v>232</v>
      </c>
      <c r="G6538">
        <v>3</v>
      </c>
      <c r="H6538" t="s">
        <v>2</v>
      </c>
      <c r="I6538" t="s">
        <v>29</v>
      </c>
      <c r="J6538" s="1">
        <v>0.43103448275862066</v>
      </c>
      <c r="K6538" s="1">
        <f t="shared" si="716"/>
        <v>1</v>
      </c>
      <c r="L6538" s="1">
        <f t="shared" si="717"/>
        <v>231</v>
      </c>
      <c r="M6538">
        <v>1187</v>
      </c>
      <c r="N6538">
        <v>1</v>
      </c>
      <c r="O6538" t="str">
        <f t="shared" si="718"/>
        <v>Delayed</v>
      </c>
      <c r="P6538" t="s">
        <v>8</v>
      </c>
      <c r="Q6538" t="s">
        <v>11</v>
      </c>
      <c r="R6538" s="4">
        <f t="shared" si="719"/>
        <v>1.1870000000000001</v>
      </c>
      <c r="S6538">
        <f t="shared" si="720"/>
        <v>5</v>
      </c>
    </row>
    <row r="6539" spans="1:19" x14ac:dyDescent="0.25">
      <c r="A6539" s="9">
        <v>6538</v>
      </c>
      <c r="B6539">
        <v>6</v>
      </c>
      <c r="C6539" t="str">
        <f t="shared" si="714"/>
        <v>Abnormal</v>
      </c>
      <c r="D6539">
        <v>4</v>
      </c>
      <c r="E6539" t="str">
        <f t="shared" si="715"/>
        <v>Good</v>
      </c>
      <c r="F6539">
        <v>279</v>
      </c>
      <c r="G6539">
        <v>4</v>
      </c>
      <c r="H6539" t="s">
        <v>2</v>
      </c>
      <c r="I6539" t="s">
        <v>29</v>
      </c>
      <c r="J6539" s="1">
        <v>0.35842293906810035</v>
      </c>
      <c r="K6539" s="1">
        <f t="shared" si="716"/>
        <v>1</v>
      </c>
      <c r="L6539" s="1">
        <f t="shared" si="717"/>
        <v>278</v>
      </c>
      <c r="M6539">
        <v>1246</v>
      </c>
      <c r="N6539">
        <v>1</v>
      </c>
      <c r="O6539" t="str">
        <f t="shared" si="718"/>
        <v>Delayed</v>
      </c>
      <c r="P6539" t="s">
        <v>9</v>
      </c>
      <c r="Q6539" t="s">
        <v>11</v>
      </c>
      <c r="R6539" s="4">
        <f t="shared" si="719"/>
        <v>1.246</v>
      </c>
      <c r="S6539">
        <f t="shared" si="720"/>
        <v>5</v>
      </c>
    </row>
    <row r="6540" spans="1:19" x14ac:dyDescent="0.25">
      <c r="A6540" s="9">
        <v>6539</v>
      </c>
      <c r="B6540">
        <v>6</v>
      </c>
      <c r="C6540" t="str">
        <f t="shared" si="714"/>
        <v>Abnormal</v>
      </c>
      <c r="D6540">
        <v>3</v>
      </c>
      <c r="E6540" t="str">
        <f t="shared" si="715"/>
        <v>Fair</v>
      </c>
      <c r="F6540">
        <v>251</v>
      </c>
      <c r="G6540">
        <v>4</v>
      </c>
      <c r="H6540" t="s">
        <v>2</v>
      </c>
      <c r="I6540" t="s">
        <v>30</v>
      </c>
      <c r="J6540" s="1">
        <v>0.39840637450199201</v>
      </c>
      <c r="K6540" s="1">
        <f t="shared" si="716"/>
        <v>1</v>
      </c>
      <c r="L6540" s="1">
        <f t="shared" si="717"/>
        <v>250</v>
      </c>
      <c r="M6540">
        <v>1230</v>
      </c>
      <c r="N6540">
        <v>1</v>
      </c>
      <c r="O6540" t="str">
        <f t="shared" si="718"/>
        <v>Delayed</v>
      </c>
      <c r="P6540" t="s">
        <v>10</v>
      </c>
      <c r="Q6540" t="s">
        <v>11</v>
      </c>
      <c r="R6540" s="4">
        <f t="shared" si="719"/>
        <v>1.23</v>
      </c>
      <c r="S6540">
        <f t="shared" si="720"/>
        <v>5</v>
      </c>
    </row>
    <row r="6541" spans="1:19" x14ac:dyDescent="0.25">
      <c r="A6541" s="9">
        <v>6540</v>
      </c>
      <c r="B6541">
        <v>6</v>
      </c>
      <c r="C6541" t="str">
        <f t="shared" si="714"/>
        <v>Abnormal</v>
      </c>
      <c r="D6541">
        <v>2</v>
      </c>
      <c r="E6541" t="str">
        <f t="shared" si="715"/>
        <v>Poor</v>
      </c>
      <c r="F6541">
        <v>300</v>
      </c>
      <c r="G6541">
        <v>5</v>
      </c>
      <c r="H6541" t="s">
        <v>2</v>
      </c>
      <c r="I6541" t="s">
        <v>30</v>
      </c>
      <c r="J6541" s="1">
        <v>1</v>
      </c>
      <c r="K6541" s="1">
        <f t="shared" si="716"/>
        <v>3</v>
      </c>
      <c r="L6541" s="1">
        <f t="shared" si="717"/>
        <v>297</v>
      </c>
      <c r="M6541">
        <v>1696</v>
      </c>
      <c r="N6541">
        <v>0</v>
      </c>
      <c r="O6541" t="str">
        <f t="shared" si="718"/>
        <v>On time</v>
      </c>
      <c r="P6541" t="s">
        <v>7</v>
      </c>
      <c r="Q6541" t="s">
        <v>11</v>
      </c>
      <c r="R6541" s="4">
        <f t="shared" si="719"/>
        <v>1.696</v>
      </c>
      <c r="S6541">
        <f t="shared" si="720"/>
        <v>5</v>
      </c>
    </row>
    <row r="6542" spans="1:19" x14ac:dyDescent="0.25">
      <c r="A6542" s="9">
        <v>6541</v>
      </c>
      <c r="B6542">
        <v>7</v>
      </c>
      <c r="C6542" t="str">
        <f t="shared" si="714"/>
        <v>Abnormal</v>
      </c>
      <c r="D6542">
        <v>5</v>
      </c>
      <c r="E6542" t="str">
        <f t="shared" si="715"/>
        <v>Good</v>
      </c>
      <c r="F6542">
        <v>133</v>
      </c>
      <c r="G6542">
        <v>5</v>
      </c>
      <c r="H6542" t="s">
        <v>2</v>
      </c>
      <c r="I6542" t="s">
        <v>29</v>
      </c>
      <c r="J6542" s="1">
        <v>5.2631578947368416</v>
      </c>
      <c r="K6542" s="1">
        <f t="shared" si="716"/>
        <v>6.9999999999999991</v>
      </c>
      <c r="L6542" s="1">
        <f t="shared" si="717"/>
        <v>126</v>
      </c>
      <c r="M6542">
        <v>1239</v>
      </c>
      <c r="N6542">
        <v>1</v>
      </c>
      <c r="O6542" t="str">
        <f t="shared" si="718"/>
        <v>Delayed</v>
      </c>
      <c r="P6542" t="s">
        <v>5</v>
      </c>
      <c r="Q6542" t="s">
        <v>11</v>
      </c>
      <c r="R6542" s="4">
        <f t="shared" si="719"/>
        <v>1.2390000000000001</v>
      </c>
      <c r="S6542">
        <f t="shared" si="720"/>
        <v>5</v>
      </c>
    </row>
    <row r="6543" spans="1:19" x14ac:dyDescent="0.25">
      <c r="A6543" s="9">
        <v>6542</v>
      </c>
      <c r="B6543">
        <v>6</v>
      </c>
      <c r="C6543" t="str">
        <f t="shared" si="714"/>
        <v>Abnormal</v>
      </c>
      <c r="D6543">
        <v>4</v>
      </c>
      <c r="E6543" t="str">
        <f t="shared" si="715"/>
        <v>Good</v>
      </c>
      <c r="F6543">
        <v>283</v>
      </c>
      <c r="G6543">
        <v>4</v>
      </c>
      <c r="H6543" t="s">
        <v>2</v>
      </c>
      <c r="I6543" t="s">
        <v>29</v>
      </c>
      <c r="J6543" s="1">
        <v>3.5335689045936398</v>
      </c>
      <c r="K6543" s="1">
        <f t="shared" si="716"/>
        <v>10.000000000000002</v>
      </c>
      <c r="L6543" s="1">
        <f t="shared" si="717"/>
        <v>273</v>
      </c>
      <c r="M6543">
        <v>1512</v>
      </c>
      <c r="N6543">
        <v>0</v>
      </c>
      <c r="O6543" t="str">
        <f t="shared" si="718"/>
        <v>On time</v>
      </c>
      <c r="P6543" t="s">
        <v>7</v>
      </c>
      <c r="Q6543" t="s">
        <v>11</v>
      </c>
      <c r="R6543" s="4">
        <f t="shared" si="719"/>
        <v>1.512</v>
      </c>
      <c r="S6543">
        <f t="shared" si="720"/>
        <v>5</v>
      </c>
    </row>
    <row r="6544" spans="1:19" x14ac:dyDescent="0.25">
      <c r="A6544" s="9">
        <v>6543</v>
      </c>
      <c r="B6544">
        <v>7</v>
      </c>
      <c r="C6544" t="str">
        <f t="shared" si="714"/>
        <v>Abnormal</v>
      </c>
      <c r="D6544">
        <v>5</v>
      </c>
      <c r="E6544" t="str">
        <f t="shared" si="715"/>
        <v>Good</v>
      </c>
      <c r="F6544">
        <v>296</v>
      </c>
      <c r="G6544">
        <v>4</v>
      </c>
      <c r="H6544" t="s">
        <v>2</v>
      </c>
      <c r="I6544" t="s">
        <v>29</v>
      </c>
      <c r="J6544" s="1">
        <v>0.67567567567567566</v>
      </c>
      <c r="K6544" s="1">
        <f t="shared" si="716"/>
        <v>2</v>
      </c>
      <c r="L6544" s="1">
        <f t="shared" si="717"/>
        <v>294</v>
      </c>
      <c r="M6544">
        <v>1823</v>
      </c>
      <c r="N6544">
        <v>1</v>
      </c>
      <c r="O6544" t="str">
        <f t="shared" si="718"/>
        <v>Delayed</v>
      </c>
      <c r="P6544" t="s">
        <v>8</v>
      </c>
      <c r="Q6544" t="s">
        <v>11</v>
      </c>
      <c r="R6544" s="4">
        <f t="shared" si="719"/>
        <v>1.823</v>
      </c>
      <c r="S6544">
        <f t="shared" si="720"/>
        <v>5</v>
      </c>
    </row>
    <row r="6545" spans="1:19" x14ac:dyDescent="0.25">
      <c r="A6545" s="9">
        <v>6544</v>
      </c>
      <c r="B6545">
        <v>6</v>
      </c>
      <c r="C6545" t="str">
        <f t="shared" si="714"/>
        <v>Abnormal</v>
      </c>
      <c r="D6545">
        <v>1</v>
      </c>
      <c r="E6545" t="str">
        <f t="shared" si="715"/>
        <v>Poor</v>
      </c>
      <c r="F6545">
        <v>261</v>
      </c>
      <c r="G6545">
        <v>4</v>
      </c>
      <c r="H6545" t="s">
        <v>3</v>
      </c>
      <c r="I6545" t="s">
        <v>29</v>
      </c>
      <c r="J6545" s="1">
        <v>3.0651340996168579</v>
      </c>
      <c r="K6545" s="1">
        <f t="shared" si="716"/>
        <v>7.9999999999999991</v>
      </c>
      <c r="L6545" s="1">
        <f t="shared" si="717"/>
        <v>253</v>
      </c>
      <c r="M6545">
        <v>1524</v>
      </c>
      <c r="N6545">
        <v>0</v>
      </c>
      <c r="O6545" t="str">
        <f t="shared" si="718"/>
        <v>On time</v>
      </c>
      <c r="P6545" t="s">
        <v>9</v>
      </c>
      <c r="Q6545" t="s">
        <v>11</v>
      </c>
      <c r="R6545" s="4">
        <f t="shared" si="719"/>
        <v>1.524</v>
      </c>
      <c r="S6545">
        <f t="shared" si="720"/>
        <v>5</v>
      </c>
    </row>
    <row r="6546" spans="1:19" x14ac:dyDescent="0.25">
      <c r="A6546" s="9">
        <v>6545</v>
      </c>
      <c r="B6546">
        <v>6</v>
      </c>
      <c r="C6546" t="str">
        <f t="shared" si="714"/>
        <v>Abnormal</v>
      </c>
      <c r="D6546">
        <v>3</v>
      </c>
      <c r="E6546" t="str">
        <f t="shared" si="715"/>
        <v>Fair</v>
      </c>
      <c r="F6546">
        <v>286</v>
      </c>
      <c r="G6546">
        <v>4</v>
      </c>
      <c r="H6546" t="s">
        <v>2</v>
      </c>
      <c r="I6546" t="s">
        <v>30</v>
      </c>
      <c r="J6546" s="1">
        <v>1.7482517482517483</v>
      </c>
      <c r="K6546" s="1">
        <f t="shared" si="716"/>
        <v>5</v>
      </c>
      <c r="L6546" s="1">
        <f t="shared" si="717"/>
        <v>281</v>
      </c>
      <c r="M6546">
        <v>1750</v>
      </c>
      <c r="N6546">
        <v>1</v>
      </c>
      <c r="O6546" t="str">
        <f t="shared" si="718"/>
        <v>Delayed</v>
      </c>
      <c r="P6546" t="s">
        <v>10</v>
      </c>
      <c r="Q6546" t="s">
        <v>11</v>
      </c>
      <c r="R6546" s="4">
        <f t="shared" si="719"/>
        <v>1.75</v>
      </c>
      <c r="S6546">
        <f t="shared" si="720"/>
        <v>5</v>
      </c>
    </row>
    <row r="6547" spans="1:19" x14ac:dyDescent="0.25">
      <c r="A6547" s="9">
        <v>6546</v>
      </c>
      <c r="B6547">
        <v>6</v>
      </c>
      <c r="C6547" t="str">
        <f t="shared" si="714"/>
        <v>Abnormal</v>
      </c>
      <c r="D6547">
        <v>5</v>
      </c>
      <c r="E6547" t="str">
        <f t="shared" si="715"/>
        <v>Good</v>
      </c>
      <c r="F6547">
        <v>298</v>
      </c>
      <c r="G6547">
        <v>4</v>
      </c>
      <c r="H6547" t="s">
        <v>2</v>
      </c>
      <c r="I6547" t="s">
        <v>30</v>
      </c>
      <c r="J6547" s="1">
        <v>1.006711409395973</v>
      </c>
      <c r="K6547" s="1">
        <f t="shared" si="716"/>
        <v>2.9999999999999996</v>
      </c>
      <c r="L6547" s="1">
        <f t="shared" si="717"/>
        <v>295</v>
      </c>
      <c r="M6547">
        <v>1520</v>
      </c>
      <c r="N6547">
        <v>0</v>
      </c>
      <c r="O6547" t="str">
        <f t="shared" si="718"/>
        <v>On time</v>
      </c>
      <c r="P6547" t="s">
        <v>7</v>
      </c>
      <c r="Q6547" t="s">
        <v>11</v>
      </c>
      <c r="R6547" s="4">
        <f t="shared" si="719"/>
        <v>1.52</v>
      </c>
      <c r="S6547">
        <f t="shared" si="720"/>
        <v>5</v>
      </c>
    </row>
    <row r="6548" spans="1:19" x14ac:dyDescent="0.25">
      <c r="A6548" s="9">
        <v>6547</v>
      </c>
      <c r="B6548">
        <v>6</v>
      </c>
      <c r="C6548" t="str">
        <f t="shared" si="714"/>
        <v>Abnormal</v>
      </c>
      <c r="D6548">
        <v>3</v>
      </c>
      <c r="E6548" t="str">
        <f t="shared" si="715"/>
        <v>Fair</v>
      </c>
      <c r="F6548">
        <v>287</v>
      </c>
      <c r="G6548">
        <v>4</v>
      </c>
      <c r="H6548" t="s">
        <v>3</v>
      </c>
      <c r="I6548" t="s">
        <v>29</v>
      </c>
      <c r="J6548" s="1">
        <v>2.7874564459930316</v>
      </c>
      <c r="K6548" s="1">
        <f t="shared" si="716"/>
        <v>8</v>
      </c>
      <c r="L6548" s="1">
        <f t="shared" si="717"/>
        <v>279</v>
      </c>
      <c r="M6548">
        <v>1850</v>
      </c>
      <c r="N6548">
        <v>1</v>
      </c>
      <c r="O6548" t="str">
        <f t="shared" si="718"/>
        <v>Delayed</v>
      </c>
      <c r="P6548" t="s">
        <v>5</v>
      </c>
      <c r="Q6548" t="s">
        <v>11</v>
      </c>
      <c r="R6548" s="4">
        <f t="shared" si="719"/>
        <v>1.85</v>
      </c>
      <c r="S6548">
        <f t="shared" si="720"/>
        <v>5</v>
      </c>
    </row>
    <row r="6549" spans="1:19" x14ac:dyDescent="0.25">
      <c r="A6549" s="9">
        <v>6548</v>
      </c>
      <c r="B6549">
        <v>6</v>
      </c>
      <c r="C6549" t="str">
        <f t="shared" si="714"/>
        <v>Abnormal</v>
      </c>
      <c r="D6549">
        <v>2</v>
      </c>
      <c r="E6549" t="str">
        <f t="shared" si="715"/>
        <v>Poor</v>
      </c>
      <c r="F6549">
        <v>251</v>
      </c>
      <c r="G6549">
        <v>4</v>
      </c>
      <c r="H6549" t="s">
        <v>3</v>
      </c>
      <c r="I6549" t="s">
        <v>29</v>
      </c>
      <c r="J6549" s="1">
        <v>2.3904382470119523</v>
      </c>
      <c r="K6549" s="1">
        <f t="shared" si="716"/>
        <v>6</v>
      </c>
      <c r="L6549" s="1">
        <f t="shared" si="717"/>
        <v>245</v>
      </c>
      <c r="M6549">
        <v>1864</v>
      </c>
      <c r="N6549">
        <v>0</v>
      </c>
      <c r="O6549" t="str">
        <f t="shared" si="718"/>
        <v>On time</v>
      </c>
      <c r="P6549" t="s">
        <v>7</v>
      </c>
      <c r="Q6549" t="s">
        <v>11</v>
      </c>
      <c r="R6549" s="4">
        <f t="shared" si="719"/>
        <v>1.8640000000000001</v>
      </c>
      <c r="S6549">
        <f t="shared" si="720"/>
        <v>5</v>
      </c>
    </row>
    <row r="6550" spans="1:19" x14ac:dyDescent="0.25">
      <c r="A6550" s="9">
        <v>6549</v>
      </c>
      <c r="B6550">
        <v>5</v>
      </c>
      <c r="C6550" t="str">
        <f t="shared" si="714"/>
        <v>Abnormal</v>
      </c>
      <c r="D6550">
        <v>4</v>
      </c>
      <c r="E6550" t="str">
        <f t="shared" si="715"/>
        <v>Good</v>
      </c>
      <c r="F6550">
        <v>231</v>
      </c>
      <c r="G6550">
        <v>5</v>
      </c>
      <c r="H6550" t="s">
        <v>2</v>
      </c>
      <c r="I6550" t="s">
        <v>30</v>
      </c>
      <c r="J6550" s="1">
        <v>4.329004329004329</v>
      </c>
      <c r="K6550" s="1">
        <f t="shared" si="716"/>
        <v>10</v>
      </c>
      <c r="L6550" s="1">
        <f t="shared" si="717"/>
        <v>221</v>
      </c>
      <c r="M6550">
        <v>1247</v>
      </c>
      <c r="N6550">
        <v>0</v>
      </c>
      <c r="O6550" t="str">
        <f t="shared" si="718"/>
        <v>On time</v>
      </c>
      <c r="P6550" t="s">
        <v>8</v>
      </c>
      <c r="Q6550" t="s">
        <v>11</v>
      </c>
      <c r="R6550" s="4">
        <f t="shared" si="719"/>
        <v>1.2470000000000001</v>
      </c>
      <c r="S6550">
        <f t="shared" si="720"/>
        <v>5</v>
      </c>
    </row>
    <row r="6551" spans="1:19" x14ac:dyDescent="0.25">
      <c r="A6551" s="9">
        <v>6550</v>
      </c>
      <c r="B6551">
        <v>5</v>
      </c>
      <c r="C6551" t="str">
        <f t="shared" si="714"/>
        <v>Abnormal</v>
      </c>
      <c r="D6551">
        <v>1</v>
      </c>
      <c r="E6551" t="str">
        <f t="shared" si="715"/>
        <v>Poor</v>
      </c>
      <c r="F6551">
        <v>249</v>
      </c>
      <c r="G6551">
        <v>5</v>
      </c>
      <c r="H6551" t="s">
        <v>3</v>
      </c>
      <c r="I6551" t="s">
        <v>29</v>
      </c>
      <c r="J6551" s="1">
        <v>0.40160642570281119</v>
      </c>
      <c r="K6551" s="1">
        <f t="shared" si="716"/>
        <v>0.99999999999999989</v>
      </c>
      <c r="L6551" s="1">
        <f t="shared" si="717"/>
        <v>248</v>
      </c>
      <c r="M6551">
        <v>1654</v>
      </c>
      <c r="N6551">
        <v>1</v>
      </c>
      <c r="O6551" t="str">
        <f t="shared" si="718"/>
        <v>Delayed</v>
      </c>
      <c r="P6551" t="s">
        <v>9</v>
      </c>
      <c r="Q6551" t="s">
        <v>12</v>
      </c>
      <c r="R6551" s="4">
        <f t="shared" si="719"/>
        <v>1.6539999999999999</v>
      </c>
      <c r="S6551">
        <f t="shared" si="720"/>
        <v>5</v>
      </c>
    </row>
    <row r="6552" spans="1:19" x14ac:dyDescent="0.25">
      <c r="A6552" s="9">
        <v>6551</v>
      </c>
      <c r="B6552">
        <v>5</v>
      </c>
      <c r="C6552" t="str">
        <f t="shared" si="714"/>
        <v>Abnormal</v>
      </c>
      <c r="D6552">
        <v>5</v>
      </c>
      <c r="E6552" t="str">
        <f t="shared" si="715"/>
        <v>Good</v>
      </c>
      <c r="F6552">
        <v>244</v>
      </c>
      <c r="G6552">
        <v>5</v>
      </c>
      <c r="H6552" t="s">
        <v>2</v>
      </c>
      <c r="I6552" t="s">
        <v>30</v>
      </c>
      <c r="J6552" s="1">
        <v>2.0491803278688523</v>
      </c>
      <c r="K6552" s="1">
        <f t="shared" si="716"/>
        <v>4.9999999999999991</v>
      </c>
      <c r="L6552" s="1">
        <f t="shared" si="717"/>
        <v>239</v>
      </c>
      <c r="M6552">
        <v>1787</v>
      </c>
      <c r="N6552">
        <v>0</v>
      </c>
      <c r="O6552" t="str">
        <f t="shared" si="718"/>
        <v>On time</v>
      </c>
      <c r="P6552" t="s">
        <v>10</v>
      </c>
      <c r="Q6552" t="s">
        <v>12</v>
      </c>
      <c r="R6552" s="4">
        <f t="shared" si="719"/>
        <v>1.7869999999999999</v>
      </c>
      <c r="S6552">
        <f t="shared" si="720"/>
        <v>5</v>
      </c>
    </row>
    <row r="6553" spans="1:19" x14ac:dyDescent="0.25">
      <c r="A6553" s="9">
        <v>6552</v>
      </c>
      <c r="B6553">
        <v>7</v>
      </c>
      <c r="C6553" t="str">
        <f t="shared" si="714"/>
        <v>Abnormal</v>
      </c>
      <c r="D6553">
        <v>3</v>
      </c>
      <c r="E6553" t="str">
        <f t="shared" si="715"/>
        <v>Fair</v>
      </c>
      <c r="F6553">
        <v>264</v>
      </c>
      <c r="G6553">
        <v>4</v>
      </c>
      <c r="H6553" t="s">
        <v>3</v>
      </c>
      <c r="I6553" t="s">
        <v>30</v>
      </c>
      <c r="J6553" s="1">
        <v>1.1363636363636365</v>
      </c>
      <c r="K6553" s="1">
        <f t="shared" si="716"/>
        <v>3</v>
      </c>
      <c r="L6553" s="1">
        <f t="shared" si="717"/>
        <v>261</v>
      </c>
      <c r="M6553">
        <v>1296</v>
      </c>
      <c r="N6553">
        <v>0</v>
      </c>
      <c r="O6553" t="str">
        <f t="shared" si="718"/>
        <v>On time</v>
      </c>
      <c r="P6553" t="s">
        <v>7</v>
      </c>
      <c r="Q6553" t="s">
        <v>12</v>
      </c>
      <c r="R6553" s="4">
        <f t="shared" si="719"/>
        <v>1.296</v>
      </c>
      <c r="S6553">
        <f t="shared" si="720"/>
        <v>5</v>
      </c>
    </row>
    <row r="6554" spans="1:19" x14ac:dyDescent="0.25">
      <c r="A6554" s="9">
        <v>6553</v>
      </c>
      <c r="B6554">
        <v>5</v>
      </c>
      <c r="C6554" t="str">
        <f t="shared" si="714"/>
        <v>Abnormal</v>
      </c>
      <c r="D6554">
        <v>4</v>
      </c>
      <c r="E6554" t="str">
        <f t="shared" si="715"/>
        <v>Good</v>
      </c>
      <c r="F6554">
        <v>254</v>
      </c>
      <c r="G6554">
        <v>5</v>
      </c>
      <c r="H6554" t="s">
        <v>3</v>
      </c>
      <c r="I6554" t="s">
        <v>30</v>
      </c>
      <c r="J6554" s="1">
        <v>2.7559055118110236</v>
      </c>
      <c r="K6554" s="1">
        <f t="shared" si="716"/>
        <v>7</v>
      </c>
      <c r="L6554" s="1">
        <f t="shared" si="717"/>
        <v>247</v>
      </c>
      <c r="M6554">
        <v>1545</v>
      </c>
      <c r="N6554">
        <v>0</v>
      </c>
      <c r="O6554" t="str">
        <f t="shared" si="718"/>
        <v>On time</v>
      </c>
      <c r="P6554" t="s">
        <v>5</v>
      </c>
      <c r="Q6554" t="s">
        <v>12</v>
      </c>
      <c r="R6554" s="4">
        <f t="shared" si="719"/>
        <v>1.5449999999999999</v>
      </c>
      <c r="S6554">
        <f t="shared" si="720"/>
        <v>5</v>
      </c>
    </row>
    <row r="6555" spans="1:19" x14ac:dyDescent="0.25">
      <c r="A6555" s="9">
        <v>6554</v>
      </c>
      <c r="B6555">
        <v>4</v>
      </c>
      <c r="C6555" t="str">
        <f t="shared" si="714"/>
        <v>Abnormal</v>
      </c>
      <c r="D6555">
        <v>1</v>
      </c>
      <c r="E6555" t="str">
        <f t="shared" si="715"/>
        <v>Poor</v>
      </c>
      <c r="F6555">
        <v>264</v>
      </c>
      <c r="G6555">
        <v>6</v>
      </c>
      <c r="H6555" t="s">
        <v>2</v>
      </c>
      <c r="I6555" t="s">
        <v>30</v>
      </c>
      <c r="J6555" s="1">
        <v>2.6515151515151514</v>
      </c>
      <c r="K6555" s="1">
        <f t="shared" si="716"/>
        <v>7</v>
      </c>
      <c r="L6555" s="1">
        <f t="shared" si="717"/>
        <v>257</v>
      </c>
      <c r="M6555">
        <v>1007</v>
      </c>
      <c r="N6555">
        <v>0</v>
      </c>
      <c r="O6555" t="str">
        <f t="shared" si="718"/>
        <v>On time</v>
      </c>
      <c r="P6555" t="s">
        <v>7</v>
      </c>
      <c r="Q6555" t="s">
        <v>12</v>
      </c>
      <c r="R6555" s="4">
        <f t="shared" si="719"/>
        <v>1.0069999999999999</v>
      </c>
      <c r="S6555">
        <f t="shared" si="720"/>
        <v>5</v>
      </c>
    </row>
    <row r="6556" spans="1:19" x14ac:dyDescent="0.25">
      <c r="A6556" s="9">
        <v>6555</v>
      </c>
      <c r="B6556">
        <v>6</v>
      </c>
      <c r="C6556" t="str">
        <f t="shared" si="714"/>
        <v>Abnormal</v>
      </c>
      <c r="D6556">
        <v>2</v>
      </c>
      <c r="E6556" t="str">
        <f t="shared" si="715"/>
        <v>Poor</v>
      </c>
      <c r="F6556">
        <v>309</v>
      </c>
      <c r="G6556">
        <v>4</v>
      </c>
      <c r="H6556" t="s">
        <v>2</v>
      </c>
      <c r="I6556" t="s">
        <v>29</v>
      </c>
      <c r="J6556" s="1">
        <v>1.9417475728155338</v>
      </c>
      <c r="K6556" s="1">
        <f t="shared" si="716"/>
        <v>5.9999999999999991</v>
      </c>
      <c r="L6556" s="1">
        <f t="shared" si="717"/>
        <v>303</v>
      </c>
      <c r="M6556">
        <v>1335</v>
      </c>
      <c r="N6556">
        <v>0</v>
      </c>
      <c r="O6556" t="str">
        <f t="shared" si="718"/>
        <v>On time</v>
      </c>
      <c r="P6556" t="s">
        <v>8</v>
      </c>
      <c r="Q6556" t="s">
        <v>12</v>
      </c>
      <c r="R6556" s="4">
        <f t="shared" si="719"/>
        <v>1.335</v>
      </c>
      <c r="S6556">
        <f t="shared" si="720"/>
        <v>5</v>
      </c>
    </row>
    <row r="6557" spans="1:19" x14ac:dyDescent="0.25">
      <c r="A6557" s="9">
        <v>6556</v>
      </c>
      <c r="B6557">
        <v>5</v>
      </c>
      <c r="C6557" t="str">
        <f t="shared" si="714"/>
        <v>Abnormal</v>
      </c>
      <c r="D6557">
        <v>1</v>
      </c>
      <c r="E6557" t="str">
        <f t="shared" si="715"/>
        <v>Poor</v>
      </c>
      <c r="F6557">
        <v>298</v>
      </c>
      <c r="G6557">
        <v>4</v>
      </c>
      <c r="H6557" t="s">
        <v>2</v>
      </c>
      <c r="I6557" t="s">
        <v>30</v>
      </c>
      <c r="J6557" s="1">
        <v>1.3422818791946309</v>
      </c>
      <c r="K6557" s="1">
        <f t="shared" si="716"/>
        <v>4</v>
      </c>
      <c r="L6557" s="1">
        <f t="shared" si="717"/>
        <v>294</v>
      </c>
      <c r="M6557">
        <v>1551</v>
      </c>
      <c r="N6557">
        <v>0</v>
      </c>
      <c r="O6557" t="str">
        <f t="shared" si="718"/>
        <v>On time</v>
      </c>
      <c r="P6557" t="s">
        <v>9</v>
      </c>
      <c r="Q6557" t="s">
        <v>12</v>
      </c>
      <c r="R6557" s="4">
        <f t="shared" si="719"/>
        <v>1.5509999999999999</v>
      </c>
      <c r="S6557">
        <f t="shared" si="720"/>
        <v>5</v>
      </c>
    </row>
    <row r="6558" spans="1:19" x14ac:dyDescent="0.25">
      <c r="A6558" s="9">
        <v>6557</v>
      </c>
      <c r="B6558">
        <v>5</v>
      </c>
      <c r="C6558" t="str">
        <f t="shared" si="714"/>
        <v>Abnormal</v>
      </c>
      <c r="D6558">
        <v>3</v>
      </c>
      <c r="E6558" t="str">
        <f t="shared" si="715"/>
        <v>Fair</v>
      </c>
      <c r="F6558">
        <v>265</v>
      </c>
      <c r="G6558">
        <v>5</v>
      </c>
      <c r="H6558" t="s">
        <v>3</v>
      </c>
      <c r="I6558" t="s">
        <v>29</v>
      </c>
      <c r="J6558" s="1">
        <v>2.2641509433962264</v>
      </c>
      <c r="K6558" s="1">
        <f t="shared" si="716"/>
        <v>6</v>
      </c>
      <c r="L6558" s="1">
        <f t="shared" si="717"/>
        <v>259</v>
      </c>
      <c r="M6558">
        <v>1929</v>
      </c>
      <c r="N6558">
        <v>0</v>
      </c>
      <c r="O6558" t="str">
        <f t="shared" si="718"/>
        <v>On time</v>
      </c>
      <c r="P6558" t="s">
        <v>10</v>
      </c>
      <c r="Q6558" t="s">
        <v>12</v>
      </c>
      <c r="R6558" s="4">
        <f t="shared" si="719"/>
        <v>1.929</v>
      </c>
      <c r="S6558">
        <f t="shared" si="720"/>
        <v>5</v>
      </c>
    </row>
    <row r="6559" spans="1:19" x14ac:dyDescent="0.25">
      <c r="A6559" s="9">
        <v>6558</v>
      </c>
      <c r="B6559">
        <v>6</v>
      </c>
      <c r="C6559" t="str">
        <f t="shared" si="714"/>
        <v>Abnormal</v>
      </c>
      <c r="D6559">
        <v>2</v>
      </c>
      <c r="E6559" t="str">
        <f t="shared" si="715"/>
        <v>Poor</v>
      </c>
      <c r="F6559">
        <v>246</v>
      </c>
      <c r="G6559">
        <v>4</v>
      </c>
      <c r="H6559" t="s">
        <v>3</v>
      </c>
      <c r="I6559" t="s">
        <v>29</v>
      </c>
      <c r="J6559" s="1">
        <v>2.8455284552845526</v>
      </c>
      <c r="K6559" s="1">
        <f t="shared" si="716"/>
        <v>6.9999999999999991</v>
      </c>
      <c r="L6559" s="1">
        <f t="shared" si="717"/>
        <v>239</v>
      </c>
      <c r="M6559">
        <v>1297</v>
      </c>
      <c r="N6559">
        <v>1</v>
      </c>
      <c r="O6559" t="str">
        <f t="shared" si="718"/>
        <v>Delayed</v>
      </c>
      <c r="P6559" t="s">
        <v>7</v>
      </c>
      <c r="Q6559" t="s">
        <v>12</v>
      </c>
      <c r="R6559" s="4">
        <f t="shared" si="719"/>
        <v>1.2969999999999999</v>
      </c>
      <c r="S6559">
        <f t="shared" si="720"/>
        <v>5</v>
      </c>
    </row>
    <row r="6560" spans="1:19" x14ac:dyDescent="0.25">
      <c r="A6560" s="9">
        <v>6559</v>
      </c>
      <c r="B6560">
        <v>5</v>
      </c>
      <c r="C6560" t="str">
        <f t="shared" si="714"/>
        <v>Abnormal</v>
      </c>
      <c r="D6560">
        <v>5</v>
      </c>
      <c r="E6560" t="str">
        <f t="shared" si="715"/>
        <v>Good</v>
      </c>
      <c r="F6560">
        <v>222</v>
      </c>
      <c r="G6560">
        <v>5</v>
      </c>
      <c r="H6560" t="s">
        <v>2</v>
      </c>
      <c r="I6560" t="s">
        <v>29</v>
      </c>
      <c r="J6560" s="1">
        <v>1.8018018018018018</v>
      </c>
      <c r="K6560" s="1">
        <f t="shared" si="716"/>
        <v>4</v>
      </c>
      <c r="L6560" s="1">
        <f t="shared" si="717"/>
        <v>218</v>
      </c>
      <c r="M6560">
        <v>1311</v>
      </c>
      <c r="N6560">
        <v>0</v>
      </c>
      <c r="O6560" t="str">
        <f t="shared" si="718"/>
        <v>On time</v>
      </c>
      <c r="P6560" t="s">
        <v>5</v>
      </c>
      <c r="Q6560" t="s">
        <v>12</v>
      </c>
      <c r="R6560" s="4">
        <f t="shared" si="719"/>
        <v>1.3109999999999999</v>
      </c>
      <c r="S6560">
        <f t="shared" si="720"/>
        <v>5</v>
      </c>
    </row>
    <row r="6561" spans="1:19" x14ac:dyDescent="0.25">
      <c r="A6561" s="9">
        <v>6560</v>
      </c>
      <c r="B6561">
        <v>7</v>
      </c>
      <c r="C6561" t="str">
        <f t="shared" si="714"/>
        <v>Abnormal</v>
      </c>
      <c r="D6561">
        <v>1</v>
      </c>
      <c r="E6561" t="str">
        <f t="shared" si="715"/>
        <v>Poor</v>
      </c>
      <c r="F6561">
        <v>250</v>
      </c>
      <c r="G6561">
        <v>4</v>
      </c>
      <c r="H6561" t="s">
        <v>2</v>
      </c>
      <c r="I6561" t="s">
        <v>30</v>
      </c>
      <c r="J6561" s="1">
        <v>3.5999999999999996</v>
      </c>
      <c r="K6561" s="1">
        <f t="shared" si="716"/>
        <v>8.9999999999999982</v>
      </c>
      <c r="L6561" s="1">
        <f t="shared" si="717"/>
        <v>241</v>
      </c>
      <c r="M6561">
        <v>1890</v>
      </c>
      <c r="N6561">
        <v>1</v>
      </c>
      <c r="O6561" t="str">
        <f t="shared" si="718"/>
        <v>Delayed</v>
      </c>
      <c r="P6561" t="s">
        <v>7</v>
      </c>
      <c r="Q6561" t="s">
        <v>12</v>
      </c>
      <c r="R6561" s="4">
        <f t="shared" si="719"/>
        <v>1.89</v>
      </c>
      <c r="S6561">
        <f t="shared" si="720"/>
        <v>5</v>
      </c>
    </row>
    <row r="6562" spans="1:19" x14ac:dyDescent="0.25">
      <c r="A6562" s="9">
        <v>6561</v>
      </c>
      <c r="B6562">
        <v>6</v>
      </c>
      <c r="C6562" t="str">
        <f t="shared" si="714"/>
        <v>Abnormal</v>
      </c>
      <c r="D6562">
        <v>5</v>
      </c>
      <c r="E6562" t="str">
        <f t="shared" si="715"/>
        <v>Good</v>
      </c>
      <c r="F6562">
        <v>269</v>
      </c>
      <c r="G6562">
        <v>4</v>
      </c>
      <c r="H6562" t="s">
        <v>2</v>
      </c>
      <c r="I6562" t="s">
        <v>29</v>
      </c>
      <c r="J6562" s="1">
        <v>0.74349442379182151</v>
      </c>
      <c r="K6562" s="1">
        <f t="shared" si="716"/>
        <v>2</v>
      </c>
      <c r="L6562" s="1">
        <f t="shared" si="717"/>
        <v>267</v>
      </c>
      <c r="M6562">
        <v>1243</v>
      </c>
      <c r="N6562">
        <v>0</v>
      </c>
      <c r="O6562" t="str">
        <f t="shared" si="718"/>
        <v>On time</v>
      </c>
      <c r="P6562" t="s">
        <v>8</v>
      </c>
      <c r="Q6562" t="s">
        <v>12</v>
      </c>
      <c r="R6562" s="4">
        <f t="shared" si="719"/>
        <v>1.2430000000000001</v>
      </c>
      <c r="S6562">
        <f t="shared" si="720"/>
        <v>5</v>
      </c>
    </row>
    <row r="6563" spans="1:19" x14ac:dyDescent="0.25">
      <c r="A6563" s="9">
        <v>6562</v>
      </c>
      <c r="B6563">
        <v>6</v>
      </c>
      <c r="C6563" t="str">
        <f t="shared" si="714"/>
        <v>Abnormal</v>
      </c>
      <c r="D6563">
        <v>2</v>
      </c>
      <c r="E6563" t="str">
        <f t="shared" si="715"/>
        <v>Poor</v>
      </c>
      <c r="F6563">
        <v>161</v>
      </c>
      <c r="G6563">
        <v>4</v>
      </c>
      <c r="H6563" t="s">
        <v>2</v>
      </c>
      <c r="I6563" t="s">
        <v>29</v>
      </c>
      <c r="J6563" s="1">
        <v>5.5900621118012426</v>
      </c>
      <c r="K6563" s="1">
        <f t="shared" si="716"/>
        <v>9</v>
      </c>
      <c r="L6563" s="1">
        <f t="shared" si="717"/>
        <v>152</v>
      </c>
      <c r="M6563">
        <v>1377</v>
      </c>
      <c r="N6563">
        <v>0</v>
      </c>
      <c r="O6563" t="str">
        <f t="shared" si="718"/>
        <v>On time</v>
      </c>
      <c r="P6563" t="s">
        <v>9</v>
      </c>
      <c r="Q6563" t="s">
        <v>12</v>
      </c>
      <c r="R6563" s="4">
        <f t="shared" si="719"/>
        <v>1.377</v>
      </c>
      <c r="S6563">
        <f t="shared" si="720"/>
        <v>5</v>
      </c>
    </row>
    <row r="6564" spans="1:19" x14ac:dyDescent="0.25">
      <c r="A6564" s="9">
        <v>6563</v>
      </c>
      <c r="B6564">
        <v>4</v>
      </c>
      <c r="C6564" t="str">
        <f t="shared" si="714"/>
        <v>Abnormal</v>
      </c>
      <c r="D6564">
        <v>3</v>
      </c>
      <c r="E6564" t="str">
        <f t="shared" si="715"/>
        <v>Fair</v>
      </c>
      <c r="F6564">
        <v>256</v>
      </c>
      <c r="G6564">
        <v>5</v>
      </c>
      <c r="H6564" t="s">
        <v>2</v>
      </c>
      <c r="I6564" t="s">
        <v>29</v>
      </c>
      <c r="J6564" s="1">
        <v>1.953125</v>
      </c>
      <c r="K6564" s="1">
        <f t="shared" si="716"/>
        <v>5</v>
      </c>
      <c r="L6564" s="1">
        <f t="shared" si="717"/>
        <v>251</v>
      </c>
      <c r="M6564">
        <v>1533</v>
      </c>
      <c r="N6564">
        <v>1</v>
      </c>
      <c r="O6564" t="str">
        <f t="shared" si="718"/>
        <v>Delayed</v>
      </c>
      <c r="P6564" t="s">
        <v>10</v>
      </c>
      <c r="Q6564" t="s">
        <v>12</v>
      </c>
      <c r="R6564" s="4">
        <f t="shared" si="719"/>
        <v>1.5329999999999999</v>
      </c>
      <c r="S6564">
        <f t="shared" si="720"/>
        <v>5</v>
      </c>
    </row>
    <row r="6565" spans="1:19" x14ac:dyDescent="0.25">
      <c r="A6565" s="9">
        <v>6564</v>
      </c>
      <c r="B6565">
        <v>5</v>
      </c>
      <c r="C6565" t="str">
        <f t="shared" si="714"/>
        <v>Abnormal</v>
      </c>
      <c r="D6565">
        <v>1</v>
      </c>
      <c r="E6565" t="str">
        <f t="shared" si="715"/>
        <v>Poor</v>
      </c>
      <c r="F6565">
        <v>303</v>
      </c>
      <c r="G6565">
        <v>5</v>
      </c>
      <c r="H6565" t="s">
        <v>3</v>
      </c>
      <c r="I6565" t="s">
        <v>29</v>
      </c>
      <c r="J6565" s="1">
        <v>1.3201320132013201</v>
      </c>
      <c r="K6565" s="1">
        <f t="shared" si="716"/>
        <v>4</v>
      </c>
      <c r="L6565" s="1">
        <f t="shared" si="717"/>
        <v>299</v>
      </c>
      <c r="M6565">
        <v>1009</v>
      </c>
      <c r="N6565">
        <v>0</v>
      </c>
      <c r="O6565" t="str">
        <f t="shared" si="718"/>
        <v>On time</v>
      </c>
      <c r="P6565" t="s">
        <v>7</v>
      </c>
      <c r="Q6565" t="s">
        <v>12</v>
      </c>
      <c r="R6565" s="4">
        <f t="shared" si="719"/>
        <v>1.0089999999999999</v>
      </c>
      <c r="S6565">
        <f t="shared" si="720"/>
        <v>5</v>
      </c>
    </row>
    <row r="6566" spans="1:19" x14ac:dyDescent="0.25">
      <c r="A6566" s="9">
        <v>6565</v>
      </c>
      <c r="B6566">
        <v>5</v>
      </c>
      <c r="C6566" t="str">
        <f t="shared" si="714"/>
        <v>Abnormal</v>
      </c>
      <c r="D6566">
        <v>3</v>
      </c>
      <c r="E6566" t="str">
        <f t="shared" si="715"/>
        <v>Fair</v>
      </c>
      <c r="F6566">
        <v>257</v>
      </c>
      <c r="G6566">
        <v>5</v>
      </c>
      <c r="H6566" t="s">
        <v>3</v>
      </c>
      <c r="I6566" t="s">
        <v>29</v>
      </c>
      <c r="J6566" s="1">
        <v>1.1673151750972763</v>
      </c>
      <c r="K6566" s="1">
        <f t="shared" si="716"/>
        <v>3</v>
      </c>
      <c r="L6566" s="1">
        <f t="shared" si="717"/>
        <v>254</v>
      </c>
      <c r="M6566">
        <v>1953</v>
      </c>
      <c r="N6566">
        <v>0</v>
      </c>
      <c r="O6566" t="str">
        <f t="shared" si="718"/>
        <v>On time</v>
      </c>
      <c r="P6566" t="s">
        <v>5</v>
      </c>
      <c r="Q6566" t="s">
        <v>12</v>
      </c>
      <c r="R6566" s="4">
        <f t="shared" si="719"/>
        <v>1.9530000000000001</v>
      </c>
      <c r="S6566">
        <f t="shared" si="720"/>
        <v>5</v>
      </c>
    </row>
    <row r="6567" spans="1:19" x14ac:dyDescent="0.25">
      <c r="A6567" s="9">
        <v>6566</v>
      </c>
      <c r="B6567">
        <v>5</v>
      </c>
      <c r="C6567" t="str">
        <f t="shared" si="714"/>
        <v>Abnormal</v>
      </c>
      <c r="D6567">
        <v>2</v>
      </c>
      <c r="E6567" t="str">
        <f t="shared" si="715"/>
        <v>Poor</v>
      </c>
      <c r="F6567">
        <v>259</v>
      </c>
      <c r="G6567">
        <v>5</v>
      </c>
      <c r="H6567" t="s">
        <v>2</v>
      </c>
      <c r="I6567" t="s">
        <v>29</v>
      </c>
      <c r="J6567" s="1">
        <v>1.1583011583011582</v>
      </c>
      <c r="K6567" s="1">
        <f t="shared" si="716"/>
        <v>3</v>
      </c>
      <c r="L6567" s="1">
        <f t="shared" si="717"/>
        <v>256</v>
      </c>
      <c r="M6567">
        <v>1724</v>
      </c>
      <c r="N6567">
        <v>1</v>
      </c>
      <c r="O6567" t="str">
        <f t="shared" si="718"/>
        <v>Delayed</v>
      </c>
      <c r="P6567" t="s">
        <v>7</v>
      </c>
      <c r="Q6567" t="s">
        <v>12</v>
      </c>
      <c r="R6567" s="4">
        <f t="shared" si="719"/>
        <v>1.724</v>
      </c>
      <c r="S6567">
        <f t="shared" si="720"/>
        <v>5</v>
      </c>
    </row>
    <row r="6568" spans="1:19" x14ac:dyDescent="0.25">
      <c r="A6568" s="9">
        <v>6567</v>
      </c>
      <c r="B6568">
        <v>4</v>
      </c>
      <c r="C6568" t="str">
        <f t="shared" si="714"/>
        <v>Abnormal</v>
      </c>
      <c r="D6568">
        <v>4</v>
      </c>
      <c r="E6568" t="str">
        <f t="shared" si="715"/>
        <v>Good</v>
      </c>
      <c r="F6568">
        <v>249</v>
      </c>
      <c r="G6568">
        <v>6</v>
      </c>
      <c r="H6568" t="s">
        <v>2</v>
      </c>
      <c r="I6568" t="s">
        <v>29</v>
      </c>
      <c r="J6568" s="1">
        <v>0.40160642570281119</v>
      </c>
      <c r="K6568" s="1">
        <f t="shared" si="716"/>
        <v>0.99999999999999989</v>
      </c>
      <c r="L6568" s="1">
        <f t="shared" si="717"/>
        <v>248</v>
      </c>
      <c r="M6568">
        <v>1398</v>
      </c>
      <c r="N6568">
        <v>1</v>
      </c>
      <c r="O6568" t="str">
        <f t="shared" si="718"/>
        <v>Delayed</v>
      </c>
      <c r="P6568" t="s">
        <v>8</v>
      </c>
      <c r="Q6568" t="s">
        <v>12</v>
      </c>
      <c r="R6568" s="4">
        <f t="shared" si="719"/>
        <v>1.3979999999999999</v>
      </c>
      <c r="S6568">
        <f t="shared" si="720"/>
        <v>5</v>
      </c>
    </row>
    <row r="6569" spans="1:19" x14ac:dyDescent="0.25">
      <c r="A6569" s="9">
        <v>6568</v>
      </c>
      <c r="B6569">
        <v>6</v>
      </c>
      <c r="C6569" t="str">
        <f t="shared" si="714"/>
        <v>Abnormal</v>
      </c>
      <c r="D6569">
        <v>2</v>
      </c>
      <c r="E6569" t="str">
        <f t="shared" si="715"/>
        <v>Poor</v>
      </c>
      <c r="F6569">
        <v>289</v>
      </c>
      <c r="G6569">
        <v>4</v>
      </c>
      <c r="H6569" t="s">
        <v>4</v>
      </c>
      <c r="I6569" t="s">
        <v>29</v>
      </c>
      <c r="J6569" s="1">
        <v>1.0380622837370241</v>
      </c>
      <c r="K6569" s="1">
        <f t="shared" si="716"/>
        <v>3</v>
      </c>
      <c r="L6569" s="1">
        <f t="shared" si="717"/>
        <v>286</v>
      </c>
      <c r="M6569">
        <v>1116</v>
      </c>
      <c r="N6569">
        <v>0</v>
      </c>
      <c r="O6569" t="str">
        <f t="shared" si="718"/>
        <v>On time</v>
      </c>
      <c r="P6569" t="s">
        <v>9</v>
      </c>
      <c r="Q6569" t="s">
        <v>12</v>
      </c>
      <c r="R6569" s="4">
        <f t="shared" si="719"/>
        <v>1.1160000000000001</v>
      </c>
      <c r="S6569">
        <f t="shared" si="720"/>
        <v>5</v>
      </c>
    </row>
    <row r="6570" spans="1:19" x14ac:dyDescent="0.25">
      <c r="A6570" s="9">
        <v>6569</v>
      </c>
      <c r="B6570">
        <v>6</v>
      </c>
      <c r="C6570" t="str">
        <f t="shared" si="714"/>
        <v>Abnormal</v>
      </c>
      <c r="D6570">
        <v>2</v>
      </c>
      <c r="E6570" t="str">
        <f t="shared" si="715"/>
        <v>Poor</v>
      </c>
      <c r="F6570">
        <v>308</v>
      </c>
      <c r="G6570">
        <v>5</v>
      </c>
      <c r="H6570" t="s">
        <v>3</v>
      </c>
      <c r="I6570" t="s">
        <v>29</v>
      </c>
      <c r="J6570" s="1">
        <v>1.948051948051948</v>
      </c>
      <c r="K6570" s="1">
        <f t="shared" si="716"/>
        <v>6</v>
      </c>
      <c r="L6570" s="1">
        <f t="shared" si="717"/>
        <v>302</v>
      </c>
      <c r="M6570">
        <v>1118</v>
      </c>
      <c r="N6570">
        <v>0</v>
      </c>
      <c r="O6570" t="str">
        <f t="shared" si="718"/>
        <v>On time</v>
      </c>
      <c r="P6570" t="s">
        <v>10</v>
      </c>
      <c r="Q6570" t="s">
        <v>12</v>
      </c>
      <c r="R6570" s="4">
        <f t="shared" si="719"/>
        <v>1.1180000000000001</v>
      </c>
      <c r="S6570">
        <f t="shared" si="720"/>
        <v>5</v>
      </c>
    </row>
    <row r="6571" spans="1:19" x14ac:dyDescent="0.25">
      <c r="A6571" s="9">
        <v>6570</v>
      </c>
      <c r="B6571">
        <v>6</v>
      </c>
      <c r="C6571" t="str">
        <f t="shared" si="714"/>
        <v>Abnormal</v>
      </c>
      <c r="D6571">
        <v>3</v>
      </c>
      <c r="E6571" t="str">
        <f t="shared" si="715"/>
        <v>Fair</v>
      </c>
      <c r="F6571">
        <v>297</v>
      </c>
      <c r="G6571">
        <v>4</v>
      </c>
      <c r="H6571" t="s">
        <v>3</v>
      </c>
      <c r="I6571" t="s">
        <v>29</v>
      </c>
      <c r="J6571" s="1">
        <v>0.67340067340067333</v>
      </c>
      <c r="K6571" s="1">
        <f t="shared" si="716"/>
        <v>1.9999999999999998</v>
      </c>
      <c r="L6571" s="1">
        <f t="shared" si="717"/>
        <v>295</v>
      </c>
      <c r="M6571">
        <v>1520</v>
      </c>
      <c r="N6571">
        <v>1</v>
      </c>
      <c r="O6571" t="str">
        <f t="shared" si="718"/>
        <v>Delayed</v>
      </c>
      <c r="P6571" t="s">
        <v>7</v>
      </c>
      <c r="Q6571" t="s">
        <v>12</v>
      </c>
      <c r="R6571" s="4">
        <f t="shared" si="719"/>
        <v>1.52</v>
      </c>
      <c r="S6571">
        <f t="shared" si="720"/>
        <v>5</v>
      </c>
    </row>
    <row r="6572" spans="1:19" x14ac:dyDescent="0.25">
      <c r="A6572" s="9">
        <v>6571</v>
      </c>
      <c r="B6572">
        <v>4</v>
      </c>
      <c r="C6572" t="str">
        <f t="shared" si="714"/>
        <v>Abnormal</v>
      </c>
      <c r="D6572">
        <v>2</v>
      </c>
      <c r="E6572" t="str">
        <f t="shared" si="715"/>
        <v>Poor</v>
      </c>
      <c r="F6572">
        <v>255</v>
      </c>
      <c r="G6572">
        <v>5</v>
      </c>
      <c r="H6572" t="s">
        <v>2</v>
      </c>
      <c r="I6572" t="s">
        <v>30</v>
      </c>
      <c r="J6572" s="1">
        <v>0.39215686274509803</v>
      </c>
      <c r="K6572" s="1">
        <f t="shared" si="716"/>
        <v>1</v>
      </c>
      <c r="L6572" s="1">
        <f t="shared" si="717"/>
        <v>254</v>
      </c>
      <c r="M6572">
        <v>1353</v>
      </c>
      <c r="N6572">
        <v>1</v>
      </c>
      <c r="O6572" t="str">
        <f t="shared" si="718"/>
        <v>Delayed</v>
      </c>
      <c r="P6572" t="s">
        <v>5</v>
      </c>
      <c r="Q6572" t="s">
        <v>12</v>
      </c>
      <c r="R6572" s="4">
        <f t="shared" si="719"/>
        <v>1.353</v>
      </c>
      <c r="S6572">
        <f t="shared" si="720"/>
        <v>5</v>
      </c>
    </row>
    <row r="6573" spans="1:19" x14ac:dyDescent="0.25">
      <c r="A6573" s="9">
        <v>6572</v>
      </c>
      <c r="B6573">
        <v>6</v>
      </c>
      <c r="C6573" t="str">
        <f t="shared" si="714"/>
        <v>Abnormal</v>
      </c>
      <c r="D6573">
        <v>4</v>
      </c>
      <c r="E6573" t="str">
        <f t="shared" si="715"/>
        <v>Good</v>
      </c>
      <c r="F6573">
        <v>266</v>
      </c>
      <c r="G6573">
        <v>4</v>
      </c>
      <c r="H6573" t="s">
        <v>2</v>
      </c>
      <c r="I6573" t="s">
        <v>30</v>
      </c>
      <c r="J6573" s="1">
        <v>3.3834586466165413</v>
      </c>
      <c r="K6573" s="1">
        <f t="shared" si="716"/>
        <v>9</v>
      </c>
      <c r="L6573" s="1">
        <f t="shared" si="717"/>
        <v>257</v>
      </c>
      <c r="M6573">
        <v>1253</v>
      </c>
      <c r="N6573">
        <v>1</v>
      </c>
      <c r="O6573" t="str">
        <f t="shared" si="718"/>
        <v>Delayed</v>
      </c>
      <c r="P6573" t="s">
        <v>7</v>
      </c>
      <c r="Q6573" t="s">
        <v>6</v>
      </c>
      <c r="R6573" s="4">
        <f t="shared" si="719"/>
        <v>1.2529999999999999</v>
      </c>
      <c r="S6573">
        <f t="shared" si="720"/>
        <v>5</v>
      </c>
    </row>
    <row r="6574" spans="1:19" x14ac:dyDescent="0.25">
      <c r="A6574" s="9">
        <v>6573</v>
      </c>
      <c r="B6574">
        <v>7</v>
      </c>
      <c r="C6574" t="str">
        <f t="shared" si="714"/>
        <v>Abnormal</v>
      </c>
      <c r="D6574">
        <v>5</v>
      </c>
      <c r="E6574" t="str">
        <f t="shared" si="715"/>
        <v>Good</v>
      </c>
      <c r="F6574">
        <v>302</v>
      </c>
      <c r="G6574">
        <v>4</v>
      </c>
      <c r="H6574" t="s">
        <v>2</v>
      </c>
      <c r="I6574" t="s">
        <v>30</v>
      </c>
      <c r="J6574" s="1">
        <v>0.99337748344370869</v>
      </c>
      <c r="K6574" s="1">
        <f t="shared" si="716"/>
        <v>3</v>
      </c>
      <c r="L6574" s="1">
        <f t="shared" si="717"/>
        <v>299</v>
      </c>
      <c r="M6574">
        <v>1597</v>
      </c>
      <c r="N6574">
        <v>1</v>
      </c>
      <c r="O6574" t="str">
        <f t="shared" si="718"/>
        <v>Delayed</v>
      </c>
      <c r="P6574" t="s">
        <v>8</v>
      </c>
      <c r="Q6574" t="s">
        <v>6</v>
      </c>
      <c r="R6574" s="4">
        <f t="shared" si="719"/>
        <v>1.597</v>
      </c>
      <c r="S6574">
        <f t="shared" si="720"/>
        <v>5</v>
      </c>
    </row>
    <row r="6575" spans="1:19" x14ac:dyDescent="0.25">
      <c r="A6575" s="9">
        <v>6574</v>
      </c>
      <c r="B6575">
        <v>4</v>
      </c>
      <c r="C6575" t="str">
        <f t="shared" si="714"/>
        <v>Abnormal</v>
      </c>
      <c r="D6575">
        <v>4</v>
      </c>
      <c r="E6575" t="str">
        <f t="shared" si="715"/>
        <v>Good</v>
      </c>
      <c r="F6575">
        <v>223</v>
      </c>
      <c r="G6575">
        <v>5</v>
      </c>
      <c r="H6575" t="s">
        <v>3</v>
      </c>
      <c r="I6575" t="s">
        <v>30</v>
      </c>
      <c r="J6575" s="1">
        <v>1.7937219730941705</v>
      </c>
      <c r="K6575" s="1">
        <f t="shared" si="716"/>
        <v>4</v>
      </c>
      <c r="L6575" s="1">
        <f t="shared" si="717"/>
        <v>219</v>
      </c>
      <c r="M6575">
        <v>1344</v>
      </c>
      <c r="N6575">
        <v>0</v>
      </c>
      <c r="O6575" t="str">
        <f t="shared" si="718"/>
        <v>On time</v>
      </c>
      <c r="P6575" t="s">
        <v>9</v>
      </c>
      <c r="Q6575" t="s">
        <v>6</v>
      </c>
      <c r="R6575" s="4">
        <f t="shared" si="719"/>
        <v>1.3440000000000001</v>
      </c>
      <c r="S6575">
        <f t="shared" si="720"/>
        <v>5</v>
      </c>
    </row>
    <row r="6576" spans="1:19" x14ac:dyDescent="0.25">
      <c r="A6576" s="9">
        <v>6575</v>
      </c>
      <c r="B6576">
        <v>6</v>
      </c>
      <c r="C6576" t="str">
        <f t="shared" si="714"/>
        <v>Abnormal</v>
      </c>
      <c r="D6576">
        <v>1</v>
      </c>
      <c r="E6576" t="str">
        <f t="shared" si="715"/>
        <v>Poor</v>
      </c>
      <c r="F6576">
        <v>261</v>
      </c>
      <c r="G6576">
        <v>4</v>
      </c>
      <c r="H6576" t="s">
        <v>2</v>
      </c>
      <c r="I6576" t="s">
        <v>29</v>
      </c>
      <c r="J6576" s="1">
        <v>2.2988505747126435</v>
      </c>
      <c r="K6576" s="1">
        <f t="shared" si="716"/>
        <v>6</v>
      </c>
      <c r="L6576" s="1">
        <f t="shared" si="717"/>
        <v>255</v>
      </c>
      <c r="M6576">
        <v>1703</v>
      </c>
      <c r="N6576">
        <v>1</v>
      </c>
      <c r="O6576" t="str">
        <f t="shared" si="718"/>
        <v>Delayed</v>
      </c>
      <c r="P6576" t="s">
        <v>10</v>
      </c>
      <c r="Q6576" t="s">
        <v>6</v>
      </c>
      <c r="R6576" s="4">
        <f t="shared" si="719"/>
        <v>1.7030000000000001</v>
      </c>
      <c r="S6576">
        <f t="shared" si="720"/>
        <v>5</v>
      </c>
    </row>
    <row r="6577" spans="1:19" x14ac:dyDescent="0.25">
      <c r="A6577" s="9">
        <v>6576</v>
      </c>
      <c r="B6577">
        <v>4</v>
      </c>
      <c r="C6577" t="str">
        <f t="shared" si="714"/>
        <v>Abnormal</v>
      </c>
      <c r="D6577">
        <v>1</v>
      </c>
      <c r="E6577" t="str">
        <f t="shared" si="715"/>
        <v>Poor</v>
      </c>
      <c r="F6577">
        <v>273</v>
      </c>
      <c r="G6577">
        <v>5</v>
      </c>
      <c r="H6577" t="s">
        <v>2</v>
      </c>
      <c r="I6577" t="s">
        <v>29</v>
      </c>
      <c r="J6577" s="1">
        <v>2.5641025641025639</v>
      </c>
      <c r="K6577" s="1">
        <f t="shared" si="716"/>
        <v>6.9999999999999991</v>
      </c>
      <c r="L6577" s="1">
        <f t="shared" si="717"/>
        <v>266</v>
      </c>
      <c r="M6577">
        <v>1922</v>
      </c>
      <c r="N6577">
        <v>0</v>
      </c>
      <c r="O6577" t="str">
        <f t="shared" si="718"/>
        <v>On time</v>
      </c>
      <c r="P6577" t="s">
        <v>7</v>
      </c>
      <c r="Q6577" t="s">
        <v>6</v>
      </c>
      <c r="R6577" s="4">
        <f t="shared" si="719"/>
        <v>1.9219999999999999</v>
      </c>
      <c r="S6577">
        <f t="shared" si="720"/>
        <v>5</v>
      </c>
    </row>
    <row r="6578" spans="1:19" x14ac:dyDescent="0.25">
      <c r="A6578" s="9">
        <v>6577</v>
      </c>
      <c r="B6578">
        <v>6</v>
      </c>
      <c r="C6578" t="str">
        <f t="shared" si="714"/>
        <v>Abnormal</v>
      </c>
      <c r="D6578">
        <v>5</v>
      </c>
      <c r="E6578" t="str">
        <f t="shared" si="715"/>
        <v>Good</v>
      </c>
      <c r="F6578">
        <v>260</v>
      </c>
      <c r="G6578">
        <v>4</v>
      </c>
      <c r="H6578" t="s">
        <v>2</v>
      </c>
      <c r="I6578" t="s">
        <v>29</v>
      </c>
      <c r="J6578" s="1">
        <v>0.76923076923076927</v>
      </c>
      <c r="K6578" s="1">
        <f t="shared" si="716"/>
        <v>2</v>
      </c>
      <c r="L6578" s="1">
        <f t="shared" si="717"/>
        <v>258</v>
      </c>
      <c r="M6578">
        <v>1221</v>
      </c>
      <c r="N6578">
        <v>0</v>
      </c>
      <c r="O6578" t="str">
        <f t="shared" si="718"/>
        <v>On time</v>
      </c>
      <c r="P6578" t="s">
        <v>5</v>
      </c>
      <c r="Q6578" t="s">
        <v>6</v>
      </c>
      <c r="R6578" s="4">
        <f t="shared" si="719"/>
        <v>1.2210000000000001</v>
      </c>
      <c r="S6578">
        <f t="shared" si="720"/>
        <v>5</v>
      </c>
    </row>
    <row r="6579" spans="1:19" x14ac:dyDescent="0.25">
      <c r="A6579" s="9">
        <v>6578</v>
      </c>
      <c r="B6579">
        <v>5</v>
      </c>
      <c r="C6579" t="str">
        <f t="shared" si="714"/>
        <v>Abnormal</v>
      </c>
      <c r="D6579">
        <v>1</v>
      </c>
      <c r="E6579" t="str">
        <f t="shared" si="715"/>
        <v>Poor</v>
      </c>
      <c r="F6579">
        <v>266</v>
      </c>
      <c r="G6579">
        <v>5</v>
      </c>
      <c r="H6579" t="s">
        <v>2</v>
      </c>
      <c r="I6579" t="s">
        <v>29</v>
      </c>
      <c r="J6579" s="1">
        <v>3.3834586466165413</v>
      </c>
      <c r="K6579" s="1">
        <f t="shared" si="716"/>
        <v>9</v>
      </c>
      <c r="L6579" s="1">
        <f t="shared" si="717"/>
        <v>257</v>
      </c>
      <c r="M6579">
        <v>1852</v>
      </c>
      <c r="N6579">
        <v>0</v>
      </c>
      <c r="O6579" t="str">
        <f t="shared" si="718"/>
        <v>On time</v>
      </c>
      <c r="P6579" t="s">
        <v>7</v>
      </c>
      <c r="Q6579" t="s">
        <v>6</v>
      </c>
      <c r="R6579" s="4">
        <f t="shared" si="719"/>
        <v>1.8520000000000001</v>
      </c>
      <c r="S6579">
        <f t="shared" si="720"/>
        <v>5</v>
      </c>
    </row>
    <row r="6580" spans="1:19" x14ac:dyDescent="0.25">
      <c r="A6580" s="9">
        <v>6579</v>
      </c>
      <c r="B6580">
        <v>2</v>
      </c>
      <c r="C6580" t="str">
        <f t="shared" si="714"/>
        <v>Normal</v>
      </c>
      <c r="D6580">
        <v>1</v>
      </c>
      <c r="E6580" t="str">
        <f t="shared" si="715"/>
        <v>Poor</v>
      </c>
      <c r="F6580">
        <v>164</v>
      </c>
      <c r="G6580">
        <v>5</v>
      </c>
      <c r="H6580" t="s">
        <v>2</v>
      </c>
      <c r="I6580" t="s">
        <v>29</v>
      </c>
      <c r="J6580" s="1">
        <v>4.8780487804878048</v>
      </c>
      <c r="K6580" s="1">
        <f t="shared" si="716"/>
        <v>8</v>
      </c>
      <c r="L6580" s="1">
        <f t="shared" si="717"/>
        <v>156</v>
      </c>
      <c r="M6580">
        <v>1886</v>
      </c>
      <c r="N6580">
        <v>0</v>
      </c>
      <c r="O6580" t="str">
        <f t="shared" si="718"/>
        <v>On time</v>
      </c>
      <c r="P6580" t="s">
        <v>8</v>
      </c>
      <c r="Q6580" t="s">
        <v>6</v>
      </c>
      <c r="R6580" s="4">
        <f t="shared" si="719"/>
        <v>1.8859999999999999</v>
      </c>
      <c r="S6580">
        <f t="shared" si="720"/>
        <v>5</v>
      </c>
    </row>
    <row r="6581" spans="1:19" x14ac:dyDescent="0.25">
      <c r="A6581" s="9">
        <v>6580</v>
      </c>
      <c r="B6581">
        <v>5</v>
      </c>
      <c r="C6581" t="str">
        <f t="shared" si="714"/>
        <v>Abnormal</v>
      </c>
      <c r="D6581">
        <v>5</v>
      </c>
      <c r="E6581" t="str">
        <f t="shared" si="715"/>
        <v>Good</v>
      </c>
      <c r="F6581">
        <v>240</v>
      </c>
      <c r="G6581">
        <v>6</v>
      </c>
      <c r="H6581" t="s">
        <v>3</v>
      </c>
      <c r="I6581" t="s">
        <v>29</v>
      </c>
      <c r="J6581" s="1">
        <v>3.75</v>
      </c>
      <c r="K6581" s="1">
        <f t="shared" si="716"/>
        <v>9</v>
      </c>
      <c r="L6581" s="1">
        <f t="shared" si="717"/>
        <v>231</v>
      </c>
      <c r="M6581">
        <v>1117</v>
      </c>
      <c r="N6581">
        <v>0</v>
      </c>
      <c r="O6581" t="str">
        <f t="shared" si="718"/>
        <v>On time</v>
      </c>
      <c r="P6581" t="s">
        <v>9</v>
      </c>
      <c r="Q6581" t="s">
        <v>6</v>
      </c>
      <c r="R6581" s="4">
        <f t="shared" si="719"/>
        <v>1.117</v>
      </c>
      <c r="S6581">
        <f t="shared" si="720"/>
        <v>5</v>
      </c>
    </row>
    <row r="6582" spans="1:19" x14ac:dyDescent="0.25">
      <c r="A6582" s="9">
        <v>6581</v>
      </c>
      <c r="B6582">
        <v>6</v>
      </c>
      <c r="C6582" t="str">
        <f t="shared" si="714"/>
        <v>Abnormal</v>
      </c>
      <c r="D6582">
        <v>5</v>
      </c>
      <c r="E6582" t="str">
        <f t="shared" si="715"/>
        <v>Good</v>
      </c>
      <c r="F6582">
        <v>305</v>
      </c>
      <c r="G6582">
        <v>4</v>
      </c>
      <c r="H6582" t="s">
        <v>3</v>
      </c>
      <c r="I6582" t="s">
        <v>30</v>
      </c>
      <c r="J6582" s="1">
        <v>3.278688524590164</v>
      </c>
      <c r="K6582" s="1">
        <f t="shared" si="716"/>
        <v>10</v>
      </c>
      <c r="L6582" s="1">
        <f t="shared" si="717"/>
        <v>295</v>
      </c>
      <c r="M6582">
        <v>1418</v>
      </c>
      <c r="N6582">
        <v>1</v>
      </c>
      <c r="O6582" t="str">
        <f t="shared" si="718"/>
        <v>Delayed</v>
      </c>
      <c r="P6582" t="s">
        <v>10</v>
      </c>
      <c r="Q6582" t="s">
        <v>6</v>
      </c>
      <c r="R6582" s="4">
        <f t="shared" si="719"/>
        <v>1.4179999999999999</v>
      </c>
      <c r="S6582">
        <f t="shared" si="720"/>
        <v>5</v>
      </c>
    </row>
    <row r="6583" spans="1:19" x14ac:dyDescent="0.25">
      <c r="A6583" s="9">
        <v>6582</v>
      </c>
      <c r="B6583">
        <v>5</v>
      </c>
      <c r="C6583" t="str">
        <f t="shared" si="714"/>
        <v>Abnormal</v>
      </c>
      <c r="D6583">
        <v>3</v>
      </c>
      <c r="E6583" t="str">
        <f t="shared" si="715"/>
        <v>Fair</v>
      </c>
      <c r="F6583">
        <v>248</v>
      </c>
      <c r="G6583">
        <v>5</v>
      </c>
      <c r="H6583" t="s">
        <v>2</v>
      </c>
      <c r="I6583" t="s">
        <v>29</v>
      </c>
      <c r="J6583" s="1">
        <v>2.82258064516129</v>
      </c>
      <c r="K6583" s="1">
        <f t="shared" si="716"/>
        <v>6.9999999999999991</v>
      </c>
      <c r="L6583" s="1">
        <f t="shared" si="717"/>
        <v>241</v>
      </c>
      <c r="M6583">
        <v>1475</v>
      </c>
      <c r="N6583">
        <v>1</v>
      </c>
      <c r="O6583" t="str">
        <f t="shared" si="718"/>
        <v>Delayed</v>
      </c>
      <c r="P6583" t="s">
        <v>7</v>
      </c>
      <c r="Q6583" t="s">
        <v>6</v>
      </c>
      <c r="R6583" s="4">
        <f t="shared" si="719"/>
        <v>1.4750000000000001</v>
      </c>
      <c r="S6583">
        <f t="shared" si="720"/>
        <v>5</v>
      </c>
    </row>
    <row r="6584" spans="1:19" x14ac:dyDescent="0.25">
      <c r="A6584" s="9">
        <v>6583</v>
      </c>
      <c r="B6584">
        <v>7</v>
      </c>
      <c r="C6584" t="str">
        <f t="shared" si="714"/>
        <v>Abnormal</v>
      </c>
      <c r="D6584">
        <v>2</v>
      </c>
      <c r="E6584" t="str">
        <f t="shared" si="715"/>
        <v>Poor</v>
      </c>
      <c r="F6584">
        <v>279</v>
      </c>
      <c r="G6584">
        <v>4</v>
      </c>
      <c r="H6584" t="s">
        <v>3</v>
      </c>
      <c r="I6584" t="s">
        <v>29</v>
      </c>
      <c r="J6584" s="1">
        <v>0.35842293906810035</v>
      </c>
      <c r="K6584" s="1">
        <f t="shared" si="716"/>
        <v>1</v>
      </c>
      <c r="L6584" s="1">
        <f t="shared" si="717"/>
        <v>278</v>
      </c>
      <c r="M6584">
        <v>1480</v>
      </c>
      <c r="N6584">
        <v>0</v>
      </c>
      <c r="O6584" t="str">
        <f t="shared" si="718"/>
        <v>On time</v>
      </c>
      <c r="P6584" t="s">
        <v>5</v>
      </c>
      <c r="Q6584" t="s">
        <v>6</v>
      </c>
      <c r="R6584" s="4">
        <f t="shared" si="719"/>
        <v>1.48</v>
      </c>
      <c r="S6584">
        <f t="shared" si="720"/>
        <v>5</v>
      </c>
    </row>
    <row r="6585" spans="1:19" x14ac:dyDescent="0.25">
      <c r="A6585" s="9">
        <v>6584</v>
      </c>
      <c r="B6585">
        <v>5</v>
      </c>
      <c r="C6585" t="str">
        <f t="shared" si="714"/>
        <v>Abnormal</v>
      </c>
      <c r="D6585">
        <v>2</v>
      </c>
      <c r="E6585" t="str">
        <f t="shared" si="715"/>
        <v>Poor</v>
      </c>
      <c r="F6585">
        <v>244</v>
      </c>
      <c r="G6585">
        <v>6</v>
      </c>
      <c r="H6585" t="s">
        <v>2</v>
      </c>
      <c r="I6585" t="s">
        <v>29</v>
      </c>
      <c r="J6585" s="1">
        <v>2.8688524590163933</v>
      </c>
      <c r="K6585" s="1">
        <f t="shared" si="716"/>
        <v>7</v>
      </c>
      <c r="L6585" s="1">
        <f t="shared" si="717"/>
        <v>237</v>
      </c>
      <c r="M6585">
        <v>1315</v>
      </c>
      <c r="N6585">
        <v>0</v>
      </c>
      <c r="O6585" t="str">
        <f t="shared" si="718"/>
        <v>On time</v>
      </c>
      <c r="P6585" t="s">
        <v>7</v>
      </c>
      <c r="Q6585" t="s">
        <v>6</v>
      </c>
      <c r="R6585" s="4">
        <f t="shared" si="719"/>
        <v>1.3149999999999999</v>
      </c>
      <c r="S6585">
        <f t="shared" si="720"/>
        <v>5</v>
      </c>
    </row>
    <row r="6586" spans="1:19" x14ac:dyDescent="0.25">
      <c r="A6586" s="9">
        <v>6585</v>
      </c>
      <c r="B6586">
        <v>5</v>
      </c>
      <c r="C6586" t="str">
        <f t="shared" si="714"/>
        <v>Abnormal</v>
      </c>
      <c r="D6586">
        <v>1</v>
      </c>
      <c r="E6586" t="str">
        <f t="shared" si="715"/>
        <v>Poor</v>
      </c>
      <c r="F6586">
        <v>267</v>
      </c>
      <c r="G6586">
        <v>5</v>
      </c>
      <c r="H6586" t="s">
        <v>2</v>
      </c>
      <c r="I6586" t="s">
        <v>29</v>
      </c>
      <c r="J6586" s="1">
        <v>1.4981273408239701</v>
      </c>
      <c r="K6586" s="1">
        <f t="shared" si="716"/>
        <v>4</v>
      </c>
      <c r="L6586" s="1">
        <f t="shared" si="717"/>
        <v>263</v>
      </c>
      <c r="M6586">
        <v>1097</v>
      </c>
      <c r="N6586">
        <v>0</v>
      </c>
      <c r="O6586" t="str">
        <f t="shared" si="718"/>
        <v>On time</v>
      </c>
      <c r="P6586" t="s">
        <v>8</v>
      </c>
      <c r="Q6586" t="s">
        <v>6</v>
      </c>
      <c r="R6586" s="4">
        <f t="shared" si="719"/>
        <v>1.097</v>
      </c>
      <c r="S6586">
        <f t="shared" si="720"/>
        <v>5</v>
      </c>
    </row>
    <row r="6587" spans="1:19" x14ac:dyDescent="0.25">
      <c r="A6587" s="9">
        <v>6586</v>
      </c>
      <c r="B6587">
        <v>7</v>
      </c>
      <c r="C6587" t="str">
        <f t="shared" si="714"/>
        <v>Abnormal</v>
      </c>
      <c r="D6587">
        <v>2</v>
      </c>
      <c r="E6587" t="str">
        <f t="shared" si="715"/>
        <v>Poor</v>
      </c>
      <c r="F6587">
        <v>275</v>
      </c>
      <c r="G6587">
        <v>4</v>
      </c>
      <c r="H6587" t="s">
        <v>3</v>
      </c>
      <c r="I6587" t="s">
        <v>29</v>
      </c>
      <c r="J6587" s="1">
        <v>2.1818181818181821</v>
      </c>
      <c r="K6587" s="1">
        <f t="shared" si="716"/>
        <v>6.0000000000000009</v>
      </c>
      <c r="L6587" s="1">
        <f t="shared" si="717"/>
        <v>269</v>
      </c>
      <c r="M6587">
        <v>1513</v>
      </c>
      <c r="N6587">
        <v>0</v>
      </c>
      <c r="O6587" t="str">
        <f t="shared" si="718"/>
        <v>On time</v>
      </c>
      <c r="P6587" t="s">
        <v>9</v>
      </c>
      <c r="Q6587" t="s">
        <v>6</v>
      </c>
      <c r="R6587" s="4">
        <f t="shared" si="719"/>
        <v>1.5129999999999999</v>
      </c>
      <c r="S6587">
        <f t="shared" si="720"/>
        <v>5</v>
      </c>
    </row>
    <row r="6588" spans="1:19" x14ac:dyDescent="0.25">
      <c r="A6588" s="9">
        <v>6587</v>
      </c>
      <c r="B6588">
        <v>6</v>
      </c>
      <c r="C6588" t="str">
        <f t="shared" si="714"/>
        <v>Abnormal</v>
      </c>
      <c r="D6588">
        <v>4</v>
      </c>
      <c r="E6588" t="str">
        <f t="shared" si="715"/>
        <v>Good</v>
      </c>
      <c r="F6588">
        <v>299</v>
      </c>
      <c r="G6588">
        <v>4</v>
      </c>
      <c r="H6588" t="s">
        <v>3</v>
      </c>
      <c r="I6588" t="s">
        <v>30</v>
      </c>
      <c r="J6588" s="1">
        <v>3.0100334448160537</v>
      </c>
      <c r="K6588" s="1">
        <f t="shared" si="716"/>
        <v>9.0000000000000018</v>
      </c>
      <c r="L6588" s="1">
        <f t="shared" si="717"/>
        <v>290</v>
      </c>
      <c r="M6588">
        <v>1036</v>
      </c>
      <c r="N6588">
        <v>1</v>
      </c>
      <c r="O6588" t="str">
        <f t="shared" si="718"/>
        <v>Delayed</v>
      </c>
      <c r="P6588" t="s">
        <v>10</v>
      </c>
      <c r="Q6588" t="s">
        <v>6</v>
      </c>
      <c r="R6588" s="4">
        <f t="shared" si="719"/>
        <v>1.036</v>
      </c>
      <c r="S6588">
        <f t="shared" si="720"/>
        <v>5</v>
      </c>
    </row>
    <row r="6589" spans="1:19" x14ac:dyDescent="0.25">
      <c r="A6589" s="9">
        <v>6588</v>
      </c>
      <c r="B6589">
        <v>6</v>
      </c>
      <c r="C6589" t="str">
        <f t="shared" si="714"/>
        <v>Abnormal</v>
      </c>
      <c r="D6589">
        <v>1</v>
      </c>
      <c r="E6589" t="str">
        <f t="shared" si="715"/>
        <v>Poor</v>
      </c>
      <c r="F6589">
        <v>254</v>
      </c>
      <c r="G6589">
        <v>4</v>
      </c>
      <c r="H6589" t="s">
        <v>3</v>
      </c>
      <c r="I6589" t="s">
        <v>29</v>
      </c>
      <c r="J6589" s="1">
        <v>1.1811023622047243</v>
      </c>
      <c r="K6589" s="1">
        <f t="shared" si="716"/>
        <v>3</v>
      </c>
      <c r="L6589" s="1">
        <f t="shared" si="717"/>
        <v>251</v>
      </c>
      <c r="M6589">
        <v>1488</v>
      </c>
      <c r="N6589">
        <v>1</v>
      </c>
      <c r="O6589" t="str">
        <f t="shared" si="718"/>
        <v>Delayed</v>
      </c>
      <c r="P6589" t="s">
        <v>7</v>
      </c>
      <c r="Q6589" t="s">
        <v>6</v>
      </c>
      <c r="R6589" s="4">
        <f t="shared" si="719"/>
        <v>1.488</v>
      </c>
      <c r="S6589">
        <f t="shared" si="720"/>
        <v>5</v>
      </c>
    </row>
    <row r="6590" spans="1:19" x14ac:dyDescent="0.25">
      <c r="A6590" s="9">
        <v>6589</v>
      </c>
      <c r="B6590">
        <v>6</v>
      </c>
      <c r="C6590" t="str">
        <f t="shared" si="714"/>
        <v>Abnormal</v>
      </c>
      <c r="D6590">
        <v>1</v>
      </c>
      <c r="E6590" t="str">
        <f t="shared" si="715"/>
        <v>Poor</v>
      </c>
      <c r="F6590">
        <v>273</v>
      </c>
      <c r="G6590">
        <v>4</v>
      </c>
      <c r="H6590" t="s">
        <v>3</v>
      </c>
      <c r="I6590" t="s">
        <v>29</v>
      </c>
      <c r="J6590" s="1">
        <v>2.197802197802198</v>
      </c>
      <c r="K6590" s="1">
        <f t="shared" si="716"/>
        <v>6</v>
      </c>
      <c r="L6590" s="1">
        <f t="shared" si="717"/>
        <v>267</v>
      </c>
      <c r="M6590">
        <v>1524</v>
      </c>
      <c r="N6590">
        <v>0</v>
      </c>
      <c r="O6590" t="str">
        <f t="shared" si="718"/>
        <v>On time</v>
      </c>
      <c r="P6590" t="s">
        <v>5</v>
      </c>
      <c r="Q6590" t="s">
        <v>6</v>
      </c>
      <c r="R6590" s="4">
        <f t="shared" si="719"/>
        <v>1.524</v>
      </c>
      <c r="S6590">
        <f t="shared" si="720"/>
        <v>5</v>
      </c>
    </row>
    <row r="6591" spans="1:19" x14ac:dyDescent="0.25">
      <c r="A6591" s="9">
        <v>6590</v>
      </c>
      <c r="B6591">
        <v>5</v>
      </c>
      <c r="C6591" t="str">
        <f t="shared" si="714"/>
        <v>Abnormal</v>
      </c>
      <c r="D6591">
        <v>3</v>
      </c>
      <c r="E6591" t="str">
        <f t="shared" si="715"/>
        <v>Fair</v>
      </c>
      <c r="F6591">
        <v>218</v>
      </c>
      <c r="G6591">
        <v>5</v>
      </c>
      <c r="H6591" t="s">
        <v>2</v>
      </c>
      <c r="I6591" t="s">
        <v>29</v>
      </c>
      <c r="J6591" s="1">
        <v>2.7522935779816518</v>
      </c>
      <c r="K6591" s="1">
        <f t="shared" si="716"/>
        <v>6.0000000000000009</v>
      </c>
      <c r="L6591" s="1">
        <f t="shared" si="717"/>
        <v>212</v>
      </c>
      <c r="M6591">
        <v>1278</v>
      </c>
      <c r="N6591">
        <v>1</v>
      </c>
      <c r="O6591" t="str">
        <f t="shared" si="718"/>
        <v>Delayed</v>
      </c>
      <c r="P6591" t="s">
        <v>7</v>
      </c>
      <c r="Q6591" t="s">
        <v>6</v>
      </c>
      <c r="R6591" s="4">
        <f t="shared" si="719"/>
        <v>1.278</v>
      </c>
      <c r="S6591">
        <f t="shared" si="720"/>
        <v>5</v>
      </c>
    </row>
    <row r="6592" spans="1:19" x14ac:dyDescent="0.25">
      <c r="A6592" s="9">
        <v>6591</v>
      </c>
      <c r="B6592">
        <v>5</v>
      </c>
      <c r="C6592" t="str">
        <f t="shared" si="714"/>
        <v>Abnormal</v>
      </c>
      <c r="D6592">
        <v>4</v>
      </c>
      <c r="E6592" t="str">
        <f t="shared" si="715"/>
        <v>Good</v>
      </c>
      <c r="F6592">
        <v>267</v>
      </c>
      <c r="G6592">
        <v>5</v>
      </c>
      <c r="H6592" t="s">
        <v>3</v>
      </c>
      <c r="I6592" t="s">
        <v>29</v>
      </c>
      <c r="J6592" s="1">
        <v>3.7453183520599254</v>
      </c>
      <c r="K6592" s="1">
        <f t="shared" si="716"/>
        <v>10.000000000000002</v>
      </c>
      <c r="L6592" s="1">
        <f t="shared" si="717"/>
        <v>257</v>
      </c>
      <c r="M6592">
        <v>1837</v>
      </c>
      <c r="N6592">
        <v>1</v>
      </c>
      <c r="O6592" t="str">
        <f t="shared" si="718"/>
        <v>Delayed</v>
      </c>
      <c r="P6592" t="s">
        <v>8</v>
      </c>
      <c r="Q6592" t="s">
        <v>6</v>
      </c>
      <c r="R6592" s="4">
        <f t="shared" si="719"/>
        <v>1.837</v>
      </c>
      <c r="S6592">
        <f t="shared" si="720"/>
        <v>5</v>
      </c>
    </row>
    <row r="6593" spans="1:19" x14ac:dyDescent="0.25">
      <c r="A6593" s="9">
        <v>6592</v>
      </c>
      <c r="B6593">
        <v>6</v>
      </c>
      <c r="C6593" t="str">
        <f t="shared" si="714"/>
        <v>Abnormal</v>
      </c>
      <c r="D6593">
        <v>2</v>
      </c>
      <c r="E6593" t="str">
        <f t="shared" si="715"/>
        <v>Poor</v>
      </c>
      <c r="F6593">
        <v>259</v>
      </c>
      <c r="G6593">
        <v>4</v>
      </c>
      <c r="H6593" t="s">
        <v>3</v>
      </c>
      <c r="I6593" t="s">
        <v>30</v>
      </c>
      <c r="J6593" s="1">
        <v>2.3166023166023164</v>
      </c>
      <c r="K6593" s="1">
        <f t="shared" si="716"/>
        <v>6</v>
      </c>
      <c r="L6593" s="1">
        <f t="shared" si="717"/>
        <v>253</v>
      </c>
      <c r="M6593">
        <v>1066</v>
      </c>
      <c r="N6593">
        <v>1</v>
      </c>
      <c r="O6593" t="str">
        <f t="shared" si="718"/>
        <v>Delayed</v>
      </c>
      <c r="P6593" t="s">
        <v>9</v>
      </c>
      <c r="Q6593" t="s">
        <v>6</v>
      </c>
      <c r="R6593" s="4">
        <f t="shared" si="719"/>
        <v>1.0660000000000001</v>
      </c>
      <c r="S6593">
        <f t="shared" si="720"/>
        <v>5</v>
      </c>
    </row>
    <row r="6594" spans="1:19" x14ac:dyDescent="0.25">
      <c r="A6594" s="9">
        <v>6593</v>
      </c>
      <c r="B6594">
        <v>7</v>
      </c>
      <c r="C6594" t="str">
        <f t="shared" si="714"/>
        <v>Abnormal</v>
      </c>
      <c r="D6594">
        <v>4</v>
      </c>
      <c r="E6594" t="str">
        <f t="shared" si="715"/>
        <v>Good</v>
      </c>
      <c r="F6594">
        <v>272</v>
      </c>
      <c r="G6594">
        <v>4</v>
      </c>
      <c r="H6594" t="s">
        <v>2</v>
      </c>
      <c r="I6594" t="s">
        <v>30</v>
      </c>
      <c r="J6594" s="1">
        <v>1.1029411764705883</v>
      </c>
      <c r="K6594" s="1">
        <f t="shared" si="716"/>
        <v>3</v>
      </c>
      <c r="L6594" s="1">
        <f t="shared" si="717"/>
        <v>269</v>
      </c>
      <c r="M6594">
        <v>1805</v>
      </c>
      <c r="N6594">
        <v>0</v>
      </c>
      <c r="O6594" t="str">
        <f t="shared" si="718"/>
        <v>On time</v>
      </c>
      <c r="P6594" t="s">
        <v>10</v>
      </c>
      <c r="Q6594" t="s">
        <v>6</v>
      </c>
      <c r="R6594" s="4">
        <f t="shared" si="719"/>
        <v>1.8049999999999999</v>
      </c>
      <c r="S6594">
        <f t="shared" si="720"/>
        <v>5</v>
      </c>
    </row>
    <row r="6595" spans="1:19" x14ac:dyDescent="0.25">
      <c r="A6595" s="9">
        <v>6594</v>
      </c>
      <c r="B6595">
        <v>5</v>
      </c>
      <c r="C6595" t="str">
        <f t="shared" ref="C6595:C6658" si="721">IF(B6595&lt;=3,"Normal", "Abnormal")</f>
        <v>Abnormal</v>
      </c>
      <c r="D6595">
        <v>4</v>
      </c>
      <c r="E6595" t="str">
        <f t="shared" ref="E6595:E6658" si="722">IF(D6595&lt;3,"Poor",IF(D6595=3,"Fair","Good"))</f>
        <v>Good</v>
      </c>
      <c r="F6595">
        <v>281</v>
      </c>
      <c r="G6595">
        <v>4</v>
      </c>
      <c r="H6595" t="s">
        <v>3</v>
      </c>
      <c r="I6595" t="s">
        <v>30</v>
      </c>
      <c r="J6595" s="1">
        <v>2.8469750889679712</v>
      </c>
      <c r="K6595" s="1">
        <f t="shared" ref="K6595:K6658" si="723">F6595*J6595/100</f>
        <v>7.9999999999999991</v>
      </c>
      <c r="L6595" s="1">
        <f t="shared" ref="L6595:L6658" si="724">F6595-K6595</f>
        <v>273</v>
      </c>
      <c r="M6595">
        <v>1220</v>
      </c>
      <c r="N6595">
        <v>0</v>
      </c>
      <c r="O6595" t="str">
        <f t="shared" ref="O6595:O6658" si="725">IF(N6595=1,"Delayed","On time")</f>
        <v>On time</v>
      </c>
      <c r="P6595" t="s">
        <v>7</v>
      </c>
      <c r="Q6595" t="s">
        <v>11</v>
      </c>
      <c r="R6595" s="4">
        <f t="shared" ref="R6595:R6658" si="726">M6595/1000</f>
        <v>1.22</v>
      </c>
      <c r="S6595">
        <f t="shared" ref="S6595:S6658" si="727">IF(R6595&lt;=3,5,IF(R6595&lt;=6,10,15))</f>
        <v>5</v>
      </c>
    </row>
    <row r="6596" spans="1:19" x14ac:dyDescent="0.25">
      <c r="A6596" s="9">
        <v>6595</v>
      </c>
      <c r="B6596">
        <v>6</v>
      </c>
      <c r="C6596" t="str">
        <f t="shared" si="721"/>
        <v>Abnormal</v>
      </c>
      <c r="D6596">
        <v>2</v>
      </c>
      <c r="E6596" t="str">
        <f t="shared" si="722"/>
        <v>Poor</v>
      </c>
      <c r="F6596">
        <v>267</v>
      </c>
      <c r="G6596">
        <v>4</v>
      </c>
      <c r="H6596" t="s">
        <v>3</v>
      </c>
      <c r="I6596" t="s">
        <v>29</v>
      </c>
      <c r="J6596" s="1">
        <v>0.37453183520599254</v>
      </c>
      <c r="K6596" s="1">
        <f t="shared" si="723"/>
        <v>1</v>
      </c>
      <c r="L6596" s="1">
        <f t="shared" si="724"/>
        <v>266</v>
      </c>
      <c r="M6596">
        <v>1935</v>
      </c>
      <c r="N6596">
        <v>0</v>
      </c>
      <c r="O6596" t="str">
        <f t="shared" si="725"/>
        <v>On time</v>
      </c>
      <c r="P6596" t="s">
        <v>5</v>
      </c>
      <c r="Q6596" t="s">
        <v>11</v>
      </c>
      <c r="R6596" s="4">
        <f t="shared" si="726"/>
        <v>1.9350000000000001</v>
      </c>
      <c r="S6596">
        <f t="shared" si="727"/>
        <v>5</v>
      </c>
    </row>
    <row r="6597" spans="1:19" x14ac:dyDescent="0.25">
      <c r="A6597" s="9">
        <v>6596</v>
      </c>
      <c r="B6597">
        <v>6</v>
      </c>
      <c r="C6597" t="str">
        <f t="shared" si="721"/>
        <v>Abnormal</v>
      </c>
      <c r="D6597">
        <v>4</v>
      </c>
      <c r="E6597" t="str">
        <f t="shared" si="722"/>
        <v>Good</v>
      </c>
      <c r="F6597">
        <v>260</v>
      </c>
      <c r="G6597">
        <v>4</v>
      </c>
      <c r="H6597" t="s">
        <v>3</v>
      </c>
      <c r="I6597" t="s">
        <v>29</v>
      </c>
      <c r="J6597" s="1">
        <v>3.8461538461538463</v>
      </c>
      <c r="K6597" s="1">
        <f t="shared" si="723"/>
        <v>10</v>
      </c>
      <c r="L6597" s="1">
        <f t="shared" si="724"/>
        <v>250</v>
      </c>
      <c r="M6597">
        <v>1927</v>
      </c>
      <c r="N6597">
        <v>0</v>
      </c>
      <c r="O6597" t="str">
        <f t="shared" si="725"/>
        <v>On time</v>
      </c>
      <c r="P6597" t="s">
        <v>7</v>
      </c>
      <c r="Q6597" t="s">
        <v>11</v>
      </c>
      <c r="R6597" s="4">
        <f t="shared" si="726"/>
        <v>1.927</v>
      </c>
      <c r="S6597">
        <f t="shared" si="727"/>
        <v>5</v>
      </c>
    </row>
    <row r="6598" spans="1:19" x14ac:dyDescent="0.25">
      <c r="A6598" s="9">
        <v>6597</v>
      </c>
      <c r="B6598">
        <v>7</v>
      </c>
      <c r="C6598" t="str">
        <f t="shared" si="721"/>
        <v>Abnormal</v>
      </c>
      <c r="D6598">
        <v>2</v>
      </c>
      <c r="E6598" t="str">
        <f t="shared" si="722"/>
        <v>Poor</v>
      </c>
      <c r="F6598">
        <v>261</v>
      </c>
      <c r="G6598">
        <v>4</v>
      </c>
      <c r="H6598" t="s">
        <v>3</v>
      </c>
      <c r="I6598" t="s">
        <v>30</v>
      </c>
      <c r="J6598" s="1">
        <v>3.4482758620689653</v>
      </c>
      <c r="K6598" s="1">
        <f t="shared" si="723"/>
        <v>9</v>
      </c>
      <c r="L6598" s="1">
        <f t="shared" si="724"/>
        <v>252</v>
      </c>
      <c r="M6598">
        <v>1918</v>
      </c>
      <c r="N6598">
        <v>1</v>
      </c>
      <c r="O6598" t="str">
        <f t="shared" si="725"/>
        <v>Delayed</v>
      </c>
      <c r="P6598" t="s">
        <v>8</v>
      </c>
      <c r="Q6598" t="s">
        <v>11</v>
      </c>
      <c r="R6598" s="4">
        <f t="shared" si="726"/>
        <v>1.9179999999999999</v>
      </c>
      <c r="S6598">
        <f t="shared" si="727"/>
        <v>5</v>
      </c>
    </row>
    <row r="6599" spans="1:19" x14ac:dyDescent="0.25">
      <c r="A6599" s="9">
        <v>6598</v>
      </c>
      <c r="B6599">
        <v>4</v>
      </c>
      <c r="C6599" t="str">
        <f t="shared" si="721"/>
        <v>Abnormal</v>
      </c>
      <c r="D6599">
        <v>1</v>
      </c>
      <c r="E6599" t="str">
        <f t="shared" si="722"/>
        <v>Poor</v>
      </c>
      <c r="F6599">
        <v>219</v>
      </c>
      <c r="G6599">
        <v>2</v>
      </c>
      <c r="H6599" t="s">
        <v>3</v>
      </c>
      <c r="I6599" t="s">
        <v>29</v>
      </c>
      <c r="J6599" s="1">
        <v>0.91324200913242004</v>
      </c>
      <c r="K6599" s="1">
        <f t="shared" si="723"/>
        <v>2</v>
      </c>
      <c r="L6599" s="1">
        <f t="shared" si="724"/>
        <v>217</v>
      </c>
      <c r="M6599">
        <v>1752</v>
      </c>
      <c r="N6599">
        <v>0</v>
      </c>
      <c r="O6599" t="str">
        <f t="shared" si="725"/>
        <v>On time</v>
      </c>
      <c r="P6599" t="s">
        <v>9</v>
      </c>
      <c r="Q6599" t="s">
        <v>11</v>
      </c>
      <c r="R6599" s="4">
        <f t="shared" si="726"/>
        <v>1.752</v>
      </c>
      <c r="S6599">
        <f t="shared" si="727"/>
        <v>5</v>
      </c>
    </row>
    <row r="6600" spans="1:19" x14ac:dyDescent="0.25">
      <c r="A6600" s="9">
        <v>6599</v>
      </c>
      <c r="B6600">
        <v>4</v>
      </c>
      <c r="C6600" t="str">
        <f t="shared" si="721"/>
        <v>Abnormal</v>
      </c>
      <c r="D6600">
        <v>3</v>
      </c>
      <c r="E6600" t="str">
        <f t="shared" si="722"/>
        <v>Fair</v>
      </c>
      <c r="F6600">
        <v>264</v>
      </c>
      <c r="G6600">
        <v>5</v>
      </c>
      <c r="H6600" t="s">
        <v>3</v>
      </c>
      <c r="I6600" t="s">
        <v>30</v>
      </c>
      <c r="J6600" s="1">
        <v>1.1363636363636365</v>
      </c>
      <c r="K6600" s="1">
        <f t="shared" si="723"/>
        <v>3</v>
      </c>
      <c r="L6600" s="1">
        <f t="shared" si="724"/>
        <v>261</v>
      </c>
      <c r="M6600">
        <v>1639</v>
      </c>
      <c r="N6600">
        <v>0</v>
      </c>
      <c r="O6600" t="str">
        <f t="shared" si="725"/>
        <v>On time</v>
      </c>
      <c r="P6600" t="s">
        <v>10</v>
      </c>
      <c r="Q6600" t="s">
        <v>11</v>
      </c>
      <c r="R6600" s="4">
        <f t="shared" si="726"/>
        <v>1.639</v>
      </c>
      <c r="S6600">
        <f t="shared" si="727"/>
        <v>5</v>
      </c>
    </row>
    <row r="6601" spans="1:19" x14ac:dyDescent="0.25">
      <c r="A6601" s="9">
        <v>6600</v>
      </c>
      <c r="B6601">
        <v>7</v>
      </c>
      <c r="C6601" t="str">
        <f t="shared" si="721"/>
        <v>Abnormal</v>
      </c>
      <c r="D6601">
        <v>3</v>
      </c>
      <c r="E6601" t="str">
        <f t="shared" si="722"/>
        <v>Fair</v>
      </c>
      <c r="F6601">
        <v>310</v>
      </c>
      <c r="G6601">
        <v>5</v>
      </c>
      <c r="H6601" t="s">
        <v>2</v>
      </c>
      <c r="I6601" t="s">
        <v>29</v>
      </c>
      <c r="J6601" s="1">
        <v>1.6129032258064515</v>
      </c>
      <c r="K6601" s="1">
        <f t="shared" si="723"/>
        <v>4.9999999999999991</v>
      </c>
      <c r="L6601" s="1">
        <f t="shared" si="724"/>
        <v>305</v>
      </c>
      <c r="M6601">
        <v>1563</v>
      </c>
      <c r="N6601">
        <v>0</v>
      </c>
      <c r="O6601" t="str">
        <f t="shared" si="725"/>
        <v>On time</v>
      </c>
      <c r="P6601" t="s">
        <v>7</v>
      </c>
      <c r="Q6601" t="s">
        <v>11</v>
      </c>
      <c r="R6601" s="4">
        <f t="shared" si="726"/>
        <v>1.5629999999999999</v>
      </c>
      <c r="S6601">
        <f t="shared" si="727"/>
        <v>5</v>
      </c>
    </row>
    <row r="6602" spans="1:19" x14ac:dyDescent="0.25">
      <c r="A6602" s="9">
        <v>6601</v>
      </c>
      <c r="B6602">
        <v>6</v>
      </c>
      <c r="C6602" t="str">
        <f t="shared" si="721"/>
        <v>Abnormal</v>
      </c>
      <c r="D6602">
        <v>4</v>
      </c>
      <c r="E6602" t="str">
        <f t="shared" si="722"/>
        <v>Good</v>
      </c>
      <c r="F6602">
        <v>297</v>
      </c>
      <c r="G6602">
        <v>5</v>
      </c>
      <c r="H6602" t="s">
        <v>4</v>
      </c>
      <c r="I6602" t="s">
        <v>30</v>
      </c>
      <c r="J6602" s="1">
        <v>2.0202020202020203</v>
      </c>
      <c r="K6602" s="1">
        <f t="shared" si="723"/>
        <v>6</v>
      </c>
      <c r="L6602" s="1">
        <f t="shared" si="724"/>
        <v>291</v>
      </c>
      <c r="M6602">
        <v>1631</v>
      </c>
      <c r="N6602">
        <v>0</v>
      </c>
      <c r="O6602" t="str">
        <f t="shared" si="725"/>
        <v>On time</v>
      </c>
      <c r="P6602" t="s">
        <v>5</v>
      </c>
      <c r="Q6602" t="s">
        <v>11</v>
      </c>
      <c r="R6602" s="4">
        <f t="shared" si="726"/>
        <v>1.631</v>
      </c>
      <c r="S6602">
        <f t="shared" si="727"/>
        <v>5</v>
      </c>
    </row>
    <row r="6603" spans="1:19" x14ac:dyDescent="0.25">
      <c r="A6603" s="9">
        <v>6602</v>
      </c>
      <c r="B6603">
        <v>4</v>
      </c>
      <c r="C6603" t="str">
        <f t="shared" si="721"/>
        <v>Abnormal</v>
      </c>
      <c r="D6603">
        <v>3</v>
      </c>
      <c r="E6603" t="str">
        <f t="shared" si="722"/>
        <v>Fair</v>
      </c>
      <c r="F6603">
        <v>274</v>
      </c>
      <c r="G6603">
        <v>5</v>
      </c>
      <c r="H6603" t="s">
        <v>2</v>
      </c>
      <c r="I6603" t="s">
        <v>30</v>
      </c>
      <c r="J6603" s="1">
        <v>1.824817518248175</v>
      </c>
      <c r="K6603" s="1">
        <f t="shared" si="723"/>
        <v>4.9999999999999991</v>
      </c>
      <c r="L6603" s="1">
        <f t="shared" si="724"/>
        <v>269</v>
      </c>
      <c r="M6603">
        <v>1512</v>
      </c>
      <c r="N6603">
        <v>0</v>
      </c>
      <c r="O6603" t="str">
        <f t="shared" si="725"/>
        <v>On time</v>
      </c>
      <c r="P6603" t="s">
        <v>7</v>
      </c>
      <c r="Q6603" t="s">
        <v>11</v>
      </c>
      <c r="R6603" s="4">
        <f t="shared" si="726"/>
        <v>1.512</v>
      </c>
      <c r="S6603">
        <f t="shared" si="727"/>
        <v>5</v>
      </c>
    </row>
    <row r="6604" spans="1:19" x14ac:dyDescent="0.25">
      <c r="A6604" s="9">
        <v>6603</v>
      </c>
      <c r="B6604">
        <v>5</v>
      </c>
      <c r="C6604" t="str">
        <f t="shared" si="721"/>
        <v>Abnormal</v>
      </c>
      <c r="D6604">
        <v>5</v>
      </c>
      <c r="E6604" t="str">
        <f t="shared" si="722"/>
        <v>Good</v>
      </c>
      <c r="F6604">
        <v>246</v>
      </c>
      <c r="G6604">
        <v>5</v>
      </c>
      <c r="H6604" t="s">
        <v>3</v>
      </c>
      <c r="I6604" t="s">
        <v>30</v>
      </c>
      <c r="J6604" s="1">
        <v>2.4390243902439024</v>
      </c>
      <c r="K6604" s="1">
        <f t="shared" si="723"/>
        <v>6</v>
      </c>
      <c r="L6604" s="1">
        <f t="shared" si="724"/>
        <v>240</v>
      </c>
      <c r="M6604">
        <v>1053</v>
      </c>
      <c r="N6604">
        <v>0</v>
      </c>
      <c r="O6604" t="str">
        <f t="shared" si="725"/>
        <v>On time</v>
      </c>
      <c r="P6604" t="s">
        <v>8</v>
      </c>
      <c r="Q6604" t="s">
        <v>11</v>
      </c>
      <c r="R6604" s="4">
        <f t="shared" si="726"/>
        <v>1.0529999999999999</v>
      </c>
      <c r="S6604">
        <f t="shared" si="727"/>
        <v>5</v>
      </c>
    </row>
    <row r="6605" spans="1:19" x14ac:dyDescent="0.25">
      <c r="A6605" s="9">
        <v>6604</v>
      </c>
      <c r="B6605">
        <v>5</v>
      </c>
      <c r="C6605" t="str">
        <f t="shared" si="721"/>
        <v>Abnormal</v>
      </c>
      <c r="D6605">
        <v>3</v>
      </c>
      <c r="E6605" t="str">
        <f t="shared" si="722"/>
        <v>Fair</v>
      </c>
      <c r="F6605">
        <v>221</v>
      </c>
      <c r="G6605">
        <v>6</v>
      </c>
      <c r="H6605" t="s">
        <v>3</v>
      </c>
      <c r="I6605" t="s">
        <v>29</v>
      </c>
      <c r="J6605" s="1">
        <v>1.3574660633484164</v>
      </c>
      <c r="K6605" s="1">
        <f t="shared" si="723"/>
        <v>3</v>
      </c>
      <c r="L6605" s="1">
        <f t="shared" si="724"/>
        <v>218</v>
      </c>
      <c r="M6605">
        <v>1960</v>
      </c>
      <c r="N6605">
        <v>1</v>
      </c>
      <c r="O6605" t="str">
        <f t="shared" si="725"/>
        <v>Delayed</v>
      </c>
      <c r="P6605" t="s">
        <v>9</v>
      </c>
      <c r="Q6605" t="s">
        <v>11</v>
      </c>
      <c r="R6605" s="4">
        <f t="shared" si="726"/>
        <v>1.96</v>
      </c>
      <c r="S6605">
        <f t="shared" si="727"/>
        <v>5</v>
      </c>
    </row>
    <row r="6606" spans="1:19" x14ac:dyDescent="0.25">
      <c r="A6606" s="9">
        <v>6605</v>
      </c>
      <c r="B6606">
        <v>6</v>
      </c>
      <c r="C6606" t="str">
        <f t="shared" si="721"/>
        <v>Abnormal</v>
      </c>
      <c r="D6606">
        <v>3</v>
      </c>
      <c r="E6606" t="str">
        <f t="shared" si="722"/>
        <v>Fair</v>
      </c>
      <c r="F6606">
        <v>295</v>
      </c>
      <c r="G6606">
        <v>4</v>
      </c>
      <c r="H6606" t="s">
        <v>2</v>
      </c>
      <c r="I6606" t="s">
        <v>29</v>
      </c>
      <c r="J6606" s="1">
        <v>3.3898305084745761</v>
      </c>
      <c r="K6606" s="1">
        <f t="shared" si="723"/>
        <v>10</v>
      </c>
      <c r="L6606" s="1">
        <f t="shared" si="724"/>
        <v>285</v>
      </c>
      <c r="M6606">
        <v>1495</v>
      </c>
      <c r="N6606">
        <v>0</v>
      </c>
      <c r="O6606" t="str">
        <f t="shared" si="725"/>
        <v>On time</v>
      </c>
      <c r="P6606" t="s">
        <v>10</v>
      </c>
      <c r="Q6606" t="s">
        <v>11</v>
      </c>
      <c r="R6606" s="4">
        <f t="shared" si="726"/>
        <v>1.4950000000000001</v>
      </c>
      <c r="S6606">
        <f t="shared" si="727"/>
        <v>5</v>
      </c>
    </row>
    <row r="6607" spans="1:19" x14ac:dyDescent="0.25">
      <c r="A6607" s="9">
        <v>6606</v>
      </c>
      <c r="B6607">
        <v>7</v>
      </c>
      <c r="C6607" t="str">
        <f t="shared" si="721"/>
        <v>Abnormal</v>
      </c>
      <c r="D6607">
        <v>4</v>
      </c>
      <c r="E6607" t="str">
        <f t="shared" si="722"/>
        <v>Good</v>
      </c>
      <c r="F6607">
        <v>259</v>
      </c>
      <c r="G6607">
        <v>4</v>
      </c>
      <c r="H6607" t="s">
        <v>2</v>
      </c>
      <c r="I6607" t="s">
        <v>30</v>
      </c>
      <c r="J6607" s="1">
        <v>2.3166023166023164</v>
      </c>
      <c r="K6607" s="1">
        <f t="shared" si="723"/>
        <v>6</v>
      </c>
      <c r="L6607" s="1">
        <f t="shared" si="724"/>
        <v>253</v>
      </c>
      <c r="M6607">
        <v>1697</v>
      </c>
      <c r="N6607">
        <v>0</v>
      </c>
      <c r="O6607" t="str">
        <f t="shared" si="725"/>
        <v>On time</v>
      </c>
      <c r="P6607" t="s">
        <v>7</v>
      </c>
      <c r="Q6607" t="s">
        <v>11</v>
      </c>
      <c r="R6607" s="4">
        <f t="shared" si="726"/>
        <v>1.6970000000000001</v>
      </c>
      <c r="S6607">
        <f t="shared" si="727"/>
        <v>5</v>
      </c>
    </row>
    <row r="6608" spans="1:19" x14ac:dyDescent="0.25">
      <c r="A6608" s="9">
        <v>6607</v>
      </c>
      <c r="B6608">
        <v>4</v>
      </c>
      <c r="C6608" t="str">
        <f t="shared" si="721"/>
        <v>Abnormal</v>
      </c>
      <c r="D6608">
        <v>4</v>
      </c>
      <c r="E6608" t="str">
        <f t="shared" si="722"/>
        <v>Good</v>
      </c>
      <c r="F6608">
        <v>138</v>
      </c>
      <c r="G6608">
        <v>3</v>
      </c>
      <c r="H6608" t="s">
        <v>3</v>
      </c>
      <c r="I6608" t="s">
        <v>29</v>
      </c>
      <c r="J6608" s="1">
        <v>5.0724637681159424</v>
      </c>
      <c r="K6608" s="1">
        <f t="shared" si="723"/>
        <v>7</v>
      </c>
      <c r="L6608" s="1">
        <f t="shared" si="724"/>
        <v>131</v>
      </c>
      <c r="M6608">
        <v>1597</v>
      </c>
      <c r="N6608">
        <v>1</v>
      </c>
      <c r="O6608" t="str">
        <f t="shared" si="725"/>
        <v>Delayed</v>
      </c>
      <c r="P6608" t="s">
        <v>5</v>
      </c>
      <c r="Q6608" t="s">
        <v>11</v>
      </c>
      <c r="R6608" s="4">
        <f t="shared" si="726"/>
        <v>1.597</v>
      </c>
      <c r="S6608">
        <f t="shared" si="727"/>
        <v>5</v>
      </c>
    </row>
    <row r="6609" spans="1:19" x14ac:dyDescent="0.25">
      <c r="A6609" s="9">
        <v>6608</v>
      </c>
      <c r="B6609">
        <v>3</v>
      </c>
      <c r="C6609" t="str">
        <f t="shared" si="721"/>
        <v>Normal</v>
      </c>
      <c r="D6609">
        <v>5</v>
      </c>
      <c r="E6609" t="str">
        <f t="shared" si="722"/>
        <v>Good</v>
      </c>
      <c r="F6609">
        <v>250</v>
      </c>
      <c r="G6609">
        <v>2</v>
      </c>
      <c r="H6609" t="s">
        <v>2</v>
      </c>
      <c r="I6609" t="s">
        <v>29</v>
      </c>
      <c r="J6609" s="1">
        <v>3.5999999999999996</v>
      </c>
      <c r="K6609" s="1">
        <f t="shared" si="723"/>
        <v>8.9999999999999982</v>
      </c>
      <c r="L6609" s="1">
        <f t="shared" si="724"/>
        <v>241</v>
      </c>
      <c r="M6609">
        <v>1205</v>
      </c>
      <c r="N6609">
        <v>0</v>
      </c>
      <c r="O6609" t="str">
        <f t="shared" si="725"/>
        <v>On time</v>
      </c>
      <c r="P6609" t="s">
        <v>7</v>
      </c>
      <c r="Q6609" t="s">
        <v>11</v>
      </c>
      <c r="R6609" s="4">
        <f t="shared" si="726"/>
        <v>1.2050000000000001</v>
      </c>
      <c r="S6609">
        <f t="shared" si="727"/>
        <v>5</v>
      </c>
    </row>
    <row r="6610" spans="1:19" x14ac:dyDescent="0.25">
      <c r="A6610" s="9">
        <v>6609</v>
      </c>
      <c r="B6610">
        <v>5</v>
      </c>
      <c r="C6610" t="str">
        <f t="shared" si="721"/>
        <v>Abnormal</v>
      </c>
      <c r="D6610">
        <v>1</v>
      </c>
      <c r="E6610" t="str">
        <f t="shared" si="722"/>
        <v>Poor</v>
      </c>
      <c r="F6610">
        <v>236</v>
      </c>
      <c r="G6610">
        <v>6</v>
      </c>
      <c r="H6610" t="s">
        <v>3</v>
      </c>
      <c r="I6610" t="s">
        <v>29</v>
      </c>
      <c r="J6610" s="1">
        <v>1.6949152542372881</v>
      </c>
      <c r="K6610" s="1">
        <f t="shared" si="723"/>
        <v>4</v>
      </c>
      <c r="L6610" s="1">
        <f t="shared" si="724"/>
        <v>232</v>
      </c>
      <c r="M6610">
        <v>1705</v>
      </c>
      <c r="N6610">
        <v>0</v>
      </c>
      <c r="O6610" t="str">
        <f t="shared" si="725"/>
        <v>On time</v>
      </c>
      <c r="P6610" t="s">
        <v>8</v>
      </c>
      <c r="Q6610" t="s">
        <v>11</v>
      </c>
      <c r="R6610" s="4">
        <f t="shared" si="726"/>
        <v>1.7050000000000001</v>
      </c>
      <c r="S6610">
        <f t="shared" si="727"/>
        <v>5</v>
      </c>
    </row>
    <row r="6611" spans="1:19" x14ac:dyDescent="0.25">
      <c r="A6611" s="9">
        <v>6610</v>
      </c>
      <c r="B6611">
        <v>5</v>
      </c>
      <c r="C6611" t="str">
        <f t="shared" si="721"/>
        <v>Abnormal</v>
      </c>
      <c r="D6611">
        <v>1</v>
      </c>
      <c r="E6611" t="str">
        <f t="shared" si="722"/>
        <v>Poor</v>
      </c>
      <c r="F6611">
        <v>267</v>
      </c>
      <c r="G6611">
        <v>5</v>
      </c>
      <c r="H6611" t="s">
        <v>3</v>
      </c>
      <c r="I6611" t="s">
        <v>30</v>
      </c>
      <c r="J6611" s="1">
        <v>3.7453183520599254</v>
      </c>
      <c r="K6611" s="1">
        <f t="shared" si="723"/>
        <v>10.000000000000002</v>
      </c>
      <c r="L6611" s="1">
        <f t="shared" si="724"/>
        <v>257</v>
      </c>
      <c r="M6611">
        <v>1505</v>
      </c>
      <c r="N6611">
        <v>0</v>
      </c>
      <c r="O6611" t="str">
        <f t="shared" si="725"/>
        <v>On time</v>
      </c>
      <c r="P6611" t="s">
        <v>9</v>
      </c>
      <c r="Q6611" t="s">
        <v>11</v>
      </c>
      <c r="R6611" s="4">
        <f t="shared" si="726"/>
        <v>1.5049999999999999</v>
      </c>
      <c r="S6611">
        <f t="shared" si="727"/>
        <v>5</v>
      </c>
    </row>
    <row r="6612" spans="1:19" x14ac:dyDescent="0.25">
      <c r="A6612" s="9">
        <v>6611</v>
      </c>
      <c r="B6612">
        <v>6</v>
      </c>
      <c r="C6612" t="str">
        <f t="shared" si="721"/>
        <v>Abnormal</v>
      </c>
      <c r="D6612">
        <v>4</v>
      </c>
      <c r="E6612" t="str">
        <f t="shared" si="722"/>
        <v>Good</v>
      </c>
      <c r="F6612">
        <v>283</v>
      </c>
      <c r="G6612">
        <v>4</v>
      </c>
      <c r="H6612" t="s">
        <v>3</v>
      </c>
      <c r="I6612" t="s">
        <v>30</v>
      </c>
      <c r="J6612" s="1">
        <v>0.35335689045936397</v>
      </c>
      <c r="K6612" s="1">
        <f t="shared" si="723"/>
        <v>1</v>
      </c>
      <c r="L6612" s="1">
        <f t="shared" si="724"/>
        <v>282</v>
      </c>
      <c r="M6612">
        <v>1384</v>
      </c>
      <c r="N6612">
        <v>1</v>
      </c>
      <c r="O6612" t="str">
        <f t="shared" si="725"/>
        <v>Delayed</v>
      </c>
      <c r="P6612" t="s">
        <v>10</v>
      </c>
      <c r="Q6612" t="s">
        <v>11</v>
      </c>
      <c r="R6612" s="4">
        <f t="shared" si="726"/>
        <v>1.3839999999999999</v>
      </c>
      <c r="S6612">
        <f t="shared" si="727"/>
        <v>5</v>
      </c>
    </row>
    <row r="6613" spans="1:19" x14ac:dyDescent="0.25">
      <c r="A6613" s="9">
        <v>6612</v>
      </c>
      <c r="B6613">
        <v>7</v>
      </c>
      <c r="C6613" t="str">
        <f t="shared" si="721"/>
        <v>Abnormal</v>
      </c>
      <c r="D6613">
        <v>1</v>
      </c>
      <c r="E6613" t="str">
        <f t="shared" si="722"/>
        <v>Poor</v>
      </c>
      <c r="F6613">
        <v>244</v>
      </c>
      <c r="G6613">
        <v>4</v>
      </c>
      <c r="H6613" t="s">
        <v>2</v>
      </c>
      <c r="I6613" t="s">
        <v>30</v>
      </c>
      <c r="J6613" s="1">
        <v>3.278688524590164</v>
      </c>
      <c r="K6613" s="1">
        <f t="shared" si="723"/>
        <v>8</v>
      </c>
      <c r="L6613" s="1">
        <f t="shared" si="724"/>
        <v>236</v>
      </c>
      <c r="M6613">
        <v>1817</v>
      </c>
      <c r="N6613">
        <v>1</v>
      </c>
      <c r="O6613" t="str">
        <f t="shared" si="725"/>
        <v>Delayed</v>
      </c>
      <c r="P6613" t="s">
        <v>7</v>
      </c>
      <c r="Q6613" t="s">
        <v>11</v>
      </c>
      <c r="R6613" s="4">
        <f t="shared" si="726"/>
        <v>1.8169999999999999</v>
      </c>
      <c r="S6613">
        <f t="shared" si="727"/>
        <v>5</v>
      </c>
    </row>
    <row r="6614" spans="1:19" x14ac:dyDescent="0.25">
      <c r="A6614" s="9">
        <v>6613</v>
      </c>
      <c r="B6614">
        <v>5</v>
      </c>
      <c r="C6614" t="str">
        <f t="shared" si="721"/>
        <v>Abnormal</v>
      </c>
      <c r="D6614">
        <v>2</v>
      </c>
      <c r="E6614" t="str">
        <f t="shared" si="722"/>
        <v>Poor</v>
      </c>
      <c r="F6614">
        <v>260</v>
      </c>
      <c r="G6614">
        <v>5</v>
      </c>
      <c r="H6614" t="s">
        <v>2</v>
      </c>
      <c r="I6614" t="s">
        <v>30</v>
      </c>
      <c r="J6614" s="1">
        <v>3.4615384615384617</v>
      </c>
      <c r="K6614" s="1">
        <f t="shared" si="723"/>
        <v>9</v>
      </c>
      <c r="L6614" s="1">
        <f t="shared" si="724"/>
        <v>251</v>
      </c>
      <c r="M6614">
        <v>1809</v>
      </c>
      <c r="N6614">
        <v>1</v>
      </c>
      <c r="O6614" t="str">
        <f t="shared" si="725"/>
        <v>Delayed</v>
      </c>
      <c r="P6614" t="s">
        <v>5</v>
      </c>
      <c r="Q6614" t="s">
        <v>11</v>
      </c>
      <c r="R6614" s="4">
        <f t="shared" si="726"/>
        <v>1.8089999999999999</v>
      </c>
      <c r="S6614">
        <f t="shared" si="727"/>
        <v>5</v>
      </c>
    </row>
    <row r="6615" spans="1:19" x14ac:dyDescent="0.25">
      <c r="A6615" s="9">
        <v>6614</v>
      </c>
      <c r="B6615">
        <v>5</v>
      </c>
      <c r="C6615" t="str">
        <f t="shared" si="721"/>
        <v>Abnormal</v>
      </c>
      <c r="D6615">
        <v>1</v>
      </c>
      <c r="E6615" t="str">
        <f t="shared" si="722"/>
        <v>Poor</v>
      </c>
      <c r="F6615">
        <v>276</v>
      </c>
      <c r="G6615">
        <v>5</v>
      </c>
      <c r="H6615" t="s">
        <v>3</v>
      </c>
      <c r="I6615" t="s">
        <v>30</v>
      </c>
      <c r="J6615" s="1">
        <v>1.8115942028985508</v>
      </c>
      <c r="K6615" s="1">
        <f t="shared" si="723"/>
        <v>5</v>
      </c>
      <c r="L6615" s="1">
        <f t="shared" si="724"/>
        <v>271</v>
      </c>
      <c r="M6615">
        <v>1358</v>
      </c>
      <c r="N6615">
        <v>1</v>
      </c>
      <c r="O6615" t="str">
        <f t="shared" si="725"/>
        <v>Delayed</v>
      </c>
      <c r="P6615" t="s">
        <v>7</v>
      </c>
      <c r="Q6615" t="s">
        <v>11</v>
      </c>
      <c r="R6615" s="4">
        <f t="shared" si="726"/>
        <v>1.3580000000000001</v>
      </c>
      <c r="S6615">
        <f t="shared" si="727"/>
        <v>5</v>
      </c>
    </row>
    <row r="6616" spans="1:19" x14ac:dyDescent="0.25">
      <c r="A6616" s="9">
        <v>6615</v>
      </c>
      <c r="B6616">
        <v>7</v>
      </c>
      <c r="C6616" t="str">
        <f t="shared" si="721"/>
        <v>Abnormal</v>
      </c>
      <c r="D6616">
        <v>3</v>
      </c>
      <c r="E6616" t="str">
        <f t="shared" si="722"/>
        <v>Fair</v>
      </c>
      <c r="F6616">
        <v>307</v>
      </c>
      <c r="G6616">
        <v>4</v>
      </c>
      <c r="H6616" t="s">
        <v>2</v>
      </c>
      <c r="I6616" t="s">
        <v>30</v>
      </c>
      <c r="J6616" s="1">
        <v>1.3029315960912053</v>
      </c>
      <c r="K6616" s="1">
        <f t="shared" si="723"/>
        <v>4.0000000000000009</v>
      </c>
      <c r="L6616" s="1">
        <f t="shared" si="724"/>
        <v>303</v>
      </c>
      <c r="M6616">
        <v>1653</v>
      </c>
      <c r="N6616">
        <v>0</v>
      </c>
      <c r="O6616" t="str">
        <f t="shared" si="725"/>
        <v>On time</v>
      </c>
      <c r="P6616" t="s">
        <v>8</v>
      </c>
      <c r="Q6616" t="s">
        <v>11</v>
      </c>
      <c r="R6616" s="4">
        <f t="shared" si="726"/>
        <v>1.653</v>
      </c>
      <c r="S6616">
        <f t="shared" si="727"/>
        <v>5</v>
      </c>
    </row>
    <row r="6617" spans="1:19" x14ac:dyDescent="0.25">
      <c r="A6617" s="9">
        <v>6616</v>
      </c>
      <c r="B6617">
        <v>6</v>
      </c>
      <c r="C6617" t="str">
        <f t="shared" si="721"/>
        <v>Abnormal</v>
      </c>
      <c r="D6617">
        <v>5</v>
      </c>
      <c r="E6617" t="str">
        <f t="shared" si="722"/>
        <v>Good</v>
      </c>
      <c r="F6617">
        <v>266</v>
      </c>
      <c r="G6617">
        <v>4</v>
      </c>
      <c r="H6617" t="s">
        <v>2</v>
      </c>
      <c r="I6617" t="s">
        <v>30</v>
      </c>
      <c r="J6617" s="1">
        <v>3.007518796992481</v>
      </c>
      <c r="K6617" s="1">
        <f t="shared" si="723"/>
        <v>8</v>
      </c>
      <c r="L6617" s="1">
        <f t="shared" si="724"/>
        <v>258</v>
      </c>
      <c r="M6617">
        <v>1709</v>
      </c>
      <c r="N6617">
        <v>0</v>
      </c>
      <c r="O6617" t="str">
        <f t="shared" si="725"/>
        <v>On time</v>
      </c>
      <c r="P6617" t="s">
        <v>9</v>
      </c>
      <c r="Q6617" t="s">
        <v>11</v>
      </c>
      <c r="R6617" s="4">
        <f t="shared" si="726"/>
        <v>1.7090000000000001</v>
      </c>
      <c r="S6617">
        <f t="shared" si="727"/>
        <v>5</v>
      </c>
    </row>
    <row r="6618" spans="1:19" x14ac:dyDescent="0.25">
      <c r="A6618" s="9">
        <v>6617</v>
      </c>
      <c r="B6618">
        <v>5</v>
      </c>
      <c r="C6618" t="str">
        <f t="shared" si="721"/>
        <v>Abnormal</v>
      </c>
      <c r="D6618">
        <v>2</v>
      </c>
      <c r="E6618" t="str">
        <f t="shared" si="722"/>
        <v>Poor</v>
      </c>
      <c r="F6618">
        <v>237</v>
      </c>
      <c r="G6618">
        <v>5</v>
      </c>
      <c r="H6618" t="s">
        <v>3</v>
      </c>
      <c r="I6618" t="s">
        <v>30</v>
      </c>
      <c r="J6618" s="1">
        <v>2.5316455696202533</v>
      </c>
      <c r="K6618" s="1">
        <f t="shared" si="723"/>
        <v>6</v>
      </c>
      <c r="L6618" s="1">
        <f t="shared" si="724"/>
        <v>231</v>
      </c>
      <c r="M6618">
        <v>1084</v>
      </c>
      <c r="N6618">
        <v>0</v>
      </c>
      <c r="O6618" t="str">
        <f t="shared" si="725"/>
        <v>On time</v>
      </c>
      <c r="P6618" t="s">
        <v>10</v>
      </c>
      <c r="Q6618" t="s">
        <v>11</v>
      </c>
      <c r="R6618" s="4">
        <f t="shared" si="726"/>
        <v>1.0840000000000001</v>
      </c>
      <c r="S6618">
        <f t="shared" si="727"/>
        <v>5</v>
      </c>
    </row>
    <row r="6619" spans="1:19" x14ac:dyDescent="0.25">
      <c r="A6619" s="9">
        <v>6618</v>
      </c>
      <c r="B6619">
        <v>4</v>
      </c>
      <c r="C6619" t="str">
        <f t="shared" si="721"/>
        <v>Abnormal</v>
      </c>
      <c r="D6619">
        <v>4</v>
      </c>
      <c r="E6619" t="str">
        <f t="shared" si="722"/>
        <v>Good</v>
      </c>
      <c r="F6619">
        <v>251</v>
      </c>
      <c r="G6619">
        <v>6</v>
      </c>
      <c r="H6619" t="s">
        <v>3</v>
      </c>
      <c r="I6619" t="s">
        <v>30</v>
      </c>
      <c r="J6619" s="1">
        <v>1.593625498007968</v>
      </c>
      <c r="K6619" s="1">
        <f t="shared" si="723"/>
        <v>4</v>
      </c>
      <c r="L6619" s="1">
        <f t="shared" si="724"/>
        <v>247</v>
      </c>
      <c r="M6619">
        <v>1869</v>
      </c>
      <c r="N6619">
        <v>0</v>
      </c>
      <c r="O6619" t="str">
        <f t="shared" si="725"/>
        <v>On time</v>
      </c>
      <c r="P6619" t="s">
        <v>7</v>
      </c>
      <c r="Q6619" t="s">
        <v>11</v>
      </c>
      <c r="R6619" s="4">
        <f t="shared" si="726"/>
        <v>1.869</v>
      </c>
      <c r="S6619">
        <f t="shared" si="727"/>
        <v>5</v>
      </c>
    </row>
    <row r="6620" spans="1:19" x14ac:dyDescent="0.25">
      <c r="A6620" s="9">
        <v>6619</v>
      </c>
      <c r="B6620">
        <v>4</v>
      </c>
      <c r="C6620" t="str">
        <f t="shared" si="721"/>
        <v>Abnormal</v>
      </c>
      <c r="D6620">
        <v>1</v>
      </c>
      <c r="E6620" t="str">
        <f t="shared" si="722"/>
        <v>Poor</v>
      </c>
      <c r="F6620">
        <v>247</v>
      </c>
      <c r="G6620">
        <v>6</v>
      </c>
      <c r="H6620" t="s">
        <v>2</v>
      </c>
      <c r="I6620" t="s">
        <v>30</v>
      </c>
      <c r="J6620" s="1">
        <v>1.6194331983805668</v>
      </c>
      <c r="K6620" s="1">
        <f t="shared" si="723"/>
        <v>4</v>
      </c>
      <c r="L6620" s="1">
        <f t="shared" si="724"/>
        <v>243</v>
      </c>
      <c r="M6620">
        <v>1349</v>
      </c>
      <c r="N6620">
        <v>1</v>
      </c>
      <c r="O6620" t="str">
        <f t="shared" si="725"/>
        <v>Delayed</v>
      </c>
      <c r="P6620" t="s">
        <v>5</v>
      </c>
      <c r="Q6620" t="s">
        <v>11</v>
      </c>
      <c r="R6620" s="4">
        <f t="shared" si="726"/>
        <v>1.349</v>
      </c>
      <c r="S6620">
        <f t="shared" si="727"/>
        <v>5</v>
      </c>
    </row>
    <row r="6621" spans="1:19" x14ac:dyDescent="0.25">
      <c r="A6621" s="9">
        <v>6620</v>
      </c>
      <c r="B6621">
        <v>3</v>
      </c>
      <c r="C6621" t="str">
        <f t="shared" si="721"/>
        <v>Normal</v>
      </c>
      <c r="D6621">
        <v>3</v>
      </c>
      <c r="E6621" t="str">
        <f t="shared" si="722"/>
        <v>Fair</v>
      </c>
      <c r="F6621">
        <v>279</v>
      </c>
      <c r="G6621">
        <v>4</v>
      </c>
      <c r="H6621" t="s">
        <v>2</v>
      </c>
      <c r="I6621" t="s">
        <v>30</v>
      </c>
      <c r="J6621" s="1">
        <v>1.0752688172043012</v>
      </c>
      <c r="K6621" s="1">
        <f t="shared" si="723"/>
        <v>3.0000000000000004</v>
      </c>
      <c r="L6621" s="1">
        <f t="shared" si="724"/>
        <v>276</v>
      </c>
      <c r="M6621">
        <v>4620</v>
      </c>
      <c r="N6621">
        <v>0</v>
      </c>
      <c r="O6621" t="str">
        <f t="shared" si="725"/>
        <v>On time</v>
      </c>
      <c r="P6621" t="s">
        <v>7</v>
      </c>
      <c r="Q6621" t="s">
        <v>11</v>
      </c>
      <c r="R6621" s="4">
        <f t="shared" si="726"/>
        <v>4.62</v>
      </c>
      <c r="S6621">
        <f t="shared" si="727"/>
        <v>10</v>
      </c>
    </row>
    <row r="6622" spans="1:19" x14ac:dyDescent="0.25">
      <c r="A6622" s="9">
        <v>6621</v>
      </c>
      <c r="B6622">
        <v>5</v>
      </c>
      <c r="C6622" t="str">
        <f t="shared" si="721"/>
        <v>Abnormal</v>
      </c>
      <c r="D6622">
        <v>5</v>
      </c>
      <c r="E6622" t="str">
        <f t="shared" si="722"/>
        <v>Good</v>
      </c>
      <c r="F6622">
        <v>230</v>
      </c>
      <c r="G6622">
        <v>3</v>
      </c>
      <c r="H6622" t="s">
        <v>2</v>
      </c>
      <c r="I6622" t="s">
        <v>29</v>
      </c>
      <c r="J6622" s="1">
        <v>4.3478260869565215</v>
      </c>
      <c r="K6622" s="1">
        <f t="shared" si="723"/>
        <v>10</v>
      </c>
      <c r="L6622" s="1">
        <f t="shared" si="724"/>
        <v>220</v>
      </c>
      <c r="M6622">
        <v>5163</v>
      </c>
      <c r="N6622">
        <v>0</v>
      </c>
      <c r="O6622" t="str">
        <f t="shared" si="725"/>
        <v>On time</v>
      </c>
      <c r="P6622" t="s">
        <v>8</v>
      </c>
      <c r="Q6622" t="s">
        <v>11</v>
      </c>
      <c r="R6622" s="4">
        <f t="shared" si="726"/>
        <v>5.1630000000000003</v>
      </c>
      <c r="S6622">
        <f t="shared" si="727"/>
        <v>10</v>
      </c>
    </row>
    <row r="6623" spans="1:19" x14ac:dyDescent="0.25">
      <c r="A6623" s="9">
        <v>6622</v>
      </c>
      <c r="B6623">
        <v>4</v>
      </c>
      <c r="C6623" t="str">
        <f t="shared" si="721"/>
        <v>Abnormal</v>
      </c>
      <c r="D6623">
        <v>5</v>
      </c>
      <c r="E6623" t="str">
        <f t="shared" si="722"/>
        <v>Good</v>
      </c>
      <c r="F6623">
        <v>234</v>
      </c>
      <c r="G6623">
        <v>3</v>
      </c>
      <c r="H6623" t="s">
        <v>2</v>
      </c>
      <c r="I6623" t="s">
        <v>29</v>
      </c>
      <c r="J6623" s="1">
        <v>1.7094017094017095</v>
      </c>
      <c r="K6623" s="1">
        <f t="shared" si="723"/>
        <v>4.0000000000000009</v>
      </c>
      <c r="L6623" s="1">
        <f t="shared" si="724"/>
        <v>230</v>
      </c>
      <c r="M6623">
        <v>5100</v>
      </c>
      <c r="N6623">
        <v>1</v>
      </c>
      <c r="O6623" t="str">
        <f t="shared" si="725"/>
        <v>Delayed</v>
      </c>
      <c r="P6623" t="s">
        <v>9</v>
      </c>
      <c r="Q6623" t="s">
        <v>11</v>
      </c>
      <c r="R6623" s="4">
        <f t="shared" si="726"/>
        <v>5.0999999999999996</v>
      </c>
      <c r="S6623">
        <f t="shared" si="727"/>
        <v>10</v>
      </c>
    </row>
    <row r="6624" spans="1:19" x14ac:dyDescent="0.25">
      <c r="A6624" s="9">
        <v>6623</v>
      </c>
      <c r="B6624">
        <v>6</v>
      </c>
      <c r="C6624" t="str">
        <f t="shared" si="721"/>
        <v>Abnormal</v>
      </c>
      <c r="D6624">
        <v>5</v>
      </c>
      <c r="E6624" t="str">
        <f t="shared" si="722"/>
        <v>Good</v>
      </c>
      <c r="F6624">
        <v>152</v>
      </c>
      <c r="G6624">
        <v>4</v>
      </c>
      <c r="H6624" t="s">
        <v>3</v>
      </c>
      <c r="I6624" t="s">
        <v>29</v>
      </c>
      <c r="J6624" s="1">
        <v>5.2631578947368416</v>
      </c>
      <c r="K6624" s="1">
        <f t="shared" si="723"/>
        <v>7.9999999999999991</v>
      </c>
      <c r="L6624" s="1">
        <f t="shared" si="724"/>
        <v>144</v>
      </c>
      <c r="M6624">
        <v>5351</v>
      </c>
      <c r="N6624">
        <v>0</v>
      </c>
      <c r="O6624" t="str">
        <f t="shared" si="725"/>
        <v>On time</v>
      </c>
      <c r="P6624" t="s">
        <v>10</v>
      </c>
      <c r="Q6624" t="s">
        <v>11</v>
      </c>
      <c r="R6624" s="4">
        <f t="shared" si="726"/>
        <v>5.351</v>
      </c>
      <c r="S6624">
        <f t="shared" si="727"/>
        <v>10</v>
      </c>
    </row>
    <row r="6625" spans="1:19" x14ac:dyDescent="0.25">
      <c r="A6625" s="9">
        <v>6624</v>
      </c>
      <c r="B6625">
        <v>3</v>
      </c>
      <c r="C6625" t="str">
        <f t="shared" si="721"/>
        <v>Normal</v>
      </c>
      <c r="D6625">
        <v>4</v>
      </c>
      <c r="E6625" t="str">
        <f t="shared" si="722"/>
        <v>Good</v>
      </c>
      <c r="F6625">
        <v>160</v>
      </c>
      <c r="G6625">
        <v>4</v>
      </c>
      <c r="H6625" t="s">
        <v>3</v>
      </c>
      <c r="I6625" t="s">
        <v>30</v>
      </c>
      <c r="J6625" s="1">
        <v>5.625</v>
      </c>
      <c r="K6625" s="1">
        <f t="shared" si="723"/>
        <v>9</v>
      </c>
      <c r="L6625" s="1">
        <f t="shared" si="724"/>
        <v>151</v>
      </c>
      <c r="M6625">
        <v>4733</v>
      </c>
      <c r="N6625">
        <v>1</v>
      </c>
      <c r="O6625" t="str">
        <f t="shared" si="725"/>
        <v>Delayed</v>
      </c>
      <c r="P6625" t="s">
        <v>7</v>
      </c>
      <c r="Q6625" t="s">
        <v>11</v>
      </c>
      <c r="R6625" s="4">
        <f t="shared" si="726"/>
        <v>4.7329999999999997</v>
      </c>
      <c r="S6625">
        <f t="shared" si="727"/>
        <v>10</v>
      </c>
    </row>
    <row r="6626" spans="1:19" x14ac:dyDescent="0.25">
      <c r="A6626" s="9">
        <v>6625</v>
      </c>
      <c r="B6626">
        <v>3</v>
      </c>
      <c r="C6626" t="str">
        <f t="shared" si="721"/>
        <v>Normal</v>
      </c>
      <c r="D6626">
        <v>2</v>
      </c>
      <c r="E6626" t="str">
        <f t="shared" si="722"/>
        <v>Poor</v>
      </c>
      <c r="F6626">
        <v>263</v>
      </c>
      <c r="G6626">
        <v>3</v>
      </c>
      <c r="H6626" t="s">
        <v>2</v>
      </c>
      <c r="I6626" t="s">
        <v>29</v>
      </c>
      <c r="J6626" s="1">
        <v>1.1406844106463878</v>
      </c>
      <c r="K6626" s="1">
        <f t="shared" si="723"/>
        <v>3</v>
      </c>
      <c r="L6626" s="1">
        <f t="shared" si="724"/>
        <v>260</v>
      </c>
      <c r="M6626">
        <v>5303</v>
      </c>
      <c r="N6626">
        <v>0</v>
      </c>
      <c r="O6626" t="str">
        <f t="shared" si="725"/>
        <v>On time</v>
      </c>
      <c r="P6626" t="s">
        <v>5</v>
      </c>
      <c r="Q6626" t="s">
        <v>11</v>
      </c>
      <c r="R6626" s="4">
        <f t="shared" si="726"/>
        <v>5.3029999999999999</v>
      </c>
      <c r="S6626">
        <f t="shared" si="727"/>
        <v>10</v>
      </c>
    </row>
    <row r="6627" spans="1:19" x14ac:dyDescent="0.25">
      <c r="A6627" s="9">
        <v>6626</v>
      </c>
      <c r="B6627">
        <v>4</v>
      </c>
      <c r="C6627" t="str">
        <f t="shared" si="721"/>
        <v>Abnormal</v>
      </c>
      <c r="D6627">
        <v>1</v>
      </c>
      <c r="E6627" t="str">
        <f t="shared" si="722"/>
        <v>Poor</v>
      </c>
      <c r="F6627">
        <v>164</v>
      </c>
      <c r="G6627">
        <v>3</v>
      </c>
      <c r="H6627" t="s">
        <v>2</v>
      </c>
      <c r="I6627" t="s">
        <v>30</v>
      </c>
      <c r="J6627" s="1">
        <v>2.4390243902439024</v>
      </c>
      <c r="K6627" s="1">
        <f t="shared" si="723"/>
        <v>4</v>
      </c>
      <c r="L6627" s="1">
        <f t="shared" si="724"/>
        <v>160</v>
      </c>
      <c r="M6627">
        <v>5910</v>
      </c>
      <c r="N6627">
        <v>0</v>
      </c>
      <c r="O6627" t="str">
        <f t="shared" si="725"/>
        <v>On time</v>
      </c>
      <c r="P6627" t="s">
        <v>7</v>
      </c>
      <c r="Q6627" t="s">
        <v>11</v>
      </c>
      <c r="R6627" s="4">
        <f t="shared" si="726"/>
        <v>5.91</v>
      </c>
      <c r="S6627">
        <f t="shared" si="727"/>
        <v>10</v>
      </c>
    </row>
    <row r="6628" spans="1:19" x14ac:dyDescent="0.25">
      <c r="A6628" s="9">
        <v>6627</v>
      </c>
      <c r="B6628">
        <v>3</v>
      </c>
      <c r="C6628" t="str">
        <f t="shared" si="721"/>
        <v>Normal</v>
      </c>
      <c r="D6628">
        <v>3</v>
      </c>
      <c r="E6628" t="str">
        <f t="shared" si="722"/>
        <v>Fair</v>
      </c>
      <c r="F6628">
        <v>209</v>
      </c>
      <c r="G6628">
        <v>2</v>
      </c>
      <c r="H6628" t="s">
        <v>3</v>
      </c>
      <c r="I6628" t="s">
        <v>30</v>
      </c>
      <c r="J6628" s="1">
        <v>0.4784688995215311</v>
      </c>
      <c r="K6628" s="1">
        <f t="shared" si="723"/>
        <v>1</v>
      </c>
      <c r="L6628" s="1">
        <f t="shared" si="724"/>
        <v>208</v>
      </c>
      <c r="M6628">
        <v>5098</v>
      </c>
      <c r="N6628">
        <v>1</v>
      </c>
      <c r="O6628" t="str">
        <f t="shared" si="725"/>
        <v>Delayed</v>
      </c>
      <c r="P6628" t="s">
        <v>8</v>
      </c>
      <c r="Q6628" t="s">
        <v>11</v>
      </c>
      <c r="R6628" s="4">
        <f t="shared" si="726"/>
        <v>5.0979999999999999</v>
      </c>
      <c r="S6628">
        <f t="shared" si="727"/>
        <v>10</v>
      </c>
    </row>
    <row r="6629" spans="1:19" x14ac:dyDescent="0.25">
      <c r="A6629" s="9">
        <v>6628</v>
      </c>
      <c r="B6629">
        <v>5</v>
      </c>
      <c r="C6629" t="str">
        <f t="shared" si="721"/>
        <v>Abnormal</v>
      </c>
      <c r="D6629">
        <v>1</v>
      </c>
      <c r="E6629" t="str">
        <f t="shared" si="722"/>
        <v>Poor</v>
      </c>
      <c r="F6629">
        <v>245</v>
      </c>
      <c r="G6629">
        <v>3</v>
      </c>
      <c r="H6629" t="s">
        <v>2</v>
      </c>
      <c r="I6629" t="s">
        <v>29</v>
      </c>
      <c r="J6629" s="1">
        <v>3.6734693877551026</v>
      </c>
      <c r="K6629" s="1">
        <f t="shared" si="723"/>
        <v>9.0000000000000018</v>
      </c>
      <c r="L6629" s="1">
        <f t="shared" si="724"/>
        <v>236</v>
      </c>
      <c r="M6629">
        <v>4694</v>
      </c>
      <c r="N6629">
        <v>0</v>
      </c>
      <c r="O6629" t="str">
        <f t="shared" si="725"/>
        <v>On time</v>
      </c>
      <c r="P6629" t="s">
        <v>9</v>
      </c>
      <c r="Q6629" t="s">
        <v>11</v>
      </c>
      <c r="R6629" s="4">
        <f t="shared" si="726"/>
        <v>4.694</v>
      </c>
      <c r="S6629">
        <f t="shared" si="727"/>
        <v>10</v>
      </c>
    </row>
    <row r="6630" spans="1:19" x14ac:dyDescent="0.25">
      <c r="A6630" s="9">
        <v>6629</v>
      </c>
      <c r="B6630">
        <v>3</v>
      </c>
      <c r="C6630" t="str">
        <f t="shared" si="721"/>
        <v>Normal</v>
      </c>
      <c r="D6630">
        <v>4</v>
      </c>
      <c r="E6630" t="str">
        <f t="shared" si="722"/>
        <v>Good</v>
      </c>
      <c r="F6630">
        <v>172</v>
      </c>
      <c r="G6630">
        <v>2</v>
      </c>
      <c r="H6630" t="s">
        <v>2</v>
      </c>
      <c r="I6630" t="s">
        <v>30</v>
      </c>
      <c r="J6630" s="1">
        <v>2.9069767441860463</v>
      </c>
      <c r="K6630" s="1">
        <f t="shared" si="723"/>
        <v>5</v>
      </c>
      <c r="L6630" s="1">
        <f t="shared" si="724"/>
        <v>167</v>
      </c>
      <c r="M6630">
        <v>5919</v>
      </c>
      <c r="N6630">
        <v>0</v>
      </c>
      <c r="O6630" t="str">
        <f t="shared" si="725"/>
        <v>On time</v>
      </c>
      <c r="P6630" t="s">
        <v>10</v>
      </c>
      <c r="Q6630" t="s">
        <v>11</v>
      </c>
      <c r="R6630" s="4">
        <f t="shared" si="726"/>
        <v>5.9189999999999996</v>
      </c>
      <c r="S6630">
        <f t="shared" si="727"/>
        <v>10</v>
      </c>
    </row>
    <row r="6631" spans="1:19" x14ac:dyDescent="0.25">
      <c r="A6631" s="9">
        <v>6630</v>
      </c>
      <c r="B6631">
        <v>2</v>
      </c>
      <c r="C6631" t="str">
        <f t="shared" si="721"/>
        <v>Normal</v>
      </c>
      <c r="D6631">
        <v>5</v>
      </c>
      <c r="E6631" t="str">
        <f t="shared" si="722"/>
        <v>Good</v>
      </c>
      <c r="F6631">
        <v>180</v>
      </c>
      <c r="G6631">
        <v>6</v>
      </c>
      <c r="H6631" t="s">
        <v>3</v>
      </c>
      <c r="I6631" t="s">
        <v>29</v>
      </c>
      <c r="J6631" s="1">
        <v>3.8888888888888888</v>
      </c>
      <c r="K6631" s="1">
        <f t="shared" si="723"/>
        <v>7</v>
      </c>
      <c r="L6631" s="1">
        <f t="shared" si="724"/>
        <v>173</v>
      </c>
      <c r="M6631">
        <v>4907</v>
      </c>
      <c r="N6631">
        <v>1</v>
      </c>
      <c r="O6631" t="str">
        <f t="shared" si="725"/>
        <v>Delayed</v>
      </c>
      <c r="P6631" t="s">
        <v>7</v>
      </c>
      <c r="Q6631" t="s">
        <v>11</v>
      </c>
      <c r="R6631" s="4">
        <f t="shared" si="726"/>
        <v>4.907</v>
      </c>
      <c r="S6631">
        <f t="shared" si="727"/>
        <v>10</v>
      </c>
    </row>
    <row r="6632" spans="1:19" x14ac:dyDescent="0.25">
      <c r="A6632" s="9">
        <v>6631</v>
      </c>
      <c r="B6632">
        <v>3</v>
      </c>
      <c r="C6632" t="str">
        <f t="shared" si="721"/>
        <v>Normal</v>
      </c>
      <c r="D6632">
        <v>3</v>
      </c>
      <c r="E6632" t="str">
        <f t="shared" si="722"/>
        <v>Fair</v>
      </c>
      <c r="F6632">
        <v>145</v>
      </c>
      <c r="G6632">
        <v>3</v>
      </c>
      <c r="H6632" t="s">
        <v>3</v>
      </c>
      <c r="I6632" t="s">
        <v>29</v>
      </c>
      <c r="J6632" s="1">
        <v>5.5172413793103452</v>
      </c>
      <c r="K6632" s="1">
        <f t="shared" si="723"/>
        <v>8</v>
      </c>
      <c r="L6632" s="1">
        <f t="shared" si="724"/>
        <v>137</v>
      </c>
      <c r="M6632">
        <v>4522</v>
      </c>
      <c r="N6632">
        <v>0</v>
      </c>
      <c r="O6632" t="str">
        <f t="shared" si="725"/>
        <v>On time</v>
      </c>
      <c r="P6632" t="s">
        <v>5</v>
      </c>
      <c r="Q6632" t="s">
        <v>11</v>
      </c>
      <c r="R6632" s="4">
        <f t="shared" si="726"/>
        <v>4.5220000000000002</v>
      </c>
      <c r="S6632">
        <f t="shared" si="727"/>
        <v>10</v>
      </c>
    </row>
    <row r="6633" spans="1:19" x14ac:dyDescent="0.25">
      <c r="A6633" s="9">
        <v>6632</v>
      </c>
      <c r="B6633">
        <v>3</v>
      </c>
      <c r="C6633" t="str">
        <f t="shared" si="721"/>
        <v>Normal</v>
      </c>
      <c r="D6633">
        <v>4</v>
      </c>
      <c r="E6633" t="str">
        <f t="shared" si="722"/>
        <v>Good</v>
      </c>
      <c r="F6633">
        <v>248</v>
      </c>
      <c r="G6633">
        <v>3</v>
      </c>
      <c r="H6633" t="s">
        <v>3</v>
      </c>
      <c r="I6633" t="s">
        <v>29</v>
      </c>
      <c r="J6633" s="1">
        <v>2.4193548387096775</v>
      </c>
      <c r="K6633" s="1">
        <f t="shared" si="723"/>
        <v>6</v>
      </c>
      <c r="L6633" s="1">
        <f t="shared" si="724"/>
        <v>242</v>
      </c>
      <c r="M6633">
        <v>4932</v>
      </c>
      <c r="N6633">
        <v>0</v>
      </c>
      <c r="O6633" t="str">
        <f t="shared" si="725"/>
        <v>On time</v>
      </c>
      <c r="P6633" t="s">
        <v>7</v>
      </c>
      <c r="Q6633" t="s">
        <v>11</v>
      </c>
      <c r="R6633" s="4">
        <f t="shared" si="726"/>
        <v>4.9320000000000004</v>
      </c>
      <c r="S6633">
        <f t="shared" si="727"/>
        <v>10</v>
      </c>
    </row>
    <row r="6634" spans="1:19" x14ac:dyDescent="0.25">
      <c r="A6634" s="9">
        <v>6633</v>
      </c>
      <c r="B6634">
        <v>5</v>
      </c>
      <c r="C6634" t="str">
        <f t="shared" si="721"/>
        <v>Abnormal</v>
      </c>
      <c r="D6634">
        <v>4</v>
      </c>
      <c r="E6634" t="str">
        <f t="shared" si="722"/>
        <v>Good</v>
      </c>
      <c r="F6634">
        <v>242</v>
      </c>
      <c r="G6634">
        <v>3</v>
      </c>
      <c r="H6634" t="s">
        <v>4</v>
      </c>
      <c r="I6634" t="s">
        <v>29</v>
      </c>
      <c r="J6634" s="1">
        <v>1.6528925619834711</v>
      </c>
      <c r="K6634" s="1">
        <f t="shared" si="723"/>
        <v>4</v>
      </c>
      <c r="L6634" s="1">
        <f t="shared" si="724"/>
        <v>238</v>
      </c>
      <c r="M6634">
        <v>4805</v>
      </c>
      <c r="N6634">
        <v>0</v>
      </c>
      <c r="O6634" t="str">
        <f t="shared" si="725"/>
        <v>On time</v>
      </c>
      <c r="P6634" t="s">
        <v>8</v>
      </c>
      <c r="Q6634" t="s">
        <v>11</v>
      </c>
      <c r="R6634" s="4">
        <f t="shared" si="726"/>
        <v>4.8049999999999997</v>
      </c>
      <c r="S6634">
        <f t="shared" si="727"/>
        <v>10</v>
      </c>
    </row>
    <row r="6635" spans="1:19" x14ac:dyDescent="0.25">
      <c r="A6635" s="9">
        <v>6634</v>
      </c>
      <c r="B6635">
        <v>4</v>
      </c>
      <c r="C6635" t="str">
        <f t="shared" si="721"/>
        <v>Abnormal</v>
      </c>
      <c r="D6635">
        <v>3</v>
      </c>
      <c r="E6635" t="str">
        <f t="shared" si="722"/>
        <v>Fair</v>
      </c>
      <c r="F6635">
        <v>237</v>
      </c>
      <c r="G6635">
        <v>3</v>
      </c>
      <c r="H6635" t="s">
        <v>3</v>
      </c>
      <c r="I6635" t="s">
        <v>29</v>
      </c>
      <c r="J6635" s="1">
        <v>3.3755274261603372</v>
      </c>
      <c r="K6635" s="1">
        <f t="shared" si="723"/>
        <v>7.9999999999999991</v>
      </c>
      <c r="L6635" s="1">
        <f t="shared" si="724"/>
        <v>229</v>
      </c>
      <c r="M6635">
        <v>5045</v>
      </c>
      <c r="N6635">
        <v>1</v>
      </c>
      <c r="O6635" t="str">
        <f t="shared" si="725"/>
        <v>Delayed</v>
      </c>
      <c r="P6635" t="s">
        <v>9</v>
      </c>
      <c r="Q6635" t="s">
        <v>11</v>
      </c>
      <c r="R6635" s="4">
        <f t="shared" si="726"/>
        <v>5.0449999999999999</v>
      </c>
      <c r="S6635">
        <f t="shared" si="727"/>
        <v>10</v>
      </c>
    </row>
    <row r="6636" spans="1:19" x14ac:dyDescent="0.25">
      <c r="A6636" s="9">
        <v>6635</v>
      </c>
      <c r="B6636">
        <v>4</v>
      </c>
      <c r="C6636" t="str">
        <f t="shared" si="721"/>
        <v>Abnormal</v>
      </c>
      <c r="D6636">
        <v>4</v>
      </c>
      <c r="E6636" t="str">
        <f t="shared" si="722"/>
        <v>Good</v>
      </c>
      <c r="F6636">
        <v>203</v>
      </c>
      <c r="G6636">
        <v>2</v>
      </c>
      <c r="H6636" t="s">
        <v>2</v>
      </c>
      <c r="I6636" t="s">
        <v>29</v>
      </c>
      <c r="J6636" s="1">
        <v>1.9704433497536946</v>
      </c>
      <c r="K6636" s="1">
        <f t="shared" si="723"/>
        <v>4</v>
      </c>
      <c r="L6636" s="1">
        <f t="shared" si="724"/>
        <v>199</v>
      </c>
      <c r="M6636">
        <v>4793</v>
      </c>
      <c r="N6636">
        <v>0</v>
      </c>
      <c r="O6636" t="str">
        <f t="shared" si="725"/>
        <v>On time</v>
      </c>
      <c r="P6636" t="s">
        <v>10</v>
      </c>
      <c r="Q6636" t="s">
        <v>11</v>
      </c>
      <c r="R6636" s="4">
        <f t="shared" si="726"/>
        <v>4.7930000000000001</v>
      </c>
      <c r="S6636">
        <f t="shared" si="727"/>
        <v>10</v>
      </c>
    </row>
    <row r="6637" spans="1:19" x14ac:dyDescent="0.25">
      <c r="A6637" s="9">
        <v>6636</v>
      </c>
      <c r="B6637">
        <v>3</v>
      </c>
      <c r="C6637" t="str">
        <f t="shared" si="721"/>
        <v>Normal</v>
      </c>
      <c r="D6637">
        <v>4</v>
      </c>
      <c r="E6637" t="str">
        <f t="shared" si="722"/>
        <v>Good</v>
      </c>
      <c r="F6637">
        <v>186</v>
      </c>
      <c r="G6637">
        <v>4</v>
      </c>
      <c r="H6637" t="s">
        <v>2</v>
      </c>
      <c r="I6637" t="s">
        <v>30</v>
      </c>
      <c r="J6637" s="1">
        <v>3.225806451612903</v>
      </c>
      <c r="K6637" s="1">
        <f t="shared" si="723"/>
        <v>6</v>
      </c>
      <c r="L6637" s="1">
        <f t="shared" si="724"/>
        <v>180</v>
      </c>
      <c r="M6637">
        <v>4403</v>
      </c>
      <c r="N6637">
        <v>0</v>
      </c>
      <c r="O6637" t="str">
        <f t="shared" si="725"/>
        <v>On time</v>
      </c>
      <c r="P6637" t="s">
        <v>7</v>
      </c>
      <c r="Q6637" t="s">
        <v>11</v>
      </c>
      <c r="R6637" s="4">
        <f t="shared" si="726"/>
        <v>4.4029999999999996</v>
      </c>
      <c r="S6637">
        <f t="shared" si="727"/>
        <v>10</v>
      </c>
    </row>
    <row r="6638" spans="1:19" x14ac:dyDescent="0.25">
      <c r="A6638" s="9">
        <v>6637</v>
      </c>
      <c r="B6638">
        <v>4</v>
      </c>
      <c r="C6638" t="str">
        <f t="shared" si="721"/>
        <v>Abnormal</v>
      </c>
      <c r="D6638">
        <v>1</v>
      </c>
      <c r="E6638" t="str">
        <f t="shared" si="722"/>
        <v>Poor</v>
      </c>
      <c r="F6638">
        <v>155</v>
      </c>
      <c r="G6638">
        <v>5</v>
      </c>
      <c r="H6638" t="s">
        <v>2</v>
      </c>
      <c r="I6638" t="s">
        <v>29</v>
      </c>
      <c r="J6638" s="1">
        <v>0.64516129032258063</v>
      </c>
      <c r="K6638" s="1">
        <f t="shared" si="723"/>
        <v>1</v>
      </c>
      <c r="L6638" s="1">
        <f t="shared" si="724"/>
        <v>154</v>
      </c>
      <c r="M6638">
        <v>5986</v>
      </c>
      <c r="N6638">
        <v>0</v>
      </c>
      <c r="O6638" t="str">
        <f t="shared" si="725"/>
        <v>On time</v>
      </c>
      <c r="P6638" t="s">
        <v>5</v>
      </c>
      <c r="Q6638" t="s">
        <v>11</v>
      </c>
      <c r="R6638" s="4">
        <f t="shared" si="726"/>
        <v>5.9859999999999998</v>
      </c>
      <c r="S6638">
        <f t="shared" si="727"/>
        <v>10</v>
      </c>
    </row>
    <row r="6639" spans="1:19" x14ac:dyDescent="0.25">
      <c r="A6639" s="9">
        <v>6638</v>
      </c>
      <c r="B6639">
        <v>3</v>
      </c>
      <c r="C6639" t="str">
        <f t="shared" si="721"/>
        <v>Normal</v>
      </c>
      <c r="D6639">
        <v>4</v>
      </c>
      <c r="E6639" t="str">
        <f t="shared" si="722"/>
        <v>Good</v>
      </c>
      <c r="F6639">
        <v>153</v>
      </c>
      <c r="G6639">
        <v>4</v>
      </c>
      <c r="H6639" t="s">
        <v>2</v>
      </c>
      <c r="I6639" t="s">
        <v>30</v>
      </c>
      <c r="J6639" s="1">
        <v>3.2679738562091507</v>
      </c>
      <c r="K6639" s="1">
        <f t="shared" si="723"/>
        <v>5.0000000000000009</v>
      </c>
      <c r="L6639" s="1">
        <f t="shared" si="724"/>
        <v>148</v>
      </c>
      <c r="M6639">
        <v>5604</v>
      </c>
      <c r="N6639">
        <v>1</v>
      </c>
      <c r="O6639" t="str">
        <f t="shared" si="725"/>
        <v>Delayed</v>
      </c>
      <c r="P6639" t="s">
        <v>7</v>
      </c>
      <c r="Q6639" t="s">
        <v>11</v>
      </c>
      <c r="R6639" s="4">
        <f t="shared" si="726"/>
        <v>5.6040000000000001</v>
      </c>
      <c r="S6639">
        <f t="shared" si="727"/>
        <v>10</v>
      </c>
    </row>
    <row r="6640" spans="1:19" x14ac:dyDescent="0.25">
      <c r="A6640" s="9">
        <v>6639</v>
      </c>
      <c r="B6640">
        <v>3</v>
      </c>
      <c r="C6640" t="str">
        <f t="shared" si="721"/>
        <v>Normal</v>
      </c>
      <c r="D6640">
        <v>2</v>
      </c>
      <c r="E6640" t="str">
        <f t="shared" si="722"/>
        <v>Poor</v>
      </c>
      <c r="F6640">
        <v>199</v>
      </c>
      <c r="G6640">
        <v>2</v>
      </c>
      <c r="H6640" t="s">
        <v>3</v>
      </c>
      <c r="I6640" t="s">
        <v>30</v>
      </c>
      <c r="J6640" s="1">
        <v>5.025125628140704</v>
      </c>
      <c r="K6640" s="1">
        <f t="shared" si="723"/>
        <v>10.000000000000002</v>
      </c>
      <c r="L6640" s="1">
        <f t="shared" si="724"/>
        <v>189</v>
      </c>
      <c r="M6640">
        <v>4659</v>
      </c>
      <c r="N6640">
        <v>0</v>
      </c>
      <c r="O6640" t="str">
        <f t="shared" si="725"/>
        <v>On time</v>
      </c>
      <c r="P6640" t="s">
        <v>8</v>
      </c>
      <c r="Q6640" t="s">
        <v>11</v>
      </c>
      <c r="R6640" s="4">
        <f t="shared" si="726"/>
        <v>4.6589999999999998</v>
      </c>
      <c r="S6640">
        <f t="shared" si="727"/>
        <v>10</v>
      </c>
    </row>
    <row r="6641" spans="1:19" x14ac:dyDescent="0.25">
      <c r="A6641" s="9">
        <v>6640</v>
      </c>
      <c r="B6641">
        <v>4</v>
      </c>
      <c r="C6641" t="str">
        <f t="shared" si="721"/>
        <v>Abnormal</v>
      </c>
      <c r="D6641">
        <v>5</v>
      </c>
      <c r="E6641" t="str">
        <f t="shared" si="722"/>
        <v>Good</v>
      </c>
      <c r="F6641">
        <v>219</v>
      </c>
      <c r="G6641">
        <v>3</v>
      </c>
      <c r="H6641" t="s">
        <v>3</v>
      </c>
      <c r="I6641" t="s">
        <v>30</v>
      </c>
      <c r="J6641" s="1">
        <v>3.6529680365296802</v>
      </c>
      <c r="K6641" s="1">
        <f t="shared" si="723"/>
        <v>8</v>
      </c>
      <c r="L6641" s="1">
        <f t="shared" si="724"/>
        <v>211</v>
      </c>
      <c r="M6641">
        <v>4605</v>
      </c>
      <c r="N6641">
        <v>0</v>
      </c>
      <c r="O6641" t="str">
        <f t="shared" si="725"/>
        <v>On time</v>
      </c>
      <c r="P6641" t="s">
        <v>9</v>
      </c>
      <c r="Q6641" t="s">
        <v>11</v>
      </c>
      <c r="R6641" s="4">
        <f t="shared" si="726"/>
        <v>4.6050000000000004</v>
      </c>
      <c r="S6641">
        <f t="shared" si="727"/>
        <v>10</v>
      </c>
    </row>
    <row r="6642" spans="1:19" x14ac:dyDescent="0.25">
      <c r="A6642" s="9">
        <v>6641</v>
      </c>
      <c r="B6642">
        <v>4</v>
      </c>
      <c r="C6642" t="str">
        <f t="shared" si="721"/>
        <v>Abnormal</v>
      </c>
      <c r="D6642">
        <v>1</v>
      </c>
      <c r="E6642" t="str">
        <f t="shared" si="722"/>
        <v>Poor</v>
      </c>
      <c r="F6642">
        <v>156</v>
      </c>
      <c r="G6642">
        <v>2</v>
      </c>
      <c r="H6642" t="s">
        <v>2</v>
      </c>
      <c r="I6642" t="s">
        <v>30</v>
      </c>
      <c r="J6642" s="1">
        <v>5.1282051282051277</v>
      </c>
      <c r="K6642" s="1">
        <f t="shared" si="723"/>
        <v>7.9999999999999991</v>
      </c>
      <c r="L6642" s="1">
        <f t="shared" si="724"/>
        <v>148</v>
      </c>
      <c r="M6642">
        <v>5488</v>
      </c>
      <c r="N6642">
        <v>0</v>
      </c>
      <c r="O6642" t="str">
        <f t="shared" si="725"/>
        <v>On time</v>
      </c>
      <c r="P6642" t="s">
        <v>10</v>
      </c>
      <c r="Q6642" t="s">
        <v>11</v>
      </c>
      <c r="R6642" s="4">
        <f t="shared" si="726"/>
        <v>5.4880000000000004</v>
      </c>
      <c r="S6642">
        <f t="shared" si="727"/>
        <v>10</v>
      </c>
    </row>
    <row r="6643" spans="1:19" x14ac:dyDescent="0.25">
      <c r="A6643" s="9">
        <v>6642</v>
      </c>
      <c r="B6643">
        <v>5</v>
      </c>
      <c r="C6643" t="str">
        <f t="shared" si="721"/>
        <v>Abnormal</v>
      </c>
      <c r="D6643">
        <v>5</v>
      </c>
      <c r="E6643" t="str">
        <f t="shared" si="722"/>
        <v>Good</v>
      </c>
      <c r="F6643">
        <v>135</v>
      </c>
      <c r="G6643">
        <v>2</v>
      </c>
      <c r="H6643" t="s">
        <v>2</v>
      </c>
      <c r="I6643" t="s">
        <v>29</v>
      </c>
      <c r="J6643" s="1">
        <v>0.74074074074074081</v>
      </c>
      <c r="K6643" s="1">
        <f t="shared" si="723"/>
        <v>1.0000000000000002</v>
      </c>
      <c r="L6643" s="1">
        <f t="shared" si="724"/>
        <v>134</v>
      </c>
      <c r="M6643">
        <v>4324</v>
      </c>
      <c r="N6643">
        <v>1</v>
      </c>
      <c r="O6643" t="str">
        <f t="shared" si="725"/>
        <v>Delayed</v>
      </c>
      <c r="P6643" t="s">
        <v>7</v>
      </c>
      <c r="Q6643" t="s">
        <v>11</v>
      </c>
      <c r="R6643" s="4">
        <f t="shared" si="726"/>
        <v>4.3239999999999998</v>
      </c>
      <c r="S6643">
        <f t="shared" si="727"/>
        <v>10</v>
      </c>
    </row>
    <row r="6644" spans="1:19" x14ac:dyDescent="0.25">
      <c r="A6644" s="9">
        <v>6643</v>
      </c>
      <c r="B6644">
        <v>3</v>
      </c>
      <c r="C6644" t="str">
        <f t="shared" si="721"/>
        <v>Normal</v>
      </c>
      <c r="D6644">
        <v>4</v>
      </c>
      <c r="E6644" t="str">
        <f t="shared" si="722"/>
        <v>Good</v>
      </c>
      <c r="F6644">
        <v>244</v>
      </c>
      <c r="G6644">
        <v>3</v>
      </c>
      <c r="H6644" t="s">
        <v>3</v>
      </c>
      <c r="I6644" t="s">
        <v>30</v>
      </c>
      <c r="J6644" s="1">
        <v>0.81967213114754101</v>
      </c>
      <c r="K6644" s="1">
        <f t="shared" si="723"/>
        <v>2</v>
      </c>
      <c r="L6644" s="1">
        <f t="shared" si="724"/>
        <v>242</v>
      </c>
      <c r="M6644">
        <v>5389</v>
      </c>
      <c r="N6644">
        <v>0</v>
      </c>
      <c r="O6644" t="str">
        <f t="shared" si="725"/>
        <v>On time</v>
      </c>
      <c r="P6644" t="s">
        <v>5</v>
      </c>
      <c r="Q6644" t="s">
        <v>11</v>
      </c>
      <c r="R6644" s="4">
        <f t="shared" si="726"/>
        <v>5.3890000000000002</v>
      </c>
      <c r="S6644">
        <f t="shared" si="727"/>
        <v>10</v>
      </c>
    </row>
    <row r="6645" spans="1:19" x14ac:dyDescent="0.25">
      <c r="A6645" s="9">
        <v>6644</v>
      </c>
      <c r="B6645">
        <v>5</v>
      </c>
      <c r="C6645" t="str">
        <f t="shared" si="721"/>
        <v>Abnormal</v>
      </c>
      <c r="D6645">
        <v>1</v>
      </c>
      <c r="E6645" t="str">
        <f t="shared" si="722"/>
        <v>Poor</v>
      </c>
      <c r="F6645">
        <v>183</v>
      </c>
      <c r="G6645">
        <v>3</v>
      </c>
      <c r="H6645" t="s">
        <v>2</v>
      </c>
      <c r="I6645" t="s">
        <v>29</v>
      </c>
      <c r="J6645" s="1">
        <v>5.4644808743169397</v>
      </c>
      <c r="K6645" s="1">
        <f t="shared" si="723"/>
        <v>10</v>
      </c>
      <c r="L6645" s="1">
        <f t="shared" si="724"/>
        <v>173</v>
      </c>
      <c r="M6645">
        <v>5023</v>
      </c>
      <c r="N6645">
        <v>0</v>
      </c>
      <c r="O6645" t="str">
        <f t="shared" si="725"/>
        <v>On time</v>
      </c>
      <c r="P6645" t="s">
        <v>7</v>
      </c>
      <c r="Q6645" t="s">
        <v>11</v>
      </c>
      <c r="R6645" s="4">
        <f t="shared" si="726"/>
        <v>5.0229999999999997</v>
      </c>
      <c r="S6645">
        <f t="shared" si="727"/>
        <v>10</v>
      </c>
    </row>
    <row r="6646" spans="1:19" x14ac:dyDescent="0.25">
      <c r="A6646" s="9">
        <v>6645</v>
      </c>
      <c r="B6646">
        <v>4</v>
      </c>
      <c r="C6646" t="str">
        <f t="shared" si="721"/>
        <v>Abnormal</v>
      </c>
      <c r="D6646">
        <v>3</v>
      </c>
      <c r="E6646" t="str">
        <f t="shared" si="722"/>
        <v>Fair</v>
      </c>
      <c r="F6646">
        <v>258</v>
      </c>
      <c r="G6646">
        <v>2</v>
      </c>
      <c r="H6646" t="s">
        <v>2</v>
      </c>
      <c r="I6646" t="s">
        <v>29</v>
      </c>
      <c r="J6646" s="1">
        <v>1.1627906976744187</v>
      </c>
      <c r="K6646" s="1">
        <f t="shared" si="723"/>
        <v>3</v>
      </c>
      <c r="L6646" s="1">
        <f t="shared" si="724"/>
        <v>255</v>
      </c>
      <c r="M6646">
        <v>4555</v>
      </c>
      <c r="N6646">
        <v>0</v>
      </c>
      <c r="O6646" t="str">
        <f t="shared" si="725"/>
        <v>On time</v>
      </c>
      <c r="P6646" t="s">
        <v>8</v>
      </c>
      <c r="Q6646" t="s">
        <v>11</v>
      </c>
      <c r="R6646" s="4">
        <f t="shared" si="726"/>
        <v>4.5549999999999997</v>
      </c>
      <c r="S6646">
        <f t="shared" si="727"/>
        <v>10</v>
      </c>
    </row>
    <row r="6647" spans="1:19" x14ac:dyDescent="0.25">
      <c r="A6647" s="9">
        <v>6646</v>
      </c>
      <c r="B6647">
        <v>6</v>
      </c>
      <c r="C6647" t="str">
        <f t="shared" si="721"/>
        <v>Abnormal</v>
      </c>
      <c r="D6647">
        <v>2</v>
      </c>
      <c r="E6647" t="str">
        <f t="shared" si="722"/>
        <v>Poor</v>
      </c>
      <c r="F6647">
        <v>168</v>
      </c>
      <c r="G6647">
        <v>2</v>
      </c>
      <c r="H6647" t="s">
        <v>2</v>
      </c>
      <c r="I6647" t="s">
        <v>30</v>
      </c>
      <c r="J6647" s="1">
        <v>1.7857142857142856</v>
      </c>
      <c r="K6647" s="1">
        <f t="shared" si="723"/>
        <v>3</v>
      </c>
      <c r="L6647" s="1">
        <f t="shared" si="724"/>
        <v>165</v>
      </c>
      <c r="M6647">
        <v>5853</v>
      </c>
      <c r="N6647">
        <v>0</v>
      </c>
      <c r="O6647" t="str">
        <f t="shared" si="725"/>
        <v>On time</v>
      </c>
      <c r="P6647" t="s">
        <v>9</v>
      </c>
      <c r="Q6647" t="s">
        <v>11</v>
      </c>
      <c r="R6647" s="4">
        <f t="shared" si="726"/>
        <v>5.8529999999999998</v>
      </c>
      <c r="S6647">
        <f t="shared" si="727"/>
        <v>10</v>
      </c>
    </row>
    <row r="6648" spans="1:19" x14ac:dyDescent="0.25">
      <c r="A6648" s="9">
        <v>6647</v>
      </c>
      <c r="B6648">
        <v>5</v>
      </c>
      <c r="C6648" t="str">
        <f t="shared" si="721"/>
        <v>Abnormal</v>
      </c>
      <c r="D6648">
        <v>1</v>
      </c>
      <c r="E6648" t="str">
        <f t="shared" si="722"/>
        <v>Poor</v>
      </c>
      <c r="F6648">
        <v>161</v>
      </c>
      <c r="G6648">
        <v>2</v>
      </c>
      <c r="H6648" t="s">
        <v>3</v>
      </c>
      <c r="I6648" t="s">
        <v>29</v>
      </c>
      <c r="J6648" s="1">
        <v>6.2111801242236027</v>
      </c>
      <c r="K6648" s="1">
        <f t="shared" si="723"/>
        <v>10</v>
      </c>
      <c r="L6648" s="1">
        <f t="shared" si="724"/>
        <v>151</v>
      </c>
      <c r="M6648">
        <v>4108</v>
      </c>
      <c r="N6648">
        <v>1</v>
      </c>
      <c r="O6648" t="str">
        <f t="shared" si="725"/>
        <v>Delayed</v>
      </c>
      <c r="P6648" t="s">
        <v>10</v>
      </c>
      <c r="Q6648" t="s">
        <v>11</v>
      </c>
      <c r="R6648" s="4">
        <f t="shared" si="726"/>
        <v>4.1079999999999997</v>
      </c>
      <c r="S6648">
        <f t="shared" si="727"/>
        <v>10</v>
      </c>
    </row>
    <row r="6649" spans="1:19" x14ac:dyDescent="0.25">
      <c r="A6649" s="9">
        <v>6648</v>
      </c>
      <c r="B6649">
        <v>4</v>
      </c>
      <c r="C6649" t="str">
        <f t="shared" si="721"/>
        <v>Abnormal</v>
      </c>
      <c r="D6649">
        <v>2</v>
      </c>
      <c r="E6649" t="str">
        <f t="shared" si="722"/>
        <v>Poor</v>
      </c>
      <c r="F6649">
        <v>246</v>
      </c>
      <c r="G6649">
        <v>2</v>
      </c>
      <c r="H6649" t="s">
        <v>2</v>
      </c>
      <c r="I6649" t="s">
        <v>30</v>
      </c>
      <c r="J6649" s="1">
        <v>0.81300813008130091</v>
      </c>
      <c r="K6649" s="1">
        <f t="shared" si="723"/>
        <v>2.0000000000000004</v>
      </c>
      <c r="L6649" s="1">
        <f t="shared" si="724"/>
        <v>244</v>
      </c>
      <c r="M6649">
        <v>4497</v>
      </c>
      <c r="N6649">
        <v>1</v>
      </c>
      <c r="O6649" t="str">
        <f t="shared" si="725"/>
        <v>Delayed</v>
      </c>
      <c r="P6649" t="s">
        <v>7</v>
      </c>
      <c r="Q6649" t="s">
        <v>11</v>
      </c>
      <c r="R6649" s="4">
        <f t="shared" si="726"/>
        <v>4.4969999999999999</v>
      </c>
      <c r="S6649">
        <f t="shared" si="727"/>
        <v>10</v>
      </c>
    </row>
    <row r="6650" spans="1:19" x14ac:dyDescent="0.25">
      <c r="A6650" s="9">
        <v>6649</v>
      </c>
      <c r="B6650">
        <v>3</v>
      </c>
      <c r="C6650" t="str">
        <f t="shared" si="721"/>
        <v>Normal</v>
      </c>
      <c r="D6650">
        <v>3</v>
      </c>
      <c r="E6650" t="str">
        <f t="shared" si="722"/>
        <v>Fair</v>
      </c>
      <c r="F6650">
        <v>232</v>
      </c>
      <c r="G6650">
        <v>4</v>
      </c>
      <c r="H6650" t="s">
        <v>3</v>
      </c>
      <c r="I6650" t="s">
        <v>30</v>
      </c>
      <c r="J6650" s="1">
        <v>1.2931034482758621</v>
      </c>
      <c r="K6650" s="1">
        <f t="shared" si="723"/>
        <v>3</v>
      </c>
      <c r="L6650" s="1">
        <f t="shared" si="724"/>
        <v>229</v>
      </c>
      <c r="M6650">
        <v>5828</v>
      </c>
      <c r="N6650">
        <v>0</v>
      </c>
      <c r="O6650" t="str">
        <f t="shared" si="725"/>
        <v>On time</v>
      </c>
      <c r="P6650" t="s">
        <v>5</v>
      </c>
      <c r="Q6650" t="s">
        <v>11</v>
      </c>
      <c r="R6650" s="4">
        <f t="shared" si="726"/>
        <v>5.8280000000000003</v>
      </c>
      <c r="S6650">
        <f t="shared" si="727"/>
        <v>10</v>
      </c>
    </row>
    <row r="6651" spans="1:19" x14ac:dyDescent="0.25">
      <c r="A6651" s="9">
        <v>6650</v>
      </c>
      <c r="B6651">
        <v>3</v>
      </c>
      <c r="C6651" t="str">
        <f t="shared" si="721"/>
        <v>Normal</v>
      </c>
      <c r="D6651">
        <v>3</v>
      </c>
      <c r="E6651" t="str">
        <f t="shared" si="722"/>
        <v>Fair</v>
      </c>
      <c r="F6651">
        <v>155</v>
      </c>
      <c r="G6651">
        <v>2</v>
      </c>
      <c r="H6651" t="s">
        <v>3</v>
      </c>
      <c r="I6651" t="s">
        <v>29</v>
      </c>
      <c r="J6651" s="1">
        <v>3.225806451612903</v>
      </c>
      <c r="K6651" s="1">
        <f t="shared" si="723"/>
        <v>4.9999999999999991</v>
      </c>
      <c r="L6651" s="1">
        <f t="shared" si="724"/>
        <v>150</v>
      </c>
      <c r="M6651">
        <v>5577</v>
      </c>
      <c r="N6651">
        <v>0</v>
      </c>
      <c r="O6651" t="str">
        <f t="shared" si="725"/>
        <v>On time</v>
      </c>
      <c r="P6651" t="s">
        <v>7</v>
      </c>
      <c r="Q6651" t="s">
        <v>11</v>
      </c>
      <c r="R6651" s="4">
        <f t="shared" si="726"/>
        <v>5.577</v>
      </c>
      <c r="S6651">
        <f t="shared" si="727"/>
        <v>10</v>
      </c>
    </row>
    <row r="6652" spans="1:19" x14ac:dyDescent="0.25">
      <c r="A6652" s="9">
        <v>6651</v>
      </c>
      <c r="B6652">
        <v>5</v>
      </c>
      <c r="C6652" t="str">
        <f t="shared" si="721"/>
        <v>Abnormal</v>
      </c>
      <c r="D6652">
        <v>5</v>
      </c>
      <c r="E6652" t="str">
        <f t="shared" si="722"/>
        <v>Good</v>
      </c>
      <c r="F6652">
        <v>162</v>
      </c>
      <c r="G6652">
        <v>2</v>
      </c>
      <c r="H6652" t="s">
        <v>3</v>
      </c>
      <c r="I6652" t="s">
        <v>30</v>
      </c>
      <c r="J6652" s="1">
        <v>3.7037037037037033</v>
      </c>
      <c r="K6652" s="1">
        <f t="shared" si="723"/>
        <v>5.9999999999999991</v>
      </c>
      <c r="L6652" s="1">
        <f t="shared" si="724"/>
        <v>156</v>
      </c>
      <c r="M6652">
        <v>5868</v>
      </c>
      <c r="N6652">
        <v>0</v>
      </c>
      <c r="O6652" t="str">
        <f t="shared" si="725"/>
        <v>On time</v>
      </c>
      <c r="P6652" t="s">
        <v>8</v>
      </c>
      <c r="Q6652" t="s">
        <v>11</v>
      </c>
      <c r="R6652" s="4">
        <f t="shared" si="726"/>
        <v>5.8680000000000003</v>
      </c>
      <c r="S6652">
        <f t="shared" si="727"/>
        <v>10</v>
      </c>
    </row>
    <row r="6653" spans="1:19" x14ac:dyDescent="0.25">
      <c r="A6653" s="9">
        <v>6652</v>
      </c>
      <c r="B6653">
        <v>4</v>
      </c>
      <c r="C6653" t="str">
        <f t="shared" si="721"/>
        <v>Abnormal</v>
      </c>
      <c r="D6653">
        <v>3</v>
      </c>
      <c r="E6653" t="str">
        <f t="shared" si="722"/>
        <v>Fair</v>
      </c>
      <c r="F6653">
        <v>123</v>
      </c>
      <c r="G6653">
        <v>4</v>
      </c>
      <c r="H6653" t="s">
        <v>3</v>
      </c>
      <c r="I6653" t="s">
        <v>30</v>
      </c>
      <c r="J6653" s="1">
        <v>4.8780487804878048</v>
      </c>
      <c r="K6653" s="1">
        <f t="shared" si="723"/>
        <v>6</v>
      </c>
      <c r="L6653" s="1">
        <f t="shared" si="724"/>
        <v>117</v>
      </c>
      <c r="M6653">
        <v>4166</v>
      </c>
      <c r="N6653">
        <v>0</v>
      </c>
      <c r="O6653" t="str">
        <f t="shared" si="725"/>
        <v>On time</v>
      </c>
      <c r="P6653" t="s">
        <v>9</v>
      </c>
      <c r="Q6653" t="s">
        <v>11</v>
      </c>
      <c r="R6653" s="4">
        <f t="shared" si="726"/>
        <v>4.1660000000000004</v>
      </c>
      <c r="S6653">
        <f t="shared" si="727"/>
        <v>10</v>
      </c>
    </row>
    <row r="6654" spans="1:19" x14ac:dyDescent="0.25">
      <c r="A6654" s="9">
        <v>6653</v>
      </c>
      <c r="B6654">
        <v>3</v>
      </c>
      <c r="C6654" t="str">
        <f t="shared" si="721"/>
        <v>Normal</v>
      </c>
      <c r="D6654">
        <v>4</v>
      </c>
      <c r="E6654" t="str">
        <f t="shared" si="722"/>
        <v>Good</v>
      </c>
      <c r="F6654">
        <v>235</v>
      </c>
      <c r="G6654">
        <v>2</v>
      </c>
      <c r="H6654" t="s">
        <v>2</v>
      </c>
      <c r="I6654" t="s">
        <v>29</v>
      </c>
      <c r="J6654" s="1">
        <v>4.2553191489361701</v>
      </c>
      <c r="K6654" s="1">
        <f t="shared" si="723"/>
        <v>10</v>
      </c>
      <c r="L6654" s="1">
        <f t="shared" si="724"/>
        <v>225</v>
      </c>
      <c r="M6654">
        <v>4575</v>
      </c>
      <c r="N6654">
        <v>0</v>
      </c>
      <c r="O6654" t="str">
        <f t="shared" si="725"/>
        <v>On time</v>
      </c>
      <c r="P6654" t="s">
        <v>10</v>
      </c>
      <c r="Q6654" t="s">
        <v>11</v>
      </c>
      <c r="R6654" s="4">
        <f t="shared" si="726"/>
        <v>4.5750000000000002</v>
      </c>
      <c r="S6654">
        <f t="shared" si="727"/>
        <v>10</v>
      </c>
    </row>
    <row r="6655" spans="1:19" x14ac:dyDescent="0.25">
      <c r="A6655" s="9">
        <v>6654</v>
      </c>
      <c r="B6655">
        <v>5</v>
      </c>
      <c r="C6655" t="str">
        <f t="shared" si="721"/>
        <v>Abnormal</v>
      </c>
      <c r="D6655">
        <v>1</v>
      </c>
      <c r="E6655" t="str">
        <f t="shared" si="722"/>
        <v>Poor</v>
      </c>
      <c r="F6655">
        <v>179</v>
      </c>
      <c r="G6655">
        <v>2</v>
      </c>
      <c r="H6655" t="s">
        <v>2</v>
      </c>
      <c r="I6655" t="s">
        <v>29</v>
      </c>
      <c r="J6655" s="1">
        <v>1.6759776536312849</v>
      </c>
      <c r="K6655" s="1">
        <f t="shared" si="723"/>
        <v>3</v>
      </c>
      <c r="L6655" s="1">
        <f t="shared" si="724"/>
        <v>176</v>
      </c>
      <c r="M6655">
        <v>5417</v>
      </c>
      <c r="N6655">
        <v>0</v>
      </c>
      <c r="O6655" t="str">
        <f t="shared" si="725"/>
        <v>On time</v>
      </c>
      <c r="P6655" t="s">
        <v>7</v>
      </c>
      <c r="Q6655" t="s">
        <v>11</v>
      </c>
      <c r="R6655" s="4">
        <f t="shared" si="726"/>
        <v>5.4169999999999998</v>
      </c>
      <c r="S6655">
        <f t="shared" si="727"/>
        <v>10</v>
      </c>
    </row>
    <row r="6656" spans="1:19" x14ac:dyDescent="0.25">
      <c r="A6656" s="9">
        <v>6655</v>
      </c>
      <c r="B6656">
        <v>3</v>
      </c>
      <c r="C6656" t="str">
        <f t="shared" si="721"/>
        <v>Normal</v>
      </c>
      <c r="D6656">
        <v>5</v>
      </c>
      <c r="E6656" t="str">
        <f t="shared" si="722"/>
        <v>Good</v>
      </c>
      <c r="F6656">
        <v>202</v>
      </c>
      <c r="G6656">
        <v>2</v>
      </c>
      <c r="H6656" t="s">
        <v>3</v>
      </c>
      <c r="I6656" t="s">
        <v>30</v>
      </c>
      <c r="J6656" s="1">
        <v>1.4851485148514851</v>
      </c>
      <c r="K6656" s="1">
        <f t="shared" si="723"/>
        <v>3</v>
      </c>
      <c r="L6656" s="1">
        <f t="shared" si="724"/>
        <v>199</v>
      </c>
      <c r="M6656">
        <v>5746</v>
      </c>
      <c r="N6656">
        <v>1</v>
      </c>
      <c r="O6656" t="str">
        <f t="shared" si="725"/>
        <v>Delayed</v>
      </c>
      <c r="P6656" t="s">
        <v>5</v>
      </c>
      <c r="Q6656" t="s">
        <v>11</v>
      </c>
      <c r="R6656" s="4">
        <f t="shared" si="726"/>
        <v>5.7460000000000004</v>
      </c>
      <c r="S6656">
        <f t="shared" si="727"/>
        <v>10</v>
      </c>
    </row>
    <row r="6657" spans="1:19" x14ac:dyDescent="0.25">
      <c r="A6657" s="9">
        <v>6656</v>
      </c>
      <c r="B6657">
        <v>4</v>
      </c>
      <c r="C6657" t="str">
        <f t="shared" si="721"/>
        <v>Abnormal</v>
      </c>
      <c r="D6657">
        <v>5</v>
      </c>
      <c r="E6657" t="str">
        <f t="shared" si="722"/>
        <v>Good</v>
      </c>
      <c r="F6657">
        <v>272</v>
      </c>
      <c r="G6657">
        <v>2</v>
      </c>
      <c r="H6657" t="s">
        <v>3</v>
      </c>
      <c r="I6657" t="s">
        <v>29</v>
      </c>
      <c r="J6657" s="1">
        <v>0.36764705882352938</v>
      </c>
      <c r="K6657" s="1">
        <f t="shared" si="723"/>
        <v>0.99999999999999989</v>
      </c>
      <c r="L6657" s="1">
        <f t="shared" si="724"/>
        <v>271</v>
      </c>
      <c r="M6657">
        <v>5378</v>
      </c>
      <c r="N6657">
        <v>0</v>
      </c>
      <c r="O6657" t="str">
        <f t="shared" si="725"/>
        <v>On time</v>
      </c>
      <c r="P6657" t="s">
        <v>7</v>
      </c>
      <c r="Q6657" t="s">
        <v>11</v>
      </c>
      <c r="R6657" s="4">
        <f t="shared" si="726"/>
        <v>5.3780000000000001</v>
      </c>
      <c r="S6657">
        <f t="shared" si="727"/>
        <v>10</v>
      </c>
    </row>
    <row r="6658" spans="1:19" x14ac:dyDescent="0.25">
      <c r="A6658" s="9">
        <v>6657</v>
      </c>
      <c r="B6658">
        <v>4</v>
      </c>
      <c r="C6658" t="str">
        <f t="shared" si="721"/>
        <v>Abnormal</v>
      </c>
      <c r="D6658">
        <v>2</v>
      </c>
      <c r="E6658" t="str">
        <f t="shared" si="722"/>
        <v>Poor</v>
      </c>
      <c r="F6658">
        <v>185</v>
      </c>
      <c r="G6658">
        <v>3</v>
      </c>
      <c r="H6658" t="s">
        <v>3</v>
      </c>
      <c r="I6658" t="s">
        <v>30</v>
      </c>
      <c r="J6658" s="1">
        <v>0.54054054054054057</v>
      </c>
      <c r="K6658" s="1">
        <f t="shared" si="723"/>
        <v>1</v>
      </c>
      <c r="L6658" s="1">
        <f t="shared" si="724"/>
        <v>184</v>
      </c>
      <c r="M6658">
        <v>5338</v>
      </c>
      <c r="N6658">
        <v>0</v>
      </c>
      <c r="O6658" t="str">
        <f t="shared" si="725"/>
        <v>On time</v>
      </c>
      <c r="P6658" t="s">
        <v>8</v>
      </c>
      <c r="Q6658" t="s">
        <v>11</v>
      </c>
      <c r="R6658" s="4">
        <f t="shared" si="726"/>
        <v>5.3380000000000001</v>
      </c>
      <c r="S6658">
        <f t="shared" si="727"/>
        <v>10</v>
      </c>
    </row>
    <row r="6659" spans="1:19" x14ac:dyDescent="0.25">
      <c r="A6659" s="9">
        <v>6658</v>
      </c>
      <c r="B6659">
        <v>3</v>
      </c>
      <c r="C6659" t="str">
        <f t="shared" ref="C6659:C6722" si="728">IF(B6659&lt;=3,"Normal", "Abnormal")</f>
        <v>Normal</v>
      </c>
      <c r="D6659">
        <v>3</v>
      </c>
      <c r="E6659" t="str">
        <f t="shared" ref="E6659:E6722" si="729">IF(D6659&lt;3,"Poor",IF(D6659=3,"Fair","Good"))</f>
        <v>Fair</v>
      </c>
      <c r="F6659">
        <v>188</v>
      </c>
      <c r="G6659">
        <v>2</v>
      </c>
      <c r="H6659" t="s">
        <v>3</v>
      </c>
      <c r="I6659" t="s">
        <v>29</v>
      </c>
      <c r="J6659" s="1">
        <v>1.0638297872340425</v>
      </c>
      <c r="K6659" s="1">
        <f t="shared" ref="K6659:K6722" si="730">F6659*J6659/100</f>
        <v>2</v>
      </c>
      <c r="L6659" s="1">
        <f t="shared" ref="L6659:L6722" si="731">F6659-K6659</f>
        <v>186</v>
      </c>
      <c r="M6659">
        <v>4336</v>
      </c>
      <c r="N6659">
        <v>0</v>
      </c>
      <c r="O6659" t="str">
        <f t="shared" ref="O6659:O6722" si="732">IF(N6659=1,"Delayed","On time")</f>
        <v>On time</v>
      </c>
      <c r="P6659" t="s">
        <v>9</v>
      </c>
      <c r="Q6659" t="s">
        <v>11</v>
      </c>
      <c r="R6659" s="4">
        <f t="shared" ref="R6659:R6722" si="733">M6659/1000</f>
        <v>4.3360000000000003</v>
      </c>
      <c r="S6659">
        <f t="shared" ref="S6659:S6722" si="734">IF(R6659&lt;=3,5,IF(R6659&lt;=6,10,15))</f>
        <v>10</v>
      </c>
    </row>
    <row r="6660" spans="1:19" x14ac:dyDescent="0.25">
      <c r="A6660" s="9">
        <v>6659</v>
      </c>
      <c r="B6660">
        <v>3</v>
      </c>
      <c r="C6660" t="str">
        <f t="shared" si="728"/>
        <v>Normal</v>
      </c>
      <c r="D6660">
        <v>2</v>
      </c>
      <c r="E6660" t="str">
        <f t="shared" si="729"/>
        <v>Poor</v>
      </c>
      <c r="F6660">
        <v>250</v>
      </c>
      <c r="G6660">
        <v>4</v>
      </c>
      <c r="H6660" t="s">
        <v>2</v>
      </c>
      <c r="I6660" t="s">
        <v>29</v>
      </c>
      <c r="J6660" s="1">
        <v>1.2</v>
      </c>
      <c r="K6660" s="1">
        <f t="shared" si="730"/>
        <v>3</v>
      </c>
      <c r="L6660" s="1">
        <f t="shared" si="731"/>
        <v>247</v>
      </c>
      <c r="M6660">
        <v>5449</v>
      </c>
      <c r="N6660">
        <v>1</v>
      </c>
      <c r="O6660" t="str">
        <f t="shared" si="732"/>
        <v>Delayed</v>
      </c>
      <c r="P6660" t="s">
        <v>10</v>
      </c>
      <c r="Q6660" t="s">
        <v>11</v>
      </c>
      <c r="R6660" s="4">
        <f t="shared" si="733"/>
        <v>5.4489999999999998</v>
      </c>
      <c r="S6660">
        <f t="shared" si="734"/>
        <v>10</v>
      </c>
    </row>
    <row r="6661" spans="1:19" x14ac:dyDescent="0.25">
      <c r="A6661" s="9">
        <v>6660</v>
      </c>
      <c r="B6661">
        <v>5</v>
      </c>
      <c r="C6661" t="str">
        <f t="shared" si="728"/>
        <v>Abnormal</v>
      </c>
      <c r="D6661">
        <v>3</v>
      </c>
      <c r="E6661" t="str">
        <f t="shared" si="729"/>
        <v>Fair</v>
      </c>
      <c r="F6661">
        <v>224</v>
      </c>
      <c r="G6661">
        <v>4</v>
      </c>
      <c r="H6661" t="s">
        <v>2</v>
      </c>
      <c r="I6661" t="s">
        <v>30</v>
      </c>
      <c r="J6661" s="1">
        <v>3.125</v>
      </c>
      <c r="K6661" s="1">
        <f t="shared" si="730"/>
        <v>7</v>
      </c>
      <c r="L6661" s="1">
        <f t="shared" si="731"/>
        <v>217</v>
      </c>
      <c r="M6661">
        <v>4553</v>
      </c>
      <c r="N6661">
        <v>0</v>
      </c>
      <c r="O6661" t="str">
        <f t="shared" si="732"/>
        <v>On time</v>
      </c>
      <c r="P6661" t="s">
        <v>7</v>
      </c>
      <c r="Q6661" t="s">
        <v>11</v>
      </c>
      <c r="R6661" s="4">
        <f t="shared" si="733"/>
        <v>4.5529999999999999</v>
      </c>
      <c r="S6661">
        <f t="shared" si="734"/>
        <v>10</v>
      </c>
    </row>
    <row r="6662" spans="1:19" x14ac:dyDescent="0.25">
      <c r="A6662" s="9">
        <v>6661</v>
      </c>
      <c r="B6662">
        <v>4</v>
      </c>
      <c r="C6662" t="str">
        <f t="shared" si="728"/>
        <v>Abnormal</v>
      </c>
      <c r="D6662">
        <v>1</v>
      </c>
      <c r="E6662" t="str">
        <f t="shared" si="729"/>
        <v>Poor</v>
      </c>
      <c r="F6662">
        <v>261</v>
      </c>
      <c r="G6662">
        <v>3</v>
      </c>
      <c r="H6662" t="s">
        <v>2</v>
      </c>
      <c r="I6662" t="s">
        <v>29</v>
      </c>
      <c r="J6662" s="1">
        <v>3.8314176245210727</v>
      </c>
      <c r="K6662" s="1">
        <f t="shared" si="730"/>
        <v>10</v>
      </c>
      <c r="L6662" s="1">
        <f t="shared" si="731"/>
        <v>251</v>
      </c>
      <c r="M6662">
        <v>5943</v>
      </c>
      <c r="N6662">
        <v>0</v>
      </c>
      <c r="O6662" t="str">
        <f t="shared" si="732"/>
        <v>On time</v>
      </c>
      <c r="P6662" t="s">
        <v>5</v>
      </c>
      <c r="Q6662" t="s">
        <v>11</v>
      </c>
      <c r="R6662" s="4">
        <f t="shared" si="733"/>
        <v>5.9429999999999996</v>
      </c>
      <c r="S6662">
        <f t="shared" si="734"/>
        <v>10</v>
      </c>
    </row>
    <row r="6663" spans="1:19" x14ac:dyDescent="0.25">
      <c r="A6663" s="9">
        <v>6662</v>
      </c>
      <c r="B6663">
        <v>3</v>
      </c>
      <c r="C6663" t="str">
        <f t="shared" si="728"/>
        <v>Normal</v>
      </c>
      <c r="D6663">
        <v>1</v>
      </c>
      <c r="E6663" t="str">
        <f t="shared" si="729"/>
        <v>Poor</v>
      </c>
      <c r="F6663">
        <v>200</v>
      </c>
      <c r="G6663">
        <v>2</v>
      </c>
      <c r="H6663" t="s">
        <v>3</v>
      </c>
      <c r="I6663" t="s">
        <v>30</v>
      </c>
      <c r="J6663" s="1">
        <v>4</v>
      </c>
      <c r="K6663" s="1">
        <f t="shared" si="730"/>
        <v>8</v>
      </c>
      <c r="L6663" s="1">
        <f t="shared" si="731"/>
        <v>192</v>
      </c>
      <c r="M6663">
        <v>4337</v>
      </c>
      <c r="N6663">
        <v>0</v>
      </c>
      <c r="O6663" t="str">
        <f t="shared" si="732"/>
        <v>On time</v>
      </c>
      <c r="P6663" t="s">
        <v>7</v>
      </c>
      <c r="Q6663" t="s">
        <v>11</v>
      </c>
      <c r="R6663" s="4">
        <f t="shared" si="733"/>
        <v>4.3369999999999997</v>
      </c>
      <c r="S6663">
        <f t="shared" si="734"/>
        <v>10</v>
      </c>
    </row>
    <row r="6664" spans="1:19" x14ac:dyDescent="0.25">
      <c r="A6664" s="9">
        <v>6663</v>
      </c>
      <c r="B6664">
        <v>4</v>
      </c>
      <c r="C6664" t="str">
        <f t="shared" si="728"/>
        <v>Abnormal</v>
      </c>
      <c r="D6664">
        <v>1</v>
      </c>
      <c r="E6664" t="str">
        <f t="shared" si="729"/>
        <v>Poor</v>
      </c>
      <c r="F6664">
        <v>200</v>
      </c>
      <c r="G6664">
        <v>4</v>
      </c>
      <c r="H6664" t="s">
        <v>3</v>
      </c>
      <c r="I6664" t="s">
        <v>30</v>
      </c>
      <c r="J6664" s="1">
        <v>1.5</v>
      </c>
      <c r="K6664" s="1">
        <f t="shared" si="730"/>
        <v>3</v>
      </c>
      <c r="L6664" s="1">
        <f t="shared" si="731"/>
        <v>197</v>
      </c>
      <c r="M6664">
        <v>5837</v>
      </c>
      <c r="N6664">
        <v>0</v>
      </c>
      <c r="O6664" t="str">
        <f t="shared" si="732"/>
        <v>On time</v>
      </c>
      <c r="P6664" t="s">
        <v>8</v>
      </c>
      <c r="Q6664" t="s">
        <v>11</v>
      </c>
      <c r="R6664" s="4">
        <f t="shared" si="733"/>
        <v>5.8369999999999997</v>
      </c>
      <c r="S6664">
        <f t="shared" si="734"/>
        <v>10</v>
      </c>
    </row>
    <row r="6665" spans="1:19" x14ac:dyDescent="0.25">
      <c r="A6665" s="9">
        <v>6664</v>
      </c>
      <c r="B6665">
        <v>2</v>
      </c>
      <c r="C6665" t="str">
        <f t="shared" si="728"/>
        <v>Normal</v>
      </c>
      <c r="D6665">
        <v>1</v>
      </c>
      <c r="E6665" t="str">
        <f t="shared" si="729"/>
        <v>Poor</v>
      </c>
      <c r="F6665">
        <v>143</v>
      </c>
      <c r="G6665">
        <v>3</v>
      </c>
      <c r="H6665" t="s">
        <v>2</v>
      </c>
      <c r="I6665" t="s">
        <v>30</v>
      </c>
      <c r="J6665" s="1">
        <v>2.7972027972027971</v>
      </c>
      <c r="K6665" s="1">
        <f t="shared" si="730"/>
        <v>4</v>
      </c>
      <c r="L6665" s="1">
        <f t="shared" si="731"/>
        <v>139</v>
      </c>
      <c r="M6665">
        <v>4512</v>
      </c>
      <c r="N6665">
        <v>0</v>
      </c>
      <c r="O6665" t="str">
        <f t="shared" si="732"/>
        <v>On time</v>
      </c>
      <c r="P6665" t="s">
        <v>9</v>
      </c>
      <c r="Q6665" t="s">
        <v>11</v>
      </c>
      <c r="R6665" s="4">
        <f t="shared" si="733"/>
        <v>4.5119999999999996</v>
      </c>
      <c r="S6665">
        <f t="shared" si="734"/>
        <v>10</v>
      </c>
    </row>
    <row r="6666" spans="1:19" x14ac:dyDescent="0.25">
      <c r="A6666" s="9">
        <v>6665</v>
      </c>
      <c r="B6666">
        <v>3</v>
      </c>
      <c r="C6666" t="str">
        <f t="shared" si="728"/>
        <v>Normal</v>
      </c>
      <c r="D6666">
        <v>4</v>
      </c>
      <c r="E6666" t="str">
        <f t="shared" si="729"/>
        <v>Good</v>
      </c>
      <c r="F6666">
        <v>199</v>
      </c>
      <c r="G6666">
        <v>3</v>
      </c>
      <c r="H6666" t="s">
        <v>2</v>
      </c>
      <c r="I6666" t="s">
        <v>30</v>
      </c>
      <c r="J6666" s="1">
        <v>3.5175879396984926</v>
      </c>
      <c r="K6666" s="1">
        <f t="shared" si="730"/>
        <v>7</v>
      </c>
      <c r="L6666" s="1">
        <f t="shared" si="731"/>
        <v>192</v>
      </c>
      <c r="M6666">
        <v>5089</v>
      </c>
      <c r="N6666">
        <v>0</v>
      </c>
      <c r="O6666" t="str">
        <f t="shared" si="732"/>
        <v>On time</v>
      </c>
      <c r="P6666" t="s">
        <v>10</v>
      </c>
      <c r="Q6666" t="s">
        <v>11</v>
      </c>
      <c r="R6666" s="4">
        <f t="shared" si="733"/>
        <v>5.0890000000000004</v>
      </c>
      <c r="S6666">
        <f t="shared" si="734"/>
        <v>10</v>
      </c>
    </row>
    <row r="6667" spans="1:19" x14ac:dyDescent="0.25">
      <c r="A6667" s="9">
        <v>6666</v>
      </c>
      <c r="B6667">
        <v>4</v>
      </c>
      <c r="C6667" t="str">
        <f t="shared" si="728"/>
        <v>Abnormal</v>
      </c>
      <c r="D6667">
        <v>5</v>
      </c>
      <c r="E6667" t="str">
        <f t="shared" si="729"/>
        <v>Good</v>
      </c>
      <c r="F6667">
        <v>157</v>
      </c>
      <c r="G6667">
        <v>3</v>
      </c>
      <c r="H6667" t="s">
        <v>3</v>
      </c>
      <c r="I6667" t="s">
        <v>30</v>
      </c>
      <c r="J6667" s="1">
        <v>1.2738853503184715</v>
      </c>
      <c r="K6667" s="1">
        <f t="shared" si="730"/>
        <v>2.0000000000000004</v>
      </c>
      <c r="L6667" s="1">
        <f t="shared" si="731"/>
        <v>155</v>
      </c>
      <c r="M6667">
        <v>5791</v>
      </c>
      <c r="N6667">
        <v>1</v>
      </c>
      <c r="O6667" t="str">
        <f t="shared" si="732"/>
        <v>Delayed</v>
      </c>
      <c r="P6667" t="s">
        <v>7</v>
      </c>
      <c r="Q6667" t="s">
        <v>11</v>
      </c>
      <c r="R6667" s="4">
        <f t="shared" si="733"/>
        <v>5.7910000000000004</v>
      </c>
      <c r="S6667">
        <f t="shared" si="734"/>
        <v>10</v>
      </c>
    </row>
    <row r="6668" spans="1:19" x14ac:dyDescent="0.25">
      <c r="A6668" s="9">
        <v>6667</v>
      </c>
      <c r="B6668">
        <v>3</v>
      </c>
      <c r="C6668" t="str">
        <f t="shared" si="728"/>
        <v>Normal</v>
      </c>
      <c r="D6668">
        <v>2</v>
      </c>
      <c r="E6668" t="str">
        <f t="shared" si="729"/>
        <v>Poor</v>
      </c>
      <c r="F6668">
        <v>225</v>
      </c>
      <c r="G6668">
        <v>3</v>
      </c>
      <c r="H6668" t="s">
        <v>4</v>
      </c>
      <c r="I6668" t="s">
        <v>30</v>
      </c>
      <c r="J6668" s="1">
        <v>2.2222222222222223</v>
      </c>
      <c r="K6668" s="1">
        <f t="shared" si="730"/>
        <v>5</v>
      </c>
      <c r="L6668" s="1">
        <f t="shared" si="731"/>
        <v>220</v>
      </c>
      <c r="M6668">
        <v>4304</v>
      </c>
      <c r="N6668">
        <v>1</v>
      </c>
      <c r="O6668" t="str">
        <f t="shared" si="732"/>
        <v>Delayed</v>
      </c>
      <c r="P6668" t="s">
        <v>5</v>
      </c>
      <c r="Q6668" t="s">
        <v>11</v>
      </c>
      <c r="R6668" s="4">
        <f t="shared" si="733"/>
        <v>4.3040000000000003</v>
      </c>
      <c r="S6668">
        <f t="shared" si="734"/>
        <v>10</v>
      </c>
    </row>
    <row r="6669" spans="1:19" x14ac:dyDescent="0.25">
      <c r="A6669" s="9">
        <v>6668</v>
      </c>
      <c r="B6669">
        <v>3</v>
      </c>
      <c r="C6669" t="str">
        <f t="shared" si="728"/>
        <v>Normal</v>
      </c>
      <c r="D6669">
        <v>3</v>
      </c>
      <c r="E6669" t="str">
        <f t="shared" si="729"/>
        <v>Fair</v>
      </c>
      <c r="F6669">
        <v>152</v>
      </c>
      <c r="G6669">
        <v>2</v>
      </c>
      <c r="H6669" t="s">
        <v>3</v>
      </c>
      <c r="I6669" t="s">
        <v>30</v>
      </c>
      <c r="J6669" s="1">
        <v>1.9736842105263157</v>
      </c>
      <c r="K6669" s="1">
        <f t="shared" si="730"/>
        <v>3</v>
      </c>
      <c r="L6669" s="1">
        <f t="shared" si="731"/>
        <v>149</v>
      </c>
      <c r="M6669">
        <v>4193</v>
      </c>
      <c r="N6669">
        <v>1</v>
      </c>
      <c r="O6669" t="str">
        <f t="shared" si="732"/>
        <v>Delayed</v>
      </c>
      <c r="P6669" t="s">
        <v>7</v>
      </c>
      <c r="Q6669" t="s">
        <v>11</v>
      </c>
      <c r="R6669" s="4">
        <f t="shared" si="733"/>
        <v>4.1929999999999996</v>
      </c>
      <c r="S6669">
        <f t="shared" si="734"/>
        <v>10</v>
      </c>
    </row>
    <row r="6670" spans="1:19" x14ac:dyDescent="0.25">
      <c r="A6670" s="9">
        <v>6669</v>
      </c>
      <c r="B6670">
        <v>4</v>
      </c>
      <c r="C6670" t="str">
        <f t="shared" si="728"/>
        <v>Abnormal</v>
      </c>
      <c r="D6670">
        <v>4</v>
      </c>
      <c r="E6670" t="str">
        <f t="shared" si="729"/>
        <v>Good</v>
      </c>
      <c r="F6670">
        <v>236</v>
      </c>
      <c r="G6670">
        <v>2</v>
      </c>
      <c r="H6670" t="s">
        <v>3</v>
      </c>
      <c r="I6670" t="s">
        <v>29</v>
      </c>
      <c r="J6670" s="1">
        <v>2.5423728813559325</v>
      </c>
      <c r="K6670" s="1">
        <f t="shared" si="730"/>
        <v>6.0000000000000009</v>
      </c>
      <c r="L6670" s="1">
        <f t="shared" si="731"/>
        <v>230</v>
      </c>
      <c r="M6670">
        <v>5101</v>
      </c>
      <c r="N6670">
        <v>1</v>
      </c>
      <c r="O6670" t="str">
        <f t="shared" si="732"/>
        <v>Delayed</v>
      </c>
      <c r="P6670" t="s">
        <v>8</v>
      </c>
      <c r="Q6670" t="s">
        <v>11</v>
      </c>
      <c r="R6670" s="4">
        <f t="shared" si="733"/>
        <v>5.101</v>
      </c>
      <c r="S6670">
        <f t="shared" si="734"/>
        <v>10</v>
      </c>
    </row>
    <row r="6671" spans="1:19" x14ac:dyDescent="0.25">
      <c r="A6671" s="9">
        <v>6670</v>
      </c>
      <c r="B6671">
        <v>3</v>
      </c>
      <c r="C6671" t="str">
        <f t="shared" si="728"/>
        <v>Normal</v>
      </c>
      <c r="D6671">
        <v>1</v>
      </c>
      <c r="E6671" t="str">
        <f t="shared" si="729"/>
        <v>Poor</v>
      </c>
      <c r="F6671">
        <v>266</v>
      </c>
      <c r="G6671">
        <v>5</v>
      </c>
      <c r="H6671" t="s">
        <v>2</v>
      </c>
      <c r="I6671" t="s">
        <v>30</v>
      </c>
      <c r="J6671" s="1">
        <v>0.37593984962406013</v>
      </c>
      <c r="K6671" s="1">
        <f t="shared" si="730"/>
        <v>1</v>
      </c>
      <c r="L6671" s="1">
        <f t="shared" si="731"/>
        <v>265</v>
      </c>
      <c r="M6671">
        <v>5459</v>
      </c>
      <c r="N6671">
        <v>0</v>
      </c>
      <c r="O6671" t="str">
        <f t="shared" si="732"/>
        <v>On time</v>
      </c>
      <c r="P6671" t="s">
        <v>9</v>
      </c>
      <c r="Q6671" t="s">
        <v>11</v>
      </c>
      <c r="R6671" s="4">
        <f t="shared" si="733"/>
        <v>5.4589999999999996</v>
      </c>
      <c r="S6671">
        <f t="shared" si="734"/>
        <v>10</v>
      </c>
    </row>
    <row r="6672" spans="1:19" x14ac:dyDescent="0.25">
      <c r="A6672" s="9">
        <v>6671</v>
      </c>
      <c r="B6672">
        <v>3</v>
      </c>
      <c r="C6672" t="str">
        <f t="shared" si="728"/>
        <v>Normal</v>
      </c>
      <c r="D6672">
        <v>2</v>
      </c>
      <c r="E6672" t="str">
        <f t="shared" si="729"/>
        <v>Poor</v>
      </c>
      <c r="F6672">
        <v>243</v>
      </c>
      <c r="G6672">
        <v>4</v>
      </c>
      <c r="H6672" t="s">
        <v>3</v>
      </c>
      <c r="I6672" t="s">
        <v>30</v>
      </c>
      <c r="J6672" s="1">
        <v>1.6460905349794239</v>
      </c>
      <c r="K6672" s="1">
        <f t="shared" si="730"/>
        <v>4</v>
      </c>
      <c r="L6672" s="1">
        <f t="shared" si="731"/>
        <v>239</v>
      </c>
      <c r="M6672">
        <v>4410</v>
      </c>
      <c r="N6672">
        <v>1</v>
      </c>
      <c r="O6672" t="str">
        <f t="shared" si="732"/>
        <v>Delayed</v>
      </c>
      <c r="P6672" t="s">
        <v>10</v>
      </c>
      <c r="Q6672" t="s">
        <v>11</v>
      </c>
      <c r="R6672" s="4">
        <f t="shared" si="733"/>
        <v>4.41</v>
      </c>
      <c r="S6672">
        <f t="shared" si="734"/>
        <v>10</v>
      </c>
    </row>
    <row r="6673" spans="1:19" x14ac:dyDescent="0.25">
      <c r="A6673" s="9">
        <v>6672</v>
      </c>
      <c r="B6673">
        <v>4</v>
      </c>
      <c r="C6673" t="str">
        <f t="shared" si="728"/>
        <v>Abnormal</v>
      </c>
      <c r="D6673">
        <v>5</v>
      </c>
      <c r="E6673" t="str">
        <f t="shared" si="729"/>
        <v>Good</v>
      </c>
      <c r="F6673">
        <v>224</v>
      </c>
      <c r="G6673">
        <v>6</v>
      </c>
      <c r="H6673" t="s">
        <v>4</v>
      </c>
      <c r="I6673" t="s">
        <v>29</v>
      </c>
      <c r="J6673" s="1">
        <v>2.2321428571428572</v>
      </c>
      <c r="K6673" s="1">
        <f t="shared" si="730"/>
        <v>5</v>
      </c>
      <c r="L6673" s="1">
        <f t="shared" si="731"/>
        <v>219</v>
      </c>
      <c r="M6673">
        <v>5659</v>
      </c>
      <c r="N6673">
        <v>1</v>
      </c>
      <c r="O6673" t="str">
        <f t="shared" si="732"/>
        <v>Delayed</v>
      </c>
      <c r="P6673" t="s">
        <v>7</v>
      </c>
      <c r="Q6673" t="s">
        <v>11</v>
      </c>
      <c r="R6673" s="4">
        <f t="shared" si="733"/>
        <v>5.6589999999999998</v>
      </c>
      <c r="S6673">
        <f t="shared" si="734"/>
        <v>10</v>
      </c>
    </row>
    <row r="6674" spans="1:19" x14ac:dyDescent="0.25">
      <c r="A6674" s="9">
        <v>6673</v>
      </c>
      <c r="B6674">
        <v>3</v>
      </c>
      <c r="C6674" t="str">
        <f t="shared" si="728"/>
        <v>Normal</v>
      </c>
      <c r="D6674">
        <v>5</v>
      </c>
      <c r="E6674" t="str">
        <f t="shared" si="729"/>
        <v>Good</v>
      </c>
      <c r="F6674">
        <v>153</v>
      </c>
      <c r="G6674">
        <v>4</v>
      </c>
      <c r="H6674" t="s">
        <v>2</v>
      </c>
      <c r="I6674" t="s">
        <v>29</v>
      </c>
      <c r="J6674" s="1">
        <v>6.5359477124183014</v>
      </c>
      <c r="K6674" s="1">
        <f t="shared" si="730"/>
        <v>10.000000000000002</v>
      </c>
      <c r="L6674" s="1">
        <f t="shared" si="731"/>
        <v>143</v>
      </c>
      <c r="M6674">
        <v>5897</v>
      </c>
      <c r="N6674">
        <v>0</v>
      </c>
      <c r="O6674" t="str">
        <f t="shared" si="732"/>
        <v>On time</v>
      </c>
      <c r="P6674" t="s">
        <v>5</v>
      </c>
      <c r="Q6674" t="s">
        <v>11</v>
      </c>
      <c r="R6674" s="4">
        <f t="shared" si="733"/>
        <v>5.8970000000000002</v>
      </c>
      <c r="S6674">
        <f t="shared" si="734"/>
        <v>10</v>
      </c>
    </row>
    <row r="6675" spans="1:19" x14ac:dyDescent="0.25">
      <c r="A6675" s="9">
        <v>6674</v>
      </c>
      <c r="B6675">
        <v>4</v>
      </c>
      <c r="C6675" t="str">
        <f t="shared" si="728"/>
        <v>Abnormal</v>
      </c>
      <c r="D6675">
        <v>2</v>
      </c>
      <c r="E6675" t="str">
        <f t="shared" si="729"/>
        <v>Poor</v>
      </c>
      <c r="F6675">
        <v>232</v>
      </c>
      <c r="G6675">
        <v>3</v>
      </c>
      <c r="H6675" t="s">
        <v>3</v>
      </c>
      <c r="I6675" t="s">
        <v>29</v>
      </c>
      <c r="J6675" s="1">
        <v>3.0172413793103448</v>
      </c>
      <c r="K6675" s="1">
        <f t="shared" si="730"/>
        <v>7</v>
      </c>
      <c r="L6675" s="1">
        <f t="shared" si="731"/>
        <v>225</v>
      </c>
      <c r="M6675">
        <v>5737</v>
      </c>
      <c r="N6675">
        <v>1</v>
      </c>
      <c r="O6675" t="str">
        <f t="shared" si="732"/>
        <v>Delayed</v>
      </c>
      <c r="P6675" t="s">
        <v>7</v>
      </c>
      <c r="Q6675" t="s">
        <v>11</v>
      </c>
      <c r="R6675" s="4">
        <f t="shared" si="733"/>
        <v>5.7370000000000001</v>
      </c>
      <c r="S6675">
        <f t="shared" si="734"/>
        <v>10</v>
      </c>
    </row>
    <row r="6676" spans="1:19" x14ac:dyDescent="0.25">
      <c r="A6676" s="9">
        <v>6675</v>
      </c>
      <c r="B6676">
        <v>3</v>
      </c>
      <c r="C6676" t="str">
        <f t="shared" si="728"/>
        <v>Normal</v>
      </c>
      <c r="D6676">
        <v>3</v>
      </c>
      <c r="E6676" t="str">
        <f t="shared" si="729"/>
        <v>Fair</v>
      </c>
      <c r="F6676">
        <v>253</v>
      </c>
      <c r="G6676">
        <v>3</v>
      </c>
      <c r="H6676" t="s">
        <v>3</v>
      </c>
      <c r="I6676" t="s">
        <v>30</v>
      </c>
      <c r="J6676" s="1">
        <v>1.9762845849802373</v>
      </c>
      <c r="K6676" s="1">
        <f t="shared" si="730"/>
        <v>5.0000000000000009</v>
      </c>
      <c r="L6676" s="1">
        <f t="shared" si="731"/>
        <v>248</v>
      </c>
      <c r="M6676">
        <v>4754</v>
      </c>
      <c r="N6676">
        <v>1</v>
      </c>
      <c r="O6676" t="str">
        <f t="shared" si="732"/>
        <v>Delayed</v>
      </c>
      <c r="P6676" t="s">
        <v>8</v>
      </c>
      <c r="Q6676" t="s">
        <v>11</v>
      </c>
      <c r="R6676" s="4">
        <f t="shared" si="733"/>
        <v>4.7539999999999996</v>
      </c>
      <c r="S6676">
        <f t="shared" si="734"/>
        <v>10</v>
      </c>
    </row>
    <row r="6677" spans="1:19" x14ac:dyDescent="0.25">
      <c r="A6677" s="9">
        <v>6676</v>
      </c>
      <c r="B6677">
        <v>3</v>
      </c>
      <c r="C6677" t="str">
        <f t="shared" si="728"/>
        <v>Normal</v>
      </c>
      <c r="D6677">
        <v>3</v>
      </c>
      <c r="E6677" t="str">
        <f t="shared" si="729"/>
        <v>Fair</v>
      </c>
      <c r="F6677">
        <v>150</v>
      </c>
      <c r="G6677">
        <v>3</v>
      </c>
      <c r="H6677" t="s">
        <v>2</v>
      </c>
      <c r="I6677" t="s">
        <v>30</v>
      </c>
      <c r="J6677" s="1">
        <v>3.3333333333333335</v>
      </c>
      <c r="K6677" s="1">
        <f t="shared" si="730"/>
        <v>5</v>
      </c>
      <c r="L6677" s="1">
        <f t="shared" si="731"/>
        <v>145</v>
      </c>
      <c r="M6677">
        <v>5328</v>
      </c>
      <c r="N6677">
        <v>0</v>
      </c>
      <c r="O6677" t="str">
        <f t="shared" si="732"/>
        <v>On time</v>
      </c>
      <c r="P6677" t="s">
        <v>9</v>
      </c>
      <c r="Q6677" t="s">
        <v>11</v>
      </c>
      <c r="R6677" s="4">
        <f t="shared" si="733"/>
        <v>5.3280000000000003</v>
      </c>
      <c r="S6677">
        <f t="shared" si="734"/>
        <v>10</v>
      </c>
    </row>
    <row r="6678" spans="1:19" x14ac:dyDescent="0.25">
      <c r="A6678" s="9">
        <v>6677</v>
      </c>
      <c r="B6678">
        <v>4</v>
      </c>
      <c r="C6678" t="str">
        <f t="shared" si="728"/>
        <v>Abnormal</v>
      </c>
      <c r="D6678">
        <v>3</v>
      </c>
      <c r="E6678" t="str">
        <f t="shared" si="729"/>
        <v>Fair</v>
      </c>
      <c r="F6678">
        <v>198</v>
      </c>
      <c r="G6678">
        <v>2</v>
      </c>
      <c r="H6678" t="s">
        <v>2</v>
      </c>
      <c r="I6678" t="s">
        <v>30</v>
      </c>
      <c r="J6678" s="1">
        <v>2.5252525252525251</v>
      </c>
      <c r="K6678" s="1">
        <f t="shared" si="730"/>
        <v>4.9999999999999991</v>
      </c>
      <c r="L6678" s="1">
        <f t="shared" si="731"/>
        <v>193</v>
      </c>
      <c r="M6678">
        <v>5724</v>
      </c>
      <c r="N6678">
        <v>1</v>
      </c>
      <c r="O6678" t="str">
        <f t="shared" si="732"/>
        <v>Delayed</v>
      </c>
      <c r="P6678" t="s">
        <v>10</v>
      </c>
      <c r="Q6678" t="s">
        <v>11</v>
      </c>
      <c r="R6678" s="4">
        <f t="shared" si="733"/>
        <v>5.7240000000000002</v>
      </c>
      <c r="S6678">
        <f t="shared" si="734"/>
        <v>10</v>
      </c>
    </row>
    <row r="6679" spans="1:19" x14ac:dyDescent="0.25">
      <c r="A6679" s="9">
        <v>6678</v>
      </c>
      <c r="B6679">
        <v>4</v>
      </c>
      <c r="C6679" t="str">
        <f t="shared" si="728"/>
        <v>Abnormal</v>
      </c>
      <c r="D6679">
        <v>4</v>
      </c>
      <c r="E6679" t="str">
        <f t="shared" si="729"/>
        <v>Good</v>
      </c>
      <c r="F6679">
        <v>231</v>
      </c>
      <c r="G6679">
        <v>3</v>
      </c>
      <c r="H6679" t="s">
        <v>2</v>
      </c>
      <c r="I6679" t="s">
        <v>30</v>
      </c>
      <c r="J6679" s="1">
        <v>3.8961038961038961</v>
      </c>
      <c r="K6679" s="1">
        <f t="shared" si="730"/>
        <v>9</v>
      </c>
      <c r="L6679" s="1">
        <f t="shared" si="731"/>
        <v>222</v>
      </c>
      <c r="M6679">
        <v>4305</v>
      </c>
      <c r="N6679">
        <v>1</v>
      </c>
      <c r="O6679" t="str">
        <f t="shared" si="732"/>
        <v>Delayed</v>
      </c>
      <c r="P6679" t="s">
        <v>7</v>
      </c>
      <c r="Q6679" t="s">
        <v>11</v>
      </c>
      <c r="R6679" s="4">
        <f t="shared" si="733"/>
        <v>4.3049999999999997</v>
      </c>
      <c r="S6679">
        <f t="shared" si="734"/>
        <v>10</v>
      </c>
    </row>
    <row r="6680" spans="1:19" x14ac:dyDescent="0.25">
      <c r="A6680" s="9">
        <v>6679</v>
      </c>
      <c r="B6680">
        <v>3</v>
      </c>
      <c r="C6680" t="str">
        <f t="shared" si="728"/>
        <v>Normal</v>
      </c>
      <c r="D6680">
        <v>5</v>
      </c>
      <c r="E6680" t="str">
        <f t="shared" si="729"/>
        <v>Good</v>
      </c>
      <c r="F6680">
        <v>135</v>
      </c>
      <c r="G6680">
        <v>2</v>
      </c>
      <c r="H6680" t="s">
        <v>3</v>
      </c>
      <c r="I6680" t="s">
        <v>29</v>
      </c>
      <c r="J6680" s="1">
        <v>6.666666666666667</v>
      </c>
      <c r="K6680" s="1">
        <f t="shared" si="730"/>
        <v>9</v>
      </c>
      <c r="L6680" s="1">
        <f t="shared" si="731"/>
        <v>126</v>
      </c>
      <c r="M6680">
        <v>5614</v>
      </c>
      <c r="N6680">
        <v>1</v>
      </c>
      <c r="O6680" t="str">
        <f t="shared" si="732"/>
        <v>Delayed</v>
      </c>
      <c r="P6680" t="s">
        <v>5</v>
      </c>
      <c r="Q6680" t="s">
        <v>11</v>
      </c>
      <c r="R6680" s="4">
        <f t="shared" si="733"/>
        <v>5.6139999999999999</v>
      </c>
      <c r="S6680">
        <f t="shared" si="734"/>
        <v>10</v>
      </c>
    </row>
    <row r="6681" spans="1:19" x14ac:dyDescent="0.25">
      <c r="A6681" s="9">
        <v>6680</v>
      </c>
      <c r="B6681">
        <v>5</v>
      </c>
      <c r="C6681" t="str">
        <f t="shared" si="728"/>
        <v>Abnormal</v>
      </c>
      <c r="D6681">
        <v>4</v>
      </c>
      <c r="E6681" t="str">
        <f t="shared" si="729"/>
        <v>Good</v>
      </c>
      <c r="F6681">
        <v>153</v>
      </c>
      <c r="G6681">
        <v>3</v>
      </c>
      <c r="H6681" t="s">
        <v>2</v>
      </c>
      <c r="I6681" t="s">
        <v>30</v>
      </c>
      <c r="J6681" s="1">
        <v>3.2679738562091507</v>
      </c>
      <c r="K6681" s="1">
        <f t="shared" si="730"/>
        <v>5.0000000000000009</v>
      </c>
      <c r="L6681" s="1">
        <f t="shared" si="731"/>
        <v>148</v>
      </c>
      <c r="M6681">
        <v>4711</v>
      </c>
      <c r="N6681">
        <v>1</v>
      </c>
      <c r="O6681" t="str">
        <f t="shared" si="732"/>
        <v>Delayed</v>
      </c>
      <c r="P6681" t="s">
        <v>7</v>
      </c>
      <c r="Q6681" t="s">
        <v>11</v>
      </c>
      <c r="R6681" s="4">
        <f t="shared" si="733"/>
        <v>4.7110000000000003</v>
      </c>
      <c r="S6681">
        <f t="shared" si="734"/>
        <v>10</v>
      </c>
    </row>
    <row r="6682" spans="1:19" x14ac:dyDescent="0.25">
      <c r="A6682" s="9">
        <v>6681</v>
      </c>
      <c r="B6682">
        <v>4</v>
      </c>
      <c r="C6682" t="str">
        <f t="shared" si="728"/>
        <v>Abnormal</v>
      </c>
      <c r="D6682">
        <v>2</v>
      </c>
      <c r="E6682" t="str">
        <f t="shared" si="729"/>
        <v>Poor</v>
      </c>
      <c r="F6682">
        <v>201</v>
      </c>
      <c r="G6682">
        <v>2</v>
      </c>
      <c r="H6682" t="s">
        <v>2</v>
      </c>
      <c r="I6682" t="s">
        <v>30</v>
      </c>
      <c r="J6682" s="1">
        <v>1.4925373134328357</v>
      </c>
      <c r="K6682" s="1">
        <f t="shared" si="730"/>
        <v>3</v>
      </c>
      <c r="L6682" s="1">
        <f t="shared" si="731"/>
        <v>198</v>
      </c>
      <c r="M6682">
        <v>4869</v>
      </c>
      <c r="N6682">
        <v>1</v>
      </c>
      <c r="O6682" t="str">
        <f t="shared" si="732"/>
        <v>Delayed</v>
      </c>
      <c r="P6682" t="s">
        <v>8</v>
      </c>
      <c r="Q6682" t="s">
        <v>11</v>
      </c>
      <c r="R6682" s="4">
        <f t="shared" si="733"/>
        <v>4.8689999999999998</v>
      </c>
      <c r="S6682">
        <f t="shared" si="734"/>
        <v>10</v>
      </c>
    </row>
    <row r="6683" spans="1:19" x14ac:dyDescent="0.25">
      <c r="A6683" s="9">
        <v>6682</v>
      </c>
      <c r="B6683">
        <v>4</v>
      </c>
      <c r="C6683" t="str">
        <f t="shared" si="728"/>
        <v>Abnormal</v>
      </c>
      <c r="D6683">
        <v>4</v>
      </c>
      <c r="E6683" t="str">
        <f t="shared" si="729"/>
        <v>Good</v>
      </c>
      <c r="F6683">
        <v>273</v>
      </c>
      <c r="G6683">
        <v>2</v>
      </c>
      <c r="H6683" t="s">
        <v>3</v>
      </c>
      <c r="I6683" t="s">
        <v>30</v>
      </c>
      <c r="J6683" s="1">
        <v>2.197802197802198</v>
      </c>
      <c r="K6683" s="1">
        <f t="shared" si="730"/>
        <v>6</v>
      </c>
      <c r="L6683" s="1">
        <f t="shared" si="731"/>
        <v>267</v>
      </c>
      <c r="M6683">
        <v>5676</v>
      </c>
      <c r="N6683">
        <v>1</v>
      </c>
      <c r="O6683" t="str">
        <f t="shared" si="732"/>
        <v>Delayed</v>
      </c>
      <c r="P6683" t="s">
        <v>9</v>
      </c>
      <c r="Q6683" t="s">
        <v>11</v>
      </c>
      <c r="R6683" s="4">
        <f t="shared" si="733"/>
        <v>5.6760000000000002</v>
      </c>
      <c r="S6683">
        <f t="shared" si="734"/>
        <v>10</v>
      </c>
    </row>
    <row r="6684" spans="1:19" x14ac:dyDescent="0.25">
      <c r="A6684" s="9">
        <v>6683</v>
      </c>
      <c r="B6684">
        <v>5</v>
      </c>
      <c r="C6684" t="str">
        <f t="shared" si="728"/>
        <v>Abnormal</v>
      </c>
      <c r="D6684">
        <v>4</v>
      </c>
      <c r="E6684" t="str">
        <f t="shared" si="729"/>
        <v>Good</v>
      </c>
      <c r="F6684">
        <v>245</v>
      </c>
      <c r="G6684">
        <v>3</v>
      </c>
      <c r="H6684" t="s">
        <v>4</v>
      </c>
      <c r="I6684" t="s">
        <v>30</v>
      </c>
      <c r="J6684" s="1">
        <v>1.6326530612244898</v>
      </c>
      <c r="K6684" s="1">
        <f t="shared" si="730"/>
        <v>4</v>
      </c>
      <c r="L6684" s="1">
        <f t="shared" si="731"/>
        <v>241</v>
      </c>
      <c r="M6684">
        <v>4298</v>
      </c>
      <c r="N6684">
        <v>0</v>
      </c>
      <c r="O6684" t="str">
        <f t="shared" si="732"/>
        <v>On time</v>
      </c>
      <c r="P6684" t="s">
        <v>10</v>
      </c>
      <c r="Q6684" t="s">
        <v>11</v>
      </c>
      <c r="R6684" s="4">
        <f t="shared" si="733"/>
        <v>4.298</v>
      </c>
      <c r="S6684">
        <f t="shared" si="734"/>
        <v>10</v>
      </c>
    </row>
    <row r="6685" spans="1:19" x14ac:dyDescent="0.25">
      <c r="A6685" s="9">
        <v>6684</v>
      </c>
      <c r="B6685">
        <v>4</v>
      </c>
      <c r="C6685" t="str">
        <f t="shared" si="728"/>
        <v>Abnormal</v>
      </c>
      <c r="D6685">
        <v>4</v>
      </c>
      <c r="E6685" t="str">
        <f t="shared" si="729"/>
        <v>Good</v>
      </c>
      <c r="F6685">
        <v>157</v>
      </c>
      <c r="G6685">
        <v>2</v>
      </c>
      <c r="H6685" t="s">
        <v>2</v>
      </c>
      <c r="I6685" t="s">
        <v>30</v>
      </c>
      <c r="J6685" s="1">
        <v>5.7324840764331215</v>
      </c>
      <c r="K6685" s="1">
        <f t="shared" si="730"/>
        <v>9.0000000000000018</v>
      </c>
      <c r="L6685" s="1">
        <f t="shared" si="731"/>
        <v>148</v>
      </c>
      <c r="M6685">
        <v>4491</v>
      </c>
      <c r="N6685">
        <v>1</v>
      </c>
      <c r="O6685" t="str">
        <f t="shared" si="732"/>
        <v>Delayed</v>
      </c>
      <c r="P6685" t="s">
        <v>7</v>
      </c>
      <c r="Q6685" t="s">
        <v>11</v>
      </c>
      <c r="R6685" s="4">
        <f t="shared" si="733"/>
        <v>4.4909999999999997</v>
      </c>
      <c r="S6685">
        <f t="shared" si="734"/>
        <v>10</v>
      </c>
    </row>
    <row r="6686" spans="1:19" x14ac:dyDescent="0.25">
      <c r="A6686" s="9">
        <v>6685</v>
      </c>
      <c r="B6686">
        <v>4</v>
      </c>
      <c r="C6686" t="str">
        <f t="shared" si="728"/>
        <v>Abnormal</v>
      </c>
      <c r="D6686">
        <v>3</v>
      </c>
      <c r="E6686" t="str">
        <f t="shared" si="729"/>
        <v>Fair</v>
      </c>
      <c r="F6686">
        <v>150</v>
      </c>
      <c r="G6686">
        <v>2</v>
      </c>
      <c r="H6686" t="s">
        <v>4</v>
      </c>
      <c r="I6686" t="s">
        <v>29</v>
      </c>
      <c r="J6686" s="1">
        <v>5.3333333333333339</v>
      </c>
      <c r="K6686" s="1">
        <f t="shared" si="730"/>
        <v>8.0000000000000018</v>
      </c>
      <c r="L6686" s="1">
        <f t="shared" si="731"/>
        <v>142</v>
      </c>
      <c r="M6686">
        <v>4965</v>
      </c>
      <c r="N6686">
        <v>1</v>
      </c>
      <c r="O6686" t="str">
        <f t="shared" si="732"/>
        <v>Delayed</v>
      </c>
      <c r="P6686" t="s">
        <v>5</v>
      </c>
      <c r="Q6686" t="s">
        <v>11</v>
      </c>
      <c r="R6686" s="4">
        <f t="shared" si="733"/>
        <v>4.9649999999999999</v>
      </c>
      <c r="S6686">
        <f t="shared" si="734"/>
        <v>10</v>
      </c>
    </row>
    <row r="6687" spans="1:19" x14ac:dyDescent="0.25">
      <c r="A6687" s="9">
        <v>6686</v>
      </c>
      <c r="B6687">
        <v>3</v>
      </c>
      <c r="C6687" t="str">
        <f t="shared" si="728"/>
        <v>Normal</v>
      </c>
      <c r="D6687">
        <v>3</v>
      </c>
      <c r="E6687" t="str">
        <f t="shared" si="729"/>
        <v>Fair</v>
      </c>
      <c r="F6687">
        <v>243</v>
      </c>
      <c r="G6687">
        <v>2</v>
      </c>
      <c r="H6687" t="s">
        <v>2</v>
      </c>
      <c r="I6687" t="s">
        <v>30</v>
      </c>
      <c r="J6687" s="1">
        <v>1.2345679012345678</v>
      </c>
      <c r="K6687" s="1">
        <f t="shared" si="730"/>
        <v>3</v>
      </c>
      <c r="L6687" s="1">
        <f t="shared" si="731"/>
        <v>240</v>
      </c>
      <c r="M6687">
        <v>4675</v>
      </c>
      <c r="N6687">
        <v>1</v>
      </c>
      <c r="O6687" t="str">
        <f t="shared" si="732"/>
        <v>Delayed</v>
      </c>
      <c r="P6687" t="s">
        <v>7</v>
      </c>
      <c r="Q6687" t="s">
        <v>11</v>
      </c>
      <c r="R6687" s="4">
        <f t="shared" si="733"/>
        <v>4.6749999999999998</v>
      </c>
      <c r="S6687">
        <f t="shared" si="734"/>
        <v>10</v>
      </c>
    </row>
    <row r="6688" spans="1:19" x14ac:dyDescent="0.25">
      <c r="A6688" s="9">
        <v>6687</v>
      </c>
      <c r="B6688">
        <v>4</v>
      </c>
      <c r="C6688" t="str">
        <f t="shared" si="728"/>
        <v>Abnormal</v>
      </c>
      <c r="D6688">
        <v>5</v>
      </c>
      <c r="E6688" t="str">
        <f t="shared" si="729"/>
        <v>Good</v>
      </c>
      <c r="F6688">
        <v>105</v>
      </c>
      <c r="G6688">
        <v>5</v>
      </c>
      <c r="H6688" t="s">
        <v>4</v>
      </c>
      <c r="I6688" t="s">
        <v>30</v>
      </c>
      <c r="J6688" s="1">
        <v>3.8095238095238098</v>
      </c>
      <c r="K6688" s="1">
        <f t="shared" si="730"/>
        <v>4</v>
      </c>
      <c r="L6688" s="1">
        <f t="shared" si="731"/>
        <v>101</v>
      </c>
      <c r="M6688">
        <v>5824</v>
      </c>
      <c r="N6688">
        <v>1</v>
      </c>
      <c r="O6688" t="str">
        <f t="shared" si="732"/>
        <v>Delayed</v>
      </c>
      <c r="P6688" t="s">
        <v>8</v>
      </c>
      <c r="Q6688" t="s">
        <v>12</v>
      </c>
      <c r="R6688" s="4">
        <f t="shared" si="733"/>
        <v>5.8239999999999998</v>
      </c>
      <c r="S6688">
        <f t="shared" si="734"/>
        <v>10</v>
      </c>
    </row>
    <row r="6689" spans="1:19" x14ac:dyDescent="0.25">
      <c r="A6689" s="9">
        <v>6688</v>
      </c>
      <c r="B6689">
        <v>5</v>
      </c>
      <c r="C6689" t="str">
        <f t="shared" si="728"/>
        <v>Abnormal</v>
      </c>
      <c r="D6689">
        <v>4</v>
      </c>
      <c r="E6689" t="str">
        <f t="shared" si="729"/>
        <v>Good</v>
      </c>
      <c r="F6689">
        <v>221</v>
      </c>
      <c r="G6689">
        <v>5</v>
      </c>
      <c r="H6689" t="s">
        <v>2</v>
      </c>
      <c r="I6689" t="s">
        <v>30</v>
      </c>
      <c r="J6689" s="1">
        <v>2.7149321266968327</v>
      </c>
      <c r="K6689" s="1">
        <f t="shared" si="730"/>
        <v>6</v>
      </c>
      <c r="L6689" s="1">
        <f t="shared" si="731"/>
        <v>215</v>
      </c>
      <c r="M6689">
        <v>5059</v>
      </c>
      <c r="N6689">
        <v>0</v>
      </c>
      <c r="O6689" t="str">
        <f t="shared" si="732"/>
        <v>On time</v>
      </c>
      <c r="P6689" t="s">
        <v>9</v>
      </c>
      <c r="Q6689" t="s">
        <v>12</v>
      </c>
      <c r="R6689" s="4">
        <f t="shared" si="733"/>
        <v>5.0590000000000002</v>
      </c>
      <c r="S6689">
        <f t="shared" si="734"/>
        <v>10</v>
      </c>
    </row>
    <row r="6690" spans="1:19" x14ac:dyDescent="0.25">
      <c r="A6690" s="9">
        <v>6689</v>
      </c>
      <c r="B6690">
        <v>3</v>
      </c>
      <c r="C6690" t="str">
        <f t="shared" si="728"/>
        <v>Normal</v>
      </c>
      <c r="D6690">
        <v>1</v>
      </c>
      <c r="E6690" t="str">
        <f t="shared" si="729"/>
        <v>Poor</v>
      </c>
      <c r="F6690">
        <v>236</v>
      </c>
      <c r="G6690">
        <v>6</v>
      </c>
      <c r="H6690" t="s">
        <v>3</v>
      </c>
      <c r="I6690" t="s">
        <v>29</v>
      </c>
      <c r="J6690" s="1">
        <v>4.2372881355932197</v>
      </c>
      <c r="K6690" s="1">
        <f t="shared" si="730"/>
        <v>9.9999999999999982</v>
      </c>
      <c r="L6690" s="1">
        <f t="shared" si="731"/>
        <v>226</v>
      </c>
      <c r="M6690">
        <v>4858</v>
      </c>
      <c r="N6690">
        <v>0</v>
      </c>
      <c r="O6690" t="str">
        <f t="shared" si="732"/>
        <v>On time</v>
      </c>
      <c r="P6690" t="s">
        <v>10</v>
      </c>
      <c r="Q6690" t="s">
        <v>12</v>
      </c>
      <c r="R6690" s="4">
        <f t="shared" si="733"/>
        <v>4.8579999999999997</v>
      </c>
      <c r="S6690">
        <f t="shared" si="734"/>
        <v>10</v>
      </c>
    </row>
    <row r="6691" spans="1:19" x14ac:dyDescent="0.25">
      <c r="A6691" s="9">
        <v>6690</v>
      </c>
      <c r="B6691">
        <v>4</v>
      </c>
      <c r="C6691" t="str">
        <f t="shared" si="728"/>
        <v>Abnormal</v>
      </c>
      <c r="D6691">
        <v>4</v>
      </c>
      <c r="E6691" t="str">
        <f t="shared" si="729"/>
        <v>Good</v>
      </c>
      <c r="F6691">
        <v>263</v>
      </c>
      <c r="G6691">
        <v>3</v>
      </c>
      <c r="H6691" t="s">
        <v>3</v>
      </c>
      <c r="I6691" t="s">
        <v>30</v>
      </c>
      <c r="J6691" s="1">
        <v>1.9011406844106464</v>
      </c>
      <c r="K6691" s="1">
        <f t="shared" si="730"/>
        <v>5</v>
      </c>
      <c r="L6691" s="1">
        <f t="shared" si="731"/>
        <v>258</v>
      </c>
      <c r="M6691">
        <v>4193</v>
      </c>
      <c r="N6691">
        <v>0</v>
      </c>
      <c r="O6691" t="str">
        <f t="shared" si="732"/>
        <v>On time</v>
      </c>
      <c r="P6691" t="s">
        <v>7</v>
      </c>
      <c r="Q6691" t="s">
        <v>12</v>
      </c>
      <c r="R6691" s="4">
        <f t="shared" si="733"/>
        <v>4.1929999999999996</v>
      </c>
      <c r="S6691">
        <f t="shared" si="734"/>
        <v>10</v>
      </c>
    </row>
    <row r="6692" spans="1:19" x14ac:dyDescent="0.25">
      <c r="A6692" s="9">
        <v>6691</v>
      </c>
      <c r="B6692">
        <v>3</v>
      </c>
      <c r="C6692" t="str">
        <f t="shared" si="728"/>
        <v>Normal</v>
      </c>
      <c r="D6692">
        <v>3</v>
      </c>
      <c r="E6692" t="str">
        <f t="shared" si="729"/>
        <v>Fair</v>
      </c>
      <c r="F6692">
        <v>213</v>
      </c>
      <c r="G6692">
        <v>2</v>
      </c>
      <c r="H6692" t="s">
        <v>2</v>
      </c>
      <c r="I6692" t="s">
        <v>30</v>
      </c>
      <c r="J6692" s="1">
        <v>4.6948356807511731</v>
      </c>
      <c r="K6692" s="1">
        <f t="shared" si="730"/>
        <v>9.9999999999999982</v>
      </c>
      <c r="L6692" s="1">
        <f t="shared" si="731"/>
        <v>203</v>
      </c>
      <c r="M6692">
        <v>5495</v>
      </c>
      <c r="N6692">
        <v>0</v>
      </c>
      <c r="O6692" t="str">
        <f t="shared" si="732"/>
        <v>On time</v>
      </c>
      <c r="P6692" t="s">
        <v>5</v>
      </c>
      <c r="Q6692" t="s">
        <v>12</v>
      </c>
      <c r="R6692" s="4">
        <f t="shared" si="733"/>
        <v>5.4950000000000001</v>
      </c>
      <c r="S6692">
        <f t="shared" si="734"/>
        <v>10</v>
      </c>
    </row>
    <row r="6693" spans="1:19" x14ac:dyDescent="0.25">
      <c r="A6693" s="9">
        <v>6692</v>
      </c>
      <c r="B6693">
        <v>6</v>
      </c>
      <c r="C6693" t="str">
        <f t="shared" si="728"/>
        <v>Abnormal</v>
      </c>
      <c r="D6693">
        <v>1</v>
      </c>
      <c r="E6693" t="str">
        <f t="shared" si="729"/>
        <v>Poor</v>
      </c>
      <c r="F6693">
        <v>259</v>
      </c>
      <c r="G6693">
        <v>3</v>
      </c>
      <c r="H6693" t="s">
        <v>2</v>
      </c>
      <c r="I6693" t="s">
        <v>29</v>
      </c>
      <c r="J6693" s="1">
        <v>1.1583011583011582</v>
      </c>
      <c r="K6693" s="1">
        <f t="shared" si="730"/>
        <v>3</v>
      </c>
      <c r="L6693" s="1">
        <f t="shared" si="731"/>
        <v>256</v>
      </c>
      <c r="M6693">
        <v>5683</v>
      </c>
      <c r="N6693">
        <v>0</v>
      </c>
      <c r="O6693" t="str">
        <f t="shared" si="732"/>
        <v>On time</v>
      </c>
      <c r="P6693" t="s">
        <v>7</v>
      </c>
      <c r="Q6693" t="s">
        <v>12</v>
      </c>
      <c r="R6693" s="4">
        <f t="shared" si="733"/>
        <v>5.6829999999999998</v>
      </c>
      <c r="S6693">
        <f t="shared" si="734"/>
        <v>10</v>
      </c>
    </row>
    <row r="6694" spans="1:19" x14ac:dyDescent="0.25">
      <c r="A6694" s="9">
        <v>6693</v>
      </c>
      <c r="B6694">
        <v>4</v>
      </c>
      <c r="C6694" t="str">
        <f t="shared" si="728"/>
        <v>Abnormal</v>
      </c>
      <c r="D6694">
        <v>2</v>
      </c>
      <c r="E6694" t="str">
        <f t="shared" si="729"/>
        <v>Poor</v>
      </c>
      <c r="F6694">
        <v>190</v>
      </c>
      <c r="G6694">
        <v>3</v>
      </c>
      <c r="H6694" t="s">
        <v>3</v>
      </c>
      <c r="I6694" t="s">
        <v>30</v>
      </c>
      <c r="J6694" s="1">
        <v>3.6842105263157889</v>
      </c>
      <c r="K6694" s="1">
        <f t="shared" si="730"/>
        <v>6.9999999999999991</v>
      </c>
      <c r="L6694" s="1">
        <f t="shared" si="731"/>
        <v>183</v>
      </c>
      <c r="M6694">
        <v>4766</v>
      </c>
      <c r="N6694">
        <v>0</v>
      </c>
      <c r="O6694" t="str">
        <f t="shared" si="732"/>
        <v>On time</v>
      </c>
      <c r="P6694" t="s">
        <v>8</v>
      </c>
      <c r="Q6694" t="s">
        <v>12</v>
      </c>
      <c r="R6694" s="4">
        <f t="shared" si="733"/>
        <v>4.766</v>
      </c>
      <c r="S6694">
        <f t="shared" si="734"/>
        <v>10</v>
      </c>
    </row>
    <row r="6695" spans="1:19" x14ac:dyDescent="0.25">
      <c r="A6695" s="9">
        <v>6694</v>
      </c>
      <c r="B6695">
        <v>3</v>
      </c>
      <c r="C6695" t="str">
        <f t="shared" si="728"/>
        <v>Normal</v>
      </c>
      <c r="D6695">
        <v>5</v>
      </c>
      <c r="E6695" t="str">
        <f t="shared" si="729"/>
        <v>Good</v>
      </c>
      <c r="F6695">
        <v>213</v>
      </c>
      <c r="G6695">
        <v>4</v>
      </c>
      <c r="H6695" t="s">
        <v>3</v>
      </c>
      <c r="I6695" t="s">
        <v>30</v>
      </c>
      <c r="J6695" s="1">
        <v>4.225352112676056</v>
      </c>
      <c r="K6695" s="1">
        <f t="shared" si="730"/>
        <v>8.9999999999999982</v>
      </c>
      <c r="L6695" s="1">
        <f t="shared" si="731"/>
        <v>204</v>
      </c>
      <c r="M6695">
        <v>5550</v>
      </c>
      <c r="N6695">
        <v>1</v>
      </c>
      <c r="O6695" t="str">
        <f t="shared" si="732"/>
        <v>Delayed</v>
      </c>
      <c r="P6695" t="s">
        <v>9</v>
      </c>
      <c r="Q6695" t="s">
        <v>12</v>
      </c>
      <c r="R6695" s="4">
        <f t="shared" si="733"/>
        <v>5.55</v>
      </c>
      <c r="S6695">
        <f t="shared" si="734"/>
        <v>10</v>
      </c>
    </row>
    <row r="6696" spans="1:19" x14ac:dyDescent="0.25">
      <c r="A6696" s="9">
        <v>6695</v>
      </c>
      <c r="B6696">
        <v>5</v>
      </c>
      <c r="C6696" t="str">
        <f t="shared" si="728"/>
        <v>Abnormal</v>
      </c>
      <c r="D6696">
        <v>3</v>
      </c>
      <c r="E6696" t="str">
        <f t="shared" si="729"/>
        <v>Fair</v>
      </c>
      <c r="F6696">
        <v>261</v>
      </c>
      <c r="G6696">
        <v>4</v>
      </c>
      <c r="H6696" t="s">
        <v>3</v>
      </c>
      <c r="I6696" t="s">
        <v>29</v>
      </c>
      <c r="J6696" s="1">
        <v>1.9157088122605364</v>
      </c>
      <c r="K6696" s="1">
        <f t="shared" si="730"/>
        <v>5</v>
      </c>
      <c r="L6696" s="1">
        <f t="shared" si="731"/>
        <v>256</v>
      </c>
      <c r="M6696">
        <v>4623</v>
      </c>
      <c r="N6696">
        <v>1</v>
      </c>
      <c r="O6696" t="str">
        <f t="shared" si="732"/>
        <v>Delayed</v>
      </c>
      <c r="P6696" t="s">
        <v>10</v>
      </c>
      <c r="Q6696" t="s">
        <v>12</v>
      </c>
      <c r="R6696" s="4">
        <f t="shared" si="733"/>
        <v>4.6230000000000002</v>
      </c>
      <c r="S6696">
        <f t="shared" si="734"/>
        <v>10</v>
      </c>
    </row>
    <row r="6697" spans="1:19" x14ac:dyDescent="0.25">
      <c r="A6697" s="9">
        <v>6696</v>
      </c>
      <c r="B6697">
        <v>3</v>
      </c>
      <c r="C6697" t="str">
        <f t="shared" si="728"/>
        <v>Normal</v>
      </c>
      <c r="D6697">
        <v>5</v>
      </c>
      <c r="E6697" t="str">
        <f t="shared" si="729"/>
        <v>Good</v>
      </c>
      <c r="F6697">
        <v>254</v>
      </c>
      <c r="G6697">
        <v>3</v>
      </c>
      <c r="H6697" t="s">
        <v>3</v>
      </c>
      <c r="I6697" t="s">
        <v>30</v>
      </c>
      <c r="J6697" s="1">
        <v>1.9685039370078741</v>
      </c>
      <c r="K6697" s="1">
        <f t="shared" si="730"/>
        <v>5</v>
      </c>
      <c r="L6697" s="1">
        <f t="shared" si="731"/>
        <v>249</v>
      </c>
      <c r="M6697">
        <v>4946</v>
      </c>
      <c r="N6697">
        <v>0</v>
      </c>
      <c r="O6697" t="str">
        <f t="shared" si="732"/>
        <v>On time</v>
      </c>
      <c r="P6697" t="s">
        <v>7</v>
      </c>
      <c r="Q6697" t="s">
        <v>12</v>
      </c>
      <c r="R6697" s="4">
        <f t="shared" si="733"/>
        <v>4.9459999999999997</v>
      </c>
      <c r="S6697">
        <f t="shared" si="734"/>
        <v>10</v>
      </c>
    </row>
    <row r="6698" spans="1:19" x14ac:dyDescent="0.25">
      <c r="A6698" s="9">
        <v>6697</v>
      </c>
      <c r="B6698">
        <v>3</v>
      </c>
      <c r="C6698" t="str">
        <f t="shared" si="728"/>
        <v>Normal</v>
      </c>
      <c r="D6698">
        <v>4</v>
      </c>
      <c r="E6698" t="str">
        <f t="shared" si="729"/>
        <v>Good</v>
      </c>
      <c r="F6698">
        <v>151</v>
      </c>
      <c r="G6698">
        <v>4</v>
      </c>
      <c r="H6698" t="s">
        <v>3</v>
      </c>
      <c r="I6698" t="s">
        <v>29</v>
      </c>
      <c r="J6698" s="1">
        <v>0.66225165562913912</v>
      </c>
      <c r="K6698" s="1">
        <f t="shared" si="730"/>
        <v>1.0000000000000002</v>
      </c>
      <c r="L6698" s="1">
        <f t="shared" si="731"/>
        <v>150</v>
      </c>
      <c r="M6698">
        <v>4587</v>
      </c>
      <c r="N6698">
        <v>1</v>
      </c>
      <c r="O6698" t="str">
        <f t="shared" si="732"/>
        <v>Delayed</v>
      </c>
      <c r="P6698" t="s">
        <v>5</v>
      </c>
      <c r="Q6698" t="s">
        <v>12</v>
      </c>
      <c r="R6698" s="4">
        <f t="shared" si="733"/>
        <v>4.5869999999999997</v>
      </c>
      <c r="S6698">
        <f t="shared" si="734"/>
        <v>10</v>
      </c>
    </row>
    <row r="6699" spans="1:19" x14ac:dyDescent="0.25">
      <c r="A6699" s="9">
        <v>6698</v>
      </c>
      <c r="B6699">
        <v>5</v>
      </c>
      <c r="C6699" t="str">
        <f t="shared" si="728"/>
        <v>Abnormal</v>
      </c>
      <c r="D6699">
        <v>1</v>
      </c>
      <c r="E6699" t="str">
        <f t="shared" si="729"/>
        <v>Poor</v>
      </c>
      <c r="F6699">
        <v>187</v>
      </c>
      <c r="G6699">
        <v>4</v>
      </c>
      <c r="H6699" t="s">
        <v>3</v>
      </c>
      <c r="I6699" t="s">
        <v>29</v>
      </c>
      <c r="J6699" s="1">
        <v>4.8128342245989302</v>
      </c>
      <c r="K6699" s="1">
        <f t="shared" si="730"/>
        <v>9</v>
      </c>
      <c r="L6699" s="1">
        <f t="shared" si="731"/>
        <v>178</v>
      </c>
      <c r="M6699">
        <v>5657</v>
      </c>
      <c r="N6699">
        <v>1</v>
      </c>
      <c r="O6699" t="str">
        <f t="shared" si="732"/>
        <v>Delayed</v>
      </c>
      <c r="P6699" t="s">
        <v>7</v>
      </c>
      <c r="Q6699" t="s">
        <v>12</v>
      </c>
      <c r="R6699" s="4">
        <f t="shared" si="733"/>
        <v>5.657</v>
      </c>
      <c r="S6699">
        <f t="shared" si="734"/>
        <v>10</v>
      </c>
    </row>
    <row r="6700" spans="1:19" x14ac:dyDescent="0.25">
      <c r="A6700" s="9">
        <v>6699</v>
      </c>
      <c r="B6700">
        <v>4</v>
      </c>
      <c r="C6700" t="str">
        <f t="shared" si="728"/>
        <v>Abnormal</v>
      </c>
      <c r="D6700">
        <v>5</v>
      </c>
      <c r="E6700" t="str">
        <f t="shared" si="729"/>
        <v>Good</v>
      </c>
      <c r="F6700">
        <v>139</v>
      </c>
      <c r="G6700">
        <v>2</v>
      </c>
      <c r="H6700" t="s">
        <v>3</v>
      </c>
      <c r="I6700" t="s">
        <v>29</v>
      </c>
      <c r="J6700" s="1">
        <v>0.71942446043165476</v>
      </c>
      <c r="K6700" s="1">
        <f t="shared" si="730"/>
        <v>1.0000000000000002</v>
      </c>
      <c r="L6700" s="1">
        <f t="shared" si="731"/>
        <v>138</v>
      </c>
      <c r="M6700">
        <v>4606</v>
      </c>
      <c r="N6700">
        <v>0</v>
      </c>
      <c r="O6700" t="str">
        <f t="shared" si="732"/>
        <v>On time</v>
      </c>
      <c r="P6700" t="s">
        <v>8</v>
      </c>
      <c r="Q6700" t="s">
        <v>12</v>
      </c>
      <c r="R6700" s="4">
        <f t="shared" si="733"/>
        <v>4.6059999999999999</v>
      </c>
      <c r="S6700">
        <f t="shared" si="734"/>
        <v>10</v>
      </c>
    </row>
    <row r="6701" spans="1:19" x14ac:dyDescent="0.25">
      <c r="A6701" s="9">
        <v>6700</v>
      </c>
      <c r="B6701">
        <v>5</v>
      </c>
      <c r="C6701" t="str">
        <f t="shared" si="728"/>
        <v>Abnormal</v>
      </c>
      <c r="D6701">
        <v>2</v>
      </c>
      <c r="E6701" t="str">
        <f t="shared" si="729"/>
        <v>Poor</v>
      </c>
      <c r="F6701">
        <v>173</v>
      </c>
      <c r="G6701">
        <v>2</v>
      </c>
      <c r="H6701" t="s">
        <v>4</v>
      </c>
      <c r="I6701" t="s">
        <v>29</v>
      </c>
      <c r="J6701" s="1">
        <v>5.7803468208092488</v>
      </c>
      <c r="K6701" s="1">
        <f t="shared" si="730"/>
        <v>10</v>
      </c>
      <c r="L6701" s="1">
        <f t="shared" si="731"/>
        <v>163</v>
      </c>
      <c r="M6701">
        <v>4741</v>
      </c>
      <c r="N6701">
        <v>0</v>
      </c>
      <c r="O6701" t="str">
        <f t="shared" si="732"/>
        <v>On time</v>
      </c>
      <c r="P6701" t="s">
        <v>9</v>
      </c>
      <c r="Q6701" t="s">
        <v>12</v>
      </c>
      <c r="R6701" s="4">
        <f t="shared" si="733"/>
        <v>4.7409999999999997</v>
      </c>
      <c r="S6701">
        <f t="shared" si="734"/>
        <v>10</v>
      </c>
    </row>
    <row r="6702" spans="1:19" x14ac:dyDescent="0.25">
      <c r="A6702" s="9">
        <v>6701</v>
      </c>
      <c r="B6702">
        <v>3</v>
      </c>
      <c r="C6702" t="str">
        <f t="shared" si="728"/>
        <v>Normal</v>
      </c>
      <c r="D6702">
        <v>3</v>
      </c>
      <c r="E6702" t="str">
        <f t="shared" si="729"/>
        <v>Fair</v>
      </c>
      <c r="F6702">
        <v>136</v>
      </c>
      <c r="G6702">
        <v>3</v>
      </c>
      <c r="H6702" t="s">
        <v>2</v>
      </c>
      <c r="I6702" t="s">
        <v>30</v>
      </c>
      <c r="J6702" s="1">
        <v>7.3529411764705888</v>
      </c>
      <c r="K6702" s="1">
        <f t="shared" si="730"/>
        <v>10.000000000000002</v>
      </c>
      <c r="L6702" s="1">
        <f t="shared" si="731"/>
        <v>126</v>
      </c>
      <c r="M6702">
        <v>5175</v>
      </c>
      <c r="N6702">
        <v>0</v>
      </c>
      <c r="O6702" t="str">
        <f t="shared" si="732"/>
        <v>On time</v>
      </c>
      <c r="P6702" t="s">
        <v>10</v>
      </c>
      <c r="Q6702" t="s">
        <v>12</v>
      </c>
      <c r="R6702" s="4">
        <f t="shared" si="733"/>
        <v>5.1749999999999998</v>
      </c>
      <c r="S6702">
        <f t="shared" si="734"/>
        <v>10</v>
      </c>
    </row>
    <row r="6703" spans="1:19" x14ac:dyDescent="0.25">
      <c r="A6703" s="9">
        <v>6702</v>
      </c>
      <c r="B6703">
        <v>4</v>
      </c>
      <c r="C6703" t="str">
        <f t="shared" si="728"/>
        <v>Abnormal</v>
      </c>
      <c r="D6703">
        <v>1</v>
      </c>
      <c r="E6703" t="str">
        <f t="shared" si="729"/>
        <v>Poor</v>
      </c>
      <c r="F6703">
        <v>272</v>
      </c>
      <c r="G6703">
        <v>4</v>
      </c>
      <c r="H6703" t="s">
        <v>4</v>
      </c>
      <c r="I6703" t="s">
        <v>30</v>
      </c>
      <c r="J6703" s="1">
        <v>0.36764705882352938</v>
      </c>
      <c r="K6703" s="1">
        <f t="shared" si="730"/>
        <v>0.99999999999999989</v>
      </c>
      <c r="L6703" s="1">
        <f t="shared" si="731"/>
        <v>271</v>
      </c>
      <c r="M6703">
        <v>5597</v>
      </c>
      <c r="N6703">
        <v>0</v>
      </c>
      <c r="O6703" t="str">
        <f t="shared" si="732"/>
        <v>On time</v>
      </c>
      <c r="P6703" t="s">
        <v>7</v>
      </c>
      <c r="Q6703" t="s">
        <v>12</v>
      </c>
      <c r="R6703" s="4">
        <f t="shared" si="733"/>
        <v>5.5970000000000004</v>
      </c>
      <c r="S6703">
        <f t="shared" si="734"/>
        <v>10</v>
      </c>
    </row>
    <row r="6704" spans="1:19" x14ac:dyDescent="0.25">
      <c r="A6704" s="9">
        <v>6703</v>
      </c>
      <c r="B6704">
        <v>6</v>
      </c>
      <c r="C6704" t="str">
        <f t="shared" si="728"/>
        <v>Abnormal</v>
      </c>
      <c r="D6704">
        <v>4</v>
      </c>
      <c r="E6704" t="str">
        <f t="shared" si="729"/>
        <v>Good</v>
      </c>
      <c r="F6704">
        <v>116</v>
      </c>
      <c r="G6704">
        <v>3</v>
      </c>
      <c r="H6704" t="s">
        <v>2</v>
      </c>
      <c r="I6704" t="s">
        <v>30</v>
      </c>
      <c r="J6704" s="1">
        <v>5.1724137931034484</v>
      </c>
      <c r="K6704" s="1">
        <f t="shared" si="730"/>
        <v>6</v>
      </c>
      <c r="L6704" s="1">
        <f t="shared" si="731"/>
        <v>110</v>
      </c>
      <c r="M6704">
        <v>4649</v>
      </c>
      <c r="N6704">
        <v>0</v>
      </c>
      <c r="O6704" t="str">
        <f t="shared" si="732"/>
        <v>On time</v>
      </c>
      <c r="P6704" t="s">
        <v>5</v>
      </c>
      <c r="Q6704" t="s">
        <v>12</v>
      </c>
      <c r="R6704" s="4">
        <f t="shared" si="733"/>
        <v>4.649</v>
      </c>
      <c r="S6704">
        <f t="shared" si="734"/>
        <v>10</v>
      </c>
    </row>
    <row r="6705" spans="1:19" x14ac:dyDescent="0.25">
      <c r="A6705" s="9">
        <v>6704</v>
      </c>
      <c r="B6705">
        <v>4</v>
      </c>
      <c r="C6705" t="str">
        <f t="shared" si="728"/>
        <v>Abnormal</v>
      </c>
      <c r="D6705">
        <v>2</v>
      </c>
      <c r="E6705" t="str">
        <f t="shared" si="729"/>
        <v>Poor</v>
      </c>
      <c r="F6705">
        <v>181</v>
      </c>
      <c r="G6705">
        <v>3</v>
      </c>
      <c r="H6705" t="s">
        <v>2</v>
      </c>
      <c r="I6705" t="s">
        <v>30</v>
      </c>
      <c r="J6705" s="1">
        <v>5.5248618784530388</v>
      </c>
      <c r="K6705" s="1">
        <f t="shared" si="730"/>
        <v>10</v>
      </c>
      <c r="L6705" s="1">
        <f t="shared" si="731"/>
        <v>171</v>
      </c>
      <c r="M6705">
        <v>4212</v>
      </c>
      <c r="N6705">
        <v>1</v>
      </c>
      <c r="O6705" t="str">
        <f t="shared" si="732"/>
        <v>Delayed</v>
      </c>
      <c r="P6705" t="s">
        <v>7</v>
      </c>
      <c r="Q6705" t="s">
        <v>12</v>
      </c>
      <c r="R6705" s="4">
        <f t="shared" si="733"/>
        <v>4.2119999999999997</v>
      </c>
      <c r="S6705">
        <f t="shared" si="734"/>
        <v>10</v>
      </c>
    </row>
    <row r="6706" spans="1:19" x14ac:dyDescent="0.25">
      <c r="A6706" s="9">
        <v>6705</v>
      </c>
      <c r="B6706">
        <v>5</v>
      </c>
      <c r="C6706" t="str">
        <f t="shared" si="728"/>
        <v>Abnormal</v>
      </c>
      <c r="D6706">
        <v>3</v>
      </c>
      <c r="E6706" t="str">
        <f t="shared" si="729"/>
        <v>Fair</v>
      </c>
      <c r="F6706">
        <v>230</v>
      </c>
      <c r="G6706">
        <v>3</v>
      </c>
      <c r="H6706" t="s">
        <v>3</v>
      </c>
      <c r="I6706" t="s">
        <v>30</v>
      </c>
      <c r="J6706" s="1">
        <v>1.7391304347826086</v>
      </c>
      <c r="K6706" s="1">
        <f t="shared" si="730"/>
        <v>4</v>
      </c>
      <c r="L6706" s="1">
        <f t="shared" si="731"/>
        <v>226</v>
      </c>
      <c r="M6706">
        <v>4914</v>
      </c>
      <c r="N6706">
        <v>1</v>
      </c>
      <c r="O6706" t="str">
        <f t="shared" si="732"/>
        <v>Delayed</v>
      </c>
      <c r="P6706" t="s">
        <v>8</v>
      </c>
      <c r="Q6706" t="s">
        <v>12</v>
      </c>
      <c r="R6706" s="4">
        <f t="shared" si="733"/>
        <v>4.9139999999999997</v>
      </c>
      <c r="S6706">
        <f t="shared" si="734"/>
        <v>10</v>
      </c>
    </row>
    <row r="6707" spans="1:19" x14ac:dyDescent="0.25">
      <c r="A6707" s="9">
        <v>6706</v>
      </c>
      <c r="B6707">
        <v>2</v>
      </c>
      <c r="C6707" t="str">
        <f t="shared" si="728"/>
        <v>Normal</v>
      </c>
      <c r="D6707">
        <v>5</v>
      </c>
      <c r="E6707" t="str">
        <f t="shared" si="729"/>
        <v>Good</v>
      </c>
      <c r="F6707">
        <v>127</v>
      </c>
      <c r="G6707">
        <v>3</v>
      </c>
      <c r="H6707" t="s">
        <v>3</v>
      </c>
      <c r="I6707" t="s">
        <v>29</v>
      </c>
      <c r="J6707" s="1">
        <v>2.3622047244094486</v>
      </c>
      <c r="K6707" s="1">
        <f t="shared" si="730"/>
        <v>3</v>
      </c>
      <c r="L6707" s="1">
        <f t="shared" si="731"/>
        <v>124</v>
      </c>
      <c r="M6707">
        <v>5964</v>
      </c>
      <c r="N6707">
        <v>0</v>
      </c>
      <c r="O6707" t="str">
        <f t="shared" si="732"/>
        <v>On time</v>
      </c>
      <c r="P6707" t="s">
        <v>9</v>
      </c>
      <c r="Q6707" t="s">
        <v>12</v>
      </c>
      <c r="R6707" s="4">
        <f t="shared" si="733"/>
        <v>5.9640000000000004</v>
      </c>
      <c r="S6707">
        <f t="shared" si="734"/>
        <v>10</v>
      </c>
    </row>
    <row r="6708" spans="1:19" x14ac:dyDescent="0.25">
      <c r="A6708" s="9">
        <v>6707</v>
      </c>
      <c r="B6708">
        <v>3</v>
      </c>
      <c r="C6708" t="str">
        <f t="shared" si="728"/>
        <v>Normal</v>
      </c>
      <c r="D6708">
        <v>1</v>
      </c>
      <c r="E6708" t="str">
        <f t="shared" si="729"/>
        <v>Poor</v>
      </c>
      <c r="F6708">
        <v>182</v>
      </c>
      <c r="G6708">
        <v>3</v>
      </c>
      <c r="H6708" t="s">
        <v>2</v>
      </c>
      <c r="I6708" t="s">
        <v>30</v>
      </c>
      <c r="J6708" s="1">
        <v>1.098901098901099</v>
      </c>
      <c r="K6708" s="1">
        <f t="shared" si="730"/>
        <v>2.0000000000000004</v>
      </c>
      <c r="L6708" s="1">
        <f t="shared" si="731"/>
        <v>180</v>
      </c>
      <c r="M6708">
        <v>5760</v>
      </c>
      <c r="N6708">
        <v>0</v>
      </c>
      <c r="O6708" t="str">
        <f t="shared" si="732"/>
        <v>On time</v>
      </c>
      <c r="P6708" t="s">
        <v>10</v>
      </c>
      <c r="Q6708" t="s">
        <v>12</v>
      </c>
      <c r="R6708" s="4">
        <f t="shared" si="733"/>
        <v>5.76</v>
      </c>
      <c r="S6708">
        <f t="shared" si="734"/>
        <v>10</v>
      </c>
    </row>
    <row r="6709" spans="1:19" x14ac:dyDescent="0.25">
      <c r="A6709" s="9">
        <v>6708</v>
      </c>
      <c r="B6709">
        <v>3</v>
      </c>
      <c r="C6709" t="str">
        <f t="shared" si="728"/>
        <v>Normal</v>
      </c>
      <c r="D6709">
        <v>1</v>
      </c>
      <c r="E6709" t="str">
        <f t="shared" si="729"/>
        <v>Poor</v>
      </c>
      <c r="F6709">
        <v>186</v>
      </c>
      <c r="G6709">
        <v>2</v>
      </c>
      <c r="H6709" t="s">
        <v>3</v>
      </c>
      <c r="I6709" t="s">
        <v>29</v>
      </c>
      <c r="J6709" s="1">
        <v>3.763440860215054</v>
      </c>
      <c r="K6709" s="1">
        <f t="shared" si="730"/>
        <v>7</v>
      </c>
      <c r="L6709" s="1">
        <f t="shared" si="731"/>
        <v>179</v>
      </c>
      <c r="M6709">
        <v>4556</v>
      </c>
      <c r="N6709">
        <v>0</v>
      </c>
      <c r="O6709" t="str">
        <f t="shared" si="732"/>
        <v>On time</v>
      </c>
      <c r="P6709" t="s">
        <v>7</v>
      </c>
      <c r="Q6709" t="s">
        <v>12</v>
      </c>
      <c r="R6709" s="4">
        <f t="shared" si="733"/>
        <v>4.556</v>
      </c>
      <c r="S6709">
        <f t="shared" si="734"/>
        <v>10</v>
      </c>
    </row>
    <row r="6710" spans="1:19" x14ac:dyDescent="0.25">
      <c r="A6710" s="9">
        <v>6709</v>
      </c>
      <c r="B6710">
        <v>5</v>
      </c>
      <c r="C6710" t="str">
        <f t="shared" si="728"/>
        <v>Abnormal</v>
      </c>
      <c r="D6710">
        <v>1</v>
      </c>
      <c r="E6710" t="str">
        <f t="shared" si="729"/>
        <v>Poor</v>
      </c>
      <c r="F6710">
        <v>271</v>
      </c>
      <c r="G6710">
        <v>4</v>
      </c>
      <c r="H6710" t="s">
        <v>2</v>
      </c>
      <c r="I6710" t="s">
        <v>30</v>
      </c>
      <c r="J6710" s="1">
        <v>1.107011070110701</v>
      </c>
      <c r="K6710" s="1">
        <f t="shared" si="730"/>
        <v>2.9999999999999996</v>
      </c>
      <c r="L6710" s="1">
        <f t="shared" si="731"/>
        <v>268</v>
      </c>
      <c r="M6710">
        <v>4610</v>
      </c>
      <c r="N6710">
        <v>1</v>
      </c>
      <c r="O6710" t="str">
        <f t="shared" si="732"/>
        <v>Delayed</v>
      </c>
      <c r="P6710" t="s">
        <v>5</v>
      </c>
      <c r="Q6710" t="s">
        <v>6</v>
      </c>
      <c r="R6710" s="4">
        <f t="shared" si="733"/>
        <v>4.6100000000000003</v>
      </c>
      <c r="S6710">
        <f t="shared" si="734"/>
        <v>10</v>
      </c>
    </row>
    <row r="6711" spans="1:19" x14ac:dyDescent="0.25">
      <c r="A6711" s="9">
        <v>6710</v>
      </c>
      <c r="B6711">
        <v>5</v>
      </c>
      <c r="C6711" t="str">
        <f t="shared" si="728"/>
        <v>Abnormal</v>
      </c>
      <c r="D6711">
        <v>3</v>
      </c>
      <c r="E6711" t="str">
        <f t="shared" si="729"/>
        <v>Fair</v>
      </c>
      <c r="F6711">
        <v>171</v>
      </c>
      <c r="G6711">
        <v>2</v>
      </c>
      <c r="H6711" t="s">
        <v>3</v>
      </c>
      <c r="I6711" t="s">
        <v>29</v>
      </c>
      <c r="J6711" s="1">
        <v>0.58479532163742687</v>
      </c>
      <c r="K6711" s="1">
        <f t="shared" si="730"/>
        <v>1</v>
      </c>
      <c r="L6711" s="1">
        <f t="shared" si="731"/>
        <v>170</v>
      </c>
      <c r="M6711">
        <v>5385</v>
      </c>
      <c r="N6711">
        <v>1</v>
      </c>
      <c r="O6711" t="str">
        <f t="shared" si="732"/>
        <v>Delayed</v>
      </c>
      <c r="P6711" t="s">
        <v>7</v>
      </c>
      <c r="Q6711" t="s">
        <v>6</v>
      </c>
      <c r="R6711" s="4">
        <f t="shared" si="733"/>
        <v>5.3849999999999998</v>
      </c>
      <c r="S6711">
        <f t="shared" si="734"/>
        <v>10</v>
      </c>
    </row>
    <row r="6712" spans="1:19" x14ac:dyDescent="0.25">
      <c r="A6712" s="9">
        <v>6711</v>
      </c>
      <c r="B6712">
        <v>4</v>
      </c>
      <c r="C6712" t="str">
        <f t="shared" si="728"/>
        <v>Abnormal</v>
      </c>
      <c r="D6712">
        <v>3</v>
      </c>
      <c r="E6712" t="str">
        <f t="shared" si="729"/>
        <v>Fair</v>
      </c>
      <c r="F6712">
        <v>238</v>
      </c>
      <c r="G6712">
        <v>2</v>
      </c>
      <c r="H6712" t="s">
        <v>3</v>
      </c>
      <c r="I6712" t="s">
        <v>29</v>
      </c>
      <c r="J6712" s="1">
        <v>0.84033613445378152</v>
      </c>
      <c r="K6712" s="1">
        <f t="shared" si="730"/>
        <v>2</v>
      </c>
      <c r="L6712" s="1">
        <f t="shared" si="731"/>
        <v>236</v>
      </c>
      <c r="M6712">
        <v>5328</v>
      </c>
      <c r="N6712">
        <v>0</v>
      </c>
      <c r="O6712" t="str">
        <f t="shared" si="732"/>
        <v>On time</v>
      </c>
      <c r="P6712" t="s">
        <v>8</v>
      </c>
      <c r="Q6712" t="s">
        <v>6</v>
      </c>
      <c r="R6712" s="4">
        <f t="shared" si="733"/>
        <v>5.3280000000000003</v>
      </c>
      <c r="S6712">
        <f t="shared" si="734"/>
        <v>10</v>
      </c>
    </row>
    <row r="6713" spans="1:19" x14ac:dyDescent="0.25">
      <c r="A6713" s="9">
        <v>6712</v>
      </c>
      <c r="B6713">
        <v>4</v>
      </c>
      <c r="C6713" t="str">
        <f t="shared" si="728"/>
        <v>Abnormal</v>
      </c>
      <c r="D6713">
        <v>4</v>
      </c>
      <c r="E6713" t="str">
        <f t="shared" si="729"/>
        <v>Good</v>
      </c>
      <c r="F6713">
        <v>184</v>
      </c>
      <c r="G6713">
        <v>3</v>
      </c>
      <c r="H6713" t="s">
        <v>2</v>
      </c>
      <c r="I6713" t="s">
        <v>30</v>
      </c>
      <c r="J6713" s="1">
        <v>4.3478260869565215</v>
      </c>
      <c r="K6713" s="1">
        <f t="shared" si="730"/>
        <v>8</v>
      </c>
      <c r="L6713" s="1">
        <f t="shared" si="731"/>
        <v>176</v>
      </c>
      <c r="M6713">
        <v>4453</v>
      </c>
      <c r="N6713">
        <v>1</v>
      </c>
      <c r="O6713" t="str">
        <f t="shared" si="732"/>
        <v>Delayed</v>
      </c>
      <c r="P6713" t="s">
        <v>9</v>
      </c>
      <c r="Q6713" t="s">
        <v>6</v>
      </c>
      <c r="R6713" s="4">
        <f t="shared" si="733"/>
        <v>4.4530000000000003</v>
      </c>
      <c r="S6713">
        <f t="shared" si="734"/>
        <v>10</v>
      </c>
    </row>
    <row r="6714" spans="1:19" x14ac:dyDescent="0.25">
      <c r="A6714" s="9">
        <v>6713</v>
      </c>
      <c r="B6714">
        <v>5</v>
      </c>
      <c r="C6714" t="str">
        <f t="shared" si="728"/>
        <v>Abnormal</v>
      </c>
      <c r="D6714">
        <v>2</v>
      </c>
      <c r="E6714" t="str">
        <f t="shared" si="729"/>
        <v>Poor</v>
      </c>
      <c r="F6714">
        <v>214</v>
      </c>
      <c r="G6714">
        <v>2</v>
      </c>
      <c r="H6714" t="s">
        <v>2</v>
      </c>
      <c r="I6714" t="s">
        <v>29</v>
      </c>
      <c r="J6714" s="1">
        <v>3.7383177570093453</v>
      </c>
      <c r="K6714" s="1">
        <f t="shared" si="730"/>
        <v>7.9999999999999991</v>
      </c>
      <c r="L6714" s="1">
        <f t="shared" si="731"/>
        <v>206</v>
      </c>
      <c r="M6714">
        <v>4767</v>
      </c>
      <c r="N6714">
        <v>0</v>
      </c>
      <c r="O6714" t="str">
        <f t="shared" si="732"/>
        <v>On time</v>
      </c>
      <c r="P6714" t="s">
        <v>10</v>
      </c>
      <c r="Q6714" t="s">
        <v>6</v>
      </c>
      <c r="R6714" s="4">
        <f t="shared" si="733"/>
        <v>4.7670000000000003</v>
      </c>
      <c r="S6714">
        <f t="shared" si="734"/>
        <v>10</v>
      </c>
    </row>
    <row r="6715" spans="1:19" x14ac:dyDescent="0.25">
      <c r="A6715" s="9">
        <v>6714</v>
      </c>
      <c r="B6715">
        <v>4</v>
      </c>
      <c r="C6715" t="str">
        <f t="shared" si="728"/>
        <v>Abnormal</v>
      </c>
      <c r="D6715">
        <v>4</v>
      </c>
      <c r="E6715" t="str">
        <f t="shared" si="729"/>
        <v>Good</v>
      </c>
      <c r="F6715">
        <v>279</v>
      </c>
      <c r="G6715">
        <v>6</v>
      </c>
      <c r="H6715" t="s">
        <v>3</v>
      </c>
      <c r="I6715" t="s">
        <v>30</v>
      </c>
      <c r="J6715" s="1">
        <v>1.7921146953405016</v>
      </c>
      <c r="K6715" s="1">
        <f t="shared" si="730"/>
        <v>4.9999999999999991</v>
      </c>
      <c r="L6715" s="1">
        <f t="shared" si="731"/>
        <v>274</v>
      </c>
      <c r="M6715">
        <v>4898</v>
      </c>
      <c r="N6715">
        <v>1</v>
      </c>
      <c r="O6715" t="str">
        <f t="shared" si="732"/>
        <v>Delayed</v>
      </c>
      <c r="P6715" t="s">
        <v>7</v>
      </c>
      <c r="Q6715" t="s">
        <v>6</v>
      </c>
      <c r="R6715" s="4">
        <f t="shared" si="733"/>
        <v>4.8979999999999997</v>
      </c>
      <c r="S6715">
        <f t="shared" si="734"/>
        <v>10</v>
      </c>
    </row>
    <row r="6716" spans="1:19" x14ac:dyDescent="0.25">
      <c r="A6716" s="9">
        <v>6715</v>
      </c>
      <c r="B6716">
        <v>3</v>
      </c>
      <c r="C6716" t="str">
        <f t="shared" si="728"/>
        <v>Normal</v>
      </c>
      <c r="D6716">
        <v>2</v>
      </c>
      <c r="E6716" t="str">
        <f t="shared" si="729"/>
        <v>Poor</v>
      </c>
      <c r="F6716">
        <v>168</v>
      </c>
      <c r="G6716">
        <v>4</v>
      </c>
      <c r="H6716" t="s">
        <v>2</v>
      </c>
      <c r="I6716" t="s">
        <v>29</v>
      </c>
      <c r="J6716" s="1">
        <v>0.59523809523809523</v>
      </c>
      <c r="K6716" s="1">
        <f t="shared" si="730"/>
        <v>1</v>
      </c>
      <c r="L6716" s="1">
        <f t="shared" si="731"/>
        <v>167</v>
      </c>
      <c r="M6716">
        <v>4184</v>
      </c>
      <c r="N6716">
        <v>1</v>
      </c>
      <c r="O6716" t="str">
        <f t="shared" si="732"/>
        <v>Delayed</v>
      </c>
      <c r="P6716" t="s">
        <v>5</v>
      </c>
      <c r="Q6716" t="s">
        <v>6</v>
      </c>
      <c r="R6716" s="4">
        <f t="shared" si="733"/>
        <v>4.1840000000000002</v>
      </c>
      <c r="S6716">
        <f t="shared" si="734"/>
        <v>10</v>
      </c>
    </row>
    <row r="6717" spans="1:19" x14ac:dyDescent="0.25">
      <c r="A6717" s="9">
        <v>6716</v>
      </c>
      <c r="B6717">
        <v>6</v>
      </c>
      <c r="C6717" t="str">
        <f t="shared" si="728"/>
        <v>Abnormal</v>
      </c>
      <c r="D6717">
        <v>4</v>
      </c>
      <c r="E6717" t="str">
        <f t="shared" si="729"/>
        <v>Good</v>
      </c>
      <c r="F6717">
        <v>221</v>
      </c>
      <c r="G6717">
        <v>5</v>
      </c>
      <c r="H6717" t="s">
        <v>3</v>
      </c>
      <c r="I6717" t="s">
        <v>30</v>
      </c>
      <c r="J6717" s="1">
        <v>3.6199095022624439</v>
      </c>
      <c r="K6717" s="1">
        <f t="shared" si="730"/>
        <v>8.0000000000000018</v>
      </c>
      <c r="L6717" s="1">
        <f t="shared" si="731"/>
        <v>213</v>
      </c>
      <c r="M6717">
        <v>4511</v>
      </c>
      <c r="N6717">
        <v>1</v>
      </c>
      <c r="O6717" t="str">
        <f t="shared" si="732"/>
        <v>Delayed</v>
      </c>
      <c r="P6717" t="s">
        <v>7</v>
      </c>
      <c r="Q6717" t="s">
        <v>6</v>
      </c>
      <c r="R6717" s="4">
        <f t="shared" si="733"/>
        <v>4.5110000000000001</v>
      </c>
      <c r="S6717">
        <f t="shared" si="734"/>
        <v>10</v>
      </c>
    </row>
    <row r="6718" spans="1:19" x14ac:dyDescent="0.25">
      <c r="A6718" s="9">
        <v>6717</v>
      </c>
      <c r="B6718">
        <v>3</v>
      </c>
      <c r="C6718" t="str">
        <f t="shared" si="728"/>
        <v>Normal</v>
      </c>
      <c r="D6718">
        <v>5</v>
      </c>
      <c r="E6718" t="str">
        <f t="shared" si="729"/>
        <v>Good</v>
      </c>
      <c r="F6718">
        <v>260</v>
      </c>
      <c r="G6718">
        <v>3</v>
      </c>
      <c r="H6718" t="s">
        <v>3</v>
      </c>
      <c r="I6718" t="s">
        <v>30</v>
      </c>
      <c r="J6718" s="1">
        <v>2.6923076923076925</v>
      </c>
      <c r="K6718" s="1">
        <f t="shared" si="730"/>
        <v>7</v>
      </c>
      <c r="L6718" s="1">
        <f t="shared" si="731"/>
        <v>253</v>
      </c>
      <c r="M6718">
        <v>5379</v>
      </c>
      <c r="N6718">
        <v>1</v>
      </c>
      <c r="O6718" t="str">
        <f t="shared" si="732"/>
        <v>Delayed</v>
      </c>
      <c r="P6718" t="s">
        <v>8</v>
      </c>
      <c r="Q6718" t="s">
        <v>6</v>
      </c>
      <c r="R6718" s="4">
        <f t="shared" si="733"/>
        <v>5.3789999999999996</v>
      </c>
      <c r="S6718">
        <f t="shared" si="734"/>
        <v>10</v>
      </c>
    </row>
    <row r="6719" spans="1:19" x14ac:dyDescent="0.25">
      <c r="A6719" s="9">
        <v>6718</v>
      </c>
      <c r="B6719">
        <v>4</v>
      </c>
      <c r="C6719" t="str">
        <f t="shared" si="728"/>
        <v>Abnormal</v>
      </c>
      <c r="D6719">
        <v>3</v>
      </c>
      <c r="E6719" t="str">
        <f t="shared" si="729"/>
        <v>Fair</v>
      </c>
      <c r="F6719">
        <v>204</v>
      </c>
      <c r="G6719">
        <v>3</v>
      </c>
      <c r="H6719" t="s">
        <v>3</v>
      </c>
      <c r="I6719" t="s">
        <v>30</v>
      </c>
      <c r="J6719" s="1">
        <v>0.98039215686274506</v>
      </c>
      <c r="K6719" s="1">
        <f t="shared" si="730"/>
        <v>2</v>
      </c>
      <c r="L6719" s="1">
        <f t="shared" si="731"/>
        <v>202</v>
      </c>
      <c r="M6719">
        <v>5010</v>
      </c>
      <c r="N6719">
        <v>0</v>
      </c>
      <c r="O6719" t="str">
        <f t="shared" si="732"/>
        <v>On time</v>
      </c>
      <c r="P6719" t="s">
        <v>9</v>
      </c>
      <c r="Q6719" t="s">
        <v>6</v>
      </c>
      <c r="R6719" s="4">
        <f t="shared" si="733"/>
        <v>5.01</v>
      </c>
      <c r="S6719">
        <f t="shared" si="734"/>
        <v>10</v>
      </c>
    </row>
    <row r="6720" spans="1:19" x14ac:dyDescent="0.25">
      <c r="A6720" s="9">
        <v>6719</v>
      </c>
      <c r="B6720">
        <v>4</v>
      </c>
      <c r="C6720" t="str">
        <f t="shared" si="728"/>
        <v>Abnormal</v>
      </c>
      <c r="D6720">
        <v>2</v>
      </c>
      <c r="E6720" t="str">
        <f t="shared" si="729"/>
        <v>Poor</v>
      </c>
      <c r="F6720">
        <v>142</v>
      </c>
      <c r="G6720">
        <v>3</v>
      </c>
      <c r="H6720" t="s">
        <v>3</v>
      </c>
      <c r="I6720" t="s">
        <v>29</v>
      </c>
      <c r="J6720" s="1">
        <v>4.225352112676056</v>
      </c>
      <c r="K6720" s="1">
        <f t="shared" si="730"/>
        <v>6</v>
      </c>
      <c r="L6720" s="1">
        <f t="shared" si="731"/>
        <v>136</v>
      </c>
      <c r="M6720">
        <v>4918</v>
      </c>
      <c r="N6720">
        <v>0</v>
      </c>
      <c r="O6720" t="str">
        <f t="shared" si="732"/>
        <v>On time</v>
      </c>
      <c r="P6720" t="s">
        <v>10</v>
      </c>
      <c r="Q6720" t="s">
        <v>6</v>
      </c>
      <c r="R6720" s="4">
        <f t="shared" si="733"/>
        <v>4.9180000000000001</v>
      </c>
      <c r="S6720">
        <f t="shared" si="734"/>
        <v>10</v>
      </c>
    </row>
    <row r="6721" spans="1:19" x14ac:dyDescent="0.25">
      <c r="A6721" s="9">
        <v>6720</v>
      </c>
      <c r="B6721">
        <v>4</v>
      </c>
      <c r="C6721" t="str">
        <f t="shared" si="728"/>
        <v>Abnormal</v>
      </c>
      <c r="D6721">
        <v>3</v>
      </c>
      <c r="E6721" t="str">
        <f t="shared" si="729"/>
        <v>Fair</v>
      </c>
      <c r="F6721">
        <v>178</v>
      </c>
      <c r="G6721">
        <v>3</v>
      </c>
      <c r="H6721" t="s">
        <v>3</v>
      </c>
      <c r="I6721" t="s">
        <v>30</v>
      </c>
      <c r="J6721" s="1">
        <v>1.6853932584269662</v>
      </c>
      <c r="K6721" s="1">
        <f t="shared" si="730"/>
        <v>3</v>
      </c>
      <c r="L6721" s="1">
        <f t="shared" si="731"/>
        <v>175</v>
      </c>
      <c r="M6721">
        <v>5669</v>
      </c>
      <c r="N6721">
        <v>0</v>
      </c>
      <c r="O6721" t="str">
        <f t="shared" si="732"/>
        <v>On time</v>
      </c>
      <c r="P6721" t="s">
        <v>7</v>
      </c>
      <c r="Q6721" t="s">
        <v>6</v>
      </c>
      <c r="R6721" s="4">
        <f t="shared" si="733"/>
        <v>5.6689999999999996</v>
      </c>
      <c r="S6721">
        <f t="shared" si="734"/>
        <v>10</v>
      </c>
    </row>
    <row r="6722" spans="1:19" x14ac:dyDescent="0.25">
      <c r="A6722" s="9">
        <v>6721</v>
      </c>
      <c r="B6722">
        <v>2</v>
      </c>
      <c r="C6722" t="str">
        <f t="shared" si="728"/>
        <v>Normal</v>
      </c>
      <c r="D6722">
        <v>1</v>
      </c>
      <c r="E6722" t="str">
        <f t="shared" si="729"/>
        <v>Poor</v>
      </c>
      <c r="F6722">
        <v>203</v>
      </c>
      <c r="G6722">
        <v>3</v>
      </c>
      <c r="H6722" t="s">
        <v>3</v>
      </c>
      <c r="I6722" t="s">
        <v>30</v>
      </c>
      <c r="J6722" s="1">
        <v>2.9556650246305418</v>
      </c>
      <c r="K6722" s="1">
        <f t="shared" si="730"/>
        <v>6</v>
      </c>
      <c r="L6722" s="1">
        <f t="shared" si="731"/>
        <v>197</v>
      </c>
      <c r="M6722">
        <v>4234</v>
      </c>
      <c r="N6722">
        <v>0</v>
      </c>
      <c r="O6722" t="str">
        <f t="shared" si="732"/>
        <v>On time</v>
      </c>
      <c r="P6722" t="s">
        <v>5</v>
      </c>
      <c r="Q6722" t="s">
        <v>6</v>
      </c>
      <c r="R6722" s="4">
        <f t="shared" si="733"/>
        <v>4.234</v>
      </c>
      <c r="S6722">
        <f t="shared" si="734"/>
        <v>10</v>
      </c>
    </row>
    <row r="6723" spans="1:19" x14ac:dyDescent="0.25">
      <c r="A6723" s="9">
        <v>6722</v>
      </c>
      <c r="B6723">
        <v>4</v>
      </c>
      <c r="C6723" t="str">
        <f t="shared" ref="C6723:C6786" si="735">IF(B6723&lt;=3,"Normal", "Abnormal")</f>
        <v>Abnormal</v>
      </c>
      <c r="D6723">
        <v>2</v>
      </c>
      <c r="E6723" t="str">
        <f t="shared" ref="E6723:E6786" si="736">IF(D6723&lt;3,"Poor",IF(D6723=3,"Fair","Good"))</f>
        <v>Poor</v>
      </c>
      <c r="F6723">
        <v>180</v>
      </c>
      <c r="G6723">
        <v>4</v>
      </c>
      <c r="H6723" t="s">
        <v>3</v>
      </c>
      <c r="I6723" t="s">
        <v>30</v>
      </c>
      <c r="J6723" s="1">
        <v>5</v>
      </c>
      <c r="K6723" s="1">
        <f t="shared" ref="K6723:K6786" si="737">F6723*J6723/100</f>
        <v>9</v>
      </c>
      <c r="L6723" s="1">
        <f t="shared" ref="L6723:L6786" si="738">F6723-K6723</f>
        <v>171</v>
      </c>
      <c r="M6723">
        <v>4329</v>
      </c>
      <c r="N6723">
        <v>0</v>
      </c>
      <c r="O6723" t="str">
        <f t="shared" ref="O6723:O6786" si="739">IF(N6723=1,"Delayed","On time")</f>
        <v>On time</v>
      </c>
      <c r="P6723" t="s">
        <v>7</v>
      </c>
      <c r="Q6723" t="s">
        <v>6</v>
      </c>
      <c r="R6723" s="4">
        <f t="shared" ref="R6723:R6786" si="740">M6723/1000</f>
        <v>4.3289999999999997</v>
      </c>
      <c r="S6723">
        <f t="shared" ref="S6723:S6786" si="741">IF(R6723&lt;=3,5,IF(R6723&lt;=6,10,15))</f>
        <v>10</v>
      </c>
    </row>
    <row r="6724" spans="1:19" x14ac:dyDescent="0.25">
      <c r="A6724" s="9">
        <v>6723</v>
      </c>
      <c r="B6724">
        <v>4</v>
      </c>
      <c r="C6724" t="str">
        <f t="shared" si="735"/>
        <v>Abnormal</v>
      </c>
      <c r="D6724">
        <v>4</v>
      </c>
      <c r="E6724" t="str">
        <f t="shared" si="736"/>
        <v>Good</v>
      </c>
      <c r="F6724">
        <v>193</v>
      </c>
      <c r="G6724">
        <v>3</v>
      </c>
      <c r="H6724" t="s">
        <v>3</v>
      </c>
      <c r="I6724" t="s">
        <v>29</v>
      </c>
      <c r="J6724" s="1">
        <v>1.5544041450777202</v>
      </c>
      <c r="K6724" s="1">
        <f t="shared" si="737"/>
        <v>3</v>
      </c>
      <c r="L6724" s="1">
        <f t="shared" si="738"/>
        <v>190</v>
      </c>
      <c r="M6724">
        <v>4596</v>
      </c>
      <c r="N6724">
        <v>0</v>
      </c>
      <c r="O6724" t="str">
        <f t="shared" si="739"/>
        <v>On time</v>
      </c>
      <c r="P6724" t="s">
        <v>8</v>
      </c>
      <c r="Q6724" t="s">
        <v>6</v>
      </c>
      <c r="R6724" s="4">
        <f t="shared" si="740"/>
        <v>4.5960000000000001</v>
      </c>
      <c r="S6724">
        <f t="shared" si="741"/>
        <v>10</v>
      </c>
    </row>
    <row r="6725" spans="1:19" x14ac:dyDescent="0.25">
      <c r="A6725" s="9">
        <v>6724</v>
      </c>
      <c r="B6725">
        <v>5</v>
      </c>
      <c r="C6725" t="str">
        <f t="shared" si="735"/>
        <v>Abnormal</v>
      </c>
      <c r="D6725">
        <v>4</v>
      </c>
      <c r="E6725" t="str">
        <f t="shared" si="736"/>
        <v>Good</v>
      </c>
      <c r="F6725">
        <v>99</v>
      </c>
      <c r="G6725">
        <v>2</v>
      </c>
      <c r="H6725" t="s">
        <v>4</v>
      </c>
      <c r="I6725" t="s">
        <v>29</v>
      </c>
      <c r="J6725" s="1">
        <v>4.0404040404040407</v>
      </c>
      <c r="K6725" s="1">
        <f t="shared" si="737"/>
        <v>4</v>
      </c>
      <c r="L6725" s="1">
        <f t="shared" si="738"/>
        <v>95</v>
      </c>
      <c r="M6725">
        <v>4259</v>
      </c>
      <c r="N6725">
        <v>0</v>
      </c>
      <c r="O6725" t="str">
        <f t="shared" si="739"/>
        <v>On time</v>
      </c>
      <c r="P6725" t="s">
        <v>9</v>
      </c>
      <c r="Q6725" t="s">
        <v>6</v>
      </c>
      <c r="R6725" s="4">
        <f t="shared" si="740"/>
        <v>4.2590000000000003</v>
      </c>
      <c r="S6725">
        <f t="shared" si="741"/>
        <v>10</v>
      </c>
    </row>
    <row r="6726" spans="1:19" x14ac:dyDescent="0.25">
      <c r="A6726" s="9">
        <v>6725</v>
      </c>
      <c r="B6726">
        <v>3</v>
      </c>
      <c r="C6726" t="str">
        <f t="shared" si="735"/>
        <v>Normal</v>
      </c>
      <c r="D6726">
        <v>1</v>
      </c>
      <c r="E6726" t="str">
        <f t="shared" si="736"/>
        <v>Poor</v>
      </c>
      <c r="F6726">
        <v>250</v>
      </c>
      <c r="G6726">
        <v>3</v>
      </c>
      <c r="H6726" t="s">
        <v>2</v>
      </c>
      <c r="I6726" t="s">
        <v>30</v>
      </c>
      <c r="J6726" s="1">
        <v>0.4</v>
      </c>
      <c r="K6726" s="1">
        <f t="shared" si="737"/>
        <v>1</v>
      </c>
      <c r="L6726" s="1">
        <f t="shared" si="738"/>
        <v>249</v>
      </c>
      <c r="M6726">
        <v>4347</v>
      </c>
      <c r="N6726">
        <v>0</v>
      </c>
      <c r="O6726" t="str">
        <f t="shared" si="739"/>
        <v>On time</v>
      </c>
      <c r="P6726" t="s">
        <v>10</v>
      </c>
      <c r="Q6726" t="s">
        <v>6</v>
      </c>
      <c r="R6726" s="4">
        <f t="shared" si="740"/>
        <v>4.3470000000000004</v>
      </c>
      <c r="S6726">
        <f t="shared" si="741"/>
        <v>10</v>
      </c>
    </row>
    <row r="6727" spans="1:19" x14ac:dyDescent="0.25">
      <c r="A6727" s="9">
        <v>6726</v>
      </c>
      <c r="B6727">
        <v>4</v>
      </c>
      <c r="C6727" t="str">
        <f t="shared" si="735"/>
        <v>Abnormal</v>
      </c>
      <c r="D6727">
        <v>1</v>
      </c>
      <c r="E6727" t="str">
        <f t="shared" si="736"/>
        <v>Poor</v>
      </c>
      <c r="F6727">
        <v>152</v>
      </c>
      <c r="G6727">
        <v>3</v>
      </c>
      <c r="H6727" t="s">
        <v>3</v>
      </c>
      <c r="I6727" t="s">
        <v>29</v>
      </c>
      <c r="J6727" s="1">
        <v>1.9736842105263157</v>
      </c>
      <c r="K6727" s="1">
        <f t="shared" si="737"/>
        <v>3</v>
      </c>
      <c r="L6727" s="1">
        <f t="shared" si="738"/>
        <v>149</v>
      </c>
      <c r="M6727">
        <v>4250</v>
      </c>
      <c r="N6727">
        <v>1</v>
      </c>
      <c r="O6727" t="str">
        <f t="shared" si="739"/>
        <v>Delayed</v>
      </c>
      <c r="P6727" t="s">
        <v>7</v>
      </c>
      <c r="Q6727" t="s">
        <v>6</v>
      </c>
      <c r="R6727" s="4">
        <f t="shared" si="740"/>
        <v>4.25</v>
      </c>
      <c r="S6727">
        <f t="shared" si="741"/>
        <v>10</v>
      </c>
    </row>
    <row r="6728" spans="1:19" x14ac:dyDescent="0.25">
      <c r="A6728" s="9">
        <v>6727</v>
      </c>
      <c r="B6728">
        <v>4</v>
      </c>
      <c r="C6728" t="str">
        <f t="shared" si="735"/>
        <v>Abnormal</v>
      </c>
      <c r="D6728">
        <v>1</v>
      </c>
      <c r="E6728" t="str">
        <f t="shared" si="736"/>
        <v>Poor</v>
      </c>
      <c r="F6728">
        <v>265</v>
      </c>
      <c r="G6728">
        <v>2</v>
      </c>
      <c r="H6728" t="s">
        <v>2</v>
      </c>
      <c r="I6728" t="s">
        <v>29</v>
      </c>
      <c r="J6728" s="1">
        <v>3.7735849056603774</v>
      </c>
      <c r="K6728" s="1">
        <f t="shared" si="737"/>
        <v>10</v>
      </c>
      <c r="L6728" s="1">
        <f t="shared" si="738"/>
        <v>255</v>
      </c>
      <c r="M6728">
        <v>5418</v>
      </c>
      <c r="N6728">
        <v>1</v>
      </c>
      <c r="O6728" t="str">
        <f t="shared" si="739"/>
        <v>Delayed</v>
      </c>
      <c r="P6728" t="s">
        <v>5</v>
      </c>
      <c r="Q6728" t="s">
        <v>6</v>
      </c>
      <c r="R6728" s="4">
        <f t="shared" si="740"/>
        <v>5.4180000000000001</v>
      </c>
      <c r="S6728">
        <f t="shared" si="741"/>
        <v>10</v>
      </c>
    </row>
    <row r="6729" spans="1:19" x14ac:dyDescent="0.25">
      <c r="A6729" s="9">
        <v>6728</v>
      </c>
      <c r="B6729">
        <v>2</v>
      </c>
      <c r="C6729" t="str">
        <f t="shared" si="735"/>
        <v>Normal</v>
      </c>
      <c r="D6729">
        <v>3</v>
      </c>
      <c r="E6729" t="str">
        <f t="shared" si="736"/>
        <v>Fair</v>
      </c>
      <c r="F6729">
        <v>226</v>
      </c>
      <c r="G6729">
        <v>2</v>
      </c>
      <c r="H6729" t="s">
        <v>3</v>
      </c>
      <c r="I6729" t="s">
        <v>30</v>
      </c>
      <c r="J6729" s="1">
        <v>0.88495575221238942</v>
      </c>
      <c r="K6729" s="1">
        <f t="shared" si="737"/>
        <v>2</v>
      </c>
      <c r="L6729" s="1">
        <f t="shared" si="738"/>
        <v>224</v>
      </c>
      <c r="M6729">
        <v>4566</v>
      </c>
      <c r="N6729">
        <v>0</v>
      </c>
      <c r="O6729" t="str">
        <f t="shared" si="739"/>
        <v>On time</v>
      </c>
      <c r="P6729" t="s">
        <v>7</v>
      </c>
      <c r="Q6729" t="s">
        <v>6</v>
      </c>
      <c r="R6729" s="4">
        <f t="shared" si="740"/>
        <v>4.5659999999999998</v>
      </c>
      <c r="S6729">
        <f t="shared" si="741"/>
        <v>10</v>
      </c>
    </row>
    <row r="6730" spans="1:19" x14ac:dyDescent="0.25">
      <c r="A6730" s="9">
        <v>6729</v>
      </c>
      <c r="B6730">
        <v>3</v>
      </c>
      <c r="C6730" t="str">
        <f t="shared" si="735"/>
        <v>Normal</v>
      </c>
      <c r="D6730">
        <v>3</v>
      </c>
      <c r="E6730" t="str">
        <f t="shared" si="736"/>
        <v>Fair</v>
      </c>
      <c r="F6730">
        <v>234</v>
      </c>
      <c r="G6730">
        <v>3</v>
      </c>
      <c r="H6730" t="s">
        <v>2</v>
      </c>
      <c r="I6730" t="s">
        <v>30</v>
      </c>
      <c r="J6730" s="1">
        <v>1.2820512820512819</v>
      </c>
      <c r="K6730" s="1">
        <f t="shared" si="737"/>
        <v>3</v>
      </c>
      <c r="L6730" s="1">
        <f t="shared" si="738"/>
        <v>231</v>
      </c>
      <c r="M6730">
        <v>4405</v>
      </c>
      <c r="N6730">
        <v>0</v>
      </c>
      <c r="O6730" t="str">
        <f t="shared" si="739"/>
        <v>On time</v>
      </c>
      <c r="P6730" t="s">
        <v>8</v>
      </c>
      <c r="Q6730" t="s">
        <v>6</v>
      </c>
      <c r="R6730" s="4">
        <f t="shared" si="740"/>
        <v>4.4050000000000002</v>
      </c>
      <c r="S6730">
        <f t="shared" si="741"/>
        <v>10</v>
      </c>
    </row>
    <row r="6731" spans="1:19" x14ac:dyDescent="0.25">
      <c r="A6731" s="9">
        <v>6730</v>
      </c>
      <c r="B6731">
        <v>4</v>
      </c>
      <c r="C6731" t="str">
        <f t="shared" si="735"/>
        <v>Abnormal</v>
      </c>
      <c r="D6731">
        <v>3</v>
      </c>
      <c r="E6731" t="str">
        <f t="shared" si="736"/>
        <v>Fair</v>
      </c>
      <c r="F6731">
        <v>225</v>
      </c>
      <c r="G6731">
        <v>2</v>
      </c>
      <c r="H6731" t="s">
        <v>4</v>
      </c>
      <c r="I6731" t="s">
        <v>29</v>
      </c>
      <c r="J6731" s="1">
        <v>1.7777777777777777</v>
      </c>
      <c r="K6731" s="1">
        <f t="shared" si="737"/>
        <v>4</v>
      </c>
      <c r="L6731" s="1">
        <f t="shared" si="738"/>
        <v>221</v>
      </c>
      <c r="M6731">
        <v>4732</v>
      </c>
      <c r="N6731">
        <v>0</v>
      </c>
      <c r="O6731" t="str">
        <f t="shared" si="739"/>
        <v>On time</v>
      </c>
      <c r="P6731" t="s">
        <v>9</v>
      </c>
      <c r="Q6731" t="s">
        <v>6</v>
      </c>
      <c r="R6731" s="4">
        <f t="shared" si="740"/>
        <v>4.7320000000000002</v>
      </c>
      <c r="S6731">
        <f t="shared" si="741"/>
        <v>10</v>
      </c>
    </row>
    <row r="6732" spans="1:19" x14ac:dyDescent="0.25">
      <c r="A6732" s="9">
        <v>6731</v>
      </c>
      <c r="B6732">
        <v>3</v>
      </c>
      <c r="C6732" t="str">
        <f t="shared" si="735"/>
        <v>Normal</v>
      </c>
      <c r="D6732">
        <v>5</v>
      </c>
      <c r="E6732" t="str">
        <f t="shared" si="736"/>
        <v>Good</v>
      </c>
      <c r="F6732">
        <v>161</v>
      </c>
      <c r="G6732">
        <v>2</v>
      </c>
      <c r="H6732" t="s">
        <v>3</v>
      </c>
      <c r="I6732" t="s">
        <v>30</v>
      </c>
      <c r="J6732" s="1">
        <v>5.5900621118012426</v>
      </c>
      <c r="K6732" s="1">
        <f t="shared" si="737"/>
        <v>9</v>
      </c>
      <c r="L6732" s="1">
        <f t="shared" si="738"/>
        <v>152</v>
      </c>
      <c r="M6732">
        <v>4623</v>
      </c>
      <c r="N6732">
        <v>0</v>
      </c>
      <c r="O6732" t="str">
        <f t="shared" si="739"/>
        <v>On time</v>
      </c>
      <c r="P6732" t="s">
        <v>10</v>
      </c>
      <c r="Q6732" t="s">
        <v>11</v>
      </c>
      <c r="R6732" s="4">
        <f t="shared" si="740"/>
        <v>4.6230000000000002</v>
      </c>
      <c r="S6732">
        <f t="shared" si="741"/>
        <v>10</v>
      </c>
    </row>
    <row r="6733" spans="1:19" x14ac:dyDescent="0.25">
      <c r="A6733" s="9">
        <v>6732</v>
      </c>
      <c r="B6733">
        <v>5</v>
      </c>
      <c r="C6733" t="str">
        <f t="shared" si="735"/>
        <v>Abnormal</v>
      </c>
      <c r="D6733">
        <v>2</v>
      </c>
      <c r="E6733" t="str">
        <f t="shared" si="736"/>
        <v>Poor</v>
      </c>
      <c r="F6733">
        <v>246</v>
      </c>
      <c r="G6733">
        <v>3</v>
      </c>
      <c r="H6733" t="s">
        <v>3</v>
      </c>
      <c r="I6733" t="s">
        <v>29</v>
      </c>
      <c r="J6733" s="1">
        <v>4.0650406504065035</v>
      </c>
      <c r="K6733" s="1">
        <f t="shared" si="737"/>
        <v>9.9999999999999982</v>
      </c>
      <c r="L6733" s="1">
        <f t="shared" si="738"/>
        <v>236</v>
      </c>
      <c r="M6733">
        <v>5110</v>
      </c>
      <c r="N6733">
        <v>0</v>
      </c>
      <c r="O6733" t="str">
        <f t="shared" si="739"/>
        <v>On time</v>
      </c>
      <c r="P6733" t="s">
        <v>7</v>
      </c>
      <c r="Q6733" t="s">
        <v>11</v>
      </c>
      <c r="R6733" s="4">
        <f t="shared" si="740"/>
        <v>5.1100000000000003</v>
      </c>
      <c r="S6733">
        <f t="shared" si="741"/>
        <v>10</v>
      </c>
    </row>
    <row r="6734" spans="1:19" x14ac:dyDescent="0.25">
      <c r="A6734" s="9">
        <v>6733</v>
      </c>
      <c r="B6734">
        <v>4</v>
      </c>
      <c r="C6734" t="str">
        <f t="shared" si="735"/>
        <v>Abnormal</v>
      </c>
      <c r="D6734">
        <v>5</v>
      </c>
      <c r="E6734" t="str">
        <f t="shared" si="736"/>
        <v>Good</v>
      </c>
      <c r="F6734">
        <v>162</v>
      </c>
      <c r="G6734">
        <v>3</v>
      </c>
      <c r="H6734" t="s">
        <v>3</v>
      </c>
      <c r="I6734" t="s">
        <v>29</v>
      </c>
      <c r="J6734" s="1">
        <v>6.1728395061728394</v>
      </c>
      <c r="K6734" s="1">
        <f t="shared" si="737"/>
        <v>10</v>
      </c>
      <c r="L6734" s="1">
        <f t="shared" si="738"/>
        <v>152</v>
      </c>
      <c r="M6734">
        <v>4850</v>
      </c>
      <c r="N6734">
        <v>1</v>
      </c>
      <c r="O6734" t="str">
        <f t="shared" si="739"/>
        <v>Delayed</v>
      </c>
      <c r="P6734" t="s">
        <v>5</v>
      </c>
      <c r="Q6734" t="s">
        <v>11</v>
      </c>
      <c r="R6734" s="4">
        <f t="shared" si="740"/>
        <v>4.8499999999999996</v>
      </c>
      <c r="S6734">
        <f t="shared" si="741"/>
        <v>10</v>
      </c>
    </row>
    <row r="6735" spans="1:19" x14ac:dyDescent="0.25">
      <c r="A6735" s="9">
        <v>6734</v>
      </c>
      <c r="B6735">
        <v>4</v>
      </c>
      <c r="C6735" t="str">
        <f t="shared" si="735"/>
        <v>Abnormal</v>
      </c>
      <c r="D6735">
        <v>4</v>
      </c>
      <c r="E6735" t="str">
        <f t="shared" si="736"/>
        <v>Good</v>
      </c>
      <c r="F6735">
        <v>135</v>
      </c>
      <c r="G6735">
        <v>3</v>
      </c>
      <c r="H6735" t="s">
        <v>3</v>
      </c>
      <c r="I6735" t="s">
        <v>30</v>
      </c>
      <c r="J6735" s="1">
        <v>1.4814814814814816</v>
      </c>
      <c r="K6735" s="1">
        <f t="shared" si="737"/>
        <v>2.0000000000000004</v>
      </c>
      <c r="L6735" s="1">
        <f t="shared" si="738"/>
        <v>133</v>
      </c>
      <c r="M6735">
        <v>5016</v>
      </c>
      <c r="N6735">
        <v>0</v>
      </c>
      <c r="O6735" t="str">
        <f t="shared" si="739"/>
        <v>On time</v>
      </c>
      <c r="P6735" t="s">
        <v>7</v>
      </c>
      <c r="Q6735" t="s">
        <v>11</v>
      </c>
      <c r="R6735" s="4">
        <f t="shared" si="740"/>
        <v>5.016</v>
      </c>
      <c r="S6735">
        <f t="shared" si="741"/>
        <v>10</v>
      </c>
    </row>
    <row r="6736" spans="1:19" x14ac:dyDescent="0.25">
      <c r="A6736" s="9">
        <v>6735</v>
      </c>
      <c r="B6736">
        <v>4</v>
      </c>
      <c r="C6736" t="str">
        <f t="shared" si="735"/>
        <v>Abnormal</v>
      </c>
      <c r="D6736">
        <v>3</v>
      </c>
      <c r="E6736" t="str">
        <f t="shared" si="736"/>
        <v>Fair</v>
      </c>
      <c r="F6736">
        <v>201</v>
      </c>
      <c r="G6736">
        <v>2</v>
      </c>
      <c r="H6736" t="s">
        <v>2</v>
      </c>
      <c r="I6736" t="s">
        <v>29</v>
      </c>
      <c r="J6736" s="1">
        <v>4.9751243781094532</v>
      </c>
      <c r="K6736" s="1">
        <f t="shared" si="737"/>
        <v>10.000000000000002</v>
      </c>
      <c r="L6736" s="1">
        <f t="shared" si="738"/>
        <v>191</v>
      </c>
      <c r="M6736">
        <v>4875</v>
      </c>
      <c r="N6736">
        <v>0</v>
      </c>
      <c r="O6736" t="str">
        <f t="shared" si="739"/>
        <v>On time</v>
      </c>
      <c r="P6736" t="s">
        <v>8</v>
      </c>
      <c r="Q6736" t="s">
        <v>11</v>
      </c>
      <c r="R6736" s="4">
        <f t="shared" si="740"/>
        <v>4.875</v>
      </c>
      <c r="S6736">
        <f t="shared" si="741"/>
        <v>10</v>
      </c>
    </row>
    <row r="6737" spans="1:19" x14ac:dyDescent="0.25">
      <c r="A6737" s="9">
        <v>6736</v>
      </c>
      <c r="B6737">
        <v>6</v>
      </c>
      <c r="C6737" t="str">
        <f t="shared" si="735"/>
        <v>Abnormal</v>
      </c>
      <c r="D6737">
        <v>4</v>
      </c>
      <c r="E6737" t="str">
        <f t="shared" si="736"/>
        <v>Good</v>
      </c>
      <c r="F6737">
        <v>235</v>
      </c>
      <c r="G6737">
        <v>6</v>
      </c>
      <c r="H6737" t="s">
        <v>2</v>
      </c>
      <c r="I6737" t="s">
        <v>30</v>
      </c>
      <c r="J6737" s="1">
        <v>0.42553191489361702</v>
      </c>
      <c r="K6737" s="1">
        <f t="shared" si="737"/>
        <v>1</v>
      </c>
      <c r="L6737" s="1">
        <f t="shared" si="738"/>
        <v>234</v>
      </c>
      <c r="M6737">
        <v>5533</v>
      </c>
      <c r="N6737">
        <v>1</v>
      </c>
      <c r="O6737" t="str">
        <f t="shared" si="739"/>
        <v>Delayed</v>
      </c>
      <c r="P6737" t="s">
        <v>9</v>
      </c>
      <c r="Q6737" t="s">
        <v>11</v>
      </c>
      <c r="R6737" s="4">
        <f t="shared" si="740"/>
        <v>5.5330000000000004</v>
      </c>
      <c r="S6737">
        <f t="shared" si="741"/>
        <v>10</v>
      </c>
    </row>
    <row r="6738" spans="1:19" x14ac:dyDescent="0.25">
      <c r="A6738" s="9">
        <v>6737</v>
      </c>
      <c r="B6738">
        <v>5</v>
      </c>
      <c r="C6738" t="str">
        <f t="shared" si="735"/>
        <v>Abnormal</v>
      </c>
      <c r="D6738">
        <v>2</v>
      </c>
      <c r="E6738" t="str">
        <f t="shared" si="736"/>
        <v>Poor</v>
      </c>
      <c r="F6738">
        <v>214</v>
      </c>
      <c r="G6738">
        <v>2</v>
      </c>
      <c r="H6738" t="s">
        <v>2</v>
      </c>
      <c r="I6738" t="s">
        <v>29</v>
      </c>
      <c r="J6738" s="1">
        <v>4.6728971962616823</v>
      </c>
      <c r="K6738" s="1">
        <f t="shared" si="737"/>
        <v>10</v>
      </c>
      <c r="L6738" s="1">
        <f t="shared" si="738"/>
        <v>204</v>
      </c>
      <c r="M6738">
        <v>5192</v>
      </c>
      <c r="N6738">
        <v>0</v>
      </c>
      <c r="O6738" t="str">
        <f t="shared" si="739"/>
        <v>On time</v>
      </c>
      <c r="P6738" t="s">
        <v>10</v>
      </c>
      <c r="Q6738" t="s">
        <v>11</v>
      </c>
      <c r="R6738" s="4">
        <f t="shared" si="740"/>
        <v>5.1920000000000002</v>
      </c>
      <c r="S6738">
        <f t="shared" si="741"/>
        <v>10</v>
      </c>
    </row>
    <row r="6739" spans="1:19" x14ac:dyDescent="0.25">
      <c r="A6739" s="9">
        <v>6738</v>
      </c>
      <c r="B6739">
        <v>6</v>
      </c>
      <c r="C6739" t="str">
        <f t="shared" si="735"/>
        <v>Abnormal</v>
      </c>
      <c r="D6739">
        <v>3</v>
      </c>
      <c r="E6739" t="str">
        <f t="shared" si="736"/>
        <v>Fair</v>
      </c>
      <c r="F6739">
        <v>245</v>
      </c>
      <c r="G6739">
        <v>5</v>
      </c>
      <c r="H6739" t="s">
        <v>3</v>
      </c>
      <c r="I6739" t="s">
        <v>29</v>
      </c>
      <c r="J6739" s="1">
        <v>3.2653061224489797</v>
      </c>
      <c r="K6739" s="1">
        <f t="shared" si="737"/>
        <v>8</v>
      </c>
      <c r="L6739" s="1">
        <f t="shared" si="738"/>
        <v>237</v>
      </c>
      <c r="M6739">
        <v>5678</v>
      </c>
      <c r="N6739">
        <v>1</v>
      </c>
      <c r="O6739" t="str">
        <f t="shared" si="739"/>
        <v>Delayed</v>
      </c>
      <c r="P6739" t="s">
        <v>7</v>
      </c>
      <c r="Q6739" t="s">
        <v>11</v>
      </c>
      <c r="R6739" s="4">
        <f t="shared" si="740"/>
        <v>5.6779999999999999</v>
      </c>
      <c r="S6739">
        <f t="shared" si="741"/>
        <v>10</v>
      </c>
    </row>
    <row r="6740" spans="1:19" x14ac:dyDescent="0.25">
      <c r="A6740" s="9">
        <v>6739</v>
      </c>
      <c r="B6740">
        <v>5</v>
      </c>
      <c r="C6740" t="str">
        <f t="shared" si="735"/>
        <v>Abnormal</v>
      </c>
      <c r="D6740">
        <v>5</v>
      </c>
      <c r="E6740" t="str">
        <f t="shared" si="736"/>
        <v>Good</v>
      </c>
      <c r="F6740">
        <v>192</v>
      </c>
      <c r="G6740">
        <v>2</v>
      </c>
      <c r="H6740" t="s">
        <v>2</v>
      </c>
      <c r="I6740" t="s">
        <v>30</v>
      </c>
      <c r="J6740" s="1">
        <v>5.2083333333333339</v>
      </c>
      <c r="K6740" s="1">
        <f t="shared" si="737"/>
        <v>10.000000000000002</v>
      </c>
      <c r="L6740" s="1">
        <f t="shared" si="738"/>
        <v>182</v>
      </c>
      <c r="M6740">
        <v>5564</v>
      </c>
      <c r="N6740">
        <v>0</v>
      </c>
      <c r="O6740" t="str">
        <f t="shared" si="739"/>
        <v>On time</v>
      </c>
      <c r="P6740" t="s">
        <v>5</v>
      </c>
      <c r="Q6740" t="s">
        <v>11</v>
      </c>
      <c r="R6740" s="4">
        <f t="shared" si="740"/>
        <v>5.5640000000000001</v>
      </c>
      <c r="S6740">
        <f t="shared" si="741"/>
        <v>10</v>
      </c>
    </row>
    <row r="6741" spans="1:19" x14ac:dyDescent="0.25">
      <c r="A6741" s="9">
        <v>6740</v>
      </c>
      <c r="B6741">
        <v>5</v>
      </c>
      <c r="C6741" t="str">
        <f t="shared" si="735"/>
        <v>Abnormal</v>
      </c>
      <c r="D6741">
        <v>5</v>
      </c>
      <c r="E6741" t="str">
        <f t="shared" si="736"/>
        <v>Good</v>
      </c>
      <c r="F6741">
        <v>179</v>
      </c>
      <c r="G6741">
        <v>5</v>
      </c>
      <c r="H6741" t="s">
        <v>2</v>
      </c>
      <c r="I6741" t="s">
        <v>30</v>
      </c>
      <c r="J6741" s="1">
        <v>1.6759776536312849</v>
      </c>
      <c r="K6741" s="1">
        <f t="shared" si="737"/>
        <v>3</v>
      </c>
      <c r="L6741" s="1">
        <f t="shared" si="738"/>
        <v>176</v>
      </c>
      <c r="M6741">
        <v>4333</v>
      </c>
      <c r="N6741">
        <v>1</v>
      </c>
      <c r="O6741" t="str">
        <f t="shared" si="739"/>
        <v>Delayed</v>
      </c>
      <c r="P6741" t="s">
        <v>7</v>
      </c>
      <c r="Q6741" t="s">
        <v>11</v>
      </c>
      <c r="R6741" s="4">
        <f t="shared" si="740"/>
        <v>4.3330000000000002</v>
      </c>
      <c r="S6741">
        <f t="shared" si="741"/>
        <v>10</v>
      </c>
    </row>
    <row r="6742" spans="1:19" x14ac:dyDescent="0.25">
      <c r="A6742" s="9">
        <v>6741</v>
      </c>
      <c r="B6742">
        <v>6</v>
      </c>
      <c r="C6742" t="str">
        <f t="shared" si="735"/>
        <v>Abnormal</v>
      </c>
      <c r="D6742">
        <v>3</v>
      </c>
      <c r="E6742" t="str">
        <f t="shared" si="736"/>
        <v>Fair</v>
      </c>
      <c r="F6742">
        <v>210</v>
      </c>
      <c r="G6742">
        <v>4</v>
      </c>
      <c r="H6742" t="s">
        <v>3</v>
      </c>
      <c r="I6742" t="s">
        <v>30</v>
      </c>
      <c r="J6742" s="1">
        <v>4.2857142857142856</v>
      </c>
      <c r="K6742" s="1">
        <f t="shared" si="737"/>
        <v>9</v>
      </c>
      <c r="L6742" s="1">
        <f t="shared" si="738"/>
        <v>201</v>
      </c>
      <c r="M6742">
        <v>5440</v>
      </c>
      <c r="N6742">
        <v>0</v>
      </c>
      <c r="O6742" t="str">
        <f t="shared" si="739"/>
        <v>On time</v>
      </c>
      <c r="P6742" t="s">
        <v>8</v>
      </c>
      <c r="Q6742" t="s">
        <v>11</v>
      </c>
      <c r="R6742" s="4">
        <f t="shared" si="740"/>
        <v>5.44</v>
      </c>
      <c r="S6742">
        <f t="shared" si="741"/>
        <v>10</v>
      </c>
    </row>
    <row r="6743" spans="1:19" x14ac:dyDescent="0.25">
      <c r="A6743" s="9">
        <v>6742</v>
      </c>
      <c r="B6743">
        <v>3</v>
      </c>
      <c r="C6743" t="str">
        <f t="shared" si="735"/>
        <v>Normal</v>
      </c>
      <c r="D6743">
        <v>2</v>
      </c>
      <c r="E6743" t="str">
        <f t="shared" si="736"/>
        <v>Poor</v>
      </c>
      <c r="F6743">
        <v>209</v>
      </c>
      <c r="G6743">
        <v>2</v>
      </c>
      <c r="H6743" t="s">
        <v>3</v>
      </c>
      <c r="I6743" t="s">
        <v>29</v>
      </c>
      <c r="J6743" s="1">
        <v>0.9569377990430622</v>
      </c>
      <c r="K6743" s="1">
        <f t="shared" si="737"/>
        <v>2</v>
      </c>
      <c r="L6743" s="1">
        <f t="shared" si="738"/>
        <v>207</v>
      </c>
      <c r="M6743">
        <v>4635</v>
      </c>
      <c r="N6743">
        <v>0</v>
      </c>
      <c r="O6743" t="str">
        <f t="shared" si="739"/>
        <v>On time</v>
      </c>
      <c r="P6743" t="s">
        <v>9</v>
      </c>
      <c r="Q6743" t="s">
        <v>11</v>
      </c>
      <c r="R6743" s="4">
        <f t="shared" si="740"/>
        <v>4.6349999999999998</v>
      </c>
      <c r="S6743">
        <f t="shared" si="741"/>
        <v>10</v>
      </c>
    </row>
    <row r="6744" spans="1:19" x14ac:dyDescent="0.25">
      <c r="A6744" s="9">
        <v>6743</v>
      </c>
      <c r="B6744">
        <v>4</v>
      </c>
      <c r="C6744" t="str">
        <f t="shared" si="735"/>
        <v>Abnormal</v>
      </c>
      <c r="D6744">
        <v>2</v>
      </c>
      <c r="E6744" t="str">
        <f t="shared" si="736"/>
        <v>Poor</v>
      </c>
      <c r="F6744">
        <v>200</v>
      </c>
      <c r="G6744">
        <v>3</v>
      </c>
      <c r="H6744" t="s">
        <v>3</v>
      </c>
      <c r="I6744" t="s">
        <v>30</v>
      </c>
      <c r="J6744" s="1">
        <v>3.5000000000000004</v>
      </c>
      <c r="K6744" s="1">
        <f t="shared" si="737"/>
        <v>7.0000000000000009</v>
      </c>
      <c r="L6744" s="1">
        <f t="shared" si="738"/>
        <v>193</v>
      </c>
      <c r="M6744">
        <v>4323</v>
      </c>
      <c r="N6744">
        <v>0</v>
      </c>
      <c r="O6744" t="str">
        <f t="shared" si="739"/>
        <v>On time</v>
      </c>
      <c r="P6744" t="s">
        <v>10</v>
      </c>
      <c r="Q6744" t="s">
        <v>11</v>
      </c>
      <c r="R6744" s="4">
        <f t="shared" si="740"/>
        <v>4.3230000000000004</v>
      </c>
      <c r="S6744">
        <f t="shared" si="741"/>
        <v>10</v>
      </c>
    </row>
    <row r="6745" spans="1:19" x14ac:dyDescent="0.25">
      <c r="A6745" s="9">
        <v>6744</v>
      </c>
      <c r="B6745">
        <v>6</v>
      </c>
      <c r="C6745" t="str">
        <f t="shared" si="735"/>
        <v>Abnormal</v>
      </c>
      <c r="D6745">
        <v>3</v>
      </c>
      <c r="E6745" t="str">
        <f t="shared" si="736"/>
        <v>Fair</v>
      </c>
      <c r="F6745">
        <v>165</v>
      </c>
      <c r="G6745">
        <v>5</v>
      </c>
      <c r="H6745" t="s">
        <v>3</v>
      </c>
      <c r="I6745" t="s">
        <v>30</v>
      </c>
      <c r="J6745" s="1">
        <v>3.0303030303030303</v>
      </c>
      <c r="K6745" s="1">
        <f t="shared" si="737"/>
        <v>5</v>
      </c>
      <c r="L6745" s="1">
        <f t="shared" si="738"/>
        <v>160</v>
      </c>
      <c r="M6745">
        <v>4871</v>
      </c>
      <c r="N6745">
        <v>0</v>
      </c>
      <c r="O6745" t="str">
        <f t="shared" si="739"/>
        <v>On time</v>
      </c>
      <c r="P6745" t="s">
        <v>7</v>
      </c>
      <c r="Q6745" t="s">
        <v>11</v>
      </c>
      <c r="R6745" s="4">
        <f t="shared" si="740"/>
        <v>4.8710000000000004</v>
      </c>
      <c r="S6745">
        <f t="shared" si="741"/>
        <v>10</v>
      </c>
    </row>
    <row r="6746" spans="1:19" x14ac:dyDescent="0.25">
      <c r="A6746" s="9">
        <v>6745</v>
      </c>
      <c r="B6746">
        <v>3</v>
      </c>
      <c r="C6746" t="str">
        <f t="shared" si="735"/>
        <v>Normal</v>
      </c>
      <c r="D6746">
        <v>5</v>
      </c>
      <c r="E6746" t="str">
        <f t="shared" si="736"/>
        <v>Good</v>
      </c>
      <c r="F6746">
        <v>168</v>
      </c>
      <c r="G6746">
        <v>3</v>
      </c>
      <c r="H6746" t="s">
        <v>3</v>
      </c>
      <c r="I6746" t="s">
        <v>30</v>
      </c>
      <c r="J6746" s="1">
        <v>4.1666666666666661</v>
      </c>
      <c r="K6746" s="1">
        <f t="shared" si="737"/>
        <v>6.9999999999999991</v>
      </c>
      <c r="L6746" s="1">
        <f t="shared" si="738"/>
        <v>161</v>
      </c>
      <c r="M6746">
        <v>4296</v>
      </c>
      <c r="N6746">
        <v>0</v>
      </c>
      <c r="O6746" t="str">
        <f t="shared" si="739"/>
        <v>On time</v>
      </c>
      <c r="P6746" t="s">
        <v>5</v>
      </c>
      <c r="Q6746" t="s">
        <v>11</v>
      </c>
      <c r="R6746" s="4">
        <f t="shared" si="740"/>
        <v>4.2960000000000003</v>
      </c>
      <c r="S6746">
        <f t="shared" si="741"/>
        <v>10</v>
      </c>
    </row>
    <row r="6747" spans="1:19" x14ac:dyDescent="0.25">
      <c r="A6747" s="9">
        <v>6746</v>
      </c>
      <c r="B6747">
        <v>4</v>
      </c>
      <c r="C6747" t="str">
        <f t="shared" si="735"/>
        <v>Abnormal</v>
      </c>
      <c r="D6747">
        <v>4</v>
      </c>
      <c r="E6747" t="str">
        <f t="shared" si="736"/>
        <v>Good</v>
      </c>
      <c r="F6747">
        <v>203</v>
      </c>
      <c r="G6747">
        <v>2</v>
      </c>
      <c r="H6747" t="s">
        <v>2</v>
      </c>
      <c r="I6747" t="s">
        <v>29</v>
      </c>
      <c r="J6747" s="1">
        <v>4.9261083743842367</v>
      </c>
      <c r="K6747" s="1">
        <f t="shared" si="737"/>
        <v>10</v>
      </c>
      <c r="L6747" s="1">
        <f t="shared" si="738"/>
        <v>193</v>
      </c>
      <c r="M6747">
        <v>5192</v>
      </c>
      <c r="N6747">
        <v>0</v>
      </c>
      <c r="O6747" t="str">
        <f t="shared" si="739"/>
        <v>On time</v>
      </c>
      <c r="P6747" t="s">
        <v>7</v>
      </c>
      <c r="Q6747" t="s">
        <v>11</v>
      </c>
      <c r="R6747" s="4">
        <f t="shared" si="740"/>
        <v>5.1920000000000002</v>
      </c>
      <c r="S6747">
        <f t="shared" si="741"/>
        <v>10</v>
      </c>
    </row>
    <row r="6748" spans="1:19" x14ac:dyDescent="0.25">
      <c r="A6748" s="9">
        <v>6747</v>
      </c>
      <c r="B6748">
        <v>4</v>
      </c>
      <c r="C6748" t="str">
        <f t="shared" si="735"/>
        <v>Abnormal</v>
      </c>
      <c r="D6748">
        <v>5</v>
      </c>
      <c r="E6748" t="str">
        <f t="shared" si="736"/>
        <v>Good</v>
      </c>
      <c r="F6748">
        <v>202</v>
      </c>
      <c r="G6748">
        <v>3</v>
      </c>
      <c r="H6748" t="s">
        <v>3</v>
      </c>
      <c r="I6748" t="s">
        <v>30</v>
      </c>
      <c r="J6748" s="1">
        <v>3.9603960396039604</v>
      </c>
      <c r="K6748" s="1">
        <f t="shared" si="737"/>
        <v>8</v>
      </c>
      <c r="L6748" s="1">
        <f t="shared" si="738"/>
        <v>194</v>
      </c>
      <c r="M6748">
        <v>5416</v>
      </c>
      <c r="N6748">
        <v>0</v>
      </c>
      <c r="O6748" t="str">
        <f t="shared" si="739"/>
        <v>On time</v>
      </c>
      <c r="P6748" t="s">
        <v>8</v>
      </c>
      <c r="Q6748" t="s">
        <v>11</v>
      </c>
      <c r="R6748" s="4">
        <f t="shared" si="740"/>
        <v>5.4160000000000004</v>
      </c>
      <c r="S6748">
        <f t="shared" si="741"/>
        <v>10</v>
      </c>
    </row>
    <row r="6749" spans="1:19" x14ac:dyDescent="0.25">
      <c r="A6749" s="9">
        <v>6748</v>
      </c>
      <c r="B6749">
        <v>4</v>
      </c>
      <c r="C6749" t="str">
        <f t="shared" si="735"/>
        <v>Abnormal</v>
      </c>
      <c r="D6749">
        <v>2</v>
      </c>
      <c r="E6749" t="str">
        <f t="shared" si="736"/>
        <v>Poor</v>
      </c>
      <c r="F6749">
        <v>266</v>
      </c>
      <c r="G6749">
        <v>3</v>
      </c>
      <c r="H6749" t="s">
        <v>3</v>
      </c>
      <c r="I6749" t="s">
        <v>29</v>
      </c>
      <c r="J6749" s="1">
        <v>0.75187969924812026</v>
      </c>
      <c r="K6749" s="1">
        <f t="shared" si="737"/>
        <v>2</v>
      </c>
      <c r="L6749" s="1">
        <f t="shared" si="738"/>
        <v>264</v>
      </c>
      <c r="M6749">
        <v>5252</v>
      </c>
      <c r="N6749">
        <v>1</v>
      </c>
      <c r="O6749" t="str">
        <f t="shared" si="739"/>
        <v>Delayed</v>
      </c>
      <c r="P6749" t="s">
        <v>9</v>
      </c>
      <c r="Q6749" t="s">
        <v>11</v>
      </c>
      <c r="R6749" s="4">
        <f t="shared" si="740"/>
        <v>5.2519999999999998</v>
      </c>
      <c r="S6749">
        <f t="shared" si="741"/>
        <v>10</v>
      </c>
    </row>
    <row r="6750" spans="1:19" x14ac:dyDescent="0.25">
      <c r="A6750" s="9">
        <v>6749</v>
      </c>
      <c r="B6750">
        <v>2</v>
      </c>
      <c r="C6750" t="str">
        <f t="shared" si="735"/>
        <v>Normal</v>
      </c>
      <c r="D6750">
        <v>1</v>
      </c>
      <c r="E6750" t="str">
        <f t="shared" si="736"/>
        <v>Poor</v>
      </c>
      <c r="F6750">
        <v>248</v>
      </c>
      <c r="G6750">
        <v>6</v>
      </c>
      <c r="H6750" t="s">
        <v>2</v>
      </c>
      <c r="I6750" t="s">
        <v>29</v>
      </c>
      <c r="J6750" s="1">
        <v>0.80645161290322576</v>
      </c>
      <c r="K6750" s="1">
        <f t="shared" si="737"/>
        <v>2</v>
      </c>
      <c r="L6750" s="1">
        <f t="shared" si="738"/>
        <v>246</v>
      </c>
      <c r="M6750">
        <v>5182</v>
      </c>
      <c r="N6750">
        <v>0</v>
      </c>
      <c r="O6750" t="str">
        <f t="shared" si="739"/>
        <v>On time</v>
      </c>
      <c r="P6750" t="s">
        <v>10</v>
      </c>
      <c r="Q6750" t="s">
        <v>11</v>
      </c>
      <c r="R6750" s="4">
        <f t="shared" si="740"/>
        <v>5.1820000000000004</v>
      </c>
      <c r="S6750">
        <f t="shared" si="741"/>
        <v>10</v>
      </c>
    </row>
    <row r="6751" spans="1:19" x14ac:dyDescent="0.25">
      <c r="A6751" s="9">
        <v>6750</v>
      </c>
      <c r="B6751">
        <v>5</v>
      </c>
      <c r="C6751" t="str">
        <f t="shared" si="735"/>
        <v>Abnormal</v>
      </c>
      <c r="D6751">
        <v>3</v>
      </c>
      <c r="E6751" t="str">
        <f t="shared" si="736"/>
        <v>Fair</v>
      </c>
      <c r="F6751">
        <v>173</v>
      </c>
      <c r="G6751">
        <v>3</v>
      </c>
      <c r="H6751" t="s">
        <v>2</v>
      </c>
      <c r="I6751" t="s">
        <v>30</v>
      </c>
      <c r="J6751" s="1">
        <v>2.8901734104046244</v>
      </c>
      <c r="K6751" s="1">
        <f t="shared" si="737"/>
        <v>5</v>
      </c>
      <c r="L6751" s="1">
        <f t="shared" si="738"/>
        <v>168</v>
      </c>
      <c r="M6751">
        <v>5395</v>
      </c>
      <c r="N6751">
        <v>0</v>
      </c>
      <c r="O6751" t="str">
        <f t="shared" si="739"/>
        <v>On time</v>
      </c>
      <c r="P6751" t="s">
        <v>7</v>
      </c>
      <c r="Q6751" t="s">
        <v>11</v>
      </c>
      <c r="R6751" s="4">
        <f t="shared" si="740"/>
        <v>5.3949999999999996</v>
      </c>
      <c r="S6751">
        <f t="shared" si="741"/>
        <v>10</v>
      </c>
    </row>
    <row r="6752" spans="1:19" x14ac:dyDescent="0.25">
      <c r="A6752" s="9">
        <v>6751</v>
      </c>
      <c r="B6752">
        <v>2</v>
      </c>
      <c r="C6752" t="str">
        <f t="shared" si="735"/>
        <v>Normal</v>
      </c>
      <c r="D6752">
        <v>4</v>
      </c>
      <c r="E6752" t="str">
        <f t="shared" si="736"/>
        <v>Good</v>
      </c>
      <c r="F6752">
        <v>156</v>
      </c>
      <c r="G6752">
        <v>3</v>
      </c>
      <c r="H6752" t="s">
        <v>3</v>
      </c>
      <c r="I6752" t="s">
        <v>29</v>
      </c>
      <c r="J6752" s="1">
        <v>5.1282051282051277</v>
      </c>
      <c r="K6752" s="1">
        <f t="shared" si="737"/>
        <v>7.9999999999999991</v>
      </c>
      <c r="L6752" s="1">
        <f t="shared" si="738"/>
        <v>148</v>
      </c>
      <c r="M6752">
        <v>5668</v>
      </c>
      <c r="N6752">
        <v>1</v>
      </c>
      <c r="O6752" t="str">
        <f t="shared" si="739"/>
        <v>Delayed</v>
      </c>
      <c r="P6752" t="s">
        <v>5</v>
      </c>
      <c r="Q6752" t="s">
        <v>11</v>
      </c>
      <c r="R6752" s="4">
        <f t="shared" si="740"/>
        <v>5.6680000000000001</v>
      </c>
      <c r="S6752">
        <f t="shared" si="741"/>
        <v>10</v>
      </c>
    </row>
    <row r="6753" spans="1:19" x14ac:dyDescent="0.25">
      <c r="A6753" s="9">
        <v>6752</v>
      </c>
      <c r="B6753">
        <v>3</v>
      </c>
      <c r="C6753" t="str">
        <f t="shared" si="735"/>
        <v>Normal</v>
      </c>
      <c r="D6753">
        <v>5</v>
      </c>
      <c r="E6753" t="str">
        <f t="shared" si="736"/>
        <v>Good</v>
      </c>
      <c r="F6753">
        <v>109</v>
      </c>
      <c r="G6753">
        <v>2</v>
      </c>
      <c r="H6753" t="s">
        <v>4</v>
      </c>
      <c r="I6753" t="s">
        <v>30</v>
      </c>
      <c r="J6753" s="1">
        <v>1.834862385321101</v>
      </c>
      <c r="K6753" s="1">
        <f t="shared" si="737"/>
        <v>2</v>
      </c>
      <c r="L6753" s="1">
        <f t="shared" si="738"/>
        <v>107</v>
      </c>
      <c r="M6753">
        <v>5978</v>
      </c>
      <c r="N6753">
        <v>1</v>
      </c>
      <c r="O6753" t="str">
        <f t="shared" si="739"/>
        <v>Delayed</v>
      </c>
      <c r="P6753" t="s">
        <v>7</v>
      </c>
      <c r="Q6753" t="s">
        <v>11</v>
      </c>
      <c r="R6753" s="4">
        <f t="shared" si="740"/>
        <v>5.9779999999999998</v>
      </c>
      <c r="S6753">
        <f t="shared" si="741"/>
        <v>10</v>
      </c>
    </row>
    <row r="6754" spans="1:19" x14ac:dyDescent="0.25">
      <c r="A6754" s="9">
        <v>6753</v>
      </c>
      <c r="B6754">
        <v>3</v>
      </c>
      <c r="C6754" t="str">
        <f t="shared" si="735"/>
        <v>Normal</v>
      </c>
      <c r="D6754">
        <v>4</v>
      </c>
      <c r="E6754" t="str">
        <f t="shared" si="736"/>
        <v>Good</v>
      </c>
      <c r="F6754">
        <v>250</v>
      </c>
      <c r="G6754">
        <v>3</v>
      </c>
      <c r="H6754" t="s">
        <v>2</v>
      </c>
      <c r="I6754" t="s">
        <v>30</v>
      </c>
      <c r="J6754" s="1">
        <v>2.4</v>
      </c>
      <c r="K6754" s="1">
        <f t="shared" si="737"/>
        <v>6</v>
      </c>
      <c r="L6754" s="1">
        <f t="shared" si="738"/>
        <v>244</v>
      </c>
      <c r="M6754">
        <v>4830</v>
      </c>
      <c r="N6754">
        <v>1</v>
      </c>
      <c r="O6754" t="str">
        <f t="shared" si="739"/>
        <v>Delayed</v>
      </c>
      <c r="P6754" t="s">
        <v>8</v>
      </c>
      <c r="Q6754" t="s">
        <v>11</v>
      </c>
      <c r="R6754" s="4">
        <f t="shared" si="740"/>
        <v>4.83</v>
      </c>
      <c r="S6754">
        <f t="shared" si="741"/>
        <v>10</v>
      </c>
    </row>
    <row r="6755" spans="1:19" x14ac:dyDescent="0.25">
      <c r="A6755" s="9">
        <v>6754</v>
      </c>
      <c r="B6755">
        <v>2</v>
      </c>
      <c r="C6755" t="str">
        <f t="shared" si="735"/>
        <v>Normal</v>
      </c>
      <c r="D6755">
        <v>4</v>
      </c>
      <c r="E6755" t="str">
        <f t="shared" si="736"/>
        <v>Good</v>
      </c>
      <c r="F6755">
        <v>195</v>
      </c>
      <c r="G6755">
        <v>4</v>
      </c>
      <c r="H6755" t="s">
        <v>3</v>
      </c>
      <c r="I6755" t="s">
        <v>30</v>
      </c>
      <c r="J6755" s="1">
        <v>1.5384615384615385</v>
      </c>
      <c r="K6755" s="1">
        <f t="shared" si="737"/>
        <v>3</v>
      </c>
      <c r="L6755" s="1">
        <f t="shared" si="738"/>
        <v>192</v>
      </c>
      <c r="M6755">
        <v>5641</v>
      </c>
      <c r="N6755">
        <v>1</v>
      </c>
      <c r="O6755" t="str">
        <f t="shared" si="739"/>
        <v>Delayed</v>
      </c>
      <c r="P6755" t="s">
        <v>9</v>
      </c>
      <c r="Q6755" t="s">
        <v>11</v>
      </c>
      <c r="R6755" s="4">
        <f t="shared" si="740"/>
        <v>5.641</v>
      </c>
      <c r="S6755">
        <f t="shared" si="741"/>
        <v>10</v>
      </c>
    </row>
    <row r="6756" spans="1:19" x14ac:dyDescent="0.25">
      <c r="A6756" s="9">
        <v>6755</v>
      </c>
      <c r="B6756">
        <v>4</v>
      </c>
      <c r="C6756" t="str">
        <f t="shared" si="735"/>
        <v>Abnormal</v>
      </c>
      <c r="D6756">
        <v>1</v>
      </c>
      <c r="E6756" t="str">
        <f t="shared" si="736"/>
        <v>Poor</v>
      </c>
      <c r="F6756">
        <v>160</v>
      </c>
      <c r="G6756">
        <v>5</v>
      </c>
      <c r="H6756" t="s">
        <v>2</v>
      </c>
      <c r="I6756" t="s">
        <v>29</v>
      </c>
      <c r="J6756" s="1">
        <v>6.25</v>
      </c>
      <c r="K6756" s="1">
        <f t="shared" si="737"/>
        <v>10</v>
      </c>
      <c r="L6756" s="1">
        <f t="shared" si="738"/>
        <v>150</v>
      </c>
      <c r="M6756">
        <v>4018</v>
      </c>
      <c r="N6756">
        <v>1</v>
      </c>
      <c r="O6756" t="str">
        <f t="shared" si="739"/>
        <v>Delayed</v>
      </c>
      <c r="P6756" t="s">
        <v>10</v>
      </c>
      <c r="Q6756" t="s">
        <v>11</v>
      </c>
      <c r="R6756" s="4">
        <f t="shared" si="740"/>
        <v>4.0179999999999998</v>
      </c>
      <c r="S6756">
        <f t="shared" si="741"/>
        <v>10</v>
      </c>
    </row>
    <row r="6757" spans="1:19" x14ac:dyDescent="0.25">
      <c r="A6757" s="9">
        <v>6756</v>
      </c>
      <c r="B6757">
        <v>2</v>
      </c>
      <c r="C6757" t="str">
        <f t="shared" si="735"/>
        <v>Normal</v>
      </c>
      <c r="D6757">
        <v>5</v>
      </c>
      <c r="E6757" t="str">
        <f t="shared" si="736"/>
        <v>Good</v>
      </c>
      <c r="F6757">
        <v>189</v>
      </c>
      <c r="G6757">
        <v>3</v>
      </c>
      <c r="H6757" t="s">
        <v>2</v>
      </c>
      <c r="I6757" t="s">
        <v>29</v>
      </c>
      <c r="J6757" s="1">
        <v>2.6455026455026456</v>
      </c>
      <c r="K6757" s="1">
        <f t="shared" si="737"/>
        <v>5</v>
      </c>
      <c r="L6757" s="1">
        <f t="shared" si="738"/>
        <v>184</v>
      </c>
      <c r="M6757">
        <v>5320</v>
      </c>
      <c r="N6757">
        <v>0</v>
      </c>
      <c r="O6757" t="str">
        <f t="shared" si="739"/>
        <v>On time</v>
      </c>
      <c r="P6757" t="s">
        <v>7</v>
      </c>
      <c r="Q6757" t="s">
        <v>11</v>
      </c>
      <c r="R6757" s="4">
        <f t="shared" si="740"/>
        <v>5.32</v>
      </c>
      <c r="S6757">
        <f t="shared" si="741"/>
        <v>10</v>
      </c>
    </row>
    <row r="6758" spans="1:19" x14ac:dyDescent="0.25">
      <c r="A6758" s="9">
        <v>6757</v>
      </c>
      <c r="B6758">
        <v>4</v>
      </c>
      <c r="C6758" t="str">
        <f t="shared" si="735"/>
        <v>Abnormal</v>
      </c>
      <c r="D6758">
        <v>3</v>
      </c>
      <c r="E6758" t="str">
        <f t="shared" si="736"/>
        <v>Fair</v>
      </c>
      <c r="F6758">
        <v>239</v>
      </c>
      <c r="G6758">
        <v>3</v>
      </c>
      <c r="H6758" t="s">
        <v>3</v>
      </c>
      <c r="I6758" t="s">
        <v>30</v>
      </c>
      <c r="J6758" s="1">
        <v>3.7656903765690379</v>
      </c>
      <c r="K6758" s="1">
        <f t="shared" si="737"/>
        <v>9.0000000000000018</v>
      </c>
      <c r="L6758" s="1">
        <f t="shared" si="738"/>
        <v>230</v>
      </c>
      <c r="M6758">
        <v>5897</v>
      </c>
      <c r="N6758">
        <v>1</v>
      </c>
      <c r="O6758" t="str">
        <f t="shared" si="739"/>
        <v>Delayed</v>
      </c>
      <c r="P6758" t="s">
        <v>5</v>
      </c>
      <c r="Q6758" t="s">
        <v>11</v>
      </c>
      <c r="R6758" s="4">
        <f t="shared" si="740"/>
        <v>5.8970000000000002</v>
      </c>
      <c r="S6758">
        <f t="shared" si="741"/>
        <v>10</v>
      </c>
    </row>
    <row r="6759" spans="1:19" x14ac:dyDescent="0.25">
      <c r="A6759" s="9">
        <v>6758</v>
      </c>
      <c r="B6759">
        <v>3</v>
      </c>
      <c r="C6759" t="str">
        <f t="shared" si="735"/>
        <v>Normal</v>
      </c>
      <c r="D6759">
        <v>3</v>
      </c>
      <c r="E6759" t="str">
        <f t="shared" si="736"/>
        <v>Fair</v>
      </c>
      <c r="F6759">
        <v>204</v>
      </c>
      <c r="G6759">
        <v>2</v>
      </c>
      <c r="H6759" t="s">
        <v>3</v>
      </c>
      <c r="I6759" t="s">
        <v>29</v>
      </c>
      <c r="J6759" s="1">
        <v>2.4509803921568629</v>
      </c>
      <c r="K6759" s="1">
        <f t="shared" si="737"/>
        <v>5.0000000000000009</v>
      </c>
      <c r="L6759" s="1">
        <f t="shared" si="738"/>
        <v>199</v>
      </c>
      <c r="M6759">
        <v>5399</v>
      </c>
      <c r="N6759">
        <v>0</v>
      </c>
      <c r="O6759" t="str">
        <f t="shared" si="739"/>
        <v>On time</v>
      </c>
      <c r="P6759" t="s">
        <v>7</v>
      </c>
      <c r="Q6759" t="s">
        <v>11</v>
      </c>
      <c r="R6759" s="4">
        <f t="shared" si="740"/>
        <v>5.399</v>
      </c>
      <c r="S6759">
        <f t="shared" si="741"/>
        <v>10</v>
      </c>
    </row>
    <row r="6760" spans="1:19" x14ac:dyDescent="0.25">
      <c r="A6760" s="9">
        <v>6759</v>
      </c>
      <c r="B6760">
        <v>4</v>
      </c>
      <c r="C6760" t="str">
        <f t="shared" si="735"/>
        <v>Abnormal</v>
      </c>
      <c r="D6760">
        <v>5</v>
      </c>
      <c r="E6760" t="str">
        <f t="shared" si="736"/>
        <v>Good</v>
      </c>
      <c r="F6760">
        <v>156</v>
      </c>
      <c r="G6760">
        <v>3</v>
      </c>
      <c r="H6760" t="s">
        <v>2</v>
      </c>
      <c r="I6760" t="s">
        <v>30</v>
      </c>
      <c r="J6760" s="1">
        <v>3.2051282051282048</v>
      </c>
      <c r="K6760" s="1">
        <f t="shared" si="737"/>
        <v>4.9999999999999991</v>
      </c>
      <c r="L6760" s="1">
        <f t="shared" si="738"/>
        <v>151</v>
      </c>
      <c r="M6760">
        <v>4610</v>
      </c>
      <c r="N6760">
        <v>0</v>
      </c>
      <c r="O6760" t="str">
        <f t="shared" si="739"/>
        <v>On time</v>
      </c>
      <c r="P6760" t="s">
        <v>8</v>
      </c>
      <c r="Q6760" t="s">
        <v>11</v>
      </c>
      <c r="R6760" s="4">
        <f t="shared" si="740"/>
        <v>4.6100000000000003</v>
      </c>
      <c r="S6760">
        <f t="shared" si="741"/>
        <v>10</v>
      </c>
    </row>
    <row r="6761" spans="1:19" x14ac:dyDescent="0.25">
      <c r="A6761" s="9">
        <v>6760</v>
      </c>
      <c r="B6761">
        <v>5</v>
      </c>
      <c r="C6761" t="str">
        <f t="shared" si="735"/>
        <v>Abnormal</v>
      </c>
      <c r="D6761">
        <v>2</v>
      </c>
      <c r="E6761" t="str">
        <f t="shared" si="736"/>
        <v>Poor</v>
      </c>
      <c r="F6761">
        <v>192</v>
      </c>
      <c r="G6761">
        <v>3</v>
      </c>
      <c r="H6761" t="s">
        <v>4</v>
      </c>
      <c r="I6761" t="s">
        <v>29</v>
      </c>
      <c r="J6761" s="1">
        <v>3.6458333333333335</v>
      </c>
      <c r="K6761" s="1">
        <f t="shared" si="737"/>
        <v>7</v>
      </c>
      <c r="L6761" s="1">
        <f t="shared" si="738"/>
        <v>185</v>
      </c>
      <c r="M6761">
        <v>5695</v>
      </c>
      <c r="N6761">
        <v>1</v>
      </c>
      <c r="O6761" t="str">
        <f t="shared" si="739"/>
        <v>Delayed</v>
      </c>
      <c r="P6761" t="s">
        <v>9</v>
      </c>
      <c r="Q6761" t="s">
        <v>11</v>
      </c>
      <c r="R6761" s="4">
        <f t="shared" si="740"/>
        <v>5.6950000000000003</v>
      </c>
      <c r="S6761">
        <f t="shared" si="741"/>
        <v>10</v>
      </c>
    </row>
    <row r="6762" spans="1:19" x14ac:dyDescent="0.25">
      <c r="A6762" s="9">
        <v>6761</v>
      </c>
      <c r="B6762">
        <v>4</v>
      </c>
      <c r="C6762" t="str">
        <f t="shared" si="735"/>
        <v>Abnormal</v>
      </c>
      <c r="D6762">
        <v>2</v>
      </c>
      <c r="E6762" t="str">
        <f t="shared" si="736"/>
        <v>Poor</v>
      </c>
      <c r="F6762">
        <v>233</v>
      </c>
      <c r="G6762">
        <v>2</v>
      </c>
      <c r="H6762" t="s">
        <v>2</v>
      </c>
      <c r="I6762" t="s">
        <v>30</v>
      </c>
      <c r="J6762" s="1">
        <v>3.0042918454935621</v>
      </c>
      <c r="K6762" s="1">
        <f t="shared" si="737"/>
        <v>7</v>
      </c>
      <c r="L6762" s="1">
        <f t="shared" si="738"/>
        <v>226</v>
      </c>
      <c r="M6762">
        <v>5546</v>
      </c>
      <c r="N6762">
        <v>1</v>
      </c>
      <c r="O6762" t="str">
        <f t="shared" si="739"/>
        <v>Delayed</v>
      </c>
      <c r="P6762" t="s">
        <v>10</v>
      </c>
      <c r="Q6762" t="s">
        <v>11</v>
      </c>
      <c r="R6762" s="4">
        <f t="shared" si="740"/>
        <v>5.5460000000000003</v>
      </c>
      <c r="S6762">
        <f t="shared" si="741"/>
        <v>10</v>
      </c>
    </row>
    <row r="6763" spans="1:19" x14ac:dyDescent="0.25">
      <c r="A6763" s="9">
        <v>6762</v>
      </c>
      <c r="B6763">
        <v>5</v>
      </c>
      <c r="C6763" t="str">
        <f t="shared" si="735"/>
        <v>Abnormal</v>
      </c>
      <c r="D6763">
        <v>3</v>
      </c>
      <c r="E6763" t="str">
        <f t="shared" si="736"/>
        <v>Fair</v>
      </c>
      <c r="F6763">
        <v>253</v>
      </c>
      <c r="G6763">
        <v>3</v>
      </c>
      <c r="H6763" t="s">
        <v>2</v>
      </c>
      <c r="I6763" t="s">
        <v>29</v>
      </c>
      <c r="J6763" s="1">
        <v>1.1857707509881421</v>
      </c>
      <c r="K6763" s="1">
        <f t="shared" si="737"/>
        <v>2.9999999999999996</v>
      </c>
      <c r="L6763" s="1">
        <f t="shared" si="738"/>
        <v>250</v>
      </c>
      <c r="M6763">
        <v>5944</v>
      </c>
      <c r="N6763">
        <v>1</v>
      </c>
      <c r="O6763" t="str">
        <f t="shared" si="739"/>
        <v>Delayed</v>
      </c>
      <c r="P6763" t="s">
        <v>7</v>
      </c>
      <c r="Q6763" t="s">
        <v>11</v>
      </c>
      <c r="R6763" s="4">
        <f t="shared" si="740"/>
        <v>5.944</v>
      </c>
      <c r="S6763">
        <f t="shared" si="741"/>
        <v>10</v>
      </c>
    </row>
    <row r="6764" spans="1:19" x14ac:dyDescent="0.25">
      <c r="A6764" s="9">
        <v>6763</v>
      </c>
      <c r="B6764">
        <v>2</v>
      </c>
      <c r="C6764" t="str">
        <f t="shared" si="735"/>
        <v>Normal</v>
      </c>
      <c r="D6764">
        <v>1</v>
      </c>
      <c r="E6764" t="str">
        <f t="shared" si="736"/>
        <v>Poor</v>
      </c>
      <c r="F6764">
        <v>277</v>
      </c>
      <c r="G6764">
        <v>6</v>
      </c>
      <c r="H6764" t="s">
        <v>2</v>
      </c>
      <c r="I6764" t="s">
        <v>30</v>
      </c>
      <c r="J6764" s="1">
        <v>3.6101083032490973</v>
      </c>
      <c r="K6764" s="1">
        <f t="shared" si="737"/>
        <v>9.9999999999999982</v>
      </c>
      <c r="L6764" s="1">
        <f t="shared" si="738"/>
        <v>267</v>
      </c>
      <c r="M6764">
        <v>4165</v>
      </c>
      <c r="N6764">
        <v>0</v>
      </c>
      <c r="O6764" t="str">
        <f t="shared" si="739"/>
        <v>On time</v>
      </c>
      <c r="P6764" t="s">
        <v>5</v>
      </c>
      <c r="Q6764" t="s">
        <v>11</v>
      </c>
      <c r="R6764" s="4">
        <f t="shared" si="740"/>
        <v>4.165</v>
      </c>
      <c r="S6764">
        <f t="shared" si="741"/>
        <v>10</v>
      </c>
    </row>
    <row r="6765" spans="1:19" x14ac:dyDescent="0.25">
      <c r="A6765" s="9">
        <v>6764</v>
      </c>
      <c r="B6765">
        <v>4</v>
      </c>
      <c r="C6765" t="str">
        <f t="shared" si="735"/>
        <v>Abnormal</v>
      </c>
      <c r="D6765">
        <v>2</v>
      </c>
      <c r="E6765" t="str">
        <f t="shared" si="736"/>
        <v>Poor</v>
      </c>
      <c r="F6765">
        <v>211</v>
      </c>
      <c r="G6765">
        <v>2</v>
      </c>
      <c r="H6765" t="s">
        <v>2</v>
      </c>
      <c r="I6765" t="s">
        <v>29</v>
      </c>
      <c r="J6765" s="1">
        <v>4.2654028436018958</v>
      </c>
      <c r="K6765" s="1">
        <f t="shared" si="737"/>
        <v>9</v>
      </c>
      <c r="L6765" s="1">
        <f t="shared" si="738"/>
        <v>202</v>
      </c>
      <c r="M6765">
        <v>5883</v>
      </c>
      <c r="N6765">
        <v>1</v>
      </c>
      <c r="O6765" t="str">
        <f t="shared" si="739"/>
        <v>Delayed</v>
      </c>
      <c r="P6765" t="s">
        <v>7</v>
      </c>
      <c r="Q6765" t="s">
        <v>11</v>
      </c>
      <c r="R6765" s="4">
        <f t="shared" si="740"/>
        <v>5.883</v>
      </c>
      <c r="S6765">
        <f t="shared" si="741"/>
        <v>10</v>
      </c>
    </row>
    <row r="6766" spans="1:19" x14ac:dyDescent="0.25">
      <c r="A6766" s="9">
        <v>6765</v>
      </c>
      <c r="B6766">
        <v>6</v>
      </c>
      <c r="C6766" t="str">
        <f t="shared" si="735"/>
        <v>Abnormal</v>
      </c>
      <c r="D6766">
        <v>4</v>
      </c>
      <c r="E6766" t="str">
        <f t="shared" si="736"/>
        <v>Good</v>
      </c>
      <c r="F6766">
        <v>172</v>
      </c>
      <c r="G6766">
        <v>6</v>
      </c>
      <c r="H6766" t="s">
        <v>3</v>
      </c>
      <c r="I6766" t="s">
        <v>29</v>
      </c>
      <c r="J6766" s="1">
        <v>5.8139534883720927</v>
      </c>
      <c r="K6766" s="1">
        <f t="shared" si="737"/>
        <v>10</v>
      </c>
      <c r="L6766" s="1">
        <f t="shared" si="738"/>
        <v>162</v>
      </c>
      <c r="M6766">
        <v>5554</v>
      </c>
      <c r="N6766">
        <v>1</v>
      </c>
      <c r="O6766" t="str">
        <f t="shared" si="739"/>
        <v>Delayed</v>
      </c>
      <c r="P6766" t="s">
        <v>8</v>
      </c>
      <c r="Q6766" t="s">
        <v>11</v>
      </c>
      <c r="R6766" s="4">
        <f t="shared" si="740"/>
        <v>5.5540000000000003</v>
      </c>
      <c r="S6766">
        <f t="shared" si="741"/>
        <v>10</v>
      </c>
    </row>
    <row r="6767" spans="1:19" x14ac:dyDescent="0.25">
      <c r="A6767" s="9">
        <v>6766</v>
      </c>
      <c r="B6767">
        <v>5</v>
      </c>
      <c r="C6767" t="str">
        <f t="shared" si="735"/>
        <v>Abnormal</v>
      </c>
      <c r="D6767">
        <v>4</v>
      </c>
      <c r="E6767" t="str">
        <f t="shared" si="736"/>
        <v>Good</v>
      </c>
      <c r="F6767">
        <v>211</v>
      </c>
      <c r="G6767">
        <v>4</v>
      </c>
      <c r="H6767" t="s">
        <v>2</v>
      </c>
      <c r="I6767" t="s">
        <v>29</v>
      </c>
      <c r="J6767" s="1">
        <v>1.8957345971563981</v>
      </c>
      <c r="K6767" s="1">
        <f t="shared" si="737"/>
        <v>4</v>
      </c>
      <c r="L6767" s="1">
        <f t="shared" si="738"/>
        <v>207</v>
      </c>
      <c r="M6767">
        <v>4498</v>
      </c>
      <c r="N6767">
        <v>1</v>
      </c>
      <c r="O6767" t="str">
        <f t="shared" si="739"/>
        <v>Delayed</v>
      </c>
      <c r="P6767" t="s">
        <v>9</v>
      </c>
      <c r="Q6767" t="s">
        <v>11</v>
      </c>
      <c r="R6767" s="4">
        <f t="shared" si="740"/>
        <v>4.4980000000000002</v>
      </c>
      <c r="S6767">
        <f t="shared" si="741"/>
        <v>10</v>
      </c>
    </row>
    <row r="6768" spans="1:19" x14ac:dyDescent="0.25">
      <c r="A6768" s="9">
        <v>6767</v>
      </c>
      <c r="B6768">
        <v>2</v>
      </c>
      <c r="C6768" t="str">
        <f t="shared" si="735"/>
        <v>Normal</v>
      </c>
      <c r="D6768">
        <v>3</v>
      </c>
      <c r="E6768" t="str">
        <f t="shared" si="736"/>
        <v>Fair</v>
      </c>
      <c r="F6768">
        <v>248</v>
      </c>
      <c r="G6768">
        <v>4</v>
      </c>
      <c r="H6768" t="s">
        <v>4</v>
      </c>
      <c r="I6768" t="s">
        <v>29</v>
      </c>
      <c r="J6768" s="1">
        <v>0.80645161290322576</v>
      </c>
      <c r="K6768" s="1">
        <f t="shared" si="737"/>
        <v>2</v>
      </c>
      <c r="L6768" s="1">
        <f t="shared" si="738"/>
        <v>246</v>
      </c>
      <c r="M6768">
        <v>4521</v>
      </c>
      <c r="N6768">
        <v>0</v>
      </c>
      <c r="O6768" t="str">
        <f t="shared" si="739"/>
        <v>On time</v>
      </c>
      <c r="P6768" t="s">
        <v>10</v>
      </c>
      <c r="Q6768" t="s">
        <v>11</v>
      </c>
      <c r="R6768" s="4">
        <f t="shared" si="740"/>
        <v>4.5209999999999999</v>
      </c>
      <c r="S6768">
        <f t="shared" si="741"/>
        <v>10</v>
      </c>
    </row>
    <row r="6769" spans="1:19" x14ac:dyDescent="0.25">
      <c r="A6769" s="9">
        <v>6768</v>
      </c>
      <c r="B6769">
        <v>3</v>
      </c>
      <c r="C6769" t="str">
        <f t="shared" si="735"/>
        <v>Normal</v>
      </c>
      <c r="D6769">
        <v>4</v>
      </c>
      <c r="E6769" t="str">
        <f t="shared" si="736"/>
        <v>Good</v>
      </c>
      <c r="F6769">
        <v>176</v>
      </c>
      <c r="G6769">
        <v>3</v>
      </c>
      <c r="H6769" t="s">
        <v>3</v>
      </c>
      <c r="I6769" t="s">
        <v>30</v>
      </c>
      <c r="J6769" s="1">
        <v>2.2727272727272729</v>
      </c>
      <c r="K6769" s="1">
        <f t="shared" si="737"/>
        <v>4.0000000000000009</v>
      </c>
      <c r="L6769" s="1">
        <f t="shared" si="738"/>
        <v>172</v>
      </c>
      <c r="M6769">
        <v>5623</v>
      </c>
      <c r="N6769">
        <v>0</v>
      </c>
      <c r="O6769" t="str">
        <f t="shared" si="739"/>
        <v>On time</v>
      </c>
      <c r="P6769" t="s">
        <v>7</v>
      </c>
      <c r="Q6769" t="s">
        <v>11</v>
      </c>
      <c r="R6769" s="4">
        <f t="shared" si="740"/>
        <v>5.6230000000000002</v>
      </c>
      <c r="S6769">
        <f t="shared" si="741"/>
        <v>10</v>
      </c>
    </row>
    <row r="6770" spans="1:19" x14ac:dyDescent="0.25">
      <c r="A6770" s="9">
        <v>6769</v>
      </c>
      <c r="B6770">
        <v>4</v>
      </c>
      <c r="C6770" t="str">
        <f t="shared" si="735"/>
        <v>Abnormal</v>
      </c>
      <c r="D6770">
        <v>1</v>
      </c>
      <c r="E6770" t="str">
        <f t="shared" si="736"/>
        <v>Poor</v>
      </c>
      <c r="F6770">
        <v>100</v>
      </c>
      <c r="G6770">
        <v>6</v>
      </c>
      <c r="H6770" t="s">
        <v>3</v>
      </c>
      <c r="I6770" t="s">
        <v>30</v>
      </c>
      <c r="J6770" s="1">
        <v>6</v>
      </c>
      <c r="K6770" s="1">
        <f t="shared" si="737"/>
        <v>6</v>
      </c>
      <c r="L6770" s="1">
        <f t="shared" si="738"/>
        <v>94</v>
      </c>
      <c r="M6770">
        <v>5841</v>
      </c>
      <c r="N6770">
        <v>0</v>
      </c>
      <c r="O6770" t="str">
        <f t="shared" si="739"/>
        <v>On time</v>
      </c>
      <c r="P6770" t="s">
        <v>5</v>
      </c>
      <c r="Q6770" t="s">
        <v>11</v>
      </c>
      <c r="R6770" s="4">
        <f t="shared" si="740"/>
        <v>5.8410000000000002</v>
      </c>
      <c r="S6770">
        <f t="shared" si="741"/>
        <v>10</v>
      </c>
    </row>
    <row r="6771" spans="1:19" x14ac:dyDescent="0.25">
      <c r="A6771" s="9">
        <v>6770</v>
      </c>
      <c r="B6771">
        <v>5</v>
      </c>
      <c r="C6771" t="str">
        <f t="shared" si="735"/>
        <v>Abnormal</v>
      </c>
      <c r="D6771">
        <v>5</v>
      </c>
      <c r="E6771" t="str">
        <f t="shared" si="736"/>
        <v>Good</v>
      </c>
      <c r="F6771">
        <v>195</v>
      </c>
      <c r="G6771">
        <v>4</v>
      </c>
      <c r="H6771" t="s">
        <v>2</v>
      </c>
      <c r="I6771" t="s">
        <v>29</v>
      </c>
      <c r="J6771" s="1">
        <v>0.51282051282051277</v>
      </c>
      <c r="K6771" s="1">
        <f t="shared" si="737"/>
        <v>0.99999999999999989</v>
      </c>
      <c r="L6771" s="1">
        <f t="shared" si="738"/>
        <v>194</v>
      </c>
      <c r="M6771">
        <v>4393</v>
      </c>
      <c r="N6771">
        <v>1</v>
      </c>
      <c r="O6771" t="str">
        <f t="shared" si="739"/>
        <v>Delayed</v>
      </c>
      <c r="P6771" t="s">
        <v>7</v>
      </c>
      <c r="Q6771" t="s">
        <v>11</v>
      </c>
      <c r="R6771" s="4">
        <f t="shared" si="740"/>
        <v>4.3929999999999998</v>
      </c>
      <c r="S6771">
        <f t="shared" si="741"/>
        <v>10</v>
      </c>
    </row>
    <row r="6772" spans="1:19" x14ac:dyDescent="0.25">
      <c r="A6772" s="9">
        <v>6771</v>
      </c>
      <c r="B6772">
        <v>3</v>
      </c>
      <c r="C6772" t="str">
        <f t="shared" si="735"/>
        <v>Normal</v>
      </c>
      <c r="D6772">
        <v>2</v>
      </c>
      <c r="E6772" t="str">
        <f t="shared" si="736"/>
        <v>Poor</v>
      </c>
      <c r="F6772">
        <v>137</v>
      </c>
      <c r="G6772">
        <v>3</v>
      </c>
      <c r="H6772" t="s">
        <v>2</v>
      </c>
      <c r="I6772" t="s">
        <v>29</v>
      </c>
      <c r="J6772" s="1">
        <v>2.9197080291970803</v>
      </c>
      <c r="K6772" s="1">
        <f t="shared" si="737"/>
        <v>4</v>
      </c>
      <c r="L6772" s="1">
        <f t="shared" si="738"/>
        <v>133</v>
      </c>
      <c r="M6772">
        <v>5617</v>
      </c>
      <c r="N6772">
        <v>0</v>
      </c>
      <c r="O6772" t="str">
        <f t="shared" si="739"/>
        <v>On time</v>
      </c>
      <c r="P6772" t="s">
        <v>8</v>
      </c>
      <c r="Q6772" t="s">
        <v>11</v>
      </c>
      <c r="R6772" s="4">
        <f t="shared" si="740"/>
        <v>5.617</v>
      </c>
      <c r="S6772">
        <f t="shared" si="741"/>
        <v>10</v>
      </c>
    </row>
    <row r="6773" spans="1:19" x14ac:dyDescent="0.25">
      <c r="A6773" s="9">
        <v>6772</v>
      </c>
      <c r="B6773">
        <v>4</v>
      </c>
      <c r="C6773" t="str">
        <f t="shared" si="735"/>
        <v>Abnormal</v>
      </c>
      <c r="D6773">
        <v>4</v>
      </c>
      <c r="E6773" t="str">
        <f t="shared" si="736"/>
        <v>Good</v>
      </c>
      <c r="F6773">
        <v>195</v>
      </c>
      <c r="G6773">
        <v>4</v>
      </c>
      <c r="H6773" t="s">
        <v>3</v>
      </c>
      <c r="I6773" t="s">
        <v>30</v>
      </c>
      <c r="J6773" s="1">
        <v>1.0256410256410255</v>
      </c>
      <c r="K6773" s="1">
        <f t="shared" si="737"/>
        <v>1.9999999999999998</v>
      </c>
      <c r="L6773" s="1">
        <f t="shared" si="738"/>
        <v>193</v>
      </c>
      <c r="M6773">
        <v>5464</v>
      </c>
      <c r="N6773">
        <v>0</v>
      </c>
      <c r="O6773" t="str">
        <f t="shared" si="739"/>
        <v>On time</v>
      </c>
      <c r="P6773" t="s">
        <v>9</v>
      </c>
      <c r="Q6773" t="s">
        <v>11</v>
      </c>
      <c r="R6773" s="4">
        <f t="shared" si="740"/>
        <v>5.4640000000000004</v>
      </c>
      <c r="S6773">
        <f t="shared" si="741"/>
        <v>10</v>
      </c>
    </row>
    <row r="6774" spans="1:19" x14ac:dyDescent="0.25">
      <c r="A6774" s="9">
        <v>6773</v>
      </c>
      <c r="B6774">
        <v>2</v>
      </c>
      <c r="C6774" t="str">
        <f t="shared" si="735"/>
        <v>Normal</v>
      </c>
      <c r="D6774">
        <v>5</v>
      </c>
      <c r="E6774" t="str">
        <f t="shared" si="736"/>
        <v>Good</v>
      </c>
      <c r="F6774">
        <v>185</v>
      </c>
      <c r="G6774">
        <v>3</v>
      </c>
      <c r="H6774" t="s">
        <v>2</v>
      </c>
      <c r="I6774" t="s">
        <v>29</v>
      </c>
      <c r="J6774" s="1">
        <v>4.8648648648648649</v>
      </c>
      <c r="K6774" s="1">
        <f t="shared" si="737"/>
        <v>9</v>
      </c>
      <c r="L6774" s="1">
        <f t="shared" si="738"/>
        <v>176</v>
      </c>
      <c r="M6774">
        <v>5810</v>
      </c>
      <c r="N6774">
        <v>0</v>
      </c>
      <c r="O6774" t="str">
        <f t="shared" si="739"/>
        <v>On time</v>
      </c>
      <c r="P6774" t="s">
        <v>10</v>
      </c>
      <c r="Q6774" t="s">
        <v>11</v>
      </c>
      <c r="R6774" s="4">
        <f t="shared" si="740"/>
        <v>5.81</v>
      </c>
      <c r="S6774">
        <f t="shared" si="741"/>
        <v>10</v>
      </c>
    </row>
    <row r="6775" spans="1:19" x14ac:dyDescent="0.25">
      <c r="A6775" s="9">
        <v>6774</v>
      </c>
      <c r="B6775">
        <v>3</v>
      </c>
      <c r="C6775" t="str">
        <f t="shared" si="735"/>
        <v>Normal</v>
      </c>
      <c r="D6775">
        <v>1</v>
      </c>
      <c r="E6775" t="str">
        <f t="shared" si="736"/>
        <v>Poor</v>
      </c>
      <c r="F6775">
        <v>250</v>
      </c>
      <c r="G6775">
        <v>2</v>
      </c>
      <c r="H6775" t="s">
        <v>3</v>
      </c>
      <c r="I6775" t="s">
        <v>29</v>
      </c>
      <c r="J6775" s="1">
        <v>3.5999999999999996</v>
      </c>
      <c r="K6775" s="1">
        <f t="shared" si="737"/>
        <v>8.9999999999999982</v>
      </c>
      <c r="L6775" s="1">
        <f t="shared" si="738"/>
        <v>241</v>
      </c>
      <c r="M6775">
        <v>4753</v>
      </c>
      <c r="N6775">
        <v>0</v>
      </c>
      <c r="O6775" t="str">
        <f t="shared" si="739"/>
        <v>On time</v>
      </c>
      <c r="P6775" t="s">
        <v>7</v>
      </c>
      <c r="Q6775" t="s">
        <v>11</v>
      </c>
      <c r="R6775" s="4">
        <f t="shared" si="740"/>
        <v>4.7530000000000001</v>
      </c>
      <c r="S6775">
        <f t="shared" si="741"/>
        <v>10</v>
      </c>
    </row>
    <row r="6776" spans="1:19" x14ac:dyDescent="0.25">
      <c r="A6776" s="9">
        <v>6775</v>
      </c>
      <c r="B6776">
        <v>3</v>
      </c>
      <c r="C6776" t="str">
        <f t="shared" si="735"/>
        <v>Normal</v>
      </c>
      <c r="D6776">
        <v>2</v>
      </c>
      <c r="E6776" t="str">
        <f t="shared" si="736"/>
        <v>Poor</v>
      </c>
      <c r="F6776">
        <v>150</v>
      </c>
      <c r="G6776">
        <v>3</v>
      </c>
      <c r="H6776" t="s">
        <v>2</v>
      </c>
      <c r="I6776" t="s">
        <v>30</v>
      </c>
      <c r="J6776" s="1">
        <v>1.3333333333333335</v>
      </c>
      <c r="K6776" s="1">
        <f t="shared" si="737"/>
        <v>2.0000000000000004</v>
      </c>
      <c r="L6776" s="1">
        <f t="shared" si="738"/>
        <v>148</v>
      </c>
      <c r="M6776">
        <v>4660</v>
      </c>
      <c r="N6776">
        <v>1</v>
      </c>
      <c r="O6776" t="str">
        <f t="shared" si="739"/>
        <v>Delayed</v>
      </c>
      <c r="P6776" t="s">
        <v>5</v>
      </c>
      <c r="Q6776" t="s">
        <v>11</v>
      </c>
      <c r="R6776" s="4">
        <f t="shared" si="740"/>
        <v>4.66</v>
      </c>
      <c r="S6776">
        <f t="shared" si="741"/>
        <v>10</v>
      </c>
    </row>
    <row r="6777" spans="1:19" x14ac:dyDescent="0.25">
      <c r="A6777" s="9">
        <v>6776</v>
      </c>
      <c r="B6777">
        <v>3</v>
      </c>
      <c r="C6777" t="str">
        <f t="shared" si="735"/>
        <v>Normal</v>
      </c>
      <c r="D6777">
        <v>1</v>
      </c>
      <c r="E6777" t="str">
        <f t="shared" si="736"/>
        <v>Poor</v>
      </c>
      <c r="F6777">
        <v>166</v>
      </c>
      <c r="G6777">
        <v>3</v>
      </c>
      <c r="H6777" t="s">
        <v>3</v>
      </c>
      <c r="I6777" t="s">
        <v>29</v>
      </c>
      <c r="J6777" s="1">
        <v>5.4216867469879517</v>
      </c>
      <c r="K6777" s="1">
        <f t="shared" si="737"/>
        <v>9</v>
      </c>
      <c r="L6777" s="1">
        <f t="shared" si="738"/>
        <v>157</v>
      </c>
      <c r="M6777">
        <v>4251</v>
      </c>
      <c r="N6777">
        <v>0</v>
      </c>
      <c r="O6777" t="str">
        <f t="shared" si="739"/>
        <v>On time</v>
      </c>
      <c r="P6777" t="s">
        <v>7</v>
      </c>
      <c r="Q6777" t="s">
        <v>11</v>
      </c>
      <c r="R6777" s="4">
        <f t="shared" si="740"/>
        <v>4.2510000000000003</v>
      </c>
      <c r="S6777">
        <f t="shared" si="741"/>
        <v>10</v>
      </c>
    </row>
    <row r="6778" spans="1:19" x14ac:dyDescent="0.25">
      <c r="A6778" s="9">
        <v>6777</v>
      </c>
      <c r="B6778">
        <v>4</v>
      </c>
      <c r="C6778" t="str">
        <f t="shared" si="735"/>
        <v>Abnormal</v>
      </c>
      <c r="D6778">
        <v>5</v>
      </c>
      <c r="E6778" t="str">
        <f t="shared" si="736"/>
        <v>Good</v>
      </c>
      <c r="F6778">
        <v>257</v>
      </c>
      <c r="G6778">
        <v>2</v>
      </c>
      <c r="H6778" t="s">
        <v>3</v>
      </c>
      <c r="I6778" t="s">
        <v>30</v>
      </c>
      <c r="J6778" s="1">
        <v>1.9455252918287937</v>
      </c>
      <c r="K6778" s="1">
        <f t="shared" si="737"/>
        <v>5</v>
      </c>
      <c r="L6778" s="1">
        <f t="shared" si="738"/>
        <v>252</v>
      </c>
      <c r="M6778">
        <v>4127</v>
      </c>
      <c r="N6778">
        <v>0</v>
      </c>
      <c r="O6778" t="str">
        <f t="shared" si="739"/>
        <v>On time</v>
      </c>
      <c r="P6778" t="s">
        <v>8</v>
      </c>
      <c r="Q6778" t="s">
        <v>11</v>
      </c>
      <c r="R6778" s="4">
        <f t="shared" si="740"/>
        <v>4.1269999999999998</v>
      </c>
      <c r="S6778">
        <f t="shared" si="741"/>
        <v>10</v>
      </c>
    </row>
    <row r="6779" spans="1:19" x14ac:dyDescent="0.25">
      <c r="A6779" s="9">
        <v>6778</v>
      </c>
      <c r="B6779">
        <v>5</v>
      </c>
      <c r="C6779" t="str">
        <f t="shared" si="735"/>
        <v>Abnormal</v>
      </c>
      <c r="D6779">
        <v>1</v>
      </c>
      <c r="E6779" t="str">
        <f t="shared" si="736"/>
        <v>Poor</v>
      </c>
      <c r="F6779">
        <v>249</v>
      </c>
      <c r="G6779">
        <v>3</v>
      </c>
      <c r="H6779" t="s">
        <v>3</v>
      </c>
      <c r="I6779" t="s">
        <v>29</v>
      </c>
      <c r="J6779" s="1">
        <v>2.0080321285140563</v>
      </c>
      <c r="K6779" s="1">
        <f t="shared" si="737"/>
        <v>5</v>
      </c>
      <c r="L6779" s="1">
        <f t="shared" si="738"/>
        <v>244</v>
      </c>
      <c r="M6779">
        <v>4392</v>
      </c>
      <c r="N6779">
        <v>0</v>
      </c>
      <c r="O6779" t="str">
        <f t="shared" si="739"/>
        <v>On time</v>
      </c>
      <c r="P6779" t="s">
        <v>9</v>
      </c>
      <c r="Q6779" t="s">
        <v>11</v>
      </c>
      <c r="R6779" s="4">
        <f t="shared" si="740"/>
        <v>4.3920000000000003</v>
      </c>
      <c r="S6779">
        <f t="shared" si="741"/>
        <v>10</v>
      </c>
    </row>
    <row r="6780" spans="1:19" x14ac:dyDescent="0.25">
      <c r="A6780" s="9">
        <v>6779</v>
      </c>
      <c r="B6780">
        <v>5</v>
      </c>
      <c r="C6780" t="str">
        <f t="shared" si="735"/>
        <v>Abnormal</v>
      </c>
      <c r="D6780">
        <v>5</v>
      </c>
      <c r="E6780" t="str">
        <f t="shared" si="736"/>
        <v>Good</v>
      </c>
      <c r="F6780">
        <v>268</v>
      </c>
      <c r="G6780">
        <v>3</v>
      </c>
      <c r="H6780" t="s">
        <v>3</v>
      </c>
      <c r="I6780" t="s">
        <v>29</v>
      </c>
      <c r="J6780" s="1">
        <v>2.6119402985074625</v>
      </c>
      <c r="K6780" s="1">
        <f t="shared" si="737"/>
        <v>6.9999999999999991</v>
      </c>
      <c r="L6780" s="1">
        <f t="shared" si="738"/>
        <v>261</v>
      </c>
      <c r="M6780">
        <v>4480</v>
      </c>
      <c r="N6780">
        <v>1</v>
      </c>
      <c r="O6780" t="str">
        <f t="shared" si="739"/>
        <v>Delayed</v>
      </c>
      <c r="P6780" t="s">
        <v>10</v>
      </c>
      <c r="Q6780" t="s">
        <v>11</v>
      </c>
      <c r="R6780" s="4">
        <f t="shared" si="740"/>
        <v>4.4800000000000004</v>
      </c>
      <c r="S6780">
        <f t="shared" si="741"/>
        <v>10</v>
      </c>
    </row>
    <row r="6781" spans="1:19" x14ac:dyDescent="0.25">
      <c r="A6781" s="9">
        <v>6780</v>
      </c>
      <c r="B6781">
        <v>4</v>
      </c>
      <c r="C6781" t="str">
        <f t="shared" si="735"/>
        <v>Abnormal</v>
      </c>
      <c r="D6781">
        <v>4</v>
      </c>
      <c r="E6781" t="str">
        <f t="shared" si="736"/>
        <v>Good</v>
      </c>
      <c r="F6781">
        <v>273</v>
      </c>
      <c r="G6781">
        <v>3</v>
      </c>
      <c r="H6781" t="s">
        <v>2</v>
      </c>
      <c r="I6781" t="s">
        <v>29</v>
      </c>
      <c r="J6781" s="1">
        <v>1.098901098901099</v>
      </c>
      <c r="K6781" s="1">
        <f t="shared" si="737"/>
        <v>3</v>
      </c>
      <c r="L6781" s="1">
        <f t="shared" si="738"/>
        <v>270</v>
      </c>
      <c r="M6781">
        <v>5749</v>
      </c>
      <c r="N6781">
        <v>1</v>
      </c>
      <c r="O6781" t="str">
        <f t="shared" si="739"/>
        <v>Delayed</v>
      </c>
      <c r="P6781" t="s">
        <v>7</v>
      </c>
      <c r="Q6781" t="s">
        <v>11</v>
      </c>
      <c r="R6781" s="4">
        <f t="shared" si="740"/>
        <v>5.7489999999999997</v>
      </c>
      <c r="S6781">
        <f t="shared" si="741"/>
        <v>10</v>
      </c>
    </row>
    <row r="6782" spans="1:19" x14ac:dyDescent="0.25">
      <c r="A6782" s="9">
        <v>6781</v>
      </c>
      <c r="B6782">
        <v>5</v>
      </c>
      <c r="C6782" t="str">
        <f t="shared" si="735"/>
        <v>Abnormal</v>
      </c>
      <c r="D6782">
        <v>5</v>
      </c>
      <c r="E6782" t="str">
        <f t="shared" si="736"/>
        <v>Good</v>
      </c>
      <c r="F6782">
        <v>246</v>
      </c>
      <c r="G6782">
        <v>3</v>
      </c>
      <c r="H6782" t="s">
        <v>3</v>
      </c>
      <c r="I6782" t="s">
        <v>29</v>
      </c>
      <c r="J6782" s="1">
        <v>3.6585365853658534</v>
      </c>
      <c r="K6782" s="1">
        <f t="shared" si="737"/>
        <v>8.9999999999999982</v>
      </c>
      <c r="L6782" s="1">
        <f t="shared" si="738"/>
        <v>237</v>
      </c>
      <c r="M6782">
        <v>4107</v>
      </c>
      <c r="N6782">
        <v>0</v>
      </c>
      <c r="O6782" t="str">
        <f t="shared" si="739"/>
        <v>On time</v>
      </c>
      <c r="P6782" t="s">
        <v>5</v>
      </c>
      <c r="Q6782" t="s">
        <v>11</v>
      </c>
      <c r="R6782" s="4">
        <f t="shared" si="740"/>
        <v>4.1070000000000002</v>
      </c>
      <c r="S6782">
        <f t="shared" si="741"/>
        <v>10</v>
      </c>
    </row>
    <row r="6783" spans="1:19" x14ac:dyDescent="0.25">
      <c r="A6783" s="9">
        <v>6782</v>
      </c>
      <c r="B6783">
        <v>5</v>
      </c>
      <c r="C6783" t="str">
        <f t="shared" si="735"/>
        <v>Abnormal</v>
      </c>
      <c r="D6783">
        <v>1</v>
      </c>
      <c r="E6783" t="str">
        <f t="shared" si="736"/>
        <v>Poor</v>
      </c>
      <c r="F6783">
        <v>142</v>
      </c>
      <c r="G6783">
        <v>6</v>
      </c>
      <c r="H6783" t="s">
        <v>3</v>
      </c>
      <c r="I6783" t="s">
        <v>30</v>
      </c>
      <c r="J6783" s="1">
        <v>0.70422535211267612</v>
      </c>
      <c r="K6783" s="1">
        <f t="shared" si="737"/>
        <v>1.0000000000000002</v>
      </c>
      <c r="L6783" s="1">
        <f t="shared" si="738"/>
        <v>141</v>
      </c>
      <c r="M6783">
        <v>4843</v>
      </c>
      <c r="N6783">
        <v>1</v>
      </c>
      <c r="O6783" t="str">
        <f t="shared" si="739"/>
        <v>Delayed</v>
      </c>
      <c r="P6783" t="s">
        <v>7</v>
      </c>
      <c r="Q6783" t="s">
        <v>11</v>
      </c>
      <c r="R6783" s="4">
        <f t="shared" si="740"/>
        <v>4.843</v>
      </c>
      <c r="S6783">
        <f t="shared" si="741"/>
        <v>10</v>
      </c>
    </row>
    <row r="6784" spans="1:19" x14ac:dyDescent="0.25">
      <c r="A6784" s="9">
        <v>6783</v>
      </c>
      <c r="B6784">
        <v>5</v>
      </c>
      <c r="C6784" t="str">
        <f t="shared" si="735"/>
        <v>Abnormal</v>
      </c>
      <c r="D6784">
        <v>2</v>
      </c>
      <c r="E6784" t="str">
        <f t="shared" si="736"/>
        <v>Poor</v>
      </c>
      <c r="F6784">
        <v>168</v>
      </c>
      <c r="G6784">
        <v>2</v>
      </c>
      <c r="H6784" t="s">
        <v>2</v>
      </c>
      <c r="I6784" t="s">
        <v>30</v>
      </c>
      <c r="J6784" s="1">
        <v>3.5714285714285712</v>
      </c>
      <c r="K6784" s="1">
        <f t="shared" si="737"/>
        <v>6</v>
      </c>
      <c r="L6784" s="1">
        <f t="shared" si="738"/>
        <v>162</v>
      </c>
      <c r="M6784">
        <v>5464</v>
      </c>
      <c r="N6784">
        <v>1</v>
      </c>
      <c r="O6784" t="str">
        <f t="shared" si="739"/>
        <v>Delayed</v>
      </c>
      <c r="P6784" t="s">
        <v>8</v>
      </c>
      <c r="Q6784" t="s">
        <v>11</v>
      </c>
      <c r="R6784" s="4">
        <f t="shared" si="740"/>
        <v>5.4640000000000004</v>
      </c>
      <c r="S6784">
        <f t="shared" si="741"/>
        <v>10</v>
      </c>
    </row>
    <row r="6785" spans="1:19" x14ac:dyDescent="0.25">
      <c r="A6785" s="9">
        <v>6784</v>
      </c>
      <c r="B6785">
        <v>5</v>
      </c>
      <c r="C6785" t="str">
        <f t="shared" si="735"/>
        <v>Abnormal</v>
      </c>
      <c r="D6785">
        <v>2</v>
      </c>
      <c r="E6785" t="str">
        <f t="shared" si="736"/>
        <v>Poor</v>
      </c>
      <c r="F6785">
        <v>249</v>
      </c>
      <c r="G6785">
        <v>3</v>
      </c>
      <c r="H6785" t="s">
        <v>2</v>
      </c>
      <c r="I6785" t="s">
        <v>30</v>
      </c>
      <c r="J6785" s="1">
        <v>3.6144578313253009</v>
      </c>
      <c r="K6785" s="1">
        <f t="shared" si="737"/>
        <v>8.9999999999999982</v>
      </c>
      <c r="L6785" s="1">
        <f t="shared" si="738"/>
        <v>240</v>
      </c>
      <c r="M6785">
        <v>5978</v>
      </c>
      <c r="N6785">
        <v>1</v>
      </c>
      <c r="O6785" t="str">
        <f t="shared" si="739"/>
        <v>Delayed</v>
      </c>
      <c r="P6785" t="s">
        <v>9</v>
      </c>
      <c r="Q6785" t="s">
        <v>11</v>
      </c>
      <c r="R6785" s="4">
        <f t="shared" si="740"/>
        <v>5.9779999999999998</v>
      </c>
      <c r="S6785">
        <f t="shared" si="741"/>
        <v>10</v>
      </c>
    </row>
    <row r="6786" spans="1:19" x14ac:dyDescent="0.25">
      <c r="A6786" s="9">
        <v>6785</v>
      </c>
      <c r="B6786">
        <v>3</v>
      </c>
      <c r="C6786" t="str">
        <f t="shared" si="735"/>
        <v>Normal</v>
      </c>
      <c r="D6786">
        <v>1</v>
      </c>
      <c r="E6786" t="str">
        <f t="shared" si="736"/>
        <v>Poor</v>
      </c>
      <c r="F6786">
        <v>220</v>
      </c>
      <c r="G6786">
        <v>3</v>
      </c>
      <c r="H6786" t="s">
        <v>3</v>
      </c>
      <c r="I6786" t="s">
        <v>29</v>
      </c>
      <c r="J6786" s="1">
        <v>2.7272727272727271</v>
      </c>
      <c r="K6786" s="1">
        <f t="shared" si="737"/>
        <v>6</v>
      </c>
      <c r="L6786" s="1">
        <f t="shared" si="738"/>
        <v>214</v>
      </c>
      <c r="M6786">
        <v>5319</v>
      </c>
      <c r="N6786">
        <v>0</v>
      </c>
      <c r="O6786" t="str">
        <f t="shared" si="739"/>
        <v>On time</v>
      </c>
      <c r="P6786" t="s">
        <v>10</v>
      </c>
      <c r="Q6786" t="s">
        <v>11</v>
      </c>
      <c r="R6786" s="4">
        <f t="shared" si="740"/>
        <v>5.319</v>
      </c>
      <c r="S6786">
        <f t="shared" si="741"/>
        <v>10</v>
      </c>
    </row>
    <row r="6787" spans="1:19" x14ac:dyDescent="0.25">
      <c r="A6787" s="9">
        <v>6786</v>
      </c>
      <c r="B6787">
        <v>4</v>
      </c>
      <c r="C6787" t="str">
        <f t="shared" ref="C6787:C6850" si="742">IF(B6787&lt;=3,"Normal", "Abnormal")</f>
        <v>Abnormal</v>
      </c>
      <c r="D6787">
        <v>3</v>
      </c>
      <c r="E6787" t="str">
        <f t="shared" ref="E6787:E6850" si="743">IF(D6787&lt;3,"Poor",IF(D6787=3,"Fair","Good"))</f>
        <v>Fair</v>
      </c>
      <c r="F6787">
        <v>189</v>
      </c>
      <c r="G6787">
        <v>2</v>
      </c>
      <c r="H6787" t="s">
        <v>2</v>
      </c>
      <c r="I6787" t="s">
        <v>29</v>
      </c>
      <c r="J6787" s="1">
        <v>3.7037037037037033</v>
      </c>
      <c r="K6787" s="1">
        <f t="shared" ref="K6787:K6850" si="744">F6787*J6787/100</f>
        <v>6.9999999999999991</v>
      </c>
      <c r="L6787" s="1">
        <f t="shared" ref="L6787:L6850" si="745">F6787-K6787</f>
        <v>182</v>
      </c>
      <c r="M6787">
        <v>4765</v>
      </c>
      <c r="N6787">
        <v>0</v>
      </c>
      <c r="O6787" t="str">
        <f t="shared" ref="O6787:O6850" si="746">IF(N6787=1,"Delayed","On time")</f>
        <v>On time</v>
      </c>
      <c r="P6787" t="s">
        <v>7</v>
      </c>
      <c r="Q6787" t="s">
        <v>11</v>
      </c>
      <c r="R6787" s="4">
        <f t="shared" ref="R6787:R6850" si="747">M6787/1000</f>
        <v>4.7649999999999997</v>
      </c>
      <c r="S6787">
        <f t="shared" ref="S6787:S6850" si="748">IF(R6787&lt;=3,5,IF(R6787&lt;=6,10,15))</f>
        <v>10</v>
      </c>
    </row>
    <row r="6788" spans="1:19" x14ac:dyDescent="0.25">
      <c r="A6788" s="9">
        <v>6787</v>
      </c>
      <c r="B6788">
        <v>5</v>
      </c>
      <c r="C6788" t="str">
        <f t="shared" si="742"/>
        <v>Abnormal</v>
      </c>
      <c r="D6788">
        <v>2</v>
      </c>
      <c r="E6788" t="str">
        <f t="shared" si="743"/>
        <v>Poor</v>
      </c>
      <c r="F6788">
        <v>237</v>
      </c>
      <c r="G6788">
        <v>4</v>
      </c>
      <c r="H6788" t="s">
        <v>2</v>
      </c>
      <c r="I6788" t="s">
        <v>30</v>
      </c>
      <c r="J6788" s="1">
        <v>2.109704641350211</v>
      </c>
      <c r="K6788" s="1">
        <f t="shared" si="744"/>
        <v>5</v>
      </c>
      <c r="L6788" s="1">
        <f t="shared" si="745"/>
        <v>232</v>
      </c>
      <c r="M6788">
        <v>5623</v>
      </c>
      <c r="N6788">
        <v>1</v>
      </c>
      <c r="O6788" t="str">
        <f t="shared" si="746"/>
        <v>Delayed</v>
      </c>
      <c r="P6788" t="s">
        <v>5</v>
      </c>
      <c r="Q6788" t="s">
        <v>11</v>
      </c>
      <c r="R6788" s="4">
        <f t="shared" si="747"/>
        <v>5.6230000000000002</v>
      </c>
      <c r="S6788">
        <f t="shared" si="748"/>
        <v>10</v>
      </c>
    </row>
    <row r="6789" spans="1:19" x14ac:dyDescent="0.25">
      <c r="A6789" s="9">
        <v>6788</v>
      </c>
      <c r="B6789">
        <v>4</v>
      </c>
      <c r="C6789" t="str">
        <f t="shared" si="742"/>
        <v>Abnormal</v>
      </c>
      <c r="D6789">
        <v>4</v>
      </c>
      <c r="E6789" t="str">
        <f t="shared" si="743"/>
        <v>Good</v>
      </c>
      <c r="F6789">
        <v>247</v>
      </c>
      <c r="G6789">
        <v>3</v>
      </c>
      <c r="H6789" t="s">
        <v>4</v>
      </c>
      <c r="I6789" t="s">
        <v>29</v>
      </c>
      <c r="J6789" s="1">
        <v>0.80971659919028338</v>
      </c>
      <c r="K6789" s="1">
        <f t="shared" si="744"/>
        <v>2</v>
      </c>
      <c r="L6789" s="1">
        <f t="shared" si="745"/>
        <v>245</v>
      </c>
      <c r="M6789">
        <v>5324</v>
      </c>
      <c r="N6789">
        <v>1</v>
      </c>
      <c r="O6789" t="str">
        <f t="shared" si="746"/>
        <v>Delayed</v>
      </c>
      <c r="P6789" t="s">
        <v>7</v>
      </c>
      <c r="Q6789" t="s">
        <v>11</v>
      </c>
      <c r="R6789" s="4">
        <f t="shared" si="747"/>
        <v>5.3239999999999998</v>
      </c>
      <c r="S6789">
        <f t="shared" si="748"/>
        <v>10</v>
      </c>
    </row>
    <row r="6790" spans="1:19" x14ac:dyDescent="0.25">
      <c r="A6790" s="9">
        <v>6789</v>
      </c>
      <c r="B6790">
        <v>3</v>
      </c>
      <c r="C6790" t="str">
        <f t="shared" si="742"/>
        <v>Normal</v>
      </c>
      <c r="D6790">
        <v>4</v>
      </c>
      <c r="E6790" t="str">
        <f t="shared" si="743"/>
        <v>Good</v>
      </c>
      <c r="F6790">
        <v>250</v>
      </c>
      <c r="G6790">
        <v>6</v>
      </c>
      <c r="H6790" t="s">
        <v>3</v>
      </c>
      <c r="I6790" t="s">
        <v>30</v>
      </c>
      <c r="J6790" s="1">
        <v>0.4</v>
      </c>
      <c r="K6790" s="1">
        <f t="shared" si="744"/>
        <v>1</v>
      </c>
      <c r="L6790" s="1">
        <f t="shared" si="745"/>
        <v>249</v>
      </c>
      <c r="M6790">
        <v>4543</v>
      </c>
      <c r="N6790">
        <v>1</v>
      </c>
      <c r="O6790" t="str">
        <f t="shared" si="746"/>
        <v>Delayed</v>
      </c>
      <c r="P6790" t="s">
        <v>8</v>
      </c>
      <c r="Q6790" t="s">
        <v>11</v>
      </c>
      <c r="R6790" s="4">
        <f t="shared" si="747"/>
        <v>4.5430000000000001</v>
      </c>
      <c r="S6790">
        <f t="shared" si="748"/>
        <v>10</v>
      </c>
    </row>
    <row r="6791" spans="1:19" x14ac:dyDescent="0.25">
      <c r="A6791" s="9">
        <v>6790</v>
      </c>
      <c r="B6791">
        <v>4</v>
      </c>
      <c r="C6791" t="str">
        <f t="shared" si="742"/>
        <v>Abnormal</v>
      </c>
      <c r="D6791">
        <v>4</v>
      </c>
      <c r="E6791" t="str">
        <f t="shared" si="743"/>
        <v>Good</v>
      </c>
      <c r="F6791">
        <v>207</v>
      </c>
      <c r="G6791">
        <v>10</v>
      </c>
      <c r="H6791" t="s">
        <v>2</v>
      </c>
      <c r="I6791" t="s">
        <v>29</v>
      </c>
      <c r="J6791" s="1">
        <v>0.48309178743961351</v>
      </c>
      <c r="K6791" s="1">
        <f t="shared" si="744"/>
        <v>1</v>
      </c>
      <c r="L6791" s="1">
        <f t="shared" si="745"/>
        <v>206</v>
      </c>
      <c r="M6791">
        <v>4602</v>
      </c>
      <c r="N6791">
        <v>0</v>
      </c>
      <c r="O6791" t="str">
        <f t="shared" si="746"/>
        <v>On time</v>
      </c>
      <c r="P6791" t="s">
        <v>9</v>
      </c>
      <c r="Q6791" t="s">
        <v>11</v>
      </c>
      <c r="R6791" s="4">
        <f t="shared" si="747"/>
        <v>4.6020000000000003</v>
      </c>
      <c r="S6791">
        <f t="shared" si="748"/>
        <v>10</v>
      </c>
    </row>
    <row r="6792" spans="1:19" x14ac:dyDescent="0.25">
      <c r="A6792" s="9">
        <v>6791</v>
      </c>
      <c r="B6792">
        <v>4</v>
      </c>
      <c r="C6792" t="str">
        <f t="shared" si="742"/>
        <v>Abnormal</v>
      </c>
      <c r="D6792">
        <v>4</v>
      </c>
      <c r="E6792" t="str">
        <f t="shared" si="743"/>
        <v>Good</v>
      </c>
      <c r="F6792">
        <v>201</v>
      </c>
      <c r="G6792">
        <v>10</v>
      </c>
      <c r="H6792" t="s">
        <v>2</v>
      </c>
      <c r="I6792" t="s">
        <v>30</v>
      </c>
      <c r="J6792" s="1">
        <v>1.4925373134328357</v>
      </c>
      <c r="K6792" s="1">
        <f t="shared" si="744"/>
        <v>3</v>
      </c>
      <c r="L6792" s="1">
        <f t="shared" si="745"/>
        <v>198</v>
      </c>
      <c r="M6792">
        <v>4202</v>
      </c>
      <c r="N6792">
        <v>0</v>
      </c>
      <c r="O6792" t="str">
        <f t="shared" si="746"/>
        <v>On time</v>
      </c>
      <c r="P6792" t="s">
        <v>10</v>
      </c>
      <c r="Q6792" t="s">
        <v>11</v>
      </c>
      <c r="R6792" s="4">
        <f t="shared" si="747"/>
        <v>4.202</v>
      </c>
      <c r="S6792">
        <f t="shared" si="748"/>
        <v>10</v>
      </c>
    </row>
    <row r="6793" spans="1:19" x14ac:dyDescent="0.25">
      <c r="A6793" s="9">
        <v>6792</v>
      </c>
      <c r="B6793">
        <v>4</v>
      </c>
      <c r="C6793" t="str">
        <f t="shared" si="742"/>
        <v>Abnormal</v>
      </c>
      <c r="D6793">
        <v>2</v>
      </c>
      <c r="E6793" t="str">
        <f t="shared" si="743"/>
        <v>Poor</v>
      </c>
      <c r="F6793">
        <v>142</v>
      </c>
      <c r="G6793">
        <v>2</v>
      </c>
      <c r="H6793" t="s">
        <v>2</v>
      </c>
      <c r="I6793" t="s">
        <v>30</v>
      </c>
      <c r="J6793" s="1">
        <v>4.225352112676056</v>
      </c>
      <c r="K6793" s="1">
        <f t="shared" si="744"/>
        <v>6</v>
      </c>
      <c r="L6793" s="1">
        <f t="shared" si="745"/>
        <v>136</v>
      </c>
      <c r="M6793">
        <v>5326</v>
      </c>
      <c r="N6793">
        <v>0</v>
      </c>
      <c r="O6793" t="str">
        <f t="shared" si="746"/>
        <v>On time</v>
      </c>
      <c r="P6793" t="s">
        <v>7</v>
      </c>
      <c r="Q6793" t="s">
        <v>11</v>
      </c>
      <c r="R6793" s="4">
        <f t="shared" si="747"/>
        <v>5.3259999999999996</v>
      </c>
      <c r="S6793">
        <f t="shared" si="748"/>
        <v>10</v>
      </c>
    </row>
    <row r="6794" spans="1:19" x14ac:dyDescent="0.25">
      <c r="A6794" s="9">
        <v>6793</v>
      </c>
      <c r="B6794">
        <v>3</v>
      </c>
      <c r="C6794" t="str">
        <f t="shared" si="742"/>
        <v>Normal</v>
      </c>
      <c r="D6794">
        <v>1</v>
      </c>
      <c r="E6794" t="str">
        <f t="shared" si="743"/>
        <v>Poor</v>
      </c>
      <c r="F6794">
        <v>207</v>
      </c>
      <c r="G6794">
        <v>2</v>
      </c>
      <c r="H6794" t="s">
        <v>2</v>
      </c>
      <c r="I6794" t="s">
        <v>30</v>
      </c>
      <c r="J6794" s="1">
        <v>3.3816425120772946</v>
      </c>
      <c r="K6794" s="1">
        <f t="shared" si="744"/>
        <v>7</v>
      </c>
      <c r="L6794" s="1">
        <f t="shared" si="745"/>
        <v>200</v>
      </c>
      <c r="M6794">
        <v>4639</v>
      </c>
      <c r="N6794">
        <v>0</v>
      </c>
      <c r="O6794" t="str">
        <f t="shared" si="746"/>
        <v>On time</v>
      </c>
      <c r="P6794" t="s">
        <v>5</v>
      </c>
      <c r="Q6794" t="s">
        <v>11</v>
      </c>
      <c r="R6794" s="4">
        <f t="shared" si="747"/>
        <v>4.6390000000000002</v>
      </c>
      <c r="S6794">
        <f t="shared" si="748"/>
        <v>10</v>
      </c>
    </row>
    <row r="6795" spans="1:19" x14ac:dyDescent="0.25">
      <c r="A6795" s="9">
        <v>6794</v>
      </c>
      <c r="B6795">
        <v>3</v>
      </c>
      <c r="C6795" t="str">
        <f t="shared" si="742"/>
        <v>Normal</v>
      </c>
      <c r="D6795">
        <v>1</v>
      </c>
      <c r="E6795" t="str">
        <f t="shared" si="743"/>
        <v>Poor</v>
      </c>
      <c r="F6795">
        <v>214</v>
      </c>
      <c r="G6795">
        <v>2</v>
      </c>
      <c r="H6795" t="s">
        <v>4</v>
      </c>
      <c r="I6795" t="s">
        <v>29</v>
      </c>
      <c r="J6795" s="1">
        <v>4.6728971962616823</v>
      </c>
      <c r="K6795" s="1">
        <f t="shared" si="744"/>
        <v>10</v>
      </c>
      <c r="L6795" s="1">
        <f t="shared" si="745"/>
        <v>204</v>
      </c>
      <c r="M6795">
        <v>4310</v>
      </c>
      <c r="N6795">
        <v>0</v>
      </c>
      <c r="O6795" t="str">
        <f t="shared" si="746"/>
        <v>On time</v>
      </c>
      <c r="P6795" t="s">
        <v>7</v>
      </c>
      <c r="Q6795" t="s">
        <v>11</v>
      </c>
      <c r="R6795" s="4">
        <f t="shared" si="747"/>
        <v>4.3099999999999996</v>
      </c>
      <c r="S6795">
        <f t="shared" si="748"/>
        <v>10</v>
      </c>
    </row>
    <row r="6796" spans="1:19" x14ac:dyDescent="0.25">
      <c r="A6796" s="9">
        <v>6795</v>
      </c>
      <c r="B6796">
        <v>4</v>
      </c>
      <c r="C6796" t="str">
        <f t="shared" si="742"/>
        <v>Abnormal</v>
      </c>
      <c r="D6796">
        <v>3</v>
      </c>
      <c r="E6796" t="str">
        <f t="shared" si="743"/>
        <v>Fair</v>
      </c>
      <c r="F6796">
        <v>134</v>
      </c>
      <c r="G6796">
        <v>10</v>
      </c>
      <c r="H6796" t="s">
        <v>3</v>
      </c>
      <c r="I6796" t="s">
        <v>30</v>
      </c>
      <c r="J6796" s="1">
        <v>5.9701492537313428</v>
      </c>
      <c r="K6796" s="1">
        <f t="shared" si="744"/>
        <v>7.9999999999999991</v>
      </c>
      <c r="L6796" s="1">
        <f t="shared" si="745"/>
        <v>126</v>
      </c>
      <c r="M6796">
        <v>4337</v>
      </c>
      <c r="N6796">
        <v>0</v>
      </c>
      <c r="O6796" t="str">
        <f t="shared" si="746"/>
        <v>On time</v>
      </c>
      <c r="P6796" t="s">
        <v>8</v>
      </c>
      <c r="Q6796" t="s">
        <v>11</v>
      </c>
      <c r="R6796" s="4">
        <f t="shared" si="747"/>
        <v>4.3369999999999997</v>
      </c>
      <c r="S6796">
        <f t="shared" si="748"/>
        <v>10</v>
      </c>
    </row>
    <row r="6797" spans="1:19" x14ac:dyDescent="0.25">
      <c r="A6797" s="9">
        <v>6796</v>
      </c>
      <c r="B6797">
        <v>3</v>
      </c>
      <c r="C6797" t="str">
        <f t="shared" si="742"/>
        <v>Normal</v>
      </c>
      <c r="D6797">
        <v>4</v>
      </c>
      <c r="E6797" t="str">
        <f t="shared" si="743"/>
        <v>Good</v>
      </c>
      <c r="F6797">
        <v>178</v>
      </c>
      <c r="G6797">
        <v>8</v>
      </c>
      <c r="H6797" t="s">
        <v>3</v>
      </c>
      <c r="I6797" t="s">
        <v>29</v>
      </c>
      <c r="J6797" s="1">
        <v>3.3707865168539324</v>
      </c>
      <c r="K6797" s="1">
        <f t="shared" si="744"/>
        <v>6</v>
      </c>
      <c r="L6797" s="1">
        <f t="shared" si="745"/>
        <v>172</v>
      </c>
      <c r="M6797">
        <v>4146</v>
      </c>
      <c r="N6797">
        <v>0</v>
      </c>
      <c r="O6797" t="str">
        <f t="shared" si="746"/>
        <v>On time</v>
      </c>
      <c r="P6797" t="s">
        <v>9</v>
      </c>
      <c r="Q6797" t="s">
        <v>11</v>
      </c>
      <c r="R6797" s="4">
        <f t="shared" si="747"/>
        <v>4.1459999999999999</v>
      </c>
      <c r="S6797">
        <f t="shared" si="748"/>
        <v>10</v>
      </c>
    </row>
    <row r="6798" spans="1:19" x14ac:dyDescent="0.25">
      <c r="A6798" s="9">
        <v>6797</v>
      </c>
      <c r="B6798">
        <v>4</v>
      </c>
      <c r="C6798" t="str">
        <f t="shared" si="742"/>
        <v>Abnormal</v>
      </c>
      <c r="D6798">
        <v>1</v>
      </c>
      <c r="E6798" t="str">
        <f t="shared" si="743"/>
        <v>Poor</v>
      </c>
      <c r="F6798">
        <v>186</v>
      </c>
      <c r="G6798">
        <v>2</v>
      </c>
      <c r="H6798" t="s">
        <v>2</v>
      </c>
      <c r="I6798" t="s">
        <v>30</v>
      </c>
      <c r="J6798" s="1">
        <v>2.1505376344086025</v>
      </c>
      <c r="K6798" s="1">
        <f t="shared" si="744"/>
        <v>4.0000000000000009</v>
      </c>
      <c r="L6798" s="1">
        <f t="shared" si="745"/>
        <v>182</v>
      </c>
      <c r="M6798">
        <v>4686</v>
      </c>
      <c r="N6798">
        <v>1</v>
      </c>
      <c r="O6798" t="str">
        <f t="shared" si="746"/>
        <v>Delayed</v>
      </c>
      <c r="P6798" t="s">
        <v>10</v>
      </c>
      <c r="Q6798" t="s">
        <v>11</v>
      </c>
      <c r="R6798" s="4">
        <f t="shared" si="747"/>
        <v>4.6859999999999999</v>
      </c>
      <c r="S6798">
        <f t="shared" si="748"/>
        <v>10</v>
      </c>
    </row>
    <row r="6799" spans="1:19" x14ac:dyDescent="0.25">
      <c r="A6799" s="9">
        <v>6798</v>
      </c>
      <c r="B6799">
        <v>4</v>
      </c>
      <c r="C6799" t="str">
        <f t="shared" si="742"/>
        <v>Abnormal</v>
      </c>
      <c r="D6799">
        <v>4</v>
      </c>
      <c r="E6799" t="str">
        <f t="shared" si="743"/>
        <v>Good</v>
      </c>
      <c r="F6799">
        <v>250</v>
      </c>
      <c r="G6799">
        <v>3</v>
      </c>
      <c r="H6799" t="s">
        <v>2</v>
      </c>
      <c r="I6799" t="s">
        <v>30</v>
      </c>
      <c r="J6799" s="1">
        <v>4</v>
      </c>
      <c r="K6799" s="1">
        <f t="shared" si="744"/>
        <v>10</v>
      </c>
      <c r="L6799" s="1">
        <f t="shared" si="745"/>
        <v>240</v>
      </c>
      <c r="M6799">
        <v>4505</v>
      </c>
      <c r="N6799">
        <v>0</v>
      </c>
      <c r="O6799" t="str">
        <f t="shared" si="746"/>
        <v>On time</v>
      </c>
      <c r="P6799" t="s">
        <v>7</v>
      </c>
      <c r="Q6799" t="s">
        <v>11</v>
      </c>
      <c r="R6799" s="4">
        <f t="shared" si="747"/>
        <v>4.5049999999999999</v>
      </c>
      <c r="S6799">
        <f t="shared" si="748"/>
        <v>10</v>
      </c>
    </row>
    <row r="6800" spans="1:19" x14ac:dyDescent="0.25">
      <c r="A6800" s="9">
        <v>6799</v>
      </c>
      <c r="B6800">
        <v>4</v>
      </c>
      <c r="C6800" t="str">
        <f t="shared" si="742"/>
        <v>Abnormal</v>
      </c>
      <c r="D6800">
        <v>3</v>
      </c>
      <c r="E6800" t="str">
        <f t="shared" si="743"/>
        <v>Fair</v>
      </c>
      <c r="F6800">
        <v>172</v>
      </c>
      <c r="G6800">
        <v>3</v>
      </c>
      <c r="H6800" t="s">
        <v>3</v>
      </c>
      <c r="I6800" t="s">
        <v>29</v>
      </c>
      <c r="J6800" s="1">
        <v>5.8139534883720927</v>
      </c>
      <c r="K6800" s="1">
        <f t="shared" si="744"/>
        <v>10</v>
      </c>
      <c r="L6800" s="1">
        <f t="shared" si="745"/>
        <v>162</v>
      </c>
      <c r="M6800">
        <v>5434</v>
      </c>
      <c r="N6800">
        <v>0</v>
      </c>
      <c r="O6800" t="str">
        <f t="shared" si="746"/>
        <v>On time</v>
      </c>
      <c r="P6800" t="s">
        <v>5</v>
      </c>
      <c r="Q6800" t="s">
        <v>11</v>
      </c>
      <c r="R6800" s="4">
        <f t="shared" si="747"/>
        <v>5.4340000000000002</v>
      </c>
      <c r="S6800">
        <f t="shared" si="748"/>
        <v>10</v>
      </c>
    </row>
    <row r="6801" spans="1:19" x14ac:dyDescent="0.25">
      <c r="A6801" s="9">
        <v>6800</v>
      </c>
      <c r="B6801">
        <v>3</v>
      </c>
      <c r="C6801" t="str">
        <f t="shared" si="742"/>
        <v>Normal</v>
      </c>
      <c r="D6801">
        <v>4</v>
      </c>
      <c r="E6801" t="str">
        <f t="shared" si="743"/>
        <v>Good</v>
      </c>
      <c r="F6801">
        <v>265</v>
      </c>
      <c r="G6801">
        <v>10</v>
      </c>
      <c r="H6801" t="s">
        <v>2</v>
      </c>
      <c r="I6801" t="s">
        <v>30</v>
      </c>
      <c r="J6801" s="1">
        <v>3.7735849056603774</v>
      </c>
      <c r="K6801" s="1">
        <f t="shared" si="744"/>
        <v>10</v>
      </c>
      <c r="L6801" s="1">
        <f t="shared" si="745"/>
        <v>255</v>
      </c>
      <c r="M6801">
        <v>4049</v>
      </c>
      <c r="N6801">
        <v>0</v>
      </c>
      <c r="O6801" t="str">
        <f t="shared" si="746"/>
        <v>On time</v>
      </c>
      <c r="P6801" t="s">
        <v>7</v>
      </c>
      <c r="Q6801" t="s">
        <v>11</v>
      </c>
      <c r="R6801" s="4">
        <f t="shared" si="747"/>
        <v>4.0490000000000004</v>
      </c>
      <c r="S6801">
        <f t="shared" si="748"/>
        <v>10</v>
      </c>
    </row>
    <row r="6802" spans="1:19" x14ac:dyDescent="0.25">
      <c r="A6802" s="9">
        <v>6801</v>
      </c>
      <c r="B6802">
        <v>3</v>
      </c>
      <c r="C6802" t="str">
        <f t="shared" si="742"/>
        <v>Normal</v>
      </c>
      <c r="D6802">
        <v>2</v>
      </c>
      <c r="E6802" t="str">
        <f t="shared" si="743"/>
        <v>Poor</v>
      </c>
      <c r="F6802">
        <v>158</v>
      </c>
      <c r="G6802">
        <v>7</v>
      </c>
      <c r="H6802" t="s">
        <v>3</v>
      </c>
      <c r="I6802" t="s">
        <v>30</v>
      </c>
      <c r="J6802" s="1">
        <v>6.3291139240506329</v>
      </c>
      <c r="K6802" s="1">
        <f t="shared" si="744"/>
        <v>10</v>
      </c>
      <c r="L6802" s="1">
        <f t="shared" si="745"/>
        <v>148</v>
      </c>
      <c r="M6802">
        <v>4244</v>
      </c>
      <c r="N6802">
        <v>1</v>
      </c>
      <c r="O6802" t="str">
        <f t="shared" si="746"/>
        <v>Delayed</v>
      </c>
      <c r="P6802" t="s">
        <v>8</v>
      </c>
      <c r="Q6802" t="s">
        <v>11</v>
      </c>
      <c r="R6802" s="4">
        <f t="shared" si="747"/>
        <v>4.2439999999999998</v>
      </c>
      <c r="S6802">
        <f t="shared" si="748"/>
        <v>10</v>
      </c>
    </row>
    <row r="6803" spans="1:19" x14ac:dyDescent="0.25">
      <c r="A6803" s="9">
        <v>6802</v>
      </c>
      <c r="B6803">
        <v>3</v>
      </c>
      <c r="C6803" t="str">
        <f t="shared" si="742"/>
        <v>Normal</v>
      </c>
      <c r="D6803">
        <v>1</v>
      </c>
      <c r="E6803" t="str">
        <f t="shared" si="743"/>
        <v>Poor</v>
      </c>
      <c r="F6803">
        <v>180</v>
      </c>
      <c r="G6803">
        <v>7</v>
      </c>
      <c r="H6803" t="s">
        <v>3</v>
      </c>
      <c r="I6803" t="s">
        <v>30</v>
      </c>
      <c r="J6803" s="1">
        <v>5.5555555555555554</v>
      </c>
      <c r="K6803" s="1">
        <f t="shared" si="744"/>
        <v>10</v>
      </c>
      <c r="L6803" s="1">
        <f t="shared" si="745"/>
        <v>170</v>
      </c>
      <c r="M6803">
        <v>5536</v>
      </c>
      <c r="N6803">
        <v>0</v>
      </c>
      <c r="O6803" t="str">
        <f t="shared" si="746"/>
        <v>On time</v>
      </c>
      <c r="P6803" t="s">
        <v>9</v>
      </c>
      <c r="Q6803" t="s">
        <v>11</v>
      </c>
      <c r="R6803" s="4">
        <f t="shared" si="747"/>
        <v>5.5359999999999996</v>
      </c>
      <c r="S6803">
        <f t="shared" si="748"/>
        <v>10</v>
      </c>
    </row>
    <row r="6804" spans="1:19" x14ac:dyDescent="0.25">
      <c r="A6804" s="9">
        <v>6803</v>
      </c>
      <c r="B6804">
        <v>4</v>
      </c>
      <c r="C6804" t="str">
        <f t="shared" si="742"/>
        <v>Abnormal</v>
      </c>
      <c r="D6804">
        <v>2</v>
      </c>
      <c r="E6804" t="str">
        <f t="shared" si="743"/>
        <v>Poor</v>
      </c>
      <c r="F6804">
        <v>173</v>
      </c>
      <c r="G6804">
        <v>3</v>
      </c>
      <c r="H6804" t="s">
        <v>4</v>
      </c>
      <c r="I6804" t="s">
        <v>29</v>
      </c>
      <c r="J6804" s="1">
        <v>1.7341040462427744</v>
      </c>
      <c r="K6804" s="1">
        <f t="shared" si="744"/>
        <v>2.9999999999999996</v>
      </c>
      <c r="L6804" s="1">
        <f t="shared" si="745"/>
        <v>170</v>
      </c>
      <c r="M6804">
        <v>5364</v>
      </c>
      <c r="N6804">
        <v>0</v>
      </c>
      <c r="O6804" t="str">
        <f t="shared" si="746"/>
        <v>On time</v>
      </c>
      <c r="P6804" t="s">
        <v>10</v>
      </c>
      <c r="Q6804" t="s">
        <v>11</v>
      </c>
      <c r="R6804" s="4">
        <f t="shared" si="747"/>
        <v>5.3639999999999999</v>
      </c>
      <c r="S6804">
        <f t="shared" si="748"/>
        <v>10</v>
      </c>
    </row>
    <row r="6805" spans="1:19" x14ac:dyDescent="0.25">
      <c r="A6805" s="9">
        <v>6804</v>
      </c>
      <c r="B6805">
        <v>3</v>
      </c>
      <c r="C6805" t="str">
        <f t="shared" si="742"/>
        <v>Normal</v>
      </c>
      <c r="D6805">
        <v>3</v>
      </c>
      <c r="E6805" t="str">
        <f t="shared" si="743"/>
        <v>Fair</v>
      </c>
      <c r="F6805">
        <v>153</v>
      </c>
      <c r="G6805">
        <v>10</v>
      </c>
      <c r="H6805" t="s">
        <v>3</v>
      </c>
      <c r="I6805" t="s">
        <v>30</v>
      </c>
      <c r="J6805" s="1">
        <v>6.5359477124183014</v>
      </c>
      <c r="K6805" s="1">
        <f t="shared" si="744"/>
        <v>10.000000000000002</v>
      </c>
      <c r="L6805" s="1">
        <f t="shared" si="745"/>
        <v>143</v>
      </c>
      <c r="M6805">
        <v>5772</v>
      </c>
      <c r="N6805">
        <v>0</v>
      </c>
      <c r="O6805" t="str">
        <f t="shared" si="746"/>
        <v>On time</v>
      </c>
      <c r="P6805" t="s">
        <v>7</v>
      </c>
      <c r="Q6805" t="s">
        <v>11</v>
      </c>
      <c r="R6805" s="4">
        <f t="shared" si="747"/>
        <v>5.7720000000000002</v>
      </c>
      <c r="S6805">
        <f t="shared" si="748"/>
        <v>10</v>
      </c>
    </row>
    <row r="6806" spans="1:19" x14ac:dyDescent="0.25">
      <c r="A6806" s="9">
        <v>6805</v>
      </c>
      <c r="B6806">
        <v>4</v>
      </c>
      <c r="C6806" t="str">
        <f t="shared" si="742"/>
        <v>Abnormal</v>
      </c>
      <c r="D6806">
        <v>4</v>
      </c>
      <c r="E6806" t="str">
        <f t="shared" si="743"/>
        <v>Good</v>
      </c>
      <c r="F6806">
        <v>182</v>
      </c>
      <c r="G6806">
        <v>3</v>
      </c>
      <c r="H6806" t="s">
        <v>4</v>
      </c>
      <c r="I6806" t="s">
        <v>29</v>
      </c>
      <c r="J6806" s="1">
        <v>3.8461538461538463</v>
      </c>
      <c r="K6806" s="1">
        <f t="shared" si="744"/>
        <v>7</v>
      </c>
      <c r="L6806" s="1">
        <f t="shared" si="745"/>
        <v>175</v>
      </c>
      <c r="M6806">
        <v>5197</v>
      </c>
      <c r="N6806">
        <v>0</v>
      </c>
      <c r="O6806" t="str">
        <f t="shared" si="746"/>
        <v>On time</v>
      </c>
      <c r="P6806" t="s">
        <v>5</v>
      </c>
      <c r="Q6806" t="s">
        <v>11</v>
      </c>
      <c r="R6806" s="4">
        <f t="shared" si="747"/>
        <v>5.1970000000000001</v>
      </c>
      <c r="S6806">
        <f t="shared" si="748"/>
        <v>10</v>
      </c>
    </row>
    <row r="6807" spans="1:19" x14ac:dyDescent="0.25">
      <c r="A6807" s="9">
        <v>6806</v>
      </c>
      <c r="B6807">
        <v>3</v>
      </c>
      <c r="C6807" t="str">
        <f t="shared" si="742"/>
        <v>Normal</v>
      </c>
      <c r="D6807">
        <v>1</v>
      </c>
      <c r="E6807" t="str">
        <f t="shared" si="743"/>
        <v>Poor</v>
      </c>
      <c r="F6807">
        <v>192</v>
      </c>
      <c r="G6807">
        <v>3</v>
      </c>
      <c r="H6807" t="s">
        <v>2</v>
      </c>
      <c r="I6807" t="s">
        <v>29</v>
      </c>
      <c r="J6807" s="1">
        <v>4.6875</v>
      </c>
      <c r="K6807" s="1">
        <f t="shared" si="744"/>
        <v>9</v>
      </c>
      <c r="L6807" s="1">
        <f t="shared" si="745"/>
        <v>183</v>
      </c>
      <c r="M6807">
        <v>5004</v>
      </c>
      <c r="N6807">
        <v>0</v>
      </c>
      <c r="O6807" t="str">
        <f t="shared" si="746"/>
        <v>On time</v>
      </c>
      <c r="P6807" t="s">
        <v>7</v>
      </c>
      <c r="Q6807" t="s">
        <v>11</v>
      </c>
      <c r="R6807" s="4">
        <f t="shared" si="747"/>
        <v>5.0039999999999996</v>
      </c>
      <c r="S6807">
        <f t="shared" si="748"/>
        <v>10</v>
      </c>
    </row>
    <row r="6808" spans="1:19" x14ac:dyDescent="0.25">
      <c r="A6808" s="9">
        <v>6807</v>
      </c>
      <c r="B6808">
        <v>6</v>
      </c>
      <c r="C6808" t="str">
        <f t="shared" si="742"/>
        <v>Abnormal</v>
      </c>
      <c r="D6808">
        <v>5</v>
      </c>
      <c r="E6808" t="str">
        <f t="shared" si="743"/>
        <v>Good</v>
      </c>
      <c r="F6808">
        <v>285</v>
      </c>
      <c r="G6808">
        <v>7</v>
      </c>
      <c r="H6808" t="s">
        <v>3</v>
      </c>
      <c r="I6808" t="s">
        <v>30</v>
      </c>
      <c r="J6808" s="1">
        <v>3.1578947368421053</v>
      </c>
      <c r="K6808" s="1">
        <f t="shared" si="744"/>
        <v>9</v>
      </c>
      <c r="L6808" s="1">
        <f t="shared" si="745"/>
        <v>276</v>
      </c>
      <c r="M6808">
        <v>4112</v>
      </c>
      <c r="N6808">
        <v>0</v>
      </c>
      <c r="O6808" t="str">
        <f t="shared" si="746"/>
        <v>On time</v>
      </c>
      <c r="P6808" t="s">
        <v>8</v>
      </c>
      <c r="Q6808" t="s">
        <v>11</v>
      </c>
      <c r="R6808" s="4">
        <f t="shared" si="747"/>
        <v>4.1120000000000001</v>
      </c>
      <c r="S6808">
        <f t="shared" si="748"/>
        <v>10</v>
      </c>
    </row>
    <row r="6809" spans="1:19" x14ac:dyDescent="0.25">
      <c r="A6809" s="9">
        <v>6808</v>
      </c>
      <c r="B6809">
        <v>3</v>
      </c>
      <c r="C6809" t="str">
        <f t="shared" si="742"/>
        <v>Normal</v>
      </c>
      <c r="D6809">
        <v>3</v>
      </c>
      <c r="E6809" t="str">
        <f t="shared" si="743"/>
        <v>Fair</v>
      </c>
      <c r="F6809">
        <v>151</v>
      </c>
      <c r="G6809">
        <v>6</v>
      </c>
      <c r="H6809" t="s">
        <v>2</v>
      </c>
      <c r="I6809" t="s">
        <v>29</v>
      </c>
      <c r="J6809" s="1">
        <v>3.9735099337748347</v>
      </c>
      <c r="K6809" s="1">
        <f t="shared" si="744"/>
        <v>6</v>
      </c>
      <c r="L6809" s="1">
        <f t="shared" si="745"/>
        <v>145</v>
      </c>
      <c r="M6809">
        <v>4279</v>
      </c>
      <c r="N6809">
        <v>0</v>
      </c>
      <c r="O6809" t="str">
        <f t="shared" si="746"/>
        <v>On time</v>
      </c>
      <c r="P6809" t="s">
        <v>9</v>
      </c>
      <c r="Q6809" t="s">
        <v>11</v>
      </c>
      <c r="R6809" s="4">
        <f t="shared" si="747"/>
        <v>4.2789999999999999</v>
      </c>
      <c r="S6809">
        <f t="shared" si="748"/>
        <v>10</v>
      </c>
    </row>
    <row r="6810" spans="1:19" x14ac:dyDescent="0.25">
      <c r="A6810" s="9">
        <v>6809</v>
      </c>
      <c r="B6810">
        <v>3</v>
      </c>
      <c r="C6810" t="str">
        <f t="shared" si="742"/>
        <v>Normal</v>
      </c>
      <c r="D6810">
        <v>3</v>
      </c>
      <c r="E6810" t="str">
        <f t="shared" si="743"/>
        <v>Fair</v>
      </c>
      <c r="F6810">
        <v>242</v>
      </c>
      <c r="G6810">
        <v>2</v>
      </c>
      <c r="H6810" t="s">
        <v>2</v>
      </c>
      <c r="I6810" t="s">
        <v>29</v>
      </c>
      <c r="J6810" s="1">
        <v>2.8925619834710745</v>
      </c>
      <c r="K6810" s="1">
        <f t="shared" si="744"/>
        <v>7</v>
      </c>
      <c r="L6810" s="1">
        <f t="shared" si="745"/>
        <v>235</v>
      </c>
      <c r="M6810">
        <v>4501</v>
      </c>
      <c r="N6810">
        <v>0</v>
      </c>
      <c r="O6810" t="str">
        <f t="shared" si="746"/>
        <v>On time</v>
      </c>
      <c r="P6810" t="s">
        <v>10</v>
      </c>
      <c r="Q6810" t="s">
        <v>11</v>
      </c>
      <c r="R6810" s="4">
        <f t="shared" si="747"/>
        <v>4.5010000000000003</v>
      </c>
      <c r="S6810">
        <f t="shared" si="748"/>
        <v>10</v>
      </c>
    </row>
    <row r="6811" spans="1:19" x14ac:dyDescent="0.25">
      <c r="A6811" s="9">
        <v>6810</v>
      </c>
      <c r="B6811">
        <v>3</v>
      </c>
      <c r="C6811" t="str">
        <f t="shared" si="742"/>
        <v>Normal</v>
      </c>
      <c r="D6811">
        <v>1</v>
      </c>
      <c r="E6811" t="str">
        <f t="shared" si="743"/>
        <v>Poor</v>
      </c>
      <c r="F6811">
        <v>237</v>
      </c>
      <c r="G6811">
        <v>3</v>
      </c>
      <c r="H6811" t="s">
        <v>3</v>
      </c>
      <c r="I6811" t="s">
        <v>29</v>
      </c>
      <c r="J6811" s="1">
        <v>1.6877637130801686</v>
      </c>
      <c r="K6811" s="1">
        <f t="shared" si="744"/>
        <v>3.9999999999999996</v>
      </c>
      <c r="L6811" s="1">
        <f t="shared" si="745"/>
        <v>233</v>
      </c>
      <c r="M6811">
        <v>5860</v>
      </c>
      <c r="N6811">
        <v>0</v>
      </c>
      <c r="O6811" t="str">
        <f t="shared" si="746"/>
        <v>On time</v>
      </c>
      <c r="P6811" t="s">
        <v>7</v>
      </c>
      <c r="Q6811" t="s">
        <v>11</v>
      </c>
      <c r="R6811" s="4">
        <f t="shared" si="747"/>
        <v>5.86</v>
      </c>
      <c r="S6811">
        <f t="shared" si="748"/>
        <v>10</v>
      </c>
    </row>
    <row r="6812" spans="1:19" x14ac:dyDescent="0.25">
      <c r="A6812" s="9">
        <v>6811</v>
      </c>
      <c r="B6812">
        <v>5</v>
      </c>
      <c r="C6812" t="str">
        <f t="shared" si="742"/>
        <v>Abnormal</v>
      </c>
      <c r="D6812">
        <v>2</v>
      </c>
      <c r="E6812" t="str">
        <f t="shared" si="743"/>
        <v>Poor</v>
      </c>
      <c r="F6812">
        <v>259</v>
      </c>
      <c r="G6812">
        <v>5</v>
      </c>
      <c r="H6812" t="s">
        <v>2</v>
      </c>
      <c r="I6812" t="s">
        <v>29</v>
      </c>
      <c r="J6812" s="1">
        <v>2.7027027027027026</v>
      </c>
      <c r="K6812" s="1">
        <f t="shared" si="744"/>
        <v>7</v>
      </c>
      <c r="L6812" s="1">
        <f t="shared" si="745"/>
        <v>252</v>
      </c>
      <c r="M6812">
        <v>1032</v>
      </c>
      <c r="N6812">
        <v>0</v>
      </c>
      <c r="O6812" t="str">
        <f t="shared" si="746"/>
        <v>On time</v>
      </c>
      <c r="P6812" t="s">
        <v>5</v>
      </c>
      <c r="Q6812" t="s">
        <v>11</v>
      </c>
      <c r="R6812" s="4">
        <f t="shared" si="747"/>
        <v>1.032</v>
      </c>
      <c r="S6812">
        <f t="shared" si="748"/>
        <v>5</v>
      </c>
    </row>
    <row r="6813" spans="1:19" x14ac:dyDescent="0.25">
      <c r="A6813" s="9">
        <v>6812</v>
      </c>
      <c r="B6813">
        <v>4</v>
      </c>
      <c r="C6813" t="str">
        <f t="shared" si="742"/>
        <v>Abnormal</v>
      </c>
      <c r="D6813">
        <v>3</v>
      </c>
      <c r="E6813" t="str">
        <f t="shared" si="743"/>
        <v>Fair</v>
      </c>
      <c r="F6813">
        <v>249</v>
      </c>
      <c r="G6813">
        <v>6</v>
      </c>
      <c r="H6813" t="s">
        <v>2</v>
      </c>
      <c r="I6813" t="s">
        <v>30</v>
      </c>
      <c r="J6813" s="1">
        <v>0.80321285140562237</v>
      </c>
      <c r="K6813" s="1">
        <f t="shared" si="744"/>
        <v>1.9999999999999998</v>
      </c>
      <c r="L6813" s="1">
        <f t="shared" si="745"/>
        <v>247</v>
      </c>
      <c r="M6813">
        <v>1046</v>
      </c>
      <c r="N6813">
        <v>1</v>
      </c>
      <c r="O6813" t="str">
        <f t="shared" si="746"/>
        <v>Delayed</v>
      </c>
      <c r="P6813" t="s">
        <v>7</v>
      </c>
      <c r="Q6813" t="s">
        <v>11</v>
      </c>
      <c r="R6813" s="4">
        <f t="shared" si="747"/>
        <v>1.046</v>
      </c>
      <c r="S6813">
        <f t="shared" si="748"/>
        <v>5</v>
      </c>
    </row>
    <row r="6814" spans="1:19" x14ac:dyDescent="0.25">
      <c r="A6814" s="9">
        <v>6813</v>
      </c>
      <c r="B6814">
        <v>6</v>
      </c>
      <c r="C6814" t="str">
        <f t="shared" si="742"/>
        <v>Abnormal</v>
      </c>
      <c r="D6814">
        <v>3</v>
      </c>
      <c r="E6814" t="str">
        <f t="shared" si="743"/>
        <v>Fair</v>
      </c>
      <c r="F6814">
        <v>289</v>
      </c>
      <c r="G6814">
        <v>4</v>
      </c>
      <c r="H6814" t="s">
        <v>4</v>
      </c>
      <c r="I6814" t="s">
        <v>29</v>
      </c>
      <c r="J6814" s="1">
        <v>1.7301038062283738</v>
      </c>
      <c r="K6814" s="1">
        <f t="shared" si="744"/>
        <v>5</v>
      </c>
      <c r="L6814" s="1">
        <f t="shared" si="745"/>
        <v>284</v>
      </c>
      <c r="M6814">
        <v>1708</v>
      </c>
      <c r="N6814">
        <v>0</v>
      </c>
      <c r="O6814" t="str">
        <f t="shared" si="746"/>
        <v>On time</v>
      </c>
      <c r="P6814" t="s">
        <v>8</v>
      </c>
      <c r="Q6814" t="s">
        <v>11</v>
      </c>
      <c r="R6814" s="4">
        <f t="shared" si="747"/>
        <v>1.708</v>
      </c>
      <c r="S6814">
        <f t="shared" si="748"/>
        <v>5</v>
      </c>
    </row>
    <row r="6815" spans="1:19" x14ac:dyDescent="0.25">
      <c r="A6815" s="9">
        <v>6814</v>
      </c>
      <c r="B6815">
        <v>6</v>
      </c>
      <c r="C6815" t="str">
        <f t="shared" si="742"/>
        <v>Abnormal</v>
      </c>
      <c r="D6815">
        <v>3</v>
      </c>
      <c r="E6815" t="str">
        <f t="shared" si="743"/>
        <v>Fair</v>
      </c>
      <c r="F6815">
        <v>308</v>
      </c>
      <c r="G6815">
        <v>5</v>
      </c>
      <c r="H6815" t="s">
        <v>3</v>
      </c>
      <c r="I6815" t="s">
        <v>29</v>
      </c>
      <c r="J6815" s="1">
        <v>1.2987012987012987</v>
      </c>
      <c r="K6815" s="1">
        <f t="shared" si="744"/>
        <v>4</v>
      </c>
      <c r="L6815" s="1">
        <f t="shared" si="745"/>
        <v>304</v>
      </c>
      <c r="M6815">
        <v>1118</v>
      </c>
      <c r="N6815">
        <v>0</v>
      </c>
      <c r="O6815" t="str">
        <f t="shared" si="746"/>
        <v>On time</v>
      </c>
      <c r="P6815" t="s">
        <v>9</v>
      </c>
      <c r="Q6815" t="s">
        <v>11</v>
      </c>
      <c r="R6815" s="4">
        <f t="shared" si="747"/>
        <v>1.1180000000000001</v>
      </c>
      <c r="S6815">
        <f t="shared" si="748"/>
        <v>5</v>
      </c>
    </row>
    <row r="6816" spans="1:19" x14ac:dyDescent="0.25">
      <c r="A6816" s="9">
        <v>6815</v>
      </c>
      <c r="B6816">
        <v>6</v>
      </c>
      <c r="C6816" t="str">
        <f t="shared" si="742"/>
        <v>Abnormal</v>
      </c>
      <c r="D6816">
        <v>3</v>
      </c>
      <c r="E6816" t="str">
        <f t="shared" si="743"/>
        <v>Fair</v>
      </c>
      <c r="F6816">
        <v>297</v>
      </c>
      <c r="G6816">
        <v>4</v>
      </c>
      <c r="H6816" t="s">
        <v>3</v>
      </c>
      <c r="I6816" t="s">
        <v>30</v>
      </c>
      <c r="J6816" s="1">
        <v>0.67340067340067333</v>
      </c>
      <c r="K6816" s="1">
        <f t="shared" si="744"/>
        <v>1.9999999999999998</v>
      </c>
      <c r="L6816" s="1">
        <f t="shared" si="745"/>
        <v>295</v>
      </c>
      <c r="M6816">
        <v>1954</v>
      </c>
      <c r="N6816">
        <v>0</v>
      </c>
      <c r="O6816" t="str">
        <f t="shared" si="746"/>
        <v>On time</v>
      </c>
      <c r="P6816" t="s">
        <v>10</v>
      </c>
      <c r="Q6816" t="s">
        <v>11</v>
      </c>
      <c r="R6816" s="4">
        <f t="shared" si="747"/>
        <v>1.954</v>
      </c>
      <c r="S6816">
        <f t="shared" si="748"/>
        <v>5</v>
      </c>
    </row>
    <row r="6817" spans="1:19" x14ac:dyDescent="0.25">
      <c r="A6817" s="9">
        <v>6816</v>
      </c>
      <c r="B6817">
        <v>4</v>
      </c>
      <c r="C6817" t="str">
        <f t="shared" si="742"/>
        <v>Abnormal</v>
      </c>
      <c r="D6817">
        <v>1</v>
      </c>
      <c r="E6817" t="str">
        <f t="shared" si="743"/>
        <v>Poor</v>
      </c>
      <c r="F6817">
        <v>255</v>
      </c>
      <c r="G6817">
        <v>5</v>
      </c>
      <c r="H6817" t="s">
        <v>2</v>
      </c>
      <c r="I6817" t="s">
        <v>29</v>
      </c>
      <c r="J6817" s="1">
        <v>1.5686274509803921</v>
      </c>
      <c r="K6817" s="1">
        <f t="shared" si="744"/>
        <v>4</v>
      </c>
      <c r="L6817" s="1">
        <f t="shared" si="745"/>
        <v>251</v>
      </c>
      <c r="M6817">
        <v>1005</v>
      </c>
      <c r="N6817">
        <v>0</v>
      </c>
      <c r="O6817" t="str">
        <f t="shared" si="746"/>
        <v>On time</v>
      </c>
      <c r="P6817" t="s">
        <v>7</v>
      </c>
      <c r="Q6817" t="s">
        <v>11</v>
      </c>
      <c r="R6817" s="4">
        <f t="shared" si="747"/>
        <v>1.0049999999999999</v>
      </c>
      <c r="S6817">
        <f t="shared" si="748"/>
        <v>5</v>
      </c>
    </row>
    <row r="6818" spans="1:19" x14ac:dyDescent="0.25">
      <c r="A6818" s="9">
        <v>6817</v>
      </c>
      <c r="B6818">
        <v>6</v>
      </c>
      <c r="C6818" t="str">
        <f t="shared" si="742"/>
        <v>Abnormal</v>
      </c>
      <c r="D6818">
        <v>1</v>
      </c>
      <c r="E6818" t="str">
        <f t="shared" si="743"/>
        <v>Poor</v>
      </c>
      <c r="F6818">
        <v>266</v>
      </c>
      <c r="G6818">
        <v>4</v>
      </c>
      <c r="H6818" t="s">
        <v>2</v>
      </c>
      <c r="I6818" t="s">
        <v>30</v>
      </c>
      <c r="J6818" s="1">
        <v>3.3834586466165413</v>
      </c>
      <c r="K6818" s="1">
        <f t="shared" si="744"/>
        <v>9</v>
      </c>
      <c r="L6818" s="1">
        <f t="shared" si="745"/>
        <v>257</v>
      </c>
      <c r="M6818">
        <v>1287</v>
      </c>
      <c r="N6818">
        <v>0</v>
      </c>
      <c r="O6818" t="str">
        <f t="shared" si="746"/>
        <v>On time</v>
      </c>
      <c r="P6818" t="s">
        <v>5</v>
      </c>
      <c r="Q6818" t="s">
        <v>11</v>
      </c>
      <c r="R6818" s="4">
        <f t="shared" si="747"/>
        <v>1.2869999999999999</v>
      </c>
      <c r="S6818">
        <f t="shared" si="748"/>
        <v>5</v>
      </c>
    </row>
    <row r="6819" spans="1:19" x14ac:dyDescent="0.25">
      <c r="A6819" s="9">
        <v>6818</v>
      </c>
      <c r="B6819">
        <v>7</v>
      </c>
      <c r="C6819" t="str">
        <f t="shared" si="742"/>
        <v>Abnormal</v>
      </c>
      <c r="D6819">
        <v>2</v>
      </c>
      <c r="E6819" t="str">
        <f t="shared" si="743"/>
        <v>Poor</v>
      </c>
      <c r="F6819">
        <v>302</v>
      </c>
      <c r="G6819">
        <v>4</v>
      </c>
      <c r="H6819" t="s">
        <v>2</v>
      </c>
      <c r="I6819" t="s">
        <v>30</v>
      </c>
      <c r="J6819" s="1">
        <v>1.9867549668874174</v>
      </c>
      <c r="K6819" s="1">
        <f t="shared" si="744"/>
        <v>6</v>
      </c>
      <c r="L6819" s="1">
        <f t="shared" si="745"/>
        <v>296</v>
      </c>
      <c r="M6819">
        <v>1632</v>
      </c>
      <c r="N6819">
        <v>0</v>
      </c>
      <c r="O6819" t="str">
        <f t="shared" si="746"/>
        <v>On time</v>
      </c>
      <c r="P6819" t="s">
        <v>7</v>
      </c>
      <c r="Q6819" t="s">
        <v>11</v>
      </c>
      <c r="R6819" s="4">
        <f t="shared" si="747"/>
        <v>1.6319999999999999</v>
      </c>
      <c r="S6819">
        <f t="shared" si="748"/>
        <v>5</v>
      </c>
    </row>
    <row r="6820" spans="1:19" x14ac:dyDescent="0.25">
      <c r="A6820" s="9">
        <v>6819</v>
      </c>
      <c r="B6820">
        <v>4</v>
      </c>
      <c r="C6820" t="str">
        <f t="shared" si="742"/>
        <v>Abnormal</v>
      </c>
      <c r="D6820">
        <v>5</v>
      </c>
      <c r="E6820" t="str">
        <f t="shared" si="743"/>
        <v>Good</v>
      </c>
      <c r="F6820">
        <v>223</v>
      </c>
      <c r="G6820">
        <v>5</v>
      </c>
      <c r="H6820" t="s">
        <v>3</v>
      </c>
      <c r="I6820" t="s">
        <v>29</v>
      </c>
      <c r="J6820" s="1">
        <v>2.6905829596412558</v>
      </c>
      <c r="K6820" s="1">
        <f t="shared" si="744"/>
        <v>6</v>
      </c>
      <c r="L6820" s="1">
        <f t="shared" si="745"/>
        <v>217</v>
      </c>
      <c r="M6820">
        <v>1579</v>
      </c>
      <c r="N6820">
        <v>1</v>
      </c>
      <c r="O6820" t="str">
        <f t="shared" si="746"/>
        <v>Delayed</v>
      </c>
      <c r="P6820" t="s">
        <v>8</v>
      </c>
      <c r="Q6820" t="s">
        <v>11</v>
      </c>
      <c r="R6820" s="4">
        <f t="shared" si="747"/>
        <v>1.579</v>
      </c>
      <c r="S6820">
        <f t="shared" si="748"/>
        <v>5</v>
      </c>
    </row>
    <row r="6821" spans="1:19" x14ac:dyDescent="0.25">
      <c r="A6821" s="9">
        <v>6820</v>
      </c>
      <c r="B6821">
        <v>6</v>
      </c>
      <c r="C6821" t="str">
        <f t="shared" si="742"/>
        <v>Abnormal</v>
      </c>
      <c r="D6821">
        <v>5</v>
      </c>
      <c r="E6821" t="str">
        <f t="shared" si="743"/>
        <v>Good</v>
      </c>
      <c r="F6821">
        <v>261</v>
      </c>
      <c r="G6821">
        <v>4</v>
      </c>
      <c r="H6821" t="s">
        <v>2</v>
      </c>
      <c r="I6821" t="s">
        <v>29</v>
      </c>
      <c r="J6821" s="1">
        <v>3.4482758620689653</v>
      </c>
      <c r="K6821" s="1">
        <f t="shared" si="744"/>
        <v>9</v>
      </c>
      <c r="L6821" s="1">
        <f t="shared" si="745"/>
        <v>252</v>
      </c>
      <c r="M6821">
        <v>1266</v>
      </c>
      <c r="N6821">
        <v>1</v>
      </c>
      <c r="O6821" t="str">
        <f t="shared" si="746"/>
        <v>Delayed</v>
      </c>
      <c r="P6821" t="s">
        <v>9</v>
      </c>
      <c r="Q6821" t="s">
        <v>11</v>
      </c>
      <c r="R6821" s="4">
        <f t="shared" si="747"/>
        <v>1.266</v>
      </c>
      <c r="S6821">
        <f t="shared" si="748"/>
        <v>5</v>
      </c>
    </row>
    <row r="6822" spans="1:19" x14ac:dyDescent="0.25">
      <c r="A6822" s="9">
        <v>6821</v>
      </c>
      <c r="B6822">
        <v>4</v>
      </c>
      <c r="C6822" t="str">
        <f t="shared" si="742"/>
        <v>Abnormal</v>
      </c>
      <c r="D6822">
        <v>4</v>
      </c>
      <c r="E6822" t="str">
        <f t="shared" si="743"/>
        <v>Good</v>
      </c>
      <c r="F6822">
        <v>273</v>
      </c>
      <c r="G6822">
        <v>5</v>
      </c>
      <c r="H6822" t="s">
        <v>2</v>
      </c>
      <c r="I6822" t="s">
        <v>30</v>
      </c>
      <c r="J6822" s="1">
        <v>3.6630036630036633</v>
      </c>
      <c r="K6822" s="1">
        <f t="shared" si="744"/>
        <v>10.000000000000002</v>
      </c>
      <c r="L6822" s="1">
        <f t="shared" si="745"/>
        <v>263</v>
      </c>
      <c r="M6822">
        <v>1316</v>
      </c>
      <c r="N6822">
        <v>0</v>
      </c>
      <c r="O6822" t="str">
        <f t="shared" si="746"/>
        <v>On time</v>
      </c>
      <c r="P6822" t="s">
        <v>10</v>
      </c>
      <c r="Q6822" t="s">
        <v>11</v>
      </c>
      <c r="R6822" s="4">
        <f t="shared" si="747"/>
        <v>1.3160000000000001</v>
      </c>
      <c r="S6822">
        <f t="shared" si="748"/>
        <v>5</v>
      </c>
    </row>
    <row r="6823" spans="1:19" x14ac:dyDescent="0.25">
      <c r="A6823" s="9">
        <v>6822</v>
      </c>
      <c r="B6823">
        <v>6</v>
      </c>
      <c r="C6823" t="str">
        <f t="shared" si="742"/>
        <v>Abnormal</v>
      </c>
      <c r="D6823">
        <v>3</v>
      </c>
      <c r="E6823" t="str">
        <f t="shared" si="743"/>
        <v>Fair</v>
      </c>
      <c r="F6823">
        <v>260</v>
      </c>
      <c r="G6823">
        <v>4</v>
      </c>
      <c r="H6823" t="s">
        <v>2</v>
      </c>
      <c r="I6823" t="s">
        <v>30</v>
      </c>
      <c r="J6823" s="1">
        <v>3.4615384615384617</v>
      </c>
      <c r="K6823" s="1">
        <f t="shared" si="744"/>
        <v>9</v>
      </c>
      <c r="L6823" s="1">
        <f t="shared" si="745"/>
        <v>251</v>
      </c>
      <c r="M6823">
        <v>1131</v>
      </c>
      <c r="N6823">
        <v>1</v>
      </c>
      <c r="O6823" t="str">
        <f t="shared" si="746"/>
        <v>Delayed</v>
      </c>
      <c r="P6823" t="s">
        <v>7</v>
      </c>
      <c r="Q6823" t="s">
        <v>11</v>
      </c>
      <c r="R6823" s="4">
        <f t="shared" si="747"/>
        <v>1.131</v>
      </c>
      <c r="S6823">
        <f t="shared" si="748"/>
        <v>5</v>
      </c>
    </row>
    <row r="6824" spans="1:19" x14ac:dyDescent="0.25">
      <c r="A6824" s="9">
        <v>6823</v>
      </c>
      <c r="B6824">
        <v>5</v>
      </c>
      <c r="C6824" t="str">
        <f t="shared" si="742"/>
        <v>Abnormal</v>
      </c>
      <c r="D6824">
        <v>2</v>
      </c>
      <c r="E6824" t="str">
        <f t="shared" si="743"/>
        <v>Poor</v>
      </c>
      <c r="F6824">
        <v>266</v>
      </c>
      <c r="G6824">
        <v>5</v>
      </c>
      <c r="H6824" t="s">
        <v>2</v>
      </c>
      <c r="I6824" t="s">
        <v>29</v>
      </c>
      <c r="J6824" s="1">
        <v>0.37593984962406013</v>
      </c>
      <c r="K6824" s="1">
        <f t="shared" si="744"/>
        <v>1</v>
      </c>
      <c r="L6824" s="1">
        <f t="shared" si="745"/>
        <v>265</v>
      </c>
      <c r="M6824">
        <v>1504</v>
      </c>
      <c r="N6824">
        <v>1</v>
      </c>
      <c r="O6824" t="str">
        <f t="shared" si="746"/>
        <v>Delayed</v>
      </c>
      <c r="P6824" t="s">
        <v>5</v>
      </c>
      <c r="Q6824" t="s">
        <v>11</v>
      </c>
      <c r="R6824" s="4">
        <f t="shared" si="747"/>
        <v>1.504</v>
      </c>
      <c r="S6824">
        <f t="shared" si="748"/>
        <v>5</v>
      </c>
    </row>
    <row r="6825" spans="1:19" x14ac:dyDescent="0.25">
      <c r="A6825" s="9">
        <v>6824</v>
      </c>
      <c r="B6825">
        <v>2</v>
      </c>
      <c r="C6825" t="str">
        <f t="shared" si="742"/>
        <v>Normal</v>
      </c>
      <c r="D6825">
        <v>1</v>
      </c>
      <c r="E6825" t="str">
        <f t="shared" si="743"/>
        <v>Poor</v>
      </c>
      <c r="F6825">
        <v>164</v>
      </c>
      <c r="G6825">
        <v>5</v>
      </c>
      <c r="H6825" t="s">
        <v>2</v>
      </c>
      <c r="I6825" t="s">
        <v>30</v>
      </c>
      <c r="J6825" s="1">
        <v>2.4390243902439024</v>
      </c>
      <c r="K6825" s="1">
        <f t="shared" si="744"/>
        <v>4</v>
      </c>
      <c r="L6825" s="1">
        <f t="shared" si="745"/>
        <v>160</v>
      </c>
      <c r="M6825">
        <v>1708</v>
      </c>
      <c r="N6825">
        <v>0</v>
      </c>
      <c r="O6825" t="str">
        <f t="shared" si="746"/>
        <v>On time</v>
      </c>
      <c r="P6825" t="s">
        <v>7</v>
      </c>
      <c r="Q6825" t="s">
        <v>12</v>
      </c>
      <c r="R6825" s="4">
        <f t="shared" si="747"/>
        <v>1.708</v>
      </c>
      <c r="S6825">
        <f t="shared" si="748"/>
        <v>5</v>
      </c>
    </row>
    <row r="6826" spans="1:19" x14ac:dyDescent="0.25">
      <c r="A6826" s="9">
        <v>6825</v>
      </c>
      <c r="B6826">
        <v>5</v>
      </c>
      <c r="C6826" t="str">
        <f t="shared" si="742"/>
        <v>Abnormal</v>
      </c>
      <c r="D6826">
        <v>3</v>
      </c>
      <c r="E6826" t="str">
        <f t="shared" si="743"/>
        <v>Fair</v>
      </c>
      <c r="F6826">
        <v>240</v>
      </c>
      <c r="G6826">
        <v>6</v>
      </c>
      <c r="H6826" t="s">
        <v>3</v>
      </c>
      <c r="I6826" t="s">
        <v>29</v>
      </c>
      <c r="J6826" s="1">
        <v>1.25</v>
      </c>
      <c r="K6826" s="1">
        <f t="shared" si="744"/>
        <v>3</v>
      </c>
      <c r="L6826" s="1">
        <f t="shared" si="745"/>
        <v>237</v>
      </c>
      <c r="M6826">
        <v>1321</v>
      </c>
      <c r="N6826">
        <v>0</v>
      </c>
      <c r="O6826" t="str">
        <f t="shared" si="746"/>
        <v>On time</v>
      </c>
      <c r="P6826" t="s">
        <v>8</v>
      </c>
      <c r="Q6826" t="s">
        <v>12</v>
      </c>
      <c r="R6826" s="4">
        <f t="shared" si="747"/>
        <v>1.321</v>
      </c>
      <c r="S6826">
        <f t="shared" si="748"/>
        <v>5</v>
      </c>
    </row>
    <row r="6827" spans="1:19" x14ac:dyDescent="0.25">
      <c r="A6827" s="9">
        <v>6826</v>
      </c>
      <c r="B6827">
        <v>6</v>
      </c>
      <c r="C6827" t="str">
        <f t="shared" si="742"/>
        <v>Abnormal</v>
      </c>
      <c r="D6827">
        <v>3</v>
      </c>
      <c r="E6827" t="str">
        <f t="shared" si="743"/>
        <v>Fair</v>
      </c>
      <c r="F6827">
        <v>305</v>
      </c>
      <c r="G6827">
        <v>4</v>
      </c>
      <c r="H6827" t="s">
        <v>3</v>
      </c>
      <c r="I6827" t="s">
        <v>29</v>
      </c>
      <c r="J6827" s="1">
        <v>2.9508196721311477</v>
      </c>
      <c r="K6827" s="1">
        <f t="shared" si="744"/>
        <v>9</v>
      </c>
      <c r="L6827" s="1">
        <f t="shared" si="745"/>
        <v>296</v>
      </c>
      <c r="M6827">
        <v>1479</v>
      </c>
      <c r="N6827">
        <v>1</v>
      </c>
      <c r="O6827" t="str">
        <f t="shared" si="746"/>
        <v>Delayed</v>
      </c>
      <c r="P6827" t="s">
        <v>9</v>
      </c>
      <c r="Q6827" t="s">
        <v>12</v>
      </c>
      <c r="R6827" s="4">
        <f t="shared" si="747"/>
        <v>1.4790000000000001</v>
      </c>
      <c r="S6827">
        <f t="shared" si="748"/>
        <v>5</v>
      </c>
    </row>
    <row r="6828" spans="1:19" x14ac:dyDescent="0.25">
      <c r="A6828" s="9">
        <v>6827</v>
      </c>
      <c r="B6828">
        <v>5</v>
      </c>
      <c r="C6828" t="str">
        <f t="shared" si="742"/>
        <v>Abnormal</v>
      </c>
      <c r="D6828">
        <v>4</v>
      </c>
      <c r="E6828" t="str">
        <f t="shared" si="743"/>
        <v>Good</v>
      </c>
      <c r="F6828">
        <v>248</v>
      </c>
      <c r="G6828">
        <v>5</v>
      </c>
      <c r="H6828" t="s">
        <v>2</v>
      </c>
      <c r="I6828" t="s">
        <v>29</v>
      </c>
      <c r="J6828" s="1">
        <v>1.2096774193548387</v>
      </c>
      <c r="K6828" s="1">
        <f t="shared" si="744"/>
        <v>3</v>
      </c>
      <c r="L6828" s="1">
        <f t="shared" si="745"/>
        <v>245</v>
      </c>
      <c r="M6828">
        <v>1471</v>
      </c>
      <c r="N6828">
        <v>1</v>
      </c>
      <c r="O6828" t="str">
        <f t="shared" si="746"/>
        <v>Delayed</v>
      </c>
      <c r="P6828" t="s">
        <v>10</v>
      </c>
      <c r="Q6828" t="s">
        <v>12</v>
      </c>
      <c r="R6828" s="4">
        <f t="shared" si="747"/>
        <v>1.4710000000000001</v>
      </c>
      <c r="S6828">
        <f t="shared" si="748"/>
        <v>5</v>
      </c>
    </row>
    <row r="6829" spans="1:19" x14ac:dyDescent="0.25">
      <c r="A6829" s="9">
        <v>6828</v>
      </c>
      <c r="B6829">
        <v>7</v>
      </c>
      <c r="C6829" t="str">
        <f t="shared" si="742"/>
        <v>Abnormal</v>
      </c>
      <c r="D6829">
        <v>3</v>
      </c>
      <c r="E6829" t="str">
        <f t="shared" si="743"/>
        <v>Fair</v>
      </c>
      <c r="F6829">
        <v>279</v>
      </c>
      <c r="G6829">
        <v>4</v>
      </c>
      <c r="H6829" t="s">
        <v>3</v>
      </c>
      <c r="I6829" t="s">
        <v>30</v>
      </c>
      <c r="J6829" s="1">
        <v>2.8673835125448028</v>
      </c>
      <c r="K6829" s="1">
        <f t="shared" si="744"/>
        <v>8</v>
      </c>
      <c r="L6829" s="1">
        <f t="shared" si="745"/>
        <v>271</v>
      </c>
      <c r="M6829">
        <v>1060</v>
      </c>
      <c r="N6829">
        <v>0</v>
      </c>
      <c r="O6829" t="str">
        <f t="shared" si="746"/>
        <v>On time</v>
      </c>
      <c r="P6829" t="s">
        <v>7</v>
      </c>
      <c r="Q6829" t="s">
        <v>12</v>
      </c>
      <c r="R6829" s="4">
        <f t="shared" si="747"/>
        <v>1.06</v>
      </c>
      <c r="S6829">
        <f t="shared" si="748"/>
        <v>5</v>
      </c>
    </row>
    <row r="6830" spans="1:19" x14ac:dyDescent="0.25">
      <c r="A6830" s="9">
        <v>6829</v>
      </c>
      <c r="B6830">
        <v>5</v>
      </c>
      <c r="C6830" t="str">
        <f t="shared" si="742"/>
        <v>Abnormal</v>
      </c>
      <c r="D6830">
        <v>4</v>
      </c>
      <c r="E6830" t="str">
        <f t="shared" si="743"/>
        <v>Good</v>
      </c>
      <c r="F6830">
        <v>244</v>
      </c>
      <c r="G6830">
        <v>6</v>
      </c>
      <c r="H6830" t="s">
        <v>2</v>
      </c>
      <c r="I6830" t="s">
        <v>29</v>
      </c>
      <c r="J6830" s="1">
        <v>4.0983606557377046</v>
      </c>
      <c r="K6830" s="1">
        <f t="shared" si="744"/>
        <v>9.9999999999999982</v>
      </c>
      <c r="L6830" s="1">
        <f t="shared" si="745"/>
        <v>234</v>
      </c>
      <c r="M6830">
        <v>1978</v>
      </c>
      <c r="N6830">
        <v>1</v>
      </c>
      <c r="O6830" t="str">
        <f t="shared" si="746"/>
        <v>Delayed</v>
      </c>
      <c r="P6830" t="s">
        <v>5</v>
      </c>
      <c r="Q6830" t="s">
        <v>12</v>
      </c>
      <c r="R6830" s="4">
        <f t="shared" si="747"/>
        <v>1.978</v>
      </c>
      <c r="S6830">
        <f t="shared" si="748"/>
        <v>5</v>
      </c>
    </row>
    <row r="6831" spans="1:19" x14ac:dyDescent="0.25">
      <c r="A6831" s="9">
        <v>6830</v>
      </c>
      <c r="B6831">
        <v>5</v>
      </c>
      <c r="C6831" t="str">
        <f t="shared" si="742"/>
        <v>Abnormal</v>
      </c>
      <c r="D6831">
        <v>4</v>
      </c>
      <c r="E6831" t="str">
        <f t="shared" si="743"/>
        <v>Good</v>
      </c>
      <c r="F6831">
        <v>267</v>
      </c>
      <c r="G6831">
        <v>5</v>
      </c>
      <c r="H6831" t="s">
        <v>2</v>
      </c>
      <c r="I6831" t="s">
        <v>30</v>
      </c>
      <c r="J6831" s="1">
        <v>3.3707865168539324</v>
      </c>
      <c r="K6831" s="1">
        <f t="shared" si="744"/>
        <v>9</v>
      </c>
      <c r="L6831" s="1">
        <f t="shared" si="745"/>
        <v>258</v>
      </c>
      <c r="M6831">
        <v>1017</v>
      </c>
      <c r="N6831">
        <v>0</v>
      </c>
      <c r="O6831" t="str">
        <f t="shared" si="746"/>
        <v>On time</v>
      </c>
      <c r="P6831" t="s">
        <v>7</v>
      </c>
      <c r="Q6831" t="s">
        <v>12</v>
      </c>
      <c r="R6831" s="4">
        <f t="shared" si="747"/>
        <v>1.0169999999999999</v>
      </c>
      <c r="S6831">
        <f t="shared" si="748"/>
        <v>5</v>
      </c>
    </row>
    <row r="6832" spans="1:19" x14ac:dyDescent="0.25">
      <c r="A6832" s="9">
        <v>6831</v>
      </c>
      <c r="B6832">
        <v>7</v>
      </c>
      <c r="C6832" t="str">
        <f t="shared" si="742"/>
        <v>Abnormal</v>
      </c>
      <c r="D6832">
        <v>1</v>
      </c>
      <c r="E6832" t="str">
        <f t="shared" si="743"/>
        <v>Poor</v>
      </c>
      <c r="F6832">
        <v>275</v>
      </c>
      <c r="G6832">
        <v>4</v>
      </c>
      <c r="H6832" t="s">
        <v>3</v>
      </c>
      <c r="I6832" t="s">
        <v>30</v>
      </c>
      <c r="J6832" s="1">
        <v>2.5454545454545454</v>
      </c>
      <c r="K6832" s="1">
        <f t="shared" si="744"/>
        <v>7</v>
      </c>
      <c r="L6832" s="1">
        <f t="shared" si="745"/>
        <v>268</v>
      </c>
      <c r="M6832">
        <v>1754</v>
      </c>
      <c r="N6832">
        <v>0</v>
      </c>
      <c r="O6832" t="str">
        <f t="shared" si="746"/>
        <v>On time</v>
      </c>
      <c r="P6832" t="s">
        <v>8</v>
      </c>
      <c r="Q6832" t="s">
        <v>12</v>
      </c>
      <c r="R6832" s="4">
        <f t="shared" si="747"/>
        <v>1.754</v>
      </c>
      <c r="S6832">
        <f t="shared" si="748"/>
        <v>5</v>
      </c>
    </row>
    <row r="6833" spans="1:19" x14ac:dyDescent="0.25">
      <c r="A6833" s="9">
        <v>6832</v>
      </c>
      <c r="B6833">
        <v>5</v>
      </c>
      <c r="C6833" t="str">
        <f t="shared" si="742"/>
        <v>Abnormal</v>
      </c>
      <c r="D6833">
        <v>1</v>
      </c>
      <c r="E6833" t="str">
        <f t="shared" si="743"/>
        <v>Poor</v>
      </c>
      <c r="F6833">
        <v>168</v>
      </c>
      <c r="G6833">
        <v>2</v>
      </c>
      <c r="H6833" t="s">
        <v>2</v>
      </c>
      <c r="I6833" t="s">
        <v>29</v>
      </c>
      <c r="J6833" s="1">
        <v>5.9523809523809517</v>
      </c>
      <c r="K6833" s="1">
        <f t="shared" si="744"/>
        <v>9.9999999999999982</v>
      </c>
      <c r="L6833" s="1">
        <f t="shared" si="745"/>
        <v>158</v>
      </c>
      <c r="M6833">
        <v>4240</v>
      </c>
      <c r="N6833">
        <v>0</v>
      </c>
      <c r="O6833" t="str">
        <f t="shared" si="746"/>
        <v>On time</v>
      </c>
      <c r="P6833" t="s">
        <v>9</v>
      </c>
      <c r="Q6833" t="s">
        <v>12</v>
      </c>
      <c r="R6833" s="4">
        <f t="shared" si="747"/>
        <v>4.24</v>
      </c>
      <c r="S6833">
        <f t="shared" si="748"/>
        <v>10</v>
      </c>
    </row>
    <row r="6834" spans="1:19" x14ac:dyDescent="0.25">
      <c r="A6834" s="9">
        <v>6833</v>
      </c>
      <c r="B6834">
        <v>5</v>
      </c>
      <c r="C6834" t="str">
        <f t="shared" si="742"/>
        <v>Abnormal</v>
      </c>
      <c r="D6834">
        <v>2</v>
      </c>
      <c r="E6834" t="str">
        <f t="shared" si="743"/>
        <v>Poor</v>
      </c>
      <c r="F6834">
        <v>249</v>
      </c>
      <c r="G6834">
        <v>3</v>
      </c>
      <c r="H6834" t="s">
        <v>2</v>
      </c>
      <c r="I6834" t="s">
        <v>30</v>
      </c>
      <c r="J6834" s="1">
        <v>0.80321285140562237</v>
      </c>
      <c r="K6834" s="1">
        <f t="shared" si="744"/>
        <v>1.9999999999999998</v>
      </c>
      <c r="L6834" s="1">
        <f t="shared" si="745"/>
        <v>247</v>
      </c>
      <c r="M6834">
        <v>4696</v>
      </c>
      <c r="N6834">
        <v>0</v>
      </c>
      <c r="O6834" t="str">
        <f t="shared" si="746"/>
        <v>On time</v>
      </c>
      <c r="P6834" t="s">
        <v>10</v>
      </c>
      <c r="Q6834" t="s">
        <v>12</v>
      </c>
      <c r="R6834" s="4">
        <f t="shared" si="747"/>
        <v>4.6959999999999997</v>
      </c>
      <c r="S6834">
        <f t="shared" si="748"/>
        <v>10</v>
      </c>
    </row>
    <row r="6835" spans="1:19" x14ac:dyDescent="0.25">
      <c r="A6835" s="9">
        <v>6834</v>
      </c>
      <c r="B6835">
        <v>3</v>
      </c>
      <c r="C6835" t="str">
        <f t="shared" si="742"/>
        <v>Normal</v>
      </c>
      <c r="D6835">
        <v>2</v>
      </c>
      <c r="E6835" t="str">
        <f t="shared" si="743"/>
        <v>Poor</v>
      </c>
      <c r="F6835">
        <v>220</v>
      </c>
      <c r="G6835">
        <v>3</v>
      </c>
      <c r="H6835" t="s">
        <v>3</v>
      </c>
      <c r="I6835" t="s">
        <v>30</v>
      </c>
      <c r="J6835" s="1">
        <v>3.1818181818181817</v>
      </c>
      <c r="K6835" s="1">
        <f t="shared" si="744"/>
        <v>7</v>
      </c>
      <c r="L6835" s="1">
        <f t="shared" si="745"/>
        <v>213</v>
      </c>
      <c r="M6835">
        <v>4555</v>
      </c>
      <c r="N6835">
        <v>1</v>
      </c>
      <c r="O6835" t="str">
        <f t="shared" si="746"/>
        <v>Delayed</v>
      </c>
      <c r="P6835" t="s">
        <v>7</v>
      </c>
      <c r="Q6835" t="s">
        <v>12</v>
      </c>
      <c r="R6835" s="4">
        <f t="shared" si="747"/>
        <v>4.5549999999999997</v>
      </c>
      <c r="S6835">
        <f t="shared" si="748"/>
        <v>10</v>
      </c>
    </row>
    <row r="6836" spans="1:19" x14ac:dyDescent="0.25">
      <c r="A6836" s="9">
        <v>6835</v>
      </c>
      <c r="B6836">
        <v>4</v>
      </c>
      <c r="C6836" t="str">
        <f t="shared" si="742"/>
        <v>Abnormal</v>
      </c>
      <c r="D6836">
        <v>4</v>
      </c>
      <c r="E6836" t="str">
        <f t="shared" si="743"/>
        <v>Good</v>
      </c>
      <c r="F6836">
        <v>189</v>
      </c>
      <c r="G6836">
        <v>2</v>
      </c>
      <c r="H6836" t="s">
        <v>2</v>
      </c>
      <c r="I6836" t="s">
        <v>30</v>
      </c>
      <c r="J6836" s="1">
        <v>2.6455026455026456</v>
      </c>
      <c r="K6836" s="1">
        <f t="shared" si="744"/>
        <v>5</v>
      </c>
      <c r="L6836" s="1">
        <f t="shared" si="745"/>
        <v>184</v>
      </c>
      <c r="M6836">
        <v>4553</v>
      </c>
      <c r="N6836">
        <v>0</v>
      </c>
      <c r="O6836" t="str">
        <f t="shared" si="746"/>
        <v>On time</v>
      </c>
      <c r="P6836" t="s">
        <v>5</v>
      </c>
      <c r="Q6836" t="s">
        <v>12</v>
      </c>
      <c r="R6836" s="4">
        <f t="shared" si="747"/>
        <v>4.5529999999999999</v>
      </c>
      <c r="S6836">
        <f t="shared" si="748"/>
        <v>10</v>
      </c>
    </row>
    <row r="6837" spans="1:19" x14ac:dyDescent="0.25">
      <c r="A6837" s="9">
        <v>6836</v>
      </c>
      <c r="B6837">
        <v>5</v>
      </c>
      <c r="C6837" t="str">
        <f t="shared" si="742"/>
        <v>Abnormal</v>
      </c>
      <c r="D6837">
        <v>2</v>
      </c>
      <c r="E6837" t="str">
        <f t="shared" si="743"/>
        <v>Poor</v>
      </c>
      <c r="F6837">
        <v>237</v>
      </c>
      <c r="G6837">
        <v>4</v>
      </c>
      <c r="H6837" t="s">
        <v>2</v>
      </c>
      <c r="I6837" t="s">
        <v>29</v>
      </c>
      <c r="J6837" s="1">
        <v>3.79746835443038</v>
      </c>
      <c r="K6837" s="1">
        <f t="shared" si="744"/>
        <v>9.0000000000000018</v>
      </c>
      <c r="L6837" s="1">
        <f t="shared" si="745"/>
        <v>228</v>
      </c>
      <c r="M6837">
        <v>5922</v>
      </c>
      <c r="N6837">
        <v>0</v>
      </c>
      <c r="O6837" t="str">
        <f t="shared" si="746"/>
        <v>On time</v>
      </c>
      <c r="P6837" t="s">
        <v>7</v>
      </c>
      <c r="Q6837" t="s">
        <v>12</v>
      </c>
      <c r="R6837" s="4">
        <f t="shared" si="747"/>
        <v>5.9219999999999997</v>
      </c>
      <c r="S6837">
        <f t="shared" si="748"/>
        <v>10</v>
      </c>
    </row>
    <row r="6838" spans="1:19" x14ac:dyDescent="0.25">
      <c r="A6838" s="9">
        <v>6837</v>
      </c>
      <c r="B6838">
        <v>4</v>
      </c>
      <c r="C6838" t="str">
        <f t="shared" si="742"/>
        <v>Abnormal</v>
      </c>
      <c r="D6838">
        <v>3</v>
      </c>
      <c r="E6838" t="str">
        <f t="shared" si="743"/>
        <v>Fair</v>
      </c>
      <c r="F6838">
        <v>247</v>
      </c>
      <c r="G6838">
        <v>3</v>
      </c>
      <c r="H6838" t="s">
        <v>4</v>
      </c>
      <c r="I6838" t="s">
        <v>29</v>
      </c>
      <c r="J6838" s="1">
        <v>0.40485829959514169</v>
      </c>
      <c r="K6838" s="1">
        <f t="shared" si="744"/>
        <v>1</v>
      </c>
      <c r="L6838" s="1">
        <f t="shared" si="745"/>
        <v>246</v>
      </c>
      <c r="M6838">
        <v>5214</v>
      </c>
      <c r="N6838">
        <v>0</v>
      </c>
      <c r="O6838" t="str">
        <f t="shared" si="746"/>
        <v>On time</v>
      </c>
      <c r="P6838" t="s">
        <v>8</v>
      </c>
      <c r="Q6838" t="s">
        <v>12</v>
      </c>
      <c r="R6838" s="4">
        <f t="shared" si="747"/>
        <v>5.2140000000000004</v>
      </c>
      <c r="S6838">
        <f t="shared" si="748"/>
        <v>10</v>
      </c>
    </row>
    <row r="6839" spans="1:19" x14ac:dyDescent="0.25">
      <c r="A6839" s="9">
        <v>6838</v>
      </c>
      <c r="B6839">
        <v>3</v>
      </c>
      <c r="C6839" t="str">
        <f t="shared" si="742"/>
        <v>Normal</v>
      </c>
      <c r="D6839">
        <v>3</v>
      </c>
      <c r="E6839" t="str">
        <f t="shared" si="743"/>
        <v>Fair</v>
      </c>
      <c r="F6839">
        <v>250</v>
      </c>
      <c r="G6839">
        <v>6</v>
      </c>
      <c r="H6839" t="s">
        <v>3</v>
      </c>
      <c r="I6839" t="s">
        <v>30</v>
      </c>
      <c r="J6839" s="1">
        <v>3.5999999999999996</v>
      </c>
      <c r="K6839" s="1">
        <f t="shared" si="744"/>
        <v>8.9999999999999982</v>
      </c>
      <c r="L6839" s="1">
        <f t="shared" si="745"/>
        <v>241</v>
      </c>
      <c r="M6839">
        <v>5322</v>
      </c>
      <c r="N6839">
        <v>1</v>
      </c>
      <c r="O6839" t="str">
        <f t="shared" si="746"/>
        <v>Delayed</v>
      </c>
      <c r="P6839" t="s">
        <v>9</v>
      </c>
      <c r="Q6839" t="s">
        <v>12</v>
      </c>
      <c r="R6839" s="4">
        <f t="shared" si="747"/>
        <v>5.3220000000000001</v>
      </c>
      <c r="S6839">
        <f t="shared" si="748"/>
        <v>10</v>
      </c>
    </row>
    <row r="6840" spans="1:19" x14ac:dyDescent="0.25">
      <c r="A6840" s="9">
        <v>6839</v>
      </c>
      <c r="B6840">
        <v>4</v>
      </c>
      <c r="C6840" t="str">
        <f t="shared" si="742"/>
        <v>Abnormal</v>
      </c>
      <c r="D6840">
        <v>3</v>
      </c>
      <c r="E6840" t="str">
        <f t="shared" si="743"/>
        <v>Fair</v>
      </c>
      <c r="F6840">
        <v>207</v>
      </c>
      <c r="G6840">
        <v>10</v>
      </c>
      <c r="H6840" t="s">
        <v>2</v>
      </c>
      <c r="I6840" t="s">
        <v>29</v>
      </c>
      <c r="J6840" s="1">
        <v>4.3478260869565215</v>
      </c>
      <c r="K6840" s="1">
        <f t="shared" si="744"/>
        <v>9</v>
      </c>
      <c r="L6840" s="1">
        <f t="shared" si="745"/>
        <v>198</v>
      </c>
      <c r="M6840">
        <v>4179</v>
      </c>
      <c r="N6840">
        <v>0</v>
      </c>
      <c r="O6840" t="str">
        <f t="shared" si="746"/>
        <v>On time</v>
      </c>
      <c r="P6840" t="s">
        <v>10</v>
      </c>
      <c r="Q6840" t="s">
        <v>12</v>
      </c>
      <c r="R6840" s="4">
        <f t="shared" si="747"/>
        <v>4.1790000000000003</v>
      </c>
      <c r="S6840">
        <f t="shared" si="748"/>
        <v>10</v>
      </c>
    </row>
    <row r="6841" spans="1:19" x14ac:dyDescent="0.25">
      <c r="A6841" s="9">
        <v>6840</v>
      </c>
      <c r="B6841">
        <v>4</v>
      </c>
      <c r="C6841" t="str">
        <f t="shared" si="742"/>
        <v>Abnormal</v>
      </c>
      <c r="D6841">
        <v>5</v>
      </c>
      <c r="E6841" t="str">
        <f t="shared" si="743"/>
        <v>Good</v>
      </c>
      <c r="F6841">
        <v>201</v>
      </c>
      <c r="G6841">
        <v>10</v>
      </c>
      <c r="H6841" t="s">
        <v>2</v>
      </c>
      <c r="I6841" t="s">
        <v>29</v>
      </c>
      <c r="J6841" s="1">
        <v>3.4825870646766171</v>
      </c>
      <c r="K6841" s="1">
        <f t="shared" si="744"/>
        <v>7</v>
      </c>
      <c r="L6841" s="1">
        <f t="shared" si="745"/>
        <v>194</v>
      </c>
      <c r="M6841">
        <v>5340</v>
      </c>
      <c r="N6841">
        <v>0</v>
      </c>
      <c r="O6841" t="str">
        <f t="shared" si="746"/>
        <v>On time</v>
      </c>
      <c r="P6841" t="s">
        <v>7</v>
      </c>
      <c r="Q6841" t="s">
        <v>12</v>
      </c>
      <c r="R6841" s="4">
        <f t="shared" si="747"/>
        <v>5.34</v>
      </c>
      <c r="S6841">
        <f t="shared" si="748"/>
        <v>10</v>
      </c>
    </row>
    <row r="6842" spans="1:19" x14ac:dyDescent="0.25">
      <c r="A6842" s="9">
        <v>6841</v>
      </c>
      <c r="B6842">
        <v>4</v>
      </c>
      <c r="C6842" t="str">
        <f t="shared" si="742"/>
        <v>Abnormal</v>
      </c>
      <c r="D6842">
        <v>5</v>
      </c>
      <c r="E6842" t="str">
        <f t="shared" si="743"/>
        <v>Good</v>
      </c>
      <c r="F6842">
        <v>142</v>
      </c>
      <c r="G6842">
        <v>2</v>
      </c>
      <c r="H6842" t="s">
        <v>2</v>
      </c>
      <c r="I6842" t="s">
        <v>30</v>
      </c>
      <c r="J6842" s="1">
        <v>1.4084507042253522</v>
      </c>
      <c r="K6842" s="1">
        <f t="shared" si="744"/>
        <v>2.0000000000000004</v>
      </c>
      <c r="L6842" s="1">
        <f t="shared" si="745"/>
        <v>140</v>
      </c>
      <c r="M6842">
        <v>4472</v>
      </c>
      <c r="N6842">
        <v>0</v>
      </c>
      <c r="O6842" t="str">
        <f t="shared" si="746"/>
        <v>On time</v>
      </c>
      <c r="P6842" t="s">
        <v>5</v>
      </c>
      <c r="Q6842" t="s">
        <v>12</v>
      </c>
      <c r="R6842" s="4">
        <f t="shared" si="747"/>
        <v>4.4720000000000004</v>
      </c>
      <c r="S6842">
        <f t="shared" si="748"/>
        <v>10</v>
      </c>
    </row>
    <row r="6843" spans="1:19" x14ac:dyDescent="0.25">
      <c r="A6843" s="9">
        <v>6842</v>
      </c>
      <c r="B6843">
        <v>3</v>
      </c>
      <c r="C6843" t="str">
        <f t="shared" si="742"/>
        <v>Normal</v>
      </c>
      <c r="D6843">
        <v>4</v>
      </c>
      <c r="E6843" t="str">
        <f t="shared" si="743"/>
        <v>Good</v>
      </c>
      <c r="F6843">
        <v>207</v>
      </c>
      <c r="G6843">
        <v>2</v>
      </c>
      <c r="H6843" t="s">
        <v>2</v>
      </c>
      <c r="I6843" t="s">
        <v>30</v>
      </c>
      <c r="J6843" s="1">
        <v>2.8985507246376812</v>
      </c>
      <c r="K6843" s="1">
        <f t="shared" si="744"/>
        <v>6</v>
      </c>
      <c r="L6843" s="1">
        <f t="shared" si="745"/>
        <v>201</v>
      </c>
      <c r="M6843">
        <v>5852</v>
      </c>
      <c r="N6843">
        <v>1</v>
      </c>
      <c r="O6843" t="str">
        <f t="shared" si="746"/>
        <v>Delayed</v>
      </c>
      <c r="P6843" t="s">
        <v>7</v>
      </c>
      <c r="Q6843" t="s">
        <v>12</v>
      </c>
      <c r="R6843" s="4">
        <f t="shared" si="747"/>
        <v>5.8520000000000003</v>
      </c>
      <c r="S6843">
        <f t="shared" si="748"/>
        <v>10</v>
      </c>
    </row>
    <row r="6844" spans="1:19" x14ac:dyDescent="0.25">
      <c r="A6844" s="9">
        <v>6843</v>
      </c>
      <c r="B6844">
        <v>3</v>
      </c>
      <c r="C6844" t="str">
        <f t="shared" si="742"/>
        <v>Normal</v>
      </c>
      <c r="D6844">
        <v>2</v>
      </c>
      <c r="E6844" t="str">
        <f t="shared" si="743"/>
        <v>Poor</v>
      </c>
      <c r="F6844">
        <v>214</v>
      </c>
      <c r="G6844">
        <v>2</v>
      </c>
      <c r="H6844" t="s">
        <v>4</v>
      </c>
      <c r="I6844" t="s">
        <v>29</v>
      </c>
      <c r="J6844" s="1">
        <v>3.2710280373831773</v>
      </c>
      <c r="K6844" s="1">
        <f t="shared" si="744"/>
        <v>6.9999999999999991</v>
      </c>
      <c r="L6844" s="1">
        <f t="shared" si="745"/>
        <v>207</v>
      </c>
      <c r="M6844">
        <v>4938</v>
      </c>
      <c r="N6844">
        <v>0</v>
      </c>
      <c r="O6844" t="str">
        <f t="shared" si="746"/>
        <v>On time</v>
      </c>
      <c r="P6844" t="s">
        <v>8</v>
      </c>
      <c r="Q6844" t="s">
        <v>12</v>
      </c>
      <c r="R6844" s="4">
        <f t="shared" si="747"/>
        <v>4.9379999999999997</v>
      </c>
      <c r="S6844">
        <f t="shared" si="748"/>
        <v>10</v>
      </c>
    </row>
    <row r="6845" spans="1:19" x14ac:dyDescent="0.25">
      <c r="A6845" s="9">
        <v>6844</v>
      </c>
      <c r="B6845">
        <v>4</v>
      </c>
      <c r="C6845" t="str">
        <f t="shared" si="742"/>
        <v>Abnormal</v>
      </c>
      <c r="D6845">
        <v>5</v>
      </c>
      <c r="E6845" t="str">
        <f t="shared" si="743"/>
        <v>Good</v>
      </c>
      <c r="F6845">
        <v>134</v>
      </c>
      <c r="G6845">
        <v>10</v>
      </c>
      <c r="H6845" t="s">
        <v>3</v>
      </c>
      <c r="I6845" t="s">
        <v>30</v>
      </c>
      <c r="J6845" s="1">
        <v>3.7313432835820892</v>
      </c>
      <c r="K6845" s="1">
        <f t="shared" si="744"/>
        <v>4.9999999999999991</v>
      </c>
      <c r="L6845" s="1">
        <f t="shared" si="745"/>
        <v>129</v>
      </c>
      <c r="M6845">
        <v>4244</v>
      </c>
      <c r="N6845">
        <v>0</v>
      </c>
      <c r="O6845" t="str">
        <f t="shared" si="746"/>
        <v>On time</v>
      </c>
      <c r="P6845" t="s">
        <v>9</v>
      </c>
      <c r="Q6845" t="s">
        <v>12</v>
      </c>
      <c r="R6845" s="4">
        <f t="shared" si="747"/>
        <v>4.2439999999999998</v>
      </c>
      <c r="S6845">
        <f t="shared" si="748"/>
        <v>10</v>
      </c>
    </row>
    <row r="6846" spans="1:19" x14ac:dyDescent="0.25">
      <c r="A6846" s="9">
        <v>6845</v>
      </c>
      <c r="B6846">
        <v>3</v>
      </c>
      <c r="C6846" t="str">
        <f t="shared" si="742"/>
        <v>Normal</v>
      </c>
      <c r="D6846">
        <v>3</v>
      </c>
      <c r="E6846" t="str">
        <f t="shared" si="743"/>
        <v>Fair</v>
      </c>
      <c r="F6846">
        <v>178</v>
      </c>
      <c r="G6846">
        <v>8</v>
      </c>
      <c r="H6846" t="s">
        <v>3</v>
      </c>
      <c r="I6846" t="s">
        <v>30</v>
      </c>
      <c r="J6846" s="1">
        <v>4.4943820224719104</v>
      </c>
      <c r="K6846" s="1">
        <f t="shared" si="744"/>
        <v>8</v>
      </c>
      <c r="L6846" s="1">
        <f t="shared" si="745"/>
        <v>170</v>
      </c>
      <c r="M6846">
        <v>4774</v>
      </c>
      <c r="N6846">
        <v>1</v>
      </c>
      <c r="O6846" t="str">
        <f t="shared" si="746"/>
        <v>Delayed</v>
      </c>
      <c r="P6846" t="s">
        <v>10</v>
      </c>
      <c r="Q6846" t="s">
        <v>12</v>
      </c>
      <c r="R6846" s="4">
        <f t="shared" si="747"/>
        <v>4.774</v>
      </c>
      <c r="S6846">
        <f t="shared" si="748"/>
        <v>10</v>
      </c>
    </row>
    <row r="6847" spans="1:19" x14ac:dyDescent="0.25">
      <c r="A6847" s="9">
        <v>6846</v>
      </c>
      <c r="B6847">
        <v>4</v>
      </c>
      <c r="C6847" t="str">
        <f t="shared" si="742"/>
        <v>Abnormal</v>
      </c>
      <c r="D6847">
        <v>2</v>
      </c>
      <c r="E6847" t="str">
        <f t="shared" si="743"/>
        <v>Poor</v>
      </c>
      <c r="F6847">
        <v>186</v>
      </c>
      <c r="G6847">
        <v>2</v>
      </c>
      <c r="H6847" t="s">
        <v>2</v>
      </c>
      <c r="I6847" t="s">
        <v>30</v>
      </c>
      <c r="J6847" s="1">
        <v>1.0752688172043012</v>
      </c>
      <c r="K6847" s="1">
        <f t="shared" si="744"/>
        <v>2.0000000000000004</v>
      </c>
      <c r="L6847" s="1">
        <f t="shared" si="745"/>
        <v>184</v>
      </c>
      <c r="M6847">
        <v>5604</v>
      </c>
      <c r="N6847">
        <v>1</v>
      </c>
      <c r="O6847" t="str">
        <f t="shared" si="746"/>
        <v>Delayed</v>
      </c>
      <c r="P6847" t="s">
        <v>7</v>
      </c>
      <c r="Q6847" t="s">
        <v>6</v>
      </c>
      <c r="R6847" s="4">
        <f t="shared" si="747"/>
        <v>5.6040000000000001</v>
      </c>
      <c r="S6847">
        <f t="shared" si="748"/>
        <v>10</v>
      </c>
    </row>
    <row r="6848" spans="1:19" x14ac:dyDescent="0.25">
      <c r="A6848" s="9">
        <v>6847</v>
      </c>
      <c r="B6848">
        <v>4</v>
      </c>
      <c r="C6848" t="str">
        <f t="shared" si="742"/>
        <v>Abnormal</v>
      </c>
      <c r="D6848">
        <v>2</v>
      </c>
      <c r="E6848" t="str">
        <f t="shared" si="743"/>
        <v>Poor</v>
      </c>
      <c r="F6848">
        <v>250</v>
      </c>
      <c r="G6848">
        <v>3</v>
      </c>
      <c r="H6848" t="s">
        <v>2</v>
      </c>
      <c r="I6848" t="s">
        <v>30</v>
      </c>
      <c r="J6848" s="1">
        <v>2</v>
      </c>
      <c r="K6848" s="1">
        <f t="shared" si="744"/>
        <v>5</v>
      </c>
      <c r="L6848" s="1">
        <f t="shared" si="745"/>
        <v>245</v>
      </c>
      <c r="M6848">
        <v>4488</v>
      </c>
      <c r="N6848">
        <v>1</v>
      </c>
      <c r="O6848" t="str">
        <f t="shared" si="746"/>
        <v>Delayed</v>
      </c>
      <c r="P6848" t="s">
        <v>5</v>
      </c>
      <c r="Q6848" t="s">
        <v>6</v>
      </c>
      <c r="R6848" s="4">
        <f t="shared" si="747"/>
        <v>4.4880000000000004</v>
      </c>
      <c r="S6848">
        <f t="shared" si="748"/>
        <v>10</v>
      </c>
    </row>
    <row r="6849" spans="1:19" x14ac:dyDescent="0.25">
      <c r="A6849" s="9">
        <v>6848</v>
      </c>
      <c r="B6849">
        <v>4</v>
      </c>
      <c r="C6849" t="str">
        <f t="shared" si="742"/>
        <v>Abnormal</v>
      </c>
      <c r="D6849">
        <v>1</v>
      </c>
      <c r="E6849" t="str">
        <f t="shared" si="743"/>
        <v>Poor</v>
      </c>
      <c r="F6849">
        <v>172</v>
      </c>
      <c r="G6849">
        <v>3</v>
      </c>
      <c r="H6849" t="s">
        <v>3</v>
      </c>
      <c r="I6849" t="s">
        <v>29</v>
      </c>
      <c r="J6849" s="1">
        <v>5.8139534883720927</v>
      </c>
      <c r="K6849" s="1">
        <f t="shared" si="744"/>
        <v>10</v>
      </c>
      <c r="L6849" s="1">
        <f t="shared" si="745"/>
        <v>162</v>
      </c>
      <c r="M6849">
        <v>5106</v>
      </c>
      <c r="N6849">
        <v>1</v>
      </c>
      <c r="O6849" t="str">
        <f t="shared" si="746"/>
        <v>Delayed</v>
      </c>
      <c r="P6849" t="s">
        <v>7</v>
      </c>
      <c r="Q6849" t="s">
        <v>6</v>
      </c>
      <c r="R6849" s="4">
        <f t="shared" si="747"/>
        <v>5.1059999999999999</v>
      </c>
      <c r="S6849">
        <f t="shared" si="748"/>
        <v>10</v>
      </c>
    </row>
    <row r="6850" spans="1:19" x14ac:dyDescent="0.25">
      <c r="A6850" s="9">
        <v>6849</v>
      </c>
      <c r="B6850">
        <v>3</v>
      </c>
      <c r="C6850" t="str">
        <f t="shared" si="742"/>
        <v>Normal</v>
      </c>
      <c r="D6850">
        <v>5</v>
      </c>
      <c r="E6850" t="str">
        <f t="shared" si="743"/>
        <v>Good</v>
      </c>
      <c r="F6850">
        <v>265</v>
      </c>
      <c r="G6850">
        <v>10</v>
      </c>
      <c r="H6850" t="s">
        <v>2</v>
      </c>
      <c r="I6850" t="s">
        <v>30</v>
      </c>
      <c r="J6850" s="1">
        <v>2.2641509433962264</v>
      </c>
      <c r="K6850" s="1">
        <f t="shared" si="744"/>
        <v>6</v>
      </c>
      <c r="L6850" s="1">
        <f t="shared" si="745"/>
        <v>259</v>
      </c>
      <c r="M6850">
        <v>4380</v>
      </c>
      <c r="N6850">
        <v>0</v>
      </c>
      <c r="O6850" t="str">
        <f t="shared" si="746"/>
        <v>On time</v>
      </c>
      <c r="P6850" t="s">
        <v>8</v>
      </c>
      <c r="Q6850" t="s">
        <v>6</v>
      </c>
      <c r="R6850" s="4">
        <f t="shared" si="747"/>
        <v>4.38</v>
      </c>
      <c r="S6850">
        <f t="shared" si="748"/>
        <v>10</v>
      </c>
    </row>
    <row r="6851" spans="1:19" x14ac:dyDescent="0.25">
      <c r="A6851" s="9">
        <v>6850</v>
      </c>
      <c r="B6851">
        <v>3</v>
      </c>
      <c r="C6851" t="str">
        <f t="shared" ref="C6851:C6914" si="749">IF(B6851&lt;=3,"Normal", "Abnormal")</f>
        <v>Normal</v>
      </c>
      <c r="D6851">
        <v>1</v>
      </c>
      <c r="E6851" t="str">
        <f t="shared" ref="E6851:E6914" si="750">IF(D6851&lt;3,"Poor",IF(D6851=3,"Fair","Good"))</f>
        <v>Poor</v>
      </c>
      <c r="F6851">
        <v>158</v>
      </c>
      <c r="G6851">
        <v>7</v>
      </c>
      <c r="H6851" t="s">
        <v>3</v>
      </c>
      <c r="I6851" t="s">
        <v>29</v>
      </c>
      <c r="J6851" s="1">
        <v>3.79746835443038</v>
      </c>
      <c r="K6851" s="1">
        <f t="shared" ref="K6851:K6914" si="751">F6851*J6851/100</f>
        <v>6</v>
      </c>
      <c r="L6851" s="1">
        <f t="shared" ref="L6851:L6914" si="752">F6851-K6851</f>
        <v>152</v>
      </c>
      <c r="M6851">
        <v>4166</v>
      </c>
      <c r="N6851">
        <v>0</v>
      </c>
      <c r="O6851" t="str">
        <f t="shared" ref="O6851:O6914" si="753">IF(N6851=1,"Delayed","On time")</f>
        <v>On time</v>
      </c>
      <c r="P6851" t="s">
        <v>9</v>
      </c>
      <c r="Q6851" t="s">
        <v>6</v>
      </c>
      <c r="R6851" s="4">
        <f t="shared" ref="R6851:R6914" si="754">M6851/1000</f>
        <v>4.1660000000000004</v>
      </c>
      <c r="S6851">
        <f t="shared" ref="S6851:S6914" si="755">IF(R6851&lt;=3,5,IF(R6851&lt;=6,10,15))</f>
        <v>10</v>
      </c>
    </row>
    <row r="6852" spans="1:19" x14ac:dyDescent="0.25">
      <c r="A6852" s="9">
        <v>6851</v>
      </c>
      <c r="B6852">
        <v>3</v>
      </c>
      <c r="C6852" t="str">
        <f t="shared" si="749"/>
        <v>Normal</v>
      </c>
      <c r="D6852">
        <v>3</v>
      </c>
      <c r="E6852" t="str">
        <f t="shared" si="750"/>
        <v>Fair</v>
      </c>
      <c r="F6852">
        <v>180</v>
      </c>
      <c r="G6852">
        <v>7</v>
      </c>
      <c r="H6852" t="s">
        <v>3</v>
      </c>
      <c r="I6852" t="s">
        <v>29</v>
      </c>
      <c r="J6852" s="1">
        <v>2.2222222222222223</v>
      </c>
      <c r="K6852" s="1">
        <f t="shared" si="751"/>
        <v>4</v>
      </c>
      <c r="L6852" s="1">
        <f t="shared" si="752"/>
        <v>176</v>
      </c>
      <c r="M6852">
        <v>5068</v>
      </c>
      <c r="N6852">
        <v>1</v>
      </c>
      <c r="O6852" t="str">
        <f t="shared" si="753"/>
        <v>Delayed</v>
      </c>
      <c r="P6852" t="s">
        <v>10</v>
      </c>
      <c r="Q6852" t="s">
        <v>6</v>
      </c>
      <c r="R6852" s="4">
        <f t="shared" si="754"/>
        <v>5.0679999999999996</v>
      </c>
      <c r="S6852">
        <f t="shared" si="755"/>
        <v>10</v>
      </c>
    </row>
    <row r="6853" spans="1:19" x14ac:dyDescent="0.25">
      <c r="A6853" s="9">
        <v>6852</v>
      </c>
      <c r="B6853">
        <v>4</v>
      </c>
      <c r="C6853" t="str">
        <f t="shared" si="749"/>
        <v>Abnormal</v>
      </c>
      <c r="D6853">
        <v>1</v>
      </c>
      <c r="E6853" t="str">
        <f t="shared" si="750"/>
        <v>Poor</v>
      </c>
      <c r="F6853">
        <v>173</v>
      </c>
      <c r="G6853">
        <v>3</v>
      </c>
      <c r="H6853" t="s">
        <v>4</v>
      </c>
      <c r="I6853" t="s">
        <v>30</v>
      </c>
      <c r="J6853" s="1">
        <v>0.57803468208092479</v>
      </c>
      <c r="K6853" s="1">
        <f t="shared" si="751"/>
        <v>0.99999999999999989</v>
      </c>
      <c r="L6853" s="1">
        <f t="shared" si="752"/>
        <v>172</v>
      </c>
      <c r="M6853">
        <v>5749</v>
      </c>
      <c r="N6853">
        <v>0</v>
      </c>
      <c r="O6853" t="str">
        <f t="shared" si="753"/>
        <v>On time</v>
      </c>
      <c r="P6853" t="s">
        <v>7</v>
      </c>
      <c r="Q6853" t="s">
        <v>6</v>
      </c>
      <c r="R6853" s="4">
        <f t="shared" si="754"/>
        <v>5.7489999999999997</v>
      </c>
      <c r="S6853">
        <f t="shared" si="755"/>
        <v>10</v>
      </c>
    </row>
    <row r="6854" spans="1:19" x14ac:dyDescent="0.25">
      <c r="A6854" s="9">
        <v>6853</v>
      </c>
      <c r="B6854">
        <v>3</v>
      </c>
      <c r="C6854" t="str">
        <f t="shared" si="749"/>
        <v>Normal</v>
      </c>
      <c r="D6854">
        <v>4</v>
      </c>
      <c r="E6854" t="str">
        <f t="shared" si="750"/>
        <v>Good</v>
      </c>
      <c r="F6854">
        <v>153</v>
      </c>
      <c r="G6854">
        <v>10</v>
      </c>
      <c r="H6854" t="s">
        <v>3</v>
      </c>
      <c r="I6854" t="s">
        <v>29</v>
      </c>
      <c r="J6854" s="1">
        <v>2.6143790849673203</v>
      </c>
      <c r="K6854" s="1">
        <f t="shared" si="751"/>
        <v>4</v>
      </c>
      <c r="L6854" s="1">
        <f t="shared" si="752"/>
        <v>149</v>
      </c>
      <c r="M6854">
        <v>5456</v>
      </c>
      <c r="N6854">
        <v>1</v>
      </c>
      <c r="O6854" t="str">
        <f t="shared" si="753"/>
        <v>Delayed</v>
      </c>
      <c r="P6854" t="s">
        <v>5</v>
      </c>
      <c r="Q6854" t="s">
        <v>6</v>
      </c>
      <c r="R6854" s="4">
        <f t="shared" si="754"/>
        <v>5.4560000000000004</v>
      </c>
      <c r="S6854">
        <f t="shared" si="755"/>
        <v>10</v>
      </c>
    </row>
    <row r="6855" spans="1:19" x14ac:dyDescent="0.25">
      <c r="A6855" s="9">
        <v>6854</v>
      </c>
      <c r="B6855">
        <v>4</v>
      </c>
      <c r="C6855" t="str">
        <f t="shared" si="749"/>
        <v>Abnormal</v>
      </c>
      <c r="D6855">
        <v>3</v>
      </c>
      <c r="E6855" t="str">
        <f t="shared" si="750"/>
        <v>Fair</v>
      </c>
      <c r="F6855">
        <v>182</v>
      </c>
      <c r="G6855">
        <v>3</v>
      </c>
      <c r="H6855" t="s">
        <v>4</v>
      </c>
      <c r="I6855" t="s">
        <v>29</v>
      </c>
      <c r="J6855" s="1">
        <v>1.6483516483516485</v>
      </c>
      <c r="K6855" s="1">
        <f t="shared" si="751"/>
        <v>3</v>
      </c>
      <c r="L6855" s="1">
        <f t="shared" si="752"/>
        <v>179</v>
      </c>
      <c r="M6855">
        <v>5624</v>
      </c>
      <c r="N6855">
        <v>0</v>
      </c>
      <c r="O6855" t="str">
        <f t="shared" si="753"/>
        <v>On time</v>
      </c>
      <c r="P6855" t="s">
        <v>7</v>
      </c>
      <c r="Q6855" t="s">
        <v>6</v>
      </c>
      <c r="R6855" s="4">
        <f t="shared" si="754"/>
        <v>5.6239999999999997</v>
      </c>
      <c r="S6855">
        <f t="shared" si="755"/>
        <v>10</v>
      </c>
    </row>
    <row r="6856" spans="1:19" x14ac:dyDescent="0.25">
      <c r="A6856" s="9">
        <v>6855</v>
      </c>
      <c r="B6856">
        <v>3</v>
      </c>
      <c r="C6856" t="str">
        <f t="shared" si="749"/>
        <v>Normal</v>
      </c>
      <c r="D6856">
        <v>5</v>
      </c>
      <c r="E6856" t="str">
        <f t="shared" si="750"/>
        <v>Good</v>
      </c>
      <c r="F6856">
        <v>192</v>
      </c>
      <c r="G6856">
        <v>3</v>
      </c>
      <c r="H6856" t="s">
        <v>2</v>
      </c>
      <c r="I6856" t="s">
        <v>29</v>
      </c>
      <c r="J6856" s="1">
        <v>3.6458333333333335</v>
      </c>
      <c r="K6856" s="1">
        <f t="shared" si="751"/>
        <v>7</v>
      </c>
      <c r="L6856" s="1">
        <f t="shared" si="752"/>
        <v>185</v>
      </c>
      <c r="M6856">
        <v>4056</v>
      </c>
      <c r="N6856">
        <v>1</v>
      </c>
      <c r="O6856" t="str">
        <f t="shared" si="753"/>
        <v>Delayed</v>
      </c>
      <c r="P6856" t="s">
        <v>8</v>
      </c>
      <c r="Q6856" t="s">
        <v>6</v>
      </c>
      <c r="R6856" s="4">
        <f t="shared" si="754"/>
        <v>4.056</v>
      </c>
      <c r="S6856">
        <f t="shared" si="755"/>
        <v>10</v>
      </c>
    </row>
    <row r="6857" spans="1:19" x14ac:dyDescent="0.25">
      <c r="A6857" s="9">
        <v>6856</v>
      </c>
      <c r="B6857">
        <v>6</v>
      </c>
      <c r="C6857" t="str">
        <f t="shared" si="749"/>
        <v>Abnormal</v>
      </c>
      <c r="D6857">
        <v>3</v>
      </c>
      <c r="E6857" t="str">
        <f t="shared" si="750"/>
        <v>Fair</v>
      </c>
      <c r="F6857">
        <v>285</v>
      </c>
      <c r="G6857">
        <v>7</v>
      </c>
      <c r="H6857" t="s">
        <v>3</v>
      </c>
      <c r="I6857" t="s">
        <v>30</v>
      </c>
      <c r="J6857" s="1">
        <v>2.4561403508771931</v>
      </c>
      <c r="K6857" s="1">
        <f t="shared" si="751"/>
        <v>7</v>
      </c>
      <c r="L6857" s="1">
        <f t="shared" si="752"/>
        <v>278</v>
      </c>
      <c r="M6857">
        <v>5030</v>
      </c>
      <c r="N6857">
        <v>1</v>
      </c>
      <c r="O6857" t="str">
        <f t="shared" si="753"/>
        <v>Delayed</v>
      </c>
      <c r="P6857" t="s">
        <v>9</v>
      </c>
      <c r="Q6857" t="s">
        <v>6</v>
      </c>
      <c r="R6857" s="4">
        <f t="shared" si="754"/>
        <v>5.03</v>
      </c>
      <c r="S6857">
        <f t="shared" si="755"/>
        <v>10</v>
      </c>
    </row>
    <row r="6858" spans="1:19" x14ac:dyDescent="0.25">
      <c r="A6858" s="9">
        <v>6857</v>
      </c>
      <c r="B6858">
        <v>3</v>
      </c>
      <c r="C6858" t="str">
        <f t="shared" si="749"/>
        <v>Normal</v>
      </c>
      <c r="D6858">
        <v>5</v>
      </c>
      <c r="E6858" t="str">
        <f t="shared" si="750"/>
        <v>Good</v>
      </c>
      <c r="F6858">
        <v>151</v>
      </c>
      <c r="G6858">
        <v>6</v>
      </c>
      <c r="H6858" t="s">
        <v>2</v>
      </c>
      <c r="I6858" t="s">
        <v>30</v>
      </c>
      <c r="J6858" s="1">
        <v>5.298013245033113</v>
      </c>
      <c r="K6858" s="1">
        <f t="shared" si="751"/>
        <v>8.0000000000000018</v>
      </c>
      <c r="L6858" s="1">
        <f t="shared" si="752"/>
        <v>143</v>
      </c>
      <c r="M6858">
        <v>4692</v>
      </c>
      <c r="N6858">
        <v>1</v>
      </c>
      <c r="O6858" t="str">
        <f t="shared" si="753"/>
        <v>Delayed</v>
      </c>
      <c r="P6858" t="s">
        <v>10</v>
      </c>
      <c r="Q6858" t="s">
        <v>6</v>
      </c>
      <c r="R6858" s="4">
        <f t="shared" si="754"/>
        <v>4.6920000000000002</v>
      </c>
      <c r="S6858">
        <f t="shared" si="755"/>
        <v>10</v>
      </c>
    </row>
    <row r="6859" spans="1:19" x14ac:dyDescent="0.25">
      <c r="A6859" s="9">
        <v>6858</v>
      </c>
      <c r="B6859">
        <v>3</v>
      </c>
      <c r="C6859" t="str">
        <f t="shared" si="749"/>
        <v>Normal</v>
      </c>
      <c r="D6859">
        <v>5</v>
      </c>
      <c r="E6859" t="str">
        <f t="shared" si="750"/>
        <v>Good</v>
      </c>
      <c r="F6859">
        <v>242</v>
      </c>
      <c r="G6859">
        <v>2</v>
      </c>
      <c r="H6859" t="s">
        <v>2</v>
      </c>
      <c r="I6859" t="s">
        <v>30</v>
      </c>
      <c r="J6859" s="1">
        <v>0.41322314049586778</v>
      </c>
      <c r="K6859" s="1">
        <f t="shared" si="751"/>
        <v>1</v>
      </c>
      <c r="L6859" s="1">
        <f t="shared" si="752"/>
        <v>241</v>
      </c>
      <c r="M6859">
        <v>5803</v>
      </c>
      <c r="N6859">
        <v>1</v>
      </c>
      <c r="O6859" t="str">
        <f t="shared" si="753"/>
        <v>Delayed</v>
      </c>
      <c r="P6859" t="s">
        <v>7</v>
      </c>
      <c r="Q6859" t="s">
        <v>6</v>
      </c>
      <c r="R6859" s="4">
        <f t="shared" si="754"/>
        <v>5.8029999999999999</v>
      </c>
      <c r="S6859">
        <f t="shared" si="755"/>
        <v>10</v>
      </c>
    </row>
    <row r="6860" spans="1:19" x14ac:dyDescent="0.25">
      <c r="A6860" s="9">
        <v>6859</v>
      </c>
      <c r="B6860">
        <v>3</v>
      </c>
      <c r="C6860" t="str">
        <f t="shared" si="749"/>
        <v>Normal</v>
      </c>
      <c r="D6860">
        <v>1</v>
      </c>
      <c r="E6860" t="str">
        <f t="shared" si="750"/>
        <v>Poor</v>
      </c>
      <c r="F6860">
        <v>237</v>
      </c>
      <c r="G6860">
        <v>3</v>
      </c>
      <c r="H6860" t="s">
        <v>3</v>
      </c>
      <c r="I6860" t="s">
        <v>29</v>
      </c>
      <c r="J6860" s="1">
        <v>0.42194092827004215</v>
      </c>
      <c r="K6860" s="1">
        <f t="shared" si="751"/>
        <v>0.99999999999999989</v>
      </c>
      <c r="L6860" s="1">
        <f t="shared" si="752"/>
        <v>236</v>
      </c>
      <c r="M6860">
        <v>4476</v>
      </c>
      <c r="N6860">
        <v>1</v>
      </c>
      <c r="O6860" t="str">
        <f t="shared" si="753"/>
        <v>Delayed</v>
      </c>
      <c r="P6860" t="s">
        <v>5</v>
      </c>
      <c r="Q6860" t="s">
        <v>6</v>
      </c>
      <c r="R6860" s="4">
        <f t="shared" si="754"/>
        <v>4.476</v>
      </c>
      <c r="S6860">
        <f t="shared" si="755"/>
        <v>10</v>
      </c>
    </row>
    <row r="6861" spans="1:19" x14ac:dyDescent="0.25">
      <c r="A6861" s="9">
        <v>6860</v>
      </c>
      <c r="B6861">
        <v>5</v>
      </c>
      <c r="C6861" t="str">
        <f t="shared" si="749"/>
        <v>Abnormal</v>
      </c>
      <c r="D6861">
        <v>4</v>
      </c>
      <c r="E6861" t="str">
        <f t="shared" si="750"/>
        <v>Good</v>
      </c>
      <c r="F6861">
        <v>259</v>
      </c>
      <c r="G6861">
        <v>5</v>
      </c>
      <c r="H6861" t="s">
        <v>2</v>
      </c>
      <c r="I6861" t="s">
        <v>30</v>
      </c>
      <c r="J6861" s="1">
        <v>3.8610038610038608</v>
      </c>
      <c r="K6861" s="1">
        <f t="shared" si="751"/>
        <v>10</v>
      </c>
      <c r="L6861" s="1">
        <f t="shared" si="752"/>
        <v>249</v>
      </c>
      <c r="M6861">
        <v>1177</v>
      </c>
      <c r="N6861">
        <v>0</v>
      </c>
      <c r="O6861" t="str">
        <f t="shared" si="753"/>
        <v>On time</v>
      </c>
      <c r="P6861" t="s">
        <v>7</v>
      </c>
      <c r="Q6861" t="s">
        <v>6</v>
      </c>
      <c r="R6861" s="4">
        <f t="shared" si="754"/>
        <v>1.177</v>
      </c>
      <c r="S6861">
        <f t="shared" si="755"/>
        <v>5</v>
      </c>
    </row>
    <row r="6862" spans="1:19" x14ac:dyDescent="0.25">
      <c r="A6862" s="9">
        <v>6861</v>
      </c>
      <c r="B6862">
        <v>4</v>
      </c>
      <c r="C6862" t="str">
        <f t="shared" si="749"/>
        <v>Abnormal</v>
      </c>
      <c r="D6862">
        <v>2</v>
      </c>
      <c r="E6862" t="str">
        <f t="shared" si="750"/>
        <v>Poor</v>
      </c>
      <c r="F6862">
        <v>249</v>
      </c>
      <c r="G6862">
        <v>6</v>
      </c>
      <c r="H6862" t="s">
        <v>2</v>
      </c>
      <c r="I6862" t="s">
        <v>29</v>
      </c>
      <c r="J6862" s="1">
        <v>3.6144578313253009</v>
      </c>
      <c r="K6862" s="1">
        <f t="shared" si="751"/>
        <v>8.9999999999999982</v>
      </c>
      <c r="L6862" s="1">
        <f t="shared" si="752"/>
        <v>240</v>
      </c>
      <c r="M6862">
        <v>1673</v>
      </c>
      <c r="N6862">
        <v>1</v>
      </c>
      <c r="O6862" t="str">
        <f t="shared" si="753"/>
        <v>Delayed</v>
      </c>
      <c r="P6862" t="s">
        <v>8</v>
      </c>
      <c r="Q6862" t="s">
        <v>6</v>
      </c>
      <c r="R6862" s="4">
        <f t="shared" si="754"/>
        <v>1.673</v>
      </c>
      <c r="S6862">
        <f t="shared" si="755"/>
        <v>5</v>
      </c>
    </row>
    <row r="6863" spans="1:19" x14ac:dyDescent="0.25">
      <c r="A6863" s="9">
        <v>6862</v>
      </c>
      <c r="B6863">
        <v>6</v>
      </c>
      <c r="C6863" t="str">
        <f t="shared" si="749"/>
        <v>Abnormal</v>
      </c>
      <c r="D6863">
        <v>4</v>
      </c>
      <c r="E6863" t="str">
        <f t="shared" si="750"/>
        <v>Good</v>
      </c>
      <c r="F6863">
        <v>289</v>
      </c>
      <c r="G6863">
        <v>4</v>
      </c>
      <c r="H6863" t="s">
        <v>4</v>
      </c>
      <c r="I6863" t="s">
        <v>29</v>
      </c>
      <c r="J6863" s="1">
        <v>1.3840830449826991</v>
      </c>
      <c r="K6863" s="1">
        <f t="shared" si="751"/>
        <v>4.0000000000000009</v>
      </c>
      <c r="L6863" s="1">
        <f t="shared" si="752"/>
        <v>285</v>
      </c>
      <c r="M6863">
        <v>1822</v>
      </c>
      <c r="N6863">
        <v>0</v>
      </c>
      <c r="O6863" t="str">
        <f t="shared" si="753"/>
        <v>On time</v>
      </c>
      <c r="P6863" t="s">
        <v>9</v>
      </c>
      <c r="Q6863" t="s">
        <v>6</v>
      </c>
      <c r="R6863" s="4">
        <f t="shared" si="754"/>
        <v>1.8220000000000001</v>
      </c>
      <c r="S6863">
        <f t="shared" si="755"/>
        <v>5</v>
      </c>
    </row>
    <row r="6864" spans="1:19" x14ac:dyDescent="0.25">
      <c r="A6864" s="9">
        <v>6863</v>
      </c>
      <c r="B6864">
        <v>6</v>
      </c>
      <c r="C6864" t="str">
        <f t="shared" si="749"/>
        <v>Abnormal</v>
      </c>
      <c r="D6864">
        <v>2</v>
      </c>
      <c r="E6864" t="str">
        <f t="shared" si="750"/>
        <v>Poor</v>
      </c>
      <c r="F6864">
        <v>308</v>
      </c>
      <c r="G6864">
        <v>5</v>
      </c>
      <c r="H6864" t="s">
        <v>3</v>
      </c>
      <c r="I6864" t="s">
        <v>30</v>
      </c>
      <c r="J6864" s="1">
        <v>1.2987012987012987</v>
      </c>
      <c r="K6864" s="1">
        <f t="shared" si="751"/>
        <v>4</v>
      </c>
      <c r="L6864" s="1">
        <f t="shared" si="752"/>
        <v>304</v>
      </c>
      <c r="M6864">
        <v>1303</v>
      </c>
      <c r="N6864">
        <v>0</v>
      </c>
      <c r="O6864" t="str">
        <f t="shared" si="753"/>
        <v>On time</v>
      </c>
      <c r="P6864" t="s">
        <v>10</v>
      </c>
      <c r="Q6864" t="s">
        <v>6</v>
      </c>
      <c r="R6864" s="4">
        <f t="shared" si="754"/>
        <v>1.3029999999999999</v>
      </c>
      <c r="S6864">
        <f t="shared" si="755"/>
        <v>5</v>
      </c>
    </row>
    <row r="6865" spans="1:19" x14ac:dyDescent="0.25">
      <c r="A6865" s="9">
        <v>6864</v>
      </c>
      <c r="B6865">
        <v>6</v>
      </c>
      <c r="C6865" t="str">
        <f t="shared" si="749"/>
        <v>Abnormal</v>
      </c>
      <c r="D6865">
        <v>3</v>
      </c>
      <c r="E6865" t="str">
        <f t="shared" si="750"/>
        <v>Fair</v>
      </c>
      <c r="F6865">
        <v>297</v>
      </c>
      <c r="G6865">
        <v>4</v>
      </c>
      <c r="H6865" t="s">
        <v>3</v>
      </c>
      <c r="I6865" t="s">
        <v>30</v>
      </c>
      <c r="J6865" s="1">
        <v>0.33670033670033667</v>
      </c>
      <c r="K6865" s="1">
        <f t="shared" si="751"/>
        <v>0.99999999999999989</v>
      </c>
      <c r="L6865" s="1">
        <f t="shared" si="752"/>
        <v>296</v>
      </c>
      <c r="M6865">
        <v>1080</v>
      </c>
      <c r="N6865">
        <v>0</v>
      </c>
      <c r="O6865" t="str">
        <f t="shared" si="753"/>
        <v>On time</v>
      </c>
      <c r="P6865" t="s">
        <v>7</v>
      </c>
      <c r="Q6865" t="s">
        <v>6</v>
      </c>
      <c r="R6865" s="4">
        <f t="shared" si="754"/>
        <v>1.08</v>
      </c>
      <c r="S6865">
        <f t="shared" si="755"/>
        <v>5</v>
      </c>
    </row>
    <row r="6866" spans="1:19" x14ac:dyDescent="0.25">
      <c r="A6866" s="9">
        <v>6865</v>
      </c>
      <c r="B6866">
        <v>4</v>
      </c>
      <c r="C6866" t="str">
        <f t="shared" si="749"/>
        <v>Abnormal</v>
      </c>
      <c r="D6866">
        <v>3</v>
      </c>
      <c r="E6866" t="str">
        <f t="shared" si="750"/>
        <v>Fair</v>
      </c>
      <c r="F6866">
        <v>255</v>
      </c>
      <c r="G6866">
        <v>5</v>
      </c>
      <c r="H6866" t="s">
        <v>2</v>
      </c>
      <c r="I6866" t="s">
        <v>30</v>
      </c>
      <c r="J6866" s="1">
        <v>0.39215686274509803</v>
      </c>
      <c r="K6866" s="1">
        <f t="shared" si="751"/>
        <v>1</v>
      </c>
      <c r="L6866" s="1">
        <f t="shared" si="752"/>
        <v>254</v>
      </c>
      <c r="M6866">
        <v>1192</v>
      </c>
      <c r="N6866">
        <v>0</v>
      </c>
      <c r="O6866" t="str">
        <f t="shared" si="753"/>
        <v>On time</v>
      </c>
      <c r="P6866" t="s">
        <v>5</v>
      </c>
      <c r="Q6866" t="s">
        <v>6</v>
      </c>
      <c r="R6866" s="4">
        <f t="shared" si="754"/>
        <v>1.1919999999999999</v>
      </c>
      <c r="S6866">
        <f t="shared" si="755"/>
        <v>5</v>
      </c>
    </row>
    <row r="6867" spans="1:19" x14ac:dyDescent="0.25">
      <c r="A6867" s="9">
        <v>6866</v>
      </c>
      <c r="B6867">
        <v>6</v>
      </c>
      <c r="C6867" t="str">
        <f t="shared" si="749"/>
        <v>Abnormal</v>
      </c>
      <c r="D6867">
        <v>3</v>
      </c>
      <c r="E6867" t="str">
        <f t="shared" si="750"/>
        <v>Fair</v>
      </c>
      <c r="F6867">
        <v>266</v>
      </c>
      <c r="G6867">
        <v>4</v>
      </c>
      <c r="H6867" t="s">
        <v>2</v>
      </c>
      <c r="I6867" t="s">
        <v>29</v>
      </c>
      <c r="J6867" s="1">
        <v>3.3834586466165413</v>
      </c>
      <c r="K6867" s="1">
        <f t="shared" si="751"/>
        <v>9</v>
      </c>
      <c r="L6867" s="1">
        <f t="shared" si="752"/>
        <v>257</v>
      </c>
      <c r="M6867">
        <v>1876</v>
      </c>
      <c r="N6867">
        <v>0</v>
      </c>
      <c r="O6867" t="str">
        <f t="shared" si="753"/>
        <v>On time</v>
      </c>
      <c r="P6867" t="s">
        <v>7</v>
      </c>
      <c r="Q6867" t="s">
        <v>6</v>
      </c>
      <c r="R6867" s="4">
        <f t="shared" si="754"/>
        <v>1.8759999999999999</v>
      </c>
      <c r="S6867">
        <f t="shared" si="755"/>
        <v>5</v>
      </c>
    </row>
    <row r="6868" spans="1:19" x14ac:dyDescent="0.25">
      <c r="A6868" s="9">
        <v>6867</v>
      </c>
      <c r="B6868">
        <v>7</v>
      </c>
      <c r="C6868" t="str">
        <f t="shared" si="749"/>
        <v>Abnormal</v>
      </c>
      <c r="D6868">
        <v>1</v>
      </c>
      <c r="E6868" t="str">
        <f t="shared" si="750"/>
        <v>Poor</v>
      </c>
      <c r="F6868">
        <v>302</v>
      </c>
      <c r="G6868">
        <v>4</v>
      </c>
      <c r="H6868" t="s">
        <v>2</v>
      </c>
      <c r="I6868" t="s">
        <v>30</v>
      </c>
      <c r="J6868" s="1">
        <v>1.3245033112582782</v>
      </c>
      <c r="K6868" s="1">
        <f t="shared" si="751"/>
        <v>4.0000000000000009</v>
      </c>
      <c r="L6868" s="1">
        <f t="shared" si="752"/>
        <v>298</v>
      </c>
      <c r="M6868">
        <v>1647</v>
      </c>
      <c r="N6868">
        <v>0</v>
      </c>
      <c r="O6868" t="str">
        <f t="shared" si="753"/>
        <v>On time</v>
      </c>
      <c r="P6868" t="s">
        <v>8</v>
      </c>
      <c r="Q6868" t="s">
        <v>6</v>
      </c>
      <c r="R6868" s="4">
        <f t="shared" si="754"/>
        <v>1.647</v>
      </c>
      <c r="S6868">
        <f t="shared" si="755"/>
        <v>5</v>
      </c>
    </row>
    <row r="6869" spans="1:19" x14ac:dyDescent="0.25">
      <c r="A6869" s="9">
        <v>6868</v>
      </c>
      <c r="B6869">
        <v>4</v>
      </c>
      <c r="C6869" t="str">
        <f t="shared" si="749"/>
        <v>Abnormal</v>
      </c>
      <c r="D6869">
        <v>4</v>
      </c>
      <c r="E6869" t="str">
        <f t="shared" si="750"/>
        <v>Good</v>
      </c>
      <c r="F6869">
        <v>223</v>
      </c>
      <c r="G6869">
        <v>5</v>
      </c>
      <c r="H6869" t="s">
        <v>3</v>
      </c>
      <c r="I6869" t="s">
        <v>30</v>
      </c>
      <c r="J6869" s="1">
        <v>0.44843049327354262</v>
      </c>
      <c r="K6869" s="1">
        <f t="shared" si="751"/>
        <v>1</v>
      </c>
      <c r="L6869" s="1">
        <f t="shared" si="752"/>
        <v>222</v>
      </c>
      <c r="M6869">
        <v>1124</v>
      </c>
      <c r="N6869">
        <v>1</v>
      </c>
      <c r="O6869" t="str">
        <f t="shared" si="753"/>
        <v>Delayed</v>
      </c>
      <c r="P6869" t="s">
        <v>9</v>
      </c>
      <c r="Q6869" t="s">
        <v>11</v>
      </c>
      <c r="R6869" s="4">
        <f t="shared" si="754"/>
        <v>1.1240000000000001</v>
      </c>
      <c r="S6869">
        <f t="shared" si="755"/>
        <v>5</v>
      </c>
    </row>
    <row r="6870" spans="1:19" x14ac:dyDescent="0.25">
      <c r="A6870" s="9">
        <v>6869</v>
      </c>
      <c r="B6870">
        <v>6</v>
      </c>
      <c r="C6870" t="str">
        <f t="shared" si="749"/>
        <v>Abnormal</v>
      </c>
      <c r="D6870">
        <v>4</v>
      </c>
      <c r="E6870" t="str">
        <f t="shared" si="750"/>
        <v>Good</v>
      </c>
      <c r="F6870">
        <v>261</v>
      </c>
      <c r="G6870">
        <v>4</v>
      </c>
      <c r="H6870" t="s">
        <v>2</v>
      </c>
      <c r="I6870" t="s">
        <v>29</v>
      </c>
      <c r="J6870" s="1">
        <v>1.9157088122605364</v>
      </c>
      <c r="K6870" s="1">
        <f t="shared" si="751"/>
        <v>5</v>
      </c>
      <c r="L6870" s="1">
        <f t="shared" si="752"/>
        <v>256</v>
      </c>
      <c r="M6870">
        <v>1794</v>
      </c>
      <c r="N6870">
        <v>1</v>
      </c>
      <c r="O6870" t="str">
        <f t="shared" si="753"/>
        <v>Delayed</v>
      </c>
      <c r="P6870" t="s">
        <v>10</v>
      </c>
      <c r="Q6870" t="s">
        <v>11</v>
      </c>
      <c r="R6870" s="4">
        <f t="shared" si="754"/>
        <v>1.794</v>
      </c>
      <c r="S6870">
        <f t="shared" si="755"/>
        <v>5</v>
      </c>
    </row>
    <row r="6871" spans="1:19" x14ac:dyDescent="0.25">
      <c r="A6871" s="9">
        <v>6870</v>
      </c>
      <c r="B6871">
        <v>4</v>
      </c>
      <c r="C6871" t="str">
        <f t="shared" si="749"/>
        <v>Abnormal</v>
      </c>
      <c r="D6871">
        <v>2</v>
      </c>
      <c r="E6871" t="str">
        <f t="shared" si="750"/>
        <v>Poor</v>
      </c>
      <c r="F6871">
        <v>273</v>
      </c>
      <c r="G6871">
        <v>5</v>
      </c>
      <c r="H6871" t="s">
        <v>2</v>
      </c>
      <c r="I6871" t="s">
        <v>29</v>
      </c>
      <c r="J6871" s="1">
        <v>1.4652014652014651</v>
      </c>
      <c r="K6871" s="1">
        <f t="shared" si="751"/>
        <v>4</v>
      </c>
      <c r="L6871" s="1">
        <f t="shared" si="752"/>
        <v>269</v>
      </c>
      <c r="M6871">
        <v>1223</v>
      </c>
      <c r="N6871">
        <v>1</v>
      </c>
      <c r="O6871" t="str">
        <f t="shared" si="753"/>
        <v>Delayed</v>
      </c>
      <c r="P6871" t="s">
        <v>7</v>
      </c>
      <c r="Q6871" t="s">
        <v>11</v>
      </c>
      <c r="R6871" s="4">
        <f t="shared" si="754"/>
        <v>1.2230000000000001</v>
      </c>
      <c r="S6871">
        <f t="shared" si="755"/>
        <v>5</v>
      </c>
    </row>
    <row r="6872" spans="1:19" x14ac:dyDescent="0.25">
      <c r="A6872" s="9">
        <v>6871</v>
      </c>
      <c r="B6872">
        <v>6</v>
      </c>
      <c r="C6872" t="str">
        <f t="shared" si="749"/>
        <v>Abnormal</v>
      </c>
      <c r="D6872">
        <v>3</v>
      </c>
      <c r="E6872" t="str">
        <f t="shared" si="750"/>
        <v>Fair</v>
      </c>
      <c r="F6872">
        <v>260</v>
      </c>
      <c r="G6872">
        <v>4</v>
      </c>
      <c r="H6872" t="s">
        <v>2</v>
      </c>
      <c r="I6872" t="s">
        <v>29</v>
      </c>
      <c r="J6872" s="1">
        <v>3.8461538461538463</v>
      </c>
      <c r="K6872" s="1">
        <f t="shared" si="751"/>
        <v>10</v>
      </c>
      <c r="L6872" s="1">
        <f t="shared" si="752"/>
        <v>250</v>
      </c>
      <c r="M6872">
        <v>1140</v>
      </c>
      <c r="N6872">
        <v>0</v>
      </c>
      <c r="O6872" t="str">
        <f t="shared" si="753"/>
        <v>On time</v>
      </c>
      <c r="P6872" t="s">
        <v>5</v>
      </c>
      <c r="Q6872" t="s">
        <v>11</v>
      </c>
      <c r="R6872" s="4">
        <f t="shared" si="754"/>
        <v>1.1399999999999999</v>
      </c>
      <c r="S6872">
        <f t="shared" si="755"/>
        <v>5</v>
      </c>
    </row>
    <row r="6873" spans="1:19" x14ac:dyDescent="0.25">
      <c r="A6873" s="9">
        <v>6872</v>
      </c>
      <c r="B6873">
        <v>5</v>
      </c>
      <c r="C6873" t="str">
        <f t="shared" si="749"/>
        <v>Abnormal</v>
      </c>
      <c r="D6873">
        <v>2</v>
      </c>
      <c r="E6873" t="str">
        <f t="shared" si="750"/>
        <v>Poor</v>
      </c>
      <c r="F6873">
        <v>266</v>
      </c>
      <c r="G6873">
        <v>5</v>
      </c>
      <c r="H6873" t="s">
        <v>2</v>
      </c>
      <c r="I6873" t="s">
        <v>29</v>
      </c>
      <c r="J6873" s="1">
        <v>3.7593984962406015</v>
      </c>
      <c r="K6873" s="1">
        <f t="shared" si="751"/>
        <v>10</v>
      </c>
      <c r="L6873" s="1">
        <f t="shared" si="752"/>
        <v>256</v>
      </c>
      <c r="M6873">
        <v>1274</v>
      </c>
      <c r="N6873">
        <v>1</v>
      </c>
      <c r="O6873" t="str">
        <f t="shared" si="753"/>
        <v>Delayed</v>
      </c>
      <c r="P6873" t="s">
        <v>7</v>
      </c>
      <c r="Q6873" t="s">
        <v>11</v>
      </c>
      <c r="R6873" s="4">
        <f t="shared" si="754"/>
        <v>1.274</v>
      </c>
      <c r="S6873">
        <f t="shared" si="755"/>
        <v>5</v>
      </c>
    </row>
    <row r="6874" spans="1:19" x14ac:dyDescent="0.25">
      <c r="A6874" s="9">
        <v>6873</v>
      </c>
      <c r="B6874">
        <v>2</v>
      </c>
      <c r="C6874" t="str">
        <f t="shared" si="749"/>
        <v>Normal</v>
      </c>
      <c r="D6874">
        <v>3</v>
      </c>
      <c r="E6874" t="str">
        <f t="shared" si="750"/>
        <v>Fair</v>
      </c>
      <c r="F6874">
        <v>164</v>
      </c>
      <c r="G6874">
        <v>5</v>
      </c>
      <c r="H6874" t="s">
        <v>2</v>
      </c>
      <c r="I6874" t="s">
        <v>30</v>
      </c>
      <c r="J6874" s="1">
        <v>4.2682926829268295</v>
      </c>
      <c r="K6874" s="1">
        <f t="shared" si="751"/>
        <v>7</v>
      </c>
      <c r="L6874" s="1">
        <f t="shared" si="752"/>
        <v>157</v>
      </c>
      <c r="M6874">
        <v>1243</v>
      </c>
      <c r="N6874">
        <v>0</v>
      </c>
      <c r="O6874" t="str">
        <f t="shared" si="753"/>
        <v>On time</v>
      </c>
      <c r="P6874" t="s">
        <v>8</v>
      </c>
      <c r="Q6874" t="s">
        <v>11</v>
      </c>
      <c r="R6874" s="4">
        <f t="shared" si="754"/>
        <v>1.2430000000000001</v>
      </c>
      <c r="S6874">
        <f t="shared" si="755"/>
        <v>5</v>
      </c>
    </row>
    <row r="6875" spans="1:19" x14ac:dyDescent="0.25">
      <c r="A6875" s="9">
        <v>6874</v>
      </c>
      <c r="B6875">
        <v>5</v>
      </c>
      <c r="C6875" t="str">
        <f t="shared" si="749"/>
        <v>Abnormal</v>
      </c>
      <c r="D6875">
        <v>2</v>
      </c>
      <c r="E6875" t="str">
        <f t="shared" si="750"/>
        <v>Poor</v>
      </c>
      <c r="F6875">
        <v>240</v>
      </c>
      <c r="G6875">
        <v>6</v>
      </c>
      <c r="H6875" t="s">
        <v>3</v>
      </c>
      <c r="I6875" t="s">
        <v>29</v>
      </c>
      <c r="J6875" s="1">
        <v>0.83333333333333337</v>
      </c>
      <c r="K6875" s="1">
        <f t="shared" si="751"/>
        <v>2</v>
      </c>
      <c r="L6875" s="1">
        <f t="shared" si="752"/>
        <v>238</v>
      </c>
      <c r="M6875">
        <v>1852</v>
      </c>
      <c r="N6875">
        <v>1</v>
      </c>
      <c r="O6875" t="str">
        <f t="shared" si="753"/>
        <v>Delayed</v>
      </c>
      <c r="P6875" t="s">
        <v>9</v>
      </c>
      <c r="Q6875" t="s">
        <v>11</v>
      </c>
      <c r="R6875" s="4">
        <f t="shared" si="754"/>
        <v>1.8520000000000001</v>
      </c>
      <c r="S6875">
        <f t="shared" si="755"/>
        <v>5</v>
      </c>
    </row>
    <row r="6876" spans="1:19" x14ac:dyDescent="0.25">
      <c r="A6876" s="9">
        <v>6875</v>
      </c>
      <c r="B6876">
        <v>6</v>
      </c>
      <c r="C6876" t="str">
        <f t="shared" si="749"/>
        <v>Abnormal</v>
      </c>
      <c r="D6876">
        <v>5</v>
      </c>
      <c r="E6876" t="str">
        <f t="shared" si="750"/>
        <v>Good</v>
      </c>
      <c r="F6876">
        <v>305</v>
      </c>
      <c r="G6876">
        <v>4</v>
      </c>
      <c r="H6876" t="s">
        <v>3</v>
      </c>
      <c r="I6876" t="s">
        <v>29</v>
      </c>
      <c r="J6876" s="1">
        <v>2.9508196721311477</v>
      </c>
      <c r="K6876" s="1">
        <f t="shared" si="751"/>
        <v>9</v>
      </c>
      <c r="L6876" s="1">
        <f t="shared" si="752"/>
        <v>296</v>
      </c>
      <c r="M6876">
        <v>1072</v>
      </c>
      <c r="N6876">
        <v>0</v>
      </c>
      <c r="O6876" t="str">
        <f t="shared" si="753"/>
        <v>On time</v>
      </c>
      <c r="P6876" t="s">
        <v>10</v>
      </c>
      <c r="Q6876" t="s">
        <v>11</v>
      </c>
      <c r="R6876" s="4">
        <f t="shared" si="754"/>
        <v>1.0720000000000001</v>
      </c>
      <c r="S6876">
        <f t="shared" si="755"/>
        <v>5</v>
      </c>
    </row>
    <row r="6877" spans="1:19" x14ac:dyDescent="0.25">
      <c r="A6877" s="9">
        <v>6876</v>
      </c>
      <c r="B6877">
        <v>5</v>
      </c>
      <c r="C6877" t="str">
        <f t="shared" si="749"/>
        <v>Abnormal</v>
      </c>
      <c r="D6877">
        <v>2</v>
      </c>
      <c r="E6877" t="str">
        <f t="shared" si="750"/>
        <v>Poor</v>
      </c>
      <c r="F6877">
        <v>248</v>
      </c>
      <c r="G6877">
        <v>5</v>
      </c>
      <c r="H6877" t="s">
        <v>2</v>
      </c>
      <c r="I6877" t="s">
        <v>30</v>
      </c>
      <c r="J6877" s="1">
        <v>1.6129032258064515</v>
      </c>
      <c r="K6877" s="1">
        <f t="shared" si="751"/>
        <v>4</v>
      </c>
      <c r="L6877" s="1">
        <f t="shared" si="752"/>
        <v>244</v>
      </c>
      <c r="M6877">
        <v>1284</v>
      </c>
      <c r="N6877">
        <v>1</v>
      </c>
      <c r="O6877" t="str">
        <f t="shared" si="753"/>
        <v>Delayed</v>
      </c>
      <c r="P6877" t="s">
        <v>7</v>
      </c>
      <c r="Q6877" t="s">
        <v>11</v>
      </c>
      <c r="R6877" s="4">
        <f t="shared" si="754"/>
        <v>1.284</v>
      </c>
      <c r="S6877">
        <f t="shared" si="755"/>
        <v>5</v>
      </c>
    </row>
    <row r="6878" spans="1:19" x14ac:dyDescent="0.25">
      <c r="A6878" s="9">
        <v>6877</v>
      </c>
      <c r="B6878">
        <v>7</v>
      </c>
      <c r="C6878" t="str">
        <f t="shared" si="749"/>
        <v>Abnormal</v>
      </c>
      <c r="D6878">
        <v>2</v>
      </c>
      <c r="E6878" t="str">
        <f t="shared" si="750"/>
        <v>Poor</v>
      </c>
      <c r="F6878">
        <v>279</v>
      </c>
      <c r="G6878">
        <v>4</v>
      </c>
      <c r="H6878" t="s">
        <v>3</v>
      </c>
      <c r="I6878" t="s">
        <v>30</v>
      </c>
      <c r="J6878" s="1">
        <v>1.7921146953405016</v>
      </c>
      <c r="K6878" s="1">
        <f t="shared" si="751"/>
        <v>4.9999999999999991</v>
      </c>
      <c r="L6878" s="1">
        <f t="shared" si="752"/>
        <v>274</v>
      </c>
      <c r="M6878">
        <v>1210</v>
      </c>
      <c r="N6878">
        <v>0</v>
      </c>
      <c r="O6878" t="str">
        <f t="shared" si="753"/>
        <v>On time</v>
      </c>
      <c r="P6878" t="s">
        <v>5</v>
      </c>
      <c r="Q6878" t="s">
        <v>11</v>
      </c>
      <c r="R6878" s="4">
        <f t="shared" si="754"/>
        <v>1.21</v>
      </c>
      <c r="S6878">
        <f t="shared" si="755"/>
        <v>5</v>
      </c>
    </row>
    <row r="6879" spans="1:19" x14ac:dyDescent="0.25">
      <c r="A6879" s="9">
        <v>6878</v>
      </c>
      <c r="B6879">
        <v>5</v>
      </c>
      <c r="C6879" t="str">
        <f t="shared" si="749"/>
        <v>Abnormal</v>
      </c>
      <c r="D6879">
        <v>2</v>
      </c>
      <c r="E6879" t="str">
        <f t="shared" si="750"/>
        <v>Poor</v>
      </c>
      <c r="F6879">
        <v>244</v>
      </c>
      <c r="G6879">
        <v>6</v>
      </c>
      <c r="H6879" t="s">
        <v>2</v>
      </c>
      <c r="I6879" t="s">
        <v>30</v>
      </c>
      <c r="J6879" s="1">
        <v>2.0491803278688523</v>
      </c>
      <c r="K6879" s="1">
        <f t="shared" si="751"/>
        <v>4.9999999999999991</v>
      </c>
      <c r="L6879" s="1">
        <f t="shared" si="752"/>
        <v>239</v>
      </c>
      <c r="M6879">
        <v>1702</v>
      </c>
      <c r="N6879">
        <v>1</v>
      </c>
      <c r="O6879" t="str">
        <f t="shared" si="753"/>
        <v>Delayed</v>
      </c>
      <c r="P6879" t="s">
        <v>7</v>
      </c>
      <c r="Q6879" t="s">
        <v>11</v>
      </c>
      <c r="R6879" s="4">
        <f t="shared" si="754"/>
        <v>1.702</v>
      </c>
      <c r="S6879">
        <f t="shared" si="755"/>
        <v>5</v>
      </c>
    </row>
    <row r="6880" spans="1:19" x14ac:dyDescent="0.25">
      <c r="A6880" s="9">
        <v>6879</v>
      </c>
      <c r="B6880">
        <v>5</v>
      </c>
      <c r="C6880" t="str">
        <f t="shared" si="749"/>
        <v>Abnormal</v>
      </c>
      <c r="D6880">
        <v>1</v>
      </c>
      <c r="E6880" t="str">
        <f t="shared" si="750"/>
        <v>Poor</v>
      </c>
      <c r="F6880">
        <v>237</v>
      </c>
      <c r="G6880">
        <v>5</v>
      </c>
      <c r="H6880" t="s">
        <v>3</v>
      </c>
      <c r="I6880" t="s">
        <v>29</v>
      </c>
      <c r="J6880" s="1">
        <v>0.8438818565400843</v>
      </c>
      <c r="K6880" s="1">
        <f t="shared" si="751"/>
        <v>1.9999999999999998</v>
      </c>
      <c r="L6880" s="1">
        <f t="shared" si="752"/>
        <v>235</v>
      </c>
      <c r="M6880">
        <v>1429</v>
      </c>
      <c r="N6880">
        <v>1</v>
      </c>
      <c r="O6880" t="str">
        <f t="shared" si="753"/>
        <v>Delayed</v>
      </c>
      <c r="P6880" t="s">
        <v>8</v>
      </c>
      <c r="Q6880" t="s">
        <v>11</v>
      </c>
      <c r="R6880" s="4">
        <f t="shared" si="754"/>
        <v>1.429</v>
      </c>
      <c r="S6880">
        <f t="shared" si="755"/>
        <v>5</v>
      </c>
    </row>
    <row r="6881" spans="1:19" x14ac:dyDescent="0.25">
      <c r="A6881" s="9">
        <v>6880</v>
      </c>
      <c r="B6881">
        <v>4</v>
      </c>
      <c r="C6881" t="str">
        <f t="shared" si="749"/>
        <v>Abnormal</v>
      </c>
      <c r="D6881">
        <v>2</v>
      </c>
      <c r="E6881" t="str">
        <f t="shared" si="750"/>
        <v>Poor</v>
      </c>
      <c r="F6881">
        <v>251</v>
      </c>
      <c r="G6881">
        <v>6</v>
      </c>
      <c r="H6881" t="s">
        <v>3</v>
      </c>
      <c r="I6881" t="s">
        <v>29</v>
      </c>
      <c r="J6881" s="1">
        <v>0.39840637450199201</v>
      </c>
      <c r="K6881" s="1">
        <f t="shared" si="751"/>
        <v>1</v>
      </c>
      <c r="L6881" s="1">
        <f t="shared" si="752"/>
        <v>250</v>
      </c>
      <c r="M6881">
        <v>1154</v>
      </c>
      <c r="N6881">
        <v>1</v>
      </c>
      <c r="O6881" t="str">
        <f t="shared" si="753"/>
        <v>Delayed</v>
      </c>
      <c r="P6881" t="s">
        <v>9</v>
      </c>
      <c r="Q6881" t="s">
        <v>11</v>
      </c>
      <c r="R6881" s="4">
        <f t="shared" si="754"/>
        <v>1.1539999999999999</v>
      </c>
      <c r="S6881">
        <f t="shared" si="755"/>
        <v>5</v>
      </c>
    </row>
    <row r="6882" spans="1:19" x14ac:dyDescent="0.25">
      <c r="A6882" s="9">
        <v>6881</v>
      </c>
      <c r="B6882">
        <v>4</v>
      </c>
      <c r="C6882" t="str">
        <f t="shared" si="749"/>
        <v>Abnormal</v>
      </c>
      <c r="D6882">
        <v>4</v>
      </c>
      <c r="E6882" t="str">
        <f t="shared" si="750"/>
        <v>Good</v>
      </c>
      <c r="F6882">
        <v>247</v>
      </c>
      <c r="G6882">
        <v>6</v>
      </c>
      <c r="H6882" t="s">
        <v>2</v>
      </c>
      <c r="I6882" t="s">
        <v>29</v>
      </c>
      <c r="J6882" s="1">
        <v>1.6194331983805668</v>
      </c>
      <c r="K6882" s="1">
        <f t="shared" si="751"/>
        <v>4</v>
      </c>
      <c r="L6882" s="1">
        <f t="shared" si="752"/>
        <v>243</v>
      </c>
      <c r="M6882">
        <v>1044</v>
      </c>
      <c r="N6882">
        <v>0</v>
      </c>
      <c r="O6882" t="str">
        <f t="shared" si="753"/>
        <v>On time</v>
      </c>
      <c r="P6882" t="s">
        <v>10</v>
      </c>
      <c r="Q6882" t="s">
        <v>11</v>
      </c>
      <c r="R6882" s="4">
        <f t="shared" si="754"/>
        <v>1.044</v>
      </c>
      <c r="S6882">
        <f t="shared" si="755"/>
        <v>5</v>
      </c>
    </row>
    <row r="6883" spans="1:19" x14ac:dyDescent="0.25">
      <c r="A6883" s="9">
        <v>6882</v>
      </c>
      <c r="B6883">
        <v>5</v>
      </c>
      <c r="C6883" t="str">
        <f t="shared" si="749"/>
        <v>Abnormal</v>
      </c>
      <c r="D6883">
        <v>2</v>
      </c>
      <c r="E6883" t="str">
        <f t="shared" si="750"/>
        <v>Poor</v>
      </c>
      <c r="F6883">
        <v>262</v>
      </c>
      <c r="G6883">
        <v>6</v>
      </c>
      <c r="H6883" t="s">
        <v>3</v>
      </c>
      <c r="I6883" t="s">
        <v>29</v>
      </c>
      <c r="J6883" s="1">
        <v>1.5267175572519083</v>
      </c>
      <c r="K6883" s="1">
        <f t="shared" si="751"/>
        <v>3.9999999999999996</v>
      </c>
      <c r="L6883" s="1">
        <f t="shared" si="752"/>
        <v>258</v>
      </c>
      <c r="M6883">
        <v>1532</v>
      </c>
      <c r="N6883">
        <v>1</v>
      </c>
      <c r="O6883" t="str">
        <f t="shared" si="753"/>
        <v>Delayed</v>
      </c>
      <c r="P6883" t="s">
        <v>7</v>
      </c>
      <c r="Q6883" t="s">
        <v>11</v>
      </c>
      <c r="R6883" s="4">
        <f t="shared" si="754"/>
        <v>1.532</v>
      </c>
      <c r="S6883">
        <f t="shared" si="755"/>
        <v>5</v>
      </c>
    </row>
    <row r="6884" spans="1:19" x14ac:dyDescent="0.25">
      <c r="A6884" s="9">
        <v>6883</v>
      </c>
      <c r="B6884">
        <v>5</v>
      </c>
      <c r="C6884" t="str">
        <f t="shared" si="749"/>
        <v>Abnormal</v>
      </c>
      <c r="D6884">
        <v>3</v>
      </c>
      <c r="E6884" t="str">
        <f t="shared" si="750"/>
        <v>Fair</v>
      </c>
      <c r="F6884">
        <v>223</v>
      </c>
      <c r="G6884">
        <v>5</v>
      </c>
      <c r="H6884" t="s">
        <v>3</v>
      </c>
      <c r="I6884" t="s">
        <v>30</v>
      </c>
      <c r="J6884" s="1">
        <v>4.4843049327354256</v>
      </c>
      <c r="K6884" s="1">
        <f t="shared" si="751"/>
        <v>9.9999999999999982</v>
      </c>
      <c r="L6884" s="1">
        <f t="shared" si="752"/>
        <v>213</v>
      </c>
      <c r="M6884">
        <v>1170</v>
      </c>
      <c r="N6884">
        <v>1</v>
      </c>
      <c r="O6884" t="str">
        <f t="shared" si="753"/>
        <v>Delayed</v>
      </c>
      <c r="P6884" t="s">
        <v>5</v>
      </c>
      <c r="Q6884" t="s">
        <v>11</v>
      </c>
      <c r="R6884" s="4">
        <f t="shared" si="754"/>
        <v>1.17</v>
      </c>
      <c r="S6884">
        <f t="shared" si="755"/>
        <v>5</v>
      </c>
    </row>
    <row r="6885" spans="1:19" x14ac:dyDescent="0.25">
      <c r="A6885" s="9">
        <v>6884</v>
      </c>
      <c r="B6885">
        <v>5</v>
      </c>
      <c r="C6885" t="str">
        <f t="shared" si="749"/>
        <v>Abnormal</v>
      </c>
      <c r="D6885">
        <v>5</v>
      </c>
      <c r="E6885" t="str">
        <f t="shared" si="750"/>
        <v>Good</v>
      </c>
      <c r="F6885">
        <v>275</v>
      </c>
      <c r="G6885">
        <v>5</v>
      </c>
      <c r="H6885" t="s">
        <v>2</v>
      </c>
      <c r="I6885" t="s">
        <v>29</v>
      </c>
      <c r="J6885" s="1">
        <v>1.0909090909090911</v>
      </c>
      <c r="K6885" s="1">
        <f t="shared" si="751"/>
        <v>3.0000000000000004</v>
      </c>
      <c r="L6885" s="1">
        <f t="shared" si="752"/>
        <v>272</v>
      </c>
      <c r="M6885">
        <v>1145</v>
      </c>
      <c r="N6885">
        <v>0</v>
      </c>
      <c r="O6885" t="str">
        <f t="shared" si="753"/>
        <v>On time</v>
      </c>
      <c r="P6885" t="s">
        <v>7</v>
      </c>
      <c r="Q6885" t="s">
        <v>11</v>
      </c>
      <c r="R6885" s="4">
        <f t="shared" si="754"/>
        <v>1.145</v>
      </c>
      <c r="S6885">
        <f t="shared" si="755"/>
        <v>5</v>
      </c>
    </row>
    <row r="6886" spans="1:19" x14ac:dyDescent="0.25">
      <c r="A6886" s="9">
        <v>6885</v>
      </c>
      <c r="B6886">
        <v>6</v>
      </c>
      <c r="C6886" t="str">
        <f t="shared" si="749"/>
        <v>Abnormal</v>
      </c>
      <c r="D6886">
        <v>3</v>
      </c>
      <c r="E6886" t="str">
        <f t="shared" si="750"/>
        <v>Fair</v>
      </c>
      <c r="F6886">
        <v>139</v>
      </c>
      <c r="G6886">
        <v>6</v>
      </c>
      <c r="H6886" t="s">
        <v>3</v>
      </c>
      <c r="I6886" t="s">
        <v>29</v>
      </c>
      <c r="J6886" s="1">
        <v>5.755395683453238</v>
      </c>
      <c r="K6886" s="1">
        <f t="shared" si="751"/>
        <v>8.0000000000000018</v>
      </c>
      <c r="L6886" s="1">
        <f t="shared" si="752"/>
        <v>131</v>
      </c>
      <c r="M6886">
        <v>1284</v>
      </c>
      <c r="N6886">
        <v>1</v>
      </c>
      <c r="O6886" t="str">
        <f t="shared" si="753"/>
        <v>Delayed</v>
      </c>
      <c r="P6886" t="s">
        <v>8</v>
      </c>
      <c r="Q6886" t="s">
        <v>11</v>
      </c>
      <c r="R6886" s="4">
        <f t="shared" si="754"/>
        <v>1.284</v>
      </c>
      <c r="S6886">
        <f t="shared" si="755"/>
        <v>5</v>
      </c>
    </row>
    <row r="6887" spans="1:19" x14ac:dyDescent="0.25">
      <c r="A6887" s="9">
        <v>6886</v>
      </c>
      <c r="B6887">
        <v>4</v>
      </c>
      <c r="C6887" t="str">
        <f t="shared" si="749"/>
        <v>Abnormal</v>
      </c>
      <c r="D6887">
        <v>3</v>
      </c>
      <c r="E6887" t="str">
        <f t="shared" si="750"/>
        <v>Fair</v>
      </c>
      <c r="F6887">
        <v>245</v>
      </c>
      <c r="G6887">
        <v>6</v>
      </c>
      <c r="H6887" t="s">
        <v>2</v>
      </c>
      <c r="I6887" t="s">
        <v>29</v>
      </c>
      <c r="J6887" s="1">
        <v>1.2244897959183674</v>
      </c>
      <c r="K6887" s="1">
        <f t="shared" si="751"/>
        <v>3</v>
      </c>
      <c r="L6887" s="1">
        <f t="shared" si="752"/>
        <v>242</v>
      </c>
      <c r="M6887">
        <v>1155</v>
      </c>
      <c r="N6887">
        <v>0</v>
      </c>
      <c r="O6887" t="str">
        <f t="shared" si="753"/>
        <v>On time</v>
      </c>
      <c r="P6887" t="s">
        <v>9</v>
      </c>
      <c r="Q6887" t="s">
        <v>11</v>
      </c>
      <c r="R6887" s="4">
        <f t="shared" si="754"/>
        <v>1.155</v>
      </c>
      <c r="S6887">
        <f t="shared" si="755"/>
        <v>5</v>
      </c>
    </row>
    <row r="6888" spans="1:19" x14ac:dyDescent="0.25">
      <c r="A6888" s="9">
        <v>6887</v>
      </c>
      <c r="B6888">
        <v>6</v>
      </c>
      <c r="C6888" t="str">
        <f t="shared" si="749"/>
        <v>Abnormal</v>
      </c>
      <c r="D6888">
        <v>3</v>
      </c>
      <c r="E6888" t="str">
        <f t="shared" si="750"/>
        <v>Fair</v>
      </c>
      <c r="F6888">
        <v>278</v>
      </c>
      <c r="G6888">
        <v>4</v>
      </c>
      <c r="H6888" t="s">
        <v>4</v>
      </c>
      <c r="I6888" t="s">
        <v>29</v>
      </c>
      <c r="J6888" s="1">
        <v>1.079136690647482</v>
      </c>
      <c r="K6888" s="1">
        <f t="shared" si="751"/>
        <v>3</v>
      </c>
      <c r="L6888" s="1">
        <f t="shared" si="752"/>
        <v>275</v>
      </c>
      <c r="M6888">
        <v>1033</v>
      </c>
      <c r="N6888">
        <v>0</v>
      </c>
      <c r="O6888" t="str">
        <f t="shared" si="753"/>
        <v>On time</v>
      </c>
      <c r="P6888" t="s">
        <v>10</v>
      </c>
      <c r="Q6888" t="s">
        <v>11</v>
      </c>
      <c r="R6888" s="4">
        <f t="shared" si="754"/>
        <v>1.0329999999999999</v>
      </c>
      <c r="S6888">
        <f t="shared" si="755"/>
        <v>5</v>
      </c>
    </row>
    <row r="6889" spans="1:19" x14ac:dyDescent="0.25">
      <c r="A6889" s="9">
        <v>6888</v>
      </c>
      <c r="B6889">
        <v>5</v>
      </c>
      <c r="C6889" t="str">
        <f t="shared" si="749"/>
        <v>Abnormal</v>
      </c>
      <c r="D6889">
        <v>3</v>
      </c>
      <c r="E6889" t="str">
        <f t="shared" si="750"/>
        <v>Fair</v>
      </c>
      <c r="F6889">
        <v>243</v>
      </c>
      <c r="G6889">
        <v>5</v>
      </c>
      <c r="H6889" t="s">
        <v>2</v>
      </c>
      <c r="I6889" t="s">
        <v>30</v>
      </c>
      <c r="J6889" s="1">
        <v>0.82304526748971196</v>
      </c>
      <c r="K6889" s="1">
        <f t="shared" si="751"/>
        <v>2</v>
      </c>
      <c r="L6889" s="1">
        <f t="shared" si="752"/>
        <v>241</v>
      </c>
      <c r="M6889">
        <v>1776</v>
      </c>
      <c r="N6889">
        <v>1</v>
      </c>
      <c r="O6889" t="str">
        <f t="shared" si="753"/>
        <v>Delayed</v>
      </c>
      <c r="P6889" t="s">
        <v>7</v>
      </c>
      <c r="Q6889" t="s">
        <v>11</v>
      </c>
      <c r="R6889" s="4">
        <f t="shared" si="754"/>
        <v>1.776</v>
      </c>
      <c r="S6889">
        <f t="shared" si="755"/>
        <v>5</v>
      </c>
    </row>
    <row r="6890" spans="1:19" x14ac:dyDescent="0.25">
      <c r="A6890" s="9">
        <v>6889</v>
      </c>
      <c r="B6890">
        <v>7</v>
      </c>
      <c r="C6890" t="str">
        <f t="shared" si="749"/>
        <v>Abnormal</v>
      </c>
      <c r="D6890">
        <v>3</v>
      </c>
      <c r="E6890" t="str">
        <f t="shared" si="750"/>
        <v>Fair</v>
      </c>
      <c r="F6890">
        <v>309</v>
      </c>
      <c r="G6890">
        <v>4</v>
      </c>
      <c r="H6890" t="s">
        <v>2</v>
      </c>
      <c r="I6890" t="s">
        <v>29</v>
      </c>
      <c r="J6890" s="1">
        <v>0.3236245954692557</v>
      </c>
      <c r="K6890" s="1">
        <f t="shared" si="751"/>
        <v>1.0000000000000002</v>
      </c>
      <c r="L6890" s="1">
        <f t="shared" si="752"/>
        <v>308</v>
      </c>
      <c r="M6890">
        <v>1290</v>
      </c>
      <c r="N6890">
        <v>1</v>
      </c>
      <c r="O6890" t="str">
        <f t="shared" si="753"/>
        <v>Delayed</v>
      </c>
      <c r="P6890" t="s">
        <v>5</v>
      </c>
      <c r="Q6890" t="s">
        <v>11</v>
      </c>
      <c r="R6890" s="4">
        <f t="shared" si="754"/>
        <v>1.29</v>
      </c>
      <c r="S6890">
        <f t="shared" si="755"/>
        <v>5</v>
      </c>
    </row>
    <row r="6891" spans="1:19" x14ac:dyDescent="0.25">
      <c r="A6891" s="9">
        <v>6890</v>
      </c>
      <c r="B6891">
        <v>6</v>
      </c>
      <c r="C6891" t="str">
        <f t="shared" si="749"/>
        <v>Abnormal</v>
      </c>
      <c r="D6891">
        <v>2</v>
      </c>
      <c r="E6891" t="str">
        <f t="shared" si="750"/>
        <v>Poor</v>
      </c>
      <c r="F6891">
        <v>279</v>
      </c>
      <c r="G6891">
        <v>4</v>
      </c>
      <c r="H6891" t="s">
        <v>2</v>
      </c>
      <c r="I6891" t="s">
        <v>30</v>
      </c>
      <c r="J6891" s="1">
        <v>0.35842293906810035</v>
      </c>
      <c r="K6891" s="1">
        <f t="shared" si="751"/>
        <v>1</v>
      </c>
      <c r="L6891" s="1">
        <f t="shared" si="752"/>
        <v>278</v>
      </c>
      <c r="M6891">
        <v>1150</v>
      </c>
      <c r="N6891">
        <v>1</v>
      </c>
      <c r="O6891" t="str">
        <f t="shared" si="753"/>
        <v>Delayed</v>
      </c>
      <c r="P6891" t="s">
        <v>7</v>
      </c>
      <c r="Q6891" t="s">
        <v>11</v>
      </c>
      <c r="R6891" s="4">
        <f t="shared" si="754"/>
        <v>1.1499999999999999</v>
      </c>
      <c r="S6891">
        <f t="shared" si="755"/>
        <v>5</v>
      </c>
    </row>
    <row r="6892" spans="1:19" x14ac:dyDescent="0.25">
      <c r="A6892" s="9">
        <v>6891</v>
      </c>
      <c r="B6892">
        <v>6</v>
      </c>
      <c r="C6892" t="str">
        <f t="shared" si="749"/>
        <v>Abnormal</v>
      </c>
      <c r="D6892">
        <v>3</v>
      </c>
      <c r="E6892" t="str">
        <f t="shared" si="750"/>
        <v>Fair</v>
      </c>
      <c r="F6892">
        <v>247</v>
      </c>
      <c r="G6892">
        <v>4</v>
      </c>
      <c r="H6892" t="s">
        <v>3</v>
      </c>
      <c r="I6892" t="s">
        <v>30</v>
      </c>
      <c r="J6892" s="1">
        <v>1.214574898785425</v>
      </c>
      <c r="K6892" s="1">
        <f t="shared" si="751"/>
        <v>3</v>
      </c>
      <c r="L6892" s="1">
        <f t="shared" si="752"/>
        <v>244</v>
      </c>
      <c r="M6892">
        <v>1903</v>
      </c>
      <c r="N6892">
        <v>0</v>
      </c>
      <c r="O6892" t="str">
        <f t="shared" si="753"/>
        <v>On time</v>
      </c>
      <c r="P6892" t="s">
        <v>8</v>
      </c>
      <c r="Q6892" t="s">
        <v>11</v>
      </c>
      <c r="R6892" s="4">
        <f t="shared" si="754"/>
        <v>1.903</v>
      </c>
      <c r="S6892">
        <f t="shared" si="755"/>
        <v>5</v>
      </c>
    </row>
    <row r="6893" spans="1:19" x14ac:dyDescent="0.25">
      <c r="A6893" s="9">
        <v>6892</v>
      </c>
      <c r="B6893">
        <v>5</v>
      </c>
      <c r="C6893" t="str">
        <f t="shared" si="749"/>
        <v>Abnormal</v>
      </c>
      <c r="D6893">
        <v>1</v>
      </c>
      <c r="E6893" t="str">
        <f t="shared" si="750"/>
        <v>Poor</v>
      </c>
      <c r="F6893">
        <v>235</v>
      </c>
      <c r="G6893">
        <v>5</v>
      </c>
      <c r="H6893" t="s">
        <v>3</v>
      </c>
      <c r="I6893" t="s">
        <v>29</v>
      </c>
      <c r="J6893" s="1">
        <v>2.5531914893617018</v>
      </c>
      <c r="K6893" s="1">
        <f t="shared" si="751"/>
        <v>5.9999999999999991</v>
      </c>
      <c r="L6893" s="1">
        <f t="shared" si="752"/>
        <v>229</v>
      </c>
      <c r="M6893">
        <v>1059</v>
      </c>
      <c r="N6893">
        <v>1</v>
      </c>
      <c r="O6893" t="str">
        <f t="shared" si="753"/>
        <v>Delayed</v>
      </c>
      <c r="P6893" t="s">
        <v>9</v>
      </c>
      <c r="Q6893" t="s">
        <v>11</v>
      </c>
      <c r="R6893" s="4">
        <f t="shared" si="754"/>
        <v>1.0589999999999999</v>
      </c>
      <c r="S6893">
        <f t="shared" si="755"/>
        <v>5</v>
      </c>
    </row>
    <row r="6894" spans="1:19" x14ac:dyDescent="0.25">
      <c r="A6894" s="9">
        <v>6893</v>
      </c>
      <c r="B6894">
        <v>5</v>
      </c>
      <c r="C6894" t="str">
        <f t="shared" si="749"/>
        <v>Abnormal</v>
      </c>
      <c r="D6894">
        <v>5</v>
      </c>
      <c r="E6894" t="str">
        <f t="shared" si="750"/>
        <v>Good</v>
      </c>
      <c r="F6894">
        <v>268</v>
      </c>
      <c r="G6894">
        <v>5</v>
      </c>
      <c r="H6894" t="s">
        <v>3</v>
      </c>
      <c r="I6894" t="s">
        <v>29</v>
      </c>
      <c r="J6894" s="1">
        <v>3.7313432835820892</v>
      </c>
      <c r="K6894" s="1">
        <f t="shared" si="751"/>
        <v>9.9999999999999982</v>
      </c>
      <c r="L6894" s="1">
        <f t="shared" si="752"/>
        <v>258</v>
      </c>
      <c r="M6894">
        <v>1906</v>
      </c>
      <c r="N6894">
        <v>0</v>
      </c>
      <c r="O6894" t="str">
        <f t="shared" si="753"/>
        <v>On time</v>
      </c>
      <c r="P6894" t="s">
        <v>10</v>
      </c>
      <c r="Q6894" t="s">
        <v>11</v>
      </c>
      <c r="R6894" s="4">
        <f t="shared" si="754"/>
        <v>1.9059999999999999</v>
      </c>
      <c r="S6894">
        <f t="shared" si="755"/>
        <v>5</v>
      </c>
    </row>
    <row r="6895" spans="1:19" x14ac:dyDescent="0.25">
      <c r="A6895" s="9">
        <v>6894</v>
      </c>
      <c r="B6895">
        <v>6</v>
      </c>
      <c r="C6895" t="str">
        <f t="shared" si="749"/>
        <v>Abnormal</v>
      </c>
      <c r="D6895">
        <v>1</v>
      </c>
      <c r="E6895" t="str">
        <f t="shared" si="750"/>
        <v>Poor</v>
      </c>
      <c r="F6895">
        <v>309</v>
      </c>
      <c r="G6895">
        <v>4</v>
      </c>
      <c r="H6895" t="s">
        <v>3</v>
      </c>
      <c r="I6895" t="s">
        <v>30</v>
      </c>
      <c r="J6895" s="1">
        <v>2.912621359223301</v>
      </c>
      <c r="K6895" s="1">
        <f t="shared" si="751"/>
        <v>9</v>
      </c>
      <c r="L6895" s="1">
        <f t="shared" si="752"/>
        <v>300</v>
      </c>
      <c r="M6895">
        <v>1305</v>
      </c>
      <c r="N6895">
        <v>0</v>
      </c>
      <c r="O6895" t="str">
        <f t="shared" si="753"/>
        <v>On time</v>
      </c>
      <c r="P6895" t="s">
        <v>7</v>
      </c>
      <c r="Q6895" t="s">
        <v>11</v>
      </c>
      <c r="R6895" s="4">
        <f t="shared" si="754"/>
        <v>1.3049999999999999</v>
      </c>
      <c r="S6895">
        <f t="shared" si="755"/>
        <v>5</v>
      </c>
    </row>
    <row r="6896" spans="1:19" x14ac:dyDescent="0.25">
      <c r="A6896" s="9">
        <v>6895</v>
      </c>
      <c r="B6896">
        <v>6</v>
      </c>
      <c r="C6896" t="str">
        <f t="shared" si="749"/>
        <v>Abnormal</v>
      </c>
      <c r="D6896">
        <v>5</v>
      </c>
      <c r="E6896" t="str">
        <f t="shared" si="750"/>
        <v>Good</v>
      </c>
      <c r="F6896">
        <v>308</v>
      </c>
      <c r="G6896">
        <v>4</v>
      </c>
      <c r="H6896" t="s">
        <v>2</v>
      </c>
      <c r="I6896" t="s">
        <v>30</v>
      </c>
      <c r="J6896" s="1">
        <v>0.64935064935064934</v>
      </c>
      <c r="K6896" s="1">
        <f t="shared" si="751"/>
        <v>2</v>
      </c>
      <c r="L6896" s="1">
        <f t="shared" si="752"/>
        <v>306</v>
      </c>
      <c r="M6896">
        <v>1125</v>
      </c>
      <c r="N6896">
        <v>1</v>
      </c>
      <c r="O6896" t="str">
        <f t="shared" si="753"/>
        <v>Delayed</v>
      </c>
      <c r="P6896" t="s">
        <v>5</v>
      </c>
      <c r="Q6896" t="s">
        <v>11</v>
      </c>
      <c r="R6896" s="4">
        <f t="shared" si="754"/>
        <v>1.125</v>
      </c>
      <c r="S6896">
        <f t="shared" si="755"/>
        <v>5</v>
      </c>
    </row>
    <row r="6897" spans="1:19" x14ac:dyDescent="0.25">
      <c r="A6897" s="9">
        <v>6896</v>
      </c>
      <c r="B6897">
        <v>5</v>
      </c>
      <c r="C6897" t="str">
        <f t="shared" si="749"/>
        <v>Abnormal</v>
      </c>
      <c r="D6897">
        <v>5</v>
      </c>
      <c r="E6897" t="str">
        <f t="shared" si="750"/>
        <v>Good</v>
      </c>
      <c r="F6897">
        <v>237</v>
      </c>
      <c r="G6897">
        <v>5</v>
      </c>
      <c r="H6897" t="s">
        <v>4</v>
      </c>
      <c r="I6897" t="s">
        <v>29</v>
      </c>
      <c r="J6897" s="1">
        <v>0.8438818565400843</v>
      </c>
      <c r="K6897" s="1">
        <f t="shared" si="751"/>
        <v>1.9999999999999998</v>
      </c>
      <c r="L6897" s="1">
        <f t="shared" si="752"/>
        <v>235</v>
      </c>
      <c r="M6897">
        <v>1593</v>
      </c>
      <c r="N6897">
        <v>1</v>
      </c>
      <c r="O6897" t="str">
        <f t="shared" si="753"/>
        <v>Delayed</v>
      </c>
      <c r="P6897" t="s">
        <v>7</v>
      </c>
      <c r="Q6897" t="s">
        <v>11</v>
      </c>
      <c r="R6897" s="4">
        <f t="shared" si="754"/>
        <v>1.593</v>
      </c>
      <c r="S6897">
        <f t="shared" si="755"/>
        <v>5</v>
      </c>
    </row>
    <row r="6898" spans="1:19" x14ac:dyDescent="0.25">
      <c r="A6898" s="9">
        <v>6897</v>
      </c>
      <c r="B6898">
        <v>6</v>
      </c>
      <c r="C6898" t="str">
        <f t="shared" si="749"/>
        <v>Abnormal</v>
      </c>
      <c r="D6898">
        <v>2</v>
      </c>
      <c r="E6898" t="str">
        <f t="shared" si="750"/>
        <v>Poor</v>
      </c>
      <c r="F6898">
        <v>291</v>
      </c>
      <c r="G6898">
        <v>4</v>
      </c>
      <c r="H6898" t="s">
        <v>2</v>
      </c>
      <c r="I6898" t="s">
        <v>30</v>
      </c>
      <c r="J6898" s="1">
        <v>3.0927835051546393</v>
      </c>
      <c r="K6898" s="1">
        <f t="shared" si="751"/>
        <v>9</v>
      </c>
      <c r="L6898" s="1">
        <f t="shared" si="752"/>
        <v>282</v>
      </c>
      <c r="M6898">
        <v>1241</v>
      </c>
      <c r="N6898">
        <v>1</v>
      </c>
      <c r="O6898" t="str">
        <f t="shared" si="753"/>
        <v>Delayed</v>
      </c>
      <c r="P6898" t="s">
        <v>8</v>
      </c>
      <c r="Q6898" t="s">
        <v>11</v>
      </c>
      <c r="R6898" s="4">
        <f t="shared" si="754"/>
        <v>1.2410000000000001</v>
      </c>
      <c r="S6898">
        <f t="shared" si="755"/>
        <v>5</v>
      </c>
    </row>
    <row r="6899" spans="1:19" x14ac:dyDescent="0.25">
      <c r="A6899" s="9">
        <v>6898</v>
      </c>
      <c r="B6899">
        <v>4</v>
      </c>
      <c r="C6899" t="str">
        <f t="shared" si="749"/>
        <v>Abnormal</v>
      </c>
      <c r="D6899">
        <v>2</v>
      </c>
      <c r="E6899" t="str">
        <f t="shared" si="750"/>
        <v>Poor</v>
      </c>
      <c r="F6899">
        <v>264</v>
      </c>
      <c r="G6899">
        <v>5</v>
      </c>
      <c r="H6899" t="s">
        <v>3</v>
      </c>
      <c r="I6899" t="s">
        <v>29</v>
      </c>
      <c r="J6899" s="1">
        <v>2.2727272727272729</v>
      </c>
      <c r="K6899" s="1">
        <f t="shared" si="751"/>
        <v>6</v>
      </c>
      <c r="L6899" s="1">
        <f t="shared" si="752"/>
        <v>258</v>
      </c>
      <c r="M6899">
        <v>1736</v>
      </c>
      <c r="N6899">
        <v>1</v>
      </c>
      <c r="O6899" t="str">
        <f t="shared" si="753"/>
        <v>Delayed</v>
      </c>
      <c r="P6899" t="s">
        <v>9</v>
      </c>
      <c r="Q6899" t="s">
        <v>11</v>
      </c>
      <c r="R6899" s="4">
        <f t="shared" si="754"/>
        <v>1.736</v>
      </c>
      <c r="S6899">
        <f t="shared" si="755"/>
        <v>5</v>
      </c>
    </row>
    <row r="6900" spans="1:19" x14ac:dyDescent="0.25">
      <c r="A6900" s="9">
        <v>6899</v>
      </c>
      <c r="B6900">
        <v>2</v>
      </c>
      <c r="C6900" t="str">
        <f t="shared" si="749"/>
        <v>Normal</v>
      </c>
      <c r="D6900">
        <v>2</v>
      </c>
      <c r="E6900" t="str">
        <f t="shared" si="750"/>
        <v>Poor</v>
      </c>
      <c r="F6900">
        <v>212</v>
      </c>
      <c r="G6900">
        <v>4</v>
      </c>
      <c r="H6900" t="s">
        <v>3</v>
      </c>
      <c r="I6900" t="s">
        <v>29</v>
      </c>
      <c r="J6900" s="1">
        <v>1.4150943396226416</v>
      </c>
      <c r="K6900" s="1">
        <f t="shared" si="751"/>
        <v>3</v>
      </c>
      <c r="L6900" s="1">
        <f t="shared" si="752"/>
        <v>209</v>
      </c>
      <c r="M6900">
        <v>1284</v>
      </c>
      <c r="N6900">
        <v>1</v>
      </c>
      <c r="O6900" t="str">
        <f t="shared" si="753"/>
        <v>Delayed</v>
      </c>
      <c r="P6900" t="s">
        <v>10</v>
      </c>
      <c r="Q6900" t="s">
        <v>11</v>
      </c>
      <c r="R6900" s="4">
        <f t="shared" si="754"/>
        <v>1.284</v>
      </c>
      <c r="S6900">
        <f t="shared" si="755"/>
        <v>5</v>
      </c>
    </row>
    <row r="6901" spans="1:19" x14ac:dyDescent="0.25">
      <c r="A6901" s="9">
        <v>6900</v>
      </c>
      <c r="B6901">
        <v>4</v>
      </c>
      <c r="C6901" t="str">
        <f t="shared" si="749"/>
        <v>Abnormal</v>
      </c>
      <c r="D6901">
        <v>5</v>
      </c>
      <c r="E6901" t="str">
        <f t="shared" si="750"/>
        <v>Good</v>
      </c>
      <c r="F6901">
        <v>196</v>
      </c>
      <c r="G6901">
        <v>4</v>
      </c>
      <c r="H6901" t="s">
        <v>2</v>
      </c>
      <c r="I6901" t="s">
        <v>30</v>
      </c>
      <c r="J6901" s="1">
        <v>5.1020408163265305</v>
      </c>
      <c r="K6901" s="1">
        <f t="shared" si="751"/>
        <v>10</v>
      </c>
      <c r="L6901" s="1">
        <f t="shared" si="752"/>
        <v>186</v>
      </c>
      <c r="M6901">
        <v>1694</v>
      </c>
      <c r="N6901">
        <v>1</v>
      </c>
      <c r="O6901" t="str">
        <f t="shared" si="753"/>
        <v>Delayed</v>
      </c>
      <c r="P6901" t="s">
        <v>7</v>
      </c>
      <c r="Q6901" t="s">
        <v>11</v>
      </c>
      <c r="R6901" s="4">
        <f t="shared" si="754"/>
        <v>1.694</v>
      </c>
      <c r="S6901">
        <f t="shared" si="755"/>
        <v>5</v>
      </c>
    </row>
    <row r="6902" spans="1:19" x14ac:dyDescent="0.25">
      <c r="A6902" s="9">
        <v>6901</v>
      </c>
      <c r="B6902">
        <v>5</v>
      </c>
      <c r="C6902" t="str">
        <f t="shared" si="749"/>
        <v>Abnormal</v>
      </c>
      <c r="D6902">
        <v>5</v>
      </c>
      <c r="E6902" t="str">
        <f t="shared" si="750"/>
        <v>Good</v>
      </c>
      <c r="F6902">
        <v>260</v>
      </c>
      <c r="G6902">
        <v>5</v>
      </c>
      <c r="H6902" t="s">
        <v>2</v>
      </c>
      <c r="I6902" t="s">
        <v>29</v>
      </c>
      <c r="J6902" s="1">
        <v>2.3076923076923079</v>
      </c>
      <c r="K6902" s="1">
        <f t="shared" si="751"/>
        <v>6.0000000000000009</v>
      </c>
      <c r="L6902" s="1">
        <f t="shared" si="752"/>
        <v>254</v>
      </c>
      <c r="M6902">
        <v>1860</v>
      </c>
      <c r="N6902">
        <v>0</v>
      </c>
      <c r="O6902" t="str">
        <f t="shared" si="753"/>
        <v>On time</v>
      </c>
      <c r="P6902" t="s">
        <v>5</v>
      </c>
      <c r="Q6902" t="s">
        <v>11</v>
      </c>
      <c r="R6902" s="4">
        <f t="shared" si="754"/>
        <v>1.86</v>
      </c>
      <c r="S6902">
        <f t="shared" si="755"/>
        <v>5</v>
      </c>
    </row>
    <row r="6903" spans="1:19" x14ac:dyDescent="0.25">
      <c r="A6903" s="9">
        <v>6902</v>
      </c>
      <c r="B6903">
        <v>6</v>
      </c>
      <c r="C6903" t="str">
        <f t="shared" si="749"/>
        <v>Abnormal</v>
      </c>
      <c r="D6903">
        <v>5</v>
      </c>
      <c r="E6903" t="str">
        <f t="shared" si="750"/>
        <v>Good</v>
      </c>
      <c r="F6903">
        <v>266</v>
      </c>
      <c r="G6903">
        <v>4</v>
      </c>
      <c r="H6903" t="s">
        <v>2</v>
      </c>
      <c r="I6903" t="s">
        <v>29</v>
      </c>
      <c r="J6903" s="1">
        <v>2.2556390977443606</v>
      </c>
      <c r="K6903" s="1">
        <f t="shared" si="751"/>
        <v>5.9999999999999991</v>
      </c>
      <c r="L6903" s="1">
        <f t="shared" si="752"/>
        <v>260</v>
      </c>
      <c r="M6903">
        <v>1201</v>
      </c>
      <c r="N6903">
        <v>0</v>
      </c>
      <c r="O6903" t="str">
        <f t="shared" si="753"/>
        <v>On time</v>
      </c>
      <c r="P6903" t="s">
        <v>7</v>
      </c>
      <c r="Q6903" t="s">
        <v>11</v>
      </c>
      <c r="R6903" s="4">
        <f t="shared" si="754"/>
        <v>1.2010000000000001</v>
      </c>
      <c r="S6903">
        <f t="shared" si="755"/>
        <v>5</v>
      </c>
    </row>
    <row r="6904" spans="1:19" x14ac:dyDescent="0.25">
      <c r="A6904" s="9">
        <v>6903</v>
      </c>
      <c r="B6904">
        <v>5</v>
      </c>
      <c r="C6904" t="str">
        <f t="shared" si="749"/>
        <v>Abnormal</v>
      </c>
      <c r="D6904">
        <v>2</v>
      </c>
      <c r="E6904" t="str">
        <f t="shared" si="750"/>
        <v>Poor</v>
      </c>
      <c r="F6904">
        <v>254</v>
      </c>
      <c r="G6904">
        <v>5</v>
      </c>
      <c r="H6904" t="s">
        <v>4</v>
      </c>
      <c r="I6904" t="s">
        <v>30</v>
      </c>
      <c r="J6904" s="1">
        <v>2.3622047244094486</v>
      </c>
      <c r="K6904" s="1">
        <f t="shared" si="751"/>
        <v>6</v>
      </c>
      <c r="L6904" s="1">
        <f t="shared" si="752"/>
        <v>248</v>
      </c>
      <c r="M6904">
        <v>1491</v>
      </c>
      <c r="N6904">
        <v>1</v>
      </c>
      <c r="O6904" t="str">
        <f t="shared" si="753"/>
        <v>Delayed</v>
      </c>
      <c r="P6904" t="s">
        <v>8</v>
      </c>
      <c r="Q6904" t="s">
        <v>11</v>
      </c>
      <c r="R6904" s="4">
        <f t="shared" si="754"/>
        <v>1.4910000000000001</v>
      </c>
      <c r="S6904">
        <f t="shared" si="755"/>
        <v>5</v>
      </c>
    </row>
    <row r="6905" spans="1:19" x14ac:dyDescent="0.25">
      <c r="A6905" s="9">
        <v>6904</v>
      </c>
      <c r="B6905">
        <v>5</v>
      </c>
      <c r="C6905" t="str">
        <f t="shared" si="749"/>
        <v>Abnormal</v>
      </c>
      <c r="D6905">
        <v>2</v>
      </c>
      <c r="E6905" t="str">
        <f t="shared" si="750"/>
        <v>Poor</v>
      </c>
      <c r="F6905">
        <v>249</v>
      </c>
      <c r="G6905">
        <v>5</v>
      </c>
      <c r="H6905" t="s">
        <v>2</v>
      </c>
      <c r="I6905" t="s">
        <v>29</v>
      </c>
      <c r="J6905" s="1">
        <v>3.2128514056224895</v>
      </c>
      <c r="K6905" s="1">
        <f t="shared" si="751"/>
        <v>7.9999999999999991</v>
      </c>
      <c r="L6905" s="1">
        <f t="shared" si="752"/>
        <v>241</v>
      </c>
      <c r="M6905">
        <v>1018</v>
      </c>
      <c r="N6905">
        <v>1</v>
      </c>
      <c r="O6905" t="str">
        <f t="shared" si="753"/>
        <v>Delayed</v>
      </c>
      <c r="P6905" t="s">
        <v>9</v>
      </c>
      <c r="Q6905" t="s">
        <v>11</v>
      </c>
      <c r="R6905" s="4">
        <f t="shared" si="754"/>
        <v>1.018</v>
      </c>
      <c r="S6905">
        <f t="shared" si="755"/>
        <v>5</v>
      </c>
    </row>
    <row r="6906" spans="1:19" x14ac:dyDescent="0.25">
      <c r="A6906" s="9">
        <v>6905</v>
      </c>
      <c r="B6906">
        <v>6</v>
      </c>
      <c r="C6906" t="str">
        <f t="shared" si="749"/>
        <v>Abnormal</v>
      </c>
      <c r="D6906">
        <v>5</v>
      </c>
      <c r="E6906" t="str">
        <f t="shared" si="750"/>
        <v>Good</v>
      </c>
      <c r="F6906">
        <v>279</v>
      </c>
      <c r="G6906">
        <v>4</v>
      </c>
      <c r="H6906" t="s">
        <v>3</v>
      </c>
      <c r="I6906" t="s">
        <v>30</v>
      </c>
      <c r="J6906" s="1">
        <v>2.5089605734767026</v>
      </c>
      <c r="K6906" s="1">
        <f t="shared" si="751"/>
        <v>7</v>
      </c>
      <c r="L6906" s="1">
        <f t="shared" si="752"/>
        <v>272</v>
      </c>
      <c r="M6906">
        <v>1300</v>
      </c>
      <c r="N6906">
        <v>0</v>
      </c>
      <c r="O6906" t="str">
        <f t="shared" si="753"/>
        <v>On time</v>
      </c>
      <c r="P6906" t="s">
        <v>10</v>
      </c>
      <c r="Q6906" t="s">
        <v>11</v>
      </c>
      <c r="R6906" s="4">
        <f t="shared" si="754"/>
        <v>1.3</v>
      </c>
      <c r="S6906">
        <f t="shared" si="755"/>
        <v>5</v>
      </c>
    </row>
    <row r="6907" spans="1:19" x14ac:dyDescent="0.25">
      <c r="A6907" s="9">
        <v>6906</v>
      </c>
      <c r="B6907">
        <v>6</v>
      </c>
      <c r="C6907" t="str">
        <f t="shared" si="749"/>
        <v>Abnormal</v>
      </c>
      <c r="D6907">
        <v>3</v>
      </c>
      <c r="E6907" t="str">
        <f t="shared" si="750"/>
        <v>Fair</v>
      </c>
      <c r="F6907">
        <v>306</v>
      </c>
      <c r="G6907">
        <v>4</v>
      </c>
      <c r="H6907" t="s">
        <v>4</v>
      </c>
      <c r="I6907" t="s">
        <v>29</v>
      </c>
      <c r="J6907" s="1">
        <v>1.6339869281045754</v>
      </c>
      <c r="K6907" s="1">
        <f t="shared" si="751"/>
        <v>5.0000000000000009</v>
      </c>
      <c r="L6907" s="1">
        <f t="shared" si="752"/>
        <v>301</v>
      </c>
      <c r="M6907">
        <v>1261</v>
      </c>
      <c r="N6907">
        <v>1</v>
      </c>
      <c r="O6907" t="str">
        <f t="shared" si="753"/>
        <v>Delayed</v>
      </c>
      <c r="P6907" t="s">
        <v>7</v>
      </c>
      <c r="Q6907" t="s">
        <v>11</v>
      </c>
      <c r="R6907" s="4">
        <f t="shared" si="754"/>
        <v>1.2609999999999999</v>
      </c>
      <c r="S6907">
        <f t="shared" si="755"/>
        <v>5</v>
      </c>
    </row>
    <row r="6908" spans="1:19" x14ac:dyDescent="0.25">
      <c r="A6908" s="9">
        <v>6907</v>
      </c>
      <c r="B6908">
        <v>4</v>
      </c>
      <c r="C6908" t="str">
        <f t="shared" si="749"/>
        <v>Abnormal</v>
      </c>
      <c r="D6908">
        <v>5</v>
      </c>
      <c r="E6908" t="str">
        <f t="shared" si="750"/>
        <v>Good</v>
      </c>
      <c r="F6908">
        <v>249</v>
      </c>
      <c r="G6908">
        <v>5</v>
      </c>
      <c r="H6908" t="s">
        <v>3</v>
      </c>
      <c r="I6908" t="s">
        <v>30</v>
      </c>
      <c r="J6908" s="1">
        <v>1.2048192771084338</v>
      </c>
      <c r="K6908" s="1">
        <f t="shared" si="751"/>
        <v>3</v>
      </c>
      <c r="L6908" s="1">
        <f t="shared" si="752"/>
        <v>246</v>
      </c>
      <c r="M6908">
        <v>1530</v>
      </c>
      <c r="N6908">
        <v>1</v>
      </c>
      <c r="O6908" t="str">
        <f t="shared" si="753"/>
        <v>Delayed</v>
      </c>
      <c r="P6908" t="s">
        <v>5</v>
      </c>
      <c r="Q6908" t="s">
        <v>11</v>
      </c>
      <c r="R6908" s="4">
        <f t="shared" si="754"/>
        <v>1.53</v>
      </c>
      <c r="S6908">
        <f t="shared" si="755"/>
        <v>5</v>
      </c>
    </row>
    <row r="6909" spans="1:19" x14ac:dyDescent="0.25">
      <c r="A6909" s="9">
        <v>6908</v>
      </c>
      <c r="B6909">
        <v>6</v>
      </c>
      <c r="C6909" t="str">
        <f t="shared" si="749"/>
        <v>Abnormal</v>
      </c>
      <c r="D6909">
        <v>4</v>
      </c>
      <c r="E6909" t="str">
        <f t="shared" si="750"/>
        <v>Good</v>
      </c>
      <c r="F6909">
        <v>297</v>
      </c>
      <c r="G6909">
        <v>4</v>
      </c>
      <c r="H6909" t="s">
        <v>2</v>
      </c>
      <c r="I6909" t="s">
        <v>29</v>
      </c>
      <c r="J6909" s="1">
        <v>3.0303030303030303</v>
      </c>
      <c r="K6909" s="1">
        <f t="shared" si="751"/>
        <v>9</v>
      </c>
      <c r="L6909" s="1">
        <f t="shared" si="752"/>
        <v>288</v>
      </c>
      <c r="M6909">
        <v>1249</v>
      </c>
      <c r="N6909">
        <v>1</v>
      </c>
      <c r="O6909" t="str">
        <f t="shared" si="753"/>
        <v>Delayed</v>
      </c>
      <c r="P6909" t="s">
        <v>7</v>
      </c>
      <c r="Q6909" t="s">
        <v>11</v>
      </c>
      <c r="R6909" s="4">
        <f t="shared" si="754"/>
        <v>1.2490000000000001</v>
      </c>
      <c r="S6909">
        <f t="shared" si="755"/>
        <v>5</v>
      </c>
    </row>
    <row r="6910" spans="1:19" x14ac:dyDescent="0.25">
      <c r="A6910" s="9">
        <v>6909</v>
      </c>
      <c r="B6910">
        <v>6</v>
      </c>
      <c r="C6910" t="str">
        <f t="shared" si="749"/>
        <v>Abnormal</v>
      </c>
      <c r="D6910">
        <v>1</v>
      </c>
      <c r="E6910" t="str">
        <f t="shared" si="750"/>
        <v>Poor</v>
      </c>
      <c r="F6910">
        <v>273</v>
      </c>
      <c r="G6910">
        <v>4</v>
      </c>
      <c r="H6910" t="s">
        <v>2</v>
      </c>
      <c r="I6910" t="s">
        <v>30</v>
      </c>
      <c r="J6910" s="1">
        <v>2.197802197802198</v>
      </c>
      <c r="K6910" s="1">
        <f t="shared" si="751"/>
        <v>6</v>
      </c>
      <c r="L6910" s="1">
        <f t="shared" si="752"/>
        <v>267</v>
      </c>
      <c r="M6910">
        <v>1561</v>
      </c>
      <c r="N6910">
        <v>0</v>
      </c>
      <c r="O6910" t="str">
        <f t="shared" si="753"/>
        <v>On time</v>
      </c>
      <c r="P6910" t="s">
        <v>8</v>
      </c>
      <c r="Q6910" t="s">
        <v>11</v>
      </c>
      <c r="R6910" s="4">
        <f t="shared" si="754"/>
        <v>1.5609999999999999</v>
      </c>
      <c r="S6910">
        <f t="shared" si="755"/>
        <v>5</v>
      </c>
    </row>
    <row r="6911" spans="1:19" x14ac:dyDescent="0.25">
      <c r="A6911" s="9">
        <v>6910</v>
      </c>
      <c r="B6911">
        <v>6</v>
      </c>
      <c r="C6911" t="str">
        <f t="shared" si="749"/>
        <v>Abnormal</v>
      </c>
      <c r="D6911">
        <v>4</v>
      </c>
      <c r="E6911" t="str">
        <f t="shared" si="750"/>
        <v>Good</v>
      </c>
      <c r="F6911">
        <v>299</v>
      </c>
      <c r="G6911">
        <v>4</v>
      </c>
      <c r="H6911" t="s">
        <v>2</v>
      </c>
      <c r="I6911" t="s">
        <v>29</v>
      </c>
      <c r="J6911" s="1">
        <v>3.0100334448160537</v>
      </c>
      <c r="K6911" s="1">
        <f t="shared" si="751"/>
        <v>9.0000000000000018</v>
      </c>
      <c r="L6911" s="1">
        <f t="shared" si="752"/>
        <v>290</v>
      </c>
      <c r="M6911">
        <v>1817</v>
      </c>
      <c r="N6911">
        <v>0</v>
      </c>
      <c r="O6911" t="str">
        <f t="shared" si="753"/>
        <v>On time</v>
      </c>
      <c r="P6911" t="s">
        <v>9</v>
      </c>
      <c r="Q6911" t="s">
        <v>11</v>
      </c>
      <c r="R6911" s="4">
        <f t="shared" si="754"/>
        <v>1.8169999999999999</v>
      </c>
      <c r="S6911">
        <f t="shared" si="755"/>
        <v>5</v>
      </c>
    </row>
    <row r="6912" spans="1:19" x14ac:dyDescent="0.25">
      <c r="A6912" s="9">
        <v>6911</v>
      </c>
      <c r="B6912">
        <v>5</v>
      </c>
      <c r="C6912" t="str">
        <f t="shared" si="749"/>
        <v>Abnormal</v>
      </c>
      <c r="D6912">
        <v>5</v>
      </c>
      <c r="E6912" t="str">
        <f t="shared" si="750"/>
        <v>Good</v>
      </c>
      <c r="F6912">
        <v>240</v>
      </c>
      <c r="G6912">
        <v>5</v>
      </c>
      <c r="H6912" t="s">
        <v>3</v>
      </c>
      <c r="I6912" t="s">
        <v>30</v>
      </c>
      <c r="J6912" s="1">
        <v>4.1666666666666661</v>
      </c>
      <c r="K6912" s="1">
        <f t="shared" si="751"/>
        <v>9.9999999999999982</v>
      </c>
      <c r="L6912" s="1">
        <f t="shared" si="752"/>
        <v>230</v>
      </c>
      <c r="M6912">
        <v>1574</v>
      </c>
      <c r="N6912">
        <v>1</v>
      </c>
      <c r="O6912" t="str">
        <f t="shared" si="753"/>
        <v>Delayed</v>
      </c>
      <c r="P6912" t="s">
        <v>10</v>
      </c>
      <c r="Q6912" t="s">
        <v>11</v>
      </c>
      <c r="R6912" s="4">
        <f t="shared" si="754"/>
        <v>1.5740000000000001</v>
      </c>
      <c r="S6912">
        <f t="shared" si="755"/>
        <v>5</v>
      </c>
    </row>
    <row r="6913" spans="1:19" x14ac:dyDescent="0.25">
      <c r="A6913" s="9">
        <v>6912</v>
      </c>
      <c r="B6913">
        <v>5</v>
      </c>
      <c r="C6913" t="str">
        <f t="shared" si="749"/>
        <v>Abnormal</v>
      </c>
      <c r="D6913">
        <v>4</v>
      </c>
      <c r="E6913" t="str">
        <f t="shared" si="750"/>
        <v>Good</v>
      </c>
      <c r="F6913">
        <v>260</v>
      </c>
      <c r="G6913">
        <v>6</v>
      </c>
      <c r="H6913" t="s">
        <v>2</v>
      </c>
      <c r="I6913" t="s">
        <v>29</v>
      </c>
      <c r="J6913" s="1">
        <v>0.76923076923076927</v>
      </c>
      <c r="K6913" s="1">
        <f t="shared" si="751"/>
        <v>2</v>
      </c>
      <c r="L6913" s="1">
        <f t="shared" si="752"/>
        <v>258</v>
      </c>
      <c r="M6913">
        <v>1765</v>
      </c>
      <c r="N6913">
        <v>0</v>
      </c>
      <c r="O6913" t="str">
        <f t="shared" si="753"/>
        <v>On time</v>
      </c>
      <c r="P6913" t="s">
        <v>7</v>
      </c>
      <c r="Q6913" t="s">
        <v>11</v>
      </c>
      <c r="R6913" s="4">
        <f t="shared" si="754"/>
        <v>1.7649999999999999</v>
      </c>
      <c r="S6913">
        <f t="shared" si="755"/>
        <v>5</v>
      </c>
    </row>
    <row r="6914" spans="1:19" x14ac:dyDescent="0.25">
      <c r="A6914" s="9">
        <v>6913</v>
      </c>
      <c r="B6914">
        <v>5</v>
      </c>
      <c r="C6914" t="str">
        <f t="shared" si="749"/>
        <v>Abnormal</v>
      </c>
      <c r="D6914">
        <v>1</v>
      </c>
      <c r="E6914" t="str">
        <f t="shared" si="750"/>
        <v>Poor</v>
      </c>
      <c r="F6914">
        <v>251</v>
      </c>
      <c r="G6914">
        <v>5</v>
      </c>
      <c r="H6914" t="s">
        <v>2</v>
      </c>
      <c r="I6914" t="s">
        <v>29</v>
      </c>
      <c r="J6914" s="1">
        <v>2.788844621513944</v>
      </c>
      <c r="K6914" s="1">
        <f t="shared" si="751"/>
        <v>6.9999999999999991</v>
      </c>
      <c r="L6914" s="1">
        <f t="shared" si="752"/>
        <v>244</v>
      </c>
      <c r="M6914">
        <v>1924</v>
      </c>
      <c r="N6914">
        <v>1</v>
      </c>
      <c r="O6914" t="str">
        <f t="shared" si="753"/>
        <v>Delayed</v>
      </c>
      <c r="P6914" t="s">
        <v>5</v>
      </c>
      <c r="Q6914" t="s">
        <v>11</v>
      </c>
      <c r="R6914" s="4">
        <f t="shared" si="754"/>
        <v>1.9239999999999999</v>
      </c>
      <c r="S6914">
        <f t="shared" si="755"/>
        <v>5</v>
      </c>
    </row>
    <row r="6915" spans="1:19" x14ac:dyDescent="0.25">
      <c r="A6915" s="9">
        <v>6914</v>
      </c>
      <c r="B6915">
        <v>5</v>
      </c>
      <c r="C6915" t="str">
        <f t="shared" ref="C6915:C6978" si="756">IF(B6915&lt;=3,"Normal", "Abnormal")</f>
        <v>Abnormal</v>
      </c>
      <c r="D6915">
        <v>5</v>
      </c>
      <c r="E6915" t="str">
        <f t="shared" ref="E6915:E6978" si="757">IF(D6915&lt;3,"Poor",IF(D6915=3,"Fair","Good"))</f>
        <v>Good</v>
      </c>
      <c r="F6915">
        <v>256</v>
      </c>
      <c r="G6915">
        <v>5</v>
      </c>
      <c r="H6915" t="s">
        <v>3</v>
      </c>
      <c r="I6915" t="s">
        <v>30</v>
      </c>
      <c r="J6915" s="1">
        <v>0.78125</v>
      </c>
      <c r="K6915" s="1">
        <f t="shared" ref="K6915:K6978" si="758">F6915*J6915/100</f>
        <v>2</v>
      </c>
      <c r="L6915" s="1">
        <f t="shared" ref="L6915:L6978" si="759">F6915-K6915</f>
        <v>254</v>
      </c>
      <c r="M6915">
        <v>1693</v>
      </c>
      <c r="N6915">
        <v>1</v>
      </c>
      <c r="O6915" t="str">
        <f t="shared" ref="O6915:O6978" si="760">IF(N6915=1,"Delayed","On time")</f>
        <v>Delayed</v>
      </c>
      <c r="P6915" t="s">
        <v>7</v>
      </c>
      <c r="Q6915" t="s">
        <v>11</v>
      </c>
      <c r="R6915" s="4">
        <f t="shared" ref="R6915:R6978" si="761">M6915/1000</f>
        <v>1.6930000000000001</v>
      </c>
      <c r="S6915">
        <f t="shared" ref="S6915:S6978" si="762">IF(R6915&lt;=3,5,IF(R6915&lt;=6,10,15))</f>
        <v>5</v>
      </c>
    </row>
    <row r="6916" spans="1:19" x14ac:dyDescent="0.25">
      <c r="A6916" s="9">
        <v>6915</v>
      </c>
      <c r="B6916">
        <v>5</v>
      </c>
      <c r="C6916" t="str">
        <f t="shared" si="756"/>
        <v>Abnormal</v>
      </c>
      <c r="D6916">
        <v>2</v>
      </c>
      <c r="E6916" t="str">
        <f t="shared" si="757"/>
        <v>Poor</v>
      </c>
      <c r="F6916">
        <v>226</v>
      </c>
      <c r="G6916">
        <v>5</v>
      </c>
      <c r="H6916" t="s">
        <v>3</v>
      </c>
      <c r="I6916" t="s">
        <v>30</v>
      </c>
      <c r="J6916" s="1">
        <v>2.2123893805309733</v>
      </c>
      <c r="K6916" s="1">
        <f t="shared" si="758"/>
        <v>5</v>
      </c>
      <c r="L6916" s="1">
        <f t="shared" si="759"/>
        <v>221</v>
      </c>
      <c r="M6916">
        <v>1659</v>
      </c>
      <c r="N6916">
        <v>0</v>
      </c>
      <c r="O6916" t="str">
        <f t="shared" si="760"/>
        <v>On time</v>
      </c>
      <c r="P6916" t="s">
        <v>8</v>
      </c>
      <c r="Q6916" t="s">
        <v>11</v>
      </c>
      <c r="R6916" s="4">
        <f t="shared" si="761"/>
        <v>1.659</v>
      </c>
      <c r="S6916">
        <f t="shared" si="762"/>
        <v>5</v>
      </c>
    </row>
    <row r="6917" spans="1:19" x14ac:dyDescent="0.25">
      <c r="A6917" s="9">
        <v>6916</v>
      </c>
      <c r="B6917">
        <v>5</v>
      </c>
      <c r="C6917" t="str">
        <f t="shared" si="756"/>
        <v>Abnormal</v>
      </c>
      <c r="D6917">
        <v>3</v>
      </c>
      <c r="E6917" t="str">
        <f t="shared" si="757"/>
        <v>Fair</v>
      </c>
      <c r="F6917">
        <v>262</v>
      </c>
      <c r="G6917">
        <v>5</v>
      </c>
      <c r="H6917" t="s">
        <v>2</v>
      </c>
      <c r="I6917" t="s">
        <v>29</v>
      </c>
      <c r="J6917" s="1">
        <v>3.8167938931297711</v>
      </c>
      <c r="K6917" s="1">
        <f t="shared" si="758"/>
        <v>10</v>
      </c>
      <c r="L6917" s="1">
        <f t="shared" si="759"/>
        <v>252</v>
      </c>
      <c r="M6917">
        <v>1197</v>
      </c>
      <c r="N6917">
        <v>1</v>
      </c>
      <c r="O6917" t="str">
        <f t="shared" si="760"/>
        <v>Delayed</v>
      </c>
      <c r="P6917" t="s">
        <v>9</v>
      </c>
      <c r="Q6917" t="s">
        <v>11</v>
      </c>
      <c r="R6917" s="4">
        <f t="shared" si="761"/>
        <v>1.1970000000000001</v>
      </c>
      <c r="S6917">
        <f t="shared" si="762"/>
        <v>5</v>
      </c>
    </row>
    <row r="6918" spans="1:19" x14ac:dyDescent="0.25">
      <c r="A6918" s="9">
        <v>6917</v>
      </c>
      <c r="B6918">
        <v>7</v>
      </c>
      <c r="C6918" t="str">
        <f t="shared" si="756"/>
        <v>Abnormal</v>
      </c>
      <c r="D6918">
        <v>4</v>
      </c>
      <c r="E6918" t="str">
        <f t="shared" si="757"/>
        <v>Good</v>
      </c>
      <c r="F6918">
        <v>261</v>
      </c>
      <c r="G6918">
        <v>5</v>
      </c>
      <c r="H6918" t="s">
        <v>2</v>
      </c>
      <c r="I6918" t="s">
        <v>30</v>
      </c>
      <c r="J6918" s="1">
        <v>2.2988505747126435</v>
      </c>
      <c r="K6918" s="1">
        <f t="shared" si="758"/>
        <v>6</v>
      </c>
      <c r="L6918" s="1">
        <f t="shared" si="759"/>
        <v>255</v>
      </c>
      <c r="M6918">
        <v>1334</v>
      </c>
      <c r="N6918">
        <v>0</v>
      </c>
      <c r="O6918" t="str">
        <f t="shared" si="760"/>
        <v>On time</v>
      </c>
      <c r="P6918" t="s">
        <v>10</v>
      </c>
      <c r="Q6918" t="s">
        <v>11</v>
      </c>
      <c r="R6918" s="4">
        <f t="shared" si="761"/>
        <v>1.3340000000000001</v>
      </c>
      <c r="S6918">
        <f t="shared" si="762"/>
        <v>5</v>
      </c>
    </row>
    <row r="6919" spans="1:19" x14ac:dyDescent="0.25">
      <c r="A6919" s="9">
        <v>6918</v>
      </c>
      <c r="B6919">
        <v>2</v>
      </c>
      <c r="C6919" t="str">
        <f t="shared" si="756"/>
        <v>Normal</v>
      </c>
      <c r="D6919">
        <v>2</v>
      </c>
      <c r="E6919" t="str">
        <f t="shared" si="757"/>
        <v>Poor</v>
      </c>
      <c r="F6919">
        <v>181</v>
      </c>
      <c r="G6919">
        <v>2</v>
      </c>
      <c r="H6919" t="s">
        <v>2</v>
      </c>
      <c r="I6919" t="s">
        <v>29</v>
      </c>
      <c r="J6919" s="1">
        <v>3.3149171270718232</v>
      </c>
      <c r="K6919" s="1">
        <f t="shared" si="758"/>
        <v>6</v>
      </c>
      <c r="L6919" s="1">
        <f t="shared" si="759"/>
        <v>175</v>
      </c>
      <c r="M6919">
        <v>1324</v>
      </c>
      <c r="N6919">
        <v>1</v>
      </c>
      <c r="O6919" t="str">
        <f t="shared" si="760"/>
        <v>Delayed</v>
      </c>
      <c r="P6919" t="s">
        <v>7</v>
      </c>
      <c r="Q6919" t="s">
        <v>11</v>
      </c>
      <c r="R6919" s="4">
        <f t="shared" si="761"/>
        <v>1.3240000000000001</v>
      </c>
      <c r="S6919">
        <f t="shared" si="762"/>
        <v>5</v>
      </c>
    </row>
    <row r="6920" spans="1:19" x14ac:dyDescent="0.25">
      <c r="A6920" s="9">
        <v>6919</v>
      </c>
      <c r="B6920">
        <v>6</v>
      </c>
      <c r="C6920" t="str">
        <f t="shared" si="756"/>
        <v>Abnormal</v>
      </c>
      <c r="D6920">
        <v>1</v>
      </c>
      <c r="E6920" t="str">
        <f t="shared" si="757"/>
        <v>Poor</v>
      </c>
      <c r="F6920">
        <v>254</v>
      </c>
      <c r="G6920">
        <v>4</v>
      </c>
      <c r="H6920" t="s">
        <v>3</v>
      </c>
      <c r="I6920" t="s">
        <v>29</v>
      </c>
      <c r="J6920" s="1">
        <v>2.3622047244094486</v>
      </c>
      <c r="K6920" s="1">
        <f t="shared" si="758"/>
        <v>6</v>
      </c>
      <c r="L6920" s="1">
        <f t="shared" si="759"/>
        <v>248</v>
      </c>
      <c r="M6920">
        <v>1928</v>
      </c>
      <c r="N6920">
        <v>1</v>
      </c>
      <c r="O6920" t="str">
        <f t="shared" si="760"/>
        <v>Delayed</v>
      </c>
      <c r="P6920" t="s">
        <v>5</v>
      </c>
      <c r="Q6920" t="s">
        <v>11</v>
      </c>
      <c r="R6920" s="4">
        <f t="shared" si="761"/>
        <v>1.9279999999999999</v>
      </c>
      <c r="S6920">
        <f t="shared" si="762"/>
        <v>5</v>
      </c>
    </row>
    <row r="6921" spans="1:19" x14ac:dyDescent="0.25">
      <c r="A6921" s="9">
        <v>6920</v>
      </c>
      <c r="B6921">
        <v>6</v>
      </c>
      <c r="C6921" t="str">
        <f t="shared" si="756"/>
        <v>Abnormal</v>
      </c>
      <c r="D6921">
        <v>1</v>
      </c>
      <c r="E6921" t="str">
        <f t="shared" si="757"/>
        <v>Poor</v>
      </c>
      <c r="F6921">
        <v>288</v>
      </c>
      <c r="G6921">
        <v>4</v>
      </c>
      <c r="H6921" t="s">
        <v>3</v>
      </c>
      <c r="I6921" t="s">
        <v>30</v>
      </c>
      <c r="J6921" s="1">
        <v>2.7777777777777777</v>
      </c>
      <c r="K6921" s="1">
        <f t="shared" si="758"/>
        <v>8</v>
      </c>
      <c r="L6921" s="1">
        <f t="shared" si="759"/>
        <v>280</v>
      </c>
      <c r="M6921">
        <v>1806</v>
      </c>
      <c r="N6921">
        <v>1</v>
      </c>
      <c r="O6921" t="str">
        <f t="shared" si="760"/>
        <v>Delayed</v>
      </c>
      <c r="P6921" t="s">
        <v>7</v>
      </c>
      <c r="Q6921" t="s">
        <v>11</v>
      </c>
      <c r="R6921" s="4">
        <f t="shared" si="761"/>
        <v>1.806</v>
      </c>
      <c r="S6921">
        <f t="shared" si="762"/>
        <v>5</v>
      </c>
    </row>
    <row r="6922" spans="1:19" x14ac:dyDescent="0.25">
      <c r="A6922" s="9">
        <v>6921</v>
      </c>
      <c r="B6922">
        <v>6</v>
      </c>
      <c r="C6922" t="str">
        <f t="shared" si="756"/>
        <v>Abnormal</v>
      </c>
      <c r="D6922">
        <v>3</v>
      </c>
      <c r="E6922" t="str">
        <f t="shared" si="757"/>
        <v>Fair</v>
      </c>
      <c r="F6922">
        <v>245</v>
      </c>
      <c r="G6922">
        <v>4</v>
      </c>
      <c r="H6922" t="s">
        <v>2</v>
      </c>
      <c r="I6922" t="s">
        <v>30</v>
      </c>
      <c r="J6922" s="1">
        <v>4.0816326530612246</v>
      </c>
      <c r="K6922" s="1">
        <f t="shared" si="758"/>
        <v>10</v>
      </c>
      <c r="L6922" s="1">
        <f t="shared" si="759"/>
        <v>235</v>
      </c>
      <c r="M6922">
        <v>1798</v>
      </c>
      <c r="N6922">
        <v>0</v>
      </c>
      <c r="O6922" t="str">
        <f t="shared" si="760"/>
        <v>On time</v>
      </c>
      <c r="P6922" t="s">
        <v>8</v>
      </c>
      <c r="Q6922" t="s">
        <v>11</v>
      </c>
      <c r="R6922" s="4">
        <f t="shared" si="761"/>
        <v>1.798</v>
      </c>
      <c r="S6922">
        <f t="shared" si="762"/>
        <v>5</v>
      </c>
    </row>
    <row r="6923" spans="1:19" x14ac:dyDescent="0.25">
      <c r="A6923" s="9">
        <v>6922</v>
      </c>
      <c r="B6923">
        <v>5</v>
      </c>
      <c r="C6923" t="str">
        <f t="shared" si="756"/>
        <v>Abnormal</v>
      </c>
      <c r="D6923">
        <v>3</v>
      </c>
      <c r="E6923" t="str">
        <f t="shared" si="757"/>
        <v>Fair</v>
      </c>
      <c r="F6923">
        <v>252</v>
      </c>
      <c r="G6923">
        <v>2</v>
      </c>
      <c r="H6923" t="s">
        <v>3</v>
      </c>
      <c r="I6923" t="s">
        <v>30</v>
      </c>
      <c r="J6923" s="1">
        <v>3.5714285714285712</v>
      </c>
      <c r="K6923" s="1">
        <f t="shared" si="758"/>
        <v>8.9999999999999982</v>
      </c>
      <c r="L6923" s="1">
        <f t="shared" si="759"/>
        <v>243</v>
      </c>
      <c r="M6923">
        <v>1809</v>
      </c>
      <c r="N6923">
        <v>0</v>
      </c>
      <c r="O6923" t="str">
        <f t="shared" si="760"/>
        <v>On time</v>
      </c>
      <c r="P6923" t="s">
        <v>9</v>
      </c>
      <c r="Q6923" t="s">
        <v>11</v>
      </c>
      <c r="R6923" s="4">
        <f t="shared" si="761"/>
        <v>1.8089999999999999</v>
      </c>
      <c r="S6923">
        <f t="shared" si="762"/>
        <v>5</v>
      </c>
    </row>
    <row r="6924" spans="1:19" x14ac:dyDescent="0.25">
      <c r="A6924" s="9">
        <v>6923</v>
      </c>
      <c r="B6924">
        <v>4</v>
      </c>
      <c r="C6924" t="str">
        <f t="shared" si="756"/>
        <v>Abnormal</v>
      </c>
      <c r="D6924">
        <v>1</v>
      </c>
      <c r="E6924" t="str">
        <f t="shared" si="757"/>
        <v>Poor</v>
      </c>
      <c r="F6924">
        <v>293</v>
      </c>
      <c r="G6924">
        <v>3</v>
      </c>
      <c r="H6924" t="s">
        <v>2</v>
      </c>
      <c r="I6924" t="s">
        <v>30</v>
      </c>
      <c r="J6924" s="1">
        <v>2.7303754266211606</v>
      </c>
      <c r="K6924" s="1">
        <f t="shared" si="758"/>
        <v>8.0000000000000018</v>
      </c>
      <c r="L6924" s="1">
        <f t="shared" si="759"/>
        <v>285</v>
      </c>
      <c r="M6924">
        <v>1326</v>
      </c>
      <c r="N6924">
        <v>1</v>
      </c>
      <c r="O6924" t="str">
        <f t="shared" si="760"/>
        <v>Delayed</v>
      </c>
      <c r="P6924" t="s">
        <v>10</v>
      </c>
      <c r="Q6924" t="s">
        <v>11</v>
      </c>
      <c r="R6924" s="4">
        <f t="shared" si="761"/>
        <v>1.3260000000000001</v>
      </c>
      <c r="S6924">
        <f t="shared" si="762"/>
        <v>5</v>
      </c>
    </row>
    <row r="6925" spans="1:19" x14ac:dyDescent="0.25">
      <c r="A6925" s="9">
        <v>6924</v>
      </c>
      <c r="B6925">
        <v>5</v>
      </c>
      <c r="C6925" t="str">
        <f t="shared" si="756"/>
        <v>Abnormal</v>
      </c>
      <c r="D6925">
        <v>3</v>
      </c>
      <c r="E6925" t="str">
        <f t="shared" si="757"/>
        <v>Fair</v>
      </c>
      <c r="F6925">
        <v>253</v>
      </c>
      <c r="G6925">
        <v>4</v>
      </c>
      <c r="H6925" t="s">
        <v>2</v>
      </c>
      <c r="I6925" t="s">
        <v>30</v>
      </c>
      <c r="J6925" s="1">
        <v>3.5573122529644272</v>
      </c>
      <c r="K6925" s="1">
        <f t="shared" si="758"/>
        <v>9.0000000000000018</v>
      </c>
      <c r="L6925" s="1">
        <f t="shared" si="759"/>
        <v>244</v>
      </c>
      <c r="M6925">
        <v>1729</v>
      </c>
      <c r="N6925">
        <v>0</v>
      </c>
      <c r="O6925" t="str">
        <f t="shared" si="760"/>
        <v>On time</v>
      </c>
      <c r="P6925" t="s">
        <v>7</v>
      </c>
      <c r="Q6925" t="s">
        <v>11</v>
      </c>
      <c r="R6925" s="4">
        <f t="shared" si="761"/>
        <v>1.7290000000000001</v>
      </c>
      <c r="S6925">
        <f t="shared" si="762"/>
        <v>5</v>
      </c>
    </row>
    <row r="6926" spans="1:19" x14ac:dyDescent="0.25">
      <c r="A6926" s="9">
        <v>6925</v>
      </c>
      <c r="B6926">
        <v>6</v>
      </c>
      <c r="C6926" t="str">
        <f t="shared" si="756"/>
        <v>Abnormal</v>
      </c>
      <c r="D6926">
        <v>1</v>
      </c>
      <c r="E6926" t="str">
        <f t="shared" si="757"/>
        <v>Poor</v>
      </c>
      <c r="F6926">
        <v>245</v>
      </c>
      <c r="G6926">
        <v>4</v>
      </c>
      <c r="H6926" t="s">
        <v>2</v>
      </c>
      <c r="I6926" t="s">
        <v>29</v>
      </c>
      <c r="J6926" s="1">
        <v>4.0816326530612246</v>
      </c>
      <c r="K6926" s="1">
        <f t="shared" si="758"/>
        <v>10</v>
      </c>
      <c r="L6926" s="1">
        <f t="shared" si="759"/>
        <v>235</v>
      </c>
      <c r="M6926">
        <v>1606</v>
      </c>
      <c r="N6926">
        <v>0</v>
      </c>
      <c r="O6926" t="str">
        <f t="shared" si="760"/>
        <v>On time</v>
      </c>
      <c r="P6926" t="s">
        <v>5</v>
      </c>
      <c r="Q6926" t="s">
        <v>11</v>
      </c>
      <c r="R6926" s="4">
        <f t="shared" si="761"/>
        <v>1.6060000000000001</v>
      </c>
      <c r="S6926">
        <f t="shared" si="762"/>
        <v>5</v>
      </c>
    </row>
    <row r="6927" spans="1:19" x14ac:dyDescent="0.25">
      <c r="A6927" s="9">
        <v>6926</v>
      </c>
      <c r="B6927">
        <v>6</v>
      </c>
      <c r="C6927" t="str">
        <f t="shared" si="756"/>
        <v>Abnormal</v>
      </c>
      <c r="D6927">
        <v>4</v>
      </c>
      <c r="E6927" t="str">
        <f t="shared" si="757"/>
        <v>Good</v>
      </c>
      <c r="F6927">
        <v>247</v>
      </c>
      <c r="G6927">
        <v>4</v>
      </c>
      <c r="H6927" t="s">
        <v>3</v>
      </c>
      <c r="I6927" t="s">
        <v>30</v>
      </c>
      <c r="J6927" s="1">
        <v>1.214574898785425</v>
      </c>
      <c r="K6927" s="1">
        <f t="shared" si="758"/>
        <v>3</v>
      </c>
      <c r="L6927" s="1">
        <f t="shared" si="759"/>
        <v>244</v>
      </c>
      <c r="M6927">
        <v>1946</v>
      </c>
      <c r="N6927">
        <v>0</v>
      </c>
      <c r="O6927" t="str">
        <f t="shared" si="760"/>
        <v>On time</v>
      </c>
      <c r="P6927" t="s">
        <v>7</v>
      </c>
      <c r="Q6927" t="s">
        <v>11</v>
      </c>
      <c r="R6927" s="4">
        <f t="shared" si="761"/>
        <v>1.946</v>
      </c>
      <c r="S6927">
        <f t="shared" si="762"/>
        <v>5</v>
      </c>
    </row>
    <row r="6928" spans="1:19" x14ac:dyDescent="0.25">
      <c r="A6928" s="9">
        <v>6927</v>
      </c>
      <c r="B6928">
        <v>5</v>
      </c>
      <c r="C6928" t="str">
        <f t="shared" si="756"/>
        <v>Abnormal</v>
      </c>
      <c r="D6928">
        <v>4</v>
      </c>
      <c r="E6928" t="str">
        <f t="shared" si="757"/>
        <v>Good</v>
      </c>
      <c r="F6928">
        <v>274</v>
      </c>
      <c r="G6928">
        <v>5</v>
      </c>
      <c r="H6928" t="s">
        <v>2</v>
      </c>
      <c r="I6928" t="s">
        <v>30</v>
      </c>
      <c r="J6928" s="1">
        <v>2.5547445255474455</v>
      </c>
      <c r="K6928" s="1">
        <f t="shared" si="758"/>
        <v>7.0000000000000009</v>
      </c>
      <c r="L6928" s="1">
        <f t="shared" si="759"/>
        <v>267</v>
      </c>
      <c r="M6928">
        <v>1371</v>
      </c>
      <c r="N6928">
        <v>1</v>
      </c>
      <c r="O6928" t="str">
        <f t="shared" si="760"/>
        <v>Delayed</v>
      </c>
      <c r="P6928" t="s">
        <v>8</v>
      </c>
      <c r="Q6928" t="s">
        <v>11</v>
      </c>
      <c r="R6928" s="4">
        <f t="shared" si="761"/>
        <v>1.371</v>
      </c>
      <c r="S6928">
        <f t="shared" si="762"/>
        <v>5</v>
      </c>
    </row>
    <row r="6929" spans="1:19" x14ac:dyDescent="0.25">
      <c r="A6929" s="9">
        <v>6928</v>
      </c>
      <c r="B6929">
        <v>6</v>
      </c>
      <c r="C6929" t="str">
        <f t="shared" si="756"/>
        <v>Abnormal</v>
      </c>
      <c r="D6929">
        <v>4</v>
      </c>
      <c r="E6929" t="str">
        <f t="shared" si="757"/>
        <v>Good</v>
      </c>
      <c r="F6929">
        <v>283</v>
      </c>
      <c r="G6929">
        <v>4</v>
      </c>
      <c r="H6929" t="s">
        <v>2</v>
      </c>
      <c r="I6929" t="s">
        <v>29</v>
      </c>
      <c r="J6929" s="1">
        <v>2.8268551236749118</v>
      </c>
      <c r="K6929" s="1">
        <f t="shared" si="758"/>
        <v>8</v>
      </c>
      <c r="L6929" s="1">
        <f t="shared" si="759"/>
        <v>275</v>
      </c>
      <c r="M6929">
        <v>1480</v>
      </c>
      <c r="N6929">
        <v>0</v>
      </c>
      <c r="O6929" t="str">
        <f t="shared" si="760"/>
        <v>On time</v>
      </c>
      <c r="P6929" t="s">
        <v>9</v>
      </c>
      <c r="Q6929" t="s">
        <v>11</v>
      </c>
      <c r="R6929" s="4">
        <f t="shared" si="761"/>
        <v>1.48</v>
      </c>
      <c r="S6929">
        <f t="shared" si="762"/>
        <v>5</v>
      </c>
    </row>
    <row r="6930" spans="1:19" x14ac:dyDescent="0.25">
      <c r="A6930" s="9">
        <v>6929</v>
      </c>
      <c r="B6930">
        <v>6</v>
      </c>
      <c r="C6930" t="str">
        <f t="shared" si="756"/>
        <v>Abnormal</v>
      </c>
      <c r="D6930">
        <v>4</v>
      </c>
      <c r="E6930" t="str">
        <f t="shared" si="757"/>
        <v>Good</v>
      </c>
      <c r="F6930">
        <v>286</v>
      </c>
      <c r="G6930">
        <v>4</v>
      </c>
      <c r="H6930" t="s">
        <v>2</v>
      </c>
      <c r="I6930" t="s">
        <v>29</v>
      </c>
      <c r="J6930" s="1">
        <v>2.7972027972027971</v>
      </c>
      <c r="K6930" s="1">
        <f t="shared" si="758"/>
        <v>8</v>
      </c>
      <c r="L6930" s="1">
        <f t="shared" si="759"/>
        <v>278</v>
      </c>
      <c r="M6930">
        <v>1690</v>
      </c>
      <c r="N6930">
        <v>1</v>
      </c>
      <c r="O6930" t="str">
        <f t="shared" si="760"/>
        <v>Delayed</v>
      </c>
      <c r="P6930" t="s">
        <v>10</v>
      </c>
      <c r="Q6930" t="s">
        <v>11</v>
      </c>
      <c r="R6930" s="4">
        <f t="shared" si="761"/>
        <v>1.69</v>
      </c>
      <c r="S6930">
        <f t="shared" si="762"/>
        <v>5</v>
      </c>
    </row>
    <row r="6931" spans="1:19" x14ac:dyDescent="0.25">
      <c r="A6931" s="9">
        <v>6930</v>
      </c>
      <c r="B6931">
        <v>5</v>
      </c>
      <c r="C6931" t="str">
        <f t="shared" si="756"/>
        <v>Abnormal</v>
      </c>
      <c r="D6931">
        <v>4</v>
      </c>
      <c r="E6931" t="str">
        <f t="shared" si="757"/>
        <v>Good</v>
      </c>
      <c r="F6931">
        <v>257</v>
      </c>
      <c r="G6931">
        <v>5</v>
      </c>
      <c r="H6931" t="s">
        <v>2</v>
      </c>
      <c r="I6931" t="s">
        <v>30</v>
      </c>
      <c r="J6931" s="1">
        <v>3.8910505836575875</v>
      </c>
      <c r="K6931" s="1">
        <f t="shared" si="758"/>
        <v>10</v>
      </c>
      <c r="L6931" s="1">
        <f t="shared" si="759"/>
        <v>247</v>
      </c>
      <c r="M6931">
        <v>1695</v>
      </c>
      <c r="N6931">
        <v>1</v>
      </c>
      <c r="O6931" t="str">
        <f t="shared" si="760"/>
        <v>Delayed</v>
      </c>
      <c r="P6931" t="s">
        <v>7</v>
      </c>
      <c r="Q6931" t="s">
        <v>11</v>
      </c>
      <c r="R6931" s="4">
        <f t="shared" si="761"/>
        <v>1.6950000000000001</v>
      </c>
      <c r="S6931">
        <f t="shared" si="762"/>
        <v>5</v>
      </c>
    </row>
    <row r="6932" spans="1:19" x14ac:dyDescent="0.25">
      <c r="A6932" s="9">
        <v>6931</v>
      </c>
      <c r="B6932">
        <v>5</v>
      </c>
      <c r="C6932" t="str">
        <f t="shared" si="756"/>
        <v>Abnormal</v>
      </c>
      <c r="D6932">
        <v>2</v>
      </c>
      <c r="E6932" t="str">
        <f t="shared" si="757"/>
        <v>Poor</v>
      </c>
      <c r="F6932">
        <v>258</v>
      </c>
      <c r="G6932">
        <v>5</v>
      </c>
      <c r="H6932" t="s">
        <v>2</v>
      </c>
      <c r="I6932" t="s">
        <v>29</v>
      </c>
      <c r="J6932" s="1">
        <v>0.77519379844961245</v>
      </c>
      <c r="K6932" s="1">
        <f t="shared" si="758"/>
        <v>2</v>
      </c>
      <c r="L6932" s="1">
        <f t="shared" si="759"/>
        <v>256</v>
      </c>
      <c r="M6932">
        <v>1232</v>
      </c>
      <c r="N6932">
        <v>1</v>
      </c>
      <c r="O6932" t="str">
        <f t="shared" si="760"/>
        <v>Delayed</v>
      </c>
      <c r="P6932" t="s">
        <v>5</v>
      </c>
      <c r="Q6932" t="s">
        <v>11</v>
      </c>
      <c r="R6932" s="4">
        <f t="shared" si="761"/>
        <v>1.232</v>
      </c>
      <c r="S6932">
        <f t="shared" si="762"/>
        <v>5</v>
      </c>
    </row>
    <row r="6933" spans="1:19" x14ac:dyDescent="0.25">
      <c r="A6933" s="9">
        <v>6932</v>
      </c>
      <c r="B6933">
        <v>4</v>
      </c>
      <c r="C6933" t="str">
        <f t="shared" si="756"/>
        <v>Abnormal</v>
      </c>
      <c r="D6933">
        <v>2</v>
      </c>
      <c r="E6933" t="str">
        <f t="shared" si="757"/>
        <v>Poor</v>
      </c>
      <c r="F6933">
        <v>201</v>
      </c>
      <c r="G6933">
        <v>3</v>
      </c>
      <c r="H6933" t="s">
        <v>3</v>
      </c>
      <c r="I6933" t="s">
        <v>29</v>
      </c>
      <c r="J6933" s="1">
        <v>2.9850746268656714</v>
      </c>
      <c r="K6933" s="1">
        <f t="shared" si="758"/>
        <v>6</v>
      </c>
      <c r="L6933" s="1">
        <f t="shared" si="759"/>
        <v>195</v>
      </c>
      <c r="M6933">
        <v>5616</v>
      </c>
      <c r="N6933">
        <v>1</v>
      </c>
      <c r="O6933" t="str">
        <f t="shared" si="760"/>
        <v>Delayed</v>
      </c>
      <c r="P6933" t="s">
        <v>7</v>
      </c>
      <c r="Q6933" t="s">
        <v>11</v>
      </c>
      <c r="R6933" s="4">
        <f t="shared" si="761"/>
        <v>5.6159999999999997</v>
      </c>
      <c r="S6933">
        <f t="shared" si="762"/>
        <v>10</v>
      </c>
    </row>
    <row r="6934" spans="1:19" x14ac:dyDescent="0.25">
      <c r="A6934" s="9">
        <v>6933</v>
      </c>
      <c r="B6934">
        <v>3</v>
      </c>
      <c r="C6934" t="str">
        <f t="shared" si="756"/>
        <v>Normal</v>
      </c>
      <c r="D6934">
        <v>1</v>
      </c>
      <c r="E6934" t="str">
        <f t="shared" si="757"/>
        <v>Poor</v>
      </c>
      <c r="F6934">
        <v>231</v>
      </c>
      <c r="G6934">
        <v>3</v>
      </c>
      <c r="H6934" t="s">
        <v>2</v>
      </c>
      <c r="I6934" t="s">
        <v>30</v>
      </c>
      <c r="J6934" s="1">
        <v>0.4329004329004329</v>
      </c>
      <c r="K6934" s="1">
        <f t="shared" si="758"/>
        <v>1</v>
      </c>
      <c r="L6934" s="1">
        <f t="shared" si="759"/>
        <v>230</v>
      </c>
      <c r="M6934">
        <v>5392</v>
      </c>
      <c r="N6934">
        <v>1</v>
      </c>
      <c r="O6934" t="str">
        <f t="shared" si="760"/>
        <v>Delayed</v>
      </c>
      <c r="P6934" t="s">
        <v>8</v>
      </c>
      <c r="Q6934" t="s">
        <v>11</v>
      </c>
      <c r="R6934" s="4">
        <f t="shared" si="761"/>
        <v>5.3920000000000003</v>
      </c>
      <c r="S6934">
        <f t="shared" si="762"/>
        <v>10</v>
      </c>
    </row>
    <row r="6935" spans="1:19" x14ac:dyDescent="0.25">
      <c r="A6935" s="9">
        <v>6934</v>
      </c>
      <c r="B6935">
        <v>4</v>
      </c>
      <c r="C6935" t="str">
        <f t="shared" si="756"/>
        <v>Abnormal</v>
      </c>
      <c r="D6935">
        <v>5</v>
      </c>
      <c r="E6935" t="str">
        <f t="shared" si="757"/>
        <v>Good</v>
      </c>
      <c r="F6935">
        <v>161</v>
      </c>
      <c r="G6935">
        <v>2</v>
      </c>
      <c r="H6935" t="s">
        <v>4</v>
      </c>
      <c r="I6935" t="s">
        <v>29</v>
      </c>
      <c r="J6935" s="1">
        <v>3.1055900621118013</v>
      </c>
      <c r="K6935" s="1">
        <f t="shared" si="758"/>
        <v>5</v>
      </c>
      <c r="L6935" s="1">
        <f t="shared" si="759"/>
        <v>156</v>
      </c>
      <c r="M6935">
        <v>5133</v>
      </c>
      <c r="N6935">
        <v>1</v>
      </c>
      <c r="O6935" t="str">
        <f t="shared" si="760"/>
        <v>Delayed</v>
      </c>
      <c r="P6935" t="s">
        <v>9</v>
      </c>
      <c r="Q6935" t="s">
        <v>11</v>
      </c>
      <c r="R6935" s="4">
        <f t="shared" si="761"/>
        <v>5.133</v>
      </c>
      <c r="S6935">
        <f t="shared" si="762"/>
        <v>10</v>
      </c>
    </row>
    <row r="6936" spans="1:19" x14ac:dyDescent="0.25">
      <c r="A6936" s="9">
        <v>6935</v>
      </c>
      <c r="B6936">
        <v>5</v>
      </c>
      <c r="C6936" t="str">
        <f t="shared" si="756"/>
        <v>Abnormal</v>
      </c>
      <c r="D6936">
        <v>1</v>
      </c>
      <c r="E6936" t="str">
        <f t="shared" si="757"/>
        <v>Poor</v>
      </c>
      <c r="F6936">
        <v>250</v>
      </c>
      <c r="G6936">
        <v>3</v>
      </c>
      <c r="H6936" t="s">
        <v>2</v>
      </c>
      <c r="I6936" t="s">
        <v>30</v>
      </c>
      <c r="J6936" s="1">
        <v>3.2</v>
      </c>
      <c r="K6936" s="1">
        <f t="shared" si="758"/>
        <v>8</v>
      </c>
      <c r="L6936" s="1">
        <f t="shared" si="759"/>
        <v>242</v>
      </c>
      <c r="M6936">
        <v>5845</v>
      </c>
      <c r="N6936">
        <v>0</v>
      </c>
      <c r="O6936" t="str">
        <f t="shared" si="760"/>
        <v>On time</v>
      </c>
      <c r="P6936" t="s">
        <v>10</v>
      </c>
      <c r="Q6936" t="s">
        <v>11</v>
      </c>
      <c r="R6936" s="4">
        <f t="shared" si="761"/>
        <v>5.8449999999999998</v>
      </c>
      <c r="S6936">
        <f t="shared" si="762"/>
        <v>10</v>
      </c>
    </row>
    <row r="6937" spans="1:19" x14ac:dyDescent="0.25">
      <c r="A6937" s="9">
        <v>6936</v>
      </c>
      <c r="B6937">
        <v>4</v>
      </c>
      <c r="C6937" t="str">
        <f t="shared" si="756"/>
        <v>Abnormal</v>
      </c>
      <c r="D6937">
        <v>2</v>
      </c>
      <c r="E6937" t="str">
        <f t="shared" si="757"/>
        <v>Poor</v>
      </c>
      <c r="F6937">
        <v>169</v>
      </c>
      <c r="G6937">
        <v>6</v>
      </c>
      <c r="H6937" t="s">
        <v>2</v>
      </c>
      <c r="I6937" t="s">
        <v>29</v>
      </c>
      <c r="J6937" s="1">
        <v>3.5502958579881656</v>
      </c>
      <c r="K6937" s="1">
        <f t="shared" si="758"/>
        <v>6</v>
      </c>
      <c r="L6937" s="1">
        <f t="shared" si="759"/>
        <v>163</v>
      </c>
      <c r="M6937">
        <v>4179</v>
      </c>
      <c r="N6937">
        <v>0</v>
      </c>
      <c r="O6937" t="str">
        <f t="shared" si="760"/>
        <v>On time</v>
      </c>
      <c r="P6937" t="s">
        <v>7</v>
      </c>
      <c r="Q6937" t="s">
        <v>11</v>
      </c>
      <c r="R6937" s="4">
        <f t="shared" si="761"/>
        <v>4.1790000000000003</v>
      </c>
      <c r="S6937">
        <f t="shared" si="762"/>
        <v>10</v>
      </c>
    </row>
    <row r="6938" spans="1:19" x14ac:dyDescent="0.25">
      <c r="A6938" s="9">
        <v>6937</v>
      </c>
      <c r="B6938">
        <v>4</v>
      </c>
      <c r="C6938" t="str">
        <f t="shared" si="756"/>
        <v>Abnormal</v>
      </c>
      <c r="D6938">
        <v>4</v>
      </c>
      <c r="E6938" t="str">
        <f t="shared" si="757"/>
        <v>Good</v>
      </c>
      <c r="F6938">
        <v>191</v>
      </c>
      <c r="G6938">
        <v>2</v>
      </c>
      <c r="H6938" t="s">
        <v>2</v>
      </c>
      <c r="I6938" t="s">
        <v>30</v>
      </c>
      <c r="J6938" s="1">
        <v>0.52356020942408377</v>
      </c>
      <c r="K6938" s="1">
        <f t="shared" si="758"/>
        <v>1</v>
      </c>
      <c r="L6938" s="1">
        <f t="shared" si="759"/>
        <v>190</v>
      </c>
      <c r="M6938">
        <v>4318</v>
      </c>
      <c r="N6938">
        <v>1</v>
      </c>
      <c r="O6938" t="str">
        <f t="shared" si="760"/>
        <v>Delayed</v>
      </c>
      <c r="P6938" t="s">
        <v>5</v>
      </c>
      <c r="Q6938" t="s">
        <v>11</v>
      </c>
      <c r="R6938" s="4">
        <f t="shared" si="761"/>
        <v>4.3179999999999996</v>
      </c>
      <c r="S6938">
        <f t="shared" si="762"/>
        <v>10</v>
      </c>
    </row>
    <row r="6939" spans="1:19" x14ac:dyDescent="0.25">
      <c r="A6939" s="9">
        <v>6938</v>
      </c>
      <c r="B6939">
        <v>4</v>
      </c>
      <c r="C6939" t="str">
        <f t="shared" si="756"/>
        <v>Abnormal</v>
      </c>
      <c r="D6939">
        <v>2</v>
      </c>
      <c r="E6939" t="str">
        <f t="shared" si="757"/>
        <v>Poor</v>
      </c>
      <c r="F6939">
        <v>271</v>
      </c>
      <c r="G6939">
        <v>3</v>
      </c>
      <c r="H6939" t="s">
        <v>3</v>
      </c>
      <c r="I6939" t="s">
        <v>29</v>
      </c>
      <c r="J6939" s="1">
        <v>1.4760147601476015</v>
      </c>
      <c r="K6939" s="1">
        <f t="shared" si="758"/>
        <v>4</v>
      </c>
      <c r="L6939" s="1">
        <f t="shared" si="759"/>
        <v>267</v>
      </c>
      <c r="M6939">
        <v>4186</v>
      </c>
      <c r="N6939">
        <v>1</v>
      </c>
      <c r="O6939" t="str">
        <f t="shared" si="760"/>
        <v>Delayed</v>
      </c>
      <c r="P6939" t="s">
        <v>7</v>
      </c>
      <c r="Q6939" t="s">
        <v>11</v>
      </c>
      <c r="R6939" s="4">
        <f t="shared" si="761"/>
        <v>4.1859999999999999</v>
      </c>
      <c r="S6939">
        <f t="shared" si="762"/>
        <v>10</v>
      </c>
    </row>
    <row r="6940" spans="1:19" x14ac:dyDescent="0.25">
      <c r="A6940" s="9">
        <v>6939</v>
      </c>
      <c r="B6940">
        <v>5</v>
      </c>
      <c r="C6940" t="str">
        <f t="shared" si="756"/>
        <v>Abnormal</v>
      </c>
      <c r="D6940">
        <v>4</v>
      </c>
      <c r="E6940" t="str">
        <f t="shared" si="757"/>
        <v>Good</v>
      </c>
      <c r="F6940">
        <v>271</v>
      </c>
      <c r="G6940">
        <v>3</v>
      </c>
      <c r="H6940" t="s">
        <v>2</v>
      </c>
      <c r="I6940" t="s">
        <v>30</v>
      </c>
      <c r="J6940" s="1">
        <v>1.107011070110701</v>
      </c>
      <c r="K6940" s="1">
        <f t="shared" si="758"/>
        <v>2.9999999999999996</v>
      </c>
      <c r="L6940" s="1">
        <f t="shared" si="759"/>
        <v>268</v>
      </c>
      <c r="M6940">
        <v>5218</v>
      </c>
      <c r="N6940">
        <v>1</v>
      </c>
      <c r="O6940" t="str">
        <f t="shared" si="760"/>
        <v>Delayed</v>
      </c>
      <c r="P6940" t="s">
        <v>8</v>
      </c>
      <c r="Q6940" t="s">
        <v>11</v>
      </c>
      <c r="R6940" s="4">
        <f t="shared" si="761"/>
        <v>5.218</v>
      </c>
      <c r="S6940">
        <f t="shared" si="762"/>
        <v>10</v>
      </c>
    </row>
    <row r="6941" spans="1:19" x14ac:dyDescent="0.25">
      <c r="A6941" s="9">
        <v>6940</v>
      </c>
      <c r="B6941">
        <v>4</v>
      </c>
      <c r="C6941" t="str">
        <f t="shared" si="756"/>
        <v>Abnormal</v>
      </c>
      <c r="D6941">
        <v>2</v>
      </c>
      <c r="E6941" t="str">
        <f t="shared" si="757"/>
        <v>Poor</v>
      </c>
      <c r="F6941">
        <v>224</v>
      </c>
      <c r="G6941">
        <v>3</v>
      </c>
      <c r="H6941" t="s">
        <v>2</v>
      </c>
      <c r="I6941" t="s">
        <v>30</v>
      </c>
      <c r="J6941" s="1">
        <v>0.4464285714285714</v>
      </c>
      <c r="K6941" s="1">
        <f t="shared" si="758"/>
        <v>1</v>
      </c>
      <c r="L6941" s="1">
        <f t="shared" si="759"/>
        <v>223</v>
      </c>
      <c r="M6941">
        <v>5821</v>
      </c>
      <c r="N6941">
        <v>0</v>
      </c>
      <c r="O6941" t="str">
        <f t="shared" si="760"/>
        <v>On time</v>
      </c>
      <c r="P6941" t="s">
        <v>9</v>
      </c>
      <c r="Q6941" t="s">
        <v>11</v>
      </c>
      <c r="R6941" s="4">
        <f t="shared" si="761"/>
        <v>5.8209999999999997</v>
      </c>
      <c r="S6941">
        <f t="shared" si="762"/>
        <v>10</v>
      </c>
    </row>
    <row r="6942" spans="1:19" x14ac:dyDescent="0.25">
      <c r="A6942" s="9">
        <v>6941</v>
      </c>
      <c r="B6942">
        <v>3</v>
      </c>
      <c r="C6942" t="str">
        <f t="shared" si="756"/>
        <v>Normal</v>
      </c>
      <c r="D6942">
        <v>5</v>
      </c>
      <c r="E6942" t="str">
        <f t="shared" si="757"/>
        <v>Good</v>
      </c>
      <c r="F6942">
        <v>276</v>
      </c>
      <c r="G6942">
        <v>5</v>
      </c>
      <c r="H6942" t="s">
        <v>2</v>
      </c>
      <c r="I6942" t="s">
        <v>29</v>
      </c>
      <c r="J6942" s="1">
        <v>3.6231884057971016</v>
      </c>
      <c r="K6942" s="1">
        <f t="shared" si="758"/>
        <v>10</v>
      </c>
      <c r="L6942" s="1">
        <f t="shared" si="759"/>
        <v>266</v>
      </c>
      <c r="M6942">
        <v>5302</v>
      </c>
      <c r="N6942">
        <v>1</v>
      </c>
      <c r="O6942" t="str">
        <f t="shared" si="760"/>
        <v>Delayed</v>
      </c>
      <c r="P6942" t="s">
        <v>10</v>
      </c>
      <c r="Q6942" t="s">
        <v>11</v>
      </c>
      <c r="R6942" s="4">
        <f t="shared" si="761"/>
        <v>5.3019999999999996</v>
      </c>
      <c r="S6942">
        <f t="shared" si="762"/>
        <v>10</v>
      </c>
    </row>
    <row r="6943" spans="1:19" x14ac:dyDescent="0.25">
      <c r="A6943" s="9">
        <v>6942</v>
      </c>
      <c r="B6943">
        <v>4</v>
      </c>
      <c r="C6943" t="str">
        <f t="shared" si="756"/>
        <v>Abnormal</v>
      </c>
      <c r="D6943">
        <v>1</v>
      </c>
      <c r="E6943" t="str">
        <f t="shared" si="757"/>
        <v>Poor</v>
      </c>
      <c r="F6943">
        <v>264</v>
      </c>
      <c r="G6943">
        <v>2</v>
      </c>
      <c r="H6943" t="s">
        <v>2</v>
      </c>
      <c r="I6943" t="s">
        <v>29</v>
      </c>
      <c r="J6943" s="1">
        <v>1.1363636363636365</v>
      </c>
      <c r="K6943" s="1">
        <f t="shared" si="758"/>
        <v>3</v>
      </c>
      <c r="L6943" s="1">
        <f t="shared" si="759"/>
        <v>261</v>
      </c>
      <c r="M6943">
        <v>5258</v>
      </c>
      <c r="N6943">
        <v>0</v>
      </c>
      <c r="O6943" t="str">
        <f t="shared" si="760"/>
        <v>On time</v>
      </c>
      <c r="P6943" t="s">
        <v>7</v>
      </c>
      <c r="Q6943" t="s">
        <v>11</v>
      </c>
      <c r="R6943" s="4">
        <f t="shared" si="761"/>
        <v>5.258</v>
      </c>
      <c r="S6943">
        <f t="shared" si="762"/>
        <v>10</v>
      </c>
    </row>
    <row r="6944" spans="1:19" x14ac:dyDescent="0.25">
      <c r="A6944" s="9">
        <v>6943</v>
      </c>
      <c r="B6944">
        <v>5</v>
      </c>
      <c r="C6944" t="str">
        <f t="shared" si="756"/>
        <v>Abnormal</v>
      </c>
      <c r="D6944">
        <v>2</v>
      </c>
      <c r="E6944" t="str">
        <f t="shared" si="757"/>
        <v>Poor</v>
      </c>
      <c r="F6944">
        <v>185</v>
      </c>
      <c r="G6944">
        <v>3</v>
      </c>
      <c r="H6944" t="s">
        <v>2</v>
      </c>
      <c r="I6944" t="s">
        <v>30</v>
      </c>
      <c r="J6944" s="1">
        <v>5.4054054054054053</v>
      </c>
      <c r="K6944" s="1">
        <f t="shared" si="758"/>
        <v>10</v>
      </c>
      <c r="L6944" s="1">
        <f t="shared" si="759"/>
        <v>175</v>
      </c>
      <c r="M6944">
        <v>4354</v>
      </c>
      <c r="N6944">
        <v>0</v>
      </c>
      <c r="O6944" t="str">
        <f t="shared" si="760"/>
        <v>On time</v>
      </c>
      <c r="P6944" t="s">
        <v>5</v>
      </c>
      <c r="Q6944" t="s">
        <v>11</v>
      </c>
      <c r="R6944" s="4">
        <f t="shared" si="761"/>
        <v>4.3540000000000001</v>
      </c>
      <c r="S6944">
        <f t="shared" si="762"/>
        <v>10</v>
      </c>
    </row>
    <row r="6945" spans="1:19" x14ac:dyDescent="0.25">
      <c r="A6945" s="9">
        <v>6944</v>
      </c>
      <c r="B6945">
        <v>3</v>
      </c>
      <c r="C6945" t="str">
        <f t="shared" si="756"/>
        <v>Normal</v>
      </c>
      <c r="D6945">
        <v>3</v>
      </c>
      <c r="E6945" t="str">
        <f t="shared" si="757"/>
        <v>Fair</v>
      </c>
      <c r="F6945">
        <v>253</v>
      </c>
      <c r="G6945">
        <v>2</v>
      </c>
      <c r="H6945" t="s">
        <v>2</v>
      </c>
      <c r="I6945" t="s">
        <v>30</v>
      </c>
      <c r="J6945" s="1">
        <v>1.9762845849802373</v>
      </c>
      <c r="K6945" s="1">
        <f t="shared" si="758"/>
        <v>5.0000000000000009</v>
      </c>
      <c r="L6945" s="1">
        <f t="shared" si="759"/>
        <v>248</v>
      </c>
      <c r="M6945">
        <v>4112</v>
      </c>
      <c r="N6945">
        <v>1</v>
      </c>
      <c r="O6945" t="str">
        <f t="shared" si="760"/>
        <v>Delayed</v>
      </c>
      <c r="P6945" t="s">
        <v>7</v>
      </c>
      <c r="Q6945" t="s">
        <v>11</v>
      </c>
      <c r="R6945" s="4">
        <f t="shared" si="761"/>
        <v>4.1120000000000001</v>
      </c>
      <c r="S6945">
        <f t="shared" si="762"/>
        <v>10</v>
      </c>
    </row>
    <row r="6946" spans="1:19" x14ac:dyDescent="0.25">
      <c r="A6946" s="9">
        <v>6945</v>
      </c>
      <c r="B6946">
        <v>3</v>
      </c>
      <c r="C6946" t="str">
        <f t="shared" si="756"/>
        <v>Normal</v>
      </c>
      <c r="D6946">
        <v>5</v>
      </c>
      <c r="E6946" t="str">
        <f t="shared" si="757"/>
        <v>Good</v>
      </c>
      <c r="F6946">
        <v>155</v>
      </c>
      <c r="G6946">
        <v>4</v>
      </c>
      <c r="H6946" t="s">
        <v>2</v>
      </c>
      <c r="I6946" t="s">
        <v>29</v>
      </c>
      <c r="J6946" s="1">
        <v>0.64516129032258063</v>
      </c>
      <c r="K6946" s="1">
        <f t="shared" si="758"/>
        <v>1</v>
      </c>
      <c r="L6946" s="1">
        <f t="shared" si="759"/>
        <v>154</v>
      </c>
      <c r="M6946">
        <v>4432</v>
      </c>
      <c r="N6946">
        <v>1</v>
      </c>
      <c r="O6946" t="str">
        <f t="shared" si="760"/>
        <v>Delayed</v>
      </c>
      <c r="P6946" t="s">
        <v>8</v>
      </c>
      <c r="Q6946" t="s">
        <v>11</v>
      </c>
      <c r="R6946" s="4">
        <f t="shared" si="761"/>
        <v>4.4320000000000004</v>
      </c>
      <c r="S6946">
        <f t="shared" si="762"/>
        <v>10</v>
      </c>
    </row>
    <row r="6947" spans="1:19" x14ac:dyDescent="0.25">
      <c r="A6947" s="9">
        <v>6946</v>
      </c>
      <c r="B6947">
        <v>4</v>
      </c>
      <c r="C6947" t="str">
        <f t="shared" si="756"/>
        <v>Abnormal</v>
      </c>
      <c r="D6947">
        <v>1</v>
      </c>
      <c r="E6947" t="str">
        <f t="shared" si="757"/>
        <v>Poor</v>
      </c>
      <c r="F6947">
        <v>219</v>
      </c>
      <c r="G6947">
        <v>3</v>
      </c>
      <c r="H6947" t="s">
        <v>2</v>
      </c>
      <c r="I6947" t="s">
        <v>29</v>
      </c>
      <c r="J6947" s="1">
        <v>2.2831050228310499</v>
      </c>
      <c r="K6947" s="1">
        <f t="shared" si="758"/>
        <v>4.9999999999999991</v>
      </c>
      <c r="L6947" s="1">
        <f t="shared" si="759"/>
        <v>214</v>
      </c>
      <c r="M6947">
        <v>5632</v>
      </c>
      <c r="N6947">
        <v>0</v>
      </c>
      <c r="O6947" t="str">
        <f t="shared" si="760"/>
        <v>On time</v>
      </c>
      <c r="P6947" t="s">
        <v>9</v>
      </c>
      <c r="Q6947" t="s">
        <v>11</v>
      </c>
      <c r="R6947" s="4">
        <f t="shared" si="761"/>
        <v>5.6319999999999997</v>
      </c>
      <c r="S6947">
        <f t="shared" si="762"/>
        <v>10</v>
      </c>
    </row>
    <row r="6948" spans="1:19" x14ac:dyDescent="0.25">
      <c r="A6948" s="9">
        <v>6947</v>
      </c>
      <c r="B6948">
        <v>3</v>
      </c>
      <c r="C6948" t="str">
        <f t="shared" si="756"/>
        <v>Normal</v>
      </c>
      <c r="D6948">
        <v>2</v>
      </c>
      <c r="E6948" t="str">
        <f t="shared" si="757"/>
        <v>Poor</v>
      </c>
      <c r="F6948">
        <v>204</v>
      </c>
      <c r="G6948">
        <v>4</v>
      </c>
      <c r="H6948" t="s">
        <v>3</v>
      </c>
      <c r="I6948" t="s">
        <v>30</v>
      </c>
      <c r="J6948" s="1">
        <v>3.4313725490196081</v>
      </c>
      <c r="K6948" s="1">
        <f t="shared" si="758"/>
        <v>7</v>
      </c>
      <c r="L6948" s="1">
        <f t="shared" si="759"/>
        <v>197</v>
      </c>
      <c r="M6948">
        <v>4768</v>
      </c>
      <c r="N6948">
        <v>0</v>
      </c>
      <c r="O6948" t="str">
        <f t="shared" si="760"/>
        <v>On time</v>
      </c>
      <c r="P6948" t="s">
        <v>10</v>
      </c>
      <c r="Q6948" t="s">
        <v>11</v>
      </c>
      <c r="R6948" s="4">
        <f t="shared" si="761"/>
        <v>4.7679999999999998</v>
      </c>
      <c r="S6948">
        <f t="shared" si="762"/>
        <v>10</v>
      </c>
    </row>
    <row r="6949" spans="1:19" x14ac:dyDescent="0.25">
      <c r="A6949" s="9">
        <v>6948</v>
      </c>
      <c r="B6949">
        <v>4</v>
      </c>
      <c r="C6949" t="str">
        <f t="shared" si="756"/>
        <v>Abnormal</v>
      </c>
      <c r="D6949">
        <v>1</v>
      </c>
      <c r="E6949" t="str">
        <f t="shared" si="757"/>
        <v>Poor</v>
      </c>
      <c r="F6949">
        <v>196</v>
      </c>
      <c r="G6949">
        <v>4</v>
      </c>
      <c r="H6949" t="s">
        <v>2</v>
      </c>
      <c r="I6949" t="s">
        <v>29</v>
      </c>
      <c r="J6949" s="1">
        <v>1.5306122448979591</v>
      </c>
      <c r="K6949" s="1">
        <f t="shared" si="758"/>
        <v>3</v>
      </c>
      <c r="L6949" s="1">
        <f t="shared" si="759"/>
        <v>193</v>
      </c>
      <c r="M6949">
        <v>5496</v>
      </c>
      <c r="N6949">
        <v>0</v>
      </c>
      <c r="O6949" t="str">
        <f t="shared" si="760"/>
        <v>On time</v>
      </c>
      <c r="P6949" t="s">
        <v>7</v>
      </c>
      <c r="Q6949" t="s">
        <v>11</v>
      </c>
      <c r="R6949" s="4">
        <f t="shared" si="761"/>
        <v>5.4960000000000004</v>
      </c>
      <c r="S6949">
        <f t="shared" si="762"/>
        <v>10</v>
      </c>
    </row>
    <row r="6950" spans="1:19" x14ac:dyDescent="0.25">
      <c r="A6950" s="9">
        <v>6949</v>
      </c>
      <c r="B6950">
        <v>3</v>
      </c>
      <c r="C6950" t="str">
        <f t="shared" si="756"/>
        <v>Normal</v>
      </c>
      <c r="D6950">
        <v>4</v>
      </c>
      <c r="E6950" t="str">
        <f t="shared" si="757"/>
        <v>Good</v>
      </c>
      <c r="F6950">
        <v>205</v>
      </c>
      <c r="G6950">
        <v>5</v>
      </c>
      <c r="H6950" t="s">
        <v>2</v>
      </c>
      <c r="I6950" t="s">
        <v>29</v>
      </c>
      <c r="J6950" s="1">
        <v>1.9512195121951219</v>
      </c>
      <c r="K6950" s="1">
        <f t="shared" si="758"/>
        <v>4</v>
      </c>
      <c r="L6950" s="1">
        <f t="shared" si="759"/>
        <v>201</v>
      </c>
      <c r="M6950">
        <v>4483</v>
      </c>
      <c r="N6950">
        <v>0</v>
      </c>
      <c r="O6950" t="str">
        <f t="shared" si="760"/>
        <v>On time</v>
      </c>
      <c r="P6950" t="s">
        <v>5</v>
      </c>
      <c r="Q6950" t="s">
        <v>11</v>
      </c>
      <c r="R6950" s="4">
        <f t="shared" si="761"/>
        <v>4.4829999999999997</v>
      </c>
      <c r="S6950">
        <f t="shared" si="762"/>
        <v>10</v>
      </c>
    </row>
    <row r="6951" spans="1:19" x14ac:dyDescent="0.25">
      <c r="A6951" s="9">
        <v>6950</v>
      </c>
      <c r="B6951">
        <v>3</v>
      </c>
      <c r="C6951" t="str">
        <f t="shared" si="756"/>
        <v>Normal</v>
      </c>
      <c r="D6951">
        <v>4</v>
      </c>
      <c r="E6951" t="str">
        <f t="shared" si="757"/>
        <v>Good</v>
      </c>
      <c r="F6951">
        <v>187</v>
      </c>
      <c r="G6951">
        <v>3</v>
      </c>
      <c r="H6951" t="s">
        <v>2</v>
      </c>
      <c r="I6951" t="s">
        <v>29</v>
      </c>
      <c r="J6951" s="1">
        <v>4.8128342245989302</v>
      </c>
      <c r="K6951" s="1">
        <f t="shared" si="758"/>
        <v>9</v>
      </c>
      <c r="L6951" s="1">
        <f t="shared" si="759"/>
        <v>178</v>
      </c>
      <c r="M6951">
        <v>4725</v>
      </c>
      <c r="N6951">
        <v>1</v>
      </c>
      <c r="O6951" t="str">
        <f t="shared" si="760"/>
        <v>Delayed</v>
      </c>
      <c r="P6951" t="s">
        <v>7</v>
      </c>
      <c r="Q6951" t="s">
        <v>11</v>
      </c>
      <c r="R6951" s="4">
        <f t="shared" si="761"/>
        <v>4.7249999999999996</v>
      </c>
      <c r="S6951">
        <f t="shared" si="762"/>
        <v>10</v>
      </c>
    </row>
    <row r="6952" spans="1:19" x14ac:dyDescent="0.25">
      <c r="A6952" s="9">
        <v>6951</v>
      </c>
      <c r="B6952">
        <v>3</v>
      </c>
      <c r="C6952" t="str">
        <f t="shared" si="756"/>
        <v>Normal</v>
      </c>
      <c r="D6952">
        <v>1</v>
      </c>
      <c r="E6952" t="str">
        <f t="shared" si="757"/>
        <v>Poor</v>
      </c>
      <c r="F6952">
        <v>221</v>
      </c>
      <c r="G6952">
        <v>2</v>
      </c>
      <c r="H6952" t="s">
        <v>3</v>
      </c>
      <c r="I6952" t="s">
        <v>29</v>
      </c>
      <c r="J6952" s="1">
        <v>2.7149321266968327</v>
      </c>
      <c r="K6952" s="1">
        <f t="shared" si="758"/>
        <v>6</v>
      </c>
      <c r="L6952" s="1">
        <f t="shared" si="759"/>
        <v>215</v>
      </c>
      <c r="M6952">
        <v>5267</v>
      </c>
      <c r="N6952">
        <v>0</v>
      </c>
      <c r="O6952" t="str">
        <f t="shared" si="760"/>
        <v>On time</v>
      </c>
      <c r="P6952" t="s">
        <v>8</v>
      </c>
      <c r="Q6952" t="s">
        <v>11</v>
      </c>
      <c r="R6952" s="4">
        <f t="shared" si="761"/>
        <v>5.2670000000000003</v>
      </c>
      <c r="S6952">
        <f t="shared" si="762"/>
        <v>10</v>
      </c>
    </row>
    <row r="6953" spans="1:19" x14ac:dyDescent="0.25">
      <c r="A6953" s="9">
        <v>6952</v>
      </c>
      <c r="B6953">
        <v>5</v>
      </c>
      <c r="C6953" t="str">
        <f t="shared" si="756"/>
        <v>Abnormal</v>
      </c>
      <c r="D6953">
        <v>4</v>
      </c>
      <c r="E6953" t="str">
        <f t="shared" si="757"/>
        <v>Good</v>
      </c>
      <c r="F6953">
        <v>143</v>
      </c>
      <c r="G6953">
        <v>3</v>
      </c>
      <c r="H6953" t="s">
        <v>3</v>
      </c>
      <c r="I6953" t="s">
        <v>29</v>
      </c>
      <c r="J6953" s="1">
        <v>0.69930069930069927</v>
      </c>
      <c r="K6953" s="1">
        <f t="shared" si="758"/>
        <v>1</v>
      </c>
      <c r="L6953" s="1">
        <f t="shared" si="759"/>
        <v>142</v>
      </c>
      <c r="M6953">
        <v>5165</v>
      </c>
      <c r="N6953">
        <v>1</v>
      </c>
      <c r="O6953" t="str">
        <f t="shared" si="760"/>
        <v>Delayed</v>
      </c>
      <c r="P6953" t="s">
        <v>9</v>
      </c>
      <c r="Q6953" t="s">
        <v>11</v>
      </c>
      <c r="R6953" s="4">
        <f t="shared" si="761"/>
        <v>5.165</v>
      </c>
      <c r="S6953">
        <f t="shared" si="762"/>
        <v>10</v>
      </c>
    </row>
    <row r="6954" spans="1:19" x14ac:dyDescent="0.25">
      <c r="A6954" s="9">
        <v>6953</v>
      </c>
      <c r="B6954">
        <v>5</v>
      </c>
      <c r="C6954" t="str">
        <f t="shared" si="756"/>
        <v>Abnormal</v>
      </c>
      <c r="D6954">
        <v>3</v>
      </c>
      <c r="E6954" t="str">
        <f t="shared" si="757"/>
        <v>Fair</v>
      </c>
      <c r="F6954">
        <v>135</v>
      </c>
      <c r="G6954">
        <v>3</v>
      </c>
      <c r="H6954" t="s">
        <v>4</v>
      </c>
      <c r="I6954" t="s">
        <v>30</v>
      </c>
      <c r="J6954" s="1">
        <v>2.9629629629629632</v>
      </c>
      <c r="K6954" s="1">
        <f t="shared" si="758"/>
        <v>4.0000000000000009</v>
      </c>
      <c r="L6954" s="1">
        <f t="shared" si="759"/>
        <v>131</v>
      </c>
      <c r="M6954">
        <v>5858</v>
      </c>
      <c r="N6954">
        <v>0</v>
      </c>
      <c r="O6954" t="str">
        <f t="shared" si="760"/>
        <v>On time</v>
      </c>
      <c r="P6954" t="s">
        <v>10</v>
      </c>
      <c r="Q6954" t="s">
        <v>11</v>
      </c>
      <c r="R6954" s="4">
        <f t="shared" si="761"/>
        <v>5.8579999999999997</v>
      </c>
      <c r="S6954">
        <f t="shared" si="762"/>
        <v>10</v>
      </c>
    </row>
    <row r="6955" spans="1:19" x14ac:dyDescent="0.25">
      <c r="A6955" s="9">
        <v>6954</v>
      </c>
      <c r="B6955">
        <v>3</v>
      </c>
      <c r="C6955" t="str">
        <f t="shared" si="756"/>
        <v>Normal</v>
      </c>
      <c r="D6955">
        <v>1</v>
      </c>
      <c r="E6955" t="str">
        <f t="shared" si="757"/>
        <v>Poor</v>
      </c>
      <c r="F6955">
        <v>207</v>
      </c>
      <c r="G6955">
        <v>2</v>
      </c>
      <c r="H6955" t="s">
        <v>2</v>
      </c>
      <c r="I6955" t="s">
        <v>29</v>
      </c>
      <c r="J6955" s="1">
        <v>3.3816425120772946</v>
      </c>
      <c r="K6955" s="1">
        <f t="shared" si="758"/>
        <v>7</v>
      </c>
      <c r="L6955" s="1">
        <f t="shared" si="759"/>
        <v>200</v>
      </c>
      <c r="M6955">
        <v>5596</v>
      </c>
      <c r="N6955">
        <v>0</v>
      </c>
      <c r="O6955" t="str">
        <f t="shared" si="760"/>
        <v>On time</v>
      </c>
      <c r="P6955" t="s">
        <v>7</v>
      </c>
      <c r="Q6955" t="s">
        <v>11</v>
      </c>
      <c r="R6955" s="4">
        <f t="shared" si="761"/>
        <v>5.5960000000000001</v>
      </c>
      <c r="S6955">
        <f t="shared" si="762"/>
        <v>10</v>
      </c>
    </row>
    <row r="6956" spans="1:19" x14ac:dyDescent="0.25">
      <c r="A6956" s="9">
        <v>6955</v>
      </c>
      <c r="B6956">
        <v>3</v>
      </c>
      <c r="C6956" t="str">
        <f t="shared" si="756"/>
        <v>Normal</v>
      </c>
      <c r="D6956">
        <v>2</v>
      </c>
      <c r="E6956" t="str">
        <f t="shared" si="757"/>
        <v>Poor</v>
      </c>
      <c r="F6956">
        <v>245</v>
      </c>
      <c r="G6956">
        <v>2</v>
      </c>
      <c r="H6956" t="s">
        <v>2</v>
      </c>
      <c r="I6956" t="s">
        <v>29</v>
      </c>
      <c r="J6956" s="1">
        <v>2.8571428571428572</v>
      </c>
      <c r="K6956" s="1">
        <f t="shared" si="758"/>
        <v>7</v>
      </c>
      <c r="L6956" s="1">
        <f t="shared" si="759"/>
        <v>238</v>
      </c>
      <c r="M6956">
        <v>4692</v>
      </c>
      <c r="N6956">
        <v>0</v>
      </c>
      <c r="O6956" t="str">
        <f t="shared" si="760"/>
        <v>On time</v>
      </c>
      <c r="P6956" t="s">
        <v>5</v>
      </c>
      <c r="Q6956" t="s">
        <v>11</v>
      </c>
      <c r="R6956" s="4">
        <f t="shared" si="761"/>
        <v>4.6920000000000002</v>
      </c>
      <c r="S6956">
        <f t="shared" si="762"/>
        <v>10</v>
      </c>
    </row>
    <row r="6957" spans="1:19" x14ac:dyDescent="0.25">
      <c r="A6957" s="9">
        <v>6956</v>
      </c>
      <c r="B6957">
        <v>5</v>
      </c>
      <c r="C6957" t="str">
        <f t="shared" si="756"/>
        <v>Abnormal</v>
      </c>
      <c r="D6957">
        <v>2</v>
      </c>
      <c r="E6957" t="str">
        <f t="shared" si="757"/>
        <v>Poor</v>
      </c>
      <c r="F6957">
        <v>257</v>
      </c>
      <c r="G6957">
        <v>3</v>
      </c>
      <c r="H6957" t="s">
        <v>2</v>
      </c>
      <c r="I6957" t="s">
        <v>29</v>
      </c>
      <c r="J6957" s="1">
        <v>0.77821011673151752</v>
      </c>
      <c r="K6957" s="1">
        <f t="shared" si="758"/>
        <v>2</v>
      </c>
      <c r="L6957" s="1">
        <f t="shared" si="759"/>
        <v>255</v>
      </c>
      <c r="M6957">
        <v>4677</v>
      </c>
      <c r="N6957">
        <v>1</v>
      </c>
      <c r="O6957" t="str">
        <f t="shared" si="760"/>
        <v>Delayed</v>
      </c>
      <c r="P6957" t="s">
        <v>7</v>
      </c>
      <c r="Q6957" t="s">
        <v>11</v>
      </c>
      <c r="R6957" s="4">
        <f t="shared" si="761"/>
        <v>4.6769999999999996</v>
      </c>
      <c r="S6957">
        <f t="shared" si="762"/>
        <v>10</v>
      </c>
    </row>
    <row r="6958" spans="1:19" x14ac:dyDescent="0.25">
      <c r="A6958" s="9">
        <v>6957</v>
      </c>
      <c r="B6958">
        <v>3</v>
      </c>
      <c r="C6958" t="str">
        <f t="shared" si="756"/>
        <v>Normal</v>
      </c>
      <c r="D6958">
        <v>1</v>
      </c>
      <c r="E6958" t="str">
        <f t="shared" si="757"/>
        <v>Poor</v>
      </c>
      <c r="F6958">
        <v>186</v>
      </c>
      <c r="G6958">
        <v>3</v>
      </c>
      <c r="H6958" t="s">
        <v>4</v>
      </c>
      <c r="I6958" t="s">
        <v>29</v>
      </c>
      <c r="J6958" s="1">
        <v>0.53763440860215062</v>
      </c>
      <c r="K6958" s="1">
        <f t="shared" si="758"/>
        <v>1.0000000000000002</v>
      </c>
      <c r="L6958" s="1">
        <f t="shared" si="759"/>
        <v>185</v>
      </c>
      <c r="M6958">
        <v>5694</v>
      </c>
      <c r="N6958">
        <v>1</v>
      </c>
      <c r="O6958" t="str">
        <f t="shared" si="760"/>
        <v>Delayed</v>
      </c>
      <c r="P6958" t="s">
        <v>8</v>
      </c>
      <c r="Q6958" t="s">
        <v>11</v>
      </c>
      <c r="R6958" s="4">
        <f t="shared" si="761"/>
        <v>5.694</v>
      </c>
      <c r="S6958">
        <f t="shared" si="762"/>
        <v>10</v>
      </c>
    </row>
    <row r="6959" spans="1:19" x14ac:dyDescent="0.25">
      <c r="A6959" s="9">
        <v>6958</v>
      </c>
      <c r="B6959">
        <v>5</v>
      </c>
      <c r="C6959" t="str">
        <f t="shared" si="756"/>
        <v>Abnormal</v>
      </c>
      <c r="D6959">
        <v>2</v>
      </c>
      <c r="E6959" t="str">
        <f t="shared" si="757"/>
        <v>Poor</v>
      </c>
      <c r="F6959">
        <v>246</v>
      </c>
      <c r="G6959">
        <v>3</v>
      </c>
      <c r="H6959" t="s">
        <v>2</v>
      </c>
      <c r="I6959" t="s">
        <v>30</v>
      </c>
      <c r="J6959" s="1">
        <v>0.81300813008130091</v>
      </c>
      <c r="K6959" s="1">
        <f t="shared" si="758"/>
        <v>2.0000000000000004</v>
      </c>
      <c r="L6959" s="1">
        <f t="shared" si="759"/>
        <v>244</v>
      </c>
      <c r="M6959">
        <v>4054</v>
      </c>
      <c r="N6959">
        <v>1</v>
      </c>
      <c r="O6959" t="str">
        <f t="shared" si="760"/>
        <v>Delayed</v>
      </c>
      <c r="P6959" t="s">
        <v>9</v>
      </c>
      <c r="Q6959" t="s">
        <v>11</v>
      </c>
      <c r="R6959" s="4">
        <f t="shared" si="761"/>
        <v>4.0540000000000003</v>
      </c>
      <c r="S6959">
        <f t="shared" si="762"/>
        <v>10</v>
      </c>
    </row>
    <row r="6960" spans="1:19" x14ac:dyDescent="0.25">
      <c r="A6960" s="9">
        <v>6959</v>
      </c>
      <c r="B6960">
        <v>3</v>
      </c>
      <c r="C6960" t="str">
        <f t="shared" si="756"/>
        <v>Normal</v>
      </c>
      <c r="D6960">
        <v>4</v>
      </c>
      <c r="E6960" t="str">
        <f t="shared" si="757"/>
        <v>Good</v>
      </c>
      <c r="F6960">
        <v>255</v>
      </c>
      <c r="G6960">
        <v>2</v>
      </c>
      <c r="H6960" t="s">
        <v>2</v>
      </c>
      <c r="I6960" t="s">
        <v>30</v>
      </c>
      <c r="J6960" s="1">
        <v>0.78431372549019607</v>
      </c>
      <c r="K6960" s="1">
        <f t="shared" si="758"/>
        <v>2</v>
      </c>
      <c r="L6960" s="1">
        <f t="shared" si="759"/>
        <v>253</v>
      </c>
      <c r="M6960">
        <v>4504</v>
      </c>
      <c r="N6960">
        <v>0</v>
      </c>
      <c r="O6960" t="str">
        <f t="shared" si="760"/>
        <v>On time</v>
      </c>
      <c r="P6960" t="s">
        <v>10</v>
      </c>
      <c r="Q6960" t="s">
        <v>11</v>
      </c>
      <c r="R6960" s="4">
        <f t="shared" si="761"/>
        <v>4.5039999999999996</v>
      </c>
      <c r="S6960">
        <f t="shared" si="762"/>
        <v>10</v>
      </c>
    </row>
    <row r="6961" spans="1:19" x14ac:dyDescent="0.25">
      <c r="A6961" s="9">
        <v>6960</v>
      </c>
      <c r="B6961">
        <v>5</v>
      </c>
      <c r="C6961" t="str">
        <f t="shared" si="756"/>
        <v>Abnormal</v>
      </c>
      <c r="D6961">
        <v>3</v>
      </c>
      <c r="E6961" t="str">
        <f t="shared" si="757"/>
        <v>Fair</v>
      </c>
      <c r="F6961">
        <v>206</v>
      </c>
      <c r="G6961">
        <v>3</v>
      </c>
      <c r="H6961" t="s">
        <v>2</v>
      </c>
      <c r="I6961" t="s">
        <v>29</v>
      </c>
      <c r="J6961" s="1">
        <v>0.48543689320388345</v>
      </c>
      <c r="K6961" s="1">
        <f t="shared" si="758"/>
        <v>0.99999999999999989</v>
      </c>
      <c r="L6961" s="1">
        <f t="shared" si="759"/>
        <v>205</v>
      </c>
      <c r="M6961">
        <v>4645</v>
      </c>
      <c r="N6961">
        <v>0</v>
      </c>
      <c r="O6961" t="str">
        <f t="shared" si="760"/>
        <v>On time</v>
      </c>
      <c r="P6961" t="s">
        <v>7</v>
      </c>
      <c r="Q6961" t="s">
        <v>11</v>
      </c>
      <c r="R6961" s="4">
        <f t="shared" si="761"/>
        <v>4.6449999999999996</v>
      </c>
      <c r="S6961">
        <f t="shared" si="762"/>
        <v>10</v>
      </c>
    </row>
    <row r="6962" spans="1:19" x14ac:dyDescent="0.25">
      <c r="A6962" s="9">
        <v>6961</v>
      </c>
      <c r="B6962">
        <v>3</v>
      </c>
      <c r="C6962" t="str">
        <f t="shared" si="756"/>
        <v>Normal</v>
      </c>
      <c r="D6962">
        <v>1</v>
      </c>
      <c r="E6962" t="str">
        <f t="shared" si="757"/>
        <v>Poor</v>
      </c>
      <c r="F6962">
        <v>178</v>
      </c>
      <c r="G6962">
        <v>4</v>
      </c>
      <c r="H6962" t="s">
        <v>3</v>
      </c>
      <c r="I6962" t="s">
        <v>30</v>
      </c>
      <c r="J6962" s="1">
        <v>5.0561797752808983</v>
      </c>
      <c r="K6962" s="1">
        <f t="shared" si="758"/>
        <v>8.9999999999999982</v>
      </c>
      <c r="L6962" s="1">
        <f t="shared" si="759"/>
        <v>169</v>
      </c>
      <c r="M6962">
        <v>4298</v>
      </c>
      <c r="N6962">
        <v>0</v>
      </c>
      <c r="O6962" t="str">
        <f t="shared" si="760"/>
        <v>On time</v>
      </c>
      <c r="P6962" t="s">
        <v>5</v>
      </c>
      <c r="Q6962" t="s">
        <v>12</v>
      </c>
      <c r="R6962" s="4">
        <f t="shared" si="761"/>
        <v>4.298</v>
      </c>
      <c r="S6962">
        <f t="shared" si="762"/>
        <v>10</v>
      </c>
    </row>
    <row r="6963" spans="1:19" x14ac:dyDescent="0.25">
      <c r="A6963" s="9">
        <v>6962</v>
      </c>
      <c r="B6963">
        <v>5</v>
      </c>
      <c r="C6963" t="str">
        <f t="shared" si="756"/>
        <v>Abnormal</v>
      </c>
      <c r="D6963">
        <v>2</v>
      </c>
      <c r="E6963" t="str">
        <f t="shared" si="757"/>
        <v>Poor</v>
      </c>
      <c r="F6963">
        <v>274</v>
      </c>
      <c r="G6963">
        <v>2</v>
      </c>
      <c r="H6963" t="s">
        <v>2</v>
      </c>
      <c r="I6963" t="s">
        <v>29</v>
      </c>
      <c r="J6963" s="1">
        <v>1.824817518248175</v>
      </c>
      <c r="K6963" s="1">
        <f t="shared" si="758"/>
        <v>4.9999999999999991</v>
      </c>
      <c r="L6963" s="1">
        <f t="shared" si="759"/>
        <v>269</v>
      </c>
      <c r="M6963">
        <v>4154</v>
      </c>
      <c r="N6963">
        <v>0</v>
      </c>
      <c r="O6963" t="str">
        <f t="shared" si="760"/>
        <v>On time</v>
      </c>
      <c r="P6963" t="s">
        <v>7</v>
      </c>
      <c r="Q6963" t="s">
        <v>12</v>
      </c>
      <c r="R6963" s="4">
        <f t="shared" si="761"/>
        <v>4.1539999999999999</v>
      </c>
      <c r="S6963">
        <f t="shared" si="762"/>
        <v>10</v>
      </c>
    </row>
    <row r="6964" spans="1:19" x14ac:dyDescent="0.25">
      <c r="A6964" s="9">
        <v>6963</v>
      </c>
      <c r="B6964">
        <v>3</v>
      </c>
      <c r="C6964" t="str">
        <f t="shared" si="756"/>
        <v>Normal</v>
      </c>
      <c r="D6964">
        <v>1</v>
      </c>
      <c r="E6964" t="str">
        <f t="shared" si="757"/>
        <v>Poor</v>
      </c>
      <c r="F6964">
        <v>269</v>
      </c>
      <c r="G6964">
        <v>4</v>
      </c>
      <c r="H6964" t="s">
        <v>2</v>
      </c>
      <c r="I6964" t="s">
        <v>29</v>
      </c>
      <c r="J6964" s="1">
        <v>2.6022304832713754</v>
      </c>
      <c r="K6964" s="1">
        <f t="shared" si="758"/>
        <v>7</v>
      </c>
      <c r="L6964" s="1">
        <f t="shared" si="759"/>
        <v>262</v>
      </c>
      <c r="M6964">
        <v>5107</v>
      </c>
      <c r="N6964">
        <v>0</v>
      </c>
      <c r="O6964" t="str">
        <f t="shared" si="760"/>
        <v>On time</v>
      </c>
      <c r="P6964" t="s">
        <v>8</v>
      </c>
      <c r="Q6964" t="s">
        <v>12</v>
      </c>
      <c r="R6964" s="4">
        <f t="shared" si="761"/>
        <v>5.1070000000000002</v>
      </c>
      <c r="S6964">
        <f t="shared" si="762"/>
        <v>10</v>
      </c>
    </row>
    <row r="6965" spans="1:19" x14ac:dyDescent="0.25">
      <c r="A6965" s="9">
        <v>6964</v>
      </c>
      <c r="B6965">
        <v>5</v>
      </c>
      <c r="C6965" t="str">
        <f t="shared" si="756"/>
        <v>Abnormal</v>
      </c>
      <c r="D6965">
        <v>1</v>
      </c>
      <c r="E6965" t="str">
        <f t="shared" si="757"/>
        <v>Poor</v>
      </c>
      <c r="F6965">
        <v>282</v>
      </c>
      <c r="G6965">
        <v>4</v>
      </c>
      <c r="H6965" t="s">
        <v>2</v>
      </c>
      <c r="I6965" t="s">
        <v>29</v>
      </c>
      <c r="J6965" s="1">
        <v>3.1914893617021276</v>
      </c>
      <c r="K6965" s="1">
        <f t="shared" si="758"/>
        <v>9</v>
      </c>
      <c r="L6965" s="1">
        <f t="shared" si="759"/>
        <v>273</v>
      </c>
      <c r="M6965">
        <v>4766</v>
      </c>
      <c r="N6965">
        <v>0</v>
      </c>
      <c r="O6965" t="str">
        <f t="shared" si="760"/>
        <v>On time</v>
      </c>
      <c r="P6965" t="s">
        <v>9</v>
      </c>
      <c r="Q6965" t="s">
        <v>12</v>
      </c>
      <c r="R6965" s="4">
        <f t="shared" si="761"/>
        <v>4.766</v>
      </c>
      <c r="S6965">
        <f t="shared" si="762"/>
        <v>10</v>
      </c>
    </row>
    <row r="6966" spans="1:19" x14ac:dyDescent="0.25">
      <c r="A6966" s="9">
        <v>6965</v>
      </c>
      <c r="B6966">
        <v>2</v>
      </c>
      <c r="C6966" t="str">
        <f t="shared" si="756"/>
        <v>Normal</v>
      </c>
      <c r="D6966">
        <v>4</v>
      </c>
      <c r="E6966" t="str">
        <f t="shared" si="757"/>
        <v>Good</v>
      </c>
      <c r="F6966">
        <v>108</v>
      </c>
      <c r="G6966">
        <v>5</v>
      </c>
      <c r="H6966" t="s">
        <v>4</v>
      </c>
      <c r="I6966" t="s">
        <v>30</v>
      </c>
      <c r="J6966" s="1">
        <v>4.6296296296296298</v>
      </c>
      <c r="K6966" s="1">
        <f t="shared" si="758"/>
        <v>5</v>
      </c>
      <c r="L6966" s="1">
        <f t="shared" si="759"/>
        <v>103</v>
      </c>
      <c r="M6966">
        <v>4874</v>
      </c>
      <c r="N6966">
        <v>1</v>
      </c>
      <c r="O6966" t="str">
        <f t="shared" si="760"/>
        <v>Delayed</v>
      </c>
      <c r="P6966" t="s">
        <v>10</v>
      </c>
      <c r="Q6966" t="s">
        <v>12</v>
      </c>
      <c r="R6966" s="4">
        <f t="shared" si="761"/>
        <v>4.8739999999999997</v>
      </c>
      <c r="S6966">
        <f t="shared" si="762"/>
        <v>10</v>
      </c>
    </row>
    <row r="6967" spans="1:19" x14ac:dyDescent="0.25">
      <c r="A6967" s="9">
        <v>6966</v>
      </c>
      <c r="B6967">
        <v>4</v>
      </c>
      <c r="C6967" t="str">
        <f t="shared" si="756"/>
        <v>Abnormal</v>
      </c>
      <c r="D6967">
        <v>5</v>
      </c>
      <c r="E6967" t="str">
        <f t="shared" si="757"/>
        <v>Good</v>
      </c>
      <c r="F6967">
        <v>268</v>
      </c>
      <c r="G6967">
        <v>6</v>
      </c>
      <c r="H6967" t="s">
        <v>3</v>
      </c>
      <c r="I6967" t="s">
        <v>29</v>
      </c>
      <c r="J6967" s="1">
        <v>2.6119402985074625</v>
      </c>
      <c r="K6967" s="1">
        <f t="shared" si="758"/>
        <v>6.9999999999999991</v>
      </c>
      <c r="L6967" s="1">
        <f t="shared" si="759"/>
        <v>261</v>
      </c>
      <c r="M6967">
        <v>4709</v>
      </c>
      <c r="N6967">
        <v>0</v>
      </c>
      <c r="O6967" t="str">
        <f t="shared" si="760"/>
        <v>On time</v>
      </c>
      <c r="P6967" t="s">
        <v>7</v>
      </c>
      <c r="Q6967" t="s">
        <v>12</v>
      </c>
      <c r="R6967" s="4">
        <f t="shared" si="761"/>
        <v>4.7089999999999996</v>
      </c>
      <c r="S6967">
        <f t="shared" si="762"/>
        <v>10</v>
      </c>
    </row>
    <row r="6968" spans="1:19" x14ac:dyDescent="0.25">
      <c r="A6968" s="9">
        <v>6967</v>
      </c>
      <c r="B6968">
        <v>2</v>
      </c>
      <c r="C6968" t="str">
        <f t="shared" si="756"/>
        <v>Normal</v>
      </c>
      <c r="D6968">
        <v>3</v>
      </c>
      <c r="E6968" t="str">
        <f t="shared" si="757"/>
        <v>Fair</v>
      </c>
      <c r="F6968">
        <v>215</v>
      </c>
      <c r="G6968">
        <v>2</v>
      </c>
      <c r="H6968" t="s">
        <v>3</v>
      </c>
      <c r="I6968" t="s">
        <v>29</v>
      </c>
      <c r="J6968" s="1">
        <v>1.3953488372093024</v>
      </c>
      <c r="K6968" s="1">
        <f t="shared" si="758"/>
        <v>3</v>
      </c>
      <c r="L6968" s="1">
        <f t="shared" si="759"/>
        <v>212</v>
      </c>
      <c r="M6968">
        <v>5052</v>
      </c>
      <c r="N6968">
        <v>1</v>
      </c>
      <c r="O6968" t="str">
        <f t="shared" si="760"/>
        <v>Delayed</v>
      </c>
      <c r="P6968" t="s">
        <v>5</v>
      </c>
      <c r="Q6968" t="s">
        <v>12</v>
      </c>
      <c r="R6968" s="4">
        <f t="shared" si="761"/>
        <v>5.0519999999999996</v>
      </c>
      <c r="S6968">
        <f t="shared" si="762"/>
        <v>10</v>
      </c>
    </row>
    <row r="6969" spans="1:19" x14ac:dyDescent="0.25">
      <c r="A6969" s="9">
        <v>6968</v>
      </c>
      <c r="B6969">
        <v>4</v>
      </c>
      <c r="C6969" t="str">
        <f t="shared" si="756"/>
        <v>Abnormal</v>
      </c>
      <c r="D6969">
        <v>1</v>
      </c>
      <c r="E6969" t="str">
        <f t="shared" si="757"/>
        <v>Poor</v>
      </c>
      <c r="F6969">
        <v>169</v>
      </c>
      <c r="G6969">
        <v>4</v>
      </c>
      <c r="H6969" t="s">
        <v>2</v>
      </c>
      <c r="I6969" t="s">
        <v>30</v>
      </c>
      <c r="J6969" s="1">
        <v>0.59171597633136097</v>
      </c>
      <c r="K6969" s="1">
        <f t="shared" si="758"/>
        <v>1</v>
      </c>
      <c r="L6969" s="1">
        <f t="shared" si="759"/>
        <v>168</v>
      </c>
      <c r="M6969">
        <v>5323</v>
      </c>
      <c r="N6969">
        <v>0</v>
      </c>
      <c r="O6969" t="str">
        <f t="shared" si="760"/>
        <v>On time</v>
      </c>
      <c r="P6969" t="s">
        <v>7</v>
      </c>
      <c r="Q6969" t="s">
        <v>12</v>
      </c>
      <c r="R6969" s="4">
        <f t="shared" si="761"/>
        <v>5.3230000000000004</v>
      </c>
      <c r="S6969">
        <f t="shared" si="762"/>
        <v>10</v>
      </c>
    </row>
    <row r="6970" spans="1:19" x14ac:dyDescent="0.25">
      <c r="A6970" s="9">
        <v>6969</v>
      </c>
      <c r="B6970">
        <v>3</v>
      </c>
      <c r="C6970" t="str">
        <f t="shared" si="756"/>
        <v>Normal</v>
      </c>
      <c r="D6970">
        <v>4</v>
      </c>
      <c r="E6970" t="str">
        <f t="shared" si="757"/>
        <v>Good</v>
      </c>
      <c r="F6970">
        <v>165</v>
      </c>
      <c r="G6970">
        <v>3</v>
      </c>
      <c r="H6970" t="s">
        <v>2</v>
      </c>
      <c r="I6970" t="s">
        <v>29</v>
      </c>
      <c r="J6970" s="1">
        <v>2.4242424242424243</v>
      </c>
      <c r="K6970" s="1">
        <f t="shared" si="758"/>
        <v>4</v>
      </c>
      <c r="L6970" s="1">
        <f t="shared" si="759"/>
        <v>161</v>
      </c>
      <c r="M6970">
        <v>4482</v>
      </c>
      <c r="N6970">
        <v>0</v>
      </c>
      <c r="O6970" t="str">
        <f t="shared" si="760"/>
        <v>On time</v>
      </c>
      <c r="P6970" t="s">
        <v>8</v>
      </c>
      <c r="Q6970" t="s">
        <v>12</v>
      </c>
      <c r="R6970" s="4">
        <f t="shared" si="761"/>
        <v>4.4820000000000002</v>
      </c>
      <c r="S6970">
        <f t="shared" si="762"/>
        <v>10</v>
      </c>
    </row>
    <row r="6971" spans="1:19" x14ac:dyDescent="0.25">
      <c r="A6971" s="9">
        <v>6970</v>
      </c>
      <c r="B6971">
        <v>4</v>
      </c>
      <c r="C6971" t="str">
        <f t="shared" si="756"/>
        <v>Abnormal</v>
      </c>
      <c r="D6971">
        <v>4</v>
      </c>
      <c r="E6971" t="str">
        <f t="shared" si="757"/>
        <v>Good</v>
      </c>
      <c r="F6971">
        <v>192</v>
      </c>
      <c r="G6971">
        <v>4</v>
      </c>
      <c r="H6971" t="s">
        <v>2</v>
      </c>
      <c r="I6971" t="s">
        <v>29</v>
      </c>
      <c r="J6971" s="1">
        <v>1.0416666666666665</v>
      </c>
      <c r="K6971" s="1">
        <f t="shared" si="758"/>
        <v>1.9999999999999998</v>
      </c>
      <c r="L6971" s="1">
        <f t="shared" si="759"/>
        <v>190</v>
      </c>
      <c r="M6971">
        <v>5856</v>
      </c>
      <c r="N6971">
        <v>1</v>
      </c>
      <c r="O6971" t="str">
        <f t="shared" si="760"/>
        <v>Delayed</v>
      </c>
      <c r="P6971" t="s">
        <v>9</v>
      </c>
      <c r="Q6971" t="s">
        <v>12</v>
      </c>
      <c r="R6971" s="4">
        <f t="shared" si="761"/>
        <v>5.8559999999999999</v>
      </c>
      <c r="S6971">
        <f t="shared" si="762"/>
        <v>10</v>
      </c>
    </row>
    <row r="6972" spans="1:19" x14ac:dyDescent="0.25">
      <c r="A6972" s="9">
        <v>6971</v>
      </c>
      <c r="B6972">
        <v>4</v>
      </c>
      <c r="C6972" t="str">
        <f t="shared" si="756"/>
        <v>Abnormal</v>
      </c>
      <c r="D6972">
        <v>3</v>
      </c>
      <c r="E6972" t="str">
        <f t="shared" si="757"/>
        <v>Fair</v>
      </c>
      <c r="F6972">
        <v>206</v>
      </c>
      <c r="G6972">
        <v>2</v>
      </c>
      <c r="H6972" t="s">
        <v>2</v>
      </c>
      <c r="I6972" t="s">
        <v>30</v>
      </c>
      <c r="J6972" s="1">
        <v>4.3689320388349513</v>
      </c>
      <c r="K6972" s="1">
        <f t="shared" si="758"/>
        <v>9</v>
      </c>
      <c r="L6972" s="1">
        <f t="shared" si="759"/>
        <v>197</v>
      </c>
      <c r="M6972">
        <v>5076</v>
      </c>
      <c r="N6972">
        <v>1</v>
      </c>
      <c r="O6972" t="str">
        <f t="shared" si="760"/>
        <v>Delayed</v>
      </c>
      <c r="P6972" t="s">
        <v>10</v>
      </c>
      <c r="Q6972" t="s">
        <v>12</v>
      </c>
      <c r="R6972" s="4">
        <f t="shared" si="761"/>
        <v>5.0759999999999996</v>
      </c>
      <c r="S6972">
        <f t="shared" si="762"/>
        <v>10</v>
      </c>
    </row>
    <row r="6973" spans="1:19" x14ac:dyDescent="0.25">
      <c r="A6973" s="9">
        <v>6972</v>
      </c>
      <c r="B6973">
        <v>3</v>
      </c>
      <c r="C6973" t="str">
        <f t="shared" si="756"/>
        <v>Normal</v>
      </c>
      <c r="D6973">
        <v>5</v>
      </c>
      <c r="E6973" t="str">
        <f t="shared" si="757"/>
        <v>Good</v>
      </c>
      <c r="F6973">
        <v>151</v>
      </c>
      <c r="G6973">
        <v>2</v>
      </c>
      <c r="H6973" t="s">
        <v>3</v>
      </c>
      <c r="I6973" t="s">
        <v>30</v>
      </c>
      <c r="J6973" s="1">
        <v>5.298013245033113</v>
      </c>
      <c r="K6973" s="1">
        <f t="shared" si="758"/>
        <v>8.0000000000000018</v>
      </c>
      <c r="L6973" s="1">
        <f t="shared" si="759"/>
        <v>143</v>
      </c>
      <c r="M6973">
        <v>4408</v>
      </c>
      <c r="N6973">
        <v>1</v>
      </c>
      <c r="O6973" t="str">
        <f t="shared" si="760"/>
        <v>Delayed</v>
      </c>
      <c r="P6973" t="s">
        <v>7</v>
      </c>
      <c r="Q6973" t="s">
        <v>12</v>
      </c>
      <c r="R6973" s="4">
        <f t="shared" si="761"/>
        <v>4.4080000000000004</v>
      </c>
      <c r="S6973">
        <f t="shared" si="762"/>
        <v>10</v>
      </c>
    </row>
    <row r="6974" spans="1:19" x14ac:dyDescent="0.25">
      <c r="A6974" s="9">
        <v>6973</v>
      </c>
      <c r="B6974">
        <v>3</v>
      </c>
      <c r="C6974" t="str">
        <f t="shared" si="756"/>
        <v>Normal</v>
      </c>
      <c r="D6974">
        <v>4</v>
      </c>
      <c r="E6974" t="str">
        <f t="shared" si="757"/>
        <v>Good</v>
      </c>
      <c r="F6974">
        <v>150</v>
      </c>
      <c r="G6974">
        <v>3</v>
      </c>
      <c r="H6974" t="s">
        <v>2</v>
      </c>
      <c r="I6974" t="s">
        <v>29</v>
      </c>
      <c r="J6974" s="1">
        <v>3.3333333333333335</v>
      </c>
      <c r="K6974" s="1">
        <f t="shared" si="758"/>
        <v>5</v>
      </c>
      <c r="L6974" s="1">
        <f t="shared" si="759"/>
        <v>145</v>
      </c>
      <c r="M6974">
        <v>4950</v>
      </c>
      <c r="N6974">
        <v>0</v>
      </c>
      <c r="O6974" t="str">
        <f t="shared" si="760"/>
        <v>On time</v>
      </c>
      <c r="P6974" t="s">
        <v>5</v>
      </c>
      <c r="Q6974" t="s">
        <v>12</v>
      </c>
      <c r="R6974" s="4">
        <f t="shared" si="761"/>
        <v>4.95</v>
      </c>
      <c r="S6974">
        <f t="shared" si="762"/>
        <v>10</v>
      </c>
    </row>
    <row r="6975" spans="1:19" x14ac:dyDescent="0.25">
      <c r="A6975" s="9">
        <v>6974</v>
      </c>
      <c r="B6975">
        <v>4</v>
      </c>
      <c r="C6975" t="str">
        <f t="shared" si="756"/>
        <v>Abnormal</v>
      </c>
      <c r="D6975">
        <v>3</v>
      </c>
      <c r="E6975" t="str">
        <f t="shared" si="757"/>
        <v>Fair</v>
      </c>
      <c r="F6975">
        <v>250</v>
      </c>
      <c r="G6975">
        <v>3</v>
      </c>
      <c r="H6975" t="s">
        <v>2</v>
      </c>
      <c r="I6975" t="s">
        <v>30</v>
      </c>
      <c r="J6975" s="1">
        <v>4</v>
      </c>
      <c r="K6975" s="1">
        <f t="shared" si="758"/>
        <v>10</v>
      </c>
      <c r="L6975" s="1">
        <f t="shared" si="759"/>
        <v>240</v>
      </c>
      <c r="M6975">
        <v>4316</v>
      </c>
      <c r="N6975">
        <v>0</v>
      </c>
      <c r="O6975" t="str">
        <f t="shared" si="760"/>
        <v>On time</v>
      </c>
      <c r="P6975" t="s">
        <v>7</v>
      </c>
      <c r="Q6975" t="s">
        <v>12</v>
      </c>
      <c r="R6975" s="4">
        <f t="shared" si="761"/>
        <v>4.3159999999999998</v>
      </c>
      <c r="S6975">
        <f t="shared" si="762"/>
        <v>10</v>
      </c>
    </row>
    <row r="6976" spans="1:19" x14ac:dyDescent="0.25">
      <c r="A6976" s="9">
        <v>6975</v>
      </c>
      <c r="B6976">
        <v>5</v>
      </c>
      <c r="C6976" t="str">
        <f t="shared" si="756"/>
        <v>Abnormal</v>
      </c>
      <c r="D6976">
        <v>3</v>
      </c>
      <c r="E6976" t="str">
        <f t="shared" si="757"/>
        <v>Fair</v>
      </c>
      <c r="F6976">
        <v>168</v>
      </c>
      <c r="G6976">
        <v>3</v>
      </c>
      <c r="H6976" t="s">
        <v>3</v>
      </c>
      <c r="I6976" t="s">
        <v>29</v>
      </c>
      <c r="J6976" s="1">
        <v>1.1904761904761905</v>
      </c>
      <c r="K6976" s="1">
        <f t="shared" si="758"/>
        <v>2</v>
      </c>
      <c r="L6976" s="1">
        <f t="shared" si="759"/>
        <v>166</v>
      </c>
      <c r="M6976">
        <v>5986</v>
      </c>
      <c r="N6976">
        <v>1</v>
      </c>
      <c r="O6976" t="str">
        <f t="shared" si="760"/>
        <v>Delayed</v>
      </c>
      <c r="P6976" t="s">
        <v>8</v>
      </c>
      <c r="Q6976" t="s">
        <v>12</v>
      </c>
      <c r="R6976" s="4">
        <f t="shared" si="761"/>
        <v>5.9859999999999998</v>
      </c>
      <c r="S6976">
        <f t="shared" si="762"/>
        <v>10</v>
      </c>
    </row>
    <row r="6977" spans="1:19" x14ac:dyDescent="0.25">
      <c r="A6977" s="9">
        <v>6976</v>
      </c>
      <c r="B6977">
        <v>4</v>
      </c>
      <c r="C6977" t="str">
        <f t="shared" si="756"/>
        <v>Abnormal</v>
      </c>
      <c r="D6977">
        <v>1</v>
      </c>
      <c r="E6977" t="str">
        <f t="shared" si="757"/>
        <v>Poor</v>
      </c>
      <c r="F6977">
        <v>137</v>
      </c>
      <c r="G6977">
        <v>2</v>
      </c>
      <c r="H6977" t="s">
        <v>2</v>
      </c>
      <c r="I6977" t="s">
        <v>30</v>
      </c>
      <c r="J6977" s="1">
        <v>2.1897810218978102</v>
      </c>
      <c r="K6977" s="1">
        <f t="shared" si="758"/>
        <v>3</v>
      </c>
      <c r="L6977" s="1">
        <f t="shared" si="759"/>
        <v>134</v>
      </c>
      <c r="M6977">
        <v>4657</v>
      </c>
      <c r="N6977">
        <v>0</v>
      </c>
      <c r="O6977" t="str">
        <f t="shared" si="760"/>
        <v>On time</v>
      </c>
      <c r="P6977" t="s">
        <v>9</v>
      </c>
      <c r="Q6977" t="s">
        <v>12</v>
      </c>
      <c r="R6977" s="4">
        <f t="shared" si="761"/>
        <v>4.657</v>
      </c>
      <c r="S6977">
        <f t="shared" si="762"/>
        <v>10</v>
      </c>
    </row>
    <row r="6978" spans="1:19" x14ac:dyDescent="0.25">
      <c r="A6978" s="9">
        <v>6977</v>
      </c>
      <c r="B6978">
        <v>6</v>
      </c>
      <c r="C6978" t="str">
        <f t="shared" si="756"/>
        <v>Abnormal</v>
      </c>
      <c r="D6978">
        <v>5</v>
      </c>
      <c r="E6978" t="str">
        <f t="shared" si="757"/>
        <v>Good</v>
      </c>
      <c r="F6978">
        <v>148</v>
      </c>
      <c r="G6978">
        <v>4</v>
      </c>
      <c r="H6978" t="s">
        <v>2</v>
      </c>
      <c r="I6978" t="s">
        <v>30</v>
      </c>
      <c r="J6978" s="1">
        <v>0.67567567567567566</v>
      </c>
      <c r="K6978" s="1">
        <f t="shared" si="758"/>
        <v>1</v>
      </c>
      <c r="L6978" s="1">
        <f t="shared" si="759"/>
        <v>147</v>
      </c>
      <c r="M6978">
        <v>5216</v>
      </c>
      <c r="N6978">
        <v>1</v>
      </c>
      <c r="O6978" t="str">
        <f t="shared" si="760"/>
        <v>Delayed</v>
      </c>
      <c r="P6978" t="s">
        <v>10</v>
      </c>
      <c r="Q6978" t="s">
        <v>12</v>
      </c>
      <c r="R6978" s="4">
        <f t="shared" si="761"/>
        <v>5.2160000000000002</v>
      </c>
      <c r="S6978">
        <f t="shared" si="762"/>
        <v>10</v>
      </c>
    </row>
    <row r="6979" spans="1:19" x14ac:dyDescent="0.25">
      <c r="A6979" s="9">
        <v>6978</v>
      </c>
      <c r="B6979">
        <v>6</v>
      </c>
      <c r="C6979" t="str">
        <f t="shared" ref="C6979:C7042" si="763">IF(B6979&lt;=3,"Normal", "Abnormal")</f>
        <v>Abnormal</v>
      </c>
      <c r="D6979">
        <v>2</v>
      </c>
      <c r="E6979" t="str">
        <f t="shared" ref="E6979:E7042" si="764">IF(D6979&lt;3,"Poor",IF(D6979=3,"Fair","Good"))</f>
        <v>Poor</v>
      </c>
      <c r="F6979">
        <v>215</v>
      </c>
      <c r="G6979">
        <v>5</v>
      </c>
      <c r="H6979" t="s">
        <v>2</v>
      </c>
      <c r="I6979" t="s">
        <v>29</v>
      </c>
      <c r="J6979" s="1">
        <v>3.2558139534883721</v>
      </c>
      <c r="K6979" s="1">
        <f t="shared" ref="K6979:K7042" si="765">F6979*J6979/100</f>
        <v>7</v>
      </c>
      <c r="L6979" s="1">
        <f t="shared" ref="L6979:L7042" si="766">F6979-K6979</f>
        <v>208</v>
      </c>
      <c r="M6979">
        <v>4057</v>
      </c>
      <c r="N6979">
        <v>0</v>
      </c>
      <c r="O6979" t="str">
        <f t="shared" ref="O6979:O7042" si="767">IF(N6979=1,"Delayed","On time")</f>
        <v>On time</v>
      </c>
      <c r="P6979" t="s">
        <v>7</v>
      </c>
      <c r="Q6979" t="s">
        <v>12</v>
      </c>
      <c r="R6979" s="4">
        <f t="shared" ref="R6979:R7042" si="768">M6979/1000</f>
        <v>4.0570000000000004</v>
      </c>
      <c r="S6979">
        <f t="shared" ref="S6979:S7042" si="769">IF(R6979&lt;=3,5,IF(R6979&lt;=6,10,15))</f>
        <v>10</v>
      </c>
    </row>
    <row r="6980" spans="1:19" x14ac:dyDescent="0.25">
      <c r="A6980" s="9">
        <v>6979</v>
      </c>
      <c r="B6980">
        <v>4</v>
      </c>
      <c r="C6980" t="str">
        <f t="shared" si="763"/>
        <v>Abnormal</v>
      </c>
      <c r="D6980">
        <v>2</v>
      </c>
      <c r="E6980" t="str">
        <f t="shared" si="764"/>
        <v>Poor</v>
      </c>
      <c r="F6980">
        <v>269</v>
      </c>
      <c r="G6980">
        <v>2</v>
      </c>
      <c r="H6980" t="s">
        <v>3</v>
      </c>
      <c r="I6980" t="s">
        <v>29</v>
      </c>
      <c r="J6980" s="1">
        <v>0.74349442379182151</v>
      </c>
      <c r="K6980" s="1">
        <f t="shared" si="765"/>
        <v>2</v>
      </c>
      <c r="L6980" s="1">
        <f t="shared" si="766"/>
        <v>267</v>
      </c>
      <c r="M6980">
        <v>4013</v>
      </c>
      <c r="N6980">
        <v>1</v>
      </c>
      <c r="O6980" t="str">
        <f t="shared" si="767"/>
        <v>Delayed</v>
      </c>
      <c r="P6980" t="s">
        <v>5</v>
      </c>
      <c r="Q6980" t="s">
        <v>12</v>
      </c>
      <c r="R6980" s="4">
        <f t="shared" si="768"/>
        <v>4.0129999999999999</v>
      </c>
      <c r="S6980">
        <f t="shared" si="769"/>
        <v>10</v>
      </c>
    </row>
    <row r="6981" spans="1:19" x14ac:dyDescent="0.25">
      <c r="A6981" s="9">
        <v>6980</v>
      </c>
      <c r="B6981">
        <v>3</v>
      </c>
      <c r="C6981" t="str">
        <f t="shared" si="763"/>
        <v>Normal</v>
      </c>
      <c r="D6981">
        <v>5</v>
      </c>
      <c r="E6981" t="str">
        <f t="shared" si="764"/>
        <v>Good</v>
      </c>
      <c r="F6981">
        <v>139</v>
      </c>
      <c r="G6981">
        <v>3</v>
      </c>
      <c r="H6981" t="s">
        <v>2</v>
      </c>
      <c r="I6981" t="s">
        <v>29</v>
      </c>
      <c r="J6981" s="1">
        <v>0.71942446043165476</v>
      </c>
      <c r="K6981" s="1">
        <f t="shared" si="765"/>
        <v>1.0000000000000002</v>
      </c>
      <c r="L6981" s="1">
        <f t="shared" si="766"/>
        <v>138</v>
      </c>
      <c r="M6981">
        <v>4060</v>
      </c>
      <c r="N6981">
        <v>1</v>
      </c>
      <c r="O6981" t="str">
        <f t="shared" si="767"/>
        <v>Delayed</v>
      </c>
      <c r="P6981" t="s">
        <v>7</v>
      </c>
      <c r="Q6981" t="s">
        <v>12</v>
      </c>
      <c r="R6981" s="4">
        <f t="shared" si="768"/>
        <v>4.0599999999999996</v>
      </c>
      <c r="S6981">
        <f t="shared" si="769"/>
        <v>10</v>
      </c>
    </row>
    <row r="6982" spans="1:19" x14ac:dyDescent="0.25">
      <c r="A6982" s="9">
        <v>6981</v>
      </c>
      <c r="B6982">
        <v>4</v>
      </c>
      <c r="C6982" t="str">
        <f t="shared" si="763"/>
        <v>Abnormal</v>
      </c>
      <c r="D6982">
        <v>1</v>
      </c>
      <c r="E6982" t="str">
        <f t="shared" si="764"/>
        <v>Poor</v>
      </c>
      <c r="F6982">
        <v>205</v>
      </c>
      <c r="G6982">
        <v>5</v>
      </c>
      <c r="H6982" t="s">
        <v>2</v>
      </c>
      <c r="I6982" t="s">
        <v>30</v>
      </c>
      <c r="J6982" s="1">
        <v>4.8780487804878048</v>
      </c>
      <c r="K6982" s="1">
        <f t="shared" si="765"/>
        <v>10</v>
      </c>
      <c r="L6982" s="1">
        <f t="shared" si="766"/>
        <v>195</v>
      </c>
      <c r="M6982">
        <v>4944</v>
      </c>
      <c r="N6982">
        <v>0</v>
      </c>
      <c r="O6982" t="str">
        <f t="shared" si="767"/>
        <v>On time</v>
      </c>
      <c r="P6982" t="s">
        <v>8</v>
      </c>
      <c r="Q6982" t="s">
        <v>12</v>
      </c>
      <c r="R6982" s="4">
        <f t="shared" si="768"/>
        <v>4.944</v>
      </c>
      <c r="S6982">
        <f t="shared" si="769"/>
        <v>10</v>
      </c>
    </row>
    <row r="6983" spans="1:19" x14ac:dyDescent="0.25">
      <c r="A6983" s="9">
        <v>6982</v>
      </c>
      <c r="B6983">
        <v>5</v>
      </c>
      <c r="C6983" t="str">
        <f t="shared" si="763"/>
        <v>Abnormal</v>
      </c>
      <c r="D6983">
        <v>4</v>
      </c>
      <c r="E6983" t="str">
        <f t="shared" si="764"/>
        <v>Good</v>
      </c>
      <c r="F6983">
        <v>212</v>
      </c>
      <c r="G6983">
        <v>2</v>
      </c>
      <c r="H6983" t="s">
        <v>2</v>
      </c>
      <c r="I6983" t="s">
        <v>29</v>
      </c>
      <c r="J6983" s="1">
        <v>4.2452830188679247</v>
      </c>
      <c r="K6983" s="1">
        <f t="shared" si="765"/>
        <v>9</v>
      </c>
      <c r="L6983" s="1">
        <f t="shared" si="766"/>
        <v>203</v>
      </c>
      <c r="M6983">
        <v>4925</v>
      </c>
      <c r="N6983">
        <v>0</v>
      </c>
      <c r="O6983" t="str">
        <f t="shared" si="767"/>
        <v>On time</v>
      </c>
      <c r="P6983" t="s">
        <v>9</v>
      </c>
      <c r="Q6983" t="s">
        <v>12</v>
      </c>
      <c r="R6983" s="4">
        <f t="shared" si="768"/>
        <v>4.9249999999999998</v>
      </c>
      <c r="S6983">
        <f t="shared" si="769"/>
        <v>10</v>
      </c>
    </row>
    <row r="6984" spans="1:19" x14ac:dyDescent="0.25">
      <c r="A6984" s="9">
        <v>6983</v>
      </c>
      <c r="B6984">
        <v>3</v>
      </c>
      <c r="C6984" t="str">
        <f t="shared" si="763"/>
        <v>Normal</v>
      </c>
      <c r="D6984">
        <v>3</v>
      </c>
      <c r="E6984" t="str">
        <f t="shared" si="764"/>
        <v>Fair</v>
      </c>
      <c r="F6984">
        <v>136</v>
      </c>
      <c r="G6984">
        <v>2</v>
      </c>
      <c r="H6984" t="s">
        <v>3</v>
      </c>
      <c r="I6984" t="s">
        <v>30</v>
      </c>
      <c r="J6984" s="1">
        <v>7.3529411764705888</v>
      </c>
      <c r="K6984" s="1">
        <f t="shared" si="765"/>
        <v>10.000000000000002</v>
      </c>
      <c r="L6984" s="1">
        <f t="shared" si="766"/>
        <v>126</v>
      </c>
      <c r="M6984">
        <v>5749</v>
      </c>
      <c r="N6984">
        <v>0</v>
      </c>
      <c r="O6984" t="str">
        <f t="shared" si="767"/>
        <v>On time</v>
      </c>
      <c r="P6984" t="s">
        <v>10</v>
      </c>
      <c r="Q6984" t="s">
        <v>6</v>
      </c>
      <c r="R6984" s="4">
        <f t="shared" si="768"/>
        <v>5.7489999999999997</v>
      </c>
      <c r="S6984">
        <f t="shared" si="769"/>
        <v>10</v>
      </c>
    </row>
    <row r="6985" spans="1:19" x14ac:dyDescent="0.25">
      <c r="A6985" s="9">
        <v>6984</v>
      </c>
      <c r="B6985">
        <v>3</v>
      </c>
      <c r="C6985" t="str">
        <f t="shared" si="763"/>
        <v>Normal</v>
      </c>
      <c r="D6985">
        <v>3</v>
      </c>
      <c r="E6985" t="str">
        <f t="shared" si="764"/>
        <v>Fair</v>
      </c>
      <c r="F6985">
        <v>231</v>
      </c>
      <c r="G6985">
        <v>3</v>
      </c>
      <c r="H6985" t="s">
        <v>3</v>
      </c>
      <c r="I6985" t="s">
        <v>29</v>
      </c>
      <c r="J6985" s="1">
        <v>1.7316017316017316</v>
      </c>
      <c r="K6985" s="1">
        <f t="shared" si="765"/>
        <v>4</v>
      </c>
      <c r="L6985" s="1">
        <f t="shared" si="766"/>
        <v>227</v>
      </c>
      <c r="M6985">
        <v>4088</v>
      </c>
      <c r="N6985">
        <v>0</v>
      </c>
      <c r="O6985" t="str">
        <f t="shared" si="767"/>
        <v>On time</v>
      </c>
      <c r="P6985" t="s">
        <v>7</v>
      </c>
      <c r="Q6985" t="s">
        <v>6</v>
      </c>
      <c r="R6985" s="4">
        <f t="shared" si="768"/>
        <v>4.0880000000000001</v>
      </c>
      <c r="S6985">
        <f t="shared" si="769"/>
        <v>10</v>
      </c>
    </row>
    <row r="6986" spans="1:19" x14ac:dyDescent="0.25">
      <c r="A6986" s="9">
        <v>6985</v>
      </c>
      <c r="B6986">
        <v>4</v>
      </c>
      <c r="C6986" t="str">
        <f t="shared" si="763"/>
        <v>Abnormal</v>
      </c>
      <c r="D6986">
        <v>4</v>
      </c>
      <c r="E6986" t="str">
        <f t="shared" si="764"/>
        <v>Good</v>
      </c>
      <c r="F6986">
        <v>215</v>
      </c>
      <c r="G6986">
        <v>2</v>
      </c>
      <c r="H6986" t="s">
        <v>2</v>
      </c>
      <c r="I6986" t="s">
        <v>29</v>
      </c>
      <c r="J6986" s="1">
        <v>3.2558139534883721</v>
      </c>
      <c r="K6986" s="1">
        <f t="shared" si="765"/>
        <v>7</v>
      </c>
      <c r="L6986" s="1">
        <f t="shared" si="766"/>
        <v>208</v>
      </c>
      <c r="M6986">
        <v>5151</v>
      </c>
      <c r="N6986">
        <v>1</v>
      </c>
      <c r="O6986" t="str">
        <f t="shared" si="767"/>
        <v>Delayed</v>
      </c>
      <c r="P6986" t="s">
        <v>5</v>
      </c>
      <c r="Q6986" t="s">
        <v>6</v>
      </c>
      <c r="R6986" s="4">
        <f t="shared" si="768"/>
        <v>5.1509999999999998</v>
      </c>
      <c r="S6986">
        <f t="shared" si="769"/>
        <v>10</v>
      </c>
    </row>
    <row r="6987" spans="1:19" x14ac:dyDescent="0.25">
      <c r="A6987" s="9">
        <v>6986</v>
      </c>
      <c r="B6987">
        <v>4</v>
      </c>
      <c r="C6987" t="str">
        <f t="shared" si="763"/>
        <v>Abnormal</v>
      </c>
      <c r="D6987">
        <v>4</v>
      </c>
      <c r="E6987" t="str">
        <f t="shared" si="764"/>
        <v>Good</v>
      </c>
      <c r="F6987">
        <v>179</v>
      </c>
      <c r="G6987">
        <v>3</v>
      </c>
      <c r="H6987" t="s">
        <v>3</v>
      </c>
      <c r="I6987" t="s">
        <v>29</v>
      </c>
      <c r="J6987" s="1">
        <v>1.6759776536312849</v>
      </c>
      <c r="K6987" s="1">
        <f t="shared" si="765"/>
        <v>3</v>
      </c>
      <c r="L6987" s="1">
        <f t="shared" si="766"/>
        <v>176</v>
      </c>
      <c r="M6987">
        <v>5624</v>
      </c>
      <c r="N6987">
        <v>0</v>
      </c>
      <c r="O6987" t="str">
        <f t="shared" si="767"/>
        <v>On time</v>
      </c>
      <c r="P6987" t="s">
        <v>7</v>
      </c>
      <c r="Q6987" t="s">
        <v>6</v>
      </c>
      <c r="R6987" s="4">
        <f t="shared" si="768"/>
        <v>5.6239999999999997</v>
      </c>
      <c r="S6987">
        <f t="shared" si="769"/>
        <v>10</v>
      </c>
    </row>
    <row r="6988" spans="1:19" x14ac:dyDescent="0.25">
      <c r="A6988" s="9">
        <v>6987</v>
      </c>
      <c r="B6988">
        <v>3</v>
      </c>
      <c r="C6988" t="str">
        <f t="shared" si="763"/>
        <v>Normal</v>
      </c>
      <c r="D6988">
        <v>2</v>
      </c>
      <c r="E6988" t="str">
        <f t="shared" si="764"/>
        <v>Poor</v>
      </c>
      <c r="F6988">
        <v>223</v>
      </c>
      <c r="G6988">
        <v>4</v>
      </c>
      <c r="H6988" t="s">
        <v>3</v>
      </c>
      <c r="I6988" t="s">
        <v>30</v>
      </c>
      <c r="J6988" s="1">
        <v>1.3452914798206279</v>
      </c>
      <c r="K6988" s="1">
        <f t="shared" si="765"/>
        <v>3</v>
      </c>
      <c r="L6988" s="1">
        <f t="shared" si="766"/>
        <v>220</v>
      </c>
      <c r="M6988">
        <v>5374</v>
      </c>
      <c r="N6988">
        <v>0</v>
      </c>
      <c r="O6988" t="str">
        <f t="shared" si="767"/>
        <v>On time</v>
      </c>
      <c r="P6988" t="s">
        <v>8</v>
      </c>
      <c r="Q6988" t="s">
        <v>6</v>
      </c>
      <c r="R6988" s="4">
        <f t="shared" si="768"/>
        <v>5.3739999999999997</v>
      </c>
      <c r="S6988">
        <f t="shared" si="769"/>
        <v>10</v>
      </c>
    </row>
    <row r="6989" spans="1:19" x14ac:dyDescent="0.25">
      <c r="A6989" s="9">
        <v>6988</v>
      </c>
      <c r="B6989">
        <v>3</v>
      </c>
      <c r="C6989" t="str">
        <f t="shared" si="763"/>
        <v>Normal</v>
      </c>
      <c r="D6989">
        <v>5</v>
      </c>
      <c r="E6989" t="str">
        <f t="shared" si="764"/>
        <v>Good</v>
      </c>
      <c r="F6989">
        <v>210</v>
      </c>
      <c r="G6989">
        <v>3</v>
      </c>
      <c r="H6989" t="s">
        <v>2</v>
      </c>
      <c r="I6989" t="s">
        <v>30</v>
      </c>
      <c r="J6989" s="1">
        <v>2.8571428571428572</v>
      </c>
      <c r="K6989" s="1">
        <f t="shared" si="765"/>
        <v>6</v>
      </c>
      <c r="L6989" s="1">
        <f t="shared" si="766"/>
        <v>204</v>
      </c>
      <c r="M6989">
        <v>5566</v>
      </c>
      <c r="N6989">
        <v>0</v>
      </c>
      <c r="O6989" t="str">
        <f t="shared" si="767"/>
        <v>On time</v>
      </c>
      <c r="P6989" t="s">
        <v>9</v>
      </c>
      <c r="Q6989" t="s">
        <v>6</v>
      </c>
      <c r="R6989" s="4">
        <f t="shared" si="768"/>
        <v>5.5659999999999998</v>
      </c>
      <c r="S6989">
        <f t="shared" si="769"/>
        <v>10</v>
      </c>
    </row>
    <row r="6990" spans="1:19" x14ac:dyDescent="0.25">
      <c r="A6990" s="9">
        <v>6989</v>
      </c>
      <c r="B6990">
        <v>4</v>
      </c>
      <c r="C6990" t="str">
        <f t="shared" si="763"/>
        <v>Abnormal</v>
      </c>
      <c r="D6990">
        <v>5</v>
      </c>
      <c r="E6990" t="str">
        <f t="shared" si="764"/>
        <v>Good</v>
      </c>
      <c r="F6990">
        <v>133</v>
      </c>
      <c r="G6990">
        <v>3</v>
      </c>
      <c r="H6990" t="s">
        <v>4</v>
      </c>
      <c r="I6990" t="s">
        <v>29</v>
      </c>
      <c r="J6990" s="1">
        <v>6.0150375939849621</v>
      </c>
      <c r="K6990" s="1">
        <f t="shared" si="765"/>
        <v>8</v>
      </c>
      <c r="L6990" s="1">
        <f t="shared" si="766"/>
        <v>125</v>
      </c>
      <c r="M6990">
        <v>5653</v>
      </c>
      <c r="N6990">
        <v>1</v>
      </c>
      <c r="O6990" t="str">
        <f t="shared" si="767"/>
        <v>Delayed</v>
      </c>
      <c r="P6990" t="s">
        <v>10</v>
      </c>
      <c r="Q6990" t="s">
        <v>6</v>
      </c>
      <c r="R6990" s="4">
        <f t="shared" si="768"/>
        <v>5.6529999999999996</v>
      </c>
      <c r="S6990">
        <f t="shared" si="769"/>
        <v>10</v>
      </c>
    </row>
    <row r="6991" spans="1:19" x14ac:dyDescent="0.25">
      <c r="A6991" s="9">
        <v>6990</v>
      </c>
      <c r="B6991">
        <v>3</v>
      </c>
      <c r="C6991" t="str">
        <f t="shared" si="763"/>
        <v>Normal</v>
      </c>
      <c r="D6991">
        <v>1</v>
      </c>
      <c r="E6991" t="str">
        <f t="shared" si="764"/>
        <v>Poor</v>
      </c>
      <c r="F6991">
        <v>187</v>
      </c>
      <c r="G6991">
        <v>2</v>
      </c>
      <c r="H6991" t="s">
        <v>2</v>
      </c>
      <c r="I6991" t="s">
        <v>29</v>
      </c>
      <c r="J6991" s="1">
        <v>4.2780748663101598</v>
      </c>
      <c r="K6991" s="1">
        <f t="shared" si="765"/>
        <v>7.9999999999999991</v>
      </c>
      <c r="L6991" s="1">
        <f t="shared" si="766"/>
        <v>179</v>
      </c>
      <c r="M6991">
        <v>4292</v>
      </c>
      <c r="N6991">
        <v>1</v>
      </c>
      <c r="O6991" t="str">
        <f t="shared" si="767"/>
        <v>Delayed</v>
      </c>
      <c r="P6991" t="s">
        <v>7</v>
      </c>
      <c r="Q6991" t="s">
        <v>6</v>
      </c>
      <c r="R6991" s="4">
        <f t="shared" si="768"/>
        <v>4.2919999999999998</v>
      </c>
      <c r="S6991">
        <f t="shared" si="769"/>
        <v>10</v>
      </c>
    </row>
    <row r="6992" spans="1:19" x14ac:dyDescent="0.25">
      <c r="A6992" s="9">
        <v>6991</v>
      </c>
      <c r="B6992">
        <v>4</v>
      </c>
      <c r="C6992" t="str">
        <f t="shared" si="763"/>
        <v>Abnormal</v>
      </c>
      <c r="D6992">
        <v>1</v>
      </c>
      <c r="E6992" t="str">
        <f t="shared" si="764"/>
        <v>Poor</v>
      </c>
      <c r="F6992">
        <v>256</v>
      </c>
      <c r="G6992">
        <v>2</v>
      </c>
      <c r="H6992" t="s">
        <v>3</v>
      </c>
      <c r="I6992" t="s">
        <v>30</v>
      </c>
      <c r="J6992" s="1">
        <v>0.78125</v>
      </c>
      <c r="K6992" s="1">
        <f t="shared" si="765"/>
        <v>2</v>
      </c>
      <c r="L6992" s="1">
        <f t="shared" si="766"/>
        <v>254</v>
      </c>
      <c r="M6992">
        <v>5630</v>
      </c>
      <c r="N6992">
        <v>0</v>
      </c>
      <c r="O6992" t="str">
        <f t="shared" si="767"/>
        <v>On time</v>
      </c>
      <c r="P6992" t="s">
        <v>5</v>
      </c>
      <c r="Q6992" t="s">
        <v>6</v>
      </c>
      <c r="R6992" s="4">
        <f t="shared" si="768"/>
        <v>5.63</v>
      </c>
      <c r="S6992">
        <f t="shared" si="769"/>
        <v>10</v>
      </c>
    </row>
    <row r="6993" spans="1:19" x14ac:dyDescent="0.25">
      <c r="A6993" s="9">
        <v>6992</v>
      </c>
      <c r="B6993">
        <v>4</v>
      </c>
      <c r="C6993" t="str">
        <f t="shared" si="763"/>
        <v>Abnormal</v>
      </c>
      <c r="D6993">
        <v>5</v>
      </c>
      <c r="E6993" t="str">
        <f t="shared" si="764"/>
        <v>Good</v>
      </c>
      <c r="F6993">
        <v>138</v>
      </c>
      <c r="G6993">
        <v>2</v>
      </c>
      <c r="H6993" t="s">
        <v>2</v>
      </c>
      <c r="I6993" t="s">
        <v>30</v>
      </c>
      <c r="J6993" s="1">
        <v>7.2463768115942031</v>
      </c>
      <c r="K6993" s="1">
        <f t="shared" si="765"/>
        <v>10</v>
      </c>
      <c r="L6993" s="1">
        <f t="shared" si="766"/>
        <v>128</v>
      </c>
      <c r="M6993">
        <v>4788</v>
      </c>
      <c r="N6993">
        <v>0</v>
      </c>
      <c r="O6993" t="str">
        <f t="shared" si="767"/>
        <v>On time</v>
      </c>
      <c r="P6993" t="s">
        <v>7</v>
      </c>
      <c r="Q6993" t="s">
        <v>6</v>
      </c>
      <c r="R6993" s="4">
        <f t="shared" si="768"/>
        <v>4.7880000000000003</v>
      </c>
      <c r="S6993">
        <f t="shared" si="769"/>
        <v>10</v>
      </c>
    </row>
    <row r="6994" spans="1:19" x14ac:dyDescent="0.25">
      <c r="A6994" s="9">
        <v>6993</v>
      </c>
      <c r="B6994">
        <v>3</v>
      </c>
      <c r="C6994" t="str">
        <f t="shared" si="763"/>
        <v>Normal</v>
      </c>
      <c r="D6994">
        <v>4</v>
      </c>
      <c r="E6994" t="str">
        <f t="shared" si="764"/>
        <v>Good</v>
      </c>
      <c r="F6994">
        <v>198</v>
      </c>
      <c r="G6994">
        <v>3</v>
      </c>
      <c r="H6994" t="s">
        <v>3</v>
      </c>
      <c r="I6994" t="s">
        <v>30</v>
      </c>
      <c r="J6994" s="1">
        <v>3.535353535353535</v>
      </c>
      <c r="K6994" s="1">
        <f t="shared" si="765"/>
        <v>6.9999999999999991</v>
      </c>
      <c r="L6994" s="1">
        <f t="shared" si="766"/>
        <v>191</v>
      </c>
      <c r="M6994">
        <v>4020</v>
      </c>
      <c r="N6994">
        <v>0</v>
      </c>
      <c r="O6994" t="str">
        <f t="shared" si="767"/>
        <v>On time</v>
      </c>
      <c r="P6994" t="s">
        <v>8</v>
      </c>
      <c r="Q6994" t="s">
        <v>6</v>
      </c>
      <c r="R6994" s="4">
        <f t="shared" si="768"/>
        <v>4.0199999999999996</v>
      </c>
      <c r="S6994">
        <f t="shared" si="769"/>
        <v>10</v>
      </c>
    </row>
    <row r="6995" spans="1:19" x14ac:dyDescent="0.25">
      <c r="A6995" s="9">
        <v>6994</v>
      </c>
      <c r="B6995">
        <v>5</v>
      </c>
      <c r="C6995" t="str">
        <f t="shared" si="763"/>
        <v>Abnormal</v>
      </c>
      <c r="D6995">
        <v>5</v>
      </c>
      <c r="E6995" t="str">
        <f t="shared" si="764"/>
        <v>Good</v>
      </c>
      <c r="F6995">
        <v>256</v>
      </c>
      <c r="G6995">
        <v>3</v>
      </c>
      <c r="H6995" t="s">
        <v>3</v>
      </c>
      <c r="I6995" t="s">
        <v>29</v>
      </c>
      <c r="J6995" s="1">
        <v>2.34375</v>
      </c>
      <c r="K6995" s="1">
        <f t="shared" si="765"/>
        <v>6</v>
      </c>
      <c r="L6995" s="1">
        <f t="shared" si="766"/>
        <v>250</v>
      </c>
      <c r="M6995">
        <v>4145</v>
      </c>
      <c r="N6995">
        <v>1</v>
      </c>
      <c r="O6995" t="str">
        <f t="shared" si="767"/>
        <v>Delayed</v>
      </c>
      <c r="P6995" t="s">
        <v>9</v>
      </c>
      <c r="Q6995" t="s">
        <v>6</v>
      </c>
      <c r="R6995" s="4">
        <f t="shared" si="768"/>
        <v>4.1449999999999996</v>
      </c>
      <c r="S6995">
        <f t="shared" si="769"/>
        <v>10</v>
      </c>
    </row>
    <row r="6996" spans="1:19" x14ac:dyDescent="0.25">
      <c r="A6996" s="9">
        <v>6995</v>
      </c>
      <c r="B6996">
        <v>4</v>
      </c>
      <c r="C6996" t="str">
        <f t="shared" si="763"/>
        <v>Abnormal</v>
      </c>
      <c r="D6996">
        <v>3</v>
      </c>
      <c r="E6996" t="str">
        <f t="shared" si="764"/>
        <v>Fair</v>
      </c>
      <c r="F6996">
        <v>254</v>
      </c>
      <c r="G6996">
        <v>2</v>
      </c>
      <c r="H6996" t="s">
        <v>2</v>
      </c>
      <c r="I6996" t="s">
        <v>30</v>
      </c>
      <c r="J6996" s="1">
        <v>1.1811023622047243</v>
      </c>
      <c r="K6996" s="1">
        <f t="shared" si="765"/>
        <v>3</v>
      </c>
      <c r="L6996" s="1">
        <f t="shared" si="766"/>
        <v>251</v>
      </c>
      <c r="M6996">
        <v>5546</v>
      </c>
      <c r="N6996">
        <v>0</v>
      </c>
      <c r="O6996" t="str">
        <f t="shared" si="767"/>
        <v>On time</v>
      </c>
      <c r="P6996" t="s">
        <v>10</v>
      </c>
      <c r="Q6996" t="s">
        <v>6</v>
      </c>
      <c r="R6996" s="4">
        <f t="shared" si="768"/>
        <v>5.5460000000000003</v>
      </c>
      <c r="S6996">
        <f t="shared" si="769"/>
        <v>10</v>
      </c>
    </row>
    <row r="6997" spans="1:19" x14ac:dyDescent="0.25">
      <c r="A6997" s="9">
        <v>6996</v>
      </c>
      <c r="B6997">
        <v>4</v>
      </c>
      <c r="C6997" t="str">
        <f t="shared" si="763"/>
        <v>Abnormal</v>
      </c>
      <c r="D6997">
        <v>1</v>
      </c>
      <c r="E6997" t="str">
        <f t="shared" si="764"/>
        <v>Poor</v>
      </c>
      <c r="F6997">
        <v>267</v>
      </c>
      <c r="G6997">
        <v>2</v>
      </c>
      <c r="H6997" t="s">
        <v>3</v>
      </c>
      <c r="I6997" t="s">
        <v>30</v>
      </c>
      <c r="J6997" s="1">
        <v>3.3707865168539324</v>
      </c>
      <c r="K6997" s="1">
        <f t="shared" si="765"/>
        <v>9</v>
      </c>
      <c r="L6997" s="1">
        <f t="shared" si="766"/>
        <v>258</v>
      </c>
      <c r="M6997">
        <v>5230</v>
      </c>
      <c r="N6997">
        <v>1</v>
      </c>
      <c r="O6997" t="str">
        <f t="shared" si="767"/>
        <v>Delayed</v>
      </c>
      <c r="P6997" t="s">
        <v>7</v>
      </c>
      <c r="Q6997" t="s">
        <v>6</v>
      </c>
      <c r="R6997" s="4">
        <f t="shared" si="768"/>
        <v>5.23</v>
      </c>
      <c r="S6997">
        <f t="shared" si="769"/>
        <v>10</v>
      </c>
    </row>
    <row r="6998" spans="1:19" x14ac:dyDescent="0.25">
      <c r="A6998" s="9">
        <v>6997</v>
      </c>
      <c r="B6998">
        <v>3</v>
      </c>
      <c r="C6998" t="str">
        <f t="shared" si="763"/>
        <v>Normal</v>
      </c>
      <c r="D6998">
        <v>2</v>
      </c>
      <c r="E6998" t="str">
        <f t="shared" si="764"/>
        <v>Poor</v>
      </c>
      <c r="F6998">
        <v>286</v>
      </c>
      <c r="G6998">
        <v>6</v>
      </c>
      <c r="H6998" t="s">
        <v>4</v>
      </c>
      <c r="I6998" t="s">
        <v>29</v>
      </c>
      <c r="J6998" s="1">
        <v>1.7482517482517483</v>
      </c>
      <c r="K6998" s="1">
        <f t="shared" si="765"/>
        <v>5</v>
      </c>
      <c r="L6998" s="1">
        <f t="shared" si="766"/>
        <v>281</v>
      </c>
      <c r="M6998">
        <v>5588</v>
      </c>
      <c r="N6998">
        <v>0</v>
      </c>
      <c r="O6998" t="str">
        <f t="shared" si="767"/>
        <v>On time</v>
      </c>
      <c r="P6998" t="s">
        <v>5</v>
      </c>
      <c r="Q6998" t="s">
        <v>6</v>
      </c>
      <c r="R6998" s="4">
        <f t="shared" si="768"/>
        <v>5.5880000000000001</v>
      </c>
      <c r="S6998">
        <f t="shared" si="769"/>
        <v>10</v>
      </c>
    </row>
    <row r="6999" spans="1:19" x14ac:dyDescent="0.25">
      <c r="A6999" s="9">
        <v>6998</v>
      </c>
      <c r="B6999">
        <v>3</v>
      </c>
      <c r="C6999" t="str">
        <f t="shared" si="763"/>
        <v>Normal</v>
      </c>
      <c r="D6999">
        <v>2</v>
      </c>
      <c r="E6999" t="str">
        <f t="shared" si="764"/>
        <v>Poor</v>
      </c>
      <c r="F6999">
        <v>215</v>
      </c>
      <c r="G6999">
        <v>4</v>
      </c>
      <c r="H6999" t="s">
        <v>2</v>
      </c>
      <c r="I6999" t="s">
        <v>29</v>
      </c>
      <c r="J6999" s="1">
        <v>1.3953488372093024</v>
      </c>
      <c r="K6999" s="1">
        <f t="shared" si="765"/>
        <v>3</v>
      </c>
      <c r="L6999" s="1">
        <f t="shared" si="766"/>
        <v>212</v>
      </c>
      <c r="M6999">
        <v>4042</v>
      </c>
      <c r="N6999">
        <v>0</v>
      </c>
      <c r="O6999" t="str">
        <f t="shared" si="767"/>
        <v>On time</v>
      </c>
      <c r="P6999" t="s">
        <v>7</v>
      </c>
      <c r="Q6999" t="s">
        <v>6</v>
      </c>
      <c r="R6999" s="4">
        <f t="shared" si="768"/>
        <v>4.0419999999999998</v>
      </c>
      <c r="S6999">
        <f t="shared" si="769"/>
        <v>10</v>
      </c>
    </row>
    <row r="7000" spans="1:19" x14ac:dyDescent="0.25">
      <c r="A7000" s="9">
        <v>6999</v>
      </c>
      <c r="B7000">
        <v>5</v>
      </c>
      <c r="C7000" t="str">
        <f t="shared" si="763"/>
        <v>Abnormal</v>
      </c>
      <c r="D7000">
        <v>5</v>
      </c>
      <c r="E7000" t="str">
        <f t="shared" si="764"/>
        <v>Good</v>
      </c>
      <c r="F7000">
        <v>222</v>
      </c>
      <c r="G7000">
        <v>3</v>
      </c>
      <c r="H7000" t="s">
        <v>3</v>
      </c>
      <c r="I7000" t="s">
        <v>30</v>
      </c>
      <c r="J7000" s="1">
        <v>2.2522522522522523</v>
      </c>
      <c r="K7000" s="1">
        <f t="shared" si="765"/>
        <v>5</v>
      </c>
      <c r="L7000" s="1">
        <f t="shared" si="766"/>
        <v>217</v>
      </c>
      <c r="M7000">
        <v>4949</v>
      </c>
      <c r="N7000">
        <v>0</v>
      </c>
      <c r="O7000" t="str">
        <f t="shared" si="767"/>
        <v>On time</v>
      </c>
      <c r="P7000" t="s">
        <v>8</v>
      </c>
      <c r="Q7000" t="s">
        <v>6</v>
      </c>
      <c r="R7000" s="4">
        <f t="shared" si="768"/>
        <v>4.9489999999999998</v>
      </c>
      <c r="S7000">
        <f t="shared" si="769"/>
        <v>10</v>
      </c>
    </row>
    <row r="7001" spans="1:19" x14ac:dyDescent="0.25">
      <c r="A7001" s="9">
        <v>7000</v>
      </c>
      <c r="B7001">
        <v>5</v>
      </c>
      <c r="C7001" t="str">
        <f t="shared" si="763"/>
        <v>Abnormal</v>
      </c>
      <c r="D7001">
        <v>3</v>
      </c>
      <c r="E7001" t="str">
        <f t="shared" si="764"/>
        <v>Fair</v>
      </c>
      <c r="F7001">
        <v>267</v>
      </c>
      <c r="G7001">
        <v>4</v>
      </c>
      <c r="H7001" t="s">
        <v>3</v>
      </c>
      <c r="I7001" t="s">
        <v>29</v>
      </c>
      <c r="J7001" s="1">
        <v>0.37453183520599254</v>
      </c>
      <c r="K7001" s="1">
        <f t="shared" si="765"/>
        <v>1</v>
      </c>
      <c r="L7001" s="1">
        <f t="shared" si="766"/>
        <v>266</v>
      </c>
      <c r="M7001">
        <v>4837</v>
      </c>
      <c r="N7001">
        <v>1</v>
      </c>
      <c r="O7001" t="str">
        <f t="shared" si="767"/>
        <v>Delayed</v>
      </c>
      <c r="P7001" t="s">
        <v>9</v>
      </c>
      <c r="Q7001" t="s">
        <v>6</v>
      </c>
      <c r="R7001" s="4">
        <f t="shared" si="768"/>
        <v>4.8369999999999997</v>
      </c>
      <c r="S7001">
        <f t="shared" si="769"/>
        <v>10</v>
      </c>
    </row>
    <row r="7002" spans="1:19" x14ac:dyDescent="0.25">
      <c r="A7002" s="9">
        <v>7001</v>
      </c>
      <c r="B7002">
        <v>5</v>
      </c>
      <c r="C7002" t="str">
        <f t="shared" si="763"/>
        <v>Abnormal</v>
      </c>
      <c r="D7002">
        <v>5</v>
      </c>
      <c r="E7002" t="str">
        <f t="shared" si="764"/>
        <v>Good</v>
      </c>
      <c r="F7002">
        <v>235</v>
      </c>
      <c r="G7002">
        <v>5</v>
      </c>
      <c r="H7002" t="s">
        <v>2</v>
      </c>
      <c r="I7002" t="s">
        <v>29</v>
      </c>
      <c r="J7002" s="1">
        <v>1.7021276595744681</v>
      </c>
      <c r="K7002" s="1">
        <f t="shared" si="765"/>
        <v>4</v>
      </c>
      <c r="L7002" s="1">
        <f t="shared" si="766"/>
        <v>231</v>
      </c>
      <c r="M7002">
        <v>5908</v>
      </c>
      <c r="N7002">
        <v>1</v>
      </c>
      <c r="O7002" t="str">
        <f t="shared" si="767"/>
        <v>Delayed</v>
      </c>
      <c r="P7002" t="s">
        <v>10</v>
      </c>
      <c r="Q7002" t="s">
        <v>6</v>
      </c>
      <c r="R7002" s="4">
        <f t="shared" si="768"/>
        <v>5.9080000000000004</v>
      </c>
      <c r="S7002">
        <f t="shared" si="769"/>
        <v>10</v>
      </c>
    </row>
    <row r="7003" spans="1:19" x14ac:dyDescent="0.25">
      <c r="A7003" s="9">
        <v>7002</v>
      </c>
      <c r="B7003">
        <v>4</v>
      </c>
      <c r="C7003" t="str">
        <f t="shared" si="763"/>
        <v>Abnormal</v>
      </c>
      <c r="D7003">
        <v>1</v>
      </c>
      <c r="E7003" t="str">
        <f t="shared" si="764"/>
        <v>Poor</v>
      </c>
      <c r="F7003">
        <v>181</v>
      </c>
      <c r="G7003">
        <v>2</v>
      </c>
      <c r="H7003" t="s">
        <v>2</v>
      </c>
      <c r="I7003" t="s">
        <v>30</v>
      </c>
      <c r="J7003" s="1">
        <v>1.1049723756906076</v>
      </c>
      <c r="K7003" s="1">
        <f t="shared" si="765"/>
        <v>1.9999999999999998</v>
      </c>
      <c r="L7003" s="1">
        <f t="shared" si="766"/>
        <v>179</v>
      </c>
      <c r="M7003">
        <v>4154</v>
      </c>
      <c r="N7003">
        <v>0</v>
      </c>
      <c r="O7003" t="str">
        <f t="shared" si="767"/>
        <v>On time</v>
      </c>
      <c r="P7003" t="s">
        <v>7</v>
      </c>
      <c r="Q7003" t="s">
        <v>6</v>
      </c>
      <c r="R7003" s="4">
        <f t="shared" si="768"/>
        <v>4.1539999999999999</v>
      </c>
      <c r="S7003">
        <f t="shared" si="769"/>
        <v>10</v>
      </c>
    </row>
    <row r="7004" spans="1:19" x14ac:dyDescent="0.25">
      <c r="A7004" s="9">
        <v>7003</v>
      </c>
      <c r="B7004">
        <v>4</v>
      </c>
      <c r="C7004" t="str">
        <f t="shared" si="763"/>
        <v>Abnormal</v>
      </c>
      <c r="D7004">
        <v>1</v>
      </c>
      <c r="E7004" t="str">
        <f t="shared" si="764"/>
        <v>Poor</v>
      </c>
      <c r="F7004">
        <v>173</v>
      </c>
      <c r="G7004">
        <v>4</v>
      </c>
      <c r="H7004" t="s">
        <v>2</v>
      </c>
      <c r="I7004" t="s">
        <v>29</v>
      </c>
      <c r="J7004" s="1">
        <v>2.8901734104046244</v>
      </c>
      <c r="K7004" s="1">
        <f t="shared" si="765"/>
        <v>5</v>
      </c>
      <c r="L7004" s="1">
        <f t="shared" si="766"/>
        <v>168</v>
      </c>
      <c r="M7004">
        <v>5530</v>
      </c>
      <c r="N7004">
        <v>1</v>
      </c>
      <c r="O7004" t="str">
        <f t="shared" si="767"/>
        <v>Delayed</v>
      </c>
      <c r="P7004" t="s">
        <v>5</v>
      </c>
      <c r="Q7004" t="s">
        <v>6</v>
      </c>
      <c r="R7004" s="4">
        <f t="shared" si="768"/>
        <v>5.53</v>
      </c>
      <c r="S7004">
        <f t="shared" si="769"/>
        <v>10</v>
      </c>
    </row>
    <row r="7005" spans="1:19" x14ac:dyDescent="0.25">
      <c r="A7005" s="9">
        <v>7004</v>
      </c>
      <c r="B7005">
        <v>3</v>
      </c>
      <c r="C7005" t="str">
        <f t="shared" si="763"/>
        <v>Normal</v>
      </c>
      <c r="D7005">
        <v>5</v>
      </c>
      <c r="E7005" t="str">
        <f t="shared" si="764"/>
        <v>Good</v>
      </c>
      <c r="F7005">
        <v>208</v>
      </c>
      <c r="G7005">
        <v>3</v>
      </c>
      <c r="H7005" t="s">
        <v>2</v>
      </c>
      <c r="I7005" t="s">
        <v>30</v>
      </c>
      <c r="J7005" s="1">
        <v>0.48076923076923078</v>
      </c>
      <c r="K7005" s="1">
        <f t="shared" si="765"/>
        <v>1</v>
      </c>
      <c r="L7005" s="1">
        <f t="shared" si="766"/>
        <v>207</v>
      </c>
      <c r="M7005">
        <v>4803</v>
      </c>
      <c r="N7005">
        <v>0</v>
      </c>
      <c r="O7005" t="str">
        <f t="shared" si="767"/>
        <v>On time</v>
      </c>
      <c r="P7005" t="s">
        <v>7</v>
      </c>
      <c r="Q7005" t="s">
        <v>6</v>
      </c>
      <c r="R7005" s="4">
        <f t="shared" si="768"/>
        <v>4.8029999999999999</v>
      </c>
      <c r="S7005">
        <f t="shared" si="769"/>
        <v>10</v>
      </c>
    </row>
    <row r="7006" spans="1:19" x14ac:dyDescent="0.25">
      <c r="A7006" s="9">
        <v>7005</v>
      </c>
      <c r="B7006">
        <v>4</v>
      </c>
      <c r="C7006" t="str">
        <f t="shared" si="763"/>
        <v>Abnormal</v>
      </c>
      <c r="D7006">
        <v>3</v>
      </c>
      <c r="E7006" t="str">
        <f t="shared" si="764"/>
        <v>Fair</v>
      </c>
      <c r="F7006">
        <v>221</v>
      </c>
      <c r="G7006">
        <v>2</v>
      </c>
      <c r="H7006" t="s">
        <v>2</v>
      </c>
      <c r="I7006" t="s">
        <v>29</v>
      </c>
      <c r="J7006" s="1">
        <v>2.7149321266968327</v>
      </c>
      <c r="K7006" s="1">
        <f t="shared" si="765"/>
        <v>6</v>
      </c>
      <c r="L7006" s="1">
        <f t="shared" si="766"/>
        <v>215</v>
      </c>
      <c r="M7006">
        <v>4114</v>
      </c>
      <c r="N7006">
        <v>1</v>
      </c>
      <c r="O7006" t="str">
        <f t="shared" si="767"/>
        <v>Delayed</v>
      </c>
      <c r="P7006" t="s">
        <v>8</v>
      </c>
      <c r="Q7006" t="s">
        <v>11</v>
      </c>
      <c r="R7006" s="4">
        <f t="shared" si="768"/>
        <v>4.1139999999999999</v>
      </c>
      <c r="S7006">
        <f t="shared" si="769"/>
        <v>10</v>
      </c>
    </row>
    <row r="7007" spans="1:19" x14ac:dyDescent="0.25">
      <c r="A7007" s="9">
        <v>7006</v>
      </c>
      <c r="B7007">
        <v>3</v>
      </c>
      <c r="C7007" t="str">
        <f t="shared" si="763"/>
        <v>Normal</v>
      </c>
      <c r="D7007">
        <v>5</v>
      </c>
      <c r="E7007" t="str">
        <f t="shared" si="764"/>
        <v>Good</v>
      </c>
      <c r="F7007">
        <v>141</v>
      </c>
      <c r="G7007">
        <v>2</v>
      </c>
      <c r="H7007" t="s">
        <v>3</v>
      </c>
      <c r="I7007" t="s">
        <v>29</v>
      </c>
      <c r="J7007" s="1">
        <v>6.3829787234042552</v>
      </c>
      <c r="K7007" s="1">
        <f t="shared" si="765"/>
        <v>9</v>
      </c>
      <c r="L7007" s="1">
        <f t="shared" si="766"/>
        <v>132</v>
      </c>
      <c r="M7007">
        <v>5000</v>
      </c>
      <c r="N7007">
        <v>0</v>
      </c>
      <c r="O7007" t="str">
        <f t="shared" si="767"/>
        <v>On time</v>
      </c>
      <c r="P7007" t="s">
        <v>9</v>
      </c>
      <c r="Q7007" t="s">
        <v>11</v>
      </c>
      <c r="R7007" s="4">
        <f t="shared" si="768"/>
        <v>5</v>
      </c>
      <c r="S7007">
        <f t="shared" si="769"/>
        <v>10</v>
      </c>
    </row>
    <row r="7008" spans="1:19" x14ac:dyDescent="0.25">
      <c r="A7008" s="9">
        <v>7007</v>
      </c>
      <c r="B7008">
        <v>4</v>
      </c>
      <c r="C7008" t="str">
        <f t="shared" si="763"/>
        <v>Abnormal</v>
      </c>
      <c r="D7008">
        <v>1</v>
      </c>
      <c r="E7008" t="str">
        <f t="shared" si="764"/>
        <v>Poor</v>
      </c>
      <c r="F7008">
        <v>238</v>
      </c>
      <c r="G7008">
        <v>3</v>
      </c>
      <c r="H7008" t="s">
        <v>4</v>
      </c>
      <c r="I7008" t="s">
        <v>29</v>
      </c>
      <c r="J7008" s="1">
        <v>1.680672268907563</v>
      </c>
      <c r="K7008" s="1">
        <f t="shared" si="765"/>
        <v>4</v>
      </c>
      <c r="L7008" s="1">
        <f t="shared" si="766"/>
        <v>234</v>
      </c>
      <c r="M7008">
        <v>4910</v>
      </c>
      <c r="N7008">
        <v>0</v>
      </c>
      <c r="O7008" t="str">
        <f t="shared" si="767"/>
        <v>On time</v>
      </c>
      <c r="P7008" t="s">
        <v>10</v>
      </c>
      <c r="Q7008" t="s">
        <v>11</v>
      </c>
      <c r="R7008" s="4">
        <f t="shared" si="768"/>
        <v>4.91</v>
      </c>
      <c r="S7008">
        <f t="shared" si="769"/>
        <v>10</v>
      </c>
    </row>
    <row r="7009" spans="1:19" x14ac:dyDescent="0.25">
      <c r="A7009" s="9">
        <v>7008</v>
      </c>
      <c r="B7009">
        <v>3</v>
      </c>
      <c r="C7009" t="str">
        <f t="shared" si="763"/>
        <v>Normal</v>
      </c>
      <c r="D7009">
        <v>2</v>
      </c>
      <c r="E7009" t="str">
        <f t="shared" si="764"/>
        <v>Poor</v>
      </c>
      <c r="F7009">
        <v>126</v>
      </c>
      <c r="G7009">
        <v>5</v>
      </c>
      <c r="H7009" t="s">
        <v>2</v>
      </c>
      <c r="I7009" t="s">
        <v>29</v>
      </c>
      <c r="J7009" s="1">
        <v>4.7619047619047619</v>
      </c>
      <c r="K7009" s="1">
        <f t="shared" si="765"/>
        <v>6</v>
      </c>
      <c r="L7009" s="1">
        <f t="shared" si="766"/>
        <v>120</v>
      </c>
      <c r="M7009">
        <v>4372</v>
      </c>
      <c r="N7009">
        <v>1</v>
      </c>
      <c r="O7009" t="str">
        <f t="shared" si="767"/>
        <v>Delayed</v>
      </c>
      <c r="P7009" t="s">
        <v>7</v>
      </c>
      <c r="Q7009" t="s">
        <v>11</v>
      </c>
      <c r="R7009" s="4">
        <f t="shared" si="768"/>
        <v>4.3719999999999999</v>
      </c>
      <c r="S7009">
        <f t="shared" si="769"/>
        <v>10</v>
      </c>
    </row>
    <row r="7010" spans="1:19" x14ac:dyDescent="0.25">
      <c r="A7010" s="9">
        <v>7009</v>
      </c>
      <c r="B7010">
        <v>4</v>
      </c>
      <c r="C7010" t="str">
        <f t="shared" si="763"/>
        <v>Abnormal</v>
      </c>
      <c r="D7010">
        <v>1</v>
      </c>
      <c r="E7010" t="str">
        <f t="shared" si="764"/>
        <v>Poor</v>
      </c>
      <c r="F7010">
        <v>196</v>
      </c>
      <c r="G7010">
        <v>2</v>
      </c>
      <c r="H7010" t="s">
        <v>2</v>
      </c>
      <c r="I7010" t="s">
        <v>30</v>
      </c>
      <c r="J7010" s="1">
        <v>1.5306122448979591</v>
      </c>
      <c r="K7010" s="1">
        <f t="shared" si="765"/>
        <v>3</v>
      </c>
      <c r="L7010" s="1">
        <f t="shared" si="766"/>
        <v>193</v>
      </c>
      <c r="M7010">
        <v>4752</v>
      </c>
      <c r="N7010">
        <v>0</v>
      </c>
      <c r="O7010" t="str">
        <f t="shared" si="767"/>
        <v>On time</v>
      </c>
      <c r="P7010" t="s">
        <v>5</v>
      </c>
      <c r="Q7010" t="s">
        <v>11</v>
      </c>
      <c r="R7010" s="4">
        <f t="shared" si="768"/>
        <v>4.7519999999999998</v>
      </c>
      <c r="S7010">
        <f t="shared" si="769"/>
        <v>10</v>
      </c>
    </row>
    <row r="7011" spans="1:19" x14ac:dyDescent="0.25">
      <c r="A7011" s="9">
        <v>7010</v>
      </c>
      <c r="B7011">
        <v>4</v>
      </c>
      <c r="C7011" t="str">
        <f t="shared" si="763"/>
        <v>Abnormal</v>
      </c>
      <c r="D7011">
        <v>3</v>
      </c>
      <c r="E7011" t="str">
        <f t="shared" si="764"/>
        <v>Fair</v>
      </c>
      <c r="F7011">
        <v>169</v>
      </c>
      <c r="G7011">
        <v>2</v>
      </c>
      <c r="H7011" t="s">
        <v>4</v>
      </c>
      <c r="I7011" t="s">
        <v>30</v>
      </c>
      <c r="J7011" s="1">
        <v>4.1420118343195274</v>
      </c>
      <c r="K7011" s="1">
        <f t="shared" si="765"/>
        <v>7.0000000000000009</v>
      </c>
      <c r="L7011" s="1">
        <f t="shared" si="766"/>
        <v>162</v>
      </c>
      <c r="M7011">
        <v>4032</v>
      </c>
      <c r="N7011">
        <v>1</v>
      </c>
      <c r="O7011" t="str">
        <f t="shared" si="767"/>
        <v>Delayed</v>
      </c>
      <c r="P7011" t="s">
        <v>7</v>
      </c>
      <c r="Q7011" t="s">
        <v>11</v>
      </c>
      <c r="R7011" s="4">
        <f t="shared" si="768"/>
        <v>4.032</v>
      </c>
      <c r="S7011">
        <f t="shared" si="769"/>
        <v>10</v>
      </c>
    </row>
    <row r="7012" spans="1:19" x14ac:dyDescent="0.25">
      <c r="A7012" s="9">
        <v>7011</v>
      </c>
      <c r="B7012">
        <v>3</v>
      </c>
      <c r="C7012" t="str">
        <f t="shared" si="763"/>
        <v>Normal</v>
      </c>
      <c r="D7012">
        <v>3</v>
      </c>
      <c r="E7012" t="str">
        <f t="shared" si="764"/>
        <v>Fair</v>
      </c>
      <c r="F7012">
        <v>249</v>
      </c>
      <c r="G7012">
        <v>3</v>
      </c>
      <c r="H7012" t="s">
        <v>2</v>
      </c>
      <c r="I7012" t="s">
        <v>30</v>
      </c>
      <c r="J7012" s="1">
        <v>4.0160642570281126</v>
      </c>
      <c r="K7012" s="1">
        <f t="shared" si="765"/>
        <v>10</v>
      </c>
      <c r="L7012" s="1">
        <f t="shared" si="766"/>
        <v>239</v>
      </c>
      <c r="M7012">
        <v>5184</v>
      </c>
      <c r="N7012">
        <v>0</v>
      </c>
      <c r="O7012" t="str">
        <f t="shared" si="767"/>
        <v>On time</v>
      </c>
      <c r="P7012" t="s">
        <v>8</v>
      </c>
      <c r="Q7012" t="s">
        <v>11</v>
      </c>
      <c r="R7012" s="4">
        <f t="shared" si="768"/>
        <v>5.1840000000000002</v>
      </c>
      <c r="S7012">
        <f t="shared" si="769"/>
        <v>10</v>
      </c>
    </row>
    <row r="7013" spans="1:19" x14ac:dyDescent="0.25">
      <c r="A7013" s="9">
        <v>7012</v>
      </c>
      <c r="B7013">
        <v>4</v>
      </c>
      <c r="C7013" t="str">
        <f t="shared" si="763"/>
        <v>Abnormal</v>
      </c>
      <c r="D7013">
        <v>2</v>
      </c>
      <c r="E7013" t="str">
        <f t="shared" si="764"/>
        <v>Poor</v>
      </c>
      <c r="F7013">
        <v>198</v>
      </c>
      <c r="G7013">
        <v>6</v>
      </c>
      <c r="H7013" t="s">
        <v>3</v>
      </c>
      <c r="I7013" t="s">
        <v>30</v>
      </c>
      <c r="J7013" s="1">
        <v>2.5252525252525251</v>
      </c>
      <c r="K7013" s="1">
        <f t="shared" si="765"/>
        <v>4.9999999999999991</v>
      </c>
      <c r="L7013" s="1">
        <f t="shared" si="766"/>
        <v>193</v>
      </c>
      <c r="M7013">
        <v>4659</v>
      </c>
      <c r="N7013">
        <v>0</v>
      </c>
      <c r="O7013" t="str">
        <f t="shared" si="767"/>
        <v>On time</v>
      </c>
      <c r="P7013" t="s">
        <v>9</v>
      </c>
      <c r="Q7013" t="s">
        <v>11</v>
      </c>
      <c r="R7013" s="4">
        <f t="shared" si="768"/>
        <v>4.6589999999999998</v>
      </c>
      <c r="S7013">
        <f t="shared" si="769"/>
        <v>10</v>
      </c>
    </row>
    <row r="7014" spans="1:19" x14ac:dyDescent="0.25">
      <c r="A7014" s="9">
        <v>7013</v>
      </c>
      <c r="B7014">
        <v>4</v>
      </c>
      <c r="C7014" t="str">
        <f t="shared" si="763"/>
        <v>Abnormal</v>
      </c>
      <c r="D7014">
        <v>3</v>
      </c>
      <c r="E7014" t="str">
        <f t="shared" si="764"/>
        <v>Fair</v>
      </c>
      <c r="F7014">
        <v>197</v>
      </c>
      <c r="G7014">
        <v>3</v>
      </c>
      <c r="H7014" t="s">
        <v>2</v>
      </c>
      <c r="I7014" t="s">
        <v>30</v>
      </c>
      <c r="J7014" s="1">
        <v>1.015228426395939</v>
      </c>
      <c r="K7014" s="1">
        <f t="shared" si="765"/>
        <v>2</v>
      </c>
      <c r="L7014" s="1">
        <f t="shared" si="766"/>
        <v>195</v>
      </c>
      <c r="M7014">
        <v>4410</v>
      </c>
      <c r="N7014">
        <v>0</v>
      </c>
      <c r="O7014" t="str">
        <f t="shared" si="767"/>
        <v>On time</v>
      </c>
      <c r="P7014" t="s">
        <v>10</v>
      </c>
      <c r="Q7014" t="s">
        <v>11</v>
      </c>
      <c r="R7014" s="4">
        <f t="shared" si="768"/>
        <v>4.41</v>
      </c>
      <c r="S7014">
        <f t="shared" si="769"/>
        <v>10</v>
      </c>
    </row>
    <row r="7015" spans="1:19" x14ac:dyDescent="0.25">
      <c r="A7015" s="9">
        <v>7014</v>
      </c>
      <c r="B7015">
        <v>3</v>
      </c>
      <c r="C7015" t="str">
        <f t="shared" si="763"/>
        <v>Normal</v>
      </c>
      <c r="D7015">
        <v>5</v>
      </c>
      <c r="E7015" t="str">
        <f t="shared" si="764"/>
        <v>Good</v>
      </c>
      <c r="F7015">
        <v>251</v>
      </c>
      <c r="G7015">
        <v>4</v>
      </c>
      <c r="H7015" t="s">
        <v>3</v>
      </c>
      <c r="I7015" t="s">
        <v>29</v>
      </c>
      <c r="J7015" s="1">
        <v>1.1952191235059761</v>
      </c>
      <c r="K7015" s="1">
        <f t="shared" si="765"/>
        <v>3</v>
      </c>
      <c r="L7015" s="1">
        <f t="shared" si="766"/>
        <v>248</v>
      </c>
      <c r="M7015">
        <v>5215</v>
      </c>
      <c r="N7015">
        <v>1</v>
      </c>
      <c r="O7015" t="str">
        <f t="shared" si="767"/>
        <v>Delayed</v>
      </c>
      <c r="P7015" t="s">
        <v>7</v>
      </c>
      <c r="Q7015" t="s">
        <v>11</v>
      </c>
      <c r="R7015" s="4">
        <f t="shared" si="768"/>
        <v>5.2149999999999999</v>
      </c>
      <c r="S7015">
        <f t="shared" si="769"/>
        <v>10</v>
      </c>
    </row>
    <row r="7016" spans="1:19" x14ac:dyDescent="0.25">
      <c r="A7016" s="9">
        <v>7015</v>
      </c>
      <c r="B7016">
        <v>4</v>
      </c>
      <c r="C7016" t="str">
        <f t="shared" si="763"/>
        <v>Abnormal</v>
      </c>
      <c r="D7016">
        <v>4</v>
      </c>
      <c r="E7016" t="str">
        <f t="shared" si="764"/>
        <v>Good</v>
      </c>
      <c r="F7016">
        <v>145</v>
      </c>
      <c r="G7016">
        <v>3</v>
      </c>
      <c r="H7016" t="s">
        <v>3</v>
      </c>
      <c r="I7016" t="s">
        <v>30</v>
      </c>
      <c r="J7016" s="1">
        <v>5.5172413793103452</v>
      </c>
      <c r="K7016" s="1">
        <f t="shared" si="765"/>
        <v>8</v>
      </c>
      <c r="L7016" s="1">
        <f t="shared" si="766"/>
        <v>137</v>
      </c>
      <c r="M7016">
        <v>5780</v>
      </c>
      <c r="N7016">
        <v>0</v>
      </c>
      <c r="O7016" t="str">
        <f t="shared" si="767"/>
        <v>On time</v>
      </c>
      <c r="P7016" t="s">
        <v>5</v>
      </c>
      <c r="Q7016" t="s">
        <v>11</v>
      </c>
      <c r="R7016" s="4">
        <f t="shared" si="768"/>
        <v>5.78</v>
      </c>
      <c r="S7016">
        <f t="shared" si="769"/>
        <v>10</v>
      </c>
    </row>
    <row r="7017" spans="1:19" x14ac:dyDescent="0.25">
      <c r="A7017" s="9">
        <v>7016</v>
      </c>
      <c r="B7017">
        <v>4</v>
      </c>
      <c r="C7017" t="str">
        <f t="shared" si="763"/>
        <v>Abnormal</v>
      </c>
      <c r="D7017">
        <v>1</v>
      </c>
      <c r="E7017" t="str">
        <f t="shared" si="764"/>
        <v>Poor</v>
      </c>
      <c r="F7017">
        <v>249</v>
      </c>
      <c r="G7017">
        <v>3</v>
      </c>
      <c r="H7017" t="s">
        <v>2</v>
      </c>
      <c r="I7017" t="s">
        <v>30</v>
      </c>
      <c r="J7017" s="1">
        <v>1.6064257028112447</v>
      </c>
      <c r="K7017" s="1">
        <f t="shared" si="765"/>
        <v>3.9999999999999996</v>
      </c>
      <c r="L7017" s="1">
        <f t="shared" si="766"/>
        <v>245</v>
      </c>
      <c r="M7017">
        <v>5253</v>
      </c>
      <c r="N7017">
        <v>1</v>
      </c>
      <c r="O7017" t="str">
        <f t="shared" si="767"/>
        <v>Delayed</v>
      </c>
      <c r="P7017" t="s">
        <v>7</v>
      </c>
      <c r="Q7017" t="s">
        <v>11</v>
      </c>
      <c r="R7017" s="4">
        <f t="shared" si="768"/>
        <v>5.2530000000000001</v>
      </c>
      <c r="S7017">
        <f t="shared" si="769"/>
        <v>10</v>
      </c>
    </row>
    <row r="7018" spans="1:19" x14ac:dyDescent="0.25">
      <c r="A7018" s="9">
        <v>7017</v>
      </c>
      <c r="B7018">
        <v>6</v>
      </c>
      <c r="C7018" t="str">
        <f t="shared" si="763"/>
        <v>Abnormal</v>
      </c>
      <c r="D7018">
        <v>1</v>
      </c>
      <c r="E7018" t="str">
        <f t="shared" si="764"/>
        <v>Poor</v>
      </c>
      <c r="F7018">
        <v>103</v>
      </c>
      <c r="G7018">
        <v>4</v>
      </c>
      <c r="H7018" t="s">
        <v>2</v>
      </c>
      <c r="I7018" t="s">
        <v>30</v>
      </c>
      <c r="J7018" s="1">
        <v>1.9417475728155338</v>
      </c>
      <c r="K7018" s="1">
        <f t="shared" si="765"/>
        <v>1.9999999999999998</v>
      </c>
      <c r="L7018" s="1">
        <f t="shared" si="766"/>
        <v>101</v>
      </c>
      <c r="M7018">
        <v>5089</v>
      </c>
      <c r="N7018">
        <v>0</v>
      </c>
      <c r="O7018" t="str">
        <f t="shared" si="767"/>
        <v>On time</v>
      </c>
      <c r="P7018" t="s">
        <v>8</v>
      </c>
      <c r="Q7018" t="s">
        <v>11</v>
      </c>
      <c r="R7018" s="4">
        <f t="shared" si="768"/>
        <v>5.0890000000000004</v>
      </c>
      <c r="S7018">
        <f t="shared" si="769"/>
        <v>10</v>
      </c>
    </row>
    <row r="7019" spans="1:19" x14ac:dyDescent="0.25">
      <c r="A7019" s="9">
        <v>7018</v>
      </c>
      <c r="B7019">
        <v>2</v>
      </c>
      <c r="C7019" t="str">
        <f t="shared" si="763"/>
        <v>Normal</v>
      </c>
      <c r="D7019">
        <v>5</v>
      </c>
      <c r="E7019" t="str">
        <f t="shared" si="764"/>
        <v>Good</v>
      </c>
      <c r="F7019">
        <v>264</v>
      </c>
      <c r="G7019">
        <v>5</v>
      </c>
      <c r="H7019" t="s">
        <v>3</v>
      </c>
      <c r="I7019" t="s">
        <v>29</v>
      </c>
      <c r="J7019" s="1">
        <v>0.37878787878787878</v>
      </c>
      <c r="K7019" s="1">
        <f t="shared" si="765"/>
        <v>1</v>
      </c>
      <c r="L7019" s="1">
        <f t="shared" si="766"/>
        <v>263</v>
      </c>
      <c r="M7019">
        <v>4426</v>
      </c>
      <c r="N7019">
        <v>0</v>
      </c>
      <c r="O7019" t="str">
        <f t="shared" si="767"/>
        <v>On time</v>
      </c>
      <c r="P7019" t="s">
        <v>9</v>
      </c>
      <c r="Q7019" t="s">
        <v>11</v>
      </c>
      <c r="R7019" s="4">
        <f t="shared" si="768"/>
        <v>4.4260000000000002</v>
      </c>
      <c r="S7019">
        <f t="shared" si="769"/>
        <v>10</v>
      </c>
    </row>
    <row r="7020" spans="1:19" x14ac:dyDescent="0.25">
      <c r="A7020" s="9">
        <v>7019</v>
      </c>
      <c r="B7020">
        <v>6</v>
      </c>
      <c r="C7020" t="str">
        <f t="shared" si="763"/>
        <v>Abnormal</v>
      </c>
      <c r="D7020">
        <v>1</v>
      </c>
      <c r="E7020" t="str">
        <f t="shared" si="764"/>
        <v>Poor</v>
      </c>
      <c r="F7020">
        <v>206</v>
      </c>
      <c r="G7020">
        <v>6</v>
      </c>
      <c r="H7020" t="s">
        <v>3</v>
      </c>
      <c r="I7020" t="s">
        <v>29</v>
      </c>
      <c r="J7020" s="1">
        <v>3.8834951456310676</v>
      </c>
      <c r="K7020" s="1">
        <f t="shared" si="765"/>
        <v>7.9999999999999991</v>
      </c>
      <c r="L7020" s="1">
        <f t="shared" si="766"/>
        <v>198</v>
      </c>
      <c r="M7020">
        <v>4243</v>
      </c>
      <c r="N7020">
        <v>1</v>
      </c>
      <c r="O7020" t="str">
        <f t="shared" si="767"/>
        <v>Delayed</v>
      </c>
      <c r="P7020" t="s">
        <v>10</v>
      </c>
      <c r="Q7020" t="s">
        <v>11</v>
      </c>
      <c r="R7020" s="4">
        <f t="shared" si="768"/>
        <v>4.2430000000000003</v>
      </c>
      <c r="S7020">
        <f t="shared" si="769"/>
        <v>10</v>
      </c>
    </row>
    <row r="7021" spans="1:19" x14ac:dyDescent="0.25">
      <c r="A7021" s="9">
        <v>7020</v>
      </c>
      <c r="B7021">
        <v>4</v>
      </c>
      <c r="C7021" t="str">
        <f t="shared" si="763"/>
        <v>Abnormal</v>
      </c>
      <c r="D7021">
        <v>4</v>
      </c>
      <c r="E7021" t="str">
        <f t="shared" si="764"/>
        <v>Good</v>
      </c>
      <c r="F7021">
        <v>139</v>
      </c>
      <c r="G7021">
        <v>3</v>
      </c>
      <c r="H7021" t="s">
        <v>3</v>
      </c>
      <c r="I7021" t="s">
        <v>30</v>
      </c>
      <c r="J7021" s="1">
        <v>1.4388489208633095</v>
      </c>
      <c r="K7021" s="1">
        <f t="shared" si="765"/>
        <v>2.0000000000000004</v>
      </c>
      <c r="L7021" s="1">
        <f t="shared" si="766"/>
        <v>137</v>
      </c>
      <c r="M7021">
        <v>5135</v>
      </c>
      <c r="N7021">
        <v>0</v>
      </c>
      <c r="O7021" t="str">
        <f t="shared" si="767"/>
        <v>On time</v>
      </c>
      <c r="P7021" t="s">
        <v>7</v>
      </c>
      <c r="Q7021" t="s">
        <v>11</v>
      </c>
      <c r="R7021" s="4">
        <f t="shared" si="768"/>
        <v>5.1349999999999998</v>
      </c>
      <c r="S7021">
        <f t="shared" si="769"/>
        <v>10</v>
      </c>
    </row>
    <row r="7022" spans="1:19" x14ac:dyDescent="0.25">
      <c r="A7022" s="9">
        <v>7021</v>
      </c>
      <c r="B7022">
        <v>5</v>
      </c>
      <c r="C7022" t="str">
        <f t="shared" si="763"/>
        <v>Abnormal</v>
      </c>
      <c r="D7022">
        <v>3</v>
      </c>
      <c r="E7022" t="str">
        <f t="shared" si="764"/>
        <v>Fair</v>
      </c>
      <c r="F7022">
        <v>270</v>
      </c>
      <c r="G7022">
        <v>2</v>
      </c>
      <c r="H7022" t="s">
        <v>2</v>
      </c>
      <c r="I7022" t="s">
        <v>29</v>
      </c>
      <c r="J7022" s="1">
        <v>2.5925925925925926</v>
      </c>
      <c r="K7022" s="1">
        <f t="shared" si="765"/>
        <v>7</v>
      </c>
      <c r="L7022" s="1">
        <f t="shared" si="766"/>
        <v>263</v>
      </c>
      <c r="M7022">
        <v>5248</v>
      </c>
      <c r="N7022">
        <v>1</v>
      </c>
      <c r="O7022" t="str">
        <f t="shared" si="767"/>
        <v>Delayed</v>
      </c>
      <c r="P7022" t="s">
        <v>5</v>
      </c>
      <c r="Q7022" t="s">
        <v>11</v>
      </c>
      <c r="R7022" s="4">
        <f t="shared" si="768"/>
        <v>5.2480000000000002</v>
      </c>
      <c r="S7022">
        <f t="shared" si="769"/>
        <v>10</v>
      </c>
    </row>
    <row r="7023" spans="1:19" x14ac:dyDescent="0.25">
      <c r="A7023" s="9">
        <v>7022</v>
      </c>
      <c r="B7023">
        <v>4</v>
      </c>
      <c r="C7023" t="str">
        <f t="shared" si="763"/>
        <v>Abnormal</v>
      </c>
      <c r="D7023">
        <v>2</v>
      </c>
      <c r="E7023" t="str">
        <f t="shared" si="764"/>
        <v>Poor</v>
      </c>
      <c r="F7023">
        <v>227</v>
      </c>
      <c r="G7023">
        <v>2</v>
      </c>
      <c r="H7023" t="s">
        <v>2</v>
      </c>
      <c r="I7023" t="s">
        <v>30</v>
      </c>
      <c r="J7023" s="1">
        <v>3.5242290748898681</v>
      </c>
      <c r="K7023" s="1">
        <f t="shared" si="765"/>
        <v>8.0000000000000018</v>
      </c>
      <c r="L7023" s="1">
        <f t="shared" si="766"/>
        <v>219</v>
      </c>
      <c r="M7023">
        <v>4878</v>
      </c>
      <c r="N7023">
        <v>1</v>
      </c>
      <c r="O7023" t="str">
        <f t="shared" si="767"/>
        <v>Delayed</v>
      </c>
      <c r="P7023" t="s">
        <v>7</v>
      </c>
      <c r="Q7023" t="s">
        <v>11</v>
      </c>
      <c r="R7023" s="4">
        <f t="shared" si="768"/>
        <v>4.8780000000000001</v>
      </c>
      <c r="S7023">
        <f t="shared" si="769"/>
        <v>10</v>
      </c>
    </row>
    <row r="7024" spans="1:19" x14ac:dyDescent="0.25">
      <c r="A7024" s="9">
        <v>7023</v>
      </c>
      <c r="B7024">
        <v>3</v>
      </c>
      <c r="C7024" t="str">
        <f t="shared" si="763"/>
        <v>Normal</v>
      </c>
      <c r="D7024">
        <v>1</v>
      </c>
      <c r="E7024" t="str">
        <f t="shared" si="764"/>
        <v>Poor</v>
      </c>
      <c r="F7024">
        <v>179</v>
      </c>
      <c r="G7024">
        <v>2</v>
      </c>
      <c r="H7024" t="s">
        <v>3</v>
      </c>
      <c r="I7024" t="s">
        <v>29</v>
      </c>
      <c r="J7024" s="1">
        <v>5.5865921787709496</v>
      </c>
      <c r="K7024" s="1">
        <f t="shared" si="765"/>
        <v>10</v>
      </c>
      <c r="L7024" s="1">
        <f t="shared" si="766"/>
        <v>169</v>
      </c>
      <c r="M7024">
        <v>4828</v>
      </c>
      <c r="N7024">
        <v>0</v>
      </c>
      <c r="O7024" t="str">
        <f t="shared" si="767"/>
        <v>On time</v>
      </c>
      <c r="P7024" t="s">
        <v>8</v>
      </c>
      <c r="Q7024" t="s">
        <v>11</v>
      </c>
      <c r="R7024" s="4">
        <f t="shared" si="768"/>
        <v>4.8280000000000003</v>
      </c>
      <c r="S7024">
        <f t="shared" si="769"/>
        <v>10</v>
      </c>
    </row>
    <row r="7025" spans="1:19" x14ac:dyDescent="0.25">
      <c r="A7025" s="9">
        <v>7024</v>
      </c>
      <c r="B7025">
        <v>3</v>
      </c>
      <c r="C7025" t="str">
        <f t="shared" si="763"/>
        <v>Normal</v>
      </c>
      <c r="D7025">
        <v>3</v>
      </c>
      <c r="E7025" t="str">
        <f t="shared" si="764"/>
        <v>Fair</v>
      </c>
      <c r="F7025">
        <v>273</v>
      </c>
      <c r="G7025">
        <v>3</v>
      </c>
      <c r="H7025" t="s">
        <v>3</v>
      </c>
      <c r="I7025" t="s">
        <v>29</v>
      </c>
      <c r="J7025" s="1">
        <v>2.197802197802198</v>
      </c>
      <c r="K7025" s="1">
        <f t="shared" si="765"/>
        <v>6</v>
      </c>
      <c r="L7025" s="1">
        <f t="shared" si="766"/>
        <v>267</v>
      </c>
      <c r="M7025">
        <v>5269</v>
      </c>
      <c r="N7025">
        <v>1</v>
      </c>
      <c r="O7025" t="str">
        <f t="shared" si="767"/>
        <v>Delayed</v>
      </c>
      <c r="P7025" t="s">
        <v>9</v>
      </c>
      <c r="Q7025" t="s">
        <v>11</v>
      </c>
      <c r="R7025" s="4">
        <f t="shared" si="768"/>
        <v>5.2690000000000001</v>
      </c>
      <c r="S7025">
        <f t="shared" si="769"/>
        <v>10</v>
      </c>
    </row>
    <row r="7026" spans="1:19" x14ac:dyDescent="0.25">
      <c r="A7026" s="9">
        <v>7025</v>
      </c>
      <c r="B7026">
        <v>5</v>
      </c>
      <c r="C7026" t="str">
        <f t="shared" si="763"/>
        <v>Abnormal</v>
      </c>
      <c r="D7026">
        <v>1</v>
      </c>
      <c r="E7026" t="str">
        <f t="shared" si="764"/>
        <v>Poor</v>
      </c>
      <c r="F7026">
        <v>153</v>
      </c>
      <c r="G7026">
        <v>2</v>
      </c>
      <c r="H7026" t="s">
        <v>2</v>
      </c>
      <c r="I7026" t="s">
        <v>29</v>
      </c>
      <c r="J7026" s="1">
        <v>4.5751633986928102</v>
      </c>
      <c r="K7026" s="1">
        <f t="shared" si="765"/>
        <v>7</v>
      </c>
      <c r="L7026" s="1">
        <f t="shared" si="766"/>
        <v>146</v>
      </c>
      <c r="M7026">
        <v>4944</v>
      </c>
      <c r="N7026">
        <v>1</v>
      </c>
      <c r="O7026" t="str">
        <f t="shared" si="767"/>
        <v>Delayed</v>
      </c>
      <c r="P7026" t="s">
        <v>10</v>
      </c>
      <c r="Q7026" t="s">
        <v>11</v>
      </c>
      <c r="R7026" s="4">
        <f t="shared" si="768"/>
        <v>4.944</v>
      </c>
      <c r="S7026">
        <f t="shared" si="769"/>
        <v>10</v>
      </c>
    </row>
    <row r="7027" spans="1:19" x14ac:dyDescent="0.25">
      <c r="A7027" s="9">
        <v>7026</v>
      </c>
      <c r="B7027">
        <v>4</v>
      </c>
      <c r="C7027" t="str">
        <f t="shared" si="763"/>
        <v>Abnormal</v>
      </c>
      <c r="D7027">
        <v>1</v>
      </c>
      <c r="E7027" t="str">
        <f t="shared" si="764"/>
        <v>Poor</v>
      </c>
      <c r="F7027">
        <v>112</v>
      </c>
      <c r="G7027">
        <v>6</v>
      </c>
      <c r="H7027" t="s">
        <v>3</v>
      </c>
      <c r="I7027" t="s">
        <v>30</v>
      </c>
      <c r="J7027" s="1">
        <v>8.0357142857142865</v>
      </c>
      <c r="K7027" s="1">
        <f t="shared" si="765"/>
        <v>9.0000000000000018</v>
      </c>
      <c r="L7027" s="1">
        <f t="shared" si="766"/>
        <v>103</v>
      </c>
      <c r="M7027">
        <v>5248</v>
      </c>
      <c r="N7027">
        <v>1</v>
      </c>
      <c r="O7027" t="str">
        <f t="shared" si="767"/>
        <v>Delayed</v>
      </c>
      <c r="P7027" t="s">
        <v>7</v>
      </c>
      <c r="Q7027" t="s">
        <v>11</v>
      </c>
      <c r="R7027" s="4">
        <f t="shared" si="768"/>
        <v>5.2480000000000002</v>
      </c>
      <c r="S7027">
        <f t="shared" si="769"/>
        <v>10</v>
      </c>
    </row>
    <row r="7028" spans="1:19" x14ac:dyDescent="0.25">
      <c r="A7028" s="9">
        <v>7027</v>
      </c>
      <c r="B7028">
        <v>6</v>
      </c>
      <c r="C7028" t="str">
        <f t="shared" si="763"/>
        <v>Abnormal</v>
      </c>
      <c r="D7028">
        <v>3</v>
      </c>
      <c r="E7028" t="str">
        <f t="shared" si="764"/>
        <v>Fair</v>
      </c>
      <c r="F7028">
        <v>114</v>
      </c>
      <c r="G7028">
        <v>4</v>
      </c>
      <c r="H7028" t="s">
        <v>4</v>
      </c>
      <c r="I7028" t="s">
        <v>29</v>
      </c>
      <c r="J7028" s="1">
        <v>8.7719298245614024</v>
      </c>
      <c r="K7028" s="1">
        <f t="shared" si="765"/>
        <v>9.9999999999999982</v>
      </c>
      <c r="L7028" s="1">
        <f t="shared" si="766"/>
        <v>104</v>
      </c>
      <c r="M7028">
        <v>5865</v>
      </c>
      <c r="N7028">
        <v>0</v>
      </c>
      <c r="O7028" t="str">
        <f t="shared" si="767"/>
        <v>On time</v>
      </c>
      <c r="P7028" t="s">
        <v>5</v>
      </c>
      <c r="Q7028" t="s">
        <v>11</v>
      </c>
      <c r="R7028" s="4">
        <f t="shared" si="768"/>
        <v>5.8650000000000002</v>
      </c>
      <c r="S7028">
        <f t="shared" si="769"/>
        <v>10</v>
      </c>
    </row>
    <row r="7029" spans="1:19" x14ac:dyDescent="0.25">
      <c r="A7029" s="9">
        <v>7028</v>
      </c>
      <c r="B7029">
        <v>4</v>
      </c>
      <c r="C7029" t="str">
        <f t="shared" si="763"/>
        <v>Abnormal</v>
      </c>
      <c r="D7029">
        <v>4</v>
      </c>
      <c r="E7029" t="str">
        <f t="shared" si="764"/>
        <v>Good</v>
      </c>
      <c r="F7029">
        <v>214</v>
      </c>
      <c r="G7029">
        <v>2</v>
      </c>
      <c r="H7029" t="s">
        <v>4</v>
      </c>
      <c r="I7029" t="s">
        <v>29</v>
      </c>
      <c r="J7029" s="1">
        <v>0.46728971962616817</v>
      </c>
      <c r="K7029" s="1">
        <f t="shared" si="765"/>
        <v>0.99999999999999989</v>
      </c>
      <c r="L7029" s="1">
        <f t="shared" si="766"/>
        <v>213</v>
      </c>
      <c r="M7029">
        <v>4117</v>
      </c>
      <c r="N7029">
        <v>1</v>
      </c>
      <c r="O7029" t="str">
        <f t="shared" si="767"/>
        <v>Delayed</v>
      </c>
      <c r="P7029" t="s">
        <v>7</v>
      </c>
      <c r="Q7029" t="s">
        <v>11</v>
      </c>
      <c r="R7029" s="4">
        <f t="shared" si="768"/>
        <v>4.117</v>
      </c>
      <c r="S7029">
        <f t="shared" si="769"/>
        <v>10</v>
      </c>
    </row>
    <row r="7030" spans="1:19" x14ac:dyDescent="0.25">
      <c r="A7030" s="9">
        <v>7029</v>
      </c>
      <c r="B7030">
        <v>3</v>
      </c>
      <c r="C7030" t="str">
        <f t="shared" si="763"/>
        <v>Normal</v>
      </c>
      <c r="D7030">
        <v>4</v>
      </c>
      <c r="E7030" t="str">
        <f t="shared" si="764"/>
        <v>Good</v>
      </c>
      <c r="F7030">
        <v>196</v>
      </c>
      <c r="G7030">
        <v>4</v>
      </c>
      <c r="H7030" t="s">
        <v>2</v>
      </c>
      <c r="I7030" t="s">
        <v>29</v>
      </c>
      <c r="J7030" s="1">
        <v>2.0408163265306123</v>
      </c>
      <c r="K7030" s="1">
        <f t="shared" si="765"/>
        <v>4</v>
      </c>
      <c r="L7030" s="1">
        <f t="shared" si="766"/>
        <v>192</v>
      </c>
      <c r="M7030">
        <v>5031</v>
      </c>
      <c r="N7030">
        <v>0</v>
      </c>
      <c r="O7030" t="str">
        <f t="shared" si="767"/>
        <v>On time</v>
      </c>
      <c r="P7030" t="s">
        <v>8</v>
      </c>
      <c r="Q7030" t="s">
        <v>11</v>
      </c>
      <c r="R7030" s="4">
        <f t="shared" si="768"/>
        <v>5.0309999999999997</v>
      </c>
      <c r="S7030">
        <f t="shared" si="769"/>
        <v>10</v>
      </c>
    </row>
    <row r="7031" spans="1:19" x14ac:dyDescent="0.25">
      <c r="A7031" s="9">
        <v>7030</v>
      </c>
      <c r="B7031">
        <v>5</v>
      </c>
      <c r="C7031" t="str">
        <f t="shared" si="763"/>
        <v>Abnormal</v>
      </c>
      <c r="D7031">
        <v>1</v>
      </c>
      <c r="E7031" t="str">
        <f t="shared" si="764"/>
        <v>Poor</v>
      </c>
      <c r="F7031">
        <v>159</v>
      </c>
      <c r="G7031">
        <v>2</v>
      </c>
      <c r="H7031" t="s">
        <v>3</v>
      </c>
      <c r="I7031" t="s">
        <v>29</v>
      </c>
      <c r="J7031" s="1">
        <v>3.1446540880503147</v>
      </c>
      <c r="K7031" s="1">
        <f t="shared" si="765"/>
        <v>5.0000000000000009</v>
      </c>
      <c r="L7031" s="1">
        <f t="shared" si="766"/>
        <v>154</v>
      </c>
      <c r="M7031">
        <v>4382</v>
      </c>
      <c r="N7031">
        <v>0</v>
      </c>
      <c r="O7031" t="str">
        <f t="shared" si="767"/>
        <v>On time</v>
      </c>
      <c r="P7031" t="s">
        <v>9</v>
      </c>
      <c r="Q7031" t="s">
        <v>11</v>
      </c>
      <c r="R7031" s="4">
        <f t="shared" si="768"/>
        <v>4.3819999999999997</v>
      </c>
      <c r="S7031">
        <f t="shared" si="769"/>
        <v>10</v>
      </c>
    </row>
    <row r="7032" spans="1:19" x14ac:dyDescent="0.25">
      <c r="A7032" s="9">
        <v>7031</v>
      </c>
      <c r="B7032">
        <v>3</v>
      </c>
      <c r="C7032" t="str">
        <f t="shared" si="763"/>
        <v>Normal</v>
      </c>
      <c r="D7032">
        <v>2</v>
      </c>
      <c r="E7032" t="str">
        <f t="shared" si="764"/>
        <v>Poor</v>
      </c>
      <c r="F7032">
        <v>258</v>
      </c>
      <c r="G7032">
        <v>2</v>
      </c>
      <c r="H7032" t="s">
        <v>2</v>
      </c>
      <c r="I7032" t="s">
        <v>30</v>
      </c>
      <c r="J7032" s="1">
        <v>0.38759689922480622</v>
      </c>
      <c r="K7032" s="1">
        <f t="shared" si="765"/>
        <v>1</v>
      </c>
      <c r="L7032" s="1">
        <f t="shared" si="766"/>
        <v>257</v>
      </c>
      <c r="M7032">
        <v>5862</v>
      </c>
      <c r="N7032">
        <v>0</v>
      </c>
      <c r="O7032" t="str">
        <f t="shared" si="767"/>
        <v>On time</v>
      </c>
      <c r="P7032" t="s">
        <v>10</v>
      </c>
      <c r="Q7032" t="s">
        <v>11</v>
      </c>
      <c r="R7032" s="4">
        <f t="shared" si="768"/>
        <v>5.8620000000000001</v>
      </c>
      <c r="S7032">
        <f t="shared" si="769"/>
        <v>10</v>
      </c>
    </row>
    <row r="7033" spans="1:19" x14ac:dyDescent="0.25">
      <c r="A7033" s="9">
        <v>7032</v>
      </c>
      <c r="B7033">
        <v>5</v>
      </c>
      <c r="C7033" t="str">
        <f t="shared" si="763"/>
        <v>Abnormal</v>
      </c>
      <c r="D7033">
        <v>5</v>
      </c>
      <c r="E7033" t="str">
        <f t="shared" si="764"/>
        <v>Good</v>
      </c>
      <c r="F7033">
        <v>125</v>
      </c>
      <c r="G7033">
        <v>3</v>
      </c>
      <c r="H7033" t="s">
        <v>2</v>
      </c>
      <c r="I7033" t="s">
        <v>30</v>
      </c>
      <c r="J7033" s="1">
        <v>8</v>
      </c>
      <c r="K7033" s="1">
        <f t="shared" si="765"/>
        <v>10</v>
      </c>
      <c r="L7033" s="1">
        <f t="shared" si="766"/>
        <v>115</v>
      </c>
      <c r="M7033">
        <v>4997</v>
      </c>
      <c r="N7033">
        <v>0</v>
      </c>
      <c r="O7033" t="str">
        <f t="shared" si="767"/>
        <v>On time</v>
      </c>
      <c r="P7033" t="s">
        <v>7</v>
      </c>
      <c r="Q7033" t="s">
        <v>11</v>
      </c>
      <c r="R7033" s="4">
        <f t="shared" si="768"/>
        <v>4.9969999999999999</v>
      </c>
      <c r="S7033">
        <f t="shared" si="769"/>
        <v>10</v>
      </c>
    </row>
    <row r="7034" spans="1:19" x14ac:dyDescent="0.25">
      <c r="A7034" s="9">
        <v>7033</v>
      </c>
      <c r="B7034">
        <v>6</v>
      </c>
      <c r="C7034" t="str">
        <f t="shared" si="763"/>
        <v>Abnormal</v>
      </c>
      <c r="D7034">
        <v>2</v>
      </c>
      <c r="E7034" t="str">
        <f t="shared" si="764"/>
        <v>Poor</v>
      </c>
      <c r="F7034">
        <v>232</v>
      </c>
      <c r="G7034">
        <v>3</v>
      </c>
      <c r="H7034" t="s">
        <v>3</v>
      </c>
      <c r="I7034" t="s">
        <v>29</v>
      </c>
      <c r="J7034" s="1">
        <v>3.0172413793103448</v>
      </c>
      <c r="K7034" s="1">
        <f t="shared" si="765"/>
        <v>7</v>
      </c>
      <c r="L7034" s="1">
        <f t="shared" si="766"/>
        <v>225</v>
      </c>
      <c r="M7034">
        <v>5219</v>
      </c>
      <c r="N7034">
        <v>1</v>
      </c>
      <c r="O7034" t="str">
        <f t="shared" si="767"/>
        <v>Delayed</v>
      </c>
      <c r="P7034" t="s">
        <v>5</v>
      </c>
      <c r="Q7034" t="s">
        <v>11</v>
      </c>
      <c r="R7034" s="4">
        <f t="shared" si="768"/>
        <v>5.2190000000000003</v>
      </c>
      <c r="S7034">
        <f t="shared" si="769"/>
        <v>10</v>
      </c>
    </row>
    <row r="7035" spans="1:19" x14ac:dyDescent="0.25">
      <c r="A7035" s="9">
        <v>7034</v>
      </c>
      <c r="B7035">
        <v>4</v>
      </c>
      <c r="C7035" t="str">
        <f t="shared" si="763"/>
        <v>Abnormal</v>
      </c>
      <c r="D7035">
        <v>3</v>
      </c>
      <c r="E7035" t="str">
        <f t="shared" si="764"/>
        <v>Fair</v>
      </c>
      <c r="F7035">
        <v>196</v>
      </c>
      <c r="G7035">
        <v>2</v>
      </c>
      <c r="H7035" t="s">
        <v>4</v>
      </c>
      <c r="I7035" t="s">
        <v>30</v>
      </c>
      <c r="J7035" s="1">
        <v>5.1020408163265305</v>
      </c>
      <c r="K7035" s="1">
        <f t="shared" si="765"/>
        <v>10</v>
      </c>
      <c r="L7035" s="1">
        <f t="shared" si="766"/>
        <v>186</v>
      </c>
      <c r="M7035">
        <v>5709</v>
      </c>
      <c r="N7035">
        <v>1</v>
      </c>
      <c r="O7035" t="str">
        <f t="shared" si="767"/>
        <v>Delayed</v>
      </c>
      <c r="P7035" t="s">
        <v>7</v>
      </c>
      <c r="Q7035" t="s">
        <v>11</v>
      </c>
      <c r="R7035" s="4">
        <f t="shared" si="768"/>
        <v>5.7089999999999996</v>
      </c>
      <c r="S7035">
        <f t="shared" si="769"/>
        <v>10</v>
      </c>
    </row>
    <row r="7036" spans="1:19" x14ac:dyDescent="0.25">
      <c r="A7036" s="9">
        <v>7035</v>
      </c>
      <c r="B7036">
        <v>4</v>
      </c>
      <c r="C7036" t="str">
        <f t="shared" si="763"/>
        <v>Abnormal</v>
      </c>
      <c r="D7036">
        <v>2</v>
      </c>
      <c r="E7036" t="str">
        <f t="shared" si="764"/>
        <v>Poor</v>
      </c>
      <c r="F7036">
        <v>257</v>
      </c>
      <c r="G7036">
        <v>3</v>
      </c>
      <c r="H7036" t="s">
        <v>2</v>
      </c>
      <c r="I7036" t="s">
        <v>30</v>
      </c>
      <c r="J7036" s="1">
        <v>1.1673151750972763</v>
      </c>
      <c r="K7036" s="1">
        <f t="shared" si="765"/>
        <v>3</v>
      </c>
      <c r="L7036" s="1">
        <f t="shared" si="766"/>
        <v>254</v>
      </c>
      <c r="M7036">
        <v>5549</v>
      </c>
      <c r="N7036">
        <v>1</v>
      </c>
      <c r="O7036" t="str">
        <f t="shared" si="767"/>
        <v>Delayed</v>
      </c>
      <c r="P7036" t="s">
        <v>8</v>
      </c>
      <c r="Q7036" t="s">
        <v>11</v>
      </c>
      <c r="R7036" s="4">
        <f t="shared" si="768"/>
        <v>5.5490000000000004</v>
      </c>
      <c r="S7036">
        <f t="shared" si="769"/>
        <v>10</v>
      </c>
    </row>
    <row r="7037" spans="1:19" x14ac:dyDescent="0.25">
      <c r="A7037" s="9">
        <v>7036</v>
      </c>
      <c r="B7037">
        <v>2</v>
      </c>
      <c r="C7037" t="str">
        <f t="shared" si="763"/>
        <v>Normal</v>
      </c>
      <c r="D7037">
        <v>1</v>
      </c>
      <c r="E7037" t="str">
        <f t="shared" si="764"/>
        <v>Poor</v>
      </c>
      <c r="F7037">
        <v>219</v>
      </c>
      <c r="G7037">
        <v>4</v>
      </c>
      <c r="H7037" t="s">
        <v>2</v>
      </c>
      <c r="I7037" t="s">
        <v>30</v>
      </c>
      <c r="J7037" s="1">
        <v>2.7397260273972601</v>
      </c>
      <c r="K7037" s="1">
        <f t="shared" si="765"/>
        <v>6</v>
      </c>
      <c r="L7037" s="1">
        <f t="shared" si="766"/>
        <v>213</v>
      </c>
      <c r="M7037">
        <v>5124</v>
      </c>
      <c r="N7037">
        <v>0</v>
      </c>
      <c r="O7037" t="str">
        <f t="shared" si="767"/>
        <v>On time</v>
      </c>
      <c r="P7037" t="s">
        <v>9</v>
      </c>
      <c r="Q7037" t="s">
        <v>11</v>
      </c>
      <c r="R7037" s="4">
        <f t="shared" si="768"/>
        <v>5.1239999999999997</v>
      </c>
      <c r="S7037">
        <f t="shared" si="769"/>
        <v>10</v>
      </c>
    </row>
    <row r="7038" spans="1:19" x14ac:dyDescent="0.25">
      <c r="A7038" s="9">
        <v>7037</v>
      </c>
      <c r="B7038">
        <v>4</v>
      </c>
      <c r="C7038" t="str">
        <f t="shared" si="763"/>
        <v>Abnormal</v>
      </c>
      <c r="D7038">
        <v>2</v>
      </c>
      <c r="E7038" t="str">
        <f t="shared" si="764"/>
        <v>Poor</v>
      </c>
      <c r="F7038">
        <v>223</v>
      </c>
      <c r="G7038">
        <v>3</v>
      </c>
      <c r="H7038" t="s">
        <v>3</v>
      </c>
      <c r="I7038" t="s">
        <v>29</v>
      </c>
      <c r="J7038" s="1">
        <v>3.1390134529147984</v>
      </c>
      <c r="K7038" s="1">
        <f t="shared" si="765"/>
        <v>7</v>
      </c>
      <c r="L7038" s="1">
        <f t="shared" si="766"/>
        <v>216</v>
      </c>
      <c r="M7038">
        <v>5977</v>
      </c>
      <c r="N7038">
        <v>0</v>
      </c>
      <c r="O7038" t="str">
        <f t="shared" si="767"/>
        <v>On time</v>
      </c>
      <c r="P7038" t="s">
        <v>10</v>
      </c>
      <c r="Q7038" t="s">
        <v>11</v>
      </c>
      <c r="R7038" s="4">
        <f t="shared" si="768"/>
        <v>5.9770000000000003</v>
      </c>
      <c r="S7038">
        <f t="shared" si="769"/>
        <v>10</v>
      </c>
    </row>
    <row r="7039" spans="1:19" x14ac:dyDescent="0.25">
      <c r="A7039" s="9">
        <v>7038</v>
      </c>
      <c r="B7039">
        <v>3</v>
      </c>
      <c r="C7039" t="str">
        <f t="shared" si="763"/>
        <v>Normal</v>
      </c>
      <c r="D7039">
        <v>1</v>
      </c>
      <c r="E7039" t="str">
        <f t="shared" si="764"/>
        <v>Poor</v>
      </c>
      <c r="F7039">
        <v>166</v>
      </c>
      <c r="G7039">
        <v>2</v>
      </c>
      <c r="H7039" t="s">
        <v>2</v>
      </c>
      <c r="I7039" t="s">
        <v>29</v>
      </c>
      <c r="J7039" s="1">
        <v>6.024096385542169</v>
      </c>
      <c r="K7039" s="1">
        <f t="shared" si="765"/>
        <v>10</v>
      </c>
      <c r="L7039" s="1">
        <f t="shared" si="766"/>
        <v>156</v>
      </c>
      <c r="M7039">
        <v>4137</v>
      </c>
      <c r="N7039">
        <v>0</v>
      </c>
      <c r="O7039" t="str">
        <f t="shared" si="767"/>
        <v>On time</v>
      </c>
      <c r="P7039" t="s">
        <v>7</v>
      </c>
      <c r="Q7039" t="s">
        <v>11</v>
      </c>
      <c r="R7039" s="4">
        <f t="shared" si="768"/>
        <v>4.1369999999999996</v>
      </c>
      <c r="S7039">
        <f t="shared" si="769"/>
        <v>10</v>
      </c>
    </row>
    <row r="7040" spans="1:19" x14ac:dyDescent="0.25">
      <c r="A7040" s="9">
        <v>7039</v>
      </c>
      <c r="B7040">
        <v>6</v>
      </c>
      <c r="C7040" t="str">
        <f t="shared" si="763"/>
        <v>Abnormal</v>
      </c>
      <c r="D7040">
        <v>1</v>
      </c>
      <c r="E7040" t="str">
        <f t="shared" si="764"/>
        <v>Poor</v>
      </c>
      <c r="F7040">
        <v>264</v>
      </c>
      <c r="G7040">
        <v>3</v>
      </c>
      <c r="H7040" t="s">
        <v>4</v>
      </c>
      <c r="I7040" t="s">
        <v>29</v>
      </c>
      <c r="J7040" s="1">
        <v>1.893939393939394</v>
      </c>
      <c r="K7040" s="1">
        <f t="shared" si="765"/>
        <v>5</v>
      </c>
      <c r="L7040" s="1">
        <f t="shared" si="766"/>
        <v>259</v>
      </c>
      <c r="M7040">
        <v>4435</v>
      </c>
      <c r="N7040">
        <v>1</v>
      </c>
      <c r="O7040" t="str">
        <f t="shared" si="767"/>
        <v>Delayed</v>
      </c>
      <c r="P7040" t="s">
        <v>5</v>
      </c>
      <c r="Q7040" t="s">
        <v>11</v>
      </c>
      <c r="R7040" s="4">
        <f t="shared" si="768"/>
        <v>4.4349999999999996</v>
      </c>
      <c r="S7040">
        <f t="shared" si="769"/>
        <v>10</v>
      </c>
    </row>
    <row r="7041" spans="1:19" x14ac:dyDescent="0.25">
      <c r="A7041" s="9">
        <v>7040</v>
      </c>
      <c r="B7041">
        <v>3</v>
      </c>
      <c r="C7041" t="str">
        <f t="shared" si="763"/>
        <v>Normal</v>
      </c>
      <c r="D7041">
        <v>3</v>
      </c>
      <c r="E7041" t="str">
        <f t="shared" si="764"/>
        <v>Fair</v>
      </c>
      <c r="F7041">
        <v>182</v>
      </c>
      <c r="G7041">
        <v>3</v>
      </c>
      <c r="H7041" t="s">
        <v>2</v>
      </c>
      <c r="I7041" t="s">
        <v>29</v>
      </c>
      <c r="J7041" s="1">
        <v>2.7472527472527473</v>
      </c>
      <c r="K7041" s="1">
        <f t="shared" si="765"/>
        <v>5</v>
      </c>
      <c r="L7041" s="1">
        <f t="shared" si="766"/>
        <v>177</v>
      </c>
      <c r="M7041">
        <v>5914</v>
      </c>
      <c r="N7041">
        <v>0</v>
      </c>
      <c r="O7041" t="str">
        <f t="shared" si="767"/>
        <v>On time</v>
      </c>
      <c r="P7041" t="s">
        <v>7</v>
      </c>
      <c r="Q7041" t="s">
        <v>11</v>
      </c>
      <c r="R7041" s="4">
        <f t="shared" si="768"/>
        <v>5.9139999999999997</v>
      </c>
      <c r="S7041">
        <f t="shared" si="769"/>
        <v>10</v>
      </c>
    </row>
    <row r="7042" spans="1:19" x14ac:dyDescent="0.25">
      <c r="A7042" s="9">
        <v>7041</v>
      </c>
      <c r="B7042">
        <v>4</v>
      </c>
      <c r="C7042" t="str">
        <f t="shared" si="763"/>
        <v>Abnormal</v>
      </c>
      <c r="D7042">
        <v>1</v>
      </c>
      <c r="E7042" t="str">
        <f t="shared" si="764"/>
        <v>Poor</v>
      </c>
      <c r="F7042">
        <v>260</v>
      </c>
      <c r="G7042">
        <v>2</v>
      </c>
      <c r="H7042" t="s">
        <v>3</v>
      </c>
      <c r="I7042" t="s">
        <v>29</v>
      </c>
      <c r="J7042" s="1">
        <v>0.76923076923076927</v>
      </c>
      <c r="K7042" s="1">
        <f t="shared" si="765"/>
        <v>2</v>
      </c>
      <c r="L7042" s="1">
        <f t="shared" si="766"/>
        <v>258</v>
      </c>
      <c r="M7042">
        <v>4529</v>
      </c>
      <c r="N7042">
        <v>0</v>
      </c>
      <c r="O7042" t="str">
        <f t="shared" si="767"/>
        <v>On time</v>
      </c>
      <c r="P7042" t="s">
        <v>8</v>
      </c>
      <c r="Q7042" t="s">
        <v>11</v>
      </c>
      <c r="R7042" s="4">
        <f t="shared" si="768"/>
        <v>4.5289999999999999</v>
      </c>
      <c r="S7042">
        <f t="shared" si="769"/>
        <v>10</v>
      </c>
    </row>
    <row r="7043" spans="1:19" x14ac:dyDescent="0.25">
      <c r="A7043" s="9">
        <v>7042</v>
      </c>
      <c r="B7043">
        <v>4</v>
      </c>
      <c r="C7043" t="str">
        <f t="shared" ref="C7043:C7106" si="770">IF(B7043&lt;=3,"Normal", "Abnormal")</f>
        <v>Abnormal</v>
      </c>
      <c r="D7043">
        <v>1</v>
      </c>
      <c r="E7043" t="str">
        <f t="shared" ref="E7043:E7106" si="771">IF(D7043&lt;3,"Poor",IF(D7043=3,"Fair","Good"))</f>
        <v>Poor</v>
      </c>
      <c r="F7043">
        <v>268</v>
      </c>
      <c r="G7043">
        <v>3</v>
      </c>
      <c r="H7043" t="s">
        <v>2</v>
      </c>
      <c r="I7043" t="s">
        <v>30</v>
      </c>
      <c r="J7043" s="1">
        <v>2.9850746268656714</v>
      </c>
      <c r="K7043" s="1">
        <f t="shared" ref="K7043:K7106" si="772">F7043*J7043/100</f>
        <v>7.9999999999999991</v>
      </c>
      <c r="L7043" s="1">
        <f t="shared" ref="L7043:L7106" si="773">F7043-K7043</f>
        <v>260</v>
      </c>
      <c r="M7043">
        <v>5486</v>
      </c>
      <c r="N7043">
        <v>0</v>
      </c>
      <c r="O7043" t="str">
        <f t="shared" ref="O7043:O7106" si="774">IF(N7043=1,"Delayed","On time")</f>
        <v>On time</v>
      </c>
      <c r="P7043" t="s">
        <v>9</v>
      </c>
      <c r="Q7043" t="s">
        <v>11</v>
      </c>
      <c r="R7043" s="4">
        <f t="shared" ref="R7043:R7106" si="775">M7043/1000</f>
        <v>5.4859999999999998</v>
      </c>
      <c r="S7043">
        <f t="shared" ref="S7043:S7106" si="776">IF(R7043&lt;=3,5,IF(R7043&lt;=6,10,15))</f>
        <v>10</v>
      </c>
    </row>
    <row r="7044" spans="1:19" x14ac:dyDescent="0.25">
      <c r="A7044" s="9">
        <v>7043</v>
      </c>
      <c r="B7044">
        <v>6</v>
      </c>
      <c r="C7044" t="str">
        <f t="shared" si="770"/>
        <v>Abnormal</v>
      </c>
      <c r="D7044">
        <v>4</v>
      </c>
      <c r="E7044" t="str">
        <f t="shared" si="771"/>
        <v>Good</v>
      </c>
      <c r="F7044">
        <v>272</v>
      </c>
      <c r="G7044">
        <v>4</v>
      </c>
      <c r="H7044" t="s">
        <v>2</v>
      </c>
      <c r="I7044" t="s">
        <v>29</v>
      </c>
      <c r="J7044" s="1">
        <v>1.4705882352941175</v>
      </c>
      <c r="K7044" s="1">
        <f t="shared" si="772"/>
        <v>3.9999999999999996</v>
      </c>
      <c r="L7044" s="1">
        <f t="shared" si="773"/>
        <v>268</v>
      </c>
      <c r="M7044">
        <v>4098</v>
      </c>
      <c r="N7044">
        <v>0</v>
      </c>
      <c r="O7044" t="str">
        <f t="shared" si="774"/>
        <v>On time</v>
      </c>
      <c r="P7044" t="s">
        <v>10</v>
      </c>
      <c r="Q7044" t="s">
        <v>11</v>
      </c>
      <c r="R7044" s="4">
        <f t="shared" si="775"/>
        <v>4.0979999999999999</v>
      </c>
      <c r="S7044">
        <f t="shared" si="776"/>
        <v>10</v>
      </c>
    </row>
    <row r="7045" spans="1:19" x14ac:dyDescent="0.25">
      <c r="A7045" s="9">
        <v>7044</v>
      </c>
      <c r="B7045">
        <v>4</v>
      </c>
      <c r="C7045" t="str">
        <f t="shared" si="770"/>
        <v>Abnormal</v>
      </c>
      <c r="D7045">
        <v>5</v>
      </c>
      <c r="E7045" t="str">
        <f t="shared" si="771"/>
        <v>Good</v>
      </c>
      <c r="F7045">
        <v>135</v>
      </c>
      <c r="G7045">
        <v>3</v>
      </c>
      <c r="H7045" t="s">
        <v>2</v>
      </c>
      <c r="I7045" t="s">
        <v>29</v>
      </c>
      <c r="J7045" s="1">
        <v>2.2222222222222223</v>
      </c>
      <c r="K7045" s="1">
        <f t="shared" si="772"/>
        <v>3</v>
      </c>
      <c r="L7045" s="1">
        <f t="shared" si="773"/>
        <v>132</v>
      </c>
      <c r="M7045">
        <v>4760</v>
      </c>
      <c r="N7045">
        <v>0</v>
      </c>
      <c r="O7045" t="str">
        <f t="shared" si="774"/>
        <v>On time</v>
      </c>
      <c r="P7045" t="s">
        <v>7</v>
      </c>
      <c r="Q7045" t="s">
        <v>11</v>
      </c>
      <c r="R7045" s="4">
        <f t="shared" si="775"/>
        <v>4.76</v>
      </c>
      <c r="S7045">
        <f t="shared" si="776"/>
        <v>10</v>
      </c>
    </row>
    <row r="7046" spans="1:19" x14ac:dyDescent="0.25">
      <c r="A7046" s="9">
        <v>7045</v>
      </c>
      <c r="B7046">
        <v>3</v>
      </c>
      <c r="C7046" t="str">
        <f t="shared" si="770"/>
        <v>Normal</v>
      </c>
      <c r="D7046">
        <v>2</v>
      </c>
      <c r="E7046" t="str">
        <f t="shared" si="771"/>
        <v>Poor</v>
      </c>
      <c r="F7046">
        <v>164</v>
      </c>
      <c r="G7046">
        <v>2</v>
      </c>
      <c r="H7046" t="s">
        <v>3</v>
      </c>
      <c r="I7046" t="s">
        <v>30</v>
      </c>
      <c r="J7046" s="1">
        <v>1.8292682926829267</v>
      </c>
      <c r="K7046" s="1">
        <f t="shared" si="772"/>
        <v>3</v>
      </c>
      <c r="L7046" s="1">
        <f t="shared" si="773"/>
        <v>161</v>
      </c>
      <c r="M7046">
        <v>4442</v>
      </c>
      <c r="N7046">
        <v>1</v>
      </c>
      <c r="O7046" t="str">
        <f t="shared" si="774"/>
        <v>Delayed</v>
      </c>
      <c r="P7046" t="s">
        <v>5</v>
      </c>
      <c r="Q7046" t="s">
        <v>11</v>
      </c>
      <c r="R7046" s="4">
        <f t="shared" si="775"/>
        <v>4.4420000000000002</v>
      </c>
      <c r="S7046">
        <f t="shared" si="776"/>
        <v>10</v>
      </c>
    </row>
    <row r="7047" spans="1:19" x14ac:dyDescent="0.25">
      <c r="A7047" s="9">
        <v>7046</v>
      </c>
      <c r="B7047">
        <v>4</v>
      </c>
      <c r="C7047" t="str">
        <f t="shared" si="770"/>
        <v>Abnormal</v>
      </c>
      <c r="D7047">
        <v>4</v>
      </c>
      <c r="E7047" t="str">
        <f t="shared" si="771"/>
        <v>Good</v>
      </c>
      <c r="F7047">
        <v>153</v>
      </c>
      <c r="G7047">
        <v>5</v>
      </c>
      <c r="H7047" t="s">
        <v>3</v>
      </c>
      <c r="I7047" t="s">
        <v>30</v>
      </c>
      <c r="J7047" s="1">
        <v>5.8823529411764701</v>
      </c>
      <c r="K7047" s="1">
        <f t="shared" si="772"/>
        <v>8.9999999999999982</v>
      </c>
      <c r="L7047" s="1">
        <f t="shared" si="773"/>
        <v>144</v>
      </c>
      <c r="M7047">
        <v>5818</v>
      </c>
      <c r="N7047">
        <v>0</v>
      </c>
      <c r="O7047" t="str">
        <f t="shared" si="774"/>
        <v>On time</v>
      </c>
      <c r="P7047" t="s">
        <v>7</v>
      </c>
      <c r="Q7047" t="s">
        <v>11</v>
      </c>
      <c r="R7047" s="4">
        <f t="shared" si="775"/>
        <v>5.8179999999999996</v>
      </c>
      <c r="S7047">
        <f t="shared" si="776"/>
        <v>10</v>
      </c>
    </row>
    <row r="7048" spans="1:19" x14ac:dyDescent="0.25">
      <c r="A7048" s="9">
        <v>7047</v>
      </c>
      <c r="B7048">
        <v>3</v>
      </c>
      <c r="C7048" t="str">
        <f t="shared" si="770"/>
        <v>Normal</v>
      </c>
      <c r="D7048">
        <v>4</v>
      </c>
      <c r="E7048" t="str">
        <f t="shared" si="771"/>
        <v>Good</v>
      </c>
      <c r="F7048">
        <v>175</v>
      </c>
      <c r="G7048">
        <v>3</v>
      </c>
      <c r="H7048" t="s">
        <v>2</v>
      </c>
      <c r="I7048" t="s">
        <v>30</v>
      </c>
      <c r="J7048" s="1">
        <v>4.5714285714285712</v>
      </c>
      <c r="K7048" s="1">
        <f t="shared" si="772"/>
        <v>8</v>
      </c>
      <c r="L7048" s="1">
        <f t="shared" si="773"/>
        <v>167</v>
      </c>
      <c r="M7048">
        <v>4274</v>
      </c>
      <c r="N7048">
        <v>1</v>
      </c>
      <c r="O7048" t="str">
        <f t="shared" si="774"/>
        <v>Delayed</v>
      </c>
      <c r="P7048" t="s">
        <v>8</v>
      </c>
      <c r="Q7048" t="s">
        <v>11</v>
      </c>
      <c r="R7048" s="4">
        <f t="shared" si="775"/>
        <v>4.274</v>
      </c>
      <c r="S7048">
        <f t="shared" si="776"/>
        <v>10</v>
      </c>
    </row>
    <row r="7049" spans="1:19" x14ac:dyDescent="0.25">
      <c r="A7049" s="9">
        <v>7048</v>
      </c>
      <c r="B7049">
        <v>3</v>
      </c>
      <c r="C7049" t="str">
        <f t="shared" si="770"/>
        <v>Normal</v>
      </c>
      <c r="D7049">
        <v>1</v>
      </c>
      <c r="E7049" t="str">
        <f t="shared" si="771"/>
        <v>Poor</v>
      </c>
      <c r="F7049">
        <v>231</v>
      </c>
      <c r="G7049">
        <v>3</v>
      </c>
      <c r="H7049" t="s">
        <v>3</v>
      </c>
      <c r="I7049" t="s">
        <v>30</v>
      </c>
      <c r="J7049" s="1">
        <v>3.8961038961038961</v>
      </c>
      <c r="K7049" s="1">
        <f t="shared" si="772"/>
        <v>9</v>
      </c>
      <c r="L7049" s="1">
        <f t="shared" si="773"/>
        <v>222</v>
      </c>
      <c r="M7049">
        <v>5148</v>
      </c>
      <c r="N7049">
        <v>1</v>
      </c>
      <c r="O7049" t="str">
        <f t="shared" si="774"/>
        <v>Delayed</v>
      </c>
      <c r="P7049" t="s">
        <v>9</v>
      </c>
      <c r="Q7049" t="s">
        <v>11</v>
      </c>
      <c r="R7049" s="4">
        <f t="shared" si="775"/>
        <v>5.1479999999999997</v>
      </c>
      <c r="S7049">
        <f t="shared" si="776"/>
        <v>10</v>
      </c>
    </row>
    <row r="7050" spans="1:19" x14ac:dyDescent="0.25">
      <c r="A7050" s="9">
        <v>7049</v>
      </c>
      <c r="B7050">
        <v>5</v>
      </c>
      <c r="C7050" t="str">
        <f t="shared" si="770"/>
        <v>Abnormal</v>
      </c>
      <c r="D7050">
        <v>4</v>
      </c>
      <c r="E7050" t="str">
        <f t="shared" si="771"/>
        <v>Good</v>
      </c>
      <c r="F7050">
        <v>222</v>
      </c>
      <c r="G7050">
        <v>3</v>
      </c>
      <c r="H7050" t="s">
        <v>2</v>
      </c>
      <c r="I7050" t="s">
        <v>30</v>
      </c>
      <c r="J7050" s="1">
        <v>1.3513513513513513</v>
      </c>
      <c r="K7050" s="1">
        <f t="shared" si="772"/>
        <v>3</v>
      </c>
      <c r="L7050" s="1">
        <f t="shared" si="773"/>
        <v>219</v>
      </c>
      <c r="M7050">
        <v>5555</v>
      </c>
      <c r="N7050">
        <v>0</v>
      </c>
      <c r="O7050" t="str">
        <f t="shared" si="774"/>
        <v>On time</v>
      </c>
      <c r="P7050" t="s">
        <v>10</v>
      </c>
      <c r="Q7050" t="s">
        <v>11</v>
      </c>
      <c r="R7050" s="4">
        <f t="shared" si="775"/>
        <v>5.5549999999999997</v>
      </c>
      <c r="S7050">
        <f t="shared" si="776"/>
        <v>10</v>
      </c>
    </row>
    <row r="7051" spans="1:19" x14ac:dyDescent="0.25">
      <c r="A7051" s="9">
        <v>7050</v>
      </c>
      <c r="B7051">
        <v>3</v>
      </c>
      <c r="C7051" t="str">
        <f t="shared" si="770"/>
        <v>Normal</v>
      </c>
      <c r="D7051">
        <v>4</v>
      </c>
      <c r="E7051" t="str">
        <f t="shared" si="771"/>
        <v>Good</v>
      </c>
      <c r="F7051">
        <v>261</v>
      </c>
      <c r="G7051">
        <v>2</v>
      </c>
      <c r="H7051" t="s">
        <v>2</v>
      </c>
      <c r="I7051" t="s">
        <v>29</v>
      </c>
      <c r="J7051" s="1">
        <v>0.38314176245210724</v>
      </c>
      <c r="K7051" s="1">
        <f t="shared" si="772"/>
        <v>0.99999999999999989</v>
      </c>
      <c r="L7051" s="1">
        <f t="shared" si="773"/>
        <v>260</v>
      </c>
      <c r="M7051">
        <v>5844</v>
      </c>
      <c r="N7051">
        <v>0</v>
      </c>
      <c r="O7051" t="str">
        <f t="shared" si="774"/>
        <v>On time</v>
      </c>
      <c r="P7051" t="s">
        <v>7</v>
      </c>
      <c r="Q7051" t="s">
        <v>11</v>
      </c>
      <c r="R7051" s="4">
        <f t="shared" si="775"/>
        <v>5.8440000000000003</v>
      </c>
      <c r="S7051">
        <f t="shared" si="776"/>
        <v>10</v>
      </c>
    </row>
    <row r="7052" spans="1:19" x14ac:dyDescent="0.25">
      <c r="A7052" s="9">
        <v>7051</v>
      </c>
      <c r="B7052">
        <v>3</v>
      </c>
      <c r="C7052" t="str">
        <f t="shared" si="770"/>
        <v>Normal</v>
      </c>
      <c r="D7052">
        <v>2</v>
      </c>
      <c r="E7052" t="str">
        <f t="shared" si="771"/>
        <v>Poor</v>
      </c>
      <c r="F7052">
        <v>223</v>
      </c>
      <c r="G7052">
        <v>2</v>
      </c>
      <c r="H7052" t="s">
        <v>2</v>
      </c>
      <c r="I7052" t="s">
        <v>29</v>
      </c>
      <c r="J7052" s="1">
        <v>4.4843049327354256</v>
      </c>
      <c r="K7052" s="1">
        <f t="shared" si="772"/>
        <v>9.9999999999999982</v>
      </c>
      <c r="L7052" s="1">
        <f t="shared" si="773"/>
        <v>213</v>
      </c>
      <c r="M7052">
        <v>4604</v>
      </c>
      <c r="N7052">
        <v>0</v>
      </c>
      <c r="O7052" t="str">
        <f t="shared" si="774"/>
        <v>On time</v>
      </c>
      <c r="P7052" t="s">
        <v>5</v>
      </c>
      <c r="Q7052" t="s">
        <v>11</v>
      </c>
      <c r="R7052" s="4">
        <f t="shared" si="775"/>
        <v>4.6040000000000001</v>
      </c>
      <c r="S7052">
        <f t="shared" si="776"/>
        <v>10</v>
      </c>
    </row>
    <row r="7053" spans="1:19" x14ac:dyDescent="0.25">
      <c r="A7053" s="9">
        <v>7052</v>
      </c>
      <c r="B7053">
        <v>3</v>
      </c>
      <c r="C7053" t="str">
        <f t="shared" si="770"/>
        <v>Normal</v>
      </c>
      <c r="D7053">
        <v>5</v>
      </c>
      <c r="E7053" t="str">
        <f t="shared" si="771"/>
        <v>Good</v>
      </c>
      <c r="F7053">
        <v>222</v>
      </c>
      <c r="G7053">
        <v>5</v>
      </c>
      <c r="H7053" t="s">
        <v>3</v>
      </c>
      <c r="I7053" t="s">
        <v>30</v>
      </c>
      <c r="J7053" s="1">
        <v>0.90090090090090091</v>
      </c>
      <c r="K7053" s="1">
        <f t="shared" si="772"/>
        <v>2</v>
      </c>
      <c r="L7053" s="1">
        <f t="shared" si="773"/>
        <v>220</v>
      </c>
      <c r="M7053">
        <v>4027</v>
      </c>
      <c r="N7053">
        <v>1</v>
      </c>
      <c r="O7053" t="str">
        <f t="shared" si="774"/>
        <v>Delayed</v>
      </c>
      <c r="P7053" t="s">
        <v>7</v>
      </c>
      <c r="Q7053" t="s">
        <v>11</v>
      </c>
      <c r="R7053" s="4">
        <f t="shared" si="775"/>
        <v>4.0270000000000001</v>
      </c>
      <c r="S7053">
        <f t="shared" si="776"/>
        <v>10</v>
      </c>
    </row>
    <row r="7054" spans="1:19" x14ac:dyDescent="0.25">
      <c r="A7054" s="9">
        <v>7053</v>
      </c>
      <c r="B7054">
        <v>4</v>
      </c>
      <c r="C7054" t="str">
        <f t="shared" si="770"/>
        <v>Abnormal</v>
      </c>
      <c r="D7054">
        <v>5</v>
      </c>
      <c r="E7054" t="str">
        <f t="shared" si="771"/>
        <v>Good</v>
      </c>
      <c r="F7054">
        <v>240</v>
      </c>
      <c r="G7054">
        <v>3</v>
      </c>
      <c r="H7054" t="s">
        <v>2</v>
      </c>
      <c r="I7054" t="s">
        <v>29</v>
      </c>
      <c r="J7054" s="1">
        <v>3.75</v>
      </c>
      <c r="K7054" s="1">
        <f t="shared" si="772"/>
        <v>9</v>
      </c>
      <c r="L7054" s="1">
        <f t="shared" si="773"/>
        <v>231</v>
      </c>
      <c r="M7054">
        <v>5794</v>
      </c>
      <c r="N7054">
        <v>1</v>
      </c>
      <c r="O7054" t="str">
        <f t="shared" si="774"/>
        <v>Delayed</v>
      </c>
      <c r="P7054" t="s">
        <v>8</v>
      </c>
      <c r="Q7054" t="s">
        <v>11</v>
      </c>
      <c r="R7054" s="4">
        <f t="shared" si="775"/>
        <v>5.7939999999999996</v>
      </c>
      <c r="S7054">
        <f t="shared" si="776"/>
        <v>10</v>
      </c>
    </row>
    <row r="7055" spans="1:19" x14ac:dyDescent="0.25">
      <c r="A7055" s="9">
        <v>7054</v>
      </c>
      <c r="B7055">
        <v>4</v>
      </c>
      <c r="C7055" t="str">
        <f t="shared" si="770"/>
        <v>Abnormal</v>
      </c>
      <c r="D7055">
        <v>5</v>
      </c>
      <c r="E7055" t="str">
        <f t="shared" si="771"/>
        <v>Good</v>
      </c>
      <c r="F7055">
        <v>137</v>
      </c>
      <c r="G7055">
        <v>2</v>
      </c>
      <c r="H7055" t="s">
        <v>4</v>
      </c>
      <c r="I7055" t="s">
        <v>29</v>
      </c>
      <c r="J7055" s="1">
        <v>4.3795620437956204</v>
      </c>
      <c r="K7055" s="1">
        <f t="shared" si="772"/>
        <v>6</v>
      </c>
      <c r="L7055" s="1">
        <f t="shared" si="773"/>
        <v>131</v>
      </c>
      <c r="M7055">
        <v>5208</v>
      </c>
      <c r="N7055">
        <v>0</v>
      </c>
      <c r="O7055" t="str">
        <f t="shared" si="774"/>
        <v>On time</v>
      </c>
      <c r="P7055" t="s">
        <v>9</v>
      </c>
      <c r="Q7055" t="s">
        <v>11</v>
      </c>
      <c r="R7055" s="4">
        <f t="shared" si="775"/>
        <v>5.2080000000000002</v>
      </c>
      <c r="S7055">
        <f t="shared" si="776"/>
        <v>10</v>
      </c>
    </row>
    <row r="7056" spans="1:19" x14ac:dyDescent="0.25">
      <c r="A7056" s="9">
        <v>7055</v>
      </c>
      <c r="B7056">
        <v>4</v>
      </c>
      <c r="C7056" t="str">
        <f t="shared" si="770"/>
        <v>Abnormal</v>
      </c>
      <c r="D7056">
        <v>2</v>
      </c>
      <c r="E7056" t="str">
        <f t="shared" si="771"/>
        <v>Poor</v>
      </c>
      <c r="F7056">
        <v>181</v>
      </c>
      <c r="G7056">
        <v>3</v>
      </c>
      <c r="H7056" t="s">
        <v>3</v>
      </c>
      <c r="I7056" t="s">
        <v>30</v>
      </c>
      <c r="J7056" s="1">
        <v>3.3149171270718232</v>
      </c>
      <c r="K7056" s="1">
        <f t="shared" si="772"/>
        <v>6</v>
      </c>
      <c r="L7056" s="1">
        <f t="shared" si="773"/>
        <v>175</v>
      </c>
      <c r="M7056">
        <v>5964</v>
      </c>
      <c r="N7056">
        <v>0</v>
      </c>
      <c r="O7056" t="str">
        <f t="shared" si="774"/>
        <v>On time</v>
      </c>
      <c r="P7056" t="s">
        <v>10</v>
      </c>
      <c r="Q7056" t="s">
        <v>11</v>
      </c>
      <c r="R7056" s="4">
        <f t="shared" si="775"/>
        <v>5.9640000000000004</v>
      </c>
      <c r="S7056">
        <f t="shared" si="776"/>
        <v>10</v>
      </c>
    </row>
    <row r="7057" spans="1:19" x14ac:dyDescent="0.25">
      <c r="A7057" s="9">
        <v>7056</v>
      </c>
      <c r="B7057">
        <v>3</v>
      </c>
      <c r="C7057" t="str">
        <f t="shared" si="770"/>
        <v>Normal</v>
      </c>
      <c r="D7057">
        <v>3</v>
      </c>
      <c r="E7057" t="str">
        <f t="shared" si="771"/>
        <v>Fair</v>
      </c>
      <c r="F7057">
        <v>261</v>
      </c>
      <c r="G7057">
        <v>4</v>
      </c>
      <c r="H7057" t="s">
        <v>2</v>
      </c>
      <c r="I7057" t="s">
        <v>30</v>
      </c>
      <c r="J7057" s="1">
        <v>1.1494252873563218</v>
      </c>
      <c r="K7057" s="1">
        <f t="shared" si="772"/>
        <v>3</v>
      </c>
      <c r="L7057" s="1">
        <f t="shared" si="773"/>
        <v>258</v>
      </c>
      <c r="M7057">
        <v>5722</v>
      </c>
      <c r="N7057">
        <v>1</v>
      </c>
      <c r="O7057" t="str">
        <f t="shared" si="774"/>
        <v>Delayed</v>
      </c>
      <c r="P7057" t="s">
        <v>7</v>
      </c>
      <c r="Q7057" t="s">
        <v>11</v>
      </c>
      <c r="R7057" s="4">
        <f t="shared" si="775"/>
        <v>5.7220000000000004</v>
      </c>
      <c r="S7057">
        <f t="shared" si="776"/>
        <v>10</v>
      </c>
    </row>
    <row r="7058" spans="1:19" x14ac:dyDescent="0.25">
      <c r="A7058" s="9">
        <v>7057</v>
      </c>
      <c r="B7058">
        <v>3</v>
      </c>
      <c r="C7058" t="str">
        <f t="shared" si="770"/>
        <v>Normal</v>
      </c>
      <c r="D7058">
        <v>1</v>
      </c>
      <c r="E7058" t="str">
        <f t="shared" si="771"/>
        <v>Poor</v>
      </c>
      <c r="F7058">
        <v>226</v>
      </c>
      <c r="G7058">
        <v>2</v>
      </c>
      <c r="H7058" t="s">
        <v>2</v>
      </c>
      <c r="I7058" t="s">
        <v>30</v>
      </c>
      <c r="J7058" s="1">
        <v>1.7699115044247788</v>
      </c>
      <c r="K7058" s="1">
        <f t="shared" si="772"/>
        <v>4</v>
      </c>
      <c r="L7058" s="1">
        <f t="shared" si="773"/>
        <v>222</v>
      </c>
      <c r="M7058">
        <v>4804</v>
      </c>
      <c r="N7058">
        <v>0</v>
      </c>
      <c r="O7058" t="str">
        <f t="shared" si="774"/>
        <v>On time</v>
      </c>
      <c r="P7058" t="s">
        <v>5</v>
      </c>
      <c r="Q7058" t="s">
        <v>11</v>
      </c>
      <c r="R7058" s="4">
        <f t="shared" si="775"/>
        <v>4.8040000000000003</v>
      </c>
      <c r="S7058">
        <f t="shared" si="776"/>
        <v>10</v>
      </c>
    </row>
    <row r="7059" spans="1:19" x14ac:dyDescent="0.25">
      <c r="A7059" s="9">
        <v>7058</v>
      </c>
      <c r="B7059">
        <v>4</v>
      </c>
      <c r="C7059" t="str">
        <f t="shared" si="770"/>
        <v>Abnormal</v>
      </c>
      <c r="D7059">
        <v>5</v>
      </c>
      <c r="E7059" t="str">
        <f t="shared" si="771"/>
        <v>Good</v>
      </c>
      <c r="F7059">
        <v>246</v>
      </c>
      <c r="G7059">
        <v>2</v>
      </c>
      <c r="H7059" t="s">
        <v>3</v>
      </c>
      <c r="I7059" t="s">
        <v>29</v>
      </c>
      <c r="J7059" s="1">
        <v>1.2195121951219512</v>
      </c>
      <c r="K7059" s="1">
        <f t="shared" si="772"/>
        <v>3</v>
      </c>
      <c r="L7059" s="1">
        <f t="shared" si="773"/>
        <v>243</v>
      </c>
      <c r="M7059">
        <v>5705</v>
      </c>
      <c r="N7059">
        <v>0</v>
      </c>
      <c r="O7059" t="str">
        <f t="shared" si="774"/>
        <v>On time</v>
      </c>
      <c r="P7059" t="s">
        <v>7</v>
      </c>
      <c r="Q7059" t="s">
        <v>11</v>
      </c>
      <c r="R7059" s="4">
        <f t="shared" si="775"/>
        <v>5.7050000000000001</v>
      </c>
      <c r="S7059">
        <f t="shared" si="776"/>
        <v>10</v>
      </c>
    </row>
    <row r="7060" spans="1:19" x14ac:dyDescent="0.25">
      <c r="A7060" s="9">
        <v>7059</v>
      </c>
      <c r="B7060">
        <v>3</v>
      </c>
      <c r="C7060" t="str">
        <f t="shared" si="770"/>
        <v>Normal</v>
      </c>
      <c r="D7060">
        <v>4</v>
      </c>
      <c r="E7060" t="str">
        <f t="shared" si="771"/>
        <v>Good</v>
      </c>
      <c r="F7060">
        <v>226</v>
      </c>
      <c r="G7060">
        <v>2</v>
      </c>
      <c r="H7060" t="s">
        <v>3</v>
      </c>
      <c r="I7060" t="s">
        <v>29</v>
      </c>
      <c r="J7060" s="1">
        <v>0.44247787610619471</v>
      </c>
      <c r="K7060" s="1">
        <f t="shared" si="772"/>
        <v>1</v>
      </c>
      <c r="L7060" s="1">
        <f t="shared" si="773"/>
        <v>225</v>
      </c>
      <c r="M7060">
        <v>5460</v>
      </c>
      <c r="N7060">
        <v>0</v>
      </c>
      <c r="O7060" t="str">
        <f t="shared" si="774"/>
        <v>On time</v>
      </c>
      <c r="P7060" t="s">
        <v>8</v>
      </c>
      <c r="Q7060" t="s">
        <v>11</v>
      </c>
      <c r="R7060" s="4">
        <f t="shared" si="775"/>
        <v>5.46</v>
      </c>
      <c r="S7060">
        <f t="shared" si="776"/>
        <v>10</v>
      </c>
    </row>
    <row r="7061" spans="1:19" x14ac:dyDescent="0.25">
      <c r="A7061" s="9">
        <v>7060</v>
      </c>
      <c r="B7061">
        <v>3</v>
      </c>
      <c r="C7061" t="str">
        <f t="shared" si="770"/>
        <v>Normal</v>
      </c>
      <c r="D7061">
        <v>4</v>
      </c>
      <c r="E7061" t="str">
        <f t="shared" si="771"/>
        <v>Good</v>
      </c>
      <c r="F7061">
        <v>238</v>
      </c>
      <c r="G7061">
        <v>2</v>
      </c>
      <c r="H7061" t="s">
        <v>2</v>
      </c>
      <c r="I7061" t="s">
        <v>30</v>
      </c>
      <c r="J7061" s="1">
        <v>1.2605042016806722</v>
      </c>
      <c r="K7061" s="1">
        <f t="shared" si="772"/>
        <v>3</v>
      </c>
      <c r="L7061" s="1">
        <f t="shared" si="773"/>
        <v>235</v>
      </c>
      <c r="M7061">
        <v>4723</v>
      </c>
      <c r="N7061">
        <v>0</v>
      </c>
      <c r="O7061" t="str">
        <f t="shared" si="774"/>
        <v>On time</v>
      </c>
      <c r="P7061" t="s">
        <v>9</v>
      </c>
      <c r="Q7061" t="s">
        <v>11</v>
      </c>
      <c r="R7061" s="4">
        <f t="shared" si="775"/>
        <v>4.7229999999999999</v>
      </c>
      <c r="S7061">
        <f t="shared" si="776"/>
        <v>10</v>
      </c>
    </row>
    <row r="7062" spans="1:19" x14ac:dyDescent="0.25">
      <c r="A7062" s="9">
        <v>7061</v>
      </c>
      <c r="B7062">
        <v>3</v>
      </c>
      <c r="C7062" t="str">
        <f t="shared" si="770"/>
        <v>Normal</v>
      </c>
      <c r="D7062">
        <v>1</v>
      </c>
      <c r="E7062" t="str">
        <f t="shared" si="771"/>
        <v>Poor</v>
      </c>
      <c r="F7062">
        <v>173</v>
      </c>
      <c r="G7062">
        <v>3</v>
      </c>
      <c r="H7062" t="s">
        <v>2</v>
      </c>
      <c r="I7062" t="s">
        <v>29</v>
      </c>
      <c r="J7062" s="1">
        <v>1.7341040462427744</v>
      </c>
      <c r="K7062" s="1">
        <f t="shared" si="772"/>
        <v>2.9999999999999996</v>
      </c>
      <c r="L7062" s="1">
        <f t="shared" si="773"/>
        <v>170</v>
      </c>
      <c r="M7062">
        <v>4453</v>
      </c>
      <c r="N7062">
        <v>1</v>
      </c>
      <c r="O7062" t="str">
        <f t="shared" si="774"/>
        <v>Delayed</v>
      </c>
      <c r="P7062" t="s">
        <v>10</v>
      </c>
      <c r="Q7062" t="s">
        <v>11</v>
      </c>
      <c r="R7062" s="4">
        <f t="shared" si="775"/>
        <v>4.4530000000000003</v>
      </c>
      <c r="S7062">
        <f t="shared" si="776"/>
        <v>10</v>
      </c>
    </row>
    <row r="7063" spans="1:19" x14ac:dyDescent="0.25">
      <c r="A7063" s="9">
        <v>7062</v>
      </c>
      <c r="B7063">
        <v>3</v>
      </c>
      <c r="C7063" t="str">
        <f t="shared" si="770"/>
        <v>Normal</v>
      </c>
      <c r="D7063">
        <v>4</v>
      </c>
      <c r="E7063" t="str">
        <f t="shared" si="771"/>
        <v>Good</v>
      </c>
      <c r="F7063">
        <v>257</v>
      </c>
      <c r="G7063">
        <v>4</v>
      </c>
      <c r="H7063" t="s">
        <v>2</v>
      </c>
      <c r="I7063" t="s">
        <v>30</v>
      </c>
      <c r="J7063" s="1">
        <v>3.8910505836575875</v>
      </c>
      <c r="K7063" s="1">
        <f t="shared" si="772"/>
        <v>10</v>
      </c>
      <c r="L7063" s="1">
        <f t="shared" si="773"/>
        <v>247</v>
      </c>
      <c r="M7063">
        <v>4415</v>
      </c>
      <c r="N7063">
        <v>0</v>
      </c>
      <c r="O7063" t="str">
        <f t="shared" si="774"/>
        <v>On time</v>
      </c>
      <c r="P7063" t="s">
        <v>7</v>
      </c>
      <c r="Q7063" t="s">
        <v>11</v>
      </c>
      <c r="R7063" s="4">
        <f t="shared" si="775"/>
        <v>4.415</v>
      </c>
      <c r="S7063">
        <f t="shared" si="776"/>
        <v>10</v>
      </c>
    </row>
    <row r="7064" spans="1:19" x14ac:dyDescent="0.25">
      <c r="A7064" s="9">
        <v>7063</v>
      </c>
      <c r="B7064">
        <v>3</v>
      </c>
      <c r="C7064" t="str">
        <f t="shared" si="770"/>
        <v>Normal</v>
      </c>
      <c r="D7064">
        <v>2</v>
      </c>
      <c r="E7064" t="str">
        <f t="shared" si="771"/>
        <v>Poor</v>
      </c>
      <c r="F7064">
        <v>160</v>
      </c>
      <c r="G7064">
        <v>4</v>
      </c>
      <c r="H7064" t="s">
        <v>2</v>
      </c>
      <c r="I7064" t="s">
        <v>29</v>
      </c>
      <c r="J7064" s="1">
        <v>5.625</v>
      </c>
      <c r="K7064" s="1">
        <f t="shared" si="772"/>
        <v>9</v>
      </c>
      <c r="L7064" s="1">
        <f t="shared" si="773"/>
        <v>151</v>
      </c>
      <c r="M7064">
        <v>5112</v>
      </c>
      <c r="N7064">
        <v>1</v>
      </c>
      <c r="O7064" t="str">
        <f t="shared" si="774"/>
        <v>Delayed</v>
      </c>
      <c r="P7064" t="s">
        <v>5</v>
      </c>
      <c r="Q7064" t="s">
        <v>11</v>
      </c>
      <c r="R7064" s="4">
        <f t="shared" si="775"/>
        <v>5.1120000000000001</v>
      </c>
      <c r="S7064">
        <f t="shared" si="776"/>
        <v>10</v>
      </c>
    </row>
    <row r="7065" spans="1:19" x14ac:dyDescent="0.25">
      <c r="A7065" s="9">
        <v>7064</v>
      </c>
      <c r="B7065">
        <v>3</v>
      </c>
      <c r="C7065" t="str">
        <f t="shared" si="770"/>
        <v>Normal</v>
      </c>
      <c r="D7065">
        <v>3</v>
      </c>
      <c r="E7065" t="str">
        <f t="shared" si="771"/>
        <v>Fair</v>
      </c>
      <c r="F7065">
        <v>179</v>
      </c>
      <c r="G7065">
        <v>3</v>
      </c>
      <c r="H7065" t="s">
        <v>2</v>
      </c>
      <c r="I7065" t="s">
        <v>29</v>
      </c>
      <c r="J7065" s="1">
        <v>5.027932960893855</v>
      </c>
      <c r="K7065" s="1">
        <f t="shared" si="772"/>
        <v>9</v>
      </c>
      <c r="L7065" s="1">
        <f t="shared" si="773"/>
        <v>170</v>
      </c>
      <c r="M7065">
        <v>4459</v>
      </c>
      <c r="N7065">
        <v>1</v>
      </c>
      <c r="O7065" t="str">
        <f t="shared" si="774"/>
        <v>Delayed</v>
      </c>
      <c r="P7065" t="s">
        <v>7</v>
      </c>
      <c r="Q7065" t="s">
        <v>11</v>
      </c>
      <c r="R7065" s="4">
        <f t="shared" si="775"/>
        <v>4.4589999999999996</v>
      </c>
      <c r="S7065">
        <f t="shared" si="776"/>
        <v>10</v>
      </c>
    </row>
    <row r="7066" spans="1:19" x14ac:dyDescent="0.25">
      <c r="A7066" s="9">
        <v>7065</v>
      </c>
      <c r="B7066">
        <v>3</v>
      </c>
      <c r="C7066" t="str">
        <f t="shared" si="770"/>
        <v>Normal</v>
      </c>
      <c r="D7066">
        <v>1</v>
      </c>
      <c r="E7066" t="str">
        <f t="shared" si="771"/>
        <v>Poor</v>
      </c>
      <c r="F7066">
        <v>101</v>
      </c>
      <c r="G7066">
        <v>5</v>
      </c>
      <c r="H7066" t="s">
        <v>2</v>
      </c>
      <c r="I7066" t="s">
        <v>29</v>
      </c>
      <c r="J7066" s="1">
        <v>2.9702970297029703</v>
      </c>
      <c r="K7066" s="1">
        <f t="shared" si="772"/>
        <v>3</v>
      </c>
      <c r="L7066" s="1">
        <f t="shared" si="773"/>
        <v>98</v>
      </c>
      <c r="M7066">
        <v>4807</v>
      </c>
      <c r="N7066">
        <v>0</v>
      </c>
      <c r="O7066" t="str">
        <f t="shared" si="774"/>
        <v>On time</v>
      </c>
      <c r="P7066" t="s">
        <v>8</v>
      </c>
      <c r="Q7066" t="s">
        <v>11</v>
      </c>
      <c r="R7066" s="4">
        <f t="shared" si="775"/>
        <v>4.8070000000000004</v>
      </c>
      <c r="S7066">
        <f t="shared" si="776"/>
        <v>10</v>
      </c>
    </row>
    <row r="7067" spans="1:19" x14ac:dyDescent="0.25">
      <c r="A7067" s="9">
        <v>7066</v>
      </c>
      <c r="B7067">
        <v>2</v>
      </c>
      <c r="C7067" t="str">
        <f t="shared" si="770"/>
        <v>Normal</v>
      </c>
      <c r="D7067">
        <v>3</v>
      </c>
      <c r="E7067" t="str">
        <f t="shared" si="771"/>
        <v>Fair</v>
      </c>
      <c r="F7067">
        <v>263</v>
      </c>
      <c r="G7067">
        <v>4</v>
      </c>
      <c r="H7067" t="s">
        <v>3</v>
      </c>
      <c r="I7067" t="s">
        <v>30</v>
      </c>
      <c r="J7067" s="1">
        <v>3.4220532319391634</v>
      </c>
      <c r="K7067" s="1">
        <f t="shared" si="772"/>
        <v>9</v>
      </c>
      <c r="L7067" s="1">
        <f t="shared" si="773"/>
        <v>254</v>
      </c>
      <c r="M7067">
        <v>5390</v>
      </c>
      <c r="N7067">
        <v>0</v>
      </c>
      <c r="O7067" t="str">
        <f t="shared" si="774"/>
        <v>On time</v>
      </c>
      <c r="P7067" t="s">
        <v>9</v>
      </c>
      <c r="Q7067" t="s">
        <v>11</v>
      </c>
      <c r="R7067" s="4">
        <f t="shared" si="775"/>
        <v>5.39</v>
      </c>
      <c r="S7067">
        <f t="shared" si="776"/>
        <v>10</v>
      </c>
    </row>
    <row r="7068" spans="1:19" x14ac:dyDescent="0.25">
      <c r="A7068" s="9">
        <v>7067</v>
      </c>
      <c r="B7068">
        <v>3</v>
      </c>
      <c r="C7068" t="str">
        <f t="shared" si="770"/>
        <v>Normal</v>
      </c>
      <c r="D7068">
        <v>1</v>
      </c>
      <c r="E7068" t="str">
        <f t="shared" si="771"/>
        <v>Poor</v>
      </c>
      <c r="F7068">
        <v>210</v>
      </c>
      <c r="G7068">
        <v>3</v>
      </c>
      <c r="H7068" t="s">
        <v>3</v>
      </c>
      <c r="I7068" t="s">
        <v>30</v>
      </c>
      <c r="J7068" s="1">
        <v>1.9047619047619049</v>
      </c>
      <c r="K7068" s="1">
        <f t="shared" si="772"/>
        <v>4</v>
      </c>
      <c r="L7068" s="1">
        <f t="shared" si="773"/>
        <v>206</v>
      </c>
      <c r="M7068">
        <v>5683</v>
      </c>
      <c r="N7068">
        <v>0</v>
      </c>
      <c r="O7068" t="str">
        <f t="shared" si="774"/>
        <v>On time</v>
      </c>
      <c r="P7068" t="s">
        <v>10</v>
      </c>
      <c r="Q7068" t="s">
        <v>11</v>
      </c>
      <c r="R7068" s="4">
        <f t="shared" si="775"/>
        <v>5.6829999999999998</v>
      </c>
      <c r="S7068">
        <f t="shared" si="776"/>
        <v>10</v>
      </c>
    </row>
    <row r="7069" spans="1:19" x14ac:dyDescent="0.25">
      <c r="A7069" s="9">
        <v>7068</v>
      </c>
      <c r="B7069">
        <v>3</v>
      </c>
      <c r="C7069" t="str">
        <f t="shared" si="770"/>
        <v>Normal</v>
      </c>
      <c r="D7069">
        <v>4</v>
      </c>
      <c r="E7069" t="str">
        <f t="shared" si="771"/>
        <v>Good</v>
      </c>
      <c r="F7069">
        <v>166</v>
      </c>
      <c r="G7069">
        <v>4</v>
      </c>
      <c r="H7069" t="s">
        <v>2</v>
      </c>
      <c r="I7069" t="s">
        <v>30</v>
      </c>
      <c r="J7069" s="1">
        <v>2.4096385542168677</v>
      </c>
      <c r="K7069" s="1">
        <f t="shared" si="772"/>
        <v>4.0000000000000009</v>
      </c>
      <c r="L7069" s="1">
        <f t="shared" si="773"/>
        <v>162</v>
      </c>
      <c r="M7069">
        <v>5107</v>
      </c>
      <c r="N7069">
        <v>0</v>
      </c>
      <c r="O7069" t="str">
        <f t="shared" si="774"/>
        <v>On time</v>
      </c>
      <c r="P7069" t="s">
        <v>7</v>
      </c>
      <c r="Q7069" t="s">
        <v>11</v>
      </c>
      <c r="R7069" s="4">
        <f t="shared" si="775"/>
        <v>5.1070000000000002</v>
      </c>
      <c r="S7069">
        <f t="shared" si="776"/>
        <v>10</v>
      </c>
    </row>
    <row r="7070" spans="1:19" x14ac:dyDescent="0.25">
      <c r="A7070" s="9">
        <v>7069</v>
      </c>
      <c r="B7070">
        <v>2</v>
      </c>
      <c r="C7070" t="str">
        <f t="shared" si="770"/>
        <v>Normal</v>
      </c>
      <c r="D7070">
        <v>3</v>
      </c>
      <c r="E7070" t="str">
        <f t="shared" si="771"/>
        <v>Fair</v>
      </c>
      <c r="F7070">
        <v>163</v>
      </c>
      <c r="G7070">
        <v>3</v>
      </c>
      <c r="H7070" t="s">
        <v>2</v>
      </c>
      <c r="I7070" t="s">
        <v>29</v>
      </c>
      <c r="J7070" s="1">
        <v>2.4539877300613497</v>
      </c>
      <c r="K7070" s="1">
        <f t="shared" si="772"/>
        <v>4</v>
      </c>
      <c r="L7070" s="1">
        <f t="shared" si="773"/>
        <v>159</v>
      </c>
      <c r="M7070">
        <v>4862</v>
      </c>
      <c r="N7070">
        <v>0</v>
      </c>
      <c r="O7070" t="str">
        <f t="shared" si="774"/>
        <v>On time</v>
      </c>
      <c r="P7070" t="s">
        <v>5</v>
      </c>
      <c r="Q7070" t="s">
        <v>11</v>
      </c>
      <c r="R7070" s="4">
        <f t="shared" si="775"/>
        <v>4.8620000000000001</v>
      </c>
      <c r="S7070">
        <f t="shared" si="776"/>
        <v>10</v>
      </c>
    </row>
    <row r="7071" spans="1:19" x14ac:dyDescent="0.25">
      <c r="A7071" s="9">
        <v>7070</v>
      </c>
      <c r="B7071">
        <v>4</v>
      </c>
      <c r="C7071" t="str">
        <f t="shared" si="770"/>
        <v>Abnormal</v>
      </c>
      <c r="D7071">
        <v>3</v>
      </c>
      <c r="E7071" t="str">
        <f t="shared" si="771"/>
        <v>Fair</v>
      </c>
      <c r="F7071">
        <v>143</v>
      </c>
      <c r="G7071">
        <v>2</v>
      </c>
      <c r="H7071" t="s">
        <v>3</v>
      </c>
      <c r="I7071" t="s">
        <v>30</v>
      </c>
      <c r="J7071" s="1">
        <v>0.69930069930069927</v>
      </c>
      <c r="K7071" s="1">
        <f t="shared" si="772"/>
        <v>1</v>
      </c>
      <c r="L7071" s="1">
        <f t="shared" si="773"/>
        <v>142</v>
      </c>
      <c r="M7071">
        <v>4402</v>
      </c>
      <c r="N7071">
        <v>1</v>
      </c>
      <c r="O7071" t="str">
        <f t="shared" si="774"/>
        <v>Delayed</v>
      </c>
      <c r="P7071" t="s">
        <v>7</v>
      </c>
      <c r="Q7071" t="s">
        <v>11</v>
      </c>
      <c r="R7071" s="4">
        <f t="shared" si="775"/>
        <v>4.4020000000000001</v>
      </c>
      <c r="S7071">
        <f t="shared" si="776"/>
        <v>10</v>
      </c>
    </row>
    <row r="7072" spans="1:19" x14ac:dyDescent="0.25">
      <c r="A7072" s="9">
        <v>7071</v>
      </c>
      <c r="B7072">
        <v>4</v>
      </c>
      <c r="C7072" t="str">
        <f t="shared" si="770"/>
        <v>Abnormal</v>
      </c>
      <c r="D7072">
        <v>3</v>
      </c>
      <c r="E7072" t="str">
        <f t="shared" si="771"/>
        <v>Fair</v>
      </c>
      <c r="F7072">
        <v>248</v>
      </c>
      <c r="G7072">
        <v>6</v>
      </c>
      <c r="H7072" t="s">
        <v>3</v>
      </c>
      <c r="I7072" t="s">
        <v>30</v>
      </c>
      <c r="J7072" s="1">
        <v>2.0161290322580645</v>
      </c>
      <c r="K7072" s="1">
        <f t="shared" si="772"/>
        <v>5</v>
      </c>
      <c r="L7072" s="1">
        <f t="shared" si="773"/>
        <v>243</v>
      </c>
      <c r="M7072">
        <v>4212</v>
      </c>
      <c r="N7072">
        <v>0</v>
      </c>
      <c r="O7072" t="str">
        <f t="shared" si="774"/>
        <v>On time</v>
      </c>
      <c r="P7072" t="s">
        <v>8</v>
      </c>
      <c r="Q7072" t="s">
        <v>11</v>
      </c>
      <c r="R7072" s="4">
        <f t="shared" si="775"/>
        <v>4.2119999999999997</v>
      </c>
      <c r="S7072">
        <f t="shared" si="776"/>
        <v>10</v>
      </c>
    </row>
    <row r="7073" spans="1:19" x14ac:dyDescent="0.25">
      <c r="A7073" s="9">
        <v>7072</v>
      </c>
      <c r="B7073">
        <v>3</v>
      </c>
      <c r="C7073" t="str">
        <f t="shared" si="770"/>
        <v>Normal</v>
      </c>
      <c r="D7073">
        <v>1</v>
      </c>
      <c r="E7073" t="str">
        <f t="shared" si="771"/>
        <v>Poor</v>
      </c>
      <c r="F7073">
        <v>198</v>
      </c>
      <c r="G7073">
        <v>2</v>
      </c>
      <c r="H7073" t="s">
        <v>2</v>
      </c>
      <c r="I7073" t="s">
        <v>29</v>
      </c>
      <c r="J7073" s="1">
        <v>4.0404040404040407</v>
      </c>
      <c r="K7073" s="1">
        <f t="shared" si="772"/>
        <v>8</v>
      </c>
      <c r="L7073" s="1">
        <f t="shared" si="773"/>
        <v>190</v>
      </c>
      <c r="M7073">
        <v>4940</v>
      </c>
      <c r="N7073">
        <v>0</v>
      </c>
      <c r="O7073" t="str">
        <f t="shared" si="774"/>
        <v>On time</v>
      </c>
      <c r="P7073" t="s">
        <v>9</v>
      </c>
      <c r="Q7073" t="s">
        <v>11</v>
      </c>
      <c r="R7073" s="4">
        <f t="shared" si="775"/>
        <v>4.9400000000000004</v>
      </c>
      <c r="S7073">
        <f t="shared" si="776"/>
        <v>10</v>
      </c>
    </row>
    <row r="7074" spans="1:19" x14ac:dyDescent="0.25">
      <c r="A7074" s="9">
        <v>7073</v>
      </c>
      <c r="B7074">
        <v>3</v>
      </c>
      <c r="C7074" t="str">
        <f t="shared" si="770"/>
        <v>Normal</v>
      </c>
      <c r="D7074">
        <v>1</v>
      </c>
      <c r="E7074" t="str">
        <f t="shared" si="771"/>
        <v>Poor</v>
      </c>
      <c r="F7074">
        <v>150</v>
      </c>
      <c r="G7074">
        <v>2</v>
      </c>
      <c r="H7074" t="s">
        <v>2</v>
      </c>
      <c r="I7074" t="s">
        <v>29</v>
      </c>
      <c r="J7074" s="1">
        <v>4</v>
      </c>
      <c r="K7074" s="1">
        <f t="shared" si="772"/>
        <v>6</v>
      </c>
      <c r="L7074" s="1">
        <f t="shared" si="773"/>
        <v>144</v>
      </c>
      <c r="M7074">
        <v>5355</v>
      </c>
      <c r="N7074">
        <v>0</v>
      </c>
      <c r="O7074" t="str">
        <f t="shared" si="774"/>
        <v>On time</v>
      </c>
      <c r="P7074" t="s">
        <v>10</v>
      </c>
      <c r="Q7074" t="s">
        <v>11</v>
      </c>
      <c r="R7074" s="4">
        <f t="shared" si="775"/>
        <v>5.3550000000000004</v>
      </c>
      <c r="S7074">
        <f t="shared" si="776"/>
        <v>10</v>
      </c>
    </row>
    <row r="7075" spans="1:19" x14ac:dyDescent="0.25">
      <c r="A7075" s="9">
        <v>7074</v>
      </c>
      <c r="B7075">
        <v>4</v>
      </c>
      <c r="C7075" t="str">
        <f t="shared" si="770"/>
        <v>Abnormal</v>
      </c>
      <c r="D7075">
        <v>3</v>
      </c>
      <c r="E7075" t="str">
        <f t="shared" si="771"/>
        <v>Fair</v>
      </c>
      <c r="F7075">
        <v>195</v>
      </c>
      <c r="G7075">
        <v>4</v>
      </c>
      <c r="H7075" t="s">
        <v>3</v>
      </c>
      <c r="I7075" t="s">
        <v>29</v>
      </c>
      <c r="J7075" s="1">
        <v>0.51282051282051277</v>
      </c>
      <c r="K7075" s="1">
        <f t="shared" si="772"/>
        <v>0.99999999999999989</v>
      </c>
      <c r="L7075" s="1">
        <f t="shared" si="773"/>
        <v>194</v>
      </c>
      <c r="M7075">
        <v>5004</v>
      </c>
      <c r="N7075">
        <v>0</v>
      </c>
      <c r="O7075" t="str">
        <f t="shared" si="774"/>
        <v>On time</v>
      </c>
      <c r="P7075" t="s">
        <v>7</v>
      </c>
      <c r="Q7075" t="s">
        <v>11</v>
      </c>
      <c r="R7075" s="4">
        <f t="shared" si="775"/>
        <v>5.0039999999999996</v>
      </c>
      <c r="S7075">
        <f t="shared" si="776"/>
        <v>10</v>
      </c>
    </row>
    <row r="7076" spans="1:19" x14ac:dyDescent="0.25">
      <c r="A7076" s="9">
        <v>7075</v>
      </c>
      <c r="B7076">
        <v>4</v>
      </c>
      <c r="C7076" t="str">
        <f t="shared" si="770"/>
        <v>Abnormal</v>
      </c>
      <c r="D7076">
        <v>4</v>
      </c>
      <c r="E7076" t="str">
        <f t="shared" si="771"/>
        <v>Good</v>
      </c>
      <c r="F7076">
        <v>213</v>
      </c>
      <c r="G7076">
        <v>3</v>
      </c>
      <c r="H7076" t="s">
        <v>2</v>
      </c>
      <c r="I7076" t="s">
        <v>29</v>
      </c>
      <c r="J7076" s="1">
        <v>0.46948356807511737</v>
      </c>
      <c r="K7076" s="1">
        <f t="shared" si="772"/>
        <v>1</v>
      </c>
      <c r="L7076" s="1">
        <f t="shared" si="773"/>
        <v>212</v>
      </c>
      <c r="M7076">
        <v>4266</v>
      </c>
      <c r="N7076">
        <v>0</v>
      </c>
      <c r="O7076" t="str">
        <f t="shared" si="774"/>
        <v>On time</v>
      </c>
      <c r="P7076" t="s">
        <v>5</v>
      </c>
      <c r="Q7076" t="s">
        <v>11</v>
      </c>
      <c r="R7076" s="4">
        <f t="shared" si="775"/>
        <v>4.266</v>
      </c>
      <c r="S7076">
        <f t="shared" si="776"/>
        <v>10</v>
      </c>
    </row>
    <row r="7077" spans="1:19" x14ac:dyDescent="0.25">
      <c r="A7077" s="9">
        <v>7076</v>
      </c>
      <c r="B7077">
        <v>4</v>
      </c>
      <c r="C7077" t="str">
        <f t="shared" si="770"/>
        <v>Abnormal</v>
      </c>
      <c r="D7077">
        <v>3</v>
      </c>
      <c r="E7077" t="str">
        <f t="shared" si="771"/>
        <v>Fair</v>
      </c>
      <c r="F7077">
        <v>245</v>
      </c>
      <c r="G7077">
        <v>4</v>
      </c>
      <c r="H7077" t="s">
        <v>3</v>
      </c>
      <c r="I7077" t="s">
        <v>30</v>
      </c>
      <c r="J7077" s="1">
        <v>3.2653061224489797</v>
      </c>
      <c r="K7077" s="1">
        <f t="shared" si="772"/>
        <v>8</v>
      </c>
      <c r="L7077" s="1">
        <f t="shared" si="773"/>
        <v>237</v>
      </c>
      <c r="M7077">
        <v>5982</v>
      </c>
      <c r="N7077">
        <v>1</v>
      </c>
      <c r="O7077" t="str">
        <f t="shared" si="774"/>
        <v>Delayed</v>
      </c>
      <c r="P7077" t="s">
        <v>7</v>
      </c>
      <c r="Q7077" t="s">
        <v>11</v>
      </c>
      <c r="R7077" s="4">
        <f t="shared" si="775"/>
        <v>5.9820000000000002</v>
      </c>
      <c r="S7077">
        <f t="shared" si="776"/>
        <v>10</v>
      </c>
    </row>
    <row r="7078" spans="1:19" x14ac:dyDescent="0.25">
      <c r="A7078" s="9">
        <v>7077</v>
      </c>
      <c r="B7078">
        <v>3</v>
      </c>
      <c r="C7078" t="str">
        <f t="shared" si="770"/>
        <v>Normal</v>
      </c>
      <c r="D7078">
        <v>1</v>
      </c>
      <c r="E7078" t="str">
        <f t="shared" si="771"/>
        <v>Poor</v>
      </c>
      <c r="F7078">
        <v>199</v>
      </c>
      <c r="G7078">
        <v>3</v>
      </c>
      <c r="H7078" t="s">
        <v>3</v>
      </c>
      <c r="I7078" t="s">
        <v>29</v>
      </c>
      <c r="J7078" s="1">
        <v>4.0201005025125625</v>
      </c>
      <c r="K7078" s="1">
        <f t="shared" si="772"/>
        <v>7.9999999999999991</v>
      </c>
      <c r="L7078" s="1">
        <f t="shared" si="773"/>
        <v>191</v>
      </c>
      <c r="M7078">
        <v>5557</v>
      </c>
      <c r="N7078">
        <v>1</v>
      </c>
      <c r="O7078" t="str">
        <f t="shared" si="774"/>
        <v>Delayed</v>
      </c>
      <c r="P7078" t="s">
        <v>8</v>
      </c>
      <c r="Q7078" t="s">
        <v>11</v>
      </c>
      <c r="R7078" s="4">
        <f t="shared" si="775"/>
        <v>5.5570000000000004</v>
      </c>
      <c r="S7078">
        <f t="shared" si="776"/>
        <v>10</v>
      </c>
    </row>
    <row r="7079" spans="1:19" x14ac:dyDescent="0.25">
      <c r="A7079" s="9">
        <v>7078</v>
      </c>
      <c r="B7079">
        <v>4</v>
      </c>
      <c r="C7079" t="str">
        <f t="shared" si="770"/>
        <v>Abnormal</v>
      </c>
      <c r="D7079">
        <v>1</v>
      </c>
      <c r="E7079" t="str">
        <f t="shared" si="771"/>
        <v>Poor</v>
      </c>
      <c r="F7079">
        <v>192</v>
      </c>
      <c r="G7079">
        <v>4</v>
      </c>
      <c r="H7079" t="s">
        <v>4</v>
      </c>
      <c r="I7079" t="s">
        <v>30</v>
      </c>
      <c r="J7079" s="1">
        <v>2.604166666666667</v>
      </c>
      <c r="K7079" s="1">
        <f t="shared" si="772"/>
        <v>5.0000000000000009</v>
      </c>
      <c r="L7079" s="1">
        <f t="shared" si="773"/>
        <v>187</v>
      </c>
      <c r="M7079">
        <v>4142</v>
      </c>
      <c r="N7079">
        <v>1</v>
      </c>
      <c r="O7079" t="str">
        <f t="shared" si="774"/>
        <v>Delayed</v>
      </c>
      <c r="P7079" t="s">
        <v>9</v>
      </c>
      <c r="Q7079" t="s">
        <v>11</v>
      </c>
      <c r="R7079" s="4">
        <f t="shared" si="775"/>
        <v>4.1420000000000003</v>
      </c>
      <c r="S7079">
        <f t="shared" si="776"/>
        <v>10</v>
      </c>
    </row>
    <row r="7080" spans="1:19" x14ac:dyDescent="0.25">
      <c r="A7080" s="9">
        <v>7079</v>
      </c>
      <c r="B7080">
        <v>6</v>
      </c>
      <c r="C7080" t="str">
        <f t="shared" si="770"/>
        <v>Abnormal</v>
      </c>
      <c r="D7080">
        <v>3</v>
      </c>
      <c r="E7080" t="str">
        <f t="shared" si="771"/>
        <v>Fair</v>
      </c>
      <c r="F7080">
        <v>247</v>
      </c>
      <c r="G7080">
        <v>6</v>
      </c>
      <c r="H7080" t="s">
        <v>3</v>
      </c>
      <c r="I7080" t="s">
        <v>30</v>
      </c>
      <c r="J7080" s="1">
        <v>1.214574898785425</v>
      </c>
      <c r="K7080" s="1">
        <f t="shared" si="772"/>
        <v>3</v>
      </c>
      <c r="L7080" s="1">
        <f t="shared" si="773"/>
        <v>244</v>
      </c>
      <c r="M7080">
        <v>4582</v>
      </c>
      <c r="N7080">
        <v>0</v>
      </c>
      <c r="O7080" t="str">
        <f t="shared" si="774"/>
        <v>On time</v>
      </c>
      <c r="P7080" t="s">
        <v>10</v>
      </c>
      <c r="Q7080" t="s">
        <v>11</v>
      </c>
      <c r="R7080" s="4">
        <f t="shared" si="775"/>
        <v>4.5819999999999999</v>
      </c>
      <c r="S7080">
        <f t="shared" si="776"/>
        <v>10</v>
      </c>
    </row>
    <row r="7081" spans="1:19" x14ac:dyDescent="0.25">
      <c r="A7081" s="9">
        <v>7080</v>
      </c>
      <c r="B7081">
        <v>3</v>
      </c>
      <c r="C7081" t="str">
        <f t="shared" si="770"/>
        <v>Normal</v>
      </c>
      <c r="D7081">
        <v>5</v>
      </c>
      <c r="E7081" t="str">
        <f t="shared" si="771"/>
        <v>Good</v>
      </c>
      <c r="F7081">
        <v>221</v>
      </c>
      <c r="G7081">
        <v>3</v>
      </c>
      <c r="H7081" t="s">
        <v>3</v>
      </c>
      <c r="I7081" t="s">
        <v>30</v>
      </c>
      <c r="J7081" s="1">
        <v>3.1674208144796379</v>
      </c>
      <c r="K7081" s="1">
        <f t="shared" si="772"/>
        <v>7</v>
      </c>
      <c r="L7081" s="1">
        <f t="shared" si="773"/>
        <v>214</v>
      </c>
      <c r="M7081">
        <v>4741</v>
      </c>
      <c r="N7081">
        <v>1</v>
      </c>
      <c r="O7081" t="str">
        <f t="shared" si="774"/>
        <v>Delayed</v>
      </c>
      <c r="P7081" t="s">
        <v>7</v>
      </c>
      <c r="Q7081" t="s">
        <v>11</v>
      </c>
      <c r="R7081" s="4">
        <f t="shared" si="775"/>
        <v>4.7409999999999997</v>
      </c>
      <c r="S7081">
        <f t="shared" si="776"/>
        <v>10</v>
      </c>
    </row>
    <row r="7082" spans="1:19" x14ac:dyDescent="0.25">
      <c r="A7082" s="9">
        <v>7081</v>
      </c>
      <c r="B7082">
        <v>3</v>
      </c>
      <c r="C7082" t="str">
        <f t="shared" si="770"/>
        <v>Normal</v>
      </c>
      <c r="D7082">
        <v>1</v>
      </c>
      <c r="E7082" t="str">
        <f t="shared" si="771"/>
        <v>Poor</v>
      </c>
      <c r="F7082">
        <v>200</v>
      </c>
      <c r="G7082">
        <v>4</v>
      </c>
      <c r="H7082" t="s">
        <v>3</v>
      </c>
      <c r="I7082" t="s">
        <v>29</v>
      </c>
      <c r="J7082" s="1">
        <v>4.5</v>
      </c>
      <c r="K7082" s="1">
        <f t="shared" si="772"/>
        <v>9</v>
      </c>
      <c r="L7082" s="1">
        <f t="shared" si="773"/>
        <v>191</v>
      </c>
      <c r="M7082">
        <v>5193</v>
      </c>
      <c r="N7082">
        <v>0</v>
      </c>
      <c r="O7082" t="str">
        <f t="shared" si="774"/>
        <v>On time</v>
      </c>
      <c r="P7082" t="s">
        <v>5</v>
      </c>
      <c r="Q7082" t="s">
        <v>11</v>
      </c>
      <c r="R7082" s="4">
        <f t="shared" si="775"/>
        <v>5.1929999999999996</v>
      </c>
      <c r="S7082">
        <f t="shared" si="776"/>
        <v>10</v>
      </c>
    </row>
    <row r="7083" spans="1:19" x14ac:dyDescent="0.25">
      <c r="A7083" s="9">
        <v>7082</v>
      </c>
      <c r="B7083">
        <v>4</v>
      </c>
      <c r="C7083" t="str">
        <f t="shared" si="770"/>
        <v>Abnormal</v>
      </c>
      <c r="D7083">
        <v>3</v>
      </c>
      <c r="E7083" t="str">
        <f t="shared" si="771"/>
        <v>Fair</v>
      </c>
      <c r="F7083">
        <v>260</v>
      </c>
      <c r="G7083">
        <v>3</v>
      </c>
      <c r="H7083" t="s">
        <v>2</v>
      </c>
      <c r="I7083" t="s">
        <v>29</v>
      </c>
      <c r="J7083" s="1">
        <v>1.9230769230769231</v>
      </c>
      <c r="K7083" s="1">
        <f t="shared" si="772"/>
        <v>5</v>
      </c>
      <c r="L7083" s="1">
        <f t="shared" si="773"/>
        <v>255</v>
      </c>
      <c r="M7083">
        <v>5540</v>
      </c>
      <c r="N7083">
        <v>0</v>
      </c>
      <c r="O7083" t="str">
        <f t="shared" si="774"/>
        <v>On time</v>
      </c>
      <c r="P7083" t="s">
        <v>7</v>
      </c>
      <c r="Q7083" t="s">
        <v>11</v>
      </c>
      <c r="R7083" s="4">
        <f t="shared" si="775"/>
        <v>5.54</v>
      </c>
      <c r="S7083">
        <f t="shared" si="776"/>
        <v>10</v>
      </c>
    </row>
    <row r="7084" spans="1:19" x14ac:dyDescent="0.25">
      <c r="A7084" s="9">
        <v>7083</v>
      </c>
      <c r="B7084">
        <v>4</v>
      </c>
      <c r="C7084" t="str">
        <f t="shared" si="770"/>
        <v>Abnormal</v>
      </c>
      <c r="D7084">
        <v>5</v>
      </c>
      <c r="E7084" t="str">
        <f t="shared" si="771"/>
        <v>Good</v>
      </c>
      <c r="F7084">
        <v>98</v>
      </c>
      <c r="G7084">
        <v>4</v>
      </c>
      <c r="H7084" t="s">
        <v>2</v>
      </c>
      <c r="I7084" t="s">
        <v>29</v>
      </c>
      <c r="J7084" s="1">
        <v>5.1020408163265305</v>
      </c>
      <c r="K7084" s="1">
        <f t="shared" si="772"/>
        <v>5</v>
      </c>
      <c r="L7084" s="1">
        <f t="shared" si="773"/>
        <v>93</v>
      </c>
      <c r="M7084">
        <v>4643</v>
      </c>
      <c r="N7084">
        <v>0</v>
      </c>
      <c r="O7084" t="str">
        <f t="shared" si="774"/>
        <v>On time</v>
      </c>
      <c r="P7084" t="s">
        <v>8</v>
      </c>
      <c r="Q7084" t="s">
        <v>11</v>
      </c>
      <c r="R7084" s="4">
        <f t="shared" si="775"/>
        <v>4.6429999999999998</v>
      </c>
      <c r="S7084">
        <f t="shared" si="776"/>
        <v>10</v>
      </c>
    </row>
    <row r="7085" spans="1:19" x14ac:dyDescent="0.25">
      <c r="A7085" s="9">
        <v>7084</v>
      </c>
      <c r="B7085">
        <v>5</v>
      </c>
      <c r="C7085" t="str">
        <f t="shared" si="770"/>
        <v>Abnormal</v>
      </c>
      <c r="D7085">
        <v>1</v>
      </c>
      <c r="E7085" t="str">
        <f t="shared" si="771"/>
        <v>Poor</v>
      </c>
      <c r="F7085">
        <v>198</v>
      </c>
      <c r="G7085">
        <v>4</v>
      </c>
      <c r="H7085" t="s">
        <v>2</v>
      </c>
      <c r="I7085" t="s">
        <v>29</v>
      </c>
      <c r="J7085" s="1">
        <v>2.5252525252525251</v>
      </c>
      <c r="K7085" s="1">
        <f t="shared" si="772"/>
        <v>4.9999999999999991</v>
      </c>
      <c r="L7085" s="1">
        <f t="shared" si="773"/>
        <v>193</v>
      </c>
      <c r="M7085">
        <v>5719</v>
      </c>
      <c r="N7085">
        <v>0</v>
      </c>
      <c r="O7085" t="str">
        <f t="shared" si="774"/>
        <v>On time</v>
      </c>
      <c r="P7085" t="s">
        <v>9</v>
      </c>
      <c r="Q7085" t="s">
        <v>11</v>
      </c>
      <c r="R7085" s="4">
        <f t="shared" si="775"/>
        <v>5.7190000000000003</v>
      </c>
      <c r="S7085">
        <f t="shared" si="776"/>
        <v>10</v>
      </c>
    </row>
    <row r="7086" spans="1:19" x14ac:dyDescent="0.25">
      <c r="A7086" s="9">
        <v>7085</v>
      </c>
      <c r="B7086">
        <v>4</v>
      </c>
      <c r="C7086" t="str">
        <f t="shared" si="770"/>
        <v>Abnormal</v>
      </c>
      <c r="D7086">
        <v>1</v>
      </c>
      <c r="E7086" t="str">
        <f t="shared" si="771"/>
        <v>Poor</v>
      </c>
      <c r="F7086">
        <v>168</v>
      </c>
      <c r="G7086">
        <v>2</v>
      </c>
      <c r="H7086" t="s">
        <v>3</v>
      </c>
      <c r="I7086" t="s">
        <v>29</v>
      </c>
      <c r="J7086" s="1">
        <v>0.59523809523809523</v>
      </c>
      <c r="K7086" s="1">
        <f t="shared" si="772"/>
        <v>1</v>
      </c>
      <c r="L7086" s="1">
        <f t="shared" si="773"/>
        <v>167</v>
      </c>
      <c r="M7086">
        <v>5698</v>
      </c>
      <c r="N7086">
        <v>1</v>
      </c>
      <c r="O7086" t="str">
        <f t="shared" si="774"/>
        <v>Delayed</v>
      </c>
      <c r="P7086" t="s">
        <v>10</v>
      </c>
      <c r="Q7086" t="s">
        <v>11</v>
      </c>
      <c r="R7086" s="4">
        <f t="shared" si="775"/>
        <v>5.6980000000000004</v>
      </c>
      <c r="S7086">
        <f t="shared" si="776"/>
        <v>10</v>
      </c>
    </row>
    <row r="7087" spans="1:19" x14ac:dyDescent="0.25">
      <c r="A7087" s="9">
        <v>7086</v>
      </c>
      <c r="B7087">
        <v>6</v>
      </c>
      <c r="C7087" t="str">
        <f t="shared" si="770"/>
        <v>Abnormal</v>
      </c>
      <c r="D7087">
        <v>1</v>
      </c>
      <c r="E7087" t="str">
        <f t="shared" si="771"/>
        <v>Poor</v>
      </c>
      <c r="F7087">
        <v>260</v>
      </c>
      <c r="G7087">
        <v>3</v>
      </c>
      <c r="H7087" t="s">
        <v>3</v>
      </c>
      <c r="I7087" t="s">
        <v>30</v>
      </c>
      <c r="J7087" s="1">
        <v>0.38461538461538464</v>
      </c>
      <c r="K7087" s="1">
        <f t="shared" si="772"/>
        <v>1</v>
      </c>
      <c r="L7087" s="1">
        <f t="shared" si="773"/>
        <v>259</v>
      </c>
      <c r="M7087">
        <v>5134</v>
      </c>
      <c r="N7087">
        <v>0</v>
      </c>
      <c r="O7087" t="str">
        <f t="shared" si="774"/>
        <v>On time</v>
      </c>
      <c r="P7087" t="s">
        <v>7</v>
      </c>
      <c r="Q7087" t="s">
        <v>11</v>
      </c>
      <c r="R7087" s="4">
        <f t="shared" si="775"/>
        <v>5.1340000000000003</v>
      </c>
      <c r="S7087">
        <f t="shared" si="776"/>
        <v>10</v>
      </c>
    </row>
    <row r="7088" spans="1:19" x14ac:dyDescent="0.25">
      <c r="A7088" s="9">
        <v>7087</v>
      </c>
      <c r="B7088">
        <v>4</v>
      </c>
      <c r="C7088" t="str">
        <f t="shared" si="770"/>
        <v>Abnormal</v>
      </c>
      <c r="D7088">
        <v>1</v>
      </c>
      <c r="E7088" t="str">
        <f t="shared" si="771"/>
        <v>Poor</v>
      </c>
      <c r="F7088">
        <v>266</v>
      </c>
      <c r="G7088">
        <v>4</v>
      </c>
      <c r="H7088" t="s">
        <v>2</v>
      </c>
      <c r="I7088" t="s">
        <v>30</v>
      </c>
      <c r="J7088" s="1">
        <v>1.1278195488721803</v>
      </c>
      <c r="K7088" s="1">
        <f t="shared" si="772"/>
        <v>2.9999999999999996</v>
      </c>
      <c r="L7088" s="1">
        <f t="shared" si="773"/>
        <v>263</v>
      </c>
      <c r="M7088">
        <v>5773</v>
      </c>
      <c r="N7088">
        <v>1</v>
      </c>
      <c r="O7088" t="str">
        <f t="shared" si="774"/>
        <v>Delayed</v>
      </c>
      <c r="P7088" t="s">
        <v>5</v>
      </c>
      <c r="Q7088" t="s">
        <v>11</v>
      </c>
      <c r="R7088" s="4">
        <f t="shared" si="775"/>
        <v>5.7729999999999997</v>
      </c>
      <c r="S7088">
        <f t="shared" si="776"/>
        <v>10</v>
      </c>
    </row>
    <row r="7089" spans="1:19" x14ac:dyDescent="0.25">
      <c r="A7089" s="9">
        <v>7088</v>
      </c>
      <c r="B7089">
        <v>3</v>
      </c>
      <c r="C7089" t="str">
        <f t="shared" si="770"/>
        <v>Normal</v>
      </c>
      <c r="D7089">
        <v>3</v>
      </c>
      <c r="E7089" t="str">
        <f t="shared" si="771"/>
        <v>Fair</v>
      </c>
      <c r="F7089">
        <v>239</v>
      </c>
      <c r="G7089">
        <v>3</v>
      </c>
      <c r="H7089" t="s">
        <v>2</v>
      </c>
      <c r="I7089" t="s">
        <v>30</v>
      </c>
      <c r="J7089" s="1">
        <v>3.3472803347280333</v>
      </c>
      <c r="K7089" s="1">
        <f t="shared" si="772"/>
        <v>8</v>
      </c>
      <c r="L7089" s="1">
        <f t="shared" si="773"/>
        <v>231</v>
      </c>
      <c r="M7089">
        <v>5366</v>
      </c>
      <c r="N7089">
        <v>1</v>
      </c>
      <c r="O7089" t="str">
        <f t="shared" si="774"/>
        <v>Delayed</v>
      </c>
      <c r="P7089" t="s">
        <v>7</v>
      </c>
      <c r="Q7089" t="s">
        <v>11</v>
      </c>
      <c r="R7089" s="4">
        <f t="shared" si="775"/>
        <v>5.3659999999999997</v>
      </c>
      <c r="S7089">
        <f t="shared" si="776"/>
        <v>10</v>
      </c>
    </row>
    <row r="7090" spans="1:19" x14ac:dyDescent="0.25">
      <c r="A7090" s="9">
        <v>7089</v>
      </c>
      <c r="B7090">
        <v>4</v>
      </c>
      <c r="C7090" t="str">
        <f t="shared" si="770"/>
        <v>Abnormal</v>
      </c>
      <c r="D7090">
        <v>1</v>
      </c>
      <c r="E7090" t="str">
        <f t="shared" si="771"/>
        <v>Poor</v>
      </c>
      <c r="F7090">
        <v>214</v>
      </c>
      <c r="G7090">
        <v>5</v>
      </c>
      <c r="H7090" t="s">
        <v>3</v>
      </c>
      <c r="I7090" t="s">
        <v>30</v>
      </c>
      <c r="J7090" s="1">
        <v>4.2056074766355138</v>
      </c>
      <c r="K7090" s="1">
        <f t="shared" si="772"/>
        <v>9</v>
      </c>
      <c r="L7090" s="1">
        <f t="shared" si="773"/>
        <v>205</v>
      </c>
      <c r="M7090">
        <v>5801</v>
      </c>
      <c r="N7090">
        <v>0</v>
      </c>
      <c r="O7090" t="str">
        <f t="shared" si="774"/>
        <v>On time</v>
      </c>
      <c r="P7090" t="s">
        <v>8</v>
      </c>
      <c r="Q7090" t="s">
        <v>11</v>
      </c>
      <c r="R7090" s="4">
        <f t="shared" si="775"/>
        <v>5.8010000000000002</v>
      </c>
      <c r="S7090">
        <f t="shared" si="776"/>
        <v>10</v>
      </c>
    </row>
    <row r="7091" spans="1:19" x14ac:dyDescent="0.25">
      <c r="A7091" s="9">
        <v>7090</v>
      </c>
      <c r="B7091">
        <v>3</v>
      </c>
      <c r="C7091" t="str">
        <f t="shared" si="770"/>
        <v>Normal</v>
      </c>
      <c r="D7091">
        <v>3</v>
      </c>
      <c r="E7091" t="str">
        <f t="shared" si="771"/>
        <v>Fair</v>
      </c>
      <c r="F7091">
        <v>203</v>
      </c>
      <c r="G7091">
        <v>3</v>
      </c>
      <c r="H7091" t="s">
        <v>3</v>
      </c>
      <c r="I7091" t="s">
        <v>29</v>
      </c>
      <c r="J7091" s="1">
        <v>3.9408866995073892</v>
      </c>
      <c r="K7091" s="1">
        <f t="shared" si="772"/>
        <v>8</v>
      </c>
      <c r="L7091" s="1">
        <f t="shared" si="773"/>
        <v>195</v>
      </c>
      <c r="M7091">
        <v>5929</v>
      </c>
      <c r="N7091">
        <v>0</v>
      </c>
      <c r="O7091" t="str">
        <f t="shared" si="774"/>
        <v>On time</v>
      </c>
      <c r="P7091" t="s">
        <v>9</v>
      </c>
      <c r="Q7091" t="s">
        <v>11</v>
      </c>
      <c r="R7091" s="4">
        <f t="shared" si="775"/>
        <v>5.9290000000000003</v>
      </c>
      <c r="S7091">
        <f t="shared" si="776"/>
        <v>10</v>
      </c>
    </row>
    <row r="7092" spans="1:19" x14ac:dyDescent="0.25">
      <c r="A7092" s="9">
        <v>7091</v>
      </c>
      <c r="B7092">
        <v>2</v>
      </c>
      <c r="C7092" t="str">
        <f t="shared" si="770"/>
        <v>Normal</v>
      </c>
      <c r="D7092">
        <v>5</v>
      </c>
      <c r="E7092" t="str">
        <f t="shared" si="771"/>
        <v>Good</v>
      </c>
      <c r="F7092">
        <v>264</v>
      </c>
      <c r="G7092">
        <v>3</v>
      </c>
      <c r="H7092" t="s">
        <v>3</v>
      </c>
      <c r="I7092" t="s">
        <v>29</v>
      </c>
      <c r="J7092" s="1">
        <v>1.1363636363636365</v>
      </c>
      <c r="K7092" s="1">
        <f t="shared" si="772"/>
        <v>3</v>
      </c>
      <c r="L7092" s="1">
        <f t="shared" si="773"/>
        <v>261</v>
      </c>
      <c r="M7092">
        <v>4320</v>
      </c>
      <c r="N7092">
        <v>1</v>
      </c>
      <c r="O7092" t="str">
        <f t="shared" si="774"/>
        <v>Delayed</v>
      </c>
      <c r="P7092" t="s">
        <v>10</v>
      </c>
      <c r="Q7092" t="s">
        <v>11</v>
      </c>
      <c r="R7092" s="4">
        <f t="shared" si="775"/>
        <v>4.32</v>
      </c>
      <c r="S7092">
        <f t="shared" si="776"/>
        <v>10</v>
      </c>
    </row>
    <row r="7093" spans="1:19" x14ac:dyDescent="0.25">
      <c r="A7093" s="9">
        <v>7092</v>
      </c>
      <c r="B7093">
        <v>4</v>
      </c>
      <c r="C7093" t="str">
        <f t="shared" si="770"/>
        <v>Abnormal</v>
      </c>
      <c r="D7093">
        <v>3</v>
      </c>
      <c r="E7093" t="str">
        <f t="shared" si="771"/>
        <v>Fair</v>
      </c>
      <c r="F7093">
        <v>169</v>
      </c>
      <c r="G7093">
        <v>6</v>
      </c>
      <c r="H7093" t="s">
        <v>3</v>
      </c>
      <c r="I7093" t="s">
        <v>29</v>
      </c>
      <c r="J7093" s="1">
        <v>1.1834319526627219</v>
      </c>
      <c r="K7093" s="1">
        <f t="shared" si="772"/>
        <v>2</v>
      </c>
      <c r="L7093" s="1">
        <f t="shared" si="773"/>
        <v>167</v>
      </c>
      <c r="M7093">
        <v>5607</v>
      </c>
      <c r="N7093">
        <v>0</v>
      </c>
      <c r="O7093" t="str">
        <f t="shared" si="774"/>
        <v>On time</v>
      </c>
      <c r="P7093" t="s">
        <v>7</v>
      </c>
      <c r="Q7093" t="s">
        <v>11</v>
      </c>
      <c r="R7093" s="4">
        <f t="shared" si="775"/>
        <v>5.6070000000000002</v>
      </c>
      <c r="S7093">
        <f t="shared" si="776"/>
        <v>10</v>
      </c>
    </row>
    <row r="7094" spans="1:19" x14ac:dyDescent="0.25">
      <c r="A7094" s="9">
        <v>7093</v>
      </c>
      <c r="B7094">
        <v>3</v>
      </c>
      <c r="C7094" t="str">
        <f t="shared" si="770"/>
        <v>Normal</v>
      </c>
      <c r="D7094">
        <v>1</v>
      </c>
      <c r="E7094" t="str">
        <f t="shared" si="771"/>
        <v>Poor</v>
      </c>
      <c r="F7094">
        <v>167</v>
      </c>
      <c r="G7094">
        <v>2</v>
      </c>
      <c r="H7094" t="s">
        <v>2</v>
      </c>
      <c r="I7094" t="s">
        <v>30</v>
      </c>
      <c r="J7094" s="1">
        <v>0.5988023952095809</v>
      </c>
      <c r="K7094" s="1">
        <f t="shared" si="772"/>
        <v>1.0000000000000002</v>
      </c>
      <c r="L7094" s="1">
        <f t="shared" si="773"/>
        <v>166</v>
      </c>
      <c r="M7094">
        <v>5749</v>
      </c>
      <c r="N7094">
        <v>0</v>
      </c>
      <c r="O7094" t="str">
        <f t="shared" si="774"/>
        <v>On time</v>
      </c>
      <c r="P7094" t="s">
        <v>5</v>
      </c>
      <c r="Q7094" t="s">
        <v>11</v>
      </c>
      <c r="R7094" s="4">
        <f t="shared" si="775"/>
        <v>5.7489999999999997</v>
      </c>
      <c r="S7094">
        <f t="shared" si="776"/>
        <v>10</v>
      </c>
    </row>
    <row r="7095" spans="1:19" x14ac:dyDescent="0.25">
      <c r="A7095" s="9">
        <v>7094</v>
      </c>
      <c r="B7095">
        <v>3</v>
      </c>
      <c r="C7095" t="str">
        <f t="shared" si="770"/>
        <v>Normal</v>
      </c>
      <c r="D7095">
        <v>3</v>
      </c>
      <c r="E7095" t="str">
        <f t="shared" si="771"/>
        <v>Fair</v>
      </c>
      <c r="F7095">
        <v>266</v>
      </c>
      <c r="G7095">
        <v>7</v>
      </c>
      <c r="H7095" t="s">
        <v>2</v>
      </c>
      <c r="I7095" t="s">
        <v>30</v>
      </c>
      <c r="J7095" s="1">
        <v>0.75187969924812026</v>
      </c>
      <c r="K7095" s="1">
        <f t="shared" si="772"/>
        <v>2</v>
      </c>
      <c r="L7095" s="1">
        <f t="shared" si="773"/>
        <v>264</v>
      </c>
      <c r="M7095">
        <v>5671</v>
      </c>
      <c r="N7095">
        <v>1</v>
      </c>
      <c r="O7095" t="str">
        <f t="shared" si="774"/>
        <v>Delayed</v>
      </c>
      <c r="P7095" t="s">
        <v>7</v>
      </c>
      <c r="Q7095" t="s">
        <v>11</v>
      </c>
      <c r="R7095" s="4">
        <f t="shared" si="775"/>
        <v>5.6710000000000003</v>
      </c>
      <c r="S7095">
        <f t="shared" si="776"/>
        <v>10</v>
      </c>
    </row>
    <row r="7096" spans="1:19" x14ac:dyDescent="0.25">
      <c r="A7096" s="9">
        <v>7095</v>
      </c>
      <c r="B7096">
        <v>3</v>
      </c>
      <c r="C7096" t="str">
        <f t="shared" si="770"/>
        <v>Normal</v>
      </c>
      <c r="D7096">
        <v>2</v>
      </c>
      <c r="E7096" t="str">
        <f t="shared" si="771"/>
        <v>Poor</v>
      </c>
      <c r="F7096">
        <v>182</v>
      </c>
      <c r="G7096">
        <v>10</v>
      </c>
      <c r="H7096" t="s">
        <v>2</v>
      </c>
      <c r="I7096" t="s">
        <v>30</v>
      </c>
      <c r="J7096" s="1">
        <v>0.5494505494505495</v>
      </c>
      <c r="K7096" s="1">
        <f t="shared" si="772"/>
        <v>1.0000000000000002</v>
      </c>
      <c r="L7096" s="1">
        <f t="shared" si="773"/>
        <v>181</v>
      </c>
      <c r="M7096">
        <v>4303</v>
      </c>
      <c r="N7096">
        <v>0</v>
      </c>
      <c r="O7096" t="str">
        <f t="shared" si="774"/>
        <v>On time</v>
      </c>
      <c r="P7096" t="s">
        <v>8</v>
      </c>
      <c r="Q7096" t="s">
        <v>11</v>
      </c>
      <c r="R7096" s="4">
        <f t="shared" si="775"/>
        <v>4.3029999999999999</v>
      </c>
      <c r="S7096">
        <f t="shared" si="776"/>
        <v>10</v>
      </c>
    </row>
    <row r="7097" spans="1:19" x14ac:dyDescent="0.25">
      <c r="A7097" s="9">
        <v>7096</v>
      </c>
      <c r="B7097">
        <v>5</v>
      </c>
      <c r="C7097" t="str">
        <f t="shared" si="770"/>
        <v>Abnormal</v>
      </c>
      <c r="D7097">
        <v>2</v>
      </c>
      <c r="E7097" t="str">
        <f t="shared" si="771"/>
        <v>Poor</v>
      </c>
      <c r="F7097">
        <v>195</v>
      </c>
      <c r="G7097">
        <v>6</v>
      </c>
      <c r="H7097" t="s">
        <v>4</v>
      </c>
      <c r="I7097" t="s">
        <v>30</v>
      </c>
      <c r="J7097" s="1">
        <v>2.5641025641025639</v>
      </c>
      <c r="K7097" s="1">
        <f t="shared" si="772"/>
        <v>4.9999999999999991</v>
      </c>
      <c r="L7097" s="1">
        <f t="shared" si="773"/>
        <v>190</v>
      </c>
      <c r="M7097">
        <v>5339</v>
      </c>
      <c r="N7097">
        <v>1</v>
      </c>
      <c r="O7097" t="str">
        <f t="shared" si="774"/>
        <v>Delayed</v>
      </c>
      <c r="P7097" t="s">
        <v>9</v>
      </c>
      <c r="Q7097" t="s">
        <v>11</v>
      </c>
      <c r="R7097" s="4">
        <f t="shared" si="775"/>
        <v>5.3390000000000004</v>
      </c>
      <c r="S7097">
        <f t="shared" si="776"/>
        <v>10</v>
      </c>
    </row>
    <row r="7098" spans="1:19" x14ac:dyDescent="0.25">
      <c r="A7098" s="9">
        <v>7097</v>
      </c>
      <c r="B7098">
        <v>4</v>
      </c>
      <c r="C7098" t="str">
        <f t="shared" si="770"/>
        <v>Abnormal</v>
      </c>
      <c r="D7098">
        <v>1</v>
      </c>
      <c r="E7098" t="str">
        <f t="shared" si="771"/>
        <v>Poor</v>
      </c>
      <c r="F7098">
        <v>153</v>
      </c>
      <c r="G7098">
        <v>3</v>
      </c>
      <c r="H7098" t="s">
        <v>2</v>
      </c>
      <c r="I7098" t="s">
        <v>29</v>
      </c>
      <c r="J7098" s="1">
        <v>5.2287581699346406</v>
      </c>
      <c r="K7098" s="1">
        <f t="shared" si="772"/>
        <v>8</v>
      </c>
      <c r="L7098" s="1">
        <f t="shared" si="773"/>
        <v>145</v>
      </c>
      <c r="M7098">
        <v>5198</v>
      </c>
      <c r="N7098">
        <v>0</v>
      </c>
      <c r="O7098" t="str">
        <f t="shared" si="774"/>
        <v>On time</v>
      </c>
      <c r="P7098" t="s">
        <v>10</v>
      </c>
      <c r="Q7098" t="s">
        <v>11</v>
      </c>
      <c r="R7098" s="4">
        <f t="shared" si="775"/>
        <v>5.1980000000000004</v>
      </c>
      <c r="S7098">
        <f t="shared" si="776"/>
        <v>10</v>
      </c>
    </row>
    <row r="7099" spans="1:19" x14ac:dyDescent="0.25">
      <c r="A7099" s="9">
        <v>7098</v>
      </c>
      <c r="B7099">
        <v>5</v>
      </c>
      <c r="C7099" t="str">
        <f t="shared" si="770"/>
        <v>Abnormal</v>
      </c>
      <c r="D7099">
        <v>1</v>
      </c>
      <c r="E7099" t="str">
        <f t="shared" si="771"/>
        <v>Poor</v>
      </c>
      <c r="F7099">
        <v>238</v>
      </c>
      <c r="G7099">
        <v>3</v>
      </c>
      <c r="H7099" t="s">
        <v>4</v>
      </c>
      <c r="I7099" t="s">
        <v>30</v>
      </c>
      <c r="J7099" s="1">
        <v>0.84033613445378152</v>
      </c>
      <c r="K7099" s="1">
        <f t="shared" si="772"/>
        <v>2</v>
      </c>
      <c r="L7099" s="1">
        <f t="shared" si="773"/>
        <v>236</v>
      </c>
      <c r="M7099">
        <v>5369</v>
      </c>
      <c r="N7099">
        <v>1</v>
      </c>
      <c r="O7099" t="str">
        <f t="shared" si="774"/>
        <v>Delayed</v>
      </c>
      <c r="P7099" t="s">
        <v>7</v>
      </c>
      <c r="Q7099" t="s">
        <v>12</v>
      </c>
      <c r="R7099" s="4">
        <f t="shared" si="775"/>
        <v>5.3689999999999998</v>
      </c>
      <c r="S7099">
        <f t="shared" si="776"/>
        <v>10</v>
      </c>
    </row>
    <row r="7100" spans="1:19" x14ac:dyDescent="0.25">
      <c r="A7100" s="9">
        <v>7099</v>
      </c>
      <c r="B7100">
        <v>5</v>
      </c>
      <c r="C7100" t="str">
        <f t="shared" si="770"/>
        <v>Abnormal</v>
      </c>
      <c r="D7100">
        <v>5</v>
      </c>
      <c r="E7100" t="str">
        <f t="shared" si="771"/>
        <v>Good</v>
      </c>
      <c r="F7100">
        <v>238</v>
      </c>
      <c r="G7100">
        <v>8</v>
      </c>
      <c r="H7100" t="s">
        <v>2</v>
      </c>
      <c r="I7100" t="s">
        <v>30</v>
      </c>
      <c r="J7100" s="1">
        <v>3.7815126050420167</v>
      </c>
      <c r="K7100" s="1">
        <f t="shared" si="772"/>
        <v>9</v>
      </c>
      <c r="L7100" s="1">
        <f t="shared" si="773"/>
        <v>229</v>
      </c>
      <c r="M7100">
        <v>5186</v>
      </c>
      <c r="N7100">
        <v>0</v>
      </c>
      <c r="O7100" t="str">
        <f t="shared" si="774"/>
        <v>On time</v>
      </c>
      <c r="P7100" t="s">
        <v>5</v>
      </c>
      <c r="Q7100" t="s">
        <v>12</v>
      </c>
      <c r="R7100" s="4">
        <f t="shared" si="775"/>
        <v>5.1859999999999999</v>
      </c>
      <c r="S7100">
        <f t="shared" si="776"/>
        <v>10</v>
      </c>
    </row>
    <row r="7101" spans="1:19" x14ac:dyDescent="0.25">
      <c r="A7101" s="9">
        <v>7100</v>
      </c>
      <c r="B7101">
        <v>3</v>
      </c>
      <c r="C7101" t="str">
        <f t="shared" si="770"/>
        <v>Normal</v>
      </c>
      <c r="D7101">
        <v>4</v>
      </c>
      <c r="E7101" t="str">
        <f t="shared" si="771"/>
        <v>Good</v>
      </c>
      <c r="F7101">
        <v>180</v>
      </c>
      <c r="G7101">
        <v>7</v>
      </c>
      <c r="H7101" t="s">
        <v>4</v>
      </c>
      <c r="I7101" t="s">
        <v>30</v>
      </c>
      <c r="J7101" s="1">
        <v>2.2222222222222223</v>
      </c>
      <c r="K7101" s="1">
        <f t="shared" si="772"/>
        <v>4</v>
      </c>
      <c r="L7101" s="1">
        <f t="shared" si="773"/>
        <v>176</v>
      </c>
      <c r="M7101">
        <v>5500</v>
      </c>
      <c r="N7101">
        <v>0</v>
      </c>
      <c r="O7101" t="str">
        <f t="shared" si="774"/>
        <v>On time</v>
      </c>
      <c r="P7101" t="s">
        <v>7</v>
      </c>
      <c r="Q7101" t="s">
        <v>12</v>
      </c>
      <c r="R7101" s="4">
        <f t="shared" si="775"/>
        <v>5.5</v>
      </c>
      <c r="S7101">
        <f t="shared" si="776"/>
        <v>10</v>
      </c>
    </row>
    <row r="7102" spans="1:19" x14ac:dyDescent="0.25">
      <c r="A7102" s="9">
        <v>7101</v>
      </c>
      <c r="B7102">
        <v>5</v>
      </c>
      <c r="C7102" t="str">
        <f t="shared" si="770"/>
        <v>Abnormal</v>
      </c>
      <c r="D7102">
        <v>4</v>
      </c>
      <c r="E7102" t="str">
        <f t="shared" si="771"/>
        <v>Good</v>
      </c>
      <c r="F7102">
        <v>262</v>
      </c>
      <c r="G7102">
        <v>6</v>
      </c>
      <c r="H7102" t="s">
        <v>3</v>
      </c>
      <c r="I7102" t="s">
        <v>29</v>
      </c>
      <c r="J7102" s="1">
        <v>0.38167938931297707</v>
      </c>
      <c r="K7102" s="1">
        <f t="shared" si="772"/>
        <v>0.99999999999999989</v>
      </c>
      <c r="L7102" s="1">
        <f t="shared" si="773"/>
        <v>261</v>
      </c>
      <c r="M7102">
        <v>1177</v>
      </c>
      <c r="N7102">
        <v>0</v>
      </c>
      <c r="O7102" t="str">
        <f t="shared" si="774"/>
        <v>On time</v>
      </c>
      <c r="P7102" t="s">
        <v>8</v>
      </c>
      <c r="Q7102" t="s">
        <v>12</v>
      </c>
      <c r="R7102" s="4">
        <f t="shared" si="775"/>
        <v>1.177</v>
      </c>
      <c r="S7102">
        <f t="shared" si="776"/>
        <v>5</v>
      </c>
    </row>
    <row r="7103" spans="1:19" x14ac:dyDescent="0.25">
      <c r="A7103" s="9">
        <v>7102</v>
      </c>
      <c r="B7103">
        <v>5</v>
      </c>
      <c r="C7103" t="str">
        <f t="shared" si="770"/>
        <v>Abnormal</v>
      </c>
      <c r="D7103">
        <v>2</v>
      </c>
      <c r="E7103" t="str">
        <f t="shared" si="771"/>
        <v>Poor</v>
      </c>
      <c r="F7103">
        <v>223</v>
      </c>
      <c r="G7103">
        <v>5</v>
      </c>
      <c r="H7103" t="s">
        <v>3</v>
      </c>
      <c r="I7103" t="s">
        <v>30</v>
      </c>
      <c r="J7103" s="1">
        <v>2.2421524663677128</v>
      </c>
      <c r="K7103" s="1">
        <f t="shared" si="772"/>
        <v>4.9999999999999991</v>
      </c>
      <c r="L7103" s="1">
        <f t="shared" si="773"/>
        <v>218</v>
      </c>
      <c r="M7103">
        <v>1484</v>
      </c>
      <c r="N7103">
        <v>1</v>
      </c>
      <c r="O7103" t="str">
        <f t="shared" si="774"/>
        <v>Delayed</v>
      </c>
      <c r="P7103" t="s">
        <v>9</v>
      </c>
      <c r="Q7103" t="s">
        <v>12</v>
      </c>
      <c r="R7103" s="4">
        <f t="shared" si="775"/>
        <v>1.484</v>
      </c>
      <c r="S7103">
        <f t="shared" si="776"/>
        <v>5</v>
      </c>
    </row>
    <row r="7104" spans="1:19" x14ac:dyDescent="0.25">
      <c r="A7104" s="9">
        <v>7103</v>
      </c>
      <c r="B7104">
        <v>5</v>
      </c>
      <c r="C7104" t="str">
        <f t="shared" si="770"/>
        <v>Abnormal</v>
      </c>
      <c r="D7104">
        <v>2</v>
      </c>
      <c r="E7104" t="str">
        <f t="shared" si="771"/>
        <v>Poor</v>
      </c>
      <c r="F7104">
        <v>275</v>
      </c>
      <c r="G7104">
        <v>5</v>
      </c>
      <c r="H7104" t="s">
        <v>2</v>
      </c>
      <c r="I7104" t="s">
        <v>29</v>
      </c>
      <c r="J7104" s="1">
        <v>3.6363636363636362</v>
      </c>
      <c r="K7104" s="1">
        <f t="shared" si="772"/>
        <v>10</v>
      </c>
      <c r="L7104" s="1">
        <f t="shared" si="773"/>
        <v>265</v>
      </c>
      <c r="M7104">
        <v>1924</v>
      </c>
      <c r="N7104">
        <v>0</v>
      </c>
      <c r="O7104" t="str">
        <f t="shared" si="774"/>
        <v>On time</v>
      </c>
      <c r="P7104" t="s">
        <v>10</v>
      </c>
      <c r="Q7104" t="s">
        <v>12</v>
      </c>
      <c r="R7104" s="4">
        <f t="shared" si="775"/>
        <v>1.9239999999999999</v>
      </c>
      <c r="S7104">
        <f t="shared" si="776"/>
        <v>5</v>
      </c>
    </row>
    <row r="7105" spans="1:19" x14ac:dyDescent="0.25">
      <c r="A7105" s="9">
        <v>7104</v>
      </c>
      <c r="B7105">
        <v>6</v>
      </c>
      <c r="C7105" t="str">
        <f t="shared" si="770"/>
        <v>Abnormal</v>
      </c>
      <c r="D7105">
        <v>2</v>
      </c>
      <c r="E7105" t="str">
        <f t="shared" si="771"/>
        <v>Poor</v>
      </c>
      <c r="F7105">
        <v>139</v>
      </c>
      <c r="G7105">
        <v>6</v>
      </c>
      <c r="H7105" t="s">
        <v>3</v>
      </c>
      <c r="I7105" t="s">
        <v>30</v>
      </c>
      <c r="J7105" s="1">
        <v>5.755395683453238</v>
      </c>
      <c r="K7105" s="1">
        <f t="shared" si="772"/>
        <v>8.0000000000000018</v>
      </c>
      <c r="L7105" s="1">
        <f t="shared" si="773"/>
        <v>131</v>
      </c>
      <c r="M7105">
        <v>1691</v>
      </c>
      <c r="N7105">
        <v>1</v>
      </c>
      <c r="O7105" t="str">
        <f t="shared" si="774"/>
        <v>Delayed</v>
      </c>
      <c r="P7105" t="s">
        <v>7</v>
      </c>
      <c r="Q7105" t="s">
        <v>12</v>
      </c>
      <c r="R7105" s="4">
        <f t="shared" si="775"/>
        <v>1.6910000000000001</v>
      </c>
      <c r="S7105">
        <f t="shared" si="776"/>
        <v>5</v>
      </c>
    </row>
    <row r="7106" spans="1:19" x14ac:dyDescent="0.25">
      <c r="A7106" s="9">
        <v>7105</v>
      </c>
      <c r="B7106">
        <v>4</v>
      </c>
      <c r="C7106" t="str">
        <f t="shared" si="770"/>
        <v>Abnormal</v>
      </c>
      <c r="D7106">
        <v>1</v>
      </c>
      <c r="E7106" t="str">
        <f t="shared" si="771"/>
        <v>Poor</v>
      </c>
      <c r="F7106">
        <v>245</v>
      </c>
      <c r="G7106">
        <v>6</v>
      </c>
      <c r="H7106" t="s">
        <v>2</v>
      </c>
      <c r="I7106" t="s">
        <v>29</v>
      </c>
      <c r="J7106" s="1">
        <v>2.8571428571428572</v>
      </c>
      <c r="K7106" s="1">
        <f t="shared" si="772"/>
        <v>7</v>
      </c>
      <c r="L7106" s="1">
        <f t="shared" si="773"/>
        <v>238</v>
      </c>
      <c r="M7106">
        <v>1884</v>
      </c>
      <c r="N7106">
        <v>1</v>
      </c>
      <c r="O7106" t="str">
        <f t="shared" si="774"/>
        <v>Delayed</v>
      </c>
      <c r="P7106" t="s">
        <v>5</v>
      </c>
      <c r="Q7106" t="s">
        <v>12</v>
      </c>
      <c r="R7106" s="4">
        <f t="shared" si="775"/>
        <v>1.8839999999999999</v>
      </c>
      <c r="S7106">
        <f t="shared" si="776"/>
        <v>5</v>
      </c>
    </row>
    <row r="7107" spans="1:19" x14ac:dyDescent="0.25">
      <c r="A7107" s="9">
        <v>7106</v>
      </c>
      <c r="B7107">
        <v>6</v>
      </c>
      <c r="C7107" t="str">
        <f t="shared" ref="C7107:C7170" si="777">IF(B7107&lt;=3,"Normal", "Abnormal")</f>
        <v>Abnormal</v>
      </c>
      <c r="D7107">
        <v>2</v>
      </c>
      <c r="E7107" t="str">
        <f t="shared" ref="E7107:E7170" si="778">IF(D7107&lt;3,"Poor",IF(D7107=3,"Fair","Good"))</f>
        <v>Poor</v>
      </c>
      <c r="F7107">
        <v>278</v>
      </c>
      <c r="G7107">
        <v>4</v>
      </c>
      <c r="H7107" t="s">
        <v>4</v>
      </c>
      <c r="I7107" t="s">
        <v>29</v>
      </c>
      <c r="J7107" s="1">
        <v>2.877697841726619</v>
      </c>
      <c r="K7107" s="1">
        <f t="shared" ref="K7107:K7170" si="779">F7107*J7107/100</f>
        <v>8.0000000000000018</v>
      </c>
      <c r="L7107" s="1">
        <f t="shared" ref="L7107:L7170" si="780">F7107-K7107</f>
        <v>270</v>
      </c>
      <c r="M7107">
        <v>1967</v>
      </c>
      <c r="N7107">
        <v>0</v>
      </c>
      <c r="O7107" t="str">
        <f t="shared" ref="O7107:O7170" si="781">IF(N7107=1,"Delayed","On time")</f>
        <v>On time</v>
      </c>
      <c r="P7107" t="s">
        <v>7</v>
      </c>
      <c r="Q7107" t="s">
        <v>12</v>
      </c>
      <c r="R7107" s="4">
        <f t="shared" ref="R7107:R7170" si="782">M7107/1000</f>
        <v>1.9670000000000001</v>
      </c>
      <c r="S7107">
        <f t="shared" ref="S7107:S7170" si="783">IF(R7107&lt;=3,5,IF(R7107&lt;=6,10,15))</f>
        <v>5</v>
      </c>
    </row>
    <row r="7108" spans="1:19" x14ac:dyDescent="0.25">
      <c r="A7108" s="9">
        <v>7107</v>
      </c>
      <c r="B7108">
        <v>5</v>
      </c>
      <c r="C7108" t="str">
        <f t="shared" si="777"/>
        <v>Abnormal</v>
      </c>
      <c r="D7108">
        <v>4</v>
      </c>
      <c r="E7108" t="str">
        <f t="shared" si="778"/>
        <v>Good</v>
      </c>
      <c r="F7108">
        <v>243</v>
      </c>
      <c r="G7108">
        <v>5</v>
      </c>
      <c r="H7108" t="s">
        <v>2</v>
      </c>
      <c r="I7108" t="s">
        <v>29</v>
      </c>
      <c r="J7108" s="1">
        <v>2.0576131687242798</v>
      </c>
      <c r="K7108" s="1">
        <f t="shared" si="779"/>
        <v>5</v>
      </c>
      <c r="L7108" s="1">
        <f t="shared" si="780"/>
        <v>238</v>
      </c>
      <c r="M7108">
        <v>1118</v>
      </c>
      <c r="N7108">
        <v>0</v>
      </c>
      <c r="O7108" t="str">
        <f t="shared" si="781"/>
        <v>On time</v>
      </c>
      <c r="P7108" t="s">
        <v>8</v>
      </c>
      <c r="Q7108" t="s">
        <v>12</v>
      </c>
      <c r="R7108" s="4">
        <f t="shared" si="782"/>
        <v>1.1180000000000001</v>
      </c>
      <c r="S7108">
        <f t="shared" si="783"/>
        <v>5</v>
      </c>
    </row>
    <row r="7109" spans="1:19" x14ac:dyDescent="0.25">
      <c r="A7109" s="9">
        <v>7108</v>
      </c>
      <c r="B7109">
        <v>7</v>
      </c>
      <c r="C7109" t="str">
        <f t="shared" si="777"/>
        <v>Abnormal</v>
      </c>
      <c r="D7109">
        <v>1</v>
      </c>
      <c r="E7109" t="str">
        <f t="shared" si="778"/>
        <v>Poor</v>
      </c>
      <c r="F7109">
        <v>309</v>
      </c>
      <c r="G7109">
        <v>4</v>
      </c>
      <c r="H7109" t="s">
        <v>2</v>
      </c>
      <c r="I7109" t="s">
        <v>29</v>
      </c>
      <c r="J7109" s="1">
        <v>1.2944983818770228</v>
      </c>
      <c r="K7109" s="1">
        <f t="shared" si="779"/>
        <v>4.0000000000000009</v>
      </c>
      <c r="L7109" s="1">
        <f t="shared" si="780"/>
        <v>305</v>
      </c>
      <c r="M7109">
        <v>1151</v>
      </c>
      <c r="N7109">
        <v>0</v>
      </c>
      <c r="O7109" t="str">
        <f t="shared" si="781"/>
        <v>On time</v>
      </c>
      <c r="P7109" t="s">
        <v>9</v>
      </c>
      <c r="Q7109" t="s">
        <v>12</v>
      </c>
      <c r="R7109" s="4">
        <f t="shared" si="782"/>
        <v>1.151</v>
      </c>
      <c r="S7109">
        <f t="shared" si="783"/>
        <v>5</v>
      </c>
    </row>
    <row r="7110" spans="1:19" x14ac:dyDescent="0.25">
      <c r="A7110" s="9">
        <v>7109</v>
      </c>
      <c r="B7110">
        <v>6</v>
      </c>
      <c r="C7110" t="str">
        <f t="shared" si="777"/>
        <v>Abnormal</v>
      </c>
      <c r="D7110">
        <v>2</v>
      </c>
      <c r="E7110" t="str">
        <f t="shared" si="778"/>
        <v>Poor</v>
      </c>
      <c r="F7110">
        <v>279</v>
      </c>
      <c r="G7110">
        <v>4</v>
      </c>
      <c r="H7110" t="s">
        <v>2</v>
      </c>
      <c r="I7110" t="s">
        <v>29</v>
      </c>
      <c r="J7110" s="1">
        <v>1.7921146953405016</v>
      </c>
      <c r="K7110" s="1">
        <f t="shared" si="779"/>
        <v>4.9999999999999991</v>
      </c>
      <c r="L7110" s="1">
        <f t="shared" si="780"/>
        <v>274</v>
      </c>
      <c r="M7110">
        <v>1836</v>
      </c>
      <c r="N7110">
        <v>0</v>
      </c>
      <c r="O7110" t="str">
        <f t="shared" si="781"/>
        <v>On time</v>
      </c>
      <c r="P7110" t="s">
        <v>10</v>
      </c>
      <c r="Q7110" t="s">
        <v>12</v>
      </c>
      <c r="R7110" s="4">
        <f t="shared" si="782"/>
        <v>1.8360000000000001</v>
      </c>
      <c r="S7110">
        <f t="shared" si="783"/>
        <v>5</v>
      </c>
    </row>
    <row r="7111" spans="1:19" x14ac:dyDescent="0.25">
      <c r="A7111" s="9">
        <v>7110</v>
      </c>
      <c r="B7111">
        <v>6</v>
      </c>
      <c r="C7111" t="str">
        <f t="shared" si="777"/>
        <v>Abnormal</v>
      </c>
      <c r="D7111">
        <v>5</v>
      </c>
      <c r="E7111" t="str">
        <f t="shared" si="778"/>
        <v>Good</v>
      </c>
      <c r="F7111">
        <v>247</v>
      </c>
      <c r="G7111">
        <v>4</v>
      </c>
      <c r="H7111" t="s">
        <v>3</v>
      </c>
      <c r="I7111" t="s">
        <v>30</v>
      </c>
      <c r="J7111" s="1">
        <v>2.834008097165992</v>
      </c>
      <c r="K7111" s="1">
        <f t="shared" si="779"/>
        <v>7</v>
      </c>
      <c r="L7111" s="1">
        <f t="shared" si="780"/>
        <v>240</v>
      </c>
      <c r="M7111">
        <v>1461</v>
      </c>
      <c r="N7111">
        <v>1</v>
      </c>
      <c r="O7111" t="str">
        <f t="shared" si="781"/>
        <v>Delayed</v>
      </c>
      <c r="P7111" t="s">
        <v>7</v>
      </c>
      <c r="Q7111" t="s">
        <v>12</v>
      </c>
      <c r="R7111" s="4">
        <f t="shared" si="782"/>
        <v>1.4610000000000001</v>
      </c>
      <c r="S7111">
        <f t="shared" si="783"/>
        <v>5</v>
      </c>
    </row>
    <row r="7112" spans="1:19" x14ac:dyDescent="0.25">
      <c r="A7112" s="9">
        <v>7111</v>
      </c>
      <c r="B7112">
        <v>5</v>
      </c>
      <c r="C7112" t="str">
        <f t="shared" si="777"/>
        <v>Abnormal</v>
      </c>
      <c r="D7112">
        <v>5</v>
      </c>
      <c r="E7112" t="str">
        <f t="shared" si="778"/>
        <v>Good</v>
      </c>
      <c r="F7112">
        <v>235</v>
      </c>
      <c r="G7112">
        <v>5</v>
      </c>
      <c r="H7112" t="s">
        <v>3</v>
      </c>
      <c r="I7112" t="s">
        <v>29</v>
      </c>
      <c r="J7112" s="1">
        <v>4.2553191489361701</v>
      </c>
      <c r="K7112" s="1">
        <f t="shared" si="779"/>
        <v>10</v>
      </c>
      <c r="L7112" s="1">
        <f t="shared" si="780"/>
        <v>225</v>
      </c>
      <c r="M7112">
        <v>1393</v>
      </c>
      <c r="N7112">
        <v>0</v>
      </c>
      <c r="O7112" t="str">
        <f t="shared" si="781"/>
        <v>On time</v>
      </c>
      <c r="P7112" t="s">
        <v>5</v>
      </c>
      <c r="Q7112" t="s">
        <v>12</v>
      </c>
      <c r="R7112" s="4">
        <f t="shared" si="782"/>
        <v>1.393</v>
      </c>
      <c r="S7112">
        <f t="shared" si="783"/>
        <v>5</v>
      </c>
    </row>
    <row r="7113" spans="1:19" x14ac:dyDescent="0.25">
      <c r="A7113" s="9">
        <v>7112</v>
      </c>
      <c r="B7113">
        <v>5</v>
      </c>
      <c r="C7113" t="str">
        <f t="shared" si="777"/>
        <v>Abnormal</v>
      </c>
      <c r="D7113">
        <v>3</v>
      </c>
      <c r="E7113" t="str">
        <f t="shared" si="778"/>
        <v>Fair</v>
      </c>
      <c r="F7113">
        <v>268</v>
      </c>
      <c r="G7113">
        <v>5</v>
      </c>
      <c r="H7113" t="s">
        <v>3</v>
      </c>
      <c r="I7113" t="s">
        <v>29</v>
      </c>
      <c r="J7113" s="1">
        <v>3.7313432835820892</v>
      </c>
      <c r="K7113" s="1">
        <f t="shared" si="779"/>
        <v>9.9999999999999982</v>
      </c>
      <c r="L7113" s="1">
        <f t="shared" si="780"/>
        <v>258</v>
      </c>
      <c r="M7113">
        <v>1660</v>
      </c>
      <c r="N7113">
        <v>0</v>
      </c>
      <c r="O7113" t="str">
        <f t="shared" si="781"/>
        <v>On time</v>
      </c>
      <c r="P7113" t="s">
        <v>7</v>
      </c>
      <c r="Q7113" t="s">
        <v>12</v>
      </c>
      <c r="R7113" s="4">
        <f t="shared" si="782"/>
        <v>1.66</v>
      </c>
      <c r="S7113">
        <f t="shared" si="783"/>
        <v>5</v>
      </c>
    </row>
    <row r="7114" spans="1:19" x14ac:dyDescent="0.25">
      <c r="A7114" s="9">
        <v>7113</v>
      </c>
      <c r="B7114">
        <v>6</v>
      </c>
      <c r="C7114" t="str">
        <f t="shared" si="777"/>
        <v>Abnormal</v>
      </c>
      <c r="D7114">
        <v>2</v>
      </c>
      <c r="E7114" t="str">
        <f t="shared" si="778"/>
        <v>Poor</v>
      </c>
      <c r="F7114">
        <v>309</v>
      </c>
      <c r="G7114">
        <v>4</v>
      </c>
      <c r="H7114" t="s">
        <v>3</v>
      </c>
      <c r="I7114" t="s">
        <v>30</v>
      </c>
      <c r="J7114" s="1">
        <v>3.2362459546925564</v>
      </c>
      <c r="K7114" s="1">
        <f t="shared" si="779"/>
        <v>9.9999999999999982</v>
      </c>
      <c r="L7114" s="1">
        <f t="shared" si="780"/>
        <v>299</v>
      </c>
      <c r="M7114">
        <v>1782</v>
      </c>
      <c r="N7114">
        <v>0</v>
      </c>
      <c r="O7114" t="str">
        <f t="shared" si="781"/>
        <v>On time</v>
      </c>
      <c r="P7114" t="s">
        <v>8</v>
      </c>
      <c r="Q7114" t="s">
        <v>12</v>
      </c>
      <c r="R7114" s="4">
        <f t="shared" si="782"/>
        <v>1.782</v>
      </c>
      <c r="S7114">
        <f t="shared" si="783"/>
        <v>5</v>
      </c>
    </row>
    <row r="7115" spans="1:19" x14ac:dyDescent="0.25">
      <c r="A7115" s="9">
        <v>7114</v>
      </c>
      <c r="B7115">
        <v>4</v>
      </c>
      <c r="C7115" t="str">
        <f t="shared" si="777"/>
        <v>Abnormal</v>
      </c>
      <c r="D7115">
        <v>5</v>
      </c>
      <c r="E7115" t="str">
        <f t="shared" si="778"/>
        <v>Good</v>
      </c>
      <c r="F7115">
        <v>213</v>
      </c>
      <c r="G7115">
        <v>3</v>
      </c>
      <c r="H7115" t="s">
        <v>2</v>
      </c>
      <c r="I7115" t="s">
        <v>29</v>
      </c>
      <c r="J7115" s="1">
        <v>3.286384976525822</v>
      </c>
      <c r="K7115" s="1">
        <f t="shared" si="779"/>
        <v>7.0000000000000009</v>
      </c>
      <c r="L7115" s="1">
        <f t="shared" si="780"/>
        <v>206</v>
      </c>
      <c r="M7115">
        <v>4490</v>
      </c>
      <c r="N7115">
        <v>0</v>
      </c>
      <c r="O7115" t="str">
        <f t="shared" si="781"/>
        <v>On time</v>
      </c>
      <c r="P7115" t="s">
        <v>9</v>
      </c>
      <c r="Q7115" t="s">
        <v>12</v>
      </c>
      <c r="R7115" s="4">
        <f t="shared" si="782"/>
        <v>4.49</v>
      </c>
      <c r="S7115">
        <f t="shared" si="783"/>
        <v>10</v>
      </c>
    </row>
    <row r="7116" spans="1:19" x14ac:dyDescent="0.25">
      <c r="A7116" s="9">
        <v>7115</v>
      </c>
      <c r="B7116">
        <v>4</v>
      </c>
      <c r="C7116" t="str">
        <f t="shared" si="777"/>
        <v>Abnormal</v>
      </c>
      <c r="D7116">
        <v>4</v>
      </c>
      <c r="E7116" t="str">
        <f t="shared" si="778"/>
        <v>Good</v>
      </c>
      <c r="F7116">
        <v>245</v>
      </c>
      <c r="G7116">
        <v>4</v>
      </c>
      <c r="H7116" t="s">
        <v>3</v>
      </c>
      <c r="I7116" t="s">
        <v>29</v>
      </c>
      <c r="J7116" s="1">
        <v>2.4489795918367347</v>
      </c>
      <c r="K7116" s="1">
        <f t="shared" si="779"/>
        <v>6</v>
      </c>
      <c r="L7116" s="1">
        <f t="shared" si="780"/>
        <v>239</v>
      </c>
      <c r="M7116">
        <v>5051</v>
      </c>
      <c r="N7116">
        <v>0</v>
      </c>
      <c r="O7116" t="str">
        <f t="shared" si="781"/>
        <v>On time</v>
      </c>
      <c r="P7116" t="s">
        <v>10</v>
      </c>
      <c r="Q7116" t="s">
        <v>12</v>
      </c>
      <c r="R7116" s="4">
        <f t="shared" si="782"/>
        <v>5.0510000000000002</v>
      </c>
      <c r="S7116">
        <f t="shared" si="783"/>
        <v>10</v>
      </c>
    </row>
    <row r="7117" spans="1:19" x14ac:dyDescent="0.25">
      <c r="A7117" s="9">
        <v>7116</v>
      </c>
      <c r="B7117">
        <v>3</v>
      </c>
      <c r="C7117" t="str">
        <f t="shared" si="777"/>
        <v>Normal</v>
      </c>
      <c r="D7117">
        <v>1</v>
      </c>
      <c r="E7117" t="str">
        <f t="shared" si="778"/>
        <v>Poor</v>
      </c>
      <c r="F7117">
        <v>199</v>
      </c>
      <c r="G7117">
        <v>3</v>
      </c>
      <c r="H7117" t="s">
        <v>3</v>
      </c>
      <c r="I7117" t="s">
        <v>29</v>
      </c>
      <c r="J7117" s="1">
        <v>3.5175879396984926</v>
      </c>
      <c r="K7117" s="1">
        <f t="shared" si="779"/>
        <v>7</v>
      </c>
      <c r="L7117" s="1">
        <f t="shared" si="780"/>
        <v>192</v>
      </c>
      <c r="M7117">
        <v>4377</v>
      </c>
      <c r="N7117">
        <v>1</v>
      </c>
      <c r="O7117" t="str">
        <f t="shared" si="781"/>
        <v>Delayed</v>
      </c>
      <c r="P7117" t="s">
        <v>7</v>
      </c>
      <c r="Q7117" t="s">
        <v>12</v>
      </c>
      <c r="R7117" s="4">
        <f t="shared" si="782"/>
        <v>4.3769999999999998</v>
      </c>
      <c r="S7117">
        <f t="shared" si="783"/>
        <v>10</v>
      </c>
    </row>
    <row r="7118" spans="1:19" x14ac:dyDescent="0.25">
      <c r="A7118" s="9">
        <v>7117</v>
      </c>
      <c r="B7118">
        <v>4</v>
      </c>
      <c r="C7118" t="str">
        <f t="shared" si="777"/>
        <v>Abnormal</v>
      </c>
      <c r="D7118">
        <v>3</v>
      </c>
      <c r="E7118" t="str">
        <f t="shared" si="778"/>
        <v>Fair</v>
      </c>
      <c r="F7118">
        <v>192</v>
      </c>
      <c r="G7118">
        <v>4</v>
      </c>
      <c r="H7118" t="s">
        <v>4</v>
      </c>
      <c r="I7118" t="s">
        <v>29</v>
      </c>
      <c r="J7118" s="1">
        <v>0.52083333333333326</v>
      </c>
      <c r="K7118" s="1">
        <f t="shared" si="779"/>
        <v>0.99999999999999989</v>
      </c>
      <c r="L7118" s="1">
        <f t="shared" si="780"/>
        <v>191</v>
      </c>
      <c r="M7118">
        <v>5669</v>
      </c>
      <c r="N7118">
        <v>1</v>
      </c>
      <c r="O7118" t="str">
        <f t="shared" si="781"/>
        <v>Delayed</v>
      </c>
      <c r="P7118" t="s">
        <v>5</v>
      </c>
      <c r="Q7118" t="s">
        <v>12</v>
      </c>
      <c r="R7118" s="4">
        <f t="shared" si="782"/>
        <v>5.6689999999999996</v>
      </c>
      <c r="S7118">
        <f t="shared" si="783"/>
        <v>10</v>
      </c>
    </row>
    <row r="7119" spans="1:19" x14ac:dyDescent="0.25">
      <c r="A7119" s="9">
        <v>7118</v>
      </c>
      <c r="B7119">
        <v>6</v>
      </c>
      <c r="C7119" t="str">
        <f t="shared" si="777"/>
        <v>Abnormal</v>
      </c>
      <c r="D7119">
        <v>5</v>
      </c>
      <c r="E7119" t="str">
        <f t="shared" si="778"/>
        <v>Good</v>
      </c>
      <c r="F7119">
        <v>247</v>
      </c>
      <c r="G7119">
        <v>6</v>
      </c>
      <c r="H7119" t="s">
        <v>3</v>
      </c>
      <c r="I7119" t="s">
        <v>30</v>
      </c>
      <c r="J7119" s="1">
        <v>1.214574898785425</v>
      </c>
      <c r="K7119" s="1">
        <f t="shared" si="779"/>
        <v>3</v>
      </c>
      <c r="L7119" s="1">
        <f t="shared" si="780"/>
        <v>244</v>
      </c>
      <c r="M7119">
        <v>4832</v>
      </c>
      <c r="N7119">
        <v>0</v>
      </c>
      <c r="O7119" t="str">
        <f t="shared" si="781"/>
        <v>On time</v>
      </c>
      <c r="P7119" t="s">
        <v>7</v>
      </c>
      <c r="Q7119" t="s">
        <v>12</v>
      </c>
      <c r="R7119" s="4">
        <f t="shared" si="782"/>
        <v>4.8319999999999999</v>
      </c>
      <c r="S7119">
        <f t="shared" si="783"/>
        <v>10</v>
      </c>
    </row>
    <row r="7120" spans="1:19" x14ac:dyDescent="0.25">
      <c r="A7120" s="9">
        <v>7119</v>
      </c>
      <c r="B7120">
        <v>3</v>
      </c>
      <c r="C7120" t="str">
        <f t="shared" si="777"/>
        <v>Normal</v>
      </c>
      <c r="D7120">
        <v>5</v>
      </c>
      <c r="E7120" t="str">
        <f t="shared" si="778"/>
        <v>Good</v>
      </c>
      <c r="F7120">
        <v>221</v>
      </c>
      <c r="G7120">
        <v>3</v>
      </c>
      <c r="H7120" t="s">
        <v>3</v>
      </c>
      <c r="I7120" t="s">
        <v>29</v>
      </c>
      <c r="J7120" s="1">
        <v>3.6199095022624439</v>
      </c>
      <c r="K7120" s="1">
        <f t="shared" si="779"/>
        <v>8.0000000000000018</v>
      </c>
      <c r="L7120" s="1">
        <f t="shared" si="780"/>
        <v>213</v>
      </c>
      <c r="M7120">
        <v>4523</v>
      </c>
      <c r="N7120">
        <v>0</v>
      </c>
      <c r="O7120" t="str">
        <f t="shared" si="781"/>
        <v>On time</v>
      </c>
      <c r="P7120" t="s">
        <v>8</v>
      </c>
      <c r="Q7120" t="s">
        <v>12</v>
      </c>
      <c r="R7120" s="4">
        <f t="shared" si="782"/>
        <v>4.5229999999999997</v>
      </c>
      <c r="S7120">
        <f t="shared" si="783"/>
        <v>10</v>
      </c>
    </row>
    <row r="7121" spans="1:19" x14ac:dyDescent="0.25">
      <c r="A7121" s="9">
        <v>7120</v>
      </c>
      <c r="B7121">
        <v>3</v>
      </c>
      <c r="C7121" t="str">
        <f t="shared" si="777"/>
        <v>Normal</v>
      </c>
      <c r="D7121">
        <v>4</v>
      </c>
      <c r="E7121" t="str">
        <f t="shared" si="778"/>
        <v>Good</v>
      </c>
      <c r="F7121">
        <v>200</v>
      </c>
      <c r="G7121">
        <v>4</v>
      </c>
      <c r="H7121" t="s">
        <v>3</v>
      </c>
      <c r="I7121" t="s">
        <v>29</v>
      </c>
      <c r="J7121" s="1">
        <v>4</v>
      </c>
      <c r="K7121" s="1">
        <f t="shared" si="779"/>
        <v>8</v>
      </c>
      <c r="L7121" s="1">
        <f t="shared" si="780"/>
        <v>192</v>
      </c>
      <c r="M7121">
        <v>4944</v>
      </c>
      <c r="N7121">
        <v>0</v>
      </c>
      <c r="O7121" t="str">
        <f t="shared" si="781"/>
        <v>On time</v>
      </c>
      <c r="P7121" t="s">
        <v>9</v>
      </c>
      <c r="Q7121" t="s">
        <v>6</v>
      </c>
      <c r="R7121" s="4">
        <f t="shared" si="782"/>
        <v>4.944</v>
      </c>
      <c r="S7121">
        <f t="shared" si="783"/>
        <v>10</v>
      </c>
    </row>
    <row r="7122" spans="1:19" x14ac:dyDescent="0.25">
      <c r="A7122" s="9">
        <v>7121</v>
      </c>
      <c r="B7122">
        <v>4</v>
      </c>
      <c r="C7122" t="str">
        <f t="shared" si="777"/>
        <v>Abnormal</v>
      </c>
      <c r="D7122">
        <v>4</v>
      </c>
      <c r="E7122" t="str">
        <f t="shared" si="778"/>
        <v>Good</v>
      </c>
      <c r="F7122">
        <v>260</v>
      </c>
      <c r="G7122">
        <v>3</v>
      </c>
      <c r="H7122" t="s">
        <v>2</v>
      </c>
      <c r="I7122" t="s">
        <v>30</v>
      </c>
      <c r="J7122" s="1">
        <v>3.4615384615384617</v>
      </c>
      <c r="K7122" s="1">
        <f t="shared" si="779"/>
        <v>9</v>
      </c>
      <c r="L7122" s="1">
        <f t="shared" si="780"/>
        <v>251</v>
      </c>
      <c r="M7122">
        <v>4224</v>
      </c>
      <c r="N7122">
        <v>0</v>
      </c>
      <c r="O7122" t="str">
        <f t="shared" si="781"/>
        <v>On time</v>
      </c>
      <c r="P7122" t="s">
        <v>10</v>
      </c>
      <c r="Q7122" t="s">
        <v>6</v>
      </c>
      <c r="R7122" s="4">
        <f t="shared" si="782"/>
        <v>4.2240000000000002</v>
      </c>
      <c r="S7122">
        <f t="shared" si="783"/>
        <v>10</v>
      </c>
    </row>
    <row r="7123" spans="1:19" x14ac:dyDescent="0.25">
      <c r="A7123" s="9">
        <v>7122</v>
      </c>
      <c r="B7123">
        <v>4</v>
      </c>
      <c r="C7123" t="str">
        <f t="shared" si="777"/>
        <v>Abnormal</v>
      </c>
      <c r="D7123">
        <v>5</v>
      </c>
      <c r="E7123" t="str">
        <f t="shared" si="778"/>
        <v>Good</v>
      </c>
      <c r="F7123">
        <v>98</v>
      </c>
      <c r="G7123">
        <v>4</v>
      </c>
      <c r="H7123" t="s">
        <v>2</v>
      </c>
      <c r="I7123" t="s">
        <v>30</v>
      </c>
      <c r="J7123" s="1">
        <v>5.1020408163265305</v>
      </c>
      <c r="K7123" s="1">
        <f t="shared" si="779"/>
        <v>5</v>
      </c>
      <c r="L7123" s="1">
        <f t="shared" si="780"/>
        <v>93</v>
      </c>
      <c r="M7123">
        <v>5188</v>
      </c>
      <c r="N7123">
        <v>0</v>
      </c>
      <c r="O7123" t="str">
        <f t="shared" si="781"/>
        <v>On time</v>
      </c>
      <c r="P7123" t="s">
        <v>7</v>
      </c>
      <c r="Q7123" t="s">
        <v>6</v>
      </c>
      <c r="R7123" s="4">
        <f t="shared" si="782"/>
        <v>5.1879999999999997</v>
      </c>
      <c r="S7123">
        <f t="shared" si="783"/>
        <v>10</v>
      </c>
    </row>
    <row r="7124" spans="1:19" x14ac:dyDescent="0.25">
      <c r="A7124" s="9">
        <v>7123</v>
      </c>
      <c r="B7124">
        <v>5</v>
      </c>
      <c r="C7124" t="str">
        <f t="shared" si="777"/>
        <v>Abnormal</v>
      </c>
      <c r="D7124">
        <v>1</v>
      </c>
      <c r="E7124" t="str">
        <f t="shared" si="778"/>
        <v>Poor</v>
      </c>
      <c r="F7124">
        <v>198</v>
      </c>
      <c r="G7124">
        <v>4</v>
      </c>
      <c r="H7124" t="s">
        <v>2</v>
      </c>
      <c r="I7124" t="s">
        <v>29</v>
      </c>
      <c r="J7124" s="1">
        <v>2.5252525252525251</v>
      </c>
      <c r="K7124" s="1">
        <f t="shared" si="779"/>
        <v>4.9999999999999991</v>
      </c>
      <c r="L7124" s="1">
        <f t="shared" si="780"/>
        <v>193</v>
      </c>
      <c r="M7124">
        <v>5025</v>
      </c>
      <c r="N7124">
        <v>1</v>
      </c>
      <c r="O7124" t="str">
        <f t="shared" si="781"/>
        <v>Delayed</v>
      </c>
      <c r="P7124" t="s">
        <v>5</v>
      </c>
      <c r="Q7124" t="s">
        <v>6</v>
      </c>
      <c r="R7124" s="4">
        <f t="shared" si="782"/>
        <v>5.0250000000000004</v>
      </c>
      <c r="S7124">
        <f t="shared" si="783"/>
        <v>10</v>
      </c>
    </row>
    <row r="7125" spans="1:19" x14ac:dyDescent="0.25">
      <c r="A7125" s="9">
        <v>7124</v>
      </c>
      <c r="B7125">
        <v>4</v>
      </c>
      <c r="C7125" t="str">
        <f t="shared" si="777"/>
        <v>Abnormal</v>
      </c>
      <c r="D7125">
        <v>1</v>
      </c>
      <c r="E7125" t="str">
        <f t="shared" si="778"/>
        <v>Poor</v>
      </c>
      <c r="F7125">
        <v>168</v>
      </c>
      <c r="G7125">
        <v>2</v>
      </c>
      <c r="H7125" t="s">
        <v>3</v>
      </c>
      <c r="I7125" t="s">
        <v>29</v>
      </c>
      <c r="J7125" s="1">
        <v>4.7619047619047619</v>
      </c>
      <c r="K7125" s="1">
        <f t="shared" si="779"/>
        <v>8</v>
      </c>
      <c r="L7125" s="1">
        <f t="shared" si="780"/>
        <v>160</v>
      </c>
      <c r="M7125">
        <v>5276</v>
      </c>
      <c r="N7125">
        <v>1</v>
      </c>
      <c r="O7125" t="str">
        <f t="shared" si="781"/>
        <v>Delayed</v>
      </c>
      <c r="P7125" t="s">
        <v>7</v>
      </c>
      <c r="Q7125" t="s">
        <v>6</v>
      </c>
      <c r="R7125" s="4">
        <f t="shared" si="782"/>
        <v>5.2759999999999998</v>
      </c>
      <c r="S7125">
        <f t="shared" si="783"/>
        <v>10</v>
      </c>
    </row>
    <row r="7126" spans="1:19" x14ac:dyDescent="0.25">
      <c r="A7126" s="9">
        <v>7125</v>
      </c>
      <c r="B7126">
        <v>6</v>
      </c>
      <c r="C7126" t="str">
        <f t="shared" si="777"/>
        <v>Abnormal</v>
      </c>
      <c r="D7126">
        <v>4</v>
      </c>
      <c r="E7126" t="str">
        <f t="shared" si="778"/>
        <v>Good</v>
      </c>
      <c r="F7126">
        <v>260</v>
      </c>
      <c r="G7126">
        <v>3</v>
      </c>
      <c r="H7126" t="s">
        <v>3</v>
      </c>
      <c r="I7126" t="s">
        <v>30</v>
      </c>
      <c r="J7126" s="1">
        <v>3.4615384615384617</v>
      </c>
      <c r="K7126" s="1">
        <f t="shared" si="779"/>
        <v>9</v>
      </c>
      <c r="L7126" s="1">
        <f t="shared" si="780"/>
        <v>251</v>
      </c>
      <c r="M7126">
        <v>4730</v>
      </c>
      <c r="N7126">
        <v>1</v>
      </c>
      <c r="O7126" t="str">
        <f t="shared" si="781"/>
        <v>Delayed</v>
      </c>
      <c r="P7126" t="s">
        <v>8</v>
      </c>
      <c r="Q7126" t="s">
        <v>6</v>
      </c>
      <c r="R7126" s="4">
        <f t="shared" si="782"/>
        <v>4.7300000000000004</v>
      </c>
      <c r="S7126">
        <f t="shared" si="783"/>
        <v>10</v>
      </c>
    </row>
    <row r="7127" spans="1:19" x14ac:dyDescent="0.25">
      <c r="A7127" s="9">
        <v>7126</v>
      </c>
      <c r="B7127">
        <v>4</v>
      </c>
      <c r="C7127" t="str">
        <f t="shared" si="777"/>
        <v>Abnormal</v>
      </c>
      <c r="D7127">
        <v>2</v>
      </c>
      <c r="E7127" t="str">
        <f t="shared" si="778"/>
        <v>Poor</v>
      </c>
      <c r="F7127">
        <v>266</v>
      </c>
      <c r="G7127">
        <v>4</v>
      </c>
      <c r="H7127" t="s">
        <v>2</v>
      </c>
      <c r="I7127" t="s">
        <v>29</v>
      </c>
      <c r="J7127" s="1">
        <v>2.6315789473684208</v>
      </c>
      <c r="K7127" s="1">
        <f t="shared" si="779"/>
        <v>6.9999999999999991</v>
      </c>
      <c r="L7127" s="1">
        <f t="shared" si="780"/>
        <v>259</v>
      </c>
      <c r="M7127">
        <v>4639</v>
      </c>
      <c r="N7127">
        <v>0</v>
      </c>
      <c r="O7127" t="str">
        <f t="shared" si="781"/>
        <v>On time</v>
      </c>
      <c r="P7127" t="s">
        <v>9</v>
      </c>
      <c r="Q7127" t="s">
        <v>6</v>
      </c>
      <c r="R7127" s="4">
        <f t="shared" si="782"/>
        <v>4.6390000000000002</v>
      </c>
      <c r="S7127">
        <f t="shared" si="783"/>
        <v>10</v>
      </c>
    </row>
    <row r="7128" spans="1:19" x14ac:dyDescent="0.25">
      <c r="A7128" s="9">
        <v>7127</v>
      </c>
      <c r="B7128">
        <v>3</v>
      </c>
      <c r="C7128" t="str">
        <f t="shared" si="777"/>
        <v>Normal</v>
      </c>
      <c r="D7128">
        <v>1</v>
      </c>
      <c r="E7128" t="str">
        <f t="shared" si="778"/>
        <v>Poor</v>
      </c>
      <c r="F7128">
        <v>239</v>
      </c>
      <c r="G7128">
        <v>3</v>
      </c>
      <c r="H7128" t="s">
        <v>2</v>
      </c>
      <c r="I7128" t="s">
        <v>30</v>
      </c>
      <c r="J7128" s="1">
        <v>0.83682008368200833</v>
      </c>
      <c r="K7128" s="1">
        <f t="shared" si="779"/>
        <v>2</v>
      </c>
      <c r="L7128" s="1">
        <f t="shared" si="780"/>
        <v>237</v>
      </c>
      <c r="M7128">
        <v>4425</v>
      </c>
      <c r="N7128">
        <v>0</v>
      </c>
      <c r="O7128" t="str">
        <f t="shared" si="781"/>
        <v>On time</v>
      </c>
      <c r="P7128" t="s">
        <v>10</v>
      </c>
      <c r="Q7128" t="s">
        <v>6</v>
      </c>
      <c r="R7128" s="4">
        <f t="shared" si="782"/>
        <v>4.4249999999999998</v>
      </c>
      <c r="S7128">
        <f t="shared" si="783"/>
        <v>10</v>
      </c>
    </row>
    <row r="7129" spans="1:19" x14ac:dyDescent="0.25">
      <c r="A7129" s="9">
        <v>7128</v>
      </c>
      <c r="B7129">
        <v>4</v>
      </c>
      <c r="C7129" t="str">
        <f t="shared" si="777"/>
        <v>Abnormal</v>
      </c>
      <c r="D7129">
        <v>1</v>
      </c>
      <c r="E7129" t="str">
        <f t="shared" si="778"/>
        <v>Poor</v>
      </c>
      <c r="F7129">
        <v>214</v>
      </c>
      <c r="G7129">
        <v>5</v>
      </c>
      <c r="H7129" t="s">
        <v>3</v>
      </c>
      <c r="I7129" t="s">
        <v>29</v>
      </c>
      <c r="J7129" s="1">
        <v>2.8037383177570092</v>
      </c>
      <c r="K7129" s="1">
        <f t="shared" si="779"/>
        <v>6</v>
      </c>
      <c r="L7129" s="1">
        <f t="shared" si="780"/>
        <v>208</v>
      </c>
      <c r="M7129">
        <v>4573</v>
      </c>
      <c r="N7129">
        <v>1</v>
      </c>
      <c r="O7129" t="str">
        <f t="shared" si="781"/>
        <v>Delayed</v>
      </c>
      <c r="P7129" t="s">
        <v>7</v>
      </c>
      <c r="Q7129" t="s">
        <v>6</v>
      </c>
      <c r="R7129" s="4">
        <f t="shared" si="782"/>
        <v>4.5730000000000004</v>
      </c>
      <c r="S7129">
        <f t="shared" si="783"/>
        <v>10</v>
      </c>
    </row>
    <row r="7130" spans="1:19" x14ac:dyDescent="0.25">
      <c r="A7130" s="9">
        <v>7129</v>
      </c>
      <c r="B7130">
        <v>3</v>
      </c>
      <c r="C7130" t="str">
        <f t="shared" si="777"/>
        <v>Normal</v>
      </c>
      <c r="D7130">
        <v>3</v>
      </c>
      <c r="E7130" t="str">
        <f t="shared" si="778"/>
        <v>Fair</v>
      </c>
      <c r="F7130">
        <v>203</v>
      </c>
      <c r="G7130">
        <v>3</v>
      </c>
      <c r="H7130" t="s">
        <v>3</v>
      </c>
      <c r="I7130" t="s">
        <v>29</v>
      </c>
      <c r="J7130" s="1">
        <v>1.4778325123152709</v>
      </c>
      <c r="K7130" s="1">
        <f t="shared" si="779"/>
        <v>3</v>
      </c>
      <c r="L7130" s="1">
        <f t="shared" si="780"/>
        <v>200</v>
      </c>
      <c r="M7130">
        <v>4196</v>
      </c>
      <c r="N7130">
        <v>0</v>
      </c>
      <c r="O7130" t="str">
        <f t="shared" si="781"/>
        <v>On time</v>
      </c>
      <c r="P7130" t="s">
        <v>5</v>
      </c>
      <c r="Q7130" t="s">
        <v>6</v>
      </c>
      <c r="R7130" s="4">
        <f t="shared" si="782"/>
        <v>4.1959999999999997</v>
      </c>
      <c r="S7130">
        <f t="shared" si="783"/>
        <v>10</v>
      </c>
    </row>
    <row r="7131" spans="1:19" x14ac:dyDescent="0.25">
      <c r="A7131" s="9">
        <v>7130</v>
      </c>
      <c r="B7131">
        <v>2</v>
      </c>
      <c r="C7131" t="str">
        <f t="shared" si="777"/>
        <v>Normal</v>
      </c>
      <c r="D7131">
        <v>4</v>
      </c>
      <c r="E7131" t="str">
        <f t="shared" si="778"/>
        <v>Good</v>
      </c>
      <c r="F7131">
        <v>264</v>
      </c>
      <c r="G7131">
        <v>3</v>
      </c>
      <c r="H7131" t="s">
        <v>3</v>
      </c>
      <c r="I7131" t="s">
        <v>29</v>
      </c>
      <c r="J7131" s="1">
        <v>2.2727272727272729</v>
      </c>
      <c r="K7131" s="1">
        <f t="shared" si="779"/>
        <v>6</v>
      </c>
      <c r="L7131" s="1">
        <f t="shared" si="780"/>
        <v>258</v>
      </c>
      <c r="M7131">
        <v>4025</v>
      </c>
      <c r="N7131">
        <v>1</v>
      </c>
      <c r="O7131" t="str">
        <f t="shared" si="781"/>
        <v>Delayed</v>
      </c>
      <c r="P7131" t="s">
        <v>7</v>
      </c>
      <c r="Q7131" t="s">
        <v>6</v>
      </c>
      <c r="R7131" s="4">
        <f t="shared" si="782"/>
        <v>4.0250000000000004</v>
      </c>
      <c r="S7131">
        <f t="shared" si="783"/>
        <v>10</v>
      </c>
    </row>
    <row r="7132" spans="1:19" x14ac:dyDescent="0.25">
      <c r="A7132" s="9">
        <v>7131</v>
      </c>
      <c r="B7132">
        <v>4</v>
      </c>
      <c r="C7132" t="str">
        <f t="shared" si="777"/>
        <v>Abnormal</v>
      </c>
      <c r="D7132">
        <v>3</v>
      </c>
      <c r="E7132" t="str">
        <f t="shared" si="778"/>
        <v>Fair</v>
      </c>
      <c r="F7132">
        <v>169</v>
      </c>
      <c r="G7132">
        <v>6</v>
      </c>
      <c r="H7132" t="s">
        <v>3</v>
      </c>
      <c r="I7132" t="s">
        <v>30</v>
      </c>
      <c r="J7132" s="1">
        <v>1.7751479289940828</v>
      </c>
      <c r="K7132" s="1">
        <f t="shared" si="779"/>
        <v>3</v>
      </c>
      <c r="L7132" s="1">
        <f t="shared" si="780"/>
        <v>166</v>
      </c>
      <c r="M7132">
        <v>5957</v>
      </c>
      <c r="N7132">
        <v>1</v>
      </c>
      <c r="O7132" t="str">
        <f t="shared" si="781"/>
        <v>Delayed</v>
      </c>
      <c r="P7132" t="s">
        <v>8</v>
      </c>
      <c r="Q7132" t="s">
        <v>6</v>
      </c>
      <c r="R7132" s="4">
        <f t="shared" si="782"/>
        <v>5.9569999999999999</v>
      </c>
      <c r="S7132">
        <f t="shared" si="783"/>
        <v>10</v>
      </c>
    </row>
    <row r="7133" spans="1:19" x14ac:dyDescent="0.25">
      <c r="A7133" s="9">
        <v>7132</v>
      </c>
      <c r="B7133">
        <v>3</v>
      </c>
      <c r="C7133" t="str">
        <f t="shared" si="777"/>
        <v>Normal</v>
      </c>
      <c r="D7133">
        <v>5</v>
      </c>
      <c r="E7133" t="str">
        <f t="shared" si="778"/>
        <v>Good</v>
      </c>
      <c r="F7133">
        <v>167</v>
      </c>
      <c r="G7133">
        <v>2</v>
      </c>
      <c r="H7133" t="s">
        <v>2</v>
      </c>
      <c r="I7133" t="s">
        <v>30</v>
      </c>
      <c r="J7133" s="1">
        <v>2.9940119760479043</v>
      </c>
      <c r="K7133" s="1">
        <f t="shared" si="779"/>
        <v>5</v>
      </c>
      <c r="L7133" s="1">
        <f t="shared" si="780"/>
        <v>162</v>
      </c>
      <c r="M7133">
        <v>5042</v>
      </c>
      <c r="N7133">
        <v>1</v>
      </c>
      <c r="O7133" t="str">
        <f t="shared" si="781"/>
        <v>Delayed</v>
      </c>
      <c r="P7133" t="s">
        <v>9</v>
      </c>
      <c r="Q7133" t="s">
        <v>6</v>
      </c>
      <c r="R7133" s="4">
        <f t="shared" si="782"/>
        <v>5.0419999999999998</v>
      </c>
      <c r="S7133">
        <f t="shared" si="783"/>
        <v>10</v>
      </c>
    </row>
    <row r="7134" spans="1:19" x14ac:dyDescent="0.25">
      <c r="A7134" s="9">
        <v>7133</v>
      </c>
      <c r="B7134">
        <v>3</v>
      </c>
      <c r="C7134" t="str">
        <f t="shared" si="777"/>
        <v>Normal</v>
      </c>
      <c r="D7134">
        <v>1</v>
      </c>
      <c r="E7134" t="str">
        <f t="shared" si="778"/>
        <v>Poor</v>
      </c>
      <c r="F7134">
        <v>266</v>
      </c>
      <c r="G7134">
        <v>7</v>
      </c>
      <c r="H7134" t="s">
        <v>2</v>
      </c>
      <c r="I7134" t="s">
        <v>30</v>
      </c>
      <c r="J7134" s="1">
        <v>1.8796992481203008</v>
      </c>
      <c r="K7134" s="1">
        <f t="shared" si="779"/>
        <v>5</v>
      </c>
      <c r="L7134" s="1">
        <f t="shared" si="780"/>
        <v>261</v>
      </c>
      <c r="M7134">
        <v>4102</v>
      </c>
      <c r="N7134">
        <v>1</v>
      </c>
      <c r="O7134" t="str">
        <f t="shared" si="781"/>
        <v>Delayed</v>
      </c>
      <c r="P7134" t="s">
        <v>10</v>
      </c>
      <c r="Q7134" t="s">
        <v>6</v>
      </c>
      <c r="R7134" s="4">
        <f t="shared" si="782"/>
        <v>4.1020000000000003</v>
      </c>
      <c r="S7134">
        <f t="shared" si="783"/>
        <v>10</v>
      </c>
    </row>
    <row r="7135" spans="1:19" x14ac:dyDescent="0.25">
      <c r="A7135" s="9">
        <v>7134</v>
      </c>
      <c r="B7135">
        <v>3</v>
      </c>
      <c r="C7135" t="str">
        <f t="shared" si="777"/>
        <v>Normal</v>
      </c>
      <c r="D7135">
        <v>3</v>
      </c>
      <c r="E7135" t="str">
        <f t="shared" si="778"/>
        <v>Fair</v>
      </c>
      <c r="F7135">
        <v>182</v>
      </c>
      <c r="G7135">
        <v>10</v>
      </c>
      <c r="H7135" t="s">
        <v>2</v>
      </c>
      <c r="I7135" t="s">
        <v>30</v>
      </c>
      <c r="J7135" s="1">
        <v>1.6483516483516485</v>
      </c>
      <c r="K7135" s="1">
        <f t="shared" si="779"/>
        <v>3</v>
      </c>
      <c r="L7135" s="1">
        <f t="shared" si="780"/>
        <v>179</v>
      </c>
      <c r="M7135">
        <v>5555</v>
      </c>
      <c r="N7135">
        <v>0</v>
      </c>
      <c r="O7135" t="str">
        <f t="shared" si="781"/>
        <v>On time</v>
      </c>
      <c r="P7135" t="s">
        <v>7</v>
      </c>
      <c r="Q7135" t="s">
        <v>6</v>
      </c>
      <c r="R7135" s="4">
        <f t="shared" si="782"/>
        <v>5.5549999999999997</v>
      </c>
      <c r="S7135">
        <f t="shared" si="783"/>
        <v>10</v>
      </c>
    </row>
    <row r="7136" spans="1:19" x14ac:dyDescent="0.25">
      <c r="A7136" s="9">
        <v>7135</v>
      </c>
      <c r="B7136">
        <v>5</v>
      </c>
      <c r="C7136" t="str">
        <f t="shared" si="777"/>
        <v>Abnormal</v>
      </c>
      <c r="D7136">
        <v>1</v>
      </c>
      <c r="E7136" t="str">
        <f t="shared" si="778"/>
        <v>Poor</v>
      </c>
      <c r="F7136">
        <v>195</v>
      </c>
      <c r="G7136">
        <v>6</v>
      </c>
      <c r="H7136" t="s">
        <v>4</v>
      </c>
      <c r="I7136" t="s">
        <v>29</v>
      </c>
      <c r="J7136" s="1">
        <v>4.1025641025641022</v>
      </c>
      <c r="K7136" s="1">
        <f t="shared" si="779"/>
        <v>7.9999999999999991</v>
      </c>
      <c r="L7136" s="1">
        <f t="shared" si="780"/>
        <v>187</v>
      </c>
      <c r="M7136">
        <v>4944</v>
      </c>
      <c r="N7136">
        <v>1</v>
      </c>
      <c r="O7136" t="str">
        <f t="shared" si="781"/>
        <v>Delayed</v>
      </c>
      <c r="P7136" t="s">
        <v>5</v>
      </c>
      <c r="Q7136" t="s">
        <v>6</v>
      </c>
      <c r="R7136" s="4">
        <f t="shared" si="782"/>
        <v>4.944</v>
      </c>
      <c r="S7136">
        <f t="shared" si="783"/>
        <v>10</v>
      </c>
    </row>
    <row r="7137" spans="1:19" x14ac:dyDescent="0.25">
      <c r="A7137" s="9">
        <v>7136</v>
      </c>
      <c r="B7137">
        <v>4</v>
      </c>
      <c r="C7137" t="str">
        <f t="shared" si="777"/>
        <v>Abnormal</v>
      </c>
      <c r="D7137">
        <v>4</v>
      </c>
      <c r="E7137" t="str">
        <f t="shared" si="778"/>
        <v>Good</v>
      </c>
      <c r="F7137">
        <v>153</v>
      </c>
      <c r="G7137">
        <v>3</v>
      </c>
      <c r="H7137" t="s">
        <v>2</v>
      </c>
      <c r="I7137" t="s">
        <v>30</v>
      </c>
      <c r="J7137" s="1">
        <v>3.2679738562091507</v>
      </c>
      <c r="K7137" s="1">
        <f t="shared" si="779"/>
        <v>5.0000000000000009</v>
      </c>
      <c r="L7137" s="1">
        <f t="shared" si="780"/>
        <v>148</v>
      </c>
      <c r="M7137">
        <v>4624</v>
      </c>
      <c r="N7137">
        <v>0</v>
      </c>
      <c r="O7137" t="str">
        <f t="shared" si="781"/>
        <v>On time</v>
      </c>
      <c r="P7137" t="s">
        <v>7</v>
      </c>
      <c r="Q7137" t="s">
        <v>6</v>
      </c>
      <c r="R7137" s="4">
        <f t="shared" si="782"/>
        <v>4.6239999999999997</v>
      </c>
      <c r="S7137">
        <f t="shared" si="783"/>
        <v>10</v>
      </c>
    </row>
    <row r="7138" spans="1:19" x14ac:dyDescent="0.25">
      <c r="A7138" s="9">
        <v>7137</v>
      </c>
      <c r="B7138">
        <v>5</v>
      </c>
      <c r="C7138" t="str">
        <f t="shared" si="777"/>
        <v>Abnormal</v>
      </c>
      <c r="D7138">
        <v>4</v>
      </c>
      <c r="E7138" t="str">
        <f t="shared" si="778"/>
        <v>Good</v>
      </c>
      <c r="F7138">
        <v>238</v>
      </c>
      <c r="G7138">
        <v>3</v>
      </c>
      <c r="H7138" t="s">
        <v>4</v>
      </c>
      <c r="I7138" t="s">
        <v>29</v>
      </c>
      <c r="J7138" s="1">
        <v>2.1008403361344539</v>
      </c>
      <c r="K7138" s="1">
        <f t="shared" si="779"/>
        <v>5</v>
      </c>
      <c r="L7138" s="1">
        <f t="shared" si="780"/>
        <v>233</v>
      </c>
      <c r="M7138">
        <v>5907</v>
      </c>
      <c r="N7138">
        <v>1</v>
      </c>
      <c r="O7138" t="str">
        <f t="shared" si="781"/>
        <v>Delayed</v>
      </c>
      <c r="P7138" t="s">
        <v>8</v>
      </c>
      <c r="Q7138" t="s">
        <v>6</v>
      </c>
      <c r="R7138" s="4">
        <f t="shared" si="782"/>
        <v>5.907</v>
      </c>
      <c r="S7138">
        <f t="shared" si="783"/>
        <v>10</v>
      </c>
    </row>
    <row r="7139" spans="1:19" x14ac:dyDescent="0.25">
      <c r="A7139" s="9">
        <v>7138</v>
      </c>
      <c r="B7139">
        <v>5</v>
      </c>
      <c r="C7139" t="str">
        <f t="shared" si="777"/>
        <v>Abnormal</v>
      </c>
      <c r="D7139">
        <v>4</v>
      </c>
      <c r="E7139" t="str">
        <f t="shared" si="778"/>
        <v>Good</v>
      </c>
      <c r="F7139">
        <v>238</v>
      </c>
      <c r="G7139">
        <v>8</v>
      </c>
      <c r="H7139" t="s">
        <v>2</v>
      </c>
      <c r="I7139" t="s">
        <v>30</v>
      </c>
      <c r="J7139" s="1">
        <v>1.2605042016806722</v>
      </c>
      <c r="K7139" s="1">
        <f t="shared" si="779"/>
        <v>3</v>
      </c>
      <c r="L7139" s="1">
        <f t="shared" si="780"/>
        <v>235</v>
      </c>
      <c r="M7139">
        <v>4046</v>
      </c>
      <c r="N7139">
        <v>0</v>
      </c>
      <c r="O7139" t="str">
        <f t="shared" si="781"/>
        <v>On time</v>
      </c>
      <c r="P7139" t="s">
        <v>9</v>
      </c>
      <c r="Q7139" t="s">
        <v>6</v>
      </c>
      <c r="R7139" s="4">
        <f t="shared" si="782"/>
        <v>4.0460000000000003</v>
      </c>
      <c r="S7139">
        <f t="shared" si="783"/>
        <v>10</v>
      </c>
    </row>
    <row r="7140" spans="1:19" x14ac:dyDescent="0.25">
      <c r="A7140" s="9">
        <v>7139</v>
      </c>
      <c r="B7140">
        <v>3</v>
      </c>
      <c r="C7140" t="str">
        <f t="shared" si="777"/>
        <v>Normal</v>
      </c>
      <c r="D7140">
        <v>4</v>
      </c>
      <c r="E7140" t="str">
        <f t="shared" si="778"/>
        <v>Good</v>
      </c>
      <c r="F7140">
        <v>180</v>
      </c>
      <c r="G7140">
        <v>7</v>
      </c>
      <c r="H7140" t="s">
        <v>4</v>
      </c>
      <c r="I7140" t="s">
        <v>30</v>
      </c>
      <c r="J7140" s="1">
        <v>2.2222222222222223</v>
      </c>
      <c r="K7140" s="1">
        <f t="shared" si="779"/>
        <v>4</v>
      </c>
      <c r="L7140" s="1">
        <f t="shared" si="780"/>
        <v>176</v>
      </c>
      <c r="M7140">
        <v>4408</v>
      </c>
      <c r="N7140">
        <v>0</v>
      </c>
      <c r="O7140" t="str">
        <f t="shared" si="781"/>
        <v>On time</v>
      </c>
      <c r="P7140" t="s">
        <v>10</v>
      </c>
      <c r="Q7140" t="s">
        <v>6</v>
      </c>
      <c r="R7140" s="4">
        <f t="shared" si="782"/>
        <v>4.4080000000000004</v>
      </c>
      <c r="S7140">
        <f t="shared" si="783"/>
        <v>10</v>
      </c>
    </row>
    <row r="7141" spans="1:19" x14ac:dyDescent="0.25">
      <c r="A7141" s="9">
        <v>7140</v>
      </c>
      <c r="B7141">
        <v>5</v>
      </c>
      <c r="C7141" t="str">
        <f t="shared" si="777"/>
        <v>Abnormal</v>
      </c>
      <c r="D7141">
        <v>1</v>
      </c>
      <c r="E7141" t="str">
        <f t="shared" si="778"/>
        <v>Poor</v>
      </c>
      <c r="F7141">
        <v>262</v>
      </c>
      <c r="G7141">
        <v>6</v>
      </c>
      <c r="H7141" t="s">
        <v>3</v>
      </c>
      <c r="I7141" t="s">
        <v>30</v>
      </c>
      <c r="J7141" s="1">
        <v>0.38167938931297707</v>
      </c>
      <c r="K7141" s="1">
        <f t="shared" si="779"/>
        <v>0.99999999999999989</v>
      </c>
      <c r="L7141" s="1">
        <f t="shared" si="780"/>
        <v>261</v>
      </c>
      <c r="M7141">
        <v>1696</v>
      </c>
      <c r="N7141">
        <v>0</v>
      </c>
      <c r="O7141" t="str">
        <f t="shared" si="781"/>
        <v>On time</v>
      </c>
      <c r="P7141" t="s">
        <v>7</v>
      </c>
      <c r="Q7141" t="s">
        <v>6</v>
      </c>
      <c r="R7141" s="4">
        <f t="shared" si="782"/>
        <v>1.696</v>
      </c>
      <c r="S7141">
        <f t="shared" si="783"/>
        <v>5</v>
      </c>
    </row>
    <row r="7142" spans="1:19" x14ac:dyDescent="0.25">
      <c r="A7142" s="9">
        <v>7141</v>
      </c>
      <c r="B7142">
        <v>5</v>
      </c>
      <c r="C7142" t="str">
        <f t="shared" si="777"/>
        <v>Abnormal</v>
      </c>
      <c r="D7142">
        <v>5</v>
      </c>
      <c r="E7142" t="str">
        <f t="shared" si="778"/>
        <v>Good</v>
      </c>
      <c r="F7142">
        <v>223</v>
      </c>
      <c r="G7142">
        <v>5</v>
      </c>
      <c r="H7142" t="s">
        <v>3</v>
      </c>
      <c r="I7142" t="s">
        <v>29</v>
      </c>
      <c r="J7142" s="1">
        <v>2.2421524663677128</v>
      </c>
      <c r="K7142" s="1">
        <f t="shared" si="779"/>
        <v>4.9999999999999991</v>
      </c>
      <c r="L7142" s="1">
        <f t="shared" si="780"/>
        <v>218</v>
      </c>
      <c r="M7142">
        <v>1678</v>
      </c>
      <c r="N7142">
        <v>0</v>
      </c>
      <c r="O7142" t="str">
        <f t="shared" si="781"/>
        <v>On time</v>
      </c>
      <c r="P7142" t="s">
        <v>5</v>
      </c>
      <c r="Q7142" t="s">
        <v>6</v>
      </c>
      <c r="R7142" s="4">
        <f t="shared" si="782"/>
        <v>1.6779999999999999</v>
      </c>
      <c r="S7142">
        <f t="shared" si="783"/>
        <v>5</v>
      </c>
    </row>
    <row r="7143" spans="1:19" x14ac:dyDescent="0.25">
      <c r="A7143" s="9">
        <v>7142</v>
      </c>
      <c r="B7143">
        <v>5</v>
      </c>
      <c r="C7143" t="str">
        <f t="shared" si="777"/>
        <v>Abnormal</v>
      </c>
      <c r="D7143">
        <v>3</v>
      </c>
      <c r="E7143" t="str">
        <f t="shared" si="778"/>
        <v>Fair</v>
      </c>
      <c r="F7143">
        <v>275</v>
      </c>
      <c r="G7143">
        <v>5</v>
      </c>
      <c r="H7143" t="s">
        <v>2</v>
      </c>
      <c r="I7143" t="s">
        <v>30</v>
      </c>
      <c r="J7143" s="1">
        <v>2.5454545454545454</v>
      </c>
      <c r="K7143" s="1">
        <f t="shared" si="779"/>
        <v>7</v>
      </c>
      <c r="L7143" s="1">
        <f t="shared" si="780"/>
        <v>268</v>
      </c>
      <c r="M7143">
        <v>1349</v>
      </c>
      <c r="N7143">
        <v>0</v>
      </c>
      <c r="O7143" t="str">
        <f t="shared" si="781"/>
        <v>On time</v>
      </c>
      <c r="P7143" t="s">
        <v>7</v>
      </c>
      <c r="Q7143" t="s">
        <v>11</v>
      </c>
      <c r="R7143" s="4">
        <f t="shared" si="782"/>
        <v>1.349</v>
      </c>
      <c r="S7143">
        <f t="shared" si="783"/>
        <v>5</v>
      </c>
    </row>
    <row r="7144" spans="1:19" x14ac:dyDescent="0.25">
      <c r="A7144" s="9">
        <v>7143</v>
      </c>
      <c r="B7144">
        <v>6</v>
      </c>
      <c r="C7144" t="str">
        <f t="shared" si="777"/>
        <v>Abnormal</v>
      </c>
      <c r="D7144">
        <v>5</v>
      </c>
      <c r="E7144" t="str">
        <f t="shared" si="778"/>
        <v>Good</v>
      </c>
      <c r="F7144">
        <v>139</v>
      </c>
      <c r="G7144">
        <v>6</v>
      </c>
      <c r="H7144" t="s">
        <v>3</v>
      </c>
      <c r="I7144" t="s">
        <v>29</v>
      </c>
      <c r="J7144" s="1">
        <v>7.1942446043165464</v>
      </c>
      <c r="K7144" s="1">
        <f t="shared" si="779"/>
        <v>10</v>
      </c>
      <c r="L7144" s="1">
        <f t="shared" si="780"/>
        <v>129</v>
      </c>
      <c r="M7144">
        <v>1081</v>
      </c>
      <c r="N7144">
        <v>1</v>
      </c>
      <c r="O7144" t="str">
        <f t="shared" si="781"/>
        <v>Delayed</v>
      </c>
      <c r="P7144" t="s">
        <v>8</v>
      </c>
      <c r="Q7144" t="s">
        <v>11</v>
      </c>
      <c r="R7144" s="4">
        <f t="shared" si="782"/>
        <v>1.081</v>
      </c>
      <c r="S7144">
        <f t="shared" si="783"/>
        <v>5</v>
      </c>
    </row>
    <row r="7145" spans="1:19" x14ac:dyDescent="0.25">
      <c r="A7145" s="9">
        <v>7144</v>
      </c>
      <c r="B7145">
        <v>4</v>
      </c>
      <c r="C7145" t="str">
        <f t="shared" si="777"/>
        <v>Abnormal</v>
      </c>
      <c r="D7145">
        <v>4</v>
      </c>
      <c r="E7145" t="str">
        <f t="shared" si="778"/>
        <v>Good</v>
      </c>
      <c r="F7145">
        <v>245</v>
      </c>
      <c r="G7145">
        <v>6</v>
      </c>
      <c r="H7145" t="s">
        <v>2</v>
      </c>
      <c r="I7145" t="s">
        <v>29</v>
      </c>
      <c r="J7145" s="1">
        <v>2.4489795918367347</v>
      </c>
      <c r="K7145" s="1">
        <f t="shared" si="779"/>
        <v>6</v>
      </c>
      <c r="L7145" s="1">
        <f t="shared" si="780"/>
        <v>239</v>
      </c>
      <c r="M7145">
        <v>1437</v>
      </c>
      <c r="N7145">
        <v>1</v>
      </c>
      <c r="O7145" t="str">
        <f t="shared" si="781"/>
        <v>Delayed</v>
      </c>
      <c r="P7145" t="s">
        <v>9</v>
      </c>
      <c r="Q7145" t="s">
        <v>11</v>
      </c>
      <c r="R7145" s="4">
        <f t="shared" si="782"/>
        <v>1.4370000000000001</v>
      </c>
      <c r="S7145">
        <f t="shared" si="783"/>
        <v>5</v>
      </c>
    </row>
    <row r="7146" spans="1:19" x14ac:dyDescent="0.25">
      <c r="A7146" s="9">
        <v>7145</v>
      </c>
      <c r="B7146">
        <v>6</v>
      </c>
      <c r="C7146" t="str">
        <f t="shared" si="777"/>
        <v>Abnormal</v>
      </c>
      <c r="D7146">
        <v>5</v>
      </c>
      <c r="E7146" t="str">
        <f t="shared" si="778"/>
        <v>Good</v>
      </c>
      <c r="F7146">
        <v>278</v>
      </c>
      <c r="G7146">
        <v>4</v>
      </c>
      <c r="H7146" t="s">
        <v>4</v>
      </c>
      <c r="I7146" t="s">
        <v>29</v>
      </c>
      <c r="J7146" s="1">
        <v>2.1582733812949639</v>
      </c>
      <c r="K7146" s="1">
        <f t="shared" si="779"/>
        <v>6</v>
      </c>
      <c r="L7146" s="1">
        <f t="shared" si="780"/>
        <v>272</v>
      </c>
      <c r="M7146">
        <v>1761</v>
      </c>
      <c r="N7146">
        <v>0</v>
      </c>
      <c r="O7146" t="str">
        <f t="shared" si="781"/>
        <v>On time</v>
      </c>
      <c r="P7146" t="s">
        <v>10</v>
      </c>
      <c r="Q7146" t="s">
        <v>11</v>
      </c>
      <c r="R7146" s="4">
        <f t="shared" si="782"/>
        <v>1.7609999999999999</v>
      </c>
      <c r="S7146">
        <f t="shared" si="783"/>
        <v>5</v>
      </c>
    </row>
    <row r="7147" spans="1:19" x14ac:dyDescent="0.25">
      <c r="A7147" s="9">
        <v>7146</v>
      </c>
      <c r="B7147">
        <v>5</v>
      </c>
      <c r="C7147" t="str">
        <f t="shared" si="777"/>
        <v>Abnormal</v>
      </c>
      <c r="D7147">
        <v>4</v>
      </c>
      <c r="E7147" t="str">
        <f t="shared" si="778"/>
        <v>Good</v>
      </c>
      <c r="F7147">
        <v>243</v>
      </c>
      <c r="G7147">
        <v>5</v>
      </c>
      <c r="H7147" t="s">
        <v>2</v>
      </c>
      <c r="I7147" t="s">
        <v>29</v>
      </c>
      <c r="J7147" s="1">
        <v>0.82304526748971196</v>
      </c>
      <c r="K7147" s="1">
        <f t="shared" si="779"/>
        <v>2</v>
      </c>
      <c r="L7147" s="1">
        <f t="shared" si="780"/>
        <v>241</v>
      </c>
      <c r="M7147">
        <v>1637</v>
      </c>
      <c r="N7147">
        <v>0</v>
      </c>
      <c r="O7147" t="str">
        <f t="shared" si="781"/>
        <v>On time</v>
      </c>
      <c r="P7147" t="s">
        <v>7</v>
      </c>
      <c r="Q7147" t="s">
        <v>11</v>
      </c>
      <c r="R7147" s="4">
        <f t="shared" si="782"/>
        <v>1.637</v>
      </c>
      <c r="S7147">
        <f t="shared" si="783"/>
        <v>5</v>
      </c>
    </row>
    <row r="7148" spans="1:19" x14ac:dyDescent="0.25">
      <c r="A7148" s="9">
        <v>7147</v>
      </c>
      <c r="B7148">
        <v>7</v>
      </c>
      <c r="C7148" t="str">
        <f t="shared" si="777"/>
        <v>Abnormal</v>
      </c>
      <c r="D7148">
        <v>4</v>
      </c>
      <c r="E7148" t="str">
        <f t="shared" si="778"/>
        <v>Good</v>
      </c>
      <c r="F7148">
        <v>309</v>
      </c>
      <c r="G7148">
        <v>4</v>
      </c>
      <c r="H7148" t="s">
        <v>2</v>
      </c>
      <c r="I7148" t="s">
        <v>30</v>
      </c>
      <c r="J7148" s="1">
        <v>2.2653721682847898</v>
      </c>
      <c r="K7148" s="1">
        <f t="shared" si="779"/>
        <v>7</v>
      </c>
      <c r="L7148" s="1">
        <f t="shared" si="780"/>
        <v>302</v>
      </c>
      <c r="M7148">
        <v>1880</v>
      </c>
      <c r="N7148">
        <v>0</v>
      </c>
      <c r="O7148" t="str">
        <f t="shared" si="781"/>
        <v>On time</v>
      </c>
      <c r="P7148" t="s">
        <v>5</v>
      </c>
      <c r="Q7148" t="s">
        <v>11</v>
      </c>
      <c r="R7148" s="4">
        <f t="shared" si="782"/>
        <v>1.88</v>
      </c>
      <c r="S7148">
        <f t="shared" si="783"/>
        <v>5</v>
      </c>
    </row>
    <row r="7149" spans="1:19" x14ac:dyDescent="0.25">
      <c r="A7149" s="9">
        <v>7148</v>
      </c>
      <c r="B7149">
        <v>6</v>
      </c>
      <c r="C7149" t="str">
        <f t="shared" si="777"/>
        <v>Abnormal</v>
      </c>
      <c r="D7149">
        <v>4</v>
      </c>
      <c r="E7149" t="str">
        <f t="shared" si="778"/>
        <v>Good</v>
      </c>
      <c r="F7149">
        <v>279</v>
      </c>
      <c r="G7149">
        <v>4</v>
      </c>
      <c r="H7149" t="s">
        <v>2</v>
      </c>
      <c r="I7149" t="s">
        <v>30</v>
      </c>
      <c r="J7149" s="1">
        <v>3.225806451612903</v>
      </c>
      <c r="K7149" s="1">
        <f t="shared" si="779"/>
        <v>9</v>
      </c>
      <c r="L7149" s="1">
        <f t="shared" si="780"/>
        <v>270</v>
      </c>
      <c r="M7149">
        <v>1128</v>
      </c>
      <c r="N7149">
        <v>0</v>
      </c>
      <c r="O7149" t="str">
        <f t="shared" si="781"/>
        <v>On time</v>
      </c>
      <c r="P7149" t="s">
        <v>7</v>
      </c>
      <c r="Q7149" t="s">
        <v>11</v>
      </c>
      <c r="R7149" s="4">
        <f t="shared" si="782"/>
        <v>1.1279999999999999</v>
      </c>
      <c r="S7149">
        <f t="shared" si="783"/>
        <v>5</v>
      </c>
    </row>
    <row r="7150" spans="1:19" x14ac:dyDescent="0.25">
      <c r="A7150" s="9">
        <v>7149</v>
      </c>
      <c r="B7150">
        <v>6</v>
      </c>
      <c r="C7150" t="str">
        <f t="shared" si="777"/>
        <v>Abnormal</v>
      </c>
      <c r="D7150">
        <v>2</v>
      </c>
      <c r="E7150" t="str">
        <f t="shared" si="778"/>
        <v>Poor</v>
      </c>
      <c r="F7150">
        <v>247</v>
      </c>
      <c r="G7150">
        <v>4</v>
      </c>
      <c r="H7150" t="s">
        <v>3</v>
      </c>
      <c r="I7150" t="s">
        <v>30</v>
      </c>
      <c r="J7150" s="1">
        <v>3.2388663967611335</v>
      </c>
      <c r="K7150" s="1">
        <f t="shared" si="779"/>
        <v>8</v>
      </c>
      <c r="L7150" s="1">
        <f t="shared" si="780"/>
        <v>239</v>
      </c>
      <c r="M7150">
        <v>1941</v>
      </c>
      <c r="N7150">
        <v>0</v>
      </c>
      <c r="O7150" t="str">
        <f t="shared" si="781"/>
        <v>On time</v>
      </c>
      <c r="P7150" t="s">
        <v>8</v>
      </c>
      <c r="Q7150" t="s">
        <v>11</v>
      </c>
      <c r="R7150" s="4">
        <f t="shared" si="782"/>
        <v>1.9410000000000001</v>
      </c>
      <c r="S7150">
        <f t="shared" si="783"/>
        <v>5</v>
      </c>
    </row>
    <row r="7151" spans="1:19" x14ac:dyDescent="0.25">
      <c r="A7151" s="9">
        <v>7150</v>
      </c>
      <c r="B7151">
        <v>5</v>
      </c>
      <c r="C7151" t="str">
        <f t="shared" si="777"/>
        <v>Abnormal</v>
      </c>
      <c r="D7151">
        <v>5</v>
      </c>
      <c r="E7151" t="str">
        <f t="shared" si="778"/>
        <v>Good</v>
      </c>
      <c r="F7151">
        <v>235</v>
      </c>
      <c r="G7151">
        <v>5</v>
      </c>
      <c r="H7151" t="s">
        <v>3</v>
      </c>
      <c r="I7151" t="s">
        <v>30</v>
      </c>
      <c r="J7151" s="1">
        <v>3.8297872340425529</v>
      </c>
      <c r="K7151" s="1">
        <f t="shared" si="779"/>
        <v>8.9999999999999982</v>
      </c>
      <c r="L7151" s="1">
        <f t="shared" si="780"/>
        <v>226</v>
      </c>
      <c r="M7151">
        <v>1032</v>
      </c>
      <c r="N7151">
        <v>1</v>
      </c>
      <c r="O7151" t="str">
        <f t="shared" si="781"/>
        <v>Delayed</v>
      </c>
      <c r="P7151" t="s">
        <v>9</v>
      </c>
      <c r="Q7151" t="s">
        <v>11</v>
      </c>
      <c r="R7151" s="4">
        <f t="shared" si="782"/>
        <v>1.032</v>
      </c>
      <c r="S7151">
        <f t="shared" si="783"/>
        <v>5</v>
      </c>
    </row>
    <row r="7152" spans="1:19" x14ac:dyDescent="0.25">
      <c r="A7152" s="9">
        <v>7151</v>
      </c>
      <c r="B7152">
        <v>5</v>
      </c>
      <c r="C7152" t="str">
        <f t="shared" si="777"/>
        <v>Abnormal</v>
      </c>
      <c r="D7152">
        <v>5</v>
      </c>
      <c r="E7152" t="str">
        <f t="shared" si="778"/>
        <v>Good</v>
      </c>
      <c r="F7152">
        <v>274</v>
      </c>
      <c r="G7152">
        <v>5</v>
      </c>
      <c r="H7152" t="s">
        <v>2</v>
      </c>
      <c r="I7152" t="s">
        <v>30</v>
      </c>
      <c r="J7152" s="1">
        <v>2.5547445255474455</v>
      </c>
      <c r="K7152" s="1">
        <f t="shared" si="779"/>
        <v>7.0000000000000009</v>
      </c>
      <c r="L7152" s="1">
        <f t="shared" si="780"/>
        <v>267</v>
      </c>
      <c r="M7152">
        <v>1875</v>
      </c>
      <c r="N7152">
        <v>1</v>
      </c>
      <c r="O7152" t="str">
        <f t="shared" si="781"/>
        <v>Delayed</v>
      </c>
      <c r="P7152" t="s">
        <v>10</v>
      </c>
      <c r="Q7152" t="s">
        <v>11</v>
      </c>
      <c r="R7152" s="4">
        <f t="shared" si="782"/>
        <v>1.875</v>
      </c>
      <c r="S7152">
        <f t="shared" si="783"/>
        <v>5</v>
      </c>
    </row>
    <row r="7153" spans="1:19" x14ac:dyDescent="0.25">
      <c r="A7153" s="9">
        <v>7152</v>
      </c>
      <c r="B7153">
        <v>6</v>
      </c>
      <c r="C7153" t="str">
        <f t="shared" si="777"/>
        <v>Abnormal</v>
      </c>
      <c r="D7153">
        <v>5</v>
      </c>
      <c r="E7153" t="str">
        <f t="shared" si="778"/>
        <v>Good</v>
      </c>
      <c r="F7153">
        <v>283</v>
      </c>
      <c r="G7153">
        <v>4</v>
      </c>
      <c r="H7153" t="s">
        <v>2</v>
      </c>
      <c r="I7153" t="s">
        <v>30</v>
      </c>
      <c r="J7153" s="1">
        <v>1.0600706713780919</v>
      </c>
      <c r="K7153" s="1">
        <f t="shared" si="779"/>
        <v>3</v>
      </c>
      <c r="L7153" s="1">
        <f t="shared" si="780"/>
        <v>280</v>
      </c>
      <c r="M7153">
        <v>1374</v>
      </c>
      <c r="N7153">
        <v>1</v>
      </c>
      <c r="O7153" t="str">
        <f t="shared" si="781"/>
        <v>Delayed</v>
      </c>
      <c r="P7153" t="s">
        <v>7</v>
      </c>
      <c r="Q7153" t="s">
        <v>11</v>
      </c>
      <c r="R7153" s="4">
        <f t="shared" si="782"/>
        <v>1.3740000000000001</v>
      </c>
      <c r="S7153">
        <f t="shared" si="783"/>
        <v>5</v>
      </c>
    </row>
    <row r="7154" spans="1:19" x14ac:dyDescent="0.25">
      <c r="A7154" s="9">
        <v>7153</v>
      </c>
      <c r="B7154">
        <v>6</v>
      </c>
      <c r="C7154" t="str">
        <f t="shared" si="777"/>
        <v>Abnormal</v>
      </c>
      <c r="D7154">
        <v>5</v>
      </c>
      <c r="E7154" t="str">
        <f t="shared" si="778"/>
        <v>Good</v>
      </c>
      <c r="F7154">
        <v>286</v>
      </c>
      <c r="G7154">
        <v>4</v>
      </c>
      <c r="H7154" t="s">
        <v>2</v>
      </c>
      <c r="I7154" t="s">
        <v>30</v>
      </c>
      <c r="J7154" s="1">
        <v>3.1468531468531471</v>
      </c>
      <c r="K7154" s="1">
        <f t="shared" si="779"/>
        <v>9.0000000000000018</v>
      </c>
      <c r="L7154" s="1">
        <f t="shared" si="780"/>
        <v>277</v>
      </c>
      <c r="M7154">
        <v>1282</v>
      </c>
      <c r="N7154">
        <v>1</v>
      </c>
      <c r="O7154" t="str">
        <f t="shared" si="781"/>
        <v>Delayed</v>
      </c>
      <c r="P7154" t="s">
        <v>5</v>
      </c>
      <c r="Q7154" t="s">
        <v>11</v>
      </c>
      <c r="R7154" s="4">
        <f t="shared" si="782"/>
        <v>1.282</v>
      </c>
      <c r="S7154">
        <f t="shared" si="783"/>
        <v>5</v>
      </c>
    </row>
    <row r="7155" spans="1:19" x14ac:dyDescent="0.25">
      <c r="A7155" s="9">
        <v>7154</v>
      </c>
      <c r="B7155">
        <v>5</v>
      </c>
      <c r="C7155" t="str">
        <f t="shared" si="777"/>
        <v>Abnormal</v>
      </c>
      <c r="D7155">
        <v>1</v>
      </c>
      <c r="E7155" t="str">
        <f t="shared" si="778"/>
        <v>Poor</v>
      </c>
      <c r="F7155">
        <v>257</v>
      </c>
      <c r="G7155">
        <v>5</v>
      </c>
      <c r="H7155" t="s">
        <v>2</v>
      </c>
      <c r="I7155" t="s">
        <v>30</v>
      </c>
      <c r="J7155" s="1">
        <v>3.5019455252918288</v>
      </c>
      <c r="K7155" s="1">
        <f t="shared" si="779"/>
        <v>9</v>
      </c>
      <c r="L7155" s="1">
        <f t="shared" si="780"/>
        <v>248</v>
      </c>
      <c r="M7155">
        <v>1329</v>
      </c>
      <c r="N7155">
        <v>0</v>
      </c>
      <c r="O7155" t="str">
        <f t="shared" si="781"/>
        <v>On time</v>
      </c>
      <c r="P7155" t="s">
        <v>7</v>
      </c>
      <c r="Q7155" t="s">
        <v>11</v>
      </c>
      <c r="R7155" s="4">
        <f t="shared" si="782"/>
        <v>1.329</v>
      </c>
      <c r="S7155">
        <f t="shared" si="783"/>
        <v>5</v>
      </c>
    </row>
    <row r="7156" spans="1:19" x14ac:dyDescent="0.25">
      <c r="A7156" s="9">
        <v>7155</v>
      </c>
      <c r="B7156">
        <v>5</v>
      </c>
      <c r="C7156" t="str">
        <f t="shared" si="777"/>
        <v>Abnormal</v>
      </c>
      <c r="D7156">
        <v>4</v>
      </c>
      <c r="E7156" t="str">
        <f t="shared" si="778"/>
        <v>Good</v>
      </c>
      <c r="F7156">
        <v>223</v>
      </c>
      <c r="G7156">
        <v>5</v>
      </c>
      <c r="H7156" t="s">
        <v>2</v>
      </c>
      <c r="I7156" t="s">
        <v>30</v>
      </c>
      <c r="J7156" s="1">
        <v>0.89686098654708524</v>
      </c>
      <c r="K7156" s="1">
        <f t="shared" si="779"/>
        <v>2</v>
      </c>
      <c r="L7156" s="1">
        <f t="shared" si="780"/>
        <v>221</v>
      </c>
      <c r="M7156">
        <v>1400</v>
      </c>
      <c r="N7156">
        <v>0</v>
      </c>
      <c r="O7156" t="str">
        <f t="shared" si="781"/>
        <v>On time</v>
      </c>
      <c r="P7156" t="s">
        <v>8</v>
      </c>
      <c r="Q7156" t="s">
        <v>11</v>
      </c>
      <c r="R7156" s="4">
        <f t="shared" si="782"/>
        <v>1.4</v>
      </c>
      <c r="S7156">
        <f t="shared" si="783"/>
        <v>5</v>
      </c>
    </row>
    <row r="7157" spans="1:19" x14ac:dyDescent="0.25">
      <c r="A7157" s="9">
        <v>7156</v>
      </c>
      <c r="B7157">
        <v>4</v>
      </c>
      <c r="C7157" t="str">
        <f t="shared" si="777"/>
        <v>Abnormal</v>
      </c>
      <c r="D7157">
        <v>5</v>
      </c>
      <c r="E7157" t="str">
        <f t="shared" si="778"/>
        <v>Good</v>
      </c>
      <c r="F7157">
        <v>239</v>
      </c>
      <c r="G7157">
        <v>5</v>
      </c>
      <c r="H7157" t="s">
        <v>2</v>
      </c>
      <c r="I7157" t="s">
        <v>29</v>
      </c>
      <c r="J7157" s="1">
        <v>2.9288702928870292</v>
      </c>
      <c r="K7157" s="1">
        <f t="shared" si="779"/>
        <v>7</v>
      </c>
      <c r="L7157" s="1">
        <f t="shared" si="780"/>
        <v>232</v>
      </c>
      <c r="M7157">
        <v>1001</v>
      </c>
      <c r="N7157">
        <v>1</v>
      </c>
      <c r="O7157" t="str">
        <f t="shared" si="781"/>
        <v>Delayed</v>
      </c>
      <c r="P7157" t="s">
        <v>9</v>
      </c>
      <c r="Q7157" t="s">
        <v>11</v>
      </c>
      <c r="R7157" s="4">
        <f t="shared" si="782"/>
        <v>1.0009999999999999</v>
      </c>
      <c r="S7157">
        <f t="shared" si="783"/>
        <v>5</v>
      </c>
    </row>
    <row r="7158" spans="1:19" x14ac:dyDescent="0.25">
      <c r="A7158" s="9">
        <v>7157</v>
      </c>
      <c r="B7158">
        <v>4</v>
      </c>
      <c r="C7158" t="str">
        <f t="shared" si="777"/>
        <v>Abnormal</v>
      </c>
      <c r="D7158">
        <v>5</v>
      </c>
      <c r="E7158" t="str">
        <f t="shared" si="778"/>
        <v>Good</v>
      </c>
      <c r="F7158">
        <v>246</v>
      </c>
      <c r="G7158">
        <v>6</v>
      </c>
      <c r="H7158" t="s">
        <v>2</v>
      </c>
      <c r="I7158" t="s">
        <v>30</v>
      </c>
      <c r="J7158" s="1">
        <v>0.40650406504065045</v>
      </c>
      <c r="K7158" s="1">
        <f t="shared" si="779"/>
        <v>1.0000000000000002</v>
      </c>
      <c r="L7158" s="1">
        <f t="shared" si="780"/>
        <v>245</v>
      </c>
      <c r="M7158">
        <v>1400</v>
      </c>
      <c r="N7158">
        <v>1</v>
      </c>
      <c r="O7158" t="str">
        <f t="shared" si="781"/>
        <v>Delayed</v>
      </c>
      <c r="P7158" t="s">
        <v>10</v>
      </c>
      <c r="Q7158" t="s">
        <v>11</v>
      </c>
      <c r="R7158" s="4">
        <f t="shared" si="782"/>
        <v>1.4</v>
      </c>
      <c r="S7158">
        <f t="shared" si="783"/>
        <v>5</v>
      </c>
    </row>
    <row r="7159" spans="1:19" x14ac:dyDescent="0.25">
      <c r="A7159" s="9">
        <v>7158</v>
      </c>
      <c r="B7159">
        <v>7</v>
      </c>
      <c r="C7159" t="str">
        <f t="shared" si="777"/>
        <v>Abnormal</v>
      </c>
      <c r="D7159">
        <v>2</v>
      </c>
      <c r="E7159" t="str">
        <f t="shared" si="778"/>
        <v>Poor</v>
      </c>
      <c r="F7159">
        <v>295</v>
      </c>
      <c r="G7159">
        <v>4</v>
      </c>
      <c r="H7159" t="s">
        <v>2</v>
      </c>
      <c r="I7159" t="s">
        <v>29</v>
      </c>
      <c r="J7159" s="1">
        <v>3.3898305084745761</v>
      </c>
      <c r="K7159" s="1">
        <f t="shared" si="779"/>
        <v>10</v>
      </c>
      <c r="L7159" s="1">
        <f t="shared" si="780"/>
        <v>285</v>
      </c>
      <c r="M7159">
        <v>1587</v>
      </c>
      <c r="N7159">
        <v>0</v>
      </c>
      <c r="O7159" t="str">
        <f t="shared" si="781"/>
        <v>On time</v>
      </c>
      <c r="P7159" t="s">
        <v>7</v>
      </c>
      <c r="Q7159" t="s">
        <v>11</v>
      </c>
      <c r="R7159" s="4">
        <f t="shared" si="782"/>
        <v>1.587</v>
      </c>
      <c r="S7159">
        <f t="shared" si="783"/>
        <v>5</v>
      </c>
    </row>
    <row r="7160" spans="1:19" x14ac:dyDescent="0.25">
      <c r="A7160" s="9">
        <v>7159</v>
      </c>
      <c r="B7160">
        <v>6</v>
      </c>
      <c r="C7160" t="str">
        <f t="shared" si="777"/>
        <v>Abnormal</v>
      </c>
      <c r="D7160">
        <v>1</v>
      </c>
      <c r="E7160" t="str">
        <f t="shared" si="778"/>
        <v>Poor</v>
      </c>
      <c r="F7160">
        <v>305</v>
      </c>
      <c r="G7160">
        <v>4</v>
      </c>
      <c r="H7160" t="s">
        <v>2</v>
      </c>
      <c r="I7160" t="s">
        <v>30</v>
      </c>
      <c r="J7160" s="1">
        <v>1.639344262295082</v>
      </c>
      <c r="K7160" s="1">
        <f t="shared" si="779"/>
        <v>5</v>
      </c>
      <c r="L7160" s="1">
        <f t="shared" si="780"/>
        <v>300</v>
      </c>
      <c r="M7160">
        <v>1588</v>
      </c>
      <c r="N7160">
        <v>0</v>
      </c>
      <c r="O7160" t="str">
        <f t="shared" si="781"/>
        <v>On time</v>
      </c>
      <c r="P7160" t="s">
        <v>5</v>
      </c>
      <c r="Q7160" t="s">
        <v>11</v>
      </c>
      <c r="R7160" s="4">
        <f t="shared" si="782"/>
        <v>1.5880000000000001</v>
      </c>
      <c r="S7160">
        <f t="shared" si="783"/>
        <v>5</v>
      </c>
    </row>
    <row r="7161" spans="1:19" x14ac:dyDescent="0.25">
      <c r="A7161" s="9">
        <v>7160</v>
      </c>
      <c r="B7161">
        <v>3</v>
      </c>
      <c r="C7161" t="str">
        <f t="shared" si="777"/>
        <v>Normal</v>
      </c>
      <c r="D7161">
        <v>4</v>
      </c>
      <c r="E7161" t="str">
        <f t="shared" si="778"/>
        <v>Good</v>
      </c>
      <c r="F7161">
        <v>177</v>
      </c>
      <c r="G7161">
        <v>4</v>
      </c>
      <c r="H7161" t="s">
        <v>3</v>
      </c>
      <c r="I7161" t="s">
        <v>29</v>
      </c>
      <c r="J7161" s="1">
        <v>1.6949152542372881</v>
      </c>
      <c r="K7161" s="1">
        <f t="shared" si="779"/>
        <v>3</v>
      </c>
      <c r="L7161" s="1">
        <f t="shared" si="780"/>
        <v>174</v>
      </c>
      <c r="M7161">
        <v>1148</v>
      </c>
      <c r="N7161">
        <v>0</v>
      </c>
      <c r="O7161" t="str">
        <f t="shared" si="781"/>
        <v>On time</v>
      </c>
      <c r="P7161" t="s">
        <v>7</v>
      </c>
      <c r="Q7161" t="s">
        <v>11</v>
      </c>
      <c r="R7161" s="4">
        <f t="shared" si="782"/>
        <v>1.1479999999999999</v>
      </c>
      <c r="S7161">
        <f t="shared" si="783"/>
        <v>5</v>
      </c>
    </row>
    <row r="7162" spans="1:19" x14ac:dyDescent="0.25">
      <c r="A7162" s="9">
        <v>7161</v>
      </c>
      <c r="B7162">
        <v>5</v>
      </c>
      <c r="C7162" t="str">
        <f t="shared" si="777"/>
        <v>Abnormal</v>
      </c>
      <c r="D7162">
        <v>3</v>
      </c>
      <c r="E7162" t="str">
        <f t="shared" si="778"/>
        <v>Fair</v>
      </c>
      <c r="F7162">
        <v>257</v>
      </c>
      <c r="G7162">
        <v>5</v>
      </c>
      <c r="H7162" t="s">
        <v>2</v>
      </c>
      <c r="I7162" t="s">
        <v>29</v>
      </c>
      <c r="J7162" s="1">
        <v>1.1673151750972763</v>
      </c>
      <c r="K7162" s="1">
        <f t="shared" si="779"/>
        <v>3</v>
      </c>
      <c r="L7162" s="1">
        <f t="shared" si="780"/>
        <v>254</v>
      </c>
      <c r="M7162">
        <v>1262</v>
      </c>
      <c r="N7162">
        <v>1</v>
      </c>
      <c r="O7162" t="str">
        <f t="shared" si="781"/>
        <v>Delayed</v>
      </c>
      <c r="P7162" t="s">
        <v>8</v>
      </c>
      <c r="Q7162" t="s">
        <v>11</v>
      </c>
      <c r="R7162" s="4">
        <f t="shared" si="782"/>
        <v>1.262</v>
      </c>
      <c r="S7162">
        <f t="shared" si="783"/>
        <v>5</v>
      </c>
    </row>
    <row r="7163" spans="1:19" x14ac:dyDescent="0.25">
      <c r="A7163" s="9">
        <v>7162</v>
      </c>
      <c r="B7163">
        <v>6</v>
      </c>
      <c r="C7163" t="str">
        <f t="shared" si="777"/>
        <v>Abnormal</v>
      </c>
      <c r="D7163">
        <v>2</v>
      </c>
      <c r="E7163" t="str">
        <f t="shared" si="778"/>
        <v>Poor</v>
      </c>
      <c r="F7163">
        <v>306</v>
      </c>
      <c r="G7163">
        <v>4</v>
      </c>
      <c r="H7163" t="s">
        <v>2</v>
      </c>
      <c r="I7163" t="s">
        <v>29</v>
      </c>
      <c r="J7163" s="1">
        <v>1.9607843137254901</v>
      </c>
      <c r="K7163" s="1">
        <f t="shared" si="779"/>
        <v>6</v>
      </c>
      <c r="L7163" s="1">
        <f t="shared" si="780"/>
        <v>300</v>
      </c>
      <c r="M7163">
        <v>1123</v>
      </c>
      <c r="N7163">
        <v>0</v>
      </c>
      <c r="O7163" t="str">
        <f t="shared" si="781"/>
        <v>On time</v>
      </c>
      <c r="P7163" t="s">
        <v>9</v>
      </c>
      <c r="Q7163" t="s">
        <v>11</v>
      </c>
      <c r="R7163" s="4">
        <f t="shared" si="782"/>
        <v>1.123</v>
      </c>
      <c r="S7163">
        <f t="shared" si="783"/>
        <v>5</v>
      </c>
    </row>
    <row r="7164" spans="1:19" x14ac:dyDescent="0.25">
      <c r="A7164" s="9">
        <v>7163</v>
      </c>
      <c r="B7164">
        <v>4</v>
      </c>
      <c r="C7164" t="str">
        <f t="shared" si="777"/>
        <v>Abnormal</v>
      </c>
      <c r="D7164">
        <v>3</v>
      </c>
      <c r="E7164" t="str">
        <f t="shared" si="778"/>
        <v>Fair</v>
      </c>
      <c r="F7164">
        <v>226</v>
      </c>
      <c r="G7164">
        <v>6</v>
      </c>
      <c r="H7164" t="s">
        <v>3</v>
      </c>
      <c r="I7164" t="s">
        <v>30</v>
      </c>
      <c r="J7164" s="1">
        <v>2.6548672566371683</v>
      </c>
      <c r="K7164" s="1">
        <f t="shared" si="779"/>
        <v>6</v>
      </c>
      <c r="L7164" s="1">
        <f t="shared" si="780"/>
        <v>220</v>
      </c>
      <c r="M7164">
        <v>1704</v>
      </c>
      <c r="N7164">
        <v>1</v>
      </c>
      <c r="O7164" t="str">
        <f t="shared" si="781"/>
        <v>Delayed</v>
      </c>
      <c r="P7164" t="s">
        <v>10</v>
      </c>
      <c r="Q7164" t="s">
        <v>11</v>
      </c>
      <c r="R7164" s="4">
        <f t="shared" si="782"/>
        <v>1.704</v>
      </c>
      <c r="S7164">
        <f t="shared" si="783"/>
        <v>5</v>
      </c>
    </row>
    <row r="7165" spans="1:19" x14ac:dyDescent="0.25">
      <c r="A7165" s="9">
        <v>7164</v>
      </c>
      <c r="B7165">
        <v>4</v>
      </c>
      <c r="C7165" t="str">
        <f t="shared" si="777"/>
        <v>Abnormal</v>
      </c>
      <c r="D7165">
        <v>5</v>
      </c>
      <c r="E7165" t="str">
        <f t="shared" si="778"/>
        <v>Good</v>
      </c>
      <c r="F7165">
        <v>228</v>
      </c>
      <c r="G7165">
        <v>5</v>
      </c>
      <c r="H7165" t="s">
        <v>2</v>
      </c>
      <c r="I7165" t="s">
        <v>30</v>
      </c>
      <c r="J7165" s="1">
        <v>3.9473684210526314</v>
      </c>
      <c r="K7165" s="1">
        <f t="shared" si="779"/>
        <v>9</v>
      </c>
      <c r="L7165" s="1">
        <f t="shared" si="780"/>
        <v>219</v>
      </c>
      <c r="M7165">
        <v>1381</v>
      </c>
      <c r="N7165">
        <v>0</v>
      </c>
      <c r="O7165" t="str">
        <f t="shared" si="781"/>
        <v>On time</v>
      </c>
      <c r="P7165" t="s">
        <v>7</v>
      </c>
      <c r="Q7165" t="s">
        <v>11</v>
      </c>
      <c r="R7165" s="4">
        <f t="shared" si="782"/>
        <v>1.381</v>
      </c>
      <c r="S7165">
        <f t="shared" si="783"/>
        <v>5</v>
      </c>
    </row>
    <row r="7166" spans="1:19" x14ac:dyDescent="0.25">
      <c r="A7166" s="9">
        <v>7165</v>
      </c>
      <c r="B7166">
        <v>5</v>
      </c>
      <c r="C7166" t="str">
        <f t="shared" si="777"/>
        <v>Abnormal</v>
      </c>
      <c r="D7166">
        <v>4</v>
      </c>
      <c r="E7166" t="str">
        <f t="shared" si="778"/>
        <v>Good</v>
      </c>
      <c r="F7166">
        <v>225</v>
      </c>
      <c r="G7166">
        <v>5</v>
      </c>
      <c r="H7166" t="s">
        <v>2</v>
      </c>
      <c r="I7166" t="s">
        <v>30</v>
      </c>
      <c r="J7166" s="1">
        <v>3.1111111111111112</v>
      </c>
      <c r="K7166" s="1">
        <f t="shared" si="779"/>
        <v>7</v>
      </c>
      <c r="L7166" s="1">
        <f t="shared" si="780"/>
        <v>218</v>
      </c>
      <c r="M7166">
        <v>1476</v>
      </c>
      <c r="N7166">
        <v>0</v>
      </c>
      <c r="O7166" t="str">
        <f t="shared" si="781"/>
        <v>On time</v>
      </c>
      <c r="P7166" t="s">
        <v>5</v>
      </c>
      <c r="Q7166" t="s">
        <v>11</v>
      </c>
      <c r="R7166" s="4">
        <f t="shared" si="782"/>
        <v>1.476</v>
      </c>
      <c r="S7166">
        <f t="shared" si="783"/>
        <v>5</v>
      </c>
    </row>
    <row r="7167" spans="1:19" x14ac:dyDescent="0.25">
      <c r="A7167" s="9">
        <v>7166</v>
      </c>
      <c r="B7167">
        <v>7</v>
      </c>
      <c r="C7167" t="str">
        <f t="shared" si="777"/>
        <v>Abnormal</v>
      </c>
      <c r="D7167">
        <v>5</v>
      </c>
      <c r="E7167" t="str">
        <f t="shared" si="778"/>
        <v>Good</v>
      </c>
      <c r="F7167">
        <v>289</v>
      </c>
      <c r="G7167">
        <v>4</v>
      </c>
      <c r="H7167" t="s">
        <v>2</v>
      </c>
      <c r="I7167" t="s">
        <v>29</v>
      </c>
      <c r="J7167" s="1">
        <v>1.7301038062283738</v>
      </c>
      <c r="K7167" s="1">
        <f t="shared" si="779"/>
        <v>5</v>
      </c>
      <c r="L7167" s="1">
        <f t="shared" si="780"/>
        <v>284</v>
      </c>
      <c r="M7167">
        <v>1864</v>
      </c>
      <c r="N7167">
        <v>1</v>
      </c>
      <c r="O7167" t="str">
        <f t="shared" si="781"/>
        <v>Delayed</v>
      </c>
      <c r="P7167" t="s">
        <v>7</v>
      </c>
      <c r="Q7167" t="s">
        <v>11</v>
      </c>
      <c r="R7167" s="4">
        <f t="shared" si="782"/>
        <v>1.8640000000000001</v>
      </c>
      <c r="S7167">
        <f t="shared" si="783"/>
        <v>5</v>
      </c>
    </row>
    <row r="7168" spans="1:19" x14ac:dyDescent="0.25">
      <c r="A7168" s="9">
        <v>7167</v>
      </c>
      <c r="B7168">
        <v>5</v>
      </c>
      <c r="C7168" t="str">
        <f t="shared" si="777"/>
        <v>Abnormal</v>
      </c>
      <c r="D7168">
        <v>4</v>
      </c>
      <c r="E7168" t="str">
        <f t="shared" si="778"/>
        <v>Good</v>
      </c>
      <c r="F7168">
        <v>261</v>
      </c>
      <c r="G7168">
        <v>5</v>
      </c>
      <c r="H7168" t="s">
        <v>2</v>
      </c>
      <c r="I7168" t="s">
        <v>30</v>
      </c>
      <c r="J7168" s="1">
        <v>0.76628352490421447</v>
      </c>
      <c r="K7168" s="1">
        <f t="shared" si="779"/>
        <v>1.9999999999999998</v>
      </c>
      <c r="L7168" s="1">
        <f t="shared" si="780"/>
        <v>259</v>
      </c>
      <c r="M7168">
        <v>1409</v>
      </c>
      <c r="N7168">
        <v>0</v>
      </c>
      <c r="O7168" t="str">
        <f t="shared" si="781"/>
        <v>On time</v>
      </c>
      <c r="P7168" t="s">
        <v>8</v>
      </c>
      <c r="Q7168" t="s">
        <v>11</v>
      </c>
      <c r="R7168" s="4">
        <f t="shared" si="782"/>
        <v>1.409</v>
      </c>
      <c r="S7168">
        <f t="shared" si="783"/>
        <v>5</v>
      </c>
    </row>
    <row r="7169" spans="1:19" x14ac:dyDescent="0.25">
      <c r="A7169" s="9">
        <v>7168</v>
      </c>
      <c r="B7169">
        <v>5</v>
      </c>
      <c r="C7169" t="str">
        <f t="shared" si="777"/>
        <v>Abnormal</v>
      </c>
      <c r="D7169">
        <v>3</v>
      </c>
      <c r="E7169" t="str">
        <f t="shared" si="778"/>
        <v>Fair</v>
      </c>
      <c r="F7169">
        <v>255</v>
      </c>
      <c r="G7169">
        <v>5</v>
      </c>
      <c r="H7169" t="s">
        <v>3</v>
      </c>
      <c r="I7169" t="s">
        <v>29</v>
      </c>
      <c r="J7169" s="1">
        <v>3.9215686274509802</v>
      </c>
      <c r="K7169" s="1">
        <f t="shared" si="779"/>
        <v>10</v>
      </c>
      <c r="L7169" s="1">
        <f t="shared" si="780"/>
        <v>245</v>
      </c>
      <c r="M7169">
        <v>1886</v>
      </c>
      <c r="N7169">
        <v>0</v>
      </c>
      <c r="O7169" t="str">
        <f t="shared" si="781"/>
        <v>On time</v>
      </c>
      <c r="P7169" t="s">
        <v>9</v>
      </c>
      <c r="Q7169" t="s">
        <v>11</v>
      </c>
      <c r="R7169" s="4">
        <f t="shared" si="782"/>
        <v>1.8859999999999999</v>
      </c>
      <c r="S7169">
        <f t="shared" si="783"/>
        <v>5</v>
      </c>
    </row>
    <row r="7170" spans="1:19" x14ac:dyDescent="0.25">
      <c r="A7170" s="9">
        <v>7169</v>
      </c>
      <c r="B7170">
        <v>5</v>
      </c>
      <c r="C7170" t="str">
        <f t="shared" si="777"/>
        <v>Abnormal</v>
      </c>
      <c r="D7170">
        <v>3</v>
      </c>
      <c r="E7170" t="str">
        <f t="shared" si="778"/>
        <v>Fair</v>
      </c>
      <c r="F7170">
        <v>266</v>
      </c>
      <c r="G7170">
        <v>5</v>
      </c>
      <c r="H7170" t="s">
        <v>3</v>
      </c>
      <c r="I7170" t="s">
        <v>29</v>
      </c>
      <c r="J7170" s="1">
        <v>0.75187969924812026</v>
      </c>
      <c r="K7170" s="1">
        <f t="shared" si="779"/>
        <v>2</v>
      </c>
      <c r="L7170" s="1">
        <f t="shared" si="780"/>
        <v>264</v>
      </c>
      <c r="M7170">
        <v>1510</v>
      </c>
      <c r="N7170">
        <v>1</v>
      </c>
      <c r="O7170" t="str">
        <f t="shared" si="781"/>
        <v>Delayed</v>
      </c>
      <c r="P7170" t="s">
        <v>10</v>
      </c>
      <c r="Q7170" t="s">
        <v>11</v>
      </c>
      <c r="R7170" s="4">
        <f t="shared" si="782"/>
        <v>1.51</v>
      </c>
      <c r="S7170">
        <f t="shared" si="783"/>
        <v>5</v>
      </c>
    </row>
    <row r="7171" spans="1:19" x14ac:dyDescent="0.25">
      <c r="A7171" s="9">
        <v>7170</v>
      </c>
      <c r="B7171">
        <v>6</v>
      </c>
      <c r="C7171" t="str">
        <f t="shared" ref="C7171:C7234" si="784">IF(B7171&lt;=3,"Normal", "Abnormal")</f>
        <v>Abnormal</v>
      </c>
      <c r="D7171">
        <v>3</v>
      </c>
      <c r="E7171" t="str">
        <f t="shared" ref="E7171:E7234" si="785">IF(D7171&lt;3,"Poor",IF(D7171=3,"Fair","Good"))</f>
        <v>Fair</v>
      </c>
      <c r="F7171">
        <v>290</v>
      </c>
      <c r="G7171">
        <v>4</v>
      </c>
      <c r="H7171" t="s">
        <v>2</v>
      </c>
      <c r="I7171" t="s">
        <v>30</v>
      </c>
      <c r="J7171" s="1">
        <v>1.7241379310344827</v>
      </c>
      <c r="K7171" s="1">
        <f t="shared" ref="K7171:K7234" si="786">F7171*J7171/100</f>
        <v>4.9999999999999991</v>
      </c>
      <c r="L7171" s="1">
        <f t="shared" ref="L7171:L7234" si="787">F7171-K7171</f>
        <v>285</v>
      </c>
      <c r="M7171">
        <v>1784</v>
      </c>
      <c r="N7171">
        <v>0</v>
      </c>
      <c r="O7171" t="str">
        <f t="shared" ref="O7171:O7234" si="788">IF(N7171=1,"Delayed","On time")</f>
        <v>On time</v>
      </c>
      <c r="P7171" t="s">
        <v>7</v>
      </c>
      <c r="Q7171" t="s">
        <v>11</v>
      </c>
      <c r="R7171" s="4">
        <f t="shared" ref="R7171:R7234" si="789">M7171/1000</f>
        <v>1.784</v>
      </c>
      <c r="S7171">
        <f t="shared" ref="S7171:S7234" si="790">IF(R7171&lt;=3,5,IF(R7171&lt;=6,10,15))</f>
        <v>5</v>
      </c>
    </row>
    <row r="7172" spans="1:19" x14ac:dyDescent="0.25">
      <c r="A7172" s="9">
        <v>7171</v>
      </c>
      <c r="B7172">
        <v>4</v>
      </c>
      <c r="C7172" t="str">
        <f t="shared" si="784"/>
        <v>Abnormal</v>
      </c>
      <c r="D7172">
        <v>5</v>
      </c>
      <c r="E7172" t="str">
        <f t="shared" si="785"/>
        <v>Good</v>
      </c>
      <c r="F7172">
        <v>235</v>
      </c>
      <c r="G7172">
        <v>5</v>
      </c>
      <c r="H7172" t="s">
        <v>2</v>
      </c>
      <c r="I7172" t="s">
        <v>30</v>
      </c>
      <c r="J7172" s="1">
        <v>2.5531914893617018</v>
      </c>
      <c r="K7172" s="1">
        <f t="shared" si="786"/>
        <v>5.9999999999999991</v>
      </c>
      <c r="L7172" s="1">
        <f t="shared" si="787"/>
        <v>229</v>
      </c>
      <c r="M7172">
        <v>1460</v>
      </c>
      <c r="N7172">
        <v>0</v>
      </c>
      <c r="O7172" t="str">
        <f t="shared" si="788"/>
        <v>On time</v>
      </c>
      <c r="P7172" t="s">
        <v>5</v>
      </c>
      <c r="Q7172" t="s">
        <v>11</v>
      </c>
      <c r="R7172" s="4">
        <f t="shared" si="789"/>
        <v>1.46</v>
      </c>
      <c r="S7172">
        <f t="shared" si="790"/>
        <v>5</v>
      </c>
    </row>
    <row r="7173" spans="1:19" x14ac:dyDescent="0.25">
      <c r="A7173" s="9">
        <v>7172</v>
      </c>
      <c r="B7173">
        <v>6</v>
      </c>
      <c r="C7173" t="str">
        <f t="shared" si="784"/>
        <v>Abnormal</v>
      </c>
      <c r="D7173">
        <v>4</v>
      </c>
      <c r="E7173" t="str">
        <f t="shared" si="785"/>
        <v>Good</v>
      </c>
      <c r="F7173">
        <v>250</v>
      </c>
      <c r="G7173">
        <v>4</v>
      </c>
      <c r="H7173" t="s">
        <v>2</v>
      </c>
      <c r="I7173" t="s">
        <v>30</v>
      </c>
      <c r="J7173" s="1">
        <v>1.2</v>
      </c>
      <c r="K7173" s="1">
        <f t="shared" si="786"/>
        <v>3</v>
      </c>
      <c r="L7173" s="1">
        <f t="shared" si="787"/>
        <v>247</v>
      </c>
      <c r="M7173">
        <v>1490</v>
      </c>
      <c r="N7173">
        <v>1</v>
      </c>
      <c r="O7173" t="str">
        <f t="shared" si="788"/>
        <v>Delayed</v>
      </c>
      <c r="P7173" t="s">
        <v>7</v>
      </c>
      <c r="Q7173" t="s">
        <v>11</v>
      </c>
      <c r="R7173" s="4">
        <f t="shared" si="789"/>
        <v>1.49</v>
      </c>
      <c r="S7173">
        <f t="shared" si="790"/>
        <v>5</v>
      </c>
    </row>
    <row r="7174" spans="1:19" x14ac:dyDescent="0.25">
      <c r="A7174" s="9">
        <v>7173</v>
      </c>
      <c r="B7174">
        <v>5</v>
      </c>
      <c r="C7174" t="str">
        <f t="shared" si="784"/>
        <v>Abnormal</v>
      </c>
      <c r="D7174">
        <v>3</v>
      </c>
      <c r="E7174" t="str">
        <f t="shared" si="785"/>
        <v>Fair</v>
      </c>
      <c r="F7174">
        <v>245</v>
      </c>
      <c r="G7174">
        <v>5</v>
      </c>
      <c r="H7174" t="s">
        <v>2</v>
      </c>
      <c r="I7174" t="s">
        <v>29</v>
      </c>
      <c r="J7174" s="1">
        <v>1.2244897959183674</v>
      </c>
      <c r="K7174" s="1">
        <f t="shared" si="786"/>
        <v>3</v>
      </c>
      <c r="L7174" s="1">
        <f t="shared" si="787"/>
        <v>242</v>
      </c>
      <c r="M7174">
        <v>1409</v>
      </c>
      <c r="N7174">
        <v>0</v>
      </c>
      <c r="O7174" t="str">
        <f t="shared" si="788"/>
        <v>On time</v>
      </c>
      <c r="P7174" t="s">
        <v>8</v>
      </c>
      <c r="Q7174" t="s">
        <v>11</v>
      </c>
      <c r="R7174" s="4">
        <f t="shared" si="789"/>
        <v>1.409</v>
      </c>
      <c r="S7174">
        <f t="shared" si="790"/>
        <v>5</v>
      </c>
    </row>
    <row r="7175" spans="1:19" x14ac:dyDescent="0.25">
      <c r="A7175" s="9">
        <v>7174</v>
      </c>
      <c r="B7175">
        <v>6</v>
      </c>
      <c r="C7175" t="str">
        <f t="shared" si="784"/>
        <v>Abnormal</v>
      </c>
      <c r="D7175">
        <v>4</v>
      </c>
      <c r="E7175" t="str">
        <f t="shared" si="785"/>
        <v>Good</v>
      </c>
      <c r="F7175">
        <v>286</v>
      </c>
      <c r="G7175">
        <v>4</v>
      </c>
      <c r="H7175" t="s">
        <v>3</v>
      </c>
      <c r="I7175" t="s">
        <v>30</v>
      </c>
      <c r="J7175" s="1">
        <v>3.1468531468531471</v>
      </c>
      <c r="K7175" s="1">
        <f t="shared" si="786"/>
        <v>9.0000000000000018</v>
      </c>
      <c r="L7175" s="1">
        <f t="shared" si="787"/>
        <v>277</v>
      </c>
      <c r="M7175">
        <v>1096</v>
      </c>
      <c r="N7175">
        <v>1</v>
      </c>
      <c r="O7175" t="str">
        <f t="shared" si="788"/>
        <v>Delayed</v>
      </c>
      <c r="P7175" t="s">
        <v>9</v>
      </c>
      <c r="Q7175" t="s">
        <v>11</v>
      </c>
      <c r="R7175" s="4">
        <f t="shared" si="789"/>
        <v>1.0960000000000001</v>
      </c>
      <c r="S7175">
        <f t="shared" si="790"/>
        <v>5</v>
      </c>
    </row>
    <row r="7176" spans="1:19" x14ac:dyDescent="0.25">
      <c r="A7176" s="9">
        <v>7175</v>
      </c>
      <c r="B7176">
        <v>5</v>
      </c>
      <c r="C7176" t="str">
        <f t="shared" si="784"/>
        <v>Abnormal</v>
      </c>
      <c r="D7176">
        <v>5</v>
      </c>
      <c r="E7176" t="str">
        <f t="shared" si="785"/>
        <v>Good</v>
      </c>
      <c r="F7176">
        <v>271</v>
      </c>
      <c r="G7176">
        <v>4</v>
      </c>
      <c r="H7176" t="s">
        <v>2</v>
      </c>
      <c r="I7176" t="s">
        <v>30</v>
      </c>
      <c r="J7176" s="1">
        <v>3.3210332103321036</v>
      </c>
      <c r="K7176" s="1">
        <f t="shared" si="786"/>
        <v>9.0000000000000018</v>
      </c>
      <c r="L7176" s="1">
        <f t="shared" si="787"/>
        <v>262</v>
      </c>
      <c r="M7176">
        <v>1989</v>
      </c>
      <c r="N7176">
        <v>0</v>
      </c>
      <c r="O7176" t="str">
        <f t="shared" si="788"/>
        <v>On time</v>
      </c>
      <c r="P7176" t="s">
        <v>10</v>
      </c>
      <c r="Q7176" t="s">
        <v>11</v>
      </c>
      <c r="R7176" s="4">
        <f t="shared" si="789"/>
        <v>1.9890000000000001</v>
      </c>
      <c r="S7176">
        <f t="shared" si="790"/>
        <v>5</v>
      </c>
    </row>
    <row r="7177" spans="1:19" x14ac:dyDescent="0.25">
      <c r="A7177" s="9">
        <v>7176</v>
      </c>
      <c r="B7177">
        <v>4</v>
      </c>
      <c r="C7177" t="str">
        <f t="shared" si="784"/>
        <v>Abnormal</v>
      </c>
      <c r="D7177">
        <v>4</v>
      </c>
      <c r="E7177" t="str">
        <f t="shared" si="785"/>
        <v>Good</v>
      </c>
      <c r="F7177">
        <v>242</v>
      </c>
      <c r="G7177">
        <v>6</v>
      </c>
      <c r="H7177" t="s">
        <v>2</v>
      </c>
      <c r="I7177" t="s">
        <v>29</v>
      </c>
      <c r="J7177" s="1">
        <v>3.71900826446281</v>
      </c>
      <c r="K7177" s="1">
        <f t="shared" si="786"/>
        <v>9</v>
      </c>
      <c r="L7177" s="1">
        <f t="shared" si="787"/>
        <v>233</v>
      </c>
      <c r="M7177">
        <v>1192</v>
      </c>
      <c r="N7177">
        <v>1</v>
      </c>
      <c r="O7177" t="str">
        <f t="shared" si="788"/>
        <v>Delayed</v>
      </c>
      <c r="P7177" t="s">
        <v>7</v>
      </c>
      <c r="Q7177" t="s">
        <v>11</v>
      </c>
      <c r="R7177" s="4">
        <f t="shared" si="789"/>
        <v>1.1919999999999999</v>
      </c>
      <c r="S7177">
        <f t="shared" si="790"/>
        <v>5</v>
      </c>
    </row>
    <row r="7178" spans="1:19" x14ac:dyDescent="0.25">
      <c r="A7178" s="9">
        <v>7177</v>
      </c>
      <c r="B7178">
        <v>7</v>
      </c>
      <c r="C7178" t="str">
        <f t="shared" si="784"/>
        <v>Abnormal</v>
      </c>
      <c r="D7178">
        <v>5</v>
      </c>
      <c r="E7178" t="str">
        <f t="shared" si="785"/>
        <v>Good</v>
      </c>
      <c r="F7178">
        <v>282</v>
      </c>
      <c r="G7178">
        <v>5</v>
      </c>
      <c r="H7178" t="s">
        <v>2</v>
      </c>
      <c r="I7178" t="s">
        <v>30</v>
      </c>
      <c r="J7178" s="1">
        <v>2.8368794326241136</v>
      </c>
      <c r="K7178" s="1">
        <f t="shared" si="786"/>
        <v>8</v>
      </c>
      <c r="L7178" s="1">
        <f t="shared" si="787"/>
        <v>274</v>
      </c>
      <c r="M7178">
        <v>1091</v>
      </c>
      <c r="N7178">
        <v>1</v>
      </c>
      <c r="O7178" t="str">
        <f t="shared" si="788"/>
        <v>Delayed</v>
      </c>
      <c r="P7178" t="s">
        <v>5</v>
      </c>
      <c r="Q7178" t="s">
        <v>11</v>
      </c>
      <c r="R7178" s="4">
        <f t="shared" si="789"/>
        <v>1.091</v>
      </c>
      <c r="S7178">
        <f t="shared" si="790"/>
        <v>5</v>
      </c>
    </row>
    <row r="7179" spans="1:19" x14ac:dyDescent="0.25">
      <c r="A7179" s="9">
        <v>7178</v>
      </c>
      <c r="B7179">
        <v>4</v>
      </c>
      <c r="C7179" t="str">
        <f t="shared" si="784"/>
        <v>Abnormal</v>
      </c>
      <c r="D7179">
        <v>1</v>
      </c>
      <c r="E7179" t="str">
        <f t="shared" si="785"/>
        <v>Poor</v>
      </c>
      <c r="F7179">
        <v>254</v>
      </c>
      <c r="G7179">
        <v>5</v>
      </c>
      <c r="H7179" t="s">
        <v>2</v>
      </c>
      <c r="I7179" t="s">
        <v>29</v>
      </c>
      <c r="J7179" s="1">
        <v>2.7559055118110236</v>
      </c>
      <c r="K7179" s="1">
        <f t="shared" si="786"/>
        <v>7</v>
      </c>
      <c r="L7179" s="1">
        <f t="shared" si="787"/>
        <v>247</v>
      </c>
      <c r="M7179">
        <v>1003</v>
      </c>
      <c r="N7179">
        <v>0</v>
      </c>
      <c r="O7179" t="str">
        <f t="shared" si="788"/>
        <v>On time</v>
      </c>
      <c r="P7179" t="s">
        <v>7</v>
      </c>
      <c r="Q7179" t="s">
        <v>11</v>
      </c>
      <c r="R7179" s="4">
        <f t="shared" si="789"/>
        <v>1.0029999999999999</v>
      </c>
      <c r="S7179">
        <f t="shared" si="790"/>
        <v>5</v>
      </c>
    </row>
    <row r="7180" spans="1:19" x14ac:dyDescent="0.25">
      <c r="A7180" s="9">
        <v>7179</v>
      </c>
      <c r="B7180">
        <v>5</v>
      </c>
      <c r="C7180" t="str">
        <f t="shared" si="784"/>
        <v>Abnormal</v>
      </c>
      <c r="D7180">
        <v>2</v>
      </c>
      <c r="E7180" t="str">
        <f t="shared" si="785"/>
        <v>Poor</v>
      </c>
      <c r="F7180">
        <v>242</v>
      </c>
      <c r="G7180">
        <v>5</v>
      </c>
      <c r="H7180" t="s">
        <v>3</v>
      </c>
      <c r="I7180" t="s">
        <v>29</v>
      </c>
      <c r="J7180" s="1">
        <v>0.41322314049586778</v>
      </c>
      <c r="K7180" s="1">
        <f t="shared" si="786"/>
        <v>1</v>
      </c>
      <c r="L7180" s="1">
        <f t="shared" si="787"/>
        <v>241</v>
      </c>
      <c r="M7180">
        <v>1004</v>
      </c>
      <c r="N7180">
        <v>1</v>
      </c>
      <c r="O7180" t="str">
        <f t="shared" si="788"/>
        <v>Delayed</v>
      </c>
      <c r="P7180" t="s">
        <v>8</v>
      </c>
      <c r="Q7180" t="s">
        <v>11</v>
      </c>
      <c r="R7180" s="4">
        <f t="shared" si="789"/>
        <v>1.004</v>
      </c>
      <c r="S7180">
        <f t="shared" si="790"/>
        <v>5</v>
      </c>
    </row>
    <row r="7181" spans="1:19" x14ac:dyDescent="0.25">
      <c r="A7181" s="9">
        <v>7180</v>
      </c>
      <c r="B7181">
        <v>5</v>
      </c>
      <c r="C7181" t="str">
        <f t="shared" si="784"/>
        <v>Abnormal</v>
      </c>
      <c r="D7181">
        <v>5</v>
      </c>
      <c r="E7181" t="str">
        <f t="shared" si="785"/>
        <v>Good</v>
      </c>
      <c r="F7181">
        <v>263</v>
      </c>
      <c r="G7181">
        <v>4</v>
      </c>
      <c r="H7181" t="s">
        <v>2</v>
      </c>
      <c r="I7181" t="s">
        <v>29</v>
      </c>
      <c r="J7181" s="1">
        <v>3.4220532319391634</v>
      </c>
      <c r="K7181" s="1">
        <f t="shared" si="786"/>
        <v>9</v>
      </c>
      <c r="L7181" s="1">
        <f t="shared" si="787"/>
        <v>254</v>
      </c>
      <c r="M7181">
        <v>1551</v>
      </c>
      <c r="N7181">
        <v>0</v>
      </c>
      <c r="O7181" t="str">
        <f t="shared" si="788"/>
        <v>On time</v>
      </c>
      <c r="P7181" t="s">
        <v>9</v>
      </c>
      <c r="Q7181" t="s">
        <v>11</v>
      </c>
      <c r="R7181" s="4">
        <f t="shared" si="789"/>
        <v>1.5509999999999999</v>
      </c>
      <c r="S7181">
        <f t="shared" si="790"/>
        <v>5</v>
      </c>
    </row>
    <row r="7182" spans="1:19" x14ac:dyDescent="0.25">
      <c r="A7182" s="9">
        <v>7181</v>
      </c>
      <c r="B7182">
        <v>7</v>
      </c>
      <c r="C7182" t="str">
        <f t="shared" si="784"/>
        <v>Abnormal</v>
      </c>
      <c r="D7182">
        <v>5</v>
      </c>
      <c r="E7182" t="str">
        <f t="shared" si="785"/>
        <v>Good</v>
      </c>
      <c r="F7182">
        <v>278</v>
      </c>
      <c r="G7182">
        <v>4</v>
      </c>
      <c r="H7182" t="s">
        <v>2</v>
      </c>
      <c r="I7182" t="s">
        <v>29</v>
      </c>
      <c r="J7182" s="1">
        <v>1.7985611510791366</v>
      </c>
      <c r="K7182" s="1">
        <f t="shared" si="786"/>
        <v>5</v>
      </c>
      <c r="L7182" s="1">
        <f t="shared" si="787"/>
        <v>273</v>
      </c>
      <c r="M7182">
        <v>1126</v>
      </c>
      <c r="N7182">
        <v>1</v>
      </c>
      <c r="O7182" t="str">
        <f t="shared" si="788"/>
        <v>Delayed</v>
      </c>
      <c r="P7182" t="s">
        <v>10</v>
      </c>
      <c r="Q7182" t="s">
        <v>11</v>
      </c>
      <c r="R7182" s="4">
        <f t="shared" si="789"/>
        <v>1.1259999999999999</v>
      </c>
      <c r="S7182">
        <f t="shared" si="790"/>
        <v>5</v>
      </c>
    </row>
    <row r="7183" spans="1:19" x14ac:dyDescent="0.25">
      <c r="A7183" s="9">
        <v>7182</v>
      </c>
      <c r="B7183">
        <v>6</v>
      </c>
      <c r="C7183" t="str">
        <f t="shared" si="784"/>
        <v>Abnormal</v>
      </c>
      <c r="D7183">
        <v>5</v>
      </c>
      <c r="E7183" t="str">
        <f t="shared" si="785"/>
        <v>Good</v>
      </c>
      <c r="F7183">
        <v>255</v>
      </c>
      <c r="G7183">
        <v>4</v>
      </c>
      <c r="H7183" t="s">
        <v>2</v>
      </c>
      <c r="I7183" t="s">
        <v>30</v>
      </c>
      <c r="J7183" s="1">
        <v>1.1764705882352942</v>
      </c>
      <c r="K7183" s="1">
        <f t="shared" si="786"/>
        <v>3</v>
      </c>
      <c r="L7183" s="1">
        <f t="shared" si="787"/>
        <v>252</v>
      </c>
      <c r="M7183">
        <v>1624</v>
      </c>
      <c r="N7183">
        <v>1</v>
      </c>
      <c r="O7183" t="str">
        <f t="shared" si="788"/>
        <v>Delayed</v>
      </c>
      <c r="P7183" t="s">
        <v>7</v>
      </c>
      <c r="Q7183" t="s">
        <v>11</v>
      </c>
      <c r="R7183" s="4">
        <f t="shared" si="789"/>
        <v>1.6240000000000001</v>
      </c>
      <c r="S7183">
        <f t="shared" si="790"/>
        <v>5</v>
      </c>
    </row>
    <row r="7184" spans="1:19" x14ac:dyDescent="0.25">
      <c r="A7184" s="9">
        <v>7183</v>
      </c>
      <c r="B7184">
        <v>4</v>
      </c>
      <c r="C7184" t="str">
        <f t="shared" si="784"/>
        <v>Abnormal</v>
      </c>
      <c r="D7184">
        <v>4</v>
      </c>
      <c r="E7184" t="str">
        <f t="shared" si="785"/>
        <v>Good</v>
      </c>
      <c r="F7184">
        <v>184</v>
      </c>
      <c r="G7184">
        <v>3</v>
      </c>
      <c r="H7184" t="s">
        <v>2</v>
      </c>
      <c r="I7184" t="s">
        <v>30</v>
      </c>
      <c r="J7184" s="1">
        <v>2.1739130434782608</v>
      </c>
      <c r="K7184" s="1">
        <f t="shared" si="786"/>
        <v>4</v>
      </c>
      <c r="L7184" s="1">
        <f t="shared" si="787"/>
        <v>180</v>
      </c>
      <c r="M7184">
        <v>1330</v>
      </c>
      <c r="N7184">
        <v>1</v>
      </c>
      <c r="O7184" t="str">
        <f t="shared" si="788"/>
        <v>Delayed</v>
      </c>
      <c r="P7184" t="s">
        <v>5</v>
      </c>
      <c r="Q7184" t="s">
        <v>11</v>
      </c>
      <c r="R7184" s="4">
        <f t="shared" si="789"/>
        <v>1.33</v>
      </c>
      <c r="S7184">
        <f t="shared" si="790"/>
        <v>5</v>
      </c>
    </row>
    <row r="7185" spans="1:19" x14ac:dyDescent="0.25">
      <c r="A7185" s="9">
        <v>7184</v>
      </c>
      <c r="B7185">
        <v>6</v>
      </c>
      <c r="C7185" t="str">
        <f t="shared" si="784"/>
        <v>Abnormal</v>
      </c>
      <c r="D7185">
        <v>4</v>
      </c>
      <c r="E7185" t="str">
        <f t="shared" si="785"/>
        <v>Good</v>
      </c>
      <c r="F7185">
        <v>257</v>
      </c>
      <c r="G7185">
        <v>4</v>
      </c>
      <c r="H7185" t="s">
        <v>3</v>
      </c>
      <c r="I7185" t="s">
        <v>29</v>
      </c>
      <c r="J7185" s="1">
        <v>3.5019455252918288</v>
      </c>
      <c r="K7185" s="1">
        <f t="shared" si="786"/>
        <v>9</v>
      </c>
      <c r="L7185" s="1">
        <f t="shared" si="787"/>
        <v>248</v>
      </c>
      <c r="M7185">
        <v>1108</v>
      </c>
      <c r="N7185">
        <v>1</v>
      </c>
      <c r="O7185" t="str">
        <f t="shared" si="788"/>
        <v>Delayed</v>
      </c>
      <c r="P7185" t="s">
        <v>7</v>
      </c>
      <c r="Q7185" t="s">
        <v>11</v>
      </c>
      <c r="R7185" s="4">
        <f t="shared" si="789"/>
        <v>1.1080000000000001</v>
      </c>
      <c r="S7185">
        <f t="shared" si="790"/>
        <v>5</v>
      </c>
    </row>
    <row r="7186" spans="1:19" x14ac:dyDescent="0.25">
      <c r="A7186" s="9">
        <v>7185</v>
      </c>
      <c r="B7186">
        <v>3</v>
      </c>
      <c r="C7186" t="str">
        <f t="shared" si="784"/>
        <v>Normal</v>
      </c>
      <c r="D7186">
        <v>2</v>
      </c>
      <c r="E7186" t="str">
        <f t="shared" si="785"/>
        <v>Poor</v>
      </c>
      <c r="F7186">
        <v>214</v>
      </c>
      <c r="G7186">
        <v>2</v>
      </c>
      <c r="H7186" t="s">
        <v>3</v>
      </c>
      <c r="I7186" t="s">
        <v>30</v>
      </c>
      <c r="J7186" s="1">
        <v>1.4018691588785046</v>
      </c>
      <c r="K7186" s="1">
        <f t="shared" si="786"/>
        <v>3</v>
      </c>
      <c r="L7186" s="1">
        <f t="shared" si="787"/>
        <v>211</v>
      </c>
      <c r="M7186">
        <v>1983</v>
      </c>
      <c r="N7186">
        <v>1</v>
      </c>
      <c r="O7186" t="str">
        <f t="shared" si="788"/>
        <v>Delayed</v>
      </c>
      <c r="P7186" t="s">
        <v>8</v>
      </c>
      <c r="Q7186" t="s">
        <v>11</v>
      </c>
      <c r="R7186" s="4">
        <f t="shared" si="789"/>
        <v>1.9830000000000001</v>
      </c>
      <c r="S7186">
        <f t="shared" si="790"/>
        <v>5</v>
      </c>
    </row>
    <row r="7187" spans="1:19" x14ac:dyDescent="0.25">
      <c r="A7187" s="9">
        <v>7186</v>
      </c>
      <c r="B7187">
        <v>6</v>
      </c>
      <c r="C7187" t="str">
        <f t="shared" si="784"/>
        <v>Abnormal</v>
      </c>
      <c r="D7187">
        <v>1</v>
      </c>
      <c r="E7187" t="str">
        <f t="shared" si="785"/>
        <v>Poor</v>
      </c>
      <c r="F7187">
        <v>301</v>
      </c>
      <c r="G7187">
        <v>4</v>
      </c>
      <c r="H7187" t="s">
        <v>2</v>
      </c>
      <c r="I7187" t="s">
        <v>29</v>
      </c>
      <c r="J7187" s="1">
        <v>0.99667774086378735</v>
      </c>
      <c r="K7187" s="1">
        <f t="shared" si="786"/>
        <v>3</v>
      </c>
      <c r="L7187" s="1">
        <f t="shared" si="787"/>
        <v>298</v>
      </c>
      <c r="M7187">
        <v>1200</v>
      </c>
      <c r="N7187">
        <v>1</v>
      </c>
      <c r="O7187" t="str">
        <f t="shared" si="788"/>
        <v>Delayed</v>
      </c>
      <c r="P7187" t="s">
        <v>9</v>
      </c>
      <c r="Q7187" t="s">
        <v>11</v>
      </c>
      <c r="R7187" s="4">
        <f t="shared" si="789"/>
        <v>1.2</v>
      </c>
      <c r="S7187">
        <f t="shared" si="790"/>
        <v>5</v>
      </c>
    </row>
    <row r="7188" spans="1:19" x14ac:dyDescent="0.25">
      <c r="A7188" s="9">
        <v>7187</v>
      </c>
      <c r="B7188">
        <v>6</v>
      </c>
      <c r="C7188" t="str">
        <f t="shared" si="784"/>
        <v>Abnormal</v>
      </c>
      <c r="D7188">
        <v>1</v>
      </c>
      <c r="E7188" t="str">
        <f t="shared" si="785"/>
        <v>Poor</v>
      </c>
      <c r="F7188">
        <v>264</v>
      </c>
      <c r="G7188">
        <v>4</v>
      </c>
      <c r="H7188" t="s">
        <v>3</v>
      </c>
      <c r="I7188" t="s">
        <v>30</v>
      </c>
      <c r="J7188" s="1">
        <v>0.37878787878787878</v>
      </c>
      <c r="K7188" s="1">
        <f t="shared" si="786"/>
        <v>1</v>
      </c>
      <c r="L7188" s="1">
        <f t="shared" si="787"/>
        <v>263</v>
      </c>
      <c r="M7188">
        <v>1273</v>
      </c>
      <c r="N7188">
        <v>0</v>
      </c>
      <c r="O7188" t="str">
        <f t="shared" si="788"/>
        <v>On time</v>
      </c>
      <c r="P7188" t="s">
        <v>10</v>
      </c>
      <c r="Q7188" t="s">
        <v>11</v>
      </c>
      <c r="R7188" s="4">
        <f t="shared" si="789"/>
        <v>1.2729999999999999</v>
      </c>
      <c r="S7188">
        <f t="shared" si="790"/>
        <v>5</v>
      </c>
    </row>
    <row r="7189" spans="1:19" x14ac:dyDescent="0.25">
      <c r="A7189" s="9">
        <v>7188</v>
      </c>
      <c r="B7189">
        <v>5</v>
      </c>
      <c r="C7189" t="str">
        <f t="shared" si="784"/>
        <v>Abnormal</v>
      </c>
      <c r="D7189">
        <v>3</v>
      </c>
      <c r="E7189" t="str">
        <f t="shared" si="785"/>
        <v>Fair</v>
      </c>
      <c r="F7189">
        <v>256</v>
      </c>
      <c r="G7189">
        <v>5</v>
      </c>
      <c r="H7189" t="s">
        <v>3</v>
      </c>
      <c r="I7189" t="s">
        <v>30</v>
      </c>
      <c r="J7189" s="1">
        <v>1.953125</v>
      </c>
      <c r="K7189" s="1">
        <f t="shared" si="786"/>
        <v>5</v>
      </c>
      <c r="L7189" s="1">
        <f t="shared" si="787"/>
        <v>251</v>
      </c>
      <c r="M7189">
        <v>1080</v>
      </c>
      <c r="N7189">
        <v>1</v>
      </c>
      <c r="O7189" t="str">
        <f t="shared" si="788"/>
        <v>Delayed</v>
      </c>
      <c r="P7189" t="s">
        <v>7</v>
      </c>
      <c r="Q7189" t="s">
        <v>11</v>
      </c>
      <c r="R7189" s="4">
        <f t="shared" si="789"/>
        <v>1.08</v>
      </c>
      <c r="S7189">
        <f t="shared" si="790"/>
        <v>5</v>
      </c>
    </row>
    <row r="7190" spans="1:19" x14ac:dyDescent="0.25">
      <c r="A7190" s="9">
        <v>7189</v>
      </c>
      <c r="B7190">
        <v>5</v>
      </c>
      <c r="C7190" t="str">
        <f t="shared" si="784"/>
        <v>Abnormal</v>
      </c>
      <c r="D7190">
        <v>5</v>
      </c>
      <c r="E7190" t="str">
        <f t="shared" si="785"/>
        <v>Good</v>
      </c>
      <c r="F7190">
        <v>275</v>
      </c>
      <c r="G7190">
        <v>6</v>
      </c>
      <c r="H7190" t="s">
        <v>2</v>
      </c>
      <c r="I7190" t="s">
        <v>30</v>
      </c>
      <c r="J7190" s="1">
        <v>0.36363636363636365</v>
      </c>
      <c r="K7190" s="1">
        <f t="shared" si="786"/>
        <v>1</v>
      </c>
      <c r="L7190" s="1">
        <f t="shared" si="787"/>
        <v>274</v>
      </c>
      <c r="M7190">
        <v>1507</v>
      </c>
      <c r="N7190">
        <v>0</v>
      </c>
      <c r="O7190" t="str">
        <f t="shared" si="788"/>
        <v>On time</v>
      </c>
      <c r="P7190" t="s">
        <v>5</v>
      </c>
      <c r="Q7190" t="s">
        <v>11</v>
      </c>
      <c r="R7190" s="4">
        <f t="shared" si="789"/>
        <v>1.5069999999999999</v>
      </c>
      <c r="S7190">
        <f t="shared" si="790"/>
        <v>5</v>
      </c>
    </row>
    <row r="7191" spans="1:19" x14ac:dyDescent="0.25">
      <c r="A7191" s="9">
        <v>7190</v>
      </c>
      <c r="B7191">
        <v>4</v>
      </c>
      <c r="C7191" t="str">
        <f t="shared" si="784"/>
        <v>Abnormal</v>
      </c>
      <c r="D7191">
        <v>1</v>
      </c>
      <c r="E7191" t="str">
        <f t="shared" si="785"/>
        <v>Poor</v>
      </c>
      <c r="F7191">
        <v>236</v>
      </c>
      <c r="G7191">
        <v>5</v>
      </c>
      <c r="H7191" t="s">
        <v>3</v>
      </c>
      <c r="I7191" t="s">
        <v>30</v>
      </c>
      <c r="J7191" s="1">
        <v>1.6949152542372881</v>
      </c>
      <c r="K7191" s="1">
        <f t="shared" si="786"/>
        <v>4</v>
      </c>
      <c r="L7191" s="1">
        <f t="shared" si="787"/>
        <v>232</v>
      </c>
      <c r="M7191">
        <v>1953</v>
      </c>
      <c r="N7191">
        <v>0</v>
      </c>
      <c r="O7191" t="str">
        <f t="shared" si="788"/>
        <v>On time</v>
      </c>
      <c r="P7191" t="s">
        <v>7</v>
      </c>
      <c r="Q7191" t="s">
        <v>11</v>
      </c>
      <c r="R7191" s="4">
        <f t="shared" si="789"/>
        <v>1.9530000000000001</v>
      </c>
      <c r="S7191">
        <f t="shared" si="790"/>
        <v>5</v>
      </c>
    </row>
    <row r="7192" spans="1:19" x14ac:dyDescent="0.25">
      <c r="A7192" s="9">
        <v>7191</v>
      </c>
      <c r="B7192">
        <v>5</v>
      </c>
      <c r="C7192" t="str">
        <f t="shared" si="784"/>
        <v>Abnormal</v>
      </c>
      <c r="D7192">
        <v>2</v>
      </c>
      <c r="E7192" t="str">
        <f t="shared" si="785"/>
        <v>Poor</v>
      </c>
      <c r="F7192">
        <v>303</v>
      </c>
      <c r="G7192">
        <v>4</v>
      </c>
      <c r="H7192" t="s">
        <v>2</v>
      </c>
      <c r="I7192" t="s">
        <v>29</v>
      </c>
      <c r="J7192" s="1">
        <v>2.9702970297029703</v>
      </c>
      <c r="K7192" s="1">
        <f t="shared" si="786"/>
        <v>9</v>
      </c>
      <c r="L7192" s="1">
        <f t="shared" si="787"/>
        <v>294</v>
      </c>
      <c r="M7192">
        <v>1224</v>
      </c>
      <c r="N7192">
        <v>1</v>
      </c>
      <c r="O7192" t="str">
        <f t="shared" si="788"/>
        <v>Delayed</v>
      </c>
      <c r="P7192" t="s">
        <v>8</v>
      </c>
      <c r="Q7192" t="s">
        <v>11</v>
      </c>
      <c r="R7192" s="4">
        <f t="shared" si="789"/>
        <v>1.224</v>
      </c>
      <c r="S7192">
        <f t="shared" si="790"/>
        <v>5</v>
      </c>
    </row>
    <row r="7193" spans="1:19" x14ac:dyDescent="0.25">
      <c r="A7193" s="9">
        <v>7192</v>
      </c>
      <c r="B7193">
        <v>6</v>
      </c>
      <c r="C7193" t="str">
        <f t="shared" si="784"/>
        <v>Abnormal</v>
      </c>
      <c r="D7193">
        <v>3</v>
      </c>
      <c r="E7193" t="str">
        <f t="shared" si="785"/>
        <v>Fair</v>
      </c>
      <c r="F7193">
        <v>284</v>
      </c>
      <c r="G7193">
        <v>4</v>
      </c>
      <c r="H7193" t="s">
        <v>3</v>
      </c>
      <c r="I7193" t="s">
        <v>30</v>
      </c>
      <c r="J7193" s="1">
        <v>1.4084507042253522</v>
      </c>
      <c r="K7193" s="1">
        <f t="shared" si="786"/>
        <v>4.0000000000000009</v>
      </c>
      <c r="L7193" s="1">
        <f t="shared" si="787"/>
        <v>280</v>
      </c>
      <c r="M7193">
        <v>1652</v>
      </c>
      <c r="N7193">
        <v>1</v>
      </c>
      <c r="O7193" t="str">
        <f t="shared" si="788"/>
        <v>Delayed</v>
      </c>
      <c r="P7193" t="s">
        <v>9</v>
      </c>
      <c r="Q7193" t="s">
        <v>11</v>
      </c>
      <c r="R7193" s="4">
        <f t="shared" si="789"/>
        <v>1.6519999999999999</v>
      </c>
      <c r="S7193">
        <f t="shared" si="790"/>
        <v>5</v>
      </c>
    </row>
    <row r="7194" spans="1:19" x14ac:dyDescent="0.25">
      <c r="A7194" s="9">
        <v>7193</v>
      </c>
      <c r="B7194">
        <v>4</v>
      </c>
      <c r="C7194" t="str">
        <f t="shared" si="784"/>
        <v>Abnormal</v>
      </c>
      <c r="D7194">
        <v>4</v>
      </c>
      <c r="E7194" t="str">
        <f t="shared" si="785"/>
        <v>Good</v>
      </c>
      <c r="F7194">
        <v>229</v>
      </c>
      <c r="G7194">
        <v>6</v>
      </c>
      <c r="H7194" t="s">
        <v>2</v>
      </c>
      <c r="I7194" t="s">
        <v>30</v>
      </c>
      <c r="J7194" s="1">
        <v>0.87336244541484709</v>
      </c>
      <c r="K7194" s="1">
        <f t="shared" si="786"/>
        <v>1.9999999999999998</v>
      </c>
      <c r="L7194" s="1">
        <f t="shared" si="787"/>
        <v>227</v>
      </c>
      <c r="M7194">
        <v>1279</v>
      </c>
      <c r="N7194">
        <v>0</v>
      </c>
      <c r="O7194" t="str">
        <f t="shared" si="788"/>
        <v>On time</v>
      </c>
      <c r="P7194" t="s">
        <v>10</v>
      </c>
      <c r="Q7194" t="s">
        <v>11</v>
      </c>
      <c r="R7194" s="4">
        <f t="shared" si="789"/>
        <v>1.2789999999999999</v>
      </c>
      <c r="S7194">
        <f t="shared" si="790"/>
        <v>5</v>
      </c>
    </row>
    <row r="7195" spans="1:19" x14ac:dyDescent="0.25">
      <c r="A7195" s="9">
        <v>7194</v>
      </c>
      <c r="B7195">
        <v>5</v>
      </c>
      <c r="C7195" t="str">
        <f t="shared" si="784"/>
        <v>Abnormal</v>
      </c>
      <c r="D7195">
        <v>3</v>
      </c>
      <c r="E7195" t="str">
        <f t="shared" si="785"/>
        <v>Fair</v>
      </c>
      <c r="F7195">
        <v>258</v>
      </c>
      <c r="G7195">
        <v>5</v>
      </c>
      <c r="H7195" t="s">
        <v>2</v>
      </c>
      <c r="I7195" t="s">
        <v>29</v>
      </c>
      <c r="J7195" s="1">
        <v>1.5503875968992249</v>
      </c>
      <c r="K7195" s="1">
        <f t="shared" si="786"/>
        <v>4</v>
      </c>
      <c r="L7195" s="1">
        <f t="shared" si="787"/>
        <v>254</v>
      </c>
      <c r="M7195">
        <v>1665</v>
      </c>
      <c r="N7195">
        <v>1</v>
      </c>
      <c r="O7195" t="str">
        <f t="shared" si="788"/>
        <v>Delayed</v>
      </c>
      <c r="P7195" t="s">
        <v>7</v>
      </c>
      <c r="Q7195" t="s">
        <v>11</v>
      </c>
      <c r="R7195" s="4">
        <f t="shared" si="789"/>
        <v>1.665</v>
      </c>
      <c r="S7195">
        <f t="shared" si="790"/>
        <v>5</v>
      </c>
    </row>
    <row r="7196" spans="1:19" x14ac:dyDescent="0.25">
      <c r="A7196" s="9">
        <v>7195</v>
      </c>
      <c r="B7196">
        <v>5</v>
      </c>
      <c r="C7196" t="str">
        <f t="shared" si="784"/>
        <v>Abnormal</v>
      </c>
      <c r="D7196">
        <v>1</v>
      </c>
      <c r="E7196" t="str">
        <f t="shared" si="785"/>
        <v>Poor</v>
      </c>
      <c r="F7196">
        <v>243</v>
      </c>
      <c r="G7196">
        <v>5</v>
      </c>
      <c r="H7196" t="s">
        <v>2</v>
      </c>
      <c r="I7196" t="s">
        <v>30</v>
      </c>
      <c r="J7196" s="1">
        <v>1.2345679012345678</v>
      </c>
      <c r="K7196" s="1">
        <f t="shared" si="786"/>
        <v>3</v>
      </c>
      <c r="L7196" s="1">
        <f t="shared" si="787"/>
        <v>240</v>
      </c>
      <c r="M7196">
        <v>1066</v>
      </c>
      <c r="N7196">
        <v>1</v>
      </c>
      <c r="O7196" t="str">
        <f t="shared" si="788"/>
        <v>Delayed</v>
      </c>
      <c r="P7196" t="s">
        <v>5</v>
      </c>
      <c r="Q7196" t="s">
        <v>11</v>
      </c>
      <c r="R7196" s="4">
        <f t="shared" si="789"/>
        <v>1.0660000000000001</v>
      </c>
      <c r="S7196">
        <f t="shared" si="790"/>
        <v>5</v>
      </c>
    </row>
    <row r="7197" spans="1:19" x14ac:dyDescent="0.25">
      <c r="A7197" s="9">
        <v>7196</v>
      </c>
      <c r="B7197">
        <v>6</v>
      </c>
      <c r="C7197" t="str">
        <f t="shared" si="784"/>
        <v>Abnormal</v>
      </c>
      <c r="D7197">
        <v>1</v>
      </c>
      <c r="E7197" t="str">
        <f t="shared" si="785"/>
        <v>Poor</v>
      </c>
      <c r="F7197">
        <v>306</v>
      </c>
      <c r="G7197">
        <v>4</v>
      </c>
      <c r="H7197" t="s">
        <v>3</v>
      </c>
      <c r="I7197" t="s">
        <v>30</v>
      </c>
      <c r="J7197" s="1">
        <v>2.6143790849673203</v>
      </c>
      <c r="K7197" s="1">
        <f t="shared" si="786"/>
        <v>8</v>
      </c>
      <c r="L7197" s="1">
        <f t="shared" si="787"/>
        <v>298</v>
      </c>
      <c r="M7197">
        <v>1378</v>
      </c>
      <c r="N7197">
        <v>0</v>
      </c>
      <c r="O7197" t="str">
        <f t="shared" si="788"/>
        <v>On time</v>
      </c>
      <c r="P7197" t="s">
        <v>7</v>
      </c>
      <c r="Q7197" t="s">
        <v>11</v>
      </c>
      <c r="R7197" s="4">
        <f t="shared" si="789"/>
        <v>1.3779999999999999</v>
      </c>
      <c r="S7197">
        <f t="shared" si="790"/>
        <v>5</v>
      </c>
    </row>
    <row r="7198" spans="1:19" x14ac:dyDescent="0.25">
      <c r="A7198" s="9">
        <v>7197</v>
      </c>
      <c r="B7198">
        <v>4</v>
      </c>
      <c r="C7198" t="str">
        <f t="shared" si="784"/>
        <v>Abnormal</v>
      </c>
      <c r="D7198">
        <v>2</v>
      </c>
      <c r="E7198" t="str">
        <f t="shared" si="785"/>
        <v>Poor</v>
      </c>
      <c r="F7198">
        <v>235</v>
      </c>
      <c r="G7198">
        <v>6</v>
      </c>
      <c r="H7198" t="s">
        <v>2</v>
      </c>
      <c r="I7198" t="s">
        <v>30</v>
      </c>
      <c r="J7198" s="1">
        <v>2.5531914893617018</v>
      </c>
      <c r="K7198" s="1">
        <f t="shared" si="786"/>
        <v>5.9999999999999991</v>
      </c>
      <c r="L7198" s="1">
        <f t="shared" si="787"/>
        <v>229</v>
      </c>
      <c r="M7198">
        <v>1386</v>
      </c>
      <c r="N7198">
        <v>0</v>
      </c>
      <c r="O7198" t="str">
        <f t="shared" si="788"/>
        <v>On time</v>
      </c>
      <c r="P7198" t="s">
        <v>8</v>
      </c>
      <c r="Q7198" t="s">
        <v>11</v>
      </c>
      <c r="R7198" s="4">
        <f t="shared" si="789"/>
        <v>1.3859999999999999</v>
      </c>
      <c r="S7198">
        <f t="shared" si="790"/>
        <v>5</v>
      </c>
    </row>
    <row r="7199" spans="1:19" x14ac:dyDescent="0.25">
      <c r="A7199" s="9">
        <v>7198</v>
      </c>
      <c r="B7199">
        <v>4</v>
      </c>
      <c r="C7199" t="str">
        <f t="shared" si="784"/>
        <v>Abnormal</v>
      </c>
      <c r="D7199">
        <v>3</v>
      </c>
      <c r="E7199" t="str">
        <f t="shared" si="785"/>
        <v>Fair</v>
      </c>
      <c r="F7199">
        <v>150</v>
      </c>
      <c r="G7199">
        <v>4</v>
      </c>
      <c r="H7199" t="s">
        <v>2</v>
      </c>
      <c r="I7199" t="s">
        <v>29</v>
      </c>
      <c r="J7199" s="1">
        <v>2.666666666666667</v>
      </c>
      <c r="K7199" s="1">
        <f t="shared" si="786"/>
        <v>4.0000000000000009</v>
      </c>
      <c r="L7199" s="1">
        <f t="shared" si="787"/>
        <v>146</v>
      </c>
      <c r="M7199">
        <v>1021</v>
      </c>
      <c r="N7199">
        <v>0</v>
      </c>
      <c r="O7199" t="str">
        <f t="shared" si="788"/>
        <v>On time</v>
      </c>
      <c r="P7199" t="s">
        <v>9</v>
      </c>
      <c r="Q7199" t="s">
        <v>11</v>
      </c>
      <c r="R7199" s="4">
        <f t="shared" si="789"/>
        <v>1.0209999999999999</v>
      </c>
      <c r="S7199">
        <f t="shared" si="790"/>
        <v>5</v>
      </c>
    </row>
    <row r="7200" spans="1:19" x14ac:dyDescent="0.25">
      <c r="A7200" s="9">
        <v>7199</v>
      </c>
      <c r="B7200">
        <v>6</v>
      </c>
      <c r="C7200" t="str">
        <f t="shared" si="784"/>
        <v>Abnormal</v>
      </c>
      <c r="D7200">
        <v>4</v>
      </c>
      <c r="E7200" t="str">
        <f t="shared" si="785"/>
        <v>Good</v>
      </c>
      <c r="F7200">
        <v>291</v>
      </c>
      <c r="G7200">
        <v>4</v>
      </c>
      <c r="H7200" t="s">
        <v>2</v>
      </c>
      <c r="I7200" t="s">
        <v>29</v>
      </c>
      <c r="J7200" s="1">
        <v>1.7182130584192441</v>
      </c>
      <c r="K7200" s="1">
        <f t="shared" si="786"/>
        <v>5.0000000000000009</v>
      </c>
      <c r="L7200" s="1">
        <f t="shared" si="787"/>
        <v>286</v>
      </c>
      <c r="M7200">
        <v>1112</v>
      </c>
      <c r="N7200">
        <v>1</v>
      </c>
      <c r="O7200" t="str">
        <f t="shared" si="788"/>
        <v>Delayed</v>
      </c>
      <c r="P7200" t="s">
        <v>10</v>
      </c>
      <c r="Q7200" t="s">
        <v>11</v>
      </c>
      <c r="R7200" s="4">
        <f t="shared" si="789"/>
        <v>1.1120000000000001</v>
      </c>
      <c r="S7200">
        <f t="shared" si="790"/>
        <v>5</v>
      </c>
    </row>
    <row r="7201" spans="1:19" x14ac:dyDescent="0.25">
      <c r="A7201" s="9">
        <v>7200</v>
      </c>
      <c r="B7201">
        <v>7</v>
      </c>
      <c r="C7201" t="str">
        <f t="shared" si="784"/>
        <v>Abnormal</v>
      </c>
      <c r="D7201">
        <v>3</v>
      </c>
      <c r="E7201" t="str">
        <f t="shared" si="785"/>
        <v>Fair</v>
      </c>
      <c r="F7201">
        <v>278</v>
      </c>
      <c r="G7201">
        <v>4</v>
      </c>
      <c r="H7201" t="s">
        <v>2</v>
      </c>
      <c r="I7201" t="s">
        <v>30</v>
      </c>
      <c r="J7201" s="1">
        <v>0.71942446043165476</v>
      </c>
      <c r="K7201" s="1">
        <f t="shared" si="786"/>
        <v>2.0000000000000004</v>
      </c>
      <c r="L7201" s="1">
        <f t="shared" si="787"/>
        <v>276</v>
      </c>
      <c r="M7201">
        <v>1038</v>
      </c>
      <c r="N7201">
        <v>1</v>
      </c>
      <c r="O7201" t="str">
        <f t="shared" si="788"/>
        <v>Delayed</v>
      </c>
      <c r="P7201" t="s">
        <v>7</v>
      </c>
      <c r="Q7201" t="s">
        <v>11</v>
      </c>
      <c r="R7201" s="4">
        <f t="shared" si="789"/>
        <v>1.038</v>
      </c>
      <c r="S7201">
        <f t="shared" si="790"/>
        <v>5</v>
      </c>
    </row>
    <row r="7202" spans="1:19" x14ac:dyDescent="0.25">
      <c r="A7202" s="9">
        <v>7201</v>
      </c>
      <c r="B7202">
        <v>5</v>
      </c>
      <c r="C7202" t="str">
        <f t="shared" si="784"/>
        <v>Abnormal</v>
      </c>
      <c r="D7202">
        <v>5</v>
      </c>
      <c r="E7202" t="str">
        <f t="shared" si="785"/>
        <v>Good</v>
      </c>
      <c r="F7202">
        <v>240</v>
      </c>
      <c r="G7202">
        <v>6</v>
      </c>
      <c r="H7202" t="s">
        <v>2</v>
      </c>
      <c r="I7202" t="s">
        <v>29</v>
      </c>
      <c r="J7202" s="1">
        <v>4.1666666666666661</v>
      </c>
      <c r="K7202" s="1">
        <f t="shared" si="786"/>
        <v>9.9999999999999982</v>
      </c>
      <c r="L7202" s="1">
        <f t="shared" si="787"/>
        <v>230</v>
      </c>
      <c r="M7202">
        <v>1986</v>
      </c>
      <c r="N7202">
        <v>0</v>
      </c>
      <c r="O7202" t="str">
        <f t="shared" si="788"/>
        <v>On time</v>
      </c>
      <c r="P7202" t="s">
        <v>5</v>
      </c>
      <c r="Q7202" t="s">
        <v>11</v>
      </c>
      <c r="R7202" s="4">
        <f t="shared" si="789"/>
        <v>1.986</v>
      </c>
      <c r="S7202">
        <f t="shared" si="790"/>
        <v>5</v>
      </c>
    </row>
    <row r="7203" spans="1:19" x14ac:dyDescent="0.25">
      <c r="A7203" s="9">
        <v>7202</v>
      </c>
      <c r="B7203">
        <v>6</v>
      </c>
      <c r="C7203" t="str">
        <f t="shared" si="784"/>
        <v>Abnormal</v>
      </c>
      <c r="D7203">
        <v>1</v>
      </c>
      <c r="E7203" t="str">
        <f t="shared" si="785"/>
        <v>Poor</v>
      </c>
      <c r="F7203">
        <v>272</v>
      </c>
      <c r="G7203">
        <v>4</v>
      </c>
      <c r="H7203" t="s">
        <v>3</v>
      </c>
      <c r="I7203" t="s">
        <v>30</v>
      </c>
      <c r="J7203" s="1">
        <v>3.6764705882352944</v>
      </c>
      <c r="K7203" s="1">
        <f t="shared" si="786"/>
        <v>10.000000000000002</v>
      </c>
      <c r="L7203" s="1">
        <f t="shared" si="787"/>
        <v>262</v>
      </c>
      <c r="M7203">
        <v>1534</v>
      </c>
      <c r="N7203">
        <v>1</v>
      </c>
      <c r="O7203" t="str">
        <f t="shared" si="788"/>
        <v>Delayed</v>
      </c>
      <c r="P7203" t="s">
        <v>7</v>
      </c>
      <c r="Q7203" t="s">
        <v>11</v>
      </c>
      <c r="R7203" s="4">
        <f t="shared" si="789"/>
        <v>1.534</v>
      </c>
      <c r="S7203">
        <f t="shared" si="790"/>
        <v>5</v>
      </c>
    </row>
    <row r="7204" spans="1:19" x14ac:dyDescent="0.25">
      <c r="A7204" s="9">
        <v>7203</v>
      </c>
      <c r="B7204">
        <v>5</v>
      </c>
      <c r="C7204" t="str">
        <f t="shared" si="784"/>
        <v>Abnormal</v>
      </c>
      <c r="D7204">
        <v>5</v>
      </c>
      <c r="E7204" t="str">
        <f t="shared" si="785"/>
        <v>Good</v>
      </c>
      <c r="F7204">
        <v>246</v>
      </c>
      <c r="G7204">
        <v>5</v>
      </c>
      <c r="H7204" t="s">
        <v>2</v>
      </c>
      <c r="I7204" t="s">
        <v>29</v>
      </c>
      <c r="J7204" s="1">
        <v>2.4390243902439024</v>
      </c>
      <c r="K7204" s="1">
        <f t="shared" si="786"/>
        <v>6</v>
      </c>
      <c r="L7204" s="1">
        <f t="shared" si="787"/>
        <v>240</v>
      </c>
      <c r="M7204">
        <v>1911</v>
      </c>
      <c r="N7204">
        <v>0</v>
      </c>
      <c r="O7204" t="str">
        <f t="shared" si="788"/>
        <v>On time</v>
      </c>
      <c r="P7204" t="s">
        <v>8</v>
      </c>
      <c r="Q7204" t="s">
        <v>11</v>
      </c>
      <c r="R7204" s="4">
        <f t="shared" si="789"/>
        <v>1.911</v>
      </c>
      <c r="S7204">
        <f t="shared" si="790"/>
        <v>5</v>
      </c>
    </row>
    <row r="7205" spans="1:19" x14ac:dyDescent="0.25">
      <c r="A7205" s="9">
        <v>7204</v>
      </c>
      <c r="B7205">
        <v>6</v>
      </c>
      <c r="C7205" t="str">
        <f t="shared" si="784"/>
        <v>Abnormal</v>
      </c>
      <c r="D7205">
        <v>2</v>
      </c>
      <c r="E7205" t="str">
        <f t="shared" si="785"/>
        <v>Poor</v>
      </c>
      <c r="F7205">
        <v>266</v>
      </c>
      <c r="G7205">
        <v>4</v>
      </c>
      <c r="H7205" t="s">
        <v>3</v>
      </c>
      <c r="I7205" t="s">
        <v>30</v>
      </c>
      <c r="J7205" s="1">
        <v>1.1278195488721803</v>
      </c>
      <c r="K7205" s="1">
        <f t="shared" si="786"/>
        <v>2.9999999999999996</v>
      </c>
      <c r="L7205" s="1">
        <f t="shared" si="787"/>
        <v>263</v>
      </c>
      <c r="M7205">
        <v>1090</v>
      </c>
      <c r="N7205">
        <v>0</v>
      </c>
      <c r="O7205" t="str">
        <f t="shared" si="788"/>
        <v>On time</v>
      </c>
      <c r="P7205" t="s">
        <v>9</v>
      </c>
      <c r="Q7205" t="s">
        <v>11</v>
      </c>
      <c r="R7205" s="4">
        <f t="shared" si="789"/>
        <v>1.0900000000000001</v>
      </c>
      <c r="S7205">
        <f t="shared" si="790"/>
        <v>5</v>
      </c>
    </row>
    <row r="7206" spans="1:19" x14ac:dyDescent="0.25">
      <c r="A7206" s="9">
        <v>7205</v>
      </c>
      <c r="B7206">
        <v>5</v>
      </c>
      <c r="C7206" t="str">
        <f t="shared" si="784"/>
        <v>Abnormal</v>
      </c>
      <c r="D7206">
        <v>4</v>
      </c>
      <c r="E7206" t="str">
        <f t="shared" si="785"/>
        <v>Good</v>
      </c>
      <c r="F7206">
        <v>252</v>
      </c>
      <c r="G7206">
        <v>5</v>
      </c>
      <c r="H7206" t="s">
        <v>2</v>
      </c>
      <c r="I7206" t="s">
        <v>29</v>
      </c>
      <c r="J7206" s="1">
        <v>3.9682539682539679</v>
      </c>
      <c r="K7206" s="1">
        <f t="shared" si="786"/>
        <v>9.9999999999999982</v>
      </c>
      <c r="L7206" s="1">
        <f t="shared" si="787"/>
        <v>242</v>
      </c>
      <c r="M7206">
        <v>1015</v>
      </c>
      <c r="N7206">
        <v>1</v>
      </c>
      <c r="O7206" t="str">
        <f t="shared" si="788"/>
        <v>Delayed</v>
      </c>
      <c r="P7206" t="s">
        <v>10</v>
      </c>
      <c r="Q7206" t="s">
        <v>11</v>
      </c>
      <c r="R7206" s="4">
        <f t="shared" si="789"/>
        <v>1.0149999999999999</v>
      </c>
      <c r="S7206">
        <f t="shared" si="790"/>
        <v>5</v>
      </c>
    </row>
    <row r="7207" spans="1:19" x14ac:dyDescent="0.25">
      <c r="A7207" s="9">
        <v>7206</v>
      </c>
      <c r="B7207">
        <v>6</v>
      </c>
      <c r="C7207" t="str">
        <f t="shared" si="784"/>
        <v>Abnormal</v>
      </c>
      <c r="D7207">
        <v>5</v>
      </c>
      <c r="E7207" t="str">
        <f t="shared" si="785"/>
        <v>Good</v>
      </c>
      <c r="F7207">
        <v>254</v>
      </c>
      <c r="G7207">
        <v>4</v>
      </c>
      <c r="H7207" t="s">
        <v>2</v>
      </c>
      <c r="I7207" t="s">
        <v>29</v>
      </c>
      <c r="J7207" s="1">
        <v>0.78740157480314954</v>
      </c>
      <c r="K7207" s="1">
        <f t="shared" si="786"/>
        <v>1.9999999999999998</v>
      </c>
      <c r="L7207" s="1">
        <f t="shared" si="787"/>
        <v>252</v>
      </c>
      <c r="M7207">
        <v>1824</v>
      </c>
      <c r="N7207">
        <v>0</v>
      </c>
      <c r="O7207" t="str">
        <f t="shared" si="788"/>
        <v>On time</v>
      </c>
      <c r="P7207" t="s">
        <v>7</v>
      </c>
      <c r="Q7207" t="s">
        <v>11</v>
      </c>
      <c r="R7207" s="4">
        <f t="shared" si="789"/>
        <v>1.8240000000000001</v>
      </c>
      <c r="S7207">
        <f t="shared" si="790"/>
        <v>5</v>
      </c>
    </row>
    <row r="7208" spans="1:19" x14ac:dyDescent="0.25">
      <c r="A7208" s="9">
        <v>7207</v>
      </c>
      <c r="B7208">
        <v>7</v>
      </c>
      <c r="C7208" t="str">
        <f t="shared" si="784"/>
        <v>Abnormal</v>
      </c>
      <c r="D7208">
        <v>3</v>
      </c>
      <c r="E7208" t="str">
        <f t="shared" si="785"/>
        <v>Fair</v>
      </c>
      <c r="F7208">
        <v>305</v>
      </c>
      <c r="G7208">
        <v>4</v>
      </c>
      <c r="H7208" t="s">
        <v>3</v>
      </c>
      <c r="I7208" t="s">
        <v>29</v>
      </c>
      <c r="J7208" s="1">
        <v>0.98360655737704927</v>
      </c>
      <c r="K7208" s="1">
        <f t="shared" si="786"/>
        <v>3</v>
      </c>
      <c r="L7208" s="1">
        <f t="shared" si="787"/>
        <v>302</v>
      </c>
      <c r="M7208">
        <v>1426</v>
      </c>
      <c r="N7208">
        <v>1</v>
      </c>
      <c r="O7208" t="str">
        <f t="shared" si="788"/>
        <v>Delayed</v>
      </c>
      <c r="P7208" t="s">
        <v>5</v>
      </c>
      <c r="Q7208" t="s">
        <v>11</v>
      </c>
      <c r="R7208" s="4">
        <f t="shared" si="789"/>
        <v>1.4259999999999999</v>
      </c>
      <c r="S7208">
        <f t="shared" si="790"/>
        <v>5</v>
      </c>
    </row>
    <row r="7209" spans="1:19" x14ac:dyDescent="0.25">
      <c r="A7209" s="9">
        <v>7208</v>
      </c>
      <c r="B7209">
        <v>6</v>
      </c>
      <c r="C7209" t="str">
        <f t="shared" si="784"/>
        <v>Abnormal</v>
      </c>
      <c r="D7209">
        <v>5</v>
      </c>
      <c r="E7209" t="str">
        <f t="shared" si="785"/>
        <v>Good</v>
      </c>
      <c r="F7209">
        <v>307</v>
      </c>
      <c r="G7209">
        <v>4</v>
      </c>
      <c r="H7209" t="s">
        <v>4</v>
      </c>
      <c r="I7209" t="s">
        <v>30</v>
      </c>
      <c r="J7209" s="1">
        <v>0.97719869706840379</v>
      </c>
      <c r="K7209" s="1">
        <f t="shared" si="786"/>
        <v>2.9999999999999996</v>
      </c>
      <c r="L7209" s="1">
        <f t="shared" si="787"/>
        <v>304</v>
      </c>
      <c r="M7209">
        <v>1406</v>
      </c>
      <c r="N7209">
        <v>0</v>
      </c>
      <c r="O7209" t="str">
        <f t="shared" si="788"/>
        <v>On time</v>
      </c>
      <c r="P7209" t="s">
        <v>7</v>
      </c>
      <c r="Q7209" t="s">
        <v>11</v>
      </c>
      <c r="R7209" s="4">
        <f t="shared" si="789"/>
        <v>1.4059999999999999</v>
      </c>
      <c r="S7209">
        <f t="shared" si="790"/>
        <v>5</v>
      </c>
    </row>
    <row r="7210" spans="1:19" x14ac:dyDescent="0.25">
      <c r="A7210" s="9">
        <v>7209</v>
      </c>
      <c r="B7210">
        <v>6</v>
      </c>
      <c r="C7210" t="str">
        <f t="shared" si="784"/>
        <v>Abnormal</v>
      </c>
      <c r="D7210">
        <v>4</v>
      </c>
      <c r="E7210" t="str">
        <f t="shared" si="785"/>
        <v>Good</v>
      </c>
      <c r="F7210">
        <v>278</v>
      </c>
      <c r="G7210">
        <v>5</v>
      </c>
      <c r="H7210" t="s">
        <v>2</v>
      </c>
      <c r="I7210" t="s">
        <v>30</v>
      </c>
      <c r="J7210" s="1">
        <v>1.7985611510791366</v>
      </c>
      <c r="K7210" s="1">
        <f t="shared" si="786"/>
        <v>5</v>
      </c>
      <c r="L7210" s="1">
        <f t="shared" si="787"/>
        <v>273</v>
      </c>
      <c r="M7210">
        <v>1180</v>
      </c>
      <c r="N7210">
        <v>0</v>
      </c>
      <c r="O7210" t="str">
        <f t="shared" si="788"/>
        <v>On time</v>
      </c>
      <c r="P7210" t="s">
        <v>8</v>
      </c>
      <c r="Q7210" t="s">
        <v>11</v>
      </c>
      <c r="R7210" s="4">
        <f t="shared" si="789"/>
        <v>1.18</v>
      </c>
      <c r="S7210">
        <f t="shared" si="790"/>
        <v>5</v>
      </c>
    </row>
    <row r="7211" spans="1:19" x14ac:dyDescent="0.25">
      <c r="A7211" s="9">
        <v>7210</v>
      </c>
      <c r="B7211">
        <v>6</v>
      </c>
      <c r="C7211" t="str">
        <f t="shared" si="784"/>
        <v>Abnormal</v>
      </c>
      <c r="D7211">
        <v>3</v>
      </c>
      <c r="E7211" t="str">
        <f t="shared" si="785"/>
        <v>Fair</v>
      </c>
      <c r="F7211">
        <v>265</v>
      </c>
      <c r="G7211">
        <v>5</v>
      </c>
      <c r="H7211" t="s">
        <v>3</v>
      </c>
      <c r="I7211" t="s">
        <v>30</v>
      </c>
      <c r="J7211" s="1">
        <v>3.7735849056603774</v>
      </c>
      <c r="K7211" s="1">
        <f t="shared" si="786"/>
        <v>10</v>
      </c>
      <c r="L7211" s="1">
        <f t="shared" si="787"/>
        <v>255</v>
      </c>
      <c r="M7211">
        <v>1897</v>
      </c>
      <c r="N7211">
        <v>0</v>
      </c>
      <c r="O7211" t="str">
        <f t="shared" si="788"/>
        <v>On time</v>
      </c>
      <c r="P7211" t="s">
        <v>9</v>
      </c>
      <c r="Q7211" t="s">
        <v>11</v>
      </c>
      <c r="R7211" s="4">
        <f t="shared" si="789"/>
        <v>1.897</v>
      </c>
      <c r="S7211">
        <f t="shared" si="790"/>
        <v>5</v>
      </c>
    </row>
    <row r="7212" spans="1:19" x14ac:dyDescent="0.25">
      <c r="A7212" s="9">
        <v>7211</v>
      </c>
      <c r="B7212">
        <v>6</v>
      </c>
      <c r="C7212" t="str">
        <f t="shared" si="784"/>
        <v>Abnormal</v>
      </c>
      <c r="D7212">
        <v>5</v>
      </c>
      <c r="E7212" t="str">
        <f t="shared" si="785"/>
        <v>Good</v>
      </c>
      <c r="F7212">
        <v>248</v>
      </c>
      <c r="G7212">
        <v>4</v>
      </c>
      <c r="H7212" t="s">
        <v>2</v>
      </c>
      <c r="I7212" t="s">
        <v>29</v>
      </c>
      <c r="J7212" s="1">
        <v>4.032258064516129</v>
      </c>
      <c r="K7212" s="1">
        <f t="shared" si="786"/>
        <v>10</v>
      </c>
      <c r="L7212" s="1">
        <f t="shared" si="787"/>
        <v>238</v>
      </c>
      <c r="M7212">
        <v>1005</v>
      </c>
      <c r="N7212">
        <v>0</v>
      </c>
      <c r="O7212" t="str">
        <f t="shared" si="788"/>
        <v>On time</v>
      </c>
      <c r="P7212" t="s">
        <v>10</v>
      </c>
      <c r="Q7212" t="s">
        <v>11</v>
      </c>
      <c r="R7212" s="4">
        <f t="shared" si="789"/>
        <v>1.0049999999999999</v>
      </c>
      <c r="S7212">
        <f t="shared" si="790"/>
        <v>5</v>
      </c>
    </row>
    <row r="7213" spans="1:19" x14ac:dyDescent="0.25">
      <c r="A7213" s="9">
        <v>7212</v>
      </c>
      <c r="B7213">
        <v>7</v>
      </c>
      <c r="C7213" t="str">
        <f t="shared" si="784"/>
        <v>Abnormal</v>
      </c>
      <c r="D7213">
        <v>5</v>
      </c>
      <c r="E7213" t="str">
        <f t="shared" si="785"/>
        <v>Good</v>
      </c>
      <c r="F7213">
        <v>299</v>
      </c>
      <c r="G7213">
        <v>4</v>
      </c>
      <c r="H7213" t="s">
        <v>2</v>
      </c>
      <c r="I7213" t="s">
        <v>30</v>
      </c>
      <c r="J7213" s="1">
        <v>1.3377926421404682</v>
      </c>
      <c r="K7213" s="1">
        <f t="shared" si="786"/>
        <v>4</v>
      </c>
      <c r="L7213" s="1">
        <f t="shared" si="787"/>
        <v>295</v>
      </c>
      <c r="M7213">
        <v>1052</v>
      </c>
      <c r="N7213">
        <v>1</v>
      </c>
      <c r="O7213" t="str">
        <f t="shared" si="788"/>
        <v>Delayed</v>
      </c>
      <c r="P7213" t="s">
        <v>7</v>
      </c>
      <c r="Q7213" t="s">
        <v>11</v>
      </c>
      <c r="R7213" s="4">
        <f t="shared" si="789"/>
        <v>1.052</v>
      </c>
      <c r="S7213">
        <f t="shared" si="790"/>
        <v>5</v>
      </c>
    </row>
    <row r="7214" spans="1:19" x14ac:dyDescent="0.25">
      <c r="A7214" s="9">
        <v>7213</v>
      </c>
      <c r="B7214">
        <v>6</v>
      </c>
      <c r="C7214" t="str">
        <f t="shared" si="784"/>
        <v>Abnormal</v>
      </c>
      <c r="D7214">
        <v>2</v>
      </c>
      <c r="E7214" t="str">
        <f t="shared" si="785"/>
        <v>Poor</v>
      </c>
      <c r="F7214">
        <v>280</v>
      </c>
      <c r="G7214">
        <v>4</v>
      </c>
      <c r="H7214" t="s">
        <v>2</v>
      </c>
      <c r="I7214" t="s">
        <v>30</v>
      </c>
      <c r="J7214" s="1">
        <v>3.5714285714285712</v>
      </c>
      <c r="K7214" s="1">
        <f t="shared" si="786"/>
        <v>9.9999999999999982</v>
      </c>
      <c r="L7214" s="1">
        <f t="shared" si="787"/>
        <v>270</v>
      </c>
      <c r="M7214">
        <v>1866</v>
      </c>
      <c r="N7214">
        <v>1</v>
      </c>
      <c r="O7214" t="str">
        <f t="shared" si="788"/>
        <v>Delayed</v>
      </c>
      <c r="P7214" t="s">
        <v>5</v>
      </c>
      <c r="Q7214" t="s">
        <v>11</v>
      </c>
      <c r="R7214" s="4">
        <f t="shared" si="789"/>
        <v>1.8660000000000001</v>
      </c>
      <c r="S7214">
        <f t="shared" si="790"/>
        <v>5</v>
      </c>
    </row>
    <row r="7215" spans="1:19" x14ac:dyDescent="0.25">
      <c r="A7215" s="9">
        <v>7214</v>
      </c>
      <c r="B7215">
        <v>7</v>
      </c>
      <c r="C7215" t="str">
        <f t="shared" si="784"/>
        <v>Abnormal</v>
      </c>
      <c r="D7215">
        <v>4</v>
      </c>
      <c r="E7215" t="str">
        <f t="shared" si="785"/>
        <v>Good</v>
      </c>
      <c r="F7215">
        <v>247</v>
      </c>
      <c r="G7215">
        <v>4</v>
      </c>
      <c r="H7215" t="s">
        <v>2</v>
      </c>
      <c r="I7215" t="s">
        <v>29</v>
      </c>
      <c r="J7215" s="1">
        <v>3.6437246963562751</v>
      </c>
      <c r="K7215" s="1">
        <f t="shared" si="786"/>
        <v>8.9999999999999982</v>
      </c>
      <c r="L7215" s="1">
        <f t="shared" si="787"/>
        <v>238</v>
      </c>
      <c r="M7215">
        <v>1228</v>
      </c>
      <c r="N7215">
        <v>0</v>
      </c>
      <c r="O7215" t="str">
        <f t="shared" si="788"/>
        <v>On time</v>
      </c>
      <c r="P7215" t="s">
        <v>7</v>
      </c>
      <c r="Q7215" t="s">
        <v>11</v>
      </c>
      <c r="R7215" s="4">
        <f t="shared" si="789"/>
        <v>1.228</v>
      </c>
      <c r="S7215">
        <f t="shared" si="790"/>
        <v>5</v>
      </c>
    </row>
    <row r="7216" spans="1:19" x14ac:dyDescent="0.25">
      <c r="A7216" s="9">
        <v>7215</v>
      </c>
      <c r="B7216">
        <v>6</v>
      </c>
      <c r="C7216" t="str">
        <f t="shared" si="784"/>
        <v>Abnormal</v>
      </c>
      <c r="D7216">
        <v>1</v>
      </c>
      <c r="E7216" t="str">
        <f t="shared" si="785"/>
        <v>Poor</v>
      </c>
      <c r="F7216">
        <v>273</v>
      </c>
      <c r="G7216">
        <v>4</v>
      </c>
      <c r="H7216" t="s">
        <v>2</v>
      </c>
      <c r="I7216" t="s">
        <v>30</v>
      </c>
      <c r="J7216" s="1">
        <v>1.098901098901099</v>
      </c>
      <c r="K7216" s="1">
        <f t="shared" si="786"/>
        <v>3</v>
      </c>
      <c r="L7216" s="1">
        <f t="shared" si="787"/>
        <v>270</v>
      </c>
      <c r="M7216">
        <v>1361</v>
      </c>
      <c r="N7216">
        <v>1</v>
      </c>
      <c r="O7216" t="str">
        <f t="shared" si="788"/>
        <v>Delayed</v>
      </c>
      <c r="P7216" t="s">
        <v>8</v>
      </c>
      <c r="Q7216" t="s">
        <v>11</v>
      </c>
      <c r="R7216" s="4">
        <f t="shared" si="789"/>
        <v>1.361</v>
      </c>
      <c r="S7216">
        <f t="shared" si="790"/>
        <v>5</v>
      </c>
    </row>
    <row r="7217" spans="1:19" x14ac:dyDescent="0.25">
      <c r="A7217" s="9">
        <v>7216</v>
      </c>
      <c r="B7217">
        <v>6</v>
      </c>
      <c r="C7217" t="str">
        <f t="shared" si="784"/>
        <v>Abnormal</v>
      </c>
      <c r="D7217">
        <v>2</v>
      </c>
      <c r="E7217" t="str">
        <f t="shared" si="785"/>
        <v>Poor</v>
      </c>
      <c r="F7217">
        <v>254</v>
      </c>
      <c r="G7217">
        <v>5</v>
      </c>
      <c r="H7217" t="s">
        <v>2</v>
      </c>
      <c r="I7217" t="s">
        <v>30</v>
      </c>
      <c r="J7217" s="1">
        <v>2.7559055118110236</v>
      </c>
      <c r="K7217" s="1">
        <f t="shared" si="786"/>
        <v>7</v>
      </c>
      <c r="L7217" s="1">
        <f t="shared" si="787"/>
        <v>247</v>
      </c>
      <c r="M7217">
        <v>1638</v>
      </c>
      <c r="N7217">
        <v>1</v>
      </c>
      <c r="O7217" t="str">
        <f t="shared" si="788"/>
        <v>Delayed</v>
      </c>
      <c r="P7217" t="s">
        <v>9</v>
      </c>
      <c r="Q7217" t="s">
        <v>11</v>
      </c>
      <c r="R7217" s="4">
        <f t="shared" si="789"/>
        <v>1.6379999999999999</v>
      </c>
      <c r="S7217">
        <f t="shared" si="790"/>
        <v>5</v>
      </c>
    </row>
    <row r="7218" spans="1:19" x14ac:dyDescent="0.25">
      <c r="A7218" s="9">
        <v>7217</v>
      </c>
      <c r="B7218">
        <v>5</v>
      </c>
      <c r="C7218" t="str">
        <f t="shared" si="784"/>
        <v>Abnormal</v>
      </c>
      <c r="D7218">
        <v>2</v>
      </c>
      <c r="E7218" t="str">
        <f t="shared" si="785"/>
        <v>Poor</v>
      </c>
      <c r="F7218">
        <v>246</v>
      </c>
      <c r="G7218">
        <v>5</v>
      </c>
      <c r="H7218" t="s">
        <v>3</v>
      </c>
      <c r="I7218" t="s">
        <v>29</v>
      </c>
      <c r="J7218" s="1">
        <v>3.6585365853658534</v>
      </c>
      <c r="K7218" s="1">
        <f t="shared" si="786"/>
        <v>8.9999999999999982</v>
      </c>
      <c r="L7218" s="1">
        <f t="shared" si="787"/>
        <v>237</v>
      </c>
      <c r="M7218">
        <v>1876</v>
      </c>
      <c r="N7218">
        <v>0</v>
      </c>
      <c r="O7218" t="str">
        <f t="shared" si="788"/>
        <v>On time</v>
      </c>
      <c r="P7218" t="s">
        <v>10</v>
      </c>
      <c r="Q7218" t="s">
        <v>11</v>
      </c>
      <c r="R7218" s="4">
        <f t="shared" si="789"/>
        <v>1.8759999999999999</v>
      </c>
      <c r="S7218">
        <f t="shared" si="790"/>
        <v>5</v>
      </c>
    </row>
    <row r="7219" spans="1:19" x14ac:dyDescent="0.25">
      <c r="A7219" s="9">
        <v>7218</v>
      </c>
      <c r="B7219">
        <v>7</v>
      </c>
      <c r="C7219" t="str">
        <f t="shared" si="784"/>
        <v>Abnormal</v>
      </c>
      <c r="D7219">
        <v>4</v>
      </c>
      <c r="E7219" t="str">
        <f t="shared" si="785"/>
        <v>Good</v>
      </c>
      <c r="F7219">
        <v>251</v>
      </c>
      <c r="G7219">
        <v>5</v>
      </c>
      <c r="H7219" t="s">
        <v>2</v>
      </c>
      <c r="I7219" t="s">
        <v>30</v>
      </c>
      <c r="J7219" s="1">
        <v>1.1952191235059761</v>
      </c>
      <c r="K7219" s="1">
        <f t="shared" si="786"/>
        <v>3</v>
      </c>
      <c r="L7219" s="1">
        <f t="shared" si="787"/>
        <v>248</v>
      </c>
      <c r="M7219">
        <v>1433</v>
      </c>
      <c r="N7219">
        <v>0</v>
      </c>
      <c r="O7219" t="str">
        <f t="shared" si="788"/>
        <v>On time</v>
      </c>
      <c r="P7219" t="s">
        <v>7</v>
      </c>
      <c r="Q7219" t="s">
        <v>11</v>
      </c>
      <c r="R7219" s="4">
        <f t="shared" si="789"/>
        <v>1.4330000000000001</v>
      </c>
      <c r="S7219">
        <f t="shared" si="790"/>
        <v>5</v>
      </c>
    </row>
    <row r="7220" spans="1:19" x14ac:dyDescent="0.25">
      <c r="A7220" s="9">
        <v>7219</v>
      </c>
      <c r="B7220">
        <v>5</v>
      </c>
      <c r="C7220" t="str">
        <f t="shared" si="784"/>
        <v>Abnormal</v>
      </c>
      <c r="D7220">
        <v>5</v>
      </c>
      <c r="E7220" t="str">
        <f t="shared" si="785"/>
        <v>Good</v>
      </c>
      <c r="F7220">
        <v>262</v>
      </c>
      <c r="G7220">
        <v>5</v>
      </c>
      <c r="H7220" t="s">
        <v>2</v>
      </c>
      <c r="I7220" t="s">
        <v>30</v>
      </c>
      <c r="J7220" s="1">
        <v>3.4351145038167941</v>
      </c>
      <c r="K7220" s="1">
        <f t="shared" si="786"/>
        <v>9</v>
      </c>
      <c r="L7220" s="1">
        <f t="shared" si="787"/>
        <v>253</v>
      </c>
      <c r="M7220">
        <v>1400</v>
      </c>
      <c r="N7220">
        <v>0</v>
      </c>
      <c r="O7220" t="str">
        <f t="shared" si="788"/>
        <v>On time</v>
      </c>
      <c r="P7220" t="s">
        <v>5</v>
      </c>
      <c r="Q7220" t="s">
        <v>11</v>
      </c>
      <c r="R7220" s="4">
        <f t="shared" si="789"/>
        <v>1.4</v>
      </c>
      <c r="S7220">
        <f t="shared" si="790"/>
        <v>5</v>
      </c>
    </row>
    <row r="7221" spans="1:19" x14ac:dyDescent="0.25">
      <c r="A7221" s="9">
        <v>7220</v>
      </c>
      <c r="B7221">
        <v>5</v>
      </c>
      <c r="C7221" t="str">
        <f t="shared" si="784"/>
        <v>Abnormal</v>
      </c>
      <c r="D7221">
        <v>1</v>
      </c>
      <c r="E7221" t="str">
        <f t="shared" si="785"/>
        <v>Poor</v>
      </c>
      <c r="F7221">
        <v>245</v>
      </c>
      <c r="G7221">
        <v>5</v>
      </c>
      <c r="H7221" t="s">
        <v>2</v>
      </c>
      <c r="I7221" t="s">
        <v>29</v>
      </c>
      <c r="J7221" s="1">
        <v>1.2244897959183674</v>
      </c>
      <c r="K7221" s="1">
        <f t="shared" si="786"/>
        <v>3</v>
      </c>
      <c r="L7221" s="1">
        <f t="shared" si="787"/>
        <v>242</v>
      </c>
      <c r="M7221">
        <v>1956</v>
      </c>
      <c r="N7221">
        <v>1</v>
      </c>
      <c r="O7221" t="str">
        <f t="shared" si="788"/>
        <v>Delayed</v>
      </c>
      <c r="P7221" t="s">
        <v>7</v>
      </c>
      <c r="Q7221" t="s">
        <v>11</v>
      </c>
      <c r="R7221" s="4">
        <f t="shared" si="789"/>
        <v>1.956</v>
      </c>
      <c r="S7221">
        <f t="shared" si="790"/>
        <v>5</v>
      </c>
    </row>
    <row r="7222" spans="1:19" x14ac:dyDescent="0.25">
      <c r="A7222" s="9">
        <v>7221</v>
      </c>
      <c r="B7222">
        <v>4</v>
      </c>
      <c r="C7222" t="str">
        <f t="shared" si="784"/>
        <v>Abnormal</v>
      </c>
      <c r="D7222">
        <v>2</v>
      </c>
      <c r="E7222" t="str">
        <f t="shared" si="785"/>
        <v>Poor</v>
      </c>
      <c r="F7222">
        <v>273</v>
      </c>
      <c r="G7222">
        <v>5</v>
      </c>
      <c r="H7222" t="s">
        <v>3</v>
      </c>
      <c r="I7222" t="s">
        <v>29</v>
      </c>
      <c r="J7222" s="1">
        <v>2.9304029304029302</v>
      </c>
      <c r="K7222" s="1">
        <f t="shared" si="786"/>
        <v>8</v>
      </c>
      <c r="L7222" s="1">
        <f t="shared" si="787"/>
        <v>265</v>
      </c>
      <c r="M7222">
        <v>2000</v>
      </c>
      <c r="N7222">
        <v>0</v>
      </c>
      <c r="O7222" t="str">
        <f t="shared" si="788"/>
        <v>On time</v>
      </c>
      <c r="P7222" t="s">
        <v>8</v>
      </c>
      <c r="Q7222" t="s">
        <v>11</v>
      </c>
      <c r="R7222" s="4">
        <f t="shared" si="789"/>
        <v>2</v>
      </c>
      <c r="S7222">
        <f t="shared" si="790"/>
        <v>5</v>
      </c>
    </row>
    <row r="7223" spans="1:19" x14ac:dyDescent="0.25">
      <c r="A7223" s="9">
        <v>7222</v>
      </c>
      <c r="B7223">
        <v>3</v>
      </c>
      <c r="C7223" t="str">
        <f t="shared" si="784"/>
        <v>Normal</v>
      </c>
      <c r="D7223">
        <v>1</v>
      </c>
      <c r="E7223" t="str">
        <f t="shared" si="785"/>
        <v>Poor</v>
      </c>
      <c r="F7223">
        <v>268</v>
      </c>
      <c r="G7223">
        <v>4</v>
      </c>
      <c r="H7223" t="s">
        <v>3</v>
      </c>
      <c r="I7223" t="s">
        <v>29</v>
      </c>
      <c r="J7223" s="1">
        <v>1.4925373134328357</v>
      </c>
      <c r="K7223" s="1">
        <f t="shared" si="786"/>
        <v>3.9999999999999996</v>
      </c>
      <c r="L7223" s="1">
        <f t="shared" si="787"/>
        <v>264</v>
      </c>
      <c r="M7223">
        <v>5006</v>
      </c>
      <c r="N7223">
        <v>0</v>
      </c>
      <c r="O7223" t="str">
        <f t="shared" si="788"/>
        <v>On time</v>
      </c>
      <c r="P7223" t="s">
        <v>9</v>
      </c>
      <c r="Q7223" t="s">
        <v>11</v>
      </c>
      <c r="R7223" s="4">
        <f t="shared" si="789"/>
        <v>5.0060000000000002</v>
      </c>
      <c r="S7223">
        <f t="shared" si="790"/>
        <v>10</v>
      </c>
    </row>
    <row r="7224" spans="1:19" x14ac:dyDescent="0.25">
      <c r="A7224" s="9">
        <v>7223</v>
      </c>
      <c r="B7224">
        <v>4</v>
      </c>
      <c r="C7224" t="str">
        <f t="shared" si="784"/>
        <v>Abnormal</v>
      </c>
      <c r="D7224">
        <v>2</v>
      </c>
      <c r="E7224" t="str">
        <f t="shared" si="785"/>
        <v>Poor</v>
      </c>
      <c r="F7224">
        <v>244</v>
      </c>
      <c r="G7224">
        <v>5</v>
      </c>
      <c r="H7224" t="s">
        <v>2</v>
      </c>
      <c r="I7224" t="s">
        <v>29</v>
      </c>
      <c r="J7224" s="1">
        <v>2.8688524590163933</v>
      </c>
      <c r="K7224" s="1">
        <f t="shared" si="786"/>
        <v>7</v>
      </c>
      <c r="L7224" s="1">
        <f t="shared" si="787"/>
        <v>237</v>
      </c>
      <c r="M7224">
        <v>5337</v>
      </c>
      <c r="N7224">
        <v>0</v>
      </c>
      <c r="O7224" t="str">
        <f t="shared" si="788"/>
        <v>On time</v>
      </c>
      <c r="P7224" t="s">
        <v>10</v>
      </c>
      <c r="Q7224" t="s">
        <v>11</v>
      </c>
      <c r="R7224" s="4">
        <f t="shared" si="789"/>
        <v>5.3369999999999997</v>
      </c>
      <c r="S7224">
        <f t="shared" si="790"/>
        <v>10</v>
      </c>
    </row>
    <row r="7225" spans="1:19" x14ac:dyDescent="0.25">
      <c r="A7225" s="9">
        <v>7224</v>
      </c>
      <c r="B7225">
        <v>3</v>
      </c>
      <c r="C7225" t="str">
        <f t="shared" si="784"/>
        <v>Normal</v>
      </c>
      <c r="D7225">
        <v>3</v>
      </c>
      <c r="E7225" t="str">
        <f t="shared" si="785"/>
        <v>Fair</v>
      </c>
      <c r="F7225">
        <v>260</v>
      </c>
      <c r="G7225">
        <v>2</v>
      </c>
      <c r="H7225" t="s">
        <v>2</v>
      </c>
      <c r="I7225" t="s">
        <v>30</v>
      </c>
      <c r="J7225" s="1">
        <v>2.3076923076923079</v>
      </c>
      <c r="K7225" s="1">
        <f t="shared" si="786"/>
        <v>6.0000000000000009</v>
      </c>
      <c r="L7225" s="1">
        <f t="shared" si="787"/>
        <v>254</v>
      </c>
      <c r="M7225">
        <v>5044</v>
      </c>
      <c r="N7225">
        <v>0</v>
      </c>
      <c r="O7225" t="str">
        <f t="shared" si="788"/>
        <v>On time</v>
      </c>
      <c r="P7225" t="s">
        <v>7</v>
      </c>
      <c r="Q7225" t="s">
        <v>11</v>
      </c>
      <c r="R7225" s="4">
        <f t="shared" si="789"/>
        <v>5.0439999999999996</v>
      </c>
      <c r="S7225">
        <f t="shared" si="790"/>
        <v>10</v>
      </c>
    </row>
    <row r="7226" spans="1:19" x14ac:dyDescent="0.25">
      <c r="A7226" s="9">
        <v>7225</v>
      </c>
      <c r="B7226">
        <v>3</v>
      </c>
      <c r="C7226" t="str">
        <f t="shared" si="784"/>
        <v>Normal</v>
      </c>
      <c r="D7226">
        <v>1</v>
      </c>
      <c r="E7226" t="str">
        <f t="shared" si="785"/>
        <v>Poor</v>
      </c>
      <c r="F7226">
        <v>271</v>
      </c>
      <c r="G7226">
        <v>3</v>
      </c>
      <c r="H7226" t="s">
        <v>2</v>
      </c>
      <c r="I7226" t="s">
        <v>30</v>
      </c>
      <c r="J7226" s="1">
        <v>1.4760147601476015</v>
      </c>
      <c r="K7226" s="1">
        <f t="shared" si="786"/>
        <v>4</v>
      </c>
      <c r="L7226" s="1">
        <f t="shared" si="787"/>
        <v>267</v>
      </c>
      <c r="M7226">
        <v>4108</v>
      </c>
      <c r="N7226">
        <v>0</v>
      </c>
      <c r="O7226" t="str">
        <f t="shared" si="788"/>
        <v>On time</v>
      </c>
      <c r="P7226" t="s">
        <v>5</v>
      </c>
      <c r="Q7226" t="s">
        <v>11</v>
      </c>
      <c r="R7226" s="4">
        <f t="shared" si="789"/>
        <v>4.1079999999999997</v>
      </c>
      <c r="S7226">
        <f t="shared" si="790"/>
        <v>10</v>
      </c>
    </row>
    <row r="7227" spans="1:19" x14ac:dyDescent="0.25">
      <c r="A7227" s="9">
        <v>7226</v>
      </c>
      <c r="B7227">
        <v>5</v>
      </c>
      <c r="C7227" t="str">
        <f t="shared" si="784"/>
        <v>Abnormal</v>
      </c>
      <c r="D7227">
        <v>4</v>
      </c>
      <c r="E7227" t="str">
        <f t="shared" si="785"/>
        <v>Good</v>
      </c>
      <c r="F7227">
        <v>219</v>
      </c>
      <c r="G7227">
        <v>2</v>
      </c>
      <c r="H7227" t="s">
        <v>3</v>
      </c>
      <c r="I7227" t="s">
        <v>29</v>
      </c>
      <c r="J7227" s="1">
        <v>2.2831050228310499</v>
      </c>
      <c r="K7227" s="1">
        <f t="shared" si="786"/>
        <v>4.9999999999999991</v>
      </c>
      <c r="L7227" s="1">
        <f t="shared" si="787"/>
        <v>214</v>
      </c>
      <c r="M7227">
        <v>4919</v>
      </c>
      <c r="N7227">
        <v>1</v>
      </c>
      <c r="O7227" t="str">
        <f t="shared" si="788"/>
        <v>Delayed</v>
      </c>
      <c r="P7227" t="s">
        <v>7</v>
      </c>
      <c r="Q7227" t="s">
        <v>11</v>
      </c>
      <c r="R7227" s="4">
        <f t="shared" si="789"/>
        <v>4.9189999999999996</v>
      </c>
      <c r="S7227">
        <f t="shared" si="790"/>
        <v>10</v>
      </c>
    </row>
    <row r="7228" spans="1:19" x14ac:dyDescent="0.25">
      <c r="A7228" s="9">
        <v>7227</v>
      </c>
      <c r="B7228">
        <v>4</v>
      </c>
      <c r="C7228" t="str">
        <f t="shared" si="784"/>
        <v>Abnormal</v>
      </c>
      <c r="D7228">
        <v>1</v>
      </c>
      <c r="E7228" t="str">
        <f t="shared" si="785"/>
        <v>Poor</v>
      </c>
      <c r="F7228">
        <v>193</v>
      </c>
      <c r="G7228">
        <v>3</v>
      </c>
      <c r="H7228" t="s">
        <v>3</v>
      </c>
      <c r="I7228" t="s">
        <v>29</v>
      </c>
      <c r="J7228" s="1">
        <v>4.6632124352331603</v>
      </c>
      <c r="K7228" s="1">
        <f t="shared" si="786"/>
        <v>8.9999999999999982</v>
      </c>
      <c r="L7228" s="1">
        <f t="shared" si="787"/>
        <v>184</v>
      </c>
      <c r="M7228">
        <v>5354</v>
      </c>
      <c r="N7228">
        <v>0</v>
      </c>
      <c r="O7228" t="str">
        <f t="shared" si="788"/>
        <v>On time</v>
      </c>
      <c r="P7228" t="s">
        <v>8</v>
      </c>
      <c r="Q7228" t="s">
        <v>11</v>
      </c>
      <c r="R7228" s="4">
        <f t="shared" si="789"/>
        <v>5.3540000000000001</v>
      </c>
      <c r="S7228">
        <f t="shared" si="790"/>
        <v>10</v>
      </c>
    </row>
    <row r="7229" spans="1:19" x14ac:dyDescent="0.25">
      <c r="A7229" s="9">
        <v>7228</v>
      </c>
      <c r="B7229">
        <v>5</v>
      </c>
      <c r="C7229" t="str">
        <f t="shared" si="784"/>
        <v>Abnormal</v>
      </c>
      <c r="D7229">
        <v>5</v>
      </c>
      <c r="E7229" t="str">
        <f t="shared" si="785"/>
        <v>Good</v>
      </c>
      <c r="F7229">
        <v>149</v>
      </c>
      <c r="G7229">
        <v>3</v>
      </c>
      <c r="H7229" t="s">
        <v>3</v>
      </c>
      <c r="I7229" t="s">
        <v>30</v>
      </c>
      <c r="J7229" s="1">
        <v>6.0402684563758395</v>
      </c>
      <c r="K7229" s="1">
        <f t="shared" si="786"/>
        <v>9.0000000000000018</v>
      </c>
      <c r="L7229" s="1">
        <f t="shared" si="787"/>
        <v>140</v>
      </c>
      <c r="M7229">
        <v>5979</v>
      </c>
      <c r="N7229">
        <v>0</v>
      </c>
      <c r="O7229" t="str">
        <f t="shared" si="788"/>
        <v>On time</v>
      </c>
      <c r="P7229" t="s">
        <v>9</v>
      </c>
      <c r="Q7229" t="s">
        <v>11</v>
      </c>
      <c r="R7229" s="4">
        <f t="shared" si="789"/>
        <v>5.9790000000000001</v>
      </c>
      <c r="S7229">
        <f t="shared" si="790"/>
        <v>10</v>
      </c>
    </row>
    <row r="7230" spans="1:19" x14ac:dyDescent="0.25">
      <c r="A7230" s="9">
        <v>7229</v>
      </c>
      <c r="B7230">
        <v>3</v>
      </c>
      <c r="C7230" t="str">
        <f t="shared" si="784"/>
        <v>Normal</v>
      </c>
      <c r="D7230">
        <v>5</v>
      </c>
      <c r="E7230" t="str">
        <f t="shared" si="785"/>
        <v>Good</v>
      </c>
      <c r="F7230">
        <v>268</v>
      </c>
      <c r="G7230">
        <v>2</v>
      </c>
      <c r="H7230" t="s">
        <v>2</v>
      </c>
      <c r="I7230" t="s">
        <v>29</v>
      </c>
      <c r="J7230" s="1">
        <v>1.4925373134328357</v>
      </c>
      <c r="K7230" s="1">
        <f t="shared" si="786"/>
        <v>3.9999999999999996</v>
      </c>
      <c r="L7230" s="1">
        <f t="shared" si="787"/>
        <v>264</v>
      </c>
      <c r="M7230">
        <v>5909</v>
      </c>
      <c r="N7230">
        <v>0</v>
      </c>
      <c r="O7230" t="str">
        <f t="shared" si="788"/>
        <v>On time</v>
      </c>
      <c r="P7230" t="s">
        <v>10</v>
      </c>
      <c r="Q7230" t="s">
        <v>11</v>
      </c>
      <c r="R7230" s="4">
        <f t="shared" si="789"/>
        <v>5.9089999999999998</v>
      </c>
      <c r="S7230">
        <f t="shared" si="790"/>
        <v>10</v>
      </c>
    </row>
    <row r="7231" spans="1:19" x14ac:dyDescent="0.25">
      <c r="A7231" s="9">
        <v>7230</v>
      </c>
      <c r="B7231">
        <v>3</v>
      </c>
      <c r="C7231" t="str">
        <f t="shared" si="784"/>
        <v>Normal</v>
      </c>
      <c r="D7231">
        <v>5</v>
      </c>
      <c r="E7231" t="str">
        <f t="shared" si="785"/>
        <v>Good</v>
      </c>
      <c r="F7231">
        <v>151</v>
      </c>
      <c r="G7231">
        <v>2</v>
      </c>
      <c r="H7231" t="s">
        <v>2</v>
      </c>
      <c r="I7231" t="s">
        <v>30</v>
      </c>
      <c r="J7231" s="1">
        <v>1.9867549668874174</v>
      </c>
      <c r="K7231" s="1">
        <f t="shared" si="786"/>
        <v>3</v>
      </c>
      <c r="L7231" s="1">
        <f t="shared" si="787"/>
        <v>148</v>
      </c>
      <c r="M7231">
        <v>5039</v>
      </c>
      <c r="N7231">
        <v>0</v>
      </c>
      <c r="O7231" t="str">
        <f t="shared" si="788"/>
        <v>On time</v>
      </c>
      <c r="P7231" t="s">
        <v>7</v>
      </c>
      <c r="Q7231" t="s">
        <v>11</v>
      </c>
      <c r="R7231" s="4">
        <f t="shared" si="789"/>
        <v>5.0389999999999997</v>
      </c>
      <c r="S7231">
        <f t="shared" si="790"/>
        <v>10</v>
      </c>
    </row>
    <row r="7232" spans="1:19" x14ac:dyDescent="0.25">
      <c r="A7232" s="9">
        <v>7231</v>
      </c>
      <c r="B7232">
        <v>4</v>
      </c>
      <c r="C7232" t="str">
        <f t="shared" si="784"/>
        <v>Abnormal</v>
      </c>
      <c r="D7232">
        <v>3</v>
      </c>
      <c r="E7232" t="str">
        <f t="shared" si="785"/>
        <v>Fair</v>
      </c>
      <c r="F7232">
        <v>171</v>
      </c>
      <c r="G7232">
        <v>2</v>
      </c>
      <c r="H7232" t="s">
        <v>3</v>
      </c>
      <c r="I7232" t="s">
        <v>30</v>
      </c>
      <c r="J7232" s="1">
        <v>5.8479532163742682</v>
      </c>
      <c r="K7232" s="1">
        <f t="shared" si="786"/>
        <v>9.9999999999999982</v>
      </c>
      <c r="L7232" s="1">
        <f t="shared" si="787"/>
        <v>161</v>
      </c>
      <c r="M7232">
        <v>5211</v>
      </c>
      <c r="N7232">
        <v>0</v>
      </c>
      <c r="O7232" t="str">
        <f t="shared" si="788"/>
        <v>On time</v>
      </c>
      <c r="P7232" t="s">
        <v>5</v>
      </c>
      <c r="Q7232" t="s">
        <v>11</v>
      </c>
      <c r="R7232" s="4">
        <f t="shared" si="789"/>
        <v>5.2110000000000003</v>
      </c>
      <c r="S7232">
        <f t="shared" si="790"/>
        <v>10</v>
      </c>
    </row>
    <row r="7233" spans="1:19" x14ac:dyDescent="0.25">
      <c r="A7233" s="9">
        <v>7232</v>
      </c>
      <c r="B7233">
        <v>3</v>
      </c>
      <c r="C7233" t="str">
        <f t="shared" si="784"/>
        <v>Normal</v>
      </c>
      <c r="D7233">
        <v>3</v>
      </c>
      <c r="E7233" t="str">
        <f t="shared" si="785"/>
        <v>Fair</v>
      </c>
      <c r="F7233">
        <v>202</v>
      </c>
      <c r="G7233">
        <v>2</v>
      </c>
      <c r="H7233" t="s">
        <v>3</v>
      </c>
      <c r="I7233" t="s">
        <v>29</v>
      </c>
      <c r="J7233" s="1">
        <v>0.49504950495049505</v>
      </c>
      <c r="K7233" s="1">
        <f t="shared" si="786"/>
        <v>1</v>
      </c>
      <c r="L7233" s="1">
        <f t="shared" si="787"/>
        <v>201</v>
      </c>
      <c r="M7233">
        <v>5220</v>
      </c>
      <c r="N7233">
        <v>1</v>
      </c>
      <c r="O7233" t="str">
        <f t="shared" si="788"/>
        <v>Delayed</v>
      </c>
      <c r="P7233" t="s">
        <v>7</v>
      </c>
      <c r="Q7233" t="s">
        <v>11</v>
      </c>
      <c r="R7233" s="4">
        <f t="shared" si="789"/>
        <v>5.22</v>
      </c>
      <c r="S7233">
        <f t="shared" si="790"/>
        <v>10</v>
      </c>
    </row>
    <row r="7234" spans="1:19" x14ac:dyDescent="0.25">
      <c r="A7234" s="9">
        <v>7233</v>
      </c>
      <c r="B7234">
        <v>5</v>
      </c>
      <c r="C7234" t="str">
        <f t="shared" si="784"/>
        <v>Abnormal</v>
      </c>
      <c r="D7234">
        <v>2</v>
      </c>
      <c r="E7234" t="str">
        <f t="shared" si="785"/>
        <v>Poor</v>
      </c>
      <c r="F7234">
        <v>174</v>
      </c>
      <c r="G7234">
        <v>4</v>
      </c>
      <c r="H7234" t="s">
        <v>3</v>
      </c>
      <c r="I7234" t="s">
        <v>30</v>
      </c>
      <c r="J7234" s="1">
        <v>4.5977011494252871</v>
      </c>
      <c r="K7234" s="1">
        <f t="shared" si="786"/>
        <v>8</v>
      </c>
      <c r="L7234" s="1">
        <f t="shared" si="787"/>
        <v>166</v>
      </c>
      <c r="M7234">
        <v>5627</v>
      </c>
      <c r="N7234">
        <v>1</v>
      </c>
      <c r="O7234" t="str">
        <f t="shared" si="788"/>
        <v>Delayed</v>
      </c>
      <c r="P7234" t="s">
        <v>8</v>
      </c>
      <c r="Q7234" t="s">
        <v>11</v>
      </c>
      <c r="R7234" s="4">
        <f t="shared" si="789"/>
        <v>5.6269999999999998</v>
      </c>
      <c r="S7234">
        <f t="shared" si="790"/>
        <v>10</v>
      </c>
    </row>
    <row r="7235" spans="1:19" x14ac:dyDescent="0.25">
      <c r="A7235" s="9">
        <v>7234</v>
      </c>
      <c r="B7235">
        <v>4</v>
      </c>
      <c r="C7235" t="str">
        <f t="shared" ref="C7235:C7298" si="791">IF(B7235&lt;=3,"Normal", "Abnormal")</f>
        <v>Abnormal</v>
      </c>
      <c r="D7235">
        <v>2</v>
      </c>
      <c r="E7235" t="str">
        <f t="shared" ref="E7235:E7298" si="792">IF(D7235&lt;3,"Poor",IF(D7235=3,"Fair","Good"))</f>
        <v>Poor</v>
      </c>
      <c r="F7235">
        <v>227</v>
      </c>
      <c r="G7235">
        <v>3</v>
      </c>
      <c r="H7235" t="s">
        <v>3</v>
      </c>
      <c r="I7235" t="s">
        <v>30</v>
      </c>
      <c r="J7235" s="1">
        <v>3.0837004405286343</v>
      </c>
      <c r="K7235" s="1">
        <f t="shared" ref="K7235:K7298" si="793">F7235*J7235/100</f>
        <v>7</v>
      </c>
      <c r="L7235" s="1">
        <f t="shared" ref="L7235:L7298" si="794">F7235-K7235</f>
        <v>220</v>
      </c>
      <c r="M7235">
        <v>4041</v>
      </c>
      <c r="N7235">
        <v>0</v>
      </c>
      <c r="O7235" t="str">
        <f t="shared" ref="O7235:O7298" si="795">IF(N7235=1,"Delayed","On time")</f>
        <v>On time</v>
      </c>
      <c r="P7235" t="s">
        <v>9</v>
      </c>
      <c r="Q7235" t="s">
        <v>11</v>
      </c>
      <c r="R7235" s="4">
        <f t="shared" ref="R7235:R7298" si="796">M7235/1000</f>
        <v>4.0410000000000004</v>
      </c>
      <c r="S7235">
        <f t="shared" ref="S7235:S7298" si="797">IF(R7235&lt;=3,5,IF(R7235&lt;=6,10,15))</f>
        <v>10</v>
      </c>
    </row>
    <row r="7236" spans="1:19" x14ac:dyDescent="0.25">
      <c r="A7236" s="9">
        <v>7235</v>
      </c>
      <c r="B7236">
        <v>6</v>
      </c>
      <c r="C7236" t="str">
        <f t="shared" si="791"/>
        <v>Abnormal</v>
      </c>
      <c r="D7236">
        <v>3</v>
      </c>
      <c r="E7236" t="str">
        <f t="shared" si="792"/>
        <v>Fair</v>
      </c>
      <c r="F7236">
        <v>175</v>
      </c>
      <c r="G7236">
        <v>4</v>
      </c>
      <c r="H7236" t="s">
        <v>2</v>
      </c>
      <c r="I7236" t="s">
        <v>30</v>
      </c>
      <c r="J7236" s="1">
        <v>1.7142857142857144</v>
      </c>
      <c r="K7236" s="1">
        <f t="shared" si="793"/>
        <v>3</v>
      </c>
      <c r="L7236" s="1">
        <f t="shared" si="794"/>
        <v>172</v>
      </c>
      <c r="M7236">
        <v>4143</v>
      </c>
      <c r="N7236">
        <v>0</v>
      </c>
      <c r="O7236" t="str">
        <f t="shared" si="795"/>
        <v>On time</v>
      </c>
      <c r="P7236" t="s">
        <v>10</v>
      </c>
      <c r="Q7236" t="s">
        <v>12</v>
      </c>
      <c r="R7236" s="4">
        <f t="shared" si="796"/>
        <v>4.1429999999999998</v>
      </c>
      <c r="S7236">
        <f t="shared" si="797"/>
        <v>10</v>
      </c>
    </row>
    <row r="7237" spans="1:19" x14ac:dyDescent="0.25">
      <c r="A7237" s="9">
        <v>7236</v>
      </c>
      <c r="B7237">
        <v>3</v>
      </c>
      <c r="C7237" t="str">
        <f t="shared" si="791"/>
        <v>Normal</v>
      </c>
      <c r="D7237">
        <v>4</v>
      </c>
      <c r="E7237" t="str">
        <f t="shared" si="792"/>
        <v>Good</v>
      </c>
      <c r="F7237">
        <v>191</v>
      </c>
      <c r="G7237">
        <v>3</v>
      </c>
      <c r="H7237" t="s">
        <v>3</v>
      </c>
      <c r="I7237" t="s">
        <v>30</v>
      </c>
      <c r="J7237" s="1">
        <v>3.1413612565445024</v>
      </c>
      <c r="K7237" s="1">
        <f t="shared" si="793"/>
        <v>6</v>
      </c>
      <c r="L7237" s="1">
        <f t="shared" si="794"/>
        <v>185</v>
      </c>
      <c r="M7237">
        <v>4586</v>
      </c>
      <c r="N7237">
        <v>1</v>
      </c>
      <c r="O7237" t="str">
        <f t="shared" si="795"/>
        <v>Delayed</v>
      </c>
      <c r="P7237" t="s">
        <v>7</v>
      </c>
      <c r="Q7237" t="s">
        <v>12</v>
      </c>
      <c r="R7237" s="4">
        <f t="shared" si="796"/>
        <v>4.5860000000000003</v>
      </c>
      <c r="S7237">
        <f t="shared" si="797"/>
        <v>10</v>
      </c>
    </row>
    <row r="7238" spans="1:19" x14ac:dyDescent="0.25">
      <c r="A7238" s="9">
        <v>7237</v>
      </c>
      <c r="B7238">
        <v>4</v>
      </c>
      <c r="C7238" t="str">
        <f t="shared" si="791"/>
        <v>Abnormal</v>
      </c>
      <c r="D7238">
        <v>5</v>
      </c>
      <c r="E7238" t="str">
        <f t="shared" si="792"/>
        <v>Good</v>
      </c>
      <c r="F7238">
        <v>240</v>
      </c>
      <c r="G7238">
        <v>3</v>
      </c>
      <c r="H7238" t="s">
        <v>2</v>
      </c>
      <c r="I7238" t="s">
        <v>29</v>
      </c>
      <c r="J7238" s="1">
        <v>2.083333333333333</v>
      </c>
      <c r="K7238" s="1">
        <f t="shared" si="793"/>
        <v>4.9999999999999991</v>
      </c>
      <c r="L7238" s="1">
        <f t="shared" si="794"/>
        <v>235</v>
      </c>
      <c r="M7238">
        <v>5734</v>
      </c>
      <c r="N7238">
        <v>1</v>
      </c>
      <c r="O7238" t="str">
        <f t="shared" si="795"/>
        <v>Delayed</v>
      </c>
      <c r="P7238" t="s">
        <v>5</v>
      </c>
      <c r="Q7238" t="s">
        <v>12</v>
      </c>
      <c r="R7238" s="4">
        <f t="shared" si="796"/>
        <v>5.734</v>
      </c>
      <c r="S7238">
        <f t="shared" si="797"/>
        <v>10</v>
      </c>
    </row>
    <row r="7239" spans="1:19" x14ac:dyDescent="0.25">
      <c r="A7239" s="9">
        <v>7238</v>
      </c>
      <c r="B7239">
        <v>3</v>
      </c>
      <c r="C7239" t="str">
        <f t="shared" si="791"/>
        <v>Normal</v>
      </c>
      <c r="D7239">
        <v>1</v>
      </c>
      <c r="E7239" t="str">
        <f t="shared" si="792"/>
        <v>Poor</v>
      </c>
      <c r="F7239">
        <v>238</v>
      </c>
      <c r="G7239">
        <v>3</v>
      </c>
      <c r="H7239" t="s">
        <v>3</v>
      </c>
      <c r="I7239" t="s">
        <v>29</v>
      </c>
      <c r="J7239" s="1">
        <v>2.5210084033613445</v>
      </c>
      <c r="K7239" s="1">
        <f t="shared" si="793"/>
        <v>6</v>
      </c>
      <c r="L7239" s="1">
        <f t="shared" si="794"/>
        <v>232</v>
      </c>
      <c r="M7239">
        <v>5092</v>
      </c>
      <c r="N7239">
        <v>0</v>
      </c>
      <c r="O7239" t="str">
        <f t="shared" si="795"/>
        <v>On time</v>
      </c>
      <c r="P7239" t="s">
        <v>7</v>
      </c>
      <c r="Q7239" t="s">
        <v>12</v>
      </c>
      <c r="R7239" s="4">
        <f t="shared" si="796"/>
        <v>5.0919999999999996</v>
      </c>
      <c r="S7239">
        <f t="shared" si="797"/>
        <v>10</v>
      </c>
    </row>
    <row r="7240" spans="1:19" x14ac:dyDescent="0.25">
      <c r="A7240" s="9">
        <v>7239</v>
      </c>
      <c r="B7240">
        <v>3</v>
      </c>
      <c r="C7240" t="str">
        <f t="shared" si="791"/>
        <v>Normal</v>
      </c>
      <c r="D7240">
        <v>3</v>
      </c>
      <c r="E7240" t="str">
        <f t="shared" si="792"/>
        <v>Fair</v>
      </c>
      <c r="F7240">
        <v>99</v>
      </c>
      <c r="G7240">
        <v>5</v>
      </c>
      <c r="H7240" t="s">
        <v>3</v>
      </c>
      <c r="I7240" t="s">
        <v>30</v>
      </c>
      <c r="J7240" s="1">
        <v>9.0909090909090917</v>
      </c>
      <c r="K7240" s="1">
        <f t="shared" si="793"/>
        <v>9.0000000000000018</v>
      </c>
      <c r="L7240" s="1">
        <f t="shared" si="794"/>
        <v>90</v>
      </c>
      <c r="M7240">
        <v>5470</v>
      </c>
      <c r="N7240">
        <v>0</v>
      </c>
      <c r="O7240" t="str">
        <f t="shared" si="795"/>
        <v>On time</v>
      </c>
      <c r="P7240" t="s">
        <v>8</v>
      </c>
      <c r="Q7240" t="s">
        <v>12</v>
      </c>
      <c r="R7240" s="4">
        <f t="shared" si="796"/>
        <v>5.47</v>
      </c>
      <c r="S7240">
        <f t="shared" si="797"/>
        <v>10</v>
      </c>
    </row>
    <row r="7241" spans="1:19" x14ac:dyDescent="0.25">
      <c r="A7241" s="9">
        <v>7240</v>
      </c>
      <c r="B7241">
        <v>3</v>
      </c>
      <c r="C7241" t="str">
        <f t="shared" si="791"/>
        <v>Normal</v>
      </c>
      <c r="D7241">
        <v>5</v>
      </c>
      <c r="E7241" t="str">
        <f t="shared" si="792"/>
        <v>Good</v>
      </c>
      <c r="F7241">
        <v>142</v>
      </c>
      <c r="G7241">
        <v>3</v>
      </c>
      <c r="H7241" t="s">
        <v>2</v>
      </c>
      <c r="I7241" t="s">
        <v>29</v>
      </c>
      <c r="J7241" s="1">
        <v>1.4084507042253522</v>
      </c>
      <c r="K7241" s="1">
        <f t="shared" si="793"/>
        <v>2.0000000000000004</v>
      </c>
      <c r="L7241" s="1">
        <f t="shared" si="794"/>
        <v>140</v>
      </c>
      <c r="M7241">
        <v>4619</v>
      </c>
      <c r="N7241">
        <v>0</v>
      </c>
      <c r="O7241" t="str">
        <f t="shared" si="795"/>
        <v>On time</v>
      </c>
      <c r="P7241" t="s">
        <v>9</v>
      </c>
      <c r="Q7241" t="s">
        <v>12</v>
      </c>
      <c r="R7241" s="4">
        <f t="shared" si="796"/>
        <v>4.6189999999999998</v>
      </c>
      <c r="S7241">
        <f t="shared" si="797"/>
        <v>10</v>
      </c>
    </row>
    <row r="7242" spans="1:19" x14ac:dyDescent="0.25">
      <c r="A7242" s="9">
        <v>7241</v>
      </c>
      <c r="B7242">
        <v>4</v>
      </c>
      <c r="C7242" t="str">
        <f t="shared" si="791"/>
        <v>Abnormal</v>
      </c>
      <c r="D7242">
        <v>5</v>
      </c>
      <c r="E7242" t="str">
        <f t="shared" si="792"/>
        <v>Good</v>
      </c>
      <c r="F7242">
        <v>148</v>
      </c>
      <c r="G7242">
        <v>3</v>
      </c>
      <c r="H7242" t="s">
        <v>4</v>
      </c>
      <c r="I7242" t="s">
        <v>29</v>
      </c>
      <c r="J7242" s="1">
        <v>4.0540540540540544</v>
      </c>
      <c r="K7242" s="1">
        <f t="shared" si="793"/>
        <v>6</v>
      </c>
      <c r="L7242" s="1">
        <f t="shared" si="794"/>
        <v>142</v>
      </c>
      <c r="M7242">
        <v>5473</v>
      </c>
      <c r="N7242">
        <v>1</v>
      </c>
      <c r="O7242" t="str">
        <f t="shared" si="795"/>
        <v>Delayed</v>
      </c>
      <c r="P7242" t="s">
        <v>10</v>
      </c>
      <c r="Q7242" t="s">
        <v>12</v>
      </c>
      <c r="R7242" s="4">
        <f t="shared" si="796"/>
        <v>5.4729999999999999</v>
      </c>
      <c r="S7242">
        <f t="shared" si="797"/>
        <v>10</v>
      </c>
    </row>
    <row r="7243" spans="1:19" x14ac:dyDescent="0.25">
      <c r="A7243" s="9">
        <v>7242</v>
      </c>
      <c r="B7243">
        <v>4</v>
      </c>
      <c r="C7243" t="str">
        <f t="shared" si="791"/>
        <v>Abnormal</v>
      </c>
      <c r="D7243">
        <v>5</v>
      </c>
      <c r="E7243" t="str">
        <f t="shared" si="792"/>
        <v>Good</v>
      </c>
      <c r="F7243">
        <v>129</v>
      </c>
      <c r="G7243">
        <v>5</v>
      </c>
      <c r="H7243" t="s">
        <v>3</v>
      </c>
      <c r="I7243" t="s">
        <v>30</v>
      </c>
      <c r="J7243" s="1">
        <v>5.4263565891472867</v>
      </c>
      <c r="K7243" s="1">
        <f t="shared" si="793"/>
        <v>7</v>
      </c>
      <c r="L7243" s="1">
        <f t="shared" si="794"/>
        <v>122</v>
      </c>
      <c r="M7243">
        <v>5554</v>
      </c>
      <c r="N7243">
        <v>1</v>
      </c>
      <c r="O7243" t="str">
        <f t="shared" si="795"/>
        <v>Delayed</v>
      </c>
      <c r="P7243" t="s">
        <v>7</v>
      </c>
      <c r="Q7243" t="s">
        <v>12</v>
      </c>
      <c r="R7243" s="4">
        <f t="shared" si="796"/>
        <v>5.5540000000000003</v>
      </c>
      <c r="S7243">
        <f t="shared" si="797"/>
        <v>10</v>
      </c>
    </row>
    <row r="7244" spans="1:19" x14ac:dyDescent="0.25">
      <c r="A7244" s="9">
        <v>7243</v>
      </c>
      <c r="B7244">
        <v>6</v>
      </c>
      <c r="C7244" t="str">
        <f t="shared" si="791"/>
        <v>Abnormal</v>
      </c>
      <c r="D7244">
        <v>3</v>
      </c>
      <c r="E7244" t="str">
        <f t="shared" si="792"/>
        <v>Fair</v>
      </c>
      <c r="F7244">
        <v>262</v>
      </c>
      <c r="G7244">
        <v>6</v>
      </c>
      <c r="H7244" t="s">
        <v>4</v>
      </c>
      <c r="I7244" t="s">
        <v>30</v>
      </c>
      <c r="J7244" s="1">
        <v>1.9083969465648856</v>
      </c>
      <c r="K7244" s="1">
        <f t="shared" si="793"/>
        <v>5</v>
      </c>
      <c r="L7244" s="1">
        <f t="shared" si="794"/>
        <v>257</v>
      </c>
      <c r="M7244">
        <v>4506</v>
      </c>
      <c r="N7244">
        <v>0</v>
      </c>
      <c r="O7244" t="str">
        <f t="shared" si="795"/>
        <v>On time</v>
      </c>
      <c r="P7244" t="s">
        <v>5</v>
      </c>
      <c r="Q7244" t="s">
        <v>12</v>
      </c>
      <c r="R7244" s="4">
        <f t="shared" si="796"/>
        <v>4.5060000000000002</v>
      </c>
      <c r="S7244">
        <f t="shared" si="797"/>
        <v>10</v>
      </c>
    </row>
    <row r="7245" spans="1:19" x14ac:dyDescent="0.25">
      <c r="A7245" s="9">
        <v>7244</v>
      </c>
      <c r="B7245">
        <v>4</v>
      </c>
      <c r="C7245" t="str">
        <f t="shared" si="791"/>
        <v>Abnormal</v>
      </c>
      <c r="D7245">
        <v>4</v>
      </c>
      <c r="E7245" t="str">
        <f t="shared" si="792"/>
        <v>Good</v>
      </c>
      <c r="F7245">
        <v>190</v>
      </c>
      <c r="G7245">
        <v>2</v>
      </c>
      <c r="H7245" t="s">
        <v>2</v>
      </c>
      <c r="I7245" t="s">
        <v>30</v>
      </c>
      <c r="J7245" s="1">
        <v>1.0526315789473684</v>
      </c>
      <c r="K7245" s="1">
        <f t="shared" si="793"/>
        <v>2</v>
      </c>
      <c r="L7245" s="1">
        <f t="shared" si="794"/>
        <v>188</v>
      </c>
      <c r="M7245">
        <v>4460</v>
      </c>
      <c r="N7245">
        <v>0</v>
      </c>
      <c r="O7245" t="str">
        <f t="shared" si="795"/>
        <v>On time</v>
      </c>
      <c r="P7245" t="s">
        <v>7</v>
      </c>
      <c r="Q7245" t="s">
        <v>12</v>
      </c>
      <c r="R7245" s="4">
        <f t="shared" si="796"/>
        <v>4.46</v>
      </c>
      <c r="S7245">
        <f t="shared" si="797"/>
        <v>10</v>
      </c>
    </row>
    <row r="7246" spans="1:19" x14ac:dyDescent="0.25">
      <c r="A7246" s="9">
        <v>7245</v>
      </c>
      <c r="B7246">
        <v>5</v>
      </c>
      <c r="C7246" t="str">
        <f t="shared" si="791"/>
        <v>Abnormal</v>
      </c>
      <c r="D7246">
        <v>1</v>
      </c>
      <c r="E7246" t="str">
        <f t="shared" si="792"/>
        <v>Poor</v>
      </c>
      <c r="F7246">
        <v>268</v>
      </c>
      <c r="G7246">
        <v>5</v>
      </c>
      <c r="H7246" t="s">
        <v>3</v>
      </c>
      <c r="I7246" t="s">
        <v>30</v>
      </c>
      <c r="J7246" s="1">
        <v>0.37313432835820892</v>
      </c>
      <c r="K7246" s="1">
        <f t="shared" si="793"/>
        <v>0.99999999999999989</v>
      </c>
      <c r="L7246" s="1">
        <f t="shared" si="794"/>
        <v>267</v>
      </c>
      <c r="M7246">
        <v>4704</v>
      </c>
      <c r="N7246">
        <v>0</v>
      </c>
      <c r="O7246" t="str">
        <f t="shared" si="795"/>
        <v>On time</v>
      </c>
      <c r="P7246" t="s">
        <v>8</v>
      </c>
      <c r="Q7246" t="s">
        <v>12</v>
      </c>
      <c r="R7246" s="4">
        <f t="shared" si="796"/>
        <v>4.7039999999999997</v>
      </c>
      <c r="S7246">
        <f t="shared" si="797"/>
        <v>10</v>
      </c>
    </row>
    <row r="7247" spans="1:19" x14ac:dyDescent="0.25">
      <c r="A7247" s="9">
        <v>7246</v>
      </c>
      <c r="B7247">
        <v>3</v>
      </c>
      <c r="C7247" t="str">
        <f t="shared" si="791"/>
        <v>Normal</v>
      </c>
      <c r="D7247">
        <v>5</v>
      </c>
      <c r="E7247" t="str">
        <f t="shared" si="792"/>
        <v>Good</v>
      </c>
      <c r="F7247">
        <v>205</v>
      </c>
      <c r="G7247">
        <v>4</v>
      </c>
      <c r="H7247" t="s">
        <v>2</v>
      </c>
      <c r="I7247" t="s">
        <v>30</v>
      </c>
      <c r="J7247" s="1">
        <v>0.97560975609756095</v>
      </c>
      <c r="K7247" s="1">
        <f t="shared" si="793"/>
        <v>2</v>
      </c>
      <c r="L7247" s="1">
        <f t="shared" si="794"/>
        <v>203</v>
      </c>
      <c r="M7247">
        <v>5294</v>
      </c>
      <c r="N7247">
        <v>0</v>
      </c>
      <c r="O7247" t="str">
        <f t="shared" si="795"/>
        <v>On time</v>
      </c>
      <c r="P7247" t="s">
        <v>9</v>
      </c>
      <c r="Q7247" t="s">
        <v>12</v>
      </c>
      <c r="R7247" s="4">
        <f t="shared" si="796"/>
        <v>5.2939999999999996</v>
      </c>
      <c r="S7247">
        <f t="shared" si="797"/>
        <v>10</v>
      </c>
    </row>
    <row r="7248" spans="1:19" x14ac:dyDescent="0.25">
      <c r="A7248" s="9">
        <v>7247</v>
      </c>
      <c r="B7248">
        <v>3</v>
      </c>
      <c r="C7248" t="str">
        <f t="shared" si="791"/>
        <v>Normal</v>
      </c>
      <c r="D7248">
        <v>1</v>
      </c>
      <c r="E7248" t="str">
        <f t="shared" si="792"/>
        <v>Poor</v>
      </c>
      <c r="F7248">
        <v>186</v>
      </c>
      <c r="G7248">
        <v>2</v>
      </c>
      <c r="H7248" t="s">
        <v>3</v>
      </c>
      <c r="I7248" t="s">
        <v>30</v>
      </c>
      <c r="J7248" s="1">
        <v>1.6129032258064515</v>
      </c>
      <c r="K7248" s="1">
        <f t="shared" si="793"/>
        <v>3</v>
      </c>
      <c r="L7248" s="1">
        <f t="shared" si="794"/>
        <v>183</v>
      </c>
      <c r="M7248">
        <v>5818</v>
      </c>
      <c r="N7248">
        <v>0</v>
      </c>
      <c r="O7248" t="str">
        <f t="shared" si="795"/>
        <v>On time</v>
      </c>
      <c r="P7248" t="s">
        <v>10</v>
      </c>
      <c r="Q7248" t="s">
        <v>12</v>
      </c>
      <c r="R7248" s="4">
        <f t="shared" si="796"/>
        <v>5.8179999999999996</v>
      </c>
      <c r="S7248">
        <f t="shared" si="797"/>
        <v>10</v>
      </c>
    </row>
    <row r="7249" spans="1:19" x14ac:dyDescent="0.25">
      <c r="A7249" s="9">
        <v>7248</v>
      </c>
      <c r="B7249">
        <v>3</v>
      </c>
      <c r="C7249" t="str">
        <f t="shared" si="791"/>
        <v>Normal</v>
      </c>
      <c r="D7249">
        <v>2</v>
      </c>
      <c r="E7249" t="str">
        <f t="shared" si="792"/>
        <v>Poor</v>
      </c>
      <c r="F7249">
        <v>185</v>
      </c>
      <c r="G7249">
        <v>4</v>
      </c>
      <c r="H7249" t="s">
        <v>2</v>
      </c>
      <c r="I7249" t="s">
        <v>29</v>
      </c>
      <c r="J7249" s="1">
        <v>4.3243243243243246</v>
      </c>
      <c r="K7249" s="1">
        <f t="shared" si="793"/>
        <v>8</v>
      </c>
      <c r="L7249" s="1">
        <f t="shared" si="794"/>
        <v>177</v>
      </c>
      <c r="M7249">
        <v>5545</v>
      </c>
      <c r="N7249">
        <v>0</v>
      </c>
      <c r="O7249" t="str">
        <f t="shared" si="795"/>
        <v>On time</v>
      </c>
      <c r="P7249" t="s">
        <v>7</v>
      </c>
      <c r="Q7249" t="s">
        <v>12</v>
      </c>
      <c r="R7249" s="4">
        <f t="shared" si="796"/>
        <v>5.5449999999999999</v>
      </c>
      <c r="S7249">
        <f t="shared" si="797"/>
        <v>10</v>
      </c>
    </row>
    <row r="7250" spans="1:19" x14ac:dyDescent="0.25">
      <c r="A7250" s="9">
        <v>7249</v>
      </c>
      <c r="B7250">
        <v>5</v>
      </c>
      <c r="C7250" t="str">
        <f t="shared" si="791"/>
        <v>Abnormal</v>
      </c>
      <c r="D7250">
        <v>4</v>
      </c>
      <c r="E7250" t="str">
        <f t="shared" si="792"/>
        <v>Good</v>
      </c>
      <c r="F7250">
        <v>173</v>
      </c>
      <c r="G7250">
        <v>3</v>
      </c>
      <c r="H7250" t="s">
        <v>2</v>
      </c>
      <c r="I7250" t="s">
        <v>30</v>
      </c>
      <c r="J7250" s="1">
        <v>5.202312138728324</v>
      </c>
      <c r="K7250" s="1">
        <f t="shared" si="793"/>
        <v>9</v>
      </c>
      <c r="L7250" s="1">
        <f t="shared" si="794"/>
        <v>164</v>
      </c>
      <c r="M7250">
        <v>5432</v>
      </c>
      <c r="N7250">
        <v>0</v>
      </c>
      <c r="O7250" t="str">
        <f t="shared" si="795"/>
        <v>On time</v>
      </c>
      <c r="P7250" t="s">
        <v>5</v>
      </c>
      <c r="Q7250" t="s">
        <v>12</v>
      </c>
      <c r="R7250" s="4">
        <f t="shared" si="796"/>
        <v>5.4320000000000004</v>
      </c>
      <c r="S7250">
        <f t="shared" si="797"/>
        <v>10</v>
      </c>
    </row>
    <row r="7251" spans="1:19" x14ac:dyDescent="0.25">
      <c r="A7251" s="9">
        <v>7250</v>
      </c>
      <c r="B7251">
        <v>3</v>
      </c>
      <c r="C7251" t="str">
        <f t="shared" si="791"/>
        <v>Normal</v>
      </c>
      <c r="D7251">
        <v>2</v>
      </c>
      <c r="E7251" t="str">
        <f t="shared" si="792"/>
        <v>Poor</v>
      </c>
      <c r="F7251">
        <v>208</v>
      </c>
      <c r="G7251">
        <v>2</v>
      </c>
      <c r="H7251" t="s">
        <v>4</v>
      </c>
      <c r="I7251" t="s">
        <v>30</v>
      </c>
      <c r="J7251" s="1">
        <v>0.48076923076923078</v>
      </c>
      <c r="K7251" s="1">
        <f t="shared" si="793"/>
        <v>1</v>
      </c>
      <c r="L7251" s="1">
        <f t="shared" si="794"/>
        <v>207</v>
      </c>
      <c r="M7251">
        <v>4999</v>
      </c>
      <c r="N7251">
        <v>0</v>
      </c>
      <c r="O7251" t="str">
        <f t="shared" si="795"/>
        <v>On time</v>
      </c>
      <c r="P7251" t="s">
        <v>7</v>
      </c>
      <c r="Q7251" t="s">
        <v>12</v>
      </c>
      <c r="R7251" s="4">
        <f t="shared" si="796"/>
        <v>4.9989999999999997</v>
      </c>
      <c r="S7251">
        <f t="shared" si="797"/>
        <v>10</v>
      </c>
    </row>
    <row r="7252" spans="1:19" x14ac:dyDescent="0.25">
      <c r="A7252" s="9">
        <v>7251</v>
      </c>
      <c r="B7252">
        <v>5</v>
      </c>
      <c r="C7252" t="str">
        <f t="shared" si="791"/>
        <v>Abnormal</v>
      </c>
      <c r="D7252">
        <v>1</v>
      </c>
      <c r="E7252" t="str">
        <f t="shared" si="792"/>
        <v>Poor</v>
      </c>
      <c r="F7252">
        <v>177</v>
      </c>
      <c r="G7252">
        <v>2</v>
      </c>
      <c r="H7252" t="s">
        <v>3</v>
      </c>
      <c r="I7252" t="s">
        <v>30</v>
      </c>
      <c r="J7252" s="1">
        <v>5.0847457627118651</v>
      </c>
      <c r="K7252" s="1">
        <f t="shared" si="793"/>
        <v>9.0000000000000018</v>
      </c>
      <c r="L7252" s="1">
        <f t="shared" si="794"/>
        <v>168</v>
      </c>
      <c r="M7252">
        <v>4881</v>
      </c>
      <c r="N7252">
        <v>0</v>
      </c>
      <c r="O7252" t="str">
        <f t="shared" si="795"/>
        <v>On time</v>
      </c>
      <c r="P7252" t="s">
        <v>8</v>
      </c>
      <c r="Q7252" t="s">
        <v>12</v>
      </c>
      <c r="R7252" s="4">
        <f t="shared" si="796"/>
        <v>4.8810000000000002</v>
      </c>
      <c r="S7252">
        <f t="shared" si="797"/>
        <v>10</v>
      </c>
    </row>
    <row r="7253" spans="1:19" x14ac:dyDescent="0.25">
      <c r="A7253" s="9">
        <v>7252</v>
      </c>
      <c r="B7253">
        <v>3</v>
      </c>
      <c r="C7253" t="str">
        <f t="shared" si="791"/>
        <v>Normal</v>
      </c>
      <c r="D7253">
        <v>1</v>
      </c>
      <c r="E7253" t="str">
        <f t="shared" si="792"/>
        <v>Poor</v>
      </c>
      <c r="F7253">
        <v>190</v>
      </c>
      <c r="G7253">
        <v>3</v>
      </c>
      <c r="H7253" t="s">
        <v>2</v>
      </c>
      <c r="I7253" t="s">
        <v>29</v>
      </c>
      <c r="J7253" s="1">
        <v>0.52631578947368418</v>
      </c>
      <c r="K7253" s="1">
        <f t="shared" si="793"/>
        <v>1</v>
      </c>
      <c r="L7253" s="1">
        <f t="shared" si="794"/>
        <v>189</v>
      </c>
      <c r="M7253">
        <v>5065</v>
      </c>
      <c r="N7253">
        <v>1</v>
      </c>
      <c r="O7253" t="str">
        <f t="shared" si="795"/>
        <v>Delayed</v>
      </c>
      <c r="P7253" t="s">
        <v>9</v>
      </c>
      <c r="Q7253" t="s">
        <v>12</v>
      </c>
      <c r="R7253" s="4">
        <f t="shared" si="796"/>
        <v>5.0650000000000004</v>
      </c>
      <c r="S7253">
        <f t="shared" si="797"/>
        <v>10</v>
      </c>
    </row>
    <row r="7254" spans="1:19" x14ac:dyDescent="0.25">
      <c r="A7254" s="9">
        <v>7253</v>
      </c>
      <c r="B7254">
        <v>5</v>
      </c>
      <c r="C7254" t="str">
        <f t="shared" si="791"/>
        <v>Abnormal</v>
      </c>
      <c r="D7254">
        <v>4</v>
      </c>
      <c r="E7254" t="str">
        <f t="shared" si="792"/>
        <v>Good</v>
      </c>
      <c r="F7254">
        <v>257</v>
      </c>
      <c r="G7254">
        <v>3</v>
      </c>
      <c r="H7254" t="s">
        <v>3</v>
      </c>
      <c r="I7254" t="s">
        <v>29</v>
      </c>
      <c r="J7254" s="1">
        <v>1.1673151750972763</v>
      </c>
      <c r="K7254" s="1">
        <f t="shared" si="793"/>
        <v>3</v>
      </c>
      <c r="L7254" s="1">
        <f t="shared" si="794"/>
        <v>254</v>
      </c>
      <c r="M7254">
        <v>4895</v>
      </c>
      <c r="N7254">
        <v>1</v>
      </c>
      <c r="O7254" t="str">
        <f t="shared" si="795"/>
        <v>Delayed</v>
      </c>
      <c r="P7254" t="s">
        <v>10</v>
      </c>
      <c r="Q7254" t="s">
        <v>12</v>
      </c>
      <c r="R7254" s="4">
        <f t="shared" si="796"/>
        <v>4.8949999999999996</v>
      </c>
      <c r="S7254">
        <f t="shared" si="797"/>
        <v>10</v>
      </c>
    </row>
    <row r="7255" spans="1:19" x14ac:dyDescent="0.25">
      <c r="A7255" s="9">
        <v>7254</v>
      </c>
      <c r="B7255">
        <v>3</v>
      </c>
      <c r="C7255" t="str">
        <f t="shared" si="791"/>
        <v>Normal</v>
      </c>
      <c r="D7255">
        <v>4</v>
      </c>
      <c r="E7255" t="str">
        <f t="shared" si="792"/>
        <v>Good</v>
      </c>
      <c r="F7255">
        <v>168</v>
      </c>
      <c r="G7255">
        <v>3</v>
      </c>
      <c r="H7255" t="s">
        <v>3</v>
      </c>
      <c r="I7255" t="s">
        <v>30</v>
      </c>
      <c r="J7255" s="1">
        <v>2.9761904761904758</v>
      </c>
      <c r="K7255" s="1">
        <f t="shared" si="793"/>
        <v>4.9999999999999991</v>
      </c>
      <c r="L7255" s="1">
        <f t="shared" si="794"/>
        <v>163</v>
      </c>
      <c r="M7255">
        <v>5183</v>
      </c>
      <c r="N7255">
        <v>0</v>
      </c>
      <c r="O7255" t="str">
        <f t="shared" si="795"/>
        <v>On time</v>
      </c>
      <c r="P7255" t="s">
        <v>7</v>
      </c>
      <c r="Q7255" t="s">
        <v>12</v>
      </c>
      <c r="R7255" s="4">
        <f t="shared" si="796"/>
        <v>5.1829999999999998</v>
      </c>
      <c r="S7255">
        <f t="shared" si="797"/>
        <v>10</v>
      </c>
    </row>
    <row r="7256" spans="1:19" x14ac:dyDescent="0.25">
      <c r="A7256" s="9">
        <v>7255</v>
      </c>
      <c r="B7256">
        <v>3</v>
      </c>
      <c r="C7256" t="str">
        <f t="shared" si="791"/>
        <v>Normal</v>
      </c>
      <c r="D7256">
        <v>2</v>
      </c>
      <c r="E7256" t="str">
        <f t="shared" si="792"/>
        <v>Poor</v>
      </c>
      <c r="F7256">
        <v>229</v>
      </c>
      <c r="G7256">
        <v>3</v>
      </c>
      <c r="H7256" t="s">
        <v>2</v>
      </c>
      <c r="I7256" t="s">
        <v>30</v>
      </c>
      <c r="J7256" s="1">
        <v>0.87336244541484709</v>
      </c>
      <c r="K7256" s="1">
        <f t="shared" si="793"/>
        <v>1.9999999999999998</v>
      </c>
      <c r="L7256" s="1">
        <f t="shared" si="794"/>
        <v>227</v>
      </c>
      <c r="M7256">
        <v>4447</v>
      </c>
      <c r="N7256">
        <v>1</v>
      </c>
      <c r="O7256" t="str">
        <f t="shared" si="795"/>
        <v>Delayed</v>
      </c>
      <c r="P7256" t="s">
        <v>5</v>
      </c>
      <c r="Q7256" t="s">
        <v>12</v>
      </c>
      <c r="R7256" s="4">
        <f t="shared" si="796"/>
        <v>4.4470000000000001</v>
      </c>
      <c r="S7256">
        <f t="shared" si="797"/>
        <v>10</v>
      </c>
    </row>
    <row r="7257" spans="1:19" x14ac:dyDescent="0.25">
      <c r="A7257" s="9">
        <v>7256</v>
      </c>
      <c r="B7257">
        <v>4</v>
      </c>
      <c r="C7257" t="str">
        <f t="shared" si="791"/>
        <v>Abnormal</v>
      </c>
      <c r="D7257">
        <v>1</v>
      </c>
      <c r="E7257" t="str">
        <f t="shared" si="792"/>
        <v>Poor</v>
      </c>
      <c r="F7257">
        <v>152</v>
      </c>
      <c r="G7257">
        <v>2</v>
      </c>
      <c r="H7257" t="s">
        <v>4</v>
      </c>
      <c r="I7257" t="s">
        <v>30</v>
      </c>
      <c r="J7257" s="1">
        <v>1.3157894736842104</v>
      </c>
      <c r="K7257" s="1">
        <f t="shared" si="793"/>
        <v>1.9999999999999998</v>
      </c>
      <c r="L7257" s="1">
        <f t="shared" si="794"/>
        <v>150</v>
      </c>
      <c r="M7257">
        <v>5396</v>
      </c>
      <c r="N7257">
        <v>0</v>
      </c>
      <c r="O7257" t="str">
        <f t="shared" si="795"/>
        <v>On time</v>
      </c>
      <c r="P7257" t="s">
        <v>7</v>
      </c>
      <c r="Q7257" t="s">
        <v>12</v>
      </c>
      <c r="R7257" s="4">
        <f t="shared" si="796"/>
        <v>5.3959999999999999</v>
      </c>
      <c r="S7257">
        <f t="shared" si="797"/>
        <v>10</v>
      </c>
    </row>
    <row r="7258" spans="1:19" x14ac:dyDescent="0.25">
      <c r="A7258" s="9">
        <v>7257</v>
      </c>
      <c r="B7258">
        <v>5</v>
      </c>
      <c r="C7258" t="str">
        <f t="shared" si="791"/>
        <v>Abnormal</v>
      </c>
      <c r="D7258">
        <v>4</v>
      </c>
      <c r="E7258" t="str">
        <f t="shared" si="792"/>
        <v>Good</v>
      </c>
      <c r="F7258">
        <v>154</v>
      </c>
      <c r="G7258">
        <v>2</v>
      </c>
      <c r="H7258" t="s">
        <v>3</v>
      </c>
      <c r="I7258" t="s">
        <v>30</v>
      </c>
      <c r="J7258" s="1">
        <v>6.4935064935064926</v>
      </c>
      <c r="K7258" s="1">
        <f t="shared" si="793"/>
        <v>9.9999999999999982</v>
      </c>
      <c r="L7258" s="1">
        <f t="shared" si="794"/>
        <v>144</v>
      </c>
      <c r="M7258">
        <v>5670</v>
      </c>
      <c r="N7258">
        <v>0</v>
      </c>
      <c r="O7258" t="str">
        <f t="shared" si="795"/>
        <v>On time</v>
      </c>
      <c r="P7258" t="s">
        <v>8</v>
      </c>
      <c r="Q7258" t="s">
        <v>6</v>
      </c>
      <c r="R7258" s="4">
        <f t="shared" si="796"/>
        <v>5.67</v>
      </c>
      <c r="S7258">
        <f t="shared" si="797"/>
        <v>10</v>
      </c>
    </row>
    <row r="7259" spans="1:19" x14ac:dyDescent="0.25">
      <c r="A7259" s="9">
        <v>7258</v>
      </c>
      <c r="B7259">
        <v>5</v>
      </c>
      <c r="C7259" t="str">
        <f t="shared" si="791"/>
        <v>Abnormal</v>
      </c>
      <c r="D7259">
        <v>5</v>
      </c>
      <c r="E7259" t="str">
        <f t="shared" si="792"/>
        <v>Good</v>
      </c>
      <c r="F7259">
        <v>239</v>
      </c>
      <c r="G7259">
        <v>3</v>
      </c>
      <c r="H7259" t="s">
        <v>3</v>
      </c>
      <c r="I7259" t="s">
        <v>30</v>
      </c>
      <c r="J7259" s="1">
        <v>3.3472803347280333</v>
      </c>
      <c r="K7259" s="1">
        <f t="shared" si="793"/>
        <v>8</v>
      </c>
      <c r="L7259" s="1">
        <f t="shared" si="794"/>
        <v>231</v>
      </c>
      <c r="M7259">
        <v>4975</v>
      </c>
      <c r="N7259">
        <v>0</v>
      </c>
      <c r="O7259" t="str">
        <f t="shared" si="795"/>
        <v>On time</v>
      </c>
      <c r="P7259" t="s">
        <v>9</v>
      </c>
      <c r="Q7259" t="s">
        <v>6</v>
      </c>
      <c r="R7259" s="4">
        <f t="shared" si="796"/>
        <v>4.9749999999999996</v>
      </c>
      <c r="S7259">
        <f t="shared" si="797"/>
        <v>10</v>
      </c>
    </row>
    <row r="7260" spans="1:19" x14ac:dyDescent="0.25">
      <c r="A7260" s="9">
        <v>7259</v>
      </c>
      <c r="B7260">
        <v>3</v>
      </c>
      <c r="C7260" t="str">
        <f t="shared" si="791"/>
        <v>Normal</v>
      </c>
      <c r="D7260">
        <v>5</v>
      </c>
      <c r="E7260" t="str">
        <f t="shared" si="792"/>
        <v>Good</v>
      </c>
      <c r="F7260">
        <v>252</v>
      </c>
      <c r="G7260">
        <v>2</v>
      </c>
      <c r="H7260" t="s">
        <v>2</v>
      </c>
      <c r="I7260" t="s">
        <v>30</v>
      </c>
      <c r="J7260" s="1">
        <v>0.79365079365079361</v>
      </c>
      <c r="K7260" s="1">
        <f t="shared" si="793"/>
        <v>2</v>
      </c>
      <c r="L7260" s="1">
        <f t="shared" si="794"/>
        <v>250</v>
      </c>
      <c r="M7260">
        <v>4888</v>
      </c>
      <c r="N7260">
        <v>1</v>
      </c>
      <c r="O7260" t="str">
        <f t="shared" si="795"/>
        <v>Delayed</v>
      </c>
      <c r="P7260" t="s">
        <v>10</v>
      </c>
      <c r="Q7260" t="s">
        <v>6</v>
      </c>
      <c r="R7260" s="4">
        <f t="shared" si="796"/>
        <v>4.8879999999999999</v>
      </c>
      <c r="S7260">
        <f t="shared" si="797"/>
        <v>10</v>
      </c>
    </row>
    <row r="7261" spans="1:19" x14ac:dyDescent="0.25">
      <c r="A7261" s="9">
        <v>7260</v>
      </c>
      <c r="B7261">
        <v>4</v>
      </c>
      <c r="C7261" t="str">
        <f t="shared" si="791"/>
        <v>Abnormal</v>
      </c>
      <c r="D7261">
        <v>4</v>
      </c>
      <c r="E7261" t="str">
        <f t="shared" si="792"/>
        <v>Good</v>
      </c>
      <c r="F7261">
        <v>258</v>
      </c>
      <c r="G7261">
        <v>2</v>
      </c>
      <c r="H7261" t="s">
        <v>3</v>
      </c>
      <c r="I7261" t="s">
        <v>29</v>
      </c>
      <c r="J7261" s="1">
        <v>1.9379844961240309</v>
      </c>
      <c r="K7261" s="1">
        <f t="shared" si="793"/>
        <v>5</v>
      </c>
      <c r="L7261" s="1">
        <f t="shared" si="794"/>
        <v>253</v>
      </c>
      <c r="M7261">
        <v>4363</v>
      </c>
      <c r="N7261">
        <v>1</v>
      </c>
      <c r="O7261" t="str">
        <f t="shared" si="795"/>
        <v>Delayed</v>
      </c>
      <c r="P7261" t="s">
        <v>7</v>
      </c>
      <c r="Q7261" t="s">
        <v>6</v>
      </c>
      <c r="R7261" s="4">
        <f t="shared" si="796"/>
        <v>4.3630000000000004</v>
      </c>
      <c r="S7261">
        <f t="shared" si="797"/>
        <v>10</v>
      </c>
    </row>
    <row r="7262" spans="1:19" x14ac:dyDescent="0.25">
      <c r="A7262" s="9">
        <v>7261</v>
      </c>
      <c r="B7262">
        <v>4</v>
      </c>
      <c r="C7262" t="str">
        <f t="shared" si="791"/>
        <v>Abnormal</v>
      </c>
      <c r="D7262">
        <v>5</v>
      </c>
      <c r="E7262" t="str">
        <f t="shared" si="792"/>
        <v>Good</v>
      </c>
      <c r="F7262">
        <v>184</v>
      </c>
      <c r="G7262">
        <v>4</v>
      </c>
      <c r="H7262" t="s">
        <v>3</v>
      </c>
      <c r="I7262" t="s">
        <v>29</v>
      </c>
      <c r="J7262" s="1">
        <v>1.6304347826086956</v>
      </c>
      <c r="K7262" s="1">
        <f t="shared" si="793"/>
        <v>3</v>
      </c>
      <c r="L7262" s="1">
        <f t="shared" si="794"/>
        <v>181</v>
      </c>
      <c r="M7262">
        <v>5430</v>
      </c>
      <c r="N7262">
        <v>1</v>
      </c>
      <c r="O7262" t="str">
        <f t="shared" si="795"/>
        <v>Delayed</v>
      </c>
      <c r="P7262" t="s">
        <v>5</v>
      </c>
      <c r="Q7262" t="s">
        <v>6</v>
      </c>
      <c r="R7262" s="4">
        <f t="shared" si="796"/>
        <v>5.43</v>
      </c>
      <c r="S7262">
        <f t="shared" si="797"/>
        <v>10</v>
      </c>
    </row>
    <row r="7263" spans="1:19" x14ac:dyDescent="0.25">
      <c r="A7263" s="9">
        <v>7262</v>
      </c>
      <c r="B7263">
        <v>4</v>
      </c>
      <c r="C7263" t="str">
        <f t="shared" si="791"/>
        <v>Abnormal</v>
      </c>
      <c r="D7263">
        <v>3</v>
      </c>
      <c r="E7263" t="str">
        <f t="shared" si="792"/>
        <v>Fair</v>
      </c>
      <c r="F7263">
        <v>148</v>
      </c>
      <c r="G7263">
        <v>5</v>
      </c>
      <c r="H7263" t="s">
        <v>3</v>
      </c>
      <c r="I7263" t="s">
        <v>30</v>
      </c>
      <c r="J7263" s="1">
        <v>1.3513513513513513</v>
      </c>
      <c r="K7263" s="1">
        <f t="shared" si="793"/>
        <v>2</v>
      </c>
      <c r="L7263" s="1">
        <f t="shared" si="794"/>
        <v>146</v>
      </c>
      <c r="M7263">
        <v>4065</v>
      </c>
      <c r="N7263">
        <v>1</v>
      </c>
      <c r="O7263" t="str">
        <f t="shared" si="795"/>
        <v>Delayed</v>
      </c>
      <c r="P7263" t="s">
        <v>7</v>
      </c>
      <c r="Q7263" t="s">
        <v>6</v>
      </c>
      <c r="R7263" s="4">
        <f t="shared" si="796"/>
        <v>4.0650000000000004</v>
      </c>
      <c r="S7263">
        <f t="shared" si="797"/>
        <v>10</v>
      </c>
    </row>
    <row r="7264" spans="1:19" x14ac:dyDescent="0.25">
      <c r="A7264" s="9">
        <v>7263</v>
      </c>
      <c r="B7264">
        <v>5</v>
      </c>
      <c r="C7264" t="str">
        <f t="shared" si="791"/>
        <v>Abnormal</v>
      </c>
      <c r="D7264">
        <v>2</v>
      </c>
      <c r="E7264" t="str">
        <f t="shared" si="792"/>
        <v>Poor</v>
      </c>
      <c r="F7264">
        <v>240</v>
      </c>
      <c r="G7264">
        <v>2</v>
      </c>
      <c r="H7264" t="s">
        <v>3</v>
      </c>
      <c r="I7264" t="s">
        <v>30</v>
      </c>
      <c r="J7264" s="1">
        <v>1.6666666666666667</v>
      </c>
      <c r="K7264" s="1">
        <f t="shared" si="793"/>
        <v>4</v>
      </c>
      <c r="L7264" s="1">
        <f t="shared" si="794"/>
        <v>236</v>
      </c>
      <c r="M7264">
        <v>4447</v>
      </c>
      <c r="N7264">
        <v>1</v>
      </c>
      <c r="O7264" t="str">
        <f t="shared" si="795"/>
        <v>Delayed</v>
      </c>
      <c r="P7264" t="s">
        <v>8</v>
      </c>
      <c r="Q7264" t="s">
        <v>6</v>
      </c>
      <c r="R7264" s="4">
        <f t="shared" si="796"/>
        <v>4.4470000000000001</v>
      </c>
      <c r="S7264">
        <f t="shared" si="797"/>
        <v>10</v>
      </c>
    </row>
    <row r="7265" spans="1:19" x14ac:dyDescent="0.25">
      <c r="A7265" s="9">
        <v>7264</v>
      </c>
      <c r="B7265">
        <v>6</v>
      </c>
      <c r="C7265" t="str">
        <f t="shared" si="791"/>
        <v>Abnormal</v>
      </c>
      <c r="D7265">
        <v>2</v>
      </c>
      <c r="E7265" t="str">
        <f t="shared" si="792"/>
        <v>Poor</v>
      </c>
      <c r="F7265">
        <v>169</v>
      </c>
      <c r="G7265">
        <v>2</v>
      </c>
      <c r="H7265" t="s">
        <v>3</v>
      </c>
      <c r="I7265" t="s">
        <v>30</v>
      </c>
      <c r="J7265" s="1">
        <v>5.3254437869822491</v>
      </c>
      <c r="K7265" s="1">
        <f t="shared" si="793"/>
        <v>9.0000000000000018</v>
      </c>
      <c r="L7265" s="1">
        <f t="shared" si="794"/>
        <v>160</v>
      </c>
      <c r="M7265">
        <v>5580</v>
      </c>
      <c r="N7265">
        <v>0</v>
      </c>
      <c r="O7265" t="str">
        <f t="shared" si="795"/>
        <v>On time</v>
      </c>
      <c r="P7265" t="s">
        <v>9</v>
      </c>
      <c r="Q7265" t="s">
        <v>6</v>
      </c>
      <c r="R7265" s="4">
        <f t="shared" si="796"/>
        <v>5.58</v>
      </c>
      <c r="S7265">
        <f t="shared" si="797"/>
        <v>10</v>
      </c>
    </row>
    <row r="7266" spans="1:19" x14ac:dyDescent="0.25">
      <c r="A7266" s="9">
        <v>7265</v>
      </c>
      <c r="B7266">
        <v>3</v>
      </c>
      <c r="C7266" t="str">
        <f t="shared" si="791"/>
        <v>Normal</v>
      </c>
      <c r="D7266">
        <v>4</v>
      </c>
      <c r="E7266" t="str">
        <f t="shared" si="792"/>
        <v>Good</v>
      </c>
      <c r="F7266">
        <v>156</v>
      </c>
      <c r="G7266">
        <v>3</v>
      </c>
      <c r="H7266" t="s">
        <v>3</v>
      </c>
      <c r="I7266" t="s">
        <v>30</v>
      </c>
      <c r="J7266" s="1">
        <v>2.5641025641025639</v>
      </c>
      <c r="K7266" s="1">
        <f t="shared" si="793"/>
        <v>3.9999999999999996</v>
      </c>
      <c r="L7266" s="1">
        <f t="shared" si="794"/>
        <v>152</v>
      </c>
      <c r="M7266">
        <v>4519</v>
      </c>
      <c r="N7266">
        <v>1</v>
      </c>
      <c r="O7266" t="str">
        <f t="shared" si="795"/>
        <v>Delayed</v>
      </c>
      <c r="P7266" t="s">
        <v>10</v>
      </c>
      <c r="Q7266" t="s">
        <v>6</v>
      </c>
      <c r="R7266" s="4">
        <f t="shared" si="796"/>
        <v>4.5190000000000001</v>
      </c>
      <c r="S7266">
        <f t="shared" si="797"/>
        <v>10</v>
      </c>
    </row>
    <row r="7267" spans="1:19" x14ac:dyDescent="0.25">
      <c r="A7267" s="9">
        <v>7266</v>
      </c>
      <c r="B7267">
        <v>4</v>
      </c>
      <c r="C7267" t="str">
        <f t="shared" si="791"/>
        <v>Abnormal</v>
      </c>
      <c r="D7267">
        <v>4</v>
      </c>
      <c r="E7267" t="str">
        <f t="shared" si="792"/>
        <v>Good</v>
      </c>
      <c r="F7267">
        <v>264</v>
      </c>
      <c r="G7267">
        <v>3</v>
      </c>
      <c r="H7267" t="s">
        <v>3</v>
      </c>
      <c r="I7267" t="s">
        <v>29</v>
      </c>
      <c r="J7267" s="1">
        <v>3.4090909090909087</v>
      </c>
      <c r="K7267" s="1">
        <f t="shared" si="793"/>
        <v>8.9999999999999982</v>
      </c>
      <c r="L7267" s="1">
        <f t="shared" si="794"/>
        <v>255</v>
      </c>
      <c r="M7267">
        <v>5555</v>
      </c>
      <c r="N7267">
        <v>1</v>
      </c>
      <c r="O7267" t="str">
        <f t="shared" si="795"/>
        <v>Delayed</v>
      </c>
      <c r="P7267" t="s">
        <v>7</v>
      </c>
      <c r="Q7267" t="s">
        <v>6</v>
      </c>
      <c r="R7267" s="4">
        <f t="shared" si="796"/>
        <v>5.5549999999999997</v>
      </c>
      <c r="S7267">
        <f t="shared" si="797"/>
        <v>10</v>
      </c>
    </row>
    <row r="7268" spans="1:19" x14ac:dyDescent="0.25">
      <c r="A7268" s="9">
        <v>7267</v>
      </c>
      <c r="B7268">
        <v>4</v>
      </c>
      <c r="C7268" t="str">
        <f t="shared" si="791"/>
        <v>Abnormal</v>
      </c>
      <c r="D7268">
        <v>5</v>
      </c>
      <c r="E7268" t="str">
        <f t="shared" si="792"/>
        <v>Good</v>
      </c>
      <c r="F7268">
        <v>223</v>
      </c>
      <c r="G7268">
        <v>3</v>
      </c>
      <c r="H7268" t="s">
        <v>3</v>
      </c>
      <c r="I7268" t="s">
        <v>30</v>
      </c>
      <c r="J7268" s="1">
        <v>3.1390134529147984</v>
      </c>
      <c r="K7268" s="1">
        <f t="shared" si="793"/>
        <v>7</v>
      </c>
      <c r="L7268" s="1">
        <f t="shared" si="794"/>
        <v>216</v>
      </c>
      <c r="M7268">
        <v>5832</v>
      </c>
      <c r="N7268">
        <v>1</v>
      </c>
      <c r="O7268" t="str">
        <f t="shared" si="795"/>
        <v>Delayed</v>
      </c>
      <c r="P7268" t="s">
        <v>5</v>
      </c>
      <c r="Q7268" t="s">
        <v>6</v>
      </c>
      <c r="R7268" s="4">
        <f t="shared" si="796"/>
        <v>5.8319999999999999</v>
      </c>
      <c r="S7268">
        <f t="shared" si="797"/>
        <v>10</v>
      </c>
    </row>
    <row r="7269" spans="1:19" x14ac:dyDescent="0.25">
      <c r="A7269" s="9">
        <v>7268</v>
      </c>
      <c r="B7269">
        <v>5</v>
      </c>
      <c r="C7269" t="str">
        <f t="shared" si="791"/>
        <v>Abnormal</v>
      </c>
      <c r="D7269">
        <v>4</v>
      </c>
      <c r="E7269" t="str">
        <f t="shared" si="792"/>
        <v>Good</v>
      </c>
      <c r="F7269">
        <v>233</v>
      </c>
      <c r="G7269">
        <v>3</v>
      </c>
      <c r="H7269" t="s">
        <v>2</v>
      </c>
      <c r="I7269" t="s">
        <v>30</v>
      </c>
      <c r="J7269" s="1">
        <v>2.5751072961373391</v>
      </c>
      <c r="K7269" s="1">
        <f t="shared" si="793"/>
        <v>6</v>
      </c>
      <c r="L7269" s="1">
        <f t="shared" si="794"/>
        <v>227</v>
      </c>
      <c r="M7269">
        <v>4275</v>
      </c>
      <c r="N7269">
        <v>1</v>
      </c>
      <c r="O7269" t="str">
        <f t="shared" si="795"/>
        <v>Delayed</v>
      </c>
      <c r="P7269" t="s">
        <v>7</v>
      </c>
      <c r="Q7269" t="s">
        <v>6</v>
      </c>
      <c r="R7269" s="4">
        <f t="shared" si="796"/>
        <v>4.2750000000000004</v>
      </c>
      <c r="S7269">
        <f t="shared" si="797"/>
        <v>10</v>
      </c>
    </row>
    <row r="7270" spans="1:19" x14ac:dyDescent="0.25">
      <c r="A7270" s="9">
        <v>7269</v>
      </c>
      <c r="B7270">
        <v>3</v>
      </c>
      <c r="C7270" t="str">
        <f t="shared" si="791"/>
        <v>Normal</v>
      </c>
      <c r="D7270">
        <v>4</v>
      </c>
      <c r="E7270" t="str">
        <f t="shared" si="792"/>
        <v>Good</v>
      </c>
      <c r="F7270">
        <v>230</v>
      </c>
      <c r="G7270">
        <v>3</v>
      </c>
      <c r="H7270" t="s">
        <v>3</v>
      </c>
      <c r="I7270" t="s">
        <v>29</v>
      </c>
      <c r="J7270" s="1">
        <v>3.0434782608695654</v>
      </c>
      <c r="K7270" s="1">
        <f t="shared" si="793"/>
        <v>7</v>
      </c>
      <c r="L7270" s="1">
        <f t="shared" si="794"/>
        <v>223</v>
      </c>
      <c r="M7270">
        <v>5891</v>
      </c>
      <c r="N7270">
        <v>0</v>
      </c>
      <c r="O7270" t="str">
        <f t="shared" si="795"/>
        <v>On time</v>
      </c>
      <c r="P7270" t="s">
        <v>8</v>
      </c>
      <c r="Q7270" t="s">
        <v>6</v>
      </c>
      <c r="R7270" s="4">
        <f t="shared" si="796"/>
        <v>5.891</v>
      </c>
      <c r="S7270">
        <f t="shared" si="797"/>
        <v>10</v>
      </c>
    </row>
    <row r="7271" spans="1:19" x14ac:dyDescent="0.25">
      <c r="A7271" s="9">
        <v>7270</v>
      </c>
      <c r="B7271">
        <v>2</v>
      </c>
      <c r="C7271" t="str">
        <f t="shared" si="791"/>
        <v>Normal</v>
      </c>
      <c r="D7271">
        <v>3</v>
      </c>
      <c r="E7271" t="str">
        <f t="shared" si="792"/>
        <v>Fair</v>
      </c>
      <c r="F7271">
        <v>175</v>
      </c>
      <c r="G7271">
        <v>6</v>
      </c>
      <c r="H7271" t="s">
        <v>4</v>
      </c>
      <c r="I7271" t="s">
        <v>29</v>
      </c>
      <c r="J7271" s="1">
        <v>3.4285714285714288</v>
      </c>
      <c r="K7271" s="1">
        <f t="shared" si="793"/>
        <v>6</v>
      </c>
      <c r="L7271" s="1">
        <f t="shared" si="794"/>
        <v>169</v>
      </c>
      <c r="M7271">
        <v>5341</v>
      </c>
      <c r="N7271">
        <v>1</v>
      </c>
      <c r="O7271" t="str">
        <f t="shared" si="795"/>
        <v>Delayed</v>
      </c>
      <c r="P7271" t="s">
        <v>9</v>
      </c>
      <c r="Q7271" t="s">
        <v>6</v>
      </c>
      <c r="R7271" s="4">
        <f t="shared" si="796"/>
        <v>5.3410000000000002</v>
      </c>
      <c r="S7271">
        <f t="shared" si="797"/>
        <v>10</v>
      </c>
    </row>
    <row r="7272" spans="1:19" x14ac:dyDescent="0.25">
      <c r="A7272" s="9">
        <v>7271</v>
      </c>
      <c r="B7272">
        <v>4</v>
      </c>
      <c r="C7272" t="str">
        <f t="shared" si="791"/>
        <v>Abnormal</v>
      </c>
      <c r="D7272">
        <v>3</v>
      </c>
      <c r="E7272" t="str">
        <f t="shared" si="792"/>
        <v>Fair</v>
      </c>
      <c r="F7272">
        <v>155</v>
      </c>
      <c r="G7272">
        <v>3</v>
      </c>
      <c r="H7272" t="s">
        <v>4</v>
      </c>
      <c r="I7272" t="s">
        <v>29</v>
      </c>
      <c r="J7272" s="1">
        <v>1.2903225806451613</v>
      </c>
      <c r="K7272" s="1">
        <f t="shared" si="793"/>
        <v>2</v>
      </c>
      <c r="L7272" s="1">
        <f t="shared" si="794"/>
        <v>153</v>
      </c>
      <c r="M7272">
        <v>4534</v>
      </c>
      <c r="N7272">
        <v>0</v>
      </c>
      <c r="O7272" t="str">
        <f t="shared" si="795"/>
        <v>On time</v>
      </c>
      <c r="P7272" t="s">
        <v>10</v>
      </c>
      <c r="Q7272" t="s">
        <v>6</v>
      </c>
      <c r="R7272" s="4">
        <f t="shared" si="796"/>
        <v>4.5339999999999998</v>
      </c>
      <c r="S7272">
        <f t="shared" si="797"/>
        <v>10</v>
      </c>
    </row>
    <row r="7273" spans="1:19" x14ac:dyDescent="0.25">
      <c r="A7273" s="9">
        <v>7272</v>
      </c>
      <c r="B7273">
        <v>4</v>
      </c>
      <c r="C7273" t="str">
        <f t="shared" si="791"/>
        <v>Abnormal</v>
      </c>
      <c r="D7273">
        <v>2</v>
      </c>
      <c r="E7273" t="str">
        <f t="shared" si="792"/>
        <v>Poor</v>
      </c>
      <c r="F7273">
        <v>220</v>
      </c>
      <c r="G7273">
        <v>2</v>
      </c>
      <c r="H7273" t="s">
        <v>3</v>
      </c>
      <c r="I7273" t="s">
        <v>30</v>
      </c>
      <c r="J7273" s="1">
        <v>2.2727272727272729</v>
      </c>
      <c r="K7273" s="1">
        <f t="shared" si="793"/>
        <v>5.0000000000000009</v>
      </c>
      <c r="L7273" s="1">
        <f t="shared" si="794"/>
        <v>215</v>
      </c>
      <c r="M7273">
        <v>5864</v>
      </c>
      <c r="N7273">
        <v>0</v>
      </c>
      <c r="O7273" t="str">
        <f t="shared" si="795"/>
        <v>On time</v>
      </c>
      <c r="P7273" t="s">
        <v>7</v>
      </c>
      <c r="Q7273" t="s">
        <v>6</v>
      </c>
      <c r="R7273" s="4">
        <f t="shared" si="796"/>
        <v>5.8639999999999999</v>
      </c>
      <c r="S7273">
        <f t="shared" si="797"/>
        <v>10</v>
      </c>
    </row>
    <row r="7274" spans="1:19" x14ac:dyDescent="0.25">
      <c r="A7274" s="9">
        <v>7273</v>
      </c>
      <c r="B7274">
        <v>4</v>
      </c>
      <c r="C7274" t="str">
        <f t="shared" si="791"/>
        <v>Abnormal</v>
      </c>
      <c r="D7274">
        <v>2</v>
      </c>
      <c r="E7274" t="str">
        <f t="shared" si="792"/>
        <v>Poor</v>
      </c>
      <c r="F7274">
        <v>283</v>
      </c>
      <c r="G7274">
        <v>2</v>
      </c>
      <c r="H7274" t="s">
        <v>4</v>
      </c>
      <c r="I7274" t="s">
        <v>29</v>
      </c>
      <c r="J7274" s="1">
        <v>0.35335689045936397</v>
      </c>
      <c r="K7274" s="1">
        <f t="shared" si="793"/>
        <v>1</v>
      </c>
      <c r="L7274" s="1">
        <f t="shared" si="794"/>
        <v>282</v>
      </c>
      <c r="M7274">
        <v>4115</v>
      </c>
      <c r="N7274">
        <v>0</v>
      </c>
      <c r="O7274" t="str">
        <f t="shared" si="795"/>
        <v>On time</v>
      </c>
      <c r="P7274" t="s">
        <v>5</v>
      </c>
      <c r="Q7274" t="s">
        <v>6</v>
      </c>
      <c r="R7274" s="4">
        <f t="shared" si="796"/>
        <v>4.1150000000000002</v>
      </c>
      <c r="S7274">
        <f t="shared" si="797"/>
        <v>10</v>
      </c>
    </row>
    <row r="7275" spans="1:19" x14ac:dyDescent="0.25">
      <c r="A7275" s="9">
        <v>7274</v>
      </c>
      <c r="B7275">
        <v>3</v>
      </c>
      <c r="C7275" t="str">
        <f t="shared" si="791"/>
        <v>Normal</v>
      </c>
      <c r="D7275">
        <v>3</v>
      </c>
      <c r="E7275" t="str">
        <f t="shared" si="792"/>
        <v>Fair</v>
      </c>
      <c r="F7275">
        <v>239</v>
      </c>
      <c r="G7275">
        <v>4</v>
      </c>
      <c r="H7275" t="s">
        <v>2</v>
      </c>
      <c r="I7275" t="s">
        <v>29</v>
      </c>
      <c r="J7275" s="1">
        <v>2.0920502092050208</v>
      </c>
      <c r="K7275" s="1">
        <f t="shared" si="793"/>
        <v>5</v>
      </c>
      <c r="L7275" s="1">
        <f t="shared" si="794"/>
        <v>234</v>
      </c>
      <c r="M7275">
        <v>4084</v>
      </c>
      <c r="N7275">
        <v>1</v>
      </c>
      <c r="O7275" t="str">
        <f t="shared" si="795"/>
        <v>Delayed</v>
      </c>
      <c r="P7275" t="s">
        <v>7</v>
      </c>
      <c r="Q7275" t="s">
        <v>6</v>
      </c>
      <c r="R7275" s="4">
        <f t="shared" si="796"/>
        <v>4.0839999999999996</v>
      </c>
      <c r="S7275">
        <f t="shared" si="797"/>
        <v>10</v>
      </c>
    </row>
    <row r="7276" spans="1:19" x14ac:dyDescent="0.25">
      <c r="A7276" s="9">
        <v>7275</v>
      </c>
      <c r="B7276">
        <v>5</v>
      </c>
      <c r="C7276" t="str">
        <f t="shared" si="791"/>
        <v>Abnormal</v>
      </c>
      <c r="D7276">
        <v>2</v>
      </c>
      <c r="E7276" t="str">
        <f t="shared" si="792"/>
        <v>Poor</v>
      </c>
      <c r="F7276">
        <v>248</v>
      </c>
      <c r="G7276">
        <v>2</v>
      </c>
      <c r="H7276" t="s">
        <v>2</v>
      </c>
      <c r="I7276" t="s">
        <v>29</v>
      </c>
      <c r="J7276" s="1">
        <v>4.032258064516129</v>
      </c>
      <c r="K7276" s="1">
        <f t="shared" si="793"/>
        <v>10</v>
      </c>
      <c r="L7276" s="1">
        <f t="shared" si="794"/>
        <v>238</v>
      </c>
      <c r="M7276">
        <v>4813</v>
      </c>
      <c r="N7276">
        <v>0</v>
      </c>
      <c r="O7276" t="str">
        <f t="shared" si="795"/>
        <v>On time</v>
      </c>
      <c r="P7276" t="s">
        <v>8</v>
      </c>
      <c r="Q7276" t="s">
        <v>6</v>
      </c>
      <c r="R7276" s="4">
        <f t="shared" si="796"/>
        <v>4.8129999999999997</v>
      </c>
      <c r="S7276">
        <f t="shared" si="797"/>
        <v>10</v>
      </c>
    </row>
    <row r="7277" spans="1:19" x14ac:dyDescent="0.25">
      <c r="A7277" s="9">
        <v>7276</v>
      </c>
      <c r="B7277">
        <v>4</v>
      </c>
      <c r="C7277" t="str">
        <f t="shared" si="791"/>
        <v>Abnormal</v>
      </c>
      <c r="D7277">
        <v>3</v>
      </c>
      <c r="E7277" t="str">
        <f t="shared" si="792"/>
        <v>Fair</v>
      </c>
      <c r="F7277">
        <v>256</v>
      </c>
      <c r="G7277">
        <v>3</v>
      </c>
      <c r="H7277" t="s">
        <v>2</v>
      </c>
      <c r="I7277" t="s">
        <v>29</v>
      </c>
      <c r="J7277" s="1">
        <v>1.5625</v>
      </c>
      <c r="K7277" s="1">
        <f t="shared" si="793"/>
        <v>4</v>
      </c>
      <c r="L7277" s="1">
        <f t="shared" si="794"/>
        <v>252</v>
      </c>
      <c r="M7277">
        <v>5068</v>
      </c>
      <c r="N7277">
        <v>1</v>
      </c>
      <c r="O7277" t="str">
        <f t="shared" si="795"/>
        <v>Delayed</v>
      </c>
      <c r="P7277" t="s">
        <v>9</v>
      </c>
      <c r="Q7277" t="s">
        <v>6</v>
      </c>
      <c r="R7277" s="4">
        <f t="shared" si="796"/>
        <v>5.0679999999999996</v>
      </c>
      <c r="S7277">
        <f t="shared" si="797"/>
        <v>10</v>
      </c>
    </row>
    <row r="7278" spans="1:19" x14ac:dyDescent="0.25">
      <c r="A7278" s="9">
        <v>7277</v>
      </c>
      <c r="B7278">
        <v>4</v>
      </c>
      <c r="C7278" t="str">
        <f t="shared" si="791"/>
        <v>Abnormal</v>
      </c>
      <c r="D7278">
        <v>2</v>
      </c>
      <c r="E7278" t="str">
        <f t="shared" si="792"/>
        <v>Poor</v>
      </c>
      <c r="F7278">
        <v>267</v>
      </c>
      <c r="G7278">
        <v>2</v>
      </c>
      <c r="H7278" t="s">
        <v>2</v>
      </c>
      <c r="I7278" t="s">
        <v>30</v>
      </c>
      <c r="J7278" s="1">
        <v>2.6217228464419478</v>
      </c>
      <c r="K7278" s="1">
        <f t="shared" si="793"/>
        <v>7</v>
      </c>
      <c r="L7278" s="1">
        <f t="shared" si="794"/>
        <v>260</v>
      </c>
      <c r="M7278">
        <v>5746</v>
      </c>
      <c r="N7278">
        <v>1</v>
      </c>
      <c r="O7278" t="str">
        <f t="shared" si="795"/>
        <v>Delayed</v>
      </c>
      <c r="P7278" t="s">
        <v>10</v>
      </c>
      <c r="Q7278" t="s">
        <v>6</v>
      </c>
      <c r="R7278" s="4">
        <f t="shared" si="796"/>
        <v>5.7460000000000004</v>
      </c>
      <c r="S7278">
        <f t="shared" si="797"/>
        <v>10</v>
      </c>
    </row>
    <row r="7279" spans="1:19" x14ac:dyDescent="0.25">
      <c r="A7279" s="9">
        <v>7278</v>
      </c>
      <c r="B7279">
        <v>3</v>
      </c>
      <c r="C7279" t="str">
        <f t="shared" si="791"/>
        <v>Normal</v>
      </c>
      <c r="D7279">
        <v>5</v>
      </c>
      <c r="E7279" t="str">
        <f t="shared" si="792"/>
        <v>Good</v>
      </c>
      <c r="F7279">
        <v>207</v>
      </c>
      <c r="G7279">
        <v>4</v>
      </c>
      <c r="H7279" t="s">
        <v>2</v>
      </c>
      <c r="I7279" t="s">
        <v>30</v>
      </c>
      <c r="J7279" s="1">
        <v>4.8309178743961354</v>
      </c>
      <c r="K7279" s="1">
        <f t="shared" si="793"/>
        <v>10</v>
      </c>
      <c r="L7279" s="1">
        <f t="shared" si="794"/>
        <v>197</v>
      </c>
      <c r="M7279">
        <v>4092</v>
      </c>
      <c r="N7279">
        <v>1</v>
      </c>
      <c r="O7279" t="str">
        <f t="shared" si="795"/>
        <v>Delayed</v>
      </c>
      <c r="P7279" t="s">
        <v>7</v>
      </c>
      <c r="Q7279" t="s">
        <v>6</v>
      </c>
      <c r="R7279" s="4">
        <f t="shared" si="796"/>
        <v>4.0919999999999996</v>
      </c>
      <c r="S7279">
        <f t="shared" si="797"/>
        <v>10</v>
      </c>
    </row>
    <row r="7280" spans="1:19" x14ac:dyDescent="0.25">
      <c r="A7280" s="9">
        <v>7279</v>
      </c>
      <c r="B7280">
        <v>3</v>
      </c>
      <c r="C7280" t="str">
        <f t="shared" si="791"/>
        <v>Normal</v>
      </c>
      <c r="D7280">
        <v>1</v>
      </c>
      <c r="E7280" t="str">
        <f t="shared" si="792"/>
        <v>Poor</v>
      </c>
      <c r="F7280">
        <v>204</v>
      </c>
      <c r="G7280">
        <v>4</v>
      </c>
      <c r="H7280" t="s">
        <v>3</v>
      </c>
      <c r="I7280" t="s">
        <v>29</v>
      </c>
      <c r="J7280" s="1">
        <v>2.9411764705882351</v>
      </c>
      <c r="K7280" s="1">
        <f t="shared" si="793"/>
        <v>6</v>
      </c>
      <c r="L7280" s="1">
        <f t="shared" si="794"/>
        <v>198</v>
      </c>
      <c r="M7280">
        <v>5926</v>
      </c>
      <c r="N7280">
        <v>1</v>
      </c>
      <c r="O7280" t="str">
        <f t="shared" si="795"/>
        <v>Delayed</v>
      </c>
      <c r="P7280" t="s">
        <v>5</v>
      </c>
      <c r="Q7280" t="s">
        <v>11</v>
      </c>
      <c r="R7280" s="4">
        <f t="shared" si="796"/>
        <v>5.9260000000000002</v>
      </c>
      <c r="S7280">
        <f t="shared" si="797"/>
        <v>10</v>
      </c>
    </row>
    <row r="7281" spans="1:19" x14ac:dyDescent="0.25">
      <c r="A7281" s="9">
        <v>7280</v>
      </c>
      <c r="B7281">
        <v>4</v>
      </c>
      <c r="C7281" t="str">
        <f t="shared" si="791"/>
        <v>Abnormal</v>
      </c>
      <c r="D7281">
        <v>4</v>
      </c>
      <c r="E7281" t="str">
        <f t="shared" si="792"/>
        <v>Good</v>
      </c>
      <c r="F7281">
        <v>209</v>
      </c>
      <c r="G7281">
        <v>2</v>
      </c>
      <c r="H7281" t="s">
        <v>3</v>
      </c>
      <c r="I7281" t="s">
        <v>29</v>
      </c>
      <c r="J7281" s="1">
        <v>1.4354066985645932</v>
      </c>
      <c r="K7281" s="1">
        <f t="shared" si="793"/>
        <v>3</v>
      </c>
      <c r="L7281" s="1">
        <f t="shared" si="794"/>
        <v>206</v>
      </c>
      <c r="M7281">
        <v>4407</v>
      </c>
      <c r="N7281">
        <v>0</v>
      </c>
      <c r="O7281" t="str">
        <f t="shared" si="795"/>
        <v>On time</v>
      </c>
      <c r="P7281" t="s">
        <v>7</v>
      </c>
      <c r="Q7281" t="s">
        <v>11</v>
      </c>
      <c r="R7281" s="4">
        <f t="shared" si="796"/>
        <v>4.407</v>
      </c>
      <c r="S7281">
        <f t="shared" si="797"/>
        <v>10</v>
      </c>
    </row>
    <row r="7282" spans="1:19" x14ac:dyDescent="0.25">
      <c r="A7282" s="9">
        <v>7281</v>
      </c>
      <c r="B7282">
        <v>4</v>
      </c>
      <c r="C7282" t="str">
        <f t="shared" si="791"/>
        <v>Abnormal</v>
      </c>
      <c r="D7282">
        <v>3</v>
      </c>
      <c r="E7282" t="str">
        <f t="shared" si="792"/>
        <v>Fair</v>
      </c>
      <c r="F7282">
        <v>183</v>
      </c>
      <c r="G7282">
        <v>3</v>
      </c>
      <c r="H7282" t="s">
        <v>2</v>
      </c>
      <c r="I7282" t="s">
        <v>30</v>
      </c>
      <c r="J7282" s="1">
        <v>2.1857923497267762</v>
      </c>
      <c r="K7282" s="1">
        <f t="shared" si="793"/>
        <v>4.0000000000000009</v>
      </c>
      <c r="L7282" s="1">
        <f t="shared" si="794"/>
        <v>179</v>
      </c>
      <c r="M7282">
        <v>5866</v>
      </c>
      <c r="N7282">
        <v>0</v>
      </c>
      <c r="O7282" t="str">
        <f t="shared" si="795"/>
        <v>On time</v>
      </c>
      <c r="P7282" t="s">
        <v>8</v>
      </c>
      <c r="Q7282" t="s">
        <v>11</v>
      </c>
      <c r="R7282" s="4">
        <f t="shared" si="796"/>
        <v>5.8659999999999997</v>
      </c>
      <c r="S7282">
        <f t="shared" si="797"/>
        <v>10</v>
      </c>
    </row>
    <row r="7283" spans="1:19" x14ac:dyDescent="0.25">
      <c r="A7283" s="9">
        <v>7282</v>
      </c>
      <c r="B7283">
        <v>2</v>
      </c>
      <c r="C7283" t="str">
        <f t="shared" si="791"/>
        <v>Normal</v>
      </c>
      <c r="D7283">
        <v>5</v>
      </c>
      <c r="E7283" t="str">
        <f t="shared" si="792"/>
        <v>Good</v>
      </c>
      <c r="F7283">
        <v>140</v>
      </c>
      <c r="G7283">
        <v>4</v>
      </c>
      <c r="H7283" t="s">
        <v>4</v>
      </c>
      <c r="I7283" t="s">
        <v>29</v>
      </c>
      <c r="J7283" s="1">
        <v>1.4285714285714286</v>
      </c>
      <c r="K7283" s="1">
        <f t="shared" si="793"/>
        <v>2</v>
      </c>
      <c r="L7283" s="1">
        <f t="shared" si="794"/>
        <v>138</v>
      </c>
      <c r="M7283">
        <v>4636</v>
      </c>
      <c r="N7283">
        <v>1</v>
      </c>
      <c r="O7283" t="str">
        <f t="shared" si="795"/>
        <v>Delayed</v>
      </c>
      <c r="P7283" t="s">
        <v>9</v>
      </c>
      <c r="Q7283" t="s">
        <v>11</v>
      </c>
      <c r="R7283" s="4">
        <f t="shared" si="796"/>
        <v>4.6360000000000001</v>
      </c>
      <c r="S7283">
        <f t="shared" si="797"/>
        <v>10</v>
      </c>
    </row>
    <row r="7284" spans="1:19" x14ac:dyDescent="0.25">
      <c r="A7284" s="9">
        <v>7283</v>
      </c>
      <c r="B7284">
        <v>4</v>
      </c>
      <c r="C7284" t="str">
        <f t="shared" si="791"/>
        <v>Abnormal</v>
      </c>
      <c r="D7284">
        <v>3</v>
      </c>
      <c r="E7284" t="str">
        <f t="shared" si="792"/>
        <v>Fair</v>
      </c>
      <c r="F7284">
        <v>161</v>
      </c>
      <c r="G7284">
        <v>3</v>
      </c>
      <c r="H7284" t="s">
        <v>4</v>
      </c>
      <c r="I7284" t="s">
        <v>29</v>
      </c>
      <c r="J7284" s="1">
        <v>4.3478260869565215</v>
      </c>
      <c r="K7284" s="1">
        <f t="shared" si="793"/>
        <v>7</v>
      </c>
      <c r="L7284" s="1">
        <f t="shared" si="794"/>
        <v>154</v>
      </c>
      <c r="M7284">
        <v>4799</v>
      </c>
      <c r="N7284">
        <v>1</v>
      </c>
      <c r="O7284" t="str">
        <f t="shared" si="795"/>
        <v>Delayed</v>
      </c>
      <c r="P7284" t="s">
        <v>10</v>
      </c>
      <c r="Q7284" t="s">
        <v>11</v>
      </c>
      <c r="R7284" s="4">
        <f t="shared" si="796"/>
        <v>4.7990000000000004</v>
      </c>
      <c r="S7284">
        <f t="shared" si="797"/>
        <v>10</v>
      </c>
    </row>
    <row r="7285" spans="1:19" x14ac:dyDescent="0.25">
      <c r="A7285" s="9">
        <v>7284</v>
      </c>
      <c r="B7285">
        <v>4</v>
      </c>
      <c r="C7285" t="str">
        <f t="shared" si="791"/>
        <v>Abnormal</v>
      </c>
      <c r="D7285">
        <v>3</v>
      </c>
      <c r="E7285" t="str">
        <f t="shared" si="792"/>
        <v>Fair</v>
      </c>
      <c r="F7285">
        <v>151</v>
      </c>
      <c r="G7285">
        <v>3</v>
      </c>
      <c r="H7285" t="s">
        <v>3</v>
      </c>
      <c r="I7285" t="s">
        <v>29</v>
      </c>
      <c r="J7285" s="1">
        <v>5.9602649006622519</v>
      </c>
      <c r="K7285" s="1">
        <f t="shared" si="793"/>
        <v>9</v>
      </c>
      <c r="L7285" s="1">
        <f t="shared" si="794"/>
        <v>142</v>
      </c>
      <c r="M7285">
        <v>4908</v>
      </c>
      <c r="N7285">
        <v>0</v>
      </c>
      <c r="O7285" t="str">
        <f t="shared" si="795"/>
        <v>On time</v>
      </c>
      <c r="P7285" t="s">
        <v>7</v>
      </c>
      <c r="Q7285" t="s">
        <v>11</v>
      </c>
      <c r="R7285" s="4">
        <f t="shared" si="796"/>
        <v>4.9080000000000004</v>
      </c>
      <c r="S7285">
        <f t="shared" si="797"/>
        <v>10</v>
      </c>
    </row>
    <row r="7286" spans="1:19" x14ac:dyDescent="0.25">
      <c r="A7286" s="9">
        <v>7285</v>
      </c>
      <c r="B7286">
        <v>5</v>
      </c>
      <c r="C7286" t="str">
        <f t="shared" si="791"/>
        <v>Abnormal</v>
      </c>
      <c r="D7286">
        <v>4</v>
      </c>
      <c r="E7286" t="str">
        <f t="shared" si="792"/>
        <v>Good</v>
      </c>
      <c r="F7286">
        <v>257</v>
      </c>
      <c r="G7286">
        <v>2</v>
      </c>
      <c r="H7286" t="s">
        <v>3</v>
      </c>
      <c r="I7286" t="s">
        <v>30</v>
      </c>
      <c r="J7286" s="1">
        <v>3.8910505836575875</v>
      </c>
      <c r="K7286" s="1">
        <f t="shared" si="793"/>
        <v>10</v>
      </c>
      <c r="L7286" s="1">
        <f t="shared" si="794"/>
        <v>247</v>
      </c>
      <c r="M7286">
        <v>5095</v>
      </c>
      <c r="N7286">
        <v>0</v>
      </c>
      <c r="O7286" t="str">
        <f t="shared" si="795"/>
        <v>On time</v>
      </c>
      <c r="P7286" t="s">
        <v>5</v>
      </c>
      <c r="Q7286" t="s">
        <v>11</v>
      </c>
      <c r="R7286" s="4">
        <f t="shared" si="796"/>
        <v>5.0949999999999998</v>
      </c>
      <c r="S7286">
        <f t="shared" si="797"/>
        <v>10</v>
      </c>
    </row>
    <row r="7287" spans="1:19" x14ac:dyDescent="0.25">
      <c r="A7287" s="9">
        <v>7286</v>
      </c>
      <c r="B7287">
        <v>3</v>
      </c>
      <c r="C7287" t="str">
        <f t="shared" si="791"/>
        <v>Normal</v>
      </c>
      <c r="D7287">
        <v>4</v>
      </c>
      <c r="E7287" t="str">
        <f t="shared" si="792"/>
        <v>Good</v>
      </c>
      <c r="F7287">
        <v>199</v>
      </c>
      <c r="G7287">
        <v>3</v>
      </c>
      <c r="H7287" t="s">
        <v>3</v>
      </c>
      <c r="I7287" t="s">
        <v>29</v>
      </c>
      <c r="J7287" s="1">
        <v>1.5075376884422109</v>
      </c>
      <c r="K7287" s="1">
        <f t="shared" si="793"/>
        <v>3</v>
      </c>
      <c r="L7287" s="1">
        <f t="shared" si="794"/>
        <v>196</v>
      </c>
      <c r="M7287">
        <v>4067</v>
      </c>
      <c r="N7287">
        <v>0</v>
      </c>
      <c r="O7287" t="str">
        <f t="shared" si="795"/>
        <v>On time</v>
      </c>
      <c r="P7287" t="s">
        <v>7</v>
      </c>
      <c r="Q7287" t="s">
        <v>11</v>
      </c>
      <c r="R7287" s="4">
        <f t="shared" si="796"/>
        <v>4.0670000000000002</v>
      </c>
      <c r="S7287">
        <f t="shared" si="797"/>
        <v>10</v>
      </c>
    </row>
    <row r="7288" spans="1:19" x14ac:dyDescent="0.25">
      <c r="A7288" s="9">
        <v>7287</v>
      </c>
      <c r="B7288">
        <v>4</v>
      </c>
      <c r="C7288" t="str">
        <f t="shared" si="791"/>
        <v>Abnormal</v>
      </c>
      <c r="D7288">
        <v>1</v>
      </c>
      <c r="E7288" t="str">
        <f t="shared" si="792"/>
        <v>Poor</v>
      </c>
      <c r="F7288">
        <v>191</v>
      </c>
      <c r="G7288">
        <v>2</v>
      </c>
      <c r="H7288" t="s">
        <v>2</v>
      </c>
      <c r="I7288" t="s">
        <v>29</v>
      </c>
      <c r="J7288" s="1">
        <v>2.0942408376963351</v>
      </c>
      <c r="K7288" s="1">
        <f t="shared" si="793"/>
        <v>4</v>
      </c>
      <c r="L7288" s="1">
        <f t="shared" si="794"/>
        <v>187</v>
      </c>
      <c r="M7288">
        <v>5851</v>
      </c>
      <c r="N7288">
        <v>1</v>
      </c>
      <c r="O7288" t="str">
        <f t="shared" si="795"/>
        <v>Delayed</v>
      </c>
      <c r="P7288" t="s">
        <v>8</v>
      </c>
      <c r="Q7288" t="s">
        <v>11</v>
      </c>
      <c r="R7288" s="4">
        <f t="shared" si="796"/>
        <v>5.851</v>
      </c>
      <c r="S7288">
        <f t="shared" si="797"/>
        <v>10</v>
      </c>
    </row>
    <row r="7289" spans="1:19" x14ac:dyDescent="0.25">
      <c r="A7289" s="9">
        <v>7288</v>
      </c>
      <c r="B7289">
        <v>3</v>
      </c>
      <c r="C7289" t="str">
        <f t="shared" si="791"/>
        <v>Normal</v>
      </c>
      <c r="D7289">
        <v>5</v>
      </c>
      <c r="E7289" t="str">
        <f t="shared" si="792"/>
        <v>Good</v>
      </c>
      <c r="F7289">
        <v>236</v>
      </c>
      <c r="G7289">
        <v>2</v>
      </c>
      <c r="H7289" t="s">
        <v>2</v>
      </c>
      <c r="I7289" t="s">
        <v>30</v>
      </c>
      <c r="J7289" s="1">
        <v>4.2372881355932197</v>
      </c>
      <c r="K7289" s="1">
        <f t="shared" si="793"/>
        <v>9.9999999999999982</v>
      </c>
      <c r="L7289" s="1">
        <f t="shared" si="794"/>
        <v>226</v>
      </c>
      <c r="M7289">
        <v>5755</v>
      </c>
      <c r="N7289">
        <v>1</v>
      </c>
      <c r="O7289" t="str">
        <f t="shared" si="795"/>
        <v>Delayed</v>
      </c>
      <c r="P7289" t="s">
        <v>9</v>
      </c>
      <c r="Q7289" t="s">
        <v>11</v>
      </c>
      <c r="R7289" s="4">
        <f t="shared" si="796"/>
        <v>5.7549999999999999</v>
      </c>
      <c r="S7289">
        <f t="shared" si="797"/>
        <v>10</v>
      </c>
    </row>
    <row r="7290" spans="1:19" x14ac:dyDescent="0.25">
      <c r="A7290" s="9">
        <v>7289</v>
      </c>
      <c r="B7290">
        <v>4</v>
      </c>
      <c r="C7290" t="str">
        <f t="shared" si="791"/>
        <v>Abnormal</v>
      </c>
      <c r="D7290">
        <v>3</v>
      </c>
      <c r="E7290" t="str">
        <f t="shared" si="792"/>
        <v>Fair</v>
      </c>
      <c r="F7290">
        <v>217</v>
      </c>
      <c r="G7290">
        <v>3</v>
      </c>
      <c r="H7290" t="s">
        <v>3</v>
      </c>
      <c r="I7290" t="s">
        <v>29</v>
      </c>
      <c r="J7290" s="1">
        <v>3.225806451612903</v>
      </c>
      <c r="K7290" s="1">
        <f t="shared" si="793"/>
        <v>7</v>
      </c>
      <c r="L7290" s="1">
        <f t="shared" si="794"/>
        <v>210</v>
      </c>
      <c r="M7290">
        <v>4723</v>
      </c>
      <c r="N7290">
        <v>1</v>
      </c>
      <c r="O7290" t="str">
        <f t="shared" si="795"/>
        <v>Delayed</v>
      </c>
      <c r="P7290" t="s">
        <v>10</v>
      </c>
      <c r="Q7290" t="s">
        <v>11</v>
      </c>
      <c r="R7290" s="4">
        <f t="shared" si="796"/>
        <v>4.7229999999999999</v>
      </c>
      <c r="S7290">
        <f t="shared" si="797"/>
        <v>10</v>
      </c>
    </row>
    <row r="7291" spans="1:19" x14ac:dyDescent="0.25">
      <c r="A7291" s="9">
        <v>7290</v>
      </c>
      <c r="B7291">
        <v>5</v>
      </c>
      <c r="C7291" t="str">
        <f t="shared" si="791"/>
        <v>Abnormal</v>
      </c>
      <c r="D7291">
        <v>3</v>
      </c>
      <c r="E7291" t="str">
        <f t="shared" si="792"/>
        <v>Fair</v>
      </c>
      <c r="F7291">
        <v>202</v>
      </c>
      <c r="G7291">
        <v>2</v>
      </c>
      <c r="H7291" t="s">
        <v>2</v>
      </c>
      <c r="I7291" t="s">
        <v>29</v>
      </c>
      <c r="J7291" s="1">
        <v>2.9702970297029703</v>
      </c>
      <c r="K7291" s="1">
        <f t="shared" si="793"/>
        <v>6</v>
      </c>
      <c r="L7291" s="1">
        <f t="shared" si="794"/>
        <v>196</v>
      </c>
      <c r="M7291">
        <v>5716</v>
      </c>
      <c r="N7291">
        <v>0</v>
      </c>
      <c r="O7291" t="str">
        <f t="shared" si="795"/>
        <v>On time</v>
      </c>
      <c r="P7291" t="s">
        <v>7</v>
      </c>
      <c r="Q7291" t="s">
        <v>11</v>
      </c>
      <c r="R7291" s="4">
        <f t="shared" si="796"/>
        <v>5.7160000000000002</v>
      </c>
      <c r="S7291">
        <f t="shared" si="797"/>
        <v>10</v>
      </c>
    </row>
    <row r="7292" spans="1:19" x14ac:dyDescent="0.25">
      <c r="A7292" s="9">
        <v>7291</v>
      </c>
      <c r="B7292">
        <v>3</v>
      </c>
      <c r="C7292" t="str">
        <f t="shared" si="791"/>
        <v>Normal</v>
      </c>
      <c r="D7292">
        <v>4</v>
      </c>
      <c r="E7292" t="str">
        <f t="shared" si="792"/>
        <v>Good</v>
      </c>
      <c r="F7292">
        <v>246</v>
      </c>
      <c r="G7292">
        <v>3</v>
      </c>
      <c r="H7292" t="s">
        <v>4</v>
      </c>
      <c r="I7292" t="s">
        <v>29</v>
      </c>
      <c r="J7292" s="1">
        <v>0.40650406504065045</v>
      </c>
      <c r="K7292" s="1">
        <f t="shared" si="793"/>
        <v>1.0000000000000002</v>
      </c>
      <c r="L7292" s="1">
        <f t="shared" si="794"/>
        <v>245</v>
      </c>
      <c r="M7292">
        <v>4273</v>
      </c>
      <c r="N7292">
        <v>1</v>
      </c>
      <c r="O7292" t="str">
        <f t="shared" si="795"/>
        <v>Delayed</v>
      </c>
      <c r="P7292" t="s">
        <v>5</v>
      </c>
      <c r="Q7292" t="s">
        <v>11</v>
      </c>
      <c r="R7292" s="4">
        <f t="shared" si="796"/>
        <v>4.2729999999999997</v>
      </c>
      <c r="S7292">
        <f t="shared" si="797"/>
        <v>10</v>
      </c>
    </row>
    <row r="7293" spans="1:19" x14ac:dyDescent="0.25">
      <c r="A7293" s="9">
        <v>7292</v>
      </c>
      <c r="B7293">
        <v>4</v>
      </c>
      <c r="C7293" t="str">
        <f t="shared" si="791"/>
        <v>Abnormal</v>
      </c>
      <c r="D7293">
        <v>4</v>
      </c>
      <c r="E7293" t="str">
        <f t="shared" si="792"/>
        <v>Good</v>
      </c>
      <c r="F7293">
        <v>194</v>
      </c>
      <c r="G7293">
        <v>4</v>
      </c>
      <c r="H7293" t="s">
        <v>2</v>
      </c>
      <c r="I7293" t="s">
        <v>29</v>
      </c>
      <c r="J7293" s="1">
        <v>5.1546391752577314</v>
      </c>
      <c r="K7293" s="1">
        <f t="shared" si="793"/>
        <v>9.9999999999999982</v>
      </c>
      <c r="L7293" s="1">
        <f t="shared" si="794"/>
        <v>184</v>
      </c>
      <c r="M7293">
        <v>5024</v>
      </c>
      <c r="N7293">
        <v>0</v>
      </c>
      <c r="O7293" t="str">
        <f t="shared" si="795"/>
        <v>On time</v>
      </c>
      <c r="P7293" t="s">
        <v>7</v>
      </c>
      <c r="Q7293" t="s">
        <v>11</v>
      </c>
      <c r="R7293" s="4">
        <f t="shared" si="796"/>
        <v>5.024</v>
      </c>
      <c r="S7293">
        <f t="shared" si="797"/>
        <v>10</v>
      </c>
    </row>
    <row r="7294" spans="1:19" x14ac:dyDescent="0.25">
      <c r="A7294" s="9">
        <v>7293</v>
      </c>
      <c r="B7294">
        <v>3</v>
      </c>
      <c r="C7294" t="str">
        <f t="shared" si="791"/>
        <v>Normal</v>
      </c>
      <c r="D7294">
        <v>2</v>
      </c>
      <c r="E7294" t="str">
        <f t="shared" si="792"/>
        <v>Poor</v>
      </c>
      <c r="F7294">
        <v>221</v>
      </c>
      <c r="G7294">
        <v>2</v>
      </c>
      <c r="H7294" t="s">
        <v>3</v>
      </c>
      <c r="I7294" t="s">
        <v>30</v>
      </c>
      <c r="J7294" s="1">
        <v>4.5248868778280542</v>
      </c>
      <c r="K7294" s="1">
        <f t="shared" si="793"/>
        <v>10</v>
      </c>
      <c r="L7294" s="1">
        <f t="shared" si="794"/>
        <v>211</v>
      </c>
      <c r="M7294">
        <v>4715</v>
      </c>
      <c r="N7294">
        <v>1</v>
      </c>
      <c r="O7294" t="str">
        <f t="shared" si="795"/>
        <v>Delayed</v>
      </c>
      <c r="P7294" t="s">
        <v>8</v>
      </c>
      <c r="Q7294" t="s">
        <v>11</v>
      </c>
      <c r="R7294" s="4">
        <f t="shared" si="796"/>
        <v>4.7149999999999999</v>
      </c>
      <c r="S7294">
        <f t="shared" si="797"/>
        <v>10</v>
      </c>
    </row>
    <row r="7295" spans="1:19" x14ac:dyDescent="0.25">
      <c r="A7295" s="9">
        <v>7294</v>
      </c>
      <c r="B7295">
        <v>4</v>
      </c>
      <c r="C7295" t="str">
        <f t="shared" si="791"/>
        <v>Abnormal</v>
      </c>
      <c r="D7295">
        <v>4</v>
      </c>
      <c r="E7295" t="str">
        <f t="shared" si="792"/>
        <v>Good</v>
      </c>
      <c r="F7295">
        <v>231</v>
      </c>
      <c r="G7295">
        <v>5</v>
      </c>
      <c r="H7295" t="s">
        <v>2</v>
      </c>
      <c r="I7295" t="s">
        <v>29</v>
      </c>
      <c r="J7295" s="1">
        <v>2.5974025974025974</v>
      </c>
      <c r="K7295" s="1">
        <f t="shared" si="793"/>
        <v>6</v>
      </c>
      <c r="L7295" s="1">
        <f t="shared" si="794"/>
        <v>225</v>
      </c>
      <c r="M7295">
        <v>5482</v>
      </c>
      <c r="N7295">
        <v>0</v>
      </c>
      <c r="O7295" t="str">
        <f t="shared" si="795"/>
        <v>On time</v>
      </c>
      <c r="P7295" t="s">
        <v>9</v>
      </c>
      <c r="Q7295" t="s">
        <v>11</v>
      </c>
      <c r="R7295" s="4">
        <f t="shared" si="796"/>
        <v>5.4820000000000002</v>
      </c>
      <c r="S7295">
        <f t="shared" si="797"/>
        <v>10</v>
      </c>
    </row>
    <row r="7296" spans="1:19" x14ac:dyDescent="0.25">
      <c r="A7296" s="9">
        <v>7295</v>
      </c>
      <c r="B7296">
        <v>5</v>
      </c>
      <c r="C7296" t="str">
        <f t="shared" si="791"/>
        <v>Abnormal</v>
      </c>
      <c r="D7296">
        <v>5</v>
      </c>
      <c r="E7296" t="str">
        <f t="shared" si="792"/>
        <v>Good</v>
      </c>
      <c r="F7296">
        <v>254</v>
      </c>
      <c r="G7296">
        <v>5</v>
      </c>
      <c r="H7296" t="s">
        <v>2</v>
      </c>
      <c r="I7296" t="s">
        <v>29</v>
      </c>
      <c r="J7296" s="1">
        <v>0.78740157480314954</v>
      </c>
      <c r="K7296" s="1">
        <f t="shared" si="793"/>
        <v>1.9999999999999998</v>
      </c>
      <c r="L7296" s="1">
        <f t="shared" si="794"/>
        <v>252</v>
      </c>
      <c r="M7296">
        <v>4426</v>
      </c>
      <c r="N7296">
        <v>0</v>
      </c>
      <c r="O7296" t="str">
        <f t="shared" si="795"/>
        <v>On time</v>
      </c>
      <c r="P7296" t="s">
        <v>10</v>
      </c>
      <c r="Q7296" t="s">
        <v>11</v>
      </c>
      <c r="R7296" s="4">
        <f t="shared" si="796"/>
        <v>4.4260000000000002</v>
      </c>
      <c r="S7296">
        <f t="shared" si="797"/>
        <v>10</v>
      </c>
    </row>
    <row r="7297" spans="1:19" x14ac:dyDescent="0.25">
      <c r="A7297" s="9">
        <v>7296</v>
      </c>
      <c r="B7297">
        <v>4</v>
      </c>
      <c r="C7297" t="str">
        <f t="shared" si="791"/>
        <v>Abnormal</v>
      </c>
      <c r="D7297">
        <v>3</v>
      </c>
      <c r="E7297" t="str">
        <f t="shared" si="792"/>
        <v>Fair</v>
      </c>
      <c r="F7297">
        <v>252</v>
      </c>
      <c r="G7297">
        <v>2</v>
      </c>
      <c r="H7297" t="s">
        <v>2</v>
      </c>
      <c r="I7297" t="s">
        <v>30</v>
      </c>
      <c r="J7297" s="1">
        <v>2.3809523809523809</v>
      </c>
      <c r="K7297" s="1">
        <f t="shared" si="793"/>
        <v>6</v>
      </c>
      <c r="L7297" s="1">
        <f t="shared" si="794"/>
        <v>246</v>
      </c>
      <c r="M7297">
        <v>5266</v>
      </c>
      <c r="N7297">
        <v>1</v>
      </c>
      <c r="O7297" t="str">
        <f t="shared" si="795"/>
        <v>Delayed</v>
      </c>
      <c r="P7297" t="s">
        <v>7</v>
      </c>
      <c r="Q7297" t="s">
        <v>11</v>
      </c>
      <c r="R7297" s="4">
        <f t="shared" si="796"/>
        <v>5.266</v>
      </c>
      <c r="S7297">
        <f t="shared" si="797"/>
        <v>10</v>
      </c>
    </row>
    <row r="7298" spans="1:19" x14ac:dyDescent="0.25">
      <c r="A7298" s="9">
        <v>7297</v>
      </c>
      <c r="B7298">
        <v>3</v>
      </c>
      <c r="C7298" t="str">
        <f t="shared" si="791"/>
        <v>Normal</v>
      </c>
      <c r="D7298">
        <v>5</v>
      </c>
      <c r="E7298" t="str">
        <f t="shared" si="792"/>
        <v>Good</v>
      </c>
      <c r="F7298">
        <v>196</v>
      </c>
      <c r="G7298">
        <v>3</v>
      </c>
      <c r="H7298" t="s">
        <v>4</v>
      </c>
      <c r="I7298" t="s">
        <v>29</v>
      </c>
      <c r="J7298" s="1">
        <v>2.0408163265306123</v>
      </c>
      <c r="K7298" s="1">
        <f t="shared" si="793"/>
        <v>4</v>
      </c>
      <c r="L7298" s="1">
        <f t="shared" si="794"/>
        <v>192</v>
      </c>
      <c r="M7298">
        <v>4569</v>
      </c>
      <c r="N7298">
        <v>0</v>
      </c>
      <c r="O7298" t="str">
        <f t="shared" si="795"/>
        <v>On time</v>
      </c>
      <c r="P7298" t="s">
        <v>5</v>
      </c>
      <c r="Q7298" t="s">
        <v>11</v>
      </c>
      <c r="R7298" s="4">
        <f t="shared" si="796"/>
        <v>4.569</v>
      </c>
      <c r="S7298">
        <f t="shared" si="797"/>
        <v>10</v>
      </c>
    </row>
    <row r="7299" spans="1:19" x14ac:dyDescent="0.25">
      <c r="A7299" s="9">
        <v>7298</v>
      </c>
      <c r="B7299">
        <v>5</v>
      </c>
      <c r="C7299" t="str">
        <f t="shared" ref="C7299:C7362" si="798">IF(B7299&lt;=3,"Normal", "Abnormal")</f>
        <v>Abnormal</v>
      </c>
      <c r="D7299">
        <v>5</v>
      </c>
      <c r="E7299" t="str">
        <f t="shared" ref="E7299:E7362" si="799">IF(D7299&lt;3,"Poor",IF(D7299=3,"Fair","Good"))</f>
        <v>Good</v>
      </c>
      <c r="F7299">
        <v>104</v>
      </c>
      <c r="G7299">
        <v>4</v>
      </c>
      <c r="H7299" t="s">
        <v>4</v>
      </c>
      <c r="I7299" t="s">
        <v>29</v>
      </c>
      <c r="J7299" s="1">
        <v>8.6538461538461533</v>
      </c>
      <c r="K7299" s="1">
        <f t="shared" ref="K7299:K7362" si="800">F7299*J7299/100</f>
        <v>9</v>
      </c>
      <c r="L7299" s="1">
        <f t="shared" ref="L7299:L7362" si="801">F7299-K7299</f>
        <v>95</v>
      </c>
      <c r="M7299">
        <v>5652</v>
      </c>
      <c r="N7299">
        <v>0</v>
      </c>
      <c r="O7299" t="str">
        <f t="shared" ref="O7299:O7362" si="802">IF(N7299=1,"Delayed","On time")</f>
        <v>On time</v>
      </c>
      <c r="P7299" t="s">
        <v>7</v>
      </c>
      <c r="Q7299" t="s">
        <v>11</v>
      </c>
      <c r="R7299" s="4">
        <f t="shared" ref="R7299:R7362" si="803">M7299/1000</f>
        <v>5.6520000000000001</v>
      </c>
      <c r="S7299">
        <f t="shared" ref="S7299:S7362" si="804">IF(R7299&lt;=3,5,IF(R7299&lt;=6,10,15))</f>
        <v>10</v>
      </c>
    </row>
    <row r="7300" spans="1:19" x14ac:dyDescent="0.25">
      <c r="A7300" s="9">
        <v>7299</v>
      </c>
      <c r="B7300">
        <v>5</v>
      </c>
      <c r="C7300" t="str">
        <f t="shared" si="798"/>
        <v>Abnormal</v>
      </c>
      <c r="D7300">
        <v>5</v>
      </c>
      <c r="E7300" t="str">
        <f t="shared" si="799"/>
        <v>Good</v>
      </c>
      <c r="F7300">
        <v>156</v>
      </c>
      <c r="G7300">
        <v>4</v>
      </c>
      <c r="H7300" t="s">
        <v>2</v>
      </c>
      <c r="I7300" t="s">
        <v>29</v>
      </c>
      <c r="J7300" s="1">
        <v>3.2051282051282048</v>
      </c>
      <c r="K7300" s="1">
        <f t="shared" si="800"/>
        <v>4.9999999999999991</v>
      </c>
      <c r="L7300" s="1">
        <f t="shared" si="801"/>
        <v>151</v>
      </c>
      <c r="M7300">
        <v>5987</v>
      </c>
      <c r="N7300">
        <v>1</v>
      </c>
      <c r="O7300" t="str">
        <f t="shared" si="802"/>
        <v>Delayed</v>
      </c>
      <c r="P7300" t="s">
        <v>8</v>
      </c>
      <c r="Q7300" t="s">
        <v>11</v>
      </c>
      <c r="R7300" s="4">
        <f t="shared" si="803"/>
        <v>5.9870000000000001</v>
      </c>
      <c r="S7300">
        <f t="shared" si="804"/>
        <v>10</v>
      </c>
    </row>
    <row r="7301" spans="1:19" x14ac:dyDescent="0.25">
      <c r="A7301" s="9">
        <v>7300</v>
      </c>
      <c r="B7301">
        <v>5</v>
      </c>
      <c r="C7301" t="str">
        <f t="shared" si="798"/>
        <v>Abnormal</v>
      </c>
      <c r="D7301">
        <v>4</v>
      </c>
      <c r="E7301" t="str">
        <f t="shared" si="799"/>
        <v>Good</v>
      </c>
      <c r="F7301">
        <v>250</v>
      </c>
      <c r="G7301">
        <v>4</v>
      </c>
      <c r="H7301" t="s">
        <v>2</v>
      </c>
      <c r="I7301" t="s">
        <v>30</v>
      </c>
      <c r="J7301" s="1">
        <v>0.8</v>
      </c>
      <c r="K7301" s="1">
        <f t="shared" si="800"/>
        <v>2</v>
      </c>
      <c r="L7301" s="1">
        <f t="shared" si="801"/>
        <v>248</v>
      </c>
      <c r="M7301">
        <v>4183</v>
      </c>
      <c r="N7301">
        <v>0</v>
      </c>
      <c r="O7301" t="str">
        <f t="shared" si="802"/>
        <v>On time</v>
      </c>
      <c r="P7301" t="s">
        <v>9</v>
      </c>
      <c r="Q7301" t="s">
        <v>11</v>
      </c>
      <c r="R7301" s="4">
        <f t="shared" si="803"/>
        <v>4.1829999999999998</v>
      </c>
      <c r="S7301">
        <f t="shared" si="804"/>
        <v>10</v>
      </c>
    </row>
    <row r="7302" spans="1:19" x14ac:dyDescent="0.25">
      <c r="A7302" s="9">
        <v>7301</v>
      </c>
      <c r="B7302">
        <v>3</v>
      </c>
      <c r="C7302" t="str">
        <f t="shared" si="798"/>
        <v>Normal</v>
      </c>
      <c r="D7302">
        <v>4</v>
      </c>
      <c r="E7302" t="str">
        <f t="shared" si="799"/>
        <v>Good</v>
      </c>
      <c r="F7302">
        <v>267</v>
      </c>
      <c r="G7302">
        <v>2</v>
      </c>
      <c r="H7302" t="s">
        <v>2</v>
      </c>
      <c r="I7302" t="s">
        <v>30</v>
      </c>
      <c r="J7302" s="1">
        <v>3.3707865168539324</v>
      </c>
      <c r="K7302" s="1">
        <f t="shared" si="800"/>
        <v>9</v>
      </c>
      <c r="L7302" s="1">
        <f t="shared" si="801"/>
        <v>258</v>
      </c>
      <c r="M7302">
        <v>5940</v>
      </c>
      <c r="N7302">
        <v>0</v>
      </c>
      <c r="O7302" t="str">
        <f t="shared" si="802"/>
        <v>On time</v>
      </c>
      <c r="P7302" t="s">
        <v>10</v>
      </c>
      <c r="Q7302" t="s">
        <v>11</v>
      </c>
      <c r="R7302" s="4">
        <f t="shared" si="803"/>
        <v>5.94</v>
      </c>
      <c r="S7302">
        <f t="shared" si="804"/>
        <v>10</v>
      </c>
    </row>
    <row r="7303" spans="1:19" x14ac:dyDescent="0.25">
      <c r="A7303" s="9">
        <v>7302</v>
      </c>
      <c r="B7303">
        <v>3</v>
      </c>
      <c r="C7303" t="str">
        <f t="shared" si="798"/>
        <v>Normal</v>
      </c>
      <c r="D7303">
        <v>2</v>
      </c>
      <c r="E7303" t="str">
        <f t="shared" si="799"/>
        <v>Poor</v>
      </c>
      <c r="F7303">
        <v>197</v>
      </c>
      <c r="G7303">
        <v>4</v>
      </c>
      <c r="H7303" t="s">
        <v>3</v>
      </c>
      <c r="I7303" t="s">
        <v>30</v>
      </c>
      <c r="J7303" s="1">
        <v>0.50761421319796951</v>
      </c>
      <c r="K7303" s="1">
        <f t="shared" si="800"/>
        <v>1</v>
      </c>
      <c r="L7303" s="1">
        <f t="shared" si="801"/>
        <v>196</v>
      </c>
      <c r="M7303">
        <v>5210</v>
      </c>
      <c r="N7303">
        <v>1</v>
      </c>
      <c r="O7303" t="str">
        <f t="shared" si="802"/>
        <v>Delayed</v>
      </c>
      <c r="P7303" t="s">
        <v>7</v>
      </c>
      <c r="Q7303" t="s">
        <v>11</v>
      </c>
      <c r="R7303" s="4">
        <f t="shared" si="803"/>
        <v>5.21</v>
      </c>
      <c r="S7303">
        <f t="shared" si="804"/>
        <v>10</v>
      </c>
    </row>
    <row r="7304" spans="1:19" x14ac:dyDescent="0.25">
      <c r="A7304" s="9">
        <v>7303</v>
      </c>
      <c r="B7304">
        <v>3</v>
      </c>
      <c r="C7304" t="str">
        <f t="shared" si="798"/>
        <v>Normal</v>
      </c>
      <c r="D7304">
        <v>4</v>
      </c>
      <c r="E7304" t="str">
        <f t="shared" si="799"/>
        <v>Good</v>
      </c>
      <c r="F7304">
        <v>227</v>
      </c>
      <c r="G7304">
        <v>4</v>
      </c>
      <c r="H7304" t="s">
        <v>2</v>
      </c>
      <c r="I7304" t="s">
        <v>29</v>
      </c>
      <c r="J7304" s="1">
        <v>3.9647577092511015</v>
      </c>
      <c r="K7304" s="1">
        <f t="shared" si="800"/>
        <v>9</v>
      </c>
      <c r="L7304" s="1">
        <f t="shared" si="801"/>
        <v>218</v>
      </c>
      <c r="M7304">
        <v>5465</v>
      </c>
      <c r="N7304">
        <v>0</v>
      </c>
      <c r="O7304" t="str">
        <f t="shared" si="802"/>
        <v>On time</v>
      </c>
      <c r="P7304" t="s">
        <v>5</v>
      </c>
      <c r="Q7304" t="s">
        <v>11</v>
      </c>
      <c r="R7304" s="4">
        <f t="shared" si="803"/>
        <v>5.4649999999999999</v>
      </c>
      <c r="S7304">
        <f t="shared" si="804"/>
        <v>10</v>
      </c>
    </row>
    <row r="7305" spans="1:19" x14ac:dyDescent="0.25">
      <c r="A7305" s="9">
        <v>7304</v>
      </c>
      <c r="B7305">
        <v>5</v>
      </c>
      <c r="C7305" t="str">
        <f t="shared" si="798"/>
        <v>Abnormal</v>
      </c>
      <c r="D7305">
        <v>1</v>
      </c>
      <c r="E7305" t="str">
        <f t="shared" si="799"/>
        <v>Poor</v>
      </c>
      <c r="F7305">
        <v>248</v>
      </c>
      <c r="G7305">
        <v>3</v>
      </c>
      <c r="H7305" t="s">
        <v>2</v>
      </c>
      <c r="I7305" t="s">
        <v>29</v>
      </c>
      <c r="J7305" s="1">
        <v>0.80645161290322576</v>
      </c>
      <c r="K7305" s="1">
        <f t="shared" si="800"/>
        <v>2</v>
      </c>
      <c r="L7305" s="1">
        <f t="shared" si="801"/>
        <v>246</v>
      </c>
      <c r="M7305">
        <v>4075</v>
      </c>
      <c r="N7305">
        <v>0</v>
      </c>
      <c r="O7305" t="str">
        <f t="shared" si="802"/>
        <v>On time</v>
      </c>
      <c r="P7305" t="s">
        <v>7</v>
      </c>
      <c r="Q7305" t="s">
        <v>11</v>
      </c>
      <c r="R7305" s="4">
        <f t="shared" si="803"/>
        <v>4.0750000000000002</v>
      </c>
      <c r="S7305">
        <f t="shared" si="804"/>
        <v>10</v>
      </c>
    </row>
    <row r="7306" spans="1:19" x14ac:dyDescent="0.25">
      <c r="A7306" s="9">
        <v>7305</v>
      </c>
      <c r="B7306">
        <v>3</v>
      </c>
      <c r="C7306" t="str">
        <f t="shared" si="798"/>
        <v>Normal</v>
      </c>
      <c r="D7306">
        <v>3</v>
      </c>
      <c r="E7306" t="str">
        <f t="shared" si="799"/>
        <v>Fair</v>
      </c>
      <c r="F7306">
        <v>274</v>
      </c>
      <c r="G7306">
        <v>3</v>
      </c>
      <c r="H7306" t="s">
        <v>3</v>
      </c>
      <c r="I7306" t="s">
        <v>30</v>
      </c>
      <c r="J7306" s="1">
        <v>1.0948905109489051</v>
      </c>
      <c r="K7306" s="1">
        <f t="shared" si="800"/>
        <v>3</v>
      </c>
      <c r="L7306" s="1">
        <f t="shared" si="801"/>
        <v>271</v>
      </c>
      <c r="M7306">
        <v>5157</v>
      </c>
      <c r="N7306">
        <v>0</v>
      </c>
      <c r="O7306" t="str">
        <f t="shared" si="802"/>
        <v>On time</v>
      </c>
      <c r="P7306" t="s">
        <v>8</v>
      </c>
      <c r="Q7306" t="s">
        <v>11</v>
      </c>
      <c r="R7306" s="4">
        <f t="shared" si="803"/>
        <v>5.157</v>
      </c>
      <c r="S7306">
        <f t="shared" si="804"/>
        <v>10</v>
      </c>
    </row>
    <row r="7307" spans="1:19" x14ac:dyDescent="0.25">
      <c r="A7307" s="9">
        <v>7306</v>
      </c>
      <c r="B7307">
        <v>6</v>
      </c>
      <c r="C7307" t="str">
        <f t="shared" si="798"/>
        <v>Abnormal</v>
      </c>
      <c r="D7307">
        <v>1</v>
      </c>
      <c r="E7307" t="str">
        <f t="shared" si="799"/>
        <v>Poor</v>
      </c>
      <c r="F7307">
        <v>232</v>
      </c>
      <c r="G7307">
        <v>6</v>
      </c>
      <c r="H7307" t="s">
        <v>2</v>
      </c>
      <c r="I7307" t="s">
        <v>30</v>
      </c>
      <c r="J7307" s="1">
        <v>1.7241379310344827</v>
      </c>
      <c r="K7307" s="1">
        <f t="shared" si="800"/>
        <v>4</v>
      </c>
      <c r="L7307" s="1">
        <f t="shared" si="801"/>
        <v>228</v>
      </c>
      <c r="M7307">
        <v>5877</v>
      </c>
      <c r="N7307">
        <v>0</v>
      </c>
      <c r="O7307" t="str">
        <f t="shared" si="802"/>
        <v>On time</v>
      </c>
      <c r="P7307" t="s">
        <v>9</v>
      </c>
      <c r="Q7307" t="s">
        <v>11</v>
      </c>
      <c r="R7307" s="4">
        <f t="shared" si="803"/>
        <v>5.8769999999999998</v>
      </c>
      <c r="S7307">
        <f t="shared" si="804"/>
        <v>10</v>
      </c>
    </row>
    <row r="7308" spans="1:19" x14ac:dyDescent="0.25">
      <c r="A7308" s="9">
        <v>7307</v>
      </c>
      <c r="B7308">
        <v>3</v>
      </c>
      <c r="C7308" t="str">
        <f t="shared" si="798"/>
        <v>Normal</v>
      </c>
      <c r="D7308">
        <v>2</v>
      </c>
      <c r="E7308" t="str">
        <f t="shared" si="799"/>
        <v>Poor</v>
      </c>
      <c r="F7308">
        <v>181</v>
      </c>
      <c r="G7308">
        <v>3</v>
      </c>
      <c r="H7308" t="s">
        <v>2</v>
      </c>
      <c r="I7308" t="s">
        <v>30</v>
      </c>
      <c r="J7308" s="1">
        <v>2.2099447513812152</v>
      </c>
      <c r="K7308" s="1">
        <f t="shared" si="800"/>
        <v>3.9999999999999996</v>
      </c>
      <c r="L7308" s="1">
        <f t="shared" si="801"/>
        <v>177</v>
      </c>
      <c r="M7308">
        <v>5966</v>
      </c>
      <c r="N7308">
        <v>1</v>
      </c>
      <c r="O7308" t="str">
        <f t="shared" si="802"/>
        <v>Delayed</v>
      </c>
      <c r="P7308" t="s">
        <v>10</v>
      </c>
      <c r="Q7308" t="s">
        <v>11</v>
      </c>
      <c r="R7308" s="4">
        <f t="shared" si="803"/>
        <v>5.9660000000000002</v>
      </c>
      <c r="S7308">
        <f t="shared" si="804"/>
        <v>10</v>
      </c>
    </row>
    <row r="7309" spans="1:19" x14ac:dyDescent="0.25">
      <c r="A7309" s="9">
        <v>7308</v>
      </c>
      <c r="B7309">
        <v>2</v>
      </c>
      <c r="C7309" t="str">
        <f t="shared" si="798"/>
        <v>Normal</v>
      </c>
      <c r="D7309">
        <v>5</v>
      </c>
      <c r="E7309" t="str">
        <f t="shared" si="799"/>
        <v>Good</v>
      </c>
      <c r="F7309">
        <v>101</v>
      </c>
      <c r="G7309">
        <v>3</v>
      </c>
      <c r="H7309" t="s">
        <v>2</v>
      </c>
      <c r="I7309" t="s">
        <v>30</v>
      </c>
      <c r="J7309" s="1">
        <v>9.9009900990099009</v>
      </c>
      <c r="K7309" s="1">
        <f t="shared" si="800"/>
        <v>10</v>
      </c>
      <c r="L7309" s="1">
        <f t="shared" si="801"/>
        <v>91</v>
      </c>
      <c r="M7309">
        <v>4353</v>
      </c>
      <c r="N7309">
        <v>0</v>
      </c>
      <c r="O7309" t="str">
        <f t="shared" si="802"/>
        <v>On time</v>
      </c>
      <c r="P7309" t="s">
        <v>7</v>
      </c>
      <c r="Q7309" t="s">
        <v>11</v>
      </c>
      <c r="R7309" s="4">
        <f t="shared" si="803"/>
        <v>4.3529999999999998</v>
      </c>
      <c r="S7309">
        <f t="shared" si="804"/>
        <v>10</v>
      </c>
    </row>
    <row r="7310" spans="1:19" x14ac:dyDescent="0.25">
      <c r="A7310" s="9">
        <v>7309</v>
      </c>
      <c r="B7310">
        <v>4</v>
      </c>
      <c r="C7310" t="str">
        <f t="shared" si="798"/>
        <v>Abnormal</v>
      </c>
      <c r="D7310">
        <v>4</v>
      </c>
      <c r="E7310" t="str">
        <f t="shared" si="799"/>
        <v>Good</v>
      </c>
      <c r="F7310">
        <v>161</v>
      </c>
      <c r="G7310">
        <v>2</v>
      </c>
      <c r="H7310" t="s">
        <v>3</v>
      </c>
      <c r="I7310" t="s">
        <v>29</v>
      </c>
      <c r="J7310" s="1">
        <v>4.9689440993788816</v>
      </c>
      <c r="K7310" s="1">
        <f t="shared" si="800"/>
        <v>7.9999999999999991</v>
      </c>
      <c r="L7310" s="1">
        <f t="shared" si="801"/>
        <v>153</v>
      </c>
      <c r="M7310">
        <v>4348</v>
      </c>
      <c r="N7310">
        <v>1</v>
      </c>
      <c r="O7310" t="str">
        <f t="shared" si="802"/>
        <v>Delayed</v>
      </c>
      <c r="P7310" t="s">
        <v>5</v>
      </c>
      <c r="Q7310" t="s">
        <v>11</v>
      </c>
      <c r="R7310" s="4">
        <f t="shared" si="803"/>
        <v>4.3479999999999999</v>
      </c>
      <c r="S7310">
        <f t="shared" si="804"/>
        <v>10</v>
      </c>
    </row>
    <row r="7311" spans="1:19" x14ac:dyDescent="0.25">
      <c r="A7311" s="9">
        <v>7310</v>
      </c>
      <c r="B7311">
        <v>4</v>
      </c>
      <c r="C7311" t="str">
        <f t="shared" si="798"/>
        <v>Abnormal</v>
      </c>
      <c r="D7311">
        <v>2</v>
      </c>
      <c r="E7311" t="str">
        <f t="shared" si="799"/>
        <v>Poor</v>
      </c>
      <c r="F7311">
        <v>268</v>
      </c>
      <c r="G7311">
        <v>2</v>
      </c>
      <c r="H7311" t="s">
        <v>3</v>
      </c>
      <c r="I7311" t="s">
        <v>29</v>
      </c>
      <c r="J7311" s="1">
        <v>2.9850746268656714</v>
      </c>
      <c r="K7311" s="1">
        <f t="shared" si="800"/>
        <v>7.9999999999999991</v>
      </c>
      <c r="L7311" s="1">
        <f t="shared" si="801"/>
        <v>260</v>
      </c>
      <c r="M7311">
        <v>4219</v>
      </c>
      <c r="N7311">
        <v>0</v>
      </c>
      <c r="O7311" t="str">
        <f t="shared" si="802"/>
        <v>On time</v>
      </c>
      <c r="P7311" t="s">
        <v>7</v>
      </c>
      <c r="Q7311" t="s">
        <v>11</v>
      </c>
      <c r="R7311" s="4">
        <f t="shared" si="803"/>
        <v>4.2190000000000003</v>
      </c>
      <c r="S7311">
        <f t="shared" si="804"/>
        <v>10</v>
      </c>
    </row>
    <row r="7312" spans="1:19" x14ac:dyDescent="0.25">
      <c r="A7312" s="9">
        <v>7311</v>
      </c>
      <c r="B7312">
        <v>4</v>
      </c>
      <c r="C7312" t="str">
        <f t="shared" si="798"/>
        <v>Abnormal</v>
      </c>
      <c r="D7312">
        <v>4</v>
      </c>
      <c r="E7312" t="str">
        <f t="shared" si="799"/>
        <v>Good</v>
      </c>
      <c r="F7312">
        <v>218</v>
      </c>
      <c r="G7312">
        <v>4</v>
      </c>
      <c r="H7312" t="s">
        <v>3</v>
      </c>
      <c r="I7312" t="s">
        <v>29</v>
      </c>
      <c r="J7312" s="1">
        <v>4.5871559633027523</v>
      </c>
      <c r="K7312" s="1">
        <f t="shared" si="800"/>
        <v>10</v>
      </c>
      <c r="L7312" s="1">
        <f t="shared" si="801"/>
        <v>208</v>
      </c>
      <c r="M7312">
        <v>4967</v>
      </c>
      <c r="N7312">
        <v>0</v>
      </c>
      <c r="O7312" t="str">
        <f t="shared" si="802"/>
        <v>On time</v>
      </c>
      <c r="P7312" t="s">
        <v>8</v>
      </c>
      <c r="Q7312" t="s">
        <v>11</v>
      </c>
      <c r="R7312" s="4">
        <f t="shared" si="803"/>
        <v>4.9669999999999996</v>
      </c>
      <c r="S7312">
        <f t="shared" si="804"/>
        <v>10</v>
      </c>
    </row>
    <row r="7313" spans="1:19" x14ac:dyDescent="0.25">
      <c r="A7313" s="9">
        <v>7312</v>
      </c>
      <c r="B7313">
        <v>3</v>
      </c>
      <c r="C7313" t="str">
        <f t="shared" si="798"/>
        <v>Normal</v>
      </c>
      <c r="D7313">
        <v>2</v>
      </c>
      <c r="E7313" t="str">
        <f t="shared" si="799"/>
        <v>Poor</v>
      </c>
      <c r="F7313">
        <v>192</v>
      </c>
      <c r="G7313">
        <v>3</v>
      </c>
      <c r="H7313" t="s">
        <v>2</v>
      </c>
      <c r="I7313" t="s">
        <v>30</v>
      </c>
      <c r="J7313" s="1">
        <v>0.52083333333333326</v>
      </c>
      <c r="K7313" s="1">
        <f t="shared" si="800"/>
        <v>0.99999999999999989</v>
      </c>
      <c r="L7313" s="1">
        <f t="shared" si="801"/>
        <v>191</v>
      </c>
      <c r="M7313">
        <v>4308</v>
      </c>
      <c r="N7313">
        <v>1</v>
      </c>
      <c r="O7313" t="str">
        <f t="shared" si="802"/>
        <v>Delayed</v>
      </c>
      <c r="P7313" t="s">
        <v>9</v>
      </c>
      <c r="Q7313" t="s">
        <v>11</v>
      </c>
      <c r="R7313" s="4">
        <f t="shared" si="803"/>
        <v>4.3079999999999998</v>
      </c>
      <c r="S7313">
        <f t="shared" si="804"/>
        <v>10</v>
      </c>
    </row>
    <row r="7314" spans="1:19" x14ac:dyDescent="0.25">
      <c r="A7314" s="9">
        <v>7313</v>
      </c>
      <c r="B7314">
        <v>2</v>
      </c>
      <c r="C7314" t="str">
        <f t="shared" si="798"/>
        <v>Normal</v>
      </c>
      <c r="D7314">
        <v>3</v>
      </c>
      <c r="E7314" t="str">
        <f t="shared" si="799"/>
        <v>Fair</v>
      </c>
      <c r="F7314">
        <v>197</v>
      </c>
      <c r="G7314">
        <v>2</v>
      </c>
      <c r="H7314" t="s">
        <v>3</v>
      </c>
      <c r="I7314" t="s">
        <v>29</v>
      </c>
      <c r="J7314" s="1">
        <v>1.015228426395939</v>
      </c>
      <c r="K7314" s="1">
        <f t="shared" si="800"/>
        <v>2</v>
      </c>
      <c r="L7314" s="1">
        <f t="shared" si="801"/>
        <v>195</v>
      </c>
      <c r="M7314">
        <v>4277</v>
      </c>
      <c r="N7314">
        <v>0</v>
      </c>
      <c r="O7314" t="str">
        <f t="shared" si="802"/>
        <v>On time</v>
      </c>
      <c r="P7314" t="s">
        <v>10</v>
      </c>
      <c r="Q7314" t="s">
        <v>11</v>
      </c>
      <c r="R7314" s="4">
        <f t="shared" si="803"/>
        <v>4.2770000000000001</v>
      </c>
      <c r="S7314">
        <f t="shared" si="804"/>
        <v>10</v>
      </c>
    </row>
    <row r="7315" spans="1:19" x14ac:dyDescent="0.25">
      <c r="A7315" s="9">
        <v>7314</v>
      </c>
      <c r="B7315">
        <v>4</v>
      </c>
      <c r="C7315" t="str">
        <f t="shared" si="798"/>
        <v>Abnormal</v>
      </c>
      <c r="D7315">
        <v>4</v>
      </c>
      <c r="E7315" t="str">
        <f t="shared" si="799"/>
        <v>Good</v>
      </c>
      <c r="F7315">
        <v>253</v>
      </c>
      <c r="G7315">
        <v>2</v>
      </c>
      <c r="H7315" t="s">
        <v>3</v>
      </c>
      <c r="I7315" t="s">
        <v>29</v>
      </c>
      <c r="J7315" s="1">
        <v>1.9762845849802373</v>
      </c>
      <c r="K7315" s="1">
        <f t="shared" si="800"/>
        <v>5.0000000000000009</v>
      </c>
      <c r="L7315" s="1">
        <f t="shared" si="801"/>
        <v>248</v>
      </c>
      <c r="M7315">
        <v>5624</v>
      </c>
      <c r="N7315">
        <v>0</v>
      </c>
      <c r="O7315" t="str">
        <f t="shared" si="802"/>
        <v>On time</v>
      </c>
      <c r="P7315" t="s">
        <v>7</v>
      </c>
      <c r="Q7315" t="s">
        <v>11</v>
      </c>
      <c r="R7315" s="4">
        <f t="shared" si="803"/>
        <v>5.6239999999999997</v>
      </c>
      <c r="S7315">
        <f t="shared" si="804"/>
        <v>10</v>
      </c>
    </row>
    <row r="7316" spans="1:19" x14ac:dyDescent="0.25">
      <c r="A7316" s="9">
        <v>7315</v>
      </c>
      <c r="B7316">
        <v>3</v>
      </c>
      <c r="C7316" t="str">
        <f t="shared" si="798"/>
        <v>Normal</v>
      </c>
      <c r="D7316">
        <v>1</v>
      </c>
      <c r="E7316" t="str">
        <f t="shared" si="799"/>
        <v>Poor</v>
      </c>
      <c r="F7316">
        <v>183</v>
      </c>
      <c r="G7316">
        <v>4</v>
      </c>
      <c r="H7316" t="s">
        <v>2</v>
      </c>
      <c r="I7316" t="s">
        <v>30</v>
      </c>
      <c r="J7316" s="1">
        <v>2.7322404371584699</v>
      </c>
      <c r="K7316" s="1">
        <f t="shared" si="800"/>
        <v>5</v>
      </c>
      <c r="L7316" s="1">
        <f t="shared" si="801"/>
        <v>178</v>
      </c>
      <c r="M7316">
        <v>5326</v>
      </c>
      <c r="N7316">
        <v>0</v>
      </c>
      <c r="O7316" t="str">
        <f t="shared" si="802"/>
        <v>On time</v>
      </c>
      <c r="P7316" t="s">
        <v>5</v>
      </c>
      <c r="Q7316" t="s">
        <v>11</v>
      </c>
      <c r="R7316" s="4">
        <f t="shared" si="803"/>
        <v>5.3259999999999996</v>
      </c>
      <c r="S7316">
        <f t="shared" si="804"/>
        <v>10</v>
      </c>
    </row>
    <row r="7317" spans="1:19" x14ac:dyDescent="0.25">
      <c r="A7317" s="9">
        <v>7316</v>
      </c>
      <c r="B7317">
        <v>3</v>
      </c>
      <c r="C7317" t="str">
        <f t="shared" si="798"/>
        <v>Normal</v>
      </c>
      <c r="D7317">
        <v>5</v>
      </c>
      <c r="E7317" t="str">
        <f t="shared" si="799"/>
        <v>Good</v>
      </c>
      <c r="F7317">
        <v>177</v>
      </c>
      <c r="G7317">
        <v>4</v>
      </c>
      <c r="H7317" t="s">
        <v>4</v>
      </c>
      <c r="I7317" t="s">
        <v>30</v>
      </c>
      <c r="J7317" s="1">
        <v>5.0847457627118651</v>
      </c>
      <c r="K7317" s="1">
        <f t="shared" si="800"/>
        <v>9.0000000000000018</v>
      </c>
      <c r="L7317" s="1">
        <f t="shared" si="801"/>
        <v>168</v>
      </c>
      <c r="M7317">
        <v>5311</v>
      </c>
      <c r="N7317">
        <v>0</v>
      </c>
      <c r="O7317" t="str">
        <f t="shared" si="802"/>
        <v>On time</v>
      </c>
      <c r="P7317" t="s">
        <v>7</v>
      </c>
      <c r="Q7317" t="s">
        <v>11</v>
      </c>
      <c r="R7317" s="4">
        <f t="shared" si="803"/>
        <v>5.3109999999999999</v>
      </c>
      <c r="S7317">
        <f t="shared" si="804"/>
        <v>10</v>
      </c>
    </row>
    <row r="7318" spans="1:19" x14ac:dyDescent="0.25">
      <c r="A7318" s="9">
        <v>7317</v>
      </c>
      <c r="B7318">
        <v>5</v>
      </c>
      <c r="C7318" t="str">
        <f t="shared" si="798"/>
        <v>Abnormal</v>
      </c>
      <c r="D7318">
        <v>1</v>
      </c>
      <c r="E7318" t="str">
        <f t="shared" si="799"/>
        <v>Poor</v>
      </c>
      <c r="F7318">
        <v>241</v>
      </c>
      <c r="G7318">
        <v>3</v>
      </c>
      <c r="H7318" t="s">
        <v>2</v>
      </c>
      <c r="I7318" t="s">
        <v>29</v>
      </c>
      <c r="J7318" s="1">
        <v>2.904564315352697</v>
      </c>
      <c r="K7318" s="1">
        <f t="shared" si="800"/>
        <v>7</v>
      </c>
      <c r="L7318" s="1">
        <f t="shared" si="801"/>
        <v>234</v>
      </c>
      <c r="M7318">
        <v>5134</v>
      </c>
      <c r="N7318">
        <v>1</v>
      </c>
      <c r="O7318" t="str">
        <f t="shared" si="802"/>
        <v>Delayed</v>
      </c>
      <c r="P7318" t="s">
        <v>8</v>
      </c>
      <c r="Q7318" t="s">
        <v>11</v>
      </c>
      <c r="R7318" s="4">
        <f t="shared" si="803"/>
        <v>5.1340000000000003</v>
      </c>
      <c r="S7318">
        <f t="shared" si="804"/>
        <v>10</v>
      </c>
    </row>
    <row r="7319" spans="1:19" x14ac:dyDescent="0.25">
      <c r="A7319" s="9">
        <v>7318</v>
      </c>
      <c r="B7319">
        <v>3</v>
      </c>
      <c r="C7319" t="str">
        <f t="shared" si="798"/>
        <v>Normal</v>
      </c>
      <c r="D7319">
        <v>5</v>
      </c>
      <c r="E7319" t="str">
        <f t="shared" si="799"/>
        <v>Good</v>
      </c>
      <c r="F7319">
        <v>180</v>
      </c>
      <c r="G7319">
        <v>4</v>
      </c>
      <c r="H7319" t="s">
        <v>2</v>
      </c>
      <c r="I7319" t="s">
        <v>29</v>
      </c>
      <c r="J7319" s="1">
        <v>5</v>
      </c>
      <c r="K7319" s="1">
        <f t="shared" si="800"/>
        <v>9</v>
      </c>
      <c r="L7319" s="1">
        <f t="shared" si="801"/>
        <v>171</v>
      </c>
      <c r="M7319">
        <v>5105</v>
      </c>
      <c r="N7319">
        <v>1</v>
      </c>
      <c r="O7319" t="str">
        <f t="shared" si="802"/>
        <v>Delayed</v>
      </c>
      <c r="P7319" t="s">
        <v>9</v>
      </c>
      <c r="Q7319" t="s">
        <v>11</v>
      </c>
      <c r="R7319" s="4">
        <f t="shared" si="803"/>
        <v>5.1050000000000004</v>
      </c>
      <c r="S7319">
        <f t="shared" si="804"/>
        <v>10</v>
      </c>
    </row>
    <row r="7320" spans="1:19" x14ac:dyDescent="0.25">
      <c r="A7320" s="9">
        <v>7319</v>
      </c>
      <c r="B7320">
        <v>5</v>
      </c>
      <c r="C7320" t="str">
        <f t="shared" si="798"/>
        <v>Abnormal</v>
      </c>
      <c r="D7320">
        <v>2</v>
      </c>
      <c r="E7320" t="str">
        <f t="shared" si="799"/>
        <v>Poor</v>
      </c>
      <c r="F7320">
        <v>158</v>
      </c>
      <c r="G7320">
        <v>3</v>
      </c>
      <c r="H7320" t="s">
        <v>3</v>
      </c>
      <c r="I7320" t="s">
        <v>30</v>
      </c>
      <c r="J7320" s="1">
        <v>1.2658227848101267</v>
      </c>
      <c r="K7320" s="1">
        <f t="shared" si="800"/>
        <v>2</v>
      </c>
      <c r="L7320" s="1">
        <f t="shared" si="801"/>
        <v>156</v>
      </c>
      <c r="M7320">
        <v>5221</v>
      </c>
      <c r="N7320">
        <v>0</v>
      </c>
      <c r="O7320" t="str">
        <f t="shared" si="802"/>
        <v>On time</v>
      </c>
      <c r="P7320" t="s">
        <v>10</v>
      </c>
      <c r="Q7320" t="s">
        <v>11</v>
      </c>
      <c r="R7320" s="4">
        <f t="shared" si="803"/>
        <v>5.2210000000000001</v>
      </c>
      <c r="S7320">
        <f t="shared" si="804"/>
        <v>10</v>
      </c>
    </row>
    <row r="7321" spans="1:19" x14ac:dyDescent="0.25">
      <c r="A7321" s="9">
        <v>7320</v>
      </c>
      <c r="B7321">
        <v>4</v>
      </c>
      <c r="C7321" t="str">
        <f t="shared" si="798"/>
        <v>Abnormal</v>
      </c>
      <c r="D7321">
        <v>1</v>
      </c>
      <c r="E7321" t="str">
        <f t="shared" si="799"/>
        <v>Poor</v>
      </c>
      <c r="F7321">
        <v>209</v>
      </c>
      <c r="G7321">
        <v>3</v>
      </c>
      <c r="H7321" t="s">
        <v>2</v>
      </c>
      <c r="I7321" t="s">
        <v>29</v>
      </c>
      <c r="J7321" s="1">
        <v>3.3492822966507179</v>
      </c>
      <c r="K7321" s="1">
        <f t="shared" si="800"/>
        <v>7</v>
      </c>
      <c r="L7321" s="1">
        <f t="shared" si="801"/>
        <v>202</v>
      </c>
      <c r="M7321">
        <v>4808</v>
      </c>
      <c r="N7321">
        <v>1</v>
      </c>
      <c r="O7321" t="str">
        <f t="shared" si="802"/>
        <v>Delayed</v>
      </c>
      <c r="P7321" t="s">
        <v>7</v>
      </c>
      <c r="Q7321" t="s">
        <v>11</v>
      </c>
      <c r="R7321" s="4">
        <f t="shared" si="803"/>
        <v>4.8079999999999998</v>
      </c>
      <c r="S7321">
        <f t="shared" si="804"/>
        <v>10</v>
      </c>
    </row>
    <row r="7322" spans="1:19" x14ac:dyDescent="0.25">
      <c r="A7322" s="9">
        <v>7321</v>
      </c>
      <c r="B7322">
        <v>5</v>
      </c>
      <c r="C7322" t="str">
        <f t="shared" si="798"/>
        <v>Abnormal</v>
      </c>
      <c r="D7322">
        <v>4</v>
      </c>
      <c r="E7322" t="str">
        <f t="shared" si="799"/>
        <v>Good</v>
      </c>
      <c r="F7322">
        <v>273</v>
      </c>
      <c r="G7322">
        <v>6</v>
      </c>
      <c r="H7322" t="s">
        <v>3</v>
      </c>
      <c r="I7322" t="s">
        <v>29</v>
      </c>
      <c r="J7322" s="1">
        <v>2.5641025641025639</v>
      </c>
      <c r="K7322" s="1">
        <f t="shared" si="800"/>
        <v>6.9999999999999991</v>
      </c>
      <c r="L7322" s="1">
        <f t="shared" si="801"/>
        <v>266</v>
      </c>
      <c r="M7322">
        <v>4058</v>
      </c>
      <c r="N7322">
        <v>1</v>
      </c>
      <c r="O7322" t="str">
        <f t="shared" si="802"/>
        <v>Delayed</v>
      </c>
      <c r="P7322" t="s">
        <v>5</v>
      </c>
      <c r="Q7322" t="s">
        <v>11</v>
      </c>
      <c r="R7322" s="4">
        <f t="shared" si="803"/>
        <v>4.0579999999999998</v>
      </c>
      <c r="S7322">
        <f t="shared" si="804"/>
        <v>10</v>
      </c>
    </row>
    <row r="7323" spans="1:19" x14ac:dyDescent="0.25">
      <c r="A7323" s="9">
        <v>7322</v>
      </c>
      <c r="B7323">
        <v>6</v>
      </c>
      <c r="C7323" t="str">
        <f t="shared" si="798"/>
        <v>Abnormal</v>
      </c>
      <c r="D7323">
        <v>2</v>
      </c>
      <c r="E7323" t="str">
        <f t="shared" si="799"/>
        <v>Poor</v>
      </c>
      <c r="F7323">
        <v>226</v>
      </c>
      <c r="G7323">
        <v>4</v>
      </c>
      <c r="H7323" t="s">
        <v>4</v>
      </c>
      <c r="I7323" t="s">
        <v>29</v>
      </c>
      <c r="J7323" s="1">
        <v>3.0973451327433628</v>
      </c>
      <c r="K7323" s="1">
        <f t="shared" si="800"/>
        <v>7</v>
      </c>
      <c r="L7323" s="1">
        <f t="shared" si="801"/>
        <v>219</v>
      </c>
      <c r="M7323">
        <v>5600</v>
      </c>
      <c r="N7323">
        <v>0</v>
      </c>
      <c r="O7323" t="str">
        <f t="shared" si="802"/>
        <v>On time</v>
      </c>
      <c r="P7323" t="s">
        <v>7</v>
      </c>
      <c r="Q7323" t="s">
        <v>11</v>
      </c>
      <c r="R7323" s="4">
        <f t="shared" si="803"/>
        <v>5.6</v>
      </c>
      <c r="S7323">
        <f t="shared" si="804"/>
        <v>10</v>
      </c>
    </row>
    <row r="7324" spans="1:19" x14ac:dyDescent="0.25">
      <c r="A7324" s="9">
        <v>7323</v>
      </c>
      <c r="B7324">
        <v>4</v>
      </c>
      <c r="C7324" t="str">
        <f t="shared" si="798"/>
        <v>Abnormal</v>
      </c>
      <c r="D7324">
        <v>3</v>
      </c>
      <c r="E7324" t="str">
        <f t="shared" si="799"/>
        <v>Fair</v>
      </c>
      <c r="F7324">
        <v>178</v>
      </c>
      <c r="G7324">
        <v>3</v>
      </c>
      <c r="H7324" t="s">
        <v>3</v>
      </c>
      <c r="I7324" t="s">
        <v>30</v>
      </c>
      <c r="J7324" s="1">
        <v>3.3707865168539324</v>
      </c>
      <c r="K7324" s="1">
        <f t="shared" si="800"/>
        <v>6</v>
      </c>
      <c r="L7324" s="1">
        <f t="shared" si="801"/>
        <v>172</v>
      </c>
      <c r="M7324">
        <v>4576</v>
      </c>
      <c r="N7324">
        <v>0</v>
      </c>
      <c r="O7324" t="str">
        <f t="shared" si="802"/>
        <v>On time</v>
      </c>
      <c r="P7324" t="s">
        <v>8</v>
      </c>
      <c r="Q7324" t="s">
        <v>11</v>
      </c>
      <c r="R7324" s="4">
        <f t="shared" si="803"/>
        <v>4.5759999999999996</v>
      </c>
      <c r="S7324">
        <f t="shared" si="804"/>
        <v>10</v>
      </c>
    </row>
    <row r="7325" spans="1:19" x14ac:dyDescent="0.25">
      <c r="A7325" s="9">
        <v>7324</v>
      </c>
      <c r="B7325">
        <v>5</v>
      </c>
      <c r="C7325" t="str">
        <f t="shared" si="798"/>
        <v>Abnormal</v>
      </c>
      <c r="D7325">
        <v>1</v>
      </c>
      <c r="E7325" t="str">
        <f t="shared" si="799"/>
        <v>Poor</v>
      </c>
      <c r="F7325">
        <v>151</v>
      </c>
      <c r="G7325">
        <v>6</v>
      </c>
      <c r="H7325" t="s">
        <v>3</v>
      </c>
      <c r="I7325" t="s">
        <v>30</v>
      </c>
      <c r="J7325" s="1">
        <v>1.3245033112582782</v>
      </c>
      <c r="K7325" s="1">
        <f t="shared" si="800"/>
        <v>2.0000000000000004</v>
      </c>
      <c r="L7325" s="1">
        <f t="shared" si="801"/>
        <v>149</v>
      </c>
      <c r="M7325">
        <v>4529</v>
      </c>
      <c r="N7325">
        <v>0</v>
      </c>
      <c r="O7325" t="str">
        <f t="shared" si="802"/>
        <v>On time</v>
      </c>
      <c r="P7325" t="s">
        <v>9</v>
      </c>
      <c r="Q7325" t="s">
        <v>11</v>
      </c>
      <c r="R7325" s="4">
        <f t="shared" si="803"/>
        <v>4.5289999999999999</v>
      </c>
      <c r="S7325">
        <f t="shared" si="804"/>
        <v>10</v>
      </c>
    </row>
    <row r="7326" spans="1:19" x14ac:dyDescent="0.25">
      <c r="A7326" s="9">
        <v>7325</v>
      </c>
      <c r="B7326">
        <v>3</v>
      </c>
      <c r="C7326" t="str">
        <f t="shared" si="798"/>
        <v>Normal</v>
      </c>
      <c r="D7326">
        <v>1</v>
      </c>
      <c r="E7326" t="str">
        <f t="shared" si="799"/>
        <v>Poor</v>
      </c>
      <c r="F7326">
        <v>212</v>
      </c>
      <c r="G7326">
        <v>2</v>
      </c>
      <c r="H7326" t="s">
        <v>3</v>
      </c>
      <c r="I7326" t="s">
        <v>30</v>
      </c>
      <c r="J7326" s="1">
        <v>3.3018867924528301</v>
      </c>
      <c r="K7326" s="1">
        <f t="shared" si="800"/>
        <v>7</v>
      </c>
      <c r="L7326" s="1">
        <f t="shared" si="801"/>
        <v>205</v>
      </c>
      <c r="M7326">
        <v>5022</v>
      </c>
      <c r="N7326">
        <v>0</v>
      </c>
      <c r="O7326" t="str">
        <f t="shared" si="802"/>
        <v>On time</v>
      </c>
      <c r="P7326" t="s">
        <v>10</v>
      </c>
      <c r="Q7326" t="s">
        <v>11</v>
      </c>
      <c r="R7326" s="4">
        <f t="shared" si="803"/>
        <v>5.0220000000000002</v>
      </c>
      <c r="S7326">
        <f t="shared" si="804"/>
        <v>10</v>
      </c>
    </row>
    <row r="7327" spans="1:19" x14ac:dyDescent="0.25">
      <c r="A7327" s="9">
        <v>7326</v>
      </c>
      <c r="B7327">
        <v>3</v>
      </c>
      <c r="C7327" t="str">
        <f t="shared" si="798"/>
        <v>Normal</v>
      </c>
      <c r="D7327">
        <v>2</v>
      </c>
      <c r="E7327" t="str">
        <f t="shared" si="799"/>
        <v>Poor</v>
      </c>
      <c r="F7327">
        <v>239</v>
      </c>
      <c r="G7327">
        <v>4</v>
      </c>
      <c r="H7327" t="s">
        <v>3</v>
      </c>
      <c r="I7327" t="s">
        <v>29</v>
      </c>
      <c r="J7327" s="1">
        <v>4.1841004184100417</v>
      </c>
      <c r="K7327" s="1">
        <f t="shared" si="800"/>
        <v>10</v>
      </c>
      <c r="L7327" s="1">
        <f t="shared" si="801"/>
        <v>229</v>
      </c>
      <c r="M7327">
        <v>4410</v>
      </c>
      <c r="N7327">
        <v>0</v>
      </c>
      <c r="O7327" t="str">
        <f t="shared" si="802"/>
        <v>On time</v>
      </c>
      <c r="P7327" t="s">
        <v>7</v>
      </c>
      <c r="Q7327" t="s">
        <v>11</v>
      </c>
      <c r="R7327" s="4">
        <f t="shared" si="803"/>
        <v>4.41</v>
      </c>
      <c r="S7327">
        <f t="shared" si="804"/>
        <v>10</v>
      </c>
    </row>
    <row r="7328" spans="1:19" x14ac:dyDescent="0.25">
      <c r="A7328" s="9">
        <v>7327</v>
      </c>
      <c r="B7328">
        <v>5</v>
      </c>
      <c r="C7328" t="str">
        <f t="shared" si="798"/>
        <v>Abnormal</v>
      </c>
      <c r="D7328">
        <v>3</v>
      </c>
      <c r="E7328" t="str">
        <f t="shared" si="799"/>
        <v>Fair</v>
      </c>
      <c r="F7328">
        <v>257</v>
      </c>
      <c r="G7328">
        <v>5</v>
      </c>
      <c r="H7328" t="s">
        <v>3</v>
      </c>
      <c r="I7328" t="s">
        <v>30</v>
      </c>
      <c r="J7328" s="1">
        <v>1.9455252918287937</v>
      </c>
      <c r="K7328" s="1">
        <f t="shared" si="800"/>
        <v>5</v>
      </c>
      <c r="L7328" s="1">
        <f t="shared" si="801"/>
        <v>252</v>
      </c>
      <c r="M7328">
        <v>4183</v>
      </c>
      <c r="N7328">
        <v>0</v>
      </c>
      <c r="O7328" t="str">
        <f t="shared" si="802"/>
        <v>On time</v>
      </c>
      <c r="P7328" t="s">
        <v>5</v>
      </c>
      <c r="Q7328" t="s">
        <v>11</v>
      </c>
      <c r="R7328" s="4">
        <f t="shared" si="803"/>
        <v>4.1829999999999998</v>
      </c>
      <c r="S7328">
        <f t="shared" si="804"/>
        <v>10</v>
      </c>
    </row>
    <row r="7329" spans="1:19" x14ac:dyDescent="0.25">
      <c r="A7329" s="9">
        <v>7328</v>
      </c>
      <c r="B7329">
        <v>3</v>
      </c>
      <c r="C7329" t="str">
        <f t="shared" si="798"/>
        <v>Normal</v>
      </c>
      <c r="D7329">
        <v>3</v>
      </c>
      <c r="E7329" t="str">
        <f t="shared" si="799"/>
        <v>Fair</v>
      </c>
      <c r="F7329">
        <v>165</v>
      </c>
      <c r="G7329">
        <v>2</v>
      </c>
      <c r="H7329" t="s">
        <v>2</v>
      </c>
      <c r="I7329" t="s">
        <v>30</v>
      </c>
      <c r="J7329" s="1">
        <v>4.8484848484848486</v>
      </c>
      <c r="K7329" s="1">
        <f t="shared" si="800"/>
        <v>8</v>
      </c>
      <c r="L7329" s="1">
        <f t="shared" si="801"/>
        <v>157</v>
      </c>
      <c r="M7329">
        <v>5813</v>
      </c>
      <c r="N7329">
        <v>0</v>
      </c>
      <c r="O7329" t="str">
        <f t="shared" si="802"/>
        <v>On time</v>
      </c>
      <c r="P7329" t="s">
        <v>7</v>
      </c>
      <c r="Q7329" t="s">
        <v>11</v>
      </c>
      <c r="R7329" s="4">
        <f t="shared" si="803"/>
        <v>5.8129999999999997</v>
      </c>
      <c r="S7329">
        <f t="shared" si="804"/>
        <v>10</v>
      </c>
    </row>
    <row r="7330" spans="1:19" x14ac:dyDescent="0.25">
      <c r="A7330" s="9">
        <v>7329</v>
      </c>
      <c r="B7330">
        <v>4</v>
      </c>
      <c r="C7330" t="str">
        <f t="shared" si="798"/>
        <v>Abnormal</v>
      </c>
      <c r="D7330">
        <v>3</v>
      </c>
      <c r="E7330" t="str">
        <f t="shared" si="799"/>
        <v>Fair</v>
      </c>
      <c r="F7330">
        <v>183</v>
      </c>
      <c r="G7330">
        <v>2</v>
      </c>
      <c r="H7330" t="s">
        <v>3</v>
      </c>
      <c r="I7330" t="s">
        <v>29</v>
      </c>
      <c r="J7330" s="1">
        <v>4.3715846994535523</v>
      </c>
      <c r="K7330" s="1">
        <f t="shared" si="800"/>
        <v>8.0000000000000018</v>
      </c>
      <c r="L7330" s="1">
        <f t="shared" si="801"/>
        <v>175</v>
      </c>
      <c r="M7330">
        <v>5690</v>
      </c>
      <c r="N7330">
        <v>1</v>
      </c>
      <c r="O7330" t="str">
        <f t="shared" si="802"/>
        <v>Delayed</v>
      </c>
      <c r="P7330" t="s">
        <v>8</v>
      </c>
      <c r="Q7330" t="s">
        <v>11</v>
      </c>
      <c r="R7330" s="4">
        <f t="shared" si="803"/>
        <v>5.69</v>
      </c>
      <c r="S7330">
        <f t="shared" si="804"/>
        <v>10</v>
      </c>
    </row>
    <row r="7331" spans="1:19" x14ac:dyDescent="0.25">
      <c r="A7331" s="9">
        <v>7330</v>
      </c>
      <c r="B7331">
        <v>4</v>
      </c>
      <c r="C7331" t="str">
        <f t="shared" si="798"/>
        <v>Abnormal</v>
      </c>
      <c r="D7331">
        <v>5</v>
      </c>
      <c r="E7331" t="str">
        <f t="shared" si="799"/>
        <v>Good</v>
      </c>
      <c r="F7331">
        <v>135</v>
      </c>
      <c r="G7331">
        <v>3</v>
      </c>
      <c r="H7331" t="s">
        <v>2</v>
      </c>
      <c r="I7331" t="s">
        <v>30</v>
      </c>
      <c r="J7331" s="1">
        <v>0.74074074074074081</v>
      </c>
      <c r="K7331" s="1">
        <f t="shared" si="800"/>
        <v>1.0000000000000002</v>
      </c>
      <c r="L7331" s="1">
        <f t="shared" si="801"/>
        <v>134</v>
      </c>
      <c r="M7331">
        <v>5013</v>
      </c>
      <c r="N7331">
        <v>0</v>
      </c>
      <c r="O7331" t="str">
        <f t="shared" si="802"/>
        <v>On time</v>
      </c>
      <c r="P7331" t="s">
        <v>9</v>
      </c>
      <c r="Q7331" t="s">
        <v>11</v>
      </c>
      <c r="R7331" s="4">
        <f t="shared" si="803"/>
        <v>5.0129999999999999</v>
      </c>
      <c r="S7331">
        <f t="shared" si="804"/>
        <v>10</v>
      </c>
    </row>
    <row r="7332" spans="1:19" x14ac:dyDescent="0.25">
      <c r="A7332" s="9">
        <v>7331</v>
      </c>
      <c r="B7332">
        <v>4</v>
      </c>
      <c r="C7332" t="str">
        <f t="shared" si="798"/>
        <v>Abnormal</v>
      </c>
      <c r="D7332">
        <v>1</v>
      </c>
      <c r="E7332" t="str">
        <f t="shared" si="799"/>
        <v>Poor</v>
      </c>
      <c r="F7332">
        <v>200</v>
      </c>
      <c r="G7332">
        <v>3</v>
      </c>
      <c r="H7332" t="s">
        <v>2</v>
      </c>
      <c r="I7332" t="s">
        <v>30</v>
      </c>
      <c r="J7332" s="1">
        <v>2.5</v>
      </c>
      <c r="K7332" s="1">
        <f t="shared" si="800"/>
        <v>5</v>
      </c>
      <c r="L7332" s="1">
        <f t="shared" si="801"/>
        <v>195</v>
      </c>
      <c r="M7332">
        <v>4686</v>
      </c>
      <c r="N7332">
        <v>0</v>
      </c>
      <c r="O7332" t="str">
        <f t="shared" si="802"/>
        <v>On time</v>
      </c>
      <c r="P7332" t="s">
        <v>10</v>
      </c>
      <c r="Q7332" t="s">
        <v>11</v>
      </c>
      <c r="R7332" s="4">
        <f t="shared" si="803"/>
        <v>4.6859999999999999</v>
      </c>
      <c r="S7332">
        <f t="shared" si="804"/>
        <v>10</v>
      </c>
    </row>
    <row r="7333" spans="1:19" x14ac:dyDescent="0.25">
      <c r="A7333" s="9">
        <v>7332</v>
      </c>
      <c r="B7333">
        <v>4</v>
      </c>
      <c r="C7333" t="str">
        <f t="shared" si="798"/>
        <v>Abnormal</v>
      </c>
      <c r="D7333">
        <v>2</v>
      </c>
      <c r="E7333" t="str">
        <f t="shared" si="799"/>
        <v>Poor</v>
      </c>
      <c r="F7333">
        <v>162</v>
      </c>
      <c r="G7333">
        <v>4</v>
      </c>
      <c r="H7333" t="s">
        <v>3</v>
      </c>
      <c r="I7333" t="s">
        <v>30</v>
      </c>
      <c r="J7333" s="1">
        <v>4.3209876543209873</v>
      </c>
      <c r="K7333" s="1">
        <f t="shared" si="800"/>
        <v>7</v>
      </c>
      <c r="L7333" s="1">
        <f t="shared" si="801"/>
        <v>155</v>
      </c>
      <c r="M7333">
        <v>5294</v>
      </c>
      <c r="N7333">
        <v>0</v>
      </c>
      <c r="O7333" t="str">
        <f t="shared" si="802"/>
        <v>On time</v>
      </c>
      <c r="P7333" t="s">
        <v>7</v>
      </c>
      <c r="Q7333" t="s">
        <v>11</v>
      </c>
      <c r="R7333" s="4">
        <f t="shared" si="803"/>
        <v>5.2939999999999996</v>
      </c>
      <c r="S7333">
        <f t="shared" si="804"/>
        <v>10</v>
      </c>
    </row>
    <row r="7334" spans="1:19" x14ac:dyDescent="0.25">
      <c r="A7334" s="9">
        <v>7333</v>
      </c>
      <c r="B7334">
        <v>3</v>
      </c>
      <c r="C7334" t="str">
        <f t="shared" si="798"/>
        <v>Normal</v>
      </c>
      <c r="D7334">
        <v>3</v>
      </c>
      <c r="E7334" t="str">
        <f t="shared" si="799"/>
        <v>Fair</v>
      </c>
      <c r="F7334">
        <v>218</v>
      </c>
      <c r="G7334">
        <v>3</v>
      </c>
      <c r="H7334" t="s">
        <v>3</v>
      </c>
      <c r="I7334" t="s">
        <v>30</v>
      </c>
      <c r="J7334" s="1">
        <v>2.7522935779816518</v>
      </c>
      <c r="K7334" s="1">
        <f t="shared" si="800"/>
        <v>6.0000000000000009</v>
      </c>
      <c r="L7334" s="1">
        <f t="shared" si="801"/>
        <v>212</v>
      </c>
      <c r="M7334">
        <v>5288</v>
      </c>
      <c r="N7334">
        <v>1</v>
      </c>
      <c r="O7334" t="str">
        <f t="shared" si="802"/>
        <v>Delayed</v>
      </c>
      <c r="P7334" t="s">
        <v>5</v>
      </c>
      <c r="Q7334" t="s">
        <v>11</v>
      </c>
      <c r="R7334" s="4">
        <f t="shared" si="803"/>
        <v>5.2880000000000003</v>
      </c>
      <c r="S7334">
        <f t="shared" si="804"/>
        <v>10</v>
      </c>
    </row>
    <row r="7335" spans="1:19" x14ac:dyDescent="0.25">
      <c r="A7335" s="9">
        <v>7334</v>
      </c>
      <c r="B7335">
        <v>3</v>
      </c>
      <c r="C7335" t="str">
        <f t="shared" si="798"/>
        <v>Normal</v>
      </c>
      <c r="D7335">
        <v>4</v>
      </c>
      <c r="E7335" t="str">
        <f t="shared" si="799"/>
        <v>Good</v>
      </c>
      <c r="F7335">
        <v>158</v>
      </c>
      <c r="G7335">
        <v>2</v>
      </c>
      <c r="H7335" t="s">
        <v>3</v>
      </c>
      <c r="I7335" t="s">
        <v>30</v>
      </c>
      <c r="J7335" s="1">
        <v>4.4303797468354427</v>
      </c>
      <c r="K7335" s="1">
        <f t="shared" si="800"/>
        <v>6.9999999999999991</v>
      </c>
      <c r="L7335" s="1">
        <f t="shared" si="801"/>
        <v>151</v>
      </c>
      <c r="M7335">
        <v>4744</v>
      </c>
      <c r="N7335">
        <v>0</v>
      </c>
      <c r="O7335" t="str">
        <f t="shared" si="802"/>
        <v>On time</v>
      </c>
      <c r="P7335" t="s">
        <v>7</v>
      </c>
      <c r="Q7335" t="s">
        <v>11</v>
      </c>
      <c r="R7335" s="4">
        <f t="shared" si="803"/>
        <v>4.7439999999999998</v>
      </c>
      <c r="S7335">
        <f t="shared" si="804"/>
        <v>10</v>
      </c>
    </row>
    <row r="7336" spans="1:19" x14ac:dyDescent="0.25">
      <c r="A7336" s="9">
        <v>7335</v>
      </c>
      <c r="B7336">
        <v>4</v>
      </c>
      <c r="C7336" t="str">
        <f t="shared" si="798"/>
        <v>Abnormal</v>
      </c>
      <c r="D7336">
        <v>2</v>
      </c>
      <c r="E7336" t="str">
        <f t="shared" si="799"/>
        <v>Poor</v>
      </c>
      <c r="F7336">
        <v>213</v>
      </c>
      <c r="G7336">
        <v>3</v>
      </c>
      <c r="H7336" t="s">
        <v>3</v>
      </c>
      <c r="I7336" t="s">
        <v>30</v>
      </c>
      <c r="J7336" s="1">
        <v>3.755868544600939</v>
      </c>
      <c r="K7336" s="1">
        <f t="shared" si="800"/>
        <v>8</v>
      </c>
      <c r="L7336" s="1">
        <f t="shared" si="801"/>
        <v>205</v>
      </c>
      <c r="M7336">
        <v>5214</v>
      </c>
      <c r="N7336">
        <v>1</v>
      </c>
      <c r="O7336" t="str">
        <f t="shared" si="802"/>
        <v>Delayed</v>
      </c>
      <c r="P7336" t="s">
        <v>8</v>
      </c>
      <c r="Q7336" t="s">
        <v>11</v>
      </c>
      <c r="R7336" s="4">
        <f t="shared" si="803"/>
        <v>5.2140000000000004</v>
      </c>
      <c r="S7336">
        <f t="shared" si="804"/>
        <v>10</v>
      </c>
    </row>
    <row r="7337" spans="1:19" x14ac:dyDescent="0.25">
      <c r="A7337" s="9">
        <v>7336</v>
      </c>
      <c r="B7337">
        <v>3</v>
      </c>
      <c r="C7337" t="str">
        <f t="shared" si="798"/>
        <v>Normal</v>
      </c>
      <c r="D7337">
        <v>1</v>
      </c>
      <c r="E7337" t="str">
        <f t="shared" si="799"/>
        <v>Poor</v>
      </c>
      <c r="F7337">
        <v>215</v>
      </c>
      <c r="G7337">
        <v>2</v>
      </c>
      <c r="H7337" t="s">
        <v>3</v>
      </c>
      <c r="I7337" t="s">
        <v>29</v>
      </c>
      <c r="J7337" s="1">
        <v>4.1860465116279073</v>
      </c>
      <c r="K7337" s="1">
        <f t="shared" si="800"/>
        <v>9.0000000000000018</v>
      </c>
      <c r="L7337" s="1">
        <f t="shared" si="801"/>
        <v>206</v>
      </c>
      <c r="M7337">
        <v>4940</v>
      </c>
      <c r="N7337">
        <v>0</v>
      </c>
      <c r="O7337" t="str">
        <f t="shared" si="802"/>
        <v>On time</v>
      </c>
      <c r="P7337" t="s">
        <v>9</v>
      </c>
      <c r="Q7337" t="s">
        <v>11</v>
      </c>
      <c r="R7337" s="4">
        <f t="shared" si="803"/>
        <v>4.9400000000000004</v>
      </c>
      <c r="S7337">
        <f t="shared" si="804"/>
        <v>10</v>
      </c>
    </row>
    <row r="7338" spans="1:19" x14ac:dyDescent="0.25">
      <c r="A7338" s="9">
        <v>7337</v>
      </c>
      <c r="B7338">
        <v>3</v>
      </c>
      <c r="C7338" t="str">
        <f t="shared" si="798"/>
        <v>Normal</v>
      </c>
      <c r="D7338">
        <v>3</v>
      </c>
      <c r="E7338" t="str">
        <f t="shared" si="799"/>
        <v>Fair</v>
      </c>
      <c r="F7338">
        <v>268</v>
      </c>
      <c r="G7338">
        <v>2</v>
      </c>
      <c r="H7338" t="s">
        <v>4</v>
      </c>
      <c r="I7338" t="s">
        <v>29</v>
      </c>
      <c r="J7338" s="1">
        <v>1.8656716417910446</v>
      </c>
      <c r="K7338" s="1">
        <f t="shared" si="800"/>
        <v>4.9999999999999991</v>
      </c>
      <c r="L7338" s="1">
        <f t="shared" si="801"/>
        <v>263</v>
      </c>
      <c r="M7338">
        <v>5195</v>
      </c>
      <c r="N7338">
        <v>0</v>
      </c>
      <c r="O7338" t="str">
        <f t="shared" si="802"/>
        <v>On time</v>
      </c>
      <c r="P7338" t="s">
        <v>10</v>
      </c>
      <c r="Q7338" t="s">
        <v>11</v>
      </c>
      <c r="R7338" s="4">
        <f t="shared" si="803"/>
        <v>5.1950000000000003</v>
      </c>
      <c r="S7338">
        <f t="shared" si="804"/>
        <v>10</v>
      </c>
    </row>
    <row r="7339" spans="1:19" x14ac:dyDescent="0.25">
      <c r="A7339" s="9">
        <v>7338</v>
      </c>
      <c r="B7339">
        <v>3</v>
      </c>
      <c r="C7339" t="str">
        <f t="shared" si="798"/>
        <v>Normal</v>
      </c>
      <c r="D7339">
        <v>1</v>
      </c>
      <c r="E7339" t="str">
        <f t="shared" si="799"/>
        <v>Poor</v>
      </c>
      <c r="F7339">
        <v>207</v>
      </c>
      <c r="G7339">
        <v>4</v>
      </c>
      <c r="H7339" t="s">
        <v>2</v>
      </c>
      <c r="I7339" t="s">
        <v>30</v>
      </c>
      <c r="J7339" s="1">
        <v>4.3478260869565215</v>
      </c>
      <c r="K7339" s="1">
        <f t="shared" si="800"/>
        <v>9</v>
      </c>
      <c r="L7339" s="1">
        <f t="shared" si="801"/>
        <v>198</v>
      </c>
      <c r="M7339">
        <v>4252</v>
      </c>
      <c r="N7339">
        <v>0</v>
      </c>
      <c r="O7339" t="str">
        <f t="shared" si="802"/>
        <v>On time</v>
      </c>
      <c r="P7339" t="s">
        <v>7</v>
      </c>
      <c r="Q7339" t="s">
        <v>11</v>
      </c>
      <c r="R7339" s="4">
        <f t="shared" si="803"/>
        <v>4.2519999999999998</v>
      </c>
      <c r="S7339">
        <f t="shared" si="804"/>
        <v>10</v>
      </c>
    </row>
    <row r="7340" spans="1:19" x14ac:dyDescent="0.25">
      <c r="A7340" s="9">
        <v>7339</v>
      </c>
      <c r="B7340">
        <v>2</v>
      </c>
      <c r="C7340" t="str">
        <f t="shared" si="798"/>
        <v>Normal</v>
      </c>
      <c r="D7340">
        <v>5</v>
      </c>
      <c r="E7340" t="str">
        <f t="shared" si="799"/>
        <v>Good</v>
      </c>
      <c r="F7340">
        <v>270</v>
      </c>
      <c r="G7340">
        <v>6</v>
      </c>
      <c r="H7340" t="s">
        <v>3</v>
      </c>
      <c r="I7340" t="s">
        <v>29</v>
      </c>
      <c r="J7340" s="1">
        <v>0.37037037037037041</v>
      </c>
      <c r="K7340" s="1">
        <f t="shared" si="800"/>
        <v>1.0000000000000002</v>
      </c>
      <c r="L7340" s="1">
        <f t="shared" si="801"/>
        <v>269</v>
      </c>
      <c r="M7340">
        <v>5675</v>
      </c>
      <c r="N7340">
        <v>0</v>
      </c>
      <c r="O7340" t="str">
        <f t="shared" si="802"/>
        <v>On time</v>
      </c>
      <c r="P7340" t="s">
        <v>5</v>
      </c>
      <c r="Q7340" t="s">
        <v>11</v>
      </c>
      <c r="R7340" s="4">
        <f t="shared" si="803"/>
        <v>5.6749999999999998</v>
      </c>
      <c r="S7340">
        <f t="shared" si="804"/>
        <v>10</v>
      </c>
    </row>
    <row r="7341" spans="1:19" x14ac:dyDescent="0.25">
      <c r="A7341" s="9">
        <v>7340</v>
      </c>
      <c r="B7341">
        <v>5</v>
      </c>
      <c r="C7341" t="str">
        <f t="shared" si="798"/>
        <v>Abnormal</v>
      </c>
      <c r="D7341">
        <v>2</v>
      </c>
      <c r="E7341" t="str">
        <f t="shared" si="799"/>
        <v>Poor</v>
      </c>
      <c r="F7341">
        <v>245</v>
      </c>
      <c r="G7341">
        <v>2</v>
      </c>
      <c r="H7341" t="s">
        <v>2</v>
      </c>
      <c r="I7341" t="s">
        <v>30</v>
      </c>
      <c r="J7341" s="1">
        <v>2.4489795918367347</v>
      </c>
      <c r="K7341" s="1">
        <f t="shared" si="800"/>
        <v>6</v>
      </c>
      <c r="L7341" s="1">
        <f t="shared" si="801"/>
        <v>239</v>
      </c>
      <c r="M7341">
        <v>5366</v>
      </c>
      <c r="N7341">
        <v>1</v>
      </c>
      <c r="O7341" t="str">
        <f t="shared" si="802"/>
        <v>Delayed</v>
      </c>
      <c r="P7341" t="s">
        <v>7</v>
      </c>
      <c r="Q7341" t="s">
        <v>11</v>
      </c>
      <c r="R7341" s="4">
        <f t="shared" si="803"/>
        <v>5.3659999999999997</v>
      </c>
      <c r="S7341">
        <f t="shared" si="804"/>
        <v>10</v>
      </c>
    </row>
    <row r="7342" spans="1:19" x14ac:dyDescent="0.25">
      <c r="A7342" s="9">
        <v>7341</v>
      </c>
      <c r="B7342">
        <v>4</v>
      </c>
      <c r="C7342" t="str">
        <f t="shared" si="798"/>
        <v>Abnormal</v>
      </c>
      <c r="D7342">
        <v>2</v>
      </c>
      <c r="E7342" t="str">
        <f t="shared" si="799"/>
        <v>Poor</v>
      </c>
      <c r="F7342">
        <v>154</v>
      </c>
      <c r="G7342">
        <v>2</v>
      </c>
      <c r="H7342" t="s">
        <v>3</v>
      </c>
      <c r="I7342" t="s">
        <v>29</v>
      </c>
      <c r="J7342" s="1">
        <v>3.8961038961038961</v>
      </c>
      <c r="K7342" s="1">
        <f t="shared" si="800"/>
        <v>6</v>
      </c>
      <c r="L7342" s="1">
        <f t="shared" si="801"/>
        <v>148</v>
      </c>
      <c r="M7342">
        <v>4705</v>
      </c>
      <c r="N7342">
        <v>1</v>
      </c>
      <c r="O7342" t="str">
        <f t="shared" si="802"/>
        <v>Delayed</v>
      </c>
      <c r="P7342" t="s">
        <v>8</v>
      </c>
      <c r="Q7342" t="s">
        <v>11</v>
      </c>
      <c r="R7342" s="4">
        <f t="shared" si="803"/>
        <v>4.7050000000000001</v>
      </c>
      <c r="S7342">
        <f t="shared" si="804"/>
        <v>10</v>
      </c>
    </row>
    <row r="7343" spans="1:19" x14ac:dyDescent="0.25">
      <c r="A7343" s="9">
        <v>7342</v>
      </c>
      <c r="B7343">
        <v>3</v>
      </c>
      <c r="C7343" t="str">
        <f t="shared" si="798"/>
        <v>Normal</v>
      </c>
      <c r="D7343">
        <v>1</v>
      </c>
      <c r="E7343" t="str">
        <f t="shared" si="799"/>
        <v>Poor</v>
      </c>
      <c r="F7343">
        <v>155</v>
      </c>
      <c r="G7343">
        <v>3</v>
      </c>
      <c r="H7343" t="s">
        <v>3</v>
      </c>
      <c r="I7343" t="s">
        <v>29</v>
      </c>
      <c r="J7343" s="1">
        <v>1.2903225806451613</v>
      </c>
      <c r="K7343" s="1">
        <f t="shared" si="800"/>
        <v>2</v>
      </c>
      <c r="L7343" s="1">
        <f t="shared" si="801"/>
        <v>153</v>
      </c>
      <c r="M7343">
        <v>5446</v>
      </c>
      <c r="N7343">
        <v>0</v>
      </c>
      <c r="O7343" t="str">
        <f t="shared" si="802"/>
        <v>On time</v>
      </c>
      <c r="P7343" t="s">
        <v>9</v>
      </c>
      <c r="Q7343" t="s">
        <v>11</v>
      </c>
      <c r="R7343" s="4">
        <f t="shared" si="803"/>
        <v>5.4459999999999997</v>
      </c>
      <c r="S7343">
        <f t="shared" si="804"/>
        <v>10</v>
      </c>
    </row>
    <row r="7344" spans="1:19" x14ac:dyDescent="0.25">
      <c r="A7344" s="9">
        <v>7343</v>
      </c>
      <c r="B7344">
        <v>4</v>
      </c>
      <c r="C7344" t="str">
        <f t="shared" si="798"/>
        <v>Abnormal</v>
      </c>
      <c r="D7344">
        <v>4</v>
      </c>
      <c r="E7344" t="str">
        <f t="shared" si="799"/>
        <v>Good</v>
      </c>
      <c r="F7344">
        <v>238</v>
      </c>
      <c r="G7344">
        <v>3</v>
      </c>
      <c r="H7344" t="s">
        <v>2</v>
      </c>
      <c r="I7344" t="s">
        <v>29</v>
      </c>
      <c r="J7344" s="1">
        <v>2.9411764705882351</v>
      </c>
      <c r="K7344" s="1">
        <f t="shared" si="800"/>
        <v>7</v>
      </c>
      <c r="L7344" s="1">
        <f t="shared" si="801"/>
        <v>231</v>
      </c>
      <c r="M7344">
        <v>4709</v>
      </c>
      <c r="N7344">
        <v>0</v>
      </c>
      <c r="O7344" t="str">
        <f t="shared" si="802"/>
        <v>On time</v>
      </c>
      <c r="P7344" t="s">
        <v>10</v>
      </c>
      <c r="Q7344" t="s">
        <v>11</v>
      </c>
      <c r="R7344" s="4">
        <f t="shared" si="803"/>
        <v>4.7089999999999996</v>
      </c>
      <c r="S7344">
        <f t="shared" si="804"/>
        <v>10</v>
      </c>
    </row>
    <row r="7345" spans="1:19" x14ac:dyDescent="0.25">
      <c r="A7345" s="9">
        <v>7344</v>
      </c>
      <c r="B7345">
        <v>3</v>
      </c>
      <c r="C7345" t="str">
        <f t="shared" si="798"/>
        <v>Normal</v>
      </c>
      <c r="D7345">
        <v>2</v>
      </c>
      <c r="E7345" t="str">
        <f t="shared" si="799"/>
        <v>Poor</v>
      </c>
      <c r="F7345">
        <v>151</v>
      </c>
      <c r="G7345">
        <v>2</v>
      </c>
      <c r="H7345" t="s">
        <v>3</v>
      </c>
      <c r="I7345" t="s">
        <v>30</v>
      </c>
      <c r="J7345" s="1">
        <v>0.66225165562913912</v>
      </c>
      <c r="K7345" s="1">
        <f t="shared" si="800"/>
        <v>1.0000000000000002</v>
      </c>
      <c r="L7345" s="1">
        <f t="shared" si="801"/>
        <v>150</v>
      </c>
      <c r="M7345">
        <v>5179</v>
      </c>
      <c r="N7345">
        <v>0</v>
      </c>
      <c r="O7345" t="str">
        <f t="shared" si="802"/>
        <v>On time</v>
      </c>
      <c r="P7345" t="s">
        <v>7</v>
      </c>
      <c r="Q7345" t="s">
        <v>11</v>
      </c>
      <c r="R7345" s="4">
        <f t="shared" si="803"/>
        <v>5.1790000000000003</v>
      </c>
      <c r="S7345">
        <f t="shared" si="804"/>
        <v>10</v>
      </c>
    </row>
    <row r="7346" spans="1:19" x14ac:dyDescent="0.25">
      <c r="A7346" s="9">
        <v>7345</v>
      </c>
      <c r="B7346">
        <v>3</v>
      </c>
      <c r="C7346" t="str">
        <f t="shared" si="798"/>
        <v>Normal</v>
      </c>
      <c r="D7346">
        <v>4</v>
      </c>
      <c r="E7346" t="str">
        <f t="shared" si="799"/>
        <v>Good</v>
      </c>
      <c r="F7346">
        <v>185</v>
      </c>
      <c r="G7346">
        <v>2</v>
      </c>
      <c r="H7346" t="s">
        <v>2</v>
      </c>
      <c r="I7346" t="s">
        <v>30</v>
      </c>
      <c r="J7346" s="1">
        <v>2.1621621621621623</v>
      </c>
      <c r="K7346" s="1">
        <f t="shared" si="800"/>
        <v>4</v>
      </c>
      <c r="L7346" s="1">
        <f t="shared" si="801"/>
        <v>181</v>
      </c>
      <c r="M7346">
        <v>5926</v>
      </c>
      <c r="N7346">
        <v>0</v>
      </c>
      <c r="O7346" t="str">
        <f t="shared" si="802"/>
        <v>On time</v>
      </c>
      <c r="P7346" t="s">
        <v>5</v>
      </c>
      <c r="Q7346" t="s">
        <v>11</v>
      </c>
      <c r="R7346" s="4">
        <f t="shared" si="803"/>
        <v>5.9260000000000002</v>
      </c>
      <c r="S7346">
        <f t="shared" si="804"/>
        <v>10</v>
      </c>
    </row>
    <row r="7347" spans="1:19" x14ac:dyDescent="0.25">
      <c r="A7347" s="9">
        <v>7346</v>
      </c>
      <c r="B7347">
        <v>4</v>
      </c>
      <c r="C7347" t="str">
        <f t="shared" si="798"/>
        <v>Abnormal</v>
      </c>
      <c r="D7347">
        <v>3</v>
      </c>
      <c r="E7347" t="str">
        <f t="shared" si="799"/>
        <v>Fair</v>
      </c>
      <c r="F7347">
        <v>171</v>
      </c>
      <c r="G7347">
        <v>3</v>
      </c>
      <c r="H7347" t="s">
        <v>3</v>
      </c>
      <c r="I7347" t="s">
        <v>29</v>
      </c>
      <c r="J7347" s="1">
        <v>4.6783625730994149</v>
      </c>
      <c r="K7347" s="1">
        <f t="shared" si="800"/>
        <v>8</v>
      </c>
      <c r="L7347" s="1">
        <f t="shared" si="801"/>
        <v>163</v>
      </c>
      <c r="M7347">
        <v>4826</v>
      </c>
      <c r="N7347">
        <v>0</v>
      </c>
      <c r="O7347" t="str">
        <f t="shared" si="802"/>
        <v>On time</v>
      </c>
      <c r="P7347" t="s">
        <v>7</v>
      </c>
      <c r="Q7347" t="s">
        <v>11</v>
      </c>
      <c r="R7347" s="4">
        <f t="shared" si="803"/>
        <v>4.8259999999999996</v>
      </c>
      <c r="S7347">
        <f t="shared" si="804"/>
        <v>10</v>
      </c>
    </row>
    <row r="7348" spans="1:19" x14ac:dyDescent="0.25">
      <c r="A7348" s="9">
        <v>7347</v>
      </c>
      <c r="B7348">
        <v>3</v>
      </c>
      <c r="C7348" t="str">
        <f t="shared" si="798"/>
        <v>Normal</v>
      </c>
      <c r="D7348">
        <v>2</v>
      </c>
      <c r="E7348" t="str">
        <f t="shared" si="799"/>
        <v>Poor</v>
      </c>
      <c r="F7348">
        <v>206</v>
      </c>
      <c r="G7348">
        <v>2</v>
      </c>
      <c r="H7348" t="s">
        <v>2</v>
      </c>
      <c r="I7348" t="s">
        <v>29</v>
      </c>
      <c r="J7348" s="1">
        <v>3.3980582524271843</v>
      </c>
      <c r="K7348" s="1">
        <f t="shared" si="800"/>
        <v>7</v>
      </c>
      <c r="L7348" s="1">
        <f t="shared" si="801"/>
        <v>199</v>
      </c>
      <c r="M7348">
        <v>4185</v>
      </c>
      <c r="N7348">
        <v>1</v>
      </c>
      <c r="O7348" t="str">
        <f t="shared" si="802"/>
        <v>Delayed</v>
      </c>
      <c r="P7348" t="s">
        <v>8</v>
      </c>
      <c r="Q7348" t="s">
        <v>11</v>
      </c>
      <c r="R7348" s="4">
        <f t="shared" si="803"/>
        <v>4.1849999999999996</v>
      </c>
      <c r="S7348">
        <f t="shared" si="804"/>
        <v>10</v>
      </c>
    </row>
    <row r="7349" spans="1:19" x14ac:dyDescent="0.25">
      <c r="A7349" s="9">
        <v>7348</v>
      </c>
      <c r="B7349">
        <v>3</v>
      </c>
      <c r="C7349" t="str">
        <f t="shared" si="798"/>
        <v>Normal</v>
      </c>
      <c r="D7349">
        <v>3</v>
      </c>
      <c r="E7349" t="str">
        <f t="shared" si="799"/>
        <v>Fair</v>
      </c>
      <c r="F7349">
        <v>232</v>
      </c>
      <c r="G7349">
        <v>2</v>
      </c>
      <c r="H7349" t="s">
        <v>2</v>
      </c>
      <c r="I7349" t="s">
        <v>30</v>
      </c>
      <c r="J7349" s="1">
        <v>2.1551724137931036</v>
      </c>
      <c r="K7349" s="1">
        <f t="shared" si="800"/>
        <v>5.0000000000000009</v>
      </c>
      <c r="L7349" s="1">
        <f t="shared" si="801"/>
        <v>227</v>
      </c>
      <c r="M7349">
        <v>4255</v>
      </c>
      <c r="N7349">
        <v>1</v>
      </c>
      <c r="O7349" t="str">
        <f t="shared" si="802"/>
        <v>Delayed</v>
      </c>
      <c r="P7349" t="s">
        <v>9</v>
      </c>
      <c r="Q7349" t="s">
        <v>11</v>
      </c>
      <c r="R7349" s="4">
        <f t="shared" si="803"/>
        <v>4.2549999999999999</v>
      </c>
      <c r="S7349">
        <f t="shared" si="804"/>
        <v>10</v>
      </c>
    </row>
    <row r="7350" spans="1:19" x14ac:dyDescent="0.25">
      <c r="A7350" s="9">
        <v>7349</v>
      </c>
      <c r="B7350">
        <v>4</v>
      </c>
      <c r="C7350" t="str">
        <f t="shared" si="798"/>
        <v>Abnormal</v>
      </c>
      <c r="D7350">
        <v>2</v>
      </c>
      <c r="E7350" t="str">
        <f t="shared" si="799"/>
        <v>Poor</v>
      </c>
      <c r="F7350">
        <v>187</v>
      </c>
      <c r="G7350">
        <v>2</v>
      </c>
      <c r="H7350" t="s">
        <v>3</v>
      </c>
      <c r="I7350" t="s">
        <v>29</v>
      </c>
      <c r="J7350" s="1">
        <v>3.7433155080213902</v>
      </c>
      <c r="K7350" s="1">
        <f t="shared" si="800"/>
        <v>7</v>
      </c>
      <c r="L7350" s="1">
        <f t="shared" si="801"/>
        <v>180</v>
      </c>
      <c r="M7350">
        <v>5524</v>
      </c>
      <c r="N7350">
        <v>1</v>
      </c>
      <c r="O7350" t="str">
        <f t="shared" si="802"/>
        <v>Delayed</v>
      </c>
      <c r="P7350" t="s">
        <v>10</v>
      </c>
      <c r="Q7350" t="s">
        <v>11</v>
      </c>
      <c r="R7350" s="4">
        <f t="shared" si="803"/>
        <v>5.524</v>
      </c>
      <c r="S7350">
        <f t="shared" si="804"/>
        <v>10</v>
      </c>
    </row>
    <row r="7351" spans="1:19" x14ac:dyDescent="0.25">
      <c r="A7351" s="9">
        <v>7350</v>
      </c>
      <c r="B7351">
        <v>4</v>
      </c>
      <c r="C7351" t="str">
        <f t="shared" si="798"/>
        <v>Abnormal</v>
      </c>
      <c r="D7351">
        <v>4</v>
      </c>
      <c r="E7351" t="str">
        <f t="shared" si="799"/>
        <v>Good</v>
      </c>
      <c r="F7351">
        <v>209</v>
      </c>
      <c r="G7351">
        <v>3</v>
      </c>
      <c r="H7351" t="s">
        <v>3</v>
      </c>
      <c r="I7351" t="s">
        <v>30</v>
      </c>
      <c r="J7351" s="1">
        <v>3.8277511961722488</v>
      </c>
      <c r="K7351" s="1">
        <f t="shared" si="800"/>
        <v>8</v>
      </c>
      <c r="L7351" s="1">
        <f t="shared" si="801"/>
        <v>201</v>
      </c>
      <c r="M7351">
        <v>5884</v>
      </c>
      <c r="N7351">
        <v>1</v>
      </c>
      <c r="O7351" t="str">
        <f t="shared" si="802"/>
        <v>Delayed</v>
      </c>
      <c r="P7351" t="s">
        <v>7</v>
      </c>
      <c r="Q7351" t="s">
        <v>11</v>
      </c>
      <c r="R7351" s="4">
        <f t="shared" si="803"/>
        <v>5.8840000000000003</v>
      </c>
      <c r="S7351">
        <f t="shared" si="804"/>
        <v>10</v>
      </c>
    </row>
    <row r="7352" spans="1:19" x14ac:dyDescent="0.25">
      <c r="A7352" s="9">
        <v>7351</v>
      </c>
      <c r="B7352">
        <v>4</v>
      </c>
      <c r="C7352" t="str">
        <f t="shared" si="798"/>
        <v>Abnormal</v>
      </c>
      <c r="D7352">
        <v>2</v>
      </c>
      <c r="E7352" t="str">
        <f t="shared" si="799"/>
        <v>Poor</v>
      </c>
      <c r="F7352">
        <v>262</v>
      </c>
      <c r="G7352">
        <v>3</v>
      </c>
      <c r="H7352" t="s">
        <v>2</v>
      </c>
      <c r="I7352" t="s">
        <v>30</v>
      </c>
      <c r="J7352" s="1">
        <v>0.76335877862595414</v>
      </c>
      <c r="K7352" s="1">
        <f t="shared" si="800"/>
        <v>1.9999999999999998</v>
      </c>
      <c r="L7352" s="1">
        <f t="shared" si="801"/>
        <v>260</v>
      </c>
      <c r="M7352">
        <v>4015</v>
      </c>
      <c r="N7352">
        <v>0</v>
      </c>
      <c r="O7352" t="str">
        <f t="shared" si="802"/>
        <v>On time</v>
      </c>
      <c r="P7352" t="s">
        <v>5</v>
      </c>
      <c r="Q7352" t="s">
        <v>11</v>
      </c>
      <c r="R7352" s="4">
        <f t="shared" si="803"/>
        <v>4.0149999999999997</v>
      </c>
      <c r="S7352">
        <f t="shared" si="804"/>
        <v>10</v>
      </c>
    </row>
    <row r="7353" spans="1:19" x14ac:dyDescent="0.25">
      <c r="A7353" s="9">
        <v>7352</v>
      </c>
      <c r="B7353">
        <v>3</v>
      </c>
      <c r="C7353" t="str">
        <f t="shared" si="798"/>
        <v>Normal</v>
      </c>
      <c r="D7353">
        <v>2</v>
      </c>
      <c r="E7353" t="str">
        <f t="shared" si="799"/>
        <v>Poor</v>
      </c>
      <c r="F7353">
        <v>154</v>
      </c>
      <c r="G7353">
        <v>3</v>
      </c>
      <c r="H7353" t="s">
        <v>2</v>
      </c>
      <c r="I7353" t="s">
        <v>29</v>
      </c>
      <c r="J7353" s="1">
        <v>3.8961038961038961</v>
      </c>
      <c r="K7353" s="1">
        <f t="shared" si="800"/>
        <v>6</v>
      </c>
      <c r="L7353" s="1">
        <f t="shared" si="801"/>
        <v>148</v>
      </c>
      <c r="M7353">
        <v>5540</v>
      </c>
      <c r="N7353">
        <v>1</v>
      </c>
      <c r="O7353" t="str">
        <f t="shared" si="802"/>
        <v>Delayed</v>
      </c>
      <c r="P7353" t="s">
        <v>7</v>
      </c>
      <c r="Q7353" t="s">
        <v>11</v>
      </c>
      <c r="R7353" s="4">
        <f t="shared" si="803"/>
        <v>5.54</v>
      </c>
      <c r="S7353">
        <f t="shared" si="804"/>
        <v>10</v>
      </c>
    </row>
    <row r="7354" spans="1:19" x14ac:dyDescent="0.25">
      <c r="A7354" s="9">
        <v>7353</v>
      </c>
      <c r="B7354">
        <v>5</v>
      </c>
      <c r="C7354" t="str">
        <f t="shared" si="798"/>
        <v>Abnormal</v>
      </c>
      <c r="D7354">
        <v>1</v>
      </c>
      <c r="E7354" t="str">
        <f t="shared" si="799"/>
        <v>Poor</v>
      </c>
      <c r="F7354">
        <v>163</v>
      </c>
      <c r="G7354">
        <v>3</v>
      </c>
      <c r="H7354" t="s">
        <v>3</v>
      </c>
      <c r="I7354" t="s">
        <v>29</v>
      </c>
      <c r="J7354" s="1">
        <v>0.61349693251533743</v>
      </c>
      <c r="K7354" s="1">
        <f t="shared" si="800"/>
        <v>1</v>
      </c>
      <c r="L7354" s="1">
        <f t="shared" si="801"/>
        <v>162</v>
      </c>
      <c r="M7354">
        <v>5194</v>
      </c>
      <c r="N7354">
        <v>0</v>
      </c>
      <c r="O7354" t="str">
        <f t="shared" si="802"/>
        <v>On time</v>
      </c>
      <c r="P7354" t="s">
        <v>8</v>
      </c>
      <c r="Q7354" t="s">
        <v>11</v>
      </c>
      <c r="R7354" s="4">
        <f t="shared" si="803"/>
        <v>5.194</v>
      </c>
      <c r="S7354">
        <f t="shared" si="804"/>
        <v>10</v>
      </c>
    </row>
    <row r="7355" spans="1:19" x14ac:dyDescent="0.25">
      <c r="A7355" s="9">
        <v>7354</v>
      </c>
      <c r="B7355">
        <v>4</v>
      </c>
      <c r="C7355" t="str">
        <f t="shared" si="798"/>
        <v>Abnormal</v>
      </c>
      <c r="D7355">
        <v>1</v>
      </c>
      <c r="E7355" t="str">
        <f t="shared" si="799"/>
        <v>Poor</v>
      </c>
      <c r="F7355">
        <v>257</v>
      </c>
      <c r="G7355">
        <v>2</v>
      </c>
      <c r="H7355" t="s">
        <v>2</v>
      </c>
      <c r="I7355" t="s">
        <v>30</v>
      </c>
      <c r="J7355" s="1">
        <v>2.7237354085603114</v>
      </c>
      <c r="K7355" s="1">
        <f t="shared" si="800"/>
        <v>7</v>
      </c>
      <c r="L7355" s="1">
        <f t="shared" si="801"/>
        <v>250</v>
      </c>
      <c r="M7355">
        <v>4869</v>
      </c>
      <c r="N7355">
        <v>0</v>
      </c>
      <c r="O7355" t="str">
        <f t="shared" si="802"/>
        <v>On time</v>
      </c>
      <c r="P7355" t="s">
        <v>9</v>
      </c>
      <c r="Q7355" t="s">
        <v>11</v>
      </c>
      <c r="R7355" s="4">
        <f t="shared" si="803"/>
        <v>4.8689999999999998</v>
      </c>
      <c r="S7355">
        <f t="shared" si="804"/>
        <v>10</v>
      </c>
    </row>
    <row r="7356" spans="1:19" x14ac:dyDescent="0.25">
      <c r="A7356" s="9">
        <v>7355</v>
      </c>
      <c r="B7356">
        <v>3</v>
      </c>
      <c r="C7356" t="str">
        <f t="shared" si="798"/>
        <v>Normal</v>
      </c>
      <c r="D7356">
        <v>5</v>
      </c>
      <c r="E7356" t="str">
        <f t="shared" si="799"/>
        <v>Good</v>
      </c>
      <c r="F7356">
        <v>265</v>
      </c>
      <c r="G7356">
        <v>4</v>
      </c>
      <c r="H7356" t="s">
        <v>2</v>
      </c>
      <c r="I7356" t="s">
        <v>29</v>
      </c>
      <c r="J7356" s="1">
        <v>3.0188679245283021</v>
      </c>
      <c r="K7356" s="1">
        <f t="shared" si="800"/>
        <v>8.0000000000000018</v>
      </c>
      <c r="L7356" s="1">
        <f t="shared" si="801"/>
        <v>257</v>
      </c>
      <c r="M7356">
        <v>5087</v>
      </c>
      <c r="N7356">
        <v>1</v>
      </c>
      <c r="O7356" t="str">
        <f t="shared" si="802"/>
        <v>Delayed</v>
      </c>
      <c r="P7356" t="s">
        <v>10</v>
      </c>
      <c r="Q7356" t="s">
        <v>11</v>
      </c>
      <c r="R7356" s="4">
        <f t="shared" si="803"/>
        <v>5.0869999999999997</v>
      </c>
      <c r="S7356">
        <f t="shared" si="804"/>
        <v>10</v>
      </c>
    </row>
    <row r="7357" spans="1:19" x14ac:dyDescent="0.25">
      <c r="A7357" s="9">
        <v>7356</v>
      </c>
      <c r="B7357">
        <v>3</v>
      </c>
      <c r="C7357" t="str">
        <f t="shared" si="798"/>
        <v>Normal</v>
      </c>
      <c r="D7357">
        <v>2</v>
      </c>
      <c r="E7357" t="str">
        <f t="shared" si="799"/>
        <v>Poor</v>
      </c>
      <c r="F7357">
        <v>220</v>
      </c>
      <c r="G7357">
        <v>3</v>
      </c>
      <c r="H7357" t="s">
        <v>2</v>
      </c>
      <c r="I7357" t="s">
        <v>29</v>
      </c>
      <c r="J7357" s="1">
        <v>3.1818181818181817</v>
      </c>
      <c r="K7357" s="1">
        <f t="shared" si="800"/>
        <v>7</v>
      </c>
      <c r="L7357" s="1">
        <f t="shared" si="801"/>
        <v>213</v>
      </c>
      <c r="M7357">
        <v>5503</v>
      </c>
      <c r="N7357">
        <v>0</v>
      </c>
      <c r="O7357" t="str">
        <f t="shared" si="802"/>
        <v>On time</v>
      </c>
      <c r="P7357" t="s">
        <v>7</v>
      </c>
      <c r="Q7357" t="s">
        <v>11</v>
      </c>
      <c r="R7357" s="4">
        <f t="shared" si="803"/>
        <v>5.5030000000000001</v>
      </c>
      <c r="S7357">
        <f t="shared" si="804"/>
        <v>10</v>
      </c>
    </row>
    <row r="7358" spans="1:19" x14ac:dyDescent="0.25">
      <c r="A7358" s="9">
        <v>7357</v>
      </c>
      <c r="B7358">
        <v>3</v>
      </c>
      <c r="C7358" t="str">
        <f t="shared" si="798"/>
        <v>Normal</v>
      </c>
      <c r="D7358">
        <v>1</v>
      </c>
      <c r="E7358" t="str">
        <f t="shared" si="799"/>
        <v>Poor</v>
      </c>
      <c r="F7358">
        <v>201</v>
      </c>
      <c r="G7358">
        <v>3</v>
      </c>
      <c r="H7358" t="s">
        <v>2</v>
      </c>
      <c r="I7358" t="s">
        <v>29</v>
      </c>
      <c r="J7358" s="1">
        <v>2.9850746268656714</v>
      </c>
      <c r="K7358" s="1">
        <f t="shared" si="800"/>
        <v>6</v>
      </c>
      <c r="L7358" s="1">
        <f t="shared" si="801"/>
        <v>195</v>
      </c>
      <c r="M7358">
        <v>4953</v>
      </c>
      <c r="N7358">
        <v>0</v>
      </c>
      <c r="O7358" t="str">
        <f t="shared" si="802"/>
        <v>On time</v>
      </c>
      <c r="P7358" t="s">
        <v>5</v>
      </c>
      <c r="Q7358" t="s">
        <v>11</v>
      </c>
      <c r="R7358" s="4">
        <f t="shared" si="803"/>
        <v>4.9530000000000003</v>
      </c>
      <c r="S7358">
        <f t="shared" si="804"/>
        <v>10</v>
      </c>
    </row>
    <row r="7359" spans="1:19" x14ac:dyDescent="0.25">
      <c r="A7359" s="9">
        <v>7358</v>
      </c>
      <c r="B7359">
        <v>2</v>
      </c>
      <c r="C7359" t="str">
        <f t="shared" si="798"/>
        <v>Normal</v>
      </c>
      <c r="D7359">
        <v>4</v>
      </c>
      <c r="E7359" t="str">
        <f t="shared" si="799"/>
        <v>Good</v>
      </c>
      <c r="F7359">
        <v>268</v>
      </c>
      <c r="G7359">
        <v>4</v>
      </c>
      <c r="H7359" t="s">
        <v>2</v>
      </c>
      <c r="I7359" t="s">
        <v>30</v>
      </c>
      <c r="J7359" s="1">
        <v>1.8656716417910446</v>
      </c>
      <c r="K7359" s="1">
        <f t="shared" si="800"/>
        <v>4.9999999999999991</v>
      </c>
      <c r="L7359" s="1">
        <f t="shared" si="801"/>
        <v>263</v>
      </c>
      <c r="M7359">
        <v>4400</v>
      </c>
      <c r="N7359">
        <v>1</v>
      </c>
      <c r="O7359" t="str">
        <f t="shared" si="802"/>
        <v>Delayed</v>
      </c>
      <c r="P7359" t="s">
        <v>7</v>
      </c>
      <c r="Q7359" t="s">
        <v>11</v>
      </c>
      <c r="R7359" s="4">
        <f t="shared" si="803"/>
        <v>4.4000000000000004</v>
      </c>
      <c r="S7359">
        <f t="shared" si="804"/>
        <v>10</v>
      </c>
    </row>
    <row r="7360" spans="1:19" x14ac:dyDescent="0.25">
      <c r="A7360" s="9">
        <v>7359</v>
      </c>
      <c r="B7360">
        <v>4</v>
      </c>
      <c r="C7360" t="str">
        <f t="shared" si="798"/>
        <v>Abnormal</v>
      </c>
      <c r="D7360">
        <v>1</v>
      </c>
      <c r="E7360" t="str">
        <f t="shared" si="799"/>
        <v>Poor</v>
      </c>
      <c r="F7360">
        <v>139</v>
      </c>
      <c r="G7360">
        <v>3</v>
      </c>
      <c r="H7360" t="s">
        <v>3</v>
      </c>
      <c r="I7360" t="s">
        <v>30</v>
      </c>
      <c r="J7360" s="1">
        <v>5.0359712230215825</v>
      </c>
      <c r="K7360" s="1">
        <f t="shared" si="800"/>
        <v>7</v>
      </c>
      <c r="L7360" s="1">
        <f t="shared" si="801"/>
        <v>132</v>
      </c>
      <c r="M7360">
        <v>4550</v>
      </c>
      <c r="N7360">
        <v>0</v>
      </c>
      <c r="O7360" t="str">
        <f t="shared" si="802"/>
        <v>On time</v>
      </c>
      <c r="P7360" t="s">
        <v>8</v>
      </c>
      <c r="Q7360" t="s">
        <v>11</v>
      </c>
      <c r="R7360" s="4">
        <f t="shared" si="803"/>
        <v>4.55</v>
      </c>
      <c r="S7360">
        <f t="shared" si="804"/>
        <v>10</v>
      </c>
    </row>
    <row r="7361" spans="1:19" x14ac:dyDescent="0.25">
      <c r="A7361" s="9">
        <v>7360</v>
      </c>
      <c r="B7361">
        <v>3</v>
      </c>
      <c r="C7361" t="str">
        <f t="shared" si="798"/>
        <v>Normal</v>
      </c>
      <c r="D7361">
        <v>5</v>
      </c>
      <c r="E7361" t="str">
        <f t="shared" si="799"/>
        <v>Good</v>
      </c>
      <c r="F7361">
        <v>241</v>
      </c>
      <c r="G7361">
        <v>4</v>
      </c>
      <c r="H7361" t="s">
        <v>2</v>
      </c>
      <c r="I7361" t="s">
        <v>29</v>
      </c>
      <c r="J7361" s="1">
        <v>1.2448132780082988</v>
      </c>
      <c r="K7361" s="1">
        <f t="shared" si="800"/>
        <v>3</v>
      </c>
      <c r="L7361" s="1">
        <f t="shared" si="801"/>
        <v>238</v>
      </c>
      <c r="M7361">
        <v>5051</v>
      </c>
      <c r="N7361">
        <v>0</v>
      </c>
      <c r="O7361" t="str">
        <f t="shared" si="802"/>
        <v>On time</v>
      </c>
      <c r="P7361" t="s">
        <v>9</v>
      </c>
      <c r="Q7361" t="s">
        <v>11</v>
      </c>
      <c r="R7361" s="4">
        <f t="shared" si="803"/>
        <v>5.0510000000000002</v>
      </c>
      <c r="S7361">
        <f t="shared" si="804"/>
        <v>10</v>
      </c>
    </row>
    <row r="7362" spans="1:19" x14ac:dyDescent="0.25">
      <c r="A7362" s="9">
        <v>7361</v>
      </c>
      <c r="B7362">
        <v>4</v>
      </c>
      <c r="C7362" t="str">
        <f t="shared" si="798"/>
        <v>Abnormal</v>
      </c>
      <c r="D7362">
        <v>4</v>
      </c>
      <c r="E7362" t="str">
        <f t="shared" si="799"/>
        <v>Good</v>
      </c>
      <c r="F7362">
        <v>145</v>
      </c>
      <c r="G7362">
        <v>3</v>
      </c>
      <c r="H7362" t="s">
        <v>4</v>
      </c>
      <c r="I7362" t="s">
        <v>30</v>
      </c>
      <c r="J7362" s="1">
        <v>1.3793103448275863</v>
      </c>
      <c r="K7362" s="1">
        <f t="shared" si="800"/>
        <v>2</v>
      </c>
      <c r="L7362" s="1">
        <f t="shared" si="801"/>
        <v>143</v>
      </c>
      <c r="M7362">
        <v>5665</v>
      </c>
      <c r="N7362">
        <v>0</v>
      </c>
      <c r="O7362" t="str">
        <f t="shared" si="802"/>
        <v>On time</v>
      </c>
      <c r="P7362" t="s">
        <v>10</v>
      </c>
      <c r="Q7362" t="s">
        <v>11</v>
      </c>
      <c r="R7362" s="4">
        <f t="shared" si="803"/>
        <v>5.665</v>
      </c>
      <c r="S7362">
        <f t="shared" si="804"/>
        <v>10</v>
      </c>
    </row>
    <row r="7363" spans="1:19" x14ac:dyDescent="0.25">
      <c r="A7363" s="9">
        <v>7362</v>
      </c>
      <c r="B7363">
        <v>4</v>
      </c>
      <c r="C7363" t="str">
        <f t="shared" ref="C7363:C7426" si="805">IF(B7363&lt;=3,"Normal", "Abnormal")</f>
        <v>Abnormal</v>
      </c>
      <c r="D7363">
        <v>3</v>
      </c>
      <c r="E7363" t="str">
        <f t="shared" ref="E7363:E7426" si="806">IF(D7363&lt;3,"Poor",IF(D7363=3,"Fair","Good"))</f>
        <v>Fair</v>
      </c>
      <c r="F7363">
        <v>157</v>
      </c>
      <c r="G7363">
        <v>3</v>
      </c>
      <c r="H7363" t="s">
        <v>3</v>
      </c>
      <c r="I7363" t="s">
        <v>30</v>
      </c>
      <c r="J7363" s="1">
        <v>5.7324840764331215</v>
      </c>
      <c r="K7363" s="1">
        <f t="shared" ref="K7363:K7426" si="807">F7363*J7363/100</f>
        <v>9.0000000000000018</v>
      </c>
      <c r="L7363" s="1">
        <f t="shared" ref="L7363:L7426" si="808">F7363-K7363</f>
        <v>148</v>
      </c>
      <c r="M7363">
        <v>4990</v>
      </c>
      <c r="N7363">
        <v>0</v>
      </c>
      <c r="O7363" t="str">
        <f t="shared" ref="O7363:O7426" si="809">IF(N7363=1,"Delayed","On time")</f>
        <v>On time</v>
      </c>
      <c r="P7363" t="s">
        <v>7</v>
      </c>
      <c r="Q7363" t="s">
        <v>11</v>
      </c>
      <c r="R7363" s="4">
        <f t="shared" ref="R7363:R7426" si="810">M7363/1000</f>
        <v>4.99</v>
      </c>
      <c r="S7363">
        <f t="shared" ref="S7363:S7426" si="811">IF(R7363&lt;=3,5,IF(R7363&lt;=6,10,15))</f>
        <v>10</v>
      </c>
    </row>
    <row r="7364" spans="1:19" x14ac:dyDescent="0.25">
      <c r="A7364" s="9">
        <v>7363</v>
      </c>
      <c r="B7364">
        <v>4</v>
      </c>
      <c r="C7364" t="str">
        <f t="shared" si="805"/>
        <v>Abnormal</v>
      </c>
      <c r="D7364">
        <v>3</v>
      </c>
      <c r="E7364" t="str">
        <f t="shared" si="806"/>
        <v>Fair</v>
      </c>
      <c r="F7364">
        <v>203</v>
      </c>
      <c r="G7364">
        <v>2</v>
      </c>
      <c r="H7364" t="s">
        <v>3</v>
      </c>
      <c r="I7364" t="s">
        <v>29</v>
      </c>
      <c r="J7364" s="1">
        <v>3.4482758620689653</v>
      </c>
      <c r="K7364" s="1">
        <f t="shared" si="807"/>
        <v>7</v>
      </c>
      <c r="L7364" s="1">
        <f t="shared" si="808"/>
        <v>196</v>
      </c>
      <c r="M7364">
        <v>4185</v>
      </c>
      <c r="N7364">
        <v>0</v>
      </c>
      <c r="O7364" t="str">
        <f t="shared" si="809"/>
        <v>On time</v>
      </c>
      <c r="P7364" t="s">
        <v>5</v>
      </c>
      <c r="Q7364" t="s">
        <v>11</v>
      </c>
      <c r="R7364" s="4">
        <f t="shared" si="810"/>
        <v>4.1849999999999996</v>
      </c>
      <c r="S7364">
        <f t="shared" si="811"/>
        <v>10</v>
      </c>
    </row>
    <row r="7365" spans="1:19" x14ac:dyDescent="0.25">
      <c r="A7365" s="9">
        <v>7364</v>
      </c>
      <c r="B7365">
        <v>4</v>
      </c>
      <c r="C7365" t="str">
        <f t="shared" si="805"/>
        <v>Abnormal</v>
      </c>
      <c r="D7365">
        <v>4</v>
      </c>
      <c r="E7365" t="str">
        <f t="shared" si="806"/>
        <v>Good</v>
      </c>
      <c r="F7365">
        <v>163</v>
      </c>
      <c r="G7365">
        <v>3</v>
      </c>
      <c r="H7365" t="s">
        <v>3</v>
      </c>
      <c r="I7365" t="s">
        <v>30</v>
      </c>
      <c r="J7365" s="1">
        <v>4.294478527607362</v>
      </c>
      <c r="K7365" s="1">
        <f t="shared" si="807"/>
        <v>7</v>
      </c>
      <c r="L7365" s="1">
        <f t="shared" si="808"/>
        <v>156</v>
      </c>
      <c r="M7365">
        <v>4463</v>
      </c>
      <c r="N7365">
        <v>0</v>
      </c>
      <c r="O7365" t="str">
        <f t="shared" si="809"/>
        <v>On time</v>
      </c>
      <c r="P7365" t="s">
        <v>7</v>
      </c>
      <c r="Q7365" t="s">
        <v>11</v>
      </c>
      <c r="R7365" s="4">
        <f t="shared" si="810"/>
        <v>4.4630000000000001</v>
      </c>
      <c r="S7365">
        <f t="shared" si="811"/>
        <v>10</v>
      </c>
    </row>
    <row r="7366" spans="1:19" x14ac:dyDescent="0.25">
      <c r="A7366" s="9">
        <v>7365</v>
      </c>
      <c r="B7366">
        <v>4</v>
      </c>
      <c r="C7366" t="str">
        <f t="shared" si="805"/>
        <v>Abnormal</v>
      </c>
      <c r="D7366">
        <v>1</v>
      </c>
      <c r="E7366" t="str">
        <f t="shared" si="806"/>
        <v>Poor</v>
      </c>
      <c r="F7366">
        <v>263</v>
      </c>
      <c r="G7366">
        <v>2</v>
      </c>
      <c r="H7366" t="s">
        <v>2</v>
      </c>
      <c r="I7366" t="s">
        <v>29</v>
      </c>
      <c r="J7366" s="1">
        <v>1.9011406844106464</v>
      </c>
      <c r="K7366" s="1">
        <f t="shared" si="807"/>
        <v>5</v>
      </c>
      <c r="L7366" s="1">
        <f t="shared" si="808"/>
        <v>258</v>
      </c>
      <c r="M7366">
        <v>4010</v>
      </c>
      <c r="N7366">
        <v>1</v>
      </c>
      <c r="O7366" t="str">
        <f t="shared" si="809"/>
        <v>Delayed</v>
      </c>
      <c r="P7366" t="s">
        <v>8</v>
      </c>
      <c r="Q7366" t="s">
        <v>11</v>
      </c>
      <c r="R7366" s="4">
        <f t="shared" si="810"/>
        <v>4.01</v>
      </c>
      <c r="S7366">
        <f t="shared" si="811"/>
        <v>10</v>
      </c>
    </row>
    <row r="7367" spans="1:19" x14ac:dyDescent="0.25">
      <c r="A7367" s="9">
        <v>7366</v>
      </c>
      <c r="B7367">
        <v>5</v>
      </c>
      <c r="C7367" t="str">
        <f t="shared" si="805"/>
        <v>Abnormal</v>
      </c>
      <c r="D7367">
        <v>5</v>
      </c>
      <c r="E7367" t="str">
        <f t="shared" si="806"/>
        <v>Good</v>
      </c>
      <c r="F7367">
        <v>258</v>
      </c>
      <c r="G7367">
        <v>4</v>
      </c>
      <c r="H7367" t="s">
        <v>4</v>
      </c>
      <c r="I7367" t="s">
        <v>29</v>
      </c>
      <c r="J7367" s="1">
        <v>1.9379844961240309</v>
      </c>
      <c r="K7367" s="1">
        <f t="shared" si="807"/>
        <v>5</v>
      </c>
      <c r="L7367" s="1">
        <f t="shared" si="808"/>
        <v>253</v>
      </c>
      <c r="M7367">
        <v>4562</v>
      </c>
      <c r="N7367">
        <v>0</v>
      </c>
      <c r="O7367" t="str">
        <f t="shared" si="809"/>
        <v>On time</v>
      </c>
      <c r="P7367" t="s">
        <v>9</v>
      </c>
      <c r="Q7367" t="s">
        <v>11</v>
      </c>
      <c r="R7367" s="4">
        <f t="shared" si="810"/>
        <v>4.5620000000000003</v>
      </c>
      <c r="S7367">
        <f t="shared" si="811"/>
        <v>10</v>
      </c>
    </row>
    <row r="7368" spans="1:19" x14ac:dyDescent="0.25">
      <c r="A7368" s="9">
        <v>7367</v>
      </c>
      <c r="B7368">
        <v>5</v>
      </c>
      <c r="C7368" t="str">
        <f t="shared" si="805"/>
        <v>Abnormal</v>
      </c>
      <c r="D7368">
        <v>3</v>
      </c>
      <c r="E7368" t="str">
        <f t="shared" si="806"/>
        <v>Fair</v>
      </c>
      <c r="F7368">
        <v>251</v>
      </c>
      <c r="G7368">
        <v>3</v>
      </c>
      <c r="H7368" t="s">
        <v>3</v>
      </c>
      <c r="I7368" t="s">
        <v>29</v>
      </c>
      <c r="J7368" s="1">
        <v>3.1872509960159361</v>
      </c>
      <c r="K7368" s="1">
        <f t="shared" si="807"/>
        <v>8</v>
      </c>
      <c r="L7368" s="1">
        <f t="shared" si="808"/>
        <v>243</v>
      </c>
      <c r="M7368">
        <v>4228</v>
      </c>
      <c r="N7368">
        <v>1</v>
      </c>
      <c r="O7368" t="str">
        <f t="shared" si="809"/>
        <v>Delayed</v>
      </c>
      <c r="P7368" t="s">
        <v>10</v>
      </c>
      <c r="Q7368" t="s">
        <v>11</v>
      </c>
      <c r="R7368" s="4">
        <f t="shared" si="810"/>
        <v>4.2279999999999998</v>
      </c>
      <c r="S7368">
        <f t="shared" si="811"/>
        <v>10</v>
      </c>
    </row>
    <row r="7369" spans="1:19" x14ac:dyDescent="0.25">
      <c r="A7369" s="9">
        <v>7368</v>
      </c>
      <c r="B7369">
        <v>3</v>
      </c>
      <c r="C7369" t="str">
        <f t="shared" si="805"/>
        <v>Normal</v>
      </c>
      <c r="D7369">
        <v>4</v>
      </c>
      <c r="E7369" t="str">
        <f t="shared" si="806"/>
        <v>Good</v>
      </c>
      <c r="F7369">
        <v>140</v>
      </c>
      <c r="G7369">
        <v>6</v>
      </c>
      <c r="H7369" t="s">
        <v>2</v>
      </c>
      <c r="I7369" t="s">
        <v>30</v>
      </c>
      <c r="J7369" s="1">
        <v>6.4285714285714279</v>
      </c>
      <c r="K7369" s="1">
        <f t="shared" si="807"/>
        <v>8.9999999999999982</v>
      </c>
      <c r="L7369" s="1">
        <f t="shared" si="808"/>
        <v>131</v>
      </c>
      <c r="M7369">
        <v>4558</v>
      </c>
      <c r="N7369">
        <v>0</v>
      </c>
      <c r="O7369" t="str">
        <f t="shared" si="809"/>
        <v>On time</v>
      </c>
      <c r="P7369" t="s">
        <v>7</v>
      </c>
      <c r="Q7369" t="s">
        <v>11</v>
      </c>
      <c r="R7369" s="4">
        <f t="shared" si="810"/>
        <v>4.5579999999999998</v>
      </c>
      <c r="S7369">
        <f t="shared" si="811"/>
        <v>10</v>
      </c>
    </row>
    <row r="7370" spans="1:19" x14ac:dyDescent="0.25">
      <c r="A7370" s="9">
        <v>7369</v>
      </c>
      <c r="B7370">
        <v>4</v>
      </c>
      <c r="C7370" t="str">
        <f t="shared" si="805"/>
        <v>Abnormal</v>
      </c>
      <c r="D7370">
        <v>1</v>
      </c>
      <c r="E7370" t="str">
        <f t="shared" si="806"/>
        <v>Poor</v>
      </c>
      <c r="F7370">
        <v>179</v>
      </c>
      <c r="G7370">
        <v>4</v>
      </c>
      <c r="H7370" t="s">
        <v>3</v>
      </c>
      <c r="I7370" t="s">
        <v>29</v>
      </c>
      <c r="J7370" s="1">
        <v>1.1173184357541899</v>
      </c>
      <c r="K7370" s="1">
        <f t="shared" si="807"/>
        <v>2</v>
      </c>
      <c r="L7370" s="1">
        <f t="shared" si="808"/>
        <v>177</v>
      </c>
      <c r="M7370">
        <v>4071</v>
      </c>
      <c r="N7370">
        <v>1</v>
      </c>
      <c r="O7370" t="str">
        <f t="shared" si="809"/>
        <v>Delayed</v>
      </c>
      <c r="P7370" t="s">
        <v>5</v>
      </c>
      <c r="Q7370" t="s">
        <v>11</v>
      </c>
      <c r="R7370" s="4">
        <f t="shared" si="810"/>
        <v>4.0709999999999997</v>
      </c>
      <c r="S7370">
        <f t="shared" si="811"/>
        <v>10</v>
      </c>
    </row>
    <row r="7371" spans="1:19" x14ac:dyDescent="0.25">
      <c r="A7371" s="9">
        <v>7370</v>
      </c>
      <c r="B7371">
        <v>5</v>
      </c>
      <c r="C7371" t="str">
        <f t="shared" si="805"/>
        <v>Abnormal</v>
      </c>
      <c r="D7371">
        <v>4</v>
      </c>
      <c r="E7371" t="str">
        <f t="shared" si="806"/>
        <v>Good</v>
      </c>
      <c r="F7371">
        <v>211</v>
      </c>
      <c r="G7371">
        <v>2</v>
      </c>
      <c r="H7371" t="s">
        <v>3</v>
      </c>
      <c r="I7371" t="s">
        <v>29</v>
      </c>
      <c r="J7371" s="1">
        <v>3.3175355450236967</v>
      </c>
      <c r="K7371" s="1">
        <f t="shared" si="807"/>
        <v>7</v>
      </c>
      <c r="L7371" s="1">
        <f t="shared" si="808"/>
        <v>204</v>
      </c>
      <c r="M7371">
        <v>4734</v>
      </c>
      <c r="N7371">
        <v>0</v>
      </c>
      <c r="O7371" t="str">
        <f t="shared" si="809"/>
        <v>On time</v>
      </c>
      <c r="P7371" t="s">
        <v>7</v>
      </c>
      <c r="Q7371" t="s">
        <v>11</v>
      </c>
      <c r="R7371" s="4">
        <f t="shared" si="810"/>
        <v>4.734</v>
      </c>
      <c r="S7371">
        <f t="shared" si="811"/>
        <v>10</v>
      </c>
    </row>
    <row r="7372" spans="1:19" x14ac:dyDescent="0.25">
      <c r="A7372" s="9">
        <v>7371</v>
      </c>
      <c r="B7372">
        <v>3</v>
      </c>
      <c r="C7372" t="str">
        <f t="shared" si="805"/>
        <v>Normal</v>
      </c>
      <c r="D7372">
        <v>1</v>
      </c>
      <c r="E7372" t="str">
        <f t="shared" si="806"/>
        <v>Poor</v>
      </c>
      <c r="F7372">
        <v>271</v>
      </c>
      <c r="G7372">
        <v>2</v>
      </c>
      <c r="H7372" t="s">
        <v>3</v>
      </c>
      <c r="I7372" t="s">
        <v>29</v>
      </c>
      <c r="J7372" s="1">
        <v>2.5830258302583027</v>
      </c>
      <c r="K7372" s="1">
        <f t="shared" si="807"/>
        <v>7</v>
      </c>
      <c r="L7372" s="1">
        <f t="shared" si="808"/>
        <v>264</v>
      </c>
      <c r="M7372">
        <v>4569</v>
      </c>
      <c r="N7372">
        <v>0</v>
      </c>
      <c r="O7372" t="str">
        <f t="shared" si="809"/>
        <v>On time</v>
      </c>
      <c r="P7372" t="s">
        <v>8</v>
      </c>
      <c r="Q7372" t="s">
        <v>11</v>
      </c>
      <c r="R7372" s="4">
        <f t="shared" si="810"/>
        <v>4.569</v>
      </c>
      <c r="S7372">
        <f t="shared" si="811"/>
        <v>10</v>
      </c>
    </row>
    <row r="7373" spans="1:19" x14ac:dyDescent="0.25">
      <c r="A7373" s="9">
        <v>7372</v>
      </c>
      <c r="B7373">
        <v>4</v>
      </c>
      <c r="C7373" t="str">
        <f t="shared" si="805"/>
        <v>Abnormal</v>
      </c>
      <c r="D7373">
        <v>4</v>
      </c>
      <c r="E7373" t="str">
        <f t="shared" si="806"/>
        <v>Good</v>
      </c>
      <c r="F7373">
        <v>181</v>
      </c>
      <c r="G7373">
        <v>3</v>
      </c>
      <c r="H7373" t="s">
        <v>3</v>
      </c>
      <c r="I7373" t="s">
        <v>30</v>
      </c>
      <c r="J7373" s="1">
        <v>0.55248618784530379</v>
      </c>
      <c r="K7373" s="1">
        <f t="shared" si="807"/>
        <v>0.99999999999999989</v>
      </c>
      <c r="L7373" s="1">
        <f t="shared" si="808"/>
        <v>180</v>
      </c>
      <c r="M7373">
        <v>5444</v>
      </c>
      <c r="N7373">
        <v>0</v>
      </c>
      <c r="O7373" t="str">
        <f t="shared" si="809"/>
        <v>On time</v>
      </c>
      <c r="P7373" t="s">
        <v>9</v>
      </c>
      <c r="Q7373" t="s">
        <v>12</v>
      </c>
      <c r="R7373" s="4">
        <f t="shared" si="810"/>
        <v>5.444</v>
      </c>
      <c r="S7373">
        <f t="shared" si="811"/>
        <v>10</v>
      </c>
    </row>
    <row r="7374" spans="1:19" x14ac:dyDescent="0.25">
      <c r="A7374" s="9">
        <v>7373</v>
      </c>
      <c r="B7374">
        <v>2</v>
      </c>
      <c r="C7374" t="str">
        <f t="shared" si="805"/>
        <v>Normal</v>
      </c>
      <c r="D7374">
        <v>1</v>
      </c>
      <c r="E7374" t="str">
        <f t="shared" si="806"/>
        <v>Poor</v>
      </c>
      <c r="F7374">
        <v>130</v>
      </c>
      <c r="G7374">
        <v>4</v>
      </c>
      <c r="H7374" t="s">
        <v>3</v>
      </c>
      <c r="I7374" t="s">
        <v>29</v>
      </c>
      <c r="J7374" s="1">
        <v>7.6923076923076925</v>
      </c>
      <c r="K7374" s="1">
        <f t="shared" si="807"/>
        <v>10</v>
      </c>
      <c r="L7374" s="1">
        <f t="shared" si="808"/>
        <v>120</v>
      </c>
      <c r="M7374">
        <v>4726</v>
      </c>
      <c r="N7374">
        <v>0</v>
      </c>
      <c r="O7374" t="str">
        <f t="shared" si="809"/>
        <v>On time</v>
      </c>
      <c r="P7374" t="s">
        <v>10</v>
      </c>
      <c r="Q7374" t="s">
        <v>12</v>
      </c>
      <c r="R7374" s="4">
        <f t="shared" si="810"/>
        <v>4.726</v>
      </c>
      <c r="S7374">
        <f t="shared" si="811"/>
        <v>10</v>
      </c>
    </row>
    <row r="7375" spans="1:19" x14ac:dyDescent="0.25">
      <c r="A7375" s="9">
        <v>7374</v>
      </c>
      <c r="B7375">
        <v>5</v>
      </c>
      <c r="C7375" t="str">
        <f t="shared" si="805"/>
        <v>Abnormal</v>
      </c>
      <c r="D7375">
        <v>4</v>
      </c>
      <c r="E7375" t="str">
        <f t="shared" si="806"/>
        <v>Good</v>
      </c>
      <c r="F7375">
        <v>264</v>
      </c>
      <c r="G7375">
        <v>3</v>
      </c>
      <c r="H7375" t="s">
        <v>4</v>
      </c>
      <c r="I7375" t="s">
        <v>30</v>
      </c>
      <c r="J7375" s="1">
        <v>3.4090909090909087</v>
      </c>
      <c r="K7375" s="1">
        <f t="shared" si="807"/>
        <v>8.9999999999999982</v>
      </c>
      <c r="L7375" s="1">
        <f t="shared" si="808"/>
        <v>255</v>
      </c>
      <c r="M7375">
        <v>5841</v>
      </c>
      <c r="N7375">
        <v>1</v>
      </c>
      <c r="O7375" t="str">
        <f t="shared" si="809"/>
        <v>Delayed</v>
      </c>
      <c r="P7375" t="s">
        <v>7</v>
      </c>
      <c r="Q7375" t="s">
        <v>12</v>
      </c>
      <c r="R7375" s="4">
        <f t="shared" si="810"/>
        <v>5.8410000000000002</v>
      </c>
      <c r="S7375">
        <f t="shared" si="811"/>
        <v>10</v>
      </c>
    </row>
    <row r="7376" spans="1:19" x14ac:dyDescent="0.25">
      <c r="A7376" s="9">
        <v>7375</v>
      </c>
      <c r="B7376">
        <v>4</v>
      </c>
      <c r="C7376" t="str">
        <f t="shared" si="805"/>
        <v>Abnormal</v>
      </c>
      <c r="D7376">
        <v>2</v>
      </c>
      <c r="E7376" t="str">
        <f t="shared" si="806"/>
        <v>Poor</v>
      </c>
      <c r="F7376">
        <v>221</v>
      </c>
      <c r="G7376">
        <v>3</v>
      </c>
      <c r="H7376" t="s">
        <v>2</v>
      </c>
      <c r="I7376" t="s">
        <v>29</v>
      </c>
      <c r="J7376" s="1">
        <v>3.1674208144796379</v>
      </c>
      <c r="K7376" s="1">
        <f t="shared" si="807"/>
        <v>7</v>
      </c>
      <c r="L7376" s="1">
        <f t="shared" si="808"/>
        <v>214</v>
      </c>
      <c r="M7376">
        <v>4856</v>
      </c>
      <c r="N7376">
        <v>0</v>
      </c>
      <c r="O7376" t="str">
        <f t="shared" si="809"/>
        <v>On time</v>
      </c>
      <c r="P7376" t="s">
        <v>5</v>
      </c>
      <c r="Q7376" t="s">
        <v>12</v>
      </c>
      <c r="R7376" s="4">
        <f t="shared" si="810"/>
        <v>4.8559999999999999</v>
      </c>
      <c r="S7376">
        <f t="shared" si="811"/>
        <v>10</v>
      </c>
    </row>
    <row r="7377" spans="1:19" x14ac:dyDescent="0.25">
      <c r="A7377" s="9">
        <v>7376</v>
      </c>
      <c r="B7377">
        <v>3</v>
      </c>
      <c r="C7377" t="str">
        <f t="shared" si="805"/>
        <v>Normal</v>
      </c>
      <c r="D7377">
        <v>1</v>
      </c>
      <c r="E7377" t="str">
        <f t="shared" si="806"/>
        <v>Poor</v>
      </c>
      <c r="F7377">
        <v>194</v>
      </c>
      <c r="G7377">
        <v>2</v>
      </c>
      <c r="H7377" t="s">
        <v>3</v>
      </c>
      <c r="I7377" t="s">
        <v>29</v>
      </c>
      <c r="J7377" s="1">
        <v>0.51546391752577314</v>
      </c>
      <c r="K7377" s="1">
        <f t="shared" si="807"/>
        <v>0.99999999999999989</v>
      </c>
      <c r="L7377" s="1">
        <f t="shared" si="808"/>
        <v>193</v>
      </c>
      <c r="M7377">
        <v>5931</v>
      </c>
      <c r="N7377">
        <v>0</v>
      </c>
      <c r="O7377" t="str">
        <f t="shared" si="809"/>
        <v>On time</v>
      </c>
      <c r="P7377" t="s">
        <v>7</v>
      </c>
      <c r="Q7377" t="s">
        <v>12</v>
      </c>
      <c r="R7377" s="4">
        <f t="shared" si="810"/>
        <v>5.931</v>
      </c>
      <c r="S7377">
        <f t="shared" si="811"/>
        <v>10</v>
      </c>
    </row>
    <row r="7378" spans="1:19" x14ac:dyDescent="0.25">
      <c r="A7378" s="9">
        <v>7377</v>
      </c>
      <c r="B7378">
        <v>3</v>
      </c>
      <c r="C7378" t="str">
        <f t="shared" si="805"/>
        <v>Normal</v>
      </c>
      <c r="D7378">
        <v>1</v>
      </c>
      <c r="E7378" t="str">
        <f t="shared" si="806"/>
        <v>Poor</v>
      </c>
      <c r="F7378">
        <v>201</v>
      </c>
      <c r="G7378">
        <v>2</v>
      </c>
      <c r="H7378" t="s">
        <v>3</v>
      </c>
      <c r="I7378" t="s">
        <v>29</v>
      </c>
      <c r="J7378" s="1">
        <v>1.9900497512437811</v>
      </c>
      <c r="K7378" s="1">
        <f t="shared" si="807"/>
        <v>4</v>
      </c>
      <c r="L7378" s="1">
        <f t="shared" si="808"/>
        <v>197</v>
      </c>
      <c r="M7378">
        <v>4857</v>
      </c>
      <c r="N7378">
        <v>1</v>
      </c>
      <c r="O7378" t="str">
        <f t="shared" si="809"/>
        <v>Delayed</v>
      </c>
      <c r="P7378" t="s">
        <v>8</v>
      </c>
      <c r="Q7378" t="s">
        <v>12</v>
      </c>
      <c r="R7378" s="4">
        <f t="shared" si="810"/>
        <v>4.8570000000000002</v>
      </c>
      <c r="S7378">
        <f t="shared" si="811"/>
        <v>10</v>
      </c>
    </row>
    <row r="7379" spans="1:19" x14ac:dyDescent="0.25">
      <c r="A7379" s="9">
        <v>7378</v>
      </c>
      <c r="B7379">
        <v>3</v>
      </c>
      <c r="C7379" t="str">
        <f t="shared" si="805"/>
        <v>Normal</v>
      </c>
      <c r="D7379">
        <v>5</v>
      </c>
      <c r="E7379" t="str">
        <f t="shared" si="806"/>
        <v>Good</v>
      </c>
      <c r="F7379">
        <v>166</v>
      </c>
      <c r="G7379">
        <v>2</v>
      </c>
      <c r="H7379" t="s">
        <v>3</v>
      </c>
      <c r="I7379" t="s">
        <v>30</v>
      </c>
      <c r="J7379" s="1">
        <v>3.6144578313253009</v>
      </c>
      <c r="K7379" s="1">
        <f t="shared" si="807"/>
        <v>5.9999999999999991</v>
      </c>
      <c r="L7379" s="1">
        <f t="shared" si="808"/>
        <v>160</v>
      </c>
      <c r="M7379">
        <v>4523</v>
      </c>
      <c r="N7379">
        <v>1</v>
      </c>
      <c r="O7379" t="str">
        <f t="shared" si="809"/>
        <v>Delayed</v>
      </c>
      <c r="P7379" t="s">
        <v>9</v>
      </c>
      <c r="Q7379" t="s">
        <v>12</v>
      </c>
      <c r="R7379" s="4">
        <f t="shared" si="810"/>
        <v>4.5229999999999997</v>
      </c>
      <c r="S7379">
        <f t="shared" si="811"/>
        <v>10</v>
      </c>
    </row>
    <row r="7380" spans="1:19" x14ac:dyDescent="0.25">
      <c r="A7380" s="9">
        <v>7379</v>
      </c>
      <c r="B7380">
        <v>5</v>
      </c>
      <c r="C7380" t="str">
        <f t="shared" si="805"/>
        <v>Abnormal</v>
      </c>
      <c r="D7380">
        <v>4</v>
      </c>
      <c r="E7380" t="str">
        <f t="shared" si="806"/>
        <v>Good</v>
      </c>
      <c r="F7380">
        <v>254</v>
      </c>
      <c r="G7380">
        <v>2</v>
      </c>
      <c r="H7380" t="s">
        <v>2</v>
      </c>
      <c r="I7380" t="s">
        <v>30</v>
      </c>
      <c r="J7380" s="1">
        <v>3.5433070866141732</v>
      </c>
      <c r="K7380" s="1">
        <f t="shared" si="807"/>
        <v>9</v>
      </c>
      <c r="L7380" s="1">
        <f t="shared" si="808"/>
        <v>245</v>
      </c>
      <c r="M7380">
        <v>5658</v>
      </c>
      <c r="N7380">
        <v>1</v>
      </c>
      <c r="O7380" t="str">
        <f t="shared" si="809"/>
        <v>Delayed</v>
      </c>
      <c r="P7380" t="s">
        <v>10</v>
      </c>
      <c r="Q7380" t="s">
        <v>12</v>
      </c>
      <c r="R7380" s="4">
        <f t="shared" si="810"/>
        <v>5.6580000000000004</v>
      </c>
      <c r="S7380">
        <f t="shared" si="811"/>
        <v>10</v>
      </c>
    </row>
    <row r="7381" spans="1:19" x14ac:dyDescent="0.25">
      <c r="A7381" s="9">
        <v>7380</v>
      </c>
      <c r="B7381">
        <v>4</v>
      </c>
      <c r="C7381" t="str">
        <f t="shared" si="805"/>
        <v>Abnormal</v>
      </c>
      <c r="D7381">
        <v>3</v>
      </c>
      <c r="E7381" t="str">
        <f t="shared" si="806"/>
        <v>Fair</v>
      </c>
      <c r="F7381">
        <v>144</v>
      </c>
      <c r="G7381">
        <v>3</v>
      </c>
      <c r="H7381" t="s">
        <v>2</v>
      </c>
      <c r="I7381" t="s">
        <v>29</v>
      </c>
      <c r="J7381" s="1">
        <v>4.8611111111111116</v>
      </c>
      <c r="K7381" s="1">
        <f t="shared" si="807"/>
        <v>7.0000000000000009</v>
      </c>
      <c r="L7381" s="1">
        <f t="shared" si="808"/>
        <v>137</v>
      </c>
      <c r="M7381">
        <v>5496</v>
      </c>
      <c r="N7381">
        <v>0</v>
      </c>
      <c r="O7381" t="str">
        <f t="shared" si="809"/>
        <v>On time</v>
      </c>
      <c r="P7381" t="s">
        <v>7</v>
      </c>
      <c r="Q7381" t="s">
        <v>12</v>
      </c>
      <c r="R7381" s="4">
        <f t="shared" si="810"/>
        <v>5.4960000000000004</v>
      </c>
      <c r="S7381">
        <f t="shared" si="811"/>
        <v>10</v>
      </c>
    </row>
    <row r="7382" spans="1:19" x14ac:dyDescent="0.25">
      <c r="A7382" s="9">
        <v>7381</v>
      </c>
      <c r="B7382">
        <v>5</v>
      </c>
      <c r="C7382" t="str">
        <f t="shared" si="805"/>
        <v>Abnormal</v>
      </c>
      <c r="D7382">
        <v>2</v>
      </c>
      <c r="E7382" t="str">
        <f t="shared" si="806"/>
        <v>Poor</v>
      </c>
      <c r="F7382">
        <v>171</v>
      </c>
      <c r="G7382">
        <v>2</v>
      </c>
      <c r="H7382" t="s">
        <v>2</v>
      </c>
      <c r="I7382" t="s">
        <v>30</v>
      </c>
      <c r="J7382" s="1">
        <v>3.5087719298245612</v>
      </c>
      <c r="K7382" s="1">
        <f t="shared" si="807"/>
        <v>6</v>
      </c>
      <c r="L7382" s="1">
        <f t="shared" si="808"/>
        <v>165</v>
      </c>
      <c r="M7382">
        <v>4236</v>
      </c>
      <c r="N7382">
        <v>0</v>
      </c>
      <c r="O7382" t="str">
        <f t="shared" si="809"/>
        <v>On time</v>
      </c>
      <c r="P7382" t="s">
        <v>5</v>
      </c>
      <c r="Q7382" t="s">
        <v>12</v>
      </c>
      <c r="R7382" s="4">
        <f t="shared" si="810"/>
        <v>4.2359999999999998</v>
      </c>
      <c r="S7382">
        <f t="shared" si="811"/>
        <v>10</v>
      </c>
    </row>
    <row r="7383" spans="1:19" x14ac:dyDescent="0.25">
      <c r="A7383" s="9">
        <v>7382</v>
      </c>
      <c r="B7383">
        <v>6</v>
      </c>
      <c r="C7383" t="str">
        <f t="shared" si="805"/>
        <v>Abnormal</v>
      </c>
      <c r="D7383">
        <v>4</v>
      </c>
      <c r="E7383" t="str">
        <f t="shared" si="806"/>
        <v>Good</v>
      </c>
      <c r="F7383">
        <v>240</v>
      </c>
      <c r="G7383">
        <v>3</v>
      </c>
      <c r="H7383" t="s">
        <v>2</v>
      </c>
      <c r="I7383" t="s">
        <v>29</v>
      </c>
      <c r="J7383" s="1">
        <v>3.75</v>
      </c>
      <c r="K7383" s="1">
        <f t="shared" si="807"/>
        <v>9</v>
      </c>
      <c r="L7383" s="1">
        <f t="shared" si="808"/>
        <v>231</v>
      </c>
      <c r="M7383">
        <v>4986</v>
      </c>
      <c r="N7383">
        <v>1</v>
      </c>
      <c r="O7383" t="str">
        <f t="shared" si="809"/>
        <v>Delayed</v>
      </c>
      <c r="P7383" t="s">
        <v>7</v>
      </c>
      <c r="Q7383" t="s">
        <v>12</v>
      </c>
      <c r="R7383" s="4">
        <f t="shared" si="810"/>
        <v>4.9859999999999998</v>
      </c>
      <c r="S7383">
        <f t="shared" si="811"/>
        <v>10</v>
      </c>
    </row>
    <row r="7384" spans="1:19" x14ac:dyDescent="0.25">
      <c r="A7384" s="9">
        <v>7383</v>
      </c>
      <c r="B7384">
        <v>6</v>
      </c>
      <c r="C7384" t="str">
        <f t="shared" si="805"/>
        <v>Abnormal</v>
      </c>
      <c r="D7384">
        <v>3</v>
      </c>
      <c r="E7384" t="str">
        <f t="shared" si="806"/>
        <v>Fair</v>
      </c>
      <c r="F7384">
        <v>232</v>
      </c>
      <c r="G7384">
        <v>5</v>
      </c>
      <c r="H7384" t="s">
        <v>4</v>
      </c>
      <c r="I7384" t="s">
        <v>30</v>
      </c>
      <c r="J7384" s="1">
        <v>4.3103448275862073</v>
      </c>
      <c r="K7384" s="1">
        <f t="shared" si="807"/>
        <v>10.000000000000002</v>
      </c>
      <c r="L7384" s="1">
        <f t="shared" si="808"/>
        <v>222</v>
      </c>
      <c r="M7384">
        <v>4576</v>
      </c>
      <c r="N7384">
        <v>1</v>
      </c>
      <c r="O7384" t="str">
        <f t="shared" si="809"/>
        <v>Delayed</v>
      </c>
      <c r="P7384" t="s">
        <v>8</v>
      </c>
      <c r="Q7384" t="s">
        <v>12</v>
      </c>
      <c r="R7384" s="4">
        <f t="shared" si="810"/>
        <v>4.5759999999999996</v>
      </c>
      <c r="S7384">
        <f t="shared" si="811"/>
        <v>10</v>
      </c>
    </row>
    <row r="7385" spans="1:19" x14ac:dyDescent="0.25">
      <c r="A7385" s="9">
        <v>7384</v>
      </c>
      <c r="B7385">
        <v>5</v>
      </c>
      <c r="C7385" t="str">
        <f t="shared" si="805"/>
        <v>Abnormal</v>
      </c>
      <c r="D7385">
        <v>4</v>
      </c>
      <c r="E7385" t="str">
        <f t="shared" si="806"/>
        <v>Good</v>
      </c>
      <c r="F7385">
        <v>145</v>
      </c>
      <c r="G7385">
        <v>6</v>
      </c>
      <c r="H7385" t="s">
        <v>3</v>
      </c>
      <c r="I7385" t="s">
        <v>30</v>
      </c>
      <c r="J7385" s="1">
        <v>4.1379310344827589</v>
      </c>
      <c r="K7385" s="1">
        <f t="shared" si="807"/>
        <v>6</v>
      </c>
      <c r="L7385" s="1">
        <f t="shared" si="808"/>
        <v>139</v>
      </c>
      <c r="M7385">
        <v>4403</v>
      </c>
      <c r="N7385">
        <v>0</v>
      </c>
      <c r="O7385" t="str">
        <f t="shared" si="809"/>
        <v>On time</v>
      </c>
      <c r="P7385" t="s">
        <v>9</v>
      </c>
      <c r="Q7385" t="s">
        <v>12</v>
      </c>
      <c r="R7385" s="4">
        <f t="shared" si="810"/>
        <v>4.4029999999999996</v>
      </c>
      <c r="S7385">
        <f t="shared" si="811"/>
        <v>10</v>
      </c>
    </row>
    <row r="7386" spans="1:19" x14ac:dyDescent="0.25">
      <c r="A7386" s="9">
        <v>7385</v>
      </c>
      <c r="B7386">
        <v>3</v>
      </c>
      <c r="C7386" t="str">
        <f t="shared" si="805"/>
        <v>Normal</v>
      </c>
      <c r="D7386">
        <v>3</v>
      </c>
      <c r="E7386" t="str">
        <f t="shared" si="806"/>
        <v>Fair</v>
      </c>
      <c r="F7386">
        <v>275</v>
      </c>
      <c r="G7386">
        <v>4</v>
      </c>
      <c r="H7386" t="s">
        <v>3</v>
      </c>
      <c r="I7386" t="s">
        <v>30</v>
      </c>
      <c r="J7386" s="1">
        <v>0.72727272727272729</v>
      </c>
      <c r="K7386" s="1">
        <f t="shared" si="807"/>
        <v>2</v>
      </c>
      <c r="L7386" s="1">
        <f t="shared" si="808"/>
        <v>273</v>
      </c>
      <c r="M7386">
        <v>4086</v>
      </c>
      <c r="N7386">
        <v>1</v>
      </c>
      <c r="O7386" t="str">
        <f t="shared" si="809"/>
        <v>Delayed</v>
      </c>
      <c r="P7386" t="s">
        <v>10</v>
      </c>
      <c r="Q7386" t="s">
        <v>12</v>
      </c>
      <c r="R7386" s="4">
        <f t="shared" si="810"/>
        <v>4.0860000000000003</v>
      </c>
      <c r="S7386">
        <f t="shared" si="811"/>
        <v>10</v>
      </c>
    </row>
    <row r="7387" spans="1:19" x14ac:dyDescent="0.25">
      <c r="A7387" s="9">
        <v>7386</v>
      </c>
      <c r="B7387">
        <v>3</v>
      </c>
      <c r="C7387" t="str">
        <f t="shared" si="805"/>
        <v>Normal</v>
      </c>
      <c r="D7387">
        <v>1</v>
      </c>
      <c r="E7387" t="str">
        <f t="shared" si="806"/>
        <v>Poor</v>
      </c>
      <c r="F7387">
        <v>146</v>
      </c>
      <c r="G7387">
        <v>10</v>
      </c>
      <c r="H7387" t="s">
        <v>2</v>
      </c>
      <c r="I7387" t="s">
        <v>29</v>
      </c>
      <c r="J7387" s="1">
        <v>3.4246575342465753</v>
      </c>
      <c r="K7387" s="1">
        <f t="shared" si="807"/>
        <v>5</v>
      </c>
      <c r="L7387" s="1">
        <f t="shared" si="808"/>
        <v>141</v>
      </c>
      <c r="M7387">
        <v>4032</v>
      </c>
      <c r="N7387">
        <v>1</v>
      </c>
      <c r="O7387" t="str">
        <f t="shared" si="809"/>
        <v>Delayed</v>
      </c>
      <c r="P7387" t="s">
        <v>7</v>
      </c>
      <c r="Q7387" t="s">
        <v>12</v>
      </c>
      <c r="R7387" s="4">
        <f t="shared" si="810"/>
        <v>4.032</v>
      </c>
      <c r="S7387">
        <f t="shared" si="811"/>
        <v>10</v>
      </c>
    </row>
    <row r="7388" spans="1:19" x14ac:dyDescent="0.25">
      <c r="A7388" s="9">
        <v>7387</v>
      </c>
      <c r="B7388">
        <v>5</v>
      </c>
      <c r="C7388" t="str">
        <f t="shared" si="805"/>
        <v>Abnormal</v>
      </c>
      <c r="D7388">
        <v>5</v>
      </c>
      <c r="E7388" t="str">
        <f t="shared" si="806"/>
        <v>Good</v>
      </c>
      <c r="F7388">
        <v>207</v>
      </c>
      <c r="G7388">
        <v>2</v>
      </c>
      <c r="H7388" t="s">
        <v>4</v>
      </c>
      <c r="I7388" t="s">
        <v>30</v>
      </c>
      <c r="J7388" s="1">
        <v>3.8647342995169081</v>
      </c>
      <c r="K7388" s="1">
        <f t="shared" si="807"/>
        <v>8</v>
      </c>
      <c r="L7388" s="1">
        <f t="shared" si="808"/>
        <v>199</v>
      </c>
      <c r="M7388">
        <v>5066</v>
      </c>
      <c r="N7388">
        <v>1</v>
      </c>
      <c r="O7388" t="str">
        <f t="shared" si="809"/>
        <v>Delayed</v>
      </c>
      <c r="P7388" t="s">
        <v>5</v>
      </c>
      <c r="Q7388" t="s">
        <v>12</v>
      </c>
      <c r="R7388" s="4">
        <f t="shared" si="810"/>
        <v>5.0659999999999998</v>
      </c>
      <c r="S7388">
        <f t="shared" si="811"/>
        <v>10</v>
      </c>
    </row>
    <row r="7389" spans="1:19" x14ac:dyDescent="0.25">
      <c r="A7389" s="9">
        <v>7388</v>
      </c>
      <c r="B7389">
        <v>4</v>
      </c>
      <c r="C7389" t="str">
        <f t="shared" si="805"/>
        <v>Abnormal</v>
      </c>
      <c r="D7389">
        <v>1</v>
      </c>
      <c r="E7389" t="str">
        <f t="shared" si="806"/>
        <v>Poor</v>
      </c>
      <c r="F7389">
        <v>157</v>
      </c>
      <c r="G7389">
        <v>7</v>
      </c>
      <c r="H7389" t="s">
        <v>2</v>
      </c>
      <c r="I7389" t="s">
        <v>29</v>
      </c>
      <c r="J7389" s="1">
        <v>4.4585987261146496</v>
      </c>
      <c r="K7389" s="1">
        <f t="shared" si="807"/>
        <v>7</v>
      </c>
      <c r="L7389" s="1">
        <f t="shared" si="808"/>
        <v>150</v>
      </c>
      <c r="M7389">
        <v>4385</v>
      </c>
      <c r="N7389">
        <v>0</v>
      </c>
      <c r="O7389" t="str">
        <f t="shared" si="809"/>
        <v>On time</v>
      </c>
      <c r="P7389" t="s">
        <v>7</v>
      </c>
      <c r="Q7389" t="s">
        <v>12</v>
      </c>
      <c r="R7389" s="4">
        <f t="shared" si="810"/>
        <v>4.3849999999999998</v>
      </c>
      <c r="S7389">
        <f t="shared" si="811"/>
        <v>10</v>
      </c>
    </row>
    <row r="7390" spans="1:19" x14ac:dyDescent="0.25">
      <c r="A7390" s="9">
        <v>7389</v>
      </c>
      <c r="B7390">
        <v>4</v>
      </c>
      <c r="C7390" t="str">
        <f t="shared" si="805"/>
        <v>Abnormal</v>
      </c>
      <c r="D7390">
        <v>2</v>
      </c>
      <c r="E7390" t="str">
        <f t="shared" si="806"/>
        <v>Poor</v>
      </c>
      <c r="F7390">
        <v>146</v>
      </c>
      <c r="G7390">
        <v>8</v>
      </c>
      <c r="H7390" t="s">
        <v>2</v>
      </c>
      <c r="I7390" t="s">
        <v>30</v>
      </c>
      <c r="J7390" s="1">
        <v>4.7945205479452051</v>
      </c>
      <c r="K7390" s="1">
        <f t="shared" si="807"/>
        <v>7</v>
      </c>
      <c r="L7390" s="1">
        <f t="shared" si="808"/>
        <v>139</v>
      </c>
      <c r="M7390">
        <v>5245</v>
      </c>
      <c r="N7390">
        <v>1</v>
      </c>
      <c r="O7390" t="str">
        <f t="shared" si="809"/>
        <v>Delayed</v>
      </c>
      <c r="P7390" t="s">
        <v>8</v>
      </c>
      <c r="Q7390" t="s">
        <v>12</v>
      </c>
      <c r="R7390" s="4">
        <f t="shared" si="810"/>
        <v>5.2450000000000001</v>
      </c>
      <c r="S7390">
        <f t="shared" si="811"/>
        <v>10</v>
      </c>
    </row>
    <row r="7391" spans="1:19" x14ac:dyDescent="0.25">
      <c r="A7391" s="9">
        <v>7390</v>
      </c>
      <c r="B7391">
        <v>4</v>
      </c>
      <c r="C7391" t="str">
        <f t="shared" si="805"/>
        <v>Abnormal</v>
      </c>
      <c r="D7391">
        <v>1</v>
      </c>
      <c r="E7391" t="str">
        <f t="shared" si="806"/>
        <v>Poor</v>
      </c>
      <c r="F7391">
        <v>139</v>
      </c>
      <c r="G7391">
        <v>8</v>
      </c>
      <c r="H7391" t="s">
        <v>3</v>
      </c>
      <c r="I7391" t="s">
        <v>30</v>
      </c>
      <c r="J7391" s="1">
        <v>4.3165467625899279</v>
      </c>
      <c r="K7391" s="1">
        <f t="shared" si="807"/>
        <v>6</v>
      </c>
      <c r="L7391" s="1">
        <f t="shared" si="808"/>
        <v>133</v>
      </c>
      <c r="M7391">
        <v>5667</v>
      </c>
      <c r="N7391">
        <v>1</v>
      </c>
      <c r="O7391" t="str">
        <f t="shared" si="809"/>
        <v>Delayed</v>
      </c>
      <c r="P7391" t="s">
        <v>9</v>
      </c>
      <c r="Q7391" t="s">
        <v>12</v>
      </c>
      <c r="R7391" s="4">
        <f t="shared" si="810"/>
        <v>5.6669999999999998</v>
      </c>
      <c r="S7391">
        <f t="shared" si="811"/>
        <v>10</v>
      </c>
    </row>
    <row r="7392" spans="1:19" x14ac:dyDescent="0.25">
      <c r="A7392" s="9">
        <v>7391</v>
      </c>
      <c r="B7392">
        <v>3</v>
      </c>
      <c r="C7392" t="str">
        <f t="shared" si="805"/>
        <v>Normal</v>
      </c>
      <c r="D7392">
        <v>5</v>
      </c>
      <c r="E7392" t="str">
        <f t="shared" si="806"/>
        <v>Good</v>
      </c>
      <c r="F7392">
        <v>223</v>
      </c>
      <c r="G7392">
        <v>7</v>
      </c>
      <c r="H7392" t="s">
        <v>4</v>
      </c>
      <c r="I7392" t="s">
        <v>30</v>
      </c>
      <c r="J7392" s="1">
        <v>3.5874439461883409</v>
      </c>
      <c r="K7392" s="1">
        <f t="shared" si="807"/>
        <v>8</v>
      </c>
      <c r="L7392" s="1">
        <f t="shared" si="808"/>
        <v>215</v>
      </c>
      <c r="M7392">
        <v>4178</v>
      </c>
      <c r="N7392">
        <v>1</v>
      </c>
      <c r="O7392" t="str">
        <f t="shared" si="809"/>
        <v>Delayed</v>
      </c>
      <c r="P7392" t="s">
        <v>10</v>
      </c>
      <c r="Q7392" t="s">
        <v>12</v>
      </c>
      <c r="R7392" s="4">
        <f t="shared" si="810"/>
        <v>4.1779999999999999</v>
      </c>
      <c r="S7392">
        <f t="shared" si="811"/>
        <v>10</v>
      </c>
    </row>
    <row r="7393" spans="1:19" x14ac:dyDescent="0.25">
      <c r="A7393" s="9">
        <v>7392</v>
      </c>
      <c r="B7393">
        <v>5</v>
      </c>
      <c r="C7393" t="str">
        <f t="shared" si="805"/>
        <v>Abnormal</v>
      </c>
      <c r="D7393">
        <v>2</v>
      </c>
      <c r="E7393" t="str">
        <f t="shared" si="806"/>
        <v>Poor</v>
      </c>
      <c r="F7393">
        <v>224</v>
      </c>
      <c r="G7393">
        <v>2</v>
      </c>
      <c r="H7393" t="s">
        <v>3</v>
      </c>
      <c r="I7393" t="s">
        <v>29</v>
      </c>
      <c r="J7393" s="1">
        <v>4.4642857142857144</v>
      </c>
      <c r="K7393" s="1">
        <f t="shared" si="807"/>
        <v>10</v>
      </c>
      <c r="L7393" s="1">
        <f t="shared" si="808"/>
        <v>214</v>
      </c>
      <c r="M7393">
        <v>5674</v>
      </c>
      <c r="N7393">
        <v>0</v>
      </c>
      <c r="O7393" t="str">
        <f t="shared" si="809"/>
        <v>On time</v>
      </c>
      <c r="P7393" t="s">
        <v>7</v>
      </c>
      <c r="Q7393" t="s">
        <v>12</v>
      </c>
      <c r="R7393" s="4">
        <f t="shared" si="810"/>
        <v>5.6740000000000004</v>
      </c>
      <c r="S7393">
        <f t="shared" si="811"/>
        <v>10</v>
      </c>
    </row>
    <row r="7394" spans="1:19" x14ac:dyDescent="0.25">
      <c r="A7394" s="9">
        <v>7393</v>
      </c>
      <c r="B7394">
        <v>5</v>
      </c>
      <c r="C7394" t="str">
        <f t="shared" si="805"/>
        <v>Abnormal</v>
      </c>
      <c r="D7394">
        <v>3</v>
      </c>
      <c r="E7394" t="str">
        <f t="shared" si="806"/>
        <v>Fair</v>
      </c>
      <c r="F7394">
        <v>174</v>
      </c>
      <c r="G7394">
        <v>3</v>
      </c>
      <c r="H7394" t="s">
        <v>3</v>
      </c>
      <c r="I7394" t="s">
        <v>29</v>
      </c>
      <c r="J7394" s="1">
        <v>3.4482758620689653</v>
      </c>
      <c r="K7394" s="1">
        <f t="shared" si="807"/>
        <v>6</v>
      </c>
      <c r="L7394" s="1">
        <f t="shared" si="808"/>
        <v>168</v>
      </c>
      <c r="M7394">
        <v>5064</v>
      </c>
      <c r="N7394">
        <v>1</v>
      </c>
      <c r="O7394" t="str">
        <f t="shared" si="809"/>
        <v>Delayed</v>
      </c>
      <c r="P7394" t="s">
        <v>5</v>
      </c>
      <c r="Q7394" t="s">
        <v>12</v>
      </c>
      <c r="R7394" s="4">
        <f t="shared" si="810"/>
        <v>5.0640000000000001</v>
      </c>
      <c r="S7394">
        <f t="shared" si="811"/>
        <v>10</v>
      </c>
    </row>
    <row r="7395" spans="1:19" x14ac:dyDescent="0.25">
      <c r="A7395" s="9">
        <v>7394</v>
      </c>
      <c r="B7395">
        <v>4</v>
      </c>
      <c r="C7395" t="str">
        <f t="shared" si="805"/>
        <v>Abnormal</v>
      </c>
      <c r="D7395">
        <v>5</v>
      </c>
      <c r="E7395" t="str">
        <f t="shared" si="806"/>
        <v>Good</v>
      </c>
      <c r="F7395">
        <v>152</v>
      </c>
      <c r="G7395">
        <v>7</v>
      </c>
      <c r="H7395" t="s">
        <v>2</v>
      </c>
      <c r="I7395" t="s">
        <v>30</v>
      </c>
      <c r="J7395" s="1">
        <v>5.9210526315789469</v>
      </c>
      <c r="K7395" s="1">
        <f t="shared" si="807"/>
        <v>8.9999999999999982</v>
      </c>
      <c r="L7395" s="1">
        <f t="shared" si="808"/>
        <v>143</v>
      </c>
      <c r="M7395">
        <v>4224</v>
      </c>
      <c r="N7395">
        <v>0</v>
      </c>
      <c r="O7395" t="str">
        <f t="shared" si="809"/>
        <v>On time</v>
      </c>
      <c r="P7395" t="s">
        <v>7</v>
      </c>
      <c r="Q7395" t="s">
        <v>6</v>
      </c>
      <c r="R7395" s="4">
        <f t="shared" si="810"/>
        <v>4.2240000000000002</v>
      </c>
      <c r="S7395">
        <f t="shared" si="811"/>
        <v>10</v>
      </c>
    </row>
    <row r="7396" spans="1:19" x14ac:dyDescent="0.25">
      <c r="A7396" s="9">
        <v>7395</v>
      </c>
      <c r="B7396">
        <v>4</v>
      </c>
      <c r="C7396" t="str">
        <f t="shared" si="805"/>
        <v>Abnormal</v>
      </c>
      <c r="D7396">
        <v>2</v>
      </c>
      <c r="E7396" t="str">
        <f t="shared" si="806"/>
        <v>Poor</v>
      </c>
      <c r="F7396">
        <v>223</v>
      </c>
      <c r="G7396">
        <v>5</v>
      </c>
      <c r="H7396" t="s">
        <v>3</v>
      </c>
      <c r="I7396" t="s">
        <v>29</v>
      </c>
      <c r="J7396" s="1">
        <v>1.3452914798206279</v>
      </c>
      <c r="K7396" s="1">
        <f t="shared" si="807"/>
        <v>3</v>
      </c>
      <c r="L7396" s="1">
        <f t="shared" si="808"/>
        <v>220</v>
      </c>
      <c r="M7396">
        <v>4480</v>
      </c>
      <c r="N7396">
        <v>0</v>
      </c>
      <c r="O7396" t="str">
        <f t="shared" si="809"/>
        <v>On time</v>
      </c>
      <c r="P7396" t="s">
        <v>8</v>
      </c>
      <c r="Q7396" t="s">
        <v>6</v>
      </c>
      <c r="R7396" s="4">
        <f t="shared" si="810"/>
        <v>4.4800000000000004</v>
      </c>
      <c r="S7396">
        <f t="shared" si="811"/>
        <v>10</v>
      </c>
    </row>
    <row r="7397" spans="1:19" x14ac:dyDescent="0.25">
      <c r="A7397" s="9">
        <v>7396</v>
      </c>
      <c r="B7397">
        <v>5</v>
      </c>
      <c r="C7397" t="str">
        <f t="shared" si="805"/>
        <v>Abnormal</v>
      </c>
      <c r="D7397">
        <v>2</v>
      </c>
      <c r="E7397" t="str">
        <f t="shared" si="806"/>
        <v>Poor</v>
      </c>
      <c r="F7397">
        <v>223</v>
      </c>
      <c r="G7397">
        <v>5</v>
      </c>
      <c r="H7397" t="s">
        <v>2</v>
      </c>
      <c r="I7397" t="s">
        <v>29</v>
      </c>
      <c r="J7397" s="1">
        <v>2.2421524663677128</v>
      </c>
      <c r="K7397" s="1">
        <f t="shared" si="807"/>
        <v>4.9999999999999991</v>
      </c>
      <c r="L7397" s="1">
        <f t="shared" si="808"/>
        <v>218</v>
      </c>
      <c r="M7397">
        <v>1010</v>
      </c>
      <c r="N7397">
        <v>1</v>
      </c>
      <c r="O7397" t="str">
        <f t="shared" si="809"/>
        <v>Delayed</v>
      </c>
      <c r="P7397" t="s">
        <v>9</v>
      </c>
      <c r="Q7397" t="s">
        <v>6</v>
      </c>
      <c r="R7397" s="4">
        <f t="shared" si="810"/>
        <v>1.01</v>
      </c>
      <c r="S7397">
        <f t="shared" si="811"/>
        <v>5</v>
      </c>
    </row>
    <row r="7398" spans="1:19" x14ac:dyDescent="0.25">
      <c r="A7398" s="9">
        <v>7397</v>
      </c>
      <c r="B7398">
        <v>4</v>
      </c>
      <c r="C7398" t="str">
        <f t="shared" si="805"/>
        <v>Abnormal</v>
      </c>
      <c r="D7398">
        <v>2</v>
      </c>
      <c r="E7398" t="str">
        <f t="shared" si="806"/>
        <v>Poor</v>
      </c>
      <c r="F7398">
        <v>239</v>
      </c>
      <c r="G7398">
        <v>5</v>
      </c>
      <c r="H7398" t="s">
        <v>2</v>
      </c>
      <c r="I7398" t="s">
        <v>29</v>
      </c>
      <c r="J7398" s="1">
        <v>4.1841004184100417</v>
      </c>
      <c r="K7398" s="1">
        <f t="shared" si="807"/>
        <v>10</v>
      </c>
      <c r="L7398" s="1">
        <f t="shared" si="808"/>
        <v>229</v>
      </c>
      <c r="M7398">
        <v>1429</v>
      </c>
      <c r="N7398">
        <v>0</v>
      </c>
      <c r="O7398" t="str">
        <f t="shared" si="809"/>
        <v>On time</v>
      </c>
      <c r="P7398" t="s">
        <v>10</v>
      </c>
      <c r="Q7398" t="s">
        <v>6</v>
      </c>
      <c r="R7398" s="4">
        <f t="shared" si="810"/>
        <v>1.429</v>
      </c>
      <c r="S7398">
        <f t="shared" si="811"/>
        <v>5</v>
      </c>
    </row>
    <row r="7399" spans="1:19" x14ac:dyDescent="0.25">
      <c r="A7399" s="9">
        <v>7398</v>
      </c>
      <c r="B7399">
        <v>4</v>
      </c>
      <c r="C7399" t="str">
        <f t="shared" si="805"/>
        <v>Abnormal</v>
      </c>
      <c r="D7399">
        <v>2</v>
      </c>
      <c r="E7399" t="str">
        <f t="shared" si="806"/>
        <v>Poor</v>
      </c>
      <c r="F7399">
        <v>246</v>
      </c>
      <c r="G7399">
        <v>6</v>
      </c>
      <c r="H7399" t="s">
        <v>2</v>
      </c>
      <c r="I7399" t="s">
        <v>30</v>
      </c>
      <c r="J7399" s="1">
        <v>2.0325203252032518</v>
      </c>
      <c r="K7399" s="1">
        <f t="shared" si="807"/>
        <v>4.9999999999999991</v>
      </c>
      <c r="L7399" s="1">
        <f t="shared" si="808"/>
        <v>241</v>
      </c>
      <c r="M7399">
        <v>1622</v>
      </c>
      <c r="N7399">
        <v>0</v>
      </c>
      <c r="O7399" t="str">
        <f t="shared" si="809"/>
        <v>On time</v>
      </c>
      <c r="P7399" t="s">
        <v>7</v>
      </c>
      <c r="Q7399" t="s">
        <v>6</v>
      </c>
      <c r="R7399" s="4">
        <f t="shared" si="810"/>
        <v>1.6220000000000001</v>
      </c>
      <c r="S7399">
        <f t="shared" si="811"/>
        <v>5</v>
      </c>
    </row>
    <row r="7400" spans="1:19" x14ac:dyDescent="0.25">
      <c r="A7400" s="9">
        <v>7399</v>
      </c>
      <c r="B7400">
        <v>7</v>
      </c>
      <c r="C7400" t="str">
        <f t="shared" si="805"/>
        <v>Abnormal</v>
      </c>
      <c r="D7400">
        <v>3</v>
      </c>
      <c r="E7400" t="str">
        <f t="shared" si="806"/>
        <v>Fair</v>
      </c>
      <c r="F7400">
        <v>295</v>
      </c>
      <c r="G7400">
        <v>4</v>
      </c>
      <c r="H7400" t="s">
        <v>2</v>
      </c>
      <c r="I7400" t="s">
        <v>29</v>
      </c>
      <c r="J7400" s="1">
        <v>3.050847457627119</v>
      </c>
      <c r="K7400" s="1">
        <f t="shared" si="807"/>
        <v>9.0000000000000018</v>
      </c>
      <c r="L7400" s="1">
        <f t="shared" si="808"/>
        <v>286</v>
      </c>
      <c r="M7400">
        <v>1235</v>
      </c>
      <c r="N7400">
        <v>0</v>
      </c>
      <c r="O7400" t="str">
        <f t="shared" si="809"/>
        <v>On time</v>
      </c>
      <c r="P7400" t="s">
        <v>5</v>
      </c>
      <c r="Q7400" t="s">
        <v>6</v>
      </c>
      <c r="R7400" s="4">
        <f t="shared" si="810"/>
        <v>1.2350000000000001</v>
      </c>
      <c r="S7400">
        <f t="shared" si="811"/>
        <v>5</v>
      </c>
    </row>
    <row r="7401" spans="1:19" x14ac:dyDescent="0.25">
      <c r="A7401" s="9">
        <v>7400</v>
      </c>
      <c r="B7401">
        <v>6</v>
      </c>
      <c r="C7401" t="str">
        <f t="shared" si="805"/>
        <v>Abnormal</v>
      </c>
      <c r="D7401">
        <v>5</v>
      </c>
      <c r="E7401" t="str">
        <f t="shared" si="806"/>
        <v>Good</v>
      </c>
      <c r="F7401">
        <v>305</v>
      </c>
      <c r="G7401">
        <v>4</v>
      </c>
      <c r="H7401" t="s">
        <v>2</v>
      </c>
      <c r="I7401" t="s">
        <v>29</v>
      </c>
      <c r="J7401" s="1">
        <v>2.2950819672131146</v>
      </c>
      <c r="K7401" s="1">
        <f t="shared" si="807"/>
        <v>7</v>
      </c>
      <c r="L7401" s="1">
        <f t="shared" si="808"/>
        <v>298</v>
      </c>
      <c r="M7401">
        <v>1099</v>
      </c>
      <c r="N7401">
        <v>1</v>
      </c>
      <c r="O7401" t="str">
        <f t="shared" si="809"/>
        <v>Delayed</v>
      </c>
      <c r="P7401" t="s">
        <v>7</v>
      </c>
      <c r="Q7401" t="s">
        <v>6</v>
      </c>
      <c r="R7401" s="4">
        <f t="shared" si="810"/>
        <v>1.099</v>
      </c>
      <c r="S7401">
        <f t="shared" si="811"/>
        <v>5</v>
      </c>
    </row>
    <row r="7402" spans="1:19" x14ac:dyDescent="0.25">
      <c r="A7402" s="9">
        <v>7401</v>
      </c>
      <c r="B7402">
        <v>3</v>
      </c>
      <c r="C7402" t="str">
        <f t="shared" si="805"/>
        <v>Normal</v>
      </c>
      <c r="D7402">
        <v>4</v>
      </c>
      <c r="E7402" t="str">
        <f t="shared" si="806"/>
        <v>Good</v>
      </c>
      <c r="F7402">
        <v>177</v>
      </c>
      <c r="G7402">
        <v>4</v>
      </c>
      <c r="H7402" t="s">
        <v>3</v>
      </c>
      <c r="I7402" t="s">
        <v>30</v>
      </c>
      <c r="J7402" s="1">
        <v>2.8248587570621471</v>
      </c>
      <c r="K7402" s="1">
        <f t="shared" si="807"/>
        <v>5.0000000000000009</v>
      </c>
      <c r="L7402" s="1">
        <f t="shared" si="808"/>
        <v>172</v>
      </c>
      <c r="M7402">
        <v>1854</v>
      </c>
      <c r="N7402">
        <v>0</v>
      </c>
      <c r="O7402" t="str">
        <f t="shared" si="809"/>
        <v>On time</v>
      </c>
      <c r="P7402" t="s">
        <v>8</v>
      </c>
      <c r="Q7402" t="s">
        <v>6</v>
      </c>
      <c r="R7402" s="4">
        <f t="shared" si="810"/>
        <v>1.8540000000000001</v>
      </c>
      <c r="S7402">
        <f t="shared" si="811"/>
        <v>5</v>
      </c>
    </row>
    <row r="7403" spans="1:19" x14ac:dyDescent="0.25">
      <c r="A7403" s="9">
        <v>7402</v>
      </c>
      <c r="B7403">
        <v>5</v>
      </c>
      <c r="C7403" t="str">
        <f t="shared" si="805"/>
        <v>Abnormal</v>
      </c>
      <c r="D7403">
        <v>4</v>
      </c>
      <c r="E7403" t="str">
        <f t="shared" si="806"/>
        <v>Good</v>
      </c>
      <c r="F7403">
        <v>257</v>
      </c>
      <c r="G7403">
        <v>5</v>
      </c>
      <c r="H7403" t="s">
        <v>2</v>
      </c>
      <c r="I7403" t="s">
        <v>29</v>
      </c>
      <c r="J7403" s="1">
        <v>0.38910505836575876</v>
      </c>
      <c r="K7403" s="1">
        <f t="shared" si="807"/>
        <v>1</v>
      </c>
      <c r="L7403" s="1">
        <f t="shared" si="808"/>
        <v>256</v>
      </c>
      <c r="M7403">
        <v>1778</v>
      </c>
      <c r="N7403">
        <v>1</v>
      </c>
      <c r="O7403" t="str">
        <f t="shared" si="809"/>
        <v>Delayed</v>
      </c>
      <c r="P7403" t="s">
        <v>9</v>
      </c>
      <c r="Q7403" t="s">
        <v>6</v>
      </c>
      <c r="R7403" s="4">
        <f t="shared" si="810"/>
        <v>1.778</v>
      </c>
      <c r="S7403">
        <f t="shared" si="811"/>
        <v>5</v>
      </c>
    </row>
    <row r="7404" spans="1:19" x14ac:dyDescent="0.25">
      <c r="A7404" s="9">
        <v>7403</v>
      </c>
      <c r="B7404">
        <v>6</v>
      </c>
      <c r="C7404" t="str">
        <f t="shared" si="805"/>
        <v>Abnormal</v>
      </c>
      <c r="D7404">
        <v>3</v>
      </c>
      <c r="E7404" t="str">
        <f t="shared" si="806"/>
        <v>Fair</v>
      </c>
      <c r="F7404">
        <v>306</v>
      </c>
      <c r="G7404">
        <v>4</v>
      </c>
      <c r="H7404" t="s">
        <v>2</v>
      </c>
      <c r="I7404" t="s">
        <v>29</v>
      </c>
      <c r="J7404" s="1">
        <v>1.6339869281045754</v>
      </c>
      <c r="K7404" s="1">
        <f t="shared" si="807"/>
        <v>5.0000000000000009</v>
      </c>
      <c r="L7404" s="1">
        <f t="shared" si="808"/>
        <v>301</v>
      </c>
      <c r="M7404">
        <v>1490</v>
      </c>
      <c r="N7404">
        <v>1</v>
      </c>
      <c r="O7404" t="str">
        <f t="shared" si="809"/>
        <v>Delayed</v>
      </c>
      <c r="P7404" t="s">
        <v>10</v>
      </c>
      <c r="Q7404" t="s">
        <v>6</v>
      </c>
      <c r="R7404" s="4">
        <f t="shared" si="810"/>
        <v>1.49</v>
      </c>
      <c r="S7404">
        <f t="shared" si="811"/>
        <v>5</v>
      </c>
    </row>
    <row r="7405" spans="1:19" x14ac:dyDescent="0.25">
      <c r="A7405" s="9">
        <v>7404</v>
      </c>
      <c r="B7405">
        <v>4</v>
      </c>
      <c r="C7405" t="str">
        <f t="shared" si="805"/>
        <v>Abnormal</v>
      </c>
      <c r="D7405">
        <v>3</v>
      </c>
      <c r="E7405" t="str">
        <f t="shared" si="806"/>
        <v>Fair</v>
      </c>
      <c r="F7405">
        <v>226</v>
      </c>
      <c r="G7405">
        <v>6</v>
      </c>
      <c r="H7405" t="s">
        <v>3</v>
      </c>
      <c r="I7405" t="s">
        <v>30</v>
      </c>
      <c r="J7405" s="1">
        <v>4.4247787610619467</v>
      </c>
      <c r="K7405" s="1">
        <f t="shared" si="807"/>
        <v>10</v>
      </c>
      <c r="L7405" s="1">
        <f t="shared" si="808"/>
        <v>216</v>
      </c>
      <c r="M7405">
        <v>1174</v>
      </c>
      <c r="N7405">
        <v>0</v>
      </c>
      <c r="O7405" t="str">
        <f t="shared" si="809"/>
        <v>On time</v>
      </c>
      <c r="P7405" t="s">
        <v>7</v>
      </c>
      <c r="Q7405" t="s">
        <v>6</v>
      </c>
      <c r="R7405" s="4">
        <f t="shared" si="810"/>
        <v>1.1739999999999999</v>
      </c>
      <c r="S7405">
        <f t="shared" si="811"/>
        <v>5</v>
      </c>
    </row>
    <row r="7406" spans="1:19" x14ac:dyDescent="0.25">
      <c r="A7406" s="9">
        <v>7405</v>
      </c>
      <c r="B7406">
        <v>4</v>
      </c>
      <c r="C7406" t="str">
        <f t="shared" si="805"/>
        <v>Abnormal</v>
      </c>
      <c r="D7406">
        <v>1</v>
      </c>
      <c r="E7406" t="str">
        <f t="shared" si="806"/>
        <v>Poor</v>
      </c>
      <c r="F7406">
        <v>228</v>
      </c>
      <c r="G7406">
        <v>5</v>
      </c>
      <c r="H7406" t="s">
        <v>2</v>
      </c>
      <c r="I7406" t="s">
        <v>29</v>
      </c>
      <c r="J7406" s="1">
        <v>2.6315789473684208</v>
      </c>
      <c r="K7406" s="1">
        <f t="shared" si="807"/>
        <v>5.9999999999999991</v>
      </c>
      <c r="L7406" s="1">
        <f t="shared" si="808"/>
        <v>222</v>
      </c>
      <c r="M7406">
        <v>1727</v>
      </c>
      <c r="N7406">
        <v>1</v>
      </c>
      <c r="O7406" t="str">
        <f t="shared" si="809"/>
        <v>Delayed</v>
      </c>
      <c r="P7406" t="s">
        <v>5</v>
      </c>
      <c r="Q7406" t="s">
        <v>6</v>
      </c>
      <c r="R7406" s="4">
        <f t="shared" si="810"/>
        <v>1.7270000000000001</v>
      </c>
      <c r="S7406">
        <f t="shared" si="811"/>
        <v>5</v>
      </c>
    </row>
    <row r="7407" spans="1:19" x14ac:dyDescent="0.25">
      <c r="A7407" s="9">
        <v>7406</v>
      </c>
      <c r="B7407">
        <v>5</v>
      </c>
      <c r="C7407" t="str">
        <f t="shared" si="805"/>
        <v>Abnormal</v>
      </c>
      <c r="D7407">
        <v>3</v>
      </c>
      <c r="E7407" t="str">
        <f t="shared" si="806"/>
        <v>Fair</v>
      </c>
      <c r="F7407">
        <v>225</v>
      </c>
      <c r="G7407">
        <v>5</v>
      </c>
      <c r="H7407" t="s">
        <v>2</v>
      </c>
      <c r="I7407" t="s">
        <v>29</v>
      </c>
      <c r="J7407" s="1">
        <v>2.666666666666667</v>
      </c>
      <c r="K7407" s="1">
        <f t="shared" si="807"/>
        <v>6.0000000000000009</v>
      </c>
      <c r="L7407" s="1">
        <f t="shared" si="808"/>
        <v>219</v>
      </c>
      <c r="M7407">
        <v>1082</v>
      </c>
      <c r="N7407">
        <v>0</v>
      </c>
      <c r="O7407" t="str">
        <f t="shared" si="809"/>
        <v>On time</v>
      </c>
      <c r="P7407" t="s">
        <v>7</v>
      </c>
      <c r="Q7407" t="s">
        <v>6</v>
      </c>
      <c r="R7407" s="4">
        <f t="shared" si="810"/>
        <v>1.0820000000000001</v>
      </c>
      <c r="S7407">
        <f t="shared" si="811"/>
        <v>5</v>
      </c>
    </row>
    <row r="7408" spans="1:19" x14ac:dyDescent="0.25">
      <c r="A7408" s="9">
        <v>7407</v>
      </c>
      <c r="B7408">
        <v>7</v>
      </c>
      <c r="C7408" t="str">
        <f t="shared" si="805"/>
        <v>Abnormal</v>
      </c>
      <c r="D7408">
        <v>5</v>
      </c>
      <c r="E7408" t="str">
        <f t="shared" si="806"/>
        <v>Good</v>
      </c>
      <c r="F7408">
        <v>289</v>
      </c>
      <c r="G7408">
        <v>4</v>
      </c>
      <c r="H7408" t="s">
        <v>2</v>
      </c>
      <c r="I7408" t="s">
        <v>30</v>
      </c>
      <c r="J7408" s="1">
        <v>3.4602076124567476</v>
      </c>
      <c r="K7408" s="1">
        <f t="shared" si="807"/>
        <v>10</v>
      </c>
      <c r="L7408" s="1">
        <f t="shared" si="808"/>
        <v>279</v>
      </c>
      <c r="M7408">
        <v>1385</v>
      </c>
      <c r="N7408">
        <v>0</v>
      </c>
      <c r="O7408" t="str">
        <f t="shared" si="809"/>
        <v>On time</v>
      </c>
      <c r="P7408" t="s">
        <v>8</v>
      </c>
      <c r="Q7408" t="s">
        <v>6</v>
      </c>
      <c r="R7408" s="4">
        <f t="shared" si="810"/>
        <v>1.385</v>
      </c>
      <c r="S7408">
        <f t="shared" si="811"/>
        <v>5</v>
      </c>
    </row>
    <row r="7409" spans="1:19" x14ac:dyDescent="0.25">
      <c r="A7409" s="9">
        <v>7408</v>
      </c>
      <c r="B7409">
        <v>5</v>
      </c>
      <c r="C7409" t="str">
        <f t="shared" si="805"/>
        <v>Abnormal</v>
      </c>
      <c r="D7409">
        <v>1</v>
      </c>
      <c r="E7409" t="str">
        <f t="shared" si="806"/>
        <v>Poor</v>
      </c>
      <c r="F7409">
        <v>261</v>
      </c>
      <c r="G7409">
        <v>5</v>
      </c>
      <c r="H7409" t="s">
        <v>2</v>
      </c>
      <c r="I7409" t="s">
        <v>29</v>
      </c>
      <c r="J7409" s="1">
        <v>3.8314176245210727</v>
      </c>
      <c r="K7409" s="1">
        <f t="shared" si="807"/>
        <v>10</v>
      </c>
      <c r="L7409" s="1">
        <f t="shared" si="808"/>
        <v>251</v>
      </c>
      <c r="M7409">
        <v>1713</v>
      </c>
      <c r="N7409">
        <v>0</v>
      </c>
      <c r="O7409" t="str">
        <f t="shared" si="809"/>
        <v>On time</v>
      </c>
      <c r="P7409" t="s">
        <v>9</v>
      </c>
      <c r="Q7409" t="s">
        <v>6</v>
      </c>
      <c r="R7409" s="4">
        <f t="shared" si="810"/>
        <v>1.7130000000000001</v>
      </c>
      <c r="S7409">
        <f t="shared" si="811"/>
        <v>5</v>
      </c>
    </row>
    <row r="7410" spans="1:19" x14ac:dyDescent="0.25">
      <c r="A7410" s="9">
        <v>7409</v>
      </c>
      <c r="B7410">
        <v>5</v>
      </c>
      <c r="C7410" t="str">
        <f t="shared" si="805"/>
        <v>Abnormal</v>
      </c>
      <c r="D7410">
        <v>2</v>
      </c>
      <c r="E7410" t="str">
        <f t="shared" si="806"/>
        <v>Poor</v>
      </c>
      <c r="F7410">
        <v>255</v>
      </c>
      <c r="G7410">
        <v>5</v>
      </c>
      <c r="H7410" t="s">
        <v>3</v>
      </c>
      <c r="I7410" t="s">
        <v>30</v>
      </c>
      <c r="J7410" s="1">
        <v>1.5686274509803921</v>
      </c>
      <c r="K7410" s="1">
        <f t="shared" si="807"/>
        <v>4</v>
      </c>
      <c r="L7410" s="1">
        <f t="shared" si="808"/>
        <v>251</v>
      </c>
      <c r="M7410">
        <v>1634</v>
      </c>
      <c r="N7410">
        <v>0</v>
      </c>
      <c r="O7410" t="str">
        <f t="shared" si="809"/>
        <v>On time</v>
      </c>
      <c r="P7410" t="s">
        <v>10</v>
      </c>
      <c r="Q7410" t="s">
        <v>6</v>
      </c>
      <c r="R7410" s="4">
        <f t="shared" si="810"/>
        <v>1.6339999999999999</v>
      </c>
      <c r="S7410">
        <f t="shared" si="811"/>
        <v>5</v>
      </c>
    </row>
    <row r="7411" spans="1:19" x14ac:dyDescent="0.25">
      <c r="A7411" s="9">
        <v>7410</v>
      </c>
      <c r="B7411">
        <v>5</v>
      </c>
      <c r="C7411" t="str">
        <f t="shared" si="805"/>
        <v>Abnormal</v>
      </c>
      <c r="D7411">
        <v>4</v>
      </c>
      <c r="E7411" t="str">
        <f t="shared" si="806"/>
        <v>Good</v>
      </c>
      <c r="F7411">
        <v>266</v>
      </c>
      <c r="G7411">
        <v>5</v>
      </c>
      <c r="H7411" t="s">
        <v>3</v>
      </c>
      <c r="I7411" t="s">
        <v>30</v>
      </c>
      <c r="J7411" s="1">
        <v>3.007518796992481</v>
      </c>
      <c r="K7411" s="1">
        <f t="shared" si="807"/>
        <v>8</v>
      </c>
      <c r="L7411" s="1">
        <f t="shared" si="808"/>
        <v>258</v>
      </c>
      <c r="M7411">
        <v>1592</v>
      </c>
      <c r="N7411">
        <v>1</v>
      </c>
      <c r="O7411" t="str">
        <f t="shared" si="809"/>
        <v>Delayed</v>
      </c>
      <c r="P7411" t="s">
        <v>7</v>
      </c>
      <c r="Q7411" t="s">
        <v>6</v>
      </c>
      <c r="R7411" s="4">
        <f t="shared" si="810"/>
        <v>1.5920000000000001</v>
      </c>
      <c r="S7411">
        <f t="shared" si="811"/>
        <v>5</v>
      </c>
    </row>
    <row r="7412" spans="1:19" x14ac:dyDescent="0.25">
      <c r="A7412" s="9">
        <v>7411</v>
      </c>
      <c r="B7412">
        <v>6</v>
      </c>
      <c r="C7412" t="str">
        <f t="shared" si="805"/>
        <v>Abnormal</v>
      </c>
      <c r="D7412">
        <v>4</v>
      </c>
      <c r="E7412" t="str">
        <f t="shared" si="806"/>
        <v>Good</v>
      </c>
      <c r="F7412">
        <v>290</v>
      </c>
      <c r="G7412">
        <v>4</v>
      </c>
      <c r="H7412" t="s">
        <v>2</v>
      </c>
      <c r="I7412" t="s">
        <v>29</v>
      </c>
      <c r="J7412" s="1">
        <v>1.0344827586206897</v>
      </c>
      <c r="K7412" s="1">
        <f t="shared" si="807"/>
        <v>3</v>
      </c>
      <c r="L7412" s="1">
        <f t="shared" si="808"/>
        <v>287</v>
      </c>
      <c r="M7412">
        <v>1544</v>
      </c>
      <c r="N7412">
        <v>1</v>
      </c>
      <c r="O7412" t="str">
        <f t="shared" si="809"/>
        <v>Delayed</v>
      </c>
      <c r="P7412" t="s">
        <v>5</v>
      </c>
      <c r="Q7412" t="s">
        <v>6</v>
      </c>
      <c r="R7412" s="4">
        <f t="shared" si="810"/>
        <v>1.544</v>
      </c>
      <c r="S7412">
        <f t="shared" si="811"/>
        <v>5</v>
      </c>
    </row>
    <row r="7413" spans="1:19" x14ac:dyDescent="0.25">
      <c r="A7413" s="9">
        <v>7412</v>
      </c>
      <c r="B7413">
        <v>4</v>
      </c>
      <c r="C7413" t="str">
        <f t="shared" si="805"/>
        <v>Abnormal</v>
      </c>
      <c r="D7413">
        <v>3</v>
      </c>
      <c r="E7413" t="str">
        <f t="shared" si="806"/>
        <v>Fair</v>
      </c>
      <c r="F7413">
        <v>235</v>
      </c>
      <c r="G7413">
        <v>5</v>
      </c>
      <c r="H7413" t="s">
        <v>2</v>
      </c>
      <c r="I7413" t="s">
        <v>29</v>
      </c>
      <c r="J7413" s="1">
        <v>1.7021276595744681</v>
      </c>
      <c r="K7413" s="1">
        <f t="shared" si="807"/>
        <v>4</v>
      </c>
      <c r="L7413" s="1">
        <f t="shared" si="808"/>
        <v>231</v>
      </c>
      <c r="M7413">
        <v>1839</v>
      </c>
      <c r="N7413">
        <v>1</v>
      </c>
      <c r="O7413" t="str">
        <f t="shared" si="809"/>
        <v>Delayed</v>
      </c>
      <c r="P7413" t="s">
        <v>7</v>
      </c>
      <c r="Q7413" t="s">
        <v>6</v>
      </c>
      <c r="R7413" s="4">
        <f t="shared" si="810"/>
        <v>1.839</v>
      </c>
      <c r="S7413">
        <f t="shared" si="811"/>
        <v>5</v>
      </c>
    </row>
    <row r="7414" spans="1:19" x14ac:dyDescent="0.25">
      <c r="A7414" s="9">
        <v>7413</v>
      </c>
      <c r="B7414">
        <v>6</v>
      </c>
      <c r="C7414" t="str">
        <f t="shared" si="805"/>
        <v>Abnormal</v>
      </c>
      <c r="D7414">
        <v>5</v>
      </c>
      <c r="E7414" t="str">
        <f t="shared" si="806"/>
        <v>Good</v>
      </c>
      <c r="F7414">
        <v>250</v>
      </c>
      <c r="G7414">
        <v>4</v>
      </c>
      <c r="H7414" t="s">
        <v>2</v>
      </c>
      <c r="I7414" t="s">
        <v>30</v>
      </c>
      <c r="J7414" s="1">
        <v>3.2</v>
      </c>
      <c r="K7414" s="1">
        <f t="shared" si="807"/>
        <v>8</v>
      </c>
      <c r="L7414" s="1">
        <f t="shared" si="808"/>
        <v>242</v>
      </c>
      <c r="M7414">
        <v>1689</v>
      </c>
      <c r="N7414">
        <v>0</v>
      </c>
      <c r="O7414" t="str">
        <f t="shared" si="809"/>
        <v>On time</v>
      </c>
      <c r="P7414" t="s">
        <v>8</v>
      </c>
      <c r="Q7414" t="s">
        <v>6</v>
      </c>
      <c r="R7414" s="4">
        <f t="shared" si="810"/>
        <v>1.6890000000000001</v>
      </c>
      <c r="S7414">
        <f t="shared" si="811"/>
        <v>5</v>
      </c>
    </row>
    <row r="7415" spans="1:19" x14ac:dyDescent="0.25">
      <c r="A7415" s="9">
        <v>7414</v>
      </c>
      <c r="B7415">
        <v>5</v>
      </c>
      <c r="C7415" t="str">
        <f t="shared" si="805"/>
        <v>Abnormal</v>
      </c>
      <c r="D7415">
        <v>4</v>
      </c>
      <c r="E7415" t="str">
        <f t="shared" si="806"/>
        <v>Good</v>
      </c>
      <c r="F7415">
        <v>245</v>
      </c>
      <c r="G7415">
        <v>5</v>
      </c>
      <c r="H7415" t="s">
        <v>2</v>
      </c>
      <c r="I7415" t="s">
        <v>29</v>
      </c>
      <c r="J7415" s="1">
        <v>2.0408163265306123</v>
      </c>
      <c r="K7415" s="1">
        <f t="shared" si="807"/>
        <v>5</v>
      </c>
      <c r="L7415" s="1">
        <f t="shared" si="808"/>
        <v>240</v>
      </c>
      <c r="M7415">
        <v>1293</v>
      </c>
      <c r="N7415">
        <v>1</v>
      </c>
      <c r="O7415" t="str">
        <f t="shared" si="809"/>
        <v>Delayed</v>
      </c>
      <c r="P7415" t="s">
        <v>9</v>
      </c>
      <c r="Q7415" t="s">
        <v>6</v>
      </c>
      <c r="R7415" s="4">
        <f t="shared" si="810"/>
        <v>1.2929999999999999</v>
      </c>
      <c r="S7415">
        <f t="shared" si="811"/>
        <v>5</v>
      </c>
    </row>
    <row r="7416" spans="1:19" x14ac:dyDescent="0.25">
      <c r="A7416" s="9">
        <v>7415</v>
      </c>
      <c r="B7416">
        <v>6</v>
      </c>
      <c r="C7416" t="str">
        <f t="shared" si="805"/>
        <v>Abnormal</v>
      </c>
      <c r="D7416">
        <v>3</v>
      </c>
      <c r="E7416" t="str">
        <f t="shared" si="806"/>
        <v>Fair</v>
      </c>
      <c r="F7416">
        <v>286</v>
      </c>
      <c r="G7416">
        <v>4</v>
      </c>
      <c r="H7416" t="s">
        <v>3</v>
      </c>
      <c r="I7416" t="s">
        <v>29</v>
      </c>
      <c r="J7416" s="1">
        <v>2.4475524475524475</v>
      </c>
      <c r="K7416" s="1">
        <f t="shared" si="807"/>
        <v>7</v>
      </c>
      <c r="L7416" s="1">
        <f t="shared" si="808"/>
        <v>279</v>
      </c>
      <c r="M7416">
        <v>1132</v>
      </c>
      <c r="N7416">
        <v>1</v>
      </c>
      <c r="O7416" t="str">
        <f t="shared" si="809"/>
        <v>Delayed</v>
      </c>
      <c r="P7416" t="s">
        <v>10</v>
      </c>
      <c r="Q7416" t="s">
        <v>6</v>
      </c>
      <c r="R7416" s="4">
        <f t="shared" si="810"/>
        <v>1.1319999999999999</v>
      </c>
      <c r="S7416">
        <f t="shared" si="811"/>
        <v>5</v>
      </c>
    </row>
    <row r="7417" spans="1:19" x14ac:dyDescent="0.25">
      <c r="A7417" s="9">
        <v>7416</v>
      </c>
      <c r="B7417">
        <v>5</v>
      </c>
      <c r="C7417" t="str">
        <f t="shared" si="805"/>
        <v>Abnormal</v>
      </c>
      <c r="D7417">
        <v>4</v>
      </c>
      <c r="E7417" t="str">
        <f t="shared" si="806"/>
        <v>Good</v>
      </c>
      <c r="F7417">
        <v>271</v>
      </c>
      <c r="G7417">
        <v>4</v>
      </c>
      <c r="H7417" t="s">
        <v>2</v>
      </c>
      <c r="I7417" t="s">
        <v>29</v>
      </c>
      <c r="J7417" s="1">
        <v>1.8450184501845017</v>
      </c>
      <c r="K7417" s="1">
        <f t="shared" si="807"/>
        <v>4.9999999999999991</v>
      </c>
      <c r="L7417" s="1">
        <f t="shared" si="808"/>
        <v>266</v>
      </c>
      <c r="M7417">
        <v>1184</v>
      </c>
      <c r="N7417">
        <v>1</v>
      </c>
      <c r="O7417" t="str">
        <f t="shared" si="809"/>
        <v>Delayed</v>
      </c>
      <c r="P7417" t="s">
        <v>7</v>
      </c>
      <c r="Q7417" t="s">
        <v>11</v>
      </c>
      <c r="R7417" s="4">
        <f t="shared" si="810"/>
        <v>1.1839999999999999</v>
      </c>
      <c r="S7417">
        <f t="shared" si="811"/>
        <v>5</v>
      </c>
    </row>
    <row r="7418" spans="1:19" x14ac:dyDescent="0.25">
      <c r="A7418" s="9">
        <v>7417</v>
      </c>
      <c r="B7418">
        <v>4</v>
      </c>
      <c r="C7418" t="str">
        <f t="shared" si="805"/>
        <v>Abnormal</v>
      </c>
      <c r="D7418">
        <v>1</v>
      </c>
      <c r="E7418" t="str">
        <f t="shared" si="806"/>
        <v>Poor</v>
      </c>
      <c r="F7418">
        <v>242</v>
      </c>
      <c r="G7418">
        <v>6</v>
      </c>
      <c r="H7418" t="s">
        <v>2</v>
      </c>
      <c r="I7418" t="s">
        <v>30</v>
      </c>
      <c r="J7418" s="1">
        <v>1.6528925619834711</v>
      </c>
      <c r="K7418" s="1">
        <f t="shared" si="807"/>
        <v>4</v>
      </c>
      <c r="L7418" s="1">
        <f t="shared" si="808"/>
        <v>238</v>
      </c>
      <c r="M7418">
        <v>1791</v>
      </c>
      <c r="N7418">
        <v>1</v>
      </c>
      <c r="O7418" t="str">
        <f t="shared" si="809"/>
        <v>Delayed</v>
      </c>
      <c r="P7418" t="s">
        <v>5</v>
      </c>
      <c r="Q7418" t="s">
        <v>11</v>
      </c>
      <c r="R7418" s="4">
        <f t="shared" si="810"/>
        <v>1.7909999999999999</v>
      </c>
      <c r="S7418">
        <f t="shared" si="811"/>
        <v>5</v>
      </c>
    </row>
    <row r="7419" spans="1:19" x14ac:dyDescent="0.25">
      <c r="A7419" s="9">
        <v>7418</v>
      </c>
      <c r="B7419">
        <v>7</v>
      </c>
      <c r="C7419" t="str">
        <f t="shared" si="805"/>
        <v>Abnormal</v>
      </c>
      <c r="D7419">
        <v>5</v>
      </c>
      <c r="E7419" t="str">
        <f t="shared" si="806"/>
        <v>Good</v>
      </c>
      <c r="F7419">
        <v>282</v>
      </c>
      <c r="G7419">
        <v>5</v>
      </c>
      <c r="H7419" t="s">
        <v>2</v>
      </c>
      <c r="I7419" t="s">
        <v>30</v>
      </c>
      <c r="J7419" s="1">
        <v>2.4822695035460995</v>
      </c>
      <c r="K7419" s="1">
        <f t="shared" si="807"/>
        <v>7.0000000000000009</v>
      </c>
      <c r="L7419" s="1">
        <f t="shared" si="808"/>
        <v>275</v>
      </c>
      <c r="M7419">
        <v>1260</v>
      </c>
      <c r="N7419">
        <v>1</v>
      </c>
      <c r="O7419" t="str">
        <f t="shared" si="809"/>
        <v>Delayed</v>
      </c>
      <c r="P7419" t="s">
        <v>7</v>
      </c>
      <c r="Q7419" t="s">
        <v>11</v>
      </c>
      <c r="R7419" s="4">
        <f t="shared" si="810"/>
        <v>1.26</v>
      </c>
      <c r="S7419">
        <f t="shared" si="811"/>
        <v>5</v>
      </c>
    </row>
    <row r="7420" spans="1:19" x14ac:dyDescent="0.25">
      <c r="A7420" s="9">
        <v>7419</v>
      </c>
      <c r="B7420">
        <v>4</v>
      </c>
      <c r="C7420" t="str">
        <f t="shared" si="805"/>
        <v>Abnormal</v>
      </c>
      <c r="D7420">
        <v>4</v>
      </c>
      <c r="E7420" t="str">
        <f t="shared" si="806"/>
        <v>Good</v>
      </c>
      <c r="F7420">
        <v>254</v>
      </c>
      <c r="G7420">
        <v>5</v>
      </c>
      <c r="H7420" t="s">
        <v>2</v>
      </c>
      <c r="I7420" t="s">
        <v>30</v>
      </c>
      <c r="J7420" s="1">
        <v>3.5433070866141732</v>
      </c>
      <c r="K7420" s="1">
        <f t="shared" si="807"/>
        <v>9</v>
      </c>
      <c r="L7420" s="1">
        <f t="shared" si="808"/>
        <v>245</v>
      </c>
      <c r="M7420">
        <v>1654</v>
      </c>
      <c r="N7420">
        <v>1</v>
      </c>
      <c r="O7420" t="str">
        <f t="shared" si="809"/>
        <v>Delayed</v>
      </c>
      <c r="P7420" t="s">
        <v>8</v>
      </c>
      <c r="Q7420" t="s">
        <v>11</v>
      </c>
      <c r="R7420" s="4">
        <f t="shared" si="810"/>
        <v>1.6539999999999999</v>
      </c>
      <c r="S7420">
        <f t="shared" si="811"/>
        <v>5</v>
      </c>
    </row>
    <row r="7421" spans="1:19" x14ac:dyDescent="0.25">
      <c r="A7421" s="9">
        <v>7420</v>
      </c>
      <c r="B7421">
        <v>5</v>
      </c>
      <c r="C7421" t="str">
        <f t="shared" si="805"/>
        <v>Abnormal</v>
      </c>
      <c r="D7421">
        <v>5</v>
      </c>
      <c r="E7421" t="str">
        <f t="shared" si="806"/>
        <v>Good</v>
      </c>
      <c r="F7421">
        <v>242</v>
      </c>
      <c r="G7421">
        <v>5</v>
      </c>
      <c r="H7421" t="s">
        <v>3</v>
      </c>
      <c r="I7421" t="s">
        <v>30</v>
      </c>
      <c r="J7421" s="1">
        <v>1.2396694214876034</v>
      </c>
      <c r="K7421" s="1">
        <f t="shared" si="807"/>
        <v>3</v>
      </c>
      <c r="L7421" s="1">
        <f t="shared" si="808"/>
        <v>239</v>
      </c>
      <c r="M7421">
        <v>1444</v>
      </c>
      <c r="N7421">
        <v>1</v>
      </c>
      <c r="O7421" t="str">
        <f t="shared" si="809"/>
        <v>Delayed</v>
      </c>
      <c r="P7421" t="s">
        <v>9</v>
      </c>
      <c r="Q7421" t="s">
        <v>11</v>
      </c>
      <c r="R7421" s="4">
        <f t="shared" si="810"/>
        <v>1.444</v>
      </c>
      <c r="S7421">
        <f t="shared" si="811"/>
        <v>5</v>
      </c>
    </row>
    <row r="7422" spans="1:19" x14ac:dyDescent="0.25">
      <c r="A7422" s="9">
        <v>7421</v>
      </c>
      <c r="B7422">
        <v>5</v>
      </c>
      <c r="C7422" t="str">
        <f t="shared" si="805"/>
        <v>Abnormal</v>
      </c>
      <c r="D7422">
        <v>4</v>
      </c>
      <c r="E7422" t="str">
        <f t="shared" si="806"/>
        <v>Good</v>
      </c>
      <c r="F7422">
        <v>263</v>
      </c>
      <c r="G7422">
        <v>4</v>
      </c>
      <c r="H7422" t="s">
        <v>2</v>
      </c>
      <c r="I7422" t="s">
        <v>29</v>
      </c>
      <c r="J7422" s="1">
        <v>3.8022813688212929</v>
      </c>
      <c r="K7422" s="1">
        <f t="shared" si="807"/>
        <v>10</v>
      </c>
      <c r="L7422" s="1">
        <f t="shared" si="808"/>
        <v>253</v>
      </c>
      <c r="M7422">
        <v>1995</v>
      </c>
      <c r="N7422">
        <v>0</v>
      </c>
      <c r="O7422" t="str">
        <f t="shared" si="809"/>
        <v>On time</v>
      </c>
      <c r="P7422" t="s">
        <v>10</v>
      </c>
      <c r="Q7422" t="s">
        <v>11</v>
      </c>
      <c r="R7422" s="4">
        <f t="shared" si="810"/>
        <v>1.9950000000000001</v>
      </c>
      <c r="S7422">
        <f t="shared" si="811"/>
        <v>5</v>
      </c>
    </row>
    <row r="7423" spans="1:19" x14ac:dyDescent="0.25">
      <c r="A7423" s="9">
        <v>7422</v>
      </c>
      <c r="B7423">
        <v>7</v>
      </c>
      <c r="C7423" t="str">
        <f t="shared" si="805"/>
        <v>Abnormal</v>
      </c>
      <c r="D7423">
        <v>5</v>
      </c>
      <c r="E7423" t="str">
        <f t="shared" si="806"/>
        <v>Good</v>
      </c>
      <c r="F7423">
        <v>278</v>
      </c>
      <c r="G7423">
        <v>4</v>
      </c>
      <c r="H7423" t="s">
        <v>2</v>
      </c>
      <c r="I7423" t="s">
        <v>30</v>
      </c>
      <c r="J7423" s="1">
        <v>0.35971223021582738</v>
      </c>
      <c r="K7423" s="1">
        <f t="shared" si="807"/>
        <v>1.0000000000000002</v>
      </c>
      <c r="L7423" s="1">
        <f t="shared" si="808"/>
        <v>277</v>
      </c>
      <c r="M7423">
        <v>1210</v>
      </c>
      <c r="N7423">
        <v>0</v>
      </c>
      <c r="O7423" t="str">
        <f t="shared" si="809"/>
        <v>On time</v>
      </c>
      <c r="P7423" t="s">
        <v>7</v>
      </c>
      <c r="Q7423" t="s">
        <v>11</v>
      </c>
      <c r="R7423" s="4">
        <f t="shared" si="810"/>
        <v>1.21</v>
      </c>
      <c r="S7423">
        <f t="shared" si="811"/>
        <v>5</v>
      </c>
    </row>
    <row r="7424" spans="1:19" x14ac:dyDescent="0.25">
      <c r="A7424" s="9">
        <v>7423</v>
      </c>
      <c r="B7424">
        <v>6</v>
      </c>
      <c r="C7424" t="str">
        <f t="shared" si="805"/>
        <v>Abnormal</v>
      </c>
      <c r="D7424">
        <v>1</v>
      </c>
      <c r="E7424" t="str">
        <f t="shared" si="806"/>
        <v>Poor</v>
      </c>
      <c r="F7424">
        <v>255</v>
      </c>
      <c r="G7424">
        <v>4</v>
      </c>
      <c r="H7424" t="s">
        <v>2</v>
      </c>
      <c r="I7424" t="s">
        <v>30</v>
      </c>
      <c r="J7424" s="1">
        <v>3.5294117647058822</v>
      </c>
      <c r="K7424" s="1">
        <f t="shared" si="807"/>
        <v>9</v>
      </c>
      <c r="L7424" s="1">
        <f t="shared" si="808"/>
        <v>246</v>
      </c>
      <c r="M7424">
        <v>1575</v>
      </c>
      <c r="N7424">
        <v>0</v>
      </c>
      <c r="O7424" t="str">
        <f t="shared" si="809"/>
        <v>On time</v>
      </c>
      <c r="P7424" t="s">
        <v>5</v>
      </c>
      <c r="Q7424" t="s">
        <v>11</v>
      </c>
      <c r="R7424" s="4">
        <f t="shared" si="810"/>
        <v>1.575</v>
      </c>
      <c r="S7424">
        <f t="shared" si="811"/>
        <v>5</v>
      </c>
    </row>
    <row r="7425" spans="1:19" x14ac:dyDescent="0.25">
      <c r="A7425" s="9">
        <v>7424</v>
      </c>
      <c r="B7425">
        <v>4</v>
      </c>
      <c r="C7425" t="str">
        <f t="shared" si="805"/>
        <v>Abnormal</v>
      </c>
      <c r="D7425">
        <v>2</v>
      </c>
      <c r="E7425" t="str">
        <f t="shared" si="806"/>
        <v>Poor</v>
      </c>
      <c r="F7425">
        <v>184</v>
      </c>
      <c r="G7425">
        <v>3</v>
      </c>
      <c r="H7425" t="s">
        <v>2</v>
      </c>
      <c r="I7425" t="s">
        <v>30</v>
      </c>
      <c r="J7425" s="1">
        <v>1.6304347826086956</v>
      </c>
      <c r="K7425" s="1">
        <f t="shared" si="807"/>
        <v>3</v>
      </c>
      <c r="L7425" s="1">
        <f t="shared" si="808"/>
        <v>181</v>
      </c>
      <c r="M7425">
        <v>1705</v>
      </c>
      <c r="N7425">
        <v>1</v>
      </c>
      <c r="O7425" t="str">
        <f t="shared" si="809"/>
        <v>Delayed</v>
      </c>
      <c r="P7425" t="s">
        <v>7</v>
      </c>
      <c r="Q7425" t="s">
        <v>11</v>
      </c>
      <c r="R7425" s="4">
        <f t="shared" si="810"/>
        <v>1.7050000000000001</v>
      </c>
      <c r="S7425">
        <f t="shared" si="811"/>
        <v>5</v>
      </c>
    </row>
    <row r="7426" spans="1:19" x14ac:dyDescent="0.25">
      <c r="A7426" s="9">
        <v>7425</v>
      </c>
      <c r="B7426">
        <v>6</v>
      </c>
      <c r="C7426" t="str">
        <f t="shared" si="805"/>
        <v>Abnormal</v>
      </c>
      <c r="D7426">
        <v>2</v>
      </c>
      <c r="E7426" t="str">
        <f t="shared" si="806"/>
        <v>Poor</v>
      </c>
      <c r="F7426">
        <v>257</v>
      </c>
      <c r="G7426">
        <v>4</v>
      </c>
      <c r="H7426" t="s">
        <v>3</v>
      </c>
      <c r="I7426" t="s">
        <v>30</v>
      </c>
      <c r="J7426" s="1">
        <v>0.77821011673151752</v>
      </c>
      <c r="K7426" s="1">
        <f t="shared" si="807"/>
        <v>2</v>
      </c>
      <c r="L7426" s="1">
        <f t="shared" si="808"/>
        <v>255</v>
      </c>
      <c r="M7426">
        <v>1012</v>
      </c>
      <c r="N7426">
        <v>0</v>
      </c>
      <c r="O7426" t="str">
        <f t="shared" si="809"/>
        <v>On time</v>
      </c>
      <c r="P7426" t="s">
        <v>8</v>
      </c>
      <c r="Q7426" t="s">
        <v>11</v>
      </c>
      <c r="R7426" s="4">
        <f t="shared" si="810"/>
        <v>1.012</v>
      </c>
      <c r="S7426">
        <f t="shared" si="811"/>
        <v>5</v>
      </c>
    </row>
    <row r="7427" spans="1:19" x14ac:dyDescent="0.25">
      <c r="A7427" s="9">
        <v>7426</v>
      </c>
      <c r="B7427">
        <v>3</v>
      </c>
      <c r="C7427" t="str">
        <f t="shared" ref="C7427:C7490" si="812">IF(B7427&lt;=3,"Normal", "Abnormal")</f>
        <v>Normal</v>
      </c>
      <c r="D7427">
        <v>2</v>
      </c>
      <c r="E7427" t="str">
        <f t="shared" ref="E7427:E7490" si="813">IF(D7427&lt;3,"Poor",IF(D7427=3,"Fair","Good"))</f>
        <v>Poor</v>
      </c>
      <c r="F7427">
        <v>214</v>
      </c>
      <c r="G7427">
        <v>2</v>
      </c>
      <c r="H7427" t="s">
        <v>3</v>
      </c>
      <c r="I7427" t="s">
        <v>30</v>
      </c>
      <c r="J7427" s="1">
        <v>3.2710280373831773</v>
      </c>
      <c r="K7427" s="1">
        <f t="shared" ref="K7427:K7490" si="814">F7427*J7427/100</f>
        <v>6.9999999999999991</v>
      </c>
      <c r="L7427" s="1">
        <f t="shared" ref="L7427:L7490" si="815">F7427-K7427</f>
        <v>207</v>
      </c>
      <c r="M7427">
        <v>1693</v>
      </c>
      <c r="N7427">
        <v>0</v>
      </c>
      <c r="O7427" t="str">
        <f t="shared" ref="O7427:O7490" si="816">IF(N7427=1,"Delayed","On time")</f>
        <v>On time</v>
      </c>
      <c r="P7427" t="s">
        <v>9</v>
      </c>
      <c r="Q7427" t="s">
        <v>11</v>
      </c>
      <c r="R7427" s="4">
        <f t="shared" ref="R7427:R7490" si="817">M7427/1000</f>
        <v>1.6930000000000001</v>
      </c>
      <c r="S7427">
        <f t="shared" ref="S7427:S7490" si="818">IF(R7427&lt;=3,5,IF(R7427&lt;=6,10,15))</f>
        <v>5</v>
      </c>
    </row>
    <row r="7428" spans="1:19" x14ac:dyDescent="0.25">
      <c r="A7428" s="9">
        <v>7427</v>
      </c>
      <c r="B7428">
        <v>2</v>
      </c>
      <c r="C7428" t="str">
        <f t="shared" si="812"/>
        <v>Normal</v>
      </c>
      <c r="D7428">
        <v>3</v>
      </c>
      <c r="E7428" t="str">
        <f t="shared" si="813"/>
        <v>Fair</v>
      </c>
      <c r="F7428">
        <v>130</v>
      </c>
      <c r="G7428">
        <v>4</v>
      </c>
      <c r="H7428" t="s">
        <v>3</v>
      </c>
      <c r="I7428" t="s">
        <v>30</v>
      </c>
      <c r="J7428" s="1">
        <v>7.6923076923076925</v>
      </c>
      <c r="K7428" s="1">
        <f t="shared" si="814"/>
        <v>10</v>
      </c>
      <c r="L7428" s="1">
        <f t="shared" si="815"/>
        <v>120</v>
      </c>
      <c r="M7428">
        <v>4363</v>
      </c>
      <c r="N7428">
        <v>0</v>
      </c>
      <c r="O7428" t="str">
        <f t="shared" si="816"/>
        <v>On time</v>
      </c>
      <c r="P7428" t="s">
        <v>10</v>
      </c>
      <c r="Q7428" t="s">
        <v>11</v>
      </c>
      <c r="R7428" s="4">
        <f t="shared" si="817"/>
        <v>4.3630000000000004</v>
      </c>
      <c r="S7428">
        <f t="shared" si="818"/>
        <v>10</v>
      </c>
    </row>
    <row r="7429" spans="1:19" x14ac:dyDescent="0.25">
      <c r="A7429" s="9">
        <v>7428</v>
      </c>
      <c r="B7429">
        <v>5</v>
      </c>
      <c r="C7429" t="str">
        <f t="shared" si="812"/>
        <v>Abnormal</v>
      </c>
      <c r="D7429">
        <v>5</v>
      </c>
      <c r="E7429" t="str">
        <f t="shared" si="813"/>
        <v>Good</v>
      </c>
      <c r="F7429">
        <v>264</v>
      </c>
      <c r="G7429">
        <v>3</v>
      </c>
      <c r="H7429" t="s">
        <v>4</v>
      </c>
      <c r="I7429" t="s">
        <v>29</v>
      </c>
      <c r="J7429" s="1">
        <v>1.1363636363636365</v>
      </c>
      <c r="K7429" s="1">
        <f t="shared" si="814"/>
        <v>3</v>
      </c>
      <c r="L7429" s="1">
        <f t="shared" si="815"/>
        <v>261</v>
      </c>
      <c r="M7429">
        <v>5835</v>
      </c>
      <c r="N7429">
        <v>1</v>
      </c>
      <c r="O7429" t="str">
        <f t="shared" si="816"/>
        <v>Delayed</v>
      </c>
      <c r="P7429" t="s">
        <v>7</v>
      </c>
      <c r="Q7429" t="s">
        <v>11</v>
      </c>
      <c r="R7429" s="4">
        <f t="shared" si="817"/>
        <v>5.835</v>
      </c>
      <c r="S7429">
        <f t="shared" si="818"/>
        <v>10</v>
      </c>
    </row>
    <row r="7430" spans="1:19" x14ac:dyDescent="0.25">
      <c r="A7430" s="9">
        <v>7429</v>
      </c>
      <c r="B7430">
        <v>4</v>
      </c>
      <c r="C7430" t="str">
        <f t="shared" si="812"/>
        <v>Abnormal</v>
      </c>
      <c r="D7430">
        <v>2</v>
      </c>
      <c r="E7430" t="str">
        <f t="shared" si="813"/>
        <v>Poor</v>
      </c>
      <c r="F7430">
        <v>221</v>
      </c>
      <c r="G7430">
        <v>3</v>
      </c>
      <c r="H7430" t="s">
        <v>2</v>
      </c>
      <c r="I7430" t="s">
        <v>30</v>
      </c>
      <c r="J7430" s="1">
        <v>4.5248868778280542</v>
      </c>
      <c r="K7430" s="1">
        <f t="shared" si="814"/>
        <v>10</v>
      </c>
      <c r="L7430" s="1">
        <f t="shared" si="815"/>
        <v>211</v>
      </c>
      <c r="M7430">
        <v>4126</v>
      </c>
      <c r="N7430">
        <v>0</v>
      </c>
      <c r="O7430" t="str">
        <f t="shared" si="816"/>
        <v>On time</v>
      </c>
      <c r="P7430" t="s">
        <v>5</v>
      </c>
      <c r="Q7430" t="s">
        <v>11</v>
      </c>
      <c r="R7430" s="4">
        <f t="shared" si="817"/>
        <v>4.1260000000000003</v>
      </c>
      <c r="S7430">
        <f t="shared" si="818"/>
        <v>10</v>
      </c>
    </row>
    <row r="7431" spans="1:19" x14ac:dyDescent="0.25">
      <c r="A7431" s="9">
        <v>7430</v>
      </c>
      <c r="B7431">
        <v>3</v>
      </c>
      <c r="C7431" t="str">
        <f t="shared" si="812"/>
        <v>Normal</v>
      </c>
      <c r="D7431">
        <v>5</v>
      </c>
      <c r="E7431" t="str">
        <f t="shared" si="813"/>
        <v>Good</v>
      </c>
      <c r="F7431">
        <v>194</v>
      </c>
      <c r="G7431">
        <v>2</v>
      </c>
      <c r="H7431" t="s">
        <v>3</v>
      </c>
      <c r="I7431" t="s">
        <v>29</v>
      </c>
      <c r="J7431" s="1">
        <v>3.608247422680412</v>
      </c>
      <c r="K7431" s="1">
        <f t="shared" si="814"/>
        <v>6.9999999999999991</v>
      </c>
      <c r="L7431" s="1">
        <f t="shared" si="815"/>
        <v>187</v>
      </c>
      <c r="M7431">
        <v>4809</v>
      </c>
      <c r="N7431">
        <v>0</v>
      </c>
      <c r="O7431" t="str">
        <f t="shared" si="816"/>
        <v>On time</v>
      </c>
      <c r="P7431" t="s">
        <v>7</v>
      </c>
      <c r="Q7431" t="s">
        <v>11</v>
      </c>
      <c r="R7431" s="4">
        <f t="shared" si="817"/>
        <v>4.8090000000000002</v>
      </c>
      <c r="S7431">
        <f t="shared" si="818"/>
        <v>10</v>
      </c>
    </row>
    <row r="7432" spans="1:19" x14ac:dyDescent="0.25">
      <c r="A7432" s="9">
        <v>7431</v>
      </c>
      <c r="B7432">
        <v>3</v>
      </c>
      <c r="C7432" t="str">
        <f t="shared" si="812"/>
        <v>Normal</v>
      </c>
      <c r="D7432">
        <v>5</v>
      </c>
      <c r="E7432" t="str">
        <f t="shared" si="813"/>
        <v>Good</v>
      </c>
      <c r="F7432">
        <v>201</v>
      </c>
      <c r="G7432">
        <v>2</v>
      </c>
      <c r="H7432" t="s">
        <v>3</v>
      </c>
      <c r="I7432" t="s">
        <v>30</v>
      </c>
      <c r="J7432" s="1">
        <v>0.99502487562189057</v>
      </c>
      <c r="K7432" s="1">
        <f t="shared" si="814"/>
        <v>2</v>
      </c>
      <c r="L7432" s="1">
        <f t="shared" si="815"/>
        <v>199</v>
      </c>
      <c r="M7432">
        <v>4440</v>
      </c>
      <c r="N7432">
        <v>0</v>
      </c>
      <c r="O7432" t="str">
        <f t="shared" si="816"/>
        <v>On time</v>
      </c>
      <c r="P7432" t="s">
        <v>8</v>
      </c>
      <c r="Q7432" t="s">
        <v>11</v>
      </c>
      <c r="R7432" s="4">
        <f t="shared" si="817"/>
        <v>4.4400000000000004</v>
      </c>
      <c r="S7432">
        <f t="shared" si="818"/>
        <v>10</v>
      </c>
    </row>
    <row r="7433" spans="1:19" x14ac:dyDescent="0.25">
      <c r="A7433" s="9">
        <v>7432</v>
      </c>
      <c r="B7433">
        <v>3</v>
      </c>
      <c r="C7433" t="str">
        <f t="shared" si="812"/>
        <v>Normal</v>
      </c>
      <c r="D7433">
        <v>2</v>
      </c>
      <c r="E7433" t="str">
        <f t="shared" si="813"/>
        <v>Poor</v>
      </c>
      <c r="F7433">
        <v>166</v>
      </c>
      <c r="G7433">
        <v>2</v>
      </c>
      <c r="H7433" t="s">
        <v>3</v>
      </c>
      <c r="I7433" t="s">
        <v>30</v>
      </c>
      <c r="J7433" s="1">
        <v>3.6144578313253009</v>
      </c>
      <c r="K7433" s="1">
        <f t="shared" si="814"/>
        <v>5.9999999999999991</v>
      </c>
      <c r="L7433" s="1">
        <f t="shared" si="815"/>
        <v>160</v>
      </c>
      <c r="M7433">
        <v>4765</v>
      </c>
      <c r="N7433">
        <v>0</v>
      </c>
      <c r="O7433" t="str">
        <f t="shared" si="816"/>
        <v>On time</v>
      </c>
      <c r="P7433" t="s">
        <v>9</v>
      </c>
      <c r="Q7433" t="s">
        <v>11</v>
      </c>
      <c r="R7433" s="4">
        <f t="shared" si="817"/>
        <v>4.7649999999999997</v>
      </c>
      <c r="S7433">
        <f t="shared" si="818"/>
        <v>10</v>
      </c>
    </row>
    <row r="7434" spans="1:19" x14ac:dyDescent="0.25">
      <c r="A7434" s="9">
        <v>7433</v>
      </c>
      <c r="B7434">
        <v>5</v>
      </c>
      <c r="C7434" t="str">
        <f t="shared" si="812"/>
        <v>Abnormal</v>
      </c>
      <c r="D7434">
        <v>2</v>
      </c>
      <c r="E7434" t="str">
        <f t="shared" si="813"/>
        <v>Poor</v>
      </c>
      <c r="F7434">
        <v>254</v>
      </c>
      <c r="G7434">
        <v>2</v>
      </c>
      <c r="H7434" t="s">
        <v>2</v>
      </c>
      <c r="I7434" t="s">
        <v>29</v>
      </c>
      <c r="J7434" s="1">
        <v>1.9685039370078741</v>
      </c>
      <c r="K7434" s="1">
        <f t="shared" si="814"/>
        <v>5</v>
      </c>
      <c r="L7434" s="1">
        <f t="shared" si="815"/>
        <v>249</v>
      </c>
      <c r="M7434">
        <v>4985</v>
      </c>
      <c r="N7434">
        <v>1</v>
      </c>
      <c r="O7434" t="str">
        <f t="shared" si="816"/>
        <v>Delayed</v>
      </c>
      <c r="P7434" t="s">
        <v>10</v>
      </c>
      <c r="Q7434" t="s">
        <v>11</v>
      </c>
      <c r="R7434" s="4">
        <f t="shared" si="817"/>
        <v>4.9850000000000003</v>
      </c>
      <c r="S7434">
        <f t="shared" si="818"/>
        <v>10</v>
      </c>
    </row>
    <row r="7435" spans="1:19" x14ac:dyDescent="0.25">
      <c r="A7435" s="9">
        <v>7434</v>
      </c>
      <c r="B7435">
        <v>4</v>
      </c>
      <c r="C7435" t="str">
        <f t="shared" si="812"/>
        <v>Abnormal</v>
      </c>
      <c r="D7435">
        <v>4</v>
      </c>
      <c r="E7435" t="str">
        <f t="shared" si="813"/>
        <v>Good</v>
      </c>
      <c r="F7435">
        <v>144</v>
      </c>
      <c r="G7435">
        <v>3</v>
      </c>
      <c r="H7435" t="s">
        <v>2</v>
      </c>
      <c r="I7435" t="s">
        <v>29</v>
      </c>
      <c r="J7435" s="1">
        <v>4.8611111111111116</v>
      </c>
      <c r="K7435" s="1">
        <f t="shared" si="814"/>
        <v>7.0000000000000009</v>
      </c>
      <c r="L7435" s="1">
        <f t="shared" si="815"/>
        <v>137</v>
      </c>
      <c r="M7435">
        <v>5351</v>
      </c>
      <c r="N7435">
        <v>1</v>
      </c>
      <c r="O7435" t="str">
        <f t="shared" si="816"/>
        <v>Delayed</v>
      </c>
      <c r="P7435" t="s">
        <v>7</v>
      </c>
      <c r="Q7435" t="s">
        <v>11</v>
      </c>
      <c r="R7435" s="4">
        <f t="shared" si="817"/>
        <v>5.351</v>
      </c>
      <c r="S7435">
        <f t="shared" si="818"/>
        <v>10</v>
      </c>
    </row>
    <row r="7436" spans="1:19" x14ac:dyDescent="0.25">
      <c r="A7436" s="9">
        <v>7435</v>
      </c>
      <c r="B7436">
        <v>5</v>
      </c>
      <c r="C7436" t="str">
        <f t="shared" si="812"/>
        <v>Abnormal</v>
      </c>
      <c r="D7436">
        <v>1</v>
      </c>
      <c r="E7436" t="str">
        <f t="shared" si="813"/>
        <v>Poor</v>
      </c>
      <c r="F7436">
        <v>171</v>
      </c>
      <c r="G7436">
        <v>2</v>
      </c>
      <c r="H7436" t="s">
        <v>2</v>
      </c>
      <c r="I7436" t="s">
        <v>30</v>
      </c>
      <c r="J7436" s="1">
        <v>5.2631578947368416</v>
      </c>
      <c r="K7436" s="1">
        <f t="shared" si="814"/>
        <v>8.9999999999999982</v>
      </c>
      <c r="L7436" s="1">
        <f t="shared" si="815"/>
        <v>162</v>
      </c>
      <c r="M7436">
        <v>5252</v>
      </c>
      <c r="N7436">
        <v>0</v>
      </c>
      <c r="O7436" t="str">
        <f t="shared" si="816"/>
        <v>On time</v>
      </c>
      <c r="P7436" t="s">
        <v>5</v>
      </c>
      <c r="Q7436" t="s">
        <v>11</v>
      </c>
      <c r="R7436" s="4">
        <f t="shared" si="817"/>
        <v>5.2519999999999998</v>
      </c>
      <c r="S7436">
        <f t="shared" si="818"/>
        <v>10</v>
      </c>
    </row>
    <row r="7437" spans="1:19" x14ac:dyDescent="0.25">
      <c r="A7437" s="9">
        <v>7436</v>
      </c>
      <c r="B7437">
        <v>6</v>
      </c>
      <c r="C7437" t="str">
        <f t="shared" si="812"/>
        <v>Abnormal</v>
      </c>
      <c r="D7437">
        <v>5</v>
      </c>
      <c r="E7437" t="str">
        <f t="shared" si="813"/>
        <v>Good</v>
      </c>
      <c r="F7437">
        <v>240</v>
      </c>
      <c r="G7437">
        <v>3</v>
      </c>
      <c r="H7437" t="s">
        <v>2</v>
      </c>
      <c r="I7437" t="s">
        <v>30</v>
      </c>
      <c r="J7437" s="1">
        <v>1.6666666666666667</v>
      </c>
      <c r="K7437" s="1">
        <f t="shared" si="814"/>
        <v>4</v>
      </c>
      <c r="L7437" s="1">
        <f t="shared" si="815"/>
        <v>236</v>
      </c>
      <c r="M7437">
        <v>5219</v>
      </c>
      <c r="N7437">
        <v>1</v>
      </c>
      <c r="O7437" t="str">
        <f t="shared" si="816"/>
        <v>Delayed</v>
      </c>
      <c r="P7437" t="s">
        <v>7</v>
      </c>
      <c r="Q7437" t="s">
        <v>11</v>
      </c>
      <c r="R7437" s="4">
        <f t="shared" si="817"/>
        <v>5.2190000000000003</v>
      </c>
      <c r="S7437">
        <f t="shared" si="818"/>
        <v>10</v>
      </c>
    </row>
    <row r="7438" spans="1:19" x14ac:dyDescent="0.25">
      <c r="A7438" s="9">
        <v>7437</v>
      </c>
      <c r="B7438">
        <v>6</v>
      </c>
      <c r="C7438" t="str">
        <f t="shared" si="812"/>
        <v>Abnormal</v>
      </c>
      <c r="D7438">
        <v>1</v>
      </c>
      <c r="E7438" t="str">
        <f t="shared" si="813"/>
        <v>Poor</v>
      </c>
      <c r="F7438">
        <v>232</v>
      </c>
      <c r="G7438">
        <v>5</v>
      </c>
      <c r="H7438" t="s">
        <v>4</v>
      </c>
      <c r="I7438" t="s">
        <v>30</v>
      </c>
      <c r="J7438" s="1">
        <v>4.3103448275862073</v>
      </c>
      <c r="K7438" s="1">
        <f t="shared" si="814"/>
        <v>10.000000000000002</v>
      </c>
      <c r="L7438" s="1">
        <f t="shared" si="815"/>
        <v>222</v>
      </c>
      <c r="M7438">
        <v>4345</v>
      </c>
      <c r="N7438">
        <v>0</v>
      </c>
      <c r="O7438" t="str">
        <f t="shared" si="816"/>
        <v>On time</v>
      </c>
      <c r="P7438" t="s">
        <v>8</v>
      </c>
      <c r="Q7438" t="s">
        <v>11</v>
      </c>
      <c r="R7438" s="4">
        <f t="shared" si="817"/>
        <v>4.3449999999999998</v>
      </c>
      <c r="S7438">
        <f t="shared" si="818"/>
        <v>10</v>
      </c>
    </row>
    <row r="7439" spans="1:19" x14ac:dyDescent="0.25">
      <c r="A7439" s="9">
        <v>7438</v>
      </c>
      <c r="B7439">
        <v>5</v>
      </c>
      <c r="C7439" t="str">
        <f t="shared" si="812"/>
        <v>Abnormal</v>
      </c>
      <c r="D7439">
        <v>2</v>
      </c>
      <c r="E7439" t="str">
        <f t="shared" si="813"/>
        <v>Poor</v>
      </c>
      <c r="F7439">
        <v>145</v>
      </c>
      <c r="G7439">
        <v>6</v>
      </c>
      <c r="H7439" t="s">
        <v>3</v>
      </c>
      <c r="I7439" t="s">
        <v>30</v>
      </c>
      <c r="J7439" s="1">
        <v>6.2068965517241379</v>
      </c>
      <c r="K7439" s="1">
        <f t="shared" si="814"/>
        <v>9</v>
      </c>
      <c r="L7439" s="1">
        <f t="shared" si="815"/>
        <v>136</v>
      </c>
      <c r="M7439">
        <v>4243</v>
      </c>
      <c r="N7439">
        <v>0</v>
      </c>
      <c r="O7439" t="str">
        <f t="shared" si="816"/>
        <v>On time</v>
      </c>
      <c r="P7439" t="s">
        <v>9</v>
      </c>
      <c r="Q7439" t="s">
        <v>11</v>
      </c>
      <c r="R7439" s="4">
        <f t="shared" si="817"/>
        <v>4.2430000000000003</v>
      </c>
      <c r="S7439">
        <f t="shared" si="818"/>
        <v>10</v>
      </c>
    </row>
    <row r="7440" spans="1:19" x14ac:dyDescent="0.25">
      <c r="A7440" s="9">
        <v>7439</v>
      </c>
      <c r="B7440">
        <v>3</v>
      </c>
      <c r="C7440" t="str">
        <f t="shared" si="812"/>
        <v>Normal</v>
      </c>
      <c r="D7440">
        <v>5</v>
      </c>
      <c r="E7440" t="str">
        <f t="shared" si="813"/>
        <v>Good</v>
      </c>
      <c r="F7440">
        <v>275</v>
      </c>
      <c r="G7440">
        <v>4</v>
      </c>
      <c r="H7440" t="s">
        <v>3</v>
      </c>
      <c r="I7440" t="s">
        <v>30</v>
      </c>
      <c r="J7440" s="1">
        <v>3.6363636363636362</v>
      </c>
      <c r="K7440" s="1">
        <f t="shared" si="814"/>
        <v>10</v>
      </c>
      <c r="L7440" s="1">
        <f t="shared" si="815"/>
        <v>265</v>
      </c>
      <c r="M7440">
        <v>5066</v>
      </c>
      <c r="N7440">
        <v>0</v>
      </c>
      <c r="O7440" t="str">
        <f t="shared" si="816"/>
        <v>On time</v>
      </c>
      <c r="P7440" t="s">
        <v>10</v>
      </c>
      <c r="Q7440" t="s">
        <v>11</v>
      </c>
      <c r="R7440" s="4">
        <f t="shared" si="817"/>
        <v>5.0659999999999998</v>
      </c>
      <c r="S7440">
        <f t="shared" si="818"/>
        <v>10</v>
      </c>
    </row>
    <row r="7441" spans="1:19" x14ac:dyDescent="0.25">
      <c r="A7441" s="9">
        <v>7440</v>
      </c>
      <c r="B7441">
        <v>3</v>
      </c>
      <c r="C7441" t="str">
        <f t="shared" si="812"/>
        <v>Normal</v>
      </c>
      <c r="D7441">
        <v>5</v>
      </c>
      <c r="E7441" t="str">
        <f t="shared" si="813"/>
        <v>Good</v>
      </c>
      <c r="F7441">
        <v>146</v>
      </c>
      <c r="G7441">
        <v>10</v>
      </c>
      <c r="H7441" t="s">
        <v>2</v>
      </c>
      <c r="I7441" t="s">
        <v>30</v>
      </c>
      <c r="J7441" s="1">
        <v>6.1643835616438354</v>
      </c>
      <c r="K7441" s="1">
        <f t="shared" si="814"/>
        <v>9</v>
      </c>
      <c r="L7441" s="1">
        <f t="shared" si="815"/>
        <v>137</v>
      </c>
      <c r="M7441">
        <v>4128</v>
      </c>
      <c r="N7441">
        <v>0</v>
      </c>
      <c r="O7441" t="str">
        <f t="shared" si="816"/>
        <v>On time</v>
      </c>
      <c r="P7441" t="s">
        <v>7</v>
      </c>
      <c r="Q7441" t="s">
        <v>11</v>
      </c>
      <c r="R7441" s="4">
        <f t="shared" si="817"/>
        <v>4.1280000000000001</v>
      </c>
      <c r="S7441">
        <f t="shared" si="818"/>
        <v>10</v>
      </c>
    </row>
    <row r="7442" spans="1:19" x14ac:dyDescent="0.25">
      <c r="A7442" s="9">
        <v>7441</v>
      </c>
      <c r="B7442">
        <v>5</v>
      </c>
      <c r="C7442" t="str">
        <f t="shared" si="812"/>
        <v>Abnormal</v>
      </c>
      <c r="D7442">
        <v>1</v>
      </c>
      <c r="E7442" t="str">
        <f t="shared" si="813"/>
        <v>Poor</v>
      </c>
      <c r="F7442">
        <v>207</v>
      </c>
      <c r="G7442">
        <v>2</v>
      </c>
      <c r="H7442" t="s">
        <v>4</v>
      </c>
      <c r="I7442" t="s">
        <v>30</v>
      </c>
      <c r="J7442" s="1">
        <v>1.4492753623188406</v>
      </c>
      <c r="K7442" s="1">
        <f t="shared" si="814"/>
        <v>3</v>
      </c>
      <c r="L7442" s="1">
        <f t="shared" si="815"/>
        <v>204</v>
      </c>
      <c r="M7442">
        <v>4083</v>
      </c>
      <c r="N7442">
        <v>0</v>
      </c>
      <c r="O7442" t="str">
        <f t="shared" si="816"/>
        <v>On time</v>
      </c>
      <c r="P7442" t="s">
        <v>5</v>
      </c>
      <c r="Q7442" t="s">
        <v>11</v>
      </c>
      <c r="R7442" s="4">
        <f t="shared" si="817"/>
        <v>4.0830000000000002</v>
      </c>
      <c r="S7442">
        <f t="shared" si="818"/>
        <v>10</v>
      </c>
    </row>
    <row r="7443" spans="1:19" x14ac:dyDescent="0.25">
      <c r="A7443" s="9">
        <v>7442</v>
      </c>
      <c r="B7443">
        <v>4</v>
      </c>
      <c r="C7443" t="str">
        <f t="shared" si="812"/>
        <v>Abnormal</v>
      </c>
      <c r="D7443">
        <v>3</v>
      </c>
      <c r="E7443" t="str">
        <f t="shared" si="813"/>
        <v>Fair</v>
      </c>
      <c r="F7443">
        <v>157</v>
      </c>
      <c r="G7443">
        <v>7</v>
      </c>
      <c r="H7443" t="s">
        <v>2</v>
      </c>
      <c r="I7443" t="s">
        <v>29</v>
      </c>
      <c r="J7443" s="1">
        <v>1.910828025477707</v>
      </c>
      <c r="K7443" s="1">
        <f t="shared" si="814"/>
        <v>3</v>
      </c>
      <c r="L7443" s="1">
        <f t="shared" si="815"/>
        <v>154</v>
      </c>
      <c r="M7443">
        <v>4878</v>
      </c>
      <c r="N7443">
        <v>1</v>
      </c>
      <c r="O7443" t="str">
        <f t="shared" si="816"/>
        <v>Delayed</v>
      </c>
      <c r="P7443" t="s">
        <v>7</v>
      </c>
      <c r="Q7443" t="s">
        <v>11</v>
      </c>
      <c r="R7443" s="4">
        <f t="shared" si="817"/>
        <v>4.8780000000000001</v>
      </c>
      <c r="S7443">
        <f t="shared" si="818"/>
        <v>10</v>
      </c>
    </row>
    <row r="7444" spans="1:19" x14ac:dyDescent="0.25">
      <c r="A7444" s="9">
        <v>7443</v>
      </c>
      <c r="B7444">
        <v>4</v>
      </c>
      <c r="C7444" t="str">
        <f t="shared" si="812"/>
        <v>Abnormal</v>
      </c>
      <c r="D7444">
        <v>1</v>
      </c>
      <c r="E7444" t="str">
        <f t="shared" si="813"/>
        <v>Poor</v>
      </c>
      <c r="F7444">
        <v>146</v>
      </c>
      <c r="G7444">
        <v>8</v>
      </c>
      <c r="H7444" t="s">
        <v>2</v>
      </c>
      <c r="I7444" t="s">
        <v>30</v>
      </c>
      <c r="J7444" s="1">
        <v>4.7945205479452051</v>
      </c>
      <c r="K7444" s="1">
        <f t="shared" si="814"/>
        <v>7</v>
      </c>
      <c r="L7444" s="1">
        <f t="shared" si="815"/>
        <v>139</v>
      </c>
      <c r="M7444">
        <v>4576</v>
      </c>
      <c r="N7444">
        <v>0</v>
      </c>
      <c r="O7444" t="str">
        <f t="shared" si="816"/>
        <v>On time</v>
      </c>
      <c r="P7444" t="s">
        <v>8</v>
      </c>
      <c r="Q7444" t="s">
        <v>11</v>
      </c>
      <c r="R7444" s="4">
        <f t="shared" si="817"/>
        <v>4.5759999999999996</v>
      </c>
      <c r="S7444">
        <f t="shared" si="818"/>
        <v>10</v>
      </c>
    </row>
    <row r="7445" spans="1:19" x14ac:dyDescent="0.25">
      <c r="A7445" s="9">
        <v>7444</v>
      </c>
      <c r="B7445">
        <v>4</v>
      </c>
      <c r="C7445" t="str">
        <f t="shared" si="812"/>
        <v>Abnormal</v>
      </c>
      <c r="D7445">
        <v>2</v>
      </c>
      <c r="E7445" t="str">
        <f t="shared" si="813"/>
        <v>Poor</v>
      </c>
      <c r="F7445">
        <v>139</v>
      </c>
      <c r="G7445">
        <v>8</v>
      </c>
      <c r="H7445" t="s">
        <v>3</v>
      </c>
      <c r="I7445" t="s">
        <v>29</v>
      </c>
      <c r="J7445" s="1">
        <v>1.4388489208633095</v>
      </c>
      <c r="K7445" s="1">
        <f t="shared" si="814"/>
        <v>2.0000000000000004</v>
      </c>
      <c r="L7445" s="1">
        <f t="shared" si="815"/>
        <v>137</v>
      </c>
      <c r="M7445">
        <v>5012</v>
      </c>
      <c r="N7445">
        <v>1</v>
      </c>
      <c r="O7445" t="str">
        <f t="shared" si="816"/>
        <v>Delayed</v>
      </c>
      <c r="P7445" t="s">
        <v>9</v>
      </c>
      <c r="Q7445" t="s">
        <v>11</v>
      </c>
      <c r="R7445" s="4">
        <f t="shared" si="817"/>
        <v>5.0119999999999996</v>
      </c>
      <c r="S7445">
        <f t="shared" si="818"/>
        <v>10</v>
      </c>
    </row>
    <row r="7446" spans="1:19" x14ac:dyDescent="0.25">
      <c r="A7446" s="9">
        <v>7445</v>
      </c>
      <c r="B7446">
        <v>3</v>
      </c>
      <c r="C7446" t="str">
        <f t="shared" si="812"/>
        <v>Normal</v>
      </c>
      <c r="D7446">
        <v>1</v>
      </c>
      <c r="E7446" t="str">
        <f t="shared" si="813"/>
        <v>Poor</v>
      </c>
      <c r="F7446">
        <v>223</v>
      </c>
      <c r="G7446">
        <v>7</v>
      </c>
      <c r="H7446" t="s">
        <v>4</v>
      </c>
      <c r="I7446" t="s">
        <v>30</v>
      </c>
      <c r="J7446" s="1">
        <v>2.2421524663677128</v>
      </c>
      <c r="K7446" s="1">
        <f t="shared" si="814"/>
        <v>4.9999999999999991</v>
      </c>
      <c r="L7446" s="1">
        <f t="shared" si="815"/>
        <v>218</v>
      </c>
      <c r="M7446">
        <v>4439</v>
      </c>
      <c r="N7446">
        <v>1</v>
      </c>
      <c r="O7446" t="str">
        <f t="shared" si="816"/>
        <v>Delayed</v>
      </c>
      <c r="P7446" t="s">
        <v>10</v>
      </c>
      <c r="Q7446" t="s">
        <v>11</v>
      </c>
      <c r="R7446" s="4">
        <f t="shared" si="817"/>
        <v>4.4390000000000001</v>
      </c>
      <c r="S7446">
        <f t="shared" si="818"/>
        <v>10</v>
      </c>
    </row>
    <row r="7447" spans="1:19" x14ac:dyDescent="0.25">
      <c r="A7447" s="9">
        <v>7446</v>
      </c>
      <c r="B7447">
        <v>5</v>
      </c>
      <c r="C7447" t="str">
        <f t="shared" si="812"/>
        <v>Abnormal</v>
      </c>
      <c r="D7447">
        <v>3</v>
      </c>
      <c r="E7447" t="str">
        <f t="shared" si="813"/>
        <v>Fair</v>
      </c>
      <c r="F7447">
        <v>224</v>
      </c>
      <c r="G7447">
        <v>2</v>
      </c>
      <c r="H7447" t="s">
        <v>3</v>
      </c>
      <c r="I7447" t="s">
        <v>30</v>
      </c>
      <c r="J7447" s="1">
        <v>0.4464285714285714</v>
      </c>
      <c r="K7447" s="1">
        <f t="shared" si="814"/>
        <v>1</v>
      </c>
      <c r="L7447" s="1">
        <f t="shared" si="815"/>
        <v>223</v>
      </c>
      <c r="M7447">
        <v>5603</v>
      </c>
      <c r="N7447">
        <v>0</v>
      </c>
      <c r="O7447" t="str">
        <f t="shared" si="816"/>
        <v>On time</v>
      </c>
      <c r="P7447" t="s">
        <v>7</v>
      </c>
      <c r="Q7447" t="s">
        <v>11</v>
      </c>
      <c r="R7447" s="4">
        <f t="shared" si="817"/>
        <v>5.6029999999999998</v>
      </c>
      <c r="S7447">
        <f t="shared" si="818"/>
        <v>10</v>
      </c>
    </row>
    <row r="7448" spans="1:19" x14ac:dyDescent="0.25">
      <c r="A7448" s="9">
        <v>7447</v>
      </c>
      <c r="B7448">
        <v>5</v>
      </c>
      <c r="C7448" t="str">
        <f t="shared" si="812"/>
        <v>Abnormal</v>
      </c>
      <c r="D7448">
        <v>2</v>
      </c>
      <c r="E7448" t="str">
        <f t="shared" si="813"/>
        <v>Poor</v>
      </c>
      <c r="F7448">
        <v>174</v>
      </c>
      <c r="G7448">
        <v>3</v>
      </c>
      <c r="H7448" t="s">
        <v>3</v>
      </c>
      <c r="I7448" t="s">
        <v>29</v>
      </c>
      <c r="J7448" s="1">
        <v>5.7471264367816088</v>
      </c>
      <c r="K7448" s="1">
        <f t="shared" si="814"/>
        <v>9.9999999999999982</v>
      </c>
      <c r="L7448" s="1">
        <f t="shared" si="815"/>
        <v>164</v>
      </c>
      <c r="M7448">
        <v>4902</v>
      </c>
      <c r="N7448">
        <v>1</v>
      </c>
      <c r="O7448" t="str">
        <f t="shared" si="816"/>
        <v>Delayed</v>
      </c>
      <c r="P7448" t="s">
        <v>5</v>
      </c>
      <c r="Q7448" t="s">
        <v>11</v>
      </c>
      <c r="R7448" s="4">
        <f t="shared" si="817"/>
        <v>4.9020000000000001</v>
      </c>
      <c r="S7448">
        <f t="shared" si="818"/>
        <v>10</v>
      </c>
    </row>
    <row r="7449" spans="1:19" x14ac:dyDescent="0.25">
      <c r="A7449" s="9">
        <v>7448</v>
      </c>
      <c r="B7449">
        <v>4</v>
      </c>
      <c r="C7449" t="str">
        <f t="shared" si="812"/>
        <v>Abnormal</v>
      </c>
      <c r="D7449">
        <v>1</v>
      </c>
      <c r="E7449" t="str">
        <f t="shared" si="813"/>
        <v>Poor</v>
      </c>
      <c r="F7449">
        <v>152</v>
      </c>
      <c r="G7449">
        <v>7</v>
      </c>
      <c r="H7449" t="s">
        <v>2</v>
      </c>
      <c r="I7449" t="s">
        <v>29</v>
      </c>
      <c r="J7449" s="1">
        <v>3.2894736842105261</v>
      </c>
      <c r="K7449" s="1">
        <f t="shared" si="814"/>
        <v>4.9999999999999991</v>
      </c>
      <c r="L7449" s="1">
        <f t="shared" si="815"/>
        <v>147</v>
      </c>
      <c r="M7449">
        <v>5325</v>
      </c>
      <c r="N7449">
        <v>1</v>
      </c>
      <c r="O7449" t="str">
        <f t="shared" si="816"/>
        <v>Delayed</v>
      </c>
      <c r="P7449" t="s">
        <v>7</v>
      </c>
      <c r="Q7449" t="s">
        <v>11</v>
      </c>
      <c r="R7449" s="4">
        <f t="shared" si="817"/>
        <v>5.3250000000000002</v>
      </c>
      <c r="S7449">
        <f t="shared" si="818"/>
        <v>10</v>
      </c>
    </row>
    <row r="7450" spans="1:19" x14ac:dyDescent="0.25">
      <c r="A7450" s="9">
        <v>7449</v>
      </c>
      <c r="B7450">
        <v>4</v>
      </c>
      <c r="C7450" t="str">
        <f t="shared" si="812"/>
        <v>Abnormal</v>
      </c>
      <c r="D7450">
        <v>5</v>
      </c>
      <c r="E7450" t="str">
        <f t="shared" si="813"/>
        <v>Good</v>
      </c>
      <c r="F7450">
        <v>223</v>
      </c>
      <c r="G7450">
        <v>5</v>
      </c>
      <c r="H7450" t="s">
        <v>3</v>
      </c>
      <c r="I7450" t="s">
        <v>30</v>
      </c>
      <c r="J7450" s="1">
        <v>1.7937219730941705</v>
      </c>
      <c r="K7450" s="1">
        <f t="shared" si="814"/>
        <v>4</v>
      </c>
      <c r="L7450" s="1">
        <f t="shared" si="815"/>
        <v>219</v>
      </c>
      <c r="M7450">
        <v>4704</v>
      </c>
      <c r="N7450">
        <v>0</v>
      </c>
      <c r="O7450" t="str">
        <f t="shared" si="816"/>
        <v>On time</v>
      </c>
      <c r="P7450" t="s">
        <v>8</v>
      </c>
      <c r="Q7450" t="s">
        <v>11</v>
      </c>
      <c r="R7450" s="4">
        <f t="shared" si="817"/>
        <v>4.7039999999999997</v>
      </c>
      <c r="S7450">
        <f t="shared" si="818"/>
        <v>10</v>
      </c>
    </row>
    <row r="7451" spans="1:19" x14ac:dyDescent="0.25">
      <c r="A7451" s="9">
        <v>7450</v>
      </c>
      <c r="B7451">
        <v>5</v>
      </c>
      <c r="C7451" t="str">
        <f t="shared" si="812"/>
        <v>Abnormal</v>
      </c>
      <c r="D7451">
        <v>2</v>
      </c>
      <c r="E7451" t="str">
        <f t="shared" si="813"/>
        <v>Poor</v>
      </c>
      <c r="F7451">
        <v>223</v>
      </c>
      <c r="G7451">
        <v>5</v>
      </c>
      <c r="H7451" t="s">
        <v>2</v>
      </c>
      <c r="I7451" t="s">
        <v>30</v>
      </c>
      <c r="J7451" s="1">
        <v>0.89686098654708524</v>
      </c>
      <c r="K7451" s="1">
        <f t="shared" si="814"/>
        <v>2</v>
      </c>
      <c r="L7451" s="1">
        <f t="shared" si="815"/>
        <v>221</v>
      </c>
      <c r="M7451">
        <v>1232</v>
      </c>
      <c r="N7451">
        <v>1</v>
      </c>
      <c r="O7451" t="str">
        <f t="shared" si="816"/>
        <v>Delayed</v>
      </c>
      <c r="P7451" t="s">
        <v>9</v>
      </c>
      <c r="Q7451" t="s">
        <v>11</v>
      </c>
      <c r="R7451" s="4">
        <f t="shared" si="817"/>
        <v>1.232</v>
      </c>
      <c r="S7451">
        <f t="shared" si="818"/>
        <v>5</v>
      </c>
    </row>
    <row r="7452" spans="1:19" x14ac:dyDescent="0.25">
      <c r="A7452" s="9">
        <v>7451</v>
      </c>
      <c r="B7452">
        <v>4</v>
      </c>
      <c r="C7452" t="str">
        <f t="shared" si="812"/>
        <v>Abnormal</v>
      </c>
      <c r="D7452">
        <v>4</v>
      </c>
      <c r="E7452" t="str">
        <f t="shared" si="813"/>
        <v>Good</v>
      </c>
      <c r="F7452">
        <v>239</v>
      </c>
      <c r="G7452">
        <v>5</v>
      </c>
      <c r="H7452" t="s">
        <v>2</v>
      </c>
      <c r="I7452" t="s">
        <v>30</v>
      </c>
      <c r="J7452" s="1">
        <v>2.510460251046025</v>
      </c>
      <c r="K7452" s="1">
        <f t="shared" si="814"/>
        <v>6</v>
      </c>
      <c r="L7452" s="1">
        <f t="shared" si="815"/>
        <v>233</v>
      </c>
      <c r="M7452">
        <v>1986</v>
      </c>
      <c r="N7452">
        <v>1</v>
      </c>
      <c r="O7452" t="str">
        <f t="shared" si="816"/>
        <v>Delayed</v>
      </c>
      <c r="P7452" t="s">
        <v>10</v>
      </c>
      <c r="Q7452" t="s">
        <v>11</v>
      </c>
      <c r="R7452" s="4">
        <f t="shared" si="817"/>
        <v>1.986</v>
      </c>
      <c r="S7452">
        <f t="shared" si="818"/>
        <v>5</v>
      </c>
    </row>
    <row r="7453" spans="1:19" x14ac:dyDescent="0.25">
      <c r="A7453" s="9">
        <v>7452</v>
      </c>
      <c r="B7453">
        <v>4</v>
      </c>
      <c r="C7453" t="str">
        <f t="shared" si="812"/>
        <v>Abnormal</v>
      </c>
      <c r="D7453">
        <v>1</v>
      </c>
      <c r="E7453" t="str">
        <f t="shared" si="813"/>
        <v>Poor</v>
      </c>
      <c r="F7453">
        <v>246</v>
      </c>
      <c r="G7453">
        <v>6</v>
      </c>
      <c r="H7453" t="s">
        <v>2</v>
      </c>
      <c r="I7453" t="s">
        <v>30</v>
      </c>
      <c r="J7453" s="1">
        <v>1.6260162601626018</v>
      </c>
      <c r="K7453" s="1">
        <f t="shared" si="814"/>
        <v>4.0000000000000009</v>
      </c>
      <c r="L7453" s="1">
        <f t="shared" si="815"/>
        <v>242</v>
      </c>
      <c r="M7453">
        <v>1489</v>
      </c>
      <c r="N7453">
        <v>0</v>
      </c>
      <c r="O7453" t="str">
        <f t="shared" si="816"/>
        <v>On time</v>
      </c>
      <c r="P7453" t="s">
        <v>7</v>
      </c>
      <c r="Q7453" t="s">
        <v>11</v>
      </c>
      <c r="R7453" s="4">
        <f t="shared" si="817"/>
        <v>1.4890000000000001</v>
      </c>
      <c r="S7453">
        <f t="shared" si="818"/>
        <v>5</v>
      </c>
    </row>
    <row r="7454" spans="1:19" x14ac:dyDescent="0.25">
      <c r="A7454" s="9">
        <v>7453</v>
      </c>
      <c r="B7454">
        <v>7</v>
      </c>
      <c r="C7454" t="str">
        <f t="shared" si="812"/>
        <v>Abnormal</v>
      </c>
      <c r="D7454">
        <v>4</v>
      </c>
      <c r="E7454" t="str">
        <f t="shared" si="813"/>
        <v>Good</v>
      </c>
      <c r="F7454">
        <v>295</v>
      </c>
      <c r="G7454">
        <v>4</v>
      </c>
      <c r="H7454" t="s">
        <v>2</v>
      </c>
      <c r="I7454" t="s">
        <v>29</v>
      </c>
      <c r="J7454" s="1">
        <v>3.3898305084745761</v>
      </c>
      <c r="K7454" s="1">
        <f t="shared" si="814"/>
        <v>10</v>
      </c>
      <c r="L7454" s="1">
        <f t="shared" si="815"/>
        <v>285</v>
      </c>
      <c r="M7454">
        <v>1217</v>
      </c>
      <c r="N7454">
        <v>1</v>
      </c>
      <c r="O7454" t="str">
        <f t="shared" si="816"/>
        <v>Delayed</v>
      </c>
      <c r="P7454" t="s">
        <v>5</v>
      </c>
      <c r="Q7454" t="s">
        <v>11</v>
      </c>
      <c r="R7454" s="4">
        <f t="shared" si="817"/>
        <v>1.2170000000000001</v>
      </c>
      <c r="S7454">
        <f t="shared" si="818"/>
        <v>5</v>
      </c>
    </row>
    <row r="7455" spans="1:19" x14ac:dyDescent="0.25">
      <c r="A7455" s="9">
        <v>7454</v>
      </c>
      <c r="B7455">
        <v>6</v>
      </c>
      <c r="C7455" t="str">
        <f t="shared" si="812"/>
        <v>Abnormal</v>
      </c>
      <c r="D7455">
        <v>5</v>
      </c>
      <c r="E7455" t="str">
        <f t="shared" si="813"/>
        <v>Good</v>
      </c>
      <c r="F7455">
        <v>305</v>
      </c>
      <c r="G7455">
        <v>4</v>
      </c>
      <c r="H7455" t="s">
        <v>2</v>
      </c>
      <c r="I7455" t="s">
        <v>29</v>
      </c>
      <c r="J7455" s="1">
        <v>1.9672131147540985</v>
      </c>
      <c r="K7455" s="1">
        <f t="shared" si="814"/>
        <v>6</v>
      </c>
      <c r="L7455" s="1">
        <f t="shared" si="815"/>
        <v>299</v>
      </c>
      <c r="M7455">
        <v>1787</v>
      </c>
      <c r="N7455">
        <v>1</v>
      </c>
      <c r="O7455" t="str">
        <f t="shared" si="816"/>
        <v>Delayed</v>
      </c>
      <c r="P7455" t="s">
        <v>7</v>
      </c>
      <c r="Q7455" t="s">
        <v>11</v>
      </c>
      <c r="R7455" s="4">
        <f t="shared" si="817"/>
        <v>1.7869999999999999</v>
      </c>
      <c r="S7455">
        <f t="shared" si="818"/>
        <v>5</v>
      </c>
    </row>
    <row r="7456" spans="1:19" x14ac:dyDescent="0.25">
      <c r="A7456" s="9">
        <v>7455</v>
      </c>
      <c r="B7456">
        <v>3</v>
      </c>
      <c r="C7456" t="str">
        <f t="shared" si="812"/>
        <v>Normal</v>
      </c>
      <c r="D7456">
        <v>3</v>
      </c>
      <c r="E7456" t="str">
        <f t="shared" si="813"/>
        <v>Fair</v>
      </c>
      <c r="F7456">
        <v>177</v>
      </c>
      <c r="G7456">
        <v>4</v>
      </c>
      <c r="H7456" t="s">
        <v>3</v>
      </c>
      <c r="I7456" t="s">
        <v>29</v>
      </c>
      <c r="J7456" s="1">
        <v>2.2598870056497176</v>
      </c>
      <c r="K7456" s="1">
        <f t="shared" si="814"/>
        <v>4</v>
      </c>
      <c r="L7456" s="1">
        <f t="shared" si="815"/>
        <v>173</v>
      </c>
      <c r="M7456">
        <v>1560</v>
      </c>
      <c r="N7456">
        <v>1</v>
      </c>
      <c r="O7456" t="str">
        <f t="shared" si="816"/>
        <v>Delayed</v>
      </c>
      <c r="P7456" t="s">
        <v>8</v>
      </c>
      <c r="Q7456" t="s">
        <v>11</v>
      </c>
      <c r="R7456" s="4">
        <f t="shared" si="817"/>
        <v>1.56</v>
      </c>
      <c r="S7456">
        <f t="shared" si="818"/>
        <v>5</v>
      </c>
    </row>
    <row r="7457" spans="1:19" x14ac:dyDescent="0.25">
      <c r="A7457" s="9">
        <v>7456</v>
      </c>
      <c r="B7457">
        <v>5</v>
      </c>
      <c r="C7457" t="str">
        <f t="shared" si="812"/>
        <v>Abnormal</v>
      </c>
      <c r="D7457">
        <v>3</v>
      </c>
      <c r="E7457" t="str">
        <f t="shared" si="813"/>
        <v>Fair</v>
      </c>
      <c r="F7457">
        <v>257</v>
      </c>
      <c r="G7457">
        <v>5</v>
      </c>
      <c r="H7457" t="s">
        <v>2</v>
      </c>
      <c r="I7457" t="s">
        <v>29</v>
      </c>
      <c r="J7457" s="1">
        <v>3.1128404669260701</v>
      </c>
      <c r="K7457" s="1">
        <f t="shared" si="814"/>
        <v>8</v>
      </c>
      <c r="L7457" s="1">
        <f t="shared" si="815"/>
        <v>249</v>
      </c>
      <c r="M7457">
        <v>1409</v>
      </c>
      <c r="N7457">
        <v>0</v>
      </c>
      <c r="O7457" t="str">
        <f t="shared" si="816"/>
        <v>On time</v>
      </c>
      <c r="P7457" t="s">
        <v>9</v>
      </c>
      <c r="Q7457" t="s">
        <v>11</v>
      </c>
      <c r="R7457" s="4">
        <f t="shared" si="817"/>
        <v>1.409</v>
      </c>
      <c r="S7457">
        <f t="shared" si="818"/>
        <v>5</v>
      </c>
    </row>
    <row r="7458" spans="1:19" x14ac:dyDescent="0.25">
      <c r="A7458" s="9">
        <v>7457</v>
      </c>
      <c r="B7458">
        <v>6</v>
      </c>
      <c r="C7458" t="str">
        <f t="shared" si="812"/>
        <v>Abnormal</v>
      </c>
      <c r="D7458">
        <v>4</v>
      </c>
      <c r="E7458" t="str">
        <f t="shared" si="813"/>
        <v>Good</v>
      </c>
      <c r="F7458">
        <v>306</v>
      </c>
      <c r="G7458">
        <v>4</v>
      </c>
      <c r="H7458" t="s">
        <v>2</v>
      </c>
      <c r="I7458" t="s">
        <v>29</v>
      </c>
      <c r="J7458" s="1">
        <v>1.6339869281045754</v>
      </c>
      <c r="K7458" s="1">
        <f t="shared" si="814"/>
        <v>5.0000000000000009</v>
      </c>
      <c r="L7458" s="1">
        <f t="shared" si="815"/>
        <v>301</v>
      </c>
      <c r="M7458">
        <v>1703</v>
      </c>
      <c r="N7458">
        <v>1</v>
      </c>
      <c r="O7458" t="str">
        <f t="shared" si="816"/>
        <v>Delayed</v>
      </c>
      <c r="P7458" t="s">
        <v>10</v>
      </c>
      <c r="Q7458" t="s">
        <v>11</v>
      </c>
      <c r="R7458" s="4">
        <f t="shared" si="817"/>
        <v>1.7030000000000001</v>
      </c>
      <c r="S7458">
        <f t="shared" si="818"/>
        <v>5</v>
      </c>
    </row>
    <row r="7459" spans="1:19" x14ac:dyDescent="0.25">
      <c r="A7459" s="9">
        <v>7458</v>
      </c>
      <c r="B7459">
        <v>4</v>
      </c>
      <c r="C7459" t="str">
        <f t="shared" si="812"/>
        <v>Abnormal</v>
      </c>
      <c r="D7459">
        <v>5</v>
      </c>
      <c r="E7459" t="str">
        <f t="shared" si="813"/>
        <v>Good</v>
      </c>
      <c r="F7459">
        <v>226</v>
      </c>
      <c r="G7459">
        <v>6</v>
      </c>
      <c r="H7459" t="s">
        <v>3</v>
      </c>
      <c r="I7459" t="s">
        <v>29</v>
      </c>
      <c r="J7459" s="1">
        <v>4.4247787610619467</v>
      </c>
      <c r="K7459" s="1">
        <f t="shared" si="814"/>
        <v>10</v>
      </c>
      <c r="L7459" s="1">
        <f t="shared" si="815"/>
        <v>216</v>
      </c>
      <c r="M7459">
        <v>1348</v>
      </c>
      <c r="N7459">
        <v>1</v>
      </c>
      <c r="O7459" t="str">
        <f t="shared" si="816"/>
        <v>Delayed</v>
      </c>
      <c r="P7459" t="s">
        <v>7</v>
      </c>
      <c r="Q7459" t="s">
        <v>11</v>
      </c>
      <c r="R7459" s="4">
        <f t="shared" si="817"/>
        <v>1.3480000000000001</v>
      </c>
      <c r="S7459">
        <f t="shared" si="818"/>
        <v>5</v>
      </c>
    </row>
    <row r="7460" spans="1:19" x14ac:dyDescent="0.25">
      <c r="A7460" s="9">
        <v>7459</v>
      </c>
      <c r="B7460">
        <v>4</v>
      </c>
      <c r="C7460" t="str">
        <f t="shared" si="812"/>
        <v>Abnormal</v>
      </c>
      <c r="D7460">
        <v>4</v>
      </c>
      <c r="E7460" t="str">
        <f t="shared" si="813"/>
        <v>Good</v>
      </c>
      <c r="F7460">
        <v>228</v>
      </c>
      <c r="G7460">
        <v>5</v>
      </c>
      <c r="H7460" t="s">
        <v>2</v>
      </c>
      <c r="I7460" t="s">
        <v>30</v>
      </c>
      <c r="J7460" s="1">
        <v>2.6315789473684208</v>
      </c>
      <c r="K7460" s="1">
        <f t="shared" si="814"/>
        <v>5.9999999999999991</v>
      </c>
      <c r="L7460" s="1">
        <f t="shared" si="815"/>
        <v>222</v>
      </c>
      <c r="M7460">
        <v>1853</v>
      </c>
      <c r="N7460">
        <v>1</v>
      </c>
      <c r="O7460" t="str">
        <f t="shared" si="816"/>
        <v>Delayed</v>
      </c>
      <c r="P7460" t="s">
        <v>5</v>
      </c>
      <c r="Q7460" t="s">
        <v>11</v>
      </c>
      <c r="R7460" s="4">
        <f t="shared" si="817"/>
        <v>1.853</v>
      </c>
      <c r="S7460">
        <f t="shared" si="818"/>
        <v>5</v>
      </c>
    </row>
    <row r="7461" spans="1:19" x14ac:dyDescent="0.25">
      <c r="A7461" s="9">
        <v>7460</v>
      </c>
      <c r="B7461">
        <v>5</v>
      </c>
      <c r="C7461" t="str">
        <f t="shared" si="812"/>
        <v>Abnormal</v>
      </c>
      <c r="D7461">
        <v>5</v>
      </c>
      <c r="E7461" t="str">
        <f t="shared" si="813"/>
        <v>Good</v>
      </c>
      <c r="F7461">
        <v>225</v>
      </c>
      <c r="G7461">
        <v>5</v>
      </c>
      <c r="H7461" t="s">
        <v>2</v>
      </c>
      <c r="I7461" t="s">
        <v>29</v>
      </c>
      <c r="J7461" s="1">
        <v>4</v>
      </c>
      <c r="K7461" s="1">
        <f t="shared" si="814"/>
        <v>9</v>
      </c>
      <c r="L7461" s="1">
        <f t="shared" si="815"/>
        <v>216</v>
      </c>
      <c r="M7461">
        <v>1646</v>
      </c>
      <c r="N7461">
        <v>1</v>
      </c>
      <c r="O7461" t="str">
        <f t="shared" si="816"/>
        <v>Delayed</v>
      </c>
      <c r="P7461" t="s">
        <v>7</v>
      </c>
      <c r="Q7461" t="s">
        <v>11</v>
      </c>
      <c r="R7461" s="4">
        <f t="shared" si="817"/>
        <v>1.6459999999999999</v>
      </c>
      <c r="S7461">
        <f t="shared" si="818"/>
        <v>5</v>
      </c>
    </row>
    <row r="7462" spans="1:19" x14ac:dyDescent="0.25">
      <c r="A7462" s="9">
        <v>7461</v>
      </c>
      <c r="B7462">
        <v>7</v>
      </c>
      <c r="C7462" t="str">
        <f t="shared" si="812"/>
        <v>Abnormal</v>
      </c>
      <c r="D7462">
        <v>2</v>
      </c>
      <c r="E7462" t="str">
        <f t="shared" si="813"/>
        <v>Poor</v>
      </c>
      <c r="F7462">
        <v>289</v>
      </c>
      <c r="G7462">
        <v>4</v>
      </c>
      <c r="H7462" t="s">
        <v>2</v>
      </c>
      <c r="I7462" t="s">
        <v>30</v>
      </c>
      <c r="J7462" s="1">
        <v>1.7301038062283738</v>
      </c>
      <c r="K7462" s="1">
        <f t="shared" si="814"/>
        <v>5</v>
      </c>
      <c r="L7462" s="1">
        <f t="shared" si="815"/>
        <v>284</v>
      </c>
      <c r="M7462">
        <v>1918</v>
      </c>
      <c r="N7462">
        <v>1</v>
      </c>
      <c r="O7462" t="str">
        <f t="shared" si="816"/>
        <v>Delayed</v>
      </c>
      <c r="P7462" t="s">
        <v>8</v>
      </c>
      <c r="Q7462" t="s">
        <v>11</v>
      </c>
      <c r="R7462" s="4">
        <f t="shared" si="817"/>
        <v>1.9179999999999999</v>
      </c>
      <c r="S7462">
        <f t="shared" si="818"/>
        <v>5</v>
      </c>
    </row>
    <row r="7463" spans="1:19" x14ac:dyDescent="0.25">
      <c r="A7463" s="9">
        <v>7462</v>
      </c>
      <c r="B7463">
        <v>5</v>
      </c>
      <c r="C7463" t="str">
        <f t="shared" si="812"/>
        <v>Abnormal</v>
      </c>
      <c r="D7463">
        <v>1</v>
      </c>
      <c r="E7463" t="str">
        <f t="shared" si="813"/>
        <v>Poor</v>
      </c>
      <c r="F7463">
        <v>261</v>
      </c>
      <c r="G7463">
        <v>5</v>
      </c>
      <c r="H7463" t="s">
        <v>2</v>
      </c>
      <c r="I7463" t="s">
        <v>30</v>
      </c>
      <c r="J7463" s="1">
        <v>1.9157088122605364</v>
      </c>
      <c r="K7463" s="1">
        <f t="shared" si="814"/>
        <v>5</v>
      </c>
      <c r="L7463" s="1">
        <f t="shared" si="815"/>
        <v>256</v>
      </c>
      <c r="M7463">
        <v>1837</v>
      </c>
      <c r="N7463">
        <v>1</v>
      </c>
      <c r="O7463" t="str">
        <f t="shared" si="816"/>
        <v>Delayed</v>
      </c>
      <c r="P7463" t="s">
        <v>9</v>
      </c>
      <c r="Q7463" t="s">
        <v>11</v>
      </c>
      <c r="R7463" s="4">
        <f t="shared" si="817"/>
        <v>1.837</v>
      </c>
      <c r="S7463">
        <f t="shared" si="818"/>
        <v>5</v>
      </c>
    </row>
    <row r="7464" spans="1:19" x14ac:dyDescent="0.25">
      <c r="A7464" s="9">
        <v>7463</v>
      </c>
      <c r="B7464">
        <v>5</v>
      </c>
      <c r="C7464" t="str">
        <f t="shared" si="812"/>
        <v>Abnormal</v>
      </c>
      <c r="D7464">
        <v>1</v>
      </c>
      <c r="E7464" t="str">
        <f t="shared" si="813"/>
        <v>Poor</v>
      </c>
      <c r="F7464">
        <v>255</v>
      </c>
      <c r="G7464">
        <v>5</v>
      </c>
      <c r="H7464" t="s">
        <v>3</v>
      </c>
      <c r="I7464" t="s">
        <v>30</v>
      </c>
      <c r="J7464" s="1">
        <v>3.5294117647058822</v>
      </c>
      <c r="K7464" s="1">
        <f t="shared" si="814"/>
        <v>9</v>
      </c>
      <c r="L7464" s="1">
        <f t="shared" si="815"/>
        <v>246</v>
      </c>
      <c r="M7464">
        <v>1156</v>
      </c>
      <c r="N7464">
        <v>1</v>
      </c>
      <c r="O7464" t="str">
        <f t="shared" si="816"/>
        <v>Delayed</v>
      </c>
      <c r="P7464" t="s">
        <v>10</v>
      </c>
      <c r="Q7464" t="s">
        <v>11</v>
      </c>
      <c r="R7464" s="4">
        <f t="shared" si="817"/>
        <v>1.1559999999999999</v>
      </c>
      <c r="S7464">
        <f t="shared" si="818"/>
        <v>5</v>
      </c>
    </row>
    <row r="7465" spans="1:19" x14ac:dyDescent="0.25">
      <c r="A7465" s="9">
        <v>7464</v>
      </c>
      <c r="B7465">
        <v>5</v>
      </c>
      <c r="C7465" t="str">
        <f t="shared" si="812"/>
        <v>Abnormal</v>
      </c>
      <c r="D7465">
        <v>5</v>
      </c>
      <c r="E7465" t="str">
        <f t="shared" si="813"/>
        <v>Good</v>
      </c>
      <c r="F7465">
        <v>266</v>
      </c>
      <c r="G7465">
        <v>5</v>
      </c>
      <c r="H7465" t="s">
        <v>3</v>
      </c>
      <c r="I7465" t="s">
        <v>30</v>
      </c>
      <c r="J7465" s="1">
        <v>2.6315789473684208</v>
      </c>
      <c r="K7465" s="1">
        <f t="shared" si="814"/>
        <v>6.9999999999999991</v>
      </c>
      <c r="L7465" s="1">
        <f t="shared" si="815"/>
        <v>259</v>
      </c>
      <c r="M7465">
        <v>1440</v>
      </c>
      <c r="N7465">
        <v>0</v>
      </c>
      <c r="O7465" t="str">
        <f t="shared" si="816"/>
        <v>On time</v>
      </c>
      <c r="P7465" t="s">
        <v>7</v>
      </c>
      <c r="Q7465" t="s">
        <v>11</v>
      </c>
      <c r="R7465" s="4">
        <f t="shared" si="817"/>
        <v>1.44</v>
      </c>
      <c r="S7465">
        <f t="shared" si="818"/>
        <v>5</v>
      </c>
    </row>
    <row r="7466" spans="1:19" x14ac:dyDescent="0.25">
      <c r="A7466" s="9">
        <v>7465</v>
      </c>
      <c r="B7466">
        <v>6</v>
      </c>
      <c r="C7466" t="str">
        <f t="shared" si="812"/>
        <v>Abnormal</v>
      </c>
      <c r="D7466">
        <v>5</v>
      </c>
      <c r="E7466" t="str">
        <f t="shared" si="813"/>
        <v>Good</v>
      </c>
      <c r="F7466">
        <v>290</v>
      </c>
      <c r="G7466">
        <v>4</v>
      </c>
      <c r="H7466" t="s">
        <v>2</v>
      </c>
      <c r="I7466" t="s">
        <v>30</v>
      </c>
      <c r="J7466" s="1">
        <v>2.0689655172413794</v>
      </c>
      <c r="K7466" s="1">
        <f t="shared" si="814"/>
        <v>6</v>
      </c>
      <c r="L7466" s="1">
        <f t="shared" si="815"/>
        <v>284</v>
      </c>
      <c r="M7466">
        <v>1929</v>
      </c>
      <c r="N7466">
        <v>0</v>
      </c>
      <c r="O7466" t="str">
        <f t="shared" si="816"/>
        <v>On time</v>
      </c>
      <c r="P7466" t="s">
        <v>5</v>
      </c>
      <c r="Q7466" t="s">
        <v>11</v>
      </c>
      <c r="R7466" s="4">
        <f t="shared" si="817"/>
        <v>1.929</v>
      </c>
      <c r="S7466">
        <f t="shared" si="818"/>
        <v>5</v>
      </c>
    </row>
    <row r="7467" spans="1:19" x14ac:dyDescent="0.25">
      <c r="A7467" s="9">
        <v>7466</v>
      </c>
      <c r="B7467">
        <v>4</v>
      </c>
      <c r="C7467" t="str">
        <f t="shared" si="812"/>
        <v>Abnormal</v>
      </c>
      <c r="D7467">
        <v>1</v>
      </c>
      <c r="E7467" t="str">
        <f t="shared" si="813"/>
        <v>Poor</v>
      </c>
      <c r="F7467">
        <v>235</v>
      </c>
      <c r="G7467">
        <v>5</v>
      </c>
      <c r="H7467" t="s">
        <v>2</v>
      </c>
      <c r="I7467" t="s">
        <v>30</v>
      </c>
      <c r="J7467" s="1">
        <v>3.8297872340425529</v>
      </c>
      <c r="K7467" s="1">
        <f t="shared" si="814"/>
        <v>8.9999999999999982</v>
      </c>
      <c r="L7467" s="1">
        <f t="shared" si="815"/>
        <v>226</v>
      </c>
      <c r="M7467">
        <v>1821</v>
      </c>
      <c r="N7467">
        <v>1</v>
      </c>
      <c r="O7467" t="str">
        <f t="shared" si="816"/>
        <v>Delayed</v>
      </c>
      <c r="P7467" t="s">
        <v>7</v>
      </c>
      <c r="Q7467" t="s">
        <v>11</v>
      </c>
      <c r="R7467" s="4">
        <f t="shared" si="817"/>
        <v>1.821</v>
      </c>
      <c r="S7467">
        <f t="shared" si="818"/>
        <v>5</v>
      </c>
    </row>
    <row r="7468" spans="1:19" x14ac:dyDescent="0.25">
      <c r="A7468" s="9">
        <v>7467</v>
      </c>
      <c r="B7468">
        <v>6</v>
      </c>
      <c r="C7468" t="str">
        <f t="shared" si="812"/>
        <v>Abnormal</v>
      </c>
      <c r="D7468">
        <v>4</v>
      </c>
      <c r="E7468" t="str">
        <f t="shared" si="813"/>
        <v>Good</v>
      </c>
      <c r="F7468">
        <v>250</v>
      </c>
      <c r="G7468">
        <v>4</v>
      </c>
      <c r="H7468" t="s">
        <v>2</v>
      </c>
      <c r="I7468" t="s">
        <v>30</v>
      </c>
      <c r="J7468" s="1">
        <v>0.8</v>
      </c>
      <c r="K7468" s="1">
        <f t="shared" si="814"/>
        <v>2</v>
      </c>
      <c r="L7468" s="1">
        <f t="shared" si="815"/>
        <v>248</v>
      </c>
      <c r="M7468">
        <v>1969</v>
      </c>
      <c r="N7468">
        <v>1</v>
      </c>
      <c r="O7468" t="str">
        <f t="shared" si="816"/>
        <v>Delayed</v>
      </c>
      <c r="P7468" t="s">
        <v>8</v>
      </c>
      <c r="Q7468" t="s">
        <v>11</v>
      </c>
      <c r="R7468" s="4">
        <f t="shared" si="817"/>
        <v>1.9690000000000001</v>
      </c>
      <c r="S7468">
        <f t="shared" si="818"/>
        <v>5</v>
      </c>
    </row>
    <row r="7469" spans="1:19" x14ac:dyDescent="0.25">
      <c r="A7469" s="9">
        <v>7468</v>
      </c>
      <c r="B7469">
        <v>5</v>
      </c>
      <c r="C7469" t="str">
        <f t="shared" si="812"/>
        <v>Abnormal</v>
      </c>
      <c r="D7469">
        <v>1</v>
      </c>
      <c r="E7469" t="str">
        <f t="shared" si="813"/>
        <v>Poor</v>
      </c>
      <c r="F7469">
        <v>245</v>
      </c>
      <c r="G7469">
        <v>5</v>
      </c>
      <c r="H7469" t="s">
        <v>2</v>
      </c>
      <c r="I7469" t="s">
        <v>29</v>
      </c>
      <c r="J7469" s="1">
        <v>2.0408163265306123</v>
      </c>
      <c r="K7469" s="1">
        <f t="shared" si="814"/>
        <v>5</v>
      </c>
      <c r="L7469" s="1">
        <f t="shared" si="815"/>
        <v>240</v>
      </c>
      <c r="M7469">
        <v>1996</v>
      </c>
      <c r="N7469">
        <v>1</v>
      </c>
      <c r="O7469" t="str">
        <f t="shared" si="816"/>
        <v>Delayed</v>
      </c>
      <c r="P7469" t="s">
        <v>9</v>
      </c>
      <c r="Q7469" t="s">
        <v>11</v>
      </c>
      <c r="R7469" s="4">
        <f t="shared" si="817"/>
        <v>1.996</v>
      </c>
      <c r="S7469">
        <f t="shared" si="818"/>
        <v>5</v>
      </c>
    </row>
    <row r="7470" spans="1:19" x14ac:dyDescent="0.25">
      <c r="A7470" s="9">
        <v>7469</v>
      </c>
      <c r="B7470">
        <v>6</v>
      </c>
      <c r="C7470" t="str">
        <f t="shared" si="812"/>
        <v>Abnormal</v>
      </c>
      <c r="D7470">
        <v>1</v>
      </c>
      <c r="E7470" t="str">
        <f t="shared" si="813"/>
        <v>Poor</v>
      </c>
      <c r="F7470">
        <v>286</v>
      </c>
      <c r="G7470">
        <v>4</v>
      </c>
      <c r="H7470" t="s">
        <v>3</v>
      </c>
      <c r="I7470" t="s">
        <v>30</v>
      </c>
      <c r="J7470" s="1">
        <v>0.34965034965034963</v>
      </c>
      <c r="K7470" s="1">
        <f t="shared" si="814"/>
        <v>1</v>
      </c>
      <c r="L7470" s="1">
        <f t="shared" si="815"/>
        <v>285</v>
      </c>
      <c r="M7470">
        <v>1636</v>
      </c>
      <c r="N7470">
        <v>0</v>
      </c>
      <c r="O7470" t="str">
        <f t="shared" si="816"/>
        <v>On time</v>
      </c>
      <c r="P7470" t="s">
        <v>10</v>
      </c>
      <c r="Q7470" t="s">
        <v>11</v>
      </c>
      <c r="R7470" s="4">
        <f t="shared" si="817"/>
        <v>1.6359999999999999</v>
      </c>
      <c r="S7470">
        <f t="shared" si="818"/>
        <v>5</v>
      </c>
    </row>
    <row r="7471" spans="1:19" x14ac:dyDescent="0.25">
      <c r="A7471" s="9">
        <v>7470</v>
      </c>
      <c r="B7471">
        <v>5</v>
      </c>
      <c r="C7471" t="str">
        <f t="shared" si="812"/>
        <v>Abnormal</v>
      </c>
      <c r="D7471">
        <v>5</v>
      </c>
      <c r="E7471" t="str">
        <f t="shared" si="813"/>
        <v>Good</v>
      </c>
      <c r="F7471">
        <v>271</v>
      </c>
      <c r="G7471">
        <v>4</v>
      </c>
      <c r="H7471" t="s">
        <v>2</v>
      </c>
      <c r="I7471" t="s">
        <v>30</v>
      </c>
      <c r="J7471" s="1">
        <v>2.9520295202952029</v>
      </c>
      <c r="K7471" s="1">
        <f t="shared" si="814"/>
        <v>8</v>
      </c>
      <c r="L7471" s="1">
        <f t="shared" si="815"/>
        <v>263</v>
      </c>
      <c r="M7471">
        <v>1132</v>
      </c>
      <c r="N7471">
        <v>1</v>
      </c>
      <c r="O7471" t="str">
        <f t="shared" si="816"/>
        <v>Delayed</v>
      </c>
      <c r="P7471" t="s">
        <v>7</v>
      </c>
      <c r="Q7471" t="s">
        <v>11</v>
      </c>
      <c r="R7471" s="4">
        <f t="shared" si="817"/>
        <v>1.1319999999999999</v>
      </c>
      <c r="S7471">
        <f t="shared" si="818"/>
        <v>5</v>
      </c>
    </row>
    <row r="7472" spans="1:19" x14ac:dyDescent="0.25">
      <c r="A7472" s="9">
        <v>7471</v>
      </c>
      <c r="B7472">
        <v>4</v>
      </c>
      <c r="C7472" t="str">
        <f t="shared" si="812"/>
        <v>Abnormal</v>
      </c>
      <c r="D7472">
        <v>1</v>
      </c>
      <c r="E7472" t="str">
        <f t="shared" si="813"/>
        <v>Poor</v>
      </c>
      <c r="F7472">
        <v>242</v>
      </c>
      <c r="G7472">
        <v>6</v>
      </c>
      <c r="H7472" t="s">
        <v>2</v>
      </c>
      <c r="I7472" t="s">
        <v>30</v>
      </c>
      <c r="J7472" s="1">
        <v>3.3057851239669422</v>
      </c>
      <c r="K7472" s="1">
        <f t="shared" si="814"/>
        <v>8</v>
      </c>
      <c r="L7472" s="1">
        <f t="shared" si="815"/>
        <v>234</v>
      </c>
      <c r="M7472">
        <v>1419</v>
      </c>
      <c r="N7472">
        <v>1</v>
      </c>
      <c r="O7472" t="str">
        <f t="shared" si="816"/>
        <v>Delayed</v>
      </c>
      <c r="P7472" t="s">
        <v>5</v>
      </c>
      <c r="Q7472" t="s">
        <v>11</v>
      </c>
      <c r="R7472" s="4">
        <f t="shared" si="817"/>
        <v>1.419</v>
      </c>
      <c r="S7472">
        <f t="shared" si="818"/>
        <v>5</v>
      </c>
    </row>
    <row r="7473" spans="1:19" x14ac:dyDescent="0.25">
      <c r="A7473" s="9">
        <v>7472</v>
      </c>
      <c r="B7473">
        <v>7</v>
      </c>
      <c r="C7473" t="str">
        <f t="shared" si="812"/>
        <v>Abnormal</v>
      </c>
      <c r="D7473">
        <v>2</v>
      </c>
      <c r="E7473" t="str">
        <f t="shared" si="813"/>
        <v>Poor</v>
      </c>
      <c r="F7473">
        <v>282</v>
      </c>
      <c r="G7473">
        <v>5</v>
      </c>
      <c r="H7473" t="s">
        <v>2</v>
      </c>
      <c r="I7473" t="s">
        <v>30</v>
      </c>
      <c r="J7473" s="1">
        <v>2.1276595744680851</v>
      </c>
      <c r="K7473" s="1">
        <f t="shared" si="814"/>
        <v>6</v>
      </c>
      <c r="L7473" s="1">
        <f t="shared" si="815"/>
        <v>276</v>
      </c>
      <c r="M7473">
        <v>1744</v>
      </c>
      <c r="N7473">
        <v>1</v>
      </c>
      <c r="O7473" t="str">
        <f t="shared" si="816"/>
        <v>Delayed</v>
      </c>
      <c r="P7473" t="s">
        <v>7</v>
      </c>
      <c r="Q7473" t="s">
        <v>11</v>
      </c>
      <c r="R7473" s="4">
        <f t="shared" si="817"/>
        <v>1.744</v>
      </c>
      <c r="S7473">
        <f t="shared" si="818"/>
        <v>5</v>
      </c>
    </row>
    <row r="7474" spans="1:19" x14ac:dyDescent="0.25">
      <c r="A7474" s="9">
        <v>7473</v>
      </c>
      <c r="B7474">
        <v>4</v>
      </c>
      <c r="C7474" t="str">
        <f t="shared" si="812"/>
        <v>Abnormal</v>
      </c>
      <c r="D7474">
        <v>4</v>
      </c>
      <c r="E7474" t="str">
        <f t="shared" si="813"/>
        <v>Good</v>
      </c>
      <c r="F7474">
        <v>254</v>
      </c>
      <c r="G7474">
        <v>5</v>
      </c>
      <c r="H7474" t="s">
        <v>2</v>
      </c>
      <c r="I7474" t="s">
        <v>30</v>
      </c>
      <c r="J7474" s="1">
        <v>0.78740157480314954</v>
      </c>
      <c r="K7474" s="1">
        <f t="shared" si="814"/>
        <v>1.9999999999999998</v>
      </c>
      <c r="L7474" s="1">
        <f t="shared" si="815"/>
        <v>252</v>
      </c>
      <c r="M7474">
        <v>1573</v>
      </c>
      <c r="N7474">
        <v>1</v>
      </c>
      <c r="O7474" t="str">
        <f t="shared" si="816"/>
        <v>Delayed</v>
      </c>
      <c r="P7474" t="s">
        <v>8</v>
      </c>
      <c r="Q7474" t="s">
        <v>11</v>
      </c>
      <c r="R7474" s="4">
        <f t="shared" si="817"/>
        <v>1.573</v>
      </c>
      <c r="S7474">
        <f t="shared" si="818"/>
        <v>5</v>
      </c>
    </row>
    <row r="7475" spans="1:19" x14ac:dyDescent="0.25">
      <c r="A7475" s="9">
        <v>7474</v>
      </c>
      <c r="B7475">
        <v>5</v>
      </c>
      <c r="C7475" t="str">
        <f t="shared" si="812"/>
        <v>Abnormal</v>
      </c>
      <c r="D7475">
        <v>4</v>
      </c>
      <c r="E7475" t="str">
        <f t="shared" si="813"/>
        <v>Good</v>
      </c>
      <c r="F7475">
        <v>242</v>
      </c>
      <c r="G7475">
        <v>5</v>
      </c>
      <c r="H7475" t="s">
        <v>3</v>
      </c>
      <c r="I7475" t="s">
        <v>30</v>
      </c>
      <c r="J7475" s="1">
        <v>0.41322314049586778</v>
      </c>
      <c r="K7475" s="1">
        <f t="shared" si="814"/>
        <v>1</v>
      </c>
      <c r="L7475" s="1">
        <f t="shared" si="815"/>
        <v>241</v>
      </c>
      <c r="M7475">
        <v>1824</v>
      </c>
      <c r="N7475">
        <v>1</v>
      </c>
      <c r="O7475" t="str">
        <f t="shared" si="816"/>
        <v>Delayed</v>
      </c>
      <c r="P7475" t="s">
        <v>9</v>
      </c>
      <c r="Q7475" t="s">
        <v>11</v>
      </c>
      <c r="R7475" s="4">
        <f t="shared" si="817"/>
        <v>1.8240000000000001</v>
      </c>
      <c r="S7475">
        <f t="shared" si="818"/>
        <v>5</v>
      </c>
    </row>
    <row r="7476" spans="1:19" x14ac:dyDescent="0.25">
      <c r="A7476" s="9">
        <v>7475</v>
      </c>
      <c r="B7476">
        <v>5</v>
      </c>
      <c r="C7476" t="str">
        <f t="shared" si="812"/>
        <v>Abnormal</v>
      </c>
      <c r="D7476">
        <v>4</v>
      </c>
      <c r="E7476" t="str">
        <f t="shared" si="813"/>
        <v>Good</v>
      </c>
      <c r="F7476">
        <v>263</v>
      </c>
      <c r="G7476">
        <v>4</v>
      </c>
      <c r="H7476" t="s">
        <v>2</v>
      </c>
      <c r="I7476" t="s">
        <v>29</v>
      </c>
      <c r="J7476" s="1">
        <v>0.76045627376425851</v>
      </c>
      <c r="K7476" s="1">
        <f t="shared" si="814"/>
        <v>2</v>
      </c>
      <c r="L7476" s="1">
        <f t="shared" si="815"/>
        <v>261</v>
      </c>
      <c r="M7476">
        <v>1625</v>
      </c>
      <c r="N7476">
        <v>0</v>
      </c>
      <c r="O7476" t="str">
        <f t="shared" si="816"/>
        <v>On time</v>
      </c>
      <c r="P7476" t="s">
        <v>10</v>
      </c>
      <c r="Q7476" t="s">
        <v>11</v>
      </c>
      <c r="R7476" s="4">
        <f t="shared" si="817"/>
        <v>1.625</v>
      </c>
      <c r="S7476">
        <f t="shared" si="818"/>
        <v>5</v>
      </c>
    </row>
    <row r="7477" spans="1:19" x14ac:dyDescent="0.25">
      <c r="A7477" s="9">
        <v>7476</v>
      </c>
      <c r="B7477">
        <v>5</v>
      </c>
      <c r="C7477" t="str">
        <f t="shared" si="812"/>
        <v>Abnormal</v>
      </c>
      <c r="D7477">
        <v>3</v>
      </c>
      <c r="E7477" t="str">
        <f t="shared" si="813"/>
        <v>Fair</v>
      </c>
      <c r="F7477">
        <v>246</v>
      </c>
      <c r="G7477">
        <v>5</v>
      </c>
      <c r="H7477" t="s">
        <v>3</v>
      </c>
      <c r="I7477" t="s">
        <v>30</v>
      </c>
      <c r="J7477" s="1">
        <v>1.6260162601626018</v>
      </c>
      <c r="K7477" s="1">
        <f t="shared" si="814"/>
        <v>4.0000000000000009</v>
      </c>
      <c r="L7477" s="1">
        <f t="shared" si="815"/>
        <v>242</v>
      </c>
      <c r="M7477">
        <v>1257</v>
      </c>
      <c r="N7477">
        <v>1</v>
      </c>
      <c r="O7477" t="str">
        <f t="shared" si="816"/>
        <v>Delayed</v>
      </c>
      <c r="P7477" t="s">
        <v>7</v>
      </c>
      <c r="Q7477" t="s">
        <v>11</v>
      </c>
      <c r="R7477" s="4">
        <f t="shared" si="817"/>
        <v>1.2569999999999999</v>
      </c>
      <c r="S7477">
        <f t="shared" si="818"/>
        <v>5</v>
      </c>
    </row>
    <row r="7478" spans="1:19" x14ac:dyDescent="0.25">
      <c r="A7478" s="9">
        <v>7477</v>
      </c>
      <c r="B7478">
        <v>7</v>
      </c>
      <c r="C7478" t="str">
        <f t="shared" si="812"/>
        <v>Abnormal</v>
      </c>
      <c r="D7478">
        <v>3</v>
      </c>
      <c r="E7478" t="str">
        <f t="shared" si="813"/>
        <v>Fair</v>
      </c>
      <c r="F7478">
        <v>251</v>
      </c>
      <c r="G7478">
        <v>5</v>
      </c>
      <c r="H7478" t="s">
        <v>2</v>
      </c>
      <c r="I7478" t="s">
        <v>29</v>
      </c>
      <c r="J7478" s="1">
        <v>3.1872509960159361</v>
      </c>
      <c r="K7478" s="1">
        <f t="shared" si="814"/>
        <v>8</v>
      </c>
      <c r="L7478" s="1">
        <f t="shared" si="815"/>
        <v>243</v>
      </c>
      <c r="M7478">
        <v>1616</v>
      </c>
      <c r="N7478">
        <v>1</v>
      </c>
      <c r="O7478" t="str">
        <f t="shared" si="816"/>
        <v>Delayed</v>
      </c>
      <c r="P7478" t="s">
        <v>5</v>
      </c>
      <c r="Q7478" t="s">
        <v>11</v>
      </c>
      <c r="R7478" s="4">
        <f t="shared" si="817"/>
        <v>1.6160000000000001</v>
      </c>
      <c r="S7478">
        <f t="shared" si="818"/>
        <v>5</v>
      </c>
    </row>
    <row r="7479" spans="1:19" x14ac:dyDescent="0.25">
      <c r="A7479" s="9">
        <v>7478</v>
      </c>
      <c r="B7479">
        <v>5</v>
      </c>
      <c r="C7479" t="str">
        <f t="shared" si="812"/>
        <v>Abnormal</v>
      </c>
      <c r="D7479">
        <v>2</v>
      </c>
      <c r="E7479" t="str">
        <f t="shared" si="813"/>
        <v>Poor</v>
      </c>
      <c r="F7479">
        <v>262</v>
      </c>
      <c r="G7479">
        <v>5</v>
      </c>
      <c r="H7479" t="s">
        <v>2</v>
      </c>
      <c r="I7479" t="s">
        <v>30</v>
      </c>
      <c r="J7479" s="1">
        <v>1.5267175572519083</v>
      </c>
      <c r="K7479" s="1">
        <f t="shared" si="814"/>
        <v>3.9999999999999996</v>
      </c>
      <c r="L7479" s="1">
        <f t="shared" si="815"/>
        <v>258</v>
      </c>
      <c r="M7479">
        <v>1509</v>
      </c>
      <c r="N7479">
        <v>1</v>
      </c>
      <c r="O7479" t="str">
        <f t="shared" si="816"/>
        <v>Delayed</v>
      </c>
      <c r="P7479" t="s">
        <v>7</v>
      </c>
      <c r="Q7479" t="s">
        <v>11</v>
      </c>
      <c r="R7479" s="4">
        <f t="shared" si="817"/>
        <v>1.5089999999999999</v>
      </c>
      <c r="S7479">
        <f t="shared" si="818"/>
        <v>5</v>
      </c>
    </row>
    <row r="7480" spans="1:19" x14ac:dyDescent="0.25">
      <c r="A7480" s="9">
        <v>7479</v>
      </c>
      <c r="B7480">
        <v>5</v>
      </c>
      <c r="C7480" t="str">
        <f t="shared" si="812"/>
        <v>Abnormal</v>
      </c>
      <c r="D7480">
        <v>5</v>
      </c>
      <c r="E7480" t="str">
        <f t="shared" si="813"/>
        <v>Good</v>
      </c>
      <c r="F7480">
        <v>245</v>
      </c>
      <c r="G7480">
        <v>5</v>
      </c>
      <c r="H7480" t="s">
        <v>2</v>
      </c>
      <c r="I7480" t="s">
        <v>29</v>
      </c>
      <c r="J7480" s="1">
        <v>0.40816326530612246</v>
      </c>
      <c r="K7480" s="1">
        <f t="shared" si="814"/>
        <v>1</v>
      </c>
      <c r="L7480" s="1">
        <f t="shared" si="815"/>
        <v>244</v>
      </c>
      <c r="M7480">
        <v>1924</v>
      </c>
      <c r="N7480">
        <v>1</v>
      </c>
      <c r="O7480" t="str">
        <f t="shared" si="816"/>
        <v>Delayed</v>
      </c>
      <c r="P7480" t="s">
        <v>8</v>
      </c>
      <c r="Q7480" t="s">
        <v>11</v>
      </c>
      <c r="R7480" s="4">
        <f t="shared" si="817"/>
        <v>1.9239999999999999</v>
      </c>
      <c r="S7480">
        <f t="shared" si="818"/>
        <v>5</v>
      </c>
    </row>
    <row r="7481" spans="1:19" x14ac:dyDescent="0.25">
      <c r="A7481" s="9">
        <v>7480</v>
      </c>
      <c r="B7481">
        <v>4</v>
      </c>
      <c r="C7481" t="str">
        <f t="shared" si="812"/>
        <v>Abnormal</v>
      </c>
      <c r="D7481">
        <v>5</v>
      </c>
      <c r="E7481" t="str">
        <f t="shared" si="813"/>
        <v>Good</v>
      </c>
      <c r="F7481">
        <v>273</v>
      </c>
      <c r="G7481">
        <v>5</v>
      </c>
      <c r="H7481" t="s">
        <v>3</v>
      </c>
      <c r="I7481" t="s">
        <v>29</v>
      </c>
      <c r="J7481" s="1">
        <v>2.5641025641025639</v>
      </c>
      <c r="K7481" s="1">
        <f t="shared" si="814"/>
        <v>6.9999999999999991</v>
      </c>
      <c r="L7481" s="1">
        <f t="shared" si="815"/>
        <v>266</v>
      </c>
      <c r="M7481">
        <v>1409</v>
      </c>
      <c r="N7481">
        <v>0</v>
      </c>
      <c r="O7481" t="str">
        <f t="shared" si="816"/>
        <v>On time</v>
      </c>
      <c r="P7481" t="s">
        <v>9</v>
      </c>
      <c r="Q7481" t="s">
        <v>11</v>
      </c>
      <c r="R7481" s="4">
        <f t="shared" si="817"/>
        <v>1.409</v>
      </c>
      <c r="S7481">
        <f t="shared" si="818"/>
        <v>5</v>
      </c>
    </row>
    <row r="7482" spans="1:19" x14ac:dyDescent="0.25">
      <c r="A7482" s="9">
        <v>7481</v>
      </c>
      <c r="B7482">
        <v>7</v>
      </c>
      <c r="C7482" t="str">
        <f t="shared" si="812"/>
        <v>Abnormal</v>
      </c>
      <c r="D7482">
        <v>2</v>
      </c>
      <c r="E7482" t="str">
        <f t="shared" si="813"/>
        <v>Poor</v>
      </c>
      <c r="F7482">
        <v>272</v>
      </c>
      <c r="G7482">
        <v>4</v>
      </c>
      <c r="H7482" t="s">
        <v>3</v>
      </c>
      <c r="I7482" t="s">
        <v>30</v>
      </c>
      <c r="J7482" s="1">
        <v>3.3088235294117649</v>
      </c>
      <c r="K7482" s="1">
        <f t="shared" si="814"/>
        <v>9.0000000000000018</v>
      </c>
      <c r="L7482" s="1">
        <f t="shared" si="815"/>
        <v>263</v>
      </c>
      <c r="M7482">
        <v>1188</v>
      </c>
      <c r="N7482">
        <v>1</v>
      </c>
      <c r="O7482" t="str">
        <f t="shared" si="816"/>
        <v>Delayed</v>
      </c>
      <c r="P7482" t="s">
        <v>10</v>
      </c>
      <c r="Q7482" t="s">
        <v>11</v>
      </c>
      <c r="R7482" s="4">
        <f t="shared" si="817"/>
        <v>1.1879999999999999</v>
      </c>
      <c r="S7482">
        <f t="shared" si="818"/>
        <v>5</v>
      </c>
    </row>
    <row r="7483" spans="1:19" x14ac:dyDescent="0.25">
      <c r="A7483" s="9">
        <v>7482</v>
      </c>
      <c r="B7483">
        <v>5</v>
      </c>
      <c r="C7483" t="str">
        <f t="shared" si="812"/>
        <v>Abnormal</v>
      </c>
      <c r="D7483">
        <v>5</v>
      </c>
      <c r="E7483" t="str">
        <f t="shared" si="813"/>
        <v>Good</v>
      </c>
      <c r="F7483">
        <v>269</v>
      </c>
      <c r="G7483">
        <v>5</v>
      </c>
      <c r="H7483" t="s">
        <v>2</v>
      </c>
      <c r="I7483" t="s">
        <v>30</v>
      </c>
      <c r="J7483" s="1">
        <v>1.486988847583643</v>
      </c>
      <c r="K7483" s="1">
        <f t="shared" si="814"/>
        <v>4</v>
      </c>
      <c r="L7483" s="1">
        <f t="shared" si="815"/>
        <v>265</v>
      </c>
      <c r="M7483">
        <v>1454</v>
      </c>
      <c r="N7483">
        <v>0</v>
      </c>
      <c r="O7483" t="str">
        <f t="shared" si="816"/>
        <v>On time</v>
      </c>
      <c r="P7483" t="s">
        <v>7</v>
      </c>
      <c r="Q7483" t="s">
        <v>11</v>
      </c>
      <c r="R7483" s="4">
        <f t="shared" si="817"/>
        <v>1.454</v>
      </c>
      <c r="S7483">
        <f t="shared" si="818"/>
        <v>5</v>
      </c>
    </row>
    <row r="7484" spans="1:19" x14ac:dyDescent="0.25">
      <c r="A7484" s="9">
        <v>7483</v>
      </c>
      <c r="B7484">
        <v>4</v>
      </c>
      <c r="C7484" t="str">
        <f t="shared" si="812"/>
        <v>Abnormal</v>
      </c>
      <c r="D7484">
        <v>2</v>
      </c>
      <c r="E7484" t="str">
        <f t="shared" si="813"/>
        <v>Poor</v>
      </c>
      <c r="F7484">
        <v>263</v>
      </c>
      <c r="G7484">
        <v>5</v>
      </c>
      <c r="H7484" t="s">
        <v>2</v>
      </c>
      <c r="I7484" t="s">
        <v>29</v>
      </c>
      <c r="J7484" s="1">
        <v>1.9011406844106464</v>
      </c>
      <c r="K7484" s="1">
        <f t="shared" si="814"/>
        <v>5</v>
      </c>
      <c r="L7484" s="1">
        <f t="shared" si="815"/>
        <v>258</v>
      </c>
      <c r="M7484">
        <v>1874</v>
      </c>
      <c r="N7484">
        <v>0</v>
      </c>
      <c r="O7484" t="str">
        <f t="shared" si="816"/>
        <v>On time</v>
      </c>
      <c r="P7484" t="s">
        <v>5</v>
      </c>
      <c r="Q7484" t="s">
        <v>11</v>
      </c>
      <c r="R7484" s="4">
        <f t="shared" si="817"/>
        <v>1.8740000000000001</v>
      </c>
      <c r="S7484">
        <f t="shared" si="818"/>
        <v>5</v>
      </c>
    </row>
    <row r="7485" spans="1:19" x14ac:dyDescent="0.25">
      <c r="A7485" s="9">
        <v>7484</v>
      </c>
      <c r="B7485">
        <v>6</v>
      </c>
      <c r="C7485" t="str">
        <f t="shared" si="812"/>
        <v>Abnormal</v>
      </c>
      <c r="D7485">
        <v>4</v>
      </c>
      <c r="E7485" t="str">
        <f t="shared" si="813"/>
        <v>Good</v>
      </c>
      <c r="F7485">
        <v>284</v>
      </c>
      <c r="G7485">
        <v>4</v>
      </c>
      <c r="H7485" t="s">
        <v>2</v>
      </c>
      <c r="I7485" t="s">
        <v>30</v>
      </c>
      <c r="J7485" s="1">
        <v>2.464788732394366</v>
      </c>
      <c r="K7485" s="1">
        <f t="shared" si="814"/>
        <v>7</v>
      </c>
      <c r="L7485" s="1">
        <f t="shared" si="815"/>
        <v>277</v>
      </c>
      <c r="M7485">
        <v>1584</v>
      </c>
      <c r="N7485">
        <v>0</v>
      </c>
      <c r="O7485" t="str">
        <f t="shared" si="816"/>
        <v>On time</v>
      </c>
      <c r="P7485" t="s">
        <v>7</v>
      </c>
      <c r="Q7485" t="s">
        <v>11</v>
      </c>
      <c r="R7485" s="4">
        <f t="shared" si="817"/>
        <v>1.5840000000000001</v>
      </c>
      <c r="S7485">
        <f t="shared" si="818"/>
        <v>5</v>
      </c>
    </row>
    <row r="7486" spans="1:19" x14ac:dyDescent="0.25">
      <c r="A7486" s="9">
        <v>7485</v>
      </c>
      <c r="B7486">
        <v>5</v>
      </c>
      <c r="C7486" t="str">
        <f t="shared" si="812"/>
        <v>Abnormal</v>
      </c>
      <c r="D7486">
        <v>2</v>
      </c>
      <c r="E7486" t="str">
        <f t="shared" si="813"/>
        <v>Poor</v>
      </c>
      <c r="F7486">
        <v>232</v>
      </c>
      <c r="G7486">
        <v>5</v>
      </c>
      <c r="H7486" t="s">
        <v>3</v>
      </c>
      <c r="I7486" t="s">
        <v>29</v>
      </c>
      <c r="J7486" s="1">
        <v>4.3103448275862073</v>
      </c>
      <c r="K7486" s="1">
        <f t="shared" si="814"/>
        <v>10.000000000000002</v>
      </c>
      <c r="L7486" s="1">
        <f t="shared" si="815"/>
        <v>222</v>
      </c>
      <c r="M7486">
        <v>1916</v>
      </c>
      <c r="N7486">
        <v>0</v>
      </c>
      <c r="O7486" t="str">
        <f t="shared" si="816"/>
        <v>On time</v>
      </c>
      <c r="P7486" t="s">
        <v>8</v>
      </c>
      <c r="Q7486" t="s">
        <v>11</v>
      </c>
      <c r="R7486" s="4">
        <f t="shared" si="817"/>
        <v>1.9159999999999999</v>
      </c>
      <c r="S7486">
        <f t="shared" si="818"/>
        <v>5</v>
      </c>
    </row>
    <row r="7487" spans="1:19" x14ac:dyDescent="0.25">
      <c r="A7487" s="9">
        <v>7486</v>
      </c>
      <c r="B7487">
        <v>6</v>
      </c>
      <c r="C7487" t="str">
        <f t="shared" si="812"/>
        <v>Abnormal</v>
      </c>
      <c r="D7487">
        <v>2</v>
      </c>
      <c r="E7487" t="str">
        <f t="shared" si="813"/>
        <v>Poor</v>
      </c>
      <c r="F7487">
        <v>219</v>
      </c>
      <c r="G7487">
        <v>5</v>
      </c>
      <c r="H7487" t="s">
        <v>2</v>
      </c>
      <c r="I7487" t="s">
        <v>29</v>
      </c>
      <c r="J7487" s="1">
        <v>4.10958904109589</v>
      </c>
      <c r="K7487" s="1">
        <f t="shared" si="814"/>
        <v>8.9999999999999982</v>
      </c>
      <c r="L7487" s="1">
        <f t="shared" si="815"/>
        <v>210</v>
      </c>
      <c r="M7487">
        <v>1071</v>
      </c>
      <c r="N7487">
        <v>0</v>
      </c>
      <c r="O7487" t="str">
        <f t="shared" si="816"/>
        <v>On time</v>
      </c>
      <c r="P7487" t="s">
        <v>9</v>
      </c>
      <c r="Q7487" t="s">
        <v>11</v>
      </c>
      <c r="R7487" s="4">
        <f t="shared" si="817"/>
        <v>1.071</v>
      </c>
      <c r="S7487">
        <f t="shared" si="818"/>
        <v>5</v>
      </c>
    </row>
    <row r="7488" spans="1:19" x14ac:dyDescent="0.25">
      <c r="A7488" s="9">
        <v>7487</v>
      </c>
      <c r="B7488">
        <v>4</v>
      </c>
      <c r="C7488" t="str">
        <f t="shared" si="812"/>
        <v>Abnormal</v>
      </c>
      <c r="D7488">
        <v>2</v>
      </c>
      <c r="E7488" t="str">
        <f t="shared" si="813"/>
        <v>Poor</v>
      </c>
      <c r="F7488">
        <v>206</v>
      </c>
      <c r="G7488">
        <v>4</v>
      </c>
      <c r="H7488" t="s">
        <v>3</v>
      </c>
      <c r="I7488" t="s">
        <v>29</v>
      </c>
      <c r="J7488" s="1">
        <v>2.4271844660194173</v>
      </c>
      <c r="K7488" s="1">
        <f t="shared" si="814"/>
        <v>4.9999999999999991</v>
      </c>
      <c r="L7488" s="1">
        <f t="shared" si="815"/>
        <v>201</v>
      </c>
      <c r="M7488">
        <v>1679</v>
      </c>
      <c r="N7488">
        <v>0</v>
      </c>
      <c r="O7488" t="str">
        <f t="shared" si="816"/>
        <v>On time</v>
      </c>
      <c r="P7488" t="s">
        <v>10</v>
      </c>
      <c r="Q7488" t="s">
        <v>11</v>
      </c>
      <c r="R7488" s="4">
        <f t="shared" si="817"/>
        <v>1.679</v>
      </c>
      <c r="S7488">
        <f t="shared" si="818"/>
        <v>5</v>
      </c>
    </row>
    <row r="7489" spans="1:19" x14ac:dyDescent="0.25">
      <c r="A7489" s="9">
        <v>7488</v>
      </c>
      <c r="B7489">
        <v>5</v>
      </c>
      <c r="C7489" t="str">
        <f t="shared" si="812"/>
        <v>Abnormal</v>
      </c>
      <c r="D7489">
        <v>1</v>
      </c>
      <c r="E7489" t="str">
        <f t="shared" si="813"/>
        <v>Poor</v>
      </c>
      <c r="F7489">
        <v>242</v>
      </c>
      <c r="G7489">
        <v>5</v>
      </c>
      <c r="H7489" t="s">
        <v>3</v>
      </c>
      <c r="I7489" t="s">
        <v>30</v>
      </c>
      <c r="J7489" s="1">
        <v>3.3057851239669422</v>
      </c>
      <c r="K7489" s="1">
        <f t="shared" si="814"/>
        <v>8</v>
      </c>
      <c r="L7489" s="1">
        <f t="shared" si="815"/>
        <v>234</v>
      </c>
      <c r="M7489">
        <v>1382</v>
      </c>
      <c r="N7489">
        <v>1</v>
      </c>
      <c r="O7489" t="str">
        <f t="shared" si="816"/>
        <v>Delayed</v>
      </c>
      <c r="P7489" t="s">
        <v>7</v>
      </c>
      <c r="Q7489" t="s">
        <v>11</v>
      </c>
      <c r="R7489" s="4">
        <f t="shared" si="817"/>
        <v>1.3819999999999999</v>
      </c>
      <c r="S7489">
        <f t="shared" si="818"/>
        <v>5</v>
      </c>
    </row>
    <row r="7490" spans="1:19" x14ac:dyDescent="0.25">
      <c r="A7490" s="9">
        <v>7489</v>
      </c>
      <c r="B7490">
        <v>5</v>
      </c>
      <c r="C7490" t="str">
        <f t="shared" si="812"/>
        <v>Abnormal</v>
      </c>
      <c r="D7490">
        <v>5</v>
      </c>
      <c r="E7490" t="str">
        <f t="shared" si="813"/>
        <v>Good</v>
      </c>
      <c r="F7490">
        <v>250</v>
      </c>
      <c r="G7490">
        <v>4</v>
      </c>
      <c r="H7490" t="s">
        <v>3</v>
      </c>
      <c r="I7490" t="s">
        <v>29</v>
      </c>
      <c r="J7490" s="1">
        <v>3.2</v>
      </c>
      <c r="K7490" s="1">
        <f t="shared" si="814"/>
        <v>8</v>
      </c>
      <c r="L7490" s="1">
        <f t="shared" si="815"/>
        <v>242</v>
      </c>
      <c r="M7490">
        <v>1247</v>
      </c>
      <c r="N7490">
        <v>1</v>
      </c>
      <c r="O7490" t="str">
        <f t="shared" si="816"/>
        <v>Delayed</v>
      </c>
      <c r="P7490" t="s">
        <v>5</v>
      </c>
      <c r="Q7490" t="s">
        <v>11</v>
      </c>
      <c r="R7490" s="4">
        <f t="shared" si="817"/>
        <v>1.2470000000000001</v>
      </c>
      <c r="S7490">
        <f t="shared" si="818"/>
        <v>5</v>
      </c>
    </row>
    <row r="7491" spans="1:19" x14ac:dyDescent="0.25">
      <c r="A7491" s="9">
        <v>7490</v>
      </c>
      <c r="B7491">
        <v>7</v>
      </c>
      <c r="C7491" t="str">
        <f t="shared" ref="C7491:C7554" si="819">IF(B7491&lt;=3,"Normal", "Abnormal")</f>
        <v>Abnormal</v>
      </c>
      <c r="D7491">
        <v>3</v>
      </c>
      <c r="E7491" t="str">
        <f t="shared" ref="E7491:E7554" si="820">IF(D7491&lt;3,"Poor",IF(D7491=3,"Fair","Good"))</f>
        <v>Fair</v>
      </c>
      <c r="F7491">
        <v>267</v>
      </c>
      <c r="G7491">
        <v>4</v>
      </c>
      <c r="H7491" t="s">
        <v>3</v>
      </c>
      <c r="I7491" t="s">
        <v>30</v>
      </c>
      <c r="J7491" s="1">
        <v>2.9962546816479403</v>
      </c>
      <c r="K7491" s="1">
        <f t="shared" ref="K7491:K7554" si="821">F7491*J7491/100</f>
        <v>8</v>
      </c>
      <c r="L7491" s="1">
        <f t="shared" ref="L7491:L7554" si="822">F7491-K7491</f>
        <v>259</v>
      </c>
      <c r="M7491">
        <v>1892</v>
      </c>
      <c r="N7491">
        <v>1</v>
      </c>
      <c r="O7491" t="str">
        <f t="shared" ref="O7491:O7554" si="823">IF(N7491=1,"Delayed","On time")</f>
        <v>Delayed</v>
      </c>
      <c r="P7491" t="s">
        <v>7</v>
      </c>
      <c r="Q7491" t="s">
        <v>11</v>
      </c>
      <c r="R7491" s="4">
        <f t="shared" ref="R7491:R7554" si="824">M7491/1000</f>
        <v>1.8919999999999999</v>
      </c>
      <c r="S7491">
        <f t="shared" ref="S7491:S7554" si="825">IF(R7491&lt;=3,5,IF(R7491&lt;=6,10,15))</f>
        <v>5</v>
      </c>
    </row>
    <row r="7492" spans="1:19" x14ac:dyDescent="0.25">
      <c r="A7492" s="9">
        <v>7491</v>
      </c>
      <c r="B7492">
        <v>6</v>
      </c>
      <c r="C7492" t="str">
        <f t="shared" si="819"/>
        <v>Abnormal</v>
      </c>
      <c r="D7492">
        <v>4</v>
      </c>
      <c r="E7492" t="str">
        <f t="shared" si="820"/>
        <v>Good</v>
      </c>
      <c r="F7492">
        <v>269</v>
      </c>
      <c r="G7492">
        <v>4</v>
      </c>
      <c r="H7492" t="s">
        <v>3</v>
      </c>
      <c r="I7492" t="s">
        <v>29</v>
      </c>
      <c r="J7492" s="1">
        <v>0.37174721189591076</v>
      </c>
      <c r="K7492" s="1">
        <f t="shared" si="821"/>
        <v>1</v>
      </c>
      <c r="L7492" s="1">
        <f t="shared" si="822"/>
        <v>268</v>
      </c>
      <c r="M7492">
        <v>1872</v>
      </c>
      <c r="N7492">
        <v>0</v>
      </c>
      <c r="O7492" t="str">
        <f t="shared" si="823"/>
        <v>On time</v>
      </c>
      <c r="P7492" t="s">
        <v>8</v>
      </c>
      <c r="Q7492" t="s">
        <v>11</v>
      </c>
      <c r="R7492" s="4">
        <f t="shared" si="824"/>
        <v>1.8720000000000001</v>
      </c>
      <c r="S7492">
        <f t="shared" si="825"/>
        <v>5</v>
      </c>
    </row>
    <row r="7493" spans="1:19" x14ac:dyDescent="0.25">
      <c r="A7493" s="9">
        <v>7492</v>
      </c>
      <c r="B7493">
        <v>4</v>
      </c>
      <c r="C7493" t="str">
        <f t="shared" si="819"/>
        <v>Abnormal</v>
      </c>
      <c r="D7493">
        <v>2</v>
      </c>
      <c r="E7493" t="str">
        <f t="shared" si="820"/>
        <v>Poor</v>
      </c>
      <c r="F7493">
        <v>248</v>
      </c>
      <c r="G7493">
        <v>6</v>
      </c>
      <c r="H7493" t="s">
        <v>2</v>
      </c>
      <c r="I7493" t="s">
        <v>30</v>
      </c>
      <c r="J7493" s="1">
        <v>0.40322580645161288</v>
      </c>
      <c r="K7493" s="1">
        <f t="shared" si="821"/>
        <v>1</v>
      </c>
      <c r="L7493" s="1">
        <f t="shared" si="822"/>
        <v>247</v>
      </c>
      <c r="M7493">
        <v>1415</v>
      </c>
      <c r="N7493">
        <v>1</v>
      </c>
      <c r="O7493" t="str">
        <f t="shared" si="823"/>
        <v>Delayed</v>
      </c>
      <c r="P7493" t="s">
        <v>9</v>
      </c>
      <c r="Q7493" t="s">
        <v>11</v>
      </c>
      <c r="R7493" s="4">
        <f t="shared" si="824"/>
        <v>1.415</v>
      </c>
      <c r="S7493">
        <f t="shared" si="825"/>
        <v>5</v>
      </c>
    </row>
    <row r="7494" spans="1:19" x14ac:dyDescent="0.25">
      <c r="A7494" s="9">
        <v>7493</v>
      </c>
      <c r="B7494">
        <v>3</v>
      </c>
      <c r="C7494" t="str">
        <f t="shared" si="819"/>
        <v>Normal</v>
      </c>
      <c r="D7494">
        <v>3</v>
      </c>
      <c r="E7494" t="str">
        <f t="shared" si="820"/>
        <v>Fair</v>
      </c>
      <c r="F7494">
        <v>154</v>
      </c>
      <c r="G7494">
        <v>4</v>
      </c>
      <c r="H7494" t="s">
        <v>3</v>
      </c>
      <c r="I7494" t="s">
        <v>29</v>
      </c>
      <c r="J7494" s="1">
        <v>4.5454545454545459</v>
      </c>
      <c r="K7494" s="1">
        <f t="shared" si="821"/>
        <v>7.0000000000000009</v>
      </c>
      <c r="L7494" s="1">
        <f t="shared" si="822"/>
        <v>147</v>
      </c>
      <c r="M7494">
        <v>1915</v>
      </c>
      <c r="N7494">
        <v>0</v>
      </c>
      <c r="O7494" t="str">
        <f t="shared" si="823"/>
        <v>On time</v>
      </c>
      <c r="P7494" t="s">
        <v>10</v>
      </c>
      <c r="Q7494" t="s">
        <v>11</v>
      </c>
      <c r="R7494" s="4">
        <f t="shared" si="824"/>
        <v>1.915</v>
      </c>
      <c r="S7494">
        <f t="shared" si="825"/>
        <v>5</v>
      </c>
    </row>
    <row r="7495" spans="1:19" x14ac:dyDescent="0.25">
      <c r="A7495" s="9">
        <v>7494</v>
      </c>
      <c r="B7495">
        <v>3</v>
      </c>
      <c r="C7495" t="str">
        <f t="shared" si="819"/>
        <v>Normal</v>
      </c>
      <c r="D7495">
        <v>3</v>
      </c>
      <c r="E7495" t="str">
        <f t="shared" si="820"/>
        <v>Fair</v>
      </c>
      <c r="F7495">
        <v>239</v>
      </c>
      <c r="G7495">
        <v>3</v>
      </c>
      <c r="H7495" t="s">
        <v>2</v>
      </c>
      <c r="I7495" t="s">
        <v>29</v>
      </c>
      <c r="J7495" s="1">
        <v>1.6736401673640167</v>
      </c>
      <c r="K7495" s="1">
        <f t="shared" si="821"/>
        <v>4</v>
      </c>
      <c r="L7495" s="1">
        <f t="shared" si="822"/>
        <v>235</v>
      </c>
      <c r="M7495">
        <v>1399</v>
      </c>
      <c r="N7495">
        <v>0</v>
      </c>
      <c r="O7495" t="str">
        <f t="shared" si="823"/>
        <v>On time</v>
      </c>
      <c r="P7495" t="s">
        <v>7</v>
      </c>
      <c r="Q7495" t="s">
        <v>11</v>
      </c>
      <c r="R7495" s="4">
        <f t="shared" si="824"/>
        <v>1.399</v>
      </c>
      <c r="S7495">
        <f t="shared" si="825"/>
        <v>5</v>
      </c>
    </row>
    <row r="7496" spans="1:19" x14ac:dyDescent="0.25">
      <c r="A7496" s="9">
        <v>7495</v>
      </c>
      <c r="B7496">
        <v>4</v>
      </c>
      <c r="C7496" t="str">
        <f t="shared" si="819"/>
        <v>Abnormal</v>
      </c>
      <c r="D7496">
        <v>5</v>
      </c>
      <c r="E7496" t="str">
        <f t="shared" si="820"/>
        <v>Good</v>
      </c>
      <c r="F7496">
        <v>269</v>
      </c>
      <c r="G7496">
        <v>5</v>
      </c>
      <c r="H7496" t="s">
        <v>2</v>
      </c>
      <c r="I7496" t="s">
        <v>29</v>
      </c>
      <c r="J7496" s="1">
        <v>1.1152416356877324</v>
      </c>
      <c r="K7496" s="1">
        <f t="shared" si="821"/>
        <v>3</v>
      </c>
      <c r="L7496" s="1">
        <f t="shared" si="822"/>
        <v>266</v>
      </c>
      <c r="M7496">
        <v>1118</v>
      </c>
      <c r="N7496">
        <v>0</v>
      </c>
      <c r="O7496" t="str">
        <f t="shared" si="823"/>
        <v>On time</v>
      </c>
      <c r="P7496" t="s">
        <v>5</v>
      </c>
      <c r="Q7496" t="s">
        <v>11</v>
      </c>
      <c r="R7496" s="4">
        <f t="shared" si="824"/>
        <v>1.1180000000000001</v>
      </c>
      <c r="S7496">
        <f t="shared" si="825"/>
        <v>5</v>
      </c>
    </row>
    <row r="7497" spans="1:19" x14ac:dyDescent="0.25">
      <c r="A7497" s="9">
        <v>7496</v>
      </c>
      <c r="B7497">
        <v>4</v>
      </c>
      <c r="C7497" t="str">
        <f t="shared" si="819"/>
        <v>Abnormal</v>
      </c>
      <c r="D7497">
        <v>1</v>
      </c>
      <c r="E7497" t="str">
        <f t="shared" si="820"/>
        <v>Poor</v>
      </c>
      <c r="F7497">
        <v>239</v>
      </c>
      <c r="G7497">
        <v>5</v>
      </c>
      <c r="H7497" t="s">
        <v>2</v>
      </c>
      <c r="I7497" t="s">
        <v>29</v>
      </c>
      <c r="J7497" s="1">
        <v>3.3472803347280333</v>
      </c>
      <c r="K7497" s="1">
        <f t="shared" si="821"/>
        <v>8</v>
      </c>
      <c r="L7497" s="1">
        <f t="shared" si="822"/>
        <v>231</v>
      </c>
      <c r="M7497">
        <v>1048</v>
      </c>
      <c r="N7497">
        <v>0</v>
      </c>
      <c r="O7497" t="str">
        <f t="shared" si="823"/>
        <v>On time</v>
      </c>
      <c r="P7497" t="s">
        <v>7</v>
      </c>
      <c r="Q7497" t="s">
        <v>11</v>
      </c>
      <c r="R7497" s="4">
        <f t="shared" si="824"/>
        <v>1.048</v>
      </c>
      <c r="S7497">
        <f t="shared" si="825"/>
        <v>5</v>
      </c>
    </row>
    <row r="7498" spans="1:19" x14ac:dyDescent="0.25">
      <c r="A7498" s="9">
        <v>7497</v>
      </c>
      <c r="B7498">
        <v>5</v>
      </c>
      <c r="C7498" t="str">
        <f t="shared" si="819"/>
        <v>Abnormal</v>
      </c>
      <c r="D7498">
        <v>5</v>
      </c>
      <c r="E7498" t="str">
        <f t="shared" si="820"/>
        <v>Good</v>
      </c>
      <c r="F7498">
        <v>237</v>
      </c>
      <c r="G7498">
        <v>5</v>
      </c>
      <c r="H7498" t="s">
        <v>2</v>
      </c>
      <c r="I7498" t="s">
        <v>29</v>
      </c>
      <c r="J7498" s="1">
        <v>0.42194092827004215</v>
      </c>
      <c r="K7498" s="1">
        <f t="shared" si="821"/>
        <v>0.99999999999999989</v>
      </c>
      <c r="L7498" s="1">
        <f t="shared" si="822"/>
        <v>236</v>
      </c>
      <c r="M7498">
        <v>1526</v>
      </c>
      <c r="N7498">
        <v>0</v>
      </c>
      <c r="O7498" t="str">
        <f t="shared" si="823"/>
        <v>On time</v>
      </c>
      <c r="P7498" t="s">
        <v>8</v>
      </c>
      <c r="Q7498" t="s">
        <v>11</v>
      </c>
      <c r="R7498" s="4">
        <f t="shared" si="824"/>
        <v>1.526</v>
      </c>
      <c r="S7498">
        <f t="shared" si="825"/>
        <v>5</v>
      </c>
    </row>
    <row r="7499" spans="1:19" x14ac:dyDescent="0.25">
      <c r="A7499" s="9">
        <v>7498</v>
      </c>
      <c r="B7499">
        <v>5</v>
      </c>
      <c r="C7499" t="str">
        <f t="shared" si="819"/>
        <v>Abnormal</v>
      </c>
      <c r="D7499">
        <v>4</v>
      </c>
      <c r="E7499" t="str">
        <f t="shared" si="820"/>
        <v>Good</v>
      </c>
      <c r="F7499">
        <v>231</v>
      </c>
      <c r="G7499">
        <v>6</v>
      </c>
      <c r="H7499" t="s">
        <v>3</v>
      </c>
      <c r="I7499" t="s">
        <v>29</v>
      </c>
      <c r="J7499" s="1">
        <v>1.2987012987012987</v>
      </c>
      <c r="K7499" s="1">
        <f t="shared" si="821"/>
        <v>3</v>
      </c>
      <c r="L7499" s="1">
        <f t="shared" si="822"/>
        <v>228</v>
      </c>
      <c r="M7499">
        <v>1075</v>
      </c>
      <c r="N7499">
        <v>0</v>
      </c>
      <c r="O7499" t="str">
        <f t="shared" si="823"/>
        <v>On time</v>
      </c>
      <c r="P7499" t="s">
        <v>9</v>
      </c>
      <c r="Q7499" t="s">
        <v>11</v>
      </c>
      <c r="R7499" s="4">
        <f t="shared" si="824"/>
        <v>1.075</v>
      </c>
      <c r="S7499">
        <f t="shared" si="825"/>
        <v>5</v>
      </c>
    </row>
    <row r="7500" spans="1:19" x14ac:dyDescent="0.25">
      <c r="A7500" s="9">
        <v>7499</v>
      </c>
      <c r="B7500">
        <v>5</v>
      </c>
      <c r="C7500" t="str">
        <f t="shared" si="819"/>
        <v>Abnormal</v>
      </c>
      <c r="D7500">
        <v>5</v>
      </c>
      <c r="E7500" t="str">
        <f t="shared" si="820"/>
        <v>Good</v>
      </c>
      <c r="F7500">
        <v>249</v>
      </c>
      <c r="G7500">
        <v>5</v>
      </c>
      <c r="H7500" t="s">
        <v>3</v>
      </c>
      <c r="I7500" t="s">
        <v>30</v>
      </c>
      <c r="J7500" s="1">
        <v>2.0080321285140563</v>
      </c>
      <c r="K7500" s="1">
        <f t="shared" si="821"/>
        <v>5</v>
      </c>
      <c r="L7500" s="1">
        <f t="shared" si="822"/>
        <v>244</v>
      </c>
      <c r="M7500">
        <v>1662</v>
      </c>
      <c r="N7500">
        <v>1</v>
      </c>
      <c r="O7500" t="str">
        <f t="shared" si="823"/>
        <v>Delayed</v>
      </c>
      <c r="P7500" t="s">
        <v>10</v>
      </c>
      <c r="Q7500" t="s">
        <v>11</v>
      </c>
      <c r="R7500" s="4">
        <f t="shared" si="824"/>
        <v>1.6619999999999999</v>
      </c>
      <c r="S7500">
        <f t="shared" si="825"/>
        <v>5</v>
      </c>
    </row>
    <row r="7501" spans="1:19" x14ac:dyDescent="0.25">
      <c r="A7501" s="9">
        <v>7500</v>
      </c>
      <c r="B7501">
        <v>5</v>
      </c>
      <c r="C7501" t="str">
        <f t="shared" si="819"/>
        <v>Abnormal</v>
      </c>
      <c r="D7501">
        <v>5</v>
      </c>
      <c r="E7501" t="str">
        <f t="shared" si="820"/>
        <v>Good</v>
      </c>
      <c r="F7501">
        <v>262</v>
      </c>
      <c r="G7501">
        <v>6</v>
      </c>
      <c r="H7501" t="s">
        <v>2</v>
      </c>
      <c r="I7501" t="s">
        <v>29</v>
      </c>
      <c r="J7501" s="1">
        <v>1.9083969465648856</v>
      </c>
      <c r="K7501" s="1">
        <f t="shared" si="821"/>
        <v>5</v>
      </c>
      <c r="L7501" s="1">
        <f t="shared" si="822"/>
        <v>257</v>
      </c>
      <c r="M7501">
        <v>1418</v>
      </c>
      <c r="N7501">
        <v>1</v>
      </c>
      <c r="O7501" t="str">
        <f t="shared" si="823"/>
        <v>Delayed</v>
      </c>
      <c r="P7501" t="s">
        <v>7</v>
      </c>
      <c r="Q7501" t="s">
        <v>11</v>
      </c>
      <c r="R7501" s="4">
        <f t="shared" si="824"/>
        <v>1.4179999999999999</v>
      </c>
      <c r="S7501">
        <f t="shared" si="825"/>
        <v>5</v>
      </c>
    </row>
    <row r="7502" spans="1:19" x14ac:dyDescent="0.25">
      <c r="A7502" s="9">
        <v>7501</v>
      </c>
      <c r="B7502">
        <v>7</v>
      </c>
      <c r="C7502" t="str">
        <f t="shared" si="819"/>
        <v>Abnormal</v>
      </c>
      <c r="D7502">
        <v>2</v>
      </c>
      <c r="E7502" t="str">
        <f t="shared" si="820"/>
        <v>Poor</v>
      </c>
      <c r="F7502">
        <v>300</v>
      </c>
      <c r="G7502">
        <v>4</v>
      </c>
      <c r="H7502" t="s">
        <v>3</v>
      </c>
      <c r="I7502" t="s">
        <v>29</v>
      </c>
      <c r="J7502" s="1">
        <v>3.3333333333333335</v>
      </c>
      <c r="K7502" s="1">
        <f t="shared" si="821"/>
        <v>10</v>
      </c>
      <c r="L7502" s="1">
        <f t="shared" si="822"/>
        <v>290</v>
      </c>
      <c r="M7502">
        <v>1179</v>
      </c>
      <c r="N7502">
        <v>0</v>
      </c>
      <c r="O7502" t="str">
        <f t="shared" si="823"/>
        <v>On time</v>
      </c>
      <c r="P7502" t="s">
        <v>5</v>
      </c>
      <c r="Q7502" t="s">
        <v>11</v>
      </c>
      <c r="R7502" s="4">
        <f t="shared" si="824"/>
        <v>1.179</v>
      </c>
      <c r="S7502">
        <f t="shared" si="825"/>
        <v>5</v>
      </c>
    </row>
    <row r="7503" spans="1:19" x14ac:dyDescent="0.25">
      <c r="A7503" s="9">
        <v>7502</v>
      </c>
      <c r="B7503">
        <v>7</v>
      </c>
      <c r="C7503" t="str">
        <f t="shared" si="819"/>
        <v>Abnormal</v>
      </c>
      <c r="D7503">
        <v>1</v>
      </c>
      <c r="E7503" t="str">
        <f t="shared" si="820"/>
        <v>Poor</v>
      </c>
      <c r="F7503">
        <v>265</v>
      </c>
      <c r="G7503">
        <v>4</v>
      </c>
      <c r="H7503" t="s">
        <v>3</v>
      </c>
      <c r="I7503" t="s">
        <v>29</v>
      </c>
      <c r="J7503" s="1">
        <v>1.1320754716981132</v>
      </c>
      <c r="K7503" s="1">
        <f t="shared" si="821"/>
        <v>3</v>
      </c>
      <c r="L7503" s="1">
        <f t="shared" si="822"/>
        <v>262</v>
      </c>
      <c r="M7503">
        <v>1357</v>
      </c>
      <c r="N7503">
        <v>1</v>
      </c>
      <c r="O7503" t="str">
        <f t="shared" si="823"/>
        <v>Delayed</v>
      </c>
      <c r="P7503" t="s">
        <v>7</v>
      </c>
      <c r="Q7503" t="s">
        <v>11</v>
      </c>
      <c r="R7503" s="4">
        <f t="shared" si="824"/>
        <v>1.357</v>
      </c>
      <c r="S7503">
        <f t="shared" si="825"/>
        <v>5</v>
      </c>
    </row>
    <row r="7504" spans="1:19" x14ac:dyDescent="0.25">
      <c r="A7504" s="9">
        <v>7503</v>
      </c>
      <c r="B7504">
        <v>5</v>
      </c>
      <c r="C7504" t="str">
        <f t="shared" si="819"/>
        <v>Abnormal</v>
      </c>
      <c r="D7504">
        <v>1</v>
      </c>
      <c r="E7504" t="str">
        <f t="shared" si="820"/>
        <v>Poor</v>
      </c>
      <c r="F7504">
        <v>270</v>
      </c>
      <c r="G7504">
        <v>5</v>
      </c>
      <c r="H7504" t="s">
        <v>4</v>
      </c>
      <c r="I7504" t="s">
        <v>29</v>
      </c>
      <c r="J7504" s="1">
        <v>2.2222222222222223</v>
      </c>
      <c r="K7504" s="1">
        <f t="shared" si="821"/>
        <v>6</v>
      </c>
      <c r="L7504" s="1">
        <f t="shared" si="822"/>
        <v>264</v>
      </c>
      <c r="M7504">
        <v>1836</v>
      </c>
      <c r="N7504">
        <v>1</v>
      </c>
      <c r="O7504" t="str">
        <f t="shared" si="823"/>
        <v>Delayed</v>
      </c>
      <c r="P7504" t="s">
        <v>8</v>
      </c>
      <c r="Q7504" t="s">
        <v>11</v>
      </c>
      <c r="R7504" s="4">
        <f t="shared" si="824"/>
        <v>1.8360000000000001</v>
      </c>
      <c r="S7504">
        <f t="shared" si="825"/>
        <v>5</v>
      </c>
    </row>
    <row r="7505" spans="1:19" x14ac:dyDescent="0.25">
      <c r="A7505" s="9">
        <v>7504</v>
      </c>
      <c r="B7505">
        <v>4</v>
      </c>
      <c r="C7505" t="str">
        <f t="shared" si="819"/>
        <v>Abnormal</v>
      </c>
      <c r="D7505">
        <v>2</v>
      </c>
      <c r="E7505" t="str">
        <f t="shared" si="820"/>
        <v>Poor</v>
      </c>
      <c r="F7505">
        <v>265</v>
      </c>
      <c r="G7505">
        <v>5</v>
      </c>
      <c r="H7505" t="s">
        <v>2</v>
      </c>
      <c r="I7505" t="s">
        <v>30</v>
      </c>
      <c r="J7505" s="1">
        <v>3.0188679245283021</v>
      </c>
      <c r="K7505" s="1">
        <f t="shared" si="821"/>
        <v>8.0000000000000018</v>
      </c>
      <c r="L7505" s="1">
        <f t="shared" si="822"/>
        <v>257</v>
      </c>
      <c r="M7505">
        <v>1555</v>
      </c>
      <c r="N7505">
        <v>0</v>
      </c>
      <c r="O7505" t="str">
        <f t="shared" si="823"/>
        <v>On time</v>
      </c>
      <c r="P7505" t="s">
        <v>9</v>
      </c>
      <c r="Q7505" t="s">
        <v>11</v>
      </c>
      <c r="R7505" s="4">
        <f t="shared" si="824"/>
        <v>1.5549999999999999</v>
      </c>
      <c r="S7505">
        <f t="shared" si="825"/>
        <v>5</v>
      </c>
    </row>
    <row r="7506" spans="1:19" x14ac:dyDescent="0.25">
      <c r="A7506" s="9">
        <v>7505</v>
      </c>
      <c r="B7506">
        <v>6</v>
      </c>
      <c r="C7506" t="str">
        <f t="shared" si="819"/>
        <v>Abnormal</v>
      </c>
      <c r="D7506">
        <v>2</v>
      </c>
      <c r="E7506" t="str">
        <f t="shared" si="820"/>
        <v>Poor</v>
      </c>
      <c r="F7506">
        <v>263</v>
      </c>
      <c r="G7506">
        <v>4</v>
      </c>
      <c r="H7506" t="s">
        <v>2</v>
      </c>
      <c r="I7506" t="s">
        <v>29</v>
      </c>
      <c r="J7506" s="1">
        <v>0.38022813688212925</v>
      </c>
      <c r="K7506" s="1">
        <f t="shared" si="821"/>
        <v>1</v>
      </c>
      <c r="L7506" s="1">
        <f t="shared" si="822"/>
        <v>262</v>
      </c>
      <c r="M7506">
        <v>1258</v>
      </c>
      <c r="N7506">
        <v>1</v>
      </c>
      <c r="O7506" t="str">
        <f t="shared" si="823"/>
        <v>Delayed</v>
      </c>
      <c r="P7506" t="s">
        <v>10</v>
      </c>
      <c r="Q7506" t="s">
        <v>11</v>
      </c>
      <c r="R7506" s="4">
        <f t="shared" si="824"/>
        <v>1.258</v>
      </c>
      <c r="S7506">
        <f t="shared" si="825"/>
        <v>5</v>
      </c>
    </row>
    <row r="7507" spans="1:19" x14ac:dyDescent="0.25">
      <c r="A7507" s="9">
        <v>7506</v>
      </c>
      <c r="B7507">
        <v>7</v>
      </c>
      <c r="C7507" t="str">
        <f t="shared" si="819"/>
        <v>Abnormal</v>
      </c>
      <c r="D7507">
        <v>3</v>
      </c>
      <c r="E7507" t="str">
        <f t="shared" si="820"/>
        <v>Fair</v>
      </c>
      <c r="F7507">
        <v>305</v>
      </c>
      <c r="G7507">
        <v>4</v>
      </c>
      <c r="H7507" t="s">
        <v>2</v>
      </c>
      <c r="I7507" t="s">
        <v>29</v>
      </c>
      <c r="J7507" s="1">
        <v>0.98360655737704927</v>
      </c>
      <c r="K7507" s="1">
        <f t="shared" si="821"/>
        <v>3</v>
      </c>
      <c r="L7507" s="1">
        <f t="shared" si="822"/>
        <v>302</v>
      </c>
      <c r="M7507">
        <v>1872</v>
      </c>
      <c r="N7507">
        <v>0</v>
      </c>
      <c r="O7507" t="str">
        <f t="shared" si="823"/>
        <v>On time</v>
      </c>
      <c r="P7507" t="s">
        <v>7</v>
      </c>
      <c r="Q7507" t="s">
        <v>11</v>
      </c>
      <c r="R7507" s="4">
        <f t="shared" si="824"/>
        <v>1.8720000000000001</v>
      </c>
      <c r="S7507">
        <f t="shared" si="825"/>
        <v>5</v>
      </c>
    </row>
    <row r="7508" spans="1:19" x14ac:dyDescent="0.25">
      <c r="A7508" s="9">
        <v>7507</v>
      </c>
      <c r="B7508">
        <v>7</v>
      </c>
      <c r="C7508" t="str">
        <f t="shared" si="819"/>
        <v>Abnormal</v>
      </c>
      <c r="D7508">
        <v>5</v>
      </c>
      <c r="E7508" t="str">
        <f t="shared" si="820"/>
        <v>Good</v>
      </c>
      <c r="F7508">
        <v>253</v>
      </c>
      <c r="G7508">
        <v>4</v>
      </c>
      <c r="H7508" t="s">
        <v>2</v>
      </c>
      <c r="I7508" t="s">
        <v>29</v>
      </c>
      <c r="J7508" s="1">
        <v>2.3715415019762842</v>
      </c>
      <c r="K7508" s="1">
        <f t="shared" si="821"/>
        <v>5.9999999999999991</v>
      </c>
      <c r="L7508" s="1">
        <f t="shared" si="822"/>
        <v>247</v>
      </c>
      <c r="M7508">
        <v>1344</v>
      </c>
      <c r="N7508">
        <v>1</v>
      </c>
      <c r="O7508" t="str">
        <f t="shared" si="823"/>
        <v>Delayed</v>
      </c>
      <c r="P7508" t="s">
        <v>5</v>
      </c>
      <c r="Q7508" t="s">
        <v>11</v>
      </c>
      <c r="R7508" s="4">
        <f t="shared" si="824"/>
        <v>1.3440000000000001</v>
      </c>
      <c r="S7508">
        <f t="shared" si="825"/>
        <v>5</v>
      </c>
    </row>
    <row r="7509" spans="1:19" x14ac:dyDescent="0.25">
      <c r="A7509" s="9">
        <v>7508</v>
      </c>
      <c r="B7509">
        <v>5</v>
      </c>
      <c r="C7509" t="str">
        <f t="shared" si="819"/>
        <v>Abnormal</v>
      </c>
      <c r="D7509">
        <v>2</v>
      </c>
      <c r="E7509" t="str">
        <f t="shared" si="820"/>
        <v>Poor</v>
      </c>
      <c r="F7509">
        <v>248</v>
      </c>
      <c r="G7509">
        <v>5</v>
      </c>
      <c r="H7509" t="s">
        <v>3</v>
      </c>
      <c r="I7509" t="s">
        <v>29</v>
      </c>
      <c r="J7509" s="1">
        <v>3.6290322580645165</v>
      </c>
      <c r="K7509" s="1">
        <f t="shared" si="821"/>
        <v>9.0000000000000018</v>
      </c>
      <c r="L7509" s="1">
        <f t="shared" si="822"/>
        <v>239</v>
      </c>
      <c r="M7509">
        <v>1973</v>
      </c>
      <c r="N7509">
        <v>0</v>
      </c>
      <c r="O7509" t="str">
        <f t="shared" si="823"/>
        <v>On time</v>
      </c>
      <c r="P7509" t="s">
        <v>7</v>
      </c>
      <c r="Q7509" t="s">
        <v>11</v>
      </c>
      <c r="R7509" s="4">
        <f t="shared" si="824"/>
        <v>1.9730000000000001</v>
      </c>
      <c r="S7509">
        <f t="shared" si="825"/>
        <v>5</v>
      </c>
    </row>
    <row r="7510" spans="1:19" x14ac:dyDescent="0.25">
      <c r="A7510" s="9">
        <v>7509</v>
      </c>
      <c r="B7510">
        <v>6</v>
      </c>
      <c r="C7510" t="str">
        <f t="shared" si="819"/>
        <v>Abnormal</v>
      </c>
      <c r="D7510">
        <v>4</v>
      </c>
      <c r="E7510" t="str">
        <f t="shared" si="820"/>
        <v>Good</v>
      </c>
      <c r="F7510">
        <v>290</v>
      </c>
      <c r="G7510">
        <v>4</v>
      </c>
      <c r="H7510" t="s">
        <v>2</v>
      </c>
      <c r="I7510" t="s">
        <v>30</v>
      </c>
      <c r="J7510" s="1">
        <v>1.0344827586206897</v>
      </c>
      <c r="K7510" s="1">
        <f t="shared" si="821"/>
        <v>3</v>
      </c>
      <c r="L7510" s="1">
        <f t="shared" si="822"/>
        <v>287</v>
      </c>
      <c r="M7510">
        <v>1710</v>
      </c>
      <c r="N7510">
        <v>0</v>
      </c>
      <c r="O7510" t="str">
        <f t="shared" si="823"/>
        <v>On time</v>
      </c>
      <c r="P7510" t="s">
        <v>8</v>
      </c>
      <c r="Q7510" t="s">
        <v>12</v>
      </c>
      <c r="R7510" s="4">
        <f t="shared" si="824"/>
        <v>1.71</v>
      </c>
      <c r="S7510">
        <f t="shared" si="825"/>
        <v>5</v>
      </c>
    </row>
    <row r="7511" spans="1:19" x14ac:dyDescent="0.25">
      <c r="A7511" s="9">
        <v>7510</v>
      </c>
      <c r="B7511">
        <v>5</v>
      </c>
      <c r="C7511" t="str">
        <f t="shared" si="819"/>
        <v>Abnormal</v>
      </c>
      <c r="D7511">
        <v>4</v>
      </c>
      <c r="E7511" t="str">
        <f t="shared" si="820"/>
        <v>Good</v>
      </c>
      <c r="F7511">
        <v>239</v>
      </c>
      <c r="G7511">
        <v>5</v>
      </c>
      <c r="H7511" t="s">
        <v>2</v>
      </c>
      <c r="I7511" t="s">
        <v>29</v>
      </c>
      <c r="J7511" s="1">
        <v>4.1841004184100417</v>
      </c>
      <c r="K7511" s="1">
        <f t="shared" si="821"/>
        <v>10</v>
      </c>
      <c r="L7511" s="1">
        <f t="shared" si="822"/>
        <v>229</v>
      </c>
      <c r="M7511">
        <v>1042</v>
      </c>
      <c r="N7511">
        <v>1</v>
      </c>
      <c r="O7511" t="str">
        <f t="shared" si="823"/>
        <v>Delayed</v>
      </c>
      <c r="P7511" t="s">
        <v>9</v>
      </c>
      <c r="Q7511" t="s">
        <v>12</v>
      </c>
      <c r="R7511" s="4">
        <f t="shared" si="824"/>
        <v>1.042</v>
      </c>
      <c r="S7511">
        <f t="shared" si="825"/>
        <v>5</v>
      </c>
    </row>
    <row r="7512" spans="1:19" x14ac:dyDescent="0.25">
      <c r="A7512" s="9">
        <v>7511</v>
      </c>
      <c r="B7512">
        <v>7</v>
      </c>
      <c r="C7512" t="str">
        <f t="shared" si="819"/>
        <v>Abnormal</v>
      </c>
      <c r="D7512">
        <v>1</v>
      </c>
      <c r="E7512" t="str">
        <f t="shared" si="820"/>
        <v>Poor</v>
      </c>
      <c r="F7512">
        <v>282</v>
      </c>
      <c r="G7512">
        <v>4</v>
      </c>
      <c r="H7512" t="s">
        <v>2</v>
      </c>
      <c r="I7512" t="s">
        <v>29</v>
      </c>
      <c r="J7512" s="1">
        <v>0.70921985815602839</v>
      </c>
      <c r="K7512" s="1">
        <f t="shared" si="821"/>
        <v>2</v>
      </c>
      <c r="L7512" s="1">
        <f t="shared" si="822"/>
        <v>280</v>
      </c>
      <c r="M7512">
        <v>1566</v>
      </c>
      <c r="N7512">
        <v>0</v>
      </c>
      <c r="O7512" t="str">
        <f t="shared" si="823"/>
        <v>On time</v>
      </c>
      <c r="P7512" t="s">
        <v>10</v>
      </c>
      <c r="Q7512" t="s">
        <v>12</v>
      </c>
      <c r="R7512" s="4">
        <f t="shared" si="824"/>
        <v>1.5660000000000001</v>
      </c>
      <c r="S7512">
        <f t="shared" si="825"/>
        <v>5</v>
      </c>
    </row>
    <row r="7513" spans="1:19" x14ac:dyDescent="0.25">
      <c r="A7513" s="9">
        <v>7512</v>
      </c>
      <c r="B7513">
        <v>7</v>
      </c>
      <c r="C7513" t="str">
        <f t="shared" si="819"/>
        <v>Abnormal</v>
      </c>
      <c r="D7513">
        <v>5</v>
      </c>
      <c r="E7513" t="str">
        <f t="shared" si="820"/>
        <v>Good</v>
      </c>
      <c r="F7513">
        <v>275</v>
      </c>
      <c r="G7513">
        <v>4</v>
      </c>
      <c r="H7513" t="s">
        <v>2</v>
      </c>
      <c r="I7513" t="s">
        <v>29</v>
      </c>
      <c r="J7513" s="1">
        <v>1.0909090909090911</v>
      </c>
      <c r="K7513" s="1">
        <f t="shared" si="821"/>
        <v>3.0000000000000004</v>
      </c>
      <c r="L7513" s="1">
        <f t="shared" si="822"/>
        <v>272</v>
      </c>
      <c r="M7513">
        <v>1107</v>
      </c>
      <c r="N7513">
        <v>0</v>
      </c>
      <c r="O7513" t="str">
        <f t="shared" si="823"/>
        <v>On time</v>
      </c>
      <c r="P7513" t="s">
        <v>7</v>
      </c>
      <c r="Q7513" t="s">
        <v>12</v>
      </c>
      <c r="R7513" s="4">
        <f t="shared" si="824"/>
        <v>1.107</v>
      </c>
      <c r="S7513">
        <f t="shared" si="825"/>
        <v>5</v>
      </c>
    </row>
    <row r="7514" spans="1:19" x14ac:dyDescent="0.25">
      <c r="A7514" s="9">
        <v>7513</v>
      </c>
      <c r="B7514">
        <v>5</v>
      </c>
      <c r="C7514" t="str">
        <f t="shared" si="819"/>
        <v>Abnormal</v>
      </c>
      <c r="D7514">
        <v>2</v>
      </c>
      <c r="E7514" t="str">
        <f t="shared" si="820"/>
        <v>Poor</v>
      </c>
      <c r="F7514">
        <v>268</v>
      </c>
      <c r="G7514">
        <v>5</v>
      </c>
      <c r="H7514" t="s">
        <v>3</v>
      </c>
      <c r="I7514" t="s">
        <v>29</v>
      </c>
      <c r="J7514" s="1">
        <v>1.8656716417910446</v>
      </c>
      <c r="K7514" s="1">
        <f t="shared" si="821"/>
        <v>4.9999999999999991</v>
      </c>
      <c r="L7514" s="1">
        <f t="shared" si="822"/>
        <v>263</v>
      </c>
      <c r="M7514">
        <v>1876</v>
      </c>
      <c r="N7514">
        <v>1</v>
      </c>
      <c r="O7514" t="str">
        <f t="shared" si="823"/>
        <v>Delayed</v>
      </c>
      <c r="P7514" t="s">
        <v>5</v>
      </c>
      <c r="Q7514" t="s">
        <v>12</v>
      </c>
      <c r="R7514" s="4">
        <f t="shared" si="824"/>
        <v>1.8759999999999999</v>
      </c>
      <c r="S7514">
        <f t="shared" si="825"/>
        <v>5</v>
      </c>
    </row>
    <row r="7515" spans="1:19" x14ac:dyDescent="0.25">
      <c r="A7515" s="9">
        <v>7514</v>
      </c>
      <c r="B7515">
        <v>6</v>
      </c>
      <c r="C7515" t="str">
        <f t="shared" si="819"/>
        <v>Abnormal</v>
      </c>
      <c r="D7515">
        <v>1</v>
      </c>
      <c r="E7515" t="str">
        <f t="shared" si="820"/>
        <v>Poor</v>
      </c>
      <c r="F7515">
        <v>253</v>
      </c>
      <c r="G7515">
        <v>4</v>
      </c>
      <c r="H7515" t="s">
        <v>2</v>
      </c>
      <c r="I7515" t="s">
        <v>30</v>
      </c>
      <c r="J7515" s="1">
        <v>3.9525691699604746</v>
      </c>
      <c r="K7515" s="1">
        <f t="shared" si="821"/>
        <v>10.000000000000002</v>
      </c>
      <c r="L7515" s="1">
        <f t="shared" si="822"/>
        <v>243</v>
      </c>
      <c r="M7515">
        <v>1962</v>
      </c>
      <c r="N7515">
        <v>0</v>
      </c>
      <c r="O7515" t="str">
        <f t="shared" si="823"/>
        <v>On time</v>
      </c>
      <c r="P7515" t="s">
        <v>7</v>
      </c>
      <c r="Q7515" t="s">
        <v>12</v>
      </c>
      <c r="R7515" s="4">
        <f t="shared" si="824"/>
        <v>1.962</v>
      </c>
      <c r="S7515">
        <f t="shared" si="825"/>
        <v>5</v>
      </c>
    </row>
    <row r="7516" spans="1:19" x14ac:dyDescent="0.25">
      <c r="A7516" s="9">
        <v>7515</v>
      </c>
      <c r="B7516">
        <v>6</v>
      </c>
      <c r="C7516" t="str">
        <f t="shared" si="819"/>
        <v>Abnormal</v>
      </c>
      <c r="D7516">
        <v>2</v>
      </c>
      <c r="E7516" t="str">
        <f t="shared" si="820"/>
        <v>Poor</v>
      </c>
      <c r="F7516">
        <v>294</v>
      </c>
      <c r="G7516">
        <v>4</v>
      </c>
      <c r="H7516" t="s">
        <v>3</v>
      </c>
      <c r="I7516" t="s">
        <v>30</v>
      </c>
      <c r="J7516" s="1">
        <v>3.4013605442176873</v>
      </c>
      <c r="K7516" s="1">
        <f t="shared" si="821"/>
        <v>10.000000000000002</v>
      </c>
      <c r="L7516" s="1">
        <f t="shared" si="822"/>
        <v>284</v>
      </c>
      <c r="M7516">
        <v>1148</v>
      </c>
      <c r="N7516">
        <v>0</v>
      </c>
      <c r="O7516" t="str">
        <f t="shared" si="823"/>
        <v>On time</v>
      </c>
      <c r="P7516" t="s">
        <v>8</v>
      </c>
      <c r="Q7516" t="s">
        <v>12</v>
      </c>
      <c r="R7516" s="4">
        <f t="shared" si="824"/>
        <v>1.1479999999999999</v>
      </c>
      <c r="S7516">
        <f t="shared" si="825"/>
        <v>5</v>
      </c>
    </row>
    <row r="7517" spans="1:19" x14ac:dyDescent="0.25">
      <c r="A7517" s="9">
        <v>7516</v>
      </c>
      <c r="B7517">
        <v>5</v>
      </c>
      <c r="C7517" t="str">
        <f t="shared" si="819"/>
        <v>Abnormal</v>
      </c>
      <c r="D7517">
        <v>5</v>
      </c>
      <c r="E7517" t="str">
        <f t="shared" si="820"/>
        <v>Good</v>
      </c>
      <c r="F7517">
        <v>240</v>
      </c>
      <c r="G7517">
        <v>5</v>
      </c>
      <c r="H7517" t="s">
        <v>3</v>
      </c>
      <c r="I7517" t="s">
        <v>30</v>
      </c>
      <c r="J7517" s="1">
        <v>2.9166666666666665</v>
      </c>
      <c r="K7517" s="1">
        <f t="shared" si="821"/>
        <v>7</v>
      </c>
      <c r="L7517" s="1">
        <f t="shared" si="822"/>
        <v>233</v>
      </c>
      <c r="M7517">
        <v>1255</v>
      </c>
      <c r="N7517">
        <v>0</v>
      </c>
      <c r="O7517" t="str">
        <f t="shared" si="823"/>
        <v>On time</v>
      </c>
      <c r="P7517" t="s">
        <v>9</v>
      </c>
      <c r="Q7517" t="s">
        <v>12</v>
      </c>
      <c r="R7517" s="4">
        <f t="shared" si="824"/>
        <v>1.2549999999999999</v>
      </c>
      <c r="S7517">
        <f t="shared" si="825"/>
        <v>5</v>
      </c>
    </row>
    <row r="7518" spans="1:19" x14ac:dyDescent="0.25">
      <c r="A7518" s="9">
        <v>7517</v>
      </c>
      <c r="B7518">
        <v>5</v>
      </c>
      <c r="C7518" t="str">
        <f t="shared" si="819"/>
        <v>Abnormal</v>
      </c>
      <c r="D7518">
        <v>4</v>
      </c>
      <c r="E7518" t="str">
        <f t="shared" si="820"/>
        <v>Good</v>
      </c>
      <c r="F7518">
        <v>228</v>
      </c>
      <c r="G7518">
        <v>5</v>
      </c>
      <c r="H7518" t="s">
        <v>2</v>
      </c>
      <c r="I7518" t="s">
        <v>30</v>
      </c>
      <c r="J7518" s="1">
        <v>2.1929824561403506</v>
      </c>
      <c r="K7518" s="1">
        <f t="shared" si="821"/>
        <v>4.9999999999999991</v>
      </c>
      <c r="L7518" s="1">
        <f t="shared" si="822"/>
        <v>223</v>
      </c>
      <c r="M7518">
        <v>1844</v>
      </c>
      <c r="N7518">
        <v>0</v>
      </c>
      <c r="O7518" t="str">
        <f t="shared" si="823"/>
        <v>On time</v>
      </c>
      <c r="P7518" t="s">
        <v>10</v>
      </c>
      <c r="Q7518" t="s">
        <v>12</v>
      </c>
      <c r="R7518" s="4">
        <f t="shared" si="824"/>
        <v>1.8440000000000001</v>
      </c>
      <c r="S7518">
        <f t="shared" si="825"/>
        <v>5</v>
      </c>
    </row>
    <row r="7519" spans="1:19" x14ac:dyDescent="0.25">
      <c r="A7519" s="9">
        <v>7518</v>
      </c>
      <c r="B7519">
        <v>3</v>
      </c>
      <c r="C7519" t="str">
        <f t="shared" si="819"/>
        <v>Normal</v>
      </c>
      <c r="D7519">
        <v>1</v>
      </c>
      <c r="E7519" t="str">
        <f t="shared" si="820"/>
        <v>Poor</v>
      </c>
      <c r="F7519">
        <v>179</v>
      </c>
      <c r="G7519">
        <v>2</v>
      </c>
      <c r="H7519" t="s">
        <v>2</v>
      </c>
      <c r="I7519" t="s">
        <v>30</v>
      </c>
      <c r="J7519" s="1">
        <v>1.6759776536312849</v>
      </c>
      <c r="K7519" s="1">
        <f t="shared" si="821"/>
        <v>3</v>
      </c>
      <c r="L7519" s="1">
        <f t="shared" si="822"/>
        <v>176</v>
      </c>
      <c r="M7519">
        <v>5159</v>
      </c>
      <c r="N7519">
        <v>1</v>
      </c>
      <c r="O7519" t="str">
        <f t="shared" si="823"/>
        <v>Delayed</v>
      </c>
      <c r="P7519" t="s">
        <v>7</v>
      </c>
      <c r="Q7519" t="s">
        <v>12</v>
      </c>
      <c r="R7519" s="4">
        <f t="shared" si="824"/>
        <v>5.1589999999999998</v>
      </c>
      <c r="S7519">
        <f t="shared" si="825"/>
        <v>10</v>
      </c>
    </row>
    <row r="7520" spans="1:19" x14ac:dyDescent="0.25">
      <c r="A7520" s="9">
        <v>7519</v>
      </c>
      <c r="B7520">
        <v>6</v>
      </c>
      <c r="C7520" t="str">
        <f t="shared" si="819"/>
        <v>Abnormal</v>
      </c>
      <c r="D7520">
        <v>2</v>
      </c>
      <c r="E7520" t="str">
        <f t="shared" si="820"/>
        <v>Poor</v>
      </c>
      <c r="F7520">
        <v>260</v>
      </c>
      <c r="G7520">
        <v>3</v>
      </c>
      <c r="H7520" t="s">
        <v>2</v>
      </c>
      <c r="I7520" t="s">
        <v>30</v>
      </c>
      <c r="J7520" s="1">
        <v>0.76923076923076927</v>
      </c>
      <c r="K7520" s="1">
        <f t="shared" si="821"/>
        <v>2</v>
      </c>
      <c r="L7520" s="1">
        <f t="shared" si="822"/>
        <v>258</v>
      </c>
      <c r="M7520">
        <v>4071</v>
      </c>
      <c r="N7520">
        <v>0</v>
      </c>
      <c r="O7520" t="str">
        <f t="shared" si="823"/>
        <v>On time</v>
      </c>
      <c r="P7520" t="s">
        <v>5</v>
      </c>
      <c r="Q7520" t="s">
        <v>12</v>
      </c>
      <c r="R7520" s="4">
        <f t="shared" si="824"/>
        <v>4.0709999999999997</v>
      </c>
      <c r="S7520">
        <f t="shared" si="825"/>
        <v>10</v>
      </c>
    </row>
    <row r="7521" spans="1:19" x14ac:dyDescent="0.25">
      <c r="A7521" s="9">
        <v>7520</v>
      </c>
      <c r="B7521">
        <v>4</v>
      </c>
      <c r="C7521" t="str">
        <f t="shared" si="819"/>
        <v>Abnormal</v>
      </c>
      <c r="D7521">
        <v>4</v>
      </c>
      <c r="E7521" t="str">
        <f t="shared" si="820"/>
        <v>Good</v>
      </c>
      <c r="F7521">
        <v>155</v>
      </c>
      <c r="G7521">
        <v>3</v>
      </c>
      <c r="H7521" t="s">
        <v>2</v>
      </c>
      <c r="I7521" t="s">
        <v>29</v>
      </c>
      <c r="J7521" s="1">
        <v>1.2903225806451613</v>
      </c>
      <c r="K7521" s="1">
        <f t="shared" si="821"/>
        <v>2</v>
      </c>
      <c r="L7521" s="1">
        <f t="shared" si="822"/>
        <v>153</v>
      </c>
      <c r="M7521">
        <v>4094</v>
      </c>
      <c r="N7521">
        <v>1</v>
      </c>
      <c r="O7521" t="str">
        <f t="shared" si="823"/>
        <v>Delayed</v>
      </c>
      <c r="P7521" t="s">
        <v>7</v>
      </c>
      <c r="Q7521" t="s">
        <v>12</v>
      </c>
      <c r="R7521" s="4">
        <f t="shared" si="824"/>
        <v>4.0940000000000003</v>
      </c>
      <c r="S7521">
        <f t="shared" si="825"/>
        <v>10</v>
      </c>
    </row>
    <row r="7522" spans="1:19" x14ac:dyDescent="0.25">
      <c r="A7522" s="9">
        <v>7521</v>
      </c>
      <c r="B7522">
        <v>3</v>
      </c>
      <c r="C7522" t="str">
        <f t="shared" si="819"/>
        <v>Normal</v>
      </c>
      <c r="D7522">
        <v>5</v>
      </c>
      <c r="E7522" t="str">
        <f t="shared" si="820"/>
        <v>Good</v>
      </c>
      <c r="F7522">
        <v>204</v>
      </c>
      <c r="G7522">
        <v>2</v>
      </c>
      <c r="H7522" t="s">
        <v>2</v>
      </c>
      <c r="I7522" t="s">
        <v>30</v>
      </c>
      <c r="J7522" s="1">
        <v>0.49019607843137253</v>
      </c>
      <c r="K7522" s="1">
        <f t="shared" si="821"/>
        <v>1</v>
      </c>
      <c r="L7522" s="1">
        <f t="shared" si="822"/>
        <v>203</v>
      </c>
      <c r="M7522">
        <v>4133</v>
      </c>
      <c r="N7522">
        <v>0</v>
      </c>
      <c r="O7522" t="str">
        <f t="shared" si="823"/>
        <v>On time</v>
      </c>
      <c r="P7522" t="s">
        <v>8</v>
      </c>
      <c r="Q7522" t="s">
        <v>12</v>
      </c>
      <c r="R7522" s="4">
        <f t="shared" si="824"/>
        <v>4.133</v>
      </c>
      <c r="S7522">
        <f t="shared" si="825"/>
        <v>10</v>
      </c>
    </row>
    <row r="7523" spans="1:19" x14ac:dyDescent="0.25">
      <c r="A7523" s="9">
        <v>7522</v>
      </c>
      <c r="B7523">
        <v>2</v>
      </c>
      <c r="C7523" t="str">
        <f t="shared" si="819"/>
        <v>Normal</v>
      </c>
      <c r="D7523">
        <v>2</v>
      </c>
      <c r="E7523" t="str">
        <f t="shared" si="820"/>
        <v>Poor</v>
      </c>
      <c r="F7523">
        <v>247</v>
      </c>
      <c r="G7523">
        <v>3</v>
      </c>
      <c r="H7523" t="s">
        <v>3</v>
      </c>
      <c r="I7523" t="s">
        <v>29</v>
      </c>
      <c r="J7523" s="1">
        <v>3.6437246963562751</v>
      </c>
      <c r="K7523" s="1">
        <f t="shared" si="821"/>
        <v>8.9999999999999982</v>
      </c>
      <c r="L7523" s="1">
        <f t="shared" si="822"/>
        <v>238</v>
      </c>
      <c r="M7523">
        <v>4284</v>
      </c>
      <c r="N7523">
        <v>1</v>
      </c>
      <c r="O7523" t="str">
        <f t="shared" si="823"/>
        <v>Delayed</v>
      </c>
      <c r="P7523" t="s">
        <v>9</v>
      </c>
      <c r="Q7523" t="s">
        <v>12</v>
      </c>
      <c r="R7523" s="4">
        <f t="shared" si="824"/>
        <v>4.2839999999999998</v>
      </c>
      <c r="S7523">
        <f t="shared" si="825"/>
        <v>10</v>
      </c>
    </row>
    <row r="7524" spans="1:19" x14ac:dyDescent="0.25">
      <c r="A7524" s="9">
        <v>7523</v>
      </c>
      <c r="B7524">
        <v>4</v>
      </c>
      <c r="C7524" t="str">
        <f t="shared" si="819"/>
        <v>Abnormal</v>
      </c>
      <c r="D7524">
        <v>3</v>
      </c>
      <c r="E7524" t="str">
        <f t="shared" si="820"/>
        <v>Fair</v>
      </c>
      <c r="F7524">
        <v>213</v>
      </c>
      <c r="G7524">
        <v>3</v>
      </c>
      <c r="H7524" t="s">
        <v>3</v>
      </c>
      <c r="I7524" t="s">
        <v>30</v>
      </c>
      <c r="J7524" s="1">
        <v>3.286384976525822</v>
      </c>
      <c r="K7524" s="1">
        <f t="shared" si="821"/>
        <v>7.0000000000000009</v>
      </c>
      <c r="L7524" s="1">
        <f t="shared" si="822"/>
        <v>206</v>
      </c>
      <c r="M7524">
        <v>5947</v>
      </c>
      <c r="N7524">
        <v>0</v>
      </c>
      <c r="O7524" t="str">
        <f t="shared" si="823"/>
        <v>On time</v>
      </c>
      <c r="P7524" t="s">
        <v>10</v>
      </c>
      <c r="Q7524" t="s">
        <v>12</v>
      </c>
      <c r="R7524" s="4">
        <f t="shared" si="824"/>
        <v>5.9470000000000001</v>
      </c>
      <c r="S7524">
        <f t="shared" si="825"/>
        <v>10</v>
      </c>
    </row>
    <row r="7525" spans="1:19" x14ac:dyDescent="0.25">
      <c r="A7525" s="9">
        <v>7524</v>
      </c>
      <c r="B7525">
        <v>4</v>
      </c>
      <c r="C7525" t="str">
        <f t="shared" si="819"/>
        <v>Abnormal</v>
      </c>
      <c r="D7525">
        <v>1</v>
      </c>
      <c r="E7525" t="str">
        <f t="shared" si="820"/>
        <v>Poor</v>
      </c>
      <c r="F7525">
        <v>252</v>
      </c>
      <c r="G7525">
        <v>3</v>
      </c>
      <c r="H7525" t="s">
        <v>2</v>
      </c>
      <c r="I7525" t="s">
        <v>30</v>
      </c>
      <c r="J7525" s="1">
        <v>1.5873015873015872</v>
      </c>
      <c r="K7525" s="1">
        <f t="shared" si="821"/>
        <v>4</v>
      </c>
      <c r="L7525" s="1">
        <f t="shared" si="822"/>
        <v>248</v>
      </c>
      <c r="M7525">
        <v>5119</v>
      </c>
      <c r="N7525">
        <v>1</v>
      </c>
      <c r="O7525" t="str">
        <f t="shared" si="823"/>
        <v>Delayed</v>
      </c>
      <c r="P7525" t="s">
        <v>7</v>
      </c>
      <c r="Q7525" t="s">
        <v>12</v>
      </c>
      <c r="R7525" s="4">
        <f t="shared" si="824"/>
        <v>5.1189999999999998</v>
      </c>
      <c r="S7525">
        <f t="shared" si="825"/>
        <v>10</v>
      </c>
    </row>
    <row r="7526" spans="1:19" x14ac:dyDescent="0.25">
      <c r="A7526" s="9">
        <v>7525</v>
      </c>
      <c r="B7526">
        <v>4</v>
      </c>
      <c r="C7526" t="str">
        <f t="shared" si="819"/>
        <v>Abnormal</v>
      </c>
      <c r="D7526">
        <v>3</v>
      </c>
      <c r="E7526" t="str">
        <f t="shared" si="820"/>
        <v>Fair</v>
      </c>
      <c r="F7526">
        <v>165</v>
      </c>
      <c r="G7526">
        <v>2</v>
      </c>
      <c r="H7526" t="s">
        <v>3</v>
      </c>
      <c r="I7526" t="s">
        <v>30</v>
      </c>
      <c r="J7526" s="1">
        <v>6.0606060606060606</v>
      </c>
      <c r="K7526" s="1">
        <f t="shared" si="821"/>
        <v>10</v>
      </c>
      <c r="L7526" s="1">
        <f t="shared" si="822"/>
        <v>155</v>
      </c>
      <c r="M7526">
        <v>4351</v>
      </c>
      <c r="N7526">
        <v>0</v>
      </c>
      <c r="O7526" t="str">
        <f t="shared" si="823"/>
        <v>On time</v>
      </c>
      <c r="P7526" t="s">
        <v>5</v>
      </c>
      <c r="Q7526" t="s">
        <v>12</v>
      </c>
      <c r="R7526" s="4">
        <f t="shared" si="824"/>
        <v>4.351</v>
      </c>
      <c r="S7526">
        <f t="shared" si="825"/>
        <v>10</v>
      </c>
    </row>
    <row r="7527" spans="1:19" x14ac:dyDescent="0.25">
      <c r="A7527" s="9">
        <v>7526</v>
      </c>
      <c r="B7527">
        <v>4</v>
      </c>
      <c r="C7527" t="str">
        <f t="shared" si="819"/>
        <v>Abnormal</v>
      </c>
      <c r="D7527">
        <v>3</v>
      </c>
      <c r="E7527" t="str">
        <f t="shared" si="820"/>
        <v>Fair</v>
      </c>
      <c r="F7527">
        <v>174</v>
      </c>
      <c r="G7527">
        <v>3</v>
      </c>
      <c r="H7527" t="s">
        <v>2</v>
      </c>
      <c r="I7527" t="s">
        <v>29</v>
      </c>
      <c r="J7527" s="1">
        <v>1.7241379310344827</v>
      </c>
      <c r="K7527" s="1">
        <f t="shared" si="821"/>
        <v>3</v>
      </c>
      <c r="L7527" s="1">
        <f t="shared" si="822"/>
        <v>171</v>
      </c>
      <c r="M7527">
        <v>4846</v>
      </c>
      <c r="N7527">
        <v>1</v>
      </c>
      <c r="O7527" t="str">
        <f t="shared" si="823"/>
        <v>Delayed</v>
      </c>
      <c r="P7527" t="s">
        <v>7</v>
      </c>
      <c r="Q7527" t="s">
        <v>12</v>
      </c>
      <c r="R7527" s="4">
        <f t="shared" si="824"/>
        <v>4.8460000000000001</v>
      </c>
      <c r="S7527">
        <f t="shared" si="825"/>
        <v>10</v>
      </c>
    </row>
    <row r="7528" spans="1:19" x14ac:dyDescent="0.25">
      <c r="A7528" s="9">
        <v>7527</v>
      </c>
      <c r="B7528">
        <v>3</v>
      </c>
      <c r="C7528" t="str">
        <f t="shared" si="819"/>
        <v>Normal</v>
      </c>
      <c r="D7528">
        <v>3</v>
      </c>
      <c r="E7528" t="str">
        <f t="shared" si="820"/>
        <v>Fair</v>
      </c>
      <c r="F7528">
        <v>157</v>
      </c>
      <c r="G7528">
        <v>3</v>
      </c>
      <c r="H7528" t="s">
        <v>2</v>
      </c>
      <c r="I7528" t="s">
        <v>29</v>
      </c>
      <c r="J7528" s="1">
        <v>3.8216560509554141</v>
      </c>
      <c r="K7528" s="1">
        <f t="shared" si="821"/>
        <v>6</v>
      </c>
      <c r="L7528" s="1">
        <f t="shared" si="822"/>
        <v>151</v>
      </c>
      <c r="M7528">
        <v>5187</v>
      </c>
      <c r="N7528">
        <v>0</v>
      </c>
      <c r="O7528" t="str">
        <f t="shared" si="823"/>
        <v>On time</v>
      </c>
      <c r="P7528" t="s">
        <v>8</v>
      </c>
      <c r="Q7528" t="s">
        <v>12</v>
      </c>
      <c r="R7528" s="4">
        <f t="shared" si="824"/>
        <v>5.1870000000000003</v>
      </c>
      <c r="S7528">
        <f t="shared" si="825"/>
        <v>10</v>
      </c>
    </row>
    <row r="7529" spans="1:19" x14ac:dyDescent="0.25">
      <c r="A7529" s="9">
        <v>7528</v>
      </c>
      <c r="B7529">
        <v>4</v>
      </c>
      <c r="C7529" t="str">
        <f t="shared" si="819"/>
        <v>Abnormal</v>
      </c>
      <c r="D7529">
        <v>2</v>
      </c>
      <c r="E7529" t="str">
        <f t="shared" si="820"/>
        <v>Poor</v>
      </c>
      <c r="F7529">
        <v>177</v>
      </c>
      <c r="G7529">
        <v>3</v>
      </c>
      <c r="H7529" t="s">
        <v>2</v>
      </c>
      <c r="I7529" t="s">
        <v>29</v>
      </c>
      <c r="J7529" s="1">
        <v>2.2598870056497176</v>
      </c>
      <c r="K7529" s="1">
        <f t="shared" si="821"/>
        <v>4</v>
      </c>
      <c r="L7529" s="1">
        <f t="shared" si="822"/>
        <v>173</v>
      </c>
      <c r="M7529">
        <v>4550</v>
      </c>
      <c r="N7529">
        <v>0</v>
      </c>
      <c r="O7529" t="str">
        <f t="shared" si="823"/>
        <v>On time</v>
      </c>
      <c r="P7529" t="s">
        <v>9</v>
      </c>
      <c r="Q7529" t="s">
        <v>12</v>
      </c>
      <c r="R7529" s="4">
        <f t="shared" si="824"/>
        <v>4.55</v>
      </c>
      <c r="S7529">
        <f t="shared" si="825"/>
        <v>10</v>
      </c>
    </row>
    <row r="7530" spans="1:19" x14ac:dyDescent="0.25">
      <c r="A7530" s="9">
        <v>7529</v>
      </c>
      <c r="B7530">
        <v>3</v>
      </c>
      <c r="C7530" t="str">
        <f t="shared" si="819"/>
        <v>Normal</v>
      </c>
      <c r="D7530">
        <v>3</v>
      </c>
      <c r="E7530" t="str">
        <f t="shared" si="820"/>
        <v>Fair</v>
      </c>
      <c r="F7530">
        <v>140</v>
      </c>
      <c r="G7530">
        <v>2</v>
      </c>
      <c r="H7530" t="s">
        <v>2</v>
      </c>
      <c r="I7530" t="s">
        <v>29</v>
      </c>
      <c r="J7530" s="1">
        <v>2.1428571428571428</v>
      </c>
      <c r="K7530" s="1">
        <f t="shared" si="821"/>
        <v>3</v>
      </c>
      <c r="L7530" s="1">
        <f t="shared" si="822"/>
        <v>137</v>
      </c>
      <c r="M7530">
        <v>5713</v>
      </c>
      <c r="N7530">
        <v>0</v>
      </c>
      <c r="O7530" t="str">
        <f t="shared" si="823"/>
        <v>On time</v>
      </c>
      <c r="P7530" t="s">
        <v>10</v>
      </c>
      <c r="Q7530" t="s">
        <v>12</v>
      </c>
      <c r="R7530" s="4">
        <f t="shared" si="824"/>
        <v>5.7130000000000001</v>
      </c>
      <c r="S7530">
        <f t="shared" si="825"/>
        <v>10</v>
      </c>
    </row>
    <row r="7531" spans="1:19" x14ac:dyDescent="0.25">
      <c r="A7531" s="9">
        <v>7530</v>
      </c>
      <c r="B7531">
        <v>5</v>
      </c>
      <c r="C7531" t="str">
        <f t="shared" si="819"/>
        <v>Abnormal</v>
      </c>
      <c r="D7531">
        <v>2</v>
      </c>
      <c r="E7531" t="str">
        <f t="shared" si="820"/>
        <v>Poor</v>
      </c>
      <c r="F7531">
        <v>204</v>
      </c>
      <c r="G7531">
        <v>5</v>
      </c>
      <c r="H7531" t="s">
        <v>2</v>
      </c>
      <c r="I7531" t="s">
        <v>30</v>
      </c>
      <c r="J7531" s="1">
        <v>1.4705882352941175</v>
      </c>
      <c r="K7531" s="1">
        <f t="shared" si="821"/>
        <v>3</v>
      </c>
      <c r="L7531" s="1">
        <f t="shared" si="822"/>
        <v>201</v>
      </c>
      <c r="M7531">
        <v>5723</v>
      </c>
      <c r="N7531">
        <v>1</v>
      </c>
      <c r="O7531" t="str">
        <f t="shared" si="823"/>
        <v>Delayed</v>
      </c>
      <c r="P7531" t="s">
        <v>7</v>
      </c>
      <c r="Q7531" t="s">
        <v>12</v>
      </c>
      <c r="R7531" s="4">
        <f t="shared" si="824"/>
        <v>5.7229999999999999</v>
      </c>
      <c r="S7531">
        <f t="shared" si="825"/>
        <v>10</v>
      </c>
    </row>
    <row r="7532" spans="1:19" x14ac:dyDescent="0.25">
      <c r="A7532" s="9">
        <v>7531</v>
      </c>
      <c r="B7532">
        <v>3</v>
      </c>
      <c r="C7532" t="str">
        <f t="shared" si="819"/>
        <v>Normal</v>
      </c>
      <c r="D7532">
        <v>4</v>
      </c>
      <c r="E7532" t="str">
        <f t="shared" si="820"/>
        <v>Good</v>
      </c>
      <c r="F7532">
        <v>174</v>
      </c>
      <c r="G7532">
        <v>3</v>
      </c>
      <c r="H7532" t="s">
        <v>2</v>
      </c>
      <c r="I7532" t="s">
        <v>29</v>
      </c>
      <c r="J7532" s="1">
        <v>5.7471264367816088</v>
      </c>
      <c r="K7532" s="1">
        <f t="shared" si="821"/>
        <v>9.9999999999999982</v>
      </c>
      <c r="L7532" s="1">
        <f t="shared" si="822"/>
        <v>164</v>
      </c>
      <c r="M7532">
        <v>4998</v>
      </c>
      <c r="N7532">
        <v>1</v>
      </c>
      <c r="O7532" t="str">
        <f t="shared" si="823"/>
        <v>Delayed</v>
      </c>
      <c r="P7532" t="s">
        <v>5</v>
      </c>
      <c r="Q7532" t="s">
        <v>6</v>
      </c>
      <c r="R7532" s="4">
        <f t="shared" si="824"/>
        <v>4.9980000000000002</v>
      </c>
      <c r="S7532">
        <f t="shared" si="825"/>
        <v>10</v>
      </c>
    </row>
    <row r="7533" spans="1:19" x14ac:dyDescent="0.25">
      <c r="A7533" s="9">
        <v>7532</v>
      </c>
      <c r="B7533">
        <v>4</v>
      </c>
      <c r="C7533" t="str">
        <f t="shared" si="819"/>
        <v>Abnormal</v>
      </c>
      <c r="D7533">
        <v>4</v>
      </c>
      <c r="E7533" t="str">
        <f t="shared" si="820"/>
        <v>Good</v>
      </c>
      <c r="F7533">
        <v>148</v>
      </c>
      <c r="G7533">
        <v>2</v>
      </c>
      <c r="H7533" t="s">
        <v>2</v>
      </c>
      <c r="I7533" t="s">
        <v>30</v>
      </c>
      <c r="J7533" s="1">
        <v>2.7027027027027026</v>
      </c>
      <c r="K7533" s="1">
        <f t="shared" si="821"/>
        <v>4</v>
      </c>
      <c r="L7533" s="1">
        <f t="shared" si="822"/>
        <v>144</v>
      </c>
      <c r="M7533">
        <v>5437</v>
      </c>
      <c r="N7533">
        <v>0</v>
      </c>
      <c r="O7533" t="str">
        <f t="shared" si="823"/>
        <v>On time</v>
      </c>
      <c r="P7533" t="s">
        <v>7</v>
      </c>
      <c r="Q7533" t="s">
        <v>6</v>
      </c>
      <c r="R7533" s="4">
        <f t="shared" si="824"/>
        <v>5.4370000000000003</v>
      </c>
      <c r="S7533">
        <f t="shared" si="825"/>
        <v>10</v>
      </c>
    </row>
    <row r="7534" spans="1:19" x14ac:dyDescent="0.25">
      <c r="A7534" s="9">
        <v>7533</v>
      </c>
      <c r="B7534">
        <v>3</v>
      </c>
      <c r="C7534" t="str">
        <f t="shared" si="819"/>
        <v>Normal</v>
      </c>
      <c r="D7534">
        <v>1</v>
      </c>
      <c r="E7534" t="str">
        <f t="shared" si="820"/>
        <v>Poor</v>
      </c>
      <c r="F7534">
        <v>166</v>
      </c>
      <c r="G7534">
        <v>5</v>
      </c>
      <c r="H7534" t="s">
        <v>2</v>
      </c>
      <c r="I7534" t="s">
        <v>29</v>
      </c>
      <c r="J7534" s="1">
        <v>4.8192771084337354</v>
      </c>
      <c r="K7534" s="1">
        <f t="shared" si="821"/>
        <v>8.0000000000000018</v>
      </c>
      <c r="L7534" s="1">
        <f t="shared" si="822"/>
        <v>158</v>
      </c>
      <c r="M7534">
        <v>4759</v>
      </c>
      <c r="N7534">
        <v>1</v>
      </c>
      <c r="O7534" t="str">
        <f t="shared" si="823"/>
        <v>Delayed</v>
      </c>
      <c r="P7534" t="s">
        <v>8</v>
      </c>
      <c r="Q7534" t="s">
        <v>6</v>
      </c>
      <c r="R7534" s="4">
        <f t="shared" si="824"/>
        <v>4.7590000000000003</v>
      </c>
      <c r="S7534">
        <f t="shared" si="825"/>
        <v>10</v>
      </c>
    </row>
    <row r="7535" spans="1:19" x14ac:dyDescent="0.25">
      <c r="A7535" s="9">
        <v>7534</v>
      </c>
      <c r="B7535">
        <v>5</v>
      </c>
      <c r="C7535" t="str">
        <f t="shared" si="819"/>
        <v>Abnormal</v>
      </c>
      <c r="D7535">
        <v>2</v>
      </c>
      <c r="E7535" t="str">
        <f t="shared" si="820"/>
        <v>Poor</v>
      </c>
      <c r="F7535">
        <v>232</v>
      </c>
      <c r="G7535">
        <v>3</v>
      </c>
      <c r="H7535" t="s">
        <v>2</v>
      </c>
      <c r="I7535" t="s">
        <v>30</v>
      </c>
      <c r="J7535" s="1">
        <v>2.1551724137931036</v>
      </c>
      <c r="K7535" s="1">
        <f t="shared" si="821"/>
        <v>5.0000000000000009</v>
      </c>
      <c r="L7535" s="1">
        <f t="shared" si="822"/>
        <v>227</v>
      </c>
      <c r="M7535">
        <v>5607</v>
      </c>
      <c r="N7535">
        <v>1</v>
      </c>
      <c r="O7535" t="str">
        <f t="shared" si="823"/>
        <v>Delayed</v>
      </c>
      <c r="P7535" t="s">
        <v>9</v>
      </c>
      <c r="Q7535" t="s">
        <v>6</v>
      </c>
      <c r="R7535" s="4">
        <f t="shared" si="824"/>
        <v>5.6070000000000002</v>
      </c>
      <c r="S7535">
        <f t="shared" si="825"/>
        <v>10</v>
      </c>
    </row>
    <row r="7536" spans="1:19" x14ac:dyDescent="0.25">
      <c r="A7536" s="9">
        <v>7535</v>
      </c>
      <c r="B7536">
        <v>4</v>
      </c>
      <c r="C7536" t="str">
        <f t="shared" si="819"/>
        <v>Abnormal</v>
      </c>
      <c r="D7536">
        <v>2</v>
      </c>
      <c r="E7536" t="str">
        <f t="shared" si="820"/>
        <v>Poor</v>
      </c>
      <c r="F7536">
        <v>191</v>
      </c>
      <c r="G7536">
        <v>4</v>
      </c>
      <c r="H7536" t="s">
        <v>2</v>
      </c>
      <c r="I7536" t="s">
        <v>30</v>
      </c>
      <c r="J7536" s="1">
        <v>3.664921465968586</v>
      </c>
      <c r="K7536" s="1">
        <f t="shared" si="821"/>
        <v>6.9999999999999991</v>
      </c>
      <c r="L7536" s="1">
        <f t="shared" si="822"/>
        <v>184</v>
      </c>
      <c r="M7536">
        <v>5507</v>
      </c>
      <c r="N7536">
        <v>1</v>
      </c>
      <c r="O7536" t="str">
        <f t="shared" si="823"/>
        <v>Delayed</v>
      </c>
      <c r="P7536" t="s">
        <v>10</v>
      </c>
      <c r="Q7536" t="s">
        <v>6</v>
      </c>
      <c r="R7536" s="4">
        <f t="shared" si="824"/>
        <v>5.5069999999999997</v>
      </c>
      <c r="S7536">
        <f t="shared" si="825"/>
        <v>10</v>
      </c>
    </row>
    <row r="7537" spans="1:19" x14ac:dyDescent="0.25">
      <c r="A7537" s="9">
        <v>7536</v>
      </c>
      <c r="B7537">
        <v>4</v>
      </c>
      <c r="C7537" t="str">
        <f t="shared" si="819"/>
        <v>Abnormal</v>
      </c>
      <c r="D7537">
        <v>2</v>
      </c>
      <c r="E7537" t="str">
        <f t="shared" si="820"/>
        <v>Poor</v>
      </c>
      <c r="F7537">
        <v>270</v>
      </c>
      <c r="G7537">
        <v>3</v>
      </c>
      <c r="H7537" t="s">
        <v>3</v>
      </c>
      <c r="I7537" t="s">
        <v>29</v>
      </c>
      <c r="J7537" s="1">
        <v>1.4814814814814816</v>
      </c>
      <c r="K7537" s="1">
        <f t="shared" si="821"/>
        <v>4.0000000000000009</v>
      </c>
      <c r="L7537" s="1">
        <f t="shared" si="822"/>
        <v>266</v>
      </c>
      <c r="M7537">
        <v>5566</v>
      </c>
      <c r="N7537">
        <v>0</v>
      </c>
      <c r="O7537" t="str">
        <f t="shared" si="823"/>
        <v>On time</v>
      </c>
      <c r="P7537" t="s">
        <v>7</v>
      </c>
      <c r="Q7537" t="s">
        <v>6</v>
      </c>
      <c r="R7537" s="4">
        <f t="shared" si="824"/>
        <v>5.5659999999999998</v>
      </c>
      <c r="S7537">
        <f t="shared" si="825"/>
        <v>10</v>
      </c>
    </row>
    <row r="7538" spans="1:19" x14ac:dyDescent="0.25">
      <c r="A7538" s="9">
        <v>7537</v>
      </c>
      <c r="B7538">
        <v>2</v>
      </c>
      <c r="C7538" t="str">
        <f t="shared" si="819"/>
        <v>Normal</v>
      </c>
      <c r="D7538">
        <v>5</v>
      </c>
      <c r="E7538" t="str">
        <f t="shared" si="820"/>
        <v>Good</v>
      </c>
      <c r="F7538">
        <v>263</v>
      </c>
      <c r="G7538">
        <v>4</v>
      </c>
      <c r="H7538" t="s">
        <v>3</v>
      </c>
      <c r="I7538" t="s">
        <v>29</v>
      </c>
      <c r="J7538" s="1">
        <v>1.520912547528517</v>
      </c>
      <c r="K7538" s="1">
        <f t="shared" si="821"/>
        <v>4</v>
      </c>
      <c r="L7538" s="1">
        <f t="shared" si="822"/>
        <v>259</v>
      </c>
      <c r="M7538">
        <v>4042</v>
      </c>
      <c r="N7538">
        <v>1</v>
      </c>
      <c r="O7538" t="str">
        <f t="shared" si="823"/>
        <v>Delayed</v>
      </c>
      <c r="P7538" t="s">
        <v>5</v>
      </c>
      <c r="Q7538" t="s">
        <v>6</v>
      </c>
      <c r="R7538" s="4">
        <f t="shared" si="824"/>
        <v>4.0419999999999998</v>
      </c>
      <c r="S7538">
        <f t="shared" si="825"/>
        <v>10</v>
      </c>
    </row>
    <row r="7539" spans="1:19" x14ac:dyDescent="0.25">
      <c r="A7539" s="9">
        <v>7538</v>
      </c>
      <c r="B7539">
        <v>3</v>
      </c>
      <c r="C7539" t="str">
        <f t="shared" si="819"/>
        <v>Normal</v>
      </c>
      <c r="D7539">
        <v>1</v>
      </c>
      <c r="E7539" t="str">
        <f t="shared" si="820"/>
        <v>Poor</v>
      </c>
      <c r="F7539">
        <v>214</v>
      </c>
      <c r="G7539">
        <v>2</v>
      </c>
      <c r="H7539" t="s">
        <v>2</v>
      </c>
      <c r="I7539" t="s">
        <v>29</v>
      </c>
      <c r="J7539" s="1">
        <v>1.4018691588785046</v>
      </c>
      <c r="K7539" s="1">
        <f t="shared" si="821"/>
        <v>3</v>
      </c>
      <c r="L7539" s="1">
        <f t="shared" si="822"/>
        <v>211</v>
      </c>
      <c r="M7539">
        <v>5595</v>
      </c>
      <c r="N7539">
        <v>1</v>
      </c>
      <c r="O7539" t="str">
        <f t="shared" si="823"/>
        <v>Delayed</v>
      </c>
      <c r="P7539" t="s">
        <v>7</v>
      </c>
      <c r="Q7539" t="s">
        <v>6</v>
      </c>
      <c r="R7539" s="4">
        <f t="shared" si="824"/>
        <v>5.5949999999999998</v>
      </c>
      <c r="S7539">
        <f t="shared" si="825"/>
        <v>10</v>
      </c>
    </row>
    <row r="7540" spans="1:19" x14ac:dyDescent="0.25">
      <c r="A7540" s="9">
        <v>7539</v>
      </c>
      <c r="B7540">
        <v>3</v>
      </c>
      <c r="C7540" t="str">
        <f t="shared" si="819"/>
        <v>Normal</v>
      </c>
      <c r="D7540">
        <v>1</v>
      </c>
      <c r="E7540" t="str">
        <f t="shared" si="820"/>
        <v>Poor</v>
      </c>
      <c r="F7540">
        <v>153</v>
      </c>
      <c r="G7540">
        <v>3</v>
      </c>
      <c r="H7540" t="s">
        <v>2</v>
      </c>
      <c r="I7540" t="s">
        <v>30</v>
      </c>
      <c r="J7540" s="1">
        <v>5.8823529411764701</v>
      </c>
      <c r="K7540" s="1">
        <f t="shared" si="821"/>
        <v>8.9999999999999982</v>
      </c>
      <c r="L7540" s="1">
        <f t="shared" si="822"/>
        <v>144</v>
      </c>
      <c r="M7540">
        <v>4404</v>
      </c>
      <c r="N7540">
        <v>0</v>
      </c>
      <c r="O7540" t="str">
        <f t="shared" si="823"/>
        <v>On time</v>
      </c>
      <c r="P7540" t="s">
        <v>8</v>
      </c>
      <c r="Q7540" t="s">
        <v>6</v>
      </c>
      <c r="R7540" s="4">
        <f t="shared" si="824"/>
        <v>4.4039999999999999</v>
      </c>
      <c r="S7540">
        <f t="shared" si="825"/>
        <v>10</v>
      </c>
    </row>
    <row r="7541" spans="1:19" x14ac:dyDescent="0.25">
      <c r="A7541" s="9">
        <v>7540</v>
      </c>
      <c r="B7541">
        <v>6</v>
      </c>
      <c r="C7541" t="str">
        <f t="shared" si="819"/>
        <v>Abnormal</v>
      </c>
      <c r="D7541">
        <v>3</v>
      </c>
      <c r="E7541" t="str">
        <f t="shared" si="820"/>
        <v>Fair</v>
      </c>
      <c r="F7541">
        <v>218</v>
      </c>
      <c r="G7541">
        <v>3</v>
      </c>
      <c r="H7541" t="s">
        <v>2</v>
      </c>
      <c r="I7541" t="s">
        <v>30</v>
      </c>
      <c r="J7541" s="1">
        <v>2.7522935779816518</v>
      </c>
      <c r="K7541" s="1">
        <f t="shared" si="821"/>
        <v>6.0000000000000009</v>
      </c>
      <c r="L7541" s="1">
        <f t="shared" si="822"/>
        <v>212</v>
      </c>
      <c r="M7541">
        <v>4594</v>
      </c>
      <c r="N7541">
        <v>0</v>
      </c>
      <c r="O7541" t="str">
        <f t="shared" si="823"/>
        <v>On time</v>
      </c>
      <c r="P7541" t="s">
        <v>9</v>
      </c>
      <c r="Q7541" t="s">
        <v>6</v>
      </c>
      <c r="R7541" s="4">
        <f t="shared" si="824"/>
        <v>4.5940000000000003</v>
      </c>
      <c r="S7541">
        <f t="shared" si="825"/>
        <v>10</v>
      </c>
    </row>
    <row r="7542" spans="1:19" x14ac:dyDescent="0.25">
      <c r="A7542" s="9">
        <v>7541</v>
      </c>
      <c r="B7542">
        <v>5</v>
      </c>
      <c r="C7542" t="str">
        <f t="shared" si="819"/>
        <v>Abnormal</v>
      </c>
      <c r="D7542">
        <v>5</v>
      </c>
      <c r="E7542" t="str">
        <f t="shared" si="820"/>
        <v>Good</v>
      </c>
      <c r="F7542">
        <v>201</v>
      </c>
      <c r="G7542">
        <v>3</v>
      </c>
      <c r="H7542" t="s">
        <v>3</v>
      </c>
      <c r="I7542" t="s">
        <v>29</v>
      </c>
      <c r="J7542" s="1">
        <v>4.9751243781094532</v>
      </c>
      <c r="K7542" s="1">
        <f t="shared" si="821"/>
        <v>10.000000000000002</v>
      </c>
      <c r="L7542" s="1">
        <f t="shared" si="822"/>
        <v>191</v>
      </c>
      <c r="M7542">
        <v>5121</v>
      </c>
      <c r="N7542">
        <v>1</v>
      </c>
      <c r="O7542" t="str">
        <f t="shared" si="823"/>
        <v>Delayed</v>
      </c>
      <c r="P7542" t="s">
        <v>10</v>
      </c>
      <c r="Q7542" t="s">
        <v>6</v>
      </c>
      <c r="R7542" s="4">
        <f t="shared" si="824"/>
        <v>5.1210000000000004</v>
      </c>
      <c r="S7542">
        <f t="shared" si="825"/>
        <v>10</v>
      </c>
    </row>
    <row r="7543" spans="1:19" x14ac:dyDescent="0.25">
      <c r="A7543" s="9">
        <v>7542</v>
      </c>
      <c r="B7543">
        <v>4</v>
      </c>
      <c r="C7543" t="str">
        <f t="shared" si="819"/>
        <v>Abnormal</v>
      </c>
      <c r="D7543">
        <v>4</v>
      </c>
      <c r="E7543" t="str">
        <f t="shared" si="820"/>
        <v>Good</v>
      </c>
      <c r="F7543">
        <v>265</v>
      </c>
      <c r="G7543">
        <v>3</v>
      </c>
      <c r="H7543" t="s">
        <v>2</v>
      </c>
      <c r="I7543" t="s">
        <v>30</v>
      </c>
      <c r="J7543" s="1">
        <v>3.3962264150943398</v>
      </c>
      <c r="K7543" s="1">
        <f t="shared" si="821"/>
        <v>9</v>
      </c>
      <c r="L7543" s="1">
        <f t="shared" si="822"/>
        <v>256</v>
      </c>
      <c r="M7543">
        <v>5508</v>
      </c>
      <c r="N7543">
        <v>0</v>
      </c>
      <c r="O7543" t="str">
        <f t="shared" si="823"/>
        <v>On time</v>
      </c>
      <c r="P7543" t="s">
        <v>7</v>
      </c>
      <c r="Q7543" t="s">
        <v>6</v>
      </c>
      <c r="R7543" s="4">
        <f t="shared" si="824"/>
        <v>5.508</v>
      </c>
      <c r="S7543">
        <f t="shared" si="825"/>
        <v>10</v>
      </c>
    </row>
    <row r="7544" spans="1:19" x14ac:dyDescent="0.25">
      <c r="A7544" s="9">
        <v>7543</v>
      </c>
      <c r="B7544">
        <v>6</v>
      </c>
      <c r="C7544" t="str">
        <f t="shared" si="819"/>
        <v>Abnormal</v>
      </c>
      <c r="D7544">
        <v>3</v>
      </c>
      <c r="E7544" t="str">
        <f t="shared" si="820"/>
        <v>Fair</v>
      </c>
      <c r="F7544">
        <v>226</v>
      </c>
      <c r="G7544">
        <v>3</v>
      </c>
      <c r="H7544" t="s">
        <v>4</v>
      </c>
      <c r="I7544" t="s">
        <v>29</v>
      </c>
      <c r="J7544" s="1">
        <v>1.7699115044247788</v>
      </c>
      <c r="K7544" s="1">
        <f t="shared" si="821"/>
        <v>4</v>
      </c>
      <c r="L7544" s="1">
        <f t="shared" si="822"/>
        <v>222</v>
      </c>
      <c r="M7544">
        <v>4604</v>
      </c>
      <c r="N7544">
        <v>1</v>
      </c>
      <c r="O7544" t="str">
        <f t="shared" si="823"/>
        <v>Delayed</v>
      </c>
      <c r="P7544" t="s">
        <v>5</v>
      </c>
      <c r="Q7544" t="s">
        <v>6</v>
      </c>
      <c r="R7544" s="4">
        <f t="shared" si="824"/>
        <v>4.6040000000000001</v>
      </c>
      <c r="S7544">
        <f t="shared" si="825"/>
        <v>10</v>
      </c>
    </row>
    <row r="7545" spans="1:19" x14ac:dyDescent="0.25">
      <c r="A7545" s="9">
        <v>7544</v>
      </c>
      <c r="B7545">
        <v>4</v>
      </c>
      <c r="C7545" t="str">
        <f t="shared" si="819"/>
        <v>Abnormal</v>
      </c>
      <c r="D7545">
        <v>4</v>
      </c>
      <c r="E7545" t="str">
        <f t="shared" si="820"/>
        <v>Good</v>
      </c>
      <c r="F7545">
        <v>155</v>
      </c>
      <c r="G7545">
        <v>3</v>
      </c>
      <c r="H7545" t="s">
        <v>3</v>
      </c>
      <c r="I7545" t="s">
        <v>30</v>
      </c>
      <c r="J7545" s="1">
        <v>3.870967741935484</v>
      </c>
      <c r="K7545" s="1">
        <f t="shared" si="821"/>
        <v>6</v>
      </c>
      <c r="L7545" s="1">
        <f t="shared" si="822"/>
        <v>149</v>
      </c>
      <c r="M7545">
        <v>5033</v>
      </c>
      <c r="N7545">
        <v>1</v>
      </c>
      <c r="O7545" t="str">
        <f t="shared" si="823"/>
        <v>Delayed</v>
      </c>
      <c r="P7545" t="s">
        <v>7</v>
      </c>
      <c r="Q7545" t="s">
        <v>6</v>
      </c>
      <c r="R7545" s="4">
        <f t="shared" si="824"/>
        <v>5.0330000000000004</v>
      </c>
      <c r="S7545">
        <f t="shared" si="825"/>
        <v>10</v>
      </c>
    </row>
    <row r="7546" spans="1:19" x14ac:dyDescent="0.25">
      <c r="A7546" s="9">
        <v>7545</v>
      </c>
      <c r="B7546">
        <v>5</v>
      </c>
      <c r="C7546" t="str">
        <f t="shared" si="819"/>
        <v>Abnormal</v>
      </c>
      <c r="D7546">
        <v>2</v>
      </c>
      <c r="E7546" t="str">
        <f t="shared" si="820"/>
        <v>Poor</v>
      </c>
      <c r="F7546">
        <v>146</v>
      </c>
      <c r="G7546">
        <v>3</v>
      </c>
      <c r="H7546" t="s">
        <v>2</v>
      </c>
      <c r="I7546" t="s">
        <v>29</v>
      </c>
      <c r="J7546" s="1">
        <v>4.7945205479452051</v>
      </c>
      <c r="K7546" s="1">
        <f t="shared" si="821"/>
        <v>7</v>
      </c>
      <c r="L7546" s="1">
        <f t="shared" si="822"/>
        <v>139</v>
      </c>
      <c r="M7546">
        <v>4524</v>
      </c>
      <c r="N7546">
        <v>1</v>
      </c>
      <c r="O7546" t="str">
        <f t="shared" si="823"/>
        <v>Delayed</v>
      </c>
      <c r="P7546" t="s">
        <v>8</v>
      </c>
      <c r="Q7546" t="s">
        <v>6</v>
      </c>
      <c r="R7546" s="4">
        <f t="shared" si="824"/>
        <v>4.524</v>
      </c>
      <c r="S7546">
        <f t="shared" si="825"/>
        <v>10</v>
      </c>
    </row>
    <row r="7547" spans="1:19" x14ac:dyDescent="0.25">
      <c r="A7547" s="9">
        <v>7546</v>
      </c>
      <c r="B7547">
        <v>3</v>
      </c>
      <c r="C7547" t="str">
        <f t="shared" si="819"/>
        <v>Normal</v>
      </c>
      <c r="D7547">
        <v>1</v>
      </c>
      <c r="E7547" t="str">
        <f t="shared" si="820"/>
        <v>Poor</v>
      </c>
      <c r="F7547">
        <v>177</v>
      </c>
      <c r="G7547">
        <v>3</v>
      </c>
      <c r="H7547" t="s">
        <v>2</v>
      </c>
      <c r="I7547" t="s">
        <v>29</v>
      </c>
      <c r="J7547" s="1">
        <v>5.0847457627118651</v>
      </c>
      <c r="K7547" s="1">
        <f t="shared" si="821"/>
        <v>9.0000000000000018</v>
      </c>
      <c r="L7547" s="1">
        <f t="shared" si="822"/>
        <v>168</v>
      </c>
      <c r="M7547">
        <v>4890</v>
      </c>
      <c r="N7547">
        <v>1</v>
      </c>
      <c r="O7547" t="str">
        <f t="shared" si="823"/>
        <v>Delayed</v>
      </c>
      <c r="P7547" t="s">
        <v>9</v>
      </c>
      <c r="Q7547" t="s">
        <v>6</v>
      </c>
      <c r="R7547" s="4">
        <f t="shared" si="824"/>
        <v>4.8899999999999997</v>
      </c>
      <c r="S7547">
        <f t="shared" si="825"/>
        <v>10</v>
      </c>
    </row>
    <row r="7548" spans="1:19" x14ac:dyDescent="0.25">
      <c r="A7548" s="9">
        <v>7547</v>
      </c>
      <c r="B7548">
        <v>5</v>
      </c>
      <c r="C7548" t="str">
        <f t="shared" si="819"/>
        <v>Abnormal</v>
      </c>
      <c r="D7548">
        <v>5</v>
      </c>
      <c r="E7548" t="str">
        <f t="shared" si="820"/>
        <v>Good</v>
      </c>
      <c r="F7548">
        <v>171</v>
      </c>
      <c r="G7548">
        <v>3</v>
      </c>
      <c r="H7548" t="s">
        <v>3</v>
      </c>
      <c r="I7548" t="s">
        <v>29</v>
      </c>
      <c r="J7548" s="1">
        <v>3.5087719298245612</v>
      </c>
      <c r="K7548" s="1">
        <f t="shared" si="821"/>
        <v>6</v>
      </c>
      <c r="L7548" s="1">
        <f t="shared" si="822"/>
        <v>165</v>
      </c>
      <c r="M7548">
        <v>4209</v>
      </c>
      <c r="N7548">
        <v>1</v>
      </c>
      <c r="O7548" t="str">
        <f t="shared" si="823"/>
        <v>Delayed</v>
      </c>
      <c r="P7548" t="s">
        <v>10</v>
      </c>
      <c r="Q7548" t="s">
        <v>6</v>
      </c>
      <c r="R7548" s="4">
        <f t="shared" si="824"/>
        <v>4.2089999999999996</v>
      </c>
      <c r="S7548">
        <f t="shared" si="825"/>
        <v>10</v>
      </c>
    </row>
    <row r="7549" spans="1:19" x14ac:dyDescent="0.25">
      <c r="A7549" s="9">
        <v>7548</v>
      </c>
      <c r="B7549">
        <v>4</v>
      </c>
      <c r="C7549" t="str">
        <f t="shared" si="819"/>
        <v>Abnormal</v>
      </c>
      <c r="D7549">
        <v>2</v>
      </c>
      <c r="E7549" t="str">
        <f t="shared" si="820"/>
        <v>Poor</v>
      </c>
      <c r="F7549">
        <v>149</v>
      </c>
      <c r="G7549">
        <v>2</v>
      </c>
      <c r="H7549" t="s">
        <v>2</v>
      </c>
      <c r="I7549" t="s">
        <v>30</v>
      </c>
      <c r="J7549" s="1">
        <v>1.3422818791946309</v>
      </c>
      <c r="K7549" s="1">
        <f t="shared" si="821"/>
        <v>2</v>
      </c>
      <c r="L7549" s="1">
        <f t="shared" si="822"/>
        <v>147</v>
      </c>
      <c r="M7549">
        <v>4026</v>
      </c>
      <c r="N7549">
        <v>1</v>
      </c>
      <c r="O7549" t="str">
        <f t="shared" si="823"/>
        <v>Delayed</v>
      </c>
      <c r="P7549" t="s">
        <v>7</v>
      </c>
      <c r="Q7549" t="s">
        <v>6</v>
      </c>
      <c r="R7549" s="4">
        <f t="shared" si="824"/>
        <v>4.0259999999999998</v>
      </c>
      <c r="S7549">
        <f t="shared" si="825"/>
        <v>10</v>
      </c>
    </row>
    <row r="7550" spans="1:19" x14ac:dyDescent="0.25">
      <c r="A7550" s="9">
        <v>7549</v>
      </c>
      <c r="B7550">
        <v>5</v>
      </c>
      <c r="C7550" t="str">
        <f t="shared" si="819"/>
        <v>Abnormal</v>
      </c>
      <c r="D7550">
        <v>2</v>
      </c>
      <c r="E7550" t="str">
        <f t="shared" si="820"/>
        <v>Poor</v>
      </c>
      <c r="F7550">
        <v>268</v>
      </c>
      <c r="G7550">
        <v>3</v>
      </c>
      <c r="H7550" t="s">
        <v>3</v>
      </c>
      <c r="I7550" t="s">
        <v>30</v>
      </c>
      <c r="J7550" s="1">
        <v>2.9850746268656714</v>
      </c>
      <c r="K7550" s="1">
        <f t="shared" si="821"/>
        <v>7.9999999999999991</v>
      </c>
      <c r="L7550" s="1">
        <f t="shared" si="822"/>
        <v>260</v>
      </c>
      <c r="M7550">
        <v>5385</v>
      </c>
      <c r="N7550">
        <v>1</v>
      </c>
      <c r="O7550" t="str">
        <f t="shared" si="823"/>
        <v>Delayed</v>
      </c>
      <c r="P7550" t="s">
        <v>5</v>
      </c>
      <c r="Q7550" t="s">
        <v>6</v>
      </c>
      <c r="R7550" s="4">
        <f t="shared" si="824"/>
        <v>5.3849999999999998</v>
      </c>
      <c r="S7550">
        <f t="shared" si="825"/>
        <v>10</v>
      </c>
    </row>
    <row r="7551" spans="1:19" x14ac:dyDescent="0.25">
      <c r="A7551" s="9">
        <v>7550</v>
      </c>
      <c r="B7551">
        <v>3</v>
      </c>
      <c r="C7551" t="str">
        <f t="shared" si="819"/>
        <v>Normal</v>
      </c>
      <c r="D7551">
        <v>2</v>
      </c>
      <c r="E7551" t="str">
        <f t="shared" si="820"/>
        <v>Poor</v>
      </c>
      <c r="F7551">
        <v>150</v>
      </c>
      <c r="G7551">
        <v>3</v>
      </c>
      <c r="H7551" t="s">
        <v>4</v>
      </c>
      <c r="I7551" t="s">
        <v>30</v>
      </c>
      <c r="J7551" s="1">
        <v>1.3333333333333335</v>
      </c>
      <c r="K7551" s="1">
        <f t="shared" si="821"/>
        <v>2.0000000000000004</v>
      </c>
      <c r="L7551" s="1">
        <f t="shared" si="822"/>
        <v>148</v>
      </c>
      <c r="M7551">
        <v>5502</v>
      </c>
      <c r="N7551">
        <v>0</v>
      </c>
      <c r="O7551" t="str">
        <f t="shared" si="823"/>
        <v>On time</v>
      </c>
      <c r="P7551" t="s">
        <v>7</v>
      </c>
      <c r="Q7551" t="s">
        <v>6</v>
      </c>
      <c r="R7551" s="4">
        <f t="shared" si="824"/>
        <v>5.5019999999999998</v>
      </c>
      <c r="S7551">
        <f t="shared" si="825"/>
        <v>10</v>
      </c>
    </row>
    <row r="7552" spans="1:19" x14ac:dyDescent="0.25">
      <c r="A7552" s="9">
        <v>7551</v>
      </c>
      <c r="B7552">
        <v>3</v>
      </c>
      <c r="C7552" t="str">
        <f t="shared" si="819"/>
        <v>Normal</v>
      </c>
      <c r="D7552">
        <v>3</v>
      </c>
      <c r="E7552" t="str">
        <f t="shared" si="820"/>
        <v>Fair</v>
      </c>
      <c r="F7552">
        <v>217</v>
      </c>
      <c r="G7552">
        <v>2</v>
      </c>
      <c r="H7552" t="s">
        <v>4</v>
      </c>
      <c r="I7552" t="s">
        <v>29</v>
      </c>
      <c r="J7552" s="1">
        <v>4.1474654377880187</v>
      </c>
      <c r="K7552" s="1">
        <f t="shared" si="821"/>
        <v>9</v>
      </c>
      <c r="L7552" s="1">
        <f t="shared" si="822"/>
        <v>208</v>
      </c>
      <c r="M7552">
        <v>5554</v>
      </c>
      <c r="N7552">
        <v>1</v>
      </c>
      <c r="O7552" t="str">
        <f t="shared" si="823"/>
        <v>Delayed</v>
      </c>
      <c r="P7552" t="s">
        <v>8</v>
      </c>
      <c r="Q7552" t="s">
        <v>6</v>
      </c>
      <c r="R7552" s="4">
        <f t="shared" si="824"/>
        <v>5.5540000000000003</v>
      </c>
      <c r="S7552">
        <f t="shared" si="825"/>
        <v>10</v>
      </c>
    </row>
    <row r="7553" spans="1:19" x14ac:dyDescent="0.25">
      <c r="A7553" s="9">
        <v>7552</v>
      </c>
      <c r="B7553">
        <v>4</v>
      </c>
      <c r="C7553" t="str">
        <f t="shared" si="819"/>
        <v>Abnormal</v>
      </c>
      <c r="D7553">
        <v>1</v>
      </c>
      <c r="E7553" t="str">
        <f t="shared" si="820"/>
        <v>Poor</v>
      </c>
      <c r="F7553">
        <v>205</v>
      </c>
      <c r="G7553">
        <v>2</v>
      </c>
      <c r="H7553" t="s">
        <v>2</v>
      </c>
      <c r="I7553" t="s">
        <v>30</v>
      </c>
      <c r="J7553" s="1">
        <v>4.8780487804878048</v>
      </c>
      <c r="K7553" s="1">
        <f t="shared" si="821"/>
        <v>10</v>
      </c>
      <c r="L7553" s="1">
        <f t="shared" si="822"/>
        <v>195</v>
      </c>
      <c r="M7553">
        <v>4086</v>
      </c>
      <c r="N7553">
        <v>0</v>
      </c>
      <c r="O7553" t="str">
        <f t="shared" si="823"/>
        <v>On time</v>
      </c>
      <c r="P7553" t="s">
        <v>9</v>
      </c>
      <c r="Q7553" t="s">
        <v>6</v>
      </c>
      <c r="R7553" s="4">
        <f t="shared" si="824"/>
        <v>4.0860000000000003</v>
      </c>
      <c r="S7553">
        <f t="shared" si="825"/>
        <v>10</v>
      </c>
    </row>
    <row r="7554" spans="1:19" x14ac:dyDescent="0.25">
      <c r="A7554" s="9">
        <v>7553</v>
      </c>
      <c r="B7554">
        <v>4</v>
      </c>
      <c r="C7554" t="str">
        <f t="shared" si="819"/>
        <v>Abnormal</v>
      </c>
      <c r="D7554">
        <v>2</v>
      </c>
      <c r="E7554" t="str">
        <f t="shared" si="820"/>
        <v>Poor</v>
      </c>
      <c r="F7554">
        <v>220</v>
      </c>
      <c r="G7554">
        <v>2</v>
      </c>
      <c r="H7554" t="s">
        <v>2</v>
      </c>
      <c r="I7554" t="s">
        <v>29</v>
      </c>
      <c r="J7554" s="1">
        <v>2.7272727272727271</v>
      </c>
      <c r="K7554" s="1">
        <f t="shared" si="821"/>
        <v>6</v>
      </c>
      <c r="L7554" s="1">
        <f t="shared" si="822"/>
        <v>214</v>
      </c>
      <c r="M7554">
        <v>5543</v>
      </c>
      <c r="N7554">
        <v>0</v>
      </c>
      <c r="O7554" t="str">
        <f t="shared" si="823"/>
        <v>On time</v>
      </c>
      <c r="P7554" t="s">
        <v>10</v>
      </c>
      <c r="Q7554" t="s">
        <v>11</v>
      </c>
      <c r="R7554" s="4">
        <f t="shared" si="824"/>
        <v>5.5430000000000001</v>
      </c>
      <c r="S7554">
        <f t="shared" si="825"/>
        <v>10</v>
      </c>
    </row>
    <row r="7555" spans="1:19" x14ac:dyDescent="0.25">
      <c r="A7555" s="9">
        <v>7554</v>
      </c>
      <c r="B7555">
        <v>3</v>
      </c>
      <c r="C7555" t="str">
        <f t="shared" ref="C7555:C7618" si="826">IF(B7555&lt;=3,"Normal", "Abnormal")</f>
        <v>Normal</v>
      </c>
      <c r="D7555">
        <v>3</v>
      </c>
      <c r="E7555" t="str">
        <f t="shared" ref="E7555:E7618" si="827">IF(D7555&lt;3,"Poor",IF(D7555=3,"Fair","Good"))</f>
        <v>Fair</v>
      </c>
      <c r="F7555">
        <v>168</v>
      </c>
      <c r="G7555">
        <v>2</v>
      </c>
      <c r="H7555" t="s">
        <v>2</v>
      </c>
      <c r="I7555" t="s">
        <v>29</v>
      </c>
      <c r="J7555" s="1">
        <v>5.9523809523809517</v>
      </c>
      <c r="K7555" s="1">
        <f t="shared" ref="K7555:K7618" si="828">F7555*J7555/100</f>
        <v>9.9999999999999982</v>
      </c>
      <c r="L7555" s="1">
        <f t="shared" ref="L7555:L7618" si="829">F7555-K7555</f>
        <v>158</v>
      </c>
      <c r="M7555">
        <v>4583</v>
      </c>
      <c r="N7555">
        <v>1</v>
      </c>
      <c r="O7555" t="str">
        <f t="shared" ref="O7555:O7618" si="830">IF(N7555=1,"Delayed","On time")</f>
        <v>Delayed</v>
      </c>
      <c r="P7555" t="s">
        <v>7</v>
      </c>
      <c r="Q7555" t="s">
        <v>11</v>
      </c>
      <c r="R7555" s="4">
        <f t="shared" ref="R7555:R7618" si="831">M7555/1000</f>
        <v>4.5830000000000002</v>
      </c>
      <c r="S7555">
        <f t="shared" ref="S7555:S7618" si="832">IF(R7555&lt;=3,5,IF(R7555&lt;=6,10,15))</f>
        <v>10</v>
      </c>
    </row>
    <row r="7556" spans="1:19" x14ac:dyDescent="0.25">
      <c r="A7556" s="9">
        <v>7555</v>
      </c>
      <c r="B7556">
        <v>5</v>
      </c>
      <c r="C7556" t="str">
        <f t="shared" si="826"/>
        <v>Abnormal</v>
      </c>
      <c r="D7556">
        <v>5</v>
      </c>
      <c r="E7556" t="str">
        <f t="shared" si="827"/>
        <v>Good</v>
      </c>
      <c r="F7556">
        <v>203</v>
      </c>
      <c r="G7556">
        <v>5</v>
      </c>
      <c r="H7556" t="s">
        <v>3</v>
      </c>
      <c r="I7556" t="s">
        <v>30</v>
      </c>
      <c r="J7556" s="1">
        <v>0.49261083743842365</v>
      </c>
      <c r="K7556" s="1">
        <f t="shared" si="828"/>
        <v>1</v>
      </c>
      <c r="L7556" s="1">
        <f t="shared" si="829"/>
        <v>202</v>
      </c>
      <c r="M7556">
        <v>5356</v>
      </c>
      <c r="N7556">
        <v>1</v>
      </c>
      <c r="O7556" t="str">
        <f t="shared" si="830"/>
        <v>Delayed</v>
      </c>
      <c r="P7556" t="s">
        <v>5</v>
      </c>
      <c r="Q7556" t="s">
        <v>11</v>
      </c>
      <c r="R7556" s="4">
        <f t="shared" si="831"/>
        <v>5.3559999999999999</v>
      </c>
      <c r="S7556">
        <f t="shared" si="832"/>
        <v>10</v>
      </c>
    </row>
    <row r="7557" spans="1:19" x14ac:dyDescent="0.25">
      <c r="A7557" s="9">
        <v>7556</v>
      </c>
      <c r="B7557">
        <v>3</v>
      </c>
      <c r="C7557" t="str">
        <f t="shared" si="826"/>
        <v>Normal</v>
      </c>
      <c r="D7557">
        <v>4</v>
      </c>
      <c r="E7557" t="str">
        <f t="shared" si="827"/>
        <v>Good</v>
      </c>
      <c r="F7557">
        <v>235</v>
      </c>
      <c r="G7557">
        <v>2</v>
      </c>
      <c r="H7557" t="s">
        <v>3</v>
      </c>
      <c r="I7557" t="s">
        <v>30</v>
      </c>
      <c r="J7557" s="1">
        <v>2.9787234042553195</v>
      </c>
      <c r="K7557" s="1">
        <f t="shared" si="828"/>
        <v>7.0000000000000009</v>
      </c>
      <c r="L7557" s="1">
        <f t="shared" si="829"/>
        <v>228</v>
      </c>
      <c r="M7557">
        <v>4013</v>
      </c>
      <c r="N7557">
        <v>1</v>
      </c>
      <c r="O7557" t="str">
        <f t="shared" si="830"/>
        <v>Delayed</v>
      </c>
      <c r="P7557" t="s">
        <v>7</v>
      </c>
      <c r="Q7557" t="s">
        <v>11</v>
      </c>
      <c r="R7557" s="4">
        <f t="shared" si="831"/>
        <v>4.0129999999999999</v>
      </c>
      <c r="S7557">
        <f t="shared" si="832"/>
        <v>10</v>
      </c>
    </row>
    <row r="7558" spans="1:19" x14ac:dyDescent="0.25">
      <c r="A7558" s="9">
        <v>7557</v>
      </c>
      <c r="B7558">
        <v>3</v>
      </c>
      <c r="C7558" t="str">
        <f t="shared" si="826"/>
        <v>Normal</v>
      </c>
      <c r="D7558">
        <v>3</v>
      </c>
      <c r="E7558" t="str">
        <f t="shared" si="827"/>
        <v>Fair</v>
      </c>
      <c r="F7558">
        <v>261</v>
      </c>
      <c r="G7558">
        <v>3</v>
      </c>
      <c r="H7558" t="s">
        <v>3</v>
      </c>
      <c r="I7558" t="s">
        <v>30</v>
      </c>
      <c r="J7558" s="1">
        <v>1.5325670498084289</v>
      </c>
      <c r="K7558" s="1">
        <f t="shared" si="828"/>
        <v>3.9999999999999996</v>
      </c>
      <c r="L7558" s="1">
        <f t="shared" si="829"/>
        <v>257</v>
      </c>
      <c r="M7558">
        <v>5482</v>
      </c>
      <c r="N7558">
        <v>1</v>
      </c>
      <c r="O7558" t="str">
        <f t="shared" si="830"/>
        <v>Delayed</v>
      </c>
      <c r="P7558" t="s">
        <v>8</v>
      </c>
      <c r="Q7558" t="s">
        <v>11</v>
      </c>
      <c r="R7558" s="4">
        <f t="shared" si="831"/>
        <v>5.4820000000000002</v>
      </c>
      <c r="S7558">
        <f t="shared" si="832"/>
        <v>10</v>
      </c>
    </row>
    <row r="7559" spans="1:19" x14ac:dyDescent="0.25">
      <c r="A7559" s="9">
        <v>7558</v>
      </c>
      <c r="B7559">
        <v>4</v>
      </c>
      <c r="C7559" t="str">
        <f t="shared" si="826"/>
        <v>Abnormal</v>
      </c>
      <c r="D7559">
        <v>3</v>
      </c>
      <c r="E7559" t="str">
        <f t="shared" si="827"/>
        <v>Fair</v>
      </c>
      <c r="F7559">
        <v>266</v>
      </c>
      <c r="G7559">
        <v>3</v>
      </c>
      <c r="H7559" t="s">
        <v>4</v>
      </c>
      <c r="I7559" t="s">
        <v>29</v>
      </c>
      <c r="J7559" s="1">
        <v>0.75187969924812026</v>
      </c>
      <c r="K7559" s="1">
        <f t="shared" si="828"/>
        <v>2</v>
      </c>
      <c r="L7559" s="1">
        <f t="shared" si="829"/>
        <v>264</v>
      </c>
      <c r="M7559">
        <v>5298</v>
      </c>
      <c r="N7559">
        <v>0</v>
      </c>
      <c r="O7559" t="str">
        <f t="shared" si="830"/>
        <v>On time</v>
      </c>
      <c r="P7559" t="s">
        <v>9</v>
      </c>
      <c r="Q7559" t="s">
        <v>11</v>
      </c>
      <c r="R7559" s="4">
        <f t="shared" si="831"/>
        <v>5.298</v>
      </c>
      <c r="S7559">
        <f t="shared" si="832"/>
        <v>10</v>
      </c>
    </row>
    <row r="7560" spans="1:19" x14ac:dyDescent="0.25">
      <c r="A7560" s="9">
        <v>7559</v>
      </c>
      <c r="B7560">
        <v>5</v>
      </c>
      <c r="C7560" t="str">
        <f t="shared" si="826"/>
        <v>Abnormal</v>
      </c>
      <c r="D7560">
        <v>4</v>
      </c>
      <c r="E7560" t="str">
        <f t="shared" si="827"/>
        <v>Good</v>
      </c>
      <c r="F7560">
        <v>154</v>
      </c>
      <c r="G7560">
        <v>5</v>
      </c>
      <c r="H7560" t="s">
        <v>2</v>
      </c>
      <c r="I7560" t="s">
        <v>30</v>
      </c>
      <c r="J7560" s="1">
        <v>3.8961038961038961</v>
      </c>
      <c r="K7560" s="1">
        <f t="shared" si="828"/>
        <v>6</v>
      </c>
      <c r="L7560" s="1">
        <f t="shared" si="829"/>
        <v>148</v>
      </c>
      <c r="M7560">
        <v>5659</v>
      </c>
      <c r="N7560">
        <v>1</v>
      </c>
      <c r="O7560" t="str">
        <f t="shared" si="830"/>
        <v>Delayed</v>
      </c>
      <c r="P7560" t="s">
        <v>10</v>
      </c>
      <c r="Q7560" t="s">
        <v>11</v>
      </c>
      <c r="R7560" s="4">
        <f t="shared" si="831"/>
        <v>5.6589999999999998</v>
      </c>
      <c r="S7560">
        <f t="shared" si="832"/>
        <v>10</v>
      </c>
    </row>
    <row r="7561" spans="1:19" x14ac:dyDescent="0.25">
      <c r="A7561" s="9">
        <v>7560</v>
      </c>
      <c r="B7561">
        <v>4</v>
      </c>
      <c r="C7561" t="str">
        <f t="shared" si="826"/>
        <v>Abnormal</v>
      </c>
      <c r="D7561">
        <v>1</v>
      </c>
      <c r="E7561" t="str">
        <f t="shared" si="827"/>
        <v>Poor</v>
      </c>
      <c r="F7561">
        <v>268</v>
      </c>
      <c r="G7561">
        <v>4</v>
      </c>
      <c r="H7561" t="s">
        <v>3</v>
      </c>
      <c r="I7561" t="s">
        <v>29</v>
      </c>
      <c r="J7561" s="1">
        <v>0.74626865671641784</v>
      </c>
      <c r="K7561" s="1">
        <f t="shared" si="828"/>
        <v>1.9999999999999998</v>
      </c>
      <c r="L7561" s="1">
        <f t="shared" si="829"/>
        <v>266</v>
      </c>
      <c r="M7561">
        <v>4543</v>
      </c>
      <c r="N7561">
        <v>0</v>
      </c>
      <c r="O7561" t="str">
        <f t="shared" si="830"/>
        <v>On time</v>
      </c>
      <c r="P7561" t="s">
        <v>7</v>
      </c>
      <c r="Q7561" t="s">
        <v>11</v>
      </c>
      <c r="R7561" s="4">
        <f t="shared" si="831"/>
        <v>4.5430000000000001</v>
      </c>
      <c r="S7561">
        <f t="shared" si="832"/>
        <v>10</v>
      </c>
    </row>
    <row r="7562" spans="1:19" x14ac:dyDescent="0.25">
      <c r="A7562" s="9">
        <v>7561</v>
      </c>
      <c r="B7562">
        <v>2</v>
      </c>
      <c r="C7562" t="str">
        <f t="shared" si="826"/>
        <v>Normal</v>
      </c>
      <c r="D7562">
        <v>2</v>
      </c>
      <c r="E7562" t="str">
        <f t="shared" si="827"/>
        <v>Poor</v>
      </c>
      <c r="F7562">
        <v>169</v>
      </c>
      <c r="G7562">
        <v>3</v>
      </c>
      <c r="H7562" t="s">
        <v>3</v>
      </c>
      <c r="I7562" t="s">
        <v>29</v>
      </c>
      <c r="J7562" s="1">
        <v>2.3668639053254439</v>
      </c>
      <c r="K7562" s="1">
        <f t="shared" si="828"/>
        <v>4</v>
      </c>
      <c r="L7562" s="1">
        <f t="shared" si="829"/>
        <v>165</v>
      </c>
      <c r="M7562">
        <v>5485</v>
      </c>
      <c r="N7562">
        <v>1</v>
      </c>
      <c r="O7562" t="str">
        <f t="shared" si="830"/>
        <v>Delayed</v>
      </c>
      <c r="P7562" t="s">
        <v>5</v>
      </c>
      <c r="Q7562" t="s">
        <v>11</v>
      </c>
      <c r="R7562" s="4">
        <f t="shared" si="831"/>
        <v>5.4850000000000003</v>
      </c>
      <c r="S7562">
        <f t="shared" si="832"/>
        <v>10</v>
      </c>
    </row>
    <row r="7563" spans="1:19" x14ac:dyDescent="0.25">
      <c r="A7563" s="9">
        <v>7562</v>
      </c>
      <c r="B7563">
        <v>3</v>
      </c>
      <c r="C7563" t="str">
        <f t="shared" si="826"/>
        <v>Normal</v>
      </c>
      <c r="D7563">
        <v>3</v>
      </c>
      <c r="E7563" t="str">
        <f t="shared" si="827"/>
        <v>Fair</v>
      </c>
      <c r="F7563">
        <v>165</v>
      </c>
      <c r="G7563">
        <v>4</v>
      </c>
      <c r="H7563" t="s">
        <v>3</v>
      </c>
      <c r="I7563" t="s">
        <v>30</v>
      </c>
      <c r="J7563" s="1">
        <v>1.2121212121212122</v>
      </c>
      <c r="K7563" s="1">
        <f t="shared" si="828"/>
        <v>2</v>
      </c>
      <c r="L7563" s="1">
        <f t="shared" si="829"/>
        <v>163</v>
      </c>
      <c r="M7563">
        <v>4176</v>
      </c>
      <c r="N7563">
        <v>1</v>
      </c>
      <c r="O7563" t="str">
        <f t="shared" si="830"/>
        <v>Delayed</v>
      </c>
      <c r="P7563" t="s">
        <v>7</v>
      </c>
      <c r="Q7563" t="s">
        <v>11</v>
      </c>
      <c r="R7563" s="4">
        <f t="shared" si="831"/>
        <v>4.1760000000000002</v>
      </c>
      <c r="S7563">
        <f t="shared" si="832"/>
        <v>10</v>
      </c>
    </row>
    <row r="7564" spans="1:19" x14ac:dyDescent="0.25">
      <c r="A7564" s="9">
        <v>7563</v>
      </c>
      <c r="B7564">
        <v>4</v>
      </c>
      <c r="C7564" t="str">
        <f t="shared" si="826"/>
        <v>Abnormal</v>
      </c>
      <c r="D7564">
        <v>4</v>
      </c>
      <c r="E7564" t="str">
        <f t="shared" si="827"/>
        <v>Good</v>
      </c>
      <c r="F7564">
        <v>171</v>
      </c>
      <c r="G7564">
        <v>2</v>
      </c>
      <c r="H7564" t="s">
        <v>2</v>
      </c>
      <c r="I7564" t="s">
        <v>30</v>
      </c>
      <c r="J7564" s="1">
        <v>4.0935672514619883</v>
      </c>
      <c r="K7564" s="1">
        <f t="shared" si="828"/>
        <v>7</v>
      </c>
      <c r="L7564" s="1">
        <f t="shared" si="829"/>
        <v>164</v>
      </c>
      <c r="M7564">
        <v>5190</v>
      </c>
      <c r="N7564">
        <v>1</v>
      </c>
      <c r="O7564" t="str">
        <f t="shared" si="830"/>
        <v>Delayed</v>
      </c>
      <c r="P7564" t="s">
        <v>8</v>
      </c>
      <c r="Q7564" t="s">
        <v>11</v>
      </c>
      <c r="R7564" s="4">
        <f t="shared" si="831"/>
        <v>5.19</v>
      </c>
      <c r="S7564">
        <f t="shared" si="832"/>
        <v>10</v>
      </c>
    </row>
    <row r="7565" spans="1:19" x14ac:dyDescent="0.25">
      <c r="A7565" s="9">
        <v>7564</v>
      </c>
      <c r="B7565">
        <v>4</v>
      </c>
      <c r="C7565" t="str">
        <f t="shared" si="826"/>
        <v>Abnormal</v>
      </c>
      <c r="D7565">
        <v>5</v>
      </c>
      <c r="E7565" t="str">
        <f t="shared" si="827"/>
        <v>Good</v>
      </c>
      <c r="F7565">
        <v>275</v>
      </c>
      <c r="G7565">
        <v>5</v>
      </c>
      <c r="H7565" t="s">
        <v>2</v>
      </c>
      <c r="I7565" t="s">
        <v>29</v>
      </c>
      <c r="J7565" s="1">
        <v>2.1818181818181821</v>
      </c>
      <c r="K7565" s="1">
        <f t="shared" si="828"/>
        <v>6.0000000000000009</v>
      </c>
      <c r="L7565" s="1">
        <f t="shared" si="829"/>
        <v>269</v>
      </c>
      <c r="M7565">
        <v>4450</v>
      </c>
      <c r="N7565">
        <v>0</v>
      </c>
      <c r="O7565" t="str">
        <f t="shared" si="830"/>
        <v>On time</v>
      </c>
      <c r="P7565" t="s">
        <v>9</v>
      </c>
      <c r="Q7565" t="s">
        <v>11</v>
      </c>
      <c r="R7565" s="4">
        <f t="shared" si="831"/>
        <v>4.45</v>
      </c>
      <c r="S7565">
        <f t="shared" si="832"/>
        <v>10</v>
      </c>
    </row>
    <row r="7566" spans="1:19" x14ac:dyDescent="0.25">
      <c r="A7566" s="9">
        <v>7565</v>
      </c>
      <c r="B7566">
        <v>3</v>
      </c>
      <c r="C7566" t="str">
        <f t="shared" si="826"/>
        <v>Normal</v>
      </c>
      <c r="D7566">
        <v>4</v>
      </c>
      <c r="E7566" t="str">
        <f t="shared" si="827"/>
        <v>Good</v>
      </c>
      <c r="F7566">
        <v>184</v>
      </c>
      <c r="G7566">
        <v>3</v>
      </c>
      <c r="H7566" t="s">
        <v>2</v>
      </c>
      <c r="I7566" t="s">
        <v>30</v>
      </c>
      <c r="J7566" s="1">
        <v>3.804347826086957</v>
      </c>
      <c r="K7566" s="1">
        <f t="shared" si="828"/>
        <v>7.0000000000000009</v>
      </c>
      <c r="L7566" s="1">
        <f t="shared" si="829"/>
        <v>177</v>
      </c>
      <c r="M7566">
        <v>5438</v>
      </c>
      <c r="N7566">
        <v>0</v>
      </c>
      <c r="O7566" t="str">
        <f t="shared" si="830"/>
        <v>On time</v>
      </c>
      <c r="P7566" t="s">
        <v>10</v>
      </c>
      <c r="Q7566" t="s">
        <v>11</v>
      </c>
      <c r="R7566" s="4">
        <f t="shared" si="831"/>
        <v>5.4379999999999997</v>
      </c>
      <c r="S7566">
        <f t="shared" si="832"/>
        <v>10</v>
      </c>
    </row>
    <row r="7567" spans="1:19" x14ac:dyDescent="0.25">
      <c r="A7567" s="9">
        <v>7566</v>
      </c>
      <c r="B7567">
        <v>4</v>
      </c>
      <c r="C7567" t="str">
        <f t="shared" si="826"/>
        <v>Abnormal</v>
      </c>
      <c r="D7567">
        <v>2</v>
      </c>
      <c r="E7567" t="str">
        <f t="shared" si="827"/>
        <v>Poor</v>
      </c>
      <c r="F7567">
        <v>236</v>
      </c>
      <c r="G7567">
        <v>3</v>
      </c>
      <c r="H7567" t="s">
        <v>2</v>
      </c>
      <c r="I7567" t="s">
        <v>30</v>
      </c>
      <c r="J7567" s="1">
        <v>1.6949152542372881</v>
      </c>
      <c r="K7567" s="1">
        <f t="shared" si="828"/>
        <v>4</v>
      </c>
      <c r="L7567" s="1">
        <f t="shared" si="829"/>
        <v>232</v>
      </c>
      <c r="M7567">
        <v>4800</v>
      </c>
      <c r="N7567">
        <v>0</v>
      </c>
      <c r="O7567" t="str">
        <f t="shared" si="830"/>
        <v>On time</v>
      </c>
      <c r="P7567" t="s">
        <v>7</v>
      </c>
      <c r="Q7567" t="s">
        <v>11</v>
      </c>
      <c r="R7567" s="4">
        <f t="shared" si="831"/>
        <v>4.8</v>
      </c>
      <c r="S7567">
        <f t="shared" si="832"/>
        <v>10</v>
      </c>
    </row>
    <row r="7568" spans="1:19" x14ac:dyDescent="0.25">
      <c r="A7568" s="9">
        <v>7567</v>
      </c>
      <c r="B7568">
        <v>4</v>
      </c>
      <c r="C7568" t="str">
        <f t="shared" si="826"/>
        <v>Abnormal</v>
      </c>
      <c r="D7568">
        <v>3</v>
      </c>
      <c r="E7568" t="str">
        <f t="shared" si="827"/>
        <v>Fair</v>
      </c>
      <c r="F7568">
        <v>261</v>
      </c>
      <c r="G7568">
        <v>4</v>
      </c>
      <c r="H7568" t="s">
        <v>3</v>
      </c>
      <c r="I7568" t="s">
        <v>30</v>
      </c>
      <c r="J7568" s="1">
        <v>3.4482758620689653</v>
      </c>
      <c r="K7568" s="1">
        <f t="shared" si="828"/>
        <v>9</v>
      </c>
      <c r="L7568" s="1">
        <f t="shared" si="829"/>
        <v>252</v>
      </c>
      <c r="M7568">
        <v>5116</v>
      </c>
      <c r="N7568">
        <v>1</v>
      </c>
      <c r="O7568" t="str">
        <f t="shared" si="830"/>
        <v>Delayed</v>
      </c>
      <c r="P7568" t="s">
        <v>5</v>
      </c>
      <c r="Q7568" t="s">
        <v>11</v>
      </c>
      <c r="R7568" s="4">
        <f t="shared" si="831"/>
        <v>5.1159999999999997</v>
      </c>
      <c r="S7568">
        <f t="shared" si="832"/>
        <v>10</v>
      </c>
    </row>
    <row r="7569" spans="1:19" x14ac:dyDescent="0.25">
      <c r="A7569" s="9">
        <v>7568</v>
      </c>
      <c r="B7569">
        <v>3</v>
      </c>
      <c r="C7569" t="str">
        <f t="shared" si="826"/>
        <v>Normal</v>
      </c>
      <c r="D7569">
        <v>1</v>
      </c>
      <c r="E7569" t="str">
        <f t="shared" si="827"/>
        <v>Poor</v>
      </c>
      <c r="F7569">
        <v>251</v>
      </c>
      <c r="G7569">
        <v>2</v>
      </c>
      <c r="H7569" t="s">
        <v>2</v>
      </c>
      <c r="I7569" t="s">
        <v>29</v>
      </c>
      <c r="J7569" s="1">
        <v>2.788844621513944</v>
      </c>
      <c r="K7569" s="1">
        <f t="shared" si="828"/>
        <v>6.9999999999999991</v>
      </c>
      <c r="L7569" s="1">
        <f t="shared" si="829"/>
        <v>244</v>
      </c>
      <c r="M7569">
        <v>5368</v>
      </c>
      <c r="N7569">
        <v>1</v>
      </c>
      <c r="O7569" t="str">
        <f t="shared" si="830"/>
        <v>Delayed</v>
      </c>
      <c r="P7569" t="s">
        <v>7</v>
      </c>
      <c r="Q7569" t="s">
        <v>11</v>
      </c>
      <c r="R7569" s="4">
        <f t="shared" si="831"/>
        <v>5.3680000000000003</v>
      </c>
      <c r="S7569">
        <f t="shared" si="832"/>
        <v>10</v>
      </c>
    </row>
    <row r="7570" spans="1:19" x14ac:dyDescent="0.25">
      <c r="A7570" s="9">
        <v>7569</v>
      </c>
      <c r="B7570">
        <v>3</v>
      </c>
      <c r="C7570" t="str">
        <f t="shared" si="826"/>
        <v>Normal</v>
      </c>
      <c r="D7570">
        <v>3</v>
      </c>
      <c r="E7570" t="str">
        <f t="shared" si="827"/>
        <v>Fair</v>
      </c>
      <c r="F7570">
        <v>202</v>
      </c>
      <c r="G7570">
        <v>4</v>
      </c>
      <c r="H7570" t="s">
        <v>2</v>
      </c>
      <c r="I7570" t="s">
        <v>29</v>
      </c>
      <c r="J7570" s="1">
        <v>1.4851485148514851</v>
      </c>
      <c r="K7570" s="1">
        <f t="shared" si="828"/>
        <v>3</v>
      </c>
      <c r="L7570" s="1">
        <f t="shared" si="829"/>
        <v>199</v>
      </c>
      <c r="M7570">
        <v>4003</v>
      </c>
      <c r="N7570">
        <v>1</v>
      </c>
      <c r="O7570" t="str">
        <f t="shared" si="830"/>
        <v>Delayed</v>
      </c>
      <c r="P7570" t="s">
        <v>8</v>
      </c>
      <c r="Q7570" t="s">
        <v>11</v>
      </c>
      <c r="R7570" s="4">
        <f t="shared" si="831"/>
        <v>4.0030000000000001</v>
      </c>
      <c r="S7570">
        <f t="shared" si="832"/>
        <v>10</v>
      </c>
    </row>
    <row r="7571" spans="1:19" x14ac:dyDescent="0.25">
      <c r="A7571" s="9">
        <v>7570</v>
      </c>
      <c r="B7571">
        <v>4</v>
      </c>
      <c r="C7571" t="str">
        <f t="shared" si="826"/>
        <v>Abnormal</v>
      </c>
      <c r="D7571">
        <v>1</v>
      </c>
      <c r="E7571" t="str">
        <f t="shared" si="827"/>
        <v>Poor</v>
      </c>
      <c r="F7571">
        <v>155</v>
      </c>
      <c r="G7571">
        <v>3</v>
      </c>
      <c r="H7571" t="s">
        <v>2</v>
      </c>
      <c r="I7571" t="s">
        <v>29</v>
      </c>
      <c r="J7571" s="1">
        <v>2.5806451612903225</v>
      </c>
      <c r="K7571" s="1">
        <f t="shared" si="828"/>
        <v>4</v>
      </c>
      <c r="L7571" s="1">
        <f t="shared" si="829"/>
        <v>151</v>
      </c>
      <c r="M7571">
        <v>4397</v>
      </c>
      <c r="N7571">
        <v>0</v>
      </c>
      <c r="O7571" t="str">
        <f t="shared" si="830"/>
        <v>On time</v>
      </c>
      <c r="P7571" t="s">
        <v>9</v>
      </c>
      <c r="Q7571" t="s">
        <v>11</v>
      </c>
      <c r="R7571" s="4">
        <f t="shared" si="831"/>
        <v>4.3970000000000002</v>
      </c>
      <c r="S7571">
        <f t="shared" si="832"/>
        <v>10</v>
      </c>
    </row>
    <row r="7572" spans="1:19" x14ac:dyDescent="0.25">
      <c r="A7572" s="9">
        <v>7571</v>
      </c>
      <c r="B7572">
        <v>3</v>
      </c>
      <c r="C7572" t="str">
        <f t="shared" si="826"/>
        <v>Normal</v>
      </c>
      <c r="D7572">
        <v>3</v>
      </c>
      <c r="E7572" t="str">
        <f t="shared" si="827"/>
        <v>Fair</v>
      </c>
      <c r="F7572">
        <v>157</v>
      </c>
      <c r="G7572">
        <v>4</v>
      </c>
      <c r="H7572" t="s">
        <v>2</v>
      </c>
      <c r="I7572" t="s">
        <v>29</v>
      </c>
      <c r="J7572" s="1">
        <v>1.2738853503184715</v>
      </c>
      <c r="K7572" s="1">
        <f t="shared" si="828"/>
        <v>2.0000000000000004</v>
      </c>
      <c r="L7572" s="1">
        <f t="shared" si="829"/>
        <v>155</v>
      </c>
      <c r="M7572">
        <v>5715</v>
      </c>
      <c r="N7572">
        <v>1</v>
      </c>
      <c r="O7572" t="str">
        <f t="shared" si="830"/>
        <v>Delayed</v>
      </c>
      <c r="P7572" t="s">
        <v>10</v>
      </c>
      <c r="Q7572" t="s">
        <v>11</v>
      </c>
      <c r="R7572" s="4">
        <f t="shared" si="831"/>
        <v>5.7149999999999999</v>
      </c>
      <c r="S7572">
        <f t="shared" si="832"/>
        <v>10</v>
      </c>
    </row>
    <row r="7573" spans="1:19" x14ac:dyDescent="0.25">
      <c r="A7573" s="9">
        <v>7572</v>
      </c>
      <c r="B7573">
        <v>4</v>
      </c>
      <c r="C7573" t="str">
        <f t="shared" si="826"/>
        <v>Abnormal</v>
      </c>
      <c r="D7573">
        <v>1</v>
      </c>
      <c r="E7573" t="str">
        <f t="shared" si="827"/>
        <v>Poor</v>
      </c>
      <c r="F7573">
        <v>191</v>
      </c>
      <c r="G7573">
        <v>3</v>
      </c>
      <c r="H7573" t="s">
        <v>2</v>
      </c>
      <c r="I7573" t="s">
        <v>30</v>
      </c>
      <c r="J7573" s="1">
        <v>1.0471204188481675</v>
      </c>
      <c r="K7573" s="1">
        <f t="shared" si="828"/>
        <v>2</v>
      </c>
      <c r="L7573" s="1">
        <f t="shared" si="829"/>
        <v>189</v>
      </c>
      <c r="M7573">
        <v>5189</v>
      </c>
      <c r="N7573">
        <v>0</v>
      </c>
      <c r="O7573" t="str">
        <f t="shared" si="830"/>
        <v>On time</v>
      </c>
      <c r="P7573" t="s">
        <v>7</v>
      </c>
      <c r="Q7573" t="s">
        <v>11</v>
      </c>
      <c r="R7573" s="4">
        <f t="shared" si="831"/>
        <v>5.1890000000000001</v>
      </c>
      <c r="S7573">
        <f t="shared" si="832"/>
        <v>10</v>
      </c>
    </row>
    <row r="7574" spans="1:19" x14ac:dyDescent="0.25">
      <c r="A7574" s="9">
        <v>7573</v>
      </c>
      <c r="B7574">
        <v>3</v>
      </c>
      <c r="C7574" t="str">
        <f t="shared" si="826"/>
        <v>Normal</v>
      </c>
      <c r="D7574">
        <v>5</v>
      </c>
      <c r="E7574" t="str">
        <f t="shared" si="827"/>
        <v>Good</v>
      </c>
      <c r="F7574">
        <v>194</v>
      </c>
      <c r="G7574">
        <v>3</v>
      </c>
      <c r="H7574" t="s">
        <v>2</v>
      </c>
      <c r="I7574" t="s">
        <v>30</v>
      </c>
      <c r="J7574" s="1">
        <v>3.0927835051546393</v>
      </c>
      <c r="K7574" s="1">
        <f t="shared" si="828"/>
        <v>6</v>
      </c>
      <c r="L7574" s="1">
        <f t="shared" si="829"/>
        <v>188</v>
      </c>
      <c r="M7574">
        <v>4295</v>
      </c>
      <c r="N7574">
        <v>1</v>
      </c>
      <c r="O7574" t="str">
        <f t="shared" si="830"/>
        <v>Delayed</v>
      </c>
      <c r="P7574" t="s">
        <v>5</v>
      </c>
      <c r="Q7574" t="s">
        <v>11</v>
      </c>
      <c r="R7574" s="4">
        <f t="shared" si="831"/>
        <v>4.2949999999999999</v>
      </c>
      <c r="S7574">
        <f t="shared" si="832"/>
        <v>10</v>
      </c>
    </row>
    <row r="7575" spans="1:19" x14ac:dyDescent="0.25">
      <c r="A7575" s="9">
        <v>7574</v>
      </c>
      <c r="B7575">
        <v>3</v>
      </c>
      <c r="C7575" t="str">
        <f t="shared" si="826"/>
        <v>Normal</v>
      </c>
      <c r="D7575">
        <v>5</v>
      </c>
      <c r="E7575" t="str">
        <f t="shared" si="827"/>
        <v>Good</v>
      </c>
      <c r="F7575">
        <v>154</v>
      </c>
      <c r="G7575">
        <v>2</v>
      </c>
      <c r="H7575" t="s">
        <v>3</v>
      </c>
      <c r="I7575" t="s">
        <v>30</v>
      </c>
      <c r="J7575" s="1">
        <v>3.8961038961038961</v>
      </c>
      <c r="K7575" s="1">
        <f t="shared" si="828"/>
        <v>6</v>
      </c>
      <c r="L7575" s="1">
        <f t="shared" si="829"/>
        <v>148</v>
      </c>
      <c r="M7575">
        <v>4675</v>
      </c>
      <c r="N7575">
        <v>1</v>
      </c>
      <c r="O7575" t="str">
        <f t="shared" si="830"/>
        <v>Delayed</v>
      </c>
      <c r="P7575" t="s">
        <v>7</v>
      </c>
      <c r="Q7575" t="s">
        <v>11</v>
      </c>
      <c r="R7575" s="4">
        <f t="shared" si="831"/>
        <v>4.6749999999999998</v>
      </c>
      <c r="S7575">
        <f t="shared" si="832"/>
        <v>10</v>
      </c>
    </row>
    <row r="7576" spans="1:19" x14ac:dyDescent="0.25">
      <c r="A7576" s="9">
        <v>7575</v>
      </c>
      <c r="B7576">
        <v>3</v>
      </c>
      <c r="C7576" t="str">
        <f t="shared" si="826"/>
        <v>Normal</v>
      </c>
      <c r="D7576">
        <v>5</v>
      </c>
      <c r="E7576" t="str">
        <f t="shared" si="827"/>
        <v>Good</v>
      </c>
      <c r="F7576">
        <v>270</v>
      </c>
      <c r="G7576">
        <v>3</v>
      </c>
      <c r="H7576" t="s">
        <v>3</v>
      </c>
      <c r="I7576" t="s">
        <v>30</v>
      </c>
      <c r="J7576" s="1">
        <v>1.8518518518518516</v>
      </c>
      <c r="K7576" s="1">
        <f t="shared" si="828"/>
        <v>4.9999999999999991</v>
      </c>
      <c r="L7576" s="1">
        <f t="shared" si="829"/>
        <v>265</v>
      </c>
      <c r="M7576">
        <v>4843</v>
      </c>
      <c r="N7576">
        <v>1</v>
      </c>
      <c r="O7576" t="str">
        <f t="shared" si="830"/>
        <v>Delayed</v>
      </c>
      <c r="P7576" t="s">
        <v>8</v>
      </c>
      <c r="Q7576" t="s">
        <v>11</v>
      </c>
      <c r="R7576" s="4">
        <f t="shared" si="831"/>
        <v>4.843</v>
      </c>
      <c r="S7576">
        <f t="shared" si="832"/>
        <v>10</v>
      </c>
    </row>
    <row r="7577" spans="1:19" x14ac:dyDescent="0.25">
      <c r="A7577" s="9">
        <v>7576</v>
      </c>
      <c r="B7577">
        <v>4</v>
      </c>
      <c r="C7577" t="str">
        <f t="shared" si="826"/>
        <v>Abnormal</v>
      </c>
      <c r="D7577">
        <v>4</v>
      </c>
      <c r="E7577" t="str">
        <f t="shared" si="827"/>
        <v>Good</v>
      </c>
      <c r="F7577">
        <v>259</v>
      </c>
      <c r="G7577">
        <v>3</v>
      </c>
      <c r="H7577" t="s">
        <v>2</v>
      </c>
      <c r="I7577" t="s">
        <v>29</v>
      </c>
      <c r="J7577" s="1">
        <v>3.0888030888030888</v>
      </c>
      <c r="K7577" s="1">
        <f t="shared" si="828"/>
        <v>8</v>
      </c>
      <c r="L7577" s="1">
        <f t="shared" si="829"/>
        <v>251</v>
      </c>
      <c r="M7577">
        <v>4223</v>
      </c>
      <c r="N7577">
        <v>1</v>
      </c>
      <c r="O7577" t="str">
        <f t="shared" si="830"/>
        <v>Delayed</v>
      </c>
      <c r="P7577" t="s">
        <v>9</v>
      </c>
      <c r="Q7577" t="s">
        <v>11</v>
      </c>
      <c r="R7577" s="4">
        <f t="shared" si="831"/>
        <v>4.2229999999999999</v>
      </c>
      <c r="S7577">
        <f t="shared" si="832"/>
        <v>10</v>
      </c>
    </row>
    <row r="7578" spans="1:19" x14ac:dyDescent="0.25">
      <c r="A7578" s="9">
        <v>7577</v>
      </c>
      <c r="B7578">
        <v>5</v>
      </c>
      <c r="C7578" t="str">
        <f t="shared" si="826"/>
        <v>Abnormal</v>
      </c>
      <c r="D7578">
        <v>3</v>
      </c>
      <c r="E7578" t="str">
        <f t="shared" si="827"/>
        <v>Fair</v>
      </c>
      <c r="F7578">
        <v>156</v>
      </c>
      <c r="G7578">
        <v>4</v>
      </c>
      <c r="H7578" t="s">
        <v>2</v>
      </c>
      <c r="I7578" t="s">
        <v>29</v>
      </c>
      <c r="J7578" s="1">
        <v>5.7692307692307692</v>
      </c>
      <c r="K7578" s="1">
        <f t="shared" si="828"/>
        <v>9</v>
      </c>
      <c r="L7578" s="1">
        <f t="shared" si="829"/>
        <v>147</v>
      </c>
      <c r="M7578">
        <v>4098</v>
      </c>
      <c r="N7578">
        <v>0</v>
      </c>
      <c r="O7578" t="str">
        <f t="shared" si="830"/>
        <v>On time</v>
      </c>
      <c r="P7578" t="s">
        <v>10</v>
      </c>
      <c r="Q7578" t="s">
        <v>11</v>
      </c>
      <c r="R7578" s="4">
        <f t="shared" si="831"/>
        <v>4.0979999999999999</v>
      </c>
      <c r="S7578">
        <f t="shared" si="832"/>
        <v>10</v>
      </c>
    </row>
    <row r="7579" spans="1:19" x14ac:dyDescent="0.25">
      <c r="A7579" s="9">
        <v>7578</v>
      </c>
      <c r="B7579">
        <v>5</v>
      </c>
      <c r="C7579" t="str">
        <f t="shared" si="826"/>
        <v>Abnormal</v>
      </c>
      <c r="D7579">
        <v>3</v>
      </c>
      <c r="E7579" t="str">
        <f t="shared" si="827"/>
        <v>Fair</v>
      </c>
      <c r="F7579">
        <v>236</v>
      </c>
      <c r="G7579">
        <v>4</v>
      </c>
      <c r="H7579" t="s">
        <v>3</v>
      </c>
      <c r="I7579" t="s">
        <v>30</v>
      </c>
      <c r="J7579" s="1">
        <v>2.9661016949152543</v>
      </c>
      <c r="K7579" s="1">
        <f t="shared" si="828"/>
        <v>7</v>
      </c>
      <c r="L7579" s="1">
        <f t="shared" si="829"/>
        <v>229</v>
      </c>
      <c r="M7579">
        <v>4308</v>
      </c>
      <c r="N7579">
        <v>0</v>
      </c>
      <c r="O7579" t="str">
        <f t="shared" si="830"/>
        <v>On time</v>
      </c>
      <c r="P7579" t="s">
        <v>7</v>
      </c>
      <c r="Q7579" t="s">
        <v>11</v>
      </c>
      <c r="R7579" s="4">
        <f t="shared" si="831"/>
        <v>4.3079999999999998</v>
      </c>
      <c r="S7579">
        <f t="shared" si="832"/>
        <v>10</v>
      </c>
    </row>
    <row r="7580" spans="1:19" x14ac:dyDescent="0.25">
      <c r="A7580" s="9">
        <v>7579</v>
      </c>
      <c r="B7580">
        <v>4</v>
      </c>
      <c r="C7580" t="str">
        <f t="shared" si="826"/>
        <v>Abnormal</v>
      </c>
      <c r="D7580">
        <v>4</v>
      </c>
      <c r="E7580" t="str">
        <f t="shared" si="827"/>
        <v>Good</v>
      </c>
      <c r="F7580">
        <v>188</v>
      </c>
      <c r="G7580">
        <v>3</v>
      </c>
      <c r="H7580" t="s">
        <v>2</v>
      </c>
      <c r="I7580" t="s">
        <v>30</v>
      </c>
      <c r="J7580" s="1">
        <v>3.7234042553191489</v>
      </c>
      <c r="K7580" s="1">
        <f t="shared" si="828"/>
        <v>7</v>
      </c>
      <c r="L7580" s="1">
        <f t="shared" si="829"/>
        <v>181</v>
      </c>
      <c r="M7580">
        <v>5720</v>
      </c>
      <c r="N7580">
        <v>0</v>
      </c>
      <c r="O7580" t="str">
        <f t="shared" si="830"/>
        <v>On time</v>
      </c>
      <c r="P7580" t="s">
        <v>5</v>
      </c>
      <c r="Q7580" t="s">
        <v>11</v>
      </c>
      <c r="R7580" s="4">
        <f t="shared" si="831"/>
        <v>5.72</v>
      </c>
      <c r="S7580">
        <f t="shared" si="832"/>
        <v>10</v>
      </c>
    </row>
    <row r="7581" spans="1:19" x14ac:dyDescent="0.25">
      <c r="A7581" s="9">
        <v>7580</v>
      </c>
      <c r="B7581">
        <v>6</v>
      </c>
      <c r="C7581" t="str">
        <f t="shared" si="826"/>
        <v>Abnormal</v>
      </c>
      <c r="D7581">
        <v>3</v>
      </c>
      <c r="E7581" t="str">
        <f t="shared" si="827"/>
        <v>Fair</v>
      </c>
      <c r="F7581">
        <v>183</v>
      </c>
      <c r="G7581">
        <v>4</v>
      </c>
      <c r="H7581" t="s">
        <v>3</v>
      </c>
      <c r="I7581" t="s">
        <v>30</v>
      </c>
      <c r="J7581" s="1">
        <v>1.639344262295082</v>
      </c>
      <c r="K7581" s="1">
        <f t="shared" si="828"/>
        <v>3</v>
      </c>
      <c r="L7581" s="1">
        <f t="shared" si="829"/>
        <v>180</v>
      </c>
      <c r="M7581">
        <v>4842</v>
      </c>
      <c r="N7581">
        <v>0</v>
      </c>
      <c r="O7581" t="str">
        <f t="shared" si="830"/>
        <v>On time</v>
      </c>
      <c r="P7581" t="s">
        <v>7</v>
      </c>
      <c r="Q7581" t="s">
        <v>11</v>
      </c>
      <c r="R7581" s="4">
        <f t="shared" si="831"/>
        <v>4.8419999999999996</v>
      </c>
      <c r="S7581">
        <f t="shared" si="832"/>
        <v>10</v>
      </c>
    </row>
    <row r="7582" spans="1:19" x14ac:dyDescent="0.25">
      <c r="A7582" s="9">
        <v>7581</v>
      </c>
      <c r="B7582">
        <v>4</v>
      </c>
      <c r="C7582" t="str">
        <f t="shared" si="826"/>
        <v>Abnormal</v>
      </c>
      <c r="D7582">
        <v>4</v>
      </c>
      <c r="E7582" t="str">
        <f t="shared" si="827"/>
        <v>Good</v>
      </c>
      <c r="F7582">
        <v>149</v>
      </c>
      <c r="G7582">
        <v>3</v>
      </c>
      <c r="H7582" t="s">
        <v>3</v>
      </c>
      <c r="I7582" t="s">
        <v>30</v>
      </c>
      <c r="J7582" s="1">
        <v>4.0268456375838921</v>
      </c>
      <c r="K7582" s="1">
        <f t="shared" si="828"/>
        <v>5.9999999999999991</v>
      </c>
      <c r="L7582" s="1">
        <f t="shared" si="829"/>
        <v>143</v>
      </c>
      <c r="M7582">
        <v>5508</v>
      </c>
      <c r="N7582">
        <v>0</v>
      </c>
      <c r="O7582" t="str">
        <f t="shared" si="830"/>
        <v>On time</v>
      </c>
      <c r="P7582" t="s">
        <v>8</v>
      </c>
      <c r="Q7582" t="s">
        <v>11</v>
      </c>
      <c r="R7582" s="4">
        <f t="shared" si="831"/>
        <v>5.508</v>
      </c>
      <c r="S7582">
        <f t="shared" si="832"/>
        <v>10</v>
      </c>
    </row>
    <row r="7583" spans="1:19" x14ac:dyDescent="0.25">
      <c r="A7583" s="9">
        <v>7582</v>
      </c>
      <c r="B7583">
        <v>5</v>
      </c>
      <c r="C7583" t="str">
        <f t="shared" si="826"/>
        <v>Abnormal</v>
      </c>
      <c r="D7583">
        <v>4</v>
      </c>
      <c r="E7583" t="str">
        <f t="shared" si="827"/>
        <v>Good</v>
      </c>
      <c r="F7583">
        <v>199</v>
      </c>
      <c r="G7583">
        <v>4</v>
      </c>
      <c r="H7583" t="s">
        <v>2</v>
      </c>
      <c r="I7583" t="s">
        <v>29</v>
      </c>
      <c r="J7583" s="1">
        <v>3.5175879396984926</v>
      </c>
      <c r="K7583" s="1">
        <f t="shared" si="828"/>
        <v>7</v>
      </c>
      <c r="L7583" s="1">
        <f t="shared" si="829"/>
        <v>192</v>
      </c>
      <c r="M7583">
        <v>5740</v>
      </c>
      <c r="N7583">
        <v>0</v>
      </c>
      <c r="O7583" t="str">
        <f t="shared" si="830"/>
        <v>On time</v>
      </c>
      <c r="P7583" t="s">
        <v>9</v>
      </c>
      <c r="Q7583" t="s">
        <v>11</v>
      </c>
      <c r="R7583" s="4">
        <f t="shared" si="831"/>
        <v>5.74</v>
      </c>
      <c r="S7583">
        <f t="shared" si="832"/>
        <v>10</v>
      </c>
    </row>
    <row r="7584" spans="1:19" x14ac:dyDescent="0.25">
      <c r="A7584" s="9">
        <v>7583</v>
      </c>
      <c r="B7584">
        <v>4</v>
      </c>
      <c r="C7584" t="str">
        <f t="shared" si="826"/>
        <v>Abnormal</v>
      </c>
      <c r="D7584">
        <v>4</v>
      </c>
      <c r="E7584" t="str">
        <f t="shared" si="827"/>
        <v>Good</v>
      </c>
      <c r="F7584">
        <v>245</v>
      </c>
      <c r="G7584">
        <v>2</v>
      </c>
      <c r="H7584" t="s">
        <v>2</v>
      </c>
      <c r="I7584" t="s">
        <v>29</v>
      </c>
      <c r="J7584" s="1">
        <v>0.81632653061224492</v>
      </c>
      <c r="K7584" s="1">
        <f t="shared" si="828"/>
        <v>2</v>
      </c>
      <c r="L7584" s="1">
        <f t="shared" si="829"/>
        <v>243</v>
      </c>
      <c r="M7584">
        <v>4297</v>
      </c>
      <c r="N7584">
        <v>1</v>
      </c>
      <c r="O7584" t="str">
        <f t="shared" si="830"/>
        <v>Delayed</v>
      </c>
      <c r="P7584" t="s">
        <v>10</v>
      </c>
      <c r="Q7584" t="s">
        <v>11</v>
      </c>
      <c r="R7584" s="4">
        <f t="shared" si="831"/>
        <v>4.2969999999999997</v>
      </c>
      <c r="S7584">
        <f t="shared" si="832"/>
        <v>10</v>
      </c>
    </row>
    <row r="7585" spans="1:19" x14ac:dyDescent="0.25">
      <c r="A7585" s="9">
        <v>7584</v>
      </c>
      <c r="B7585">
        <v>3</v>
      </c>
      <c r="C7585" t="str">
        <f t="shared" si="826"/>
        <v>Normal</v>
      </c>
      <c r="D7585">
        <v>2</v>
      </c>
      <c r="E7585" t="str">
        <f t="shared" si="827"/>
        <v>Poor</v>
      </c>
      <c r="F7585">
        <v>158</v>
      </c>
      <c r="G7585">
        <v>3</v>
      </c>
      <c r="H7585" t="s">
        <v>3</v>
      </c>
      <c r="I7585" t="s">
        <v>29</v>
      </c>
      <c r="J7585" s="1">
        <v>0.63291139240506333</v>
      </c>
      <c r="K7585" s="1">
        <f t="shared" si="828"/>
        <v>1</v>
      </c>
      <c r="L7585" s="1">
        <f t="shared" si="829"/>
        <v>157</v>
      </c>
      <c r="M7585">
        <v>5438</v>
      </c>
      <c r="N7585">
        <v>0</v>
      </c>
      <c r="O7585" t="str">
        <f t="shared" si="830"/>
        <v>On time</v>
      </c>
      <c r="P7585" t="s">
        <v>7</v>
      </c>
      <c r="Q7585" t="s">
        <v>11</v>
      </c>
      <c r="R7585" s="4">
        <f t="shared" si="831"/>
        <v>5.4379999999999997</v>
      </c>
      <c r="S7585">
        <f t="shared" si="832"/>
        <v>10</v>
      </c>
    </row>
    <row r="7586" spans="1:19" x14ac:dyDescent="0.25">
      <c r="A7586" s="9">
        <v>7585</v>
      </c>
      <c r="B7586">
        <v>3</v>
      </c>
      <c r="C7586" t="str">
        <f t="shared" si="826"/>
        <v>Normal</v>
      </c>
      <c r="D7586">
        <v>5</v>
      </c>
      <c r="E7586" t="str">
        <f t="shared" si="827"/>
        <v>Good</v>
      </c>
      <c r="F7586">
        <v>146</v>
      </c>
      <c r="G7586">
        <v>5</v>
      </c>
      <c r="H7586" t="s">
        <v>2</v>
      </c>
      <c r="I7586" t="s">
        <v>29</v>
      </c>
      <c r="J7586" s="1">
        <v>2.054794520547945</v>
      </c>
      <c r="K7586" s="1">
        <f t="shared" si="828"/>
        <v>2.9999999999999996</v>
      </c>
      <c r="L7586" s="1">
        <f t="shared" si="829"/>
        <v>143</v>
      </c>
      <c r="M7586">
        <v>5489</v>
      </c>
      <c r="N7586">
        <v>0</v>
      </c>
      <c r="O7586" t="str">
        <f t="shared" si="830"/>
        <v>On time</v>
      </c>
      <c r="P7586" t="s">
        <v>5</v>
      </c>
      <c r="Q7586" t="s">
        <v>11</v>
      </c>
      <c r="R7586" s="4">
        <f t="shared" si="831"/>
        <v>5.4889999999999999</v>
      </c>
      <c r="S7586">
        <f t="shared" si="832"/>
        <v>10</v>
      </c>
    </row>
    <row r="7587" spans="1:19" x14ac:dyDescent="0.25">
      <c r="A7587" s="9">
        <v>7586</v>
      </c>
      <c r="B7587">
        <v>5</v>
      </c>
      <c r="C7587" t="str">
        <f t="shared" si="826"/>
        <v>Abnormal</v>
      </c>
      <c r="D7587">
        <v>5</v>
      </c>
      <c r="E7587" t="str">
        <f t="shared" si="827"/>
        <v>Good</v>
      </c>
      <c r="F7587">
        <v>260</v>
      </c>
      <c r="G7587">
        <v>3</v>
      </c>
      <c r="H7587" t="s">
        <v>3</v>
      </c>
      <c r="I7587" t="s">
        <v>30</v>
      </c>
      <c r="J7587" s="1">
        <v>3.0769230769230771</v>
      </c>
      <c r="K7587" s="1">
        <f t="shared" si="828"/>
        <v>8</v>
      </c>
      <c r="L7587" s="1">
        <f t="shared" si="829"/>
        <v>252</v>
      </c>
      <c r="M7587">
        <v>4586</v>
      </c>
      <c r="N7587">
        <v>1</v>
      </c>
      <c r="O7587" t="str">
        <f t="shared" si="830"/>
        <v>Delayed</v>
      </c>
      <c r="P7587" t="s">
        <v>7</v>
      </c>
      <c r="Q7587" t="s">
        <v>11</v>
      </c>
      <c r="R7587" s="4">
        <f t="shared" si="831"/>
        <v>4.5860000000000003</v>
      </c>
      <c r="S7587">
        <f t="shared" si="832"/>
        <v>10</v>
      </c>
    </row>
    <row r="7588" spans="1:19" x14ac:dyDescent="0.25">
      <c r="A7588" s="9">
        <v>7587</v>
      </c>
      <c r="B7588">
        <v>5</v>
      </c>
      <c r="C7588" t="str">
        <f t="shared" si="826"/>
        <v>Abnormal</v>
      </c>
      <c r="D7588">
        <v>1</v>
      </c>
      <c r="E7588" t="str">
        <f t="shared" si="827"/>
        <v>Poor</v>
      </c>
      <c r="F7588">
        <v>238</v>
      </c>
      <c r="G7588">
        <v>6</v>
      </c>
      <c r="H7588" t="s">
        <v>3</v>
      </c>
      <c r="I7588" t="s">
        <v>30</v>
      </c>
      <c r="J7588" s="1">
        <v>4.2016806722689077</v>
      </c>
      <c r="K7588" s="1">
        <f t="shared" si="828"/>
        <v>10</v>
      </c>
      <c r="L7588" s="1">
        <f t="shared" si="829"/>
        <v>228</v>
      </c>
      <c r="M7588">
        <v>5508</v>
      </c>
      <c r="N7588">
        <v>0</v>
      </c>
      <c r="O7588" t="str">
        <f t="shared" si="830"/>
        <v>On time</v>
      </c>
      <c r="P7588" t="s">
        <v>8</v>
      </c>
      <c r="Q7588" t="s">
        <v>11</v>
      </c>
      <c r="R7588" s="4">
        <f t="shared" si="831"/>
        <v>5.508</v>
      </c>
      <c r="S7588">
        <f t="shared" si="832"/>
        <v>10</v>
      </c>
    </row>
    <row r="7589" spans="1:19" x14ac:dyDescent="0.25">
      <c r="A7589" s="9">
        <v>7588</v>
      </c>
      <c r="B7589">
        <v>4</v>
      </c>
      <c r="C7589" t="str">
        <f t="shared" si="826"/>
        <v>Abnormal</v>
      </c>
      <c r="D7589">
        <v>1</v>
      </c>
      <c r="E7589" t="str">
        <f t="shared" si="827"/>
        <v>Poor</v>
      </c>
      <c r="F7589">
        <v>201</v>
      </c>
      <c r="G7589">
        <v>6</v>
      </c>
      <c r="H7589" t="s">
        <v>3</v>
      </c>
      <c r="I7589" t="s">
        <v>29</v>
      </c>
      <c r="J7589" s="1">
        <v>3.9800995024875623</v>
      </c>
      <c r="K7589" s="1">
        <f t="shared" si="828"/>
        <v>8</v>
      </c>
      <c r="L7589" s="1">
        <f t="shared" si="829"/>
        <v>193</v>
      </c>
      <c r="M7589">
        <v>5529</v>
      </c>
      <c r="N7589">
        <v>0</v>
      </c>
      <c r="O7589" t="str">
        <f t="shared" si="830"/>
        <v>On time</v>
      </c>
      <c r="P7589" t="s">
        <v>9</v>
      </c>
      <c r="Q7589" t="s">
        <v>11</v>
      </c>
      <c r="R7589" s="4">
        <f t="shared" si="831"/>
        <v>5.5289999999999999</v>
      </c>
      <c r="S7589">
        <f t="shared" si="832"/>
        <v>10</v>
      </c>
    </row>
    <row r="7590" spans="1:19" x14ac:dyDescent="0.25">
      <c r="A7590" s="9">
        <v>7589</v>
      </c>
      <c r="B7590">
        <v>3</v>
      </c>
      <c r="C7590" t="str">
        <f t="shared" si="826"/>
        <v>Normal</v>
      </c>
      <c r="D7590">
        <v>1</v>
      </c>
      <c r="E7590" t="str">
        <f t="shared" si="827"/>
        <v>Poor</v>
      </c>
      <c r="F7590">
        <v>220</v>
      </c>
      <c r="G7590">
        <v>4</v>
      </c>
      <c r="H7590" t="s">
        <v>3</v>
      </c>
      <c r="I7590" t="s">
        <v>30</v>
      </c>
      <c r="J7590" s="1">
        <v>3.1818181818181817</v>
      </c>
      <c r="K7590" s="1">
        <f t="shared" si="828"/>
        <v>7</v>
      </c>
      <c r="L7590" s="1">
        <f t="shared" si="829"/>
        <v>213</v>
      </c>
      <c r="M7590">
        <v>5894</v>
      </c>
      <c r="N7590">
        <v>1</v>
      </c>
      <c r="O7590" t="str">
        <f t="shared" si="830"/>
        <v>Delayed</v>
      </c>
      <c r="P7590" t="s">
        <v>10</v>
      </c>
      <c r="Q7590" t="s">
        <v>11</v>
      </c>
      <c r="R7590" s="4">
        <f t="shared" si="831"/>
        <v>5.8940000000000001</v>
      </c>
      <c r="S7590">
        <f t="shared" si="832"/>
        <v>10</v>
      </c>
    </row>
    <row r="7591" spans="1:19" x14ac:dyDescent="0.25">
      <c r="A7591" s="9">
        <v>7590</v>
      </c>
      <c r="B7591">
        <v>4</v>
      </c>
      <c r="C7591" t="str">
        <f t="shared" si="826"/>
        <v>Abnormal</v>
      </c>
      <c r="D7591">
        <v>4</v>
      </c>
      <c r="E7591" t="str">
        <f t="shared" si="827"/>
        <v>Good</v>
      </c>
      <c r="F7591">
        <v>172</v>
      </c>
      <c r="G7591">
        <v>4</v>
      </c>
      <c r="H7591" t="s">
        <v>3</v>
      </c>
      <c r="I7591" t="s">
        <v>30</v>
      </c>
      <c r="J7591" s="1">
        <v>4.0697674418604652</v>
      </c>
      <c r="K7591" s="1">
        <f t="shared" si="828"/>
        <v>7</v>
      </c>
      <c r="L7591" s="1">
        <f t="shared" si="829"/>
        <v>165</v>
      </c>
      <c r="M7591">
        <v>4834</v>
      </c>
      <c r="N7591">
        <v>0</v>
      </c>
      <c r="O7591" t="str">
        <f t="shared" si="830"/>
        <v>On time</v>
      </c>
      <c r="P7591" t="s">
        <v>7</v>
      </c>
      <c r="Q7591" t="s">
        <v>11</v>
      </c>
      <c r="R7591" s="4">
        <f t="shared" si="831"/>
        <v>4.8339999999999996</v>
      </c>
      <c r="S7591">
        <f t="shared" si="832"/>
        <v>10</v>
      </c>
    </row>
    <row r="7592" spans="1:19" x14ac:dyDescent="0.25">
      <c r="A7592" s="9">
        <v>7591</v>
      </c>
      <c r="B7592">
        <v>4</v>
      </c>
      <c r="C7592" t="str">
        <f t="shared" si="826"/>
        <v>Abnormal</v>
      </c>
      <c r="D7592">
        <v>2</v>
      </c>
      <c r="E7592" t="str">
        <f t="shared" si="827"/>
        <v>Poor</v>
      </c>
      <c r="F7592">
        <v>274</v>
      </c>
      <c r="G7592">
        <v>3</v>
      </c>
      <c r="H7592" t="s">
        <v>3</v>
      </c>
      <c r="I7592" t="s">
        <v>29</v>
      </c>
      <c r="J7592" s="1">
        <v>2.5547445255474455</v>
      </c>
      <c r="K7592" s="1">
        <f t="shared" si="828"/>
        <v>7.0000000000000009</v>
      </c>
      <c r="L7592" s="1">
        <f t="shared" si="829"/>
        <v>267</v>
      </c>
      <c r="M7592">
        <v>4477</v>
      </c>
      <c r="N7592">
        <v>1</v>
      </c>
      <c r="O7592" t="str">
        <f t="shared" si="830"/>
        <v>Delayed</v>
      </c>
      <c r="P7592" t="s">
        <v>5</v>
      </c>
      <c r="Q7592" t="s">
        <v>11</v>
      </c>
      <c r="R7592" s="4">
        <f t="shared" si="831"/>
        <v>4.4770000000000003</v>
      </c>
      <c r="S7592">
        <f t="shared" si="832"/>
        <v>10</v>
      </c>
    </row>
    <row r="7593" spans="1:19" x14ac:dyDescent="0.25">
      <c r="A7593" s="9">
        <v>7592</v>
      </c>
      <c r="B7593">
        <v>5</v>
      </c>
      <c r="C7593" t="str">
        <f t="shared" si="826"/>
        <v>Abnormal</v>
      </c>
      <c r="D7593">
        <v>2</v>
      </c>
      <c r="E7593" t="str">
        <f t="shared" si="827"/>
        <v>Poor</v>
      </c>
      <c r="F7593">
        <v>169</v>
      </c>
      <c r="G7593">
        <v>3</v>
      </c>
      <c r="H7593" t="s">
        <v>3</v>
      </c>
      <c r="I7593" t="s">
        <v>30</v>
      </c>
      <c r="J7593" s="1">
        <v>1.7751479289940828</v>
      </c>
      <c r="K7593" s="1">
        <f t="shared" si="828"/>
        <v>3</v>
      </c>
      <c r="L7593" s="1">
        <f t="shared" si="829"/>
        <v>166</v>
      </c>
      <c r="M7593">
        <v>5692</v>
      </c>
      <c r="N7593">
        <v>0</v>
      </c>
      <c r="O7593" t="str">
        <f t="shared" si="830"/>
        <v>On time</v>
      </c>
      <c r="P7593" t="s">
        <v>7</v>
      </c>
      <c r="Q7593" t="s">
        <v>11</v>
      </c>
      <c r="R7593" s="4">
        <f t="shared" si="831"/>
        <v>5.6920000000000002</v>
      </c>
      <c r="S7593">
        <f t="shared" si="832"/>
        <v>10</v>
      </c>
    </row>
    <row r="7594" spans="1:19" x14ac:dyDescent="0.25">
      <c r="A7594" s="9">
        <v>7593</v>
      </c>
      <c r="B7594">
        <v>5</v>
      </c>
      <c r="C7594" t="str">
        <f t="shared" si="826"/>
        <v>Abnormal</v>
      </c>
      <c r="D7594">
        <v>1</v>
      </c>
      <c r="E7594" t="str">
        <f t="shared" si="827"/>
        <v>Poor</v>
      </c>
      <c r="F7594">
        <v>256</v>
      </c>
      <c r="G7594">
        <v>2</v>
      </c>
      <c r="H7594" t="s">
        <v>3</v>
      </c>
      <c r="I7594" t="s">
        <v>29</v>
      </c>
      <c r="J7594" s="1">
        <v>0.390625</v>
      </c>
      <c r="K7594" s="1">
        <f t="shared" si="828"/>
        <v>1</v>
      </c>
      <c r="L7594" s="1">
        <f t="shared" si="829"/>
        <v>255</v>
      </c>
      <c r="M7594">
        <v>5352</v>
      </c>
      <c r="N7594">
        <v>1</v>
      </c>
      <c r="O7594" t="str">
        <f t="shared" si="830"/>
        <v>Delayed</v>
      </c>
      <c r="P7594" t="s">
        <v>8</v>
      </c>
      <c r="Q7594" t="s">
        <v>11</v>
      </c>
      <c r="R7594" s="4">
        <f t="shared" si="831"/>
        <v>5.3520000000000003</v>
      </c>
      <c r="S7594">
        <f t="shared" si="832"/>
        <v>10</v>
      </c>
    </row>
    <row r="7595" spans="1:19" x14ac:dyDescent="0.25">
      <c r="A7595" s="9">
        <v>7594</v>
      </c>
      <c r="B7595">
        <v>5</v>
      </c>
      <c r="C7595" t="str">
        <f t="shared" si="826"/>
        <v>Abnormal</v>
      </c>
      <c r="D7595">
        <v>3</v>
      </c>
      <c r="E7595" t="str">
        <f t="shared" si="827"/>
        <v>Fair</v>
      </c>
      <c r="F7595">
        <v>150</v>
      </c>
      <c r="G7595">
        <v>4</v>
      </c>
      <c r="H7595" t="s">
        <v>3</v>
      </c>
      <c r="I7595" t="s">
        <v>29</v>
      </c>
      <c r="J7595" s="1">
        <v>0.66666666666666674</v>
      </c>
      <c r="K7595" s="1">
        <f t="shared" si="828"/>
        <v>1.0000000000000002</v>
      </c>
      <c r="L7595" s="1">
        <f t="shared" si="829"/>
        <v>149</v>
      </c>
      <c r="M7595">
        <v>5211</v>
      </c>
      <c r="N7595">
        <v>0</v>
      </c>
      <c r="O7595" t="str">
        <f t="shared" si="830"/>
        <v>On time</v>
      </c>
      <c r="P7595" t="s">
        <v>9</v>
      </c>
      <c r="Q7595" t="s">
        <v>11</v>
      </c>
      <c r="R7595" s="4">
        <f t="shared" si="831"/>
        <v>5.2110000000000003</v>
      </c>
      <c r="S7595">
        <f t="shared" si="832"/>
        <v>10</v>
      </c>
    </row>
    <row r="7596" spans="1:19" x14ac:dyDescent="0.25">
      <c r="A7596" s="9">
        <v>7595</v>
      </c>
      <c r="B7596">
        <v>3</v>
      </c>
      <c r="C7596" t="str">
        <f t="shared" si="826"/>
        <v>Normal</v>
      </c>
      <c r="D7596">
        <v>3</v>
      </c>
      <c r="E7596" t="str">
        <f t="shared" si="827"/>
        <v>Fair</v>
      </c>
      <c r="F7596">
        <v>176</v>
      </c>
      <c r="G7596">
        <v>3</v>
      </c>
      <c r="H7596" t="s">
        <v>2</v>
      </c>
      <c r="I7596" t="s">
        <v>29</v>
      </c>
      <c r="J7596" s="1">
        <v>5.6818181818181817</v>
      </c>
      <c r="K7596" s="1">
        <f t="shared" si="828"/>
        <v>10</v>
      </c>
      <c r="L7596" s="1">
        <f t="shared" si="829"/>
        <v>166</v>
      </c>
      <c r="M7596">
        <v>5284</v>
      </c>
      <c r="N7596">
        <v>1</v>
      </c>
      <c r="O7596" t="str">
        <f t="shared" si="830"/>
        <v>Delayed</v>
      </c>
      <c r="P7596" t="s">
        <v>10</v>
      </c>
      <c r="Q7596" t="s">
        <v>11</v>
      </c>
      <c r="R7596" s="4">
        <f t="shared" si="831"/>
        <v>5.2839999999999998</v>
      </c>
      <c r="S7596">
        <f t="shared" si="832"/>
        <v>10</v>
      </c>
    </row>
    <row r="7597" spans="1:19" x14ac:dyDescent="0.25">
      <c r="A7597" s="9">
        <v>7596</v>
      </c>
      <c r="B7597">
        <v>5</v>
      </c>
      <c r="C7597" t="str">
        <f t="shared" si="826"/>
        <v>Abnormal</v>
      </c>
      <c r="D7597">
        <v>2</v>
      </c>
      <c r="E7597" t="str">
        <f t="shared" si="827"/>
        <v>Poor</v>
      </c>
      <c r="F7597">
        <v>269</v>
      </c>
      <c r="G7597">
        <v>2</v>
      </c>
      <c r="H7597" t="s">
        <v>3</v>
      </c>
      <c r="I7597" t="s">
        <v>29</v>
      </c>
      <c r="J7597" s="1">
        <v>3.3457249070631967</v>
      </c>
      <c r="K7597" s="1">
        <f t="shared" si="828"/>
        <v>8.9999999999999982</v>
      </c>
      <c r="L7597" s="1">
        <f t="shared" si="829"/>
        <v>260</v>
      </c>
      <c r="M7597">
        <v>5672</v>
      </c>
      <c r="N7597">
        <v>0</v>
      </c>
      <c r="O7597" t="str">
        <f t="shared" si="830"/>
        <v>On time</v>
      </c>
      <c r="P7597" t="s">
        <v>7</v>
      </c>
      <c r="Q7597" t="s">
        <v>11</v>
      </c>
      <c r="R7597" s="4">
        <f t="shared" si="831"/>
        <v>5.6719999999999997</v>
      </c>
      <c r="S7597">
        <f t="shared" si="832"/>
        <v>10</v>
      </c>
    </row>
    <row r="7598" spans="1:19" x14ac:dyDescent="0.25">
      <c r="A7598" s="9">
        <v>7597</v>
      </c>
      <c r="B7598">
        <v>3</v>
      </c>
      <c r="C7598" t="str">
        <f t="shared" si="826"/>
        <v>Normal</v>
      </c>
      <c r="D7598">
        <v>5</v>
      </c>
      <c r="E7598" t="str">
        <f t="shared" si="827"/>
        <v>Good</v>
      </c>
      <c r="F7598">
        <v>224</v>
      </c>
      <c r="G7598">
        <v>2</v>
      </c>
      <c r="H7598" t="s">
        <v>2</v>
      </c>
      <c r="I7598" t="s">
        <v>29</v>
      </c>
      <c r="J7598" s="1">
        <v>4.4642857142857144</v>
      </c>
      <c r="K7598" s="1">
        <f t="shared" si="828"/>
        <v>10</v>
      </c>
      <c r="L7598" s="1">
        <f t="shared" si="829"/>
        <v>214</v>
      </c>
      <c r="M7598">
        <v>4380</v>
      </c>
      <c r="N7598">
        <v>1</v>
      </c>
      <c r="O7598" t="str">
        <f t="shared" si="830"/>
        <v>Delayed</v>
      </c>
      <c r="P7598" t="s">
        <v>5</v>
      </c>
      <c r="Q7598" t="s">
        <v>11</v>
      </c>
      <c r="R7598" s="4">
        <f t="shared" si="831"/>
        <v>4.38</v>
      </c>
      <c r="S7598">
        <f t="shared" si="832"/>
        <v>10</v>
      </c>
    </row>
    <row r="7599" spans="1:19" x14ac:dyDescent="0.25">
      <c r="A7599" s="9">
        <v>7598</v>
      </c>
      <c r="B7599">
        <v>5</v>
      </c>
      <c r="C7599" t="str">
        <f t="shared" si="826"/>
        <v>Abnormal</v>
      </c>
      <c r="D7599">
        <v>4</v>
      </c>
      <c r="E7599" t="str">
        <f t="shared" si="827"/>
        <v>Good</v>
      </c>
      <c r="F7599">
        <v>201</v>
      </c>
      <c r="G7599">
        <v>3</v>
      </c>
      <c r="H7599" t="s">
        <v>2</v>
      </c>
      <c r="I7599" t="s">
        <v>29</v>
      </c>
      <c r="J7599" s="1">
        <v>2.4875621890547266</v>
      </c>
      <c r="K7599" s="1">
        <f t="shared" si="828"/>
        <v>5.0000000000000009</v>
      </c>
      <c r="L7599" s="1">
        <f t="shared" si="829"/>
        <v>196</v>
      </c>
      <c r="M7599">
        <v>5137</v>
      </c>
      <c r="N7599">
        <v>0</v>
      </c>
      <c r="O7599" t="str">
        <f t="shared" si="830"/>
        <v>On time</v>
      </c>
      <c r="P7599" t="s">
        <v>7</v>
      </c>
      <c r="Q7599" t="s">
        <v>11</v>
      </c>
      <c r="R7599" s="4">
        <f t="shared" si="831"/>
        <v>5.1369999999999996</v>
      </c>
      <c r="S7599">
        <f t="shared" si="832"/>
        <v>10</v>
      </c>
    </row>
    <row r="7600" spans="1:19" x14ac:dyDescent="0.25">
      <c r="A7600" s="9">
        <v>7599</v>
      </c>
      <c r="B7600">
        <v>3</v>
      </c>
      <c r="C7600" t="str">
        <f t="shared" si="826"/>
        <v>Normal</v>
      </c>
      <c r="D7600">
        <v>1</v>
      </c>
      <c r="E7600" t="str">
        <f t="shared" si="827"/>
        <v>Poor</v>
      </c>
      <c r="F7600">
        <v>179</v>
      </c>
      <c r="G7600">
        <v>2</v>
      </c>
      <c r="H7600" t="s">
        <v>3</v>
      </c>
      <c r="I7600" t="s">
        <v>30</v>
      </c>
      <c r="J7600" s="1">
        <v>1.1173184357541899</v>
      </c>
      <c r="K7600" s="1">
        <f t="shared" si="828"/>
        <v>2</v>
      </c>
      <c r="L7600" s="1">
        <f t="shared" si="829"/>
        <v>177</v>
      </c>
      <c r="M7600">
        <v>4085</v>
      </c>
      <c r="N7600">
        <v>0</v>
      </c>
      <c r="O7600" t="str">
        <f t="shared" si="830"/>
        <v>On time</v>
      </c>
      <c r="P7600" t="s">
        <v>8</v>
      </c>
      <c r="Q7600" t="s">
        <v>11</v>
      </c>
      <c r="R7600" s="4">
        <f t="shared" si="831"/>
        <v>4.085</v>
      </c>
      <c r="S7600">
        <f t="shared" si="832"/>
        <v>10</v>
      </c>
    </row>
    <row r="7601" spans="1:19" x14ac:dyDescent="0.25">
      <c r="A7601" s="9">
        <v>7600</v>
      </c>
      <c r="B7601">
        <v>5</v>
      </c>
      <c r="C7601" t="str">
        <f t="shared" si="826"/>
        <v>Abnormal</v>
      </c>
      <c r="D7601">
        <v>3</v>
      </c>
      <c r="E7601" t="str">
        <f t="shared" si="827"/>
        <v>Fair</v>
      </c>
      <c r="F7601">
        <v>245</v>
      </c>
      <c r="G7601">
        <v>4</v>
      </c>
      <c r="H7601" t="s">
        <v>2</v>
      </c>
      <c r="I7601" t="s">
        <v>30</v>
      </c>
      <c r="J7601" s="1">
        <v>0.40816326530612246</v>
      </c>
      <c r="K7601" s="1">
        <f t="shared" si="828"/>
        <v>1</v>
      </c>
      <c r="L7601" s="1">
        <f t="shared" si="829"/>
        <v>244</v>
      </c>
      <c r="M7601">
        <v>5743</v>
      </c>
      <c r="N7601">
        <v>0</v>
      </c>
      <c r="O7601" t="str">
        <f t="shared" si="830"/>
        <v>On time</v>
      </c>
      <c r="P7601" t="s">
        <v>9</v>
      </c>
      <c r="Q7601" t="s">
        <v>11</v>
      </c>
      <c r="R7601" s="4">
        <f t="shared" si="831"/>
        <v>5.7430000000000003</v>
      </c>
      <c r="S7601">
        <f t="shared" si="832"/>
        <v>10</v>
      </c>
    </row>
    <row r="7602" spans="1:19" x14ac:dyDescent="0.25">
      <c r="A7602" s="9">
        <v>7601</v>
      </c>
      <c r="B7602">
        <v>4</v>
      </c>
      <c r="C7602" t="str">
        <f t="shared" si="826"/>
        <v>Abnormal</v>
      </c>
      <c r="D7602">
        <v>3</v>
      </c>
      <c r="E7602" t="str">
        <f t="shared" si="827"/>
        <v>Fair</v>
      </c>
      <c r="F7602">
        <v>139</v>
      </c>
      <c r="G7602">
        <v>2</v>
      </c>
      <c r="H7602" t="s">
        <v>4</v>
      </c>
      <c r="I7602" t="s">
        <v>29</v>
      </c>
      <c r="J7602" s="1">
        <v>1.4388489208633095</v>
      </c>
      <c r="K7602" s="1">
        <f t="shared" si="828"/>
        <v>2.0000000000000004</v>
      </c>
      <c r="L7602" s="1">
        <f t="shared" si="829"/>
        <v>137</v>
      </c>
      <c r="M7602">
        <v>4041</v>
      </c>
      <c r="N7602">
        <v>1</v>
      </c>
      <c r="O7602" t="str">
        <f t="shared" si="830"/>
        <v>Delayed</v>
      </c>
      <c r="P7602" t="s">
        <v>10</v>
      </c>
      <c r="Q7602" t="s">
        <v>11</v>
      </c>
      <c r="R7602" s="4">
        <f t="shared" si="831"/>
        <v>4.0410000000000004</v>
      </c>
      <c r="S7602">
        <f t="shared" si="832"/>
        <v>10</v>
      </c>
    </row>
    <row r="7603" spans="1:19" x14ac:dyDescent="0.25">
      <c r="A7603" s="9">
        <v>7602</v>
      </c>
      <c r="B7603">
        <v>3</v>
      </c>
      <c r="C7603" t="str">
        <f t="shared" si="826"/>
        <v>Normal</v>
      </c>
      <c r="D7603">
        <v>3</v>
      </c>
      <c r="E7603" t="str">
        <f t="shared" si="827"/>
        <v>Fair</v>
      </c>
      <c r="F7603">
        <v>261</v>
      </c>
      <c r="G7603">
        <v>4</v>
      </c>
      <c r="H7603" t="s">
        <v>3</v>
      </c>
      <c r="I7603" t="s">
        <v>29</v>
      </c>
      <c r="J7603" s="1">
        <v>1.5325670498084289</v>
      </c>
      <c r="K7603" s="1">
        <f t="shared" si="828"/>
        <v>3.9999999999999996</v>
      </c>
      <c r="L7603" s="1">
        <f t="shared" si="829"/>
        <v>257</v>
      </c>
      <c r="M7603">
        <v>4307</v>
      </c>
      <c r="N7603">
        <v>1</v>
      </c>
      <c r="O7603" t="str">
        <f t="shared" si="830"/>
        <v>Delayed</v>
      </c>
      <c r="P7603" t="s">
        <v>7</v>
      </c>
      <c r="Q7603" t="s">
        <v>11</v>
      </c>
      <c r="R7603" s="4">
        <f t="shared" si="831"/>
        <v>4.3070000000000004</v>
      </c>
      <c r="S7603">
        <f t="shared" si="832"/>
        <v>10</v>
      </c>
    </row>
    <row r="7604" spans="1:19" x14ac:dyDescent="0.25">
      <c r="A7604" s="9">
        <v>7603</v>
      </c>
      <c r="B7604">
        <v>4</v>
      </c>
      <c r="C7604" t="str">
        <f t="shared" si="826"/>
        <v>Abnormal</v>
      </c>
      <c r="D7604">
        <v>3</v>
      </c>
      <c r="E7604" t="str">
        <f t="shared" si="827"/>
        <v>Fair</v>
      </c>
      <c r="F7604">
        <v>147</v>
      </c>
      <c r="G7604">
        <v>3</v>
      </c>
      <c r="H7604" t="s">
        <v>3</v>
      </c>
      <c r="I7604" t="s">
        <v>30</v>
      </c>
      <c r="J7604" s="1">
        <v>0.68027210884353739</v>
      </c>
      <c r="K7604" s="1">
        <f t="shared" si="828"/>
        <v>1</v>
      </c>
      <c r="L7604" s="1">
        <f t="shared" si="829"/>
        <v>146</v>
      </c>
      <c r="M7604">
        <v>5454</v>
      </c>
      <c r="N7604">
        <v>0</v>
      </c>
      <c r="O7604" t="str">
        <f t="shared" si="830"/>
        <v>On time</v>
      </c>
      <c r="P7604" t="s">
        <v>5</v>
      </c>
      <c r="Q7604" t="s">
        <v>11</v>
      </c>
      <c r="R7604" s="4">
        <f t="shared" si="831"/>
        <v>5.4539999999999997</v>
      </c>
      <c r="S7604">
        <f t="shared" si="832"/>
        <v>10</v>
      </c>
    </row>
    <row r="7605" spans="1:19" x14ac:dyDescent="0.25">
      <c r="A7605" s="9">
        <v>7604</v>
      </c>
      <c r="B7605">
        <v>4</v>
      </c>
      <c r="C7605" t="str">
        <f t="shared" si="826"/>
        <v>Abnormal</v>
      </c>
      <c r="D7605">
        <v>1</v>
      </c>
      <c r="E7605" t="str">
        <f t="shared" si="827"/>
        <v>Poor</v>
      </c>
      <c r="F7605">
        <v>240</v>
      </c>
      <c r="G7605">
        <v>4</v>
      </c>
      <c r="H7605" t="s">
        <v>3</v>
      </c>
      <c r="I7605" t="s">
        <v>30</v>
      </c>
      <c r="J7605" s="1">
        <v>2.9166666666666665</v>
      </c>
      <c r="K7605" s="1">
        <f t="shared" si="828"/>
        <v>7</v>
      </c>
      <c r="L7605" s="1">
        <f t="shared" si="829"/>
        <v>233</v>
      </c>
      <c r="M7605">
        <v>4818</v>
      </c>
      <c r="N7605">
        <v>1</v>
      </c>
      <c r="O7605" t="str">
        <f t="shared" si="830"/>
        <v>Delayed</v>
      </c>
      <c r="P7605" t="s">
        <v>7</v>
      </c>
      <c r="Q7605" t="s">
        <v>11</v>
      </c>
      <c r="R7605" s="4">
        <f t="shared" si="831"/>
        <v>4.8179999999999996</v>
      </c>
      <c r="S7605">
        <f t="shared" si="832"/>
        <v>10</v>
      </c>
    </row>
    <row r="7606" spans="1:19" x14ac:dyDescent="0.25">
      <c r="A7606" s="9">
        <v>7605</v>
      </c>
      <c r="B7606">
        <v>3</v>
      </c>
      <c r="C7606" t="str">
        <f t="shared" si="826"/>
        <v>Normal</v>
      </c>
      <c r="D7606">
        <v>5</v>
      </c>
      <c r="E7606" t="str">
        <f t="shared" si="827"/>
        <v>Good</v>
      </c>
      <c r="F7606">
        <v>224</v>
      </c>
      <c r="G7606">
        <v>3</v>
      </c>
      <c r="H7606" t="s">
        <v>2</v>
      </c>
      <c r="I7606" t="s">
        <v>30</v>
      </c>
      <c r="J7606" s="1">
        <v>2.6785714285714284</v>
      </c>
      <c r="K7606" s="1">
        <f t="shared" si="828"/>
        <v>6</v>
      </c>
      <c r="L7606" s="1">
        <f t="shared" si="829"/>
        <v>218</v>
      </c>
      <c r="M7606">
        <v>5115</v>
      </c>
      <c r="N7606">
        <v>0</v>
      </c>
      <c r="O7606" t="str">
        <f t="shared" si="830"/>
        <v>On time</v>
      </c>
      <c r="P7606" t="s">
        <v>8</v>
      </c>
      <c r="Q7606" t="s">
        <v>11</v>
      </c>
      <c r="R7606" s="4">
        <f t="shared" si="831"/>
        <v>5.1150000000000002</v>
      </c>
      <c r="S7606">
        <f t="shared" si="832"/>
        <v>10</v>
      </c>
    </row>
    <row r="7607" spans="1:19" x14ac:dyDescent="0.25">
      <c r="A7607" s="9">
        <v>7606</v>
      </c>
      <c r="B7607">
        <v>3</v>
      </c>
      <c r="C7607" t="str">
        <f t="shared" si="826"/>
        <v>Normal</v>
      </c>
      <c r="D7607">
        <v>1</v>
      </c>
      <c r="E7607" t="str">
        <f t="shared" si="827"/>
        <v>Poor</v>
      </c>
      <c r="F7607">
        <v>236</v>
      </c>
      <c r="G7607">
        <v>3</v>
      </c>
      <c r="H7607" t="s">
        <v>2</v>
      </c>
      <c r="I7607" t="s">
        <v>30</v>
      </c>
      <c r="J7607" s="1">
        <v>0.84745762711864403</v>
      </c>
      <c r="K7607" s="1">
        <f t="shared" si="828"/>
        <v>2</v>
      </c>
      <c r="L7607" s="1">
        <f t="shared" si="829"/>
        <v>234</v>
      </c>
      <c r="M7607">
        <v>4298</v>
      </c>
      <c r="N7607">
        <v>0</v>
      </c>
      <c r="O7607" t="str">
        <f t="shared" si="830"/>
        <v>On time</v>
      </c>
      <c r="P7607" t="s">
        <v>9</v>
      </c>
      <c r="Q7607" t="s">
        <v>11</v>
      </c>
      <c r="R7607" s="4">
        <f t="shared" si="831"/>
        <v>4.298</v>
      </c>
      <c r="S7607">
        <f t="shared" si="832"/>
        <v>10</v>
      </c>
    </row>
    <row r="7608" spans="1:19" x14ac:dyDescent="0.25">
      <c r="A7608" s="9">
        <v>7607</v>
      </c>
      <c r="B7608">
        <v>5</v>
      </c>
      <c r="C7608" t="str">
        <f t="shared" si="826"/>
        <v>Abnormal</v>
      </c>
      <c r="D7608">
        <v>2</v>
      </c>
      <c r="E7608" t="str">
        <f t="shared" si="827"/>
        <v>Poor</v>
      </c>
      <c r="F7608">
        <v>173</v>
      </c>
      <c r="G7608">
        <v>3</v>
      </c>
      <c r="H7608" t="s">
        <v>2</v>
      </c>
      <c r="I7608" t="s">
        <v>30</v>
      </c>
      <c r="J7608" s="1">
        <v>4.6242774566473983</v>
      </c>
      <c r="K7608" s="1">
        <f t="shared" si="828"/>
        <v>7.9999999999999991</v>
      </c>
      <c r="L7608" s="1">
        <f t="shared" si="829"/>
        <v>165</v>
      </c>
      <c r="M7608">
        <v>4797</v>
      </c>
      <c r="N7608">
        <v>1</v>
      </c>
      <c r="O7608" t="str">
        <f t="shared" si="830"/>
        <v>Delayed</v>
      </c>
      <c r="P7608" t="s">
        <v>10</v>
      </c>
      <c r="Q7608" t="s">
        <v>11</v>
      </c>
      <c r="R7608" s="4">
        <f t="shared" si="831"/>
        <v>4.7969999999999997</v>
      </c>
      <c r="S7608">
        <f t="shared" si="832"/>
        <v>10</v>
      </c>
    </row>
    <row r="7609" spans="1:19" x14ac:dyDescent="0.25">
      <c r="A7609" s="9">
        <v>7608</v>
      </c>
      <c r="B7609">
        <v>3</v>
      </c>
      <c r="C7609" t="str">
        <f t="shared" si="826"/>
        <v>Normal</v>
      </c>
      <c r="D7609">
        <v>3</v>
      </c>
      <c r="E7609" t="str">
        <f t="shared" si="827"/>
        <v>Fair</v>
      </c>
      <c r="F7609">
        <v>201</v>
      </c>
      <c r="G7609">
        <v>2</v>
      </c>
      <c r="H7609" t="s">
        <v>2</v>
      </c>
      <c r="I7609" t="s">
        <v>29</v>
      </c>
      <c r="J7609" s="1">
        <v>0.99502487562189057</v>
      </c>
      <c r="K7609" s="1">
        <f t="shared" si="828"/>
        <v>2</v>
      </c>
      <c r="L7609" s="1">
        <f t="shared" si="829"/>
        <v>199</v>
      </c>
      <c r="M7609">
        <v>5361</v>
      </c>
      <c r="N7609">
        <v>0</v>
      </c>
      <c r="O7609" t="str">
        <f t="shared" si="830"/>
        <v>On time</v>
      </c>
      <c r="P7609" t="s">
        <v>7</v>
      </c>
      <c r="Q7609" t="s">
        <v>11</v>
      </c>
      <c r="R7609" s="4">
        <f t="shared" si="831"/>
        <v>5.3609999999999998</v>
      </c>
      <c r="S7609">
        <f t="shared" si="832"/>
        <v>10</v>
      </c>
    </row>
    <row r="7610" spans="1:19" x14ac:dyDescent="0.25">
      <c r="A7610" s="9">
        <v>7609</v>
      </c>
      <c r="B7610">
        <v>5</v>
      </c>
      <c r="C7610" t="str">
        <f t="shared" si="826"/>
        <v>Abnormal</v>
      </c>
      <c r="D7610">
        <v>5</v>
      </c>
      <c r="E7610" t="str">
        <f t="shared" si="827"/>
        <v>Good</v>
      </c>
      <c r="F7610">
        <v>140</v>
      </c>
      <c r="G7610">
        <v>3</v>
      </c>
      <c r="H7610" t="s">
        <v>4</v>
      </c>
      <c r="I7610" t="s">
        <v>29</v>
      </c>
      <c r="J7610" s="1">
        <v>5</v>
      </c>
      <c r="K7610" s="1">
        <f t="shared" si="828"/>
        <v>7</v>
      </c>
      <c r="L7610" s="1">
        <f t="shared" si="829"/>
        <v>133</v>
      </c>
      <c r="M7610">
        <v>4799</v>
      </c>
      <c r="N7610">
        <v>1</v>
      </c>
      <c r="O7610" t="str">
        <f t="shared" si="830"/>
        <v>Delayed</v>
      </c>
      <c r="P7610" t="s">
        <v>5</v>
      </c>
      <c r="Q7610" t="s">
        <v>11</v>
      </c>
      <c r="R7610" s="4">
        <f t="shared" si="831"/>
        <v>4.7990000000000004</v>
      </c>
      <c r="S7610">
        <f t="shared" si="832"/>
        <v>10</v>
      </c>
    </row>
    <row r="7611" spans="1:19" x14ac:dyDescent="0.25">
      <c r="A7611" s="9">
        <v>7610</v>
      </c>
      <c r="B7611">
        <v>3</v>
      </c>
      <c r="C7611" t="str">
        <f t="shared" si="826"/>
        <v>Normal</v>
      </c>
      <c r="D7611">
        <v>3</v>
      </c>
      <c r="E7611" t="str">
        <f t="shared" si="827"/>
        <v>Fair</v>
      </c>
      <c r="F7611">
        <v>203</v>
      </c>
      <c r="G7611">
        <v>3</v>
      </c>
      <c r="H7611" t="s">
        <v>4</v>
      </c>
      <c r="I7611" t="s">
        <v>30</v>
      </c>
      <c r="J7611" s="1">
        <v>1.4778325123152709</v>
      </c>
      <c r="K7611" s="1">
        <f t="shared" si="828"/>
        <v>3</v>
      </c>
      <c r="L7611" s="1">
        <f t="shared" si="829"/>
        <v>200</v>
      </c>
      <c r="M7611">
        <v>5440</v>
      </c>
      <c r="N7611">
        <v>0</v>
      </c>
      <c r="O7611" t="str">
        <f t="shared" si="830"/>
        <v>On time</v>
      </c>
      <c r="P7611" t="s">
        <v>7</v>
      </c>
      <c r="Q7611" t="s">
        <v>11</v>
      </c>
      <c r="R7611" s="4">
        <f t="shared" si="831"/>
        <v>5.44</v>
      </c>
      <c r="S7611">
        <f t="shared" si="832"/>
        <v>10</v>
      </c>
    </row>
    <row r="7612" spans="1:19" x14ac:dyDescent="0.25">
      <c r="A7612" s="9">
        <v>7611</v>
      </c>
      <c r="B7612">
        <v>3</v>
      </c>
      <c r="C7612" t="str">
        <f t="shared" si="826"/>
        <v>Normal</v>
      </c>
      <c r="D7612">
        <v>4</v>
      </c>
      <c r="E7612" t="str">
        <f t="shared" si="827"/>
        <v>Good</v>
      </c>
      <c r="F7612">
        <v>173</v>
      </c>
      <c r="G7612">
        <v>3</v>
      </c>
      <c r="H7612" t="s">
        <v>2</v>
      </c>
      <c r="I7612" t="s">
        <v>29</v>
      </c>
      <c r="J7612" s="1">
        <v>4.6242774566473983</v>
      </c>
      <c r="K7612" s="1">
        <f t="shared" si="828"/>
        <v>7.9999999999999991</v>
      </c>
      <c r="L7612" s="1">
        <f t="shared" si="829"/>
        <v>165</v>
      </c>
      <c r="M7612">
        <v>5979</v>
      </c>
      <c r="N7612">
        <v>0</v>
      </c>
      <c r="O7612" t="str">
        <f t="shared" si="830"/>
        <v>On time</v>
      </c>
      <c r="P7612" t="s">
        <v>8</v>
      </c>
      <c r="Q7612" t="s">
        <v>11</v>
      </c>
      <c r="R7612" s="4">
        <f t="shared" si="831"/>
        <v>5.9790000000000001</v>
      </c>
      <c r="S7612">
        <f t="shared" si="832"/>
        <v>10</v>
      </c>
    </row>
    <row r="7613" spans="1:19" x14ac:dyDescent="0.25">
      <c r="A7613" s="9">
        <v>7612</v>
      </c>
      <c r="B7613">
        <v>3</v>
      </c>
      <c r="C7613" t="str">
        <f t="shared" si="826"/>
        <v>Normal</v>
      </c>
      <c r="D7613">
        <v>2</v>
      </c>
      <c r="E7613" t="str">
        <f t="shared" si="827"/>
        <v>Poor</v>
      </c>
      <c r="F7613">
        <v>198</v>
      </c>
      <c r="G7613">
        <v>4</v>
      </c>
      <c r="H7613" t="s">
        <v>3</v>
      </c>
      <c r="I7613" t="s">
        <v>29</v>
      </c>
      <c r="J7613" s="1">
        <v>2.0202020202020203</v>
      </c>
      <c r="K7613" s="1">
        <f t="shared" si="828"/>
        <v>4</v>
      </c>
      <c r="L7613" s="1">
        <f t="shared" si="829"/>
        <v>194</v>
      </c>
      <c r="M7613">
        <v>4564</v>
      </c>
      <c r="N7613">
        <v>0</v>
      </c>
      <c r="O7613" t="str">
        <f t="shared" si="830"/>
        <v>On time</v>
      </c>
      <c r="P7613" t="s">
        <v>9</v>
      </c>
      <c r="Q7613" t="s">
        <v>11</v>
      </c>
      <c r="R7613" s="4">
        <f t="shared" si="831"/>
        <v>4.5640000000000001</v>
      </c>
      <c r="S7613">
        <f t="shared" si="832"/>
        <v>10</v>
      </c>
    </row>
    <row r="7614" spans="1:19" x14ac:dyDescent="0.25">
      <c r="A7614" s="9">
        <v>7613</v>
      </c>
      <c r="B7614">
        <v>4</v>
      </c>
      <c r="C7614" t="str">
        <f t="shared" si="826"/>
        <v>Abnormal</v>
      </c>
      <c r="D7614">
        <v>2</v>
      </c>
      <c r="E7614" t="str">
        <f t="shared" si="827"/>
        <v>Poor</v>
      </c>
      <c r="F7614">
        <v>273</v>
      </c>
      <c r="G7614">
        <v>3</v>
      </c>
      <c r="H7614" t="s">
        <v>2</v>
      </c>
      <c r="I7614" t="s">
        <v>30</v>
      </c>
      <c r="J7614" s="1">
        <v>0.73260073260073255</v>
      </c>
      <c r="K7614" s="1">
        <f t="shared" si="828"/>
        <v>2</v>
      </c>
      <c r="L7614" s="1">
        <f t="shared" si="829"/>
        <v>271</v>
      </c>
      <c r="M7614">
        <v>5712</v>
      </c>
      <c r="N7614">
        <v>0</v>
      </c>
      <c r="O7614" t="str">
        <f t="shared" si="830"/>
        <v>On time</v>
      </c>
      <c r="P7614" t="s">
        <v>10</v>
      </c>
      <c r="Q7614" t="s">
        <v>11</v>
      </c>
      <c r="R7614" s="4">
        <f t="shared" si="831"/>
        <v>5.7119999999999997</v>
      </c>
      <c r="S7614">
        <f t="shared" si="832"/>
        <v>10</v>
      </c>
    </row>
    <row r="7615" spans="1:19" x14ac:dyDescent="0.25">
      <c r="A7615" s="9">
        <v>7614</v>
      </c>
      <c r="B7615">
        <v>5</v>
      </c>
      <c r="C7615" t="str">
        <f t="shared" si="826"/>
        <v>Abnormal</v>
      </c>
      <c r="D7615">
        <v>4</v>
      </c>
      <c r="E7615" t="str">
        <f t="shared" si="827"/>
        <v>Good</v>
      </c>
      <c r="F7615">
        <v>131</v>
      </c>
      <c r="G7615">
        <v>6</v>
      </c>
      <c r="H7615" t="s">
        <v>2</v>
      </c>
      <c r="I7615" t="s">
        <v>30</v>
      </c>
      <c r="J7615" s="1">
        <v>6.1068702290076331</v>
      </c>
      <c r="K7615" s="1">
        <f t="shared" si="828"/>
        <v>7.9999999999999991</v>
      </c>
      <c r="L7615" s="1">
        <f t="shared" si="829"/>
        <v>123</v>
      </c>
      <c r="M7615">
        <v>4005</v>
      </c>
      <c r="N7615">
        <v>1</v>
      </c>
      <c r="O7615" t="str">
        <f t="shared" si="830"/>
        <v>Delayed</v>
      </c>
      <c r="P7615" t="s">
        <v>7</v>
      </c>
      <c r="Q7615" t="s">
        <v>11</v>
      </c>
      <c r="R7615" s="4">
        <f t="shared" si="831"/>
        <v>4.0049999999999999</v>
      </c>
      <c r="S7615">
        <f t="shared" si="832"/>
        <v>10</v>
      </c>
    </row>
    <row r="7616" spans="1:19" x14ac:dyDescent="0.25">
      <c r="A7616" s="9">
        <v>7615</v>
      </c>
      <c r="B7616">
        <v>5</v>
      </c>
      <c r="C7616" t="str">
        <f t="shared" si="826"/>
        <v>Abnormal</v>
      </c>
      <c r="D7616">
        <v>3</v>
      </c>
      <c r="E7616" t="str">
        <f t="shared" si="827"/>
        <v>Fair</v>
      </c>
      <c r="F7616">
        <v>178</v>
      </c>
      <c r="G7616">
        <v>4</v>
      </c>
      <c r="H7616" t="s">
        <v>3</v>
      </c>
      <c r="I7616" t="s">
        <v>30</v>
      </c>
      <c r="J7616" s="1">
        <v>5.6179775280898872</v>
      </c>
      <c r="K7616" s="1">
        <f t="shared" si="828"/>
        <v>9.9999999999999982</v>
      </c>
      <c r="L7616" s="1">
        <f t="shared" si="829"/>
        <v>168</v>
      </c>
      <c r="M7616">
        <v>5382</v>
      </c>
      <c r="N7616">
        <v>1</v>
      </c>
      <c r="O7616" t="str">
        <f t="shared" si="830"/>
        <v>Delayed</v>
      </c>
      <c r="P7616" t="s">
        <v>5</v>
      </c>
      <c r="Q7616" t="s">
        <v>11</v>
      </c>
      <c r="R7616" s="4">
        <f t="shared" si="831"/>
        <v>5.3819999999999997</v>
      </c>
      <c r="S7616">
        <f t="shared" si="832"/>
        <v>10</v>
      </c>
    </row>
    <row r="7617" spans="1:19" x14ac:dyDescent="0.25">
      <c r="A7617" s="9">
        <v>7616</v>
      </c>
      <c r="B7617">
        <v>4</v>
      </c>
      <c r="C7617" t="str">
        <f t="shared" si="826"/>
        <v>Abnormal</v>
      </c>
      <c r="D7617">
        <v>4</v>
      </c>
      <c r="E7617" t="str">
        <f t="shared" si="827"/>
        <v>Good</v>
      </c>
      <c r="F7617">
        <v>175</v>
      </c>
      <c r="G7617">
        <v>3</v>
      </c>
      <c r="H7617" t="s">
        <v>2</v>
      </c>
      <c r="I7617" t="s">
        <v>30</v>
      </c>
      <c r="J7617" s="1">
        <v>4.5714285714285712</v>
      </c>
      <c r="K7617" s="1">
        <f t="shared" si="828"/>
        <v>8</v>
      </c>
      <c r="L7617" s="1">
        <f t="shared" si="829"/>
        <v>167</v>
      </c>
      <c r="M7617">
        <v>5944</v>
      </c>
      <c r="N7617">
        <v>1</v>
      </c>
      <c r="O7617" t="str">
        <f t="shared" si="830"/>
        <v>Delayed</v>
      </c>
      <c r="P7617" t="s">
        <v>7</v>
      </c>
      <c r="Q7617" t="s">
        <v>11</v>
      </c>
      <c r="R7617" s="4">
        <f t="shared" si="831"/>
        <v>5.944</v>
      </c>
      <c r="S7617">
        <f t="shared" si="832"/>
        <v>10</v>
      </c>
    </row>
    <row r="7618" spans="1:19" x14ac:dyDescent="0.25">
      <c r="A7618" s="9">
        <v>7617</v>
      </c>
      <c r="B7618">
        <v>4</v>
      </c>
      <c r="C7618" t="str">
        <f t="shared" si="826"/>
        <v>Abnormal</v>
      </c>
      <c r="D7618">
        <v>5</v>
      </c>
      <c r="E7618" t="str">
        <f t="shared" si="827"/>
        <v>Good</v>
      </c>
      <c r="F7618">
        <v>145</v>
      </c>
      <c r="G7618">
        <v>2</v>
      </c>
      <c r="H7618" t="s">
        <v>2</v>
      </c>
      <c r="I7618" t="s">
        <v>29</v>
      </c>
      <c r="J7618" s="1">
        <v>1.3793103448275863</v>
      </c>
      <c r="K7618" s="1">
        <f t="shared" si="828"/>
        <v>2</v>
      </c>
      <c r="L7618" s="1">
        <f t="shared" si="829"/>
        <v>143</v>
      </c>
      <c r="M7618">
        <v>4686</v>
      </c>
      <c r="N7618">
        <v>1</v>
      </c>
      <c r="O7618" t="str">
        <f t="shared" si="830"/>
        <v>Delayed</v>
      </c>
      <c r="P7618" t="s">
        <v>8</v>
      </c>
      <c r="Q7618" t="s">
        <v>11</v>
      </c>
      <c r="R7618" s="4">
        <f t="shared" si="831"/>
        <v>4.6859999999999999</v>
      </c>
      <c r="S7618">
        <f t="shared" si="832"/>
        <v>10</v>
      </c>
    </row>
    <row r="7619" spans="1:19" x14ac:dyDescent="0.25">
      <c r="A7619" s="9">
        <v>7618</v>
      </c>
      <c r="B7619">
        <v>5</v>
      </c>
      <c r="C7619" t="str">
        <f t="shared" ref="C7619:C7682" si="833">IF(B7619&lt;=3,"Normal", "Abnormal")</f>
        <v>Abnormal</v>
      </c>
      <c r="D7619">
        <v>1</v>
      </c>
      <c r="E7619" t="str">
        <f t="shared" ref="E7619:E7682" si="834">IF(D7619&lt;3,"Poor",IF(D7619=3,"Fair","Good"))</f>
        <v>Poor</v>
      </c>
      <c r="F7619">
        <v>256</v>
      </c>
      <c r="G7619">
        <v>4</v>
      </c>
      <c r="H7619" t="s">
        <v>3</v>
      </c>
      <c r="I7619" t="s">
        <v>29</v>
      </c>
      <c r="J7619" s="1">
        <v>1.953125</v>
      </c>
      <c r="K7619" s="1">
        <f t="shared" ref="K7619:K7682" si="835">F7619*J7619/100</f>
        <v>5</v>
      </c>
      <c r="L7619" s="1">
        <f t="shared" ref="L7619:L7682" si="836">F7619-K7619</f>
        <v>251</v>
      </c>
      <c r="M7619">
        <v>4970</v>
      </c>
      <c r="N7619">
        <v>1</v>
      </c>
      <c r="O7619" t="str">
        <f t="shared" ref="O7619:O7682" si="837">IF(N7619=1,"Delayed","On time")</f>
        <v>Delayed</v>
      </c>
      <c r="P7619" t="s">
        <v>9</v>
      </c>
      <c r="Q7619" t="s">
        <v>11</v>
      </c>
      <c r="R7619" s="4">
        <f t="shared" ref="R7619:R7682" si="838">M7619/1000</f>
        <v>4.97</v>
      </c>
      <c r="S7619">
        <f t="shared" ref="S7619:S7682" si="839">IF(R7619&lt;=3,5,IF(R7619&lt;=6,10,15))</f>
        <v>10</v>
      </c>
    </row>
    <row r="7620" spans="1:19" x14ac:dyDescent="0.25">
      <c r="A7620" s="9">
        <v>7619</v>
      </c>
      <c r="B7620">
        <v>4</v>
      </c>
      <c r="C7620" t="str">
        <f t="shared" si="833"/>
        <v>Abnormal</v>
      </c>
      <c r="D7620">
        <v>2</v>
      </c>
      <c r="E7620" t="str">
        <f t="shared" si="834"/>
        <v>Poor</v>
      </c>
      <c r="F7620">
        <v>175</v>
      </c>
      <c r="G7620">
        <v>6</v>
      </c>
      <c r="H7620" t="s">
        <v>2</v>
      </c>
      <c r="I7620" t="s">
        <v>29</v>
      </c>
      <c r="J7620" s="1">
        <v>2.8571428571428572</v>
      </c>
      <c r="K7620" s="1">
        <f t="shared" si="835"/>
        <v>5</v>
      </c>
      <c r="L7620" s="1">
        <f t="shared" si="836"/>
        <v>170</v>
      </c>
      <c r="M7620">
        <v>5445</v>
      </c>
      <c r="N7620">
        <v>1</v>
      </c>
      <c r="O7620" t="str">
        <f t="shared" si="837"/>
        <v>Delayed</v>
      </c>
      <c r="P7620" t="s">
        <v>10</v>
      </c>
      <c r="Q7620" t="s">
        <v>11</v>
      </c>
      <c r="R7620" s="4">
        <f t="shared" si="838"/>
        <v>5.4450000000000003</v>
      </c>
      <c r="S7620">
        <f t="shared" si="839"/>
        <v>10</v>
      </c>
    </row>
    <row r="7621" spans="1:19" x14ac:dyDescent="0.25">
      <c r="A7621" s="9">
        <v>7620</v>
      </c>
      <c r="B7621">
        <v>4</v>
      </c>
      <c r="C7621" t="str">
        <f t="shared" si="833"/>
        <v>Abnormal</v>
      </c>
      <c r="D7621">
        <v>4</v>
      </c>
      <c r="E7621" t="str">
        <f t="shared" si="834"/>
        <v>Good</v>
      </c>
      <c r="F7621">
        <v>170</v>
      </c>
      <c r="G7621">
        <v>4</v>
      </c>
      <c r="H7621" t="s">
        <v>2</v>
      </c>
      <c r="I7621" t="s">
        <v>30</v>
      </c>
      <c r="J7621" s="1">
        <v>2.9411764705882351</v>
      </c>
      <c r="K7621" s="1">
        <f t="shared" si="835"/>
        <v>4.9999999999999991</v>
      </c>
      <c r="L7621" s="1">
        <f t="shared" si="836"/>
        <v>165</v>
      </c>
      <c r="M7621">
        <v>4574</v>
      </c>
      <c r="N7621">
        <v>0</v>
      </c>
      <c r="O7621" t="str">
        <f t="shared" si="837"/>
        <v>On time</v>
      </c>
      <c r="P7621" t="s">
        <v>7</v>
      </c>
      <c r="Q7621" t="s">
        <v>11</v>
      </c>
      <c r="R7621" s="4">
        <f t="shared" si="838"/>
        <v>4.5739999999999998</v>
      </c>
      <c r="S7621">
        <f t="shared" si="839"/>
        <v>10</v>
      </c>
    </row>
    <row r="7622" spans="1:19" x14ac:dyDescent="0.25">
      <c r="A7622" s="9">
        <v>7621</v>
      </c>
      <c r="B7622">
        <v>2</v>
      </c>
      <c r="C7622" t="str">
        <f t="shared" si="833"/>
        <v>Normal</v>
      </c>
      <c r="D7622">
        <v>3</v>
      </c>
      <c r="E7622" t="str">
        <f t="shared" si="834"/>
        <v>Fair</v>
      </c>
      <c r="F7622">
        <v>206</v>
      </c>
      <c r="G7622">
        <v>4</v>
      </c>
      <c r="H7622" t="s">
        <v>3</v>
      </c>
      <c r="I7622" t="s">
        <v>29</v>
      </c>
      <c r="J7622" s="1">
        <v>0.97087378640776689</v>
      </c>
      <c r="K7622" s="1">
        <f t="shared" si="835"/>
        <v>1.9999999999999998</v>
      </c>
      <c r="L7622" s="1">
        <f t="shared" si="836"/>
        <v>204</v>
      </c>
      <c r="M7622">
        <v>5443</v>
      </c>
      <c r="N7622">
        <v>0</v>
      </c>
      <c r="O7622" t="str">
        <f t="shared" si="837"/>
        <v>On time</v>
      </c>
      <c r="P7622" t="s">
        <v>5</v>
      </c>
      <c r="Q7622" t="s">
        <v>11</v>
      </c>
      <c r="R7622" s="4">
        <f t="shared" si="838"/>
        <v>5.4429999999999996</v>
      </c>
      <c r="S7622">
        <f t="shared" si="839"/>
        <v>10</v>
      </c>
    </row>
    <row r="7623" spans="1:19" x14ac:dyDescent="0.25">
      <c r="A7623" s="9">
        <v>7622</v>
      </c>
      <c r="B7623">
        <v>3</v>
      </c>
      <c r="C7623" t="str">
        <f t="shared" si="833"/>
        <v>Normal</v>
      </c>
      <c r="D7623">
        <v>4</v>
      </c>
      <c r="E7623" t="str">
        <f t="shared" si="834"/>
        <v>Good</v>
      </c>
      <c r="F7623">
        <v>145</v>
      </c>
      <c r="G7623">
        <v>4</v>
      </c>
      <c r="H7623" t="s">
        <v>4</v>
      </c>
      <c r="I7623" t="s">
        <v>30</v>
      </c>
      <c r="J7623" s="1">
        <v>2.7586206896551726</v>
      </c>
      <c r="K7623" s="1">
        <f t="shared" si="835"/>
        <v>4</v>
      </c>
      <c r="L7623" s="1">
        <f t="shared" si="836"/>
        <v>141</v>
      </c>
      <c r="M7623">
        <v>5801</v>
      </c>
      <c r="N7623">
        <v>0</v>
      </c>
      <c r="O7623" t="str">
        <f t="shared" si="837"/>
        <v>On time</v>
      </c>
      <c r="P7623" t="s">
        <v>7</v>
      </c>
      <c r="Q7623" t="s">
        <v>11</v>
      </c>
      <c r="R7623" s="4">
        <f t="shared" si="838"/>
        <v>5.8010000000000002</v>
      </c>
      <c r="S7623">
        <f t="shared" si="839"/>
        <v>10</v>
      </c>
    </row>
    <row r="7624" spans="1:19" x14ac:dyDescent="0.25">
      <c r="A7624" s="9">
        <v>7623</v>
      </c>
      <c r="B7624">
        <v>3</v>
      </c>
      <c r="C7624" t="str">
        <f t="shared" si="833"/>
        <v>Normal</v>
      </c>
      <c r="D7624">
        <v>5</v>
      </c>
      <c r="E7624" t="str">
        <f t="shared" si="834"/>
        <v>Good</v>
      </c>
      <c r="F7624">
        <v>266</v>
      </c>
      <c r="G7624">
        <v>2</v>
      </c>
      <c r="H7624" t="s">
        <v>4</v>
      </c>
      <c r="I7624" t="s">
        <v>29</v>
      </c>
      <c r="J7624" s="1">
        <v>1.1278195488721803</v>
      </c>
      <c r="K7624" s="1">
        <f t="shared" si="835"/>
        <v>2.9999999999999996</v>
      </c>
      <c r="L7624" s="1">
        <f t="shared" si="836"/>
        <v>263</v>
      </c>
      <c r="M7624">
        <v>5195</v>
      </c>
      <c r="N7624">
        <v>0</v>
      </c>
      <c r="O7624" t="str">
        <f t="shared" si="837"/>
        <v>On time</v>
      </c>
      <c r="P7624" t="s">
        <v>8</v>
      </c>
      <c r="Q7624" t="s">
        <v>11</v>
      </c>
      <c r="R7624" s="4">
        <f t="shared" si="838"/>
        <v>5.1950000000000003</v>
      </c>
      <c r="S7624">
        <f t="shared" si="839"/>
        <v>10</v>
      </c>
    </row>
    <row r="7625" spans="1:19" x14ac:dyDescent="0.25">
      <c r="A7625" s="9">
        <v>7624</v>
      </c>
      <c r="B7625">
        <v>5</v>
      </c>
      <c r="C7625" t="str">
        <f t="shared" si="833"/>
        <v>Abnormal</v>
      </c>
      <c r="D7625">
        <v>5</v>
      </c>
      <c r="E7625" t="str">
        <f t="shared" si="834"/>
        <v>Good</v>
      </c>
      <c r="F7625">
        <v>183</v>
      </c>
      <c r="G7625">
        <v>3</v>
      </c>
      <c r="H7625" t="s">
        <v>3</v>
      </c>
      <c r="I7625" t="s">
        <v>29</v>
      </c>
      <c r="J7625" s="1">
        <v>1.639344262295082</v>
      </c>
      <c r="K7625" s="1">
        <f t="shared" si="835"/>
        <v>3</v>
      </c>
      <c r="L7625" s="1">
        <f t="shared" si="836"/>
        <v>180</v>
      </c>
      <c r="M7625">
        <v>4071</v>
      </c>
      <c r="N7625">
        <v>1</v>
      </c>
      <c r="O7625" t="str">
        <f t="shared" si="837"/>
        <v>Delayed</v>
      </c>
      <c r="P7625" t="s">
        <v>9</v>
      </c>
      <c r="Q7625" t="s">
        <v>11</v>
      </c>
      <c r="R7625" s="4">
        <f t="shared" si="838"/>
        <v>4.0709999999999997</v>
      </c>
      <c r="S7625">
        <f t="shared" si="839"/>
        <v>10</v>
      </c>
    </row>
    <row r="7626" spans="1:19" x14ac:dyDescent="0.25">
      <c r="A7626" s="9">
        <v>7625</v>
      </c>
      <c r="B7626">
        <v>5</v>
      </c>
      <c r="C7626" t="str">
        <f t="shared" si="833"/>
        <v>Abnormal</v>
      </c>
      <c r="D7626">
        <v>1</v>
      </c>
      <c r="E7626" t="str">
        <f t="shared" si="834"/>
        <v>Poor</v>
      </c>
      <c r="F7626">
        <v>210</v>
      </c>
      <c r="G7626">
        <v>2</v>
      </c>
      <c r="H7626" t="s">
        <v>2</v>
      </c>
      <c r="I7626" t="s">
        <v>30</v>
      </c>
      <c r="J7626" s="1">
        <v>0.95238095238095244</v>
      </c>
      <c r="K7626" s="1">
        <f t="shared" si="835"/>
        <v>2</v>
      </c>
      <c r="L7626" s="1">
        <f t="shared" si="836"/>
        <v>208</v>
      </c>
      <c r="M7626">
        <v>4079</v>
      </c>
      <c r="N7626">
        <v>1</v>
      </c>
      <c r="O7626" t="str">
        <f t="shared" si="837"/>
        <v>Delayed</v>
      </c>
      <c r="P7626" t="s">
        <v>10</v>
      </c>
      <c r="Q7626" t="s">
        <v>11</v>
      </c>
      <c r="R7626" s="4">
        <f t="shared" si="838"/>
        <v>4.0789999999999997</v>
      </c>
      <c r="S7626">
        <f t="shared" si="839"/>
        <v>10</v>
      </c>
    </row>
    <row r="7627" spans="1:19" x14ac:dyDescent="0.25">
      <c r="A7627" s="9">
        <v>7626</v>
      </c>
      <c r="B7627">
        <v>5</v>
      </c>
      <c r="C7627" t="str">
        <f t="shared" si="833"/>
        <v>Abnormal</v>
      </c>
      <c r="D7627">
        <v>1</v>
      </c>
      <c r="E7627" t="str">
        <f t="shared" si="834"/>
        <v>Poor</v>
      </c>
      <c r="F7627">
        <v>134</v>
      </c>
      <c r="G7627">
        <v>2</v>
      </c>
      <c r="H7627" t="s">
        <v>2</v>
      </c>
      <c r="I7627" t="s">
        <v>29</v>
      </c>
      <c r="J7627" s="1">
        <v>5.2238805970149249</v>
      </c>
      <c r="K7627" s="1">
        <f t="shared" si="835"/>
        <v>6.9999999999999991</v>
      </c>
      <c r="L7627" s="1">
        <f t="shared" si="836"/>
        <v>127</v>
      </c>
      <c r="M7627">
        <v>5610</v>
      </c>
      <c r="N7627">
        <v>0</v>
      </c>
      <c r="O7627" t="str">
        <f t="shared" si="837"/>
        <v>On time</v>
      </c>
      <c r="P7627" t="s">
        <v>7</v>
      </c>
      <c r="Q7627" t="s">
        <v>11</v>
      </c>
      <c r="R7627" s="4">
        <f t="shared" si="838"/>
        <v>5.61</v>
      </c>
      <c r="S7627">
        <f t="shared" si="839"/>
        <v>10</v>
      </c>
    </row>
    <row r="7628" spans="1:19" x14ac:dyDescent="0.25">
      <c r="A7628" s="9">
        <v>7627</v>
      </c>
      <c r="B7628">
        <v>3</v>
      </c>
      <c r="C7628" t="str">
        <f t="shared" si="833"/>
        <v>Normal</v>
      </c>
      <c r="D7628">
        <v>3</v>
      </c>
      <c r="E7628" t="str">
        <f t="shared" si="834"/>
        <v>Fair</v>
      </c>
      <c r="F7628">
        <v>223</v>
      </c>
      <c r="G7628">
        <v>3</v>
      </c>
      <c r="H7628" t="s">
        <v>2</v>
      </c>
      <c r="I7628" t="s">
        <v>30</v>
      </c>
      <c r="J7628" s="1">
        <v>4.4843049327354256</v>
      </c>
      <c r="K7628" s="1">
        <f t="shared" si="835"/>
        <v>9.9999999999999982</v>
      </c>
      <c r="L7628" s="1">
        <f t="shared" si="836"/>
        <v>213</v>
      </c>
      <c r="M7628">
        <v>5243</v>
      </c>
      <c r="N7628">
        <v>1</v>
      </c>
      <c r="O7628" t="str">
        <f t="shared" si="837"/>
        <v>Delayed</v>
      </c>
      <c r="P7628" t="s">
        <v>5</v>
      </c>
      <c r="Q7628" t="s">
        <v>11</v>
      </c>
      <c r="R7628" s="4">
        <f t="shared" si="838"/>
        <v>5.2430000000000003</v>
      </c>
      <c r="S7628">
        <f t="shared" si="839"/>
        <v>10</v>
      </c>
    </row>
    <row r="7629" spans="1:19" x14ac:dyDescent="0.25">
      <c r="A7629" s="9">
        <v>7628</v>
      </c>
      <c r="B7629">
        <v>5</v>
      </c>
      <c r="C7629" t="str">
        <f t="shared" si="833"/>
        <v>Abnormal</v>
      </c>
      <c r="D7629">
        <v>5</v>
      </c>
      <c r="E7629" t="str">
        <f t="shared" si="834"/>
        <v>Good</v>
      </c>
      <c r="F7629">
        <v>223</v>
      </c>
      <c r="G7629">
        <v>3</v>
      </c>
      <c r="H7629" t="s">
        <v>2</v>
      </c>
      <c r="I7629" t="s">
        <v>30</v>
      </c>
      <c r="J7629" s="1">
        <v>2.2421524663677128</v>
      </c>
      <c r="K7629" s="1">
        <f t="shared" si="835"/>
        <v>4.9999999999999991</v>
      </c>
      <c r="L7629" s="1">
        <f t="shared" si="836"/>
        <v>218</v>
      </c>
      <c r="M7629">
        <v>4373</v>
      </c>
      <c r="N7629">
        <v>1</v>
      </c>
      <c r="O7629" t="str">
        <f t="shared" si="837"/>
        <v>Delayed</v>
      </c>
      <c r="P7629" t="s">
        <v>7</v>
      </c>
      <c r="Q7629" t="s">
        <v>11</v>
      </c>
      <c r="R7629" s="4">
        <f t="shared" si="838"/>
        <v>4.3730000000000002</v>
      </c>
      <c r="S7629">
        <f t="shared" si="839"/>
        <v>10</v>
      </c>
    </row>
    <row r="7630" spans="1:19" x14ac:dyDescent="0.25">
      <c r="A7630" s="9">
        <v>7629</v>
      </c>
      <c r="B7630">
        <v>4</v>
      </c>
      <c r="C7630" t="str">
        <f t="shared" si="833"/>
        <v>Abnormal</v>
      </c>
      <c r="D7630">
        <v>4</v>
      </c>
      <c r="E7630" t="str">
        <f t="shared" si="834"/>
        <v>Good</v>
      </c>
      <c r="F7630">
        <v>255</v>
      </c>
      <c r="G7630">
        <v>3</v>
      </c>
      <c r="H7630" t="s">
        <v>4</v>
      </c>
      <c r="I7630" t="s">
        <v>29</v>
      </c>
      <c r="J7630" s="1">
        <v>1.1764705882352942</v>
      </c>
      <c r="K7630" s="1">
        <f t="shared" si="835"/>
        <v>3</v>
      </c>
      <c r="L7630" s="1">
        <f t="shared" si="836"/>
        <v>252</v>
      </c>
      <c r="M7630">
        <v>5616</v>
      </c>
      <c r="N7630">
        <v>0</v>
      </c>
      <c r="O7630" t="str">
        <f t="shared" si="837"/>
        <v>On time</v>
      </c>
      <c r="P7630" t="s">
        <v>8</v>
      </c>
      <c r="Q7630" t="s">
        <v>11</v>
      </c>
      <c r="R7630" s="4">
        <f t="shared" si="838"/>
        <v>5.6159999999999997</v>
      </c>
      <c r="S7630">
        <f t="shared" si="839"/>
        <v>10</v>
      </c>
    </row>
    <row r="7631" spans="1:19" x14ac:dyDescent="0.25">
      <c r="A7631" s="9">
        <v>7630</v>
      </c>
      <c r="B7631">
        <v>4</v>
      </c>
      <c r="C7631" t="str">
        <f t="shared" si="833"/>
        <v>Abnormal</v>
      </c>
      <c r="D7631">
        <v>1</v>
      </c>
      <c r="E7631" t="str">
        <f t="shared" si="834"/>
        <v>Poor</v>
      </c>
      <c r="F7631">
        <v>270</v>
      </c>
      <c r="G7631">
        <v>3</v>
      </c>
      <c r="H7631" t="s">
        <v>2</v>
      </c>
      <c r="I7631" t="s">
        <v>29</v>
      </c>
      <c r="J7631" s="1">
        <v>2.2222222222222223</v>
      </c>
      <c r="K7631" s="1">
        <f t="shared" si="835"/>
        <v>6</v>
      </c>
      <c r="L7631" s="1">
        <f t="shared" si="836"/>
        <v>264</v>
      </c>
      <c r="M7631">
        <v>5212</v>
      </c>
      <c r="N7631">
        <v>0</v>
      </c>
      <c r="O7631" t="str">
        <f t="shared" si="837"/>
        <v>On time</v>
      </c>
      <c r="P7631" t="s">
        <v>9</v>
      </c>
      <c r="Q7631" t="s">
        <v>11</v>
      </c>
      <c r="R7631" s="4">
        <f t="shared" si="838"/>
        <v>5.2119999999999997</v>
      </c>
      <c r="S7631">
        <f t="shared" si="839"/>
        <v>10</v>
      </c>
    </row>
    <row r="7632" spans="1:19" x14ac:dyDescent="0.25">
      <c r="A7632" s="9">
        <v>7631</v>
      </c>
      <c r="B7632">
        <v>4</v>
      </c>
      <c r="C7632" t="str">
        <f t="shared" si="833"/>
        <v>Abnormal</v>
      </c>
      <c r="D7632">
        <v>2</v>
      </c>
      <c r="E7632" t="str">
        <f t="shared" si="834"/>
        <v>Poor</v>
      </c>
      <c r="F7632">
        <v>260</v>
      </c>
      <c r="G7632">
        <v>2</v>
      </c>
      <c r="H7632" t="s">
        <v>2</v>
      </c>
      <c r="I7632" t="s">
        <v>30</v>
      </c>
      <c r="J7632" s="1">
        <v>2.6923076923076925</v>
      </c>
      <c r="K7632" s="1">
        <f t="shared" si="835"/>
        <v>7</v>
      </c>
      <c r="L7632" s="1">
        <f t="shared" si="836"/>
        <v>253</v>
      </c>
      <c r="M7632">
        <v>5684</v>
      </c>
      <c r="N7632">
        <v>0</v>
      </c>
      <c r="O7632" t="str">
        <f t="shared" si="837"/>
        <v>On time</v>
      </c>
      <c r="P7632" t="s">
        <v>10</v>
      </c>
      <c r="Q7632" t="s">
        <v>11</v>
      </c>
      <c r="R7632" s="4">
        <f t="shared" si="838"/>
        <v>5.6840000000000002</v>
      </c>
      <c r="S7632">
        <f t="shared" si="839"/>
        <v>10</v>
      </c>
    </row>
    <row r="7633" spans="1:19" x14ac:dyDescent="0.25">
      <c r="A7633" s="9">
        <v>7632</v>
      </c>
      <c r="B7633">
        <v>5</v>
      </c>
      <c r="C7633" t="str">
        <f t="shared" si="833"/>
        <v>Abnormal</v>
      </c>
      <c r="D7633">
        <v>4</v>
      </c>
      <c r="E7633" t="str">
        <f t="shared" si="834"/>
        <v>Good</v>
      </c>
      <c r="F7633">
        <v>225</v>
      </c>
      <c r="G7633">
        <v>2</v>
      </c>
      <c r="H7633" t="s">
        <v>2</v>
      </c>
      <c r="I7633" t="s">
        <v>30</v>
      </c>
      <c r="J7633" s="1">
        <v>3.5555555555555554</v>
      </c>
      <c r="K7633" s="1">
        <f t="shared" si="835"/>
        <v>8</v>
      </c>
      <c r="L7633" s="1">
        <f t="shared" si="836"/>
        <v>217</v>
      </c>
      <c r="M7633">
        <v>4725</v>
      </c>
      <c r="N7633">
        <v>0</v>
      </c>
      <c r="O7633" t="str">
        <f t="shared" si="837"/>
        <v>On time</v>
      </c>
      <c r="P7633" t="s">
        <v>7</v>
      </c>
      <c r="Q7633" t="s">
        <v>11</v>
      </c>
      <c r="R7633" s="4">
        <f t="shared" si="838"/>
        <v>4.7249999999999996</v>
      </c>
      <c r="S7633">
        <f t="shared" si="839"/>
        <v>10</v>
      </c>
    </row>
    <row r="7634" spans="1:19" x14ac:dyDescent="0.25">
      <c r="A7634" s="9">
        <v>7633</v>
      </c>
      <c r="B7634">
        <v>4</v>
      </c>
      <c r="C7634" t="str">
        <f t="shared" si="833"/>
        <v>Abnormal</v>
      </c>
      <c r="D7634">
        <v>1</v>
      </c>
      <c r="E7634" t="str">
        <f t="shared" si="834"/>
        <v>Poor</v>
      </c>
      <c r="F7634">
        <v>237</v>
      </c>
      <c r="G7634">
        <v>4</v>
      </c>
      <c r="H7634" t="s">
        <v>2</v>
      </c>
      <c r="I7634" t="s">
        <v>29</v>
      </c>
      <c r="J7634" s="1">
        <v>1.6877637130801686</v>
      </c>
      <c r="K7634" s="1">
        <f t="shared" si="835"/>
        <v>3.9999999999999996</v>
      </c>
      <c r="L7634" s="1">
        <f t="shared" si="836"/>
        <v>233</v>
      </c>
      <c r="M7634">
        <v>4697</v>
      </c>
      <c r="N7634">
        <v>1</v>
      </c>
      <c r="O7634" t="str">
        <f t="shared" si="837"/>
        <v>Delayed</v>
      </c>
      <c r="P7634" t="s">
        <v>5</v>
      </c>
      <c r="Q7634" t="s">
        <v>11</v>
      </c>
      <c r="R7634" s="4">
        <f t="shared" si="838"/>
        <v>4.6970000000000001</v>
      </c>
      <c r="S7634">
        <f t="shared" si="839"/>
        <v>10</v>
      </c>
    </row>
    <row r="7635" spans="1:19" x14ac:dyDescent="0.25">
      <c r="A7635" s="9">
        <v>7634</v>
      </c>
      <c r="B7635">
        <v>4</v>
      </c>
      <c r="C7635" t="str">
        <f t="shared" si="833"/>
        <v>Abnormal</v>
      </c>
      <c r="D7635">
        <v>5</v>
      </c>
      <c r="E7635" t="str">
        <f t="shared" si="834"/>
        <v>Good</v>
      </c>
      <c r="F7635">
        <v>111</v>
      </c>
      <c r="G7635">
        <v>4</v>
      </c>
      <c r="H7635" t="s">
        <v>3</v>
      </c>
      <c r="I7635" t="s">
        <v>30</v>
      </c>
      <c r="J7635" s="1">
        <v>6.3063063063063058</v>
      </c>
      <c r="K7635" s="1">
        <f t="shared" si="835"/>
        <v>7</v>
      </c>
      <c r="L7635" s="1">
        <f t="shared" si="836"/>
        <v>104</v>
      </c>
      <c r="M7635">
        <v>5988</v>
      </c>
      <c r="N7635">
        <v>1</v>
      </c>
      <c r="O7635" t="str">
        <f t="shared" si="837"/>
        <v>Delayed</v>
      </c>
      <c r="P7635" t="s">
        <v>7</v>
      </c>
      <c r="Q7635" t="s">
        <v>11</v>
      </c>
      <c r="R7635" s="4">
        <f t="shared" si="838"/>
        <v>5.9880000000000004</v>
      </c>
      <c r="S7635">
        <f t="shared" si="839"/>
        <v>10</v>
      </c>
    </row>
    <row r="7636" spans="1:19" x14ac:dyDescent="0.25">
      <c r="A7636" s="9">
        <v>7635</v>
      </c>
      <c r="B7636">
        <v>5</v>
      </c>
      <c r="C7636" t="str">
        <f t="shared" si="833"/>
        <v>Abnormal</v>
      </c>
      <c r="D7636">
        <v>1</v>
      </c>
      <c r="E7636" t="str">
        <f t="shared" si="834"/>
        <v>Poor</v>
      </c>
      <c r="F7636">
        <v>230</v>
      </c>
      <c r="G7636">
        <v>4</v>
      </c>
      <c r="H7636" t="s">
        <v>3</v>
      </c>
      <c r="I7636" t="s">
        <v>30</v>
      </c>
      <c r="J7636" s="1">
        <v>1.7391304347826086</v>
      </c>
      <c r="K7636" s="1">
        <f t="shared" si="835"/>
        <v>4</v>
      </c>
      <c r="L7636" s="1">
        <f t="shared" si="836"/>
        <v>226</v>
      </c>
      <c r="M7636">
        <v>5363</v>
      </c>
      <c r="N7636">
        <v>0</v>
      </c>
      <c r="O7636" t="str">
        <f t="shared" si="837"/>
        <v>On time</v>
      </c>
      <c r="P7636" t="s">
        <v>8</v>
      </c>
      <c r="Q7636" t="s">
        <v>11</v>
      </c>
      <c r="R7636" s="4">
        <f t="shared" si="838"/>
        <v>5.3630000000000004</v>
      </c>
      <c r="S7636">
        <f t="shared" si="839"/>
        <v>10</v>
      </c>
    </row>
    <row r="7637" spans="1:19" x14ac:dyDescent="0.25">
      <c r="A7637" s="9">
        <v>7636</v>
      </c>
      <c r="B7637">
        <v>2</v>
      </c>
      <c r="C7637" t="str">
        <f t="shared" si="833"/>
        <v>Normal</v>
      </c>
      <c r="D7637">
        <v>4</v>
      </c>
      <c r="E7637" t="str">
        <f t="shared" si="834"/>
        <v>Good</v>
      </c>
      <c r="F7637">
        <v>193</v>
      </c>
      <c r="G7637">
        <v>2</v>
      </c>
      <c r="H7637" t="s">
        <v>2</v>
      </c>
      <c r="I7637" t="s">
        <v>29</v>
      </c>
      <c r="J7637" s="1">
        <v>2.5906735751295336</v>
      </c>
      <c r="K7637" s="1">
        <f t="shared" si="835"/>
        <v>5</v>
      </c>
      <c r="L7637" s="1">
        <f t="shared" si="836"/>
        <v>188</v>
      </c>
      <c r="M7637">
        <v>5706</v>
      </c>
      <c r="N7637">
        <v>0</v>
      </c>
      <c r="O7637" t="str">
        <f t="shared" si="837"/>
        <v>On time</v>
      </c>
      <c r="P7637" t="s">
        <v>9</v>
      </c>
      <c r="Q7637" t="s">
        <v>11</v>
      </c>
      <c r="R7637" s="4">
        <f t="shared" si="838"/>
        <v>5.7060000000000004</v>
      </c>
      <c r="S7637">
        <f t="shared" si="839"/>
        <v>10</v>
      </c>
    </row>
    <row r="7638" spans="1:19" x14ac:dyDescent="0.25">
      <c r="A7638" s="9">
        <v>7637</v>
      </c>
      <c r="B7638">
        <v>3</v>
      </c>
      <c r="C7638" t="str">
        <f t="shared" si="833"/>
        <v>Normal</v>
      </c>
      <c r="D7638">
        <v>4</v>
      </c>
      <c r="E7638" t="str">
        <f t="shared" si="834"/>
        <v>Good</v>
      </c>
      <c r="F7638">
        <v>162</v>
      </c>
      <c r="G7638">
        <v>4</v>
      </c>
      <c r="H7638" t="s">
        <v>3</v>
      </c>
      <c r="I7638" t="s">
        <v>30</v>
      </c>
      <c r="J7638" s="1">
        <v>6.1728395061728394</v>
      </c>
      <c r="K7638" s="1">
        <f t="shared" si="835"/>
        <v>10</v>
      </c>
      <c r="L7638" s="1">
        <f t="shared" si="836"/>
        <v>152</v>
      </c>
      <c r="M7638">
        <v>4235</v>
      </c>
      <c r="N7638">
        <v>0</v>
      </c>
      <c r="O7638" t="str">
        <f t="shared" si="837"/>
        <v>On time</v>
      </c>
      <c r="P7638" t="s">
        <v>10</v>
      </c>
      <c r="Q7638" t="s">
        <v>11</v>
      </c>
      <c r="R7638" s="4">
        <f t="shared" si="838"/>
        <v>4.2350000000000003</v>
      </c>
      <c r="S7638">
        <f t="shared" si="839"/>
        <v>10</v>
      </c>
    </row>
    <row r="7639" spans="1:19" x14ac:dyDescent="0.25">
      <c r="A7639" s="9">
        <v>7638</v>
      </c>
      <c r="B7639">
        <v>3</v>
      </c>
      <c r="C7639" t="str">
        <f t="shared" si="833"/>
        <v>Normal</v>
      </c>
      <c r="D7639">
        <v>4</v>
      </c>
      <c r="E7639" t="str">
        <f t="shared" si="834"/>
        <v>Good</v>
      </c>
      <c r="F7639">
        <v>195</v>
      </c>
      <c r="G7639">
        <v>4</v>
      </c>
      <c r="H7639" t="s">
        <v>2</v>
      </c>
      <c r="I7639" t="s">
        <v>30</v>
      </c>
      <c r="J7639" s="1">
        <v>1.5384615384615385</v>
      </c>
      <c r="K7639" s="1">
        <f t="shared" si="835"/>
        <v>3</v>
      </c>
      <c r="L7639" s="1">
        <f t="shared" si="836"/>
        <v>192</v>
      </c>
      <c r="M7639">
        <v>4743</v>
      </c>
      <c r="N7639">
        <v>0</v>
      </c>
      <c r="O7639" t="str">
        <f t="shared" si="837"/>
        <v>On time</v>
      </c>
      <c r="P7639" t="s">
        <v>7</v>
      </c>
      <c r="Q7639" t="s">
        <v>11</v>
      </c>
      <c r="R7639" s="4">
        <f t="shared" si="838"/>
        <v>4.7430000000000003</v>
      </c>
      <c r="S7639">
        <f t="shared" si="839"/>
        <v>10</v>
      </c>
    </row>
    <row r="7640" spans="1:19" x14ac:dyDescent="0.25">
      <c r="A7640" s="9">
        <v>7639</v>
      </c>
      <c r="B7640">
        <v>5</v>
      </c>
      <c r="C7640" t="str">
        <f t="shared" si="833"/>
        <v>Abnormal</v>
      </c>
      <c r="D7640">
        <v>2</v>
      </c>
      <c r="E7640" t="str">
        <f t="shared" si="834"/>
        <v>Poor</v>
      </c>
      <c r="F7640">
        <v>123</v>
      </c>
      <c r="G7640">
        <v>5</v>
      </c>
      <c r="H7640" t="s">
        <v>2</v>
      </c>
      <c r="I7640" t="s">
        <v>29</v>
      </c>
      <c r="J7640" s="1">
        <v>3.2520325203252036</v>
      </c>
      <c r="K7640" s="1">
        <f t="shared" si="835"/>
        <v>4.0000000000000009</v>
      </c>
      <c r="L7640" s="1">
        <f t="shared" si="836"/>
        <v>119</v>
      </c>
      <c r="M7640">
        <v>5284</v>
      </c>
      <c r="N7640">
        <v>0</v>
      </c>
      <c r="O7640" t="str">
        <f t="shared" si="837"/>
        <v>On time</v>
      </c>
      <c r="P7640" t="s">
        <v>5</v>
      </c>
      <c r="Q7640" t="s">
        <v>11</v>
      </c>
      <c r="R7640" s="4">
        <f t="shared" si="838"/>
        <v>5.2839999999999998</v>
      </c>
      <c r="S7640">
        <f t="shared" si="839"/>
        <v>10</v>
      </c>
    </row>
    <row r="7641" spans="1:19" x14ac:dyDescent="0.25">
      <c r="A7641" s="9">
        <v>7640</v>
      </c>
      <c r="B7641">
        <v>4</v>
      </c>
      <c r="C7641" t="str">
        <f t="shared" si="833"/>
        <v>Abnormal</v>
      </c>
      <c r="D7641">
        <v>3</v>
      </c>
      <c r="E7641" t="str">
        <f t="shared" si="834"/>
        <v>Fair</v>
      </c>
      <c r="F7641">
        <v>248</v>
      </c>
      <c r="G7641">
        <v>2</v>
      </c>
      <c r="H7641" t="s">
        <v>3</v>
      </c>
      <c r="I7641" t="s">
        <v>29</v>
      </c>
      <c r="J7641" s="1">
        <v>4.032258064516129</v>
      </c>
      <c r="K7641" s="1">
        <f t="shared" si="835"/>
        <v>10</v>
      </c>
      <c r="L7641" s="1">
        <f t="shared" si="836"/>
        <v>238</v>
      </c>
      <c r="M7641">
        <v>5211</v>
      </c>
      <c r="N7641">
        <v>0</v>
      </c>
      <c r="O7641" t="str">
        <f t="shared" si="837"/>
        <v>On time</v>
      </c>
      <c r="P7641" t="s">
        <v>7</v>
      </c>
      <c r="Q7641" t="s">
        <v>11</v>
      </c>
      <c r="R7641" s="4">
        <f t="shared" si="838"/>
        <v>5.2110000000000003</v>
      </c>
      <c r="S7641">
        <f t="shared" si="839"/>
        <v>10</v>
      </c>
    </row>
    <row r="7642" spans="1:19" x14ac:dyDescent="0.25">
      <c r="A7642" s="9">
        <v>7641</v>
      </c>
      <c r="B7642">
        <v>4</v>
      </c>
      <c r="C7642" t="str">
        <f t="shared" si="833"/>
        <v>Abnormal</v>
      </c>
      <c r="D7642">
        <v>1</v>
      </c>
      <c r="E7642" t="str">
        <f t="shared" si="834"/>
        <v>Poor</v>
      </c>
      <c r="F7642">
        <v>151</v>
      </c>
      <c r="G7642">
        <v>3</v>
      </c>
      <c r="H7642" t="s">
        <v>2</v>
      </c>
      <c r="I7642" t="s">
        <v>29</v>
      </c>
      <c r="J7642" s="1">
        <v>2.6490066225165565</v>
      </c>
      <c r="K7642" s="1">
        <f t="shared" si="835"/>
        <v>4.0000000000000009</v>
      </c>
      <c r="L7642" s="1">
        <f t="shared" si="836"/>
        <v>147</v>
      </c>
      <c r="M7642">
        <v>5610</v>
      </c>
      <c r="N7642">
        <v>1</v>
      </c>
      <c r="O7642" t="str">
        <f t="shared" si="837"/>
        <v>Delayed</v>
      </c>
      <c r="P7642" t="s">
        <v>8</v>
      </c>
      <c r="Q7642" t="s">
        <v>11</v>
      </c>
      <c r="R7642" s="4">
        <f t="shared" si="838"/>
        <v>5.61</v>
      </c>
      <c r="S7642">
        <f t="shared" si="839"/>
        <v>10</v>
      </c>
    </row>
    <row r="7643" spans="1:19" x14ac:dyDescent="0.25">
      <c r="A7643" s="9">
        <v>7642</v>
      </c>
      <c r="B7643">
        <v>4</v>
      </c>
      <c r="C7643" t="str">
        <f t="shared" si="833"/>
        <v>Abnormal</v>
      </c>
      <c r="D7643">
        <v>3</v>
      </c>
      <c r="E7643" t="str">
        <f t="shared" si="834"/>
        <v>Fair</v>
      </c>
      <c r="F7643">
        <v>252</v>
      </c>
      <c r="G7643">
        <v>4</v>
      </c>
      <c r="H7643" t="s">
        <v>2</v>
      </c>
      <c r="I7643" t="s">
        <v>30</v>
      </c>
      <c r="J7643" s="1">
        <v>0.79365079365079361</v>
      </c>
      <c r="K7643" s="1">
        <f t="shared" si="835"/>
        <v>2</v>
      </c>
      <c r="L7643" s="1">
        <f t="shared" si="836"/>
        <v>250</v>
      </c>
      <c r="M7643">
        <v>5226</v>
      </c>
      <c r="N7643">
        <v>0</v>
      </c>
      <c r="O7643" t="str">
        <f t="shared" si="837"/>
        <v>On time</v>
      </c>
      <c r="P7643" t="s">
        <v>9</v>
      </c>
      <c r="Q7643" t="s">
        <v>11</v>
      </c>
      <c r="R7643" s="4">
        <f t="shared" si="838"/>
        <v>5.226</v>
      </c>
      <c r="S7643">
        <f t="shared" si="839"/>
        <v>10</v>
      </c>
    </row>
    <row r="7644" spans="1:19" x14ac:dyDescent="0.25">
      <c r="A7644" s="9">
        <v>7643</v>
      </c>
      <c r="B7644">
        <v>5</v>
      </c>
      <c r="C7644" t="str">
        <f t="shared" si="833"/>
        <v>Abnormal</v>
      </c>
      <c r="D7644">
        <v>2</v>
      </c>
      <c r="E7644" t="str">
        <f t="shared" si="834"/>
        <v>Poor</v>
      </c>
      <c r="F7644">
        <v>134</v>
      </c>
      <c r="G7644">
        <v>4</v>
      </c>
      <c r="H7644" t="s">
        <v>2</v>
      </c>
      <c r="I7644" t="s">
        <v>30</v>
      </c>
      <c r="J7644" s="1">
        <v>3.7313432835820892</v>
      </c>
      <c r="K7644" s="1">
        <f t="shared" si="835"/>
        <v>4.9999999999999991</v>
      </c>
      <c r="L7644" s="1">
        <f t="shared" si="836"/>
        <v>129</v>
      </c>
      <c r="M7644">
        <v>5090</v>
      </c>
      <c r="N7644">
        <v>0</v>
      </c>
      <c r="O7644" t="str">
        <f t="shared" si="837"/>
        <v>On time</v>
      </c>
      <c r="P7644" t="s">
        <v>10</v>
      </c>
      <c r="Q7644" t="s">
        <v>11</v>
      </c>
      <c r="R7644" s="4">
        <f t="shared" si="838"/>
        <v>5.09</v>
      </c>
      <c r="S7644">
        <f t="shared" si="839"/>
        <v>10</v>
      </c>
    </row>
    <row r="7645" spans="1:19" x14ac:dyDescent="0.25">
      <c r="A7645" s="9">
        <v>7644</v>
      </c>
      <c r="B7645">
        <v>3</v>
      </c>
      <c r="C7645" t="str">
        <f t="shared" si="833"/>
        <v>Normal</v>
      </c>
      <c r="D7645">
        <v>2</v>
      </c>
      <c r="E7645" t="str">
        <f t="shared" si="834"/>
        <v>Poor</v>
      </c>
      <c r="F7645">
        <v>189</v>
      </c>
      <c r="G7645">
        <v>2</v>
      </c>
      <c r="H7645" t="s">
        <v>3</v>
      </c>
      <c r="I7645" t="s">
        <v>29</v>
      </c>
      <c r="J7645" s="1">
        <v>2.1164021164021163</v>
      </c>
      <c r="K7645" s="1">
        <f t="shared" si="835"/>
        <v>4</v>
      </c>
      <c r="L7645" s="1">
        <f t="shared" si="836"/>
        <v>185</v>
      </c>
      <c r="M7645">
        <v>4160</v>
      </c>
      <c r="N7645">
        <v>0</v>
      </c>
      <c r="O7645" t="str">
        <f t="shared" si="837"/>
        <v>On time</v>
      </c>
      <c r="P7645" t="s">
        <v>7</v>
      </c>
      <c r="Q7645" t="s">
        <v>11</v>
      </c>
      <c r="R7645" s="4">
        <f t="shared" si="838"/>
        <v>4.16</v>
      </c>
      <c r="S7645">
        <f t="shared" si="839"/>
        <v>10</v>
      </c>
    </row>
    <row r="7646" spans="1:19" x14ac:dyDescent="0.25">
      <c r="A7646" s="9">
        <v>7645</v>
      </c>
      <c r="B7646">
        <v>3</v>
      </c>
      <c r="C7646" t="str">
        <f t="shared" si="833"/>
        <v>Normal</v>
      </c>
      <c r="D7646">
        <v>4</v>
      </c>
      <c r="E7646" t="str">
        <f t="shared" si="834"/>
        <v>Good</v>
      </c>
      <c r="F7646">
        <v>159</v>
      </c>
      <c r="G7646">
        <v>2</v>
      </c>
      <c r="H7646" t="s">
        <v>3</v>
      </c>
      <c r="I7646" t="s">
        <v>29</v>
      </c>
      <c r="J7646" s="1">
        <v>3.7735849056603774</v>
      </c>
      <c r="K7646" s="1">
        <f t="shared" si="835"/>
        <v>6</v>
      </c>
      <c r="L7646" s="1">
        <f t="shared" si="836"/>
        <v>153</v>
      </c>
      <c r="M7646">
        <v>4990</v>
      </c>
      <c r="N7646">
        <v>1</v>
      </c>
      <c r="O7646" t="str">
        <f t="shared" si="837"/>
        <v>Delayed</v>
      </c>
      <c r="P7646" t="s">
        <v>5</v>
      </c>
      <c r="Q7646" t="s">
        <v>11</v>
      </c>
      <c r="R7646" s="4">
        <f t="shared" si="838"/>
        <v>4.99</v>
      </c>
      <c r="S7646">
        <f t="shared" si="839"/>
        <v>10</v>
      </c>
    </row>
    <row r="7647" spans="1:19" x14ac:dyDescent="0.25">
      <c r="A7647" s="9">
        <v>7646</v>
      </c>
      <c r="B7647">
        <v>4</v>
      </c>
      <c r="C7647" t="str">
        <f t="shared" si="833"/>
        <v>Abnormal</v>
      </c>
      <c r="D7647">
        <v>2</v>
      </c>
      <c r="E7647" t="str">
        <f t="shared" si="834"/>
        <v>Poor</v>
      </c>
      <c r="F7647">
        <v>173</v>
      </c>
      <c r="G7647">
        <v>3</v>
      </c>
      <c r="H7647" t="s">
        <v>3</v>
      </c>
      <c r="I7647" t="s">
        <v>30</v>
      </c>
      <c r="J7647" s="1">
        <v>3.4682080924855487</v>
      </c>
      <c r="K7647" s="1">
        <f t="shared" si="835"/>
        <v>5.9999999999999991</v>
      </c>
      <c r="L7647" s="1">
        <f t="shared" si="836"/>
        <v>167</v>
      </c>
      <c r="M7647">
        <v>4963</v>
      </c>
      <c r="N7647">
        <v>0</v>
      </c>
      <c r="O7647" t="str">
        <f t="shared" si="837"/>
        <v>On time</v>
      </c>
      <c r="P7647" t="s">
        <v>7</v>
      </c>
      <c r="Q7647" t="s">
        <v>12</v>
      </c>
      <c r="R7647" s="4">
        <f t="shared" si="838"/>
        <v>4.9630000000000001</v>
      </c>
      <c r="S7647">
        <f t="shared" si="839"/>
        <v>10</v>
      </c>
    </row>
    <row r="7648" spans="1:19" x14ac:dyDescent="0.25">
      <c r="A7648" s="9">
        <v>7647</v>
      </c>
      <c r="B7648">
        <v>5</v>
      </c>
      <c r="C7648" t="str">
        <f t="shared" si="833"/>
        <v>Abnormal</v>
      </c>
      <c r="D7648">
        <v>5</v>
      </c>
      <c r="E7648" t="str">
        <f t="shared" si="834"/>
        <v>Good</v>
      </c>
      <c r="F7648">
        <v>254</v>
      </c>
      <c r="G7648">
        <v>2</v>
      </c>
      <c r="H7648" t="s">
        <v>3</v>
      </c>
      <c r="I7648" t="s">
        <v>30</v>
      </c>
      <c r="J7648" s="1">
        <v>2.3622047244094486</v>
      </c>
      <c r="K7648" s="1">
        <f t="shared" si="835"/>
        <v>6</v>
      </c>
      <c r="L7648" s="1">
        <f t="shared" si="836"/>
        <v>248</v>
      </c>
      <c r="M7648">
        <v>4934</v>
      </c>
      <c r="N7648">
        <v>0</v>
      </c>
      <c r="O7648" t="str">
        <f t="shared" si="837"/>
        <v>On time</v>
      </c>
      <c r="P7648" t="s">
        <v>8</v>
      </c>
      <c r="Q7648" t="s">
        <v>12</v>
      </c>
      <c r="R7648" s="4">
        <f t="shared" si="838"/>
        <v>4.9340000000000002</v>
      </c>
      <c r="S7648">
        <f t="shared" si="839"/>
        <v>10</v>
      </c>
    </row>
    <row r="7649" spans="1:19" x14ac:dyDescent="0.25">
      <c r="A7649" s="9">
        <v>7648</v>
      </c>
      <c r="B7649">
        <v>5</v>
      </c>
      <c r="C7649" t="str">
        <f t="shared" si="833"/>
        <v>Abnormal</v>
      </c>
      <c r="D7649">
        <v>3</v>
      </c>
      <c r="E7649" t="str">
        <f t="shared" si="834"/>
        <v>Fair</v>
      </c>
      <c r="F7649">
        <v>241</v>
      </c>
      <c r="G7649">
        <v>2</v>
      </c>
      <c r="H7649" t="s">
        <v>3</v>
      </c>
      <c r="I7649" t="s">
        <v>30</v>
      </c>
      <c r="J7649" s="1">
        <v>2.0746887966804977</v>
      </c>
      <c r="K7649" s="1">
        <f t="shared" si="835"/>
        <v>4.9999999999999991</v>
      </c>
      <c r="L7649" s="1">
        <f t="shared" si="836"/>
        <v>236</v>
      </c>
      <c r="M7649">
        <v>5666</v>
      </c>
      <c r="N7649">
        <v>0</v>
      </c>
      <c r="O7649" t="str">
        <f t="shared" si="837"/>
        <v>On time</v>
      </c>
      <c r="P7649" t="s">
        <v>9</v>
      </c>
      <c r="Q7649" t="s">
        <v>12</v>
      </c>
      <c r="R7649" s="4">
        <f t="shared" si="838"/>
        <v>5.6660000000000004</v>
      </c>
      <c r="S7649">
        <f t="shared" si="839"/>
        <v>10</v>
      </c>
    </row>
    <row r="7650" spans="1:19" x14ac:dyDescent="0.25">
      <c r="A7650" s="9">
        <v>7649</v>
      </c>
      <c r="B7650">
        <v>4</v>
      </c>
      <c r="C7650" t="str">
        <f t="shared" si="833"/>
        <v>Abnormal</v>
      </c>
      <c r="D7650">
        <v>4</v>
      </c>
      <c r="E7650" t="str">
        <f t="shared" si="834"/>
        <v>Good</v>
      </c>
      <c r="F7650">
        <v>262</v>
      </c>
      <c r="G7650">
        <v>2</v>
      </c>
      <c r="H7650" t="s">
        <v>3</v>
      </c>
      <c r="I7650" t="s">
        <v>30</v>
      </c>
      <c r="J7650" s="1">
        <v>0.38167938931297707</v>
      </c>
      <c r="K7650" s="1">
        <f t="shared" si="835"/>
        <v>0.99999999999999989</v>
      </c>
      <c r="L7650" s="1">
        <f t="shared" si="836"/>
        <v>261</v>
      </c>
      <c r="M7650">
        <v>4357</v>
      </c>
      <c r="N7650">
        <v>0</v>
      </c>
      <c r="O7650" t="str">
        <f t="shared" si="837"/>
        <v>On time</v>
      </c>
      <c r="P7650" t="s">
        <v>10</v>
      </c>
      <c r="Q7650" t="s">
        <v>12</v>
      </c>
      <c r="R7650" s="4">
        <f t="shared" si="838"/>
        <v>4.3570000000000002</v>
      </c>
      <c r="S7650">
        <f t="shared" si="839"/>
        <v>10</v>
      </c>
    </row>
    <row r="7651" spans="1:19" x14ac:dyDescent="0.25">
      <c r="A7651" s="9">
        <v>7650</v>
      </c>
      <c r="B7651">
        <v>5</v>
      </c>
      <c r="C7651" t="str">
        <f t="shared" si="833"/>
        <v>Abnormal</v>
      </c>
      <c r="D7651">
        <v>1</v>
      </c>
      <c r="E7651" t="str">
        <f t="shared" si="834"/>
        <v>Poor</v>
      </c>
      <c r="F7651">
        <v>265</v>
      </c>
      <c r="G7651">
        <v>4</v>
      </c>
      <c r="H7651" t="s">
        <v>2</v>
      </c>
      <c r="I7651" t="s">
        <v>29</v>
      </c>
      <c r="J7651" s="1">
        <v>0.75471698113207553</v>
      </c>
      <c r="K7651" s="1">
        <f t="shared" si="835"/>
        <v>2.0000000000000004</v>
      </c>
      <c r="L7651" s="1">
        <f t="shared" si="836"/>
        <v>263</v>
      </c>
      <c r="M7651">
        <v>5416</v>
      </c>
      <c r="N7651">
        <v>1</v>
      </c>
      <c r="O7651" t="str">
        <f t="shared" si="837"/>
        <v>Delayed</v>
      </c>
      <c r="P7651" t="s">
        <v>7</v>
      </c>
      <c r="Q7651" t="s">
        <v>12</v>
      </c>
      <c r="R7651" s="4">
        <f t="shared" si="838"/>
        <v>5.4160000000000004</v>
      </c>
      <c r="S7651">
        <f t="shared" si="839"/>
        <v>10</v>
      </c>
    </row>
    <row r="7652" spans="1:19" x14ac:dyDescent="0.25">
      <c r="A7652" s="9">
        <v>7651</v>
      </c>
      <c r="B7652">
        <v>6</v>
      </c>
      <c r="C7652" t="str">
        <f t="shared" si="833"/>
        <v>Abnormal</v>
      </c>
      <c r="D7652">
        <v>4</v>
      </c>
      <c r="E7652" t="str">
        <f t="shared" si="834"/>
        <v>Good</v>
      </c>
      <c r="F7652">
        <v>201</v>
      </c>
      <c r="G7652">
        <v>4</v>
      </c>
      <c r="H7652" t="s">
        <v>2</v>
      </c>
      <c r="I7652" t="s">
        <v>29</v>
      </c>
      <c r="J7652" s="1">
        <v>3.9800995024875623</v>
      </c>
      <c r="K7652" s="1">
        <f t="shared" si="835"/>
        <v>8</v>
      </c>
      <c r="L7652" s="1">
        <f t="shared" si="836"/>
        <v>193</v>
      </c>
      <c r="M7652">
        <v>5355</v>
      </c>
      <c r="N7652">
        <v>1</v>
      </c>
      <c r="O7652" t="str">
        <f t="shared" si="837"/>
        <v>Delayed</v>
      </c>
      <c r="P7652" t="s">
        <v>5</v>
      </c>
      <c r="Q7652" t="s">
        <v>12</v>
      </c>
      <c r="R7652" s="4">
        <f t="shared" si="838"/>
        <v>5.3550000000000004</v>
      </c>
      <c r="S7652">
        <f t="shared" si="839"/>
        <v>10</v>
      </c>
    </row>
    <row r="7653" spans="1:19" x14ac:dyDescent="0.25">
      <c r="A7653" s="9">
        <v>7652</v>
      </c>
      <c r="B7653">
        <v>5</v>
      </c>
      <c r="C7653" t="str">
        <f t="shared" si="833"/>
        <v>Abnormal</v>
      </c>
      <c r="D7653">
        <v>2</v>
      </c>
      <c r="E7653" t="str">
        <f t="shared" si="834"/>
        <v>Poor</v>
      </c>
      <c r="F7653">
        <v>233</v>
      </c>
      <c r="G7653">
        <v>4</v>
      </c>
      <c r="H7653" t="s">
        <v>3</v>
      </c>
      <c r="I7653" t="s">
        <v>29</v>
      </c>
      <c r="J7653" s="1">
        <v>3.8626609442060089</v>
      </c>
      <c r="K7653" s="1">
        <f t="shared" si="835"/>
        <v>9.0000000000000018</v>
      </c>
      <c r="L7653" s="1">
        <f t="shared" si="836"/>
        <v>224</v>
      </c>
      <c r="M7653">
        <v>5539</v>
      </c>
      <c r="N7653">
        <v>0</v>
      </c>
      <c r="O7653" t="str">
        <f t="shared" si="837"/>
        <v>On time</v>
      </c>
      <c r="P7653" t="s">
        <v>7</v>
      </c>
      <c r="Q7653" t="s">
        <v>12</v>
      </c>
      <c r="R7653" s="4">
        <f t="shared" si="838"/>
        <v>5.5389999999999997</v>
      </c>
      <c r="S7653">
        <f t="shared" si="839"/>
        <v>10</v>
      </c>
    </row>
    <row r="7654" spans="1:19" x14ac:dyDescent="0.25">
      <c r="A7654" s="9">
        <v>7653</v>
      </c>
      <c r="B7654">
        <v>3</v>
      </c>
      <c r="C7654" t="str">
        <f t="shared" si="833"/>
        <v>Normal</v>
      </c>
      <c r="D7654">
        <v>1</v>
      </c>
      <c r="E7654" t="str">
        <f t="shared" si="834"/>
        <v>Poor</v>
      </c>
      <c r="F7654">
        <v>164</v>
      </c>
      <c r="G7654">
        <v>10</v>
      </c>
      <c r="H7654" t="s">
        <v>3</v>
      </c>
      <c r="I7654" t="s">
        <v>29</v>
      </c>
      <c r="J7654" s="1">
        <v>3.6585365853658534</v>
      </c>
      <c r="K7654" s="1">
        <f t="shared" si="835"/>
        <v>6</v>
      </c>
      <c r="L7654" s="1">
        <f t="shared" si="836"/>
        <v>158</v>
      </c>
      <c r="M7654">
        <v>5603</v>
      </c>
      <c r="N7654">
        <v>0</v>
      </c>
      <c r="O7654" t="str">
        <f t="shared" si="837"/>
        <v>On time</v>
      </c>
      <c r="P7654" t="s">
        <v>8</v>
      </c>
      <c r="Q7654" t="s">
        <v>12</v>
      </c>
      <c r="R7654" s="4">
        <f t="shared" si="838"/>
        <v>5.6029999999999998</v>
      </c>
      <c r="S7654">
        <f t="shared" si="839"/>
        <v>10</v>
      </c>
    </row>
    <row r="7655" spans="1:19" x14ac:dyDescent="0.25">
      <c r="A7655" s="9">
        <v>7654</v>
      </c>
      <c r="B7655">
        <v>4</v>
      </c>
      <c r="C7655" t="str">
        <f t="shared" si="833"/>
        <v>Abnormal</v>
      </c>
      <c r="D7655">
        <v>5</v>
      </c>
      <c r="E7655" t="str">
        <f t="shared" si="834"/>
        <v>Good</v>
      </c>
      <c r="F7655">
        <v>180</v>
      </c>
      <c r="G7655">
        <v>2</v>
      </c>
      <c r="H7655" t="s">
        <v>3</v>
      </c>
      <c r="I7655" t="s">
        <v>30</v>
      </c>
      <c r="J7655" s="1">
        <v>0.55555555555555558</v>
      </c>
      <c r="K7655" s="1">
        <f t="shared" si="835"/>
        <v>1</v>
      </c>
      <c r="L7655" s="1">
        <f t="shared" si="836"/>
        <v>179</v>
      </c>
      <c r="M7655">
        <v>5622</v>
      </c>
      <c r="N7655">
        <v>0</v>
      </c>
      <c r="O7655" t="str">
        <f t="shared" si="837"/>
        <v>On time</v>
      </c>
      <c r="P7655" t="s">
        <v>9</v>
      </c>
      <c r="Q7655" t="s">
        <v>12</v>
      </c>
      <c r="R7655" s="4">
        <f t="shared" si="838"/>
        <v>5.6219999999999999</v>
      </c>
      <c r="S7655">
        <f t="shared" si="839"/>
        <v>10</v>
      </c>
    </row>
    <row r="7656" spans="1:19" x14ac:dyDescent="0.25">
      <c r="A7656" s="9">
        <v>7655</v>
      </c>
      <c r="B7656">
        <v>3</v>
      </c>
      <c r="C7656" t="str">
        <f t="shared" si="833"/>
        <v>Normal</v>
      </c>
      <c r="D7656">
        <v>4</v>
      </c>
      <c r="E7656" t="str">
        <f t="shared" si="834"/>
        <v>Good</v>
      </c>
      <c r="F7656">
        <v>199</v>
      </c>
      <c r="G7656">
        <v>3</v>
      </c>
      <c r="H7656" t="s">
        <v>3</v>
      </c>
      <c r="I7656" t="s">
        <v>30</v>
      </c>
      <c r="J7656" s="1">
        <v>0.50251256281407031</v>
      </c>
      <c r="K7656" s="1">
        <f t="shared" si="835"/>
        <v>0.99999999999999989</v>
      </c>
      <c r="L7656" s="1">
        <f t="shared" si="836"/>
        <v>198</v>
      </c>
      <c r="M7656">
        <v>4490</v>
      </c>
      <c r="N7656">
        <v>1</v>
      </c>
      <c r="O7656" t="str">
        <f t="shared" si="837"/>
        <v>Delayed</v>
      </c>
      <c r="P7656" t="s">
        <v>10</v>
      </c>
      <c r="Q7656" t="s">
        <v>12</v>
      </c>
      <c r="R7656" s="4">
        <f t="shared" si="838"/>
        <v>4.49</v>
      </c>
      <c r="S7656">
        <f t="shared" si="839"/>
        <v>10</v>
      </c>
    </row>
    <row r="7657" spans="1:19" x14ac:dyDescent="0.25">
      <c r="A7657" s="9">
        <v>7656</v>
      </c>
      <c r="B7657">
        <v>4</v>
      </c>
      <c r="C7657" t="str">
        <f t="shared" si="833"/>
        <v>Abnormal</v>
      </c>
      <c r="D7657">
        <v>3</v>
      </c>
      <c r="E7657" t="str">
        <f t="shared" si="834"/>
        <v>Fair</v>
      </c>
      <c r="F7657">
        <v>140</v>
      </c>
      <c r="G7657">
        <v>8</v>
      </c>
      <c r="H7657" t="s">
        <v>3</v>
      </c>
      <c r="I7657" t="s">
        <v>30</v>
      </c>
      <c r="J7657" s="1">
        <v>5.7142857142857144</v>
      </c>
      <c r="K7657" s="1">
        <f t="shared" si="835"/>
        <v>8</v>
      </c>
      <c r="L7657" s="1">
        <f t="shared" si="836"/>
        <v>132</v>
      </c>
      <c r="M7657">
        <v>4065</v>
      </c>
      <c r="N7657">
        <v>1</v>
      </c>
      <c r="O7657" t="str">
        <f t="shared" si="837"/>
        <v>Delayed</v>
      </c>
      <c r="P7657" t="s">
        <v>7</v>
      </c>
      <c r="Q7657" t="s">
        <v>12</v>
      </c>
      <c r="R7657" s="4">
        <f t="shared" si="838"/>
        <v>4.0650000000000004</v>
      </c>
      <c r="S7657">
        <f t="shared" si="839"/>
        <v>10</v>
      </c>
    </row>
    <row r="7658" spans="1:19" x14ac:dyDescent="0.25">
      <c r="A7658" s="9">
        <v>7657</v>
      </c>
      <c r="B7658">
        <v>4</v>
      </c>
      <c r="C7658" t="str">
        <f t="shared" si="833"/>
        <v>Abnormal</v>
      </c>
      <c r="D7658">
        <v>5</v>
      </c>
      <c r="E7658" t="str">
        <f t="shared" si="834"/>
        <v>Good</v>
      </c>
      <c r="F7658">
        <v>140</v>
      </c>
      <c r="G7658">
        <v>2</v>
      </c>
      <c r="H7658" t="s">
        <v>3</v>
      </c>
      <c r="I7658" t="s">
        <v>29</v>
      </c>
      <c r="J7658" s="1">
        <v>3.5714285714285712</v>
      </c>
      <c r="K7658" s="1">
        <f t="shared" si="835"/>
        <v>4.9999999999999991</v>
      </c>
      <c r="L7658" s="1">
        <f t="shared" si="836"/>
        <v>135</v>
      </c>
      <c r="M7658">
        <v>4347</v>
      </c>
      <c r="N7658">
        <v>1</v>
      </c>
      <c r="O7658" t="str">
        <f t="shared" si="837"/>
        <v>Delayed</v>
      </c>
      <c r="P7658" t="s">
        <v>5</v>
      </c>
      <c r="Q7658" t="s">
        <v>12</v>
      </c>
      <c r="R7658" s="4">
        <f t="shared" si="838"/>
        <v>4.3470000000000004</v>
      </c>
      <c r="S7658">
        <f t="shared" si="839"/>
        <v>10</v>
      </c>
    </row>
    <row r="7659" spans="1:19" x14ac:dyDescent="0.25">
      <c r="A7659" s="9">
        <v>7658</v>
      </c>
      <c r="B7659">
        <v>5</v>
      </c>
      <c r="C7659" t="str">
        <f t="shared" si="833"/>
        <v>Abnormal</v>
      </c>
      <c r="D7659">
        <v>2</v>
      </c>
      <c r="E7659" t="str">
        <f t="shared" si="834"/>
        <v>Poor</v>
      </c>
      <c r="F7659">
        <v>146</v>
      </c>
      <c r="G7659">
        <v>7</v>
      </c>
      <c r="H7659" t="s">
        <v>2</v>
      </c>
      <c r="I7659" t="s">
        <v>29</v>
      </c>
      <c r="J7659" s="1">
        <v>6.1643835616438354</v>
      </c>
      <c r="K7659" s="1">
        <f t="shared" si="835"/>
        <v>9</v>
      </c>
      <c r="L7659" s="1">
        <f t="shared" si="836"/>
        <v>137</v>
      </c>
      <c r="M7659">
        <v>5631</v>
      </c>
      <c r="N7659">
        <v>0</v>
      </c>
      <c r="O7659" t="str">
        <f t="shared" si="837"/>
        <v>On time</v>
      </c>
      <c r="P7659" t="s">
        <v>7</v>
      </c>
      <c r="Q7659" t="s">
        <v>12</v>
      </c>
      <c r="R7659" s="4">
        <f t="shared" si="838"/>
        <v>5.6310000000000002</v>
      </c>
      <c r="S7659">
        <f t="shared" si="839"/>
        <v>10</v>
      </c>
    </row>
    <row r="7660" spans="1:19" x14ac:dyDescent="0.25">
      <c r="A7660" s="9">
        <v>7659</v>
      </c>
      <c r="B7660">
        <v>5</v>
      </c>
      <c r="C7660" t="str">
        <f t="shared" si="833"/>
        <v>Abnormal</v>
      </c>
      <c r="D7660">
        <v>3</v>
      </c>
      <c r="E7660" t="str">
        <f t="shared" si="834"/>
        <v>Fair</v>
      </c>
      <c r="F7660">
        <v>216</v>
      </c>
      <c r="G7660">
        <v>10</v>
      </c>
      <c r="H7660" t="s">
        <v>3</v>
      </c>
      <c r="I7660" t="s">
        <v>30</v>
      </c>
      <c r="J7660" s="1">
        <v>1.8518518518518516</v>
      </c>
      <c r="K7660" s="1">
        <f t="shared" si="835"/>
        <v>3.9999999999999996</v>
      </c>
      <c r="L7660" s="1">
        <f t="shared" si="836"/>
        <v>212</v>
      </c>
      <c r="M7660">
        <v>4409</v>
      </c>
      <c r="N7660">
        <v>1</v>
      </c>
      <c r="O7660" t="str">
        <f t="shared" si="837"/>
        <v>Delayed</v>
      </c>
      <c r="P7660" t="s">
        <v>8</v>
      </c>
      <c r="Q7660" t="s">
        <v>12</v>
      </c>
      <c r="R7660" s="4">
        <f t="shared" si="838"/>
        <v>4.4089999999999998</v>
      </c>
      <c r="S7660">
        <f t="shared" si="839"/>
        <v>10</v>
      </c>
    </row>
    <row r="7661" spans="1:19" x14ac:dyDescent="0.25">
      <c r="A7661" s="9">
        <v>7660</v>
      </c>
      <c r="B7661">
        <v>3</v>
      </c>
      <c r="C7661" t="str">
        <f t="shared" si="833"/>
        <v>Normal</v>
      </c>
      <c r="D7661">
        <v>5</v>
      </c>
      <c r="E7661" t="str">
        <f t="shared" si="834"/>
        <v>Good</v>
      </c>
      <c r="F7661">
        <v>159</v>
      </c>
      <c r="G7661">
        <v>2</v>
      </c>
      <c r="H7661" t="s">
        <v>4</v>
      </c>
      <c r="I7661" t="s">
        <v>29</v>
      </c>
      <c r="J7661" s="1">
        <v>5.6603773584905666</v>
      </c>
      <c r="K7661" s="1">
        <f t="shared" si="835"/>
        <v>9.0000000000000018</v>
      </c>
      <c r="L7661" s="1">
        <f t="shared" si="836"/>
        <v>150</v>
      </c>
      <c r="M7661">
        <v>4099</v>
      </c>
      <c r="N7661">
        <v>1</v>
      </c>
      <c r="O7661" t="str">
        <f t="shared" si="837"/>
        <v>Delayed</v>
      </c>
      <c r="P7661" t="s">
        <v>9</v>
      </c>
      <c r="Q7661" t="s">
        <v>12</v>
      </c>
      <c r="R7661" s="4">
        <f t="shared" si="838"/>
        <v>4.0990000000000002</v>
      </c>
      <c r="S7661">
        <f t="shared" si="839"/>
        <v>10</v>
      </c>
    </row>
    <row r="7662" spans="1:19" x14ac:dyDescent="0.25">
      <c r="A7662" s="9">
        <v>7661</v>
      </c>
      <c r="B7662">
        <v>4</v>
      </c>
      <c r="C7662" t="str">
        <f t="shared" si="833"/>
        <v>Abnormal</v>
      </c>
      <c r="D7662">
        <v>4</v>
      </c>
      <c r="E7662" t="str">
        <f t="shared" si="834"/>
        <v>Good</v>
      </c>
      <c r="F7662">
        <v>222</v>
      </c>
      <c r="G7662">
        <v>3</v>
      </c>
      <c r="H7662" t="s">
        <v>3</v>
      </c>
      <c r="I7662" t="s">
        <v>30</v>
      </c>
      <c r="J7662" s="1">
        <v>1.8018018018018018</v>
      </c>
      <c r="K7662" s="1">
        <f t="shared" si="835"/>
        <v>4</v>
      </c>
      <c r="L7662" s="1">
        <f t="shared" si="836"/>
        <v>218</v>
      </c>
      <c r="M7662">
        <v>5857</v>
      </c>
      <c r="N7662">
        <v>0</v>
      </c>
      <c r="O7662" t="str">
        <f t="shared" si="837"/>
        <v>On time</v>
      </c>
      <c r="P7662" t="s">
        <v>10</v>
      </c>
      <c r="Q7662" t="s">
        <v>12</v>
      </c>
      <c r="R7662" s="4">
        <f t="shared" si="838"/>
        <v>5.8570000000000002</v>
      </c>
      <c r="S7662">
        <f t="shared" si="839"/>
        <v>10</v>
      </c>
    </row>
    <row r="7663" spans="1:19" x14ac:dyDescent="0.25">
      <c r="A7663" s="9">
        <v>7662</v>
      </c>
      <c r="B7663">
        <v>4</v>
      </c>
      <c r="C7663" t="str">
        <f t="shared" si="833"/>
        <v>Abnormal</v>
      </c>
      <c r="D7663">
        <v>3</v>
      </c>
      <c r="E7663" t="str">
        <f t="shared" si="834"/>
        <v>Fair</v>
      </c>
      <c r="F7663">
        <v>240</v>
      </c>
      <c r="G7663">
        <v>8</v>
      </c>
      <c r="H7663" t="s">
        <v>3</v>
      </c>
      <c r="I7663" t="s">
        <v>30</v>
      </c>
      <c r="J7663" s="1">
        <v>3.3333333333333335</v>
      </c>
      <c r="K7663" s="1">
        <f t="shared" si="835"/>
        <v>8</v>
      </c>
      <c r="L7663" s="1">
        <f t="shared" si="836"/>
        <v>232</v>
      </c>
      <c r="M7663">
        <v>4319</v>
      </c>
      <c r="N7663">
        <v>1</v>
      </c>
      <c r="O7663" t="str">
        <f t="shared" si="837"/>
        <v>Delayed</v>
      </c>
      <c r="P7663" t="s">
        <v>7</v>
      </c>
      <c r="Q7663" t="s">
        <v>12</v>
      </c>
      <c r="R7663" s="4">
        <f t="shared" si="838"/>
        <v>4.319</v>
      </c>
      <c r="S7663">
        <f t="shared" si="839"/>
        <v>10</v>
      </c>
    </row>
    <row r="7664" spans="1:19" x14ac:dyDescent="0.25">
      <c r="A7664" s="9">
        <v>7663</v>
      </c>
      <c r="B7664">
        <v>3</v>
      </c>
      <c r="C7664" t="str">
        <f t="shared" si="833"/>
        <v>Normal</v>
      </c>
      <c r="D7664">
        <v>3</v>
      </c>
      <c r="E7664" t="str">
        <f t="shared" si="834"/>
        <v>Fair</v>
      </c>
      <c r="F7664">
        <v>189</v>
      </c>
      <c r="G7664">
        <v>3</v>
      </c>
      <c r="H7664" t="s">
        <v>4</v>
      </c>
      <c r="I7664" t="s">
        <v>30</v>
      </c>
      <c r="J7664" s="1">
        <v>4.7619047619047619</v>
      </c>
      <c r="K7664" s="1">
        <f t="shared" si="835"/>
        <v>9</v>
      </c>
      <c r="L7664" s="1">
        <f t="shared" si="836"/>
        <v>180</v>
      </c>
      <c r="M7664">
        <v>4278</v>
      </c>
      <c r="N7664">
        <v>1</v>
      </c>
      <c r="O7664" t="str">
        <f t="shared" si="837"/>
        <v>Delayed</v>
      </c>
      <c r="P7664" t="s">
        <v>5</v>
      </c>
      <c r="Q7664" t="s">
        <v>12</v>
      </c>
      <c r="R7664" s="4">
        <f t="shared" si="838"/>
        <v>4.2779999999999996</v>
      </c>
      <c r="S7664">
        <f t="shared" si="839"/>
        <v>10</v>
      </c>
    </row>
    <row r="7665" spans="1:19" x14ac:dyDescent="0.25">
      <c r="A7665" s="9">
        <v>7664</v>
      </c>
      <c r="B7665">
        <v>3</v>
      </c>
      <c r="C7665" t="str">
        <f t="shared" si="833"/>
        <v>Normal</v>
      </c>
      <c r="D7665">
        <v>1</v>
      </c>
      <c r="E7665" t="str">
        <f t="shared" si="834"/>
        <v>Poor</v>
      </c>
      <c r="F7665">
        <v>252</v>
      </c>
      <c r="G7665">
        <v>2</v>
      </c>
      <c r="H7665" t="s">
        <v>2</v>
      </c>
      <c r="I7665" t="s">
        <v>30</v>
      </c>
      <c r="J7665" s="1">
        <v>3.5714285714285712</v>
      </c>
      <c r="K7665" s="1">
        <f t="shared" si="835"/>
        <v>8.9999999999999982</v>
      </c>
      <c r="L7665" s="1">
        <f t="shared" si="836"/>
        <v>243</v>
      </c>
      <c r="M7665">
        <v>5050</v>
      </c>
      <c r="N7665">
        <v>0</v>
      </c>
      <c r="O7665" t="str">
        <f t="shared" si="837"/>
        <v>On time</v>
      </c>
      <c r="P7665" t="s">
        <v>7</v>
      </c>
      <c r="Q7665" t="s">
        <v>12</v>
      </c>
      <c r="R7665" s="4">
        <f t="shared" si="838"/>
        <v>5.05</v>
      </c>
      <c r="S7665">
        <f t="shared" si="839"/>
        <v>10</v>
      </c>
    </row>
    <row r="7666" spans="1:19" x14ac:dyDescent="0.25">
      <c r="A7666" s="9">
        <v>7665</v>
      </c>
      <c r="B7666">
        <v>2</v>
      </c>
      <c r="C7666" t="str">
        <f t="shared" si="833"/>
        <v>Normal</v>
      </c>
      <c r="D7666">
        <v>2</v>
      </c>
      <c r="E7666" t="str">
        <f t="shared" si="834"/>
        <v>Poor</v>
      </c>
      <c r="F7666">
        <v>149</v>
      </c>
      <c r="G7666">
        <v>4</v>
      </c>
      <c r="H7666" t="s">
        <v>3</v>
      </c>
      <c r="I7666" t="s">
        <v>30</v>
      </c>
      <c r="J7666" s="1">
        <v>4.6979865771812079</v>
      </c>
      <c r="K7666" s="1">
        <f t="shared" si="835"/>
        <v>7</v>
      </c>
      <c r="L7666" s="1">
        <f t="shared" si="836"/>
        <v>142</v>
      </c>
      <c r="M7666">
        <v>4598</v>
      </c>
      <c r="N7666">
        <v>0</v>
      </c>
      <c r="O7666" t="str">
        <f t="shared" si="837"/>
        <v>On time</v>
      </c>
      <c r="P7666" t="s">
        <v>8</v>
      </c>
      <c r="Q7666" t="s">
        <v>12</v>
      </c>
      <c r="R7666" s="4">
        <f t="shared" si="838"/>
        <v>4.5979999999999999</v>
      </c>
      <c r="S7666">
        <f t="shared" si="839"/>
        <v>10</v>
      </c>
    </row>
    <row r="7667" spans="1:19" x14ac:dyDescent="0.25">
      <c r="A7667" s="9">
        <v>7666</v>
      </c>
      <c r="B7667">
        <v>5</v>
      </c>
      <c r="C7667" t="str">
        <f t="shared" si="833"/>
        <v>Abnormal</v>
      </c>
      <c r="D7667">
        <v>4</v>
      </c>
      <c r="E7667" t="str">
        <f t="shared" si="834"/>
        <v>Good</v>
      </c>
      <c r="F7667">
        <v>199</v>
      </c>
      <c r="G7667">
        <v>5</v>
      </c>
      <c r="H7667" t="s">
        <v>3</v>
      </c>
      <c r="I7667" t="s">
        <v>29</v>
      </c>
      <c r="J7667" s="1">
        <v>3.0150753768844218</v>
      </c>
      <c r="K7667" s="1">
        <f t="shared" si="835"/>
        <v>6</v>
      </c>
      <c r="L7667" s="1">
        <f t="shared" si="836"/>
        <v>193</v>
      </c>
      <c r="M7667">
        <v>4417</v>
      </c>
      <c r="N7667">
        <v>1</v>
      </c>
      <c r="O7667" t="str">
        <f t="shared" si="837"/>
        <v>Delayed</v>
      </c>
      <c r="P7667" t="s">
        <v>9</v>
      </c>
      <c r="Q7667" t="s">
        <v>12</v>
      </c>
      <c r="R7667" s="4">
        <f t="shared" si="838"/>
        <v>4.4169999999999998</v>
      </c>
      <c r="S7667">
        <f t="shared" si="839"/>
        <v>10</v>
      </c>
    </row>
    <row r="7668" spans="1:19" x14ac:dyDescent="0.25">
      <c r="A7668" s="9">
        <v>7667</v>
      </c>
      <c r="B7668">
        <v>4</v>
      </c>
      <c r="C7668" t="str">
        <f t="shared" si="833"/>
        <v>Abnormal</v>
      </c>
      <c r="D7668">
        <v>5</v>
      </c>
      <c r="E7668" t="str">
        <f t="shared" si="834"/>
        <v>Good</v>
      </c>
      <c r="F7668">
        <v>244</v>
      </c>
      <c r="G7668">
        <v>3</v>
      </c>
      <c r="H7668" t="s">
        <v>2</v>
      </c>
      <c r="I7668" t="s">
        <v>29</v>
      </c>
      <c r="J7668" s="1">
        <v>2.8688524590163933</v>
      </c>
      <c r="K7668" s="1">
        <f t="shared" si="835"/>
        <v>7</v>
      </c>
      <c r="L7668" s="1">
        <f t="shared" si="836"/>
        <v>237</v>
      </c>
      <c r="M7668">
        <v>4172</v>
      </c>
      <c r="N7668">
        <v>0</v>
      </c>
      <c r="O7668" t="str">
        <f t="shared" si="837"/>
        <v>On time</v>
      </c>
      <c r="P7668" t="s">
        <v>10</v>
      </c>
      <c r="Q7668" t="s">
        <v>12</v>
      </c>
      <c r="R7668" s="4">
        <f t="shared" si="838"/>
        <v>4.1719999999999997</v>
      </c>
      <c r="S7668">
        <f t="shared" si="839"/>
        <v>10</v>
      </c>
    </row>
    <row r="7669" spans="1:19" x14ac:dyDescent="0.25">
      <c r="A7669" s="9">
        <v>7668</v>
      </c>
      <c r="B7669">
        <v>7</v>
      </c>
      <c r="C7669" t="str">
        <f t="shared" si="833"/>
        <v>Abnormal</v>
      </c>
      <c r="D7669">
        <v>2</v>
      </c>
      <c r="E7669" t="str">
        <f t="shared" si="834"/>
        <v>Poor</v>
      </c>
      <c r="F7669">
        <v>272</v>
      </c>
      <c r="G7669">
        <v>4</v>
      </c>
      <c r="H7669" t="s">
        <v>3</v>
      </c>
      <c r="I7669" t="s">
        <v>29</v>
      </c>
      <c r="J7669" s="1">
        <v>2.9411764705882351</v>
      </c>
      <c r="K7669" s="1">
        <f t="shared" si="835"/>
        <v>7.9999999999999991</v>
      </c>
      <c r="L7669" s="1">
        <f t="shared" si="836"/>
        <v>264</v>
      </c>
      <c r="M7669">
        <v>1816</v>
      </c>
      <c r="N7669">
        <v>0</v>
      </c>
      <c r="O7669" t="str">
        <f t="shared" si="837"/>
        <v>On time</v>
      </c>
      <c r="P7669" t="s">
        <v>7</v>
      </c>
      <c r="Q7669" t="s">
        <v>6</v>
      </c>
      <c r="R7669" s="4">
        <f t="shared" si="838"/>
        <v>1.8160000000000001</v>
      </c>
      <c r="S7669">
        <f t="shared" si="839"/>
        <v>5</v>
      </c>
    </row>
    <row r="7670" spans="1:19" x14ac:dyDescent="0.25">
      <c r="A7670" s="9">
        <v>7669</v>
      </c>
      <c r="B7670">
        <v>5</v>
      </c>
      <c r="C7670" t="str">
        <f t="shared" si="833"/>
        <v>Abnormal</v>
      </c>
      <c r="D7670">
        <v>3</v>
      </c>
      <c r="E7670" t="str">
        <f t="shared" si="834"/>
        <v>Fair</v>
      </c>
      <c r="F7670">
        <v>269</v>
      </c>
      <c r="G7670">
        <v>5</v>
      </c>
      <c r="H7670" t="s">
        <v>2</v>
      </c>
      <c r="I7670" t="s">
        <v>29</v>
      </c>
      <c r="J7670" s="1">
        <v>1.1152416356877324</v>
      </c>
      <c r="K7670" s="1">
        <f t="shared" si="835"/>
        <v>3</v>
      </c>
      <c r="L7670" s="1">
        <f t="shared" si="836"/>
        <v>266</v>
      </c>
      <c r="M7670">
        <v>1667</v>
      </c>
      <c r="N7670">
        <v>1</v>
      </c>
      <c r="O7670" t="str">
        <f t="shared" si="837"/>
        <v>Delayed</v>
      </c>
      <c r="P7670" t="s">
        <v>5</v>
      </c>
      <c r="Q7670" t="s">
        <v>6</v>
      </c>
      <c r="R7670" s="4">
        <f t="shared" si="838"/>
        <v>1.667</v>
      </c>
      <c r="S7670">
        <f t="shared" si="839"/>
        <v>5</v>
      </c>
    </row>
    <row r="7671" spans="1:19" x14ac:dyDescent="0.25">
      <c r="A7671" s="9">
        <v>7670</v>
      </c>
      <c r="B7671">
        <v>4</v>
      </c>
      <c r="C7671" t="str">
        <f t="shared" si="833"/>
        <v>Abnormal</v>
      </c>
      <c r="D7671">
        <v>1</v>
      </c>
      <c r="E7671" t="str">
        <f t="shared" si="834"/>
        <v>Poor</v>
      </c>
      <c r="F7671">
        <v>263</v>
      </c>
      <c r="G7671">
        <v>5</v>
      </c>
      <c r="H7671" t="s">
        <v>2</v>
      </c>
      <c r="I7671" t="s">
        <v>29</v>
      </c>
      <c r="J7671" s="1">
        <v>3.041825095057034</v>
      </c>
      <c r="K7671" s="1">
        <f t="shared" si="835"/>
        <v>8</v>
      </c>
      <c r="L7671" s="1">
        <f t="shared" si="836"/>
        <v>255</v>
      </c>
      <c r="M7671">
        <v>1257</v>
      </c>
      <c r="N7671">
        <v>0</v>
      </c>
      <c r="O7671" t="str">
        <f t="shared" si="837"/>
        <v>On time</v>
      </c>
      <c r="P7671" t="s">
        <v>7</v>
      </c>
      <c r="Q7671" t="s">
        <v>6</v>
      </c>
      <c r="R7671" s="4">
        <f t="shared" si="838"/>
        <v>1.2569999999999999</v>
      </c>
      <c r="S7671">
        <f t="shared" si="839"/>
        <v>5</v>
      </c>
    </row>
    <row r="7672" spans="1:19" x14ac:dyDescent="0.25">
      <c r="A7672" s="9">
        <v>7671</v>
      </c>
      <c r="B7672">
        <v>6</v>
      </c>
      <c r="C7672" t="str">
        <f t="shared" si="833"/>
        <v>Abnormal</v>
      </c>
      <c r="D7672">
        <v>4</v>
      </c>
      <c r="E7672" t="str">
        <f t="shared" si="834"/>
        <v>Good</v>
      </c>
      <c r="F7672">
        <v>284</v>
      </c>
      <c r="G7672">
        <v>4</v>
      </c>
      <c r="H7672" t="s">
        <v>2</v>
      </c>
      <c r="I7672" t="s">
        <v>29</v>
      </c>
      <c r="J7672" s="1">
        <v>3.169014084507042</v>
      </c>
      <c r="K7672" s="1">
        <f t="shared" si="835"/>
        <v>8.9999999999999982</v>
      </c>
      <c r="L7672" s="1">
        <f t="shared" si="836"/>
        <v>275</v>
      </c>
      <c r="M7672">
        <v>1436</v>
      </c>
      <c r="N7672">
        <v>0</v>
      </c>
      <c r="O7672" t="str">
        <f t="shared" si="837"/>
        <v>On time</v>
      </c>
      <c r="P7672" t="s">
        <v>8</v>
      </c>
      <c r="Q7672" t="s">
        <v>6</v>
      </c>
      <c r="R7672" s="4">
        <f t="shared" si="838"/>
        <v>1.4359999999999999</v>
      </c>
      <c r="S7672">
        <f t="shared" si="839"/>
        <v>5</v>
      </c>
    </row>
    <row r="7673" spans="1:19" x14ac:dyDescent="0.25">
      <c r="A7673" s="9">
        <v>7672</v>
      </c>
      <c r="B7673">
        <v>5</v>
      </c>
      <c r="C7673" t="str">
        <f t="shared" si="833"/>
        <v>Abnormal</v>
      </c>
      <c r="D7673">
        <v>5</v>
      </c>
      <c r="E7673" t="str">
        <f t="shared" si="834"/>
        <v>Good</v>
      </c>
      <c r="F7673">
        <v>232</v>
      </c>
      <c r="G7673">
        <v>5</v>
      </c>
      <c r="H7673" t="s">
        <v>3</v>
      </c>
      <c r="I7673" t="s">
        <v>29</v>
      </c>
      <c r="J7673" s="1">
        <v>2.5862068965517242</v>
      </c>
      <c r="K7673" s="1">
        <f t="shared" si="835"/>
        <v>6</v>
      </c>
      <c r="L7673" s="1">
        <f t="shared" si="836"/>
        <v>226</v>
      </c>
      <c r="M7673">
        <v>1246</v>
      </c>
      <c r="N7673">
        <v>0</v>
      </c>
      <c r="O7673" t="str">
        <f t="shared" si="837"/>
        <v>On time</v>
      </c>
      <c r="P7673" t="s">
        <v>9</v>
      </c>
      <c r="Q7673" t="s">
        <v>6</v>
      </c>
      <c r="R7673" s="4">
        <f t="shared" si="838"/>
        <v>1.246</v>
      </c>
      <c r="S7673">
        <f t="shared" si="839"/>
        <v>5</v>
      </c>
    </row>
    <row r="7674" spans="1:19" x14ac:dyDescent="0.25">
      <c r="A7674" s="9">
        <v>7673</v>
      </c>
      <c r="B7674">
        <v>6</v>
      </c>
      <c r="C7674" t="str">
        <f t="shared" si="833"/>
        <v>Abnormal</v>
      </c>
      <c r="D7674">
        <v>5</v>
      </c>
      <c r="E7674" t="str">
        <f t="shared" si="834"/>
        <v>Good</v>
      </c>
      <c r="F7674">
        <v>219</v>
      </c>
      <c r="G7674">
        <v>5</v>
      </c>
      <c r="H7674" t="s">
        <v>2</v>
      </c>
      <c r="I7674" t="s">
        <v>29</v>
      </c>
      <c r="J7674" s="1">
        <v>0.91324200913242004</v>
      </c>
      <c r="K7674" s="1">
        <f t="shared" si="835"/>
        <v>2</v>
      </c>
      <c r="L7674" s="1">
        <f t="shared" si="836"/>
        <v>217</v>
      </c>
      <c r="M7674">
        <v>1475</v>
      </c>
      <c r="N7674">
        <v>1</v>
      </c>
      <c r="O7674" t="str">
        <f t="shared" si="837"/>
        <v>Delayed</v>
      </c>
      <c r="P7674" t="s">
        <v>10</v>
      </c>
      <c r="Q7674" t="s">
        <v>6</v>
      </c>
      <c r="R7674" s="4">
        <f t="shared" si="838"/>
        <v>1.4750000000000001</v>
      </c>
      <c r="S7674">
        <f t="shared" si="839"/>
        <v>5</v>
      </c>
    </row>
    <row r="7675" spans="1:19" x14ac:dyDescent="0.25">
      <c r="A7675" s="9">
        <v>7674</v>
      </c>
      <c r="B7675">
        <v>4</v>
      </c>
      <c r="C7675" t="str">
        <f t="shared" si="833"/>
        <v>Abnormal</v>
      </c>
      <c r="D7675">
        <v>5</v>
      </c>
      <c r="E7675" t="str">
        <f t="shared" si="834"/>
        <v>Good</v>
      </c>
      <c r="F7675">
        <v>206</v>
      </c>
      <c r="G7675">
        <v>4</v>
      </c>
      <c r="H7675" t="s">
        <v>3</v>
      </c>
      <c r="I7675" t="s">
        <v>29</v>
      </c>
      <c r="J7675" s="1">
        <v>0.48543689320388345</v>
      </c>
      <c r="K7675" s="1">
        <f t="shared" si="835"/>
        <v>0.99999999999999989</v>
      </c>
      <c r="L7675" s="1">
        <f t="shared" si="836"/>
        <v>205</v>
      </c>
      <c r="M7675">
        <v>1593</v>
      </c>
      <c r="N7675">
        <v>0</v>
      </c>
      <c r="O7675" t="str">
        <f t="shared" si="837"/>
        <v>On time</v>
      </c>
      <c r="P7675" t="s">
        <v>7</v>
      </c>
      <c r="Q7675" t="s">
        <v>6</v>
      </c>
      <c r="R7675" s="4">
        <f t="shared" si="838"/>
        <v>1.593</v>
      </c>
      <c r="S7675">
        <f t="shared" si="839"/>
        <v>5</v>
      </c>
    </row>
    <row r="7676" spans="1:19" x14ac:dyDescent="0.25">
      <c r="A7676" s="9">
        <v>7675</v>
      </c>
      <c r="B7676">
        <v>5</v>
      </c>
      <c r="C7676" t="str">
        <f t="shared" si="833"/>
        <v>Abnormal</v>
      </c>
      <c r="D7676">
        <v>4</v>
      </c>
      <c r="E7676" t="str">
        <f t="shared" si="834"/>
        <v>Good</v>
      </c>
      <c r="F7676">
        <v>242</v>
      </c>
      <c r="G7676">
        <v>5</v>
      </c>
      <c r="H7676" t="s">
        <v>3</v>
      </c>
      <c r="I7676" t="s">
        <v>29</v>
      </c>
      <c r="J7676" s="1">
        <v>0.82644628099173556</v>
      </c>
      <c r="K7676" s="1">
        <f t="shared" si="835"/>
        <v>2</v>
      </c>
      <c r="L7676" s="1">
        <f t="shared" si="836"/>
        <v>240</v>
      </c>
      <c r="M7676">
        <v>1717</v>
      </c>
      <c r="N7676">
        <v>1</v>
      </c>
      <c r="O7676" t="str">
        <f t="shared" si="837"/>
        <v>Delayed</v>
      </c>
      <c r="P7676" t="s">
        <v>5</v>
      </c>
      <c r="Q7676" t="s">
        <v>6</v>
      </c>
      <c r="R7676" s="4">
        <f t="shared" si="838"/>
        <v>1.7170000000000001</v>
      </c>
      <c r="S7676">
        <f t="shared" si="839"/>
        <v>5</v>
      </c>
    </row>
    <row r="7677" spans="1:19" x14ac:dyDescent="0.25">
      <c r="A7677" s="9">
        <v>7676</v>
      </c>
      <c r="B7677">
        <v>5</v>
      </c>
      <c r="C7677" t="str">
        <f t="shared" si="833"/>
        <v>Abnormal</v>
      </c>
      <c r="D7677">
        <v>1</v>
      </c>
      <c r="E7677" t="str">
        <f t="shared" si="834"/>
        <v>Poor</v>
      </c>
      <c r="F7677">
        <v>250</v>
      </c>
      <c r="G7677">
        <v>4</v>
      </c>
      <c r="H7677" t="s">
        <v>3</v>
      </c>
      <c r="I7677" t="s">
        <v>30</v>
      </c>
      <c r="J7677" s="1">
        <v>1.6</v>
      </c>
      <c r="K7677" s="1">
        <f t="shared" si="835"/>
        <v>4</v>
      </c>
      <c r="L7677" s="1">
        <f t="shared" si="836"/>
        <v>246</v>
      </c>
      <c r="M7677">
        <v>1438</v>
      </c>
      <c r="N7677">
        <v>0</v>
      </c>
      <c r="O7677" t="str">
        <f t="shared" si="837"/>
        <v>On time</v>
      </c>
      <c r="P7677" t="s">
        <v>7</v>
      </c>
      <c r="Q7677" t="s">
        <v>6</v>
      </c>
      <c r="R7677" s="4">
        <f t="shared" si="838"/>
        <v>1.4379999999999999</v>
      </c>
      <c r="S7677">
        <f t="shared" si="839"/>
        <v>5</v>
      </c>
    </row>
    <row r="7678" spans="1:19" x14ac:dyDescent="0.25">
      <c r="A7678" s="9">
        <v>7677</v>
      </c>
      <c r="B7678">
        <v>7</v>
      </c>
      <c r="C7678" t="str">
        <f t="shared" si="833"/>
        <v>Abnormal</v>
      </c>
      <c r="D7678">
        <v>4</v>
      </c>
      <c r="E7678" t="str">
        <f t="shared" si="834"/>
        <v>Good</v>
      </c>
      <c r="F7678">
        <v>267</v>
      </c>
      <c r="G7678">
        <v>4</v>
      </c>
      <c r="H7678" t="s">
        <v>3</v>
      </c>
      <c r="I7678" t="s">
        <v>29</v>
      </c>
      <c r="J7678" s="1">
        <v>3.3707865168539324</v>
      </c>
      <c r="K7678" s="1">
        <f t="shared" si="835"/>
        <v>9</v>
      </c>
      <c r="L7678" s="1">
        <f t="shared" si="836"/>
        <v>258</v>
      </c>
      <c r="M7678">
        <v>1378</v>
      </c>
      <c r="N7678">
        <v>1</v>
      </c>
      <c r="O7678" t="str">
        <f t="shared" si="837"/>
        <v>Delayed</v>
      </c>
      <c r="P7678" t="s">
        <v>8</v>
      </c>
      <c r="Q7678" t="s">
        <v>6</v>
      </c>
      <c r="R7678" s="4">
        <f t="shared" si="838"/>
        <v>1.3779999999999999</v>
      </c>
      <c r="S7678">
        <f t="shared" si="839"/>
        <v>5</v>
      </c>
    </row>
    <row r="7679" spans="1:19" x14ac:dyDescent="0.25">
      <c r="A7679" s="9">
        <v>7678</v>
      </c>
      <c r="B7679">
        <v>6</v>
      </c>
      <c r="C7679" t="str">
        <f t="shared" si="833"/>
        <v>Abnormal</v>
      </c>
      <c r="D7679">
        <v>3</v>
      </c>
      <c r="E7679" t="str">
        <f t="shared" si="834"/>
        <v>Fair</v>
      </c>
      <c r="F7679">
        <v>269</v>
      </c>
      <c r="G7679">
        <v>4</v>
      </c>
      <c r="H7679" t="s">
        <v>3</v>
      </c>
      <c r="I7679" t="s">
        <v>29</v>
      </c>
      <c r="J7679" s="1">
        <v>1.1152416356877324</v>
      </c>
      <c r="K7679" s="1">
        <f t="shared" si="835"/>
        <v>3</v>
      </c>
      <c r="L7679" s="1">
        <f t="shared" si="836"/>
        <v>266</v>
      </c>
      <c r="M7679">
        <v>1022</v>
      </c>
      <c r="N7679">
        <v>0</v>
      </c>
      <c r="O7679" t="str">
        <f t="shared" si="837"/>
        <v>On time</v>
      </c>
      <c r="P7679" t="s">
        <v>9</v>
      </c>
      <c r="Q7679" t="s">
        <v>6</v>
      </c>
      <c r="R7679" s="4">
        <f t="shared" si="838"/>
        <v>1.022</v>
      </c>
      <c r="S7679">
        <f t="shared" si="839"/>
        <v>5</v>
      </c>
    </row>
    <row r="7680" spans="1:19" x14ac:dyDescent="0.25">
      <c r="A7680" s="9">
        <v>7679</v>
      </c>
      <c r="B7680">
        <v>3</v>
      </c>
      <c r="C7680" t="str">
        <f t="shared" si="833"/>
        <v>Normal</v>
      </c>
      <c r="D7680">
        <v>2</v>
      </c>
      <c r="E7680" t="str">
        <f t="shared" si="834"/>
        <v>Poor</v>
      </c>
      <c r="F7680">
        <v>189</v>
      </c>
      <c r="G7680">
        <v>2</v>
      </c>
      <c r="H7680" t="s">
        <v>3</v>
      </c>
      <c r="I7680" t="s">
        <v>29</v>
      </c>
      <c r="J7680" s="1">
        <v>1.5873015873015872</v>
      </c>
      <c r="K7680" s="1">
        <f t="shared" si="835"/>
        <v>3</v>
      </c>
      <c r="L7680" s="1">
        <f t="shared" si="836"/>
        <v>186</v>
      </c>
      <c r="M7680">
        <v>4617</v>
      </c>
      <c r="N7680">
        <v>0</v>
      </c>
      <c r="O7680" t="str">
        <f t="shared" si="837"/>
        <v>On time</v>
      </c>
      <c r="P7680" t="s">
        <v>10</v>
      </c>
      <c r="Q7680" t="s">
        <v>6</v>
      </c>
      <c r="R7680" s="4">
        <f t="shared" si="838"/>
        <v>4.617</v>
      </c>
      <c r="S7680">
        <f t="shared" si="839"/>
        <v>10</v>
      </c>
    </row>
    <row r="7681" spans="1:19" x14ac:dyDescent="0.25">
      <c r="A7681" s="9">
        <v>7680</v>
      </c>
      <c r="B7681">
        <v>3</v>
      </c>
      <c r="C7681" t="str">
        <f t="shared" si="833"/>
        <v>Normal</v>
      </c>
      <c r="D7681">
        <v>1</v>
      </c>
      <c r="E7681" t="str">
        <f t="shared" si="834"/>
        <v>Poor</v>
      </c>
      <c r="F7681">
        <v>159</v>
      </c>
      <c r="G7681">
        <v>2</v>
      </c>
      <c r="H7681" t="s">
        <v>3</v>
      </c>
      <c r="I7681" t="s">
        <v>29</v>
      </c>
      <c r="J7681" s="1">
        <v>1.8867924528301887</v>
      </c>
      <c r="K7681" s="1">
        <f t="shared" si="835"/>
        <v>3</v>
      </c>
      <c r="L7681" s="1">
        <f t="shared" si="836"/>
        <v>156</v>
      </c>
      <c r="M7681">
        <v>5691</v>
      </c>
      <c r="N7681">
        <v>0</v>
      </c>
      <c r="O7681" t="str">
        <f t="shared" si="837"/>
        <v>On time</v>
      </c>
      <c r="P7681" t="s">
        <v>7</v>
      </c>
      <c r="Q7681" t="s">
        <v>6</v>
      </c>
      <c r="R7681" s="4">
        <f t="shared" si="838"/>
        <v>5.6909999999999998</v>
      </c>
      <c r="S7681">
        <f t="shared" si="839"/>
        <v>10</v>
      </c>
    </row>
    <row r="7682" spans="1:19" x14ac:dyDescent="0.25">
      <c r="A7682" s="9">
        <v>7681</v>
      </c>
      <c r="B7682">
        <v>4</v>
      </c>
      <c r="C7682" t="str">
        <f t="shared" si="833"/>
        <v>Abnormal</v>
      </c>
      <c r="D7682">
        <v>3</v>
      </c>
      <c r="E7682" t="str">
        <f t="shared" si="834"/>
        <v>Fair</v>
      </c>
      <c r="F7682">
        <v>173</v>
      </c>
      <c r="G7682">
        <v>3</v>
      </c>
      <c r="H7682" t="s">
        <v>3</v>
      </c>
      <c r="I7682" t="s">
        <v>29</v>
      </c>
      <c r="J7682" s="1">
        <v>1.1560693641618496</v>
      </c>
      <c r="K7682" s="1">
        <f t="shared" si="835"/>
        <v>1.9999999999999998</v>
      </c>
      <c r="L7682" s="1">
        <f t="shared" si="836"/>
        <v>171</v>
      </c>
      <c r="M7682">
        <v>4351</v>
      </c>
      <c r="N7682">
        <v>0</v>
      </c>
      <c r="O7682" t="str">
        <f t="shared" si="837"/>
        <v>On time</v>
      </c>
      <c r="P7682" t="s">
        <v>5</v>
      </c>
      <c r="Q7682" t="s">
        <v>6</v>
      </c>
      <c r="R7682" s="4">
        <f t="shared" si="838"/>
        <v>4.351</v>
      </c>
      <c r="S7682">
        <f t="shared" si="839"/>
        <v>10</v>
      </c>
    </row>
    <row r="7683" spans="1:19" x14ac:dyDescent="0.25">
      <c r="A7683" s="9">
        <v>7682</v>
      </c>
      <c r="B7683">
        <v>5</v>
      </c>
      <c r="C7683" t="str">
        <f t="shared" ref="C7683:C7746" si="840">IF(B7683&lt;=3,"Normal", "Abnormal")</f>
        <v>Abnormal</v>
      </c>
      <c r="D7683">
        <v>3</v>
      </c>
      <c r="E7683" t="str">
        <f t="shared" ref="E7683:E7746" si="841">IF(D7683&lt;3,"Poor",IF(D7683=3,"Fair","Good"))</f>
        <v>Fair</v>
      </c>
      <c r="F7683">
        <v>254</v>
      </c>
      <c r="G7683">
        <v>2</v>
      </c>
      <c r="H7683" t="s">
        <v>3</v>
      </c>
      <c r="I7683" t="s">
        <v>29</v>
      </c>
      <c r="J7683" s="1">
        <v>1.9685039370078741</v>
      </c>
      <c r="K7683" s="1">
        <f t="shared" ref="K7683:K7746" si="842">F7683*J7683/100</f>
        <v>5</v>
      </c>
      <c r="L7683" s="1">
        <f t="shared" ref="L7683:L7746" si="843">F7683-K7683</f>
        <v>249</v>
      </c>
      <c r="M7683">
        <v>4764</v>
      </c>
      <c r="N7683">
        <v>1</v>
      </c>
      <c r="O7683" t="str">
        <f t="shared" ref="O7683:O7746" si="844">IF(N7683=1,"Delayed","On time")</f>
        <v>Delayed</v>
      </c>
      <c r="P7683" t="s">
        <v>7</v>
      </c>
      <c r="Q7683" t="s">
        <v>6</v>
      </c>
      <c r="R7683" s="4">
        <f t="shared" ref="R7683:R7746" si="845">M7683/1000</f>
        <v>4.7640000000000002</v>
      </c>
      <c r="S7683">
        <f t="shared" ref="S7683:S7746" si="846">IF(R7683&lt;=3,5,IF(R7683&lt;=6,10,15))</f>
        <v>10</v>
      </c>
    </row>
    <row r="7684" spans="1:19" x14ac:dyDescent="0.25">
      <c r="A7684" s="9">
        <v>7683</v>
      </c>
      <c r="B7684">
        <v>5</v>
      </c>
      <c r="C7684" t="str">
        <f t="shared" si="840"/>
        <v>Abnormal</v>
      </c>
      <c r="D7684">
        <v>2</v>
      </c>
      <c r="E7684" t="str">
        <f t="shared" si="841"/>
        <v>Poor</v>
      </c>
      <c r="F7684">
        <v>241</v>
      </c>
      <c r="G7684">
        <v>2</v>
      </c>
      <c r="H7684" t="s">
        <v>3</v>
      </c>
      <c r="I7684" t="s">
        <v>30</v>
      </c>
      <c r="J7684" s="1">
        <v>3.7344398340248963</v>
      </c>
      <c r="K7684" s="1">
        <f t="shared" si="842"/>
        <v>9</v>
      </c>
      <c r="L7684" s="1">
        <f t="shared" si="843"/>
        <v>232</v>
      </c>
      <c r="M7684">
        <v>4965</v>
      </c>
      <c r="N7684">
        <v>0</v>
      </c>
      <c r="O7684" t="str">
        <f t="shared" si="844"/>
        <v>On time</v>
      </c>
      <c r="P7684" t="s">
        <v>8</v>
      </c>
      <c r="Q7684" t="s">
        <v>6</v>
      </c>
      <c r="R7684" s="4">
        <f t="shared" si="845"/>
        <v>4.9649999999999999</v>
      </c>
      <c r="S7684">
        <f t="shared" si="846"/>
        <v>10</v>
      </c>
    </row>
    <row r="7685" spans="1:19" x14ac:dyDescent="0.25">
      <c r="A7685" s="9">
        <v>7684</v>
      </c>
      <c r="B7685">
        <v>4</v>
      </c>
      <c r="C7685" t="str">
        <f t="shared" si="840"/>
        <v>Abnormal</v>
      </c>
      <c r="D7685">
        <v>3</v>
      </c>
      <c r="E7685" t="str">
        <f t="shared" si="841"/>
        <v>Fair</v>
      </c>
      <c r="F7685">
        <v>262</v>
      </c>
      <c r="G7685">
        <v>2</v>
      </c>
      <c r="H7685" t="s">
        <v>3</v>
      </c>
      <c r="I7685" t="s">
        <v>29</v>
      </c>
      <c r="J7685" s="1">
        <v>1.1450381679389312</v>
      </c>
      <c r="K7685" s="1">
        <f t="shared" si="842"/>
        <v>3</v>
      </c>
      <c r="L7685" s="1">
        <f t="shared" si="843"/>
        <v>259</v>
      </c>
      <c r="M7685">
        <v>4064</v>
      </c>
      <c r="N7685">
        <v>1</v>
      </c>
      <c r="O7685" t="str">
        <f t="shared" si="844"/>
        <v>Delayed</v>
      </c>
      <c r="P7685" t="s">
        <v>9</v>
      </c>
      <c r="Q7685" t="s">
        <v>6</v>
      </c>
      <c r="R7685" s="4">
        <f t="shared" si="845"/>
        <v>4.0640000000000001</v>
      </c>
      <c r="S7685">
        <f t="shared" si="846"/>
        <v>10</v>
      </c>
    </row>
    <row r="7686" spans="1:19" x14ac:dyDescent="0.25">
      <c r="A7686" s="9">
        <v>7685</v>
      </c>
      <c r="B7686">
        <v>5</v>
      </c>
      <c r="C7686" t="str">
        <f t="shared" si="840"/>
        <v>Abnormal</v>
      </c>
      <c r="D7686">
        <v>2</v>
      </c>
      <c r="E7686" t="str">
        <f t="shared" si="841"/>
        <v>Poor</v>
      </c>
      <c r="F7686">
        <v>265</v>
      </c>
      <c r="G7686">
        <v>4</v>
      </c>
      <c r="H7686" t="s">
        <v>2</v>
      </c>
      <c r="I7686" t="s">
        <v>29</v>
      </c>
      <c r="J7686" s="1">
        <v>2.6415094339622645</v>
      </c>
      <c r="K7686" s="1">
        <f t="shared" si="842"/>
        <v>7.0000000000000009</v>
      </c>
      <c r="L7686" s="1">
        <f t="shared" si="843"/>
        <v>258</v>
      </c>
      <c r="M7686">
        <v>4883</v>
      </c>
      <c r="N7686">
        <v>0</v>
      </c>
      <c r="O7686" t="str">
        <f t="shared" si="844"/>
        <v>On time</v>
      </c>
      <c r="P7686" t="s">
        <v>10</v>
      </c>
      <c r="Q7686" t="s">
        <v>6</v>
      </c>
      <c r="R7686" s="4">
        <f t="shared" si="845"/>
        <v>4.883</v>
      </c>
      <c r="S7686">
        <f t="shared" si="846"/>
        <v>10</v>
      </c>
    </row>
    <row r="7687" spans="1:19" x14ac:dyDescent="0.25">
      <c r="A7687" s="9">
        <v>7686</v>
      </c>
      <c r="B7687">
        <v>6</v>
      </c>
      <c r="C7687" t="str">
        <f t="shared" si="840"/>
        <v>Abnormal</v>
      </c>
      <c r="D7687">
        <v>1</v>
      </c>
      <c r="E7687" t="str">
        <f t="shared" si="841"/>
        <v>Poor</v>
      </c>
      <c r="F7687">
        <v>201</v>
      </c>
      <c r="G7687">
        <v>4</v>
      </c>
      <c r="H7687" t="s">
        <v>2</v>
      </c>
      <c r="I7687" t="s">
        <v>29</v>
      </c>
      <c r="J7687" s="1">
        <v>2.4875621890547266</v>
      </c>
      <c r="K7687" s="1">
        <f t="shared" si="842"/>
        <v>5.0000000000000009</v>
      </c>
      <c r="L7687" s="1">
        <f t="shared" si="843"/>
        <v>196</v>
      </c>
      <c r="M7687">
        <v>4592</v>
      </c>
      <c r="N7687">
        <v>1</v>
      </c>
      <c r="O7687" t="str">
        <f t="shared" si="844"/>
        <v>Delayed</v>
      </c>
      <c r="P7687" t="s">
        <v>7</v>
      </c>
      <c r="Q7687" t="s">
        <v>6</v>
      </c>
      <c r="R7687" s="4">
        <f t="shared" si="845"/>
        <v>4.5919999999999996</v>
      </c>
      <c r="S7687">
        <f t="shared" si="846"/>
        <v>10</v>
      </c>
    </row>
    <row r="7688" spans="1:19" x14ac:dyDescent="0.25">
      <c r="A7688" s="9">
        <v>7687</v>
      </c>
      <c r="B7688">
        <v>5</v>
      </c>
      <c r="C7688" t="str">
        <f t="shared" si="840"/>
        <v>Abnormal</v>
      </c>
      <c r="D7688">
        <v>4</v>
      </c>
      <c r="E7688" t="str">
        <f t="shared" si="841"/>
        <v>Good</v>
      </c>
      <c r="F7688">
        <v>233</v>
      </c>
      <c r="G7688">
        <v>4</v>
      </c>
      <c r="H7688" t="s">
        <v>3</v>
      </c>
      <c r="I7688" t="s">
        <v>30</v>
      </c>
      <c r="J7688" s="1">
        <v>0.42918454935622319</v>
      </c>
      <c r="K7688" s="1">
        <f t="shared" si="842"/>
        <v>1</v>
      </c>
      <c r="L7688" s="1">
        <f t="shared" si="843"/>
        <v>232</v>
      </c>
      <c r="M7688">
        <v>4255</v>
      </c>
      <c r="N7688">
        <v>1</v>
      </c>
      <c r="O7688" t="str">
        <f t="shared" si="844"/>
        <v>Delayed</v>
      </c>
      <c r="P7688" t="s">
        <v>5</v>
      </c>
      <c r="Q7688" t="s">
        <v>6</v>
      </c>
      <c r="R7688" s="4">
        <f t="shared" si="845"/>
        <v>4.2549999999999999</v>
      </c>
      <c r="S7688">
        <f t="shared" si="846"/>
        <v>10</v>
      </c>
    </row>
    <row r="7689" spans="1:19" x14ac:dyDescent="0.25">
      <c r="A7689" s="9">
        <v>7688</v>
      </c>
      <c r="B7689">
        <v>3</v>
      </c>
      <c r="C7689" t="str">
        <f t="shared" si="840"/>
        <v>Normal</v>
      </c>
      <c r="D7689">
        <v>4</v>
      </c>
      <c r="E7689" t="str">
        <f t="shared" si="841"/>
        <v>Good</v>
      </c>
      <c r="F7689">
        <v>164</v>
      </c>
      <c r="G7689">
        <v>10</v>
      </c>
      <c r="H7689" t="s">
        <v>3</v>
      </c>
      <c r="I7689" t="s">
        <v>29</v>
      </c>
      <c r="J7689" s="1">
        <v>6.0975609756097562</v>
      </c>
      <c r="K7689" s="1">
        <f t="shared" si="842"/>
        <v>10</v>
      </c>
      <c r="L7689" s="1">
        <f t="shared" si="843"/>
        <v>154</v>
      </c>
      <c r="M7689">
        <v>4134</v>
      </c>
      <c r="N7689">
        <v>0</v>
      </c>
      <c r="O7689" t="str">
        <f t="shared" si="844"/>
        <v>On time</v>
      </c>
      <c r="P7689" t="s">
        <v>7</v>
      </c>
      <c r="Q7689" t="s">
        <v>6</v>
      </c>
      <c r="R7689" s="4">
        <f t="shared" si="845"/>
        <v>4.1340000000000003</v>
      </c>
      <c r="S7689">
        <f t="shared" si="846"/>
        <v>10</v>
      </c>
    </row>
    <row r="7690" spans="1:19" x14ac:dyDescent="0.25">
      <c r="A7690" s="9">
        <v>7689</v>
      </c>
      <c r="B7690">
        <v>4</v>
      </c>
      <c r="C7690" t="str">
        <f t="shared" si="840"/>
        <v>Abnormal</v>
      </c>
      <c r="D7690">
        <v>2</v>
      </c>
      <c r="E7690" t="str">
        <f t="shared" si="841"/>
        <v>Poor</v>
      </c>
      <c r="F7690">
        <v>180</v>
      </c>
      <c r="G7690">
        <v>2</v>
      </c>
      <c r="H7690" t="s">
        <v>3</v>
      </c>
      <c r="I7690" t="s">
        <v>29</v>
      </c>
      <c r="J7690" s="1">
        <v>5.5555555555555554</v>
      </c>
      <c r="K7690" s="1">
        <f t="shared" si="842"/>
        <v>10</v>
      </c>
      <c r="L7690" s="1">
        <f t="shared" si="843"/>
        <v>170</v>
      </c>
      <c r="M7690">
        <v>5666</v>
      </c>
      <c r="N7690">
        <v>1</v>
      </c>
      <c r="O7690" t="str">
        <f t="shared" si="844"/>
        <v>Delayed</v>
      </c>
      <c r="P7690" t="s">
        <v>8</v>
      </c>
      <c r="Q7690" t="s">
        <v>6</v>
      </c>
      <c r="R7690" s="4">
        <f t="shared" si="845"/>
        <v>5.6660000000000004</v>
      </c>
      <c r="S7690">
        <f t="shared" si="846"/>
        <v>10</v>
      </c>
    </row>
    <row r="7691" spans="1:19" x14ac:dyDescent="0.25">
      <c r="A7691" s="9">
        <v>7690</v>
      </c>
      <c r="B7691">
        <v>3</v>
      </c>
      <c r="C7691" t="str">
        <f t="shared" si="840"/>
        <v>Normal</v>
      </c>
      <c r="D7691">
        <v>2</v>
      </c>
      <c r="E7691" t="str">
        <f t="shared" si="841"/>
        <v>Poor</v>
      </c>
      <c r="F7691">
        <v>199</v>
      </c>
      <c r="G7691">
        <v>3</v>
      </c>
      <c r="H7691" t="s">
        <v>3</v>
      </c>
      <c r="I7691" t="s">
        <v>29</v>
      </c>
      <c r="J7691" s="1">
        <v>4.0201005025125625</v>
      </c>
      <c r="K7691" s="1">
        <f t="shared" si="842"/>
        <v>7.9999999999999991</v>
      </c>
      <c r="L7691" s="1">
        <f t="shared" si="843"/>
        <v>191</v>
      </c>
      <c r="M7691">
        <v>4164</v>
      </c>
      <c r="N7691">
        <v>1</v>
      </c>
      <c r="O7691" t="str">
        <f t="shared" si="844"/>
        <v>Delayed</v>
      </c>
      <c r="P7691" t="s">
        <v>9</v>
      </c>
      <c r="Q7691" t="s">
        <v>11</v>
      </c>
      <c r="R7691" s="4">
        <f t="shared" si="845"/>
        <v>4.1639999999999997</v>
      </c>
      <c r="S7691">
        <f t="shared" si="846"/>
        <v>10</v>
      </c>
    </row>
    <row r="7692" spans="1:19" x14ac:dyDescent="0.25">
      <c r="A7692" s="9">
        <v>7691</v>
      </c>
      <c r="B7692">
        <v>4</v>
      </c>
      <c r="C7692" t="str">
        <f t="shared" si="840"/>
        <v>Abnormal</v>
      </c>
      <c r="D7692">
        <v>4</v>
      </c>
      <c r="E7692" t="str">
        <f t="shared" si="841"/>
        <v>Good</v>
      </c>
      <c r="F7692">
        <v>140</v>
      </c>
      <c r="G7692">
        <v>8</v>
      </c>
      <c r="H7692" t="s">
        <v>3</v>
      </c>
      <c r="I7692" t="s">
        <v>29</v>
      </c>
      <c r="J7692" s="1">
        <v>1.4285714285714286</v>
      </c>
      <c r="K7692" s="1">
        <f t="shared" si="842"/>
        <v>2</v>
      </c>
      <c r="L7692" s="1">
        <f t="shared" si="843"/>
        <v>138</v>
      </c>
      <c r="M7692">
        <v>5481</v>
      </c>
      <c r="N7692">
        <v>0</v>
      </c>
      <c r="O7692" t="str">
        <f t="shared" si="844"/>
        <v>On time</v>
      </c>
      <c r="P7692" t="s">
        <v>10</v>
      </c>
      <c r="Q7692" t="s">
        <v>11</v>
      </c>
      <c r="R7692" s="4">
        <f t="shared" si="845"/>
        <v>5.4809999999999999</v>
      </c>
      <c r="S7692">
        <f t="shared" si="846"/>
        <v>10</v>
      </c>
    </row>
    <row r="7693" spans="1:19" x14ac:dyDescent="0.25">
      <c r="A7693" s="9">
        <v>7692</v>
      </c>
      <c r="B7693">
        <v>4</v>
      </c>
      <c r="C7693" t="str">
        <f t="shared" si="840"/>
        <v>Abnormal</v>
      </c>
      <c r="D7693">
        <v>3</v>
      </c>
      <c r="E7693" t="str">
        <f t="shared" si="841"/>
        <v>Fair</v>
      </c>
      <c r="F7693">
        <v>140</v>
      </c>
      <c r="G7693">
        <v>2</v>
      </c>
      <c r="H7693" t="s">
        <v>3</v>
      </c>
      <c r="I7693" t="s">
        <v>29</v>
      </c>
      <c r="J7693" s="1">
        <v>1.4285714285714286</v>
      </c>
      <c r="K7693" s="1">
        <f t="shared" si="842"/>
        <v>2</v>
      </c>
      <c r="L7693" s="1">
        <f t="shared" si="843"/>
        <v>138</v>
      </c>
      <c r="M7693">
        <v>5042</v>
      </c>
      <c r="N7693">
        <v>0</v>
      </c>
      <c r="O7693" t="str">
        <f t="shared" si="844"/>
        <v>On time</v>
      </c>
      <c r="P7693" t="s">
        <v>7</v>
      </c>
      <c r="Q7693" t="s">
        <v>11</v>
      </c>
      <c r="R7693" s="4">
        <f t="shared" si="845"/>
        <v>5.0419999999999998</v>
      </c>
      <c r="S7693">
        <f t="shared" si="846"/>
        <v>10</v>
      </c>
    </row>
    <row r="7694" spans="1:19" x14ac:dyDescent="0.25">
      <c r="A7694" s="9">
        <v>7693</v>
      </c>
      <c r="B7694">
        <v>5</v>
      </c>
      <c r="C7694" t="str">
        <f t="shared" si="840"/>
        <v>Abnormal</v>
      </c>
      <c r="D7694">
        <v>2</v>
      </c>
      <c r="E7694" t="str">
        <f t="shared" si="841"/>
        <v>Poor</v>
      </c>
      <c r="F7694">
        <v>146</v>
      </c>
      <c r="G7694">
        <v>7</v>
      </c>
      <c r="H7694" t="s">
        <v>2</v>
      </c>
      <c r="I7694" t="s">
        <v>30</v>
      </c>
      <c r="J7694" s="1">
        <v>4.7945205479452051</v>
      </c>
      <c r="K7694" s="1">
        <f t="shared" si="842"/>
        <v>7</v>
      </c>
      <c r="L7694" s="1">
        <f t="shared" si="843"/>
        <v>139</v>
      </c>
      <c r="M7694">
        <v>5204</v>
      </c>
      <c r="N7694">
        <v>0</v>
      </c>
      <c r="O7694" t="str">
        <f t="shared" si="844"/>
        <v>On time</v>
      </c>
      <c r="P7694" t="s">
        <v>5</v>
      </c>
      <c r="Q7694" t="s">
        <v>11</v>
      </c>
      <c r="R7694" s="4">
        <f t="shared" si="845"/>
        <v>5.2039999999999997</v>
      </c>
      <c r="S7694">
        <f t="shared" si="846"/>
        <v>10</v>
      </c>
    </row>
    <row r="7695" spans="1:19" x14ac:dyDescent="0.25">
      <c r="A7695" s="9">
        <v>7694</v>
      </c>
      <c r="B7695">
        <v>5</v>
      </c>
      <c r="C7695" t="str">
        <f t="shared" si="840"/>
        <v>Abnormal</v>
      </c>
      <c r="D7695">
        <v>1</v>
      </c>
      <c r="E7695" t="str">
        <f t="shared" si="841"/>
        <v>Poor</v>
      </c>
      <c r="F7695">
        <v>216</v>
      </c>
      <c r="G7695">
        <v>10</v>
      </c>
      <c r="H7695" t="s">
        <v>3</v>
      </c>
      <c r="I7695" t="s">
        <v>29</v>
      </c>
      <c r="J7695" s="1">
        <v>0.92592592592592582</v>
      </c>
      <c r="K7695" s="1">
        <f t="shared" si="842"/>
        <v>1.9999999999999998</v>
      </c>
      <c r="L7695" s="1">
        <f t="shared" si="843"/>
        <v>214</v>
      </c>
      <c r="M7695">
        <v>5672</v>
      </c>
      <c r="N7695">
        <v>0</v>
      </c>
      <c r="O7695" t="str">
        <f t="shared" si="844"/>
        <v>On time</v>
      </c>
      <c r="P7695" t="s">
        <v>7</v>
      </c>
      <c r="Q7695" t="s">
        <v>11</v>
      </c>
      <c r="R7695" s="4">
        <f t="shared" si="845"/>
        <v>5.6719999999999997</v>
      </c>
      <c r="S7695">
        <f t="shared" si="846"/>
        <v>10</v>
      </c>
    </row>
    <row r="7696" spans="1:19" x14ac:dyDescent="0.25">
      <c r="A7696" s="9">
        <v>7695</v>
      </c>
      <c r="B7696">
        <v>3</v>
      </c>
      <c r="C7696" t="str">
        <f t="shared" si="840"/>
        <v>Normal</v>
      </c>
      <c r="D7696">
        <v>5</v>
      </c>
      <c r="E7696" t="str">
        <f t="shared" si="841"/>
        <v>Good</v>
      </c>
      <c r="F7696">
        <v>159</v>
      </c>
      <c r="G7696">
        <v>2</v>
      </c>
      <c r="H7696" t="s">
        <v>4</v>
      </c>
      <c r="I7696" t="s">
        <v>29</v>
      </c>
      <c r="J7696" s="1">
        <v>3.7735849056603774</v>
      </c>
      <c r="K7696" s="1">
        <f t="shared" si="842"/>
        <v>6</v>
      </c>
      <c r="L7696" s="1">
        <f t="shared" si="843"/>
        <v>153</v>
      </c>
      <c r="M7696">
        <v>4295</v>
      </c>
      <c r="N7696">
        <v>0</v>
      </c>
      <c r="O7696" t="str">
        <f t="shared" si="844"/>
        <v>On time</v>
      </c>
      <c r="P7696" t="s">
        <v>8</v>
      </c>
      <c r="Q7696" t="s">
        <v>11</v>
      </c>
      <c r="R7696" s="4">
        <f t="shared" si="845"/>
        <v>4.2949999999999999</v>
      </c>
      <c r="S7696">
        <f t="shared" si="846"/>
        <v>10</v>
      </c>
    </row>
    <row r="7697" spans="1:19" x14ac:dyDescent="0.25">
      <c r="A7697" s="9">
        <v>7696</v>
      </c>
      <c r="B7697">
        <v>4</v>
      </c>
      <c r="C7697" t="str">
        <f t="shared" si="840"/>
        <v>Abnormal</v>
      </c>
      <c r="D7697">
        <v>4</v>
      </c>
      <c r="E7697" t="str">
        <f t="shared" si="841"/>
        <v>Good</v>
      </c>
      <c r="F7697">
        <v>222</v>
      </c>
      <c r="G7697">
        <v>3</v>
      </c>
      <c r="H7697" t="s">
        <v>3</v>
      </c>
      <c r="I7697" t="s">
        <v>29</v>
      </c>
      <c r="J7697" s="1">
        <v>2.7027027027027026</v>
      </c>
      <c r="K7697" s="1">
        <f t="shared" si="842"/>
        <v>6</v>
      </c>
      <c r="L7697" s="1">
        <f t="shared" si="843"/>
        <v>216</v>
      </c>
      <c r="M7697">
        <v>4199</v>
      </c>
      <c r="N7697">
        <v>1</v>
      </c>
      <c r="O7697" t="str">
        <f t="shared" si="844"/>
        <v>Delayed</v>
      </c>
      <c r="P7697" t="s">
        <v>9</v>
      </c>
      <c r="Q7697" t="s">
        <v>11</v>
      </c>
      <c r="R7697" s="4">
        <f t="shared" si="845"/>
        <v>4.1989999999999998</v>
      </c>
      <c r="S7697">
        <f t="shared" si="846"/>
        <v>10</v>
      </c>
    </row>
    <row r="7698" spans="1:19" x14ac:dyDescent="0.25">
      <c r="A7698" s="9">
        <v>7697</v>
      </c>
      <c r="B7698">
        <v>4</v>
      </c>
      <c r="C7698" t="str">
        <f t="shared" si="840"/>
        <v>Abnormal</v>
      </c>
      <c r="D7698">
        <v>1</v>
      </c>
      <c r="E7698" t="str">
        <f t="shared" si="841"/>
        <v>Poor</v>
      </c>
      <c r="F7698">
        <v>240</v>
      </c>
      <c r="G7698">
        <v>8</v>
      </c>
      <c r="H7698" t="s">
        <v>3</v>
      </c>
      <c r="I7698" t="s">
        <v>30</v>
      </c>
      <c r="J7698" s="1">
        <v>0.41666666666666669</v>
      </c>
      <c r="K7698" s="1">
        <f t="shared" si="842"/>
        <v>1</v>
      </c>
      <c r="L7698" s="1">
        <f t="shared" si="843"/>
        <v>239</v>
      </c>
      <c r="M7698">
        <v>4638</v>
      </c>
      <c r="N7698">
        <v>0</v>
      </c>
      <c r="O7698" t="str">
        <f t="shared" si="844"/>
        <v>On time</v>
      </c>
      <c r="P7698" t="s">
        <v>10</v>
      </c>
      <c r="Q7698" t="s">
        <v>11</v>
      </c>
      <c r="R7698" s="4">
        <f t="shared" si="845"/>
        <v>4.6379999999999999</v>
      </c>
      <c r="S7698">
        <f t="shared" si="846"/>
        <v>10</v>
      </c>
    </row>
    <row r="7699" spans="1:19" x14ac:dyDescent="0.25">
      <c r="A7699" s="9">
        <v>7698</v>
      </c>
      <c r="B7699">
        <v>3</v>
      </c>
      <c r="C7699" t="str">
        <f t="shared" si="840"/>
        <v>Normal</v>
      </c>
      <c r="D7699">
        <v>2</v>
      </c>
      <c r="E7699" t="str">
        <f t="shared" si="841"/>
        <v>Poor</v>
      </c>
      <c r="F7699">
        <v>189</v>
      </c>
      <c r="G7699">
        <v>3</v>
      </c>
      <c r="H7699" t="s">
        <v>4</v>
      </c>
      <c r="I7699" t="s">
        <v>30</v>
      </c>
      <c r="J7699" s="1">
        <v>0.52910052910052907</v>
      </c>
      <c r="K7699" s="1">
        <f t="shared" si="842"/>
        <v>1</v>
      </c>
      <c r="L7699" s="1">
        <f t="shared" si="843"/>
        <v>188</v>
      </c>
      <c r="M7699">
        <v>4997</v>
      </c>
      <c r="N7699">
        <v>1</v>
      </c>
      <c r="O7699" t="str">
        <f t="shared" si="844"/>
        <v>Delayed</v>
      </c>
      <c r="P7699" t="s">
        <v>7</v>
      </c>
      <c r="Q7699" t="s">
        <v>11</v>
      </c>
      <c r="R7699" s="4">
        <f t="shared" si="845"/>
        <v>4.9969999999999999</v>
      </c>
      <c r="S7699">
        <f t="shared" si="846"/>
        <v>10</v>
      </c>
    </row>
    <row r="7700" spans="1:19" x14ac:dyDescent="0.25">
      <c r="A7700" s="9">
        <v>7699</v>
      </c>
      <c r="B7700">
        <v>3</v>
      </c>
      <c r="C7700" t="str">
        <f t="shared" si="840"/>
        <v>Normal</v>
      </c>
      <c r="D7700">
        <v>4</v>
      </c>
      <c r="E7700" t="str">
        <f t="shared" si="841"/>
        <v>Good</v>
      </c>
      <c r="F7700">
        <v>252</v>
      </c>
      <c r="G7700">
        <v>2</v>
      </c>
      <c r="H7700" t="s">
        <v>2</v>
      </c>
      <c r="I7700" t="s">
        <v>30</v>
      </c>
      <c r="J7700" s="1">
        <v>2.3809523809523809</v>
      </c>
      <c r="K7700" s="1">
        <f t="shared" si="842"/>
        <v>6</v>
      </c>
      <c r="L7700" s="1">
        <f t="shared" si="843"/>
        <v>246</v>
      </c>
      <c r="M7700">
        <v>4630</v>
      </c>
      <c r="N7700">
        <v>1</v>
      </c>
      <c r="O7700" t="str">
        <f t="shared" si="844"/>
        <v>Delayed</v>
      </c>
      <c r="P7700" t="s">
        <v>5</v>
      </c>
      <c r="Q7700" t="s">
        <v>11</v>
      </c>
      <c r="R7700" s="4">
        <f t="shared" si="845"/>
        <v>4.63</v>
      </c>
      <c r="S7700">
        <f t="shared" si="846"/>
        <v>10</v>
      </c>
    </row>
    <row r="7701" spans="1:19" x14ac:dyDescent="0.25">
      <c r="A7701" s="9">
        <v>7700</v>
      </c>
      <c r="B7701">
        <v>2</v>
      </c>
      <c r="C7701" t="str">
        <f t="shared" si="840"/>
        <v>Normal</v>
      </c>
      <c r="D7701">
        <v>1</v>
      </c>
      <c r="E7701" t="str">
        <f t="shared" si="841"/>
        <v>Poor</v>
      </c>
      <c r="F7701">
        <v>149</v>
      </c>
      <c r="G7701">
        <v>4</v>
      </c>
      <c r="H7701" t="s">
        <v>3</v>
      </c>
      <c r="I7701" t="s">
        <v>29</v>
      </c>
      <c r="J7701" s="1">
        <v>4.6979865771812079</v>
      </c>
      <c r="K7701" s="1">
        <f t="shared" si="842"/>
        <v>7</v>
      </c>
      <c r="L7701" s="1">
        <f t="shared" si="843"/>
        <v>142</v>
      </c>
      <c r="M7701">
        <v>5434</v>
      </c>
      <c r="N7701">
        <v>0</v>
      </c>
      <c r="O7701" t="str">
        <f t="shared" si="844"/>
        <v>On time</v>
      </c>
      <c r="P7701" t="s">
        <v>7</v>
      </c>
      <c r="Q7701" t="s">
        <v>11</v>
      </c>
      <c r="R7701" s="4">
        <f t="shared" si="845"/>
        <v>5.4340000000000002</v>
      </c>
      <c r="S7701">
        <f t="shared" si="846"/>
        <v>10</v>
      </c>
    </row>
    <row r="7702" spans="1:19" x14ac:dyDescent="0.25">
      <c r="A7702" s="9">
        <v>7701</v>
      </c>
      <c r="B7702">
        <v>5</v>
      </c>
      <c r="C7702" t="str">
        <f t="shared" si="840"/>
        <v>Abnormal</v>
      </c>
      <c r="D7702">
        <v>4</v>
      </c>
      <c r="E7702" t="str">
        <f t="shared" si="841"/>
        <v>Good</v>
      </c>
      <c r="F7702">
        <v>199</v>
      </c>
      <c r="G7702">
        <v>5</v>
      </c>
      <c r="H7702" t="s">
        <v>3</v>
      </c>
      <c r="I7702" t="s">
        <v>30</v>
      </c>
      <c r="J7702" s="1">
        <v>3.0150753768844218</v>
      </c>
      <c r="K7702" s="1">
        <f t="shared" si="842"/>
        <v>6</v>
      </c>
      <c r="L7702" s="1">
        <f t="shared" si="843"/>
        <v>193</v>
      </c>
      <c r="M7702">
        <v>5210</v>
      </c>
      <c r="N7702">
        <v>1</v>
      </c>
      <c r="O7702" t="str">
        <f t="shared" si="844"/>
        <v>Delayed</v>
      </c>
      <c r="P7702" t="s">
        <v>8</v>
      </c>
      <c r="Q7702" t="s">
        <v>11</v>
      </c>
      <c r="R7702" s="4">
        <f t="shared" si="845"/>
        <v>5.21</v>
      </c>
      <c r="S7702">
        <f t="shared" si="846"/>
        <v>10</v>
      </c>
    </row>
    <row r="7703" spans="1:19" x14ac:dyDescent="0.25">
      <c r="A7703" s="9">
        <v>7702</v>
      </c>
      <c r="B7703">
        <v>4</v>
      </c>
      <c r="C7703" t="str">
        <f t="shared" si="840"/>
        <v>Abnormal</v>
      </c>
      <c r="D7703">
        <v>3</v>
      </c>
      <c r="E7703" t="str">
        <f t="shared" si="841"/>
        <v>Fair</v>
      </c>
      <c r="F7703">
        <v>244</v>
      </c>
      <c r="G7703">
        <v>3</v>
      </c>
      <c r="H7703" t="s">
        <v>2</v>
      </c>
      <c r="I7703" t="s">
        <v>30</v>
      </c>
      <c r="J7703" s="1">
        <v>2.8688524590163933</v>
      </c>
      <c r="K7703" s="1">
        <f t="shared" si="842"/>
        <v>7</v>
      </c>
      <c r="L7703" s="1">
        <f t="shared" si="843"/>
        <v>237</v>
      </c>
      <c r="M7703">
        <v>4761</v>
      </c>
      <c r="N7703">
        <v>0</v>
      </c>
      <c r="O7703" t="str">
        <f t="shared" si="844"/>
        <v>On time</v>
      </c>
      <c r="P7703" t="s">
        <v>9</v>
      </c>
      <c r="Q7703" t="s">
        <v>11</v>
      </c>
      <c r="R7703" s="4">
        <f t="shared" si="845"/>
        <v>4.7610000000000001</v>
      </c>
      <c r="S7703">
        <f t="shared" si="846"/>
        <v>10</v>
      </c>
    </row>
    <row r="7704" spans="1:19" x14ac:dyDescent="0.25">
      <c r="A7704" s="9">
        <v>7703</v>
      </c>
      <c r="B7704">
        <v>7</v>
      </c>
      <c r="C7704" t="str">
        <f t="shared" si="840"/>
        <v>Abnormal</v>
      </c>
      <c r="D7704">
        <v>3</v>
      </c>
      <c r="E7704" t="str">
        <f t="shared" si="841"/>
        <v>Fair</v>
      </c>
      <c r="F7704">
        <v>272</v>
      </c>
      <c r="G7704">
        <v>4</v>
      </c>
      <c r="H7704" t="s">
        <v>3</v>
      </c>
      <c r="I7704" t="s">
        <v>30</v>
      </c>
      <c r="J7704" s="1">
        <v>0.73529411764705876</v>
      </c>
      <c r="K7704" s="1">
        <f t="shared" si="842"/>
        <v>1.9999999999999998</v>
      </c>
      <c r="L7704" s="1">
        <f t="shared" si="843"/>
        <v>270</v>
      </c>
      <c r="M7704">
        <v>1754</v>
      </c>
      <c r="N7704">
        <v>0</v>
      </c>
      <c r="O7704" t="str">
        <f t="shared" si="844"/>
        <v>On time</v>
      </c>
      <c r="P7704" t="s">
        <v>10</v>
      </c>
      <c r="Q7704" t="s">
        <v>11</v>
      </c>
      <c r="R7704" s="4">
        <f t="shared" si="845"/>
        <v>1.754</v>
      </c>
      <c r="S7704">
        <f t="shared" si="846"/>
        <v>5</v>
      </c>
    </row>
    <row r="7705" spans="1:19" x14ac:dyDescent="0.25">
      <c r="A7705" s="9">
        <v>7704</v>
      </c>
      <c r="B7705">
        <v>5</v>
      </c>
      <c r="C7705" t="str">
        <f t="shared" si="840"/>
        <v>Abnormal</v>
      </c>
      <c r="D7705">
        <v>5</v>
      </c>
      <c r="E7705" t="str">
        <f t="shared" si="841"/>
        <v>Good</v>
      </c>
      <c r="F7705">
        <v>269</v>
      </c>
      <c r="G7705">
        <v>5</v>
      </c>
      <c r="H7705" t="s">
        <v>2</v>
      </c>
      <c r="I7705" t="s">
        <v>29</v>
      </c>
      <c r="J7705" s="1">
        <v>2.2304832713754648</v>
      </c>
      <c r="K7705" s="1">
        <f t="shared" si="842"/>
        <v>6</v>
      </c>
      <c r="L7705" s="1">
        <f t="shared" si="843"/>
        <v>263</v>
      </c>
      <c r="M7705">
        <v>1630</v>
      </c>
      <c r="N7705">
        <v>0</v>
      </c>
      <c r="O7705" t="str">
        <f t="shared" si="844"/>
        <v>On time</v>
      </c>
      <c r="P7705" t="s">
        <v>7</v>
      </c>
      <c r="Q7705" t="s">
        <v>11</v>
      </c>
      <c r="R7705" s="4">
        <f t="shared" si="845"/>
        <v>1.63</v>
      </c>
      <c r="S7705">
        <f t="shared" si="846"/>
        <v>5</v>
      </c>
    </row>
    <row r="7706" spans="1:19" x14ac:dyDescent="0.25">
      <c r="A7706" s="9">
        <v>7705</v>
      </c>
      <c r="B7706">
        <v>4</v>
      </c>
      <c r="C7706" t="str">
        <f t="shared" si="840"/>
        <v>Abnormal</v>
      </c>
      <c r="D7706">
        <v>1</v>
      </c>
      <c r="E7706" t="str">
        <f t="shared" si="841"/>
        <v>Poor</v>
      </c>
      <c r="F7706">
        <v>263</v>
      </c>
      <c r="G7706">
        <v>5</v>
      </c>
      <c r="H7706" t="s">
        <v>2</v>
      </c>
      <c r="I7706" t="s">
        <v>30</v>
      </c>
      <c r="J7706" s="1">
        <v>0.38022813688212925</v>
      </c>
      <c r="K7706" s="1">
        <f t="shared" si="842"/>
        <v>1</v>
      </c>
      <c r="L7706" s="1">
        <f t="shared" si="843"/>
        <v>262</v>
      </c>
      <c r="M7706">
        <v>1605</v>
      </c>
      <c r="N7706">
        <v>1</v>
      </c>
      <c r="O7706" t="str">
        <f t="shared" si="844"/>
        <v>Delayed</v>
      </c>
      <c r="P7706" t="s">
        <v>5</v>
      </c>
      <c r="Q7706" t="s">
        <v>11</v>
      </c>
      <c r="R7706" s="4">
        <f t="shared" si="845"/>
        <v>1.605</v>
      </c>
      <c r="S7706">
        <f t="shared" si="846"/>
        <v>5</v>
      </c>
    </row>
    <row r="7707" spans="1:19" x14ac:dyDescent="0.25">
      <c r="A7707" s="9">
        <v>7706</v>
      </c>
      <c r="B7707">
        <v>6</v>
      </c>
      <c r="C7707" t="str">
        <f t="shared" si="840"/>
        <v>Abnormal</v>
      </c>
      <c r="D7707">
        <v>4</v>
      </c>
      <c r="E7707" t="str">
        <f t="shared" si="841"/>
        <v>Good</v>
      </c>
      <c r="F7707">
        <v>284</v>
      </c>
      <c r="G7707">
        <v>4</v>
      </c>
      <c r="H7707" t="s">
        <v>2</v>
      </c>
      <c r="I7707" t="s">
        <v>29</v>
      </c>
      <c r="J7707" s="1">
        <v>3.169014084507042</v>
      </c>
      <c r="K7707" s="1">
        <f t="shared" si="842"/>
        <v>8.9999999999999982</v>
      </c>
      <c r="L7707" s="1">
        <f t="shared" si="843"/>
        <v>275</v>
      </c>
      <c r="M7707">
        <v>1845</v>
      </c>
      <c r="N7707">
        <v>1</v>
      </c>
      <c r="O7707" t="str">
        <f t="shared" si="844"/>
        <v>Delayed</v>
      </c>
      <c r="P7707" t="s">
        <v>7</v>
      </c>
      <c r="Q7707" t="s">
        <v>11</v>
      </c>
      <c r="R7707" s="4">
        <f t="shared" si="845"/>
        <v>1.845</v>
      </c>
      <c r="S7707">
        <f t="shared" si="846"/>
        <v>5</v>
      </c>
    </row>
    <row r="7708" spans="1:19" x14ac:dyDescent="0.25">
      <c r="A7708" s="9">
        <v>7707</v>
      </c>
      <c r="B7708">
        <v>5</v>
      </c>
      <c r="C7708" t="str">
        <f t="shared" si="840"/>
        <v>Abnormal</v>
      </c>
      <c r="D7708">
        <v>3</v>
      </c>
      <c r="E7708" t="str">
        <f t="shared" si="841"/>
        <v>Fair</v>
      </c>
      <c r="F7708">
        <v>232</v>
      </c>
      <c r="G7708">
        <v>5</v>
      </c>
      <c r="H7708" t="s">
        <v>3</v>
      </c>
      <c r="I7708" t="s">
        <v>29</v>
      </c>
      <c r="J7708" s="1">
        <v>0.86206896551724133</v>
      </c>
      <c r="K7708" s="1">
        <f t="shared" si="842"/>
        <v>2</v>
      </c>
      <c r="L7708" s="1">
        <f t="shared" si="843"/>
        <v>230</v>
      </c>
      <c r="M7708">
        <v>1057</v>
      </c>
      <c r="N7708">
        <v>1</v>
      </c>
      <c r="O7708" t="str">
        <f t="shared" si="844"/>
        <v>Delayed</v>
      </c>
      <c r="P7708" t="s">
        <v>8</v>
      </c>
      <c r="Q7708" t="s">
        <v>11</v>
      </c>
      <c r="R7708" s="4">
        <f t="shared" si="845"/>
        <v>1.0569999999999999</v>
      </c>
      <c r="S7708">
        <f t="shared" si="846"/>
        <v>5</v>
      </c>
    </row>
    <row r="7709" spans="1:19" x14ac:dyDescent="0.25">
      <c r="A7709" s="9">
        <v>7708</v>
      </c>
      <c r="B7709">
        <v>6</v>
      </c>
      <c r="C7709" t="str">
        <f t="shared" si="840"/>
        <v>Abnormal</v>
      </c>
      <c r="D7709">
        <v>3</v>
      </c>
      <c r="E7709" t="str">
        <f t="shared" si="841"/>
        <v>Fair</v>
      </c>
      <c r="F7709">
        <v>219</v>
      </c>
      <c r="G7709">
        <v>5</v>
      </c>
      <c r="H7709" t="s">
        <v>2</v>
      </c>
      <c r="I7709" t="s">
        <v>30</v>
      </c>
      <c r="J7709" s="1">
        <v>4.10958904109589</v>
      </c>
      <c r="K7709" s="1">
        <f t="shared" si="842"/>
        <v>8.9999999999999982</v>
      </c>
      <c r="L7709" s="1">
        <f t="shared" si="843"/>
        <v>210</v>
      </c>
      <c r="M7709">
        <v>1483</v>
      </c>
      <c r="N7709">
        <v>1</v>
      </c>
      <c r="O7709" t="str">
        <f t="shared" si="844"/>
        <v>Delayed</v>
      </c>
      <c r="P7709" t="s">
        <v>9</v>
      </c>
      <c r="Q7709" t="s">
        <v>11</v>
      </c>
      <c r="R7709" s="4">
        <f t="shared" si="845"/>
        <v>1.4830000000000001</v>
      </c>
      <c r="S7709">
        <f t="shared" si="846"/>
        <v>5</v>
      </c>
    </row>
    <row r="7710" spans="1:19" x14ac:dyDescent="0.25">
      <c r="A7710" s="9">
        <v>7709</v>
      </c>
      <c r="B7710">
        <v>4</v>
      </c>
      <c r="C7710" t="str">
        <f t="shared" si="840"/>
        <v>Abnormal</v>
      </c>
      <c r="D7710">
        <v>4</v>
      </c>
      <c r="E7710" t="str">
        <f t="shared" si="841"/>
        <v>Good</v>
      </c>
      <c r="F7710">
        <v>206</v>
      </c>
      <c r="G7710">
        <v>4</v>
      </c>
      <c r="H7710" t="s">
        <v>3</v>
      </c>
      <c r="I7710" t="s">
        <v>29</v>
      </c>
      <c r="J7710" s="1">
        <v>4.3689320388349513</v>
      </c>
      <c r="K7710" s="1">
        <f t="shared" si="842"/>
        <v>9</v>
      </c>
      <c r="L7710" s="1">
        <f t="shared" si="843"/>
        <v>197</v>
      </c>
      <c r="M7710">
        <v>1074</v>
      </c>
      <c r="N7710">
        <v>1</v>
      </c>
      <c r="O7710" t="str">
        <f t="shared" si="844"/>
        <v>Delayed</v>
      </c>
      <c r="P7710" t="s">
        <v>10</v>
      </c>
      <c r="Q7710" t="s">
        <v>11</v>
      </c>
      <c r="R7710" s="4">
        <f t="shared" si="845"/>
        <v>1.0740000000000001</v>
      </c>
      <c r="S7710">
        <f t="shared" si="846"/>
        <v>5</v>
      </c>
    </row>
    <row r="7711" spans="1:19" x14ac:dyDescent="0.25">
      <c r="A7711" s="9">
        <v>7710</v>
      </c>
      <c r="B7711">
        <v>5</v>
      </c>
      <c r="C7711" t="str">
        <f t="shared" si="840"/>
        <v>Abnormal</v>
      </c>
      <c r="D7711">
        <v>3</v>
      </c>
      <c r="E7711" t="str">
        <f t="shared" si="841"/>
        <v>Fair</v>
      </c>
      <c r="F7711">
        <v>242</v>
      </c>
      <c r="G7711">
        <v>5</v>
      </c>
      <c r="H7711" t="s">
        <v>3</v>
      </c>
      <c r="I7711" t="s">
        <v>29</v>
      </c>
      <c r="J7711" s="1">
        <v>2.0661157024793391</v>
      </c>
      <c r="K7711" s="1">
        <f t="shared" si="842"/>
        <v>5.0000000000000009</v>
      </c>
      <c r="L7711" s="1">
        <f t="shared" si="843"/>
        <v>237</v>
      </c>
      <c r="M7711">
        <v>1820</v>
      </c>
      <c r="N7711">
        <v>0</v>
      </c>
      <c r="O7711" t="str">
        <f t="shared" si="844"/>
        <v>On time</v>
      </c>
      <c r="P7711" t="s">
        <v>7</v>
      </c>
      <c r="Q7711" t="s">
        <v>11</v>
      </c>
      <c r="R7711" s="4">
        <f t="shared" si="845"/>
        <v>1.82</v>
      </c>
      <c r="S7711">
        <f t="shared" si="846"/>
        <v>5</v>
      </c>
    </row>
    <row r="7712" spans="1:19" x14ac:dyDescent="0.25">
      <c r="A7712" s="9">
        <v>7711</v>
      </c>
      <c r="B7712">
        <v>5</v>
      </c>
      <c r="C7712" t="str">
        <f t="shared" si="840"/>
        <v>Abnormal</v>
      </c>
      <c r="D7712">
        <v>3</v>
      </c>
      <c r="E7712" t="str">
        <f t="shared" si="841"/>
        <v>Fair</v>
      </c>
      <c r="F7712">
        <v>250</v>
      </c>
      <c r="G7712">
        <v>4</v>
      </c>
      <c r="H7712" t="s">
        <v>3</v>
      </c>
      <c r="I7712" t="s">
        <v>29</v>
      </c>
      <c r="J7712" s="1">
        <v>1.6</v>
      </c>
      <c r="K7712" s="1">
        <f t="shared" si="842"/>
        <v>4</v>
      </c>
      <c r="L7712" s="1">
        <f t="shared" si="843"/>
        <v>246</v>
      </c>
      <c r="M7712">
        <v>1111</v>
      </c>
      <c r="N7712">
        <v>1</v>
      </c>
      <c r="O7712" t="str">
        <f t="shared" si="844"/>
        <v>Delayed</v>
      </c>
      <c r="P7712" t="s">
        <v>5</v>
      </c>
      <c r="Q7712" t="s">
        <v>11</v>
      </c>
      <c r="R7712" s="4">
        <f t="shared" si="845"/>
        <v>1.111</v>
      </c>
      <c r="S7712">
        <f t="shared" si="846"/>
        <v>5</v>
      </c>
    </row>
    <row r="7713" spans="1:19" x14ac:dyDescent="0.25">
      <c r="A7713" s="9">
        <v>7712</v>
      </c>
      <c r="B7713">
        <v>7</v>
      </c>
      <c r="C7713" t="str">
        <f t="shared" si="840"/>
        <v>Abnormal</v>
      </c>
      <c r="D7713">
        <v>5</v>
      </c>
      <c r="E7713" t="str">
        <f t="shared" si="841"/>
        <v>Good</v>
      </c>
      <c r="F7713">
        <v>267</v>
      </c>
      <c r="G7713">
        <v>4</v>
      </c>
      <c r="H7713" t="s">
        <v>3</v>
      </c>
      <c r="I7713" t="s">
        <v>29</v>
      </c>
      <c r="J7713" s="1">
        <v>3.7453183520599254</v>
      </c>
      <c r="K7713" s="1">
        <f t="shared" si="842"/>
        <v>10.000000000000002</v>
      </c>
      <c r="L7713" s="1">
        <f t="shared" si="843"/>
        <v>257</v>
      </c>
      <c r="M7713">
        <v>1067</v>
      </c>
      <c r="N7713">
        <v>0</v>
      </c>
      <c r="O7713" t="str">
        <f t="shared" si="844"/>
        <v>On time</v>
      </c>
      <c r="P7713" t="s">
        <v>7</v>
      </c>
      <c r="Q7713" t="s">
        <v>11</v>
      </c>
      <c r="R7713" s="4">
        <f t="shared" si="845"/>
        <v>1.0669999999999999</v>
      </c>
      <c r="S7713">
        <f t="shared" si="846"/>
        <v>5</v>
      </c>
    </row>
    <row r="7714" spans="1:19" x14ac:dyDescent="0.25">
      <c r="A7714" s="9">
        <v>7713</v>
      </c>
      <c r="B7714">
        <v>6</v>
      </c>
      <c r="C7714" t="str">
        <f t="shared" si="840"/>
        <v>Abnormal</v>
      </c>
      <c r="D7714">
        <v>2</v>
      </c>
      <c r="E7714" t="str">
        <f t="shared" si="841"/>
        <v>Poor</v>
      </c>
      <c r="F7714">
        <v>269</v>
      </c>
      <c r="G7714">
        <v>4</v>
      </c>
      <c r="H7714" t="s">
        <v>3</v>
      </c>
      <c r="I7714" t="s">
        <v>29</v>
      </c>
      <c r="J7714" s="1">
        <v>1.1152416356877324</v>
      </c>
      <c r="K7714" s="1">
        <f t="shared" si="842"/>
        <v>3</v>
      </c>
      <c r="L7714" s="1">
        <f t="shared" si="843"/>
        <v>266</v>
      </c>
      <c r="M7714">
        <v>1665</v>
      </c>
      <c r="N7714">
        <v>0</v>
      </c>
      <c r="O7714" t="str">
        <f t="shared" si="844"/>
        <v>On time</v>
      </c>
      <c r="P7714" t="s">
        <v>8</v>
      </c>
      <c r="Q7714" t="s">
        <v>11</v>
      </c>
      <c r="R7714" s="4">
        <f t="shared" si="845"/>
        <v>1.665</v>
      </c>
      <c r="S7714">
        <f t="shared" si="846"/>
        <v>5</v>
      </c>
    </row>
    <row r="7715" spans="1:19" x14ac:dyDescent="0.25">
      <c r="A7715" s="9">
        <v>7714</v>
      </c>
      <c r="B7715">
        <v>5</v>
      </c>
      <c r="C7715" t="str">
        <f t="shared" si="840"/>
        <v>Abnormal</v>
      </c>
      <c r="D7715">
        <v>2</v>
      </c>
      <c r="E7715" t="str">
        <f t="shared" si="841"/>
        <v>Poor</v>
      </c>
      <c r="F7715">
        <v>240</v>
      </c>
      <c r="G7715">
        <v>5</v>
      </c>
      <c r="H7715" t="s">
        <v>3</v>
      </c>
      <c r="I7715" t="s">
        <v>30</v>
      </c>
      <c r="J7715" s="1">
        <v>1.25</v>
      </c>
      <c r="K7715" s="1">
        <f t="shared" si="842"/>
        <v>3</v>
      </c>
      <c r="L7715" s="1">
        <f t="shared" si="843"/>
        <v>237</v>
      </c>
      <c r="M7715">
        <v>1079</v>
      </c>
      <c r="N7715">
        <v>0</v>
      </c>
      <c r="O7715" t="str">
        <f t="shared" si="844"/>
        <v>On time</v>
      </c>
      <c r="P7715" t="s">
        <v>9</v>
      </c>
      <c r="Q7715" t="s">
        <v>11</v>
      </c>
      <c r="R7715" s="4">
        <f t="shared" si="845"/>
        <v>1.079</v>
      </c>
      <c r="S7715">
        <f t="shared" si="846"/>
        <v>5</v>
      </c>
    </row>
    <row r="7716" spans="1:19" x14ac:dyDescent="0.25">
      <c r="A7716" s="9">
        <v>7715</v>
      </c>
      <c r="B7716">
        <v>5</v>
      </c>
      <c r="C7716" t="str">
        <f t="shared" si="840"/>
        <v>Abnormal</v>
      </c>
      <c r="D7716">
        <v>2</v>
      </c>
      <c r="E7716" t="str">
        <f t="shared" si="841"/>
        <v>Poor</v>
      </c>
      <c r="F7716">
        <v>228</v>
      </c>
      <c r="G7716">
        <v>5</v>
      </c>
      <c r="H7716" t="s">
        <v>2</v>
      </c>
      <c r="I7716" t="s">
        <v>30</v>
      </c>
      <c r="J7716" s="1">
        <v>2.6315789473684208</v>
      </c>
      <c r="K7716" s="1">
        <f t="shared" si="842"/>
        <v>5.9999999999999991</v>
      </c>
      <c r="L7716" s="1">
        <f t="shared" si="843"/>
        <v>222</v>
      </c>
      <c r="M7716">
        <v>1726</v>
      </c>
      <c r="N7716">
        <v>1</v>
      </c>
      <c r="O7716" t="str">
        <f t="shared" si="844"/>
        <v>Delayed</v>
      </c>
      <c r="P7716" t="s">
        <v>10</v>
      </c>
      <c r="Q7716" t="s">
        <v>11</v>
      </c>
      <c r="R7716" s="4">
        <f t="shared" si="845"/>
        <v>1.726</v>
      </c>
      <c r="S7716">
        <f t="shared" si="846"/>
        <v>5</v>
      </c>
    </row>
    <row r="7717" spans="1:19" x14ac:dyDescent="0.25">
      <c r="A7717" s="9">
        <v>7716</v>
      </c>
      <c r="B7717">
        <v>5</v>
      </c>
      <c r="C7717" t="str">
        <f t="shared" si="840"/>
        <v>Abnormal</v>
      </c>
      <c r="D7717">
        <v>5</v>
      </c>
      <c r="E7717" t="str">
        <f t="shared" si="841"/>
        <v>Good</v>
      </c>
      <c r="F7717">
        <v>262</v>
      </c>
      <c r="G7717">
        <v>5</v>
      </c>
      <c r="H7717" t="s">
        <v>2</v>
      </c>
      <c r="I7717" t="s">
        <v>30</v>
      </c>
      <c r="J7717" s="1">
        <v>2.2900763358778624</v>
      </c>
      <c r="K7717" s="1">
        <f t="shared" si="842"/>
        <v>6</v>
      </c>
      <c r="L7717" s="1">
        <f t="shared" si="843"/>
        <v>256</v>
      </c>
      <c r="M7717">
        <v>1887</v>
      </c>
      <c r="N7717">
        <v>1</v>
      </c>
      <c r="O7717" t="str">
        <f t="shared" si="844"/>
        <v>Delayed</v>
      </c>
      <c r="P7717" t="s">
        <v>7</v>
      </c>
      <c r="Q7717" t="s">
        <v>11</v>
      </c>
      <c r="R7717" s="4">
        <f t="shared" si="845"/>
        <v>1.887</v>
      </c>
      <c r="S7717">
        <f t="shared" si="846"/>
        <v>5</v>
      </c>
    </row>
    <row r="7718" spans="1:19" x14ac:dyDescent="0.25">
      <c r="A7718" s="9">
        <v>7717</v>
      </c>
      <c r="B7718">
        <v>6</v>
      </c>
      <c r="C7718" t="str">
        <f t="shared" si="840"/>
        <v>Abnormal</v>
      </c>
      <c r="D7718">
        <v>2</v>
      </c>
      <c r="E7718" t="str">
        <f t="shared" si="841"/>
        <v>Poor</v>
      </c>
      <c r="F7718">
        <v>306</v>
      </c>
      <c r="G7718">
        <v>4</v>
      </c>
      <c r="H7718" t="s">
        <v>2</v>
      </c>
      <c r="I7718" t="s">
        <v>29</v>
      </c>
      <c r="J7718" s="1">
        <v>0.32679738562091504</v>
      </c>
      <c r="K7718" s="1">
        <f t="shared" si="842"/>
        <v>1</v>
      </c>
      <c r="L7718" s="1">
        <f t="shared" si="843"/>
        <v>305</v>
      </c>
      <c r="M7718">
        <v>1815</v>
      </c>
      <c r="N7718">
        <v>1</v>
      </c>
      <c r="O7718" t="str">
        <f t="shared" si="844"/>
        <v>Delayed</v>
      </c>
      <c r="P7718" t="s">
        <v>5</v>
      </c>
      <c r="Q7718" t="s">
        <v>11</v>
      </c>
      <c r="R7718" s="4">
        <f t="shared" si="845"/>
        <v>1.8149999999999999</v>
      </c>
      <c r="S7718">
        <f t="shared" si="846"/>
        <v>5</v>
      </c>
    </row>
    <row r="7719" spans="1:19" x14ac:dyDescent="0.25">
      <c r="A7719" s="9">
        <v>7718</v>
      </c>
      <c r="B7719">
        <v>6</v>
      </c>
      <c r="C7719" t="str">
        <f t="shared" si="840"/>
        <v>Abnormal</v>
      </c>
      <c r="D7719">
        <v>5</v>
      </c>
      <c r="E7719" t="str">
        <f t="shared" si="841"/>
        <v>Good</v>
      </c>
      <c r="F7719">
        <v>276</v>
      </c>
      <c r="G7719">
        <v>4</v>
      </c>
      <c r="H7719" t="s">
        <v>2</v>
      </c>
      <c r="I7719" t="s">
        <v>30</v>
      </c>
      <c r="J7719" s="1">
        <v>1.0869565217391304</v>
      </c>
      <c r="K7719" s="1">
        <f t="shared" si="842"/>
        <v>3</v>
      </c>
      <c r="L7719" s="1">
        <f t="shared" si="843"/>
        <v>273</v>
      </c>
      <c r="M7719">
        <v>1136</v>
      </c>
      <c r="N7719">
        <v>0</v>
      </c>
      <c r="O7719" t="str">
        <f t="shared" si="844"/>
        <v>On time</v>
      </c>
      <c r="P7719" t="s">
        <v>7</v>
      </c>
      <c r="Q7719" t="s">
        <v>11</v>
      </c>
      <c r="R7719" s="4">
        <f t="shared" si="845"/>
        <v>1.1359999999999999</v>
      </c>
      <c r="S7719">
        <f t="shared" si="846"/>
        <v>5</v>
      </c>
    </row>
    <row r="7720" spans="1:19" x14ac:dyDescent="0.25">
      <c r="A7720" s="9">
        <v>7719</v>
      </c>
      <c r="B7720">
        <v>3</v>
      </c>
      <c r="C7720" t="str">
        <f t="shared" si="840"/>
        <v>Normal</v>
      </c>
      <c r="D7720">
        <v>3</v>
      </c>
      <c r="E7720" t="str">
        <f t="shared" si="841"/>
        <v>Fair</v>
      </c>
      <c r="F7720">
        <v>183</v>
      </c>
      <c r="G7720">
        <v>5</v>
      </c>
      <c r="H7720" t="s">
        <v>2</v>
      </c>
      <c r="I7720" t="s">
        <v>29</v>
      </c>
      <c r="J7720" s="1">
        <v>1.639344262295082</v>
      </c>
      <c r="K7720" s="1">
        <f t="shared" si="842"/>
        <v>3</v>
      </c>
      <c r="L7720" s="1">
        <f t="shared" si="843"/>
        <v>180</v>
      </c>
      <c r="M7720">
        <v>1504</v>
      </c>
      <c r="N7720">
        <v>0</v>
      </c>
      <c r="O7720" t="str">
        <f t="shared" si="844"/>
        <v>On time</v>
      </c>
      <c r="P7720" t="s">
        <v>8</v>
      </c>
      <c r="Q7720" t="s">
        <v>11</v>
      </c>
      <c r="R7720" s="4">
        <f t="shared" si="845"/>
        <v>1.504</v>
      </c>
      <c r="S7720">
        <f t="shared" si="846"/>
        <v>5</v>
      </c>
    </row>
    <row r="7721" spans="1:19" x14ac:dyDescent="0.25">
      <c r="A7721" s="9">
        <v>7720</v>
      </c>
      <c r="B7721">
        <v>5</v>
      </c>
      <c r="C7721" t="str">
        <f t="shared" si="840"/>
        <v>Abnormal</v>
      </c>
      <c r="D7721">
        <v>1</v>
      </c>
      <c r="E7721" t="str">
        <f t="shared" si="841"/>
        <v>Poor</v>
      </c>
      <c r="F7721">
        <v>239</v>
      </c>
      <c r="G7721">
        <v>5</v>
      </c>
      <c r="H7721" t="s">
        <v>2</v>
      </c>
      <c r="I7721" t="s">
        <v>30</v>
      </c>
      <c r="J7721" s="1">
        <v>0.41841004184100417</v>
      </c>
      <c r="K7721" s="1">
        <f t="shared" si="842"/>
        <v>1</v>
      </c>
      <c r="L7721" s="1">
        <f t="shared" si="843"/>
        <v>238</v>
      </c>
      <c r="M7721">
        <v>1239</v>
      </c>
      <c r="N7721">
        <v>0</v>
      </c>
      <c r="O7721" t="str">
        <f t="shared" si="844"/>
        <v>On time</v>
      </c>
      <c r="P7721" t="s">
        <v>9</v>
      </c>
      <c r="Q7721" t="s">
        <v>11</v>
      </c>
      <c r="R7721" s="4">
        <f t="shared" si="845"/>
        <v>1.2390000000000001</v>
      </c>
      <c r="S7721">
        <f t="shared" si="846"/>
        <v>5</v>
      </c>
    </row>
    <row r="7722" spans="1:19" x14ac:dyDescent="0.25">
      <c r="A7722" s="9">
        <v>7721</v>
      </c>
      <c r="B7722">
        <v>7</v>
      </c>
      <c r="C7722" t="str">
        <f t="shared" si="840"/>
        <v>Abnormal</v>
      </c>
      <c r="D7722">
        <v>1</v>
      </c>
      <c r="E7722" t="str">
        <f t="shared" si="841"/>
        <v>Poor</v>
      </c>
      <c r="F7722">
        <v>285</v>
      </c>
      <c r="G7722">
        <v>4</v>
      </c>
      <c r="H7722" t="s">
        <v>2</v>
      </c>
      <c r="I7722" t="s">
        <v>30</v>
      </c>
      <c r="J7722" s="1">
        <v>0.70175438596491224</v>
      </c>
      <c r="K7722" s="1">
        <f t="shared" si="842"/>
        <v>2</v>
      </c>
      <c r="L7722" s="1">
        <f t="shared" si="843"/>
        <v>283</v>
      </c>
      <c r="M7722">
        <v>1516</v>
      </c>
      <c r="N7722">
        <v>0</v>
      </c>
      <c r="O7722" t="str">
        <f t="shared" si="844"/>
        <v>On time</v>
      </c>
      <c r="P7722" t="s">
        <v>10</v>
      </c>
      <c r="Q7722" t="s">
        <v>11</v>
      </c>
      <c r="R7722" s="4">
        <f t="shared" si="845"/>
        <v>1.516</v>
      </c>
      <c r="S7722">
        <f t="shared" si="846"/>
        <v>5</v>
      </c>
    </row>
    <row r="7723" spans="1:19" x14ac:dyDescent="0.25">
      <c r="A7723" s="9">
        <v>7722</v>
      </c>
      <c r="B7723">
        <v>5</v>
      </c>
      <c r="C7723" t="str">
        <f t="shared" si="840"/>
        <v>Abnormal</v>
      </c>
      <c r="D7723">
        <v>1</v>
      </c>
      <c r="E7723" t="str">
        <f t="shared" si="841"/>
        <v>Poor</v>
      </c>
      <c r="F7723">
        <v>229</v>
      </c>
      <c r="G7723">
        <v>6</v>
      </c>
      <c r="H7723" t="s">
        <v>2</v>
      </c>
      <c r="I7723" t="s">
        <v>30</v>
      </c>
      <c r="J7723" s="1">
        <v>3.9301310043668125</v>
      </c>
      <c r="K7723" s="1">
        <f t="shared" si="842"/>
        <v>9.0000000000000018</v>
      </c>
      <c r="L7723" s="1">
        <f t="shared" si="843"/>
        <v>220</v>
      </c>
      <c r="M7723">
        <v>1883</v>
      </c>
      <c r="N7723">
        <v>1</v>
      </c>
      <c r="O7723" t="str">
        <f t="shared" si="844"/>
        <v>Delayed</v>
      </c>
      <c r="P7723" t="s">
        <v>7</v>
      </c>
      <c r="Q7723" t="s">
        <v>11</v>
      </c>
      <c r="R7723" s="4">
        <f t="shared" si="845"/>
        <v>1.883</v>
      </c>
      <c r="S7723">
        <f t="shared" si="846"/>
        <v>5</v>
      </c>
    </row>
    <row r="7724" spans="1:19" x14ac:dyDescent="0.25">
      <c r="A7724" s="9">
        <v>7723</v>
      </c>
      <c r="B7724">
        <v>7</v>
      </c>
      <c r="C7724" t="str">
        <f t="shared" si="840"/>
        <v>Abnormal</v>
      </c>
      <c r="D7724">
        <v>4</v>
      </c>
      <c r="E7724" t="str">
        <f t="shared" si="841"/>
        <v>Good</v>
      </c>
      <c r="F7724">
        <v>308</v>
      </c>
      <c r="G7724">
        <v>5</v>
      </c>
      <c r="H7724" t="s">
        <v>3</v>
      </c>
      <c r="I7724" t="s">
        <v>29</v>
      </c>
      <c r="J7724" s="1">
        <v>2.2727272727272729</v>
      </c>
      <c r="K7724" s="1">
        <f t="shared" si="842"/>
        <v>7.0000000000000009</v>
      </c>
      <c r="L7724" s="1">
        <f t="shared" si="843"/>
        <v>301</v>
      </c>
      <c r="M7724">
        <v>1563</v>
      </c>
      <c r="N7724">
        <v>1</v>
      </c>
      <c r="O7724" t="str">
        <f t="shared" si="844"/>
        <v>Delayed</v>
      </c>
      <c r="P7724" t="s">
        <v>5</v>
      </c>
      <c r="Q7724" t="s">
        <v>11</v>
      </c>
      <c r="R7724" s="4">
        <f t="shared" si="845"/>
        <v>1.5629999999999999</v>
      </c>
      <c r="S7724">
        <f t="shared" si="846"/>
        <v>5</v>
      </c>
    </row>
    <row r="7725" spans="1:19" x14ac:dyDescent="0.25">
      <c r="A7725" s="9">
        <v>7724</v>
      </c>
      <c r="B7725">
        <v>6</v>
      </c>
      <c r="C7725" t="str">
        <f t="shared" si="840"/>
        <v>Abnormal</v>
      </c>
      <c r="D7725">
        <v>1</v>
      </c>
      <c r="E7725" t="str">
        <f t="shared" si="841"/>
        <v>Poor</v>
      </c>
      <c r="F7725">
        <v>293</v>
      </c>
      <c r="G7725">
        <v>4</v>
      </c>
      <c r="H7725" t="s">
        <v>2</v>
      </c>
      <c r="I7725" t="s">
        <v>29</v>
      </c>
      <c r="J7725" s="1">
        <v>3.4129692832764507</v>
      </c>
      <c r="K7725" s="1">
        <f t="shared" si="842"/>
        <v>10</v>
      </c>
      <c r="L7725" s="1">
        <f t="shared" si="843"/>
        <v>283</v>
      </c>
      <c r="M7725">
        <v>1534</v>
      </c>
      <c r="N7725">
        <v>1</v>
      </c>
      <c r="O7725" t="str">
        <f t="shared" si="844"/>
        <v>Delayed</v>
      </c>
      <c r="P7725" t="s">
        <v>7</v>
      </c>
      <c r="Q7725" t="s">
        <v>11</v>
      </c>
      <c r="R7725" s="4">
        <f t="shared" si="845"/>
        <v>1.534</v>
      </c>
      <c r="S7725">
        <f t="shared" si="846"/>
        <v>5</v>
      </c>
    </row>
    <row r="7726" spans="1:19" x14ac:dyDescent="0.25">
      <c r="A7726" s="9">
        <v>7725</v>
      </c>
      <c r="B7726">
        <v>6</v>
      </c>
      <c r="C7726" t="str">
        <f t="shared" si="840"/>
        <v>Abnormal</v>
      </c>
      <c r="D7726">
        <v>1</v>
      </c>
      <c r="E7726" t="str">
        <f t="shared" si="841"/>
        <v>Poor</v>
      </c>
      <c r="F7726">
        <v>247</v>
      </c>
      <c r="G7726">
        <v>4</v>
      </c>
      <c r="H7726" t="s">
        <v>2</v>
      </c>
      <c r="I7726" t="s">
        <v>29</v>
      </c>
      <c r="J7726" s="1">
        <v>1.6194331983805668</v>
      </c>
      <c r="K7726" s="1">
        <f t="shared" si="842"/>
        <v>4</v>
      </c>
      <c r="L7726" s="1">
        <f t="shared" si="843"/>
        <v>243</v>
      </c>
      <c r="M7726">
        <v>1623</v>
      </c>
      <c r="N7726">
        <v>1</v>
      </c>
      <c r="O7726" t="str">
        <f t="shared" si="844"/>
        <v>Delayed</v>
      </c>
      <c r="P7726" t="s">
        <v>8</v>
      </c>
      <c r="Q7726" t="s">
        <v>11</v>
      </c>
      <c r="R7726" s="4">
        <f t="shared" si="845"/>
        <v>1.623</v>
      </c>
      <c r="S7726">
        <f t="shared" si="846"/>
        <v>5</v>
      </c>
    </row>
    <row r="7727" spans="1:19" x14ac:dyDescent="0.25">
      <c r="A7727" s="9">
        <v>7726</v>
      </c>
      <c r="B7727">
        <v>6</v>
      </c>
      <c r="C7727" t="str">
        <f t="shared" si="840"/>
        <v>Abnormal</v>
      </c>
      <c r="D7727">
        <v>2</v>
      </c>
      <c r="E7727" t="str">
        <f t="shared" si="841"/>
        <v>Poor</v>
      </c>
      <c r="F7727">
        <v>260</v>
      </c>
      <c r="G7727">
        <v>5</v>
      </c>
      <c r="H7727" t="s">
        <v>2</v>
      </c>
      <c r="I7727" t="s">
        <v>29</v>
      </c>
      <c r="J7727" s="1">
        <v>3.4615384615384617</v>
      </c>
      <c r="K7727" s="1">
        <f t="shared" si="842"/>
        <v>9</v>
      </c>
      <c r="L7727" s="1">
        <f t="shared" si="843"/>
        <v>251</v>
      </c>
      <c r="M7727">
        <v>1667</v>
      </c>
      <c r="N7727">
        <v>1</v>
      </c>
      <c r="O7727" t="str">
        <f t="shared" si="844"/>
        <v>Delayed</v>
      </c>
      <c r="P7727" t="s">
        <v>9</v>
      </c>
      <c r="Q7727" t="s">
        <v>11</v>
      </c>
      <c r="R7727" s="4">
        <f t="shared" si="845"/>
        <v>1.667</v>
      </c>
      <c r="S7727">
        <f t="shared" si="846"/>
        <v>5</v>
      </c>
    </row>
    <row r="7728" spans="1:19" x14ac:dyDescent="0.25">
      <c r="A7728" s="9">
        <v>7727</v>
      </c>
      <c r="B7728">
        <v>7</v>
      </c>
      <c r="C7728" t="str">
        <f t="shared" si="840"/>
        <v>Abnormal</v>
      </c>
      <c r="D7728">
        <v>3</v>
      </c>
      <c r="E7728" t="str">
        <f t="shared" si="841"/>
        <v>Fair</v>
      </c>
      <c r="F7728">
        <v>308</v>
      </c>
      <c r="G7728">
        <v>4</v>
      </c>
      <c r="H7728" t="s">
        <v>3</v>
      </c>
      <c r="I7728" t="s">
        <v>30</v>
      </c>
      <c r="J7728" s="1">
        <v>1.948051948051948</v>
      </c>
      <c r="K7728" s="1">
        <f t="shared" si="842"/>
        <v>6</v>
      </c>
      <c r="L7728" s="1">
        <f t="shared" si="843"/>
        <v>302</v>
      </c>
      <c r="M7728">
        <v>1113</v>
      </c>
      <c r="N7728">
        <v>0</v>
      </c>
      <c r="O7728" t="str">
        <f t="shared" si="844"/>
        <v>On time</v>
      </c>
      <c r="P7728" t="s">
        <v>10</v>
      </c>
      <c r="Q7728" t="s">
        <v>11</v>
      </c>
      <c r="R7728" s="4">
        <f t="shared" si="845"/>
        <v>1.113</v>
      </c>
      <c r="S7728">
        <f t="shared" si="846"/>
        <v>5</v>
      </c>
    </row>
    <row r="7729" spans="1:19" x14ac:dyDescent="0.25">
      <c r="A7729" s="9">
        <v>7728</v>
      </c>
      <c r="B7729">
        <v>5</v>
      </c>
      <c r="C7729" t="str">
        <f t="shared" si="840"/>
        <v>Abnormal</v>
      </c>
      <c r="D7729">
        <v>2</v>
      </c>
      <c r="E7729" t="str">
        <f t="shared" si="841"/>
        <v>Poor</v>
      </c>
      <c r="F7729">
        <v>274</v>
      </c>
      <c r="G7729">
        <v>6</v>
      </c>
      <c r="H7729" t="s">
        <v>3</v>
      </c>
      <c r="I7729" t="s">
        <v>30</v>
      </c>
      <c r="J7729" s="1">
        <v>0.72992700729927007</v>
      </c>
      <c r="K7729" s="1">
        <f t="shared" si="842"/>
        <v>2</v>
      </c>
      <c r="L7729" s="1">
        <f t="shared" si="843"/>
        <v>272</v>
      </c>
      <c r="M7729">
        <v>1748</v>
      </c>
      <c r="N7729">
        <v>1</v>
      </c>
      <c r="O7729" t="str">
        <f t="shared" si="844"/>
        <v>Delayed</v>
      </c>
      <c r="P7729" t="s">
        <v>7</v>
      </c>
      <c r="Q7729" t="s">
        <v>11</v>
      </c>
      <c r="R7729" s="4">
        <f t="shared" si="845"/>
        <v>1.748</v>
      </c>
      <c r="S7729">
        <f t="shared" si="846"/>
        <v>5</v>
      </c>
    </row>
    <row r="7730" spans="1:19" x14ac:dyDescent="0.25">
      <c r="A7730" s="9">
        <v>7729</v>
      </c>
      <c r="B7730">
        <v>5</v>
      </c>
      <c r="C7730" t="str">
        <f t="shared" si="840"/>
        <v>Abnormal</v>
      </c>
      <c r="D7730">
        <v>2</v>
      </c>
      <c r="E7730" t="str">
        <f t="shared" si="841"/>
        <v>Poor</v>
      </c>
      <c r="F7730">
        <v>236</v>
      </c>
      <c r="G7730">
        <v>6</v>
      </c>
      <c r="H7730" t="s">
        <v>2</v>
      </c>
      <c r="I7730" t="s">
        <v>29</v>
      </c>
      <c r="J7730" s="1">
        <v>2.5423728813559325</v>
      </c>
      <c r="K7730" s="1">
        <f t="shared" si="842"/>
        <v>6.0000000000000009</v>
      </c>
      <c r="L7730" s="1">
        <f t="shared" si="843"/>
        <v>230</v>
      </c>
      <c r="M7730">
        <v>1552</v>
      </c>
      <c r="N7730">
        <v>0</v>
      </c>
      <c r="O7730" t="str">
        <f t="shared" si="844"/>
        <v>On time</v>
      </c>
      <c r="P7730" t="s">
        <v>5</v>
      </c>
      <c r="Q7730" t="s">
        <v>11</v>
      </c>
      <c r="R7730" s="4">
        <f t="shared" si="845"/>
        <v>1.552</v>
      </c>
      <c r="S7730">
        <f t="shared" si="846"/>
        <v>5</v>
      </c>
    </row>
    <row r="7731" spans="1:19" x14ac:dyDescent="0.25">
      <c r="A7731" s="9">
        <v>7730</v>
      </c>
      <c r="B7731">
        <v>7</v>
      </c>
      <c r="C7731" t="str">
        <f t="shared" si="840"/>
        <v>Abnormal</v>
      </c>
      <c r="D7731">
        <v>4</v>
      </c>
      <c r="E7731" t="str">
        <f t="shared" si="841"/>
        <v>Good</v>
      </c>
      <c r="F7731">
        <v>291</v>
      </c>
      <c r="G7731">
        <v>4</v>
      </c>
      <c r="H7731" t="s">
        <v>3</v>
      </c>
      <c r="I7731" t="s">
        <v>30</v>
      </c>
      <c r="J7731" s="1">
        <v>0.3436426116838488</v>
      </c>
      <c r="K7731" s="1">
        <f t="shared" si="842"/>
        <v>1</v>
      </c>
      <c r="L7731" s="1">
        <f t="shared" si="843"/>
        <v>290</v>
      </c>
      <c r="M7731">
        <v>1817</v>
      </c>
      <c r="N7731">
        <v>1</v>
      </c>
      <c r="O7731" t="str">
        <f t="shared" si="844"/>
        <v>Delayed</v>
      </c>
      <c r="P7731" t="s">
        <v>7</v>
      </c>
      <c r="Q7731" t="s">
        <v>11</v>
      </c>
      <c r="R7731" s="4">
        <f t="shared" si="845"/>
        <v>1.8169999999999999</v>
      </c>
      <c r="S7731">
        <f t="shared" si="846"/>
        <v>5</v>
      </c>
    </row>
    <row r="7732" spans="1:19" x14ac:dyDescent="0.25">
      <c r="A7732" s="9">
        <v>7731</v>
      </c>
      <c r="B7732">
        <v>4</v>
      </c>
      <c r="C7732" t="str">
        <f t="shared" si="840"/>
        <v>Abnormal</v>
      </c>
      <c r="D7732">
        <v>5</v>
      </c>
      <c r="E7732" t="str">
        <f t="shared" si="841"/>
        <v>Good</v>
      </c>
      <c r="F7732">
        <v>247</v>
      </c>
      <c r="G7732">
        <v>5</v>
      </c>
      <c r="H7732" t="s">
        <v>2</v>
      </c>
      <c r="I7732" t="s">
        <v>30</v>
      </c>
      <c r="J7732" s="1">
        <v>3.6437246963562751</v>
      </c>
      <c r="K7732" s="1">
        <f t="shared" si="842"/>
        <v>8.9999999999999982</v>
      </c>
      <c r="L7732" s="1">
        <f t="shared" si="843"/>
        <v>238</v>
      </c>
      <c r="M7732">
        <v>1499</v>
      </c>
      <c r="N7732">
        <v>0</v>
      </c>
      <c r="O7732" t="str">
        <f t="shared" si="844"/>
        <v>On time</v>
      </c>
      <c r="P7732" t="s">
        <v>8</v>
      </c>
      <c r="Q7732" t="s">
        <v>11</v>
      </c>
      <c r="R7732" s="4">
        <f t="shared" si="845"/>
        <v>1.4990000000000001</v>
      </c>
      <c r="S7732">
        <f t="shared" si="846"/>
        <v>5</v>
      </c>
    </row>
    <row r="7733" spans="1:19" x14ac:dyDescent="0.25">
      <c r="A7733" s="9">
        <v>7732</v>
      </c>
      <c r="B7733">
        <v>5</v>
      </c>
      <c r="C7733" t="str">
        <f t="shared" si="840"/>
        <v>Abnormal</v>
      </c>
      <c r="D7733">
        <v>4</v>
      </c>
      <c r="E7733" t="str">
        <f t="shared" si="841"/>
        <v>Good</v>
      </c>
      <c r="F7733">
        <v>217</v>
      </c>
      <c r="G7733">
        <v>5</v>
      </c>
      <c r="H7733" t="s">
        <v>4</v>
      </c>
      <c r="I7733" t="s">
        <v>29</v>
      </c>
      <c r="J7733" s="1">
        <v>1.3824884792626728</v>
      </c>
      <c r="K7733" s="1">
        <f t="shared" si="842"/>
        <v>3</v>
      </c>
      <c r="L7733" s="1">
        <f t="shared" si="843"/>
        <v>214</v>
      </c>
      <c r="M7733">
        <v>1007</v>
      </c>
      <c r="N7733">
        <v>1</v>
      </c>
      <c r="O7733" t="str">
        <f t="shared" si="844"/>
        <v>Delayed</v>
      </c>
      <c r="P7733" t="s">
        <v>9</v>
      </c>
      <c r="Q7733" t="s">
        <v>11</v>
      </c>
      <c r="R7733" s="4">
        <f t="shared" si="845"/>
        <v>1.0069999999999999</v>
      </c>
      <c r="S7733">
        <f t="shared" si="846"/>
        <v>5</v>
      </c>
    </row>
    <row r="7734" spans="1:19" x14ac:dyDescent="0.25">
      <c r="A7734" s="9">
        <v>7733</v>
      </c>
      <c r="B7734">
        <v>6</v>
      </c>
      <c r="C7734" t="str">
        <f t="shared" si="840"/>
        <v>Abnormal</v>
      </c>
      <c r="D7734">
        <v>2</v>
      </c>
      <c r="E7734" t="str">
        <f t="shared" si="841"/>
        <v>Poor</v>
      </c>
      <c r="F7734">
        <v>246</v>
      </c>
      <c r="G7734">
        <v>4</v>
      </c>
      <c r="H7734" t="s">
        <v>2</v>
      </c>
      <c r="I7734" t="s">
        <v>30</v>
      </c>
      <c r="J7734" s="1">
        <v>1.6260162601626018</v>
      </c>
      <c r="K7734" s="1">
        <f t="shared" si="842"/>
        <v>4.0000000000000009</v>
      </c>
      <c r="L7734" s="1">
        <f t="shared" si="843"/>
        <v>242</v>
      </c>
      <c r="M7734">
        <v>1555</v>
      </c>
      <c r="N7734">
        <v>0</v>
      </c>
      <c r="O7734" t="str">
        <f t="shared" si="844"/>
        <v>On time</v>
      </c>
      <c r="P7734" t="s">
        <v>10</v>
      </c>
      <c r="Q7734" t="s">
        <v>11</v>
      </c>
      <c r="R7734" s="4">
        <f t="shared" si="845"/>
        <v>1.5549999999999999</v>
      </c>
      <c r="S7734">
        <f t="shared" si="846"/>
        <v>5</v>
      </c>
    </row>
    <row r="7735" spans="1:19" x14ac:dyDescent="0.25">
      <c r="A7735" s="9">
        <v>7734</v>
      </c>
      <c r="B7735">
        <v>6</v>
      </c>
      <c r="C7735" t="str">
        <f t="shared" si="840"/>
        <v>Abnormal</v>
      </c>
      <c r="D7735">
        <v>3</v>
      </c>
      <c r="E7735" t="str">
        <f t="shared" si="841"/>
        <v>Fair</v>
      </c>
      <c r="F7735">
        <v>301</v>
      </c>
      <c r="G7735">
        <v>4</v>
      </c>
      <c r="H7735" t="s">
        <v>2</v>
      </c>
      <c r="I7735" t="s">
        <v>29</v>
      </c>
      <c r="J7735" s="1">
        <v>0.66445182724252494</v>
      </c>
      <c r="K7735" s="1">
        <f t="shared" si="842"/>
        <v>2</v>
      </c>
      <c r="L7735" s="1">
        <f t="shared" si="843"/>
        <v>299</v>
      </c>
      <c r="M7735">
        <v>1083</v>
      </c>
      <c r="N7735">
        <v>0</v>
      </c>
      <c r="O7735" t="str">
        <f t="shared" si="844"/>
        <v>On time</v>
      </c>
      <c r="P7735" t="s">
        <v>7</v>
      </c>
      <c r="Q7735" t="s">
        <v>11</v>
      </c>
      <c r="R7735" s="4">
        <f t="shared" si="845"/>
        <v>1.083</v>
      </c>
      <c r="S7735">
        <f t="shared" si="846"/>
        <v>5</v>
      </c>
    </row>
    <row r="7736" spans="1:19" x14ac:dyDescent="0.25">
      <c r="A7736" s="9">
        <v>7735</v>
      </c>
      <c r="B7736">
        <v>5</v>
      </c>
      <c r="C7736" t="str">
        <f t="shared" si="840"/>
        <v>Abnormal</v>
      </c>
      <c r="D7736">
        <v>4</v>
      </c>
      <c r="E7736" t="str">
        <f t="shared" si="841"/>
        <v>Good</v>
      </c>
      <c r="F7736">
        <v>259</v>
      </c>
      <c r="G7736">
        <v>5</v>
      </c>
      <c r="H7736" t="s">
        <v>2</v>
      </c>
      <c r="I7736" t="s">
        <v>29</v>
      </c>
      <c r="J7736" s="1">
        <v>1.5444015444015444</v>
      </c>
      <c r="K7736" s="1">
        <f t="shared" si="842"/>
        <v>4</v>
      </c>
      <c r="L7736" s="1">
        <f t="shared" si="843"/>
        <v>255</v>
      </c>
      <c r="M7736">
        <v>1991</v>
      </c>
      <c r="N7736">
        <v>1</v>
      </c>
      <c r="O7736" t="str">
        <f t="shared" si="844"/>
        <v>Delayed</v>
      </c>
      <c r="P7736" t="s">
        <v>5</v>
      </c>
      <c r="Q7736" t="s">
        <v>11</v>
      </c>
      <c r="R7736" s="4">
        <f t="shared" si="845"/>
        <v>1.9910000000000001</v>
      </c>
      <c r="S7736">
        <f t="shared" si="846"/>
        <v>5</v>
      </c>
    </row>
    <row r="7737" spans="1:19" x14ac:dyDescent="0.25">
      <c r="A7737" s="9">
        <v>7736</v>
      </c>
      <c r="B7737">
        <v>4</v>
      </c>
      <c r="C7737" t="str">
        <f t="shared" si="840"/>
        <v>Abnormal</v>
      </c>
      <c r="D7737">
        <v>2</v>
      </c>
      <c r="E7737" t="str">
        <f t="shared" si="841"/>
        <v>Poor</v>
      </c>
      <c r="F7737">
        <v>275</v>
      </c>
      <c r="G7737">
        <v>5</v>
      </c>
      <c r="H7737" t="s">
        <v>2</v>
      </c>
      <c r="I7737" t="s">
        <v>29</v>
      </c>
      <c r="J7737" s="1">
        <v>2.1818181818181821</v>
      </c>
      <c r="K7737" s="1">
        <f t="shared" si="842"/>
        <v>6.0000000000000009</v>
      </c>
      <c r="L7737" s="1">
        <f t="shared" si="843"/>
        <v>269</v>
      </c>
      <c r="M7737">
        <v>1438</v>
      </c>
      <c r="N7737">
        <v>0</v>
      </c>
      <c r="O7737" t="str">
        <f t="shared" si="844"/>
        <v>On time</v>
      </c>
      <c r="P7737" t="s">
        <v>7</v>
      </c>
      <c r="Q7737" t="s">
        <v>11</v>
      </c>
      <c r="R7737" s="4">
        <f t="shared" si="845"/>
        <v>1.4379999999999999</v>
      </c>
      <c r="S7737">
        <f t="shared" si="846"/>
        <v>5</v>
      </c>
    </row>
    <row r="7738" spans="1:19" x14ac:dyDescent="0.25">
      <c r="A7738" s="9">
        <v>7737</v>
      </c>
      <c r="B7738">
        <v>6</v>
      </c>
      <c r="C7738" t="str">
        <f t="shared" si="840"/>
        <v>Abnormal</v>
      </c>
      <c r="D7738">
        <v>2</v>
      </c>
      <c r="E7738" t="str">
        <f t="shared" si="841"/>
        <v>Poor</v>
      </c>
      <c r="F7738">
        <v>309</v>
      </c>
      <c r="G7738">
        <v>4</v>
      </c>
      <c r="H7738" t="s">
        <v>3</v>
      </c>
      <c r="I7738" t="s">
        <v>29</v>
      </c>
      <c r="J7738" s="1">
        <v>2.5889967637540456</v>
      </c>
      <c r="K7738" s="1">
        <f t="shared" si="842"/>
        <v>8.0000000000000018</v>
      </c>
      <c r="L7738" s="1">
        <f t="shared" si="843"/>
        <v>301</v>
      </c>
      <c r="M7738">
        <v>1289</v>
      </c>
      <c r="N7738">
        <v>1</v>
      </c>
      <c r="O7738" t="str">
        <f t="shared" si="844"/>
        <v>Delayed</v>
      </c>
      <c r="P7738" t="s">
        <v>8</v>
      </c>
      <c r="Q7738" t="s">
        <v>11</v>
      </c>
      <c r="R7738" s="4">
        <f t="shared" si="845"/>
        <v>1.2889999999999999</v>
      </c>
      <c r="S7738">
        <f t="shared" si="846"/>
        <v>5</v>
      </c>
    </row>
    <row r="7739" spans="1:19" x14ac:dyDescent="0.25">
      <c r="A7739" s="9">
        <v>7738</v>
      </c>
      <c r="B7739">
        <v>5</v>
      </c>
      <c r="C7739" t="str">
        <f t="shared" si="840"/>
        <v>Abnormal</v>
      </c>
      <c r="D7739">
        <v>2</v>
      </c>
      <c r="E7739" t="str">
        <f t="shared" si="841"/>
        <v>Poor</v>
      </c>
      <c r="F7739">
        <v>232</v>
      </c>
      <c r="G7739">
        <v>6</v>
      </c>
      <c r="H7739" t="s">
        <v>3</v>
      </c>
      <c r="I7739" t="s">
        <v>29</v>
      </c>
      <c r="J7739" s="1">
        <v>1.2931034482758621</v>
      </c>
      <c r="K7739" s="1">
        <f t="shared" si="842"/>
        <v>3</v>
      </c>
      <c r="L7739" s="1">
        <f t="shared" si="843"/>
        <v>229</v>
      </c>
      <c r="M7739">
        <v>1540</v>
      </c>
      <c r="N7739">
        <v>0</v>
      </c>
      <c r="O7739" t="str">
        <f t="shared" si="844"/>
        <v>On time</v>
      </c>
      <c r="P7739" t="s">
        <v>9</v>
      </c>
      <c r="Q7739" t="s">
        <v>11</v>
      </c>
      <c r="R7739" s="4">
        <f t="shared" si="845"/>
        <v>1.54</v>
      </c>
      <c r="S7739">
        <f t="shared" si="846"/>
        <v>5</v>
      </c>
    </row>
    <row r="7740" spans="1:19" x14ac:dyDescent="0.25">
      <c r="A7740" s="9">
        <v>7739</v>
      </c>
      <c r="B7740">
        <v>6</v>
      </c>
      <c r="C7740" t="str">
        <f t="shared" si="840"/>
        <v>Abnormal</v>
      </c>
      <c r="D7740">
        <v>1</v>
      </c>
      <c r="E7740" t="str">
        <f t="shared" si="841"/>
        <v>Poor</v>
      </c>
      <c r="F7740">
        <v>244</v>
      </c>
      <c r="G7740">
        <v>4</v>
      </c>
      <c r="H7740" t="s">
        <v>2</v>
      </c>
      <c r="I7740" t="s">
        <v>29</v>
      </c>
      <c r="J7740" s="1">
        <v>2.8688524590163933</v>
      </c>
      <c r="K7740" s="1">
        <f t="shared" si="842"/>
        <v>7</v>
      </c>
      <c r="L7740" s="1">
        <f t="shared" si="843"/>
        <v>237</v>
      </c>
      <c r="M7740">
        <v>1007</v>
      </c>
      <c r="N7740">
        <v>0</v>
      </c>
      <c r="O7740" t="str">
        <f t="shared" si="844"/>
        <v>On time</v>
      </c>
      <c r="P7740" t="s">
        <v>10</v>
      </c>
      <c r="Q7740" t="s">
        <v>11</v>
      </c>
      <c r="R7740" s="4">
        <f t="shared" si="845"/>
        <v>1.0069999999999999</v>
      </c>
      <c r="S7740">
        <f t="shared" si="846"/>
        <v>5</v>
      </c>
    </row>
    <row r="7741" spans="1:19" x14ac:dyDescent="0.25">
      <c r="A7741" s="9">
        <v>7740</v>
      </c>
      <c r="B7741">
        <v>4</v>
      </c>
      <c r="C7741" t="str">
        <f t="shared" si="840"/>
        <v>Abnormal</v>
      </c>
      <c r="D7741">
        <v>4</v>
      </c>
      <c r="E7741" t="str">
        <f t="shared" si="841"/>
        <v>Good</v>
      </c>
      <c r="F7741">
        <v>267</v>
      </c>
      <c r="G7741">
        <v>5</v>
      </c>
      <c r="H7741" t="s">
        <v>3</v>
      </c>
      <c r="I7741" t="s">
        <v>29</v>
      </c>
      <c r="J7741" s="1">
        <v>3.3707865168539324</v>
      </c>
      <c r="K7741" s="1">
        <f t="shared" si="842"/>
        <v>9</v>
      </c>
      <c r="L7741" s="1">
        <f t="shared" si="843"/>
        <v>258</v>
      </c>
      <c r="M7741">
        <v>1716</v>
      </c>
      <c r="N7741">
        <v>1</v>
      </c>
      <c r="O7741" t="str">
        <f t="shared" si="844"/>
        <v>Delayed</v>
      </c>
      <c r="P7741" t="s">
        <v>7</v>
      </c>
      <c r="Q7741" t="s">
        <v>11</v>
      </c>
      <c r="R7741" s="4">
        <f t="shared" si="845"/>
        <v>1.716</v>
      </c>
      <c r="S7741">
        <f t="shared" si="846"/>
        <v>5</v>
      </c>
    </row>
    <row r="7742" spans="1:19" x14ac:dyDescent="0.25">
      <c r="A7742" s="9">
        <v>7741</v>
      </c>
      <c r="B7742">
        <v>6</v>
      </c>
      <c r="C7742" t="str">
        <f t="shared" si="840"/>
        <v>Abnormal</v>
      </c>
      <c r="D7742">
        <v>1</v>
      </c>
      <c r="E7742" t="str">
        <f t="shared" si="841"/>
        <v>Poor</v>
      </c>
      <c r="F7742">
        <v>254</v>
      </c>
      <c r="G7742">
        <v>4</v>
      </c>
      <c r="H7742" t="s">
        <v>2</v>
      </c>
      <c r="I7742" t="s">
        <v>29</v>
      </c>
      <c r="J7742" s="1">
        <v>0.78740157480314954</v>
      </c>
      <c r="K7742" s="1">
        <f t="shared" si="842"/>
        <v>1.9999999999999998</v>
      </c>
      <c r="L7742" s="1">
        <f t="shared" si="843"/>
        <v>252</v>
      </c>
      <c r="M7742">
        <v>1071</v>
      </c>
      <c r="N7742">
        <v>0</v>
      </c>
      <c r="O7742" t="str">
        <f t="shared" si="844"/>
        <v>On time</v>
      </c>
      <c r="P7742" t="s">
        <v>5</v>
      </c>
      <c r="Q7742" t="s">
        <v>11</v>
      </c>
      <c r="R7742" s="4">
        <f t="shared" si="845"/>
        <v>1.071</v>
      </c>
      <c r="S7742">
        <f t="shared" si="846"/>
        <v>5</v>
      </c>
    </row>
    <row r="7743" spans="1:19" x14ac:dyDescent="0.25">
      <c r="A7743" s="9">
        <v>7742</v>
      </c>
      <c r="B7743">
        <v>5</v>
      </c>
      <c r="C7743" t="str">
        <f t="shared" si="840"/>
        <v>Abnormal</v>
      </c>
      <c r="D7743">
        <v>2</v>
      </c>
      <c r="E7743" t="str">
        <f t="shared" si="841"/>
        <v>Poor</v>
      </c>
      <c r="F7743">
        <v>270</v>
      </c>
      <c r="G7743">
        <v>4</v>
      </c>
      <c r="H7743" t="s">
        <v>3</v>
      </c>
      <c r="I7743" t="s">
        <v>30</v>
      </c>
      <c r="J7743" s="1">
        <v>2.9629629629629632</v>
      </c>
      <c r="K7743" s="1">
        <f t="shared" si="842"/>
        <v>8.0000000000000018</v>
      </c>
      <c r="L7743" s="1">
        <f t="shared" si="843"/>
        <v>262</v>
      </c>
      <c r="M7743">
        <v>1631</v>
      </c>
      <c r="N7743">
        <v>1</v>
      </c>
      <c r="O7743" t="str">
        <f t="shared" si="844"/>
        <v>Delayed</v>
      </c>
      <c r="P7743" t="s">
        <v>7</v>
      </c>
      <c r="Q7743" t="s">
        <v>11</v>
      </c>
      <c r="R7743" s="4">
        <f t="shared" si="845"/>
        <v>1.631</v>
      </c>
      <c r="S7743">
        <f t="shared" si="846"/>
        <v>5</v>
      </c>
    </row>
    <row r="7744" spans="1:19" x14ac:dyDescent="0.25">
      <c r="A7744" s="9">
        <v>7743</v>
      </c>
      <c r="B7744">
        <v>6</v>
      </c>
      <c r="C7744" t="str">
        <f t="shared" si="840"/>
        <v>Abnormal</v>
      </c>
      <c r="D7744">
        <v>2</v>
      </c>
      <c r="E7744" t="str">
        <f t="shared" si="841"/>
        <v>Poor</v>
      </c>
      <c r="F7744">
        <v>301</v>
      </c>
      <c r="G7744">
        <v>4</v>
      </c>
      <c r="H7744" t="s">
        <v>3</v>
      </c>
      <c r="I7744" t="s">
        <v>30</v>
      </c>
      <c r="J7744" s="1">
        <v>3.322259136212625</v>
      </c>
      <c r="K7744" s="1">
        <f t="shared" si="842"/>
        <v>10.000000000000002</v>
      </c>
      <c r="L7744" s="1">
        <f t="shared" si="843"/>
        <v>291</v>
      </c>
      <c r="M7744">
        <v>1747</v>
      </c>
      <c r="N7744">
        <v>1</v>
      </c>
      <c r="O7744" t="str">
        <f t="shared" si="844"/>
        <v>Delayed</v>
      </c>
      <c r="P7744" t="s">
        <v>8</v>
      </c>
      <c r="Q7744" t="s">
        <v>11</v>
      </c>
      <c r="R7744" s="4">
        <f t="shared" si="845"/>
        <v>1.7470000000000001</v>
      </c>
      <c r="S7744">
        <f t="shared" si="846"/>
        <v>5</v>
      </c>
    </row>
    <row r="7745" spans="1:19" x14ac:dyDescent="0.25">
      <c r="A7745" s="9">
        <v>7744</v>
      </c>
      <c r="B7745">
        <v>4</v>
      </c>
      <c r="C7745" t="str">
        <f t="shared" si="840"/>
        <v>Abnormal</v>
      </c>
      <c r="D7745">
        <v>5</v>
      </c>
      <c r="E7745" t="str">
        <f t="shared" si="841"/>
        <v>Good</v>
      </c>
      <c r="F7745">
        <v>221</v>
      </c>
      <c r="G7745">
        <v>5</v>
      </c>
      <c r="H7745" t="s">
        <v>2</v>
      </c>
      <c r="I7745" t="s">
        <v>29</v>
      </c>
      <c r="J7745" s="1">
        <v>2.2624434389140271</v>
      </c>
      <c r="K7745" s="1">
        <f t="shared" si="842"/>
        <v>5</v>
      </c>
      <c r="L7745" s="1">
        <f t="shared" si="843"/>
        <v>216</v>
      </c>
      <c r="M7745">
        <v>1608</v>
      </c>
      <c r="N7745">
        <v>1</v>
      </c>
      <c r="O7745" t="str">
        <f t="shared" si="844"/>
        <v>Delayed</v>
      </c>
      <c r="P7745" t="s">
        <v>9</v>
      </c>
      <c r="Q7745" t="s">
        <v>11</v>
      </c>
      <c r="R7745" s="4">
        <f t="shared" si="845"/>
        <v>1.6080000000000001</v>
      </c>
      <c r="S7745">
        <f t="shared" si="846"/>
        <v>5</v>
      </c>
    </row>
    <row r="7746" spans="1:19" x14ac:dyDescent="0.25">
      <c r="A7746" s="9">
        <v>7745</v>
      </c>
      <c r="B7746">
        <v>5</v>
      </c>
      <c r="C7746" t="str">
        <f t="shared" si="840"/>
        <v>Abnormal</v>
      </c>
      <c r="D7746">
        <v>3</v>
      </c>
      <c r="E7746" t="str">
        <f t="shared" si="841"/>
        <v>Fair</v>
      </c>
      <c r="F7746">
        <v>243</v>
      </c>
      <c r="G7746">
        <v>5</v>
      </c>
      <c r="H7746" t="s">
        <v>2</v>
      </c>
      <c r="I7746" t="s">
        <v>29</v>
      </c>
      <c r="J7746" s="1">
        <v>3.7037037037037033</v>
      </c>
      <c r="K7746" s="1">
        <f t="shared" si="842"/>
        <v>8.9999999999999982</v>
      </c>
      <c r="L7746" s="1">
        <f t="shared" si="843"/>
        <v>234</v>
      </c>
      <c r="M7746">
        <v>1312</v>
      </c>
      <c r="N7746">
        <v>1</v>
      </c>
      <c r="O7746" t="str">
        <f t="shared" si="844"/>
        <v>Delayed</v>
      </c>
      <c r="P7746" t="s">
        <v>10</v>
      </c>
      <c r="Q7746" t="s">
        <v>11</v>
      </c>
      <c r="R7746" s="4">
        <f t="shared" si="845"/>
        <v>1.3120000000000001</v>
      </c>
      <c r="S7746">
        <f t="shared" si="846"/>
        <v>5</v>
      </c>
    </row>
    <row r="7747" spans="1:19" x14ac:dyDescent="0.25">
      <c r="A7747" s="9">
        <v>7746</v>
      </c>
      <c r="B7747">
        <v>6</v>
      </c>
      <c r="C7747" t="str">
        <f t="shared" ref="C7747:C7810" si="847">IF(B7747&lt;=3,"Normal", "Abnormal")</f>
        <v>Abnormal</v>
      </c>
      <c r="D7747">
        <v>4</v>
      </c>
      <c r="E7747" t="str">
        <f t="shared" ref="E7747:E7810" si="848">IF(D7747&lt;3,"Poor",IF(D7747=3,"Fair","Good"))</f>
        <v>Good</v>
      </c>
      <c r="F7747">
        <v>264</v>
      </c>
      <c r="G7747">
        <v>4</v>
      </c>
      <c r="H7747" t="s">
        <v>2</v>
      </c>
      <c r="I7747" t="s">
        <v>30</v>
      </c>
      <c r="J7747" s="1">
        <v>0.37878787878787878</v>
      </c>
      <c r="K7747" s="1">
        <f t="shared" ref="K7747:K7810" si="849">F7747*J7747/100</f>
        <v>1</v>
      </c>
      <c r="L7747" s="1">
        <f t="shared" ref="L7747:L7810" si="850">F7747-K7747</f>
        <v>263</v>
      </c>
      <c r="M7747">
        <v>1711</v>
      </c>
      <c r="N7747">
        <v>1</v>
      </c>
      <c r="O7747" t="str">
        <f t="shared" ref="O7747:O7810" si="851">IF(N7747=1,"Delayed","On time")</f>
        <v>Delayed</v>
      </c>
      <c r="P7747" t="s">
        <v>7</v>
      </c>
      <c r="Q7747" t="s">
        <v>11</v>
      </c>
      <c r="R7747" s="4">
        <f t="shared" ref="R7747:R7810" si="852">M7747/1000</f>
        <v>1.7110000000000001</v>
      </c>
      <c r="S7747">
        <f t="shared" ref="S7747:S7810" si="853">IF(R7747&lt;=3,5,IF(R7747&lt;=6,10,15))</f>
        <v>5</v>
      </c>
    </row>
    <row r="7748" spans="1:19" x14ac:dyDescent="0.25">
      <c r="A7748" s="9">
        <v>7747</v>
      </c>
      <c r="B7748">
        <v>4</v>
      </c>
      <c r="C7748" t="str">
        <f t="shared" si="847"/>
        <v>Abnormal</v>
      </c>
      <c r="D7748">
        <v>3</v>
      </c>
      <c r="E7748" t="str">
        <f t="shared" si="848"/>
        <v>Fair</v>
      </c>
      <c r="F7748">
        <v>228</v>
      </c>
      <c r="G7748">
        <v>5</v>
      </c>
      <c r="H7748" t="s">
        <v>2</v>
      </c>
      <c r="I7748" t="s">
        <v>29</v>
      </c>
      <c r="J7748" s="1">
        <v>3.9473684210526314</v>
      </c>
      <c r="K7748" s="1">
        <f t="shared" si="849"/>
        <v>9</v>
      </c>
      <c r="L7748" s="1">
        <f t="shared" si="850"/>
        <v>219</v>
      </c>
      <c r="M7748">
        <v>1044</v>
      </c>
      <c r="N7748">
        <v>0</v>
      </c>
      <c r="O7748" t="str">
        <f t="shared" si="851"/>
        <v>On time</v>
      </c>
      <c r="P7748" t="s">
        <v>5</v>
      </c>
      <c r="Q7748" t="s">
        <v>11</v>
      </c>
      <c r="R7748" s="4">
        <f t="shared" si="852"/>
        <v>1.044</v>
      </c>
      <c r="S7748">
        <f t="shared" si="853"/>
        <v>5</v>
      </c>
    </row>
    <row r="7749" spans="1:19" x14ac:dyDescent="0.25">
      <c r="A7749" s="9">
        <v>7748</v>
      </c>
      <c r="B7749">
        <v>5</v>
      </c>
      <c r="C7749" t="str">
        <f t="shared" si="847"/>
        <v>Abnormal</v>
      </c>
      <c r="D7749">
        <v>1</v>
      </c>
      <c r="E7749" t="str">
        <f t="shared" si="848"/>
        <v>Poor</v>
      </c>
      <c r="F7749">
        <v>262</v>
      </c>
      <c r="G7749">
        <v>5</v>
      </c>
      <c r="H7749" t="s">
        <v>2</v>
      </c>
      <c r="I7749" t="s">
        <v>29</v>
      </c>
      <c r="J7749" s="1">
        <v>1.9083969465648856</v>
      </c>
      <c r="K7749" s="1">
        <f t="shared" si="849"/>
        <v>5</v>
      </c>
      <c r="L7749" s="1">
        <f t="shared" si="850"/>
        <v>257</v>
      </c>
      <c r="M7749">
        <v>1916</v>
      </c>
      <c r="N7749">
        <v>1</v>
      </c>
      <c r="O7749" t="str">
        <f t="shared" si="851"/>
        <v>Delayed</v>
      </c>
      <c r="P7749" t="s">
        <v>7</v>
      </c>
      <c r="Q7749" t="s">
        <v>11</v>
      </c>
      <c r="R7749" s="4">
        <f t="shared" si="852"/>
        <v>1.9159999999999999</v>
      </c>
      <c r="S7749">
        <f t="shared" si="853"/>
        <v>5</v>
      </c>
    </row>
    <row r="7750" spans="1:19" x14ac:dyDescent="0.25">
      <c r="A7750" s="9">
        <v>7749</v>
      </c>
      <c r="B7750">
        <v>4</v>
      </c>
      <c r="C7750" t="str">
        <f t="shared" si="847"/>
        <v>Abnormal</v>
      </c>
      <c r="D7750">
        <v>2</v>
      </c>
      <c r="E7750" t="str">
        <f t="shared" si="848"/>
        <v>Poor</v>
      </c>
      <c r="F7750">
        <v>270</v>
      </c>
      <c r="G7750">
        <v>5</v>
      </c>
      <c r="H7750" t="s">
        <v>3</v>
      </c>
      <c r="I7750" t="s">
        <v>30</v>
      </c>
      <c r="J7750" s="1">
        <v>3.3333333333333335</v>
      </c>
      <c r="K7750" s="1">
        <f t="shared" si="849"/>
        <v>9</v>
      </c>
      <c r="L7750" s="1">
        <f t="shared" si="850"/>
        <v>261</v>
      </c>
      <c r="M7750">
        <v>1167</v>
      </c>
      <c r="N7750">
        <v>0</v>
      </c>
      <c r="O7750" t="str">
        <f t="shared" si="851"/>
        <v>On time</v>
      </c>
      <c r="P7750" t="s">
        <v>8</v>
      </c>
      <c r="Q7750" t="s">
        <v>11</v>
      </c>
      <c r="R7750" s="4">
        <f t="shared" si="852"/>
        <v>1.167</v>
      </c>
      <c r="S7750">
        <f t="shared" si="853"/>
        <v>5</v>
      </c>
    </row>
    <row r="7751" spans="1:19" x14ac:dyDescent="0.25">
      <c r="A7751" s="9">
        <v>7750</v>
      </c>
      <c r="B7751">
        <v>3</v>
      </c>
      <c r="C7751" t="str">
        <f t="shared" si="847"/>
        <v>Normal</v>
      </c>
      <c r="D7751">
        <v>1</v>
      </c>
      <c r="E7751" t="str">
        <f t="shared" si="848"/>
        <v>Poor</v>
      </c>
      <c r="F7751">
        <v>131</v>
      </c>
      <c r="G7751">
        <v>4</v>
      </c>
      <c r="H7751" t="s">
        <v>2</v>
      </c>
      <c r="I7751" t="s">
        <v>30</v>
      </c>
      <c r="J7751" s="1">
        <v>0.76335877862595414</v>
      </c>
      <c r="K7751" s="1">
        <f t="shared" si="849"/>
        <v>0.99999999999999989</v>
      </c>
      <c r="L7751" s="1">
        <f t="shared" si="850"/>
        <v>130</v>
      </c>
      <c r="M7751">
        <v>1628</v>
      </c>
      <c r="N7751">
        <v>0</v>
      </c>
      <c r="O7751" t="str">
        <f t="shared" si="851"/>
        <v>On time</v>
      </c>
      <c r="P7751" t="s">
        <v>9</v>
      </c>
      <c r="Q7751" t="s">
        <v>11</v>
      </c>
      <c r="R7751" s="4">
        <f t="shared" si="852"/>
        <v>1.6279999999999999</v>
      </c>
      <c r="S7751">
        <f t="shared" si="853"/>
        <v>5</v>
      </c>
    </row>
    <row r="7752" spans="1:19" x14ac:dyDescent="0.25">
      <c r="A7752" s="9">
        <v>7751</v>
      </c>
      <c r="B7752">
        <v>7</v>
      </c>
      <c r="C7752" t="str">
        <f t="shared" si="847"/>
        <v>Abnormal</v>
      </c>
      <c r="D7752">
        <v>1</v>
      </c>
      <c r="E7752" t="str">
        <f t="shared" si="848"/>
        <v>Poor</v>
      </c>
      <c r="F7752">
        <v>257</v>
      </c>
      <c r="G7752">
        <v>4</v>
      </c>
      <c r="H7752" t="s">
        <v>2</v>
      </c>
      <c r="I7752" t="s">
        <v>30</v>
      </c>
      <c r="J7752" s="1">
        <v>0.38910505836575876</v>
      </c>
      <c r="K7752" s="1">
        <f t="shared" si="849"/>
        <v>1</v>
      </c>
      <c r="L7752" s="1">
        <f t="shared" si="850"/>
        <v>256</v>
      </c>
      <c r="M7752">
        <v>1405</v>
      </c>
      <c r="N7752">
        <v>1</v>
      </c>
      <c r="O7752" t="str">
        <f t="shared" si="851"/>
        <v>Delayed</v>
      </c>
      <c r="P7752" t="s">
        <v>10</v>
      </c>
      <c r="Q7752" t="s">
        <v>11</v>
      </c>
      <c r="R7752" s="4">
        <f t="shared" si="852"/>
        <v>1.405</v>
      </c>
      <c r="S7752">
        <f t="shared" si="853"/>
        <v>5</v>
      </c>
    </row>
    <row r="7753" spans="1:19" x14ac:dyDescent="0.25">
      <c r="A7753" s="9">
        <v>7752</v>
      </c>
      <c r="B7753">
        <v>4</v>
      </c>
      <c r="C7753" t="str">
        <f t="shared" si="847"/>
        <v>Abnormal</v>
      </c>
      <c r="D7753">
        <v>1</v>
      </c>
      <c r="E7753" t="str">
        <f t="shared" si="848"/>
        <v>Poor</v>
      </c>
      <c r="F7753">
        <v>245</v>
      </c>
      <c r="G7753">
        <v>5</v>
      </c>
      <c r="H7753" t="s">
        <v>3</v>
      </c>
      <c r="I7753" t="s">
        <v>30</v>
      </c>
      <c r="J7753" s="1">
        <v>0.40816326530612246</v>
      </c>
      <c r="K7753" s="1">
        <f t="shared" si="849"/>
        <v>1</v>
      </c>
      <c r="L7753" s="1">
        <f t="shared" si="850"/>
        <v>244</v>
      </c>
      <c r="M7753">
        <v>1472</v>
      </c>
      <c r="N7753">
        <v>0</v>
      </c>
      <c r="O7753" t="str">
        <f t="shared" si="851"/>
        <v>On time</v>
      </c>
      <c r="P7753" t="s">
        <v>7</v>
      </c>
      <c r="Q7753" t="s">
        <v>11</v>
      </c>
      <c r="R7753" s="4">
        <f t="shared" si="852"/>
        <v>1.472</v>
      </c>
      <c r="S7753">
        <f t="shared" si="853"/>
        <v>5</v>
      </c>
    </row>
    <row r="7754" spans="1:19" x14ac:dyDescent="0.25">
      <c r="A7754" s="9">
        <v>7753</v>
      </c>
      <c r="B7754">
        <v>5</v>
      </c>
      <c r="C7754" t="str">
        <f t="shared" si="847"/>
        <v>Abnormal</v>
      </c>
      <c r="D7754">
        <v>5</v>
      </c>
      <c r="E7754" t="str">
        <f t="shared" si="848"/>
        <v>Good</v>
      </c>
      <c r="F7754">
        <v>272</v>
      </c>
      <c r="G7754">
        <v>5</v>
      </c>
      <c r="H7754" t="s">
        <v>3</v>
      </c>
      <c r="I7754" t="s">
        <v>29</v>
      </c>
      <c r="J7754" s="1">
        <v>1.8382352941176472</v>
      </c>
      <c r="K7754" s="1">
        <f t="shared" si="849"/>
        <v>5.0000000000000009</v>
      </c>
      <c r="L7754" s="1">
        <f t="shared" si="850"/>
        <v>267</v>
      </c>
      <c r="M7754">
        <v>1868</v>
      </c>
      <c r="N7754">
        <v>1</v>
      </c>
      <c r="O7754" t="str">
        <f t="shared" si="851"/>
        <v>Delayed</v>
      </c>
      <c r="P7754" t="s">
        <v>5</v>
      </c>
      <c r="Q7754" t="s">
        <v>11</v>
      </c>
      <c r="R7754" s="4">
        <f t="shared" si="852"/>
        <v>1.8680000000000001</v>
      </c>
      <c r="S7754">
        <f t="shared" si="853"/>
        <v>5</v>
      </c>
    </row>
    <row r="7755" spans="1:19" x14ac:dyDescent="0.25">
      <c r="A7755" s="9">
        <v>7754</v>
      </c>
      <c r="B7755">
        <v>6</v>
      </c>
      <c r="C7755" t="str">
        <f t="shared" si="847"/>
        <v>Abnormal</v>
      </c>
      <c r="D7755">
        <v>1</v>
      </c>
      <c r="E7755" t="str">
        <f t="shared" si="848"/>
        <v>Poor</v>
      </c>
      <c r="F7755">
        <v>284</v>
      </c>
      <c r="G7755">
        <v>4</v>
      </c>
      <c r="H7755" t="s">
        <v>2</v>
      </c>
      <c r="I7755" t="s">
        <v>29</v>
      </c>
      <c r="J7755" s="1">
        <v>2.464788732394366</v>
      </c>
      <c r="K7755" s="1">
        <f t="shared" si="849"/>
        <v>7</v>
      </c>
      <c r="L7755" s="1">
        <f t="shared" si="850"/>
        <v>277</v>
      </c>
      <c r="M7755">
        <v>1153</v>
      </c>
      <c r="N7755">
        <v>0</v>
      </c>
      <c r="O7755" t="str">
        <f t="shared" si="851"/>
        <v>On time</v>
      </c>
      <c r="P7755" t="s">
        <v>7</v>
      </c>
      <c r="Q7755" t="s">
        <v>11</v>
      </c>
      <c r="R7755" s="4">
        <f t="shared" si="852"/>
        <v>1.153</v>
      </c>
      <c r="S7755">
        <f t="shared" si="853"/>
        <v>5</v>
      </c>
    </row>
    <row r="7756" spans="1:19" x14ac:dyDescent="0.25">
      <c r="A7756" s="9">
        <v>7755</v>
      </c>
      <c r="B7756">
        <v>7</v>
      </c>
      <c r="C7756" t="str">
        <f t="shared" si="847"/>
        <v>Abnormal</v>
      </c>
      <c r="D7756">
        <v>5</v>
      </c>
      <c r="E7756" t="str">
        <f t="shared" si="848"/>
        <v>Good</v>
      </c>
      <c r="F7756">
        <v>285</v>
      </c>
      <c r="G7756">
        <v>4</v>
      </c>
      <c r="H7756" t="s">
        <v>2</v>
      </c>
      <c r="I7756" t="s">
        <v>30</v>
      </c>
      <c r="J7756" s="1">
        <v>2.1052631578947367</v>
      </c>
      <c r="K7756" s="1">
        <f t="shared" si="849"/>
        <v>6</v>
      </c>
      <c r="L7756" s="1">
        <f t="shared" si="850"/>
        <v>279</v>
      </c>
      <c r="M7756">
        <v>1591</v>
      </c>
      <c r="N7756">
        <v>1</v>
      </c>
      <c r="O7756" t="str">
        <f t="shared" si="851"/>
        <v>Delayed</v>
      </c>
      <c r="P7756" t="s">
        <v>8</v>
      </c>
      <c r="Q7756" t="s">
        <v>11</v>
      </c>
      <c r="R7756" s="4">
        <f t="shared" si="852"/>
        <v>1.591</v>
      </c>
      <c r="S7756">
        <f t="shared" si="853"/>
        <v>5</v>
      </c>
    </row>
    <row r="7757" spans="1:19" x14ac:dyDescent="0.25">
      <c r="A7757" s="9">
        <v>7756</v>
      </c>
      <c r="B7757">
        <v>6</v>
      </c>
      <c r="C7757" t="str">
        <f t="shared" si="847"/>
        <v>Abnormal</v>
      </c>
      <c r="D7757">
        <v>3</v>
      </c>
      <c r="E7757" t="str">
        <f t="shared" si="848"/>
        <v>Fair</v>
      </c>
      <c r="F7757">
        <v>250</v>
      </c>
      <c r="G7757">
        <v>4</v>
      </c>
      <c r="H7757" t="s">
        <v>2</v>
      </c>
      <c r="I7757" t="s">
        <v>30</v>
      </c>
      <c r="J7757" s="1">
        <v>3.5999999999999996</v>
      </c>
      <c r="K7757" s="1">
        <f t="shared" si="849"/>
        <v>8.9999999999999982</v>
      </c>
      <c r="L7757" s="1">
        <f t="shared" si="850"/>
        <v>241</v>
      </c>
      <c r="M7757">
        <v>1618</v>
      </c>
      <c r="N7757">
        <v>0</v>
      </c>
      <c r="O7757" t="str">
        <f t="shared" si="851"/>
        <v>On time</v>
      </c>
      <c r="P7757" t="s">
        <v>9</v>
      </c>
      <c r="Q7757" t="s">
        <v>11</v>
      </c>
      <c r="R7757" s="4">
        <f t="shared" si="852"/>
        <v>1.6180000000000001</v>
      </c>
      <c r="S7757">
        <f t="shared" si="853"/>
        <v>5</v>
      </c>
    </row>
    <row r="7758" spans="1:19" x14ac:dyDescent="0.25">
      <c r="A7758" s="9">
        <v>7757</v>
      </c>
      <c r="B7758">
        <v>7</v>
      </c>
      <c r="C7758" t="str">
        <f t="shared" si="847"/>
        <v>Abnormal</v>
      </c>
      <c r="D7758">
        <v>3</v>
      </c>
      <c r="E7758" t="str">
        <f t="shared" si="848"/>
        <v>Fair</v>
      </c>
      <c r="F7758">
        <v>272</v>
      </c>
      <c r="G7758">
        <v>4</v>
      </c>
      <c r="H7758" t="s">
        <v>3</v>
      </c>
      <c r="I7758" t="s">
        <v>30</v>
      </c>
      <c r="J7758" s="1">
        <v>2.5735294117647056</v>
      </c>
      <c r="K7758" s="1">
        <f t="shared" si="849"/>
        <v>6.9999999999999991</v>
      </c>
      <c r="L7758" s="1">
        <f t="shared" si="850"/>
        <v>265</v>
      </c>
      <c r="M7758">
        <v>1067</v>
      </c>
      <c r="N7758">
        <v>1</v>
      </c>
      <c r="O7758" t="str">
        <f t="shared" si="851"/>
        <v>Delayed</v>
      </c>
      <c r="P7758" t="s">
        <v>10</v>
      </c>
      <c r="Q7758" t="s">
        <v>11</v>
      </c>
      <c r="R7758" s="4">
        <f t="shared" si="852"/>
        <v>1.0669999999999999</v>
      </c>
      <c r="S7758">
        <f t="shared" si="853"/>
        <v>5</v>
      </c>
    </row>
    <row r="7759" spans="1:19" x14ac:dyDescent="0.25">
      <c r="A7759" s="9">
        <v>7758</v>
      </c>
      <c r="B7759">
        <v>4</v>
      </c>
      <c r="C7759" t="str">
        <f t="shared" si="847"/>
        <v>Abnormal</v>
      </c>
      <c r="D7759">
        <v>3</v>
      </c>
      <c r="E7759" t="str">
        <f t="shared" si="848"/>
        <v>Fair</v>
      </c>
      <c r="F7759">
        <v>254</v>
      </c>
      <c r="G7759">
        <v>5</v>
      </c>
      <c r="H7759" t="s">
        <v>2</v>
      </c>
      <c r="I7759" t="s">
        <v>29</v>
      </c>
      <c r="J7759" s="1">
        <v>1.1811023622047243</v>
      </c>
      <c r="K7759" s="1">
        <f t="shared" si="849"/>
        <v>3</v>
      </c>
      <c r="L7759" s="1">
        <f t="shared" si="850"/>
        <v>251</v>
      </c>
      <c r="M7759">
        <v>1248</v>
      </c>
      <c r="N7759">
        <v>0</v>
      </c>
      <c r="O7759" t="str">
        <f t="shared" si="851"/>
        <v>On time</v>
      </c>
      <c r="P7759" t="s">
        <v>7</v>
      </c>
      <c r="Q7759" t="s">
        <v>11</v>
      </c>
      <c r="R7759" s="4">
        <f t="shared" si="852"/>
        <v>1.248</v>
      </c>
      <c r="S7759">
        <f t="shared" si="853"/>
        <v>5</v>
      </c>
    </row>
    <row r="7760" spans="1:19" x14ac:dyDescent="0.25">
      <c r="A7760" s="9">
        <v>7759</v>
      </c>
      <c r="B7760">
        <v>5</v>
      </c>
      <c r="C7760" t="str">
        <f t="shared" si="847"/>
        <v>Abnormal</v>
      </c>
      <c r="D7760">
        <v>4</v>
      </c>
      <c r="E7760" t="str">
        <f t="shared" si="848"/>
        <v>Good</v>
      </c>
      <c r="F7760">
        <v>217</v>
      </c>
      <c r="G7760">
        <v>5</v>
      </c>
      <c r="H7760" t="s">
        <v>2</v>
      </c>
      <c r="I7760" t="s">
        <v>29</v>
      </c>
      <c r="J7760" s="1">
        <v>2.3041474654377883</v>
      </c>
      <c r="K7760" s="1">
        <f t="shared" si="849"/>
        <v>5.0000000000000009</v>
      </c>
      <c r="L7760" s="1">
        <f t="shared" si="850"/>
        <v>212</v>
      </c>
      <c r="M7760">
        <v>1360</v>
      </c>
      <c r="N7760">
        <v>1</v>
      </c>
      <c r="O7760" t="str">
        <f t="shared" si="851"/>
        <v>Delayed</v>
      </c>
      <c r="P7760" t="s">
        <v>5</v>
      </c>
      <c r="Q7760" t="s">
        <v>11</v>
      </c>
      <c r="R7760" s="4">
        <f t="shared" si="852"/>
        <v>1.36</v>
      </c>
      <c r="S7760">
        <f t="shared" si="853"/>
        <v>5</v>
      </c>
    </row>
    <row r="7761" spans="1:19" x14ac:dyDescent="0.25">
      <c r="A7761" s="9">
        <v>7760</v>
      </c>
      <c r="B7761">
        <v>7</v>
      </c>
      <c r="C7761" t="str">
        <f t="shared" si="847"/>
        <v>Abnormal</v>
      </c>
      <c r="D7761">
        <v>5</v>
      </c>
      <c r="E7761" t="str">
        <f t="shared" si="848"/>
        <v>Good</v>
      </c>
      <c r="F7761">
        <v>253</v>
      </c>
      <c r="G7761">
        <v>4</v>
      </c>
      <c r="H7761" t="s">
        <v>2</v>
      </c>
      <c r="I7761" t="s">
        <v>30</v>
      </c>
      <c r="J7761" s="1">
        <v>3.9525691699604746</v>
      </c>
      <c r="K7761" s="1">
        <f t="shared" si="849"/>
        <v>10.000000000000002</v>
      </c>
      <c r="L7761" s="1">
        <f t="shared" si="850"/>
        <v>243</v>
      </c>
      <c r="M7761">
        <v>1166</v>
      </c>
      <c r="N7761">
        <v>1</v>
      </c>
      <c r="O7761" t="str">
        <f t="shared" si="851"/>
        <v>Delayed</v>
      </c>
      <c r="P7761" t="s">
        <v>7</v>
      </c>
      <c r="Q7761" t="s">
        <v>11</v>
      </c>
      <c r="R7761" s="4">
        <f t="shared" si="852"/>
        <v>1.1659999999999999</v>
      </c>
      <c r="S7761">
        <f t="shared" si="853"/>
        <v>5</v>
      </c>
    </row>
    <row r="7762" spans="1:19" x14ac:dyDescent="0.25">
      <c r="A7762" s="9">
        <v>7761</v>
      </c>
      <c r="B7762">
        <v>5</v>
      </c>
      <c r="C7762" t="str">
        <f t="shared" si="847"/>
        <v>Abnormal</v>
      </c>
      <c r="D7762">
        <v>1</v>
      </c>
      <c r="E7762" t="str">
        <f t="shared" si="848"/>
        <v>Poor</v>
      </c>
      <c r="F7762">
        <v>276</v>
      </c>
      <c r="G7762">
        <v>5</v>
      </c>
      <c r="H7762" t="s">
        <v>2</v>
      </c>
      <c r="I7762" t="s">
        <v>29</v>
      </c>
      <c r="J7762" s="1">
        <v>2.1739130434782608</v>
      </c>
      <c r="K7762" s="1">
        <f t="shared" si="849"/>
        <v>6</v>
      </c>
      <c r="L7762" s="1">
        <f t="shared" si="850"/>
        <v>270</v>
      </c>
      <c r="M7762">
        <v>1793</v>
      </c>
      <c r="N7762">
        <v>0</v>
      </c>
      <c r="O7762" t="str">
        <f t="shared" si="851"/>
        <v>On time</v>
      </c>
      <c r="P7762" t="s">
        <v>8</v>
      </c>
      <c r="Q7762" t="s">
        <v>11</v>
      </c>
      <c r="R7762" s="4">
        <f t="shared" si="852"/>
        <v>1.7929999999999999</v>
      </c>
      <c r="S7762">
        <f t="shared" si="853"/>
        <v>5</v>
      </c>
    </row>
    <row r="7763" spans="1:19" x14ac:dyDescent="0.25">
      <c r="A7763" s="9">
        <v>7762</v>
      </c>
      <c r="B7763">
        <v>4</v>
      </c>
      <c r="C7763" t="str">
        <f t="shared" si="847"/>
        <v>Abnormal</v>
      </c>
      <c r="D7763">
        <v>1</v>
      </c>
      <c r="E7763" t="str">
        <f t="shared" si="848"/>
        <v>Poor</v>
      </c>
      <c r="F7763">
        <v>241</v>
      </c>
      <c r="G7763">
        <v>5</v>
      </c>
      <c r="H7763" t="s">
        <v>2</v>
      </c>
      <c r="I7763" t="s">
        <v>29</v>
      </c>
      <c r="J7763" s="1">
        <v>1.6597510373443984</v>
      </c>
      <c r="K7763" s="1">
        <f t="shared" si="849"/>
        <v>4</v>
      </c>
      <c r="L7763" s="1">
        <f t="shared" si="850"/>
        <v>237</v>
      </c>
      <c r="M7763">
        <v>1145</v>
      </c>
      <c r="N7763">
        <v>0</v>
      </c>
      <c r="O7763" t="str">
        <f t="shared" si="851"/>
        <v>On time</v>
      </c>
      <c r="P7763" t="s">
        <v>9</v>
      </c>
      <c r="Q7763" t="s">
        <v>11</v>
      </c>
      <c r="R7763" s="4">
        <f t="shared" si="852"/>
        <v>1.145</v>
      </c>
      <c r="S7763">
        <f t="shared" si="853"/>
        <v>5</v>
      </c>
    </row>
    <row r="7764" spans="1:19" x14ac:dyDescent="0.25">
      <c r="A7764" s="9">
        <v>7763</v>
      </c>
      <c r="B7764">
        <v>6</v>
      </c>
      <c r="C7764" t="str">
        <f t="shared" si="847"/>
        <v>Abnormal</v>
      </c>
      <c r="D7764">
        <v>2</v>
      </c>
      <c r="E7764" t="str">
        <f t="shared" si="848"/>
        <v>Poor</v>
      </c>
      <c r="F7764">
        <v>259</v>
      </c>
      <c r="G7764">
        <v>5</v>
      </c>
      <c r="H7764" t="s">
        <v>3</v>
      </c>
      <c r="I7764" t="s">
        <v>30</v>
      </c>
      <c r="J7764" s="1">
        <v>0.38610038610038611</v>
      </c>
      <c r="K7764" s="1">
        <f t="shared" si="849"/>
        <v>1</v>
      </c>
      <c r="L7764" s="1">
        <f t="shared" si="850"/>
        <v>258</v>
      </c>
      <c r="M7764">
        <v>1357</v>
      </c>
      <c r="N7764">
        <v>0</v>
      </c>
      <c r="O7764" t="str">
        <f t="shared" si="851"/>
        <v>On time</v>
      </c>
      <c r="P7764" t="s">
        <v>10</v>
      </c>
      <c r="Q7764" t="s">
        <v>11</v>
      </c>
      <c r="R7764" s="4">
        <f t="shared" si="852"/>
        <v>1.357</v>
      </c>
      <c r="S7764">
        <f t="shared" si="853"/>
        <v>5</v>
      </c>
    </row>
    <row r="7765" spans="1:19" x14ac:dyDescent="0.25">
      <c r="A7765" s="9">
        <v>7764</v>
      </c>
      <c r="B7765">
        <v>6</v>
      </c>
      <c r="C7765" t="str">
        <f t="shared" si="847"/>
        <v>Abnormal</v>
      </c>
      <c r="D7765">
        <v>4</v>
      </c>
      <c r="E7765" t="str">
        <f t="shared" si="848"/>
        <v>Good</v>
      </c>
      <c r="F7765">
        <v>272</v>
      </c>
      <c r="G7765">
        <v>4</v>
      </c>
      <c r="H7765" t="s">
        <v>3</v>
      </c>
      <c r="I7765" t="s">
        <v>29</v>
      </c>
      <c r="J7765" s="1">
        <v>3.6764705882352944</v>
      </c>
      <c r="K7765" s="1">
        <f t="shared" si="849"/>
        <v>10.000000000000002</v>
      </c>
      <c r="L7765" s="1">
        <f t="shared" si="850"/>
        <v>262</v>
      </c>
      <c r="M7765">
        <v>1171</v>
      </c>
      <c r="N7765">
        <v>1</v>
      </c>
      <c r="O7765" t="str">
        <f t="shared" si="851"/>
        <v>Delayed</v>
      </c>
      <c r="P7765" t="s">
        <v>7</v>
      </c>
      <c r="Q7765" t="s">
        <v>11</v>
      </c>
      <c r="R7765" s="4">
        <f t="shared" si="852"/>
        <v>1.171</v>
      </c>
      <c r="S7765">
        <f t="shared" si="853"/>
        <v>5</v>
      </c>
    </row>
    <row r="7766" spans="1:19" x14ac:dyDescent="0.25">
      <c r="A7766" s="9">
        <v>7765</v>
      </c>
      <c r="B7766">
        <v>6</v>
      </c>
      <c r="C7766" t="str">
        <f t="shared" si="847"/>
        <v>Abnormal</v>
      </c>
      <c r="D7766">
        <v>1</v>
      </c>
      <c r="E7766" t="str">
        <f t="shared" si="848"/>
        <v>Poor</v>
      </c>
      <c r="F7766">
        <v>280</v>
      </c>
      <c r="G7766">
        <v>4</v>
      </c>
      <c r="H7766" t="s">
        <v>3</v>
      </c>
      <c r="I7766" t="s">
        <v>30</v>
      </c>
      <c r="J7766" s="1">
        <v>2.1428571428571428</v>
      </c>
      <c r="K7766" s="1">
        <f t="shared" si="849"/>
        <v>6</v>
      </c>
      <c r="L7766" s="1">
        <f t="shared" si="850"/>
        <v>274</v>
      </c>
      <c r="M7766">
        <v>1735</v>
      </c>
      <c r="N7766">
        <v>1</v>
      </c>
      <c r="O7766" t="str">
        <f t="shared" si="851"/>
        <v>Delayed</v>
      </c>
      <c r="P7766" t="s">
        <v>5</v>
      </c>
      <c r="Q7766" t="s">
        <v>11</v>
      </c>
      <c r="R7766" s="4">
        <f t="shared" si="852"/>
        <v>1.7350000000000001</v>
      </c>
      <c r="S7766">
        <f t="shared" si="853"/>
        <v>5</v>
      </c>
    </row>
    <row r="7767" spans="1:19" x14ac:dyDescent="0.25">
      <c r="A7767" s="9">
        <v>7766</v>
      </c>
      <c r="B7767">
        <v>5</v>
      </c>
      <c r="C7767" t="str">
        <f t="shared" si="847"/>
        <v>Abnormal</v>
      </c>
      <c r="D7767">
        <v>3</v>
      </c>
      <c r="E7767" t="str">
        <f t="shared" si="848"/>
        <v>Fair</v>
      </c>
      <c r="F7767">
        <v>257</v>
      </c>
      <c r="G7767">
        <v>5</v>
      </c>
      <c r="H7767" t="s">
        <v>2</v>
      </c>
      <c r="I7767" t="s">
        <v>30</v>
      </c>
      <c r="J7767" s="1">
        <v>2.7237354085603114</v>
      </c>
      <c r="K7767" s="1">
        <f t="shared" si="849"/>
        <v>7</v>
      </c>
      <c r="L7767" s="1">
        <f t="shared" si="850"/>
        <v>250</v>
      </c>
      <c r="M7767">
        <v>1090</v>
      </c>
      <c r="N7767">
        <v>0</v>
      </c>
      <c r="O7767" t="str">
        <f t="shared" si="851"/>
        <v>On time</v>
      </c>
      <c r="P7767" t="s">
        <v>7</v>
      </c>
      <c r="Q7767" t="s">
        <v>11</v>
      </c>
      <c r="R7767" s="4">
        <f t="shared" si="852"/>
        <v>1.0900000000000001</v>
      </c>
      <c r="S7767">
        <f t="shared" si="853"/>
        <v>5</v>
      </c>
    </row>
    <row r="7768" spans="1:19" x14ac:dyDescent="0.25">
      <c r="A7768" s="9">
        <v>7767</v>
      </c>
      <c r="B7768">
        <v>6</v>
      </c>
      <c r="C7768" t="str">
        <f t="shared" si="847"/>
        <v>Abnormal</v>
      </c>
      <c r="D7768">
        <v>3</v>
      </c>
      <c r="E7768" t="str">
        <f t="shared" si="848"/>
        <v>Fair</v>
      </c>
      <c r="F7768">
        <v>282</v>
      </c>
      <c r="G7768">
        <v>4</v>
      </c>
      <c r="H7768" t="s">
        <v>2</v>
      </c>
      <c r="I7768" t="s">
        <v>30</v>
      </c>
      <c r="J7768" s="1">
        <v>3.1914893617021276</v>
      </c>
      <c r="K7768" s="1">
        <f t="shared" si="849"/>
        <v>9</v>
      </c>
      <c r="L7768" s="1">
        <f t="shared" si="850"/>
        <v>273</v>
      </c>
      <c r="M7768">
        <v>1417</v>
      </c>
      <c r="N7768">
        <v>1</v>
      </c>
      <c r="O7768" t="str">
        <f t="shared" si="851"/>
        <v>Delayed</v>
      </c>
      <c r="P7768" t="s">
        <v>8</v>
      </c>
      <c r="Q7768" t="s">
        <v>11</v>
      </c>
      <c r="R7768" s="4">
        <f t="shared" si="852"/>
        <v>1.417</v>
      </c>
      <c r="S7768">
        <f t="shared" si="853"/>
        <v>5</v>
      </c>
    </row>
    <row r="7769" spans="1:19" x14ac:dyDescent="0.25">
      <c r="A7769" s="9">
        <v>7768</v>
      </c>
      <c r="B7769">
        <v>6</v>
      </c>
      <c r="C7769" t="str">
        <f t="shared" si="847"/>
        <v>Abnormal</v>
      </c>
      <c r="D7769">
        <v>4</v>
      </c>
      <c r="E7769" t="str">
        <f t="shared" si="848"/>
        <v>Good</v>
      </c>
      <c r="F7769">
        <v>268</v>
      </c>
      <c r="G7769">
        <v>4</v>
      </c>
      <c r="H7769" t="s">
        <v>3</v>
      </c>
      <c r="I7769" t="s">
        <v>30</v>
      </c>
      <c r="J7769" s="1">
        <v>3.3582089552238807</v>
      </c>
      <c r="K7769" s="1">
        <f t="shared" si="849"/>
        <v>9</v>
      </c>
      <c r="L7769" s="1">
        <f t="shared" si="850"/>
        <v>259</v>
      </c>
      <c r="M7769">
        <v>1354</v>
      </c>
      <c r="N7769">
        <v>1</v>
      </c>
      <c r="O7769" t="str">
        <f t="shared" si="851"/>
        <v>Delayed</v>
      </c>
      <c r="P7769" t="s">
        <v>9</v>
      </c>
      <c r="Q7769" t="s">
        <v>11</v>
      </c>
      <c r="R7769" s="4">
        <f t="shared" si="852"/>
        <v>1.3540000000000001</v>
      </c>
      <c r="S7769">
        <f t="shared" si="853"/>
        <v>5</v>
      </c>
    </row>
    <row r="7770" spans="1:19" x14ac:dyDescent="0.25">
      <c r="A7770" s="9">
        <v>7769</v>
      </c>
      <c r="B7770">
        <v>5</v>
      </c>
      <c r="C7770" t="str">
        <f t="shared" si="847"/>
        <v>Abnormal</v>
      </c>
      <c r="D7770">
        <v>3</v>
      </c>
      <c r="E7770" t="str">
        <f t="shared" si="848"/>
        <v>Fair</v>
      </c>
      <c r="F7770">
        <v>238</v>
      </c>
      <c r="G7770">
        <v>5</v>
      </c>
      <c r="H7770" t="s">
        <v>4</v>
      </c>
      <c r="I7770" t="s">
        <v>30</v>
      </c>
      <c r="J7770" s="1">
        <v>4.2016806722689077</v>
      </c>
      <c r="K7770" s="1">
        <f t="shared" si="849"/>
        <v>10</v>
      </c>
      <c r="L7770" s="1">
        <f t="shared" si="850"/>
        <v>228</v>
      </c>
      <c r="M7770">
        <v>1841</v>
      </c>
      <c r="N7770">
        <v>1</v>
      </c>
      <c r="O7770" t="str">
        <f t="shared" si="851"/>
        <v>Delayed</v>
      </c>
      <c r="P7770" t="s">
        <v>10</v>
      </c>
      <c r="Q7770" t="s">
        <v>11</v>
      </c>
      <c r="R7770" s="4">
        <f t="shared" si="852"/>
        <v>1.841</v>
      </c>
      <c r="S7770">
        <f t="shared" si="853"/>
        <v>5</v>
      </c>
    </row>
    <row r="7771" spans="1:19" x14ac:dyDescent="0.25">
      <c r="A7771" s="9">
        <v>7770</v>
      </c>
      <c r="B7771">
        <v>7</v>
      </c>
      <c r="C7771" t="str">
        <f t="shared" si="847"/>
        <v>Abnormal</v>
      </c>
      <c r="D7771">
        <v>4</v>
      </c>
      <c r="E7771" t="str">
        <f t="shared" si="848"/>
        <v>Good</v>
      </c>
      <c r="F7771">
        <v>310</v>
      </c>
      <c r="G7771">
        <v>4</v>
      </c>
      <c r="H7771" t="s">
        <v>2</v>
      </c>
      <c r="I7771" t="s">
        <v>30</v>
      </c>
      <c r="J7771" s="1">
        <v>1.935483870967742</v>
      </c>
      <c r="K7771" s="1">
        <f t="shared" si="849"/>
        <v>6</v>
      </c>
      <c r="L7771" s="1">
        <f t="shared" si="850"/>
        <v>304</v>
      </c>
      <c r="M7771">
        <v>1003</v>
      </c>
      <c r="N7771">
        <v>1</v>
      </c>
      <c r="O7771" t="str">
        <f t="shared" si="851"/>
        <v>Delayed</v>
      </c>
      <c r="P7771" t="s">
        <v>7</v>
      </c>
      <c r="Q7771" t="s">
        <v>11</v>
      </c>
      <c r="R7771" s="4">
        <f t="shared" si="852"/>
        <v>1.0029999999999999</v>
      </c>
      <c r="S7771">
        <f t="shared" si="853"/>
        <v>5</v>
      </c>
    </row>
    <row r="7772" spans="1:19" x14ac:dyDescent="0.25">
      <c r="A7772" s="9">
        <v>7771</v>
      </c>
      <c r="B7772">
        <v>4</v>
      </c>
      <c r="C7772" t="str">
        <f t="shared" si="847"/>
        <v>Abnormal</v>
      </c>
      <c r="D7772">
        <v>1</v>
      </c>
      <c r="E7772" t="str">
        <f t="shared" si="848"/>
        <v>Poor</v>
      </c>
      <c r="F7772">
        <v>187</v>
      </c>
      <c r="G7772">
        <v>2</v>
      </c>
      <c r="H7772" t="s">
        <v>2</v>
      </c>
      <c r="I7772" t="s">
        <v>30</v>
      </c>
      <c r="J7772" s="1">
        <v>2.6737967914438503</v>
      </c>
      <c r="K7772" s="1">
        <f t="shared" si="849"/>
        <v>5</v>
      </c>
      <c r="L7772" s="1">
        <f t="shared" si="850"/>
        <v>182</v>
      </c>
      <c r="M7772">
        <v>5691</v>
      </c>
      <c r="N7772">
        <v>0</v>
      </c>
      <c r="O7772" t="str">
        <f t="shared" si="851"/>
        <v>On time</v>
      </c>
      <c r="P7772" t="s">
        <v>5</v>
      </c>
      <c r="Q7772" t="s">
        <v>11</v>
      </c>
      <c r="R7772" s="4">
        <f t="shared" si="852"/>
        <v>5.6909999999999998</v>
      </c>
      <c r="S7772">
        <f t="shared" si="853"/>
        <v>10</v>
      </c>
    </row>
    <row r="7773" spans="1:19" x14ac:dyDescent="0.25">
      <c r="A7773" s="9">
        <v>7772</v>
      </c>
      <c r="B7773">
        <v>3</v>
      </c>
      <c r="C7773" t="str">
        <f t="shared" si="847"/>
        <v>Normal</v>
      </c>
      <c r="D7773">
        <v>3</v>
      </c>
      <c r="E7773" t="str">
        <f t="shared" si="848"/>
        <v>Fair</v>
      </c>
      <c r="F7773">
        <v>167</v>
      </c>
      <c r="G7773">
        <v>4</v>
      </c>
      <c r="H7773" t="s">
        <v>3</v>
      </c>
      <c r="I7773" t="s">
        <v>30</v>
      </c>
      <c r="J7773" s="1">
        <v>0.5988023952095809</v>
      </c>
      <c r="K7773" s="1">
        <f t="shared" si="849"/>
        <v>1.0000000000000002</v>
      </c>
      <c r="L7773" s="1">
        <f t="shared" si="850"/>
        <v>166</v>
      </c>
      <c r="M7773">
        <v>5301</v>
      </c>
      <c r="N7773">
        <v>0</v>
      </c>
      <c r="O7773" t="str">
        <f t="shared" si="851"/>
        <v>On time</v>
      </c>
      <c r="P7773" t="s">
        <v>7</v>
      </c>
      <c r="Q7773" t="s">
        <v>11</v>
      </c>
      <c r="R7773" s="4">
        <f t="shared" si="852"/>
        <v>5.3010000000000002</v>
      </c>
      <c r="S7773">
        <f t="shared" si="853"/>
        <v>10</v>
      </c>
    </row>
    <row r="7774" spans="1:19" x14ac:dyDescent="0.25">
      <c r="A7774" s="9">
        <v>7773</v>
      </c>
      <c r="B7774">
        <v>4</v>
      </c>
      <c r="C7774" t="str">
        <f t="shared" si="847"/>
        <v>Abnormal</v>
      </c>
      <c r="D7774">
        <v>3</v>
      </c>
      <c r="E7774" t="str">
        <f t="shared" si="848"/>
        <v>Fair</v>
      </c>
      <c r="F7774">
        <v>197</v>
      </c>
      <c r="G7774">
        <v>4</v>
      </c>
      <c r="H7774" t="s">
        <v>3</v>
      </c>
      <c r="I7774" t="s">
        <v>30</v>
      </c>
      <c r="J7774" s="1">
        <v>4.5685279187817258</v>
      </c>
      <c r="K7774" s="1">
        <f t="shared" si="849"/>
        <v>9</v>
      </c>
      <c r="L7774" s="1">
        <f t="shared" si="850"/>
        <v>188</v>
      </c>
      <c r="M7774">
        <v>4429</v>
      </c>
      <c r="N7774">
        <v>0</v>
      </c>
      <c r="O7774" t="str">
        <f t="shared" si="851"/>
        <v>On time</v>
      </c>
      <c r="P7774" t="s">
        <v>8</v>
      </c>
      <c r="Q7774" t="s">
        <v>11</v>
      </c>
      <c r="R7774" s="4">
        <f t="shared" si="852"/>
        <v>4.4290000000000003</v>
      </c>
      <c r="S7774">
        <f t="shared" si="853"/>
        <v>10</v>
      </c>
    </row>
    <row r="7775" spans="1:19" x14ac:dyDescent="0.25">
      <c r="A7775" s="9">
        <v>7774</v>
      </c>
      <c r="B7775">
        <v>6</v>
      </c>
      <c r="C7775" t="str">
        <f t="shared" si="847"/>
        <v>Abnormal</v>
      </c>
      <c r="D7775">
        <v>1</v>
      </c>
      <c r="E7775" t="str">
        <f t="shared" si="848"/>
        <v>Poor</v>
      </c>
      <c r="F7775">
        <v>214</v>
      </c>
      <c r="G7775">
        <v>2</v>
      </c>
      <c r="H7775" t="s">
        <v>2</v>
      </c>
      <c r="I7775" t="s">
        <v>30</v>
      </c>
      <c r="J7775" s="1">
        <v>2.3364485981308412</v>
      </c>
      <c r="K7775" s="1">
        <f t="shared" si="849"/>
        <v>5</v>
      </c>
      <c r="L7775" s="1">
        <f t="shared" si="850"/>
        <v>209</v>
      </c>
      <c r="M7775">
        <v>4708</v>
      </c>
      <c r="N7775">
        <v>0</v>
      </c>
      <c r="O7775" t="str">
        <f t="shared" si="851"/>
        <v>On time</v>
      </c>
      <c r="P7775" t="s">
        <v>9</v>
      </c>
      <c r="Q7775" t="s">
        <v>11</v>
      </c>
      <c r="R7775" s="4">
        <f t="shared" si="852"/>
        <v>4.7080000000000002</v>
      </c>
      <c r="S7775">
        <f t="shared" si="853"/>
        <v>10</v>
      </c>
    </row>
    <row r="7776" spans="1:19" x14ac:dyDescent="0.25">
      <c r="A7776" s="9">
        <v>7775</v>
      </c>
      <c r="B7776">
        <v>4</v>
      </c>
      <c r="C7776" t="str">
        <f t="shared" si="847"/>
        <v>Abnormal</v>
      </c>
      <c r="D7776">
        <v>2</v>
      </c>
      <c r="E7776" t="str">
        <f t="shared" si="848"/>
        <v>Poor</v>
      </c>
      <c r="F7776">
        <v>174</v>
      </c>
      <c r="G7776">
        <v>2</v>
      </c>
      <c r="H7776" t="s">
        <v>2</v>
      </c>
      <c r="I7776" t="s">
        <v>29</v>
      </c>
      <c r="J7776" s="1">
        <v>4.5977011494252871</v>
      </c>
      <c r="K7776" s="1">
        <f t="shared" si="849"/>
        <v>8</v>
      </c>
      <c r="L7776" s="1">
        <f t="shared" si="850"/>
        <v>166</v>
      </c>
      <c r="M7776">
        <v>4295</v>
      </c>
      <c r="N7776">
        <v>0</v>
      </c>
      <c r="O7776" t="str">
        <f t="shared" si="851"/>
        <v>On time</v>
      </c>
      <c r="P7776" t="s">
        <v>10</v>
      </c>
      <c r="Q7776" t="s">
        <v>11</v>
      </c>
      <c r="R7776" s="4">
        <f t="shared" si="852"/>
        <v>4.2949999999999999</v>
      </c>
      <c r="S7776">
        <f t="shared" si="853"/>
        <v>10</v>
      </c>
    </row>
    <row r="7777" spans="1:19" x14ac:dyDescent="0.25">
      <c r="A7777" s="9">
        <v>7776</v>
      </c>
      <c r="B7777">
        <v>4</v>
      </c>
      <c r="C7777" t="str">
        <f t="shared" si="847"/>
        <v>Abnormal</v>
      </c>
      <c r="D7777">
        <v>5</v>
      </c>
      <c r="E7777" t="str">
        <f t="shared" si="848"/>
        <v>Good</v>
      </c>
      <c r="F7777">
        <v>239</v>
      </c>
      <c r="G7777">
        <v>3</v>
      </c>
      <c r="H7777" t="s">
        <v>3</v>
      </c>
      <c r="I7777" t="s">
        <v>30</v>
      </c>
      <c r="J7777" s="1">
        <v>0.41841004184100417</v>
      </c>
      <c r="K7777" s="1">
        <f t="shared" si="849"/>
        <v>1</v>
      </c>
      <c r="L7777" s="1">
        <f t="shared" si="850"/>
        <v>238</v>
      </c>
      <c r="M7777">
        <v>5482</v>
      </c>
      <c r="N7777">
        <v>1</v>
      </c>
      <c r="O7777" t="str">
        <f t="shared" si="851"/>
        <v>Delayed</v>
      </c>
      <c r="P7777" t="s">
        <v>7</v>
      </c>
      <c r="Q7777" t="s">
        <v>11</v>
      </c>
      <c r="R7777" s="4">
        <f t="shared" si="852"/>
        <v>5.4820000000000002</v>
      </c>
      <c r="S7777">
        <f t="shared" si="853"/>
        <v>10</v>
      </c>
    </row>
    <row r="7778" spans="1:19" x14ac:dyDescent="0.25">
      <c r="A7778" s="9">
        <v>7777</v>
      </c>
      <c r="B7778">
        <v>5</v>
      </c>
      <c r="C7778" t="str">
        <f t="shared" si="847"/>
        <v>Abnormal</v>
      </c>
      <c r="D7778">
        <v>1</v>
      </c>
      <c r="E7778" t="str">
        <f t="shared" si="848"/>
        <v>Poor</v>
      </c>
      <c r="F7778">
        <v>249</v>
      </c>
      <c r="G7778">
        <v>3</v>
      </c>
      <c r="H7778" t="s">
        <v>2</v>
      </c>
      <c r="I7778" t="s">
        <v>29</v>
      </c>
      <c r="J7778" s="1">
        <v>3.2128514056224895</v>
      </c>
      <c r="K7778" s="1">
        <f t="shared" si="849"/>
        <v>7.9999999999999991</v>
      </c>
      <c r="L7778" s="1">
        <f t="shared" si="850"/>
        <v>241</v>
      </c>
      <c r="M7778">
        <v>5940</v>
      </c>
      <c r="N7778">
        <v>0</v>
      </c>
      <c r="O7778" t="str">
        <f t="shared" si="851"/>
        <v>On time</v>
      </c>
      <c r="P7778" t="s">
        <v>5</v>
      </c>
      <c r="Q7778" t="s">
        <v>11</v>
      </c>
      <c r="R7778" s="4">
        <f t="shared" si="852"/>
        <v>5.94</v>
      </c>
      <c r="S7778">
        <f t="shared" si="853"/>
        <v>10</v>
      </c>
    </row>
    <row r="7779" spans="1:19" x14ac:dyDescent="0.25">
      <c r="A7779" s="9">
        <v>7778</v>
      </c>
      <c r="B7779">
        <v>5</v>
      </c>
      <c r="C7779" t="str">
        <f t="shared" si="847"/>
        <v>Abnormal</v>
      </c>
      <c r="D7779">
        <v>3</v>
      </c>
      <c r="E7779" t="str">
        <f t="shared" si="848"/>
        <v>Fair</v>
      </c>
      <c r="F7779">
        <v>141</v>
      </c>
      <c r="G7779">
        <v>3</v>
      </c>
      <c r="H7779" t="s">
        <v>2</v>
      </c>
      <c r="I7779" t="s">
        <v>30</v>
      </c>
      <c r="J7779" s="1">
        <v>1.4184397163120568</v>
      </c>
      <c r="K7779" s="1">
        <f t="shared" si="849"/>
        <v>2</v>
      </c>
      <c r="L7779" s="1">
        <f t="shared" si="850"/>
        <v>139</v>
      </c>
      <c r="M7779">
        <v>4124</v>
      </c>
      <c r="N7779">
        <v>1</v>
      </c>
      <c r="O7779" t="str">
        <f t="shared" si="851"/>
        <v>Delayed</v>
      </c>
      <c r="P7779" t="s">
        <v>7</v>
      </c>
      <c r="Q7779" t="s">
        <v>11</v>
      </c>
      <c r="R7779" s="4">
        <f t="shared" si="852"/>
        <v>4.1239999999999997</v>
      </c>
      <c r="S7779">
        <f t="shared" si="853"/>
        <v>10</v>
      </c>
    </row>
    <row r="7780" spans="1:19" x14ac:dyDescent="0.25">
      <c r="A7780" s="9">
        <v>7779</v>
      </c>
      <c r="B7780">
        <v>5</v>
      </c>
      <c r="C7780" t="str">
        <f t="shared" si="847"/>
        <v>Abnormal</v>
      </c>
      <c r="D7780">
        <v>2</v>
      </c>
      <c r="E7780" t="str">
        <f t="shared" si="848"/>
        <v>Poor</v>
      </c>
      <c r="F7780">
        <v>179</v>
      </c>
      <c r="G7780">
        <v>3</v>
      </c>
      <c r="H7780" t="s">
        <v>3</v>
      </c>
      <c r="I7780" t="s">
        <v>30</v>
      </c>
      <c r="J7780" s="1">
        <v>2.7932960893854748</v>
      </c>
      <c r="K7780" s="1">
        <f t="shared" si="849"/>
        <v>5</v>
      </c>
      <c r="L7780" s="1">
        <f t="shared" si="850"/>
        <v>174</v>
      </c>
      <c r="M7780">
        <v>4325</v>
      </c>
      <c r="N7780">
        <v>1</v>
      </c>
      <c r="O7780" t="str">
        <f t="shared" si="851"/>
        <v>Delayed</v>
      </c>
      <c r="P7780" t="s">
        <v>8</v>
      </c>
      <c r="Q7780" t="s">
        <v>11</v>
      </c>
      <c r="R7780" s="4">
        <f t="shared" si="852"/>
        <v>4.3250000000000002</v>
      </c>
      <c r="S7780">
        <f t="shared" si="853"/>
        <v>10</v>
      </c>
    </row>
    <row r="7781" spans="1:19" x14ac:dyDescent="0.25">
      <c r="A7781" s="9">
        <v>7780</v>
      </c>
      <c r="B7781">
        <v>3</v>
      </c>
      <c r="C7781" t="str">
        <f t="shared" si="847"/>
        <v>Normal</v>
      </c>
      <c r="D7781">
        <v>1</v>
      </c>
      <c r="E7781" t="str">
        <f t="shared" si="848"/>
        <v>Poor</v>
      </c>
      <c r="F7781">
        <v>253</v>
      </c>
      <c r="G7781">
        <v>3</v>
      </c>
      <c r="H7781" t="s">
        <v>4</v>
      </c>
      <c r="I7781" t="s">
        <v>30</v>
      </c>
      <c r="J7781" s="1">
        <v>3.1620553359683794</v>
      </c>
      <c r="K7781" s="1">
        <f t="shared" si="849"/>
        <v>8</v>
      </c>
      <c r="L7781" s="1">
        <f t="shared" si="850"/>
        <v>245</v>
      </c>
      <c r="M7781">
        <v>5030</v>
      </c>
      <c r="N7781">
        <v>1</v>
      </c>
      <c r="O7781" t="str">
        <f t="shared" si="851"/>
        <v>Delayed</v>
      </c>
      <c r="P7781" t="s">
        <v>9</v>
      </c>
      <c r="Q7781" t="s">
        <v>11</v>
      </c>
      <c r="R7781" s="4">
        <f t="shared" si="852"/>
        <v>5.03</v>
      </c>
      <c r="S7781">
        <f t="shared" si="853"/>
        <v>10</v>
      </c>
    </row>
    <row r="7782" spans="1:19" x14ac:dyDescent="0.25">
      <c r="A7782" s="9">
        <v>7781</v>
      </c>
      <c r="B7782">
        <v>2</v>
      </c>
      <c r="C7782" t="str">
        <f t="shared" si="847"/>
        <v>Normal</v>
      </c>
      <c r="D7782">
        <v>3</v>
      </c>
      <c r="E7782" t="str">
        <f t="shared" si="848"/>
        <v>Fair</v>
      </c>
      <c r="F7782">
        <v>219</v>
      </c>
      <c r="G7782">
        <v>4</v>
      </c>
      <c r="H7782" t="s">
        <v>2</v>
      </c>
      <c r="I7782" t="s">
        <v>29</v>
      </c>
      <c r="J7782" s="1">
        <v>4.10958904109589</v>
      </c>
      <c r="K7782" s="1">
        <f t="shared" si="849"/>
        <v>8.9999999999999982</v>
      </c>
      <c r="L7782" s="1">
        <f t="shared" si="850"/>
        <v>210</v>
      </c>
      <c r="M7782">
        <v>4086</v>
      </c>
      <c r="N7782">
        <v>0</v>
      </c>
      <c r="O7782" t="str">
        <f t="shared" si="851"/>
        <v>On time</v>
      </c>
      <c r="P7782" t="s">
        <v>10</v>
      </c>
      <c r="Q7782" t="s">
        <v>11</v>
      </c>
      <c r="R7782" s="4">
        <f t="shared" si="852"/>
        <v>4.0860000000000003</v>
      </c>
      <c r="S7782">
        <f t="shared" si="853"/>
        <v>10</v>
      </c>
    </row>
    <row r="7783" spans="1:19" x14ac:dyDescent="0.25">
      <c r="A7783" s="9">
        <v>7782</v>
      </c>
      <c r="B7783">
        <v>4</v>
      </c>
      <c r="C7783" t="str">
        <f t="shared" si="847"/>
        <v>Abnormal</v>
      </c>
      <c r="D7783">
        <v>1</v>
      </c>
      <c r="E7783" t="str">
        <f t="shared" si="848"/>
        <v>Poor</v>
      </c>
      <c r="F7783">
        <v>249</v>
      </c>
      <c r="G7783">
        <v>6</v>
      </c>
      <c r="H7783" t="s">
        <v>3</v>
      </c>
      <c r="I7783" t="s">
        <v>30</v>
      </c>
      <c r="J7783" s="1">
        <v>0.80321285140562237</v>
      </c>
      <c r="K7783" s="1">
        <f t="shared" si="849"/>
        <v>1.9999999999999998</v>
      </c>
      <c r="L7783" s="1">
        <f t="shared" si="850"/>
        <v>247</v>
      </c>
      <c r="M7783">
        <v>5720</v>
      </c>
      <c r="N7783">
        <v>1</v>
      </c>
      <c r="O7783" t="str">
        <f t="shared" si="851"/>
        <v>Delayed</v>
      </c>
      <c r="P7783" t="s">
        <v>7</v>
      </c>
      <c r="Q7783" t="s">
        <v>11</v>
      </c>
      <c r="R7783" s="4">
        <f t="shared" si="852"/>
        <v>5.72</v>
      </c>
      <c r="S7783">
        <f t="shared" si="853"/>
        <v>10</v>
      </c>
    </row>
    <row r="7784" spans="1:19" x14ac:dyDescent="0.25">
      <c r="A7784" s="9">
        <v>7783</v>
      </c>
      <c r="B7784">
        <v>3</v>
      </c>
      <c r="C7784" t="str">
        <f t="shared" si="847"/>
        <v>Normal</v>
      </c>
      <c r="D7784">
        <v>3</v>
      </c>
      <c r="E7784" t="str">
        <f t="shared" si="848"/>
        <v>Fair</v>
      </c>
      <c r="F7784">
        <v>196</v>
      </c>
      <c r="G7784">
        <v>3</v>
      </c>
      <c r="H7784" t="s">
        <v>2</v>
      </c>
      <c r="I7784" t="s">
        <v>30</v>
      </c>
      <c r="J7784" s="1">
        <v>4.591836734693878</v>
      </c>
      <c r="K7784" s="1">
        <f t="shared" si="849"/>
        <v>9.0000000000000018</v>
      </c>
      <c r="L7784" s="1">
        <f t="shared" si="850"/>
        <v>187</v>
      </c>
      <c r="M7784">
        <v>4431</v>
      </c>
      <c r="N7784">
        <v>0</v>
      </c>
      <c r="O7784" t="str">
        <f t="shared" si="851"/>
        <v>On time</v>
      </c>
      <c r="P7784" t="s">
        <v>5</v>
      </c>
      <c r="Q7784" t="s">
        <v>12</v>
      </c>
      <c r="R7784" s="4">
        <f t="shared" si="852"/>
        <v>4.431</v>
      </c>
      <c r="S7784">
        <f t="shared" si="853"/>
        <v>10</v>
      </c>
    </row>
    <row r="7785" spans="1:19" x14ac:dyDescent="0.25">
      <c r="A7785" s="9">
        <v>7784</v>
      </c>
      <c r="B7785">
        <v>6</v>
      </c>
      <c r="C7785" t="str">
        <f t="shared" si="847"/>
        <v>Abnormal</v>
      </c>
      <c r="D7785">
        <v>5</v>
      </c>
      <c r="E7785" t="str">
        <f t="shared" si="848"/>
        <v>Good</v>
      </c>
      <c r="F7785">
        <v>244</v>
      </c>
      <c r="G7785">
        <v>3</v>
      </c>
      <c r="H7785" t="s">
        <v>2</v>
      </c>
      <c r="I7785" t="s">
        <v>30</v>
      </c>
      <c r="J7785" s="1">
        <v>3.6885245901639343</v>
      </c>
      <c r="K7785" s="1">
        <f t="shared" si="849"/>
        <v>9</v>
      </c>
      <c r="L7785" s="1">
        <f t="shared" si="850"/>
        <v>235</v>
      </c>
      <c r="M7785">
        <v>5634</v>
      </c>
      <c r="N7785">
        <v>0</v>
      </c>
      <c r="O7785" t="str">
        <f t="shared" si="851"/>
        <v>On time</v>
      </c>
      <c r="P7785" t="s">
        <v>7</v>
      </c>
      <c r="Q7785" t="s">
        <v>12</v>
      </c>
      <c r="R7785" s="4">
        <f t="shared" si="852"/>
        <v>5.6340000000000003</v>
      </c>
      <c r="S7785">
        <f t="shared" si="853"/>
        <v>10</v>
      </c>
    </row>
    <row r="7786" spans="1:19" x14ac:dyDescent="0.25">
      <c r="A7786" s="9">
        <v>7785</v>
      </c>
      <c r="B7786">
        <v>4</v>
      </c>
      <c r="C7786" t="str">
        <f t="shared" si="847"/>
        <v>Abnormal</v>
      </c>
      <c r="D7786">
        <v>2</v>
      </c>
      <c r="E7786" t="str">
        <f t="shared" si="848"/>
        <v>Poor</v>
      </c>
      <c r="F7786">
        <v>144</v>
      </c>
      <c r="G7786">
        <v>3</v>
      </c>
      <c r="H7786" t="s">
        <v>2</v>
      </c>
      <c r="I7786" t="s">
        <v>30</v>
      </c>
      <c r="J7786" s="1">
        <v>1.3888888888888888</v>
      </c>
      <c r="K7786" s="1">
        <f t="shared" si="849"/>
        <v>2</v>
      </c>
      <c r="L7786" s="1">
        <f t="shared" si="850"/>
        <v>142</v>
      </c>
      <c r="M7786">
        <v>4264</v>
      </c>
      <c r="N7786">
        <v>0</v>
      </c>
      <c r="O7786" t="str">
        <f t="shared" si="851"/>
        <v>On time</v>
      </c>
      <c r="P7786" t="s">
        <v>8</v>
      </c>
      <c r="Q7786" t="s">
        <v>12</v>
      </c>
      <c r="R7786" s="4">
        <f t="shared" si="852"/>
        <v>4.2640000000000002</v>
      </c>
      <c r="S7786">
        <f t="shared" si="853"/>
        <v>10</v>
      </c>
    </row>
    <row r="7787" spans="1:19" x14ac:dyDescent="0.25">
      <c r="A7787" s="9">
        <v>7786</v>
      </c>
      <c r="B7787">
        <v>4</v>
      </c>
      <c r="C7787" t="str">
        <f t="shared" si="847"/>
        <v>Abnormal</v>
      </c>
      <c r="D7787">
        <v>3</v>
      </c>
      <c r="E7787" t="str">
        <f t="shared" si="848"/>
        <v>Fair</v>
      </c>
      <c r="F7787">
        <v>240</v>
      </c>
      <c r="G7787">
        <v>3</v>
      </c>
      <c r="H7787" t="s">
        <v>3</v>
      </c>
      <c r="I7787" t="s">
        <v>30</v>
      </c>
      <c r="J7787" s="1">
        <v>2.5</v>
      </c>
      <c r="K7787" s="1">
        <f t="shared" si="849"/>
        <v>6</v>
      </c>
      <c r="L7787" s="1">
        <f t="shared" si="850"/>
        <v>234</v>
      </c>
      <c r="M7787">
        <v>4964</v>
      </c>
      <c r="N7787">
        <v>0</v>
      </c>
      <c r="O7787" t="str">
        <f t="shared" si="851"/>
        <v>On time</v>
      </c>
      <c r="P7787" t="s">
        <v>9</v>
      </c>
      <c r="Q7787" t="s">
        <v>12</v>
      </c>
      <c r="R7787" s="4">
        <f t="shared" si="852"/>
        <v>4.9640000000000004</v>
      </c>
      <c r="S7787">
        <f t="shared" si="853"/>
        <v>10</v>
      </c>
    </row>
    <row r="7788" spans="1:19" x14ac:dyDescent="0.25">
      <c r="A7788" s="9">
        <v>7787</v>
      </c>
      <c r="B7788">
        <v>5</v>
      </c>
      <c r="C7788" t="str">
        <f t="shared" si="847"/>
        <v>Abnormal</v>
      </c>
      <c r="D7788">
        <v>4</v>
      </c>
      <c r="E7788" t="str">
        <f t="shared" si="848"/>
        <v>Good</v>
      </c>
      <c r="F7788">
        <v>222</v>
      </c>
      <c r="G7788">
        <v>3</v>
      </c>
      <c r="H7788" t="s">
        <v>2</v>
      </c>
      <c r="I7788" t="s">
        <v>30</v>
      </c>
      <c r="J7788" s="1">
        <v>0.45045045045045046</v>
      </c>
      <c r="K7788" s="1">
        <f t="shared" si="849"/>
        <v>1</v>
      </c>
      <c r="L7788" s="1">
        <f t="shared" si="850"/>
        <v>221</v>
      </c>
      <c r="M7788">
        <v>4834</v>
      </c>
      <c r="N7788">
        <v>1</v>
      </c>
      <c r="O7788" t="str">
        <f t="shared" si="851"/>
        <v>Delayed</v>
      </c>
      <c r="P7788" t="s">
        <v>10</v>
      </c>
      <c r="Q7788" t="s">
        <v>12</v>
      </c>
      <c r="R7788" s="4">
        <f t="shared" si="852"/>
        <v>4.8339999999999996</v>
      </c>
      <c r="S7788">
        <f t="shared" si="853"/>
        <v>10</v>
      </c>
    </row>
    <row r="7789" spans="1:19" x14ac:dyDescent="0.25">
      <c r="A7789" s="9">
        <v>7788</v>
      </c>
      <c r="B7789">
        <v>4</v>
      </c>
      <c r="C7789" t="str">
        <f t="shared" si="847"/>
        <v>Abnormal</v>
      </c>
      <c r="D7789">
        <v>4</v>
      </c>
      <c r="E7789" t="str">
        <f t="shared" si="848"/>
        <v>Good</v>
      </c>
      <c r="F7789">
        <v>246</v>
      </c>
      <c r="G7789">
        <v>3</v>
      </c>
      <c r="H7789" t="s">
        <v>3</v>
      </c>
      <c r="I7789" t="s">
        <v>30</v>
      </c>
      <c r="J7789" s="1">
        <v>2.0325203252032518</v>
      </c>
      <c r="K7789" s="1">
        <f t="shared" si="849"/>
        <v>4.9999999999999991</v>
      </c>
      <c r="L7789" s="1">
        <f t="shared" si="850"/>
        <v>241</v>
      </c>
      <c r="M7789">
        <v>5029</v>
      </c>
      <c r="N7789">
        <v>1</v>
      </c>
      <c r="O7789" t="str">
        <f t="shared" si="851"/>
        <v>Delayed</v>
      </c>
      <c r="P7789" t="s">
        <v>7</v>
      </c>
      <c r="Q7789" t="s">
        <v>12</v>
      </c>
      <c r="R7789" s="4">
        <f t="shared" si="852"/>
        <v>5.0289999999999999</v>
      </c>
      <c r="S7789">
        <f t="shared" si="853"/>
        <v>10</v>
      </c>
    </row>
    <row r="7790" spans="1:19" x14ac:dyDescent="0.25">
      <c r="A7790" s="9">
        <v>7789</v>
      </c>
      <c r="B7790">
        <v>6</v>
      </c>
      <c r="C7790" t="str">
        <f t="shared" si="847"/>
        <v>Abnormal</v>
      </c>
      <c r="D7790">
        <v>1</v>
      </c>
      <c r="E7790" t="str">
        <f t="shared" si="848"/>
        <v>Poor</v>
      </c>
      <c r="F7790">
        <v>188</v>
      </c>
      <c r="G7790">
        <v>5</v>
      </c>
      <c r="H7790" t="s">
        <v>2</v>
      </c>
      <c r="I7790" t="s">
        <v>30</v>
      </c>
      <c r="J7790" s="1">
        <v>2.1276595744680851</v>
      </c>
      <c r="K7790" s="1">
        <f t="shared" si="849"/>
        <v>4</v>
      </c>
      <c r="L7790" s="1">
        <f t="shared" si="850"/>
        <v>184</v>
      </c>
      <c r="M7790">
        <v>4887</v>
      </c>
      <c r="N7790">
        <v>0</v>
      </c>
      <c r="O7790" t="str">
        <f t="shared" si="851"/>
        <v>On time</v>
      </c>
      <c r="P7790" t="s">
        <v>5</v>
      </c>
      <c r="Q7790" t="s">
        <v>12</v>
      </c>
      <c r="R7790" s="4">
        <f t="shared" si="852"/>
        <v>4.8869999999999996</v>
      </c>
      <c r="S7790">
        <f t="shared" si="853"/>
        <v>10</v>
      </c>
    </row>
    <row r="7791" spans="1:19" x14ac:dyDescent="0.25">
      <c r="A7791" s="9">
        <v>7790</v>
      </c>
      <c r="B7791">
        <v>3</v>
      </c>
      <c r="C7791" t="str">
        <f t="shared" si="847"/>
        <v>Normal</v>
      </c>
      <c r="D7791">
        <v>3</v>
      </c>
      <c r="E7791" t="str">
        <f t="shared" si="848"/>
        <v>Fair</v>
      </c>
      <c r="F7791">
        <v>153</v>
      </c>
      <c r="G7791">
        <v>3</v>
      </c>
      <c r="H7791" t="s">
        <v>2</v>
      </c>
      <c r="I7791" t="s">
        <v>29</v>
      </c>
      <c r="J7791" s="1">
        <v>1.9607843137254901</v>
      </c>
      <c r="K7791" s="1">
        <f t="shared" si="849"/>
        <v>3</v>
      </c>
      <c r="L7791" s="1">
        <f t="shared" si="850"/>
        <v>150</v>
      </c>
      <c r="M7791">
        <v>4829</v>
      </c>
      <c r="N7791">
        <v>0</v>
      </c>
      <c r="O7791" t="str">
        <f t="shared" si="851"/>
        <v>On time</v>
      </c>
      <c r="P7791" t="s">
        <v>7</v>
      </c>
      <c r="Q7791" t="s">
        <v>12</v>
      </c>
      <c r="R7791" s="4">
        <f t="shared" si="852"/>
        <v>4.8289999999999997</v>
      </c>
      <c r="S7791">
        <f t="shared" si="853"/>
        <v>10</v>
      </c>
    </row>
    <row r="7792" spans="1:19" x14ac:dyDescent="0.25">
      <c r="A7792" s="9">
        <v>7791</v>
      </c>
      <c r="B7792">
        <v>3</v>
      </c>
      <c r="C7792" t="str">
        <f t="shared" si="847"/>
        <v>Normal</v>
      </c>
      <c r="D7792">
        <v>1</v>
      </c>
      <c r="E7792" t="str">
        <f t="shared" si="848"/>
        <v>Poor</v>
      </c>
      <c r="F7792">
        <v>151</v>
      </c>
      <c r="G7792">
        <v>2</v>
      </c>
      <c r="H7792" t="s">
        <v>2</v>
      </c>
      <c r="I7792" t="s">
        <v>29</v>
      </c>
      <c r="J7792" s="1">
        <v>4.6357615894039732</v>
      </c>
      <c r="K7792" s="1">
        <f t="shared" si="849"/>
        <v>7</v>
      </c>
      <c r="L7792" s="1">
        <f t="shared" si="850"/>
        <v>144</v>
      </c>
      <c r="M7792">
        <v>4437</v>
      </c>
      <c r="N7792">
        <v>0</v>
      </c>
      <c r="O7792" t="str">
        <f t="shared" si="851"/>
        <v>On time</v>
      </c>
      <c r="P7792" t="s">
        <v>8</v>
      </c>
      <c r="Q7792" t="s">
        <v>12</v>
      </c>
      <c r="R7792" s="4">
        <f t="shared" si="852"/>
        <v>4.4370000000000003</v>
      </c>
      <c r="S7792">
        <f t="shared" si="853"/>
        <v>10</v>
      </c>
    </row>
    <row r="7793" spans="1:19" x14ac:dyDescent="0.25">
      <c r="A7793" s="9">
        <v>7792</v>
      </c>
      <c r="B7793">
        <v>4</v>
      </c>
      <c r="C7793" t="str">
        <f t="shared" si="847"/>
        <v>Abnormal</v>
      </c>
      <c r="D7793">
        <v>1</v>
      </c>
      <c r="E7793" t="str">
        <f t="shared" si="848"/>
        <v>Poor</v>
      </c>
      <c r="F7793">
        <v>237</v>
      </c>
      <c r="G7793">
        <v>3</v>
      </c>
      <c r="H7793" t="s">
        <v>3</v>
      </c>
      <c r="I7793" t="s">
        <v>29</v>
      </c>
      <c r="J7793" s="1">
        <v>3.3755274261603372</v>
      </c>
      <c r="K7793" s="1">
        <f t="shared" si="849"/>
        <v>7.9999999999999991</v>
      </c>
      <c r="L7793" s="1">
        <f t="shared" si="850"/>
        <v>229</v>
      </c>
      <c r="M7793">
        <v>5668</v>
      </c>
      <c r="N7793">
        <v>1</v>
      </c>
      <c r="O7793" t="str">
        <f t="shared" si="851"/>
        <v>Delayed</v>
      </c>
      <c r="P7793" t="s">
        <v>9</v>
      </c>
      <c r="Q7793" t="s">
        <v>12</v>
      </c>
      <c r="R7793" s="4">
        <f t="shared" si="852"/>
        <v>5.6680000000000001</v>
      </c>
      <c r="S7793">
        <f t="shared" si="853"/>
        <v>10</v>
      </c>
    </row>
    <row r="7794" spans="1:19" x14ac:dyDescent="0.25">
      <c r="A7794" s="9">
        <v>7793</v>
      </c>
      <c r="B7794">
        <v>3</v>
      </c>
      <c r="C7794" t="str">
        <f t="shared" si="847"/>
        <v>Normal</v>
      </c>
      <c r="D7794">
        <v>1</v>
      </c>
      <c r="E7794" t="str">
        <f t="shared" si="848"/>
        <v>Poor</v>
      </c>
      <c r="F7794">
        <v>194</v>
      </c>
      <c r="G7794">
        <v>3</v>
      </c>
      <c r="H7794" t="s">
        <v>3</v>
      </c>
      <c r="I7794" t="s">
        <v>29</v>
      </c>
      <c r="J7794" s="1">
        <v>2.0618556701030926</v>
      </c>
      <c r="K7794" s="1">
        <f t="shared" si="849"/>
        <v>3.9999999999999996</v>
      </c>
      <c r="L7794" s="1">
        <f t="shared" si="850"/>
        <v>190</v>
      </c>
      <c r="M7794">
        <v>5383</v>
      </c>
      <c r="N7794">
        <v>1</v>
      </c>
      <c r="O7794" t="str">
        <f t="shared" si="851"/>
        <v>Delayed</v>
      </c>
      <c r="P7794" t="s">
        <v>10</v>
      </c>
      <c r="Q7794" t="s">
        <v>12</v>
      </c>
      <c r="R7794" s="4">
        <f t="shared" si="852"/>
        <v>5.383</v>
      </c>
      <c r="S7794">
        <f t="shared" si="853"/>
        <v>10</v>
      </c>
    </row>
    <row r="7795" spans="1:19" x14ac:dyDescent="0.25">
      <c r="A7795" s="9">
        <v>7794</v>
      </c>
      <c r="B7795">
        <v>3</v>
      </c>
      <c r="C7795" t="str">
        <f t="shared" si="847"/>
        <v>Normal</v>
      </c>
      <c r="D7795">
        <v>5</v>
      </c>
      <c r="E7795" t="str">
        <f t="shared" si="848"/>
        <v>Good</v>
      </c>
      <c r="F7795">
        <v>241</v>
      </c>
      <c r="G7795">
        <v>3</v>
      </c>
      <c r="H7795" t="s">
        <v>2</v>
      </c>
      <c r="I7795" t="s">
        <v>29</v>
      </c>
      <c r="J7795" s="1">
        <v>2.0746887966804977</v>
      </c>
      <c r="K7795" s="1">
        <f t="shared" si="849"/>
        <v>4.9999999999999991</v>
      </c>
      <c r="L7795" s="1">
        <f t="shared" si="850"/>
        <v>236</v>
      </c>
      <c r="M7795">
        <v>4861</v>
      </c>
      <c r="N7795">
        <v>1</v>
      </c>
      <c r="O7795" t="str">
        <f t="shared" si="851"/>
        <v>Delayed</v>
      </c>
      <c r="P7795" t="s">
        <v>7</v>
      </c>
      <c r="Q7795" t="s">
        <v>12</v>
      </c>
      <c r="R7795" s="4">
        <f t="shared" si="852"/>
        <v>4.8609999999999998</v>
      </c>
      <c r="S7795">
        <f t="shared" si="853"/>
        <v>10</v>
      </c>
    </row>
    <row r="7796" spans="1:19" x14ac:dyDescent="0.25">
      <c r="A7796" s="9">
        <v>7795</v>
      </c>
      <c r="B7796">
        <v>4</v>
      </c>
      <c r="C7796" t="str">
        <f t="shared" si="847"/>
        <v>Abnormal</v>
      </c>
      <c r="D7796">
        <v>2</v>
      </c>
      <c r="E7796" t="str">
        <f t="shared" si="848"/>
        <v>Poor</v>
      </c>
      <c r="F7796">
        <v>209</v>
      </c>
      <c r="G7796">
        <v>2</v>
      </c>
      <c r="H7796" t="s">
        <v>3</v>
      </c>
      <c r="I7796" t="s">
        <v>30</v>
      </c>
      <c r="J7796" s="1">
        <v>1.4354066985645932</v>
      </c>
      <c r="K7796" s="1">
        <f t="shared" si="849"/>
        <v>3</v>
      </c>
      <c r="L7796" s="1">
        <f t="shared" si="850"/>
        <v>206</v>
      </c>
      <c r="M7796">
        <v>5607</v>
      </c>
      <c r="N7796">
        <v>0</v>
      </c>
      <c r="O7796" t="str">
        <f t="shared" si="851"/>
        <v>On time</v>
      </c>
      <c r="P7796" t="s">
        <v>5</v>
      </c>
      <c r="Q7796" t="s">
        <v>12</v>
      </c>
      <c r="R7796" s="4">
        <f t="shared" si="852"/>
        <v>5.6070000000000002</v>
      </c>
      <c r="S7796">
        <f t="shared" si="853"/>
        <v>10</v>
      </c>
    </row>
    <row r="7797" spans="1:19" x14ac:dyDescent="0.25">
      <c r="A7797" s="9">
        <v>7796</v>
      </c>
      <c r="B7797">
        <v>3</v>
      </c>
      <c r="C7797" t="str">
        <f t="shared" si="847"/>
        <v>Normal</v>
      </c>
      <c r="D7797">
        <v>1</v>
      </c>
      <c r="E7797" t="str">
        <f t="shared" si="848"/>
        <v>Poor</v>
      </c>
      <c r="F7797">
        <v>160</v>
      </c>
      <c r="G7797">
        <v>2</v>
      </c>
      <c r="H7797" t="s">
        <v>2</v>
      </c>
      <c r="I7797" t="s">
        <v>29</v>
      </c>
      <c r="J7797" s="1">
        <v>6.25</v>
      </c>
      <c r="K7797" s="1">
        <f t="shared" si="849"/>
        <v>10</v>
      </c>
      <c r="L7797" s="1">
        <f t="shared" si="850"/>
        <v>150</v>
      </c>
      <c r="M7797">
        <v>5642</v>
      </c>
      <c r="N7797">
        <v>1</v>
      </c>
      <c r="O7797" t="str">
        <f t="shared" si="851"/>
        <v>Delayed</v>
      </c>
      <c r="P7797" t="s">
        <v>7</v>
      </c>
      <c r="Q7797" t="s">
        <v>12</v>
      </c>
      <c r="R7797" s="4">
        <f t="shared" si="852"/>
        <v>5.6420000000000003</v>
      </c>
      <c r="S7797">
        <f t="shared" si="853"/>
        <v>10</v>
      </c>
    </row>
    <row r="7798" spans="1:19" x14ac:dyDescent="0.25">
      <c r="A7798" s="9">
        <v>7797</v>
      </c>
      <c r="B7798">
        <v>4</v>
      </c>
      <c r="C7798" t="str">
        <f t="shared" si="847"/>
        <v>Abnormal</v>
      </c>
      <c r="D7798">
        <v>4</v>
      </c>
      <c r="E7798" t="str">
        <f t="shared" si="848"/>
        <v>Good</v>
      </c>
      <c r="F7798">
        <v>251</v>
      </c>
      <c r="G7798">
        <v>2</v>
      </c>
      <c r="H7798" t="s">
        <v>2</v>
      </c>
      <c r="I7798" t="s">
        <v>30</v>
      </c>
      <c r="J7798" s="1">
        <v>0.79681274900398402</v>
      </c>
      <c r="K7798" s="1">
        <f t="shared" si="849"/>
        <v>2</v>
      </c>
      <c r="L7798" s="1">
        <f t="shared" si="850"/>
        <v>249</v>
      </c>
      <c r="M7798">
        <v>4800</v>
      </c>
      <c r="N7798">
        <v>0</v>
      </c>
      <c r="O7798" t="str">
        <f t="shared" si="851"/>
        <v>On time</v>
      </c>
      <c r="P7798" t="s">
        <v>8</v>
      </c>
      <c r="Q7798" t="s">
        <v>12</v>
      </c>
      <c r="R7798" s="4">
        <f t="shared" si="852"/>
        <v>4.8</v>
      </c>
      <c r="S7798">
        <f t="shared" si="853"/>
        <v>10</v>
      </c>
    </row>
    <row r="7799" spans="1:19" x14ac:dyDescent="0.25">
      <c r="A7799" s="9">
        <v>7798</v>
      </c>
      <c r="B7799">
        <v>5</v>
      </c>
      <c r="C7799" t="str">
        <f t="shared" si="847"/>
        <v>Abnormal</v>
      </c>
      <c r="D7799">
        <v>3</v>
      </c>
      <c r="E7799" t="str">
        <f t="shared" si="848"/>
        <v>Fair</v>
      </c>
      <c r="F7799">
        <v>193</v>
      </c>
      <c r="G7799">
        <v>4</v>
      </c>
      <c r="H7799" t="s">
        <v>3</v>
      </c>
      <c r="I7799" t="s">
        <v>29</v>
      </c>
      <c r="J7799" s="1">
        <v>1.5544041450777202</v>
      </c>
      <c r="K7799" s="1">
        <f t="shared" si="849"/>
        <v>3</v>
      </c>
      <c r="L7799" s="1">
        <f t="shared" si="850"/>
        <v>190</v>
      </c>
      <c r="M7799">
        <v>5026</v>
      </c>
      <c r="N7799">
        <v>0</v>
      </c>
      <c r="O7799" t="str">
        <f t="shared" si="851"/>
        <v>On time</v>
      </c>
      <c r="P7799" t="s">
        <v>9</v>
      </c>
      <c r="Q7799" t="s">
        <v>12</v>
      </c>
      <c r="R7799" s="4">
        <f t="shared" si="852"/>
        <v>5.0259999999999998</v>
      </c>
      <c r="S7799">
        <f t="shared" si="853"/>
        <v>10</v>
      </c>
    </row>
    <row r="7800" spans="1:19" x14ac:dyDescent="0.25">
      <c r="A7800" s="9">
        <v>7799</v>
      </c>
      <c r="B7800">
        <v>4</v>
      </c>
      <c r="C7800" t="str">
        <f t="shared" si="847"/>
        <v>Abnormal</v>
      </c>
      <c r="D7800">
        <v>4</v>
      </c>
      <c r="E7800" t="str">
        <f t="shared" si="848"/>
        <v>Good</v>
      </c>
      <c r="F7800">
        <v>169</v>
      </c>
      <c r="G7800">
        <v>3</v>
      </c>
      <c r="H7800" t="s">
        <v>3</v>
      </c>
      <c r="I7800" t="s">
        <v>30</v>
      </c>
      <c r="J7800" s="1">
        <v>2.9585798816568047</v>
      </c>
      <c r="K7800" s="1">
        <f t="shared" si="849"/>
        <v>5</v>
      </c>
      <c r="L7800" s="1">
        <f t="shared" si="850"/>
        <v>164</v>
      </c>
      <c r="M7800">
        <v>5743</v>
      </c>
      <c r="N7800">
        <v>0</v>
      </c>
      <c r="O7800" t="str">
        <f t="shared" si="851"/>
        <v>On time</v>
      </c>
      <c r="P7800" t="s">
        <v>10</v>
      </c>
      <c r="Q7800" t="s">
        <v>12</v>
      </c>
      <c r="R7800" s="4">
        <f t="shared" si="852"/>
        <v>5.7430000000000003</v>
      </c>
      <c r="S7800">
        <f t="shared" si="853"/>
        <v>10</v>
      </c>
    </row>
    <row r="7801" spans="1:19" x14ac:dyDescent="0.25">
      <c r="A7801" s="9">
        <v>7800</v>
      </c>
      <c r="B7801">
        <v>3</v>
      </c>
      <c r="C7801" t="str">
        <f t="shared" si="847"/>
        <v>Normal</v>
      </c>
      <c r="D7801">
        <v>5</v>
      </c>
      <c r="E7801" t="str">
        <f t="shared" si="848"/>
        <v>Good</v>
      </c>
      <c r="F7801">
        <v>234</v>
      </c>
      <c r="G7801">
        <v>2</v>
      </c>
      <c r="H7801" t="s">
        <v>3</v>
      </c>
      <c r="I7801" t="s">
        <v>29</v>
      </c>
      <c r="J7801" s="1">
        <v>0.42735042735042739</v>
      </c>
      <c r="K7801" s="1">
        <f t="shared" si="849"/>
        <v>1.0000000000000002</v>
      </c>
      <c r="L7801" s="1">
        <f t="shared" si="850"/>
        <v>233</v>
      </c>
      <c r="M7801">
        <v>4455</v>
      </c>
      <c r="N7801">
        <v>1</v>
      </c>
      <c r="O7801" t="str">
        <f t="shared" si="851"/>
        <v>Delayed</v>
      </c>
      <c r="P7801" t="s">
        <v>7</v>
      </c>
      <c r="Q7801" t="s">
        <v>12</v>
      </c>
      <c r="R7801" s="4">
        <f t="shared" si="852"/>
        <v>4.4550000000000001</v>
      </c>
      <c r="S7801">
        <f t="shared" si="853"/>
        <v>10</v>
      </c>
    </row>
    <row r="7802" spans="1:19" x14ac:dyDescent="0.25">
      <c r="A7802" s="9">
        <v>7801</v>
      </c>
      <c r="B7802">
        <v>4</v>
      </c>
      <c r="C7802" t="str">
        <f t="shared" si="847"/>
        <v>Abnormal</v>
      </c>
      <c r="D7802">
        <v>5</v>
      </c>
      <c r="E7802" t="str">
        <f t="shared" si="848"/>
        <v>Good</v>
      </c>
      <c r="F7802">
        <v>192</v>
      </c>
      <c r="G7802">
        <v>2</v>
      </c>
      <c r="H7802" t="s">
        <v>4</v>
      </c>
      <c r="I7802" t="s">
        <v>29</v>
      </c>
      <c r="J7802" s="1">
        <v>2.083333333333333</v>
      </c>
      <c r="K7802" s="1">
        <f t="shared" si="849"/>
        <v>3.9999999999999996</v>
      </c>
      <c r="L7802" s="1">
        <f t="shared" si="850"/>
        <v>188</v>
      </c>
      <c r="M7802">
        <v>4518</v>
      </c>
      <c r="N7802">
        <v>0</v>
      </c>
      <c r="O7802" t="str">
        <f t="shared" si="851"/>
        <v>On time</v>
      </c>
      <c r="P7802" t="s">
        <v>5</v>
      </c>
      <c r="Q7802" t="s">
        <v>12</v>
      </c>
      <c r="R7802" s="4">
        <f t="shared" si="852"/>
        <v>4.5179999999999998</v>
      </c>
      <c r="S7802">
        <f t="shared" si="853"/>
        <v>10</v>
      </c>
    </row>
    <row r="7803" spans="1:19" x14ac:dyDescent="0.25">
      <c r="A7803" s="9">
        <v>7802</v>
      </c>
      <c r="B7803">
        <v>2</v>
      </c>
      <c r="C7803" t="str">
        <f t="shared" si="847"/>
        <v>Normal</v>
      </c>
      <c r="D7803">
        <v>5</v>
      </c>
      <c r="E7803" t="str">
        <f t="shared" si="848"/>
        <v>Good</v>
      </c>
      <c r="F7803">
        <v>160</v>
      </c>
      <c r="G7803">
        <v>4</v>
      </c>
      <c r="H7803" t="s">
        <v>2</v>
      </c>
      <c r="I7803" t="s">
        <v>29</v>
      </c>
      <c r="J7803" s="1">
        <v>4.375</v>
      </c>
      <c r="K7803" s="1">
        <f t="shared" si="849"/>
        <v>7</v>
      </c>
      <c r="L7803" s="1">
        <f t="shared" si="850"/>
        <v>153</v>
      </c>
      <c r="M7803">
        <v>5754</v>
      </c>
      <c r="N7803">
        <v>0</v>
      </c>
      <c r="O7803" t="str">
        <f t="shared" si="851"/>
        <v>On time</v>
      </c>
      <c r="P7803" t="s">
        <v>7</v>
      </c>
      <c r="Q7803" t="s">
        <v>12</v>
      </c>
      <c r="R7803" s="4">
        <f t="shared" si="852"/>
        <v>5.7539999999999996</v>
      </c>
      <c r="S7803">
        <f t="shared" si="853"/>
        <v>10</v>
      </c>
    </row>
    <row r="7804" spans="1:19" x14ac:dyDescent="0.25">
      <c r="A7804" s="9">
        <v>7803</v>
      </c>
      <c r="B7804">
        <v>5</v>
      </c>
      <c r="C7804" t="str">
        <f t="shared" si="847"/>
        <v>Abnormal</v>
      </c>
      <c r="D7804">
        <v>3</v>
      </c>
      <c r="E7804" t="str">
        <f t="shared" si="848"/>
        <v>Fair</v>
      </c>
      <c r="F7804">
        <v>201</v>
      </c>
      <c r="G7804">
        <v>2</v>
      </c>
      <c r="H7804" t="s">
        <v>2</v>
      </c>
      <c r="I7804" t="s">
        <v>29</v>
      </c>
      <c r="J7804" s="1">
        <v>0.49751243781094528</v>
      </c>
      <c r="K7804" s="1">
        <f t="shared" si="849"/>
        <v>1</v>
      </c>
      <c r="L7804" s="1">
        <f t="shared" si="850"/>
        <v>200</v>
      </c>
      <c r="M7804">
        <v>4548</v>
      </c>
      <c r="N7804">
        <v>1</v>
      </c>
      <c r="O7804" t="str">
        <f t="shared" si="851"/>
        <v>Delayed</v>
      </c>
      <c r="P7804" t="s">
        <v>8</v>
      </c>
      <c r="Q7804" t="s">
        <v>12</v>
      </c>
      <c r="R7804" s="4">
        <f t="shared" si="852"/>
        <v>4.548</v>
      </c>
      <c r="S7804">
        <f t="shared" si="853"/>
        <v>10</v>
      </c>
    </row>
    <row r="7805" spans="1:19" x14ac:dyDescent="0.25">
      <c r="A7805" s="9">
        <v>7804</v>
      </c>
      <c r="B7805">
        <v>4</v>
      </c>
      <c r="C7805" t="str">
        <f t="shared" si="847"/>
        <v>Abnormal</v>
      </c>
      <c r="D7805">
        <v>1</v>
      </c>
      <c r="E7805" t="str">
        <f t="shared" si="848"/>
        <v>Poor</v>
      </c>
      <c r="F7805">
        <v>260</v>
      </c>
      <c r="G7805">
        <v>3</v>
      </c>
      <c r="H7805" t="s">
        <v>2</v>
      </c>
      <c r="I7805" t="s">
        <v>30</v>
      </c>
      <c r="J7805" s="1">
        <v>3.4615384615384617</v>
      </c>
      <c r="K7805" s="1">
        <f t="shared" si="849"/>
        <v>9</v>
      </c>
      <c r="L7805" s="1">
        <f t="shared" si="850"/>
        <v>251</v>
      </c>
      <c r="M7805">
        <v>4239</v>
      </c>
      <c r="N7805">
        <v>0</v>
      </c>
      <c r="O7805" t="str">
        <f t="shared" si="851"/>
        <v>On time</v>
      </c>
      <c r="P7805" t="s">
        <v>9</v>
      </c>
      <c r="Q7805" t="s">
        <v>12</v>
      </c>
      <c r="R7805" s="4">
        <f t="shared" si="852"/>
        <v>4.2389999999999999</v>
      </c>
      <c r="S7805">
        <f t="shared" si="853"/>
        <v>10</v>
      </c>
    </row>
    <row r="7806" spans="1:19" x14ac:dyDescent="0.25">
      <c r="A7806" s="9">
        <v>7805</v>
      </c>
      <c r="B7806">
        <v>3</v>
      </c>
      <c r="C7806" t="str">
        <f t="shared" si="847"/>
        <v>Normal</v>
      </c>
      <c r="D7806">
        <v>3</v>
      </c>
      <c r="E7806" t="str">
        <f t="shared" si="848"/>
        <v>Fair</v>
      </c>
      <c r="F7806">
        <v>244</v>
      </c>
      <c r="G7806">
        <v>4</v>
      </c>
      <c r="H7806" t="s">
        <v>3</v>
      </c>
      <c r="I7806" t="s">
        <v>30</v>
      </c>
      <c r="J7806" s="1">
        <v>4.0983606557377046</v>
      </c>
      <c r="K7806" s="1">
        <f t="shared" si="849"/>
        <v>9.9999999999999982</v>
      </c>
      <c r="L7806" s="1">
        <f t="shared" si="850"/>
        <v>234</v>
      </c>
      <c r="M7806">
        <v>5181</v>
      </c>
      <c r="N7806">
        <v>0</v>
      </c>
      <c r="O7806" t="str">
        <f t="shared" si="851"/>
        <v>On time</v>
      </c>
      <c r="P7806" t="s">
        <v>10</v>
      </c>
      <c r="Q7806" t="s">
        <v>6</v>
      </c>
      <c r="R7806" s="4">
        <f t="shared" si="852"/>
        <v>5.181</v>
      </c>
      <c r="S7806">
        <f t="shared" si="853"/>
        <v>10</v>
      </c>
    </row>
    <row r="7807" spans="1:19" x14ac:dyDescent="0.25">
      <c r="A7807" s="9">
        <v>7806</v>
      </c>
      <c r="B7807">
        <v>3</v>
      </c>
      <c r="C7807" t="str">
        <f t="shared" si="847"/>
        <v>Normal</v>
      </c>
      <c r="D7807">
        <v>2</v>
      </c>
      <c r="E7807" t="str">
        <f t="shared" si="848"/>
        <v>Poor</v>
      </c>
      <c r="F7807">
        <v>219</v>
      </c>
      <c r="G7807">
        <v>6</v>
      </c>
      <c r="H7807" t="s">
        <v>2</v>
      </c>
      <c r="I7807" t="s">
        <v>29</v>
      </c>
      <c r="J7807" s="1">
        <v>4.10958904109589</v>
      </c>
      <c r="K7807" s="1">
        <f t="shared" si="849"/>
        <v>8.9999999999999982</v>
      </c>
      <c r="L7807" s="1">
        <f t="shared" si="850"/>
        <v>210</v>
      </c>
      <c r="M7807">
        <v>5263</v>
      </c>
      <c r="N7807">
        <v>1</v>
      </c>
      <c r="O7807" t="str">
        <f t="shared" si="851"/>
        <v>Delayed</v>
      </c>
      <c r="P7807" t="s">
        <v>7</v>
      </c>
      <c r="Q7807" t="s">
        <v>6</v>
      </c>
      <c r="R7807" s="4">
        <f t="shared" si="852"/>
        <v>5.2629999999999999</v>
      </c>
      <c r="S7807">
        <f t="shared" si="853"/>
        <v>10</v>
      </c>
    </row>
    <row r="7808" spans="1:19" x14ac:dyDescent="0.25">
      <c r="A7808" s="9">
        <v>7807</v>
      </c>
      <c r="B7808">
        <v>4</v>
      </c>
      <c r="C7808" t="str">
        <f t="shared" si="847"/>
        <v>Abnormal</v>
      </c>
      <c r="D7808">
        <v>2</v>
      </c>
      <c r="E7808" t="str">
        <f t="shared" si="848"/>
        <v>Poor</v>
      </c>
      <c r="F7808">
        <v>219</v>
      </c>
      <c r="G7808">
        <v>4</v>
      </c>
      <c r="H7808" t="s">
        <v>4</v>
      </c>
      <c r="I7808" t="s">
        <v>29</v>
      </c>
      <c r="J7808" s="1">
        <v>0.91324200913242004</v>
      </c>
      <c r="K7808" s="1">
        <f t="shared" si="849"/>
        <v>2</v>
      </c>
      <c r="L7808" s="1">
        <f t="shared" si="850"/>
        <v>217</v>
      </c>
      <c r="M7808">
        <v>4422</v>
      </c>
      <c r="N7808">
        <v>1</v>
      </c>
      <c r="O7808" t="str">
        <f t="shared" si="851"/>
        <v>Delayed</v>
      </c>
      <c r="P7808" t="s">
        <v>5</v>
      </c>
      <c r="Q7808" t="s">
        <v>6</v>
      </c>
      <c r="R7808" s="4">
        <f t="shared" si="852"/>
        <v>4.4219999999999997</v>
      </c>
      <c r="S7808">
        <f t="shared" si="853"/>
        <v>10</v>
      </c>
    </row>
    <row r="7809" spans="1:19" x14ac:dyDescent="0.25">
      <c r="A7809" s="9">
        <v>7808</v>
      </c>
      <c r="B7809">
        <v>3</v>
      </c>
      <c r="C7809" t="str">
        <f t="shared" si="847"/>
        <v>Normal</v>
      </c>
      <c r="D7809">
        <v>5</v>
      </c>
      <c r="E7809" t="str">
        <f t="shared" si="848"/>
        <v>Good</v>
      </c>
      <c r="F7809">
        <v>175</v>
      </c>
      <c r="G7809">
        <v>3</v>
      </c>
      <c r="H7809" t="s">
        <v>4</v>
      </c>
      <c r="I7809" t="s">
        <v>29</v>
      </c>
      <c r="J7809" s="1">
        <v>3.4285714285714288</v>
      </c>
      <c r="K7809" s="1">
        <f t="shared" si="849"/>
        <v>6</v>
      </c>
      <c r="L7809" s="1">
        <f t="shared" si="850"/>
        <v>169</v>
      </c>
      <c r="M7809">
        <v>5150</v>
      </c>
      <c r="N7809">
        <v>0</v>
      </c>
      <c r="O7809" t="str">
        <f t="shared" si="851"/>
        <v>On time</v>
      </c>
      <c r="P7809" t="s">
        <v>7</v>
      </c>
      <c r="Q7809" t="s">
        <v>6</v>
      </c>
      <c r="R7809" s="4">
        <f t="shared" si="852"/>
        <v>5.15</v>
      </c>
      <c r="S7809">
        <f t="shared" si="853"/>
        <v>10</v>
      </c>
    </row>
    <row r="7810" spans="1:19" x14ac:dyDescent="0.25">
      <c r="A7810" s="9">
        <v>7809</v>
      </c>
      <c r="B7810">
        <v>4</v>
      </c>
      <c r="C7810" t="str">
        <f t="shared" si="847"/>
        <v>Abnormal</v>
      </c>
      <c r="D7810">
        <v>2</v>
      </c>
      <c r="E7810" t="str">
        <f t="shared" si="848"/>
        <v>Poor</v>
      </c>
      <c r="F7810">
        <v>196</v>
      </c>
      <c r="G7810">
        <v>3</v>
      </c>
      <c r="H7810" t="s">
        <v>3</v>
      </c>
      <c r="I7810" t="s">
        <v>29</v>
      </c>
      <c r="J7810" s="1">
        <v>1.0204081632653061</v>
      </c>
      <c r="K7810" s="1">
        <f t="shared" si="849"/>
        <v>2</v>
      </c>
      <c r="L7810" s="1">
        <f t="shared" si="850"/>
        <v>194</v>
      </c>
      <c r="M7810">
        <v>4474</v>
      </c>
      <c r="N7810">
        <v>0</v>
      </c>
      <c r="O7810" t="str">
        <f t="shared" si="851"/>
        <v>On time</v>
      </c>
      <c r="P7810" t="s">
        <v>8</v>
      </c>
      <c r="Q7810" t="s">
        <v>6</v>
      </c>
      <c r="R7810" s="4">
        <f t="shared" si="852"/>
        <v>4.4740000000000002</v>
      </c>
      <c r="S7810">
        <f t="shared" si="853"/>
        <v>10</v>
      </c>
    </row>
    <row r="7811" spans="1:19" x14ac:dyDescent="0.25">
      <c r="A7811" s="9">
        <v>7810</v>
      </c>
      <c r="B7811">
        <v>3</v>
      </c>
      <c r="C7811" t="str">
        <f t="shared" ref="C7811:C7874" si="854">IF(B7811&lt;=3,"Normal", "Abnormal")</f>
        <v>Normal</v>
      </c>
      <c r="D7811">
        <v>5</v>
      </c>
      <c r="E7811" t="str">
        <f t="shared" ref="E7811:E7874" si="855">IF(D7811&lt;3,"Poor",IF(D7811=3,"Fair","Good"))</f>
        <v>Good</v>
      </c>
      <c r="F7811">
        <v>230</v>
      </c>
      <c r="G7811">
        <v>3</v>
      </c>
      <c r="H7811" t="s">
        <v>4</v>
      </c>
      <c r="I7811" t="s">
        <v>30</v>
      </c>
      <c r="J7811" s="1">
        <v>1.7391304347826086</v>
      </c>
      <c r="K7811" s="1">
        <f t="shared" ref="K7811:K7874" si="856">F7811*J7811/100</f>
        <v>4</v>
      </c>
      <c r="L7811" s="1">
        <f t="shared" ref="L7811:L7874" si="857">F7811-K7811</f>
        <v>226</v>
      </c>
      <c r="M7811">
        <v>5189</v>
      </c>
      <c r="N7811">
        <v>1</v>
      </c>
      <c r="O7811" t="str">
        <f t="shared" ref="O7811:O7874" si="858">IF(N7811=1,"Delayed","On time")</f>
        <v>Delayed</v>
      </c>
      <c r="P7811" t="s">
        <v>9</v>
      </c>
      <c r="Q7811" t="s">
        <v>6</v>
      </c>
      <c r="R7811" s="4">
        <f t="shared" ref="R7811:R7874" si="859">M7811/1000</f>
        <v>5.1890000000000001</v>
      </c>
      <c r="S7811">
        <f t="shared" ref="S7811:S7874" si="860">IF(R7811&lt;=3,5,IF(R7811&lt;=6,10,15))</f>
        <v>10</v>
      </c>
    </row>
    <row r="7812" spans="1:19" x14ac:dyDescent="0.25">
      <c r="A7812" s="9">
        <v>7811</v>
      </c>
      <c r="B7812">
        <v>4</v>
      </c>
      <c r="C7812" t="str">
        <f t="shared" si="854"/>
        <v>Abnormal</v>
      </c>
      <c r="D7812">
        <v>3</v>
      </c>
      <c r="E7812" t="str">
        <f t="shared" si="855"/>
        <v>Fair</v>
      </c>
      <c r="F7812">
        <v>262</v>
      </c>
      <c r="G7812">
        <v>4</v>
      </c>
      <c r="H7812" t="s">
        <v>4</v>
      </c>
      <c r="I7812" t="s">
        <v>29</v>
      </c>
      <c r="J7812" s="1">
        <v>0.76335877862595414</v>
      </c>
      <c r="K7812" s="1">
        <f t="shared" si="856"/>
        <v>1.9999999999999998</v>
      </c>
      <c r="L7812" s="1">
        <f t="shared" si="857"/>
        <v>260</v>
      </c>
      <c r="M7812">
        <v>4783</v>
      </c>
      <c r="N7812">
        <v>1</v>
      </c>
      <c r="O7812" t="str">
        <f t="shared" si="858"/>
        <v>Delayed</v>
      </c>
      <c r="P7812" t="s">
        <v>10</v>
      </c>
      <c r="Q7812" t="s">
        <v>6</v>
      </c>
      <c r="R7812" s="4">
        <f t="shared" si="859"/>
        <v>4.7830000000000004</v>
      </c>
      <c r="S7812">
        <f t="shared" si="860"/>
        <v>10</v>
      </c>
    </row>
    <row r="7813" spans="1:19" x14ac:dyDescent="0.25">
      <c r="A7813" s="9">
        <v>7812</v>
      </c>
      <c r="B7813">
        <v>5</v>
      </c>
      <c r="C7813" t="str">
        <f t="shared" si="854"/>
        <v>Abnormal</v>
      </c>
      <c r="D7813">
        <v>4</v>
      </c>
      <c r="E7813" t="str">
        <f t="shared" si="855"/>
        <v>Good</v>
      </c>
      <c r="F7813">
        <v>228</v>
      </c>
      <c r="G7813">
        <v>4</v>
      </c>
      <c r="H7813" t="s">
        <v>4</v>
      </c>
      <c r="I7813" t="s">
        <v>29</v>
      </c>
      <c r="J7813" s="1">
        <v>3.070175438596491</v>
      </c>
      <c r="K7813" s="1">
        <f t="shared" si="856"/>
        <v>7</v>
      </c>
      <c r="L7813" s="1">
        <f t="shared" si="857"/>
        <v>221</v>
      </c>
      <c r="M7813">
        <v>5913</v>
      </c>
      <c r="N7813">
        <v>0</v>
      </c>
      <c r="O7813" t="str">
        <f t="shared" si="858"/>
        <v>On time</v>
      </c>
      <c r="P7813" t="s">
        <v>7</v>
      </c>
      <c r="Q7813" t="s">
        <v>6</v>
      </c>
      <c r="R7813" s="4">
        <f t="shared" si="859"/>
        <v>5.9130000000000003</v>
      </c>
      <c r="S7813">
        <f t="shared" si="860"/>
        <v>10</v>
      </c>
    </row>
    <row r="7814" spans="1:19" x14ac:dyDescent="0.25">
      <c r="A7814" s="9">
        <v>7813</v>
      </c>
      <c r="B7814">
        <v>3</v>
      </c>
      <c r="C7814" t="str">
        <f t="shared" si="854"/>
        <v>Normal</v>
      </c>
      <c r="D7814">
        <v>2</v>
      </c>
      <c r="E7814" t="str">
        <f t="shared" si="855"/>
        <v>Poor</v>
      </c>
      <c r="F7814">
        <v>138</v>
      </c>
      <c r="G7814">
        <v>2</v>
      </c>
      <c r="H7814" t="s">
        <v>3</v>
      </c>
      <c r="I7814" t="s">
        <v>30</v>
      </c>
      <c r="J7814" s="1">
        <v>5.7971014492753623</v>
      </c>
      <c r="K7814" s="1">
        <f t="shared" si="856"/>
        <v>8</v>
      </c>
      <c r="L7814" s="1">
        <f t="shared" si="857"/>
        <v>130</v>
      </c>
      <c r="M7814">
        <v>5714</v>
      </c>
      <c r="N7814">
        <v>0</v>
      </c>
      <c r="O7814" t="str">
        <f t="shared" si="858"/>
        <v>On time</v>
      </c>
      <c r="P7814" t="s">
        <v>5</v>
      </c>
      <c r="Q7814" t="s">
        <v>6</v>
      </c>
      <c r="R7814" s="4">
        <f t="shared" si="859"/>
        <v>5.7140000000000004</v>
      </c>
      <c r="S7814">
        <f t="shared" si="860"/>
        <v>10</v>
      </c>
    </row>
    <row r="7815" spans="1:19" x14ac:dyDescent="0.25">
      <c r="A7815" s="9">
        <v>7814</v>
      </c>
      <c r="B7815">
        <v>4</v>
      </c>
      <c r="C7815" t="str">
        <f t="shared" si="854"/>
        <v>Abnormal</v>
      </c>
      <c r="D7815">
        <v>1</v>
      </c>
      <c r="E7815" t="str">
        <f t="shared" si="855"/>
        <v>Poor</v>
      </c>
      <c r="F7815">
        <v>240</v>
      </c>
      <c r="G7815">
        <v>3</v>
      </c>
      <c r="H7815" t="s">
        <v>2</v>
      </c>
      <c r="I7815" t="s">
        <v>29</v>
      </c>
      <c r="J7815" s="1">
        <v>1.6666666666666667</v>
      </c>
      <c r="K7815" s="1">
        <f t="shared" si="856"/>
        <v>4</v>
      </c>
      <c r="L7815" s="1">
        <f t="shared" si="857"/>
        <v>236</v>
      </c>
      <c r="M7815">
        <v>4787</v>
      </c>
      <c r="N7815">
        <v>0</v>
      </c>
      <c r="O7815" t="str">
        <f t="shared" si="858"/>
        <v>On time</v>
      </c>
      <c r="P7815" t="s">
        <v>7</v>
      </c>
      <c r="Q7815" t="s">
        <v>6</v>
      </c>
      <c r="R7815" s="4">
        <f t="shared" si="859"/>
        <v>4.7869999999999999</v>
      </c>
      <c r="S7815">
        <f t="shared" si="860"/>
        <v>10</v>
      </c>
    </row>
    <row r="7816" spans="1:19" x14ac:dyDescent="0.25">
      <c r="A7816" s="9">
        <v>7815</v>
      </c>
      <c r="B7816">
        <v>3</v>
      </c>
      <c r="C7816" t="str">
        <f t="shared" si="854"/>
        <v>Normal</v>
      </c>
      <c r="D7816">
        <v>1</v>
      </c>
      <c r="E7816" t="str">
        <f t="shared" si="855"/>
        <v>Poor</v>
      </c>
      <c r="F7816">
        <v>104</v>
      </c>
      <c r="G7816">
        <v>4</v>
      </c>
      <c r="H7816" t="s">
        <v>2</v>
      </c>
      <c r="I7816" t="s">
        <v>29</v>
      </c>
      <c r="J7816" s="1">
        <v>8.6538461538461533</v>
      </c>
      <c r="K7816" s="1">
        <f t="shared" si="856"/>
        <v>9</v>
      </c>
      <c r="L7816" s="1">
        <f t="shared" si="857"/>
        <v>95</v>
      </c>
      <c r="M7816">
        <v>5211</v>
      </c>
      <c r="N7816">
        <v>1</v>
      </c>
      <c r="O7816" t="str">
        <f t="shared" si="858"/>
        <v>Delayed</v>
      </c>
      <c r="P7816" t="s">
        <v>8</v>
      </c>
      <c r="Q7816" t="s">
        <v>6</v>
      </c>
      <c r="R7816" s="4">
        <f t="shared" si="859"/>
        <v>5.2110000000000003</v>
      </c>
      <c r="S7816">
        <f t="shared" si="860"/>
        <v>10</v>
      </c>
    </row>
    <row r="7817" spans="1:19" x14ac:dyDescent="0.25">
      <c r="A7817" s="9">
        <v>7816</v>
      </c>
      <c r="B7817">
        <v>3</v>
      </c>
      <c r="C7817" t="str">
        <f t="shared" si="854"/>
        <v>Normal</v>
      </c>
      <c r="D7817">
        <v>2</v>
      </c>
      <c r="E7817" t="str">
        <f t="shared" si="855"/>
        <v>Poor</v>
      </c>
      <c r="F7817">
        <v>261</v>
      </c>
      <c r="G7817">
        <v>2</v>
      </c>
      <c r="H7817" t="s">
        <v>3</v>
      </c>
      <c r="I7817" t="s">
        <v>30</v>
      </c>
      <c r="J7817" s="1">
        <v>3.8314176245210727</v>
      </c>
      <c r="K7817" s="1">
        <f t="shared" si="856"/>
        <v>10</v>
      </c>
      <c r="L7817" s="1">
        <f t="shared" si="857"/>
        <v>251</v>
      </c>
      <c r="M7817">
        <v>4035</v>
      </c>
      <c r="N7817">
        <v>0</v>
      </c>
      <c r="O7817" t="str">
        <f t="shared" si="858"/>
        <v>On time</v>
      </c>
      <c r="P7817" t="s">
        <v>9</v>
      </c>
      <c r="Q7817" t="s">
        <v>6</v>
      </c>
      <c r="R7817" s="4">
        <f t="shared" si="859"/>
        <v>4.0350000000000001</v>
      </c>
      <c r="S7817">
        <f t="shared" si="860"/>
        <v>10</v>
      </c>
    </row>
    <row r="7818" spans="1:19" x14ac:dyDescent="0.25">
      <c r="A7818" s="9">
        <v>7817</v>
      </c>
      <c r="B7818">
        <v>4</v>
      </c>
      <c r="C7818" t="str">
        <f t="shared" si="854"/>
        <v>Abnormal</v>
      </c>
      <c r="D7818">
        <v>3</v>
      </c>
      <c r="E7818" t="str">
        <f t="shared" si="855"/>
        <v>Fair</v>
      </c>
      <c r="F7818">
        <v>181</v>
      </c>
      <c r="G7818">
        <v>3</v>
      </c>
      <c r="H7818" t="s">
        <v>2</v>
      </c>
      <c r="I7818" t="s">
        <v>30</v>
      </c>
      <c r="J7818" s="1">
        <v>2.2099447513812152</v>
      </c>
      <c r="K7818" s="1">
        <f t="shared" si="856"/>
        <v>3.9999999999999996</v>
      </c>
      <c r="L7818" s="1">
        <f t="shared" si="857"/>
        <v>177</v>
      </c>
      <c r="M7818">
        <v>4399</v>
      </c>
      <c r="N7818">
        <v>1</v>
      </c>
      <c r="O7818" t="str">
        <f t="shared" si="858"/>
        <v>Delayed</v>
      </c>
      <c r="P7818" t="s">
        <v>10</v>
      </c>
      <c r="Q7818" t="s">
        <v>6</v>
      </c>
      <c r="R7818" s="4">
        <f t="shared" si="859"/>
        <v>4.399</v>
      </c>
      <c r="S7818">
        <f t="shared" si="860"/>
        <v>10</v>
      </c>
    </row>
    <row r="7819" spans="1:19" x14ac:dyDescent="0.25">
      <c r="A7819" s="9">
        <v>7818</v>
      </c>
      <c r="B7819">
        <v>5</v>
      </c>
      <c r="C7819" t="str">
        <f t="shared" si="854"/>
        <v>Abnormal</v>
      </c>
      <c r="D7819">
        <v>2</v>
      </c>
      <c r="E7819" t="str">
        <f t="shared" si="855"/>
        <v>Poor</v>
      </c>
      <c r="F7819">
        <v>152</v>
      </c>
      <c r="G7819">
        <v>3</v>
      </c>
      <c r="H7819" t="s">
        <v>3</v>
      </c>
      <c r="I7819" t="s">
        <v>30</v>
      </c>
      <c r="J7819" s="1">
        <v>2.6315789473684208</v>
      </c>
      <c r="K7819" s="1">
        <f t="shared" si="856"/>
        <v>3.9999999999999996</v>
      </c>
      <c r="L7819" s="1">
        <f t="shared" si="857"/>
        <v>148</v>
      </c>
      <c r="M7819">
        <v>4699</v>
      </c>
      <c r="N7819">
        <v>1</v>
      </c>
      <c r="O7819" t="str">
        <f t="shared" si="858"/>
        <v>Delayed</v>
      </c>
      <c r="P7819" t="s">
        <v>7</v>
      </c>
      <c r="Q7819" t="s">
        <v>6</v>
      </c>
      <c r="R7819" s="4">
        <f t="shared" si="859"/>
        <v>4.6989999999999998</v>
      </c>
      <c r="S7819">
        <f t="shared" si="860"/>
        <v>10</v>
      </c>
    </row>
    <row r="7820" spans="1:19" x14ac:dyDescent="0.25">
      <c r="A7820" s="9">
        <v>7819</v>
      </c>
      <c r="B7820">
        <v>2</v>
      </c>
      <c r="C7820" t="str">
        <f t="shared" si="854"/>
        <v>Normal</v>
      </c>
      <c r="D7820">
        <v>2</v>
      </c>
      <c r="E7820" t="str">
        <f t="shared" si="855"/>
        <v>Poor</v>
      </c>
      <c r="F7820">
        <v>215</v>
      </c>
      <c r="G7820">
        <v>5</v>
      </c>
      <c r="H7820" t="s">
        <v>3</v>
      </c>
      <c r="I7820" t="s">
        <v>30</v>
      </c>
      <c r="J7820" s="1">
        <v>1.3953488372093024</v>
      </c>
      <c r="K7820" s="1">
        <f t="shared" si="856"/>
        <v>3</v>
      </c>
      <c r="L7820" s="1">
        <f t="shared" si="857"/>
        <v>212</v>
      </c>
      <c r="M7820">
        <v>5185</v>
      </c>
      <c r="N7820">
        <v>1</v>
      </c>
      <c r="O7820" t="str">
        <f t="shared" si="858"/>
        <v>Delayed</v>
      </c>
      <c r="P7820" t="s">
        <v>5</v>
      </c>
      <c r="Q7820" t="s">
        <v>6</v>
      </c>
      <c r="R7820" s="4">
        <f t="shared" si="859"/>
        <v>5.1849999999999996</v>
      </c>
      <c r="S7820">
        <f t="shared" si="860"/>
        <v>10</v>
      </c>
    </row>
    <row r="7821" spans="1:19" x14ac:dyDescent="0.25">
      <c r="A7821" s="9">
        <v>7820</v>
      </c>
      <c r="B7821">
        <v>5</v>
      </c>
      <c r="C7821" t="str">
        <f t="shared" si="854"/>
        <v>Abnormal</v>
      </c>
      <c r="D7821">
        <v>4</v>
      </c>
      <c r="E7821" t="str">
        <f t="shared" si="855"/>
        <v>Good</v>
      </c>
      <c r="F7821">
        <v>266</v>
      </c>
      <c r="G7821">
        <v>6</v>
      </c>
      <c r="H7821" t="s">
        <v>3</v>
      </c>
      <c r="I7821" t="s">
        <v>29</v>
      </c>
      <c r="J7821" s="1">
        <v>2.6315789473684208</v>
      </c>
      <c r="K7821" s="1">
        <f t="shared" si="856"/>
        <v>6.9999999999999991</v>
      </c>
      <c r="L7821" s="1">
        <f t="shared" si="857"/>
        <v>259</v>
      </c>
      <c r="M7821">
        <v>4486</v>
      </c>
      <c r="N7821">
        <v>0</v>
      </c>
      <c r="O7821" t="str">
        <f t="shared" si="858"/>
        <v>On time</v>
      </c>
      <c r="P7821" t="s">
        <v>7</v>
      </c>
      <c r="Q7821" t="s">
        <v>6</v>
      </c>
      <c r="R7821" s="4">
        <f t="shared" si="859"/>
        <v>4.4859999999999998</v>
      </c>
      <c r="S7821">
        <f t="shared" si="860"/>
        <v>10</v>
      </c>
    </row>
    <row r="7822" spans="1:19" x14ac:dyDescent="0.25">
      <c r="A7822" s="9">
        <v>7821</v>
      </c>
      <c r="B7822">
        <v>4</v>
      </c>
      <c r="C7822" t="str">
        <f t="shared" si="854"/>
        <v>Abnormal</v>
      </c>
      <c r="D7822">
        <v>5</v>
      </c>
      <c r="E7822" t="str">
        <f t="shared" si="855"/>
        <v>Good</v>
      </c>
      <c r="F7822">
        <v>265</v>
      </c>
      <c r="G7822">
        <v>2</v>
      </c>
      <c r="H7822" t="s">
        <v>3</v>
      </c>
      <c r="I7822" t="s">
        <v>29</v>
      </c>
      <c r="J7822" s="1">
        <v>3.3962264150943398</v>
      </c>
      <c r="K7822" s="1">
        <f t="shared" si="856"/>
        <v>9</v>
      </c>
      <c r="L7822" s="1">
        <f t="shared" si="857"/>
        <v>256</v>
      </c>
      <c r="M7822">
        <v>5135</v>
      </c>
      <c r="N7822">
        <v>1</v>
      </c>
      <c r="O7822" t="str">
        <f t="shared" si="858"/>
        <v>Delayed</v>
      </c>
      <c r="P7822" t="s">
        <v>8</v>
      </c>
      <c r="Q7822" t="s">
        <v>6</v>
      </c>
      <c r="R7822" s="4">
        <f t="shared" si="859"/>
        <v>5.1349999999999998</v>
      </c>
      <c r="S7822">
        <f t="shared" si="860"/>
        <v>10</v>
      </c>
    </row>
    <row r="7823" spans="1:19" x14ac:dyDescent="0.25">
      <c r="A7823" s="9">
        <v>7822</v>
      </c>
      <c r="B7823">
        <v>5</v>
      </c>
      <c r="C7823" t="str">
        <f t="shared" si="854"/>
        <v>Abnormal</v>
      </c>
      <c r="D7823">
        <v>5</v>
      </c>
      <c r="E7823" t="str">
        <f t="shared" si="855"/>
        <v>Good</v>
      </c>
      <c r="F7823">
        <v>142</v>
      </c>
      <c r="G7823">
        <v>4</v>
      </c>
      <c r="H7823" t="s">
        <v>3</v>
      </c>
      <c r="I7823" t="s">
        <v>30</v>
      </c>
      <c r="J7823" s="1">
        <v>5.6338028169014089</v>
      </c>
      <c r="K7823" s="1">
        <f t="shared" si="856"/>
        <v>8.0000000000000018</v>
      </c>
      <c r="L7823" s="1">
        <f t="shared" si="857"/>
        <v>134</v>
      </c>
      <c r="M7823">
        <v>5372</v>
      </c>
      <c r="N7823">
        <v>0</v>
      </c>
      <c r="O7823" t="str">
        <f t="shared" si="858"/>
        <v>On time</v>
      </c>
      <c r="P7823" t="s">
        <v>9</v>
      </c>
      <c r="Q7823" t="s">
        <v>6</v>
      </c>
      <c r="R7823" s="4">
        <f t="shared" si="859"/>
        <v>5.3719999999999999</v>
      </c>
      <c r="S7823">
        <f t="shared" si="860"/>
        <v>10</v>
      </c>
    </row>
    <row r="7824" spans="1:19" x14ac:dyDescent="0.25">
      <c r="A7824" s="9">
        <v>7823</v>
      </c>
      <c r="B7824">
        <v>5</v>
      </c>
      <c r="C7824" t="str">
        <f t="shared" si="854"/>
        <v>Abnormal</v>
      </c>
      <c r="D7824">
        <v>3</v>
      </c>
      <c r="E7824" t="str">
        <f t="shared" si="855"/>
        <v>Fair</v>
      </c>
      <c r="F7824">
        <v>169</v>
      </c>
      <c r="G7824">
        <v>2</v>
      </c>
      <c r="H7824" t="s">
        <v>2</v>
      </c>
      <c r="I7824" t="s">
        <v>29</v>
      </c>
      <c r="J7824" s="1">
        <v>0.59171597633136097</v>
      </c>
      <c r="K7824" s="1">
        <f t="shared" si="856"/>
        <v>1</v>
      </c>
      <c r="L7824" s="1">
        <f t="shared" si="857"/>
        <v>168</v>
      </c>
      <c r="M7824">
        <v>4500</v>
      </c>
      <c r="N7824">
        <v>1</v>
      </c>
      <c r="O7824" t="str">
        <f t="shared" si="858"/>
        <v>Delayed</v>
      </c>
      <c r="P7824" t="s">
        <v>10</v>
      </c>
      <c r="Q7824" t="s">
        <v>6</v>
      </c>
      <c r="R7824" s="4">
        <f t="shared" si="859"/>
        <v>4.5</v>
      </c>
      <c r="S7824">
        <f t="shared" si="860"/>
        <v>10</v>
      </c>
    </row>
    <row r="7825" spans="1:19" x14ac:dyDescent="0.25">
      <c r="A7825" s="9">
        <v>7824</v>
      </c>
      <c r="B7825">
        <v>3</v>
      </c>
      <c r="C7825" t="str">
        <f t="shared" si="854"/>
        <v>Normal</v>
      </c>
      <c r="D7825">
        <v>5</v>
      </c>
      <c r="E7825" t="str">
        <f t="shared" si="855"/>
        <v>Good</v>
      </c>
      <c r="F7825">
        <v>257</v>
      </c>
      <c r="G7825">
        <v>3</v>
      </c>
      <c r="H7825" t="s">
        <v>3</v>
      </c>
      <c r="I7825" t="s">
        <v>30</v>
      </c>
      <c r="J7825" s="1">
        <v>1.556420233463035</v>
      </c>
      <c r="K7825" s="1">
        <f t="shared" si="856"/>
        <v>4</v>
      </c>
      <c r="L7825" s="1">
        <f t="shared" si="857"/>
        <v>253</v>
      </c>
      <c r="M7825">
        <v>5196</v>
      </c>
      <c r="N7825">
        <v>1</v>
      </c>
      <c r="O7825" t="str">
        <f t="shared" si="858"/>
        <v>Delayed</v>
      </c>
      <c r="P7825" t="s">
        <v>7</v>
      </c>
      <c r="Q7825" t="s">
        <v>6</v>
      </c>
      <c r="R7825" s="4">
        <f t="shared" si="859"/>
        <v>5.1959999999999997</v>
      </c>
      <c r="S7825">
        <f t="shared" si="860"/>
        <v>10</v>
      </c>
    </row>
    <row r="7826" spans="1:19" x14ac:dyDescent="0.25">
      <c r="A7826" s="9">
        <v>7825</v>
      </c>
      <c r="B7826">
        <v>3</v>
      </c>
      <c r="C7826" t="str">
        <f t="shared" si="854"/>
        <v>Normal</v>
      </c>
      <c r="D7826">
        <v>2</v>
      </c>
      <c r="E7826" t="str">
        <f t="shared" si="855"/>
        <v>Poor</v>
      </c>
      <c r="F7826">
        <v>142</v>
      </c>
      <c r="G7826">
        <v>3</v>
      </c>
      <c r="H7826" t="s">
        <v>2</v>
      </c>
      <c r="I7826" t="s">
        <v>30</v>
      </c>
      <c r="J7826" s="1">
        <v>6.3380281690140841</v>
      </c>
      <c r="K7826" s="1">
        <f t="shared" si="856"/>
        <v>8.9999999999999982</v>
      </c>
      <c r="L7826" s="1">
        <f t="shared" si="857"/>
        <v>133</v>
      </c>
      <c r="M7826">
        <v>4234</v>
      </c>
      <c r="N7826">
        <v>0</v>
      </c>
      <c r="O7826" t="str">
        <f t="shared" si="858"/>
        <v>On time</v>
      </c>
      <c r="P7826" t="s">
        <v>5</v>
      </c>
      <c r="Q7826" t="s">
        <v>6</v>
      </c>
      <c r="R7826" s="4">
        <f t="shared" si="859"/>
        <v>4.234</v>
      </c>
      <c r="S7826">
        <f t="shared" si="860"/>
        <v>10</v>
      </c>
    </row>
    <row r="7827" spans="1:19" x14ac:dyDescent="0.25">
      <c r="A7827" s="9">
        <v>7826</v>
      </c>
      <c r="B7827">
        <v>2</v>
      </c>
      <c r="C7827" t="str">
        <f t="shared" si="854"/>
        <v>Normal</v>
      </c>
      <c r="D7827">
        <v>4</v>
      </c>
      <c r="E7827" t="str">
        <f t="shared" si="855"/>
        <v>Good</v>
      </c>
      <c r="F7827">
        <v>233</v>
      </c>
      <c r="G7827">
        <v>4</v>
      </c>
      <c r="H7827" t="s">
        <v>3</v>
      </c>
      <c r="I7827" t="s">
        <v>29</v>
      </c>
      <c r="J7827" s="1">
        <v>1.7167381974248928</v>
      </c>
      <c r="K7827" s="1">
        <f t="shared" si="856"/>
        <v>4</v>
      </c>
      <c r="L7827" s="1">
        <f t="shared" si="857"/>
        <v>229</v>
      </c>
      <c r="M7827">
        <v>5408</v>
      </c>
      <c r="N7827">
        <v>0</v>
      </c>
      <c r="O7827" t="str">
        <f t="shared" si="858"/>
        <v>On time</v>
      </c>
      <c r="P7827" t="s">
        <v>7</v>
      </c>
      <c r="Q7827" t="s">
        <v>6</v>
      </c>
      <c r="R7827" s="4">
        <f t="shared" si="859"/>
        <v>5.4080000000000004</v>
      </c>
      <c r="S7827">
        <f t="shared" si="860"/>
        <v>10</v>
      </c>
    </row>
    <row r="7828" spans="1:19" x14ac:dyDescent="0.25">
      <c r="A7828" s="9">
        <v>7827</v>
      </c>
      <c r="B7828">
        <v>4</v>
      </c>
      <c r="C7828" t="str">
        <f t="shared" si="854"/>
        <v>Abnormal</v>
      </c>
      <c r="D7828">
        <v>2</v>
      </c>
      <c r="E7828" t="str">
        <f t="shared" si="855"/>
        <v>Poor</v>
      </c>
      <c r="F7828">
        <v>136</v>
      </c>
      <c r="G7828">
        <v>4</v>
      </c>
      <c r="H7828" t="s">
        <v>3</v>
      </c>
      <c r="I7828" t="s">
        <v>30</v>
      </c>
      <c r="J7828" s="1">
        <v>6.6176470588235299</v>
      </c>
      <c r="K7828" s="1">
        <f t="shared" si="856"/>
        <v>9.0000000000000018</v>
      </c>
      <c r="L7828" s="1">
        <f t="shared" si="857"/>
        <v>127</v>
      </c>
      <c r="M7828">
        <v>5038</v>
      </c>
      <c r="N7828">
        <v>0</v>
      </c>
      <c r="O7828" t="str">
        <f t="shared" si="858"/>
        <v>On time</v>
      </c>
      <c r="P7828" t="s">
        <v>8</v>
      </c>
      <c r="Q7828" t="s">
        <v>11</v>
      </c>
      <c r="R7828" s="4">
        <f t="shared" si="859"/>
        <v>5.0380000000000003</v>
      </c>
      <c r="S7828">
        <f t="shared" si="860"/>
        <v>10</v>
      </c>
    </row>
    <row r="7829" spans="1:19" x14ac:dyDescent="0.25">
      <c r="A7829" s="9">
        <v>7828</v>
      </c>
      <c r="B7829">
        <v>2</v>
      </c>
      <c r="C7829" t="str">
        <f t="shared" si="854"/>
        <v>Normal</v>
      </c>
      <c r="D7829">
        <v>2</v>
      </c>
      <c r="E7829" t="str">
        <f t="shared" si="855"/>
        <v>Poor</v>
      </c>
      <c r="F7829">
        <v>173</v>
      </c>
      <c r="G7829">
        <v>3</v>
      </c>
      <c r="H7829" t="s">
        <v>2</v>
      </c>
      <c r="I7829" t="s">
        <v>29</v>
      </c>
      <c r="J7829" s="1">
        <v>5.7803468208092488</v>
      </c>
      <c r="K7829" s="1">
        <f t="shared" si="856"/>
        <v>10</v>
      </c>
      <c r="L7829" s="1">
        <f t="shared" si="857"/>
        <v>163</v>
      </c>
      <c r="M7829">
        <v>4736</v>
      </c>
      <c r="N7829">
        <v>0</v>
      </c>
      <c r="O7829" t="str">
        <f t="shared" si="858"/>
        <v>On time</v>
      </c>
      <c r="P7829" t="s">
        <v>9</v>
      </c>
      <c r="Q7829" t="s">
        <v>11</v>
      </c>
      <c r="R7829" s="4">
        <f t="shared" si="859"/>
        <v>4.7359999999999998</v>
      </c>
      <c r="S7829">
        <f t="shared" si="860"/>
        <v>10</v>
      </c>
    </row>
    <row r="7830" spans="1:19" x14ac:dyDescent="0.25">
      <c r="A7830" s="9">
        <v>7829</v>
      </c>
      <c r="B7830">
        <v>3</v>
      </c>
      <c r="C7830" t="str">
        <f t="shared" si="854"/>
        <v>Normal</v>
      </c>
      <c r="D7830">
        <v>4</v>
      </c>
      <c r="E7830" t="str">
        <f t="shared" si="855"/>
        <v>Good</v>
      </c>
      <c r="F7830">
        <v>221</v>
      </c>
      <c r="G7830">
        <v>3</v>
      </c>
      <c r="H7830" t="s">
        <v>2</v>
      </c>
      <c r="I7830" t="s">
        <v>30</v>
      </c>
      <c r="J7830" s="1">
        <v>4.5248868778280542</v>
      </c>
      <c r="K7830" s="1">
        <f t="shared" si="856"/>
        <v>10</v>
      </c>
      <c r="L7830" s="1">
        <f t="shared" si="857"/>
        <v>211</v>
      </c>
      <c r="M7830">
        <v>4927</v>
      </c>
      <c r="N7830">
        <v>1</v>
      </c>
      <c r="O7830" t="str">
        <f t="shared" si="858"/>
        <v>Delayed</v>
      </c>
      <c r="P7830" t="s">
        <v>10</v>
      </c>
      <c r="Q7830" t="s">
        <v>11</v>
      </c>
      <c r="R7830" s="4">
        <f t="shared" si="859"/>
        <v>4.9269999999999996</v>
      </c>
      <c r="S7830">
        <f t="shared" si="860"/>
        <v>10</v>
      </c>
    </row>
    <row r="7831" spans="1:19" x14ac:dyDescent="0.25">
      <c r="A7831" s="9">
        <v>7830</v>
      </c>
      <c r="B7831">
        <v>5</v>
      </c>
      <c r="C7831" t="str">
        <f t="shared" si="854"/>
        <v>Abnormal</v>
      </c>
      <c r="D7831">
        <v>3</v>
      </c>
      <c r="E7831" t="str">
        <f t="shared" si="855"/>
        <v>Fair</v>
      </c>
      <c r="F7831">
        <v>204</v>
      </c>
      <c r="G7831">
        <v>3</v>
      </c>
      <c r="H7831" t="s">
        <v>2</v>
      </c>
      <c r="I7831" t="s">
        <v>30</v>
      </c>
      <c r="J7831" s="1">
        <v>4.9019607843137258</v>
      </c>
      <c r="K7831" s="1">
        <f t="shared" si="856"/>
        <v>10.000000000000002</v>
      </c>
      <c r="L7831" s="1">
        <f t="shared" si="857"/>
        <v>194</v>
      </c>
      <c r="M7831">
        <v>5610</v>
      </c>
      <c r="N7831">
        <v>1</v>
      </c>
      <c r="O7831" t="str">
        <f t="shared" si="858"/>
        <v>Delayed</v>
      </c>
      <c r="P7831" t="s">
        <v>7</v>
      </c>
      <c r="Q7831" t="s">
        <v>11</v>
      </c>
      <c r="R7831" s="4">
        <f t="shared" si="859"/>
        <v>5.61</v>
      </c>
      <c r="S7831">
        <f t="shared" si="860"/>
        <v>10</v>
      </c>
    </row>
    <row r="7832" spans="1:19" x14ac:dyDescent="0.25">
      <c r="A7832" s="9">
        <v>7831</v>
      </c>
      <c r="B7832">
        <v>4</v>
      </c>
      <c r="C7832" t="str">
        <f t="shared" si="854"/>
        <v>Abnormal</v>
      </c>
      <c r="D7832">
        <v>5</v>
      </c>
      <c r="E7832" t="str">
        <f t="shared" si="855"/>
        <v>Good</v>
      </c>
      <c r="F7832">
        <v>149</v>
      </c>
      <c r="G7832">
        <v>2</v>
      </c>
      <c r="H7832" t="s">
        <v>2</v>
      </c>
      <c r="I7832" t="s">
        <v>30</v>
      </c>
      <c r="J7832" s="1">
        <v>1.3422818791946309</v>
      </c>
      <c r="K7832" s="1">
        <f t="shared" si="856"/>
        <v>2</v>
      </c>
      <c r="L7832" s="1">
        <f t="shared" si="857"/>
        <v>147</v>
      </c>
      <c r="M7832">
        <v>5724</v>
      </c>
      <c r="N7832">
        <v>1</v>
      </c>
      <c r="O7832" t="str">
        <f t="shared" si="858"/>
        <v>Delayed</v>
      </c>
      <c r="P7832" t="s">
        <v>5</v>
      </c>
      <c r="Q7832" t="s">
        <v>11</v>
      </c>
      <c r="R7832" s="4">
        <f t="shared" si="859"/>
        <v>5.7240000000000002</v>
      </c>
      <c r="S7832">
        <f t="shared" si="860"/>
        <v>10</v>
      </c>
    </row>
    <row r="7833" spans="1:19" x14ac:dyDescent="0.25">
      <c r="A7833" s="9">
        <v>7832</v>
      </c>
      <c r="B7833">
        <v>2</v>
      </c>
      <c r="C7833" t="str">
        <f t="shared" si="854"/>
        <v>Normal</v>
      </c>
      <c r="D7833">
        <v>1</v>
      </c>
      <c r="E7833" t="str">
        <f t="shared" si="855"/>
        <v>Poor</v>
      </c>
      <c r="F7833">
        <v>166</v>
      </c>
      <c r="G7833">
        <v>3</v>
      </c>
      <c r="H7833" t="s">
        <v>3</v>
      </c>
      <c r="I7833" t="s">
        <v>29</v>
      </c>
      <c r="J7833" s="1">
        <v>4.2168674698795181</v>
      </c>
      <c r="K7833" s="1">
        <f t="shared" si="856"/>
        <v>7</v>
      </c>
      <c r="L7833" s="1">
        <f t="shared" si="857"/>
        <v>159</v>
      </c>
      <c r="M7833">
        <v>5990</v>
      </c>
      <c r="N7833">
        <v>1</v>
      </c>
      <c r="O7833" t="str">
        <f t="shared" si="858"/>
        <v>Delayed</v>
      </c>
      <c r="P7833" t="s">
        <v>7</v>
      </c>
      <c r="Q7833" t="s">
        <v>11</v>
      </c>
      <c r="R7833" s="4">
        <f t="shared" si="859"/>
        <v>5.99</v>
      </c>
      <c r="S7833">
        <f t="shared" si="860"/>
        <v>10</v>
      </c>
    </row>
    <row r="7834" spans="1:19" x14ac:dyDescent="0.25">
      <c r="A7834" s="9">
        <v>7833</v>
      </c>
      <c r="B7834">
        <v>5</v>
      </c>
      <c r="C7834" t="str">
        <f t="shared" si="854"/>
        <v>Abnormal</v>
      </c>
      <c r="D7834">
        <v>4</v>
      </c>
      <c r="E7834" t="str">
        <f t="shared" si="855"/>
        <v>Good</v>
      </c>
      <c r="F7834">
        <v>265</v>
      </c>
      <c r="G7834">
        <v>2</v>
      </c>
      <c r="H7834" t="s">
        <v>2</v>
      </c>
      <c r="I7834" t="s">
        <v>29</v>
      </c>
      <c r="J7834" s="1">
        <v>0.75471698113207553</v>
      </c>
      <c r="K7834" s="1">
        <f t="shared" si="856"/>
        <v>2.0000000000000004</v>
      </c>
      <c r="L7834" s="1">
        <f t="shared" si="857"/>
        <v>263</v>
      </c>
      <c r="M7834">
        <v>5164</v>
      </c>
      <c r="N7834">
        <v>1</v>
      </c>
      <c r="O7834" t="str">
        <f t="shared" si="858"/>
        <v>Delayed</v>
      </c>
      <c r="P7834" t="s">
        <v>8</v>
      </c>
      <c r="Q7834" t="s">
        <v>11</v>
      </c>
      <c r="R7834" s="4">
        <f t="shared" si="859"/>
        <v>5.1639999999999997</v>
      </c>
      <c r="S7834">
        <f t="shared" si="860"/>
        <v>10</v>
      </c>
    </row>
    <row r="7835" spans="1:19" x14ac:dyDescent="0.25">
      <c r="A7835" s="9">
        <v>7834</v>
      </c>
      <c r="B7835">
        <v>3</v>
      </c>
      <c r="C7835" t="str">
        <f t="shared" si="854"/>
        <v>Normal</v>
      </c>
      <c r="D7835">
        <v>1</v>
      </c>
      <c r="E7835" t="str">
        <f t="shared" si="855"/>
        <v>Poor</v>
      </c>
      <c r="F7835">
        <v>140</v>
      </c>
      <c r="G7835">
        <v>2</v>
      </c>
      <c r="H7835" t="s">
        <v>2</v>
      </c>
      <c r="I7835" t="s">
        <v>29</v>
      </c>
      <c r="J7835" s="1">
        <v>5.7142857142857144</v>
      </c>
      <c r="K7835" s="1">
        <f t="shared" si="856"/>
        <v>8</v>
      </c>
      <c r="L7835" s="1">
        <f t="shared" si="857"/>
        <v>132</v>
      </c>
      <c r="M7835">
        <v>5253</v>
      </c>
      <c r="N7835">
        <v>1</v>
      </c>
      <c r="O7835" t="str">
        <f t="shared" si="858"/>
        <v>Delayed</v>
      </c>
      <c r="P7835" t="s">
        <v>9</v>
      </c>
      <c r="Q7835" t="s">
        <v>11</v>
      </c>
      <c r="R7835" s="4">
        <f t="shared" si="859"/>
        <v>5.2530000000000001</v>
      </c>
      <c r="S7835">
        <f t="shared" si="860"/>
        <v>10</v>
      </c>
    </row>
    <row r="7836" spans="1:19" x14ac:dyDescent="0.25">
      <c r="A7836" s="9">
        <v>7835</v>
      </c>
      <c r="B7836">
        <v>4</v>
      </c>
      <c r="C7836" t="str">
        <f t="shared" si="854"/>
        <v>Abnormal</v>
      </c>
      <c r="D7836">
        <v>3</v>
      </c>
      <c r="E7836" t="str">
        <f t="shared" si="855"/>
        <v>Fair</v>
      </c>
      <c r="F7836">
        <v>234</v>
      </c>
      <c r="G7836">
        <v>3</v>
      </c>
      <c r="H7836" t="s">
        <v>3</v>
      </c>
      <c r="I7836" t="s">
        <v>29</v>
      </c>
      <c r="J7836" s="1">
        <v>3.8461538461538463</v>
      </c>
      <c r="K7836" s="1">
        <f t="shared" si="856"/>
        <v>9</v>
      </c>
      <c r="L7836" s="1">
        <f t="shared" si="857"/>
        <v>225</v>
      </c>
      <c r="M7836">
        <v>4868</v>
      </c>
      <c r="N7836">
        <v>1</v>
      </c>
      <c r="O7836" t="str">
        <f t="shared" si="858"/>
        <v>Delayed</v>
      </c>
      <c r="P7836" t="s">
        <v>10</v>
      </c>
      <c r="Q7836" t="s">
        <v>11</v>
      </c>
      <c r="R7836" s="4">
        <f t="shared" si="859"/>
        <v>4.8680000000000003</v>
      </c>
      <c r="S7836">
        <f t="shared" si="860"/>
        <v>10</v>
      </c>
    </row>
    <row r="7837" spans="1:19" x14ac:dyDescent="0.25">
      <c r="A7837" s="9">
        <v>7836</v>
      </c>
      <c r="B7837">
        <v>3</v>
      </c>
      <c r="C7837" t="str">
        <f t="shared" si="854"/>
        <v>Normal</v>
      </c>
      <c r="D7837">
        <v>5</v>
      </c>
      <c r="E7837" t="str">
        <f t="shared" si="855"/>
        <v>Good</v>
      </c>
      <c r="F7837">
        <v>139</v>
      </c>
      <c r="G7837">
        <v>2</v>
      </c>
      <c r="H7837" t="s">
        <v>2</v>
      </c>
      <c r="I7837" t="s">
        <v>29</v>
      </c>
      <c r="J7837" s="1">
        <v>4.3165467625899279</v>
      </c>
      <c r="K7837" s="1">
        <f t="shared" si="856"/>
        <v>6</v>
      </c>
      <c r="L7837" s="1">
        <f t="shared" si="857"/>
        <v>133</v>
      </c>
      <c r="M7837">
        <v>5181</v>
      </c>
      <c r="N7837">
        <v>0</v>
      </c>
      <c r="O7837" t="str">
        <f t="shared" si="858"/>
        <v>On time</v>
      </c>
      <c r="P7837" t="s">
        <v>7</v>
      </c>
      <c r="Q7837" t="s">
        <v>11</v>
      </c>
      <c r="R7837" s="4">
        <f t="shared" si="859"/>
        <v>5.181</v>
      </c>
      <c r="S7837">
        <f t="shared" si="860"/>
        <v>10</v>
      </c>
    </row>
    <row r="7838" spans="1:19" x14ac:dyDescent="0.25">
      <c r="A7838" s="9">
        <v>7837</v>
      </c>
      <c r="B7838">
        <v>3</v>
      </c>
      <c r="C7838" t="str">
        <f t="shared" si="854"/>
        <v>Normal</v>
      </c>
      <c r="D7838">
        <v>4</v>
      </c>
      <c r="E7838" t="str">
        <f t="shared" si="855"/>
        <v>Good</v>
      </c>
      <c r="F7838">
        <v>232</v>
      </c>
      <c r="G7838">
        <v>2</v>
      </c>
      <c r="H7838" t="s">
        <v>2</v>
      </c>
      <c r="I7838" t="s">
        <v>29</v>
      </c>
      <c r="J7838" s="1">
        <v>3.4482758620689653</v>
      </c>
      <c r="K7838" s="1">
        <f t="shared" si="856"/>
        <v>8</v>
      </c>
      <c r="L7838" s="1">
        <f t="shared" si="857"/>
        <v>224</v>
      </c>
      <c r="M7838">
        <v>5629</v>
      </c>
      <c r="N7838">
        <v>1</v>
      </c>
      <c r="O7838" t="str">
        <f t="shared" si="858"/>
        <v>Delayed</v>
      </c>
      <c r="P7838" t="s">
        <v>5</v>
      </c>
      <c r="Q7838" t="s">
        <v>11</v>
      </c>
      <c r="R7838" s="4">
        <f t="shared" si="859"/>
        <v>5.6289999999999996</v>
      </c>
      <c r="S7838">
        <f t="shared" si="860"/>
        <v>10</v>
      </c>
    </row>
    <row r="7839" spans="1:19" x14ac:dyDescent="0.25">
      <c r="A7839" s="9">
        <v>7838</v>
      </c>
      <c r="B7839">
        <v>3</v>
      </c>
      <c r="C7839" t="str">
        <f t="shared" si="854"/>
        <v>Normal</v>
      </c>
      <c r="D7839">
        <v>5</v>
      </c>
      <c r="E7839" t="str">
        <f t="shared" si="855"/>
        <v>Good</v>
      </c>
      <c r="F7839">
        <v>187</v>
      </c>
      <c r="G7839">
        <v>4</v>
      </c>
      <c r="H7839" t="s">
        <v>3</v>
      </c>
      <c r="I7839" t="s">
        <v>29</v>
      </c>
      <c r="J7839" s="1">
        <v>2.1390374331550799</v>
      </c>
      <c r="K7839" s="1">
        <f t="shared" si="856"/>
        <v>3.9999999999999996</v>
      </c>
      <c r="L7839" s="1">
        <f t="shared" si="857"/>
        <v>183</v>
      </c>
      <c r="M7839">
        <v>5640</v>
      </c>
      <c r="N7839">
        <v>0</v>
      </c>
      <c r="O7839" t="str">
        <f t="shared" si="858"/>
        <v>On time</v>
      </c>
      <c r="P7839" t="s">
        <v>7</v>
      </c>
      <c r="Q7839" t="s">
        <v>11</v>
      </c>
      <c r="R7839" s="4">
        <f t="shared" si="859"/>
        <v>5.64</v>
      </c>
      <c r="S7839">
        <f t="shared" si="860"/>
        <v>10</v>
      </c>
    </row>
    <row r="7840" spans="1:19" x14ac:dyDescent="0.25">
      <c r="A7840" s="9">
        <v>7839</v>
      </c>
      <c r="B7840">
        <v>3</v>
      </c>
      <c r="C7840" t="str">
        <f t="shared" si="854"/>
        <v>Normal</v>
      </c>
      <c r="D7840">
        <v>4</v>
      </c>
      <c r="E7840" t="str">
        <f t="shared" si="855"/>
        <v>Good</v>
      </c>
      <c r="F7840">
        <v>197</v>
      </c>
      <c r="G7840">
        <v>6</v>
      </c>
      <c r="H7840" t="s">
        <v>3</v>
      </c>
      <c r="I7840" t="s">
        <v>30</v>
      </c>
      <c r="J7840" s="1">
        <v>1.5228426395939088</v>
      </c>
      <c r="K7840" s="1">
        <f t="shared" si="856"/>
        <v>3</v>
      </c>
      <c r="L7840" s="1">
        <f t="shared" si="857"/>
        <v>194</v>
      </c>
      <c r="M7840">
        <v>4890</v>
      </c>
      <c r="N7840">
        <v>1</v>
      </c>
      <c r="O7840" t="str">
        <f t="shared" si="858"/>
        <v>Delayed</v>
      </c>
      <c r="P7840" t="s">
        <v>8</v>
      </c>
      <c r="Q7840" t="s">
        <v>11</v>
      </c>
      <c r="R7840" s="4">
        <f t="shared" si="859"/>
        <v>4.8899999999999997</v>
      </c>
      <c r="S7840">
        <f t="shared" si="860"/>
        <v>10</v>
      </c>
    </row>
    <row r="7841" spans="1:19" x14ac:dyDescent="0.25">
      <c r="A7841" s="9">
        <v>7840</v>
      </c>
      <c r="B7841">
        <v>3</v>
      </c>
      <c r="C7841" t="str">
        <f t="shared" si="854"/>
        <v>Normal</v>
      </c>
      <c r="D7841">
        <v>4</v>
      </c>
      <c r="E7841" t="str">
        <f t="shared" si="855"/>
        <v>Good</v>
      </c>
      <c r="F7841">
        <v>273</v>
      </c>
      <c r="G7841">
        <v>2</v>
      </c>
      <c r="H7841" t="s">
        <v>3</v>
      </c>
      <c r="I7841" t="s">
        <v>29</v>
      </c>
      <c r="J7841" s="1">
        <v>1.8315018315018317</v>
      </c>
      <c r="K7841" s="1">
        <f t="shared" si="856"/>
        <v>5.0000000000000009</v>
      </c>
      <c r="L7841" s="1">
        <f t="shared" si="857"/>
        <v>268</v>
      </c>
      <c r="M7841">
        <v>5223</v>
      </c>
      <c r="N7841">
        <v>0</v>
      </c>
      <c r="O7841" t="str">
        <f t="shared" si="858"/>
        <v>On time</v>
      </c>
      <c r="P7841" t="s">
        <v>9</v>
      </c>
      <c r="Q7841" t="s">
        <v>11</v>
      </c>
      <c r="R7841" s="4">
        <f t="shared" si="859"/>
        <v>5.2229999999999999</v>
      </c>
      <c r="S7841">
        <f t="shared" si="860"/>
        <v>10</v>
      </c>
    </row>
    <row r="7842" spans="1:19" x14ac:dyDescent="0.25">
      <c r="A7842" s="9">
        <v>7841</v>
      </c>
      <c r="B7842">
        <v>3</v>
      </c>
      <c r="C7842" t="str">
        <f t="shared" si="854"/>
        <v>Normal</v>
      </c>
      <c r="D7842">
        <v>2</v>
      </c>
      <c r="E7842" t="str">
        <f t="shared" si="855"/>
        <v>Poor</v>
      </c>
      <c r="F7842">
        <v>201</v>
      </c>
      <c r="G7842">
        <v>3</v>
      </c>
      <c r="H7842" t="s">
        <v>3</v>
      </c>
      <c r="I7842" t="s">
        <v>30</v>
      </c>
      <c r="J7842" s="1">
        <v>3.4825870646766171</v>
      </c>
      <c r="K7842" s="1">
        <f t="shared" si="856"/>
        <v>7</v>
      </c>
      <c r="L7842" s="1">
        <f t="shared" si="857"/>
        <v>194</v>
      </c>
      <c r="M7842">
        <v>4890</v>
      </c>
      <c r="N7842">
        <v>0</v>
      </c>
      <c r="O7842" t="str">
        <f t="shared" si="858"/>
        <v>On time</v>
      </c>
      <c r="P7842" t="s">
        <v>10</v>
      </c>
      <c r="Q7842" t="s">
        <v>11</v>
      </c>
      <c r="R7842" s="4">
        <f t="shared" si="859"/>
        <v>4.8899999999999997</v>
      </c>
      <c r="S7842">
        <f t="shared" si="860"/>
        <v>10</v>
      </c>
    </row>
    <row r="7843" spans="1:19" x14ac:dyDescent="0.25">
      <c r="A7843" s="9">
        <v>7842</v>
      </c>
      <c r="B7843">
        <v>2</v>
      </c>
      <c r="C7843" t="str">
        <f t="shared" si="854"/>
        <v>Normal</v>
      </c>
      <c r="D7843">
        <v>2</v>
      </c>
      <c r="E7843" t="str">
        <f t="shared" si="855"/>
        <v>Poor</v>
      </c>
      <c r="F7843">
        <v>201</v>
      </c>
      <c r="G7843">
        <v>3</v>
      </c>
      <c r="H7843" t="s">
        <v>4</v>
      </c>
      <c r="I7843" t="s">
        <v>30</v>
      </c>
      <c r="J7843" s="1">
        <v>0.99502487562189057</v>
      </c>
      <c r="K7843" s="1">
        <f t="shared" si="856"/>
        <v>2</v>
      </c>
      <c r="L7843" s="1">
        <f t="shared" si="857"/>
        <v>199</v>
      </c>
      <c r="M7843">
        <v>4865</v>
      </c>
      <c r="N7843">
        <v>1</v>
      </c>
      <c r="O7843" t="str">
        <f t="shared" si="858"/>
        <v>Delayed</v>
      </c>
      <c r="P7843" t="s">
        <v>7</v>
      </c>
      <c r="Q7843" t="s">
        <v>11</v>
      </c>
      <c r="R7843" s="4">
        <f t="shared" si="859"/>
        <v>4.8650000000000002</v>
      </c>
      <c r="S7843">
        <f t="shared" si="860"/>
        <v>10</v>
      </c>
    </row>
    <row r="7844" spans="1:19" x14ac:dyDescent="0.25">
      <c r="A7844" s="9">
        <v>7843</v>
      </c>
      <c r="B7844">
        <v>4</v>
      </c>
      <c r="C7844" t="str">
        <f t="shared" si="854"/>
        <v>Abnormal</v>
      </c>
      <c r="D7844">
        <v>3</v>
      </c>
      <c r="E7844" t="str">
        <f t="shared" si="855"/>
        <v>Fair</v>
      </c>
      <c r="F7844">
        <v>227</v>
      </c>
      <c r="G7844">
        <v>3</v>
      </c>
      <c r="H7844" t="s">
        <v>3</v>
      </c>
      <c r="I7844" t="s">
        <v>30</v>
      </c>
      <c r="J7844" s="1">
        <v>4.4052863436123353</v>
      </c>
      <c r="K7844" s="1">
        <f t="shared" si="856"/>
        <v>10.000000000000002</v>
      </c>
      <c r="L7844" s="1">
        <f t="shared" si="857"/>
        <v>217</v>
      </c>
      <c r="M7844">
        <v>5782</v>
      </c>
      <c r="N7844">
        <v>1</v>
      </c>
      <c r="O7844" t="str">
        <f t="shared" si="858"/>
        <v>Delayed</v>
      </c>
      <c r="P7844" t="s">
        <v>5</v>
      </c>
      <c r="Q7844" t="s">
        <v>11</v>
      </c>
      <c r="R7844" s="4">
        <f t="shared" si="859"/>
        <v>5.782</v>
      </c>
      <c r="S7844">
        <f t="shared" si="860"/>
        <v>10</v>
      </c>
    </row>
    <row r="7845" spans="1:19" x14ac:dyDescent="0.25">
      <c r="A7845" s="9">
        <v>7844</v>
      </c>
      <c r="B7845">
        <v>3</v>
      </c>
      <c r="C7845" t="str">
        <f t="shared" si="854"/>
        <v>Normal</v>
      </c>
      <c r="D7845">
        <v>5</v>
      </c>
      <c r="E7845" t="str">
        <f t="shared" si="855"/>
        <v>Good</v>
      </c>
      <c r="F7845">
        <v>171</v>
      </c>
      <c r="G7845">
        <v>2</v>
      </c>
      <c r="H7845" t="s">
        <v>3</v>
      </c>
      <c r="I7845" t="s">
        <v>30</v>
      </c>
      <c r="J7845" s="1">
        <v>0.58479532163742687</v>
      </c>
      <c r="K7845" s="1">
        <f t="shared" si="856"/>
        <v>1</v>
      </c>
      <c r="L7845" s="1">
        <f t="shared" si="857"/>
        <v>170</v>
      </c>
      <c r="M7845">
        <v>4783</v>
      </c>
      <c r="N7845">
        <v>1</v>
      </c>
      <c r="O7845" t="str">
        <f t="shared" si="858"/>
        <v>Delayed</v>
      </c>
      <c r="P7845" t="s">
        <v>7</v>
      </c>
      <c r="Q7845" t="s">
        <v>11</v>
      </c>
      <c r="R7845" s="4">
        <f t="shared" si="859"/>
        <v>4.7830000000000004</v>
      </c>
      <c r="S7845">
        <f t="shared" si="860"/>
        <v>10</v>
      </c>
    </row>
    <row r="7846" spans="1:19" x14ac:dyDescent="0.25">
      <c r="A7846" s="9">
        <v>7845</v>
      </c>
      <c r="B7846">
        <v>3</v>
      </c>
      <c r="C7846" t="str">
        <f t="shared" si="854"/>
        <v>Normal</v>
      </c>
      <c r="D7846">
        <v>5</v>
      </c>
      <c r="E7846" t="str">
        <f t="shared" si="855"/>
        <v>Good</v>
      </c>
      <c r="F7846">
        <v>192</v>
      </c>
      <c r="G7846">
        <v>2</v>
      </c>
      <c r="H7846" t="s">
        <v>2</v>
      </c>
      <c r="I7846" t="s">
        <v>29</v>
      </c>
      <c r="J7846" s="1">
        <v>3.6458333333333335</v>
      </c>
      <c r="K7846" s="1">
        <f t="shared" si="856"/>
        <v>7</v>
      </c>
      <c r="L7846" s="1">
        <f t="shared" si="857"/>
        <v>185</v>
      </c>
      <c r="M7846">
        <v>5069</v>
      </c>
      <c r="N7846">
        <v>1</v>
      </c>
      <c r="O7846" t="str">
        <f t="shared" si="858"/>
        <v>Delayed</v>
      </c>
      <c r="P7846" t="s">
        <v>8</v>
      </c>
      <c r="Q7846" t="s">
        <v>11</v>
      </c>
      <c r="R7846" s="4">
        <f t="shared" si="859"/>
        <v>5.069</v>
      </c>
      <c r="S7846">
        <f t="shared" si="860"/>
        <v>10</v>
      </c>
    </row>
    <row r="7847" spans="1:19" x14ac:dyDescent="0.25">
      <c r="A7847" s="9">
        <v>7846</v>
      </c>
      <c r="B7847">
        <v>3</v>
      </c>
      <c r="C7847" t="str">
        <f t="shared" si="854"/>
        <v>Normal</v>
      </c>
      <c r="D7847">
        <v>1</v>
      </c>
      <c r="E7847" t="str">
        <f t="shared" si="855"/>
        <v>Poor</v>
      </c>
      <c r="F7847">
        <v>226</v>
      </c>
      <c r="G7847">
        <v>3</v>
      </c>
      <c r="H7847" t="s">
        <v>4</v>
      </c>
      <c r="I7847" t="s">
        <v>30</v>
      </c>
      <c r="J7847" s="1">
        <v>0.88495575221238942</v>
      </c>
      <c r="K7847" s="1">
        <f t="shared" si="856"/>
        <v>2</v>
      </c>
      <c r="L7847" s="1">
        <f t="shared" si="857"/>
        <v>224</v>
      </c>
      <c r="M7847">
        <v>4831</v>
      </c>
      <c r="N7847">
        <v>1</v>
      </c>
      <c r="O7847" t="str">
        <f t="shared" si="858"/>
        <v>Delayed</v>
      </c>
      <c r="P7847" t="s">
        <v>9</v>
      </c>
      <c r="Q7847" t="s">
        <v>11</v>
      </c>
      <c r="R7847" s="4">
        <f t="shared" si="859"/>
        <v>4.8310000000000004</v>
      </c>
      <c r="S7847">
        <f t="shared" si="860"/>
        <v>10</v>
      </c>
    </row>
    <row r="7848" spans="1:19" x14ac:dyDescent="0.25">
      <c r="A7848" s="9">
        <v>7847</v>
      </c>
      <c r="B7848">
        <v>3</v>
      </c>
      <c r="C7848" t="str">
        <f t="shared" si="854"/>
        <v>Normal</v>
      </c>
      <c r="D7848">
        <v>4</v>
      </c>
      <c r="E7848" t="str">
        <f t="shared" si="855"/>
        <v>Good</v>
      </c>
      <c r="F7848">
        <v>252</v>
      </c>
      <c r="G7848">
        <v>2</v>
      </c>
      <c r="H7848" t="s">
        <v>3</v>
      </c>
      <c r="I7848" t="s">
        <v>29</v>
      </c>
      <c r="J7848" s="1">
        <v>2.3809523809523809</v>
      </c>
      <c r="K7848" s="1">
        <f t="shared" si="856"/>
        <v>6</v>
      </c>
      <c r="L7848" s="1">
        <f t="shared" si="857"/>
        <v>246</v>
      </c>
      <c r="M7848">
        <v>4040</v>
      </c>
      <c r="N7848">
        <v>1</v>
      </c>
      <c r="O7848" t="str">
        <f t="shared" si="858"/>
        <v>Delayed</v>
      </c>
      <c r="P7848" t="s">
        <v>10</v>
      </c>
      <c r="Q7848" t="s">
        <v>11</v>
      </c>
      <c r="R7848" s="4">
        <f t="shared" si="859"/>
        <v>4.04</v>
      </c>
      <c r="S7848">
        <f t="shared" si="860"/>
        <v>10</v>
      </c>
    </row>
    <row r="7849" spans="1:19" x14ac:dyDescent="0.25">
      <c r="A7849" s="9">
        <v>7848</v>
      </c>
      <c r="B7849">
        <v>4</v>
      </c>
      <c r="C7849" t="str">
        <f t="shared" si="854"/>
        <v>Abnormal</v>
      </c>
      <c r="D7849">
        <v>5</v>
      </c>
      <c r="E7849" t="str">
        <f t="shared" si="855"/>
        <v>Good</v>
      </c>
      <c r="F7849">
        <v>177</v>
      </c>
      <c r="G7849">
        <v>3</v>
      </c>
      <c r="H7849" t="s">
        <v>3</v>
      </c>
      <c r="I7849" t="s">
        <v>29</v>
      </c>
      <c r="J7849" s="1">
        <v>3.9548022598870061</v>
      </c>
      <c r="K7849" s="1">
        <f t="shared" si="856"/>
        <v>7.0000000000000009</v>
      </c>
      <c r="L7849" s="1">
        <f t="shared" si="857"/>
        <v>170</v>
      </c>
      <c r="M7849">
        <v>4243</v>
      </c>
      <c r="N7849">
        <v>1</v>
      </c>
      <c r="O7849" t="str">
        <f t="shared" si="858"/>
        <v>Delayed</v>
      </c>
      <c r="P7849" t="s">
        <v>7</v>
      </c>
      <c r="Q7849" t="s">
        <v>11</v>
      </c>
      <c r="R7849" s="4">
        <f t="shared" si="859"/>
        <v>4.2430000000000003</v>
      </c>
      <c r="S7849">
        <f t="shared" si="860"/>
        <v>10</v>
      </c>
    </row>
    <row r="7850" spans="1:19" x14ac:dyDescent="0.25">
      <c r="A7850" s="9">
        <v>7849</v>
      </c>
      <c r="B7850">
        <v>3</v>
      </c>
      <c r="C7850" t="str">
        <f t="shared" si="854"/>
        <v>Normal</v>
      </c>
      <c r="D7850">
        <v>5</v>
      </c>
      <c r="E7850" t="str">
        <f t="shared" si="855"/>
        <v>Good</v>
      </c>
      <c r="F7850">
        <v>211</v>
      </c>
      <c r="G7850">
        <v>3</v>
      </c>
      <c r="H7850" t="s">
        <v>3</v>
      </c>
      <c r="I7850" t="s">
        <v>30</v>
      </c>
      <c r="J7850" s="1">
        <v>2.3696682464454977</v>
      </c>
      <c r="K7850" s="1">
        <f t="shared" si="856"/>
        <v>5</v>
      </c>
      <c r="L7850" s="1">
        <f t="shared" si="857"/>
        <v>206</v>
      </c>
      <c r="M7850">
        <v>4058</v>
      </c>
      <c r="N7850">
        <v>1</v>
      </c>
      <c r="O7850" t="str">
        <f t="shared" si="858"/>
        <v>Delayed</v>
      </c>
      <c r="P7850" t="s">
        <v>5</v>
      </c>
      <c r="Q7850" t="s">
        <v>11</v>
      </c>
      <c r="R7850" s="4">
        <f t="shared" si="859"/>
        <v>4.0579999999999998</v>
      </c>
      <c r="S7850">
        <f t="shared" si="860"/>
        <v>10</v>
      </c>
    </row>
    <row r="7851" spans="1:19" x14ac:dyDescent="0.25">
      <c r="A7851" s="9">
        <v>7850</v>
      </c>
      <c r="B7851">
        <v>6</v>
      </c>
      <c r="C7851" t="str">
        <f t="shared" si="854"/>
        <v>Abnormal</v>
      </c>
      <c r="D7851">
        <v>3</v>
      </c>
      <c r="E7851" t="str">
        <f t="shared" si="855"/>
        <v>Fair</v>
      </c>
      <c r="F7851">
        <v>170</v>
      </c>
      <c r="G7851">
        <v>4</v>
      </c>
      <c r="H7851" t="s">
        <v>2</v>
      </c>
      <c r="I7851" t="s">
        <v>30</v>
      </c>
      <c r="J7851" s="1">
        <v>0.58823529411764708</v>
      </c>
      <c r="K7851" s="1">
        <f t="shared" si="856"/>
        <v>1</v>
      </c>
      <c r="L7851" s="1">
        <f t="shared" si="857"/>
        <v>169</v>
      </c>
      <c r="M7851">
        <v>4912</v>
      </c>
      <c r="N7851">
        <v>0</v>
      </c>
      <c r="O7851" t="str">
        <f t="shared" si="858"/>
        <v>On time</v>
      </c>
      <c r="P7851" t="s">
        <v>7</v>
      </c>
      <c r="Q7851" t="s">
        <v>11</v>
      </c>
      <c r="R7851" s="4">
        <f t="shared" si="859"/>
        <v>4.9119999999999999</v>
      </c>
      <c r="S7851">
        <f t="shared" si="860"/>
        <v>10</v>
      </c>
    </row>
    <row r="7852" spans="1:19" x14ac:dyDescent="0.25">
      <c r="A7852" s="9">
        <v>7851</v>
      </c>
      <c r="B7852">
        <v>2</v>
      </c>
      <c r="C7852" t="str">
        <f t="shared" si="854"/>
        <v>Normal</v>
      </c>
      <c r="D7852">
        <v>3</v>
      </c>
      <c r="E7852" t="str">
        <f t="shared" si="855"/>
        <v>Fair</v>
      </c>
      <c r="F7852">
        <v>118</v>
      </c>
      <c r="G7852">
        <v>4</v>
      </c>
      <c r="H7852" t="s">
        <v>3</v>
      </c>
      <c r="I7852" t="s">
        <v>30</v>
      </c>
      <c r="J7852" s="1">
        <v>5.9322033898305087</v>
      </c>
      <c r="K7852" s="1">
        <f t="shared" si="856"/>
        <v>7</v>
      </c>
      <c r="L7852" s="1">
        <f t="shared" si="857"/>
        <v>111</v>
      </c>
      <c r="M7852">
        <v>5510</v>
      </c>
      <c r="N7852">
        <v>0</v>
      </c>
      <c r="O7852" t="str">
        <f t="shared" si="858"/>
        <v>On time</v>
      </c>
      <c r="P7852" t="s">
        <v>8</v>
      </c>
      <c r="Q7852" t="s">
        <v>11</v>
      </c>
      <c r="R7852" s="4">
        <f t="shared" si="859"/>
        <v>5.51</v>
      </c>
      <c r="S7852">
        <f t="shared" si="860"/>
        <v>10</v>
      </c>
    </row>
    <row r="7853" spans="1:19" x14ac:dyDescent="0.25">
      <c r="A7853" s="9">
        <v>7852</v>
      </c>
      <c r="B7853">
        <v>4</v>
      </c>
      <c r="C7853" t="str">
        <f t="shared" si="854"/>
        <v>Abnormal</v>
      </c>
      <c r="D7853">
        <v>4</v>
      </c>
      <c r="E7853" t="str">
        <f t="shared" si="855"/>
        <v>Good</v>
      </c>
      <c r="F7853">
        <v>146</v>
      </c>
      <c r="G7853">
        <v>3</v>
      </c>
      <c r="H7853" t="s">
        <v>2</v>
      </c>
      <c r="I7853" t="s">
        <v>30</v>
      </c>
      <c r="J7853" s="1">
        <v>2.054794520547945</v>
      </c>
      <c r="K7853" s="1">
        <f t="shared" si="856"/>
        <v>2.9999999999999996</v>
      </c>
      <c r="L7853" s="1">
        <f t="shared" si="857"/>
        <v>143</v>
      </c>
      <c r="M7853">
        <v>5225</v>
      </c>
      <c r="N7853">
        <v>1</v>
      </c>
      <c r="O7853" t="str">
        <f t="shared" si="858"/>
        <v>Delayed</v>
      </c>
      <c r="P7853" t="s">
        <v>9</v>
      </c>
      <c r="Q7853" t="s">
        <v>11</v>
      </c>
      <c r="R7853" s="4">
        <f t="shared" si="859"/>
        <v>5.2249999999999996</v>
      </c>
      <c r="S7853">
        <f t="shared" si="860"/>
        <v>10</v>
      </c>
    </row>
    <row r="7854" spans="1:19" x14ac:dyDescent="0.25">
      <c r="A7854" s="9">
        <v>7853</v>
      </c>
      <c r="B7854">
        <v>3</v>
      </c>
      <c r="C7854" t="str">
        <f t="shared" si="854"/>
        <v>Normal</v>
      </c>
      <c r="D7854">
        <v>5</v>
      </c>
      <c r="E7854" t="str">
        <f t="shared" si="855"/>
        <v>Good</v>
      </c>
      <c r="F7854">
        <v>150</v>
      </c>
      <c r="G7854">
        <v>3</v>
      </c>
      <c r="H7854" t="s">
        <v>4</v>
      </c>
      <c r="I7854" t="s">
        <v>30</v>
      </c>
      <c r="J7854" s="1">
        <v>4</v>
      </c>
      <c r="K7854" s="1">
        <f t="shared" si="856"/>
        <v>6</v>
      </c>
      <c r="L7854" s="1">
        <f t="shared" si="857"/>
        <v>144</v>
      </c>
      <c r="M7854">
        <v>4565</v>
      </c>
      <c r="N7854">
        <v>0</v>
      </c>
      <c r="O7854" t="str">
        <f t="shared" si="858"/>
        <v>On time</v>
      </c>
      <c r="P7854" t="s">
        <v>10</v>
      </c>
      <c r="Q7854" t="s">
        <v>11</v>
      </c>
      <c r="R7854" s="4">
        <f t="shared" si="859"/>
        <v>4.5650000000000004</v>
      </c>
      <c r="S7854">
        <f t="shared" si="860"/>
        <v>10</v>
      </c>
    </row>
    <row r="7855" spans="1:19" x14ac:dyDescent="0.25">
      <c r="A7855" s="9">
        <v>7854</v>
      </c>
      <c r="B7855">
        <v>5</v>
      </c>
      <c r="C7855" t="str">
        <f t="shared" si="854"/>
        <v>Abnormal</v>
      </c>
      <c r="D7855">
        <v>5</v>
      </c>
      <c r="E7855" t="str">
        <f t="shared" si="855"/>
        <v>Good</v>
      </c>
      <c r="F7855">
        <v>243</v>
      </c>
      <c r="G7855">
        <v>3</v>
      </c>
      <c r="H7855" t="s">
        <v>3</v>
      </c>
      <c r="I7855" t="s">
        <v>30</v>
      </c>
      <c r="J7855" s="1">
        <v>1.2345679012345678</v>
      </c>
      <c r="K7855" s="1">
        <f t="shared" si="856"/>
        <v>3</v>
      </c>
      <c r="L7855" s="1">
        <f t="shared" si="857"/>
        <v>240</v>
      </c>
      <c r="M7855">
        <v>5700</v>
      </c>
      <c r="N7855">
        <v>1</v>
      </c>
      <c r="O7855" t="str">
        <f t="shared" si="858"/>
        <v>Delayed</v>
      </c>
      <c r="P7855" t="s">
        <v>7</v>
      </c>
      <c r="Q7855" t="s">
        <v>11</v>
      </c>
      <c r="R7855" s="4">
        <f t="shared" si="859"/>
        <v>5.7</v>
      </c>
      <c r="S7855">
        <f t="shared" si="860"/>
        <v>10</v>
      </c>
    </row>
    <row r="7856" spans="1:19" x14ac:dyDescent="0.25">
      <c r="A7856" s="9">
        <v>7855</v>
      </c>
      <c r="B7856">
        <v>4</v>
      </c>
      <c r="C7856" t="str">
        <f t="shared" si="854"/>
        <v>Abnormal</v>
      </c>
      <c r="D7856">
        <v>4</v>
      </c>
      <c r="E7856" t="str">
        <f t="shared" si="855"/>
        <v>Good</v>
      </c>
      <c r="F7856">
        <v>135</v>
      </c>
      <c r="G7856">
        <v>3</v>
      </c>
      <c r="H7856" t="s">
        <v>3</v>
      </c>
      <c r="I7856" t="s">
        <v>30</v>
      </c>
      <c r="J7856" s="1">
        <v>4.4444444444444446</v>
      </c>
      <c r="K7856" s="1">
        <f t="shared" si="856"/>
        <v>6</v>
      </c>
      <c r="L7856" s="1">
        <f t="shared" si="857"/>
        <v>129</v>
      </c>
      <c r="M7856">
        <v>4335</v>
      </c>
      <c r="N7856">
        <v>1</v>
      </c>
      <c r="O7856" t="str">
        <f t="shared" si="858"/>
        <v>Delayed</v>
      </c>
      <c r="P7856" t="s">
        <v>5</v>
      </c>
      <c r="Q7856" t="s">
        <v>11</v>
      </c>
      <c r="R7856" s="4">
        <f t="shared" si="859"/>
        <v>4.335</v>
      </c>
      <c r="S7856">
        <f t="shared" si="860"/>
        <v>10</v>
      </c>
    </row>
    <row r="7857" spans="1:19" x14ac:dyDescent="0.25">
      <c r="A7857" s="9">
        <v>7856</v>
      </c>
      <c r="B7857">
        <v>4</v>
      </c>
      <c r="C7857" t="str">
        <f t="shared" si="854"/>
        <v>Abnormal</v>
      </c>
      <c r="D7857">
        <v>5</v>
      </c>
      <c r="E7857" t="str">
        <f t="shared" si="855"/>
        <v>Good</v>
      </c>
      <c r="F7857">
        <v>209</v>
      </c>
      <c r="G7857">
        <v>3</v>
      </c>
      <c r="H7857" t="s">
        <v>2</v>
      </c>
      <c r="I7857" t="s">
        <v>29</v>
      </c>
      <c r="J7857" s="1">
        <v>2.8708133971291865</v>
      </c>
      <c r="K7857" s="1">
        <f t="shared" si="856"/>
        <v>6</v>
      </c>
      <c r="L7857" s="1">
        <f t="shared" si="857"/>
        <v>203</v>
      </c>
      <c r="M7857">
        <v>5899</v>
      </c>
      <c r="N7857">
        <v>1</v>
      </c>
      <c r="O7857" t="str">
        <f t="shared" si="858"/>
        <v>Delayed</v>
      </c>
      <c r="P7857" t="s">
        <v>7</v>
      </c>
      <c r="Q7857" t="s">
        <v>11</v>
      </c>
      <c r="R7857" s="4">
        <f t="shared" si="859"/>
        <v>5.899</v>
      </c>
      <c r="S7857">
        <f t="shared" si="860"/>
        <v>10</v>
      </c>
    </row>
    <row r="7858" spans="1:19" x14ac:dyDescent="0.25">
      <c r="A7858" s="9">
        <v>7857</v>
      </c>
      <c r="B7858">
        <v>4</v>
      </c>
      <c r="C7858" t="str">
        <f t="shared" si="854"/>
        <v>Abnormal</v>
      </c>
      <c r="D7858">
        <v>5</v>
      </c>
      <c r="E7858" t="str">
        <f t="shared" si="855"/>
        <v>Good</v>
      </c>
      <c r="F7858">
        <v>217</v>
      </c>
      <c r="G7858">
        <v>3</v>
      </c>
      <c r="H7858" t="s">
        <v>3</v>
      </c>
      <c r="I7858" t="s">
        <v>30</v>
      </c>
      <c r="J7858" s="1">
        <v>0.92165898617511521</v>
      </c>
      <c r="K7858" s="1">
        <f t="shared" si="856"/>
        <v>2</v>
      </c>
      <c r="L7858" s="1">
        <f t="shared" si="857"/>
        <v>215</v>
      </c>
      <c r="M7858">
        <v>5461</v>
      </c>
      <c r="N7858">
        <v>1</v>
      </c>
      <c r="O7858" t="str">
        <f t="shared" si="858"/>
        <v>Delayed</v>
      </c>
      <c r="P7858" t="s">
        <v>8</v>
      </c>
      <c r="Q7858" t="s">
        <v>11</v>
      </c>
      <c r="R7858" s="4">
        <f t="shared" si="859"/>
        <v>5.4610000000000003</v>
      </c>
      <c r="S7858">
        <f t="shared" si="860"/>
        <v>10</v>
      </c>
    </row>
    <row r="7859" spans="1:19" x14ac:dyDescent="0.25">
      <c r="A7859" s="9">
        <v>7858</v>
      </c>
      <c r="B7859">
        <v>2</v>
      </c>
      <c r="C7859" t="str">
        <f t="shared" si="854"/>
        <v>Normal</v>
      </c>
      <c r="D7859">
        <v>2</v>
      </c>
      <c r="E7859" t="str">
        <f t="shared" si="855"/>
        <v>Poor</v>
      </c>
      <c r="F7859">
        <v>287</v>
      </c>
      <c r="G7859">
        <v>4</v>
      </c>
      <c r="H7859" t="s">
        <v>3</v>
      </c>
      <c r="I7859" t="s">
        <v>30</v>
      </c>
      <c r="J7859" s="1">
        <v>3.484320557491289</v>
      </c>
      <c r="K7859" s="1">
        <f t="shared" si="856"/>
        <v>9.9999999999999982</v>
      </c>
      <c r="L7859" s="1">
        <f t="shared" si="857"/>
        <v>277</v>
      </c>
      <c r="M7859">
        <v>5972</v>
      </c>
      <c r="N7859">
        <v>0</v>
      </c>
      <c r="O7859" t="str">
        <f t="shared" si="858"/>
        <v>On time</v>
      </c>
      <c r="P7859" t="s">
        <v>9</v>
      </c>
      <c r="Q7859" t="s">
        <v>11</v>
      </c>
      <c r="R7859" s="4">
        <f t="shared" si="859"/>
        <v>5.9720000000000004</v>
      </c>
      <c r="S7859">
        <f t="shared" si="860"/>
        <v>10</v>
      </c>
    </row>
    <row r="7860" spans="1:19" x14ac:dyDescent="0.25">
      <c r="A7860" s="9">
        <v>7859</v>
      </c>
      <c r="B7860">
        <v>2</v>
      </c>
      <c r="C7860" t="str">
        <f t="shared" si="854"/>
        <v>Normal</v>
      </c>
      <c r="D7860">
        <v>3</v>
      </c>
      <c r="E7860" t="str">
        <f t="shared" si="855"/>
        <v>Fair</v>
      </c>
      <c r="F7860">
        <v>239</v>
      </c>
      <c r="G7860">
        <v>6</v>
      </c>
      <c r="H7860" t="s">
        <v>3</v>
      </c>
      <c r="I7860" t="s">
        <v>30</v>
      </c>
      <c r="J7860" s="1">
        <v>1.6736401673640167</v>
      </c>
      <c r="K7860" s="1">
        <f t="shared" si="856"/>
        <v>4</v>
      </c>
      <c r="L7860" s="1">
        <f t="shared" si="857"/>
        <v>235</v>
      </c>
      <c r="M7860">
        <v>4022</v>
      </c>
      <c r="N7860">
        <v>0</v>
      </c>
      <c r="O7860" t="str">
        <f t="shared" si="858"/>
        <v>On time</v>
      </c>
      <c r="P7860" t="s">
        <v>10</v>
      </c>
      <c r="Q7860" t="s">
        <v>11</v>
      </c>
      <c r="R7860" s="4">
        <f t="shared" si="859"/>
        <v>4.0220000000000002</v>
      </c>
      <c r="S7860">
        <f t="shared" si="860"/>
        <v>10</v>
      </c>
    </row>
    <row r="7861" spans="1:19" x14ac:dyDescent="0.25">
      <c r="A7861" s="9">
        <v>7860</v>
      </c>
      <c r="B7861">
        <v>5</v>
      </c>
      <c r="C7861" t="str">
        <f t="shared" si="854"/>
        <v>Abnormal</v>
      </c>
      <c r="D7861">
        <v>2</v>
      </c>
      <c r="E7861" t="str">
        <f t="shared" si="855"/>
        <v>Poor</v>
      </c>
      <c r="F7861">
        <v>189</v>
      </c>
      <c r="G7861">
        <v>2</v>
      </c>
      <c r="H7861" t="s">
        <v>3</v>
      </c>
      <c r="I7861" t="s">
        <v>30</v>
      </c>
      <c r="J7861" s="1">
        <v>1.0582010582010581</v>
      </c>
      <c r="K7861" s="1">
        <f t="shared" si="856"/>
        <v>2</v>
      </c>
      <c r="L7861" s="1">
        <f t="shared" si="857"/>
        <v>187</v>
      </c>
      <c r="M7861">
        <v>4636</v>
      </c>
      <c r="N7861">
        <v>1</v>
      </c>
      <c r="O7861" t="str">
        <f t="shared" si="858"/>
        <v>Delayed</v>
      </c>
      <c r="P7861" t="s">
        <v>7</v>
      </c>
      <c r="Q7861" t="s">
        <v>11</v>
      </c>
      <c r="R7861" s="4">
        <f t="shared" si="859"/>
        <v>4.6360000000000001</v>
      </c>
      <c r="S7861">
        <f t="shared" si="860"/>
        <v>10</v>
      </c>
    </row>
    <row r="7862" spans="1:19" x14ac:dyDescent="0.25">
      <c r="A7862" s="9">
        <v>7861</v>
      </c>
      <c r="B7862">
        <v>4</v>
      </c>
      <c r="C7862" t="str">
        <f t="shared" si="854"/>
        <v>Abnormal</v>
      </c>
      <c r="D7862">
        <v>2</v>
      </c>
      <c r="E7862" t="str">
        <f t="shared" si="855"/>
        <v>Poor</v>
      </c>
      <c r="F7862">
        <v>139</v>
      </c>
      <c r="G7862">
        <v>3</v>
      </c>
      <c r="H7862" t="s">
        <v>3</v>
      </c>
      <c r="I7862" t="s">
        <v>30</v>
      </c>
      <c r="J7862" s="1">
        <v>7.1942446043165464</v>
      </c>
      <c r="K7862" s="1">
        <f t="shared" si="856"/>
        <v>10</v>
      </c>
      <c r="L7862" s="1">
        <f t="shared" si="857"/>
        <v>129</v>
      </c>
      <c r="M7862">
        <v>4648</v>
      </c>
      <c r="N7862">
        <v>0</v>
      </c>
      <c r="O7862" t="str">
        <f t="shared" si="858"/>
        <v>On time</v>
      </c>
      <c r="P7862" t="s">
        <v>5</v>
      </c>
      <c r="Q7862" t="s">
        <v>11</v>
      </c>
      <c r="R7862" s="4">
        <f t="shared" si="859"/>
        <v>4.6479999999999997</v>
      </c>
      <c r="S7862">
        <f t="shared" si="860"/>
        <v>10</v>
      </c>
    </row>
    <row r="7863" spans="1:19" x14ac:dyDescent="0.25">
      <c r="A7863" s="9">
        <v>7862</v>
      </c>
      <c r="B7863">
        <v>4</v>
      </c>
      <c r="C7863" t="str">
        <f t="shared" si="854"/>
        <v>Abnormal</v>
      </c>
      <c r="D7863">
        <v>2</v>
      </c>
      <c r="E7863" t="str">
        <f t="shared" si="855"/>
        <v>Poor</v>
      </c>
      <c r="F7863">
        <v>255</v>
      </c>
      <c r="G7863">
        <v>3</v>
      </c>
      <c r="H7863" t="s">
        <v>2</v>
      </c>
      <c r="I7863" t="s">
        <v>29</v>
      </c>
      <c r="J7863" s="1">
        <v>3.1372549019607843</v>
      </c>
      <c r="K7863" s="1">
        <f t="shared" si="856"/>
        <v>8</v>
      </c>
      <c r="L7863" s="1">
        <f t="shared" si="857"/>
        <v>247</v>
      </c>
      <c r="M7863">
        <v>5865</v>
      </c>
      <c r="N7863">
        <v>0</v>
      </c>
      <c r="O7863" t="str">
        <f t="shared" si="858"/>
        <v>On time</v>
      </c>
      <c r="P7863" t="s">
        <v>7</v>
      </c>
      <c r="Q7863" t="s">
        <v>11</v>
      </c>
      <c r="R7863" s="4">
        <f t="shared" si="859"/>
        <v>5.8650000000000002</v>
      </c>
      <c r="S7863">
        <f t="shared" si="860"/>
        <v>10</v>
      </c>
    </row>
    <row r="7864" spans="1:19" x14ac:dyDescent="0.25">
      <c r="A7864" s="9">
        <v>7863</v>
      </c>
      <c r="B7864">
        <v>5</v>
      </c>
      <c r="C7864" t="str">
        <f t="shared" si="854"/>
        <v>Abnormal</v>
      </c>
      <c r="D7864">
        <v>1</v>
      </c>
      <c r="E7864" t="str">
        <f t="shared" si="855"/>
        <v>Poor</v>
      </c>
      <c r="F7864">
        <v>132</v>
      </c>
      <c r="G7864">
        <v>4</v>
      </c>
      <c r="H7864" t="s">
        <v>3</v>
      </c>
      <c r="I7864" t="s">
        <v>29</v>
      </c>
      <c r="J7864" s="1">
        <v>3.0303030303030303</v>
      </c>
      <c r="K7864" s="1">
        <f t="shared" si="856"/>
        <v>4</v>
      </c>
      <c r="L7864" s="1">
        <f t="shared" si="857"/>
        <v>128</v>
      </c>
      <c r="M7864">
        <v>5461</v>
      </c>
      <c r="N7864">
        <v>0</v>
      </c>
      <c r="O7864" t="str">
        <f t="shared" si="858"/>
        <v>On time</v>
      </c>
      <c r="P7864" t="s">
        <v>8</v>
      </c>
      <c r="Q7864" t="s">
        <v>11</v>
      </c>
      <c r="R7864" s="4">
        <f t="shared" si="859"/>
        <v>5.4610000000000003</v>
      </c>
      <c r="S7864">
        <f t="shared" si="860"/>
        <v>10</v>
      </c>
    </row>
    <row r="7865" spans="1:19" x14ac:dyDescent="0.25">
      <c r="A7865" s="9">
        <v>7864</v>
      </c>
      <c r="B7865">
        <v>4</v>
      </c>
      <c r="C7865" t="str">
        <f t="shared" si="854"/>
        <v>Abnormal</v>
      </c>
      <c r="D7865">
        <v>1</v>
      </c>
      <c r="E7865" t="str">
        <f t="shared" si="855"/>
        <v>Poor</v>
      </c>
      <c r="F7865">
        <v>136</v>
      </c>
      <c r="G7865">
        <v>3</v>
      </c>
      <c r="H7865" t="s">
        <v>3</v>
      </c>
      <c r="I7865" t="s">
        <v>29</v>
      </c>
      <c r="J7865" s="1">
        <v>2.9411764705882351</v>
      </c>
      <c r="K7865" s="1">
        <f t="shared" si="856"/>
        <v>3.9999999999999996</v>
      </c>
      <c r="L7865" s="1">
        <f t="shared" si="857"/>
        <v>132</v>
      </c>
      <c r="M7865">
        <v>5060</v>
      </c>
      <c r="N7865">
        <v>1</v>
      </c>
      <c r="O7865" t="str">
        <f t="shared" si="858"/>
        <v>Delayed</v>
      </c>
      <c r="P7865" t="s">
        <v>9</v>
      </c>
      <c r="Q7865" t="s">
        <v>11</v>
      </c>
      <c r="R7865" s="4">
        <f t="shared" si="859"/>
        <v>5.0599999999999996</v>
      </c>
      <c r="S7865">
        <f t="shared" si="860"/>
        <v>10</v>
      </c>
    </row>
    <row r="7866" spans="1:19" x14ac:dyDescent="0.25">
      <c r="A7866" s="9">
        <v>7865</v>
      </c>
      <c r="B7866">
        <v>5</v>
      </c>
      <c r="C7866" t="str">
        <f t="shared" si="854"/>
        <v>Abnormal</v>
      </c>
      <c r="D7866">
        <v>3</v>
      </c>
      <c r="E7866" t="str">
        <f t="shared" si="855"/>
        <v>Fair</v>
      </c>
      <c r="F7866">
        <v>143</v>
      </c>
      <c r="G7866">
        <v>3</v>
      </c>
      <c r="H7866" t="s">
        <v>2</v>
      </c>
      <c r="I7866" t="s">
        <v>30</v>
      </c>
      <c r="J7866" s="1">
        <v>4.1958041958041958</v>
      </c>
      <c r="K7866" s="1">
        <f t="shared" si="856"/>
        <v>6</v>
      </c>
      <c r="L7866" s="1">
        <f t="shared" si="857"/>
        <v>137</v>
      </c>
      <c r="M7866">
        <v>4761</v>
      </c>
      <c r="N7866">
        <v>1</v>
      </c>
      <c r="O7866" t="str">
        <f t="shared" si="858"/>
        <v>Delayed</v>
      </c>
      <c r="P7866" t="s">
        <v>10</v>
      </c>
      <c r="Q7866" t="s">
        <v>11</v>
      </c>
      <c r="R7866" s="4">
        <f t="shared" si="859"/>
        <v>4.7610000000000001</v>
      </c>
      <c r="S7866">
        <f t="shared" si="860"/>
        <v>10</v>
      </c>
    </row>
    <row r="7867" spans="1:19" x14ac:dyDescent="0.25">
      <c r="A7867" s="9">
        <v>7866</v>
      </c>
      <c r="B7867">
        <v>3</v>
      </c>
      <c r="C7867" t="str">
        <f t="shared" si="854"/>
        <v>Normal</v>
      </c>
      <c r="D7867">
        <v>4</v>
      </c>
      <c r="E7867" t="str">
        <f t="shared" si="855"/>
        <v>Good</v>
      </c>
      <c r="F7867">
        <v>201</v>
      </c>
      <c r="G7867">
        <v>2</v>
      </c>
      <c r="H7867" t="s">
        <v>2</v>
      </c>
      <c r="I7867" t="s">
        <v>29</v>
      </c>
      <c r="J7867" s="1">
        <v>3.9800995024875623</v>
      </c>
      <c r="K7867" s="1">
        <f t="shared" si="856"/>
        <v>8</v>
      </c>
      <c r="L7867" s="1">
        <f t="shared" si="857"/>
        <v>193</v>
      </c>
      <c r="M7867">
        <v>4394</v>
      </c>
      <c r="N7867">
        <v>0</v>
      </c>
      <c r="O7867" t="str">
        <f t="shared" si="858"/>
        <v>On time</v>
      </c>
      <c r="P7867" t="s">
        <v>7</v>
      </c>
      <c r="Q7867" t="s">
        <v>11</v>
      </c>
      <c r="R7867" s="4">
        <f t="shared" si="859"/>
        <v>4.3940000000000001</v>
      </c>
      <c r="S7867">
        <f t="shared" si="860"/>
        <v>10</v>
      </c>
    </row>
    <row r="7868" spans="1:19" x14ac:dyDescent="0.25">
      <c r="A7868" s="9">
        <v>7867</v>
      </c>
      <c r="B7868">
        <v>6</v>
      </c>
      <c r="C7868" t="str">
        <f t="shared" si="854"/>
        <v>Abnormal</v>
      </c>
      <c r="D7868">
        <v>5</v>
      </c>
      <c r="E7868" t="str">
        <f t="shared" si="855"/>
        <v>Good</v>
      </c>
      <c r="F7868">
        <v>278</v>
      </c>
      <c r="G7868">
        <v>5</v>
      </c>
      <c r="H7868" t="s">
        <v>3</v>
      </c>
      <c r="I7868" t="s">
        <v>29</v>
      </c>
      <c r="J7868" s="1">
        <v>0.71942446043165476</v>
      </c>
      <c r="K7868" s="1">
        <f t="shared" si="856"/>
        <v>2.0000000000000004</v>
      </c>
      <c r="L7868" s="1">
        <f t="shared" si="857"/>
        <v>276</v>
      </c>
      <c r="M7868">
        <v>4361</v>
      </c>
      <c r="N7868">
        <v>1</v>
      </c>
      <c r="O7868" t="str">
        <f t="shared" si="858"/>
        <v>Delayed</v>
      </c>
      <c r="P7868" t="s">
        <v>5</v>
      </c>
      <c r="Q7868" t="s">
        <v>11</v>
      </c>
      <c r="R7868" s="4">
        <f t="shared" si="859"/>
        <v>4.3609999999999998</v>
      </c>
      <c r="S7868">
        <f t="shared" si="860"/>
        <v>10</v>
      </c>
    </row>
    <row r="7869" spans="1:19" x14ac:dyDescent="0.25">
      <c r="A7869" s="9">
        <v>7868</v>
      </c>
      <c r="B7869">
        <v>4</v>
      </c>
      <c r="C7869" t="str">
        <f t="shared" si="854"/>
        <v>Abnormal</v>
      </c>
      <c r="D7869">
        <v>3</v>
      </c>
      <c r="E7869" t="str">
        <f t="shared" si="855"/>
        <v>Fair</v>
      </c>
      <c r="F7869">
        <v>213</v>
      </c>
      <c r="G7869">
        <v>3</v>
      </c>
      <c r="H7869" t="s">
        <v>3</v>
      </c>
      <c r="I7869" t="s">
        <v>30</v>
      </c>
      <c r="J7869" s="1">
        <v>1.8779342723004695</v>
      </c>
      <c r="K7869" s="1">
        <f t="shared" si="856"/>
        <v>4</v>
      </c>
      <c r="L7869" s="1">
        <f t="shared" si="857"/>
        <v>209</v>
      </c>
      <c r="M7869">
        <v>4367</v>
      </c>
      <c r="N7869">
        <v>0</v>
      </c>
      <c r="O7869" t="str">
        <f t="shared" si="858"/>
        <v>On time</v>
      </c>
      <c r="P7869" t="s">
        <v>7</v>
      </c>
      <c r="Q7869" t="s">
        <v>11</v>
      </c>
      <c r="R7869" s="4">
        <f t="shared" si="859"/>
        <v>4.367</v>
      </c>
      <c r="S7869">
        <f t="shared" si="860"/>
        <v>10</v>
      </c>
    </row>
    <row r="7870" spans="1:19" x14ac:dyDescent="0.25">
      <c r="A7870" s="9">
        <v>7869</v>
      </c>
      <c r="B7870">
        <v>2</v>
      </c>
      <c r="C7870" t="str">
        <f t="shared" si="854"/>
        <v>Normal</v>
      </c>
      <c r="D7870">
        <v>1</v>
      </c>
      <c r="E7870" t="str">
        <f t="shared" si="855"/>
        <v>Poor</v>
      </c>
      <c r="F7870">
        <v>202</v>
      </c>
      <c r="G7870">
        <v>2</v>
      </c>
      <c r="H7870" t="s">
        <v>3</v>
      </c>
      <c r="I7870" t="s">
        <v>29</v>
      </c>
      <c r="J7870" s="1">
        <v>2.4752475247524752</v>
      </c>
      <c r="K7870" s="1">
        <f t="shared" si="856"/>
        <v>5</v>
      </c>
      <c r="L7870" s="1">
        <f t="shared" si="857"/>
        <v>197</v>
      </c>
      <c r="M7870">
        <v>4456</v>
      </c>
      <c r="N7870">
        <v>0</v>
      </c>
      <c r="O7870" t="str">
        <f t="shared" si="858"/>
        <v>On time</v>
      </c>
      <c r="P7870" t="s">
        <v>8</v>
      </c>
      <c r="Q7870" t="s">
        <v>11</v>
      </c>
      <c r="R7870" s="4">
        <f t="shared" si="859"/>
        <v>4.4560000000000004</v>
      </c>
      <c r="S7870">
        <f t="shared" si="860"/>
        <v>10</v>
      </c>
    </row>
    <row r="7871" spans="1:19" x14ac:dyDescent="0.25">
      <c r="A7871" s="9">
        <v>7870</v>
      </c>
      <c r="B7871">
        <v>4</v>
      </c>
      <c r="C7871" t="str">
        <f t="shared" si="854"/>
        <v>Abnormal</v>
      </c>
      <c r="D7871">
        <v>5</v>
      </c>
      <c r="E7871" t="str">
        <f t="shared" si="855"/>
        <v>Good</v>
      </c>
      <c r="F7871">
        <v>240</v>
      </c>
      <c r="G7871">
        <v>2</v>
      </c>
      <c r="H7871" t="s">
        <v>3</v>
      </c>
      <c r="I7871" t="s">
        <v>30</v>
      </c>
      <c r="J7871" s="1">
        <v>2.5</v>
      </c>
      <c r="K7871" s="1">
        <f t="shared" si="856"/>
        <v>6</v>
      </c>
      <c r="L7871" s="1">
        <f t="shared" si="857"/>
        <v>234</v>
      </c>
      <c r="M7871">
        <v>5045</v>
      </c>
      <c r="N7871">
        <v>1</v>
      </c>
      <c r="O7871" t="str">
        <f t="shared" si="858"/>
        <v>Delayed</v>
      </c>
      <c r="P7871" t="s">
        <v>9</v>
      </c>
      <c r="Q7871" t="s">
        <v>11</v>
      </c>
      <c r="R7871" s="4">
        <f t="shared" si="859"/>
        <v>5.0449999999999999</v>
      </c>
      <c r="S7871">
        <f t="shared" si="860"/>
        <v>10</v>
      </c>
    </row>
    <row r="7872" spans="1:19" x14ac:dyDescent="0.25">
      <c r="A7872" s="9">
        <v>7871</v>
      </c>
      <c r="B7872">
        <v>5</v>
      </c>
      <c r="C7872" t="str">
        <f t="shared" si="854"/>
        <v>Abnormal</v>
      </c>
      <c r="D7872">
        <v>4</v>
      </c>
      <c r="E7872" t="str">
        <f t="shared" si="855"/>
        <v>Good</v>
      </c>
      <c r="F7872">
        <v>223</v>
      </c>
      <c r="G7872">
        <v>3</v>
      </c>
      <c r="H7872" t="s">
        <v>2</v>
      </c>
      <c r="I7872" t="s">
        <v>30</v>
      </c>
      <c r="J7872" s="1">
        <v>3.1390134529147984</v>
      </c>
      <c r="K7872" s="1">
        <f t="shared" si="856"/>
        <v>7</v>
      </c>
      <c r="L7872" s="1">
        <f t="shared" si="857"/>
        <v>216</v>
      </c>
      <c r="M7872">
        <v>4671</v>
      </c>
      <c r="N7872">
        <v>1</v>
      </c>
      <c r="O7872" t="str">
        <f t="shared" si="858"/>
        <v>Delayed</v>
      </c>
      <c r="P7872" t="s">
        <v>10</v>
      </c>
      <c r="Q7872" t="s">
        <v>11</v>
      </c>
      <c r="R7872" s="4">
        <f t="shared" si="859"/>
        <v>4.6710000000000003</v>
      </c>
      <c r="S7872">
        <f t="shared" si="860"/>
        <v>10</v>
      </c>
    </row>
    <row r="7873" spans="1:19" x14ac:dyDescent="0.25">
      <c r="A7873" s="9">
        <v>7872</v>
      </c>
      <c r="B7873">
        <v>4</v>
      </c>
      <c r="C7873" t="str">
        <f t="shared" si="854"/>
        <v>Abnormal</v>
      </c>
      <c r="D7873">
        <v>4</v>
      </c>
      <c r="E7873" t="str">
        <f t="shared" si="855"/>
        <v>Good</v>
      </c>
      <c r="F7873">
        <v>193</v>
      </c>
      <c r="G7873">
        <v>3</v>
      </c>
      <c r="H7873" t="s">
        <v>2</v>
      </c>
      <c r="I7873" t="s">
        <v>30</v>
      </c>
      <c r="J7873" s="1">
        <v>1.0362694300518136</v>
      </c>
      <c r="K7873" s="1">
        <f t="shared" si="856"/>
        <v>2.0000000000000004</v>
      </c>
      <c r="L7873" s="1">
        <f t="shared" si="857"/>
        <v>191</v>
      </c>
      <c r="M7873">
        <v>5975</v>
      </c>
      <c r="N7873">
        <v>1</v>
      </c>
      <c r="O7873" t="str">
        <f t="shared" si="858"/>
        <v>Delayed</v>
      </c>
      <c r="P7873" t="s">
        <v>7</v>
      </c>
      <c r="Q7873" t="s">
        <v>11</v>
      </c>
      <c r="R7873" s="4">
        <f t="shared" si="859"/>
        <v>5.9749999999999996</v>
      </c>
      <c r="S7873">
        <f t="shared" si="860"/>
        <v>10</v>
      </c>
    </row>
    <row r="7874" spans="1:19" x14ac:dyDescent="0.25">
      <c r="A7874" s="9">
        <v>7873</v>
      </c>
      <c r="B7874">
        <v>3</v>
      </c>
      <c r="C7874" t="str">
        <f t="shared" si="854"/>
        <v>Normal</v>
      </c>
      <c r="D7874">
        <v>1</v>
      </c>
      <c r="E7874" t="str">
        <f t="shared" si="855"/>
        <v>Poor</v>
      </c>
      <c r="F7874">
        <v>224</v>
      </c>
      <c r="G7874">
        <v>3</v>
      </c>
      <c r="H7874" t="s">
        <v>2</v>
      </c>
      <c r="I7874" t="s">
        <v>30</v>
      </c>
      <c r="J7874" s="1">
        <v>3.5714285714285712</v>
      </c>
      <c r="K7874" s="1">
        <f t="shared" si="856"/>
        <v>8</v>
      </c>
      <c r="L7874" s="1">
        <f t="shared" si="857"/>
        <v>216</v>
      </c>
      <c r="M7874">
        <v>4908</v>
      </c>
      <c r="N7874">
        <v>0</v>
      </c>
      <c r="O7874" t="str">
        <f t="shared" si="858"/>
        <v>On time</v>
      </c>
      <c r="P7874" t="s">
        <v>5</v>
      </c>
      <c r="Q7874" t="s">
        <v>11</v>
      </c>
      <c r="R7874" s="4">
        <f t="shared" si="859"/>
        <v>4.9080000000000004</v>
      </c>
      <c r="S7874">
        <f t="shared" si="860"/>
        <v>10</v>
      </c>
    </row>
    <row r="7875" spans="1:19" x14ac:dyDescent="0.25">
      <c r="A7875" s="9">
        <v>7874</v>
      </c>
      <c r="B7875">
        <v>3</v>
      </c>
      <c r="C7875" t="str">
        <f t="shared" ref="C7875:C7938" si="861">IF(B7875&lt;=3,"Normal", "Abnormal")</f>
        <v>Normal</v>
      </c>
      <c r="D7875">
        <v>1</v>
      </c>
      <c r="E7875" t="str">
        <f t="shared" ref="E7875:E7938" si="862">IF(D7875&lt;3,"Poor",IF(D7875=3,"Fair","Good"))</f>
        <v>Poor</v>
      </c>
      <c r="F7875">
        <v>202</v>
      </c>
      <c r="G7875">
        <v>3</v>
      </c>
      <c r="H7875" t="s">
        <v>3</v>
      </c>
      <c r="I7875" t="s">
        <v>29</v>
      </c>
      <c r="J7875" s="1">
        <v>3.4653465346534658</v>
      </c>
      <c r="K7875" s="1">
        <f t="shared" ref="K7875:K7938" si="863">F7875*J7875/100</f>
        <v>7.0000000000000009</v>
      </c>
      <c r="L7875" s="1">
        <f t="shared" ref="L7875:L7938" si="864">F7875-K7875</f>
        <v>195</v>
      </c>
      <c r="M7875">
        <v>5818</v>
      </c>
      <c r="N7875">
        <v>0</v>
      </c>
      <c r="O7875" t="str">
        <f t="shared" ref="O7875:O7938" si="865">IF(N7875=1,"Delayed","On time")</f>
        <v>On time</v>
      </c>
      <c r="P7875" t="s">
        <v>7</v>
      </c>
      <c r="Q7875" t="s">
        <v>11</v>
      </c>
      <c r="R7875" s="4">
        <f t="shared" ref="R7875:R7938" si="866">M7875/1000</f>
        <v>5.8179999999999996</v>
      </c>
      <c r="S7875">
        <f t="shared" ref="S7875:S7938" si="867">IF(R7875&lt;=3,5,IF(R7875&lt;=6,10,15))</f>
        <v>10</v>
      </c>
    </row>
    <row r="7876" spans="1:19" x14ac:dyDescent="0.25">
      <c r="A7876" s="9">
        <v>7875</v>
      </c>
      <c r="B7876">
        <v>4</v>
      </c>
      <c r="C7876" t="str">
        <f t="shared" si="861"/>
        <v>Abnormal</v>
      </c>
      <c r="D7876">
        <v>5</v>
      </c>
      <c r="E7876" t="str">
        <f t="shared" si="862"/>
        <v>Good</v>
      </c>
      <c r="F7876">
        <v>236</v>
      </c>
      <c r="G7876">
        <v>4</v>
      </c>
      <c r="H7876" t="s">
        <v>3</v>
      </c>
      <c r="I7876" t="s">
        <v>30</v>
      </c>
      <c r="J7876" s="1">
        <v>0.42372881355932202</v>
      </c>
      <c r="K7876" s="1">
        <f t="shared" si="863"/>
        <v>1</v>
      </c>
      <c r="L7876" s="1">
        <f t="shared" si="864"/>
        <v>235</v>
      </c>
      <c r="M7876">
        <v>4082</v>
      </c>
      <c r="N7876">
        <v>0</v>
      </c>
      <c r="O7876" t="str">
        <f t="shared" si="865"/>
        <v>On time</v>
      </c>
      <c r="P7876" t="s">
        <v>8</v>
      </c>
      <c r="Q7876" t="s">
        <v>11</v>
      </c>
      <c r="R7876" s="4">
        <f t="shared" si="866"/>
        <v>4.0819999999999999</v>
      </c>
      <c r="S7876">
        <f t="shared" si="867"/>
        <v>10</v>
      </c>
    </row>
    <row r="7877" spans="1:19" x14ac:dyDescent="0.25">
      <c r="A7877" s="9">
        <v>7876</v>
      </c>
      <c r="B7877">
        <v>3</v>
      </c>
      <c r="C7877" t="str">
        <f t="shared" si="861"/>
        <v>Normal</v>
      </c>
      <c r="D7877">
        <v>3</v>
      </c>
      <c r="E7877" t="str">
        <f t="shared" si="862"/>
        <v>Fair</v>
      </c>
      <c r="F7877">
        <v>216</v>
      </c>
      <c r="G7877">
        <v>4</v>
      </c>
      <c r="H7877" t="s">
        <v>2</v>
      </c>
      <c r="I7877" t="s">
        <v>29</v>
      </c>
      <c r="J7877" s="1">
        <v>4.1666666666666661</v>
      </c>
      <c r="K7877" s="1">
        <f t="shared" si="863"/>
        <v>8.9999999999999982</v>
      </c>
      <c r="L7877" s="1">
        <f t="shared" si="864"/>
        <v>207</v>
      </c>
      <c r="M7877">
        <v>5107</v>
      </c>
      <c r="N7877">
        <v>1</v>
      </c>
      <c r="O7877" t="str">
        <f t="shared" si="865"/>
        <v>Delayed</v>
      </c>
      <c r="P7877" t="s">
        <v>9</v>
      </c>
      <c r="Q7877" t="s">
        <v>11</v>
      </c>
      <c r="R7877" s="4">
        <f t="shared" si="866"/>
        <v>5.1070000000000002</v>
      </c>
      <c r="S7877">
        <f t="shared" si="867"/>
        <v>10</v>
      </c>
    </row>
    <row r="7878" spans="1:19" x14ac:dyDescent="0.25">
      <c r="A7878" s="9">
        <v>7877</v>
      </c>
      <c r="B7878">
        <v>3</v>
      </c>
      <c r="C7878" t="str">
        <f t="shared" si="861"/>
        <v>Normal</v>
      </c>
      <c r="D7878">
        <v>1</v>
      </c>
      <c r="E7878" t="str">
        <f t="shared" si="862"/>
        <v>Poor</v>
      </c>
      <c r="F7878">
        <v>229</v>
      </c>
      <c r="G7878">
        <v>3</v>
      </c>
      <c r="H7878" t="s">
        <v>3</v>
      </c>
      <c r="I7878" t="s">
        <v>30</v>
      </c>
      <c r="J7878" s="1">
        <v>3.0567685589519651</v>
      </c>
      <c r="K7878" s="1">
        <f t="shared" si="863"/>
        <v>7</v>
      </c>
      <c r="L7878" s="1">
        <f t="shared" si="864"/>
        <v>222</v>
      </c>
      <c r="M7878">
        <v>5324</v>
      </c>
      <c r="N7878">
        <v>1</v>
      </c>
      <c r="O7878" t="str">
        <f t="shared" si="865"/>
        <v>Delayed</v>
      </c>
      <c r="P7878" t="s">
        <v>10</v>
      </c>
      <c r="Q7878" t="s">
        <v>11</v>
      </c>
      <c r="R7878" s="4">
        <f t="shared" si="866"/>
        <v>5.3239999999999998</v>
      </c>
      <c r="S7878">
        <f t="shared" si="867"/>
        <v>10</v>
      </c>
    </row>
    <row r="7879" spans="1:19" x14ac:dyDescent="0.25">
      <c r="A7879" s="9">
        <v>7878</v>
      </c>
      <c r="B7879">
        <v>4</v>
      </c>
      <c r="C7879" t="str">
        <f t="shared" si="861"/>
        <v>Abnormal</v>
      </c>
      <c r="D7879">
        <v>5</v>
      </c>
      <c r="E7879" t="str">
        <f t="shared" si="862"/>
        <v>Good</v>
      </c>
      <c r="F7879">
        <v>275</v>
      </c>
      <c r="G7879">
        <v>3</v>
      </c>
      <c r="H7879" t="s">
        <v>3</v>
      </c>
      <c r="I7879" t="s">
        <v>30</v>
      </c>
      <c r="J7879" s="1">
        <v>0.36363636363636365</v>
      </c>
      <c r="K7879" s="1">
        <f t="shared" si="863"/>
        <v>1</v>
      </c>
      <c r="L7879" s="1">
        <f t="shared" si="864"/>
        <v>274</v>
      </c>
      <c r="M7879">
        <v>5394</v>
      </c>
      <c r="N7879">
        <v>1</v>
      </c>
      <c r="O7879" t="str">
        <f t="shared" si="865"/>
        <v>Delayed</v>
      </c>
      <c r="P7879" t="s">
        <v>7</v>
      </c>
      <c r="Q7879" t="s">
        <v>11</v>
      </c>
      <c r="R7879" s="4">
        <f t="shared" si="866"/>
        <v>5.3940000000000001</v>
      </c>
      <c r="S7879">
        <f t="shared" si="867"/>
        <v>10</v>
      </c>
    </row>
    <row r="7880" spans="1:19" x14ac:dyDescent="0.25">
      <c r="A7880" s="9">
        <v>7879</v>
      </c>
      <c r="B7880">
        <v>3</v>
      </c>
      <c r="C7880" t="str">
        <f t="shared" si="861"/>
        <v>Normal</v>
      </c>
      <c r="D7880">
        <v>3</v>
      </c>
      <c r="E7880" t="str">
        <f t="shared" si="862"/>
        <v>Fair</v>
      </c>
      <c r="F7880">
        <v>250</v>
      </c>
      <c r="G7880">
        <v>2</v>
      </c>
      <c r="H7880" t="s">
        <v>3</v>
      </c>
      <c r="I7880" t="s">
        <v>29</v>
      </c>
      <c r="J7880" s="1">
        <v>3.2</v>
      </c>
      <c r="K7880" s="1">
        <f t="shared" si="863"/>
        <v>8</v>
      </c>
      <c r="L7880" s="1">
        <f t="shared" si="864"/>
        <v>242</v>
      </c>
      <c r="M7880">
        <v>5067</v>
      </c>
      <c r="N7880">
        <v>0</v>
      </c>
      <c r="O7880" t="str">
        <f t="shared" si="865"/>
        <v>On time</v>
      </c>
      <c r="P7880" t="s">
        <v>5</v>
      </c>
      <c r="Q7880" t="s">
        <v>11</v>
      </c>
      <c r="R7880" s="4">
        <f t="shared" si="866"/>
        <v>5.0670000000000002</v>
      </c>
      <c r="S7880">
        <f t="shared" si="867"/>
        <v>10</v>
      </c>
    </row>
    <row r="7881" spans="1:19" x14ac:dyDescent="0.25">
      <c r="A7881" s="9">
        <v>7880</v>
      </c>
      <c r="B7881">
        <v>4</v>
      </c>
      <c r="C7881" t="str">
        <f t="shared" si="861"/>
        <v>Abnormal</v>
      </c>
      <c r="D7881">
        <v>3</v>
      </c>
      <c r="E7881" t="str">
        <f t="shared" si="862"/>
        <v>Fair</v>
      </c>
      <c r="F7881">
        <v>196</v>
      </c>
      <c r="G7881">
        <v>3</v>
      </c>
      <c r="H7881" t="s">
        <v>2</v>
      </c>
      <c r="I7881" t="s">
        <v>30</v>
      </c>
      <c r="J7881" s="1">
        <v>5.1020408163265305</v>
      </c>
      <c r="K7881" s="1">
        <f t="shared" si="863"/>
        <v>10</v>
      </c>
      <c r="L7881" s="1">
        <f t="shared" si="864"/>
        <v>186</v>
      </c>
      <c r="M7881">
        <v>4433</v>
      </c>
      <c r="N7881">
        <v>1</v>
      </c>
      <c r="O7881" t="str">
        <f t="shared" si="865"/>
        <v>Delayed</v>
      </c>
      <c r="P7881" t="s">
        <v>7</v>
      </c>
      <c r="Q7881" t="s">
        <v>11</v>
      </c>
      <c r="R7881" s="4">
        <f t="shared" si="866"/>
        <v>4.4329999999999998</v>
      </c>
      <c r="S7881">
        <f t="shared" si="867"/>
        <v>10</v>
      </c>
    </row>
    <row r="7882" spans="1:19" x14ac:dyDescent="0.25">
      <c r="A7882" s="9">
        <v>7881</v>
      </c>
      <c r="B7882">
        <v>2</v>
      </c>
      <c r="C7882" t="str">
        <f t="shared" si="861"/>
        <v>Normal</v>
      </c>
      <c r="D7882">
        <v>2</v>
      </c>
      <c r="E7882" t="str">
        <f t="shared" si="862"/>
        <v>Poor</v>
      </c>
      <c r="F7882">
        <v>220</v>
      </c>
      <c r="G7882">
        <v>3</v>
      </c>
      <c r="H7882" t="s">
        <v>2</v>
      </c>
      <c r="I7882" t="s">
        <v>30</v>
      </c>
      <c r="J7882" s="1">
        <v>0.45454545454545453</v>
      </c>
      <c r="K7882" s="1">
        <f t="shared" si="863"/>
        <v>1</v>
      </c>
      <c r="L7882" s="1">
        <f t="shared" si="864"/>
        <v>219</v>
      </c>
      <c r="M7882">
        <v>5289</v>
      </c>
      <c r="N7882">
        <v>0</v>
      </c>
      <c r="O7882" t="str">
        <f t="shared" si="865"/>
        <v>On time</v>
      </c>
      <c r="P7882" t="s">
        <v>8</v>
      </c>
      <c r="Q7882" t="s">
        <v>11</v>
      </c>
      <c r="R7882" s="4">
        <f t="shared" si="866"/>
        <v>5.2889999999999997</v>
      </c>
      <c r="S7882">
        <f t="shared" si="867"/>
        <v>10</v>
      </c>
    </row>
    <row r="7883" spans="1:19" x14ac:dyDescent="0.25">
      <c r="A7883" s="9">
        <v>7882</v>
      </c>
      <c r="B7883">
        <v>4</v>
      </c>
      <c r="C7883" t="str">
        <f t="shared" si="861"/>
        <v>Abnormal</v>
      </c>
      <c r="D7883">
        <v>4</v>
      </c>
      <c r="E7883" t="str">
        <f t="shared" si="862"/>
        <v>Good</v>
      </c>
      <c r="F7883">
        <v>152</v>
      </c>
      <c r="G7883">
        <v>3</v>
      </c>
      <c r="H7883" t="s">
        <v>2</v>
      </c>
      <c r="I7883" t="s">
        <v>30</v>
      </c>
      <c r="J7883" s="1">
        <v>5.2631578947368416</v>
      </c>
      <c r="K7883" s="1">
        <f t="shared" si="863"/>
        <v>7.9999999999999991</v>
      </c>
      <c r="L7883" s="1">
        <f t="shared" si="864"/>
        <v>144</v>
      </c>
      <c r="M7883">
        <v>4430</v>
      </c>
      <c r="N7883">
        <v>0</v>
      </c>
      <c r="O7883" t="str">
        <f t="shared" si="865"/>
        <v>On time</v>
      </c>
      <c r="P7883" t="s">
        <v>9</v>
      </c>
      <c r="Q7883" t="s">
        <v>11</v>
      </c>
      <c r="R7883" s="4">
        <f t="shared" si="866"/>
        <v>4.43</v>
      </c>
      <c r="S7883">
        <f t="shared" si="867"/>
        <v>10</v>
      </c>
    </row>
    <row r="7884" spans="1:19" x14ac:dyDescent="0.25">
      <c r="A7884" s="9">
        <v>7883</v>
      </c>
      <c r="B7884">
        <v>3</v>
      </c>
      <c r="C7884" t="str">
        <f t="shared" si="861"/>
        <v>Normal</v>
      </c>
      <c r="D7884">
        <v>2</v>
      </c>
      <c r="E7884" t="str">
        <f t="shared" si="862"/>
        <v>Poor</v>
      </c>
      <c r="F7884">
        <v>186</v>
      </c>
      <c r="G7884">
        <v>2</v>
      </c>
      <c r="H7884" t="s">
        <v>2</v>
      </c>
      <c r="I7884" t="s">
        <v>30</v>
      </c>
      <c r="J7884" s="1">
        <v>3.763440860215054</v>
      </c>
      <c r="K7884" s="1">
        <f t="shared" si="863"/>
        <v>7</v>
      </c>
      <c r="L7884" s="1">
        <f t="shared" si="864"/>
        <v>179</v>
      </c>
      <c r="M7884">
        <v>5522</v>
      </c>
      <c r="N7884">
        <v>0</v>
      </c>
      <c r="O7884" t="str">
        <f t="shared" si="865"/>
        <v>On time</v>
      </c>
      <c r="P7884" t="s">
        <v>10</v>
      </c>
      <c r="Q7884" t="s">
        <v>11</v>
      </c>
      <c r="R7884" s="4">
        <f t="shared" si="866"/>
        <v>5.5220000000000002</v>
      </c>
      <c r="S7884">
        <f t="shared" si="867"/>
        <v>10</v>
      </c>
    </row>
    <row r="7885" spans="1:19" x14ac:dyDescent="0.25">
      <c r="A7885" s="9">
        <v>7884</v>
      </c>
      <c r="B7885">
        <v>3</v>
      </c>
      <c r="C7885" t="str">
        <f t="shared" si="861"/>
        <v>Normal</v>
      </c>
      <c r="D7885">
        <v>1</v>
      </c>
      <c r="E7885" t="str">
        <f t="shared" si="862"/>
        <v>Poor</v>
      </c>
      <c r="F7885">
        <v>189</v>
      </c>
      <c r="G7885">
        <v>3</v>
      </c>
      <c r="H7885" t="s">
        <v>2</v>
      </c>
      <c r="I7885" t="s">
        <v>29</v>
      </c>
      <c r="J7885" s="1">
        <v>1.5873015873015872</v>
      </c>
      <c r="K7885" s="1">
        <f t="shared" si="863"/>
        <v>3</v>
      </c>
      <c r="L7885" s="1">
        <f t="shared" si="864"/>
        <v>186</v>
      </c>
      <c r="M7885">
        <v>5866</v>
      </c>
      <c r="N7885">
        <v>1</v>
      </c>
      <c r="O7885" t="str">
        <f t="shared" si="865"/>
        <v>Delayed</v>
      </c>
      <c r="P7885" t="s">
        <v>7</v>
      </c>
      <c r="Q7885" t="s">
        <v>11</v>
      </c>
      <c r="R7885" s="4">
        <f t="shared" si="866"/>
        <v>5.8659999999999997</v>
      </c>
      <c r="S7885">
        <f t="shared" si="867"/>
        <v>10</v>
      </c>
    </row>
    <row r="7886" spans="1:19" x14ac:dyDescent="0.25">
      <c r="A7886" s="9">
        <v>7885</v>
      </c>
      <c r="B7886">
        <v>3</v>
      </c>
      <c r="C7886" t="str">
        <f t="shared" si="861"/>
        <v>Normal</v>
      </c>
      <c r="D7886">
        <v>1</v>
      </c>
      <c r="E7886" t="str">
        <f t="shared" si="862"/>
        <v>Poor</v>
      </c>
      <c r="F7886">
        <v>222</v>
      </c>
      <c r="G7886">
        <v>3</v>
      </c>
      <c r="H7886" t="s">
        <v>2</v>
      </c>
      <c r="I7886" t="s">
        <v>30</v>
      </c>
      <c r="J7886" s="1">
        <v>0.45045045045045046</v>
      </c>
      <c r="K7886" s="1">
        <f t="shared" si="863"/>
        <v>1</v>
      </c>
      <c r="L7886" s="1">
        <f t="shared" si="864"/>
        <v>221</v>
      </c>
      <c r="M7886">
        <v>5362</v>
      </c>
      <c r="N7886">
        <v>1</v>
      </c>
      <c r="O7886" t="str">
        <f t="shared" si="865"/>
        <v>Delayed</v>
      </c>
      <c r="P7886" t="s">
        <v>5</v>
      </c>
      <c r="Q7886" t="s">
        <v>11</v>
      </c>
      <c r="R7886" s="4">
        <f t="shared" si="866"/>
        <v>5.3620000000000001</v>
      </c>
      <c r="S7886">
        <f t="shared" si="867"/>
        <v>10</v>
      </c>
    </row>
    <row r="7887" spans="1:19" x14ac:dyDescent="0.25">
      <c r="A7887" s="9">
        <v>7886</v>
      </c>
      <c r="B7887">
        <v>4</v>
      </c>
      <c r="C7887" t="str">
        <f t="shared" si="861"/>
        <v>Abnormal</v>
      </c>
      <c r="D7887">
        <v>1</v>
      </c>
      <c r="E7887" t="str">
        <f t="shared" si="862"/>
        <v>Poor</v>
      </c>
      <c r="F7887">
        <v>139</v>
      </c>
      <c r="G7887">
        <v>3</v>
      </c>
      <c r="H7887" t="s">
        <v>2</v>
      </c>
      <c r="I7887" t="s">
        <v>29</v>
      </c>
      <c r="J7887" s="1">
        <v>5.0359712230215825</v>
      </c>
      <c r="K7887" s="1">
        <f t="shared" si="863"/>
        <v>7</v>
      </c>
      <c r="L7887" s="1">
        <f t="shared" si="864"/>
        <v>132</v>
      </c>
      <c r="M7887">
        <v>5317</v>
      </c>
      <c r="N7887">
        <v>0</v>
      </c>
      <c r="O7887" t="str">
        <f t="shared" si="865"/>
        <v>On time</v>
      </c>
      <c r="P7887" t="s">
        <v>7</v>
      </c>
      <c r="Q7887" t="s">
        <v>11</v>
      </c>
      <c r="R7887" s="4">
        <f t="shared" si="866"/>
        <v>5.3170000000000002</v>
      </c>
      <c r="S7887">
        <f t="shared" si="867"/>
        <v>10</v>
      </c>
    </row>
    <row r="7888" spans="1:19" x14ac:dyDescent="0.25">
      <c r="A7888" s="9">
        <v>7887</v>
      </c>
      <c r="B7888">
        <v>5</v>
      </c>
      <c r="C7888" t="str">
        <f t="shared" si="861"/>
        <v>Abnormal</v>
      </c>
      <c r="D7888">
        <v>1</v>
      </c>
      <c r="E7888" t="str">
        <f t="shared" si="862"/>
        <v>Poor</v>
      </c>
      <c r="F7888">
        <v>169</v>
      </c>
      <c r="G7888">
        <v>4</v>
      </c>
      <c r="H7888" t="s">
        <v>2</v>
      </c>
      <c r="I7888" t="s">
        <v>30</v>
      </c>
      <c r="J7888" s="1">
        <v>3.5502958579881656</v>
      </c>
      <c r="K7888" s="1">
        <f t="shared" si="863"/>
        <v>6</v>
      </c>
      <c r="L7888" s="1">
        <f t="shared" si="864"/>
        <v>163</v>
      </c>
      <c r="M7888">
        <v>4253</v>
      </c>
      <c r="N7888">
        <v>1</v>
      </c>
      <c r="O7888" t="str">
        <f t="shared" si="865"/>
        <v>Delayed</v>
      </c>
      <c r="P7888" t="s">
        <v>8</v>
      </c>
      <c r="Q7888" t="s">
        <v>11</v>
      </c>
      <c r="R7888" s="4">
        <f t="shared" si="866"/>
        <v>4.2530000000000001</v>
      </c>
      <c r="S7888">
        <f t="shared" si="867"/>
        <v>10</v>
      </c>
    </row>
    <row r="7889" spans="1:19" x14ac:dyDescent="0.25">
      <c r="A7889" s="9">
        <v>7888</v>
      </c>
      <c r="B7889">
        <v>4</v>
      </c>
      <c r="C7889" t="str">
        <f t="shared" si="861"/>
        <v>Abnormal</v>
      </c>
      <c r="D7889">
        <v>3</v>
      </c>
      <c r="E7889" t="str">
        <f t="shared" si="862"/>
        <v>Fair</v>
      </c>
      <c r="F7889">
        <v>137</v>
      </c>
      <c r="G7889">
        <v>3</v>
      </c>
      <c r="H7889" t="s">
        <v>3</v>
      </c>
      <c r="I7889" t="s">
        <v>30</v>
      </c>
      <c r="J7889" s="1">
        <v>6.5693430656934311</v>
      </c>
      <c r="K7889" s="1">
        <f t="shared" si="863"/>
        <v>9</v>
      </c>
      <c r="L7889" s="1">
        <f t="shared" si="864"/>
        <v>128</v>
      </c>
      <c r="M7889">
        <v>5016</v>
      </c>
      <c r="N7889">
        <v>0</v>
      </c>
      <c r="O7889" t="str">
        <f t="shared" si="865"/>
        <v>On time</v>
      </c>
      <c r="P7889" t="s">
        <v>9</v>
      </c>
      <c r="Q7889" t="s">
        <v>11</v>
      </c>
      <c r="R7889" s="4">
        <f t="shared" si="866"/>
        <v>5.016</v>
      </c>
      <c r="S7889">
        <f t="shared" si="867"/>
        <v>10</v>
      </c>
    </row>
    <row r="7890" spans="1:19" x14ac:dyDescent="0.25">
      <c r="A7890" s="9">
        <v>7889</v>
      </c>
      <c r="B7890">
        <v>3</v>
      </c>
      <c r="C7890" t="str">
        <f t="shared" si="861"/>
        <v>Normal</v>
      </c>
      <c r="D7890">
        <v>1</v>
      </c>
      <c r="E7890" t="str">
        <f t="shared" si="862"/>
        <v>Poor</v>
      </c>
      <c r="F7890">
        <v>212</v>
      </c>
      <c r="G7890">
        <v>6</v>
      </c>
      <c r="H7890" t="s">
        <v>2</v>
      </c>
      <c r="I7890" t="s">
        <v>30</v>
      </c>
      <c r="J7890" s="1">
        <v>2.358490566037736</v>
      </c>
      <c r="K7890" s="1">
        <f t="shared" si="863"/>
        <v>5.0000000000000009</v>
      </c>
      <c r="L7890" s="1">
        <f t="shared" si="864"/>
        <v>207</v>
      </c>
      <c r="M7890">
        <v>5339</v>
      </c>
      <c r="N7890">
        <v>0</v>
      </c>
      <c r="O7890" t="str">
        <f t="shared" si="865"/>
        <v>On time</v>
      </c>
      <c r="P7890" t="s">
        <v>10</v>
      </c>
      <c r="Q7890" t="s">
        <v>11</v>
      </c>
      <c r="R7890" s="4">
        <f t="shared" si="866"/>
        <v>5.3390000000000004</v>
      </c>
      <c r="S7890">
        <f t="shared" si="867"/>
        <v>10</v>
      </c>
    </row>
    <row r="7891" spans="1:19" x14ac:dyDescent="0.25">
      <c r="A7891" s="9">
        <v>7890</v>
      </c>
      <c r="B7891">
        <v>3</v>
      </c>
      <c r="C7891" t="str">
        <f t="shared" si="861"/>
        <v>Normal</v>
      </c>
      <c r="D7891">
        <v>5</v>
      </c>
      <c r="E7891" t="str">
        <f t="shared" si="862"/>
        <v>Good</v>
      </c>
      <c r="F7891">
        <v>230</v>
      </c>
      <c r="G7891">
        <v>4</v>
      </c>
      <c r="H7891" t="s">
        <v>2</v>
      </c>
      <c r="I7891" t="s">
        <v>29</v>
      </c>
      <c r="J7891" s="1">
        <v>2.1739130434782608</v>
      </c>
      <c r="K7891" s="1">
        <f t="shared" si="863"/>
        <v>5</v>
      </c>
      <c r="L7891" s="1">
        <f t="shared" si="864"/>
        <v>225</v>
      </c>
      <c r="M7891">
        <v>4450</v>
      </c>
      <c r="N7891">
        <v>1</v>
      </c>
      <c r="O7891" t="str">
        <f t="shared" si="865"/>
        <v>Delayed</v>
      </c>
      <c r="P7891" t="s">
        <v>7</v>
      </c>
      <c r="Q7891" t="s">
        <v>11</v>
      </c>
      <c r="R7891" s="4">
        <f t="shared" si="866"/>
        <v>4.45</v>
      </c>
      <c r="S7891">
        <f t="shared" si="867"/>
        <v>10</v>
      </c>
    </row>
    <row r="7892" spans="1:19" x14ac:dyDescent="0.25">
      <c r="A7892" s="9">
        <v>7891</v>
      </c>
      <c r="B7892">
        <v>3</v>
      </c>
      <c r="C7892" t="str">
        <f t="shared" si="861"/>
        <v>Normal</v>
      </c>
      <c r="D7892">
        <v>2</v>
      </c>
      <c r="E7892" t="str">
        <f t="shared" si="862"/>
        <v>Poor</v>
      </c>
      <c r="F7892">
        <v>262</v>
      </c>
      <c r="G7892">
        <v>2</v>
      </c>
      <c r="H7892" t="s">
        <v>2</v>
      </c>
      <c r="I7892" t="s">
        <v>30</v>
      </c>
      <c r="J7892" s="1">
        <v>2.6717557251908395</v>
      </c>
      <c r="K7892" s="1">
        <f t="shared" si="863"/>
        <v>7</v>
      </c>
      <c r="L7892" s="1">
        <f t="shared" si="864"/>
        <v>255</v>
      </c>
      <c r="M7892">
        <v>5141</v>
      </c>
      <c r="N7892">
        <v>1</v>
      </c>
      <c r="O7892" t="str">
        <f t="shared" si="865"/>
        <v>Delayed</v>
      </c>
      <c r="P7892" t="s">
        <v>5</v>
      </c>
      <c r="Q7892" t="s">
        <v>11</v>
      </c>
      <c r="R7892" s="4">
        <f t="shared" si="866"/>
        <v>5.141</v>
      </c>
      <c r="S7892">
        <f t="shared" si="867"/>
        <v>10</v>
      </c>
    </row>
    <row r="7893" spans="1:19" x14ac:dyDescent="0.25">
      <c r="A7893" s="9">
        <v>7892</v>
      </c>
      <c r="B7893">
        <v>4</v>
      </c>
      <c r="C7893" t="str">
        <f t="shared" si="861"/>
        <v>Abnormal</v>
      </c>
      <c r="D7893">
        <v>4</v>
      </c>
      <c r="E7893" t="str">
        <f t="shared" si="862"/>
        <v>Good</v>
      </c>
      <c r="F7893">
        <v>166</v>
      </c>
      <c r="G7893">
        <v>2</v>
      </c>
      <c r="H7893" t="s">
        <v>2</v>
      </c>
      <c r="I7893" t="s">
        <v>30</v>
      </c>
      <c r="J7893" s="1">
        <v>4.8192771084337354</v>
      </c>
      <c r="K7893" s="1">
        <f t="shared" si="863"/>
        <v>8.0000000000000018</v>
      </c>
      <c r="L7893" s="1">
        <f t="shared" si="864"/>
        <v>158</v>
      </c>
      <c r="M7893">
        <v>5192</v>
      </c>
      <c r="N7893">
        <v>0</v>
      </c>
      <c r="O7893" t="str">
        <f t="shared" si="865"/>
        <v>On time</v>
      </c>
      <c r="P7893" t="s">
        <v>7</v>
      </c>
      <c r="Q7893" t="s">
        <v>11</v>
      </c>
      <c r="R7893" s="4">
        <f t="shared" si="866"/>
        <v>5.1920000000000002</v>
      </c>
      <c r="S7893">
        <f t="shared" si="867"/>
        <v>10</v>
      </c>
    </row>
    <row r="7894" spans="1:19" x14ac:dyDescent="0.25">
      <c r="A7894" s="9">
        <v>7893</v>
      </c>
      <c r="B7894">
        <v>6</v>
      </c>
      <c r="C7894" t="str">
        <f t="shared" si="861"/>
        <v>Abnormal</v>
      </c>
      <c r="D7894">
        <v>2</v>
      </c>
      <c r="E7894" t="str">
        <f t="shared" si="862"/>
        <v>Poor</v>
      </c>
      <c r="F7894">
        <v>99</v>
      </c>
      <c r="G7894">
        <v>3</v>
      </c>
      <c r="H7894" t="s">
        <v>2</v>
      </c>
      <c r="I7894" t="s">
        <v>30</v>
      </c>
      <c r="J7894" s="1">
        <v>8.0808080808080813</v>
      </c>
      <c r="K7894" s="1">
        <f t="shared" si="863"/>
        <v>8</v>
      </c>
      <c r="L7894" s="1">
        <f t="shared" si="864"/>
        <v>91</v>
      </c>
      <c r="M7894">
        <v>5872</v>
      </c>
      <c r="N7894">
        <v>0</v>
      </c>
      <c r="O7894" t="str">
        <f t="shared" si="865"/>
        <v>On time</v>
      </c>
      <c r="P7894" t="s">
        <v>8</v>
      </c>
      <c r="Q7894" t="s">
        <v>11</v>
      </c>
      <c r="R7894" s="4">
        <f t="shared" si="866"/>
        <v>5.8719999999999999</v>
      </c>
      <c r="S7894">
        <f t="shared" si="867"/>
        <v>10</v>
      </c>
    </row>
    <row r="7895" spans="1:19" x14ac:dyDescent="0.25">
      <c r="A7895" s="9">
        <v>7894</v>
      </c>
      <c r="B7895">
        <v>4</v>
      </c>
      <c r="C7895" t="str">
        <f t="shared" si="861"/>
        <v>Abnormal</v>
      </c>
      <c r="D7895">
        <v>2</v>
      </c>
      <c r="E7895" t="str">
        <f t="shared" si="862"/>
        <v>Poor</v>
      </c>
      <c r="F7895">
        <v>263</v>
      </c>
      <c r="G7895">
        <v>3</v>
      </c>
      <c r="H7895" t="s">
        <v>2</v>
      </c>
      <c r="I7895" t="s">
        <v>29</v>
      </c>
      <c r="J7895" s="1">
        <v>2.6615969581749046</v>
      </c>
      <c r="K7895" s="1">
        <f t="shared" si="863"/>
        <v>6.9999999999999991</v>
      </c>
      <c r="L7895" s="1">
        <f t="shared" si="864"/>
        <v>256</v>
      </c>
      <c r="M7895">
        <v>5395</v>
      </c>
      <c r="N7895">
        <v>1</v>
      </c>
      <c r="O7895" t="str">
        <f t="shared" si="865"/>
        <v>Delayed</v>
      </c>
      <c r="P7895" t="s">
        <v>9</v>
      </c>
      <c r="Q7895" t="s">
        <v>11</v>
      </c>
      <c r="R7895" s="4">
        <f t="shared" si="866"/>
        <v>5.3949999999999996</v>
      </c>
      <c r="S7895">
        <f t="shared" si="867"/>
        <v>10</v>
      </c>
    </row>
    <row r="7896" spans="1:19" x14ac:dyDescent="0.25">
      <c r="A7896" s="9">
        <v>7895</v>
      </c>
      <c r="B7896">
        <v>5</v>
      </c>
      <c r="C7896" t="str">
        <f t="shared" si="861"/>
        <v>Abnormal</v>
      </c>
      <c r="D7896">
        <v>4</v>
      </c>
      <c r="E7896" t="str">
        <f t="shared" si="862"/>
        <v>Good</v>
      </c>
      <c r="F7896">
        <v>223</v>
      </c>
      <c r="G7896">
        <v>3</v>
      </c>
      <c r="H7896" t="s">
        <v>2</v>
      </c>
      <c r="I7896" t="s">
        <v>30</v>
      </c>
      <c r="J7896" s="1">
        <v>3.5874439461883409</v>
      </c>
      <c r="K7896" s="1">
        <f t="shared" si="863"/>
        <v>8</v>
      </c>
      <c r="L7896" s="1">
        <f t="shared" si="864"/>
        <v>215</v>
      </c>
      <c r="M7896">
        <v>4310</v>
      </c>
      <c r="N7896">
        <v>1</v>
      </c>
      <c r="O7896" t="str">
        <f t="shared" si="865"/>
        <v>Delayed</v>
      </c>
      <c r="P7896" t="s">
        <v>10</v>
      </c>
      <c r="Q7896" t="s">
        <v>11</v>
      </c>
      <c r="R7896" s="4">
        <f t="shared" si="866"/>
        <v>4.3099999999999996</v>
      </c>
      <c r="S7896">
        <f t="shared" si="867"/>
        <v>10</v>
      </c>
    </row>
    <row r="7897" spans="1:19" x14ac:dyDescent="0.25">
      <c r="A7897" s="9">
        <v>7896</v>
      </c>
      <c r="B7897">
        <v>3</v>
      </c>
      <c r="C7897" t="str">
        <f t="shared" si="861"/>
        <v>Normal</v>
      </c>
      <c r="D7897">
        <v>1</v>
      </c>
      <c r="E7897" t="str">
        <f t="shared" si="862"/>
        <v>Poor</v>
      </c>
      <c r="F7897">
        <v>220</v>
      </c>
      <c r="G7897">
        <v>2</v>
      </c>
      <c r="H7897" t="s">
        <v>2</v>
      </c>
      <c r="I7897" t="s">
        <v>29</v>
      </c>
      <c r="J7897" s="1">
        <v>3.1818181818181817</v>
      </c>
      <c r="K7897" s="1">
        <f t="shared" si="863"/>
        <v>7</v>
      </c>
      <c r="L7897" s="1">
        <f t="shared" si="864"/>
        <v>213</v>
      </c>
      <c r="M7897">
        <v>5653</v>
      </c>
      <c r="N7897">
        <v>0</v>
      </c>
      <c r="O7897" t="str">
        <f t="shared" si="865"/>
        <v>On time</v>
      </c>
      <c r="P7897" t="s">
        <v>7</v>
      </c>
      <c r="Q7897" t="s">
        <v>11</v>
      </c>
      <c r="R7897" s="4">
        <f t="shared" si="866"/>
        <v>5.6529999999999996</v>
      </c>
      <c r="S7897">
        <f t="shared" si="867"/>
        <v>10</v>
      </c>
    </row>
    <row r="7898" spans="1:19" x14ac:dyDescent="0.25">
      <c r="A7898" s="9">
        <v>7897</v>
      </c>
      <c r="B7898">
        <v>3</v>
      </c>
      <c r="C7898" t="str">
        <f t="shared" si="861"/>
        <v>Normal</v>
      </c>
      <c r="D7898">
        <v>3</v>
      </c>
      <c r="E7898" t="str">
        <f t="shared" si="862"/>
        <v>Fair</v>
      </c>
      <c r="F7898">
        <v>242</v>
      </c>
      <c r="G7898">
        <v>3</v>
      </c>
      <c r="H7898" t="s">
        <v>3</v>
      </c>
      <c r="I7898" t="s">
        <v>29</v>
      </c>
      <c r="J7898" s="1">
        <v>3.3057851239669422</v>
      </c>
      <c r="K7898" s="1">
        <f t="shared" si="863"/>
        <v>8</v>
      </c>
      <c r="L7898" s="1">
        <f t="shared" si="864"/>
        <v>234</v>
      </c>
      <c r="M7898">
        <v>5915</v>
      </c>
      <c r="N7898">
        <v>1</v>
      </c>
      <c r="O7898" t="str">
        <f t="shared" si="865"/>
        <v>Delayed</v>
      </c>
      <c r="P7898" t="s">
        <v>5</v>
      </c>
      <c r="Q7898" t="s">
        <v>11</v>
      </c>
      <c r="R7898" s="4">
        <f t="shared" si="866"/>
        <v>5.915</v>
      </c>
      <c r="S7898">
        <f t="shared" si="867"/>
        <v>10</v>
      </c>
    </row>
    <row r="7899" spans="1:19" x14ac:dyDescent="0.25">
      <c r="A7899" s="9">
        <v>7898</v>
      </c>
      <c r="B7899">
        <v>3</v>
      </c>
      <c r="C7899" t="str">
        <f t="shared" si="861"/>
        <v>Normal</v>
      </c>
      <c r="D7899">
        <v>4</v>
      </c>
      <c r="E7899" t="str">
        <f t="shared" si="862"/>
        <v>Good</v>
      </c>
      <c r="F7899">
        <v>163</v>
      </c>
      <c r="G7899">
        <v>3</v>
      </c>
      <c r="H7899" t="s">
        <v>4</v>
      </c>
      <c r="I7899" t="s">
        <v>29</v>
      </c>
      <c r="J7899" s="1">
        <v>3.6809815950920246</v>
      </c>
      <c r="K7899" s="1">
        <f t="shared" si="863"/>
        <v>6</v>
      </c>
      <c r="L7899" s="1">
        <f t="shared" si="864"/>
        <v>157</v>
      </c>
      <c r="M7899">
        <v>5912</v>
      </c>
      <c r="N7899">
        <v>0</v>
      </c>
      <c r="O7899" t="str">
        <f t="shared" si="865"/>
        <v>On time</v>
      </c>
      <c r="P7899" t="s">
        <v>7</v>
      </c>
      <c r="Q7899" t="s">
        <v>11</v>
      </c>
      <c r="R7899" s="4">
        <f t="shared" si="866"/>
        <v>5.9119999999999999</v>
      </c>
      <c r="S7899">
        <f t="shared" si="867"/>
        <v>10</v>
      </c>
    </row>
    <row r="7900" spans="1:19" x14ac:dyDescent="0.25">
      <c r="A7900" s="9">
        <v>7899</v>
      </c>
      <c r="B7900">
        <v>3</v>
      </c>
      <c r="C7900" t="str">
        <f t="shared" si="861"/>
        <v>Normal</v>
      </c>
      <c r="D7900">
        <v>4</v>
      </c>
      <c r="E7900" t="str">
        <f t="shared" si="862"/>
        <v>Good</v>
      </c>
      <c r="F7900">
        <v>273</v>
      </c>
      <c r="G7900">
        <v>2</v>
      </c>
      <c r="H7900" t="s">
        <v>3</v>
      </c>
      <c r="I7900" t="s">
        <v>30</v>
      </c>
      <c r="J7900" s="1">
        <v>0.73260073260073255</v>
      </c>
      <c r="K7900" s="1">
        <f t="shared" si="863"/>
        <v>2</v>
      </c>
      <c r="L7900" s="1">
        <f t="shared" si="864"/>
        <v>271</v>
      </c>
      <c r="M7900">
        <v>4219</v>
      </c>
      <c r="N7900">
        <v>1</v>
      </c>
      <c r="O7900" t="str">
        <f t="shared" si="865"/>
        <v>Delayed</v>
      </c>
      <c r="P7900" t="s">
        <v>8</v>
      </c>
      <c r="Q7900" t="s">
        <v>11</v>
      </c>
      <c r="R7900" s="4">
        <f t="shared" si="866"/>
        <v>4.2190000000000003</v>
      </c>
      <c r="S7900">
        <f t="shared" si="867"/>
        <v>10</v>
      </c>
    </row>
    <row r="7901" spans="1:19" x14ac:dyDescent="0.25">
      <c r="A7901" s="9">
        <v>7900</v>
      </c>
      <c r="B7901">
        <v>5</v>
      </c>
      <c r="C7901" t="str">
        <f t="shared" si="861"/>
        <v>Abnormal</v>
      </c>
      <c r="D7901">
        <v>5</v>
      </c>
      <c r="E7901" t="str">
        <f t="shared" si="862"/>
        <v>Good</v>
      </c>
      <c r="F7901">
        <v>261</v>
      </c>
      <c r="G7901">
        <v>5</v>
      </c>
      <c r="H7901" t="s">
        <v>3</v>
      </c>
      <c r="I7901" t="s">
        <v>30</v>
      </c>
      <c r="J7901" s="1">
        <v>3.4482758620689653</v>
      </c>
      <c r="K7901" s="1">
        <f t="shared" si="863"/>
        <v>9</v>
      </c>
      <c r="L7901" s="1">
        <f t="shared" si="864"/>
        <v>252</v>
      </c>
      <c r="M7901">
        <v>5385</v>
      </c>
      <c r="N7901">
        <v>0</v>
      </c>
      <c r="O7901" t="str">
        <f t="shared" si="865"/>
        <v>On time</v>
      </c>
      <c r="P7901" t="s">
        <v>9</v>
      </c>
      <c r="Q7901" t="s">
        <v>11</v>
      </c>
      <c r="R7901" s="4">
        <f t="shared" si="866"/>
        <v>5.3849999999999998</v>
      </c>
      <c r="S7901">
        <f t="shared" si="867"/>
        <v>10</v>
      </c>
    </row>
    <row r="7902" spans="1:19" x14ac:dyDescent="0.25">
      <c r="A7902" s="9">
        <v>7901</v>
      </c>
      <c r="B7902">
        <v>5</v>
      </c>
      <c r="C7902" t="str">
        <f t="shared" si="861"/>
        <v>Abnormal</v>
      </c>
      <c r="D7902">
        <v>1</v>
      </c>
      <c r="E7902" t="str">
        <f t="shared" si="862"/>
        <v>Poor</v>
      </c>
      <c r="F7902">
        <v>179</v>
      </c>
      <c r="G7902">
        <v>2</v>
      </c>
      <c r="H7902" t="s">
        <v>2</v>
      </c>
      <c r="I7902" t="s">
        <v>30</v>
      </c>
      <c r="J7902" s="1">
        <v>4.4692737430167595</v>
      </c>
      <c r="K7902" s="1">
        <f t="shared" si="863"/>
        <v>8</v>
      </c>
      <c r="L7902" s="1">
        <f t="shared" si="864"/>
        <v>171</v>
      </c>
      <c r="M7902">
        <v>5198</v>
      </c>
      <c r="N7902">
        <v>1</v>
      </c>
      <c r="O7902" t="str">
        <f t="shared" si="865"/>
        <v>Delayed</v>
      </c>
      <c r="P7902" t="s">
        <v>10</v>
      </c>
      <c r="Q7902" t="s">
        <v>11</v>
      </c>
      <c r="R7902" s="4">
        <f t="shared" si="866"/>
        <v>5.1980000000000004</v>
      </c>
      <c r="S7902">
        <f t="shared" si="867"/>
        <v>10</v>
      </c>
    </row>
    <row r="7903" spans="1:19" x14ac:dyDescent="0.25">
      <c r="A7903" s="9">
        <v>7902</v>
      </c>
      <c r="B7903">
        <v>5</v>
      </c>
      <c r="C7903" t="str">
        <f t="shared" si="861"/>
        <v>Abnormal</v>
      </c>
      <c r="D7903">
        <v>2</v>
      </c>
      <c r="E7903" t="str">
        <f t="shared" si="862"/>
        <v>Poor</v>
      </c>
      <c r="F7903">
        <v>182</v>
      </c>
      <c r="G7903">
        <v>3</v>
      </c>
      <c r="H7903" t="s">
        <v>2</v>
      </c>
      <c r="I7903" t="s">
        <v>29</v>
      </c>
      <c r="J7903" s="1">
        <v>5.4945054945054945</v>
      </c>
      <c r="K7903" s="1">
        <f t="shared" si="863"/>
        <v>10</v>
      </c>
      <c r="L7903" s="1">
        <f t="shared" si="864"/>
        <v>172</v>
      </c>
      <c r="M7903">
        <v>4128</v>
      </c>
      <c r="N7903">
        <v>1</v>
      </c>
      <c r="O7903" t="str">
        <f t="shared" si="865"/>
        <v>Delayed</v>
      </c>
      <c r="P7903" t="s">
        <v>7</v>
      </c>
      <c r="Q7903" t="s">
        <v>11</v>
      </c>
      <c r="R7903" s="4">
        <f t="shared" si="866"/>
        <v>4.1280000000000001</v>
      </c>
      <c r="S7903">
        <f t="shared" si="867"/>
        <v>10</v>
      </c>
    </row>
    <row r="7904" spans="1:19" x14ac:dyDescent="0.25">
      <c r="A7904" s="9">
        <v>7903</v>
      </c>
      <c r="B7904">
        <v>3</v>
      </c>
      <c r="C7904" t="str">
        <f t="shared" si="861"/>
        <v>Normal</v>
      </c>
      <c r="D7904">
        <v>4</v>
      </c>
      <c r="E7904" t="str">
        <f t="shared" si="862"/>
        <v>Good</v>
      </c>
      <c r="F7904">
        <v>202</v>
      </c>
      <c r="G7904">
        <v>2</v>
      </c>
      <c r="H7904" t="s">
        <v>3</v>
      </c>
      <c r="I7904" t="s">
        <v>29</v>
      </c>
      <c r="J7904" s="1">
        <v>2.9702970297029703</v>
      </c>
      <c r="K7904" s="1">
        <f t="shared" si="863"/>
        <v>6</v>
      </c>
      <c r="L7904" s="1">
        <f t="shared" si="864"/>
        <v>196</v>
      </c>
      <c r="M7904">
        <v>5030</v>
      </c>
      <c r="N7904">
        <v>0</v>
      </c>
      <c r="O7904" t="str">
        <f t="shared" si="865"/>
        <v>On time</v>
      </c>
      <c r="P7904" t="s">
        <v>5</v>
      </c>
      <c r="Q7904" t="s">
        <v>11</v>
      </c>
      <c r="R7904" s="4">
        <f t="shared" si="866"/>
        <v>5.03</v>
      </c>
      <c r="S7904">
        <f t="shared" si="867"/>
        <v>10</v>
      </c>
    </row>
    <row r="7905" spans="1:19" x14ac:dyDescent="0.25">
      <c r="A7905" s="9">
        <v>7904</v>
      </c>
      <c r="B7905">
        <v>5</v>
      </c>
      <c r="C7905" t="str">
        <f t="shared" si="861"/>
        <v>Abnormal</v>
      </c>
      <c r="D7905">
        <v>2</v>
      </c>
      <c r="E7905" t="str">
        <f t="shared" si="862"/>
        <v>Poor</v>
      </c>
      <c r="F7905">
        <v>154</v>
      </c>
      <c r="G7905">
        <v>4</v>
      </c>
      <c r="H7905" t="s">
        <v>2</v>
      </c>
      <c r="I7905" t="s">
        <v>29</v>
      </c>
      <c r="J7905" s="1">
        <v>5.1948051948051948</v>
      </c>
      <c r="K7905" s="1">
        <f t="shared" si="863"/>
        <v>8</v>
      </c>
      <c r="L7905" s="1">
        <f t="shared" si="864"/>
        <v>146</v>
      </c>
      <c r="M7905">
        <v>4820</v>
      </c>
      <c r="N7905">
        <v>0</v>
      </c>
      <c r="O7905" t="str">
        <f t="shared" si="865"/>
        <v>On time</v>
      </c>
      <c r="P7905" t="s">
        <v>7</v>
      </c>
      <c r="Q7905" t="s">
        <v>11</v>
      </c>
      <c r="R7905" s="4">
        <f t="shared" si="866"/>
        <v>4.82</v>
      </c>
      <c r="S7905">
        <f t="shared" si="867"/>
        <v>10</v>
      </c>
    </row>
    <row r="7906" spans="1:19" x14ac:dyDescent="0.25">
      <c r="A7906" s="9">
        <v>7905</v>
      </c>
      <c r="B7906">
        <v>4</v>
      </c>
      <c r="C7906" t="str">
        <f t="shared" si="861"/>
        <v>Abnormal</v>
      </c>
      <c r="D7906">
        <v>4</v>
      </c>
      <c r="E7906" t="str">
        <f t="shared" si="862"/>
        <v>Good</v>
      </c>
      <c r="F7906">
        <v>224</v>
      </c>
      <c r="G7906">
        <v>2</v>
      </c>
      <c r="H7906" t="s">
        <v>2</v>
      </c>
      <c r="I7906" t="s">
        <v>29</v>
      </c>
      <c r="J7906" s="1">
        <v>3.5714285714285712</v>
      </c>
      <c r="K7906" s="1">
        <f t="shared" si="863"/>
        <v>8</v>
      </c>
      <c r="L7906" s="1">
        <f t="shared" si="864"/>
        <v>216</v>
      </c>
      <c r="M7906">
        <v>5754</v>
      </c>
      <c r="N7906">
        <v>1</v>
      </c>
      <c r="O7906" t="str">
        <f t="shared" si="865"/>
        <v>Delayed</v>
      </c>
      <c r="P7906" t="s">
        <v>8</v>
      </c>
      <c r="Q7906" t="s">
        <v>11</v>
      </c>
      <c r="R7906" s="4">
        <f t="shared" si="866"/>
        <v>5.7539999999999996</v>
      </c>
      <c r="S7906">
        <f t="shared" si="867"/>
        <v>10</v>
      </c>
    </row>
    <row r="7907" spans="1:19" x14ac:dyDescent="0.25">
      <c r="A7907" s="9">
        <v>7906</v>
      </c>
      <c r="B7907">
        <v>3</v>
      </c>
      <c r="C7907" t="str">
        <f t="shared" si="861"/>
        <v>Normal</v>
      </c>
      <c r="D7907">
        <v>2</v>
      </c>
      <c r="E7907" t="str">
        <f t="shared" si="862"/>
        <v>Poor</v>
      </c>
      <c r="F7907">
        <v>139</v>
      </c>
      <c r="G7907">
        <v>3</v>
      </c>
      <c r="H7907" t="s">
        <v>3</v>
      </c>
      <c r="I7907" t="s">
        <v>30</v>
      </c>
      <c r="J7907" s="1">
        <v>2.877697841726619</v>
      </c>
      <c r="K7907" s="1">
        <f t="shared" si="863"/>
        <v>4.0000000000000009</v>
      </c>
      <c r="L7907" s="1">
        <f t="shared" si="864"/>
        <v>135</v>
      </c>
      <c r="M7907">
        <v>5531</v>
      </c>
      <c r="N7907">
        <v>0</v>
      </c>
      <c r="O7907" t="str">
        <f t="shared" si="865"/>
        <v>On time</v>
      </c>
      <c r="P7907" t="s">
        <v>9</v>
      </c>
      <c r="Q7907" t="s">
        <v>11</v>
      </c>
      <c r="R7907" s="4">
        <f t="shared" si="866"/>
        <v>5.5309999999999997</v>
      </c>
      <c r="S7907">
        <f t="shared" si="867"/>
        <v>10</v>
      </c>
    </row>
    <row r="7908" spans="1:19" x14ac:dyDescent="0.25">
      <c r="A7908" s="9">
        <v>7907</v>
      </c>
      <c r="B7908">
        <v>3</v>
      </c>
      <c r="C7908" t="str">
        <f t="shared" si="861"/>
        <v>Normal</v>
      </c>
      <c r="D7908">
        <v>5</v>
      </c>
      <c r="E7908" t="str">
        <f t="shared" si="862"/>
        <v>Good</v>
      </c>
      <c r="F7908">
        <v>256</v>
      </c>
      <c r="G7908">
        <v>2</v>
      </c>
      <c r="H7908" t="s">
        <v>3</v>
      </c>
      <c r="I7908" t="s">
        <v>29</v>
      </c>
      <c r="J7908" s="1">
        <v>2.34375</v>
      </c>
      <c r="K7908" s="1">
        <f t="shared" si="863"/>
        <v>6</v>
      </c>
      <c r="L7908" s="1">
        <f t="shared" si="864"/>
        <v>250</v>
      </c>
      <c r="M7908">
        <v>5375</v>
      </c>
      <c r="N7908">
        <v>0</v>
      </c>
      <c r="O7908" t="str">
        <f t="shared" si="865"/>
        <v>On time</v>
      </c>
      <c r="P7908" t="s">
        <v>10</v>
      </c>
      <c r="Q7908" t="s">
        <v>11</v>
      </c>
      <c r="R7908" s="4">
        <f t="shared" si="866"/>
        <v>5.375</v>
      </c>
      <c r="S7908">
        <f t="shared" si="867"/>
        <v>10</v>
      </c>
    </row>
    <row r="7909" spans="1:19" x14ac:dyDescent="0.25">
      <c r="A7909" s="9">
        <v>7908</v>
      </c>
      <c r="B7909">
        <v>3</v>
      </c>
      <c r="C7909" t="str">
        <f t="shared" si="861"/>
        <v>Normal</v>
      </c>
      <c r="D7909">
        <v>2</v>
      </c>
      <c r="E7909" t="str">
        <f t="shared" si="862"/>
        <v>Poor</v>
      </c>
      <c r="F7909">
        <v>251</v>
      </c>
      <c r="G7909">
        <v>4</v>
      </c>
      <c r="H7909" t="s">
        <v>4</v>
      </c>
      <c r="I7909" t="s">
        <v>29</v>
      </c>
      <c r="J7909" s="1">
        <v>2.788844621513944</v>
      </c>
      <c r="K7909" s="1">
        <f t="shared" si="863"/>
        <v>6.9999999999999991</v>
      </c>
      <c r="L7909" s="1">
        <f t="shared" si="864"/>
        <v>244</v>
      </c>
      <c r="M7909">
        <v>4038</v>
      </c>
      <c r="N7909">
        <v>0</v>
      </c>
      <c r="O7909" t="str">
        <f t="shared" si="865"/>
        <v>On time</v>
      </c>
      <c r="P7909" t="s">
        <v>7</v>
      </c>
      <c r="Q7909" t="s">
        <v>11</v>
      </c>
      <c r="R7909" s="4">
        <f t="shared" si="866"/>
        <v>4.0380000000000003</v>
      </c>
      <c r="S7909">
        <f t="shared" si="867"/>
        <v>10</v>
      </c>
    </row>
    <row r="7910" spans="1:19" x14ac:dyDescent="0.25">
      <c r="A7910" s="9">
        <v>7909</v>
      </c>
      <c r="B7910">
        <v>4</v>
      </c>
      <c r="C7910" t="str">
        <f t="shared" si="861"/>
        <v>Abnormal</v>
      </c>
      <c r="D7910">
        <v>5</v>
      </c>
      <c r="E7910" t="str">
        <f t="shared" si="862"/>
        <v>Good</v>
      </c>
      <c r="F7910">
        <v>254</v>
      </c>
      <c r="G7910">
        <v>3</v>
      </c>
      <c r="H7910" t="s">
        <v>3</v>
      </c>
      <c r="I7910" t="s">
        <v>29</v>
      </c>
      <c r="J7910" s="1">
        <v>3.9370078740157481</v>
      </c>
      <c r="K7910" s="1">
        <f t="shared" si="863"/>
        <v>10</v>
      </c>
      <c r="L7910" s="1">
        <f t="shared" si="864"/>
        <v>244</v>
      </c>
      <c r="M7910">
        <v>4148</v>
      </c>
      <c r="N7910">
        <v>0</v>
      </c>
      <c r="O7910" t="str">
        <f t="shared" si="865"/>
        <v>On time</v>
      </c>
      <c r="P7910" t="s">
        <v>5</v>
      </c>
      <c r="Q7910" t="s">
        <v>11</v>
      </c>
      <c r="R7910" s="4">
        <f t="shared" si="866"/>
        <v>4.1479999999999997</v>
      </c>
      <c r="S7910">
        <f t="shared" si="867"/>
        <v>10</v>
      </c>
    </row>
    <row r="7911" spans="1:19" x14ac:dyDescent="0.25">
      <c r="A7911" s="9">
        <v>7910</v>
      </c>
      <c r="B7911">
        <v>5</v>
      </c>
      <c r="C7911" t="str">
        <f t="shared" si="861"/>
        <v>Abnormal</v>
      </c>
      <c r="D7911">
        <v>1</v>
      </c>
      <c r="E7911" t="str">
        <f t="shared" si="862"/>
        <v>Poor</v>
      </c>
      <c r="F7911">
        <v>181</v>
      </c>
      <c r="G7911">
        <v>3</v>
      </c>
      <c r="H7911" t="s">
        <v>2</v>
      </c>
      <c r="I7911" t="s">
        <v>29</v>
      </c>
      <c r="J7911" s="1">
        <v>3.3149171270718232</v>
      </c>
      <c r="K7911" s="1">
        <f t="shared" si="863"/>
        <v>6</v>
      </c>
      <c r="L7911" s="1">
        <f t="shared" si="864"/>
        <v>175</v>
      </c>
      <c r="M7911">
        <v>5423</v>
      </c>
      <c r="N7911">
        <v>0</v>
      </c>
      <c r="O7911" t="str">
        <f t="shared" si="865"/>
        <v>On time</v>
      </c>
      <c r="P7911" t="s">
        <v>7</v>
      </c>
      <c r="Q7911" t="s">
        <v>11</v>
      </c>
      <c r="R7911" s="4">
        <f t="shared" si="866"/>
        <v>5.423</v>
      </c>
      <c r="S7911">
        <f t="shared" si="867"/>
        <v>10</v>
      </c>
    </row>
    <row r="7912" spans="1:19" x14ac:dyDescent="0.25">
      <c r="A7912" s="9">
        <v>7911</v>
      </c>
      <c r="B7912">
        <v>4</v>
      </c>
      <c r="C7912" t="str">
        <f t="shared" si="861"/>
        <v>Abnormal</v>
      </c>
      <c r="D7912">
        <v>4</v>
      </c>
      <c r="E7912" t="str">
        <f t="shared" si="862"/>
        <v>Good</v>
      </c>
      <c r="F7912">
        <v>254</v>
      </c>
      <c r="G7912">
        <v>3</v>
      </c>
      <c r="H7912" t="s">
        <v>2</v>
      </c>
      <c r="I7912" t="s">
        <v>30</v>
      </c>
      <c r="J7912" s="1">
        <v>2.7559055118110236</v>
      </c>
      <c r="K7912" s="1">
        <f t="shared" si="863"/>
        <v>7</v>
      </c>
      <c r="L7912" s="1">
        <f t="shared" si="864"/>
        <v>247</v>
      </c>
      <c r="M7912">
        <v>5637</v>
      </c>
      <c r="N7912">
        <v>0</v>
      </c>
      <c r="O7912" t="str">
        <f t="shared" si="865"/>
        <v>On time</v>
      </c>
      <c r="P7912" t="s">
        <v>8</v>
      </c>
      <c r="Q7912" t="s">
        <v>11</v>
      </c>
      <c r="R7912" s="4">
        <f t="shared" si="866"/>
        <v>5.6369999999999996</v>
      </c>
      <c r="S7912">
        <f t="shared" si="867"/>
        <v>10</v>
      </c>
    </row>
    <row r="7913" spans="1:19" x14ac:dyDescent="0.25">
      <c r="A7913" s="9">
        <v>7912</v>
      </c>
      <c r="B7913">
        <v>3</v>
      </c>
      <c r="C7913" t="str">
        <f t="shared" si="861"/>
        <v>Normal</v>
      </c>
      <c r="D7913">
        <v>3</v>
      </c>
      <c r="E7913" t="str">
        <f t="shared" si="862"/>
        <v>Fair</v>
      </c>
      <c r="F7913">
        <v>239</v>
      </c>
      <c r="G7913">
        <v>3</v>
      </c>
      <c r="H7913" t="s">
        <v>3</v>
      </c>
      <c r="I7913" t="s">
        <v>30</v>
      </c>
      <c r="J7913" s="1">
        <v>2.9288702928870292</v>
      </c>
      <c r="K7913" s="1">
        <f t="shared" si="863"/>
        <v>7</v>
      </c>
      <c r="L7913" s="1">
        <f t="shared" si="864"/>
        <v>232</v>
      </c>
      <c r="M7913">
        <v>4942</v>
      </c>
      <c r="N7913">
        <v>0</v>
      </c>
      <c r="O7913" t="str">
        <f t="shared" si="865"/>
        <v>On time</v>
      </c>
      <c r="P7913" t="s">
        <v>9</v>
      </c>
      <c r="Q7913" t="s">
        <v>11</v>
      </c>
      <c r="R7913" s="4">
        <f t="shared" si="866"/>
        <v>4.9420000000000002</v>
      </c>
      <c r="S7913">
        <f t="shared" si="867"/>
        <v>10</v>
      </c>
    </row>
    <row r="7914" spans="1:19" x14ac:dyDescent="0.25">
      <c r="A7914" s="9">
        <v>7913</v>
      </c>
      <c r="B7914">
        <v>3</v>
      </c>
      <c r="C7914" t="str">
        <f t="shared" si="861"/>
        <v>Normal</v>
      </c>
      <c r="D7914">
        <v>3</v>
      </c>
      <c r="E7914" t="str">
        <f t="shared" si="862"/>
        <v>Fair</v>
      </c>
      <c r="F7914">
        <v>167</v>
      </c>
      <c r="G7914">
        <v>2</v>
      </c>
      <c r="H7914" t="s">
        <v>2</v>
      </c>
      <c r="I7914" t="s">
        <v>30</v>
      </c>
      <c r="J7914" s="1">
        <v>3.5928143712574849</v>
      </c>
      <c r="K7914" s="1">
        <f t="shared" si="863"/>
        <v>6</v>
      </c>
      <c r="L7914" s="1">
        <f t="shared" si="864"/>
        <v>161</v>
      </c>
      <c r="M7914">
        <v>5101</v>
      </c>
      <c r="N7914">
        <v>0</v>
      </c>
      <c r="O7914" t="str">
        <f t="shared" si="865"/>
        <v>On time</v>
      </c>
      <c r="P7914" t="s">
        <v>10</v>
      </c>
      <c r="Q7914" t="s">
        <v>11</v>
      </c>
      <c r="R7914" s="4">
        <f t="shared" si="866"/>
        <v>5.101</v>
      </c>
      <c r="S7914">
        <f t="shared" si="867"/>
        <v>10</v>
      </c>
    </row>
    <row r="7915" spans="1:19" x14ac:dyDescent="0.25">
      <c r="A7915" s="9">
        <v>7914</v>
      </c>
      <c r="B7915">
        <v>4</v>
      </c>
      <c r="C7915" t="str">
        <f t="shared" si="861"/>
        <v>Abnormal</v>
      </c>
      <c r="D7915">
        <v>2</v>
      </c>
      <c r="E7915" t="str">
        <f t="shared" si="862"/>
        <v>Poor</v>
      </c>
      <c r="F7915">
        <v>192</v>
      </c>
      <c r="G7915">
        <v>2</v>
      </c>
      <c r="H7915" t="s">
        <v>2</v>
      </c>
      <c r="I7915" t="s">
        <v>30</v>
      </c>
      <c r="J7915" s="1">
        <v>4.6875</v>
      </c>
      <c r="K7915" s="1">
        <f t="shared" si="863"/>
        <v>9</v>
      </c>
      <c r="L7915" s="1">
        <f t="shared" si="864"/>
        <v>183</v>
      </c>
      <c r="M7915">
        <v>4140</v>
      </c>
      <c r="N7915">
        <v>0</v>
      </c>
      <c r="O7915" t="str">
        <f t="shared" si="865"/>
        <v>On time</v>
      </c>
      <c r="P7915" t="s">
        <v>7</v>
      </c>
      <c r="Q7915" t="s">
        <v>11</v>
      </c>
      <c r="R7915" s="4">
        <f t="shared" si="866"/>
        <v>4.1399999999999997</v>
      </c>
      <c r="S7915">
        <f t="shared" si="867"/>
        <v>10</v>
      </c>
    </row>
    <row r="7916" spans="1:19" x14ac:dyDescent="0.25">
      <c r="A7916" s="9">
        <v>7915</v>
      </c>
      <c r="B7916">
        <v>3</v>
      </c>
      <c r="C7916" t="str">
        <f t="shared" si="861"/>
        <v>Normal</v>
      </c>
      <c r="D7916">
        <v>2</v>
      </c>
      <c r="E7916" t="str">
        <f t="shared" si="862"/>
        <v>Poor</v>
      </c>
      <c r="F7916">
        <v>163</v>
      </c>
      <c r="G7916">
        <v>2</v>
      </c>
      <c r="H7916" t="s">
        <v>2</v>
      </c>
      <c r="I7916" t="s">
        <v>29</v>
      </c>
      <c r="J7916" s="1">
        <v>3.0674846625766872</v>
      </c>
      <c r="K7916" s="1">
        <f t="shared" si="863"/>
        <v>5</v>
      </c>
      <c r="L7916" s="1">
        <f t="shared" si="864"/>
        <v>158</v>
      </c>
      <c r="M7916">
        <v>5021</v>
      </c>
      <c r="N7916">
        <v>0</v>
      </c>
      <c r="O7916" t="str">
        <f t="shared" si="865"/>
        <v>On time</v>
      </c>
      <c r="P7916" t="s">
        <v>5</v>
      </c>
      <c r="Q7916" t="s">
        <v>11</v>
      </c>
      <c r="R7916" s="4">
        <f t="shared" si="866"/>
        <v>5.0209999999999999</v>
      </c>
      <c r="S7916">
        <f t="shared" si="867"/>
        <v>10</v>
      </c>
    </row>
    <row r="7917" spans="1:19" x14ac:dyDescent="0.25">
      <c r="A7917" s="9">
        <v>7916</v>
      </c>
      <c r="B7917">
        <v>3</v>
      </c>
      <c r="C7917" t="str">
        <f t="shared" si="861"/>
        <v>Normal</v>
      </c>
      <c r="D7917">
        <v>1</v>
      </c>
      <c r="E7917" t="str">
        <f t="shared" si="862"/>
        <v>Poor</v>
      </c>
      <c r="F7917">
        <v>213</v>
      </c>
      <c r="G7917">
        <v>2</v>
      </c>
      <c r="H7917" t="s">
        <v>2</v>
      </c>
      <c r="I7917" t="s">
        <v>30</v>
      </c>
      <c r="J7917" s="1">
        <v>2.8169014084507045</v>
      </c>
      <c r="K7917" s="1">
        <f t="shared" si="863"/>
        <v>6</v>
      </c>
      <c r="L7917" s="1">
        <f t="shared" si="864"/>
        <v>207</v>
      </c>
      <c r="M7917">
        <v>4747</v>
      </c>
      <c r="N7917">
        <v>0</v>
      </c>
      <c r="O7917" t="str">
        <f t="shared" si="865"/>
        <v>On time</v>
      </c>
      <c r="P7917" t="s">
        <v>7</v>
      </c>
      <c r="Q7917" t="s">
        <v>11</v>
      </c>
      <c r="R7917" s="4">
        <f t="shared" si="866"/>
        <v>4.7469999999999999</v>
      </c>
      <c r="S7917">
        <f t="shared" si="867"/>
        <v>10</v>
      </c>
    </row>
    <row r="7918" spans="1:19" x14ac:dyDescent="0.25">
      <c r="A7918" s="9">
        <v>7917</v>
      </c>
      <c r="B7918">
        <v>3</v>
      </c>
      <c r="C7918" t="str">
        <f t="shared" si="861"/>
        <v>Normal</v>
      </c>
      <c r="D7918">
        <v>3</v>
      </c>
      <c r="E7918" t="str">
        <f t="shared" si="862"/>
        <v>Fair</v>
      </c>
      <c r="F7918">
        <v>230</v>
      </c>
      <c r="G7918">
        <v>3</v>
      </c>
      <c r="H7918" t="s">
        <v>2</v>
      </c>
      <c r="I7918" t="s">
        <v>30</v>
      </c>
      <c r="J7918" s="1">
        <v>1.7391304347826086</v>
      </c>
      <c r="K7918" s="1">
        <f t="shared" si="863"/>
        <v>4</v>
      </c>
      <c r="L7918" s="1">
        <f t="shared" si="864"/>
        <v>226</v>
      </c>
      <c r="M7918">
        <v>4018</v>
      </c>
      <c r="N7918">
        <v>1</v>
      </c>
      <c r="O7918" t="str">
        <f t="shared" si="865"/>
        <v>Delayed</v>
      </c>
      <c r="P7918" t="s">
        <v>8</v>
      </c>
      <c r="Q7918" t="s">
        <v>11</v>
      </c>
      <c r="R7918" s="4">
        <f t="shared" si="866"/>
        <v>4.0179999999999998</v>
      </c>
      <c r="S7918">
        <f t="shared" si="867"/>
        <v>10</v>
      </c>
    </row>
    <row r="7919" spans="1:19" x14ac:dyDescent="0.25">
      <c r="A7919" s="9">
        <v>7918</v>
      </c>
      <c r="B7919">
        <v>3</v>
      </c>
      <c r="C7919" t="str">
        <f t="shared" si="861"/>
        <v>Normal</v>
      </c>
      <c r="D7919">
        <v>3</v>
      </c>
      <c r="E7919" t="str">
        <f t="shared" si="862"/>
        <v>Fair</v>
      </c>
      <c r="F7919">
        <v>264</v>
      </c>
      <c r="G7919">
        <v>3</v>
      </c>
      <c r="H7919" t="s">
        <v>2</v>
      </c>
      <c r="I7919" t="s">
        <v>30</v>
      </c>
      <c r="J7919" s="1">
        <v>1.1363636363636365</v>
      </c>
      <c r="K7919" s="1">
        <f t="shared" si="863"/>
        <v>3</v>
      </c>
      <c r="L7919" s="1">
        <f t="shared" si="864"/>
        <v>261</v>
      </c>
      <c r="M7919">
        <v>4970</v>
      </c>
      <c r="N7919">
        <v>0</v>
      </c>
      <c r="O7919" t="str">
        <f t="shared" si="865"/>
        <v>On time</v>
      </c>
      <c r="P7919" t="s">
        <v>9</v>
      </c>
      <c r="Q7919" t="s">
        <v>11</v>
      </c>
      <c r="R7919" s="4">
        <f t="shared" si="866"/>
        <v>4.97</v>
      </c>
      <c r="S7919">
        <f t="shared" si="867"/>
        <v>10</v>
      </c>
    </row>
    <row r="7920" spans="1:19" x14ac:dyDescent="0.25">
      <c r="A7920" s="9">
        <v>7919</v>
      </c>
      <c r="B7920">
        <v>5</v>
      </c>
      <c r="C7920" t="str">
        <f t="shared" si="861"/>
        <v>Abnormal</v>
      </c>
      <c r="D7920">
        <v>1</v>
      </c>
      <c r="E7920" t="str">
        <f t="shared" si="862"/>
        <v>Poor</v>
      </c>
      <c r="F7920">
        <v>182</v>
      </c>
      <c r="G7920">
        <v>2</v>
      </c>
      <c r="H7920" t="s">
        <v>2</v>
      </c>
      <c r="I7920" t="s">
        <v>30</v>
      </c>
      <c r="J7920" s="1">
        <v>3.296703296703297</v>
      </c>
      <c r="K7920" s="1">
        <f t="shared" si="863"/>
        <v>6</v>
      </c>
      <c r="L7920" s="1">
        <f t="shared" si="864"/>
        <v>176</v>
      </c>
      <c r="M7920">
        <v>4121</v>
      </c>
      <c r="N7920">
        <v>1</v>
      </c>
      <c r="O7920" t="str">
        <f t="shared" si="865"/>
        <v>Delayed</v>
      </c>
      <c r="P7920" t="s">
        <v>10</v>
      </c>
      <c r="Q7920" t="s">
        <v>11</v>
      </c>
      <c r="R7920" s="4">
        <f t="shared" si="866"/>
        <v>4.1210000000000004</v>
      </c>
      <c r="S7920">
        <f t="shared" si="867"/>
        <v>10</v>
      </c>
    </row>
    <row r="7921" spans="1:19" x14ac:dyDescent="0.25">
      <c r="A7921" s="9">
        <v>7920</v>
      </c>
      <c r="B7921">
        <v>5</v>
      </c>
      <c r="C7921" t="str">
        <f t="shared" si="861"/>
        <v>Abnormal</v>
      </c>
      <c r="D7921">
        <v>1</v>
      </c>
      <c r="E7921" t="str">
        <f t="shared" si="862"/>
        <v>Poor</v>
      </c>
      <c r="F7921">
        <v>223</v>
      </c>
      <c r="G7921">
        <v>3</v>
      </c>
      <c r="H7921" t="s">
        <v>3</v>
      </c>
      <c r="I7921" t="s">
        <v>29</v>
      </c>
      <c r="J7921" s="1">
        <v>1.7937219730941705</v>
      </c>
      <c r="K7921" s="1">
        <f t="shared" si="863"/>
        <v>4</v>
      </c>
      <c r="L7921" s="1">
        <f t="shared" si="864"/>
        <v>219</v>
      </c>
      <c r="M7921">
        <v>4905</v>
      </c>
      <c r="N7921">
        <v>1</v>
      </c>
      <c r="O7921" t="str">
        <f t="shared" si="865"/>
        <v>Delayed</v>
      </c>
      <c r="P7921" t="s">
        <v>7</v>
      </c>
      <c r="Q7921" t="s">
        <v>12</v>
      </c>
      <c r="R7921" s="4">
        <f t="shared" si="866"/>
        <v>4.9050000000000002</v>
      </c>
      <c r="S7921">
        <f t="shared" si="867"/>
        <v>10</v>
      </c>
    </row>
    <row r="7922" spans="1:19" x14ac:dyDescent="0.25">
      <c r="A7922" s="9">
        <v>7921</v>
      </c>
      <c r="B7922">
        <v>4</v>
      </c>
      <c r="C7922" t="str">
        <f t="shared" si="861"/>
        <v>Abnormal</v>
      </c>
      <c r="D7922">
        <v>1</v>
      </c>
      <c r="E7922" t="str">
        <f t="shared" si="862"/>
        <v>Poor</v>
      </c>
      <c r="F7922">
        <v>261</v>
      </c>
      <c r="G7922">
        <v>2</v>
      </c>
      <c r="H7922" t="s">
        <v>3</v>
      </c>
      <c r="I7922" t="s">
        <v>29</v>
      </c>
      <c r="J7922" s="1">
        <v>3.4482758620689653</v>
      </c>
      <c r="K7922" s="1">
        <f t="shared" si="863"/>
        <v>9</v>
      </c>
      <c r="L7922" s="1">
        <f t="shared" si="864"/>
        <v>252</v>
      </c>
      <c r="M7922">
        <v>4158</v>
      </c>
      <c r="N7922">
        <v>0</v>
      </c>
      <c r="O7922" t="str">
        <f t="shared" si="865"/>
        <v>On time</v>
      </c>
      <c r="P7922" t="s">
        <v>5</v>
      </c>
      <c r="Q7922" t="s">
        <v>12</v>
      </c>
      <c r="R7922" s="4">
        <f t="shared" si="866"/>
        <v>4.1580000000000004</v>
      </c>
      <c r="S7922">
        <f t="shared" si="867"/>
        <v>10</v>
      </c>
    </row>
    <row r="7923" spans="1:19" x14ac:dyDescent="0.25">
      <c r="A7923" s="9">
        <v>7922</v>
      </c>
      <c r="B7923">
        <v>4</v>
      </c>
      <c r="C7923" t="str">
        <f t="shared" si="861"/>
        <v>Abnormal</v>
      </c>
      <c r="D7923">
        <v>2</v>
      </c>
      <c r="E7923" t="str">
        <f t="shared" si="862"/>
        <v>Poor</v>
      </c>
      <c r="F7923">
        <v>248</v>
      </c>
      <c r="G7923">
        <v>2</v>
      </c>
      <c r="H7923" t="s">
        <v>2</v>
      </c>
      <c r="I7923" t="s">
        <v>29</v>
      </c>
      <c r="J7923" s="1">
        <v>4.032258064516129</v>
      </c>
      <c r="K7923" s="1">
        <f t="shared" si="863"/>
        <v>10</v>
      </c>
      <c r="L7923" s="1">
        <f t="shared" si="864"/>
        <v>238</v>
      </c>
      <c r="M7923">
        <v>5783</v>
      </c>
      <c r="N7923">
        <v>0</v>
      </c>
      <c r="O7923" t="str">
        <f t="shared" si="865"/>
        <v>On time</v>
      </c>
      <c r="P7923" t="s">
        <v>7</v>
      </c>
      <c r="Q7923" t="s">
        <v>12</v>
      </c>
      <c r="R7923" s="4">
        <f t="shared" si="866"/>
        <v>5.7830000000000004</v>
      </c>
      <c r="S7923">
        <f t="shared" si="867"/>
        <v>10</v>
      </c>
    </row>
    <row r="7924" spans="1:19" x14ac:dyDescent="0.25">
      <c r="A7924" s="9">
        <v>7923</v>
      </c>
      <c r="B7924">
        <v>4</v>
      </c>
      <c r="C7924" t="str">
        <f t="shared" si="861"/>
        <v>Abnormal</v>
      </c>
      <c r="D7924">
        <v>5</v>
      </c>
      <c r="E7924" t="str">
        <f t="shared" si="862"/>
        <v>Good</v>
      </c>
      <c r="F7924">
        <v>169</v>
      </c>
      <c r="G7924">
        <v>4</v>
      </c>
      <c r="H7924" t="s">
        <v>2</v>
      </c>
      <c r="I7924" t="s">
        <v>30</v>
      </c>
      <c r="J7924" s="1">
        <v>2.9585798816568047</v>
      </c>
      <c r="K7924" s="1">
        <f t="shared" si="863"/>
        <v>5</v>
      </c>
      <c r="L7924" s="1">
        <f t="shared" si="864"/>
        <v>164</v>
      </c>
      <c r="M7924">
        <v>5347</v>
      </c>
      <c r="N7924">
        <v>0</v>
      </c>
      <c r="O7924" t="str">
        <f t="shared" si="865"/>
        <v>On time</v>
      </c>
      <c r="P7924" t="s">
        <v>8</v>
      </c>
      <c r="Q7924" t="s">
        <v>12</v>
      </c>
      <c r="R7924" s="4">
        <f t="shared" si="866"/>
        <v>5.3470000000000004</v>
      </c>
      <c r="S7924">
        <f t="shared" si="867"/>
        <v>10</v>
      </c>
    </row>
    <row r="7925" spans="1:19" x14ac:dyDescent="0.25">
      <c r="A7925" s="9">
        <v>7924</v>
      </c>
      <c r="B7925">
        <v>3</v>
      </c>
      <c r="C7925" t="str">
        <f t="shared" si="861"/>
        <v>Normal</v>
      </c>
      <c r="D7925">
        <v>4</v>
      </c>
      <c r="E7925" t="str">
        <f t="shared" si="862"/>
        <v>Good</v>
      </c>
      <c r="F7925">
        <v>188</v>
      </c>
      <c r="G7925">
        <v>6</v>
      </c>
      <c r="H7925" t="s">
        <v>3</v>
      </c>
      <c r="I7925" t="s">
        <v>29</v>
      </c>
      <c r="J7925" s="1">
        <v>3.1914893617021276</v>
      </c>
      <c r="K7925" s="1">
        <f t="shared" si="863"/>
        <v>6</v>
      </c>
      <c r="L7925" s="1">
        <f t="shared" si="864"/>
        <v>182</v>
      </c>
      <c r="M7925">
        <v>4031</v>
      </c>
      <c r="N7925">
        <v>1</v>
      </c>
      <c r="O7925" t="str">
        <f t="shared" si="865"/>
        <v>Delayed</v>
      </c>
      <c r="P7925" t="s">
        <v>9</v>
      </c>
      <c r="Q7925" t="s">
        <v>12</v>
      </c>
      <c r="R7925" s="4">
        <f t="shared" si="866"/>
        <v>4.0309999999999997</v>
      </c>
      <c r="S7925">
        <f t="shared" si="867"/>
        <v>10</v>
      </c>
    </row>
    <row r="7926" spans="1:19" x14ac:dyDescent="0.25">
      <c r="A7926" s="9">
        <v>7925</v>
      </c>
      <c r="B7926">
        <v>3</v>
      </c>
      <c r="C7926" t="str">
        <f t="shared" si="861"/>
        <v>Normal</v>
      </c>
      <c r="D7926">
        <v>4</v>
      </c>
      <c r="E7926" t="str">
        <f t="shared" si="862"/>
        <v>Good</v>
      </c>
      <c r="F7926">
        <v>142</v>
      </c>
      <c r="G7926">
        <v>4</v>
      </c>
      <c r="H7926" t="s">
        <v>3</v>
      </c>
      <c r="I7926" t="s">
        <v>30</v>
      </c>
      <c r="J7926" s="1">
        <v>3.5211267605633805</v>
      </c>
      <c r="K7926" s="1">
        <f t="shared" si="863"/>
        <v>5</v>
      </c>
      <c r="L7926" s="1">
        <f t="shared" si="864"/>
        <v>137</v>
      </c>
      <c r="M7926">
        <v>4429</v>
      </c>
      <c r="N7926">
        <v>0</v>
      </c>
      <c r="O7926" t="str">
        <f t="shared" si="865"/>
        <v>On time</v>
      </c>
      <c r="P7926" t="s">
        <v>10</v>
      </c>
      <c r="Q7926" t="s">
        <v>12</v>
      </c>
      <c r="R7926" s="4">
        <f t="shared" si="866"/>
        <v>4.4290000000000003</v>
      </c>
      <c r="S7926">
        <f t="shared" si="867"/>
        <v>10</v>
      </c>
    </row>
    <row r="7927" spans="1:19" x14ac:dyDescent="0.25">
      <c r="A7927" s="9">
        <v>7926</v>
      </c>
      <c r="B7927">
        <v>4</v>
      </c>
      <c r="C7927" t="str">
        <f t="shared" si="861"/>
        <v>Abnormal</v>
      </c>
      <c r="D7927">
        <v>1</v>
      </c>
      <c r="E7927" t="str">
        <f t="shared" si="862"/>
        <v>Poor</v>
      </c>
      <c r="F7927">
        <v>208</v>
      </c>
      <c r="G7927">
        <v>2</v>
      </c>
      <c r="H7927" t="s">
        <v>2</v>
      </c>
      <c r="I7927" t="s">
        <v>29</v>
      </c>
      <c r="J7927" s="1">
        <v>2.4038461538461542</v>
      </c>
      <c r="K7927" s="1">
        <f t="shared" si="863"/>
        <v>5.0000000000000009</v>
      </c>
      <c r="L7927" s="1">
        <f t="shared" si="864"/>
        <v>203</v>
      </c>
      <c r="M7927">
        <v>5707</v>
      </c>
      <c r="N7927">
        <v>1</v>
      </c>
      <c r="O7927" t="str">
        <f t="shared" si="865"/>
        <v>Delayed</v>
      </c>
      <c r="P7927" t="s">
        <v>7</v>
      </c>
      <c r="Q7927" t="s">
        <v>12</v>
      </c>
      <c r="R7927" s="4">
        <f t="shared" si="866"/>
        <v>5.7069999999999999</v>
      </c>
      <c r="S7927">
        <f t="shared" si="867"/>
        <v>10</v>
      </c>
    </row>
    <row r="7928" spans="1:19" x14ac:dyDescent="0.25">
      <c r="A7928" s="9">
        <v>7927</v>
      </c>
      <c r="B7928">
        <v>4</v>
      </c>
      <c r="C7928" t="str">
        <f t="shared" si="861"/>
        <v>Abnormal</v>
      </c>
      <c r="D7928">
        <v>5</v>
      </c>
      <c r="E7928" t="str">
        <f t="shared" si="862"/>
        <v>Good</v>
      </c>
      <c r="F7928">
        <v>239</v>
      </c>
      <c r="G7928">
        <v>2</v>
      </c>
      <c r="H7928" t="s">
        <v>3</v>
      </c>
      <c r="I7928" t="s">
        <v>29</v>
      </c>
      <c r="J7928" s="1">
        <v>0.41841004184100417</v>
      </c>
      <c r="K7928" s="1">
        <f t="shared" si="863"/>
        <v>1</v>
      </c>
      <c r="L7928" s="1">
        <f t="shared" si="864"/>
        <v>238</v>
      </c>
      <c r="M7928">
        <v>4247</v>
      </c>
      <c r="N7928">
        <v>0</v>
      </c>
      <c r="O7928" t="str">
        <f t="shared" si="865"/>
        <v>On time</v>
      </c>
      <c r="P7928" t="s">
        <v>5</v>
      </c>
      <c r="Q7928" t="s">
        <v>12</v>
      </c>
      <c r="R7928" s="4">
        <f t="shared" si="866"/>
        <v>4.2469999999999999</v>
      </c>
      <c r="S7928">
        <f t="shared" si="867"/>
        <v>10</v>
      </c>
    </row>
    <row r="7929" spans="1:19" x14ac:dyDescent="0.25">
      <c r="A7929" s="9">
        <v>7928</v>
      </c>
      <c r="B7929">
        <v>5</v>
      </c>
      <c r="C7929" t="str">
        <f t="shared" si="861"/>
        <v>Abnormal</v>
      </c>
      <c r="D7929">
        <v>5</v>
      </c>
      <c r="E7929" t="str">
        <f t="shared" si="862"/>
        <v>Good</v>
      </c>
      <c r="F7929">
        <v>218</v>
      </c>
      <c r="G7929">
        <v>5</v>
      </c>
      <c r="H7929" t="s">
        <v>2</v>
      </c>
      <c r="I7929" t="s">
        <v>30</v>
      </c>
      <c r="J7929" s="1">
        <v>2.2935779816513762</v>
      </c>
      <c r="K7929" s="1">
        <f t="shared" si="863"/>
        <v>5</v>
      </c>
      <c r="L7929" s="1">
        <f t="shared" si="864"/>
        <v>213</v>
      </c>
      <c r="M7929">
        <v>4303</v>
      </c>
      <c r="N7929">
        <v>1</v>
      </c>
      <c r="O7929" t="str">
        <f t="shared" si="865"/>
        <v>Delayed</v>
      </c>
      <c r="P7929" t="s">
        <v>7</v>
      </c>
      <c r="Q7929" t="s">
        <v>12</v>
      </c>
      <c r="R7929" s="4">
        <f t="shared" si="866"/>
        <v>4.3029999999999999</v>
      </c>
      <c r="S7929">
        <f t="shared" si="867"/>
        <v>10</v>
      </c>
    </row>
    <row r="7930" spans="1:19" x14ac:dyDescent="0.25">
      <c r="A7930" s="9">
        <v>7929</v>
      </c>
      <c r="B7930">
        <v>4</v>
      </c>
      <c r="C7930" t="str">
        <f t="shared" si="861"/>
        <v>Abnormal</v>
      </c>
      <c r="D7930">
        <v>1</v>
      </c>
      <c r="E7930" t="str">
        <f t="shared" si="862"/>
        <v>Poor</v>
      </c>
      <c r="F7930">
        <v>137</v>
      </c>
      <c r="G7930">
        <v>3</v>
      </c>
      <c r="H7930" t="s">
        <v>3</v>
      </c>
      <c r="I7930" t="s">
        <v>29</v>
      </c>
      <c r="J7930" s="1">
        <v>2.1897810218978102</v>
      </c>
      <c r="K7930" s="1">
        <f t="shared" si="863"/>
        <v>3</v>
      </c>
      <c r="L7930" s="1">
        <f t="shared" si="864"/>
        <v>134</v>
      </c>
      <c r="M7930">
        <v>4962</v>
      </c>
      <c r="N7930">
        <v>1</v>
      </c>
      <c r="O7930" t="str">
        <f t="shared" si="865"/>
        <v>Delayed</v>
      </c>
      <c r="P7930" t="s">
        <v>8</v>
      </c>
      <c r="Q7930" t="s">
        <v>12</v>
      </c>
      <c r="R7930" s="4">
        <f t="shared" si="866"/>
        <v>4.9619999999999997</v>
      </c>
      <c r="S7930">
        <f t="shared" si="867"/>
        <v>10</v>
      </c>
    </row>
    <row r="7931" spans="1:19" x14ac:dyDescent="0.25">
      <c r="A7931" s="9">
        <v>7930</v>
      </c>
      <c r="B7931">
        <v>4</v>
      </c>
      <c r="C7931" t="str">
        <f t="shared" si="861"/>
        <v>Abnormal</v>
      </c>
      <c r="D7931">
        <v>4</v>
      </c>
      <c r="E7931" t="str">
        <f t="shared" si="862"/>
        <v>Good</v>
      </c>
      <c r="F7931">
        <v>97</v>
      </c>
      <c r="G7931">
        <v>6</v>
      </c>
      <c r="H7931" t="s">
        <v>2</v>
      </c>
      <c r="I7931" t="s">
        <v>30</v>
      </c>
      <c r="J7931" s="1">
        <v>4.1237113402061851</v>
      </c>
      <c r="K7931" s="1">
        <f t="shared" si="863"/>
        <v>3.9999999999999996</v>
      </c>
      <c r="L7931" s="1">
        <f t="shared" si="864"/>
        <v>93</v>
      </c>
      <c r="M7931">
        <v>5801</v>
      </c>
      <c r="N7931">
        <v>0</v>
      </c>
      <c r="O7931" t="str">
        <f t="shared" si="865"/>
        <v>On time</v>
      </c>
      <c r="P7931" t="s">
        <v>9</v>
      </c>
      <c r="Q7931" t="s">
        <v>12</v>
      </c>
      <c r="R7931" s="4">
        <f t="shared" si="866"/>
        <v>5.8010000000000002</v>
      </c>
      <c r="S7931">
        <f t="shared" si="867"/>
        <v>10</v>
      </c>
    </row>
    <row r="7932" spans="1:19" x14ac:dyDescent="0.25">
      <c r="A7932" s="9">
        <v>7931</v>
      </c>
      <c r="B7932">
        <v>3</v>
      </c>
      <c r="C7932" t="str">
        <f t="shared" si="861"/>
        <v>Normal</v>
      </c>
      <c r="D7932">
        <v>1</v>
      </c>
      <c r="E7932" t="str">
        <f t="shared" si="862"/>
        <v>Poor</v>
      </c>
      <c r="F7932">
        <v>242</v>
      </c>
      <c r="G7932">
        <v>10</v>
      </c>
      <c r="H7932" t="s">
        <v>4</v>
      </c>
      <c r="I7932" t="s">
        <v>30</v>
      </c>
      <c r="J7932" s="1">
        <v>3.71900826446281</v>
      </c>
      <c r="K7932" s="1">
        <f t="shared" si="863"/>
        <v>9</v>
      </c>
      <c r="L7932" s="1">
        <f t="shared" si="864"/>
        <v>233</v>
      </c>
      <c r="M7932">
        <v>5151</v>
      </c>
      <c r="N7932">
        <v>1</v>
      </c>
      <c r="O7932" t="str">
        <f t="shared" si="865"/>
        <v>Delayed</v>
      </c>
      <c r="P7932" t="s">
        <v>10</v>
      </c>
      <c r="Q7932" t="s">
        <v>12</v>
      </c>
      <c r="R7932" s="4">
        <f t="shared" si="866"/>
        <v>5.1509999999999998</v>
      </c>
      <c r="S7932">
        <f t="shared" si="867"/>
        <v>10</v>
      </c>
    </row>
    <row r="7933" spans="1:19" x14ac:dyDescent="0.25">
      <c r="A7933" s="9">
        <v>7932</v>
      </c>
      <c r="B7933">
        <v>4</v>
      </c>
      <c r="C7933" t="str">
        <f t="shared" si="861"/>
        <v>Abnormal</v>
      </c>
      <c r="D7933">
        <v>3</v>
      </c>
      <c r="E7933" t="str">
        <f t="shared" si="862"/>
        <v>Fair</v>
      </c>
      <c r="F7933">
        <v>153</v>
      </c>
      <c r="G7933">
        <v>7</v>
      </c>
      <c r="H7933" t="s">
        <v>3</v>
      </c>
      <c r="I7933" t="s">
        <v>29</v>
      </c>
      <c r="J7933" s="1">
        <v>2.6143790849673203</v>
      </c>
      <c r="K7933" s="1">
        <f t="shared" si="863"/>
        <v>4</v>
      </c>
      <c r="L7933" s="1">
        <f t="shared" si="864"/>
        <v>149</v>
      </c>
      <c r="M7933">
        <v>4499</v>
      </c>
      <c r="N7933">
        <v>1</v>
      </c>
      <c r="O7933" t="str">
        <f t="shared" si="865"/>
        <v>Delayed</v>
      </c>
      <c r="P7933" t="s">
        <v>7</v>
      </c>
      <c r="Q7933" t="s">
        <v>12</v>
      </c>
      <c r="R7933" s="4">
        <f t="shared" si="866"/>
        <v>4.4989999999999997</v>
      </c>
      <c r="S7933">
        <f t="shared" si="867"/>
        <v>10</v>
      </c>
    </row>
    <row r="7934" spans="1:19" x14ac:dyDescent="0.25">
      <c r="A7934" s="9">
        <v>7933</v>
      </c>
      <c r="B7934">
        <v>3</v>
      </c>
      <c r="C7934" t="str">
        <f t="shared" si="861"/>
        <v>Normal</v>
      </c>
      <c r="D7934">
        <v>3</v>
      </c>
      <c r="E7934" t="str">
        <f t="shared" si="862"/>
        <v>Fair</v>
      </c>
      <c r="F7934">
        <v>188</v>
      </c>
      <c r="G7934">
        <v>5</v>
      </c>
      <c r="H7934" t="s">
        <v>2</v>
      </c>
      <c r="I7934" t="s">
        <v>29</v>
      </c>
      <c r="J7934" s="1">
        <v>3.1914893617021276</v>
      </c>
      <c r="K7934" s="1">
        <f t="shared" si="863"/>
        <v>6</v>
      </c>
      <c r="L7934" s="1">
        <f t="shared" si="864"/>
        <v>182</v>
      </c>
      <c r="M7934">
        <v>5713</v>
      </c>
      <c r="N7934">
        <v>0</v>
      </c>
      <c r="O7934" t="str">
        <f t="shared" si="865"/>
        <v>On time</v>
      </c>
      <c r="P7934" t="s">
        <v>5</v>
      </c>
      <c r="Q7934" t="s">
        <v>12</v>
      </c>
      <c r="R7934" s="4">
        <f t="shared" si="866"/>
        <v>5.7130000000000001</v>
      </c>
      <c r="S7934">
        <f t="shared" si="867"/>
        <v>10</v>
      </c>
    </row>
    <row r="7935" spans="1:19" x14ac:dyDescent="0.25">
      <c r="A7935" s="9">
        <v>7934</v>
      </c>
      <c r="B7935">
        <v>4</v>
      </c>
      <c r="C7935" t="str">
        <f t="shared" si="861"/>
        <v>Abnormal</v>
      </c>
      <c r="D7935">
        <v>1</v>
      </c>
      <c r="E7935" t="str">
        <f t="shared" si="862"/>
        <v>Poor</v>
      </c>
      <c r="F7935">
        <v>272</v>
      </c>
      <c r="G7935">
        <v>2</v>
      </c>
      <c r="H7935" t="s">
        <v>2</v>
      </c>
      <c r="I7935" t="s">
        <v>29</v>
      </c>
      <c r="J7935" s="1">
        <v>2.9411764705882351</v>
      </c>
      <c r="K7935" s="1">
        <f t="shared" si="863"/>
        <v>7.9999999999999991</v>
      </c>
      <c r="L7935" s="1">
        <f t="shared" si="864"/>
        <v>264</v>
      </c>
      <c r="M7935">
        <v>5328</v>
      </c>
      <c r="N7935">
        <v>1</v>
      </c>
      <c r="O7935" t="str">
        <f t="shared" si="865"/>
        <v>Delayed</v>
      </c>
      <c r="P7935" t="s">
        <v>7</v>
      </c>
      <c r="Q7935" t="s">
        <v>12</v>
      </c>
      <c r="R7935" s="4">
        <f t="shared" si="866"/>
        <v>5.3280000000000003</v>
      </c>
      <c r="S7935">
        <f t="shared" si="867"/>
        <v>10</v>
      </c>
    </row>
    <row r="7936" spans="1:19" x14ac:dyDescent="0.25">
      <c r="A7936" s="9">
        <v>7935</v>
      </c>
      <c r="B7936">
        <v>2</v>
      </c>
      <c r="C7936" t="str">
        <f t="shared" si="861"/>
        <v>Normal</v>
      </c>
      <c r="D7936">
        <v>2</v>
      </c>
      <c r="E7936" t="str">
        <f t="shared" si="862"/>
        <v>Poor</v>
      </c>
      <c r="F7936">
        <v>165</v>
      </c>
      <c r="G7936">
        <v>3</v>
      </c>
      <c r="H7936" t="s">
        <v>3</v>
      </c>
      <c r="I7936" t="s">
        <v>29</v>
      </c>
      <c r="J7936" s="1">
        <v>6.0606060606060606</v>
      </c>
      <c r="K7936" s="1">
        <f t="shared" si="863"/>
        <v>10</v>
      </c>
      <c r="L7936" s="1">
        <f t="shared" si="864"/>
        <v>155</v>
      </c>
      <c r="M7936">
        <v>4080</v>
      </c>
      <c r="N7936">
        <v>1</v>
      </c>
      <c r="O7936" t="str">
        <f t="shared" si="865"/>
        <v>Delayed</v>
      </c>
      <c r="P7936" t="s">
        <v>8</v>
      </c>
      <c r="Q7936" t="s">
        <v>12</v>
      </c>
      <c r="R7936" s="4">
        <f t="shared" si="866"/>
        <v>4.08</v>
      </c>
      <c r="S7936">
        <f t="shared" si="867"/>
        <v>10</v>
      </c>
    </row>
    <row r="7937" spans="1:19" x14ac:dyDescent="0.25">
      <c r="A7937" s="9">
        <v>7936</v>
      </c>
      <c r="B7937">
        <v>4</v>
      </c>
      <c r="C7937" t="str">
        <f t="shared" si="861"/>
        <v>Abnormal</v>
      </c>
      <c r="D7937">
        <v>4</v>
      </c>
      <c r="E7937" t="str">
        <f t="shared" si="862"/>
        <v>Good</v>
      </c>
      <c r="F7937">
        <v>218</v>
      </c>
      <c r="G7937">
        <v>2</v>
      </c>
      <c r="H7937" t="s">
        <v>3</v>
      </c>
      <c r="I7937" t="s">
        <v>29</v>
      </c>
      <c r="J7937" s="1">
        <v>1.3761467889908259</v>
      </c>
      <c r="K7937" s="1">
        <f t="shared" si="863"/>
        <v>3.0000000000000004</v>
      </c>
      <c r="L7937" s="1">
        <f t="shared" si="864"/>
        <v>215</v>
      </c>
      <c r="M7937">
        <v>5692</v>
      </c>
      <c r="N7937">
        <v>1</v>
      </c>
      <c r="O7937" t="str">
        <f t="shared" si="865"/>
        <v>Delayed</v>
      </c>
      <c r="P7937" t="s">
        <v>9</v>
      </c>
      <c r="Q7937" t="s">
        <v>12</v>
      </c>
      <c r="R7937" s="4">
        <f t="shared" si="866"/>
        <v>5.6920000000000002</v>
      </c>
      <c r="S7937">
        <f t="shared" si="867"/>
        <v>10</v>
      </c>
    </row>
    <row r="7938" spans="1:19" x14ac:dyDescent="0.25">
      <c r="A7938" s="9">
        <v>7937</v>
      </c>
      <c r="B7938">
        <v>4</v>
      </c>
      <c r="C7938" t="str">
        <f t="shared" si="861"/>
        <v>Abnormal</v>
      </c>
      <c r="D7938">
        <v>3</v>
      </c>
      <c r="E7938" t="str">
        <f t="shared" si="862"/>
        <v>Fair</v>
      </c>
      <c r="F7938">
        <v>153</v>
      </c>
      <c r="G7938">
        <v>4</v>
      </c>
      <c r="H7938" t="s">
        <v>2</v>
      </c>
      <c r="I7938" t="s">
        <v>30</v>
      </c>
      <c r="J7938" s="1">
        <v>2.6143790849673203</v>
      </c>
      <c r="K7938" s="1">
        <f t="shared" si="863"/>
        <v>4</v>
      </c>
      <c r="L7938" s="1">
        <f t="shared" si="864"/>
        <v>149</v>
      </c>
      <c r="M7938">
        <v>5161</v>
      </c>
      <c r="N7938">
        <v>0</v>
      </c>
      <c r="O7938" t="str">
        <f t="shared" si="865"/>
        <v>On time</v>
      </c>
      <c r="P7938" t="s">
        <v>10</v>
      </c>
      <c r="Q7938" t="s">
        <v>12</v>
      </c>
      <c r="R7938" s="4">
        <f t="shared" si="866"/>
        <v>5.1609999999999996</v>
      </c>
      <c r="S7938">
        <f t="shared" si="867"/>
        <v>10</v>
      </c>
    </row>
    <row r="7939" spans="1:19" x14ac:dyDescent="0.25">
      <c r="A7939" s="9">
        <v>7938</v>
      </c>
      <c r="B7939">
        <v>6</v>
      </c>
      <c r="C7939" t="str">
        <f t="shared" ref="C7939:C8002" si="868">IF(B7939&lt;=3,"Normal", "Abnormal")</f>
        <v>Abnormal</v>
      </c>
      <c r="D7939">
        <v>1</v>
      </c>
      <c r="E7939" t="str">
        <f t="shared" ref="E7939:E8002" si="869">IF(D7939&lt;3,"Poor",IF(D7939=3,"Fair","Good"))</f>
        <v>Poor</v>
      </c>
      <c r="F7939">
        <v>250</v>
      </c>
      <c r="G7939">
        <v>2</v>
      </c>
      <c r="H7939" t="s">
        <v>3</v>
      </c>
      <c r="I7939" t="s">
        <v>30</v>
      </c>
      <c r="J7939" s="1">
        <v>1.6</v>
      </c>
      <c r="K7939" s="1">
        <f t="shared" ref="K7939:K8002" si="870">F7939*J7939/100</f>
        <v>4</v>
      </c>
      <c r="L7939" s="1">
        <f t="shared" ref="L7939:L8002" si="871">F7939-K7939</f>
        <v>246</v>
      </c>
      <c r="M7939">
        <v>4016</v>
      </c>
      <c r="N7939">
        <v>0</v>
      </c>
      <c r="O7939" t="str">
        <f t="shared" ref="O7939:O8002" si="872">IF(N7939=1,"Delayed","On time")</f>
        <v>On time</v>
      </c>
      <c r="P7939" t="s">
        <v>7</v>
      </c>
      <c r="Q7939" t="s">
        <v>12</v>
      </c>
      <c r="R7939" s="4">
        <f t="shared" ref="R7939:R8002" si="873">M7939/1000</f>
        <v>4.016</v>
      </c>
      <c r="S7939">
        <f t="shared" ref="S7939:S8002" si="874">IF(R7939&lt;=3,5,IF(R7939&lt;=6,10,15))</f>
        <v>10</v>
      </c>
    </row>
    <row r="7940" spans="1:19" x14ac:dyDescent="0.25">
      <c r="A7940" s="9">
        <v>7939</v>
      </c>
      <c r="B7940">
        <v>4</v>
      </c>
      <c r="C7940" t="str">
        <f t="shared" si="868"/>
        <v>Abnormal</v>
      </c>
      <c r="D7940">
        <v>1</v>
      </c>
      <c r="E7940" t="str">
        <f t="shared" si="869"/>
        <v>Poor</v>
      </c>
      <c r="F7940">
        <v>204</v>
      </c>
      <c r="G7940">
        <v>8</v>
      </c>
      <c r="H7940" t="s">
        <v>2</v>
      </c>
      <c r="I7940" t="s">
        <v>29</v>
      </c>
      <c r="J7940" s="1">
        <v>3.4313725490196081</v>
      </c>
      <c r="K7940" s="1">
        <f t="shared" si="870"/>
        <v>7</v>
      </c>
      <c r="L7940" s="1">
        <f t="shared" si="871"/>
        <v>197</v>
      </c>
      <c r="M7940">
        <v>5359</v>
      </c>
      <c r="N7940">
        <v>0</v>
      </c>
      <c r="O7940" t="str">
        <f t="shared" si="872"/>
        <v>On time</v>
      </c>
      <c r="P7940" t="s">
        <v>5</v>
      </c>
      <c r="Q7940" t="s">
        <v>12</v>
      </c>
      <c r="R7940" s="4">
        <f t="shared" si="873"/>
        <v>5.359</v>
      </c>
      <c r="S7940">
        <f t="shared" si="874"/>
        <v>10</v>
      </c>
    </row>
    <row r="7941" spans="1:19" x14ac:dyDescent="0.25">
      <c r="A7941" s="9">
        <v>7940</v>
      </c>
      <c r="B7941">
        <v>4</v>
      </c>
      <c r="C7941" t="str">
        <f t="shared" si="868"/>
        <v>Abnormal</v>
      </c>
      <c r="D7941">
        <v>1</v>
      </c>
      <c r="E7941" t="str">
        <f t="shared" si="869"/>
        <v>Poor</v>
      </c>
      <c r="F7941">
        <v>154</v>
      </c>
      <c r="G7941">
        <v>10</v>
      </c>
      <c r="H7941" t="s">
        <v>4</v>
      </c>
      <c r="I7941" t="s">
        <v>30</v>
      </c>
      <c r="J7941" s="1">
        <v>6.4935064935064926</v>
      </c>
      <c r="K7941" s="1">
        <f t="shared" si="870"/>
        <v>9.9999999999999982</v>
      </c>
      <c r="L7941" s="1">
        <f t="shared" si="871"/>
        <v>144</v>
      </c>
      <c r="M7941">
        <v>5674</v>
      </c>
      <c r="N7941">
        <v>1</v>
      </c>
      <c r="O7941" t="str">
        <f t="shared" si="872"/>
        <v>Delayed</v>
      </c>
      <c r="P7941" t="s">
        <v>7</v>
      </c>
      <c r="Q7941" t="s">
        <v>12</v>
      </c>
      <c r="R7941" s="4">
        <f t="shared" si="873"/>
        <v>5.6740000000000004</v>
      </c>
      <c r="S7941">
        <f t="shared" si="874"/>
        <v>10</v>
      </c>
    </row>
    <row r="7942" spans="1:19" x14ac:dyDescent="0.25">
      <c r="A7942" s="9">
        <v>7941</v>
      </c>
      <c r="B7942">
        <v>4</v>
      </c>
      <c r="C7942" t="str">
        <f t="shared" si="868"/>
        <v>Abnormal</v>
      </c>
      <c r="D7942">
        <v>2</v>
      </c>
      <c r="E7942" t="str">
        <f t="shared" si="869"/>
        <v>Poor</v>
      </c>
      <c r="F7942">
        <v>233</v>
      </c>
      <c r="G7942">
        <v>7</v>
      </c>
      <c r="H7942" t="s">
        <v>3</v>
      </c>
      <c r="I7942" t="s">
        <v>29</v>
      </c>
      <c r="J7942" s="1">
        <v>2.1459227467811157</v>
      </c>
      <c r="K7942" s="1">
        <f t="shared" si="870"/>
        <v>4.9999999999999991</v>
      </c>
      <c r="L7942" s="1">
        <f t="shared" si="871"/>
        <v>228</v>
      </c>
      <c r="M7942">
        <v>5361</v>
      </c>
      <c r="N7942">
        <v>0</v>
      </c>
      <c r="O7942" t="str">
        <f t="shared" si="872"/>
        <v>On time</v>
      </c>
      <c r="P7942" t="s">
        <v>8</v>
      </c>
      <c r="Q7942" t="s">
        <v>12</v>
      </c>
      <c r="R7942" s="4">
        <f t="shared" si="873"/>
        <v>5.3609999999999998</v>
      </c>
      <c r="S7942">
        <f t="shared" si="874"/>
        <v>10</v>
      </c>
    </row>
    <row r="7943" spans="1:19" x14ac:dyDescent="0.25">
      <c r="A7943" s="9">
        <v>7942</v>
      </c>
      <c r="B7943">
        <v>4</v>
      </c>
      <c r="C7943" t="str">
        <f t="shared" si="868"/>
        <v>Abnormal</v>
      </c>
      <c r="D7943">
        <v>3</v>
      </c>
      <c r="E7943" t="str">
        <f t="shared" si="869"/>
        <v>Fair</v>
      </c>
      <c r="F7943">
        <v>225</v>
      </c>
      <c r="G7943">
        <v>8</v>
      </c>
      <c r="H7943" t="s">
        <v>2</v>
      </c>
      <c r="I7943" t="s">
        <v>30</v>
      </c>
      <c r="J7943" s="1">
        <v>3.5555555555555554</v>
      </c>
      <c r="K7943" s="1">
        <f t="shared" si="870"/>
        <v>8</v>
      </c>
      <c r="L7943" s="1">
        <f t="shared" si="871"/>
        <v>217</v>
      </c>
      <c r="M7943">
        <v>4718</v>
      </c>
      <c r="N7943">
        <v>1</v>
      </c>
      <c r="O7943" t="str">
        <f t="shared" si="872"/>
        <v>Delayed</v>
      </c>
      <c r="P7943" t="s">
        <v>9</v>
      </c>
      <c r="Q7943" t="s">
        <v>6</v>
      </c>
      <c r="R7943" s="4">
        <f t="shared" si="873"/>
        <v>4.718</v>
      </c>
      <c r="S7943">
        <f t="shared" si="874"/>
        <v>10</v>
      </c>
    </row>
    <row r="7944" spans="1:19" x14ac:dyDescent="0.25">
      <c r="A7944" s="9">
        <v>7943</v>
      </c>
      <c r="B7944">
        <v>4</v>
      </c>
      <c r="C7944" t="str">
        <f t="shared" si="868"/>
        <v>Abnormal</v>
      </c>
      <c r="D7944">
        <v>4</v>
      </c>
      <c r="E7944" t="str">
        <f t="shared" si="869"/>
        <v>Good</v>
      </c>
      <c r="F7944">
        <v>269</v>
      </c>
      <c r="G7944">
        <v>10</v>
      </c>
      <c r="H7944" t="s">
        <v>4</v>
      </c>
      <c r="I7944" t="s">
        <v>29</v>
      </c>
      <c r="J7944" s="1">
        <v>1.1152416356877324</v>
      </c>
      <c r="K7944" s="1">
        <f t="shared" si="870"/>
        <v>3</v>
      </c>
      <c r="L7944" s="1">
        <f t="shared" si="871"/>
        <v>266</v>
      </c>
      <c r="M7944">
        <v>4488</v>
      </c>
      <c r="N7944">
        <v>0</v>
      </c>
      <c r="O7944" t="str">
        <f t="shared" si="872"/>
        <v>On time</v>
      </c>
      <c r="P7944" t="s">
        <v>10</v>
      </c>
      <c r="Q7944" t="s">
        <v>6</v>
      </c>
      <c r="R7944" s="4">
        <f t="shared" si="873"/>
        <v>4.4880000000000004</v>
      </c>
      <c r="S7944">
        <f t="shared" si="874"/>
        <v>10</v>
      </c>
    </row>
    <row r="7945" spans="1:19" x14ac:dyDescent="0.25">
      <c r="A7945" s="9">
        <v>7944</v>
      </c>
      <c r="B7945">
        <v>4</v>
      </c>
      <c r="C7945" t="str">
        <f t="shared" si="868"/>
        <v>Abnormal</v>
      </c>
      <c r="D7945">
        <v>5</v>
      </c>
      <c r="E7945" t="str">
        <f t="shared" si="869"/>
        <v>Good</v>
      </c>
      <c r="F7945">
        <v>173</v>
      </c>
      <c r="G7945">
        <v>4</v>
      </c>
      <c r="H7945" t="s">
        <v>2</v>
      </c>
      <c r="I7945" t="s">
        <v>30</v>
      </c>
      <c r="J7945" s="1">
        <v>4.0462427745664744</v>
      </c>
      <c r="K7945" s="1">
        <f t="shared" si="870"/>
        <v>7.0000000000000009</v>
      </c>
      <c r="L7945" s="1">
        <f t="shared" si="871"/>
        <v>166</v>
      </c>
      <c r="M7945">
        <v>4978</v>
      </c>
      <c r="N7945">
        <v>1</v>
      </c>
      <c r="O7945" t="str">
        <f t="shared" si="872"/>
        <v>Delayed</v>
      </c>
      <c r="P7945" t="s">
        <v>7</v>
      </c>
      <c r="Q7945" t="s">
        <v>6</v>
      </c>
      <c r="R7945" s="4">
        <f t="shared" si="873"/>
        <v>4.9779999999999998</v>
      </c>
      <c r="S7945">
        <f t="shared" si="874"/>
        <v>10</v>
      </c>
    </row>
    <row r="7946" spans="1:19" x14ac:dyDescent="0.25">
      <c r="A7946" s="9">
        <v>7945</v>
      </c>
      <c r="B7946">
        <v>4</v>
      </c>
      <c r="C7946" t="str">
        <f t="shared" si="868"/>
        <v>Abnormal</v>
      </c>
      <c r="D7946">
        <v>1</v>
      </c>
      <c r="E7946" t="str">
        <f t="shared" si="869"/>
        <v>Poor</v>
      </c>
      <c r="F7946">
        <v>145</v>
      </c>
      <c r="G7946">
        <v>3</v>
      </c>
      <c r="H7946" t="s">
        <v>2</v>
      </c>
      <c r="I7946" t="s">
        <v>30</v>
      </c>
      <c r="J7946" s="1">
        <v>5.5172413793103452</v>
      </c>
      <c r="K7946" s="1">
        <f t="shared" si="870"/>
        <v>8</v>
      </c>
      <c r="L7946" s="1">
        <f t="shared" si="871"/>
        <v>137</v>
      </c>
      <c r="M7946">
        <v>5127</v>
      </c>
      <c r="N7946">
        <v>0</v>
      </c>
      <c r="O7946" t="str">
        <f t="shared" si="872"/>
        <v>On time</v>
      </c>
      <c r="P7946" t="s">
        <v>5</v>
      </c>
      <c r="Q7946" t="s">
        <v>6</v>
      </c>
      <c r="R7946" s="4">
        <f t="shared" si="873"/>
        <v>5.1269999999999998</v>
      </c>
      <c r="S7946">
        <f t="shared" si="874"/>
        <v>10</v>
      </c>
    </row>
    <row r="7947" spans="1:19" x14ac:dyDescent="0.25">
      <c r="A7947" s="9">
        <v>7946</v>
      </c>
      <c r="B7947">
        <v>4</v>
      </c>
      <c r="C7947" t="str">
        <f t="shared" si="868"/>
        <v>Abnormal</v>
      </c>
      <c r="D7947">
        <v>4</v>
      </c>
      <c r="E7947" t="str">
        <f t="shared" si="869"/>
        <v>Good</v>
      </c>
      <c r="F7947">
        <v>242</v>
      </c>
      <c r="G7947">
        <v>2</v>
      </c>
      <c r="H7947" t="s">
        <v>3</v>
      </c>
      <c r="I7947" t="s">
        <v>30</v>
      </c>
      <c r="J7947" s="1">
        <v>2.4793388429752068</v>
      </c>
      <c r="K7947" s="1">
        <f t="shared" si="870"/>
        <v>6</v>
      </c>
      <c r="L7947" s="1">
        <f t="shared" si="871"/>
        <v>236</v>
      </c>
      <c r="M7947">
        <v>5866</v>
      </c>
      <c r="N7947">
        <v>0</v>
      </c>
      <c r="O7947" t="str">
        <f t="shared" si="872"/>
        <v>On time</v>
      </c>
      <c r="P7947" t="s">
        <v>7</v>
      </c>
      <c r="Q7947" t="s">
        <v>6</v>
      </c>
      <c r="R7947" s="4">
        <f t="shared" si="873"/>
        <v>5.8659999999999997</v>
      </c>
      <c r="S7947">
        <f t="shared" si="874"/>
        <v>10</v>
      </c>
    </row>
    <row r="7948" spans="1:19" x14ac:dyDescent="0.25">
      <c r="A7948" s="9">
        <v>7947</v>
      </c>
      <c r="B7948">
        <v>3</v>
      </c>
      <c r="C7948" t="str">
        <f t="shared" si="868"/>
        <v>Normal</v>
      </c>
      <c r="D7948">
        <v>5</v>
      </c>
      <c r="E7948" t="str">
        <f t="shared" si="869"/>
        <v>Good</v>
      </c>
      <c r="F7948">
        <v>255</v>
      </c>
      <c r="G7948">
        <v>7</v>
      </c>
      <c r="H7948" t="s">
        <v>3</v>
      </c>
      <c r="I7948" t="s">
        <v>30</v>
      </c>
      <c r="J7948" s="1">
        <v>3.1372549019607843</v>
      </c>
      <c r="K7948" s="1">
        <f t="shared" si="870"/>
        <v>8</v>
      </c>
      <c r="L7948" s="1">
        <f t="shared" si="871"/>
        <v>247</v>
      </c>
      <c r="M7948">
        <v>4091</v>
      </c>
      <c r="N7948">
        <v>1</v>
      </c>
      <c r="O7948" t="str">
        <f t="shared" si="872"/>
        <v>Delayed</v>
      </c>
      <c r="P7948" t="s">
        <v>8</v>
      </c>
      <c r="Q7948" t="s">
        <v>6</v>
      </c>
      <c r="R7948" s="4">
        <f t="shared" si="873"/>
        <v>4.0910000000000002</v>
      </c>
      <c r="S7948">
        <f t="shared" si="874"/>
        <v>10</v>
      </c>
    </row>
    <row r="7949" spans="1:19" x14ac:dyDescent="0.25">
      <c r="A7949" s="9">
        <v>7948</v>
      </c>
      <c r="B7949">
        <v>4</v>
      </c>
      <c r="C7949" t="str">
        <f t="shared" si="868"/>
        <v>Abnormal</v>
      </c>
      <c r="D7949">
        <v>1</v>
      </c>
      <c r="E7949" t="str">
        <f t="shared" si="869"/>
        <v>Poor</v>
      </c>
      <c r="F7949">
        <v>254</v>
      </c>
      <c r="G7949">
        <v>7</v>
      </c>
      <c r="H7949" t="s">
        <v>2</v>
      </c>
      <c r="I7949" t="s">
        <v>30</v>
      </c>
      <c r="J7949" s="1">
        <v>1.9685039370078741</v>
      </c>
      <c r="K7949" s="1">
        <f t="shared" si="870"/>
        <v>5</v>
      </c>
      <c r="L7949" s="1">
        <f t="shared" si="871"/>
        <v>249</v>
      </c>
      <c r="M7949">
        <v>4104</v>
      </c>
      <c r="N7949">
        <v>1</v>
      </c>
      <c r="O7949" t="str">
        <f t="shared" si="872"/>
        <v>Delayed</v>
      </c>
      <c r="P7949" t="s">
        <v>9</v>
      </c>
      <c r="Q7949" t="s">
        <v>6</v>
      </c>
      <c r="R7949" s="4">
        <f t="shared" si="873"/>
        <v>4.1040000000000001</v>
      </c>
      <c r="S7949">
        <f t="shared" si="874"/>
        <v>10</v>
      </c>
    </row>
    <row r="7950" spans="1:19" x14ac:dyDescent="0.25">
      <c r="A7950" s="9">
        <v>7949</v>
      </c>
      <c r="B7950">
        <v>4</v>
      </c>
      <c r="C7950" t="str">
        <f t="shared" si="868"/>
        <v>Abnormal</v>
      </c>
      <c r="D7950">
        <v>3</v>
      </c>
      <c r="E7950" t="str">
        <f t="shared" si="869"/>
        <v>Fair</v>
      </c>
      <c r="F7950">
        <v>150</v>
      </c>
      <c r="G7950">
        <v>3</v>
      </c>
      <c r="H7950" t="s">
        <v>4</v>
      </c>
      <c r="I7950" t="s">
        <v>29</v>
      </c>
      <c r="J7950" s="1">
        <v>1.3333333333333335</v>
      </c>
      <c r="K7950" s="1">
        <f t="shared" si="870"/>
        <v>2.0000000000000004</v>
      </c>
      <c r="L7950" s="1">
        <f t="shared" si="871"/>
        <v>148</v>
      </c>
      <c r="M7950">
        <v>4383</v>
      </c>
      <c r="N7950">
        <v>0</v>
      </c>
      <c r="O7950" t="str">
        <f t="shared" si="872"/>
        <v>On time</v>
      </c>
      <c r="P7950" t="s">
        <v>10</v>
      </c>
      <c r="Q7950" t="s">
        <v>6</v>
      </c>
      <c r="R7950" s="4">
        <f t="shared" si="873"/>
        <v>4.383</v>
      </c>
      <c r="S7950">
        <f t="shared" si="874"/>
        <v>10</v>
      </c>
    </row>
    <row r="7951" spans="1:19" x14ac:dyDescent="0.25">
      <c r="A7951" s="9">
        <v>7950</v>
      </c>
      <c r="B7951">
        <v>4</v>
      </c>
      <c r="C7951" t="str">
        <f t="shared" si="868"/>
        <v>Abnormal</v>
      </c>
      <c r="D7951">
        <v>2</v>
      </c>
      <c r="E7951" t="str">
        <f t="shared" si="869"/>
        <v>Poor</v>
      </c>
      <c r="F7951">
        <v>201</v>
      </c>
      <c r="G7951">
        <v>8</v>
      </c>
      <c r="H7951" t="s">
        <v>3</v>
      </c>
      <c r="I7951" t="s">
        <v>29</v>
      </c>
      <c r="J7951" s="1">
        <v>2.9850746268656714</v>
      </c>
      <c r="K7951" s="1">
        <f t="shared" si="870"/>
        <v>6</v>
      </c>
      <c r="L7951" s="1">
        <f t="shared" si="871"/>
        <v>195</v>
      </c>
      <c r="M7951">
        <v>5128</v>
      </c>
      <c r="N7951">
        <v>0</v>
      </c>
      <c r="O7951" t="str">
        <f t="shared" si="872"/>
        <v>On time</v>
      </c>
      <c r="P7951" t="s">
        <v>7</v>
      </c>
      <c r="Q7951" t="s">
        <v>6</v>
      </c>
      <c r="R7951" s="4">
        <f t="shared" si="873"/>
        <v>5.1280000000000001</v>
      </c>
      <c r="S7951">
        <f t="shared" si="874"/>
        <v>10</v>
      </c>
    </row>
    <row r="7952" spans="1:19" x14ac:dyDescent="0.25">
      <c r="A7952" s="9">
        <v>7951</v>
      </c>
      <c r="B7952">
        <v>5</v>
      </c>
      <c r="C7952" t="str">
        <f t="shared" si="868"/>
        <v>Abnormal</v>
      </c>
      <c r="D7952">
        <v>2</v>
      </c>
      <c r="E7952" t="str">
        <f t="shared" si="869"/>
        <v>Poor</v>
      </c>
      <c r="F7952">
        <v>262</v>
      </c>
      <c r="G7952">
        <v>5</v>
      </c>
      <c r="H7952" t="s">
        <v>2</v>
      </c>
      <c r="I7952" t="s">
        <v>30</v>
      </c>
      <c r="J7952" s="1">
        <v>1.9083969465648856</v>
      </c>
      <c r="K7952" s="1">
        <f t="shared" si="870"/>
        <v>5</v>
      </c>
      <c r="L7952" s="1">
        <f t="shared" si="871"/>
        <v>257</v>
      </c>
      <c r="M7952">
        <v>1751</v>
      </c>
      <c r="N7952">
        <v>0</v>
      </c>
      <c r="O7952" t="str">
        <f t="shared" si="872"/>
        <v>On time</v>
      </c>
      <c r="P7952" t="s">
        <v>5</v>
      </c>
      <c r="Q7952" t="s">
        <v>6</v>
      </c>
      <c r="R7952" s="4">
        <f t="shared" si="873"/>
        <v>1.7509999999999999</v>
      </c>
      <c r="S7952">
        <f t="shared" si="874"/>
        <v>5</v>
      </c>
    </row>
    <row r="7953" spans="1:19" x14ac:dyDescent="0.25">
      <c r="A7953" s="9">
        <v>7952</v>
      </c>
      <c r="B7953">
        <v>6</v>
      </c>
      <c r="C7953" t="str">
        <f t="shared" si="868"/>
        <v>Abnormal</v>
      </c>
      <c r="D7953">
        <v>4</v>
      </c>
      <c r="E7953" t="str">
        <f t="shared" si="869"/>
        <v>Good</v>
      </c>
      <c r="F7953">
        <v>306</v>
      </c>
      <c r="G7953">
        <v>4</v>
      </c>
      <c r="H7953" t="s">
        <v>2</v>
      </c>
      <c r="I7953" t="s">
        <v>29</v>
      </c>
      <c r="J7953" s="1">
        <v>2.6143790849673203</v>
      </c>
      <c r="K7953" s="1">
        <f t="shared" si="870"/>
        <v>8</v>
      </c>
      <c r="L7953" s="1">
        <f t="shared" si="871"/>
        <v>298</v>
      </c>
      <c r="M7953">
        <v>1465</v>
      </c>
      <c r="N7953">
        <v>0</v>
      </c>
      <c r="O7953" t="str">
        <f t="shared" si="872"/>
        <v>On time</v>
      </c>
      <c r="P7953" t="s">
        <v>7</v>
      </c>
      <c r="Q7953" t="s">
        <v>6</v>
      </c>
      <c r="R7953" s="4">
        <f t="shared" si="873"/>
        <v>1.4650000000000001</v>
      </c>
      <c r="S7953">
        <f t="shared" si="874"/>
        <v>5</v>
      </c>
    </row>
    <row r="7954" spans="1:19" x14ac:dyDescent="0.25">
      <c r="A7954" s="9">
        <v>7953</v>
      </c>
      <c r="B7954">
        <v>6</v>
      </c>
      <c r="C7954" t="str">
        <f t="shared" si="868"/>
        <v>Abnormal</v>
      </c>
      <c r="D7954">
        <v>5</v>
      </c>
      <c r="E7954" t="str">
        <f t="shared" si="869"/>
        <v>Good</v>
      </c>
      <c r="F7954">
        <v>276</v>
      </c>
      <c r="G7954">
        <v>4</v>
      </c>
      <c r="H7954" t="s">
        <v>2</v>
      </c>
      <c r="I7954" t="s">
        <v>30</v>
      </c>
      <c r="J7954" s="1">
        <v>3.2608695652173911</v>
      </c>
      <c r="K7954" s="1">
        <f t="shared" si="870"/>
        <v>9</v>
      </c>
      <c r="L7954" s="1">
        <f t="shared" si="871"/>
        <v>267</v>
      </c>
      <c r="M7954">
        <v>1319</v>
      </c>
      <c r="N7954">
        <v>0</v>
      </c>
      <c r="O7954" t="str">
        <f t="shared" si="872"/>
        <v>On time</v>
      </c>
      <c r="P7954" t="s">
        <v>8</v>
      </c>
      <c r="Q7954" t="s">
        <v>6</v>
      </c>
      <c r="R7954" s="4">
        <f t="shared" si="873"/>
        <v>1.319</v>
      </c>
      <c r="S7954">
        <f t="shared" si="874"/>
        <v>5</v>
      </c>
    </row>
    <row r="7955" spans="1:19" x14ac:dyDescent="0.25">
      <c r="A7955" s="9">
        <v>7954</v>
      </c>
      <c r="B7955">
        <v>3</v>
      </c>
      <c r="C7955" t="str">
        <f t="shared" si="868"/>
        <v>Normal</v>
      </c>
      <c r="D7955">
        <v>2</v>
      </c>
      <c r="E7955" t="str">
        <f t="shared" si="869"/>
        <v>Poor</v>
      </c>
      <c r="F7955">
        <v>183</v>
      </c>
      <c r="G7955">
        <v>5</v>
      </c>
      <c r="H7955" t="s">
        <v>2</v>
      </c>
      <c r="I7955" t="s">
        <v>30</v>
      </c>
      <c r="J7955" s="1">
        <v>1.639344262295082</v>
      </c>
      <c r="K7955" s="1">
        <f t="shared" si="870"/>
        <v>3</v>
      </c>
      <c r="L7955" s="1">
        <f t="shared" si="871"/>
        <v>180</v>
      </c>
      <c r="M7955">
        <v>1336</v>
      </c>
      <c r="N7955">
        <v>1</v>
      </c>
      <c r="O7955" t="str">
        <f t="shared" si="872"/>
        <v>Delayed</v>
      </c>
      <c r="P7955" t="s">
        <v>9</v>
      </c>
      <c r="Q7955" t="s">
        <v>6</v>
      </c>
      <c r="R7955" s="4">
        <f t="shared" si="873"/>
        <v>1.3360000000000001</v>
      </c>
      <c r="S7955">
        <f t="shared" si="874"/>
        <v>5</v>
      </c>
    </row>
    <row r="7956" spans="1:19" x14ac:dyDescent="0.25">
      <c r="A7956" s="9">
        <v>7955</v>
      </c>
      <c r="B7956">
        <v>5</v>
      </c>
      <c r="C7956" t="str">
        <f t="shared" si="868"/>
        <v>Abnormal</v>
      </c>
      <c r="D7956">
        <v>1</v>
      </c>
      <c r="E7956" t="str">
        <f t="shared" si="869"/>
        <v>Poor</v>
      </c>
      <c r="F7956">
        <v>239</v>
      </c>
      <c r="G7956">
        <v>5</v>
      </c>
      <c r="H7956" t="s">
        <v>2</v>
      </c>
      <c r="I7956" t="s">
        <v>29</v>
      </c>
      <c r="J7956" s="1">
        <v>2.9288702928870292</v>
      </c>
      <c r="K7956" s="1">
        <f t="shared" si="870"/>
        <v>7</v>
      </c>
      <c r="L7956" s="1">
        <f t="shared" si="871"/>
        <v>232</v>
      </c>
      <c r="M7956">
        <v>1859</v>
      </c>
      <c r="N7956">
        <v>1</v>
      </c>
      <c r="O7956" t="str">
        <f t="shared" si="872"/>
        <v>Delayed</v>
      </c>
      <c r="P7956" t="s">
        <v>10</v>
      </c>
      <c r="Q7956" t="s">
        <v>6</v>
      </c>
      <c r="R7956" s="4">
        <f t="shared" si="873"/>
        <v>1.859</v>
      </c>
      <c r="S7956">
        <f t="shared" si="874"/>
        <v>5</v>
      </c>
    </row>
    <row r="7957" spans="1:19" x14ac:dyDescent="0.25">
      <c r="A7957" s="9">
        <v>7956</v>
      </c>
      <c r="B7957">
        <v>7</v>
      </c>
      <c r="C7957" t="str">
        <f t="shared" si="868"/>
        <v>Abnormal</v>
      </c>
      <c r="D7957">
        <v>3</v>
      </c>
      <c r="E7957" t="str">
        <f t="shared" si="869"/>
        <v>Fair</v>
      </c>
      <c r="F7957">
        <v>285</v>
      </c>
      <c r="G7957">
        <v>4</v>
      </c>
      <c r="H7957" t="s">
        <v>2</v>
      </c>
      <c r="I7957" t="s">
        <v>30</v>
      </c>
      <c r="J7957" s="1">
        <v>3.5087719298245612</v>
      </c>
      <c r="K7957" s="1">
        <f t="shared" si="870"/>
        <v>10</v>
      </c>
      <c r="L7957" s="1">
        <f t="shared" si="871"/>
        <v>275</v>
      </c>
      <c r="M7957">
        <v>1935</v>
      </c>
      <c r="N7957">
        <v>1</v>
      </c>
      <c r="O7957" t="str">
        <f t="shared" si="872"/>
        <v>Delayed</v>
      </c>
      <c r="P7957" t="s">
        <v>7</v>
      </c>
      <c r="Q7957" t="s">
        <v>6</v>
      </c>
      <c r="R7957" s="4">
        <f t="shared" si="873"/>
        <v>1.9350000000000001</v>
      </c>
      <c r="S7957">
        <f t="shared" si="874"/>
        <v>5</v>
      </c>
    </row>
    <row r="7958" spans="1:19" x14ac:dyDescent="0.25">
      <c r="A7958" s="9">
        <v>7957</v>
      </c>
      <c r="B7958">
        <v>5</v>
      </c>
      <c r="C7958" t="str">
        <f t="shared" si="868"/>
        <v>Abnormal</v>
      </c>
      <c r="D7958">
        <v>5</v>
      </c>
      <c r="E7958" t="str">
        <f t="shared" si="869"/>
        <v>Good</v>
      </c>
      <c r="F7958">
        <v>229</v>
      </c>
      <c r="G7958">
        <v>6</v>
      </c>
      <c r="H7958" t="s">
        <v>2</v>
      </c>
      <c r="I7958" t="s">
        <v>29</v>
      </c>
      <c r="J7958" s="1">
        <v>2.6200873362445414</v>
      </c>
      <c r="K7958" s="1">
        <f t="shared" si="870"/>
        <v>6</v>
      </c>
      <c r="L7958" s="1">
        <f t="shared" si="871"/>
        <v>223</v>
      </c>
      <c r="M7958">
        <v>1857</v>
      </c>
      <c r="N7958">
        <v>0</v>
      </c>
      <c r="O7958" t="str">
        <f t="shared" si="872"/>
        <v>On time</v>
      </c>
      <c r="P7958" t="s">
        <v>5</v>
      </c>
      <c r="Q7958" t="s">
        <v>6</v>
      </c>
      <c r="R7958" s="4">
        <f t="shared" si="873"/>
        <v>1.857</v>
      </c>
      <c r="S7958">
        <f t="shared" si="874"/>
        <v>5</v>
      </c>
    </row>
    <row r="7959" spans="1:19" x14ac:dyDescent="0.25">
      <c r="A7959" s="9">
        <v>7958</v>
      </c>
      <c r="B7959">
        <v>7</v>
      </c>
      <c r="C7959" t="str">
        <f t="shared" si="868"/>
        <v>Abnormal</v>
      </c>
      <c r="D7959">
        <v>5</v>
      </c>
      <c r="E7959" t="str">
        <f t="shared" si="869"/>
        <v>Good</v>
      </c>
      <c r="F7959">
        <v>308</v>
      </c>
      <c r="G7959">
        <v>5</v>
      </c>
      <c r="H7959" t="s">
        <v>3</v>
      </c>
      <c r="I7959" t="s">
        <v>30</v>
      </c>
      <c r="J7959" s="1">
        <v>1.948051948051948</v>
      </c>
      <c r="K7959" s="1">
        <f t="shared" si="870"/>
        <v>6</v>
      </c>
      <c r="L7959" s="1">
        <f t="shared" si="871"/>
        <v>302</v>
      </c>
      <c r="M7959">
        <v>1154</v>
      </c>
      <c r="N7959">
        <v>0</v>
      </c>
      <c r="O7959" t="str">
        <f t="shared" si="872"/>
        <v>On time</v>
      </c>
      <c r="P7959" t="s">
        <v>7</v>
      </c>
      <c r="Q7959" t="s">
        <v>6</v>
      </c>
      <c r="R7959" s="4">
        <f t="shared" si="873"/>
        <v>1.1539999999999999</v>
      </c>
      <c r="S7959">
        <f t="shared" si="874"/>
        <v>5</v>
      </c>
    </row>
    <row r="7960" spans="1:19" x14ac:dyDescent="0.25">
      <c r="A7960" s="9">
        <v>7959</v>
      </c>
      <c r="B7960">
        <v>6</v>
      </c>
      <c r="C7960" t="str">
        <f t="shared" si="868"/>
        <v>Abnormal</v>
      </c>
      <c r="D7960">
        <v>2</v>
      </c>
      <c r="E7960" t="str">
        <f t="shared" si="869"/>
        <v>Poor</v>
      </c>
      <c r="F7960">
        <v>293</v>
      </c>
      <c r="G7960">
        <v>4</v>
      </c>
      <c r="H7960" t="s">
        <v>2</v>
      </c>
      <c r="I7960" t="s">
        <v>29</v>
      </c>
      <c r="J7960" s="1">
        <v>2.3890784982935154</v>
      </c>
      <c r="K7960" s="1">
        <f t="shared" si="870"/>
        <v>7</v>
      </c>
      <c r="L7960" s="1">
        <f t="shared" si="871"/>
        <v>286</v>
      </c>
      <c r="M7960">
        <v>1477</v>
      </c>
      <c r="N7960">
        <v>0</v>
      </c>
      <c r="O7960" t="str">
        <f t="shared" si="872"/>
        <v>On time</v>
      </c>
      <c r="P7960" t="s">
        <v>8</v>
      </c>
      <c r="Q7960" t="s">
        <v>6</v>
      </c>
      <c r="R7960" s="4">
        <f t="shared" si="873"/>
        <v>1.4770000000000001</v>
      </c>
      <c r="S7960">
        <f t="shared" si="874"/>
        <v>5</v>
      </c>
    </row>
    <row r="7961" spans="1:19" x14ac:dyDescent="0.25">
      <c r="A7961" s="9">
        <v>7960</v>
      </c>
      <c r="B7961">
        <v>6</v>
      </c>
      <c r="C7961" t="str">
        <f t="shared" si="868"/>
        <v>Abnormal</v>
      </c>
      <c r="D7961">
        <v>4</v>
      </c>
      <c r="E7961" t="str">
        <f t="shared" si="869"/>
        <v>Good</v>
      </c>
      <c r="F7961">
        <v>247</v>
      </c>
      <c r="G7961">
        <v>4</v>
      </c>
      <c r="H7961" t="s">
        <v>2</v>
      </c>
      <c r="I7961" t="s">
        <v>30</v>
      </c>
      <c r="J7961" s="1">
        <v>2.834008097165992</v>
      </c>
      <c r="K7961" s="1">
        <f t="shared" si="870"/>
        <v>7</v>
      </c>
      <c r="L7961" s="1">
        <f t="shared" si="871"/>
        <v>240</v>
      </c>
      <c r="M7961">
        <v>1831</v>
      </c>
      <c r="N7961">
        <v>0</v>
      </c>
      <c r="O7961" t="str">
        <f t="shared" si="872"/>
        <v>On time</v>
      </c>
      <c r="P7961" t="s">
        <v>9</v>
      </c>
      <c r="Q7961" t="s">
        <v>6</v>
      </c>
      <c r="R7961" s="4">
        <f t="shared" si="873"/>
        <v>1.831</v>
      </c>
      <c r="S7961">
        <f t="shared" si="874"/>
        <v>5</v>
      </c>
    </row>
    <row r="7962" spans="1:19" x14ac:dyDescent="0.25">
      <c r="A7962" s="9">
        <v>7961</v>
      </c>
      <c r="B7962">
        <v>6</v>
      </c>
      <c r="C7962" t="str">
        <f t="shared" si="868"/>
        <v>Abnormal</v>
      </c>
      <c r="D7962">
        <v>1</v>
      </c>
      <c r="E7962" t="str">
        <f t="shared" si="869"/>
        <v>Poor</v>
      </c>
      <c r="F7962">
        <v>260</v>
      </c>
      <c r="G7962">
        <v>5</v>
      </c>
      <c r="H7962" t="s">
        <v>2</v>
      </c>
      <c r="I7962" t="s">
        <v>29</v>
      </c>
      <c r="J7962" s="1">
        <v>1.153846153846154</v>
      </c>
      <c r="K7962" s="1">
        <f t="shared" si="870"/>
        <v>3.0000000000000004</v>
      </c>
      <c r="L7962" s="1">
        <f t="shared" si="871"/>
        <v>257</v>
      </c>
      <c r="M7962">
        <v>1434</v>
      </c>
      <c r="N7962">
        <v>0</v>
      </c>
      <c r="O7962" t="str">
        <f t="shared" si="872"/>
        <v>On time</v>
      </c>
      <c r="P7962" t="s">
        <v>10</v>
      </c>
      <c r="Q7962" t="s">
        <v>6</v>
      </c>
      <c r="R7962" s="4">
        <f t="shared" si="873"/>
        <v>1.4339999999999999</v>
      </c>
      <c r="S7962">
        <f t="shared" si="874"/>
        <v>5</v>
      </c>
    </row>
    <row r="7963" spans="1:19" x14ac:dyDescent="0.25">
      <c r="A7963" s="9">
        <v>7962</v>
      </c>
      <c r="B7963">
        <v>7</v>
      </c>
      <c r="C7963" t="str">
        <f t="shared" si="868"/>
        <v>Abnormal</v>
      </c>
      <c r="D7963">
        <v>1</v>
      </c>
      <c r="E7963" t="str">
        <f t="shared" si="869"/>
        <v>Poor</v>
      </c>
      <c r="F7963">
        <v>308</v>
      </c>
      <c r="G7963">
        <v>4</v>
      </c>
      <c r="H7963" t="s">
        <v>3</v>
      </c>
      <c r="I7963" t="s">
        <v>30</v>
      </c>
      <c r="J7963" s="1">
        <v>1.6233766233766231</v>
      </c>
      <c r="K7963" s="1">
        <f t="shared" si="870"/>
        <v>4.9999999999999991</v>
      </c>
      <c r="L7963" s="1">
        <f t="shared" si="871"/>
        <v>303</v>
      </c>
      <c r="M7963">
        <v>1705</v>
      </c>
      <c r="N7963">
        <v>0</v>
      </c>
      <c r="O7963" t="str">
        <f t="shared" si="872"/>
        <v>On time</v>
      </c>
      <c r="P7963" t="s">
        <v>7</v>
      </c>
      <c r="Q7963" t="s">
        <v>6</v>
      </c>
      <c r="R7963" s="4">
        <f t="shared" si="873"/>
        <v>1.7050000000000001</v>
      </c>
      <c r="S7963">
        <f t="shared" si="874"/>
        <v>5</v>
      </c>
    </row>
    <row r="7964" spans="1:19" x14ac:dyDescent="0.25">
      <c r="A7964" s="9">
        <v>7963</v>
      </c>
      <c r="B7964">
        <v>5</v>
      </c>
      <c r="C7964" t="str">
        <f t="shared" si="868"/>
        <v>Abnormal</v>
      </c>
      <c r="D7964">
        <v>3</v>
      </c>
      <c r="E7964" t="str">
        <f t="shared" si="869"/>
        <v>Fair</v>
      </c>
      <c r="F7964">
        <v>274</v>
      </c>
      <c r="G7964">
        <v>6</v>
      </c>
      <c r="H7964" t="s">
        <v>3</v>
      </c>
      <c r="I7964" t="s">
        <v>30</v>
      </c>
      <c r="J7964" s="1">
        <v>2.5547445255474455</v>
      </c>
      <c r="K7964" s="1">
        <f t="shared" si="870"/>
        <v>7.0000000000000009</v>
      </c>
      <c r="L7964" s="1">
        <f t="shared" si="871"/>
        <v>267</v>
      </c>
      <c r="M7964">
        <v>1293</v>
      </c>
      <c r="N7964">
        <v>0</v>
      </c>
      <c r="O7964" t="str">
        <f t="shared" si="872"/>
        <v>On time</v>
      </c>
      <c r="P7964" t="s">
        <v>5</v>
      </c>
      <c r="Q7964" t="s">
        <v>6</v>
      </c>
      <c r="R7964" s="4">
        <f t="shared" si="873"/>
        <v>1.2929999999999999</v>
      </c>
      <c r="S7964">
        <f t="shared" si="874"/>
        <v>5</v>
      </c>
    </row>
    <row r="7965" spans="1:19" x14ac:dyDescent="0.25">
      <c r="A7965" s="9">
        <v>7964</v>
      </c>
      <c r="B7965">
        <v>5</v>
      </c>
      <c r="C7965" t="str">
        <f t="shared" si="868"/>
        <v>Abnormal</v>
      </c>
      <c r="D7965">
        <v>1</v>
      </c>
      <c r="E7965" t="str">
        <f t="shared" si="869"/>
        <v>Poor</v>
      </c>
      <c r="F7965">
        <v>236</v>
      </c>
      <c r="G7965">
        <v>6</v>
      </c>
      <c r="H7965" t="s">
        <v>2</v>
      </c>
      <c r="I7965" t="s">
        <v>30</v>
      </c>
      <c r="J7965" s="1">
        <v>1.6949152542372881</v>
      </c>
      <c r="K7965" s="1">
        <f t="shared" si="870"/>
        <v>4</v>
      </c>
      <c r="L7965" s="1">
        <f t="shared" si="871"/>
        <v>232</v>
      </c>
      <c r="M7965">
        <v>1123</v>
      </c>
      <c r="N7965">
        <v>1</v>
      </c>
      <c r="O7965" t="str">
        <f t="shared" si="872"/>
        <v>Delayed</v>
      </c>
      <c r="P7965" t="s">
        <v>7</v>
      </c>
      <c r="Q7965" t="s">
        <v>11</v>
      </c>
      <c r="R7965" s="4">
        <f t="shared" si="873"/>
        <v>1.123</v>
      </c>
      <c r="S7965">
        <f t="shared" si="874"/>
        <v>5</v>
      </c>
    </row>
    <row r="7966" spans="1:19" x14ac:dyDescent="0.25">
      <c r="A7966" s="9">
        <v>7965</v>
      </c>
      <c r="B7966">
        <v>7</v>
      </c>
      <c r="C7966" t="str">
        <f t="shared" si="868"/>
        <v>Abnormal</v>
      </c>
      <c r="D7966">
        <v>1</v>
      </c>
      <c r="E7966" t="str">
        <f t="shared" si="869"/>
        <v>Poor</v>
      </c>
      <c r="F7966">
        <v>291</v>
      </c>
      <c r="G7966">
        <v>4</v>
      </c>
      <c r="H7966" t="s">
        <v>3</v>
      </c>
      <c r="I7966" t="s">
        <v>29</v>
      </c>
      <c r="J7966" s="1">
        <v>0.3436426116838488</v>
      </c>
      <c r="K7966" s="1">
        <f t="shared" si="870"/>
        <v>1</v>
      </c>
      <c r="L7966" s="1">
        <f t="shared" si="871"/>
        <v>290</v>
      </c>
      <c r="M7966">
        <v>1796</v>
      </c>
      <c r="N7966">
        <v>0</v>
      </c>
      <c r="O7966" t="str">
        <f t="shared" si="872"/>
        <v>On time</v>
      </c>
      <c r="P7966" t="s">
        <v>8</v>
      </c>
      <c r="Q7966" t="s">
        <v>11</v>
      </c>
      <c r="R7966" s="4">
        <f t="shared" si="873"/>
        <v>1.796</v>
      </c>
      <c r="S7966">
        <f t="shared" si="874"/>
        <v>5</v>
      </c>
    </row>
    <row r="7967" spans="1:19" x14ac:dyDescent="0.25">
      <c r="A7967" s="9">
        <v>7966</v>
      </c>
      <c r="B7967">
        <v>5</v>
      </c>
      <c r="C7967" t="str">
        <f t="shared" si="868"/>
        <v>Abnormal</v>
      </c>
      <c r="D7967">
        <v>4</v>
      </c>
      <c r="E7967" t="str">
        <f t="shared" si="869"/>
        <v>Good</v>
      </c>
      <c r="F7967">
        <v>223</v>
      </c>
      <c r="G7967">
        <v>3</v>
      </c>
      <c r="H7967" t="s">
        <v>3</v>
      </c>
      <c r="I7967" t="s">
        <v>30</v>
      </c>
      <c r="J7967" s="1">
        <v>3.1390134529147984</v>
      </c>
      <c r="K7967" s="1">
        <f t="shared" si="870"/>
        <v>7</v>
      </c>
      <c r="L7967" s="1">
        <f t="shared" si="871"/>
        <v>216</v>
      </c>
      <c r="M7967">
        <v>5738</v>
      </c>
      <c r="N7967">
        <v>0</v>
      </c>
      <c r="O7967" t="str">
        <f t="shared" si="872"/>
        <v>On time</v>
      </c>
      <c r="P7967" t="s">
        <v>9</v>
      </c>
      <c r="Q7967" t="s">
        <v>11</v>
      </c>
      <c r="R7967" s="4">
        <f t="shared" si="873"/>
        <v>5.7380000000000004</v>
      </c>
      <c r="S7967">
        <f t="shared" si="874"/>
        <v>10</v>
      </c>
    </row>
    <row r="7968" spans="1:19" x14ac:dyDescent="0.25">
      <c r="A7968" s="9">
        <v>7967</v>
      </c>
      <c r="B7968">
        <v>4</v>
      </c>
      <c r="C7968" t="str">
        <f t="shared" si="868"/>
        <v>Abnormal</v>
      </c>
      <c r="D7968">
        <v>4</v>
      </c>
      <c r="E7968" t="str">
        <f t="shared" si="869"/>
        <v>Good</v>
      </c>
      <c r="F7968">
        <v>261</v>
      </c>
      <c r="G7968">
        <v>2</v>
      </c>
      <c r="H7968" t="s">
        <v>3</v>
      </c>
      <c r="I7968" t="s">
        <v>30</v>
      </c>
      <c r="J7968" s="1">
        <v>3.0651340996168579</v>
      </c>
      <c r="K7968" s="1">
        <f t="shared" si="870"/>
        <v>7.9999999999999991</v>
      </c>
      <c r="L7968" s="1">
        <f t="shared" si="871"/>
        <v>253</v>
      </c>
      <c r="M7968">
        <v>5006</v>
      </c>
      <c r="N7968">
        <v>1</v>
      </c>
      <c r="O7968" t="str">
        <f t="shared" si="872"/>
        <v>Delayed</v>
      </c>
      <c r="P7968" t="s">
        <v>10</v>
      </c>
      <c r="Q7968" t="s">
        <v>11</v>
      </c>
      <c r="R7968" s="4">
        <f t="shared" si="873"/>
        <v>5.0060000000000002</v>
      </c>
      <c r="S7968">
        <f t="shared" si="874"/>
        <v>10</v>
      </c>
    </row>
    <row r="7969" spans="1:19" x14ac:dyDescent="0.25">
      <c r="A7969" s="9">
        <v>7968</v>
      </c>
      <c r="B7969">
        <v>4</v>
      </c>
      <c r="C7969" t="str">
        <f t="shared" si="868"/>
        <v>Abnormal</v>
      </c>
      <c r="D7969">
        <v>1</v>
      </c>
      <c r="E7969" t="str">
        <f t="shared" si="869"/>
        <v>Poor</v>
      </c>
      <c r="F7969">
        <v>248</v>
      </c>
      <c r="G7969">
        <v>2</v>
      </c>
      <c r="H7969" t="s">
        <v>2</v>
      </c>
      <c r="I7969" t="s">
        <v>29</v>
      </c>
      <c r="J7969" s="1">
        <v>2.4193548387096775</v>
      </c>
      <c r="K7969" s="1">
        <f t="shared" si="870"/>
        <v>6</v>
      </c>
      <c r="L7969" s="1">
        <f t="shared" si="871"/>
        <v>242</v>
      </c>
      <c r="M7969">
        <v>5621</v>
      </c>
      <c r="N7969">
        <v>0</v>
      </c>
      <c r="O7969" t="str">
        <f t="shared" si="872"/>
        <v>On time</v>
      </c>
      <c r="P7969" t="s">
        <v>7</v>
      </c>
      <c r="Q7969" t="s">
        <v>11</v>
      </c>
      <c r="R7969" s="4">
        <f t="shared" si="873"/>
        <v>5.6210000000000004</v>
      </c>
      <c r="S7969">
        <f t="shared" si="874"/>
        <v>10</v>
      </c>
    </row>
    <row r="7970" spans="1:19" x14ac:dyDescent="0.25">
      <c r="A7970" s="9">
        <v>7969</v>
      </c>
      <c r="B7970">
        <v>4</v>
      </c>
      <c r="C7970" t="str">
        <f t="shared" si="868"/>
        <v>Abnormal</v>
      </c>
      <c r="D7970">
        <v>5</v>
      </c>
      <c r="E7970" t="str">
        <f t="shared" si="869"/>
        <v>Good</v>
      </c>
      <c r="F7970">
        <v>169</v>
      </c>
      <c r="G7970">
        <v>4</v>
      </c>
      <c r="H7970" t="s">
        <v>2</v>
      </c>
      <c r="I7970" t="s">
        <v>29</v>
      </c>
      <c r="J7970" s="1">
        <v>3.5502958579881656</v>
      </c>
      <c r="K7970" s="1">
        <f t="shared" si="870"/>
        <v>6</v>
      </c>
      <c r="L7970" s="1">
        <f t="shared" si="871"/>
        <v>163</v>
      </c>
      <c r="M7970">
        <v>4213</v>
      </c>
      <c r="N7970">
        <v>0</v>
      </c>
      <c r="O7970" t="str">
        <f t="shared" si="872"/>
        <v>On time</v>
      </c>
      <c r="P7970" t="s">
        <v>5</v>
      </c>
      <c r="Q7970" t="s">
        <v>11</v>
      </c>
      <c r="R7970" s="4">
        <f t="shared" si="873"/>
        <v>4.2130000000000001</v>
      </c>
      <c r="S7970">
        <f t="shared" si="874"/>
        <v>10</v>
      </c>
    </row>
    <row r="7971" spans="1:19" x14ac:dyDescent="0.25">
      <c r="A7971" s="9">
        <v>7970</v>
      </c>
      <c r="B7971">
        <v>3</v>
      </c>
      <c r="C7971" t="str">
        <f t="shared" si="868"/>
        <v>Normal</v>
      </c>
      <c r="D7971">
        <v>2</v>
      </c>
      <c r="E7971" t="str">
        <f t="shared" si="869"/>
        <v>Poor</v>
      </c>
      <c r="F7971">
        <v>188</v>
      </c>
      <c r="G7971">
        <v>6</v>
      </c>
      <c r="H7971" t="s">
        <v>3</v>
      </c>
      <c r="I7971" t="s">
        <v>29</v>
      </c>
      <c r="J7971" s="1">
        <v>0.53191489361702127</v>
      </c>
      <c r="K7971" s="1">
        <f t="shared" si="870"/>
        <v>1</v>
      </c>
      <c r="L7971" s="1">
        <f t="shared" si="871"/>
        <v>187</v>
      </c>
      <c r="M7971">
        <v>4856</v>
      </c>
      <c r="N7971">
        <v>0</v>
      </c>
      <c r="O7971" t="str">
        <f t="shared" si="872"/>
        <v>On time</v>
      </c>
      <c r="P7971" t="s">
        <v>7</v>
      </c>
      <c r="Q7971" t="s">
        <v>11</v>
      </c>
      <c r="R7971" s="4">
        <f t="shared" si="873"/>
        <v>4.8559999999999999</v>
      </c>
      <c r="S7971">
        <f t="shared" si="874"/>
        <v>10</v>
      </c>
    </row>
    <row r="7972" spans="1:19" x14ac:dyDescent="0.25">
      <c r="A7972" s="9">
        <v>7971</v>
      </c>
      <c r="B7972">
        <v>3</v>
      </c>
      <c r="C7972" t="str">
        <f t="shared" si="868"/>
        <v>Normal</v>
      </c>
      <c r="D7972">
        <v>1</v>
      </c>
      <c r="E7972" t="str">
        <f t="shared" si="869"/>
        <v>Poor</v>
      </c>
      <c r="F7972">
        <v>142</v>
      </c>
      <c r="G7972">
        <v>4</v>
      </c>
      <c r="H7972" t="s">
        <v>3</v>
      </c>
      <c r="I7972" t="s">
        <v>30</v>
      </c>
      <c r="J7972" s="1">
        <v>4.929577464788732</v>
      </c>
      <c r="K7972" s="1">
        <f t="shared" si="870"/>
        <v>7</v>
      </c>
      <c r="L7972" s="1">
        <f t="shared" si="871"/>
        <v>135</v>
      </c>
      <c r="M7972">
        <v>4780</v>
      </c>
      <c r="N7972">
        <v>0</v>
      </c>
      <c r="O7972" t="str">
        <f t="shared" si="872"/>
        <v>On time</v>
      </c>
      <c r="P7972" t="s">
        <v>8</v>
      </c>
      <c r="Q7972" t="s">
        <v>11</v>
      </c>
      <c r="R7972" s="4">
        <f t="shared" si="873"/>
        <v>4.78</v>
      </c>
      <c r="S7972">
        <f t="shared" si="874"/>
        <v>10</v>
      </c>
    </row>
    <row r="7973" spans="1:19" x14ac:dyDescent="0.25">
      <c r="A7973" s="9">
        <v>7972</v>
      </c>
      <c r="B7973">
        <v>4</v>
      </c>
      <c r="C7973" t="str">
        <f t="shared" si="868"/>
        <v>Abnormal</v>
      </c>
      <c r="D7973">
        <v>1</v>
      </c>
      <c r="E7973" t="str">
        <f t="shared" si="869"/>
        <v>Poor</v>
      </c>
      <c r="F7973">
        <v>208</v>
      </c>
      <c r="G7973">
        <v>2</v>
      </c>
      <c r="H7973" t="s">
        <v>2</v>
      </c>
      <c r="I7973" t="s">
        <v>30</v>
      </c>
      <c r="J7973" s="1">
        <v>2.8846153846153846</v>
      </c>
      <c r="K7973" s="1">
        <f t="shared" si="870"/>
        <v>6</v>
      </c>
      <c r="L7973" s="1">
        <f t="shared" si="871"/>
        <v>202</v>
      </c>
      <c r="M7973">
        <v>5266</v>
      </c>
      <c r="N7973">
        <v>0</v>
      </c>
      <c r="O7973" t="str">
        <f t="shared" si="872"/>
        <v>On time</v>
      </c>
      <c r="P7973" t="s">
        <v>9</v>
      </c>
      <c r="Q7973" t="s">
        <v>11</v>
      </c>
      <c r="R7973" s="4">
        <f t="shared" si="873"/>
        <v>5.266</v>
      </c>
      <c r="S7973">
        <f t="shared" si="874"/>
        <v>10</v>
      </c>
    </row>
    <row r="7974" spans="1:19" x14ac:dyDescent="0.25">
      <c r="A7974" s="9">
        <v>7973</v>
      </c>
      <c r="B7974">
        <v>4</v>
      </c>
      <c r="C7974" t="str">
        <f t="shared" si="868"/>
        <v>Abnormal</v>
      </c>
      <c r="D7974">
        <v>3</v>
      </c>
      <c r="E7974" t="str">
        <f t="shared" si="869"/>
        <v>Fair</v>
      </c>
      <c r="F7974">
        <v>239</v>
      </c>
      <c r="G7974">
        <v>2</v>
      </c>
      <c r="H7974" t="s">
        <v>3</v>
      </c>
      <c r="I7974" t="s">
        <v>29</v>
      </c>
      <c r="J7974" s="1">
        <v>2.9288702928870292</v>
      </c>
      <c r="K7974" s="1">
        <f t="shared" si="870"/>
        <v>7</v>
      </c>
      <c r="L7974" s="1">
        <f t="shared" si="871"/>
        <v>232</v>
      </c>
      <c r="M7974">
        <v>5384</v>
      </c>
      <c r="N7974">
        <v>0</v>
      </c>
      <c r="O7974" t="str">
        <f t="shared" si="872"/>
        <v>On time</v>
      </c>
      <c r="P7974" t="s">
        <v>10</v>
      </c>
      <c r="Q7974" t="s">
        <v>11</v>
      </c>
      <c r="R7974" s="4">
        <f t="shared" si="873"/>
        <v>5.3840000000000003</v>
      </c>
      <c r="S7974">
        <f t="shared" si="874"/>
        <v>10</v>
      </c>
    </row>
    <row r="7975" spans="1:19" x14ac:dyDescent="0.25">
      <c r="A7975" s="9">
        <v>7974</v>
      </c>
      <c r="B7975">
        <v>5</v>
      </c>
      <c r="C7975" t="str">
        <f t="shared" si="868"/>
        <v>Abnormal</v>
      </c>
      <c r="D7975">
        <v>3</v>
      </c>
      <c r="E7975" t="str">
        <f t="shared" si="869"/>
        <v>Fair</v>
      </c>
      <c r="F7975">
        <v>218</v>
      </c>
      <c r="G7975">
        <v>5</v>
      </c>
      <c r="H7975" t="s">
        <v>2</v>
      </c>
      <c r="I7975" t="s">
        <v>29</v>
      </c>
      <c r="J7975" s="1">
        <v>4.1284403669724776</v>
      </c>
      <c r="K7975" s="1">
        <f t="shared" si="870"/>
        <v>9.0000000000000018</v>
      </c>
      <c r="L7975" s="1">
        <f t="shared" si="871"/>
        <v>209</v>
      </c>
      <c r="M7975">
        <v>4435</v>
      </c>
      <c r="N7975">
        <v>1</v>
      </c>
      <c r="O7975" t="str">
        <f t="shared" si="872"/>
        <v>Delayed</v>
      </c>
      <c r="P7975" t="s">
        <v>7</v>
      </c>
      <c r="Q7975" t="s">
        <v>11</v>
      </c>
      <c r="R7975" s="4">
        <f t="shared" si="873"/>
        <v>4.4349999999999996</v>
      </c>
      <c r="S7975">
        <f t="shared" si="874"/>
        <v>10</v>
      </c>
    </row>
    <row r="7976" spans="1:19" x14ac:dyDescent="0.25">
      <c r="A7976" s="9">
        <v>7975</v>
      </c>
      <c r="B7976">
        <v>4</v>
      </c>
      <c r="C7976" t="str">
        <f t="shared" si="868"/>
        <v>Abnormal</v>
      </c>
      <c r="D7976">
        <v>5</v>
      </c>
      <c r="E7976" t="str">
        <f t="shared" si="869"/>
        <v>Good</v>
      </c>
      <c r="F7976">
        <v>137</v>
      </c>
      <c r="G7976">
        <v>3</v>
      </c>
      <c r="H7976" t="s">
        <v>3</v>
      </c>
      <c r="I7976" t="s">
        <v>30</v>
      </c>
      <c r="J7976" s="1">
        <v>0.72992700729927007</v>
      </c>
      <c r="K7976" s="1">
        <f t="shared" si="870"/>
        <v>1</v>
      </c>
      <c r="L7976" s="1">
        <f t="shared" si="871"/>
        <v>136</v>
      </c>
      <c r="M7976">
        <v>4861</v>
      </c>
      <c r="N7976">
        <v>0</v>
      </c>
      <c r="O7976" t="str">
        <f t="shared" si="872"/>
        <v>On time</v>
      </c>
      <c r="P7976" t="s">
        <v>5</v>
      </c>
      <c r="Q7976" t="s">
        <v>11</v>
      </c>
      <c r="R7976" s="4">
        <f t="shared" si="873"/>
        <v>4.8609999999999998</v>
      </c>
      <c r="S7976">
        <f t="shared" si="874"/>
        <v>10</v>
      </c>
    </row>
    <row r="7977" spans="1:19" x14ac:dyDescent="0.25">
      <c r="A7977" s="9">
        <v>7976</v>
      </c>
      <c r="B7977">
        <v>4</v>
      </c>
      <c r="C7977" t="str">
        <f t="shared" si="868"/>
        <v>Abnormal</v>
      </c>
      <c r="D7977">
        <v>3</v>
      </c>
      <c r="E7977" t="str">
        <f t="shared" si="869"/>
        <v>Fair</v>
      </c>
      <c r="F7977">
        <v>97</v>
      </c>
      <c r="G7977">
        <v>6</v>
      </c>
      <c r="H7977" t="s">
        <v>2</v>
      </c>
      <c r="I7977" t="s">
        <v>29</v>
      </c>
      <c r="J7977" s="1">
        <v>4.1237113402061851</v>
      </c>
      <c r="K7977" s="1">
        <f t="shared" si="870"/>
        <v>3.9999999999999996</v>
      </c>
      <c r="L7977" s="1">
        <f t="shared" si="871"/>
        <v>93</v>
      </c>
      <c r="M7977">
        <v>4375</v>
      </c>
      <c r="N7977">
        <v>0</v>
      </c>
      <c r="O7977" t="str">
        <f t="shared" si="872"/>
        <v>On time</v>
      </c>
      <c r="P7977" t="s">
        <v>7</v>
      </c>
      <c r="Q7977" t="s">
        <v>11</v>
      </c>
      <c r="R7977" s="4">
        <f t="shared" si="873"/>
        <v>4.375</v>
      </c>
      <c r="S7977">
        <f t="shared" si="874"/>
        <v>10</v>
      </c>
    </row>
    <row r="7978" spans="1:19" x14ac:dyDescent="0.25">
      <c r="A7978" s="9">
        <v>7977</v>
      </c>
      <c r="B7978">
        <v>3</v>
      </c>
      <c r="C7978" t="str">
        <f t="shared" si="868"/>
        <v>Normal</v>
      </c>
      <c r="D7978">
        <v>4</v>
      </c>
      <c r="E7978" t="str">
        <f t="shared" si="869"/>
        <v>Good</v>
      </c>
      <c r="F7978">
        <v>242</v>
      </c>
      <c r="G7978">
        <v>10</v>
      </c>
      <c r="H7978" t="s">
        <v>4</v>
      </c>
      <c r="I7978" t="s">
        <v>30</v>
      </c>
      <c r="J7978" s="1">
        <v>2.0661157024793391</v>
      </c>
      <c r="K7978" s="1">
        <f t="shared" si="870"/>
        <v>5.0000000000000009</v>
      </c>
      <c r="L7978" s="1">
        <f t="shared" si="871"/>
        <v>237</v>
      </c>
      <c r="M7978">
        <v>4127</v>
      </c>
      <c r="N7978">
        <v>0</v>
      </c>
      <c r="O7978" t="str">
        <f t="shared" si="872"/>
        <v>On time</v>
      </c>
      <c r="P7978" t="s">
        <v>8</v>
      </c>
      <c r="Q7978" t="s">
        <v>11</v>
      </c>
      <c r="R7978" s="4">
        <f t="shared" si="873"/>
        <v>4.1269999999999998</v>
      </c>
      <c r="S7978">
        <f t="shared" si="874"/>
        <v>10</v>
      </c>
    </row>
    <row r="7979" spans="1:19" x14ac:dyDescent="0.25">
      <c r="A7979" s="9">
        <v>7978</v>
      </c>
      <c r="B7979">
        <v>4</v>
      </c>
      <c r="C7979" t="str">
        <f t="shared" si="868"/>
        <v>Abnormal</v>
      </c>
      <c r="D7979">
        <v>1</v>
      </c>
      <c r="E7979" t="str">
        <f t="shared" si="869"/>
        <v>Poor</v>
      </c>
      <c r="F7979">
        <v>153</v>
      </c>
      <c r="G7979">
        <v>7</v>
      </c>
      <c r="H7979" t="s">
        <v>3</v>
      </c>
      <c r="I7979" t="s">
        <v>29</v>
      </c>
      <c r="J7979" s="1">
        <v>2.6143790849673203</v>
      </c>
      <c r="K7979" s="1">
        <f t="shared" si="870"/>
        <v>4</v>
      </c>
      <c r="L7979" s="1">
        <f t="shared" si="871"/>
        <v>149</v>
      </c>
      <c r="M7979">
        <v>5761</v>
      </c>
      <c r="N7979">
        <v>1</v>
      </c>
      <c r="O7979" t="str">
        <f t="shared" si="872"/>
        <v>Delayed</v>
      </c>
      <c r="P7979" t="s">
        <v>9</v>
      </c>
      <c r="Q7979" t="s">
        <v>11</v>
      </c>
      <c r="R7979" s="4">
        <f t="shared" si="873"/>
        <v>5.7610000000000001</v>
      </c>
      <c r="S7979">
        <f t="shared" si="874"/>
        <v>10</v>
      </c>
    </row>
    <row r="7980" spans="1:19" x14ac:dyDescent="0.25">
      <c r="A7980" s="9">
        <v>7979</v>
      </c>
      <c r="B7980">
        <v>3</v>
      </c>
      <c r="C7980" t="str">
        <f t="shared" si="868"/>
        <v>Normal</v>
      </c>
      <c r="D7980">
        <v>4</v>
      </c>
      <c r="E7980" t="str">
        <f t="shared" si="869"/>
        <v>Good</v>
      </c>
      <c r="F7980">
        <v>188</v>
      </c>
      <c r="G7980">
        <v>5</v>
      </c>
      <c r="H7980" t="s">
        <v>2</v>
      </c>
      <c r="I7980" t="s">
        <v>29</v>
      </c>
      <c r="J7980" s="1">
        <v>1.5957446808510638</v>
      </c>
      <c r="K7980" s="1">
        <f t="shared" si="870"/>
        <v>3</v>
      </c>
      <c r="L7980" s="1">
        <f t="shared" si="871"/>
        <v>185</v>
      </c>
      <c r="M7980">
        <v>4835</v>
      </c>
      <c r="N7980">
        <v>1</v>
      </c>
      <c r="O7980" t="str">
        <f t="shared" si="872"/>
        <v>Delayed</v>
      </c>
      <c r="P7980" t="s">
        <v>10</v>
      </c>
      <c r="Q7980" t="s">
        <v>11</v>
      </c>
      <c r="R7980" s="4">
        <f t="shared" si="873"/>
        <v>4.835</v>
      </c>
      <c r="S7980">
        <f t="shared" si="874"/>
        <v>10</v>
      </c>
    </row>
    <row r="7981" spans="1:19" x14ac:dyDescent="0.25">
      <c r="A7981" s="9">
        <v>7980</v>
      </c>
      <c r="B7981">
        <v>4</v>
      </c>
      <c r="C7981" t="str">
        <f t="shared" si="868"/>
        <v>Abnormal</v>
      </c>
      <c r="D7981">
        <v>4</v>
      </c>
      <c r="E7981" t="str">
        <f t="shared" si="869"/>
        <v>Good</v>
      </c>
      <c r="F7981">
        <v>272</v>
      </c>
      <c r="G7981">
        <v>2</v>
      </c>
      <c r="H7981" t="s">
        <v>2</v>
      </c>
      <c r="I7981" t="s">
        <v>30</v>
      </c>
      <c r="J7981" s="1">
        <v>2.5735294117647056</v>
      </c>
      <c r="K7981" s="1">
        <f t="shared" si="870"/>
        <v>6.9999999999999991</v>
      </c>
      <c r="L7981" s="1">
        <f t="shared" si="871"/>
        <v>265</v>
      </c>
      <c r="M7981">
        <v>4042</v>
      </c>
      <c r="N7981">
        <v>1</v>
      </c>
      <c r="O7981" t="str">
        <f t="shared" si="872"/>
        <v>Delayed</v>
      </c>
      <c r="P7981" t="s">
        <v>7</v>
      </c>
      <c r="Q7981" t="s">
        <v>11</v>
      </c>
      <c r="R7981" s="4">
        <f t="shared" si="873"/>
        <v>4.0419999999999998</v>
      </c>
      <c r="S7981">
        <f t="shared" si="874"/>
        <v>10</v>
      </c>
    </row>
    <row r="7982" spans="1:19" x14ac:dyDescent="0.25">
      <c r="A7982" s="9">
        <v>7981</v>
      </c>
      <c r="B7982">
        <v>2</v>
      </c>
      <c r="C7982" t="str">
        <f t="shared" si="868"/>
        <v>Normal</v>
      </c>
      <c r="D7982">
        <v>4</v>
      </c>
      <c r="E7982" t="str">
        <f t="shared" si="869"/>
        <v>Good</v>
      </c>
      <c r="F7982">
        <v>165</v>
      </c>
      <c r="G7982">
        <v>3</v>
      </c>
      <c r="H7982" t="s">
        <v>3</v>
      </c>
      <c r="I7982" t="s">
        <v>30</v>
      </c>
      <c r="J7982" s="1">
        <v>4.2424242424242431</v>
      </c>
      <c r="K7982" s="1">
        <f t="shared" si="870"/>
        <v>7.0000000000000009</v>
      </c>
      <c r="L7982" s="1">
        <f t="shared" si="871"/>
        <v>158</v>
      </c>
      <c r="M7982">
        <v>5856</v>
      </c>
      <c r="N7982">
        <v>0</v>
      </c>
      <c r="O7982" t="str">
        <f t="shared" si="872"/>
        <v>On time</v>
      </c>
      <c r="P7982" t="s">
        <v>5</v>
      </c>
      <c r="Q7982" t="s">
        <v>11</v>
      </c>
      <c r="R7982" s="4">
        <f t="shared" si="873"/>
        <v>5.8559999999999999</v>
      </c>
      <c r="S7982">
        <f t="shared" si="874"/>
        <v>10</v>
      </c>
    </row>
    <row r="7983" spans="1:19" x14ac:dyDescent="0.25">
      <c r="A7983" s="9">
        <v>7982</v>
      </c>
      <c r="B7983">
        <v>4</v>
      </c>
      <c r="C7983" t="str">
        <f t="shared" si="868"/>
        <v>Abnormal</v>
      </c>
      <c r="D7983">
        <v>4</v>
      </c>
      <c r="E7983" t="str">
        <f t="shared" si="869"/>
        <v>Good</v>
      </c>
      <c r="F7983">
        <v>218</v>
      </c>
      <c r="G7983">
        <v>2</v>
      </c>
      <c r="H7983" t="s">
        <v>3</v>
      </c>
      <c r="I7983" t="s">
        <v>30</v>
      </c>
      <c r="J7983" s="1">
        <v>1.3761467889908259</v>
      </c>
      <c r="K7983" s="1">
        <f t="shared" si="870"/>
        <v>3.0000000000000004</v>
      </c>
      <c r="L7983" s="1">
        <f t="shared" si="871"/>
        <v>215</v>
      </c>
      <c r="M7983">
        <v>5039</v>
      </c>
      <c r="N7983">
        <v>0</v>
      </c>
      <c r="O7983" t="str">
        <f t="shared" si="872"/>
        <v>On time</v>
      </c>
      <c r="P7983" t="s">
        <v>7</v>
      </c>
      <c r="Q7983" t="s">
        <v>11</v>
      </c>
      <c r="R7983" s="4">
        <f t="shared" si="873"/>
        <v>5.0389999999999997</v>
      </c>
      <c r="S7983">
        <f t="shared" si="874"/>
        <v>10</v>
      </c>
    </row>
    <row r="7984" spans="1:19" x14ac:dyDescent="0.25">
      <c r="A7984" s="9">
        <v>7983</v>
      </c>
      <c r="B7984">
        <v>4</v>
      </c>
      <c r="C7984" t="str">
        <f t="shared" si="868"/>
        <v>Abnormal</v>
      </c>
      <c r="D7984">
        <v>4</v>
      </c>
      <c r="E7984" t="str">
        <f t="shared" si="869"/>
        <v>Good</v>
      </c>
      <c r="F7984">
        <v>153</v>
      </c>
      <c r="G7984">
        <v>4</v>
      </c>
      <c r="H7984" t="s">
        <v>2</v>
      </c>
      <c r="I7984" t="s">
        <v>30</v>
      </c>
      <c r="J7984" s="1">
        <v>3.2679738562091507</v>
      </c>
      <c r="K7984" s="1">
        <f t="shared" si="870"/>
        <v>5.0000000000000009</v>
      </c>
      <c r="L7984" s="1">
        <f t="shared" si="871"/>
        <v>148</v>
      </c>
      <c r="M7984">
        <v>5162</v>
      </c>
      <c r="N7984">
        <v>0</v>
      </c>
      <c r="O7984" t="str">
        <f t="shared" si="872"/>
        <v>On time</v>
      </c>
      <c r="P7984" t="s">
        <v>8</v>
      </c>
      <c r="Q7984" t="s">
        <v>11</v>
      </c>
      <c r="R7984" s="4">
        <f t="shared" si="873"/>
        <v>5.1619999999999999</v>
      </c>
      <c r="S7984">
        <f t="shared" si="874"/>
        <v>10</v>
      </c>
    </row>
    <row r="7985" spans="1:19" x14ac:dyDescent="0.25">
      <c r="A7985" s="9">
        <v>7984</v>
      </c>
      <c r="B7985">
        <v>6</v>
      </c>
      <c r="C7985" t="str">
        <f t="shared" si="868"/>
        <v>Abnormal</v>
      </c>
      <c r="D7985">
        <v>3</v>
      </c>
      <c r="E7985" t="str">
        <f t="shared" si="869"/>
        <v>Fair</v>
      </c>
      <c r="F7985">
        <v>250</v>
      </c>
      <c r="G7985">
        <v>2</v>
      </c>
      <c r="H7985" t="s">
        <v>3</v>
      </c>
      <c r="I7985" t="s">
        <v>29</v>
      </c>
      <c r="J7985" s="1">
        <v>0.4</v>
      </c>
      <c r="K7985" s="1">
        <f t="shared" si="870"/>
        <v>1</v>
      </c>
      <c r="L7985" s="1">
        <f t="shared" si="871"/>
        <v>249</v>
      </c>
      <c r="M7985">
        <v>4747</v>
      </c>
      <c r="N7985">
        <v>0</v>
      </c>
      <c r="O7985" t="str">
        <f t="shared" si="872"/>
        <v>On time</v>
      </c>
      <c r="P7985" t="s">
        <v>9</v>
      </c>
      <c r="Q7985" t="s">
        <v>11</v>
      </c>
      <c r="R7985" s="4">
        <f t="shared" si="873"/>
        <v>4.7469999999999999</v>
      </c>
      <c r="S7985">
        <f t="shared" si="874"/>
        <v>10</v>
      </c>
    </row>
    <row r="7986" spans="1:19" x14ac:dyDescent="0.25">
      <c r="A7986" s="9">
        <v>7985</v>
      </c>
      <c r="B7986">
        <v>4</v>
      </c>
      <c r="C7986" t="str">
        <f t="shared" si="868"/>
        <v>Abnormal</v>
      </c>
      <c r="D7986">
        <v>2</v>
      </c>
      <c r="E7986" t="str">
        <f t="shared" si="869"/>
        <v>Poor</v>
      </c>
      <c r="F7986">
        <v>204</v>
      </c>
      <c r="G7986">
        <v>8</v>
      </c>
      <c r="H7986" t="s">
        <v>2</v>
      </c>
      <c r="I7986" t="s">
        <v>29</v>
      </c>
      <c r="J7986" s="1">
        <v>0.49019607843137253</v>
      </c>
      <c r="K7986" s="1">
        <f t="shared" si="870"/>
        <v>1</v>
      </c>
      <c r="L7986" s="1">
        <f t="shared" si="871"/>
        <v>203</v>
      </c>
      <c r="M7986">
        <v>4038</v>
      </c>
      <c r="N7986">
        <v>1</v>
      </c>
      <c r="O7986" t="str">
        <f t="shared" si="872"/>
        <v>Delayed</v>
      </c>
      <c r="P7986" t="s">
        <v>10</v>
      </c>
      <c r="Q7986" t="s">
        <v>11</v>
      </c>
      <c r="R7986" s="4">
        <f t="shared" si="873"/>
        <v>4.0380000000000003</v>
      </c>
      <c r="S7986">
        <f t="shared" si="874"/>
        <v>10</v>
      </c>
    </row>
    <row r="7987" spans="1:19" x14ac:dyDescent="0.25">
      <c r="A7987" s="9">
        <v>7986</v>
      </c>
      <c r="B7987">
        <v>4</v>
      </c>
      <c r="C7987" t="str">
        <f t="shared" si="868"/>
        <v>Abnormal</v>
      </c>
      <c r="D7987">
        <v>3</v>
      </c>
      <c r="E7987" t="str">
        <f t="shared" si="869"/>
        <v>Fair</v>
      </c>
      <c r="F7987">
        <v>154</v>
      </c>
      <c r="G7987">
        <v>10</v>
      </c>
      <c r="H7987" t="s">
        <v>4</v>
      </c>
      <c r="I7987" t="s">
        <v>30</v>
      </c>
      <c r="J7987" s="1">
        <v>4.5454545454545459</v>
      </c>
      <c r="K7987" s="1">
        <f t="shared" si="870"/>
        <v>7.0000000000000009</v>
      </c>
      <c r="L7987" s="1">
        <f t="shared" si="871"/>
        <v>147</v>
      </c>
      <c r="M7987">
        <v>5317</v>
      </c>
      <c r="N7987">
        <v>0</v>
      </c>
      <c r="O7987" t="str">
        <f t="shared" si="872"/>
        <v>On time</v>
      </c>
      <c r="P7987" t="s">
        <v>7</v>
      </c>
      <c r="Q7987" t="s">
        <v>11</v>
      </c>
      <c r="R7987" s="4">
        <f t="shared" si="873"/>
        <v>5.3170000000000002</v>
      </c>
      <c r="S7987">
        <f t="shared" si="874"/>
        <v>10</v>
      </c>
    </row>
    <row r="7988" spans="1:19" x14ac:dyDescent="0.25">
      <c r="A7988" s="9">
        <v>7987</v>
      </c>
      <c r="B7988">
        <v>4</v>
      </c>
      <c r="C7988" t="str">
        <f t="shared" si="868"/>
        <v>Abnormal</v>
      </c>
      <c r="D7988">
        <v>1</v>
      </c>
      <c r="E7988" t="str">
        <f t="shared" si="869"/>
        <v>Poor</v>
      </c>
      <c r="F7988">
        <v>233</v>
      </c>
      <c r="G7988">
        <v>7</v>
      </c>
      <c r="H7988" t="s">
        <v>3</v>
      </c>
      <c r="I7988" t="s">
        <v>30</v>
      </c>
      <c r="J7988" s="1">
        <v>3.0042918454935621</v>
      </c>
      <c r="K7988" s="1">
        <f t="shared" si="870"/>
        <v>7</v>
      </c>
      <c r="L7988" s="1">
        <f t="shared" si="871"/>
        <v>226</v>
      </c>
      <c r="M7988">
        <v>4272</v>
      </c>
      <c r="N7988">
        <v>1</v>
      </c>
      <c r="O7988" t="str">
        <f t="shared" si="872"/>
        <v>Delayed</v>
      </c>
      <c r="P7988" t="s">
        <v>5</v>
      </c>
      <c r="Q7988" t="s">
        <v>11</v>
      </c>
      <c r="R7988" s="4">
        <f t="shared" si="873"/>
        <v>4.2720000000000002</v>
      </c>
      <c r="S7988">
        <f t="shared" si="874"/>
        <v>10</v>
      </c>
    </row>
    <row r="7989" spans="1:19" x14ac:dyDescent="0.25">
      <c r="A7989" s="9">
        <v>7988</v>
      </c>
      <c r="B7989">
        <v>4</v>
      </c>
      <c r="C7989" t="str">
        <f t="shared" si="868"/>
        <v>Abnormal</v>
      </c>
      <c r="D7989">
        <v>2</v>
      </c>
      <c r="E7989" t="str">
        <f t="shared" si="869"/>
        <v>Poor</v>
      </c>
      <c r="F7989">
        <v>225</v>
      </c>
      <c r="G7989">
        <v>8</v>
      </c>
      <c r="H7989" t="s">
        <v>2</v>
      </c>
      <c r="I7989" t="s">
        <v>29</v>
      </c>
      <c r="J7989" s="1">
        <v>3.5555555555555554</v>
      </c>
      <c r="K7989" s="1">
        <f t="shared" si="870"/>
        <v>8</v>
      </c>
      <c r="L7989" s="1">
        <f t="shared" si="871"/>
        <v>217</v>
      </c>
      <c r="M7989">
        <v>5623</v>
      </c>
      <c r="N7989">
        <v>0</v>
      </c>
      <c r="O7989" t="str">
        <f t="shared" si="872"/>
        <v>On time</v>
      </c>
      <c r="P7989" t="s">
        <v>7</v>
      </c>
      <c r="Q7989" t="s">
        <v>11</v>
      </c>
      <c r="R7989" s="4">
        <f t="shared" si="873"/>
        <v>5.6230000000000002</v>
      </c>
      <c r="S7989">
        <f t="shared" si="874"/>
        <v>10</v>
      </c>
    </row>
    <row r="7990" spans="1:19" x14ac:dyDescent="0.25">
      <c r="A7990" s="9">
        <v>7989</v>
      </c>
      <c r="B7990">
        <v>4</v>
      </c>
      <c r="C7990" t="str">
        <f t="shared" si="868"/>
        <v>Abnormal</v>
      </c>
      <c r="D7990">
        <v>2</v>
      </c>
      <c r="E7990" t="str">
        <f t="shared" si="869"/>
        <v>Poor</v>
      </c>
      <c r="F7990">
        <v>269</v>
      </c>
      <c r="G7990">
        <v>10</v>
      </c>
      <c r="H7990" t="s">
        <v>4</v>
      </c>
      <c r="I7990" t="s">
        <v>30</v>
      </c>
      <c r="J7990" s="1">
        <v>0.74349442379182151</v>
      </c>
      <c r="K7990" s="1">
        <f t="shared" si="870"/>
        <v>2</v>
      </c>
      <c r="L7990" s="1">
        <f t="shared" si="871"/>
        <v>267</v>
      </c>
      <c r="M7990">
        <v>5616</v>
      </c>
      <c r="N7990">
        <v>1</v>
      </c>
      <c r="O7990" t="str">
        <f t="shared" si="872"/>
        <v>Delayed</v>
      </c>
      <c r="P7990" t="s">
        <v>8</v>
      </c>
      <c r="Q7990" t="s">
        <v>11</v>
      </c>
      <c r="R7990" s="4">
        <f t="shared" si="873"/>
        <v>5.6159999999999997</v>
      </c>
      <c r="S7990">
        <f t="shared" si="874"/>
        <v>10</v>
      </c>
    </row>
    <row r="7991" spans="1:19" x14ac:dyDescent="0.25">
      <c r="A7991" s="9">
        <v>7990</v>
      </c>
      <c r="B7991">
        <v>4</v>
      </c>
      <c r="C7991" t="str">
        <f t="shared" si="868"/>
        <v>Abnormal</v>
      </c>
      <c r="D7991">
        <v>1</v>
      </c>
      <c r="E7991" t="str">
        <f t="shared" si="869"/>
        <v>Poor</v>
      </c>
      <c r="F7991">
        <v>173</v>
      </c>
      <c r="G7991">
        <v>4</v>
      </c>
      <c r="H7991" t="s">
        <v>2</v>
      </c>
      <c r="I7991" t="s">
        <v>29</v>
      </c>
      <c r="J7991" s="1">
        <v>0.57803468208092479</v>
      </c>
      <c r="K7991" s="1">
        <f t="shared" si="870"/>
        <v>0.99999999999999989</v>
      </c>
      <c r="L7991" s="1">
        <f t="shared" si="871"/>
        <v>172</v>
      </c>
      <c r="M7991">
        <v>5789</v>
      </c>
      <c r="N7991">
        <v>0</v>
      </c>
      <c r="O7991" t="str">
        <f t="shared" si="872"/>
        <v>On time</v>
      </c>
      <c r="P7991" t="s">
        <v>9</v>
      </c>
      <c r="Q7991" t="s">
        <v>11</v>
      </c>
      <c r="R7991" s="4">
        <f t="shared" si="873"/>
        <v>5.7889999999999997</v>
      </c>
      <c r="S7991">
        <f t="shared" si="874"/>
        <v>10</v>
      </c>
    </row>
    <row r="7992" spans="1:19" x14ac:dyDescent="0.25">
      <c r="A7992" s="9">
        <v>7991</v>
      </c>
      <c r="B7992">
        <v>4</v>
      </c>
      <c r="C7992" t="str">
        <f t="shared" si="868"/>
        <v>Abnormal</v>
      </c>
      <c r="D7992">
        <v>3</v>
      </c>
      <c r="E7992" t="str">
        <f t="shared" si="869"/>
        <v>Fair</v>
      </c>
      <c r="F7992">
        <v>145</v>
      </c>
      <c r="G7992">
        <v>3</v>
      </c>
      <c r="H7992" t="s">
        <v>2</v>
      </c>
      <c r="I7992" t="s">
        <v>29</v>
      </c>
      <c r="J7992" s="1">
        <v>3.4482758620689653</v>
      </c>
      <c r="K7992" s="1">
        <f t="shared" si="870"/>
        <v>4.9999999999999991</v>
      </c>
      <c r="L7992" s="1">
        <f t="shared" si="871"/>
        <v>140</v>
      </c>
      <c r="M7992">
        <v>5802</v>
      </c>
      <c r="N7992">
        <v>1</v>
      </c>
      <c r="O7992" t="str">
        <f t="shared" si="872"/>
        <v>Delayed</v>
      </c>
      <c r="P7992" t="s">
        <v>10</v>
      </c>
      <c r="Q7992" t="s">
        <v>11</v>
      </c>
      <c r="R7992" s="4">
        <f t="shared" si="873"/>
        <v>5.8019999999999996</v>
      </c>
      <c r="S7992">
        <f t="shared" si="874"/>
        <v>10</v>
      </c>
    </row>
    <row r="7993" spans="1:19" x14ac:dyDescent="0.25">
      <c r="A7993" s="9">
        <v>7992</v>
      </c>
      <c r="B7993">
        <v>4</v>
      </c>
      <c r="C7993" t="str">
        <f t="shared" si="868"/>
        <v>Abnormal</v>
      </c>
      <c r="D7993">
        <v>5</v>
      </c>
      <c r="E7993" t="str">
        <f t="shared" si="869"/>
        <v>Good</v>
      </c>
      <c r="F7993">
        <v>242</v>
      </c>
      <c r="G7993">
        <v>2</v>
      </c>
      <c r="H7993" t="s">
        <v>3</v>
      </c>
      <c r="I7993" t="s">
        <v>29</v>
      </c>
      <c r="J7993" s="1">
        <v>0.82644628099173556</v>
      </c>
      <c r="K7993" s="1">
        <f t="shared" si="870"/>
        <v>2</v>
      </c>
      <c r="L7993" s="1">
        <f t="shared" si="871"/>
        <v>240</v>
      </c>
      <c r="M7993">
        <v>4806</v>
      </c>
      <c r="N7993">
        <v>1</v>
      </c>
      <c r="O7993" t="str">
        <f t="shared" si="872"/>
        <v>Delayed</v>
      </c>
      <c r="P7993" t="s">
        <v>7</v>
      </c>
      <c r="Q7993" t="s">
        <v>11</v>
      </c>
      <c r="R7993" s="4">
        <f t="shared" si="873"/>
        <v>4.806</v>
      </c>
      <c r="S7993">
        <f t="shared" si="874"/>
        <v>10</v>
      </c>
    </row>
    <row r="7994" spans="1:19" x14ac:dyDescent="0.25">
      <c r="A7994" s="9">
        <v>7993</v>
      </c>
      <c r="B7994">
        <v>3</v>
      </c>
      <c r="C7994" t="str">
        <f t="shared" si="868"/>
        <v>Normal</v>
      </c>
      <c r="D7994">
        <v>2</v>
      </c>
      <c r="E7994" t="str">
        <f t="shared" si="869"/>
        <v>Poor</v>
      </c>
      <c r="F7994">
        <v>255</v>
      </c>
      <c r="G7994">
        <v>7</v>
      </c>
      <c r="H7994" t="s">
        <v>3</v>
      </c>
      <c r="I7994" t="s">
        <v>30</v>
      </c>
      <c r="J7994" s="1">
        <v>0.78431372549019607</v>
      </c>
      <c r="K7994" s="1">
        <f t="shared" si="870"/>
        <v>2</v>
      </c>
      <c r="L7994" s="1">
        <f t="shared" si="871"/>
        <v>253</v>
      </c>
      <c r="M7994">
        <v>5282</v>
      </c>
      <c r="N7994">
        <v>0</v>
      </c>
      <c r="O7994" t="str">
        <f t="shared" si="872"/>
        <v>On time</v>
      </c>
      <c r="P7994" t="s">
        <v>5</v>
      </c>
      <c r="Q7994" t="s">
        <v>11</v>
      </c>
      <c r="R7994" s="4">
        <f t="shared" si="873"/>
        <v>5.282</v>
      </c>
      <c r="S7994">
        <f t="shared" si="874"/>
        <v>10</v>
      </c>
    </row>
    <row r="7995" spans="1:19" x14ac:dyDescent="0.25">
      <c r="A7995" s="9">
        <v>7994</v>
      </c>
      <c r="B7995">
        <v>4</v>
      </c>
      <c r="C7995" t="str">
        <f t="shared" si="868"/>
        <v>Abnormal</v>
      </c>
      <c r="D7995">
        <v>2</v>
      </c>
      <c r="E7995" t="str">
        <f t="shared" si="869"/>
        <v>Poor</v>
      </c>
      <c r="F7995">
        <v>254</v>
      </c>
      <c r="G7995">
        <v>7</v>
      </c>
      <c r="H7995" t="s">
        <v>2</v>
      </c>
      <c r="I7995" t="s">
        <v>29</v>
      </c>
      <c r="J7995" s="1">
        <v>2.3622047244094486</v>
      </c>
      <c r="K7995" s="1">
        <f t="shared" si="870"/>
        <v>6</v>
      </c>
      <c r="L7995" s="1">
        <f t="shared" si="871"/>
        <v>248</v>
      </c>
      <c r="M7995">
        <v>5121</v>
      </c>
      <c r="N7995">
        <v>0</v>
      </c>
      <c r="O7995" t="str">
        <f t="shared" si="872"/>
        <v>On time</v>
      </c>
      <c r="P7995" t="s">
        <v>7</v>
      </c>
      <c r="Q7995" t="s">
        <v>11</v>
      </c>
      <c r="R7995" s="4">
        <f t="shared" si="873"/>
        <v>5.1210000000000004</v>
      </c>
      <c r="S7995">
        <f t="shared" si="874"/>
        <v>10</v>
      </c>
    </row>
    <row r="7996" spans="1:19" x14ac:dyDescent="0.25">
      <c r="A7996" s="9">
        <v>7995</v>
      </c>
      <c r="B7996">
        <v>4</v>
      </c>
      <c r="C7996" t="str">
        <f t="shared" si="868"/>
        <v>Abnormal</v>
      </c>
      <c r="D7996">
        <v>5</v>
      </c>
      <c r="E7996" t="str">
        <f t="shared" si="869"/>
        <v>Good</v>
      </c>
      <c r="F7996">
        <v>150</v>
      </c>
      <c r="G7996">
        <v>3</v>
      </c>
      <c r="H7996" t="s">
        <v>4</v>
      </c>
      <c r="I7996" t="s">
        <v>29</v>
      </c>
      <c r="J7996" s="1">
        <v>6.666666666666667</v>
      </c>
      <c r="K7996" s="1">
        <f t="shared" si="870"/>
        <v>10</v>
      </c>
      <c r="L7996" s="1">
        <f t="shared" si="871"/>
        <v>140</v>
      </c>
      <c r="M7996">
        <v>5767</v>
      </c>
      <c r="N7996">
        <v>1</v>
      </c>
      <c r="O7996" t="str">
        <f t="shared" si="872"/>
        <v>Delayed</v>
      </c>
      <c r="P7996" t="s">
        <v>8</v>
      </c>
      <c r="Q7996" t="s">
        <v>11</v>
      </c>
      <c r="R7996" s="4">
        <f t="shared" si="873"/>
        <v>5.7670000000000003</v>
      </c>
      <c r="S7996">
        <f t="shared" si="874"/>
        <v>10</v>
      </c>
    </row>
    <row r="7997" spans="1:19" x14ac:dyDescent="0.25">
      <c r="A7997" s="9">
        <v>7996</v>
      </c>
      <c r="B7997">
        <v>4</v>
      </c>
      <c r="C7997" t="str">
        <f t="shared" si="868"/>
        <v>Abnormal</v>
      </c>
      <c r="D7997">
        <v>1</v>
      </c>
      <c r="E7997" t="str">
        <f t="shared" si="869"/>
        <v>Poor</v>
      </c>
      <c r="F7997">
        <v>201</v>
      </c>
      <c r="G7997">
        <v>8</v>
      </c>
      <c r="H7997" t="s">
        <v>3</v>
      </c>
      <c r="I7997" t="s">
        <v>30</v>
      </c>
      <c r="J7997" s="1">
        <v>1.9900497512437811</v>
      </c>
      <c r="K7997" s="1">
        <f t="shared" si="870"/>
        <v>4</v>
      </c>
      <c r="L7997" s="1">
        <f t="shared" si="871"/>
        <v>197</v>
      </c>
      <c r="M7997">
        <v>4295</v>
      </c>
      <c r="N7997">
        <v>0</v>
      </c>
      <c r="O7997" t="str">
        <f t="shared" si="872"/>
        <v>On time</v>
      </c>
      <c r="P7997" t="s">
        <v>9</v>
      </c>
      <c r="Q7997" t="s">
        <v>11</v>
      </c>
      <c r="R7997" s="4">
        <f t="shared" si="873"/>
        <v>4.2949999999999999</v>
      </c>
      <c r="S7997">
        <f t="shared" si="874"/>
        <v>10</v>
      </c>
    </row>
    <row r="7998" spans="1:19" x14ac:dyDescent="0.25">
      <c r="A7998" s="9">
        <v>7997</v>
      </c>
      <c r="B7998">
        <v>5</v>
      </c>
      <c r="C7998" t="str">
        <f t="shared" si="868"/>
        <v>Abnormal</v>
      </c>
      <c r="D7998">
        <v>3</v>
      </c>
      <c r="E7998" t="str">
        <f t="shared" si="869"/>
        <v>Fair</v>
      </c>
      <c r="F7998">
        <v>262</v>
      </c>
      <c r="G7998">
        <v>5</v>
      </c>
      <c r="H7998" t="s">
        <v>2</v>
      </c>
      <c r="I7998" t="s">
        <v>29</v>
      </c>
      <c r="J7998" s="1">
        <v>3.0534351145038165</v>
      </c>
      <c r="K7998" s="1">
        <f t="shared" si="870"/>
        <v>7.9999999999999991</v>
      </c>
      <c r="L7998" s="1">
        <f t="shared" si="871"/>
        <v>254</v>
      </c>
      <c r="M7998">
        <v>1493</v>
      </c>
      <c r="N7998">
        <v>1</v>
      </c>
      <c r="O7998" t="str">
        <f t="shared" si="872"/>
        <v>Delayed</v>
      </c>
      <c r="P7998" t="s">
        <v>10</v>
      </c>
      <c r="Q7998" t="s">
        <v>11</v>
      </c>
      <c r="R7998" s="4">
        <f t="shared" si="873"/>
        <v>1.4930000000000001</v>
      </c>
      <c r="S7998">
        <f t="shared" si="874"/>
        <v>5</v>
      </c>
    </row>
    <row r="7999" spans="1:19" x14ac:dyDescent="0.25">
      <c r="A7999" s="9">
        <v>7998</v>
      </c>
      <c r="B7999">
        <v>6</v>
      </c>
      <c r="C7999" t="str">
        <f t="shared" si="868"/>
        <v>Abnormal</v>
      </c>
      <c r="D7999">
        <v>1</v>
      </c>
      <c r="E7999" t="str">
        <f t="shared" si="869"/>
        <v>Poor</v>
      </c>
      <c r="F7999">
        <v>306</v>
      </c>
      <c r="G7999">
        <v>4</v>
      </c>
      <c r="H7999" t="s">
        <v>2</v>
      </c>
      <c r="I7999" t="s">
        <v>29</v>
      </c>
      <c r="J7999" s="1">
        <v>1.3071895424836601</v>
      </c>
      <c r="K7999" s="1">
        <f t="shared" si="870"/>
        <v>4</v>
      </c>
      <c r="L7999" s="1">
        <f t="shared" si="871"/>
        <v>302</v>
      </c>
      <c r="M7999">
        <v>1449</v>
      </c>
      <c r="N7999">
        <v>1</v>
      </c>
      <c r="O7999" t="str">
        <f t="shared" si="872"/>
        <v>Delayed</v>
      </c>
      <c r="P7999" t="s">
        <v>7</v>
      </c>
      <c r="Q7999" t="s">
        <v>11</v>
      </c>
      <c r="R7999" s="4">
        <f t="shared" si="873"/>
        <v>1.4490000000000001</v>
      </c>
      <c r="S7999">
        <f t="shared" si="874"/>
        <v>5</v>
      </c>
    </row>
    <row r="8000" spans="1:19" x14ac:dyDescent="0.25">
      <c r="A8000" s="9">
        <v>7999</v>
      </c>
      <c r="B8000">
        <v>6</v>
      </c>
      <c r="C8000" t="str">
        <f t="shared" si="868"/>
        <v>Abnormal</v>
      </c>
      <c r="D8000">
        <v>4</v>
      </c>
      <c r="E8000" t="str">
        <f t="shared" si="869"/>
        <v>Good</v>
      </c>
      <c r="F8000">
        <v>276</v>
      </c>
      <c r="G8000">
        <v>4</v>
      </c>
      <c r="H8000" t="s">
        <v>2</v>
      </c>
      <c r="I8000" t="s">
        <v>29</v>
      </c>
      <c r="J8000" s="1">
        <v>0.72463768115942029</v>
      </c>
      <c r="K8000" s="1">
        <f t="shared" si="870"/>
        <v>2</v>
      </c>
      <c r="L8000" s="1">
        <f t="shared" si="871"/>
        <v>274</v>
      </c>
      <c r="M8000">
        <v>1120</v>
      </c>
      <c r="N8000">
        <v>1</v>
      </c>
      <c r="O8000" t="str">
        <f t="shared" si="872"/>
        <v>Delayed</v>
      </c>
      <c r="P8000" t="s">
        <v>5</v>
      </c>
      <c r="Q8000" t="s">
        <v>11</v>
      </c>
      <c r="R8000" s="4">
        <f t="shared" si="873"/>
        <v>1.1200000000000001</v>
      </c>
      <c r="S8000">
        <f t="shared" si="874"/>
        <v>5</v>
      </c>
    </row>
    <row r="8001" spans="1:19" x14ac:dyDescent="0.25">
      <c r="A8001" s="9">
        <v>8000</v>
      </c>
      <c r="B8001">
        <v>3</v>
      </c>
      <c r="C8001" t="str">
        <f t="shared" si="868"/>
        <v>Normal</v>
      </c>
      <c r="D8001">
        <v>2</v>
      </c>
      <c r="E8001" t="str">
        <f t="shared" si="869"/>
        <v>Poor</v>
      </c>
      <c r="F8001">
        <v>183</v>
      </c>
      <c r="G8001">
        <v>5</v>
      </c>
      <c r="H8001" t="s">
        <v>2</v>
      </c>
      <c r="I8001" t="s">
        <v>29</v>
      </c>
      <c r="J8001" s="1">
        <v>1.0928961748633881</v>
      </c>
      <c r="K8001" s="1">
        <f t="shared" si="870"/>
        <v>2.0000000000000004</v>
      </c>
      <c r="L8001" s="1">
        <f t="shared" si="871"/>
        <v>181</v>
      </c>
      <c r="M8001">
        <v>1158</v>
      </c>
      <c r="N8001">
        <v>1</v>
      </c>
      <c r="O8001" t="str">
        <f t="shared" si="872"/>
        <v>Delayed</v>
      </c>
      <c r="P8001" t="s">
        <v>7</v>
      </c>
      <c r="Q8001" t="s">
        <v>11</v>
      </c>
      <c r="R8001" s="4">
        <f t="shared" si="873"/>
        <v>1.1579999999999999</v>
      </c>
      <c r="S8001">
        <f t="shared" si="874"/>
        <v>5</v>
      </c>
    </row>
    <row r="8002" spans="1:19" x14ac:dyDescent="0.25">
      <c r="A8002" s="9">
        <v>8001</v>
      </c>
      <c r="B8002">
        <v>5</v>
      </c>
      <c r="C8002" t="str">
        <f t="shared" si="868"/>
        <v>Abnormal</v>
      </c>
      <c r="D8002">
        <v>2</v>
      </c>
      <c r="E8002" t="str">
        <f t="shared" si="869"/>
        <v>Poor</v>
      </c>
      <c r="F8002">
        <v>239</v>
      </c>
      <c r="G8002">
        <v>5</v>
      </c>
      <c r="H8002" t="s">
        <v>2</v>
      </c>
      <c r="I8002" t="s">
        <v>30</v>
      </c>
      <c r="J8002" s="1">
        <v>0.41841004184100417</v>
      </c>
      <c r="K8002" s="1">
        <f t="shared" si="870"/>
        <v>1</v>
      </c>
      <c r="L8002" s="1">
        <f t="shared" si="871"/>
        <v>238</v>
      </c>
      <c r="M8002">
        <v>1518</v>
      </c>
      <c r="N8002">
        <v>1</v>
      </c>
      <c r="O8002" t="str">
        <f t="shared" si="872"/>
        <v>Delayed</v>
      </c>
      <c r="P8002" t="s">
        <v>8</v>
      </c>
      <c r="Q8002" t="s">
        <v>11</v>
      </c>
      <c r="R8002" s="4">
        <f t="shared" si="873"/>
        <v>1.518</v>
      </c>
      <c r="S8002">
        <f t="shared" si="874"/>
        <v>5</v>
      </c>
    </row>
    <row r="8003" spans="1:19" x14ac:dyDescent="0.25">
      <c r="A8003" s="9">
        <v>8002</v>
      </c>
      <c r="B8003">
        <v>7</v>
      </c>
      <c r="C8003" t="str">
        <f t="shared" ref="C8003:C8066" si="875">IF(B8003&lt;=3,"Normal", "Abnormal")</f>
        <v>Abnormal</v>
      </c>
      <c r="D8003">
        <v>2</v>
      </c>
      <c r="E8003" t="str">
        <f t="shared" ref="E8003:E8066" si="876">IF(D8003&lt;3,"Poor",IF(D8003=3,"Fair","Good"))</f>
        <v>Poor</v>
      </c>
      <c r="F8003">
        <v>285</v>
      </c>
      <c r="G8003">
        <v>4</v>
      </c>
      <c r="H8003" t="s">
        <v>2</v>
      </c>
      <c r="I8003" t="s">
        <v>30</v>
      </c>
      <c r="J8003" s="1">
        <v>0.70175438596491224</v>
      </c>
      <c r="K8003" s="1">
        <f t="shared" ref="K8003:K8066" si="877">F8003*J8003/100</f>
        <v>2</v>
      </c>
      <c r="L8003" s="1">
        <f t="shared" ref="L8003:L8066" si="878">F8003-K8003</f>
        <v>283</v>
      </c>
      <c r="M8003">
        <v>1491</v>
      </c>
      <c r="N8003">
        <v>1</v>
      </c>
      <c r="O8003" t="str">
        <f t="shared" ref="O8003:O8066" si="879">IF(N8003=1,"Delayed","On time")</f>
        <v>Delayed</v>
      </c>
      <c r="P8003" t="s">
        <v>9</v>
      </c>
      <c r="Q8003" t="s">
        <v>11</v>
      </c>
      <c r="R8003" s="4">
        <f t="shared" ref="R8003:R8066" si="880">M8003/1000</f>
        <v>1.4910000000000001</v>
      </c>
      <c r="S8003">
        <f t="shared" ref="S8003:S8066" si="881">IF(R8003&lt;=3,5,IF(R8003&lt;=6,10,15))</f>
        <v>5</v>
      </c>
    </row>
    <row r="8004" spans="1:19" x14ac:dyDescent="0.25">
      <c r="A8004" s="9">
        <v>8003</v>
      </c>
      <c r="B8004">
        <v>5</v>
      </c>
      <c r="C8004" t="str">
        <f t="shared" si="875"/>
        <v>Abnormal</v>
      </c>
      <c r="D8004">
        <v>4</v>
      </c>
      <c r="E8004" t="str">
        <f t="shared" si="876"/>
        <v>Good</v>
      </c>
      <c r="F8004">
        <v>229</v>
      </c>
      <c r="G8004">
        <v>6</v>
      </c>
      <c r="H8004" t="s">
        <v>2</v>
      </c>
      <c r="I8004" t="s">
        <v>29</v>
      </c>
      <c r="J8004" s="1">
        <v>3.9301310043668125</v>
      </c>
      <c r="K8004" s="1">
        <f t="shared" si="877"/>
        <v>9.0000000000000018</v>
      </c>
      <c r="L8004" s="1">
        <f t="shared" si="878"/>
        <v>220</v>
      </c>
      <c r="M8004">
        <v>1733</v>
      </c>
      <c r="N8004">
        <v>0</v>
      </c>
      <c r="O8004" t="str">
        <f t="shared" si="879"/>
        <v>On time</v>
      </c>
      <c r="P8004" t="s">
        <v>10</v>
      </c>
      <c r="Q8004" t="s">
        <v>11</v>
      </c>
      <c r="R8004" s="4">
        <f t="shared" si="880"/>
        <v>1.7330000000000001</v>
      </c>
      <c r="S8004">
        <f t="shared" si="881"/>
        <v>5</v>
      </c>
    </row>
    <row r="8005" spans="1:19" x14ac:dyDescent="0.25">
      <c r="A8005" s="9">
        <v>8004</v>
      </c>
      <c r="B8005">
        <v>7</v>
      </c>
      <c r="C8005" t="str">
        <f t="shared" si="875"/>
        <v>Abnormal</v>
      </c>
      <c r="D8005">
        <v>3</v>
      </c>
      <c r="E8005" t="str">
        <f t="shared" si="876"/>
        <v>Fair</v>
      </c>
      <c r="F8005">
        <v>308</v>
      </c>
      <c r="G8005">
        <v>5</v>
      </c>
      <c r="H8005" t="s">
        <v>3</v>
      </c>
      <c r="I8005" t="s">
        <v>30</v>
      </c>
      <c r="J8005" s="1">
        <v>3.2467532467532463</v>
      </c>
      <c r="K8005" s="1">
        <f t="shared" si="877"/>
        <v>9.9999999999999982</v>
      </c>
      <c r="L8005" s="1">
        <f t="shared" si="878"/>
        <v>298</v>
      </c>
      <c r="M8005">
        <v>1152</v>
      </c>
      <c r="N8005">
        <v>1</v>
      </c>
      <c r="O8005" t="str">
        <f t="shared" si="879"/>
        <v>Delayed</v>
      </c>
      <c r="P8005" t="s">
        <v>7</v>
      </c>
      <c r="Q8005" t="s">
        <v>11</v>
      </c>
      <c r="R8005" s="4">
        <f t="shared" si="880"/>
        <v>1.1519999999999999</v>
      </c>
      <c r="S8005">
        <f t="shared" si="881"/>
        <v>5</v>
      </c>
    </row>
    <row r="8006" spans="1:19" x14ac:dyDescent="0.25">
      <c r="A8006" s="9">
        <v>8005</v>
      </c>
      <c r="B8006">
        <v>6</v>
      </c>
      <c r="C8006" t="str">
        <f t="shared" si="875"/>
        <v>Abnormal</v>
      </c>
      <c r="D8006">
        <v>4</v>
      </c>
      <c r="E8006" t="str">
        <f t="shared" si="876"/>
        <v>Good</v>
      </c>
      <c r="F8006">
        <v>293</v>
      </c>
      <c r="G8006">
        <v>4</v>
      </c>
      <c r="H8006" t="s">
        <v>2</v>
      </c>
      <c r="I8006" t="s">
        <v>29</v>
      </c>
      <c r="J8006" s="1">
        <v>2.7303754266211606</v>
      </c>
      <c r="K8006" s="1">
        <f t="shared" si="877"/>
        <v>8.0000000000000018</v>
      </c>
      <c r="L8006" s="1">
        <f t="shared" si="878"/>
        <v>285</v>
      </c>
      <c r="M8006">
        <v>1145</v>
      </c>
      <c r="N8006">
        <v>1</v>
      </c>
      <c r="O8006" t="str">
        <f t="shared" si="879"/>
        <v>Delayed</v>
      </c>
      <c r="P8006" t="s">
        <v>5</v>
      </c>
      <c r="Q8006" t="s">
        <v>11</v>
      </c>
      <c r="R8006" s="4">
        <f t="shared" si="880"/>
        <v>1.145</v>
      </c>
      <c r="S8006">
        <f t="shared" si="881"/>
        <v>5</v>
      </c>
    </row>
    <row r="8007" spans="1:19" x14ac:dyDescent="0.25">
      <c r="A8007" s="9">
        <v>8006</v>
      </c>
      <c r="B8007">
        <v>6</v>
      </c>
      <c r="C8007" t="str">
        <f t="shared" si="875"/>
        <v>Abnormal</v>
      </c>
      <c r="D8007">
        <v>3</v>
      </c>
      <c r="E8007" t="str">
        <f t="shared" si="876"/>
        <v>Fair</v>
      </c>
      <c r="F8007">
        <v>247</v>
      </c>
      <c r="G8007">
        <v>4</v>
      </c>
      <c r="H8007" t="s">
        <v>2</v>
      </c>
      <c r="I8007" t="s">
        <v>29</v>
      </c>
      <c r="J8007" s="1">
        <v>2.42914979757085</v>
      </c>
      <c r="K8007" s="1">
        <f t="shared" si="877"/>
        <v>6</v>
      </c>
      <c r="L8007" s="1">
        <f t="shared" si="878"/>
        <v>241</v>
      </c>
      <c r="M8007">
        <v>1537</v>
      </c>
      <c r="N8007">
        <v>0</v>
      </c>
      <c r="O8007" t="str">
        <f t="shared" si="879"/>
        <v>On time</v>
      </c>
      <c r="P8007" t="s">
        <v>7</v>
      </c>
      <c r="Q8007" t="s">
        <v>11</v>
      </c>
      <c r="R8007" s="4">
        <f t="shared" si="880"/>
        <v>1.5369999999999999</v>
      </c>
      <c r="S8007">
        <f t="shared" si="881"/>
        <v>5</v>
      </c>
    </row>
    <row r="8008" spans="1:19" x14ac:dyDescent="0.25">
      <c r="A8008" s="9">
        <v>8007</v>
      </c>
      <c r="B8008">
        <v>6</v>
      </c>
      <c r="C8008" t="str">
        <f t="shared" si="875"/>
        <v>Abnormal</v>
      </c>
      <c r="D8008">
        <v>3</v>
      </c>
      <c r="E8008" t="str">
        <f t="shared" si="876"/>
        <v>Fair</v>
      </c>
      <c r="F8008">
        <v>260</v>
      </c>
      <c r="G8008">
        <v>5</v>
      </c>
      <c r="H8008" t="s">
        <v>2</v>
      </c>
      <c r="I8008" t="s">
        <v>30</v>
      </c>
      <c r="J8008" s="1">
        <v>3.0769230769230771</v>
      </c>
      <c r="K8008" s="1">
        <f t="shared" si="877"/>
        <v>8</v>
      </c>
      <c r="L8008" s="1">
        <f t="shared" si="878"/>
        <v>252</v>
      </c>
      <c r="M8008">
        <v>1324</v>
      </c>
      <c r="N8008">
        <v>1</v>
      </c>
      <c r="O8008" t="str">
        <f t="shared" si="879"/>
        <v>Delayed</v>
      </c>
      <c r="P8008" t="s">
        <v>8</v>
      </c>
      <c r="Q8008" t="s">
        <v>11</v>
      </c>
      <c r="R8008" s="4">
        <f t="shared" si="880"/>
        <v>1.3240000000000001</v>
      </c>
      <c r="S8008">
        <f t="shared" si="881"/>
        <v>5</v>
      </c>
    </row>
    <row r="8009" spans="1:19" x14ac:dyDescent="0.25">
      <c r="A8009" s="9">
        <v>8008</v>
      </c>
      <c r="B8009">
        <v>7</v>
      </c>
      <c r="C8009" t="str">
        <f t="shared" si="875"/>
        <v>Abnormal</v>
      </c>
      <c r="D8009">
        <v>1</v>
      </c>
      <c r="E8009" t="str">
        <f t="shared" si="876"/>
        <v>Poor</v>
      </c>
      <c r="F8009">
        <v>308</v>
      </c>
      <c r="G8009">
        <v>4</v>
      </c>
      <c r="H8009" t="s">
        <v>3</v>
      </c>
      <c r="I8009" t="s">
        <v>30</v>
      </c>
      <c r="J8009" s="1">
        <v>2.2727272727272729</v>
      </c>
      <c r="K8009" s="1">
        <f t="shared" si="877"/>
        <v>7.0000000000000009</v>
      </c>
      <c r="L8009" s="1">
        <f t="shared" si="878"/>
        <v>301</v>
      </c>
      <c r="M8009">
        <v>1841</v>
      </c>
      <c r="N8009">
        <v>1</v>
      </c>
      <c r="O8009" t="str">
        <f t="shared" si="879"/>
        <v>Delayed</v>
      </c>
      <c r="P8009" t="s">
        <v>9</v>
      </c>
      <c r="Q8009" t="s">
        <v>11</v>
      </c>
      <c r="R8009" s="4">
        <f t="shared" si="880"/>
        <v>1.841</v>
      </c>
      <c r="S8009">
        <f t="shared" si="881"/>
        <v>5</v>
      </c>
    </row>
    <row r="8010" spans="1:19" x14ac:dyDescent="0.25">
      <c r="A8010" s="9">
        <v>8009</v>
      </c>
      <c r="B8010">
        <v>6</v>
      </c>
      <c r="C8010" t="str">
        <f t="shared" si="875"/>
        <v>Abnormal</v>
      </c>
      <c r="D8010">
        <v>2</v>
      </c>
      <c r="E8010" t="str">
        <f t="shared" si="876"/>
        <v>Poor</v>
      </c>
      <c r="F8010">
        <v>282</v>
      </c>
      <c r="G8010">
        <v>4</v>
      </c>
      <c r="H8010" t="s">
        <v>2</v>
      </c>
      <c r="I8010" t="s">
        <v>30</v>
      </c>
      <c r="J8010" s="1">
        <v>0.3546099290780142</v>
      </c>
      <c r="K8010" s="1">
        <f t="shared" si="877"/>
        <v>1</v>
      </c>
      <c r="L8010" s="1">
        <f t="shared" si="878"/>
        <v>281</v>
      </c>
      <c r="M8010">
        <v>1857</v>
      </c>
      <c r="N8010">
        <v>1</v>
      </c>
      <c r="O8010" t="str">
        <f t="shared" si="879"/>
        <v>Delayed</v>
      </c>
      <c r="P8010" t="s">
        <v>10</v>
      </c>
      <c r="Q8010" t="s">
        <v>11</v>
      </c>
      <c r="R8010" s="4">
        <f t="shared" si="880"/>
        <v>1.857</v>
      </c>
      <c r="S8010">
        <f t="shared" si="881"/>
        <v>5</v>
      </c>
    </row>
    <row r="8011" spans="1:19" x14ac:dyDescent="0.25">
      <c r="A8011" s="9">
        <v>8010</v>
      </c>
      <c r="B8011">
        <v>6</v>
      </c>
      <c r="C8011" t="str">
        <f t="shared" si="875"/>
        <v>Abnormal</v>
      </c>
      <c r="D8011">
        <v>4</v>
      </c>
      <c r="E8011" t="str">
        <f t="shared" si="876"/>
        <v>Good</v>
      </c>
      <c r="F8011">
        <v>268</v>
      </c>
      <c r="G8011">
        <v>4</v>
      </c>
      <c r="H8011" t="s">
        <v>3</v>
      </c>
      <c r="I8011" t="s">
        <v>29</v>
      </c>
      <c r="J8011" s="1">
        <v>1.1194029850746268</v>
      </c>
      <c r="K8011" s="1">
        <f t="shared" si="877"/>
        <v>3</v>
      </c>
      <c r="L8011" s="1">
        <f t="shared" si="878"/>
        <v>265</v>
      </c>
      <c r="M8011">
        <v>1586</v>
      </c>
      <c r="N8011">
        <v>0</v>
      </c>
      <c r="O8011" t="str">
        <f t="shared" si="879"/>
        <v>On time</v>
      </c>
      <c r="P8011" t="s">
        <v>7</v>
      </c>
      <c r="Q8011" t="s">
        <v>11</v>
      </c>
      <c r="R8011" s="4">
        <f t="shared" si="880"/>
        <v>1.5860000000000001</v>
      </c>
      <c r="S8011">
        <f t="shared" si="881"/>
        <v>5</v>
      </c>
    </row>
    <row r="8012" spans="1:19" x14ac:dyDescent="0.25">
      <c r="A8012" s="9">
        <v>8011</v>
      </c>
      <c r="B8012">
        <v>5</v>
      </c>
      <c r="C8012" t="str">
        <f t="shared" si="875"/>
        <v>Abnormal</v>
      </c>
      <c r="D8012">
        <v>3</v>
      </c>
      <c r="E8012" t="str">
        <f t="shared" si="876"/>
        <v>Fair</v>
      </c>
      <c r="F8012">
        <v>238</v>
      </c>
      <c r="G8012">
        <v>5</v>
      </c>
      <c r="H8012" t="s">
        <v>4</v>
      </c>
      <c r="I8012" t="s">
        <v>30</v>
      </c>
      <c r="J8012" s="1">
        <v>2.9411764705882351</v>
      </c>
      <c r="K8012" s="1">
        <f t="shared" si="877"/>
        <v>7</v>
      </c>
      <c r="L8012" s="1">
        <f t="shared" si="878"/>
        <v>231</v>
      </c>
      <c r="M8012">
        <v>1848</v>
      </c>
      <c r="N8012">
        <v>0</v>
      </c>
      <c r="O8012" t="str">
        <f t="shared" si="879"/>
        <v>On time</v>
      </c>
      <c r="P8012" t="s">
        <v>5</v>
      </c>
      <c r="Q8012" t="s">
        <v>11</v>
      </c>
      <c r="R8012" s="4">
        <f t="shared" si="880"/>
        <v>1.8480000000000001</v>
      </c>
      <c r="S8012">
        <f t="shared" si="881"/>
        <v>5</v>
      </c>
    </row>
    <row r="8013" spans="1:19" x14ac:dyDescent="0.25">
      <c r="A8013" s="9">
        <v>8012</v>
      </c>
      <c r="B8013">
        <v>5</v>
      </c>
      <c r="C8013" t="str">
        <f t="shared" si="875"/>
        <v>Abnormal</v>
      </c>
      <c r="D8013">
        <v>3</v>
      </c>
      <c r="E8013" t="str">
        <f t="shared" si="876"/>
        <v>Fair</v>
      </c>
      <c r="F8013">
        <v>254</v>
      </c>
      <c r="G8013">
        <v>6</v>
      </c>
      <c r="H8013" t="s">
        <v>2</v>
      </c>
      <c r="I8013" t="s">
        <v>30</v>
      </c>
      <c r="J8013" s="1">
        <v>2.7559055118110236</v>
      </c>
      <c r="K8013" s="1">
        <f t="shared" si="877"/>
        <v>7</v>
      </c>
      <c r="L8013" s="1">
        <f t="shared" si="878"/>
        <v>247</v>
      </c>
      <c r="M8013">
        <v>1064</v>
      </c>
      <c r="N8013">
        <v>0</v>
      </c>
      <c r="O8013" t="str">
        <f t="shared" si="879"/>
        <v>On time</v>
      </c>
      <c r="P8013" t="s">
        <v>7</v>
      </c>
      <c r="Q8013" t="s">
        <v>11</v>
      </c>
      <c r="R8013" s="4">
        <f t="shared" si="880"/>
        <v>1.0640000000000001</v>
      </c>
      <c r="S8013">
        <f t="shared" si="881"/>
        <v>5</v>
      </c>
    </row>
    <row r="8014" spans="1:19" x14ac:dyDescent="0.25">
      <c r="A8014" s="9">
        <v>8013</v>
      </c>
      <c r="B8014">
        <v>5</v>
      </c>
      <c r="C8014" t="str">
        <f t="shared" si="875"/>
        <v>Abnormal</v>
      </c>
      <c r="D8014">
        <v>3</v>
      </c>
      <c r="E8014" t="str">
        <f t="shared" si="876"/>
        <v>Fair</v>
      </c>
      <c r="F8014">
        <v>252</v>
      </c>
      <c r="G8014">
        <v>5</v>
      </c>
      <c r="H8014" t="s">
        <v>2</v>
      </c>
      <c r="I8014" t="s">
        <v>30</v>
      </c>
      <c r="J8014" s="1">
        <v>1.1904761904761905</v>
      </c>
      <c r="K8014" s="1">
        <f t="shared" si="877"/>
        <v>3</v>
      </c>
      <c r="L8014" s="1">
        <f t="shared" si="878"/>
        <v>249</v>
      </c>
      <c r="M8014">
        <v>1474</v>
      </c>
      <c r="N8014">
        <v>0</v>
      </c>
      <c r="O8014" t="str">
        <f t="shared" si="879"/>
        <v>On time</v>
      </c>
      <c r="P8014" t="s">
        <v>8</v>
      </c>
      <c r="Q8014" t="s">
        <v>11</v>
      </c>
      <c r="R8014" s="4">
        <f t="shared" si="880"/>
        <v>1.474</v>
      </c>
      <c r="S8014">
        <f t="shared" si="881"/>
        <v>5</v>
      </c>
    </row>
    <row r="8015" spans="1:19" x14ac:dyDescent="0.25">
      <c r="A8015" s="9">
        <v>8014</v>
      </c>
      <c r="B8015">
        <v>6</v>
      </c>
      <c r="C8015" t="str">
        <f t="shared" si="875"/>
        <v>Abnormal</v>
      </c>
      <c r="D8015">
        <v>4</v>
      </c>
      <c r="E8015" t="str">
        <f t="shared" si="876"/>
        <v>Good</v>
      </c>
      <c r="F8015">
        <v>254</v>
      </c>
      <c r="G8015">
        <v>4</v>
      </c>
      <c r="H8015" t="s">
        <v>2</v>
      </c>
      <c r="I8015" t="s">
        <v>30</v>
      </c>
      <c r="J8015" s="1">
        <v>3.5433070866141732</v>
      </c>
      <c r="K8015" s="1">
        <f t="shared" si="877"/>
        <v>9</v>
      </c>
      <c r="L8015" s="1">
        <f t="shared" si="878"/>
        <v>245</v>
      </c>
      <c r="M8015">
        <v>1594</v>
      </c>
      <c r="N8015">
        <v>0</v>
      </c>
      <c r="O8015" t="str">
        <f t="shared" si="879"/>
        <v>On time</v>
      </c>
      <c r="P8015" t="s">
        <v>9</v>
      </c>
      <c r="Q8015" t="s">
        <v>11</v>
      </c>
      <c r="R8015" s="4">
        <f t="shared" si="880"/>
        <v>1.5940000000000001</v>
      </c>
      <c r="S8015">
        <f t="shared" si="881"/>
        <v>5</v>
      </c>
    </row>
    <row r="8016" spans="1:19" x14ac:dyDescent="0.25">
      <c r="A8016" s="9">
        <v>8015</v>
      </c>
      <c r="B8016">
        <v>4</v>
      </c>
      <c r="C8016" t="str">
        <f t="shared" si="875"/>
        <v>Abnormal</v>
      </c>
      <c r="D8016">
        <v>1</v>
      </c>
      <c r="E8016" t="str">
        <f t="shared" si="876"/>
        <v>Poor</v>
      </c>
      <c r="F8016">
        <v>263</v>
      </c>
      <c r="G8016">
        <v>5</v>
      </c>
      <c r="H8016" t="s">
        <v>2</v>
      </c>
      <c r="I8016" t="s">
        <v>30</v>
      </c>
      <c r="J8016" s="1">
        <v>3.041825095057034</v>
      </c>
      <c r="K8016" s="1">
        <f t="shared" si="877"/>
        <v>8</v>
      </c>
      <c r="L8016" s="1">
        <f t="shared" si="878"/>
        <v>255</v>
      </c>
      <c r="M8016">
        <v>1426</v>
      </c>
      <c r="N8016">
        <v>1</v>
      </c>
      <c r="O8016" t="str">
        <f t="shared" si="879"/>
        <v>Delayed</v>
      </c>
      <c r="P8016" t="s">
        <v>10</v>
      </c>
      <c r="Q8016" t="s">
        <v>11</v>
      </c>
      <c r="R8016" s="4">
        <f t="shared" si="880"/>
        <v>1.4259999999999999</v>
      </c>
      <c r="S8016">
        <f t="shared" si="881"/>
        <v>5</v>
      </c>
    </row>
    <row r="8017" spans="1:19" x14ac:dyDescent="0.25">
      <c r="A8017" s="9">
        <v>8016</v>
      </c>
      <c r="B8017">
        <v>5</v>
      </c>
      <c r="C8017" t="str">
        <f t="shared" si="875"/>
        <v>Abnormal</v>
      </c>
      <c r="D8017">
        <v>4</v>
      </c>
      <c r="E8017" t="str">
        <f t="shared" si="876"/>
        <v>Good</v>
      </c>
      <c r="F8017">
        <v>256</v>
      </c>
      <c r="G8017">
        <v>5</v>
      </c>
      <c r="H8017" t="s">
        <v>2</v>
      </c>
      <c r="I8017" t="s">
        <v>30</v>
      </c>
      <c r="J8017" s="1">
        <v>2.34375</v>
      </c>
      <c r="K8017" s="1">
        <f t="shared" si="877"/>
        <v>6</v>
      </c>
      <c r="L8017" s="1">
        <f t="shared" si="878"/>
        <v>250</v>
      </c>
      <c r="M8017">
        <v>1551</v>
      </c>
      <c r="N8017">
        <v>0</v>
      </c>
      <c r="O8017" t="str">
        <f t="shared" si="879"/>
        <v>On time</v>
      </c>
      <c r="P8017" t="s">
        <v>7</v>
      </c>
      <c r="Q8017" t="s">
        <v>11</v>
      </c>
      <c r="R8017" s="4">
        <f t="shared" si="880"/>
        <v>1.5509999999999999</v>
      </c>
      <c r="S8017">
        <f t="shared" si="881"/>
        <v>5</v>
      </c>
    </row>
    <row r="8018" spans="1:19" x14ac:dyDescent="0.25">
      <c r="A8018" s="9">
        <v>8017</v>
      </c>
      <c r="B8018">
        <v>6</v>
      </c>
      <c r="C8018" t="str">
        <f t="shared" si="875"/>
        <v>Abnormal</v>
      </c>
      <c r="D8018">
        <v>5</v>
      </c>
      <c r="E8018" t="str">
        <f t="shared" si="876"/>
        <v>Good</v>
      </c>
      <c r="F8018">
        <v>264</v>
      </c>
      <c r="G8018">
        <v>4</v>
      </c>
      <c r="H8018" t="s">
        <v>3</v>
      </c>
      <c r="I8018" t="s">
        <v>30</v>
      </c>
      <c r="J8018" s="1">
        <v>3.0303030303030303</v>
      </c>
      <c r="K8018" s="1">
        <f t="shared" si="877"/>
        <v>8</v>
      </c>
      <c r="L8018" s="1">
        <f t="shared" si="878"/>
        <v>256</v>
      </c>
      <c r="M8018">
        <v>1755</v>
      </c>
      <c r="N8018">
        <v>0</v>
      </c>
      <c r="O8018" t="str">
        <f t="shared" si="879"/>
        <v>On time</v>
      </c>
      <c r="P8018" t="s">
        <v>5</v>
      </c>
      <c r="Q8018" t="s">
        <v>11</v>
      </c>
      <c r="R8018" s="4">
        <f t="shared" si="880"/>
        <v>1.7549999999999999</v>
      </c>
      <c r="S8018">
        <f t="shared" si="881"/>
        <v>5</v>
      </c>
    </row>
    <row r="8019" spans="1:19" x14ac:dyDescent="0.25">
      <c r="A8019" s="9">
        <v>8018</v>
      </c>
      <c r="B8019">
        <v>4</v>
      </c>
      <c r="C8019" t="str">
        <f t="shared" si="875"/>
        <v>Abnormal</v>
      </c>
      <c r="D8019">
        <v>5</v>
      </c>
      <c r="E8019" t="str">
        <f t="shared" si="876"/>
        <v>Good</v>
      </c>
      <c r="F8019">
        <v>237</v>
      </c>
      <c r="G8019">
        <v>5</v>
      </c>
      <c r="H8019" t="s">
        <v>2</v>
      </c>
      <c r="I8019" t="s">
        <v>30</v>
      </c>
      <c r="J8019" s="1">
        <v>0.8438818565400843</v>
      </c>
      <c r="K8019" s="1">
        <f t="shared" si="877"/>
        <v>1.9999999999999998</v>
      </c>
      <c r="L8019" s="1">
        <f t="shared" si="878"/>
        <v>235</v>
      </c>
      <c r="M8019">
        <v>1357</v>
      </c>
      <c r="N8019">
        <v>1</v>
      </c>
      <c r="O8019" t="str">
        <f t="shared" si="879"/>
        <v>Delayed</v>
      </c>
      <c r="P8019" t="s">
        <v>7</v>
      </c>
      <c r="Q8019" t="s">
        <v>11</v>
      </c>
      <c r="R8019" s="4">
        <f t="shared" si="880"/>
        <v>1.357</v>
      </c>
      <c r="S8019">
        <f t="shared" si="881"/>
        <v>5</v>
      </c>
    </row>
    <row r="8020" spans="1:19" x14ac:dyDescent="0.25">
      <c r="A8020" s="9">
        <v>8019</v>
      </c>
      <c r="B8020">
        <v>4</v>
      </c>
      <c r="C8020" t="str">
        <f t="shared" si="875"/>
        <v>Abnormal</v>
      </c>
      <c r="D8020">
        <v>1</v>
      </c>
      <c r="E8020" t="str">
        <f t="shared" si="876"/>
        <v>Poor</v>
      </c>
      <c r="F8020">
        <v>226</v>
      </c>
      <c r="G8020">
        <v>5</v>
      </c>
      <c r="H8020" t="s">
        <v>3</v>
      </c>
      <c r="I8020" t="s">
        <v>30</v>
      </c>
      <c r="J8020" s="1">
        <v>2.6548672566371683</v>
      </c>
      <c r="K8020" s="1">
        <f t="shared" si="877"/>
        <v>6</v>
      </c>
      <c r="L8020" s="1">
        <f t="shared" si="878"/>
        <v>220</v>
      </c>
      <c r="M8020">
        <v>1510</v>
      </c>
      <c r="N8020">
        <v>1</v>
      </c>
      <c r="O8020" t="str">
        <f t="shared" si="879"/>
        <v>Delayed</v>
      </c>
      <c r="P8020" t="s">
        <v>8</v>
      </c>
      <c r="Q8020" t="s">
        <v>11</v>
      </c>
      <c r="R8020" s="4">
        <f t="shared" si="880"/>
        <v>1.51</v>
      </c>
      <c r="S8020">
        <f t="shared" si="881"/>
        <v>5</v>
      </c>
    </row>
    <row r="8021" spans="1:19" x14ac:dyDescent="0.25">
      <c r="A8021" s="9">
        <v>8020</v>
      </c>
      <c r="B8021">
        <v>7</v>
      </c>
      <c r="C8021" t="str">
        <f t="shared" si="875"/>
        <v>Abnormal</v>
      </c>
      <c r="D8021">
        <v>5</v>
      </c>
      <c r="E8021" t="str">
        <f t="shared" si="876"/>
        <v>Good</v>
      </c>
      <c r="F8021">
        <v>289</v>
      </c>
      <c r="G8021">
        <v>4</v>
      </c>
      <c r="H8021" t="s">
        <v>2</v>
      </c>
      <c r="I8021" t="s">
        <v>30</v>
      </c>
      <c r="J8021" s="1">
        <v>1.0380622837370241</v>
      </c>
      <c r="K8021" s="1">
        <f t="shared" si="877"/>
        <v>3</v>
      </c>
      <c r="L8021" s="1">
        <f t="shared" si="878"/>
        <v>286</v>
      </c>
      <c r="M8021">
        <v>1656</v>
      </c>
      <c r="N8021">
        <v>1</v>
      </c>
      <c r="O8021" t="str">
        <f t="shared" si="879"/>
        <v>Delayed</v>
      </c>
      <c r="P8021" t="s">
        <v>9</v>
      </c>
      <c r="Q8021" t="s">
        <v>11</v>
      </c>
      <c r="R8021" s="4">
        <f t="shared" si="880"/>
        <v>1.6559999999999999</v>
      </c>
      <c r="S8021">
        <f t="shared" si="881"/>
        <v>5</v>
      </c>
    </row>
    <row r="8022" spans="1:19" x14ac:dyDescent="0.25">
      <c r="A8022" s="9">
        <v>8021</v>
      </c>
      <c r="B8022">
        <v>7</v>
      </c>
      <c r="C8022" t="str">
        <f t="shared" si="875"/>
        <v>Abnormal</v>
      </c>
      <c r="D8022">
        <v>4</v>
      </c>
      <c r="E8022" t="str">
        <f t="shared" si="876"/>
        <v>Good</v>
      </c>
      <c r="F8022">
        <v>281</v>
      </c>
      <c r="G8022">
        <v>4</v>
      </c>
      <c r="H8022" t="s">
        <v>2</v>
      </c>
      <c r="I8022" t="s">
        <v>30</v>
      </c>
      <c r="J8022" s="1">
        <v>3.2028469750889679</v>
      </c>
      <c r="K8022" s="1">
        <f t="shared" si="877"/>
        <v>9</v>
      </c>
      <c r="L8022" s="1">
        <f t="shared" si="878"/>
        <v>272</v>
      </c>
      <c r="M8022">
        <v>1970</v>
      </c>
      <c r="N8022">
        <v>0</v>
      </c>
      <c r="O8022" t="str">
        <f t="shared" si="879"/>
        <v>On time</v>
      </c>
      <c r="P8022" t="s">
        <v>10</v>
      </c>
      <c r="Q8022" t="s">
        <v>11</v>
      </c>
      <c r="R8022" s="4">
        <f t="shared" si="880"/>
        <v>1.97</v>
      </c>
      <c r="S8022">
        <f t="shared" si="881"/>
        <v>5</v>
      </c>
    </row>
    <row r="8023" spans="1:19" x14ac:dyDescent="0.25">
      <c r="A8023" s="9">
        <v>8022</v>
      </c>
      <c r="B8023">
        <v>5</v>
      </c>
      <c r="C8023" t="str">
        <f t="shared" si="875"/>
        <v>Abnormal</v>
      </c>
      <c r="D8023">
        <v>1</v>
      </c>
      <c r="E8023" t="str">
        <f t="shared" si="876"/>
        <v>Poor</v>
      </c>
      <c r="F8023">
        <v>258</v>
      </c>
      <c r="G8023">
        <v>5</v>
      </c>
      <c r="H8023" t="s">
        <v>2</v>
      </c>
      <c r="I8023" t="s">
        <v>29</v>
      </c>
      <c r="J8023" s="1">
        <v>1.5503875968992249</v>
      </c>
      <c r="K8023" s="1">
        <f t="shared" si="877"/>
        <v>4</v>
      </c>
      <c r="L8023" s="1">
        <f t="shared" si="878"/>
        <v>254</v>
      </c>
      <c r="M8023">
        <v>1032</v>
      </c>
      <c r="N8023">
        <v>0</v>
      </c>
      <c r="O8023" t="str">
        <f t="shared" si="879"/>
        <v>On time</v>
      </c>
      <c r="P8023" t="s">
        <v>7</v>
      </c>
      <c r="Q8023" t="s">
        <v>11</v>
      </c>
      <c r="R8023" s="4">
        <f t="shared" si="880"/>
        <v>1.032</v>
      </c>
      <c r="S8023">
        <f t="shared" si="881"/>
        <v>5</v>
      </c>
    </row>
    <row r="8024" spans="1:19" x14ac:dyDescent="0.25">
      <c r="A8024" s="9">
        <v>8023</v>
      </c>
      <c r="B8024">
        <v>6</v>
      </c>
      <c r="C8024" t="str">
        <f t="shared" si="875"/>
        <v>Abnormal</v>
      </c>
      <c r="D8024">
        <v>2</v>
      </c>
      <c r="E8024" t="str">
        <f t="shared" si="876"/>
        <v>Poor</v>
      </c>
      <c r="F8024">
        <v>263</v>
      </c>
      <c r="G8024">
        <v>4</v>
      </c>
      <c r="H8024" t="s">
        <v>2</v>
      </c>
      <c r="I8024" t="s">
        <v>29</v>
      </c>
      <c r="J8024" s="1">
        <v>3.041825095057034</v>
      </c>
      <c r="K8024" s="1">
        <f t="shared" si="877"/>
        <v>8</v>
      </c>
      <c r="L8024" s="1">
        <f t="shared" si="878"/>
        <v>255</v>
      </c>
      <c r="M8024">
        <v>1635</v>
      </c>
      <c r="N8024">
        <v>0</v>
      </c>
      <c r="O8024" t="str">
        <f t="shared" si="879"/>
        <v>On time</v>
      </c>
      <c r="P8024" t="s">
        <v>5</v>
      </c>
      <c r="Q8024" t="s">
        <v>11</v>
      </c>
      <c r="R8024" s="4">
        <f t="shared" si="880"/>
        <v>1.635</v>
      </c>
      <c r="S8024">
        <f t="shared" si="881"/>
        <v>5</v>
      </c>
    </row>
    <row r="8025" spans="1:19" x14ac:dyDescent="0.25">
      <c r="A8025" s="9">
        <v>8024</v>
      </c>
      <c r="B8025">
        <v>5</v>
      </c>
      <c r="C8025" t="str">
        <f t="shared" si="875"/>
        <v>Abnormal</v>
      </c>
      <c r="D8025">
        <v>3</v>
      </c>
      <c r="E8025" t="str">
        <f t="shared" si="876"/>
        <v>Fair</v>
      </c>
      <c r="F8025">
        <v>245</v>
      </c>
      <c r="G8025">
        <v>5</v>
      </c>
      <c r="H8025" t="s">
        <v>2</v>
      </c>
      <c r="I8025" t="s">
        <v>29</v>
      </c>
      <c r="J8025" s="1">
        <v>0.81632653061224492</v>
      </c>
      <c r="K8025" s="1">
        <f t="shared" si="877"/>
        <v>2</v>
      </c>
      <c r="L8025" s="1">
        <f t="shared" si="878"/>
        <v>243</v>
      </c>
      <c r="M8025">
        <v>1937</v>
      </c>
      <c r="N8025">
        <v>0</v>
      </c>
      <c r="O8025" t="str">
        <f t="shared" si="879"/>
        <v>On time</v>
      </c>
      <c r="P8025" t="s">
        <v>7</v>
      </c>
      <c r="Q8025" t="s">
        <v>11</v>
      </c>
      <c r="R8025" s="4">
        <f t="shared" si="880"/>
        <v>1.9370000000000001</v>
      </c>
      <c r="S8025">
        <f t="shared" si="881"/>
        <v>5</v>
      </c>
    </row>
    <row r="8026" spans="1:19" x14ac:dyDescent="0.25">
      <c r="A8026" s="9">
        <v>8025</v>
      </c>
      <c r="B8026">
        <v>7</v>
      </c>
      <c r="C8026" t="str">
        <f t="shared" si="875"/>
        <v>Abnormal</v>
      </c>
      <c r="D8026">
        <v>3</v>
      </c>
      <c r="E8026" t="str">
        <f t="shared" si="876"/>
        <v>Fair</v>
      </c>
      <c r="F8026">
        <v>296</v>
      </c>
      <c r="G8026">
        <v>4</v>
      </c>
      <c r="H8026" t="s">
        <v>3</v>
      </c>
      <c r="I8026" t="s">
        <v>30</v>
      </c>
      <c r="J8026" s="1">
        <v>2.7027027027027026</v>
      </c>
      <c r="K8026" s="1">
        <f t="shared" si="877"/>
        <v>8</v>
      </c>
      <c r="L8026" s="1">
        <f t="shared" si="878"/>
        <v>288</v>
      </c>
      <c r="M8026">
        <v>1826</v>
      </c>
      <c r="N8026">
        <v>1</v>
      </c>
      <c r="O8026" t="str">
        <f t="shared" si="879"/>
        <v>Delayed</v>
      </c>
      <c r="P8026" t="s">
        <v>8</v>
      </c>
      <c r="Q8026" t="s">
        <v>11</v>
      </c>
      <c r="R8026" s="4">
        <f t="shared" si="880"/>
        <v>1.8260000000000001</v>
      </c>
      <c r="S8026">
        <f t="shared" si="881"/>
        <v>5</v>
      </c>
    </row>
    <row r="8027" spans="1:19" x14ac:dyDescent="0.25">
      <c r="A8027" s="9">
        <v>8026</v>
      </c>
      <c r="B8027">
        <v>7</v>
      </c>
      <c r="C8027" t="str">
        <f t="shared" si="875"/>
        <v>Abnormal</v>
      </c>
      <c r="D8027">
        <v>3</v>
      </c>
      <c r="E8027" t="str">
        <f t="shared" si="876"/>
        <v>Fair</v>
      </c>
      <c r="F8027">
        <v>286</v>
      </c>
      <c r="G8027">
        <v>4</v>
      </c>
      <c r="H8027" t="s">
        <v>2</v>
      </c>
      <c r="I8027" t="s">
        <v>29</v>
      </c>
      <c r="J8027" s="1">
        <v>1.7482517482517483</v>
      </c>
      <c r="K8027" s="1">
        <f t="shared" si="877"/>
        <v>5</v>
      </c>
      <c r="L8027" s="1">
        <f t="shared" si="878"/>
        <v>281</v>
      </c>
      <c r="M8027">
        <v>1866</v>
      </c>
      <c r="N8027">
        <v>1</v>
      </c>
      <c r="O8027" t="str">
        <f t="shared" si="879"/>
        <v>Delayed</v>
      </c>
      <c r="P8027" t="s">
        <v>9</v>
      </c>
      <c r="Q8027" t="s">
        <v>11</v>
      </c>
      <c r="R8027" s="4">
        <f t="shared" si="880"/>
        <v>1.8660000000000001</v>
      </c>
      <c r="S8027">
        <f t="shared" si="881"/>
        <v>5</v>
      </c>
    </row>
    <row r="8028" spans="1:19" x14ac:dyDescent="0.25">
      <c r="A8028" s="9">
        <v>8027</v>
      </c>
      <c r="B8028">
        <v>6</v>
      </c>
      <c r="C8028" t="str">
        <f t="shared" si="875"/>
        <v>Abnormal</v>
      </c>
      <c r="D8028">
        <v>3</v>
      </c>
      <c r="E8028" t="str">
        <f t="shared" si="876"/>
        <v>Fair</v>
      </c>
      <c r="F8028">
        <v>252</v>
      </c>
      <c r="G8028">
        <v>2</v>
      </c>
      <c r="H8028" t="s">
        <v>2</v>
      </c>
      <c r="I8028" t="s">
        <v>30</v>
      </c>
      <c r="J8028" s="1">
        <v>0.3968253968253968</v>
      </c>
      <c r="K8028" s="1">
        <f t="shared" si="877"/>
        <v>1</v>
      </c>
      <c r="L8028" s="1">
        <f t="shared" si="878"/>
        <v>251</v>
      </c>
      <c r="M8028">
        <v>1756</v>
      </c>
      <c r="N8028">
        <v>0</v>
      </c>
      <c r="O8028" t="str">
        <f t="shared" si="879"/>
        <v>On time</v>
      </c>
      <c r="P8028" t="s">
        <v>10</v>
      </c>
      <c r="Q8028" t="s">
        <v>11</v>
      </c>
      <c r="R8028" s="4">
        <f t="shared" si="880"/>
        <v>1.756</v>
      </c>
      <c r="S8028">
        <f t="shared" si="881"/>
        <v>5</v>
      </c>
    </row>
    <row r="8029" spans="1:19" x14ac:dyDescent="0.25">
      <c r="A8029" s="9">
        <v>8028</v>
      </c>
      <c r="B8029">
        <v>6</v>
      </c>
      <c r="C8029" t="str">
        <f t="shared" si="875"/>
        <v>Abnormal</v>
      </c>
      <c r="D8029">
        <v>5</v>
      </c>
      <c r="E8029" t="str">
        <f t="shared" si="876"/>
        <v>Good</v>
      </c>
      <c r="F8029">
        <v>301</v>
      </c>
      <c r="G8029">
        <v>4</v>
      </c>
      <c r="H8029" t="s">
        <v>2</v>
      </c>
      <c r="I8029" t="s">
        <v>29</v>
      </c>
      <c r="J8029" s="1">
        <v>2.3255813953488373</v>
      </c>
      <c r="K8029" s="1">
        <f t="shared" si="877"/>
        <v>7</v>
      </c>
      <c r="L8029" s="1">
        <f t="shared" si="878"/>
        <v>294</v>
      </c>
      <c r="M8029">
        <v>1393</v>
      </c>
      <c r="N8029">
        <v>1</v>
      </c>
      <c r="O8029" t="str">
        <f t="shared" si="879"/>
        <v>Delayed</v>
      </c>
      <c r="P8029" t="s">
        <v>7</v>
      </c>
      <c r="Q8029" t="s">
        <v>11</v>
      </c>
      <c r="R8029" s="4">
        <f t="shared" si="880"/>
        <v>1.393</v>
      </c>
      <c r="S8029">
        <f t="shared" si="881"/>
        <v>5</v>
      </c>
    </row>
    <row r="8030" spans="1:19" x14ac:dyDescent="0.25">
      <c r="A8030" s="9">
        <v>8029</v>
      </c>
      <c r="B8030">
        <v>7</v>
      </c>
      <c r="C8030" t="str">
        <f t="shared" si="875"/>
        <v>Abnormal</v>
      </c>
      <c r="D8030">
        <v>1</v>
      </c>
      <c r="E8030" t="str">
        <f t="shared" si="876"/>
        <v>Poor</v>
      </c>
      <c r="F8030">
        <v>290</v>
      </c>
      <c r="G8030">
        <v>4</v>
      </c>
      <c r="H8030" t="s">
        <v>2</v>
      </c>
      <c r="I8030" t="s">
        <v>30</v>
      </c>
      <c r="J8030" s="1">
        <v>1.3793103448275863</v>
      </c>
      <c r="K8030" s="1">
        <f t="shared" si="877"/>
        <v>4</v>
      </c>
      <c r="L8030" s="1">
        <f t="shared" si="878"/>
        <v>286</v>
      </c>
      <c r="M8030">
        <v>1488</v>
      </c>
      <c r="N8030">
        <v>0</v>
      </c>
      <c r="O8030" t="str">
        <f t="shared" si="879"/>
        <v>On time</v>
      </c>
      <c r="P8030" t="s">
        <v>5</v>
      </c>
      <c r="Q8030" t="s">
        <v>11</v>
      </c>
      <c r="R8030" s="4">
        <f t="shared" si="880"/>
        <v>1.488</v>
      </c>
      <c r="S8030">
        <f t="shared" si="881"/>
        <v>5</v>
      </c>
    </row>
    <row r="8031" spans="1:19" x14ac:dyDescent="0.25">
      <c r="A8031" s="9">
        <v>8030</v>
      </c>
      <c r="B8031">
        <v>7</v>
      </c>
      <c r="C8031" t="str">
        <f t="shared" si="875"/>
        <v>Abnormal</v>
      </c>
      <c r="D8031">
        <v>1</v>
      </c>
      <c r="E8031" t="str">
        <f t="shared" si="876"/>
        <v>Poor</v>
      </c>
      <c r="F8031">
        <v>247</v>
      </c>
      <c r="G8031">
        <v>4</v>
      </c>
      <c r="H8031" t="s">
        <v>3</v>
      </c>
      <c r="I8031" t="s">
        <v>30</v>
      </c>
      <c r="J8031" s="1">
        <v>2.42914979757085</v>
      </c>
      <c r="K8031" s="1">
        <f t="shared" si="877"/>
        <v>6</v>
      </c>
      <c r="L8031" s="1">
        <f t="shared" si="878"/>
        <v>241</v>
      </c>
      <c r="M8031">
        <v>1297</v>
      </c>
      <c r="N8031">
        <v>1</v>
      </c>
      <c r="O8031" t="str">
        <f t="shared" si="879"/>
        <v>Delayed</v>
      </c>
      <c r="P8031" t="s">
        <v>7</v>
      </c>
      <c r="Q8031" t="s">
        <v>11</v>
      </c>
      <c r="R8031" s="4">
        <f t="shared" si="880"/>
        <v>1.2969999999999999</v>
      </c>
      <c r="S8031">
        <f t="shared" si="881"/>
        <v>5</v>
      </c>
    </row>
    <row r="8032" spans="1:19" x14ac:dyDescent="0.25">
      <c r="A8032" s="9">
        <v>8031</v>
      </c>
      <c r="B8032">
        <v>5</v>
      </c>
      <c r="C8032" t="str">
        <f t="shared" si="875"/>
        <v>Abnormal</v>
      </c>
      <c r="D8032">
        <v>5</v>
      </c>
      <c r="E8032" t="str">
        <f t="shared" si="876"/>
        <v>Good</v>
      </c>
      <c r="F8032">
        <v>238</v>
      </c>
      <c r="G8032">
        <v>6</v>
      </c>
      <c r="H8032" t="s">
        <v>2</v>
      </c>
      <c r="I8032" t="s">
        <v>29</v>
      </c>
      <c r="J8032" s="1">
        <v>1.2605042016806722</v>
      </c>
      <c r="K8032" s="1">
        <f t="shared" si="877"/>
        <v>3</v>
      </c>
      <c r="L8032" s="1">
        <f t="shared" si="878"/>
        <v>235</v>
      </c>
      <c r="M8032">
        <v>1965</v>
      </c>
      <c r="N8032">
        <v>1</v>
      </c>
      <c r="O8032" t="str">
        <f t="shared" si="879"/>
        <v>Delayed</v>
      </c>
      <c r="P8032" t="s">
        <v>8</v>
      </c>
      <c r="Q8032" t="s">
        <v>11</v>
      </c>
      <c r="R8032" s="4">
        <f t="shared" si="880"/>
        <v>1.9650000000000001</v>
      </c>
      <c r="S8032">
        <f t="shared" si="881"/>
        <v>5</v>
      </c>
    </row>
    <row r="8033" spans="1:19" x14ac:dyDescent="0.25">
      <c r="A8033" s="9">
        <v>8032</v>
      </c>
      <c r="B8033">
        <v>5</v>
      </c>
      <c r="C8033" t="str">
        <f t="shared" si="875"/>
        <v>Abnormal</v>
      </c>
      <c r="D8033">
        <v>2</v>
      </c>
      <c r="E8033" t="str">
        <f t="shared" si="876"/>
        <v>Poor</v>
      </c>
      <c r="F8033">
        <v>263</v>
      </c>
      <c r="G8033">
        <v>5</v>
      </c>
      <c r="H8033" t="s">
        <v>3</v>
      </c>
      <c r="I8033" t="s">
        <v>29</v>
      </c>
      <c r="J8033" s="1">
        <v>3.8022813688212929</v>
      </c>
      <c r="K8033" s="1">
        <f t="shared" si="877"/>
        <v>10</v>
      </c>
      <c r="L8033" s="1">
        <f t="shared" si="878"/>
        <v>253</v>
      </c>
      <c r="M8033">
        <v>1059</v>
      </c>
      <c r="N8033">
        <v>0</v>
      </c>
      <c r="O8033" t="str">
        <f t="shared" si="879"/>
        <v>On time</v>
      </c>
      <c r="P8033" t="s">
        <v>9</v>
      </c>
      <c r="Q8033" t="s">
        <v>11</v>
      </c>
      <c r="R8033" s="4">
        <f t="shared" si="880"/>
        <v>1.0589999999999999</v>
      </c>
      <c r="S8033">
        <f t="shared" si="881"/>
        <v>5</v>
      </c>
    </row>
    <row r="8034" spans="1:19" x14ac:dyDescent="0.25">
      <c r="A8034" s="9">
        <v>8033</v>
      </c>
      <c r="B8034">
        <v>5</v>
      </c>
      <c r="C8034" t="str">
        <f t="shared" si="875"/>
        <v>Abnormal</v>
      </c>
      <c r="D8034">
        <v>2</v>
      </c>
      <c r="E8034" t="str">
        <f t="shared" si="876"/>
        <v>Poor</v>
      </c>
      <c r="F8034">
        <v>263</v>
      </c>
      <c r="G8034">
        <v>4</v>
      </c>
      <c r="H8034" t="s">
        <v>2</v>
      </c>
      <c r="I8034" t="s">
        <v>30</v>
      </c>
      <c r="J8034" s="1">
        <v>1.1406844106463878</v>
      </c>
      <c r="K8034" s="1">
        <f t="shared" si="877"/>
        <v>3</v>
      </c>
      <c r="L8034" s="1">
        <f t="shared" si="878"/>
        <v>260</v>
      </c>
      <c r="M8034">
        <v>1740</v>
      </c>
      <c r="N8034">
        <v>1</v>
      </c>
      <c r="O8034" t="str">
        <f t="shared" si="879"/>
        <v>Delayed</v>
      </c>
      <c r="P8034" t="s">
        <v>10</v>
      </c>
      <c r="Q8034" t="s">
        <v>11</v>
      </c>
      <c r="R8034" s="4">
        <f t="shared" si="880"/>
        <v>1.74</v>
      </c>
      <c r="S8034">
        <f t="shared" si="881"/>
        <v>5</v>
      </c>
    </row>
    <row r="8035" spans="1:19" x14ac:dyDescent="0.25">
      <c r="A8035" s="9">
        <v>8034</v>
      </c>
      <c r="B8035">
        <v>5</v>
      </c>
      <c r="C8035" t="str">
        <f t="shared" si="875"/>
        <v>Abnormal</v>
      </c>
      <c r="D8035">
        <v>2</v>
      </c>
      <c r="E8035" t="str">
        <f t="shared" si="876"/>
        <v>Poor</v>
      </c>
      <c r="F8035">
        <v>248</v>
      </c>
      <c r="G8035">
        <v>5</v>
      </c>
      <c r="H8035" t="s">
        <v>2</v>
      </c>
      <c r="I8035" t="s">
        <v>29</v>
      </c>
      <c r="J8035" s="1">
        <v>1.2096774193548387</v>
      </c>
      <c r="K8035" s="1">
        <f t="shared" si="877"/>
        <v>3</v>
      </c>
      <c r="L8035" s="1">
        <f t="shared" si="878"/>
        <v>245</v>
      </c>
      <c r="M8035">
        <v>1046</v>
      </c>
      <c r="N8035">
        <v>1</v>
      </c>
      <c r="O8035" t="str">
        <f t="shared" si="879"/>
        <v>Delayed</v>
      </c>
      <c r="P8035" t="s">
        <v>7</v>
      </c>
      <c r="Q8035" t="s">
        <v>11</v>
      </c>
      <c r="R8035" s="4">
        <f t="shared" si="880"/>
        <v>1.046</v>
      </c>
      <c r="S8035">
        <f t="shared" si="881"/>
        <v>5</v>
      </c>
    </row>
    <row r="8036" spans="1:19" x14ac:dyDescent="0.25">
      <c r="A8036" s="9">
        <v>8035</v>
      </c>
      <c r="B8036">
        <v>7</v>
      </c>
      <c r="C8036" t="str">
        <f t="shared" si="875"/>
        <v>Abnormal</v>
      </c>
      <c r="D8036">
        <v>2</v>
      </c>
      <c r="E8036" t="str">
        <f t="shared" si="876"/>
        <v>Poor</v>
      </c>
      <c r="F8036">
        <v>289</v>
      </c>
      <c r="G8036">
        <v>5</v>
      </c>
      <c r="H8036" t="s">
        <v>2</v>
      </c>
      <c r="I8036" t="s">
        <v>30</v>
      </c>
      <c r="J8036" s="1">
        <v>0.34602076124567477</v>
      </c>
      <c r="K8036" s="1">
        <f t="shared" si="877"/>
        <v>1.0000000000000002</v>
      </c>
      <c r="L8036" s="1">
        <f t="shared" si="878"/>
        <v>288</v>
      </c>
      <c r="M8036">
        <v>1178</v>
      </c>
      <c r="N8036">
        <v>0</v>
      </c>
      <c r="O8036" t="str">
        <f t="shared" si="879"/>
        <v>On time</v>
      </c>
      <c r="P8036" t="s">
        <v>5</v>
      </c>
      <c r="Q8036" t="s">
        <v>11</v>
      </c>
      <c r="R8036" s="4">
        <f t="shared" si="880"/>
        <v>1.1779999999999999</v>
      </c>
      <c r="S8036">
        <f t="shared" si="881"/>
        <v>5</v>
      </c>
    </row>
    <row r="8037" spans="1:19" x14ac:dyDescent="0.25">
      <c r="A8037" s="9">
        <v>8036</v>
      </c>
      <c r="B8037">
        <v>4</v>
      </c>
      <c r="C8037" t="str">
        <f t="shared" si="875"/>
        <v>Abnormal</v>
      </c>
      <c r="D8037">
        <v>4</v>
      </c>
      <c r="E8037" t="str">
        <f t="shared" si="876"/>
        <v>Good</v>
      </c>
      <c r="F8037">
        <v>256</v>
      </c>
      <c r="G8037">
        <v>5</v>
      </c>
      <c r="H8037" t="s">
        <v>4</v>
      </c>
      <c r="I8037" t="s">
        <v>30</v>
      </c>
      <c r="J8037" s="1">
        <v>0.390625</v>
      </c>
      <c r="K8037" s="1">
        <f t="shared" si="877"/>
        <v>1</v>
      </c>
      <c r="L8037" s="1">
        <f t="shared" si="878"/>
        <v>255</v>
      </c>
      <c r="M8037">
        <v>1927</v>
      </c>
      <c r="N8037">
        <v>1</v>
      </c>
      <c r="O8037" t="str">
        <f t="shared" si="879"/>
        <v>Delayed</v>
      </c>
      <c r="P8037" t="s">
        <v>7</v>
      </c>
      <c r="Q8037" t="s">
        <v>11</v>
      </c>
      <c r="R8037" s="4">
        <f t="shared" si="880"/>
        <v>1.927</v>
      </c>
      <c r="S8037">
        <f t="shared" si="881"/>
        <v>5</v>
      </c>
    </row>
    <row r="8038" spans="1:19" x14ac:dyDescent="0.25">
      <c r="A8038" s="9">
        <v>8037</v>
      </c>
      <c r="B8038">
        <v>6</v>
      </c>
      <c r="C8038" t="str">
        <f t="shared" si="875"/>
        <v>Abnormal</v>
      </c>
      <c r="D8038">
        <v>2</v>
      </c>
      <c r="E8038" t="str">
        <f t="shared" si="876"/>
        <v>Poor</v>
      </c>
      <c r="F8038">
        <v>287</v>
      </c>
      <c r="G8038">
        <v>4</v>
      </c>
      <c r="H8038" t="s">
        <v>2</v>
      </c>
      <c r="I8038" t="s">
        <v>29</v>
      </c>
      <c r="J8038" s="1">
        <v>2.4390243902439024</v>
      </c>
      <c r="K8038" s="1">
        <f t="shared" si="877"/>
        <v>7</v>
      </c>
      <c r="L8038" s="1">
        <f t="shared" si="878"/>
        <v>280</v>
      </c>
      <c r="M8038">
        <v>1837</v>
      </c>
      <c r="N8038">
        <v>1</v>
      </c>
      <c r="O8038" t="str">
        <f t="shared" si="879"/>
        <v>Delayed</v>
      </c>
      <c r="P8038" t="s">
        <v>8</v>
      </c>
      <c r="Q8038" t="s">
        <v>11</v>
      </c>
      <c r="R8038" s="4">
        <f t="shared" si="880"/>
        <v>1.837</v>
      </c>
      <c r="S8038">
        <f t="shared" si="881"/>
        <v>5</v>
      </c>
    </row>
    <row r="8039" spans="1:19" x14ac:dyDescent="0.25">
      <c r="A8039" s="9">
        <v>8038</v>
      </c>
      <c r="B8039">
        <v>4</v>
      </c>
      <c r="C8039" t="str">
        <f t="shared" si="875"/>
        <v>Abnormal</v>
      </c>
      <c r="D8039">
        <v>2</v>
      </c>
      <c r="E8039" t="str">
        <f t="shared" si="876"/>
        <v>Poor</v>
      </c>
      <c r="F8039">
        <v>250</v>
      </c>
      <c r="G8039">
        <v>5</v>
      </c>
      <c r="H8039" t="s">
        <v>3</v>
      </c>
      <c r="I8039" t="s">
        <v>30</v>
      </c>
      <c r="J8039" s="1">
        <v>4</v>
      </c>
      <c r="K8039" s="1">
        <f t="shared" si="877"/>
        <v>10</v>
      </c>
      <c r="L8039" s="1">
        <f t="shared" si="878"/>
        <v>240</v>
      </c>
      <c r="M8039">
        <v>1026</v>
      </c>
      <c r="N8039">
        <v>1</v>
      </c>
      <c r="O8039" t="str">
        <f t="shared" si="879"/>
        <v>Delayed</v>
      </c>
      <c r="P8039" t="s">
        <v>9</v>
      </c>
      <c r="Q8039" t="s">
        <v>11</v>
      </c>
      <c r="R8039" s="4">
        <f t="shared" si="880"/>
        <v>1.026</v>
      </c>
      <c r="S8039">
        <f t="shared" si="881"/>
        <v>5</v>
      </c>
    </row>
    <row r="8040" spans="1:19" x14ac:dyDescent="0.25">
      <c r="A8040" s="9">
        <v>8039</v>
      </c>
      <c r="B8040">
        <v>7</v>
      </c>
      <c r="C8040" t="str">
        <f t="shared" si="875"/>
        <v>Abnormal</v>
      </c>
      <c r="D8040">
        <v>3</v>
      </c>
      <c r="E8040" t="str">
        <f t="shared" si="876"/>
        <v>Fair</v>
      </c>
      <c r="F8040">
        <v>301</v>
      </c>
      <c r="G8040">
        <v>4</v>
      </c>
      <c r="H8040" t="s">
        <v>3</v>
      </c>
      <c r="I8040" t="s">
        <v>30</v>
      </c>
      <c r="J8040" s="1">
        <v>0.33222591362126247</v>
      </c>
      <c r="K8040" s="1">
        <f t="shared" si="877"/>
        <v>1</v>
      </c>
      <c r="L8040" s="1">
        <f t="shared" si="878"/>
        <v>300</v>
      </c>
      <c r="M8040">
        <v>1966</v>
      </c>
      <c r="N8040">
        <v>1</v>
      </c>
      <c r="O8040" t="str">
        <f t="shared" si="879"/>
        <v>Delayed</v>
      </c>
      <c r="P8040" t="s">
        <v>10</v>
      </c>
      <c r="Q8040" t="s">
        <v>11</v>
      </c>
      <c r="R8040" s="4">
        <f t="shared" si="880"/>
        <v>1.966</v>
      </c>
      <c r="S8040">
        <f t="shared" si="881"/>
        <v>5</v>
      </c>
    </row>
    <row r="8041" spans="1:19" x14ac:dyDescent="0.25">
      <c r="A8041" s="9">
        <v>8040</v>
      </c>
      <c r="B8041">
        <v>4</v>
      </c>
      <c r="C8041" t="str">
        <f t="shared" si="875"/>
        <v>Abnormal</v>
      </c>
      <c r="D8041">
        <v>1</v>
      </c>
      <c r="E8041" t="str">
        <f t="shared" si="876"/>
        <v>Poor</v>
      </c>
      <c r="F8041">
        <v>245</v>
      </c>
      <c r="G8041">
        <v>5</v>
      </c>
      <c r="H8041" t="s">
        <v>2</v>
      </c>
      <c r="I8041" t="s">
        <v>29</v>
      </c>
      <c r="J8041" s="1">
        <v>1.2244897959183674</v>
      </c>
      <c r="K8041" s="1">
        <f t="shared" si="877"/>
        <v>3</v>
      </c>
      <c r="L8041" s="1">
        <f t="shared" si="878"/>
        <v>242</v>
      </c>
      <c r="M8041">
        <v>1537</v>
      </c>
      <c r="N8041">
        <v>0</v>
      </c>
      <c r="O8041" t="str">
        <f t="shared" si="879"/>
        <v>On time</v>
      </c>
      <c r="P8041" t="s">
        <v>7</v>
      </c>
      <c r="Q8041" t="s">
        <v>11</v>
      </c>
      <c r="R8041" s="4">
        <f t="shared" si="880"/>
        <v>1.5369999999999999</v>
      </c>
      <c r="S8041">
        <f t="shared" si="881"/>
        <v>5</v>
      </c>
    </row>
    <row r="8042" spans="1:19" x14ac:dyDescent="0.25">
      <c r="A8042" s="9">
        <v>8041</v>
      </c>
      <c r="B8042">
        <v>4</v>
      </c>
      <c r="C8042" t="str">
        <f t="shared" si="875"/>
        <v>Abnormal</v>
      </c>
      <c r="D8042">
        <v>5</v>
      </c>
      <c r="E8042" t="str">
        <f t="shared" si="876"/>
        <v>Good</v>
      </c>
      <c r="F8042">
        <v>226</v>
      </c>
      <c r="G8042">
        <v>5</v>
      </c>
      <c r="H8042" t="s">
        <v>3</v>
      </c>
      <c r="I8042" t="s">
        <v>30</v>
      </c>
      <c r="J8042" s="1">
        <v>3.5398230088495577</v>
      </c>
      <c r="K8042" s="1">
        <f t="shared" si="877"/>
        <v>8</v>
      </c>
      <c r="L8042" s="1">
        <f t="shared" si="878"/>
        <v>218</v>
      </c>
      <c r="M8042">
        <v>1133</v>
      </c>
      <c r="N8042">
        <v>0</v>
      </c>
      <c r="O8042" t="str">
        <f t="shared" si="879"/>
        <v>On time</v>
      </c>
      <c r="P8042" t="s">
        <v>5</v>
      </c>
      <c r="Q8042" t="s">
        <v>11</v>
      </c>
      <c r="R8042" s="4">
        <f t="shared" si="880"/>
        <v>1.133</v>
      </c>
      <c r="S8042">
        <f t="shared" si="881"/>
        <v>5</v>
      </c>
    </row>
    <row r="8043" spans="1:19" x14ac:dyDescent="0.25">
      <c r="A8043" s="9">
        <v>8042</v>
      </c>
      <c r="B8043">
        <v>6</v>
      </c>
      <c r="C8043" t="str">
        <f t="shared" si="875"/>
        <v>Abnormal</v>
      </c>
      <c r="D8043">
        <v>2</v>
      </c>
      <c r="E8043" t="str">
        <f t="shared" si="876"/>
        <v>Poor</v>
      </c>
      <c r="F8043">
        <v>272</v>
      </c>
      <c r="G8043">
        <v>5</v>
      </c>
      <c r="H8043" t="s">
        <v>2</v>
      </c>
      <c r="I8043" t="s">
        <v>30</v>
      </c>
      <c r="J8043" s="1">
        <v>2.9411764705882351</v>
      </c>
      <c r="K8043" s="1">
        <f t="shared" si="877"/>
        <v>7.9999999999999991</v>
      </c>
      <c r="L8043" s="1">
        <f t="shared" si="878"/>
        <v>264</v>
      </c>
      <c r="M8043">
        <v>1045</v>
      </c>
      <c r="N8043">
        <v>0</v>
      </c>
      <c r="O8043" t="str">
        <f t="shared" si="879"/>
        <v>On time</v>
      </c>
      <c r="P8043" t="s">
        <v>7</v>
      </c>
      <c r="Q8043" t="s">
        <v>11</v>
      </c>
      <c r="R8043" s="4">
        <f t="shared" si="880"/>
        <v>1.0449999999999999</v>
      </c>
      <c r="S8043">
        <f t="shared" si="881"/>
        <v>5</v>
      </c>
    </row>
    <row r="8044" spans="1:19" x14ac:dyDescent="0.25">
      <c r="A8044" s="9">
        <v>8043</v>
      </c>
      <c r="B8044">
        <v>3</v>
      </c>
      <c r="C8044" t="str">
        <f t="shared" si="875"/>
        <v>Normal</v>
      </c>
      <c r="D8044">
        <v>3</v>
      </c>
      <c r="E8044" t="str">
        <f t="shared" si="876"/>
        <v>Fair</v>
      </c>
      <c r="F8044">
        <v>307</v>
      </c>
      <c r="G8044">
        <v>5</v>
      </c>
      <c r="H8044" t="s">
        <v>2</v>
      </c>
      <c r="I8044" t="s">
        <v>29</v>
      </c>
      <c r="J8044" s="1">
        <v>0.97719869706840379</v>
      </c>
      <c r="K8044" s="1">
        <f t="shared" si="877"/>
        <v>2.9999999999999996</v>
      </c>
      <c r="L8044" s="1">
        <f t="shared" si="878"/>
        <v>304</v>
      </c>
      <c r="M8044">
        <v>1578</v>
      </c>
      <c r="N8044">
        <v>1</v>
      </c>
      <c r="O8044" t="str">
        <f t="shared" si="879"/>
        <v>Delayed</v>
      </c>
      <c r="P8044" t="s">
        <v>8</v>
      </c>
      <c r="Q8044" t="s">
        <v>11</v>
      </c>
      <c r="R8044" s="4">
        <f t="shared" si="880"/>
        <v>1.5780000000000001</v>
      </c>
      <c r="S8044">
        <f t="shared" si="881"/>
        <v>5</v>
      </c>
    </row>
    <row r="8045" spans="1:19" x14ac:dyDescent="0.25">
      <c r="A8045" s="9">
        <v>8044</v>
      </c>
      <c r="B8045">
        <v>6</v>
      </c>
      <c r="C8045" t="str">
        <f t="shared" si="875"/>
        <v>Abnormal</v>
      </c>
      <c r="D8045">
        <v>1</v>
      </c>
      <c r="E8045" t="str">
        <f t="shared" si="876"/>
        <v>Poor</v>
      </c>
      <c r="F8045">
        <v>138</v>
      </c>
      <c r="G8045">
        <v>3</v>
      </c>
      <c r="H8045" t="s">
        <v>2</v>
      </c>
      <c r="I8045" t="s">
        <v>30</v>
      </c>
      <c r="J8045" s="1">
        <v>4.3478260869565215</v>
      </c>
      <c r="K8045" s="1">
        <f t="shared" si="877"/>
        <v>6</v>
      </c>
      <c r="L8045" s="1">
        <f t="shared" si="878"/>
        <v>132</v>
      </c>
      <c r="M8045">
        <v>1604</v>
      </c>
      <c r="N8045">
        <v>0</v>
      </c>
      <c r="O8045" t="str">
        <f t="shared" si="879"/>
        <v>On time</v>
      </c>
      <c r="P8045" t="s">
        <v>9</v>
      </c>
      <c r="Q8045" t="s">
        <v>11</v>
      </c>
      <c r="R8045" s="4">
        <f t="shared" si="880"/>
        <v>1.6040000000000001</v>
      </c>
      <c r="S8045">
        <f t="shared" si="881"/>
        <v>5</v>
      </c>
    </row>
    <row r="8046" spans="1:19" x14ac:dyDescent="0.25">
      <c r="A8046" s="9">
        <v>8045</v>
      </c>
      <c r="B8046">
        <v>5</v>
      </c>
      <c r="C8046" t="str">
        <f t="shared" si="875"/>
        <v>Abnormal</v>
      </c>
      <c r="D8046">
        <v>1</v>
      </c>
      <c r="E8046" t="str">
        <f t="shared" si="876"/>
        <v>Poor</v>
      </c>
      <c r="F8046">
        <v>248</v>
      </c>
      <c r="G8046">
        <v>5</v>
      </c>
      <c r="H8046" t="s">
        <v>2</v>
      </c>
      <c r="I8046" t="s">
        <v>29</v>
      </c>
      <c r="J8046" s="1">
        <v>3.225806451612903</v>
      </c>
      <c r="K8046" s="1">
        <f t="shared" si="877"/>
        <v>8</v>
      </c>
      <c r="L8046" s="1">
        <f t="shared" si="878"/>
        <v>240</v>
      </c>
      <c r="M8046">
        <v>1810</v>
      </c>
      <c r="N8046">
        <v>0</v>
      </c>
      <c r="O8046" t="str">
        <f t="shared" si="879"/>
        <v>On time</v>
      </c>
      <c r="P8046" t="s">
        <v>10</v>
      </c>
      <c r="Q8046" t="s">
        <v>11</v>
      </c>
      <c r="R8046" s="4">
        <f t="shared" si="880"/>
        <v>1.81</v>
      </c>
      <c r="S8046">
        <f t="shared" si="881"/>
        <v>5</v>
      </c>
    </row>
    <row r="8047" spans="1:19" x14ac:dyDescent="0.25">
      <c r="A8047" s="9">
        <v>8046</v>
      </c>
      <c r="B8047">
        <v>5</v>
      </c>
      <c r="C8047" t="str">
        <f t="shared" si="875"/>
        <v>Abnormal</v>
      </c>
      <c r="D8047">
        <v>1</v>
      </c>
      <c r="E8047" t="str">
        <f t="shared" si="876"/>
        <v>Poor</v>
      </c>
      <c r="F8047">
        <v>307</v>
      </c>
      <c r="G8047">
        <v>4</v>
      </c>
      <c r="H8047" t="s">
        <v>2</v>
      </c>
      <c r="I8047" t="s">
        <v>30</v>
      </c>
      <c r="J8047" s="1">
        <v>2.6058631921824107</v>
      </c>
      <c r="K8047" s="1">
        <f t="shared" si="877"/>
        <v>8.0000000000000018</v>
      </c>
      <c r="L8047" s="1">
        <f t="shared" si="878"/>
        <v>299</v>
      </c>
      <c r="M8047">
        <v>1511</v>
      </c>
      <c r="N8047">
        <v>1</v>
      </c>
      <c r="O8047" t="str">
        <f t="shared" si="879"/>
        <v>Delayed</v>
      </c>
      <c r="P8047" t="s">
        <v>7</v>
      </c>
      <c r="Q8047" t="s">
        <v>11</v>
      </c>
      <c r="R8047" s="4">
        <f t="shared" si="880"/>
        <v>1.5109999999999999</v>
      </c>
      <c r="S8047">
        <f t="shared" si="881"/>
        <v>5</v>
      </c>
    </row>
    <row r="8048" spans="1:19" x14ac:dyDescent="0.25">
      <c r="A8048" s="9">
        <v>8047</v>
      </c>
      <c r="B8048">
        <v>6</v>
      </c>
      <c r="C8048" t="str">
        <f t="shared" si="875"/>
        <v>Abnormal</v>
      </c>
      <c r="D8048">
        <v>2</v>
      </c>
      <c r="E8048" t="str">
        <f t="shared" si="876"/>
        <v>Poor</v>
      </c>
      <c r="F8048">
        <v>256</v>
      </c>
      <c r="G8048">
        <v>4</v>
      </c>
      <c r="H8048" t="s">
        <v>2</v>
      </c>
      <c r="I8048" t="s">
        <v>29</v>
      </c>
      <c r="J8048" s="1">
        <v>2.34375</v>
      </c>
      <c r="K8048" s="1">
        <f t="shared" si="877"/>
        <v>6</v>
      </c>
      <c r="L8048" s="1">
        <f t="shared" si="878"/>
        <v>250</v>
      </c>
      <c r="M8048">
        <v>1507</v>
      </c>
      <c r="N8048">
        <v>0</v>
      </c>
      <c r="O8048" t="str">
        <f t="shared" si="879"/>
        <v>On time</v>
      </c>
      <c r="P8048" t="s">
        <v>5</v>
      </c>
      <c r="Q8048" t="s">
        <v>11</v>
      </c>
      <c r="R8048" s="4">
        <f t="shared" si="880"/>
        <v>1.5069999999999999</v>
      </c>
      <c r="S8048">
        <f t="shared" si="881"/>
        <v>5</v>
      </c>
    </row>
    <row r="8049" spans="1:19" x14ac:dyDescent="0.25">
      <c r="A8049" s="9">
        <v>8048</v>
      </c>
      <c r="B8049">
        <v>6</v>
      </c>
      <c r="C8049" t="str">
        <f t="shared" si="875"/>
        <v>Abnormal</v>
      </c>
      <c r="D8049">
        <v>5</v>
      </c>
      <c r="E8049" t="str">
        <f t="shared" si="876"/>
        <v>Good</v>
      </c>
      <c r="F8049">
        <v>301</v>
      </c>
      <c r="G8049">
        <v>5</v>
      </c>
      <c r="H8049" t="s">
        <v>2</v>
      </c>
      <c r="I8049" t="s">
        <v>30</v>
      </c>
      <c r="J8049" s="1">
        <v>2.6578073089700998</v>
      </c>
      <c r="K8049" s="1">
        <f t="shared" si="877"/>
        <v>8</v>
      </c>
      <c r="L8049" s="1">
        <f t="shared" si="878"/>
        <v>293</v>
      </c>
      <c r="M8049">
        <v>1443</v>
      </c>
      <c r="N8049">
        <v>0</v>
      </c>
      <c r="O8049" t="str">
        <f t="shared" si="879"/>
        <v>On time</v>
      </c>
      <c r="P8049" t="s">
        <v>7</v>
      </c>
      <c r="Q8049" t="s">
        <v>11</v>
      </c>
      <c r="R8049" s="4">
        <f t="shared" si="880"/>
        <v>1.4430000000000001</v>
      </c>
      <c r="S8049">
        <f t="shared" si="881"/>
        <v>5</v>
      </c>
    </row>
    <row r="8050" spans="1:19" x14ac:dyDescent="0.25">
      <c r="A8050" s="9">
        <v>8049</v>
      </c>
      <c r="B8050">
        <v>7</v>
      </c>
      <c r="C8050" t="str">
        <f t="shared" si="875"/>
        <v>Abnormal</v>
      </c>
      <c r="D8050">
        <v>3</v>
      </c>
      <c r="E8050" t="str">
        <f t="shared" si="876"/>
        <v>Fair</v>
      </c>
      <c r="F8050">
        <v>245</v>
      </c>
      <c r="G8050">
        <v>4</v>
      </c>
      <c r="H8050" t="s">
        <v>3</v>
      </c>
      <c r="I8050" t="s">
        <v>29</v>
      </c>
      <c r="J8050" s="1">
        <v>4.0816326530612246</v>
      </c>
      <c r="K8050" s="1">
        <f t="shared" si="877"/>
        <v>10</v>
      </c>
      <c r="L8050" s="1">
        <f t="shared" si="878"/>
        <v>235</v>
      </c>
      <c r="M8050">
        <v>1610</v>
      </c>
      <c r="N8050">
        <v>1</v>
      </c>
      <c r="O8050" t="str">
        <f t="shared" si="879"/>
        <v>Delayed</v>
      </c>
      <c r="P8050" t="s">
        <v>8</v>
      </c>
      <c r="Q8050" t="s">
        <v>11</v>
      </c>
      <c r="R8050" s="4">
        <f t="shared" si="880"/>
        <v>1.61</v>
      </c>
      <c r="S8050">
        <f t="shared" si="881"/>
        <v>5</v>
      </c>
    </row>
    <row r="8051" spans="1:19" x14ac:dyDescent="0.25">
      <c r="A8051" s="9">
        <v>8050</v>
      </c>
      <c r="B8051">
        <v>2</v>
      </c>
      <c r="C8051" t="str">
        <f t="shared" si="875"/>
        <v>Normal</v>
      </c>
      <c r="D8051">
        <v>2</v>
      </c>
      <c r="E8051" t="str">
        <f t="shared" si="876"/>
        <v>Poor</v>
      </c>
      <c r="F8051">
        <v>168</v>
      </c>
      <c r="G8051">
        <v>2</v>
      </c>
      <c r="H8051" t="s">
        <v>3</v>
      </c>
      <c r="I8051" t="s">
        <v>29</v>
      </c>
      <c r="J8051" s="1">
        <v>1.1904761904761905</v>
      </c>
      <c r="K8051" s="1">
        <f t="shared" si="877"/>
        <v>2</v>
      </c>
      <c r="L8051" s="1">
        <f t="shared" si="878"/>
        <v>166</v>
      </c>
      <c r="M8051">
        <v>1227</v>
      </c>
      <c r="N8051">
        <v>1</v>
      </c>
      <c r="O8051" t="str">
        <f t="shared" si="879"/>
        <v>Delayed</v>
      </c>
      <c r="P8051" t="s">
        <v>9</v>
      </c>
      <c r="Q8051" t="s">
        <v>11</v>
      </c>
      <c r="R8051" s="4">
        <f t="shared" si="880"/>
        <v>1.2270000000000001</v>
      </c>
      <c r="S8051">
        <f t="shared" si="881"/>
        <v>5</v>
      </c>
    </row>
    <row r="8052" spans="1:19" x14ac:dyDescent="0.25">
      <c r="A8052" s="9">
        <v>8051</v>
      </c>
      <c r="B8052">
        <v>6</v>
      </c>
      <c r="C8052" t="str">
        <f t="shared" si="875"/>
        <v>Abnormal</v>
      </c>
      <c r="D8052">
        <v>1</v>
      </c>
      <c r="E8052" t="str">
        <f t="shared" si="876"/>
        <v>Poor</v>
      </c>
      <c r="F8052">
        <v>295</v>
      </c>
      <c r="G8052">
        <v>4</v>
      </c>
      <c r="H8052" t="s">
        <v>2</v>
      </c>
      <c r="I8052" t="s">
        <v>30</v>
      </c>
      <c r="J8052" s="1">
        <v>3.3898305084745761</v>
      </c>
      <c r="K8052" s="1">
        <f t="shared" si="877"/>
        <v>10</v>
      </c>
      <c r="L8052" s="1">
        <f t="shared" si="878"/>
        <v>285</v>
      </c>
      <c r="M8052">
        <v>1600</v>
      </c>
      <c r="N8052">
        <v>0</v>
      </c>
      <c r="O8052" t="str">
        <f t="shared" si="879"/>
        <v>On time</v>
      </c>
      <c r="P8052" t="s">
        <v>10</v>
      </c>
      <c r="Q8052" t="s">
        <v>11</v>
      </c>
      <c r="R8052" s="4">
        <f t="shared" si="880"/>
        <v>1.6</v>
      </c>
      <c r="S8052">
        <f t="shared" si="881"/>
        <v>5</v>
      </c>
    </row>
    <row r="8053" spans="1:19" x14ac:dyDescent="0.25">
      <c r="A8053" s="9">
        <v>8052</v>
      </c>
      <c r="B8053">
        <v>6</v>
      </c>
      <c r="C8053" t="str">
        <f t="shared" si="875"/>
        <v>Abnormal</v>
      </c>
      <c r="D8053">
        <v>4</v>
      </c>
      <c r="E8053" t="str">
        <f t="shared" si="876"/>
        <v>Good</v>
      </c>
      <c r="F8053">
        <v>299</v>
      </c>
      <c r="G8053">
        <v>4</v>
      </c>
      <c r="H8053" t="s">
        <v>2</v>
      </c>
      <c r="I8053" t="s">
        <v>30</v>
      </c>
      <c r="J8053" s="1">
        <v>3.0100334448160537</v>
      </c>
      <c r="K8053" s="1">
        <f t="shared" si="877"/>
        <v>9.0000000000000018</v>
      </c>
      <c r="L8053" s="1">
        <f t="shared" si="878"/>
        <v>290</v>
      </c>
      <c r="M8053">
        <v>1527</v>
      </c>
      <c r="N8053">
        <v>0</v>
      </c>
      <c r="O8053" t="str">
        <f t="shared" si="879"/>
        <v>On time</v>
      </c>
      <c r="P8053" t="s">
        <v>7</v>
      </c>
      <c r="Q8053" t="s">
        <v>11</v>
      </c>
      <c r="R8053" s="4">
        <f t="shared" si="880"/>
        <v>1.5269999999999999</v>
      </c>
      <c r="S8053">
        <f t="shared" si="881"/>
        <v>5</v>
      </c>
    </row>
    <row r="8054" spans="1:19" x14ac:dyDescent="0.25">
      <c r="A8054" s="9">
        <v>8053</v>
      </c>
      <c r="B8054">
        <v>6</v>
      </c>
      <c r="C8054" t="str">
        <f t="shared" si="875"/>
        <v>Abnormal</v>
      </c>
      <c r="D8054">
        <v>4</v>
      </c>
      <c r="E8054" t="str">
        <f t="shared" si="876"/>
        <v>Good</v>
      </c>
      <c r="F8054">
        <v>253</v>
      </c>
      <c r="G8054">
        <v>4</v>
      </c>
      <c r="H8054" t="s">
        <v>3</v>
      </c>
      <c r="I8054" t="s">
        <v>30</v>
      </c>
      <c r="J8054" s="1">
        <v>3.5573122529644272</v>
      </c>
      <c r="K8054" s="1">
        <f t="shared" si="877"/>
        <v>9.0000000000000018</v>
      </c>
      <c r="L8054" s="1">
        <f t="shared" si="878"/>
        <v>244</v>
      </c>
      <c r="M8054">
        <v>1488</v>
      </c>
      <c r="N8054">
        <v>0</v>
      </c>
      <c r="O8054" t="str">
        <f t="shared" si="879"/>
        <v>On time</v>
      </c>
      <c r="P8054" t="s">
        <v>5</v>
      </c>
      <c r="Q8054" t="s">
        <v>11</v>
      </c>
      <c r="R8054" s="4">
        <f t="shared" si="880"/>
        <v>1.488</v>
      </c>
      <c r="S8054">
        <f t="shared" si="881"/>
        <v>5</v>
      </c>
    </row>
    <row r="8055" spans="1:19" x14ac:dyDescent="0.25">
      <c r="A8055" s="9">
        <v>8054</v>
      </c>
      <c r="B8055">
        <v>7</v>
      </c>
      <c r="C8055" t="str">
        <f t="shared" si="875"/>
        <v>Abnormal</v>
      </c>
      <c r="D8055">
        <v>4</v>
      </c>
      <c r="E8055" t="str">
        <f t="shared" si="876"/>
        <v>Good</v>
      </c>
      <c r="F8055">
        <v>269</v>
      </c>
      <c r="G8055">
        <v>4</v>
      </c>
      <c r="H8055" t="s">
        <v>3</v>
      </c>
      <c r="I8055" t="s">
        <v>30</v>
      </c>
      <c r="J8055" s="1">
        <v>1.8587360594795539</v>
      </c>
      <c r="K8055" s="1">
        <f t="shared" si="877"/>
        <v>5</v>
      </c>
      <c r="L8055" s="1">
        <f t="shared" si="878"/>
        <v>264</v>
      </c>
      <c r="M8055">
        <v>1073</v>
      </c>
      <c r="N8055">
        <v>0</v>
      </c>
      <c r="O8055" t="str">
        <f t="shared" si="879"/>
        <v>On time</v>
      </c>
      <c r="P8055" t="s">
        <v>7</v>
      </c>
      <c r="Q8055" t="s">
        <v>11</v>
      </c>
      <c r="R8055" s="4">
        <f t="shared" si="880"/>
        <v>1.073</v>
      </c>
      <c r="S8055">
        <f t="shared" si="881"/>
        <v>5</v>
      </c>
    </row>
    <row r="8056" spans="1:19" x14ac:dyDescent="0.25">
      <c r="A8056" s="9">
        <v>8055</v>
      </c>
      <c r="B8056">
        <v>5</v>
      </c>
      <c r="C8056" t="str">
        <f t="shared" si="875"/>
        <v>Abnormal</v>
      </c>
      <c r="D8056">
        <v>1</v>
      </c>
      <c r="E8056" t="str">
        <f t="shared" si="876"/>
        <v>Poor</v>
      </c>
      <c r="F8056">
        <v>267</v>
      </c>
      <c r="G8056">
        <v>5</v>
      </c>
      <c r="H8056" t="s">
        <v>3</v>
      </c>
      <c r="I8056" t="s">
        <v>29</v>
      </c>
      <c r="J8056" s="1">
        <v>3.7453183520599254</v>
      </c>
      <c r="K8056" s="1">
        <f t="shared" si="877"/>
        <v>10.000000000000002</v>
      </c>
      <c r="L8056" s="1">
        <f t="shared" si="878"/>
        <v>257</v>
      </c>
      <c r="M8056">
        <v>1818</v>
      </c>
      <c r="N8056">
        <v>0</v>
      </c>
      <c r="O8056" t="str">
        <f t="shared" si="879"/>
        <v>On time</v>
      </c>
      <c r="P8056" t="s">
        <v>8</v>
      </c>
      <c r="Q8056" t="s">
        <v>11</v>
      </c>
      <c r="R8056" s="4">
        <f t="shared" si="880"/>
        <v>1.8180000000000001</v>
      </c>
      <c r="S8056">
        <f t="shared" si="881"/>
        <v>5</v>
      </c>
    </row>
    <row r="8057" spans="1:19" x14ac:dyDescent="0.25">
      <c r="A8057" s="9">
        <v>8056</v>
      </c>
      <c r="B8057">
        <v>3</v>
      </c>
      <c r="C8057" t="str">
        <f t="shared" si="875"/>
        <v>Normal</v>
      </c>
      <c r="D8057">
        <v>5</v>
      </c>
      <c r="E8057" t="str">
        <f t="shared" si="876"/>
        <v>Good</v>
      </c>
      <c r="F8057">
        <v>212</v>
      </c>
      <c r="G8057">
        <v>3</v>
      </c>
      <c r="H8057" t="s">
        <v>3</v>
      </c>
      <c r="I8057" t="s">
        <v>30</v>
      </c>
      <c r="J8057" s="1">
        <v>3.3018867924528301</v>
      </c>
      <c r="K8057" s="1">
        <f t="shared" si="877"/>
        <v>7</v>
      </c>
      <c r="L8057" s="1">
        <f t="shared" si="878"/>
        <v>205</v>
      </c>
      <c r="M8057">
        <v>4411</v>
      </c>
      <c r="N8057">
        <v>1</v>
      </c>
      <c r="O8057" t="str">
        <f t="shared" si="879"/>
        <v>Delayed</v>
      </c>
      <c r="P8057" t="s">
        <v>9</v>
      </c>
      <c r="Q8057" t="s">
        <v>11</v>
      </c>
      <c r="R8057" s="4">
        <f t="shared" si="880"/>
        <v>4.4109999999999996</v>
      </c>
      <c r="S8057">
        <f t="shared" si="881"/>
        <v>10</v>
      </c>
    </row>
    <row r="8058" spans="1:19" x14ac:dyDescent="0.25">
      <c r="A8058" s="9">
        <v>8057</v>
      </c>
      <c r="B8058">
        <v>5</v>
      </c>
      <c r="C8058" t="str">
        <f t="shared" si="875"/>
        <v>Abnormal</v>
      </c>
      <c r="D8058">
        <v>3</v>
      </c>
      <c r="E8058" t="str">
        <f t="shared" si="876"/>
        <v>Fair</v>
      </c>
      <c r="F8058">
        <v>258</v>
      </c>
      <c r="G8058">
        <v>3</v>
      </c>
      <c r="H8058" t="s">
        <v>3</v>
      </c>
      <c r="I8058" t="s">
        <v>29</v>
      </c>
      <c r="J8058" s="1">
        <v>0.38759689922480622</v>
      </c>
      <c r="K8058" s="1">
        <f t="shared" si="877"/>
        <v>1</v>
      </c>
      <c r="L8058" s="1">
        <f t="shared" si="878"/>
        <v>257</v>
      </c>
      <c r="M8058">
        <v>5719</v>
      </c>
      <c r="N8058">
        <v>0</v>
      </c>
      <c r="O8058" t="str">
        <f t="shared" si="879"/>
        <v>On time</v>
      </c>
      <c r="P8058" t="s">
        <v>10</v>
      </c>
      <c r="Q8058" t="s">
        <v>12</v>
      </c>
      <c r="R8058" s="4">
        <f t="shared" si="880"/>
        <v>5.7190000000000003</v>
      </c>
      <c r="S8058">
        <f t="shared" si="881"/>
        <v>10</v>
      </c>
    </row>
    <row r="8059" spans="1:19" x14ac:dyDescent="0.25">
      <c r="A8059" s="9">
        <v>8058</v>
      </c>
      <c r="B8059">
        <v>4</v>
      </c>
      <c r="C8059" t="str">
        <f t="shared" si="875"/>
        <v>Abnormal</v>
      </c>
      <c r="D8059">
        <v>3</v>
      </c>
      <c r="E8059" t="str">
        <f t="shared" si="876"/>
        <v>Fair</v>
      </c>
      <c r="F8059">
        <v>136</v>
      </c>
      <c r="G8059">
        <v>3</v>
      </c>
      <c r="H8059" t="s">
        <v>2</v>
      </c>
      <c r="I8059" t="s">
        <v>30</v>
      </c>
      <c r="J8059" s="1">
        <v>4.4117647058823533</v>
      </c>
      <c r="K8059" s="1">
        <f t="shared" si="877"/>
        <v>6</v>
      </c>
      <c r="L8059" s="1">
        <f t="shared" si="878"/>
        <v>130</v>
      </c>
      <c r="M8059">
        <v>4911</v>
      </c>
      <c r="N8059">
        <v>1</v>
      </c>
      <c r="O8059" t="str">
        <f t="shared" si="879"/>
        <v>Delayed</v>
      </c>
      <c r="P8059" t="s">
        <v>7</v>
      </c>
      <c r="Q8059" t="s">
        <v>12</v>
      </c>
      <c r="R8059" s="4">
        <f t="shared" si="880"/>
        <v>4.9109999999999996</v>
      </c>
      <c r="S8059">
        <f t="shared" si="881"/>
        <v>10</v>
      </c>
    </row>
    <row r="8060" spans="1:19" x14ac:dyDescent="0.25">
      <c r="A8060" s="9">
        <v>8059</v>
      </c>
      <c r="B8060">
        <v>3</v>
      </c>
      <c r="C8060" t="str">
        <f t="shared" si="875"/>
        <v>Normal</v>
      </c>
      <c r="D8060">
        <v>1</v>
      </c>
      <c r="E8060" t="str">
        <f t="shared" si="876"/>
        <v>Poor</v>
      </c>
      <c r="F8060">
        <v>101</v>
      </c>
      <c r="G8060">
        <v>2</v>
      </c>
      <c r="H8060" t="s">
        <v>3</v>
      </c>
      <c r="I8060" t="s">
        <v>29</v>
      </c>
      <c r="J8060" s="1">
        <v>0.99009900990099009</v>
      </c>
      <c r="K8060" s="1">
        <f t="shared" si="877"/>
        <v>1</v>
      </c>
      <c r="L8060" s="1">
        <f t="shared" si="878"/>
        <v>100</v>
      </c>
      <c r="M8060">
        <v>5560</v>
      </c>
      <c r="N8060">
        <v>0</v>
      </c>
      <c r="O8060" t="str">
        <f t="shared" si="879"/>
        <v>On time</v>
      </c>
      <c r="P8060" t="s">
        <v>5</v>
      </c>
      <c r="Q8060" t="s">
        <v>12</v>
      </c>
      <c r="R8060" s="4">
        <f t="shared" si="880"/>
        <v>5.56</v>
      </c>
      <c r="S8060">
        <f t="shared" si="881"/>
        <v>10</v>
      </c>
    </row>
    <row r="8061" spans="1:19" x14ac:dyDescent="0.25">
      <c r="A8061" s="9">
        <v>8060</v>
      </c>
      <c r="B8061">
        <v>5</v>
      </c>
      <c r="C8061" t="str">
        <f t="shared" si="875"/>
        <v>Abnormal</v>
      </c>
      <c r="D8061">
        <v>2</v>
      </c>
      <c r="E8061" t="str">
        <f t="shared" si="876"/>
        <v>Poor</v>
      </c>
      <c r="F8061">
        <v>191</v>
      </c>
      <c r="G8061">
        <v>4</v>
      </c>
      <c r="H8061" t="s">
        <v>2</v>
      </c>
      <c r="I8061" t="s">
        <v>29</v>
      </c>
      <c r="J8061" s="1">
        <v>1.5706806282722512</v>
      </c>
      <c r="K8061" s="1">
        <f t="shared" si="877"/>
        <v>3</v>
      </c>
      <c r="L8061" s="1">
        <f t="shared" si="878"/>
        <v>188</v>
      </c>
      <c r="M8061">
        <v>5578</v>
      </c>
      <c r="N8061">
        <v>0</v>
      </c>
      <c r="O8061" t="str">
        <f t="shared" si="879"/>
        <v>On time</v>
      </c>
      <c r="P8061" t="s">
        <v>7</v>
      </c>
      <c r="Q8061" t="s">
        <v>12</v>
      </c>
      <c r="R8061" s="4">
        <f t="shared" si="880"/>
        <v>5.5780000000000003</v>
      </c>
      <c r="S8061">
        <f t="shared" si="881"/>
        <v>10</v>
      </c>
    </row>
    <row r="8062" spans="1:19" x14ac:dyDescent="0.25">
      <c r="A8062" s="9">
        <v>8061</v>
      </c>
      <c r="B8062">
        <v>5</v>
      </c>
      <c r="C8062" t="str">
        <f t="shared" si="875"/>
        <v>Abnormal</v>
      </c>
      <c r="D8062">
        <v>5</v>
      </c>
      <c r="E8062" t="str">
        <f t="shared" si="876"/>
        <v>Good</v>
      </c>
      <c r="F8062">
        <v>186</v>
      </c>
      <c r="G8062">
        <v>4</v>
      </c>
      <c r="H8062" t="s">
        <v>2</v>
      </c>
      <c r="I8062" t="s">
        <v>30</v>
      </c>
      <c r="J8062" s="1">
        <v>1.6129032258064515</v>
      </c>
      <c r="K8062" s="1">
        <f t="shared" si="877"/>
        <v>3</v>
      </c>
      <c r="L8062" s="1">
        <f t="shared" si="878"/>
        <v>183</v>
      </c>
      <c r="M8062">
        <v>4287</v>
      </c>
      <c r="N8062">
        <v>0</v>
      </c>
      <c r="O8062" t="str">
        <f t="shared" si="879"/>
        <v>On time</v>
      </c>
      <c r="P8062" t="s">
        <v>8</v>
      </c>
      <c r="Q8062" t="s">
        <v>12</v>
      </c>
      <c r="R8062" s="4">
        <f t="shared" si="880"/>
        <v>4.2869999999999999</v>
      </c>
      <c r="S8062">
        <f t="shared" si="881"/>
        <v>10</v>
      </c>
    </row>
    <row r="8063" spans="1:19" x14ac:dyDescent="0.25">
      <c r="A8063" s="9">
        <v>8062</v>
      </c>
      <c r="B8063">
        <v>4</v>
      </c>
      <c r="C8063" t="str">
        <f t="shared" si="875"/>
        <v>Abnormal</v>
      </c>
      <c r="D8063">
        <v>4</v>
      </c>
      <c r="E8063" t="str">
        <f t="shared" si="876"/>
        <v>Good</v>
      </c>
      <c r="F8063">
        <v>104</v>
      </c>
      <c r="G8063">
        <v>5</v>
      </c>
      <c r="H8063" t="s">
        <v>2</v>
      </c>
      <c r="I8063" t="s">
        <v>29</v>
      </c>
      <c r="J8063" s="1">
        <v>6.7307692307692308</v>
      </c>
      <c r="K8063" s="1">
        <f t="shared" si="877"/>
        <v>7</v>
      </c>
      <c r="L8063" s="1">
        <f t="shared" si="878"/>
        <v>97</v>
      </c>
      <c r="M8063">
        <v>5590</v>
      </c>
      <c r="N8063">
        <v>0</v>
      </c>
      <c r="O8063" t="str">
        <f t="shared" si="879"/>
        <v>On time</v>
      </c>
      <c r="P8063" t="s">
        <v>9</v>
      </c>
      <c r="Q8063" t="s">
        <v>12</v>
      </c>
      <c r="R8063" s="4">
        <f t="shared" si="880"/>
        <v>5.59</v>
      </c>
      <c r="S8063">
        <f t="shared" si="881"/>
        <v>10</v>
      </c>
    </row>
    <row r="8064" spans="1:19" x14ac:dyDescent="0.25">
      <c r="A8064" s="9">
        <v>8063</v>
      </c>
      <c r="B8064">
        <v>4</v>
      </c>
      <c r="C8064" t="str">
        <f t="shared" si="875"/>
        <v>Abnormal</v>
      </c>
      <c r="D8064">
        <v>3</v>
      </c>
      <c r="E8064" t="str">
        <f t="shared" si="876"/>
        <v>Fair</v>
      </c>
      <c r="F8064">
        <v>201</v>
      </c>
      <c r="G8064">
        <v>4</v>
      </c>
      <c r="H8064" t="s">
        <v>3</v>
      </c>
      <c r="I8064" t="s">
        <v>29</v>
      </c>
      <c r="J8064" s="1">
        <v>1.4925373134328357</v>
      </c>
      <c r="K8064" s="1">
        <f t="shared" si="877"/>
        <v>3</v>
      </c>
      <c r="L8064" s="1">
        <f t="shared" si="878"/>
        <v>198</v>
      </c>
      <c r="M8064">
        <v>4797</v>
      </c>
      <c r="N8064">
        <v>0</v>
      </c>
      <c r="O8064" t="str">
        <f t="shared" si="879"/>
        <v>On time</v>
      </c>
      <c r="P8064" t="s">
        <v>10</v>
      </c>
      <c r="Q8064" t="s">
        <v>12</v>
      </c>
      <c r="R8064" s="4">
        <f t="shared" si="880"/>
        <v>4.7969999999999997</v>
      </c>
      <c r="S8064">
        <f t="shared" si="881"/>
        <v>10</v>
      </c>
    </row>
    <row r="8065" spans="1:19" x14ac:dyDescent="0.25">
      <c r="A8065" s="9">
        <v>8064</v>
      </c>
      <c r="B8065">
        <v>3</v>
      </c>
      <c r="C8065" t="str">
        <f t="shared" si="875"/>
        <v>Normal</v>
      </c>
      <c r="D8065">
        <v>2</v>
      </c>
      <c r="E8065" t="str">
        <f t="shared" si="876"/>
        <v>Poor</v>
      </c>
      <c r="F8065">
        <v>235</v>
      </c>
      <c r="G8065">
        <v>2</v>
      </c>
      <c r="H8065" t="s">
        <v>3</v>
      </c>
      <c r="I8065" t="s">
        <v>29</v>
      </c>
      <c r="J8065" s="1">
        <v>4.2553191489361701</v>
      </c>
      <c r="K8065" s="1">
        <f t="shared" si="877"/>
        <v>10</v>
      </c>
      <c r="L8065" s="1">
        <f t="shared" si="878"/>
        <v>225</v>
      </c>
      <c r="M8065">
        <v>4172</v>
      </c>
      <c r="N8065">
        <v>0</v>
      </c>
      <c r="O8065" t="str">
        <f t="shared" si="879"/>
        <v>On time</v>
      </c>
      <c r="P8065" t="s">
        <v>7</v>
      </c>
      <c r="Q8065" t="s">
        <v>12</v>
      </c>
      <c r="R8065" s="4">
        <f t="shared" si="880"/>
        <v>4.1719999999999997</v>
      </c>
      <c r="S8065">
        <f t="shared" si="881"/>
        <v>10</v>
      </c>
    </row>
    <row r="8066" spans="1:19" x14ac:dyDescent="0.25">
      <c r="A8066" s="9">
        <v>8065</v>
      </c>
      <c r="B8066">
        <v>4</v>
      </c>
      <c r="C8066" t="str">
        <f t="shared" si="875"/>
        <v>Abnormal</v>
      </c>
      <c r="D8066">
        <v>4</v>
      </c>
      <c r="E8066" t="str">
        <f t="shared" si="876"/>
        <v>Good</v>
      </c>
      <c r="F8066">
        <v>271</v>
      </c>
      <c r="G8066">
        <v>6</v>
      </c>
      <c r="H8066" t="s">
        <v>4</v>
      </c>
      <c r="I8066" t="s">
        <v>30</v>
      </c>
      <c r="J8066" s="1">
        <v>1.107011070110701</v>
      </c>
      <c r="K8066" s="1">
        <f t="shared" si="877"/>
        <v>2.9999999999999996</v>
      </c>
      <c r="L8066" s="1">
        <f t="shared" si="878"/>
        <v>268</v>
      </c>
      <c r="M8066">
        <v>5204</v>
      </c>
      <c r="N8066">
        <v>0</v>
      </c>
      <c r="O8066" t="str">
        <f t="shared" si="879"/>
        <v>On time</v>
      </c>
      <c r="P8066" t="s">
        <v>5</v>
      </c>
      <c r="Q8066" t="s">
        <v>12</v>
      </c>
      <c r="R8066" s="4">
        <f t="shared" si="880"/>
        <v>5.2039999999999997</v>
      </c>
      <c r="S8066">
        <f t="shared" si="881"/>
        <v>10</v>
      </c>
    </row>
    <row r="8067" spans="1:19" x14ac:dyDescent="0.25">
      <c r="A8067" s="9">
        <v>8066</v>
      </c>
      <c r="B8067">
        <v>2</v>
      </c>
      <c r="C8067" t="str">
        <f t="shared" ref="C8067:C8130" si="882">IF(B8067&lt;=3,"Normal", "Abnormal")</f>
        <v>Normal</v>
      </c>
      <c r="D8067">
        <v>3</v>
      </c>
      <c r="E8067" t="str">
        <f t="shared" ref="E8067:E8130" si="883">IF(D8067&lt;3,"Poor",IF(D8067=3,"Fair","Good"))</f>
        <v>Fair</v>
      </c>
      <c r="F8067">
        <v>133</v>
      </c>
      <c r="G8067">
        <v>4</v>
      </c>
      <c r="H8067" t="s">
        <v>2</v>
      </c>
      <c r="I8067" t="s">
        <v>29</v>
      </c>
      <c r="J8067" s="1">
        <v>3.7593984962406015</v>
      </c>
      <c r="K8067" s="1">
        <f t="shared" ref="K8067:K8130" si="884">F8067*J8067/100</f>
        <v>5</v>
      </c>
      <c r="L8067" s="1">
        <f t="shared" ref="L8067:L8130" si="885">F8067-K8067</f>
        <v>128</v>
      </c>
      <c r="M8067">
        <v>5989</v>
      </c>
      <c r="N8067">
        <v>1</v>
      </c>
      <c r="O8067" t="str">
        <f t="shared" ref="O8067:O8130" si="886">IF(N8067=1,"Delayed","On time")</f>
        <v>Delayed</v>
      </c>
      <c r="P8067" t="s">
        <v>7</v>
      </c>
      <c r="Q8067" t="s">
        <v>12</v>
      </c>
      <c r="R8067" s="4">
        <f t="shared" ref="R8067:R8130" si="887">M8067/1000</f>
        <v>5.9889999999999999</v>
      </c>
      <c r="S8067">
        <f t="shared" ref="S8067:S8130" si="888">IF(R8067&lt;=3,5,IF(R8067&lt;=6,10,15))</f>
        <v>10</v>
      </c>
    </row>
    <row r="8068" spans="1:19" x14ac:dyDescent="0.25">
      <c r="A8068" s="9">
        <v>8067</v>
      </c>
      <c r="B8068">
        <v>3</v>
      </c>
      <c r="C8068" t="str">
        <f t="shared" si="882"/>
        <v>Normal</v>
      </c>
      <c r="D8068">
        <v>1</v>
      </c>
      <c r="E8068" t="str">
        <f t="shared" si="883"/>
        <v>Poor</v>
      </c>
      <c r="F8068">
        <v>256</v>
      </c>
      <c r="G8068">
        <v>4</v>
      </c>
      <c r="H8068" t="s">
        <v>2</v>
      </c>
      <c r="I8068" t="s">
        <v>30</v>
      </c>
      <c r="J8068" s="1">
        <v>2.34375</v>
      </c>
      <c r="K8068" s="1">
        <f t="shared" si="884"/>
        <v>6</v>
      </c>
      <c r="L8068" s="1">
        <f t="shared" si="885"/>
        <v>250</v>
      </c>
      <c r="M8068">
        <v>4814</v>
      </c>
      <c r="N8068">
        <v>1</v>
      </c>
      <c r="O8068" t="str">
        <f t="shared" si="886"/>
        <v>Delayed</v>
      </c>
      <c r="P8068" t="s">
        <v>8</v>
      </c>
      <c r="Q8068" t="s">
        <v>12</v>
      </c>
      <c r="R8068" s="4">
        <f t="shared" si="887"/>
        <v>4.8140000000000001</v>
      </c>
      <c r="S8068">
        <f t="shared" si="888"/>
        <v>10</v>
      </c>
    </row>
    <row r="8069" spans="1:19" x14ac:dyDescent="0.25">
      <c r="A8069" s="9">
        <v>8068</v>
      </c>
      <c r="B8069">
        <v>3</v>
      </c>
      <c r="C8069" t="str">
        <f t="shared" si="882"/>
        <v>Normal</v>
      </c>
      <c r="D8069">
        <v>1</v>
      </c>
      <c r="E8069" t="str">
        <f t="shared" si="883"/>
        <v>Poor</v>
      </c>
      <c r="F8069">
        <v>225</v>
      </c>
      <c r="G8069">
        <v>2</v>
      </c>
      <c r="H8069" t="s">
        <v>2</v>
      </c>
      <c r="I8069" t="s">
        <v>29</v>
      </c>
      <c r="J8069" s="1">
        <v>0.88888888888888884</v>
      </c>
      <c r="K8069" s="1">
        <f t="shared" si="884"/>
        <v>2</v>
      </c>
      <c r="L8069" s="1">
        <f t="shared" si="885"/>
        <v>223</v>
      </c>
      <c r="M8069">
        <v>4438</v>
      </c>
      <c r="N8069">
        <v>1</v>
      </c>
      <c r="O8069" t="str">
        <f t="shared" si="886"/>
        <v>Delayed</v>
      </c>
      <c r="P8069" t="s">
        <v>9</v>
      </c>
      <c r="Q8069" t="s">
        <v>12</v>
      </c>
      <c r="R8069" s="4">
        <f t="shared" si="887"/>
        <v>4.4379999999999997</v>
      </c>
      <c r="S8069">
        <f t="shared" si="888"/>
        <v>10</v>
      </c>
    </row>
    <row r="8070" spans="1:19" x14ac:dyDescent="0.25">
      <c r="A8070" s="9">
        <v>8069</v>
      </c>
      <c r="B8070">
        <v>5</v>
      </c>
      <c r="C8070" t="str">
        <f t="shared" si="882"/>
        <v>Abnormal</v>
      </c>
      <c r="D8070">
        <v>3</v>
      </c>
      <c r="E8070" t="str">
        <f t="shared" si="883"/>
        <v>Fair</v>
      </c>
      <c r="F8070">
        <v>202</v>
      </c>
      <c r="G8070">
        <v>3</v>
      </c>
      <c r="H8070" t="s">
        <v>2</v>
      </c>
      <c r="I8070" t="s">
        <v>30</v>
      </c>
      <c r="J8070" s="1">
        <v>1.9801980198019802</v>
      </c>
      <c r="K8070" s="1">
        <f t="shared" si="884"/>
        <v>4</v>
      </c>
      <c r="L8070" s="1">
        <f t="shared" si="885"/>
        <v>198</v>
      </c>
      <c r="M8070">
        <v>4134</v>
      </c>
      <c r="N8070">
        <v>1</v>
      </c>
      <c r="O8070" t="str">
        <f t="shared" si="886"/>
        <v>Delayed</v>
      </c>
      <c r="P8070" t="s">
        <v>10</v>
      </c>
      <c r="Q8070" t="s">
        <v>12</v>
      </c>
      <c r="R8070" s="4">
        <f t="shared" si="887"/>
        <v>4.1340000000000003</v>
      </c>
      <c r="S8070">
        <f t="shared" si="888"/>
        <v>10</v>
      </c>
    </row>
    <row r="8071" spans="1:19" x14ac:dyDescent="0.25">
      <c r="A8071" s="9">
        <v>8070</v>
      </c>
      <c r="B8071">
        <v>4</v>
      </c>
      <c r="C8071" t="str">
        <f t="shared" si="882"/>
        <v>Abnormal</v>
      </c>
      <c r="D8071">
        <v>4</v>
      </c>
      <c r="E8071" t="str">
        <f t="shared" si="883"/>
        <v>Good</v>
      </c>
      <c r="F8071">
        <v>214</v>
      </c>
      <c r="G8071">
        <v>3</v>
      </c>
      <c r="H8071" t="s">
        <v>3</v>
      </c>
      <c r="I8071" t="s">
        <v>29</v>
      </c>
      <c r="J8071" s="1">
        <v>0.46728971962616817</v>
      </c>
      <c r="K8071" s="1">
        <f t="shared" si="884"/>
        <v>0.99999999999999989</v>
      </c>
      <c r="L8071" s="1">
        <f t="shared" si="885"/>
        <v>213</v>
      </c>
      <c r="M8071">
        <v>4717</v>
      </c>
      <c r="N8071">
        <v>0</v>
      </c>
      <c r="O8071" t="str">
        <f t="shared" si="886"/>
        <v>On time</v>
      </c>
      <c r="P8071" t="s">
        <v>7</v>
      </c>
      <c r="Q8071" t="s">
        <v>12</v>
      </c>
      <c r="R8071" s="4">
        <f t="shared" si="887"/>
        <v>4.7169999999999996</v>
      </c>
      <c r="S8071">
        <f t="shared" si="888"/>
        <v>10</v>
      </c>
    </row>
    <row r="8072" spans="1:19" x14ac:dyDescent="0.25">
      <c r="A8072" s="9">
        <v>8071</v>
      </c>
      <c r="B8072">
        <v>6</v>
      </c>
      <c r="C8072" t="str">
        <f t="shared" si="882"/>
        <v>Abnormal</v>
      </c>
      <c r="D8072">
        <v>3</v>
      </c>
      <c r="E8072" t="str">
        <f t="shared" si="883"/>
        <v>Fair</v>
      </c>
      <c r="F8072">
        <v>217</v>
      </c>
      <c r="G8072">
        <v>6</v>
      </c>
      <c r="H8072" t="s">
        <v>3</v>
      </c>
      <c r="I8072" t="s">
        <v>30</v>
      </c>
      <c r="J8072" s="1">
        <v>1.3824884792626728</v>
      </c>
      <c r="K8072" s="1">
        <f t="shared" si="884"/>
        <v>3</v>
      </c>
      <c r="L8072" s="1">
        <f t="shared" si="885"/>
        <v>214</v>
      </c>
      <c r="M8072">
        <v>4209</v>
      </c>
      <c r="N8072">
        <v>0</v>
      </c>
      <c r="O8072" t="str">
        <f t="shared" si="886"/>
        <v>On time</v>
      </c>
      <c r="P8072" t="s">
        <v>5</v>
      </c>
      <c r="Q8072" t="s">
        <v>12</v>
      </c>
      <c r="R8072" s="4">
        <f t="shared" si="887"/>
        <v>4.2089999999999996</v>
      </c>
      <c r="S8072">
        <f t="shared" si="888"/>
        <v>10</v>
      </c>
    </row>
    <row r="8073" spans="1:19" x14ac:dyDescent="0.25">
      <c r="A8073" s="9">
        <v>8072</v>
      </c>
      <c r="B8073">
        <v>4</v>
      </c>
      <c r="C8073" t="str">
        <f t="shared" si="882"/>
        <v>Abnormal</v>
      </c>
      <c r="D8073">
        <v>1</v>
      </c>
      <c r="E8073" t="str">
        <f t="shared" si="883"/>
        <v>Poor</v>
      </c>
      <c r="F8073">
        <v>241</v>
      </c>
      <c r="G8073">
        <v>2</v>
      </c>
      <c r="H8073" t="s">
        <v>2</v>
      </c>
      <c r="I8073" t="s">
        <v>30</v>
      </c>
      <c r="J8073" s="1">
        <v>1.2448132780082988</v>
      </c>
      <c r="K8073" s="1">
        <f t="shared" si="884"/>
        <v>3</v>
      </c>
      <c r="L8073" s="1">
        <f t="shared" si="885"/>
        <v>238</v>
      </c>
      <c r="M8073">
        <v>5672</v>
      </c>
      <c r="N8073">
        <v>0</v>
      </c>
      <c r="O8073" t="str">
        <f t="shared" si="886"/>
        <v>On time</v>
      </c>
      <c r="P8073" t="s">
        <v>7</v>
      </c>
      <c r="Q8073" t="s">
        <v>12</v>
      </c>
      <c r="R8073" s="4">
        <f t="shared" si="887"/>
        <v>5.6719999999999997</v>
      </c>
      <c r="S8073">
        <f t="shared" si="888"/>
        <v>10</v>
      </c>
    </row>
    <row r="8074" spans="1:19" x14ac:dyDescent="0.25">
      <c r="A8074" s="9">
        <v>8073</v>
      </c>
      <c r="B8074">
        <v>2</v>
      </c>
      <c r="C8074" t="str">
        <f t="shared" si="882"/>
        <v>Normal</v>
      </c>
      <c r="D8074">
        <v>3</v>
      </c>
      <c r="E8074" t="str">
        <f t="shared" si="883"/>
        <v>Fair</v>
      </c>
      <c r="F8074">
        <v>263</v>
      </c>
      <c r="G8074">
        <v>3</v>
      </c>
      <c r="H8074" t="s">
        <v>2</v>
      </c>
      <c r="I8074" t="s">
        <v>30</v>
      </c>
      <c r="J8074" s="1">
        <v>3.8022813688212929</v>
      </c>
      <c r="K8074" s="1">
        <f t="shared" si="884"/>
        <v>10</v>
      </c>
      <c r="L8074" s="1">
        <f t="shared" si="885"/>
        <v>253</v>
      </c>
      <c r="M8074">
        <v>5997</v>
      </c>
      <c r="N8074">
        <v>0</v>
      </c>
      <c r="O8074" t="str">
        <f t="shared" si="886"/>
        <v>On time</v>
      </c>
      <c r="P8074" t="s">
        <v>8</v>
      </c>
      <c r="Q8074" t="s">
        <v>12</v>
      </c>
      <c r="R8074" s="4">
        <f t="shared" si="887"/>
        <v>5.9969999999999999</v>
      </c>
      <c r="S8074">
        <f t="shared" si="888"/>
        <v>10</v>
      </c>
    </row>
    <row r="8075" spans="1:19" x14ac:dyDescent="0.25">
      <c r="A8075" s="9">
        <v>8074</v>
      </c>
      <c r="B8075">
        <v>4</v>
      </c>
      <c r="C8075" t="str">
        <f t="shared" si="882"/>
        <v>Abnormal</v>
      </c>
      <c r="D8075">
        <v>2</v>
      </c>
      <c r="E8075" t="str">
        <f t="shared" si="883"/>
        <v>Poor</v>
      </c>
      <c r="F8075">
        <v>273</v>
      </c>
      <c r="G8075">
        <v>2</v>
      </c>
      <c r="H8075" t="s">
        <v>2</v>
      </c>
      <c r="I8075" t="s">
        <v>29</v>
      </c>
      <c r="J8075" s="1">
        <v>3.296703296703297</v>
      </c>
      <c r="K8075" s="1">
        <f t="shared" si="884"/>
        <v>9.0000000000000018</v>
      </c>
      <c r="L8075" s="1">
        <f t="shared" si="885"/>
        <v>264</v>
      </c>
      <c r="M8075">
        <v>4221</v>
      </c>
      <c r="N8075">
        <v>0</v>
      </c>
      <c r="O8075" t="str">
        <f t="shared" si="886"/>
        <v>On time</v>
      </c>
      <c r="P8075" t="s">
        <v>9</v>
      </c>
      <c r="Q8075" t="s">
        <v>12</v>
      </c>
      <c r="R8075" s="4">
        <f t="shared" si="887"/>
        <v>4.2210000000000001</v>
      </c>
      <c r="S8075">
        <f t="shared" si="888"/>
        <v>10</v>
      </c>
    </row>
    <row r="8076" spans="1:19" x14ac:dyDescent="0.25">
      <c r="A8076" s="9">
        <v>8075</v>
      </c>
      <c r="B8076">
        <v>4</v>
      </c>
      <c r="C8076" t="str">
        <f t="shared" si="882"/>
        <v>Abnormal</v>
      </c>
      <c r="D8076">
        <v>4</v>
      </c>
      <c r="E8076" t="str">
        <f t="shared" si="883"/>
        <v>Good</v>
      </c>
      <c r="F8076">
        <v>199</v>
      </c>
      <c r="G8076">
        <v>3</v>
      </c>
      <c r="H8076" t="s">
        <v>2</v>
      </c>
      <c r="I8076" t="s">
        <v>29</v>
      </c>
      <c r="J8076" s="1">
        <v>4.5226130653266337</v>
      </c>
      <c r="K8076" s="1">
        <f t="shared" si="884"/>
        <v>9.0000000000000018</v>
      </c>
      <c r="L8076" s="1">
        <f t="shared" si="885"/>
        <v>190</v>
      </c>
      <c r="M8076">
        <v>5016</v>
      </c>
      <c r="N8076">
        <v>0</v>
      </c>
      <c r="O8076" t="str">
        <f t="shared" si="886"/>
        <v>On time</v>
      </c>
      <c r="P8076" t="s">
        <v>10</v>
      </c>
      <c r="Q8076" t="s">
        <v>12</v>
      </c>
      <c r="R8076" s="4">
        <f t="shared" si="887"/>
        <v>5.016</v>
      </c>
      <c r="S8076">
        <f t="shared" si="888"/>
        <v>10</v>
      </c>
    </row>
    <row r="8077" spans="1:19" x14ac:dyDescent="0.25">
      <c r="A8077" s="9">
        <v>8076</v>
      </c>
      <c r="B8077">
        <v>4</v>
      </c>
      <c r="C8077" t="str">
        <f t="shared" si="882"/>
        <v>Abnormal</v>
      </c>
      <c r="D8077">
        <v>1</v>
      </c>
      <c r="E8077" t="str">
        <f t="shared" si="883"/>
        <v>Poor</v>
      </c>
      <c r="F8077">
        <v>198</v>
      </c>
      <c r="G8077">
        <v>4</v>
      </c>
      <c r="H8077" t="s">
        <v>3</v>
      </c>
      <c r="I8077" t="s">
        <v>29</v>
      </c>
      <c r="J8077" s="1">
        <v>4.5454545454545459</v>
      </c>
      <c r="K8077" s="1">
        <f t="shared" si="884"/>
        <v>9.0000000000000018</v>
      </c>
      <c r="L8077" s="1">
        <f t="shared" si="885"/>
        <v>189</v>
      </c>
      <c r="M8077">
        <v>5382</v>
      </c>
      <c r="N8077">
        <v>0</v>
      </c>
      <c r="O8077" t="str">
        <f t="shared" si="886"/>
        <v>On time</v>
      </c>
      <c r="P8077" t="s">
        <v>7</v>
      </c>
      <c r="Q8077" t="s">
        <v>12</v>
      </c>
      <c r="R8077" s="4">
        <f t="shared" si="887"/>
        <v>5.3819999999999997</v>
      </c>
      <c r="S8077">
        <f t="shared" si="888"/>
        <v>10</v>
      </c>
    </row>
    <row r="8078" spans="1:19" x14ac:dyDescent="0.25">
      <c r="A8078" s="9">
        <v>8077</v>
      </c>
      <c r="B8078">
        <v>2</v>
      </c>
      <c r="C8078" t="str">
        <f t="shared" si="882"/>
        <v>Normal</v>
      </c>
      <c r="D8078">
        <v>4</v>
      </c>
      <c r="E8078" t="str">
        <f t="shared" si="883"/>
        <v>Good</v>
      </c>
      <c r="F8078">
        <v>101</v>
      </c>
      <c r="G8078">
        <v>6</v>
      </c>
      <c r="H8078" t="s">
        <v>2</v>
      </c>
      <c r="I8078" t="s">
        <v>29</v>
      </c>
      <c r="J8078" s="1">
        <v>5.9405940594059405</v>
      </c>
      <c r="K8078" s="1">
        <f t="shared" si="884"/>
        <v>6</v>
      </c>
      <c r="L8078" s="1">
        <f t="shared" si="885"/>
        <v>95</v>
      </c>
      <c r="M8078">
        <v>5080</v>
      </c>
      <c r="N8078">
        <v>1</v>
      </c>
      <c r="O8078" t="str">
        <f t="shared" si="886"/>
        <v>Delayed</v>
      </c>
      <c r="P8078" t="s">
        <v>5</v>
      </c>
      <c r="Q8078" t="s">
        <v>12</v>
      </c>
      <c r="R8078" s="4">
        <f t="shared" si="887"/>
        <v>5.08</v>
      </c>
      <c r="S8078">
        <f t="shared" si="888"/>
        <v>10</v>
      </c>
    </row>
    <row r="8079" spans="1:19" x14ac:dyDescent="0.25">
      <c r="A8079" s="9">
        <v>8078</v>
      </c>
      <c r="B8079">
        <v>4</v>
      </c>
      <c r="C8079" t="str">
        <f t="shared" si="882"/>
        <v>Abnormal</v>
      </c>
      <c r="D8079">
        <v>4</v>
      </c>
      <c r="E8079" t="str">
        <f t="shared" si="883"/>
        <v>Good</v>
      </c>
      <c r="F8079">
        <v>155</v>
      </c>
      <c r="G8079">
        <v>4</v>
      </c>
      <c r="H8079" t="s">
        <v>2</v>
      </c>
      <c r="I8079" t="s">
        <v>29</v>
      </c>
      <c r="J8079" s="1">
        <v>6.4516129032258061</v>
      </c>
      <c r="K8079" s="1">
        <f t="shared" si="884"/>
        <v>9.9999999999999982</v>
      </c>
      <c r="L8079" s="1">
        <f t="shared" si="885"/>
        <v>145</v>
      </c>
      <c r="M8079">
        <v>5483</v>
      </c>
      <c r="N8079">
        <v>1</v>
      </c>
      <c r="O8079" t="str">
        <f t="shared" si="886"/>
        <v>Delayed</v>
      </c>
      <c r="P8079" t="s">
        <v>7</v>
      </c>
      <c r="Q8079" t="s">
        <v>12</v>
      </c>
      <c r="R8079" s="4">
        <f t="shared" si="887"/>
        <v>5.4829999999999997</v>
      </c>
      <c r="S8079">
        <f t="shared" si="888"/>
        <v>10</v>
      </c>
    </row>
    <row r="8080" spans="1:19" x14ac:dyDescent="0.25">
      <c r="A8080" s="9">
        <v>8079</v>
      </c>
      <c r="B8080">
        <v>2</v>
      </c>
      <c r="C8080" t="str">
        <f t="shared" si="882"/>
        <v>Normal</v>
      </c>
      <c r="D8080">
        <v>1</v>
      </c>
      <c r="E8080" t="str">
        <f t="shared" si="883"/>
        <v>Poor</v>
      </c>
      <c r="F8080">
        <v>155</v>
      </c>
      <c r="G8080">
        <v>2</v>
      </c>
      <c r="H8080" t="s">
        <v>2</v>
      </c>
      <c r="I8080" t="s">
        <v>30</v>
      </c>
      <c r="J8080" s="1">
        <v>1.2903225806451613</v>
      </c>
      <c r="K8080" s="1">
        <f t="shared" si="884"/>
        <v>2</v>
      </c>
      <c r="L8080" s="1">
        <f t="shared" si="885"/>
        <v>153</v>
      </c>
      <c r="M8080">
        <v>5661</v>
      </c>
      <c r="N8080">
        <v>1</v>
      </c>
      <c r="O8080" t="str">
        <f t="shared" si="886"/>
        <v>Delayed</v>
      </c>
      <c r="P8080" t="s">
        <v>8</v>
      </c>
      <c r="Q8080" t="s">
        <v>6</v>
      </c>
      <c r="R8080" s="4">
        <f t="shared" si="887"/>
        <v>5.6609999999999996</v>
      </c>
      <c r="S8080">
        <f t="shared" si="888"/>
        <v>10</v>
      </c>
    </row>
    <row r="8081" spans="1:19" x14ac:dyDescent="0.25">
      <c r="A8081" s="9">
        <v>8080</v>
      </c>
      <c r="B8081">
        <v>4</v>
      </c>
      <c r="C8081" t="str">
        <f t="shared" si="882"/>
        <v>Abnormal</v>
      </c>
      <c r="D8081">
        <v>3</v>
      </c>
      <c r="E8081" t="str">
        <f t="shared" si="883"/>
        <v>Fair</v>
      </c>
      <c r="F8081">
        <v>117</v>
      </c>
      <c r="G8081">
        <v>3</v>
      </c>
      <c r="H8081" t="s">
        <v>3</v>
      </c>
      <c r="I8081" t="s">
        <v>29</v>
      </c>
      <c r="J8081" s="1">
        <v>3.4188034188034191</v>
      </c>
      <c r="K8081" s="1">
        <f t="shared" si="884"/>
        <v>4.0000000000000009</v>
      </c>
      <c r="L8081" s="1">
        <f t="shared" si="885"/>
        <v>113</v>
      </c>
      <c r="M8081">
        <v>4666</v>
      </c>
      <c r="N8081">
        <v>0</v>
      </c>
      <c r="O8081" t="str">
        <f t="shared" si="886"/>
        <v>On time</v>
      </c>
      <c r="P8081" t="s">
        <v>9</v>
      </c>
      <c r="Q8081" t="s">
        <v>6</v>
      </c>
      <c r="R8081" s="4">
        <f t="shared" si="887"/>
        <v>4.6660000000000004</v>
      </c>
      <c r="S8081">
        <f t="shared" si="888"/>
        <v>10</v>
      </c>
    </row>
    <row r="8082" spans="1:19" x14ac:dyDescent="0.25">
      <c r="A8082" s="9">
        <v>8081</v>
      </c>
      <c r="B8082">
        <v>3</v>
      </c>
      <c r="C8082" t="str">
        <f t="shared" si="882"/>
        <v>Normal</v>
      </c>
      <c r="D8082">
        <v>2</v>
      </c>
      <c r="E8082" t="str">
        <f t="shared" si="883"/>
        <v>Poor</v>
      </c>
      <c r="F8082">
        <v>262</v>
      </c>
      <c r="G8082">
        <v>2</v>
      </c>
      <c r="H8082" t="s">
        <v>2</v>
      </c>
      <c r="I8082" t="s">
        <v>30</v>
      </c>
      <c r="J8082" s="1">
        <v>1.9083969465648856</v>
      </c>
      <c r="K8082" s="1">
        <f t="shared" si="884"/>
        <v>5</v>
      </c>
      <c r="L8082" s="1">
        <f t="shared" si="885"/>
        <v>257</v>
      </c>
      <c r="M8082">
        <v>5747</v>
      </c>
      <c r="N8082">
        <v>1</v>
      </c>
      <c r="O8082" t="str">
        <f t="shared" si="886"/>
        <v>Delayed</v>
      </c>
      <c r="P8082" t="s">
        <v>10</v>
      </c>
      <c r="Q8082" t="s">
        <v>6</v>
      </c>
      <c r="R8082" s="4">
        <f t="shared" si="887"/>
        <v>5.7469999999999999</v>
      </c>
      <c r="S8082">
        <f t="shared" si="888"/>
        <v>10</v>
      </c>
    </row>
    <row r="8083" spans="1:19" x14ac:dyDescent="0.25">
      <c r="A8083" s="9">
        <v>8082</v>
      </c>
      <c r="B8083">
        <v>5</v>
      </c>
      <c r="C8083" t="str">
        <f t="shared" si="882"/>
        <v>Abnormal</v>
      </c>
      <c r="D8083">
        <v>4</v>
      </c>
      <c r="E8083" t="str">
        <f t="shared" si="883"/>
        <v>Good</v>
      </c>
      <c r="F8083">
        <v>142</v>
      </c>
      <c r="G8083">
        <v>3</v>
      </c>
      <c r="H8083" t="s">
        <v>2</v>
      </c>
      <c r="I8083" t="s">
        <v>29</v>
      </c>
      <c r="J8083" s="1">
        <v>5.6338028169014089</v>
      </c>
      <c r="K8083" s="1">
        <f t="shared" si="884"/>
        <v>8.0000000000000018</v>
      </c>
      <c r="L8083" s="1">
        <f t="shared" si="885"/>
        <v>134</v>
      </c>
      <c r="M8083">
        <v>5468</v>
      </c>
      <c r="N8083">
        <v>1</v>
      </c>
      <c r="O8083" t="str">
        <f t="shared" si="886"/>
        <v>Delayed</v>
      </c>
      <c r="P8083" t="s">
        <v>7</v>
      </c>
      <c r="Q8083" t="s">
        <v>6</v>
      </c>
      <c r="R8083" s="4">
        <f t="shared" si="887"/>
        <v>5.468</v>
      </c>
      <c r="S8083">
        <f t="shared" si="888"/>
        <v>10</v>
      </c>
    </row>
    <row r="8084" spans="1:19" x14ac:dyDescent="0.25">
      <c r="A8084" s="9">
        <v>8083</v>
      </c>
      <c r="B8084">
        <v>4</v>
      </c>
      <c r="C8084" t="str">
        <f t="shared" si="882"/>
        <v>Abnormal</v>
      </c>
      <c r="D8084">
        <v>4</v>
      </c>
      <c r="E8084" t="str">
        <f t="shared" si="883"/>
        <v>Good</v>
      </c>
      <c r="F8084">
        <v>115</v>
      </c>
      <c r="G8084">
        <v>3</v>
      </c>
      <c r="H8084" t="s">
        <v>3</v>
      </c>
      <c r="I8084" t="s">
        <v>30</v>
      </c>
      <c r="J8084" s="1">
        <v>6.0869565217391308</v>
      </c>
      <c r="K8084" s="1">
        <f t="shared" si="884"/>
        <v>7</v>
      </c>
      <c r="L8084" s="1">
        <f t="shared" si="885"/>
        <v>108</v>
      </c>
      <c r="M8084">
        <v>4609</v>
      </c>
      <c r="N8084">
        <v>0</v>
      </c>
      <c r="O8084" t="str">
        <f t="shared" si="886"/>
        <v>On time</v>
      </c>
      <c r="P8084" t="s">
        <v>5</v>
      </c>
      <c r="Q8084" t="s">
        <v>6</v>
      </c>
      <c r="R8084" s="4">
        <f t="shared" si="887"/>
        <v>4.609</v>
      </c>
      <c r="S8084">
        <f t="shared" si="888"/>
        <v>10</v>
      </c>
    </row>
    <row r="8085" spans="1:19" x14ac:dyDescent="0.25">
      <c r="A8085" s="9">
        <v>8084</v>
      </c>
      <c r="B8085">
        <v>4</v>
      </c>
      <c r="C8085" t="str">
        <f t="shared" si="882"/>
        <v>Abnormal</v>
      </c>
      <c r="D8085">
        <v>4</v>
      </c>
      <c r="E8085" t="str">
        <f t="shared" si="883"/>
        <v>Good</v>
      </c>
      <c r="F8085">
        <v>175</v>
      </c>
      <c r="G8085">
        <v>3</v>
      </c>
      <c r="H8085" t="s">
        <v>2</v>
      </c>
      <c r="I8085" t="s">
        <v>29</v>
      </c>
      <c r="J8085" s="1">
        <v>3.4285714285714288</v>
      </c>
      <c r="K8085" s="1">
        <f t="shared" si="884"/>
        <v>6</v>
      </c>
      <c r="L8085" s="1">
        <f t="shared" si="885"/>
        <v>169</v>
      </c>
      <c r="M8085">
        <v>4600</v>
      </c>
      <c r="N8085">
        <v>1</v>
      </c>
      <c r="O8085" t="str">
        <f t="shared" si="886"/>
        <v>Delayed</v>
      </c>
      <c r="P8085" t="s">
        <v>7</v>
      </c>
      <c r="Q8085" t="s">
        <v>6</v>
      </c>
      <c r="R8085" s="4">
        <f t="shared" si="887"/>
        <v>4.5999999999999996</v>
      </c>
      <c r="S8085">
        <f t="shared" si="888"/>
        <v>10</v>
      </c>
    </row>
    <row r="8086" spans="1:19" x14ac:dyDescent="0.25">
      <c r="A8086" s="9">
        <v>8085</v>
      </c>
      <c r="B8086">
        <v>2</v>
      </c>
      <c r="C8086" t="str">
        <f t="shared" si="882"/>
        <v>Normal</v>
      </c>
      <c r="D8086">
        <v>5</v>
      </c>
      <c r="E8086" t="str">
        <f t="shared" si="883"/>
        <v>Good</v>
      </c>
      <c r="F8086">
        <v>239</v>
      </c>
      <c r="G8086">
        <v>2</v>
      </c>
      <c r="H8086" t="s">
        <v>2</v>
      </c>
      <c r="I8086" t="s">
        <v>29</v>
      </c>
      <c r="J8086" s="1">
        <v>3.7656903765690379</v>
      </c>
      <c r="K8086" s="1">
        <f t="shared" si="884"/>
        <v>9.0000000000000018</v>
      </c>
      <c r="L8086" s="1">
        <f t="shared" si="885"/>
        <v>230</v>
      </c>
      <c r="M8086">
        <v>5363</v>
      </c>
      <c r="N8086">
        <v>1</v>
      </c>
      <c r="O8086" t="str">
        <f t="shared" si="886"/>
        <v>Delayed</v>
      </c>
      <c r="P8086" t="s">
        <v>8</v>
      </c>
      <c r="Q8086" t="s">
        <v>6</v>
      </c>
      <c r="R8086" s="4">
        <f t="shared" si="887"/>
        <v>5.3630000000000004</v>
      </c>
      <c r="S8086">
        <f t="shared" si="888"/>
        <v>10</v>
      </c>
    </row>
    <row r="8087" spans="1:19" x14ac:dyDescent="0.25">
      <c r="A8087" s="9">
        <v>8086</v>
      </c>
      <c r="B8087">
        <v>4</v>
      </c>
      <c r="C8087" t="str">
        <f t="shared" si="882"/>
        <v>Abnormal</v>
      </c>
      <c r="D8087">
        <v>1</v>
      </c>
      <c r="E8087" t="str">
        <f t="shared" si="883"/>
        <v>Poor</v>
      </c>
      <c r="F8087">
        <v>171</v>
      </c>
      <c r="G8087">
        <v>2</v>
      </c>
      <c r="H8087" t="s">
        <v>2</v>
      </c>
      <c r="I8087" t="s">
        <v>30</v>
      </c>
      <c r="J8087" s="1">
        <v>1.7543859649122806</v>
      </c>
      <c r="K8087" s="1">
        <f t="shared" si="884"/>
        <v>3</v>
      </c>
      <c r="L8087" s="1">
        <f t="shared" si="885"/>
        <v>168</v>
      </c>
      <c r="M8087">
        <v>4271</v>
      </c>
      <c r="N8087">
        <v>0</v>
      </c>
      <c r="O8087" t="str">
        <f t="shared" si="886"/>
        <v>On time</v>
      </c>
      <c r="P8087" t="s">
        <v>9</v>
      </c>
      <c r="Q8087" t="s">
        <v>6</v>
      </c>
      <c r="R8087" s="4">
        <f t="shared" si="887"/>
        <v>4.2709999999999999</v>
      </c>
      <c r="S8087">
        <f t="shared" si="888"/>
        <v>10</v>
      </c>
    </row>
    <row r="8088" spans="1:19" x14ac:dyDescent="0.25">
      <c r="A8088" s="9">
        <v>8087</v>
      </c>
      <c r="B8088">
        <v>4</v>
      </c>
      <c r="C8088" t="str">
        <f t="shared" si="882"/>
        <v>Abnormal</v>
      </c>
      <c r="D8088">
        <v>4</v>
      </c>
      <c r="E8088" t="str">
        <f t="shared" si="883"/>
        <v>Good</v>
      </c>
      <c r="F8088">
        <v>174</v>
      </c>
      <c r="G8088">
        <v>3</v>
      </c>
      <c r="H8088" t="s">
        <v>2</v>
      </c>
      <c r="I8088" t="s">
        <v>30</v>
      </c>
      <c r="J8088" s="1">
        <v>4.5977011494252871</v>
      </c>
      <c r="K8088" s="1">
        <f t="shared" si="884"/>
        <v>8</v>
      </c>
      <c r="L8088" s="1">
        <f t="shared" si="885"/>
        <v>166</v>
      </c>
      <c r="M8088">
        <v>4348</v>
      </c>
      <c r="N8088">
        <v>0</v>
      </c>
      <c r="O8088" t="str">
        <f t="shared" si="886"/>
        <v>On time</v>
      </c>
      <c r="P8088" t="s">
        <v>10</v>
      </c>
      <c r="Q8088" t="s">
        <v>6</v>
      </c>
      <c r="R8088" s="4">
        <f t="shared" si="887"/>
        <v>4.3479999999999999</v>
      </c>
      <c r="S8088">
        <f t="shared" si="888"/>
        <v>10</v>
      </c>
    </row>
    <row r="8089" spans="1:19" x14ac:dyDescent="0.25">
      <c r="A8089" s="9">
        <v>8088</v>
      </c>
      <c r="B8089">
        <v>4</v>
      </c>
      <c r="C8089" t="str">
        <f t="shared" si="882"/>
        <v>Abnormal</v>
      </c>
      <c r="D8089">
        <v>1</v>
      </c>
      <c r="E8089" t="str">
        <f t="shared" si="883"/>
        <v>Poor</v>
      </c>
      <c r="F8089">
        <v>164</v>
      </c>
      <c r="G8089">
        <v>3</v>
      </c>
      <c r="H8089" t="s">
        <v>4</v>
      </c>
      <c r="I8089" t="s">
        <v>29</v>
      </c>
      <c r="J8089" s="1">
        <v>0.6097560975609756</v>
      </c>
      <c r="K8089" s="1">
        <f t="shared" si="884"/>
        <v>1</v>
      </c>
      <c r="L8089" s="1">
        <f t="shared" si="885"/>
        <v>163</v>
      </c>
      <c r="M8089">
        <v>5492</v>
      </c>
      <c r="N8089">
        <v>0</v>
      </c>
      <c r="O8089" t="str">
        <f t="shared" si="886"/>
        <v>On time</v>
      </c>
      <c r="P8089" t="s">
        <v>7</v>
      </c>
      <c r="Q8089" t="s">
        <v>6</v>
      </c>
      <c r="R8089" s="4">
        <f t="shared" si="887"/>
        <v>5.492</v>
      </c>
      <c r="S8089">
        <f t="shared" si="888"/>
        <v>10</v>
      </c>
    </row>
    <row r="8090" spans="1:19" x14ac:dyDescent="0.25">
      <c r="A8090" s="9">
        <v>8089</v>
      </c>
      <c r="B8090">
        <v>3</v>
      </c>
      <c r="C8090" t="str">
        <f t="shared" si="882"/>
        <v>Normal</v>
      </c>
      <c r="D8090">
        <v>2</v>
      </c>
      <c r="E8090" t="str">
        <f t="shared" si="883"/>
        <v>Poor</v>
      </c>
      <c r="F8090">
        <v>262</v>
      </c>
      <c r="G8090">
        <v>2</v>
      </c>
      <c r="H8090" t="s">
        <v>3</v>
      </c>
      <c r="I8090" t="s">
        <v>30</v>
      </c>
      <c r="J8090" s="1">
        <v>1.5267175572519083</v>
      </c>
      <c r="K8090" s="1">
        <f t="shared" si="884"/>
        <v>3.9999999999999996</v>
      </c>
      <c r="L8090" s="1">
        <f t="shared" si="885"/>
        <v>258</v>
      </c>
      <c r="M8090">
        <v>5738</v>
      </c>
      <c r="N8090">
        <v>0</v>
      </c>
      <c r="O8090" t="str">
        <f t="shared" si="886"/>
        <v>On time</v>
      </c>
      <c r="P8090" t="s">
        <v>5</v>
      </c>
      <c r="Q8090" t="s">
        <v>6</v>
      </c>
      <c r="R8090" s="4">
        <f t="shared" si="887"/>
        <v>5.7380000000000004</v>
      </c>
      <c r="S8090">
        <f t="shared" si="888"/>
        <v>10</v>
      </c>
    </row>
    <row r="8091" spans="1:19" x14ac:dyDescent="0.25">
      <c r="A8091" s="9">
        <v>8090</v>
      </c>
      <c r="B8091">
        <v>3</v>
      </c>
      <c r="C8091" t="str">
        <f t="shared" si="882"/>
        <v>Normal</v>
      </c>
      <c r="D8091">
        <v>5</v>
      </c>
      <c r="E8091" t="str">
        <f t="shared" si="883"/>
        <v>Good</v>
      </c>
      <c r="F8091">
        <v>262</v>
      </c>
      <c r="G8091">
        <v>2</v>
      </c>
      <c r="H8091" t="s">
        <v>3</v>
      </c>
      <c r="I8091" t="s">
        <v>29</v>
      </c>
      <c r="J8091" s="1">
        <v>2.6717557251908395</v>
      </c>
      <c r="K8091" s="1">
        <f t="shared" si="884"/>
        <v>7</v>
      </c>
      <c r="L8091" s="1">
        <f t="shared" si="885"/>
        <v>255</v>
      </c>
      <c r="M8091">
        <v>4422</v>
      </c>
      <c r="N8091">
        <v>1</v>
      </c>
      <c r="O8091" t="str">
        <f t="shared" si="886"/>
        <v>Delayed</v>
      </c>
      <c r="P8091" t="s">
        <v>7</v>
      </c>
      <c r="Q8091" t="s">
        <v>6</v>
      </c>
      <c r="R8091" s="4">
        <f t="shared" si="887"/>
        <v>4.4219999999999997</v>
      </c>
      <c r="S8091">
        <f t="shared" si="888"/>
        <v>10</v>
      </c>
    </row>
    <row r="8092" spans="1:19" x14ac:dyDescent="0.25">
      <c r="A8092" s="9">
        <v>8091</v>
      </c>
      <c r="B8092">
        <v>3</v>
      </c>
      <c r="C8092" t="str">
        <f t="shared" si="882"/>
        <v>Normal</v>
      </c>
      <c r="D8092">
        <v>1</v>
      </c>
      <c r="E8092" t="str">
        <f t="shared" si="883"/>
        <v>Poor</v>
      </c>
      <c r="F8092">
        <v>245</v>
      </c>
      <c r="G8092">
        <v>3</v>
      </c>
      <c r="H8092" t="s">
        <v>2</v>
      </c>
      <c r="I8092" t="s">
        <v>29</v>
      </c>
      <c r="J8092" s="1">
        <v>1.6326530612244898</v>
      </c>
      <c r="K8092" s="1">
        <f t="shared" si="884"/>
        <v>4</v>
      </c>
      <c r="L8092" s="1">
        <f t="shared" si="885"/>
        <v>241</v>
      </c>
      <c r="M8092">
        <v>5449</v>
      </c>
      <c r="N8092">
        <v>0</v>
      </c>
      <c r="O8092" t="str">
        <f t="shared" si="886"/>
        <v>On time</v>
      </c>
      <c r="P8092" t="s">
        <v>8</v>
      </c>
      <c r="Q8092" t="s">
        <v>6</v>
      </c>
      <c r="R8092" s="4">
        <f t="shared" si="887"/>
        <v>5.4489999999999998</v>
      </c>
      <c r="S8092">
        <f t="shared" si="888"/>
        <v>10</v>
      </c>
    </row>
    <row r="8093" spans="1:19" x14ac:dyDescent="0.25">
      <c r="A8093" s="9">
        <v>8092</v>
      </c>
      <c r="B8093">
        <v>3</v>
      </c>
      <c r="C8093" t="str">
        <f t="shared" si="882"/>
        <v>Normal</v>
      </c>
      <c r="D8093">
        <v>4</v>
      </c>
      <c r="E8093" t="str">
        <f t="shared" si="883"/>
        <v>Good</v>
      </c>
      <c r="F8093">
        <v>184</v>
      </c>
      <c r="G8093">
        <v>3</v>
      </c>
      <c r="H8093" t="s">
        <v>2</v>
      </c>
      <c r="I8093" t="s">
        <v>29</v>
      </c>
      <c r="J8093" s="1">
        <v>1.0869565217391304</v>
      </c>
      <c r="K8093" s="1">
        <f t="shared" si="884"/>
        <v>2</v>
      </c>
      <c r="L8093" s="1">
        <f t="shared" si="885"/>
        <v>182</v>
      </c>
      <c r="M8093">
        <v>4875</v>
      </c>
      <c r="N8093">
        <v>0</v>
      </c>
      <c r="O8093" t="str">
        <f t="shared" si="886"/>
        <v>On time</v>
      </c>
      <c r="P8093" t="s">
        <v>9</v>
      </c>
      <c r="Q8093" t="s">
        <v>6</v>
      </c>
      <c r="R8093" s="4">
        <f t="shared" si="887"/>
        <v>4.875</v>
      </c>
      <c r="S8093">
        <f t="shared" si="888"/>
        <v>10</v>
      </c>
    </row>
    <row r="8094" spans="1:19" x14ac:dyDescent="0.25">
      <c r="A8094" s="9">
        <v>8093</v>
      </c>
      <c r="B8094">
        <v>5</v>
      </c>
      <c r="C8094" t="str">
        <f t="shared" si="882"/>
        <v>Abnormal</v>
      </c>
      <c r="D8094">
        <v>1</v>
      </c>
      <c r="E8094" t="str">
        <f t="shared" si="883"/>
        <v>Poor</v>
      </c>
      <c r="F8094">
        <v>231</v>
      </c>
      <c r="G8094">
        <v>2</v>
      </c>
      <c r="H8094" t="s">
        <v>2</v>
      </c>
      <c r="I8094" t="s">
        <v>30</v>
      </c>
      <c r="J8094" s="1">
        <v>4.329004329004329</v>
      </c>
      <c r="K8094" s="1">
        <f t="shared" si="884"/>
        <v>10</v>
      </c>
      <c r="L8094" s="1">
        <f t="shared" si="885"/>
        <v>221</v>
      </c>
      <c r="M8094">
        <v>4892</v>
      </c>
      <c r="N8094">
        <v>1</v>
      </c>
      <c r="O8094" t="str">
        <f t="shared" si="886"/>
        <v>Delayed</v>
      </c>
      <c r="P8094" t="s">
        <v>10</v>
      </c>
      <c r="Q8094" t="s">
        <v>6</v>
      </c>
      <c r="R8094" s="4">
        <f t="shared" si="887"/>
        <v>4.8920000000000003</v>
      </c>
      <c r="S8094">
        <f t="shared" si="888"/>
        <v>10</v>
      </c>
    </row>
    <row r="8095" spans="1:19" x14ac:dyDescent="0.25">
      <c r="A8095" s="9">
        <v>8094</v>
      </c>
      <c r="B8095">
        <v>5</v>
      </c>
      <c r="C8095" t="str">
        <f t="shared" si="882"/>
        <v>Abnormal</v>
      </c>
      <c r="D8095">
        <v>1</v>
      </c>
      <c r="E8095" t="str">
        <f t="shared" si="883"/>
        <v>Poor</v>
      </c>
      <c r="F8095">
        <v>226</v>
      </c>
      <c r="G8095">
        <v>4</v>
      </c>
      <c r="H8095" t="s">
        <v>4</v>
      </c>
      <c r="I8095" t="s">
        <v>29</v>
      </c>
      <c r="J8095" s="1">
        <v>0.88495575221238942</v>
      </c>
      <c r="K8095" s="1">
        <f t="shared" si="884"/>
        <v>2</v>
      </c>
      <c r="L8095" s="1">
        <f t="shared" si="885"/>
        <v>224</v>
      </c>
      <c r="M8095">
        <v>5600</v>
      </c>
      <c r="N8095">
        <v>0</v>
      </c>
      <c r="O8095" t="str">
        <f t="shared" si="886"/>
        <v>On time</v>
      </c>
      <c r="P8095" t="s">
        <v>7</v>
      </c>
      <c r="Q8095" t="s">
        <v>6</v>
      </c>
      <c r="R8095" s="4">
        <f t="shared" si="887"/>
        <v>5.6</v>
      </c>
      <c r="S8095">
        <f t="shared" si="888"/>
        <v>10</v>
      </c>
    </row>
    <row r="8096" spans="1:19" x14ac:dyDescent="0.25">
      <c r="A8096" s="9">
        <v>8095</v>
      </c>
      <c r="B8096">
        <v>4</v>
      </c>
      <c r="C8096" t="str">
        <f t="shared" si="882"/>
        <v>Abnormal</v>
      </c>
      <c r="D8096">
        <v>1</v>
      </c>
      <c r="E8096" t="str">
        <f t="shared" si="883"/>
        <v>Poor</v>
      </c>
      <c r="F8096">
        <v>211</v>
      </c>
      <c r="G8096">
        <v>3</v>
      </c>
      <c r="H8096" t="s">
        <v>3</v>
      </c>
      <c r="I8096" t="s">
        <v>29</v>
      </c>
      <c r="J8096" s="1">
        <v>0.94786729857819907</v>
      </c>
      <c r="K8096" s="1">
        <f t="shared" si="884"/>
        <v>2</v>
      </c>
      <c r="L8096" s="1">
        <f t="shared" si="885"/>
        <v>209</v>
      </c>
      <c r="M8096">
        <v>5851</v>
      </c>
      <c r="N8096">
        <v>0</v>
      </c>
      <c r="O8096" t="str">
        <f t="shared" si="886"/>
        <v>On time</v>
      </c>
      <c r="P8096" t="s">
        <v>5</v>
      </c>
      <c r="Q8096" t="s">
        <v>6</v>
      </c>
      <c r="R8096" s="4">
        <f t="shared" si="887"/>
        <v>5.851</v>
      </c>
      <c r="S8096">
        <f t="shared" si="888"/>
        <v>10</v>
      </c>
    </row>
    <row r="8097" spans="1:19" x14ac:dyDescent="0.25">
      <c r="A8097" s="9">
        <v>8096</v>
      </c>
      <c r="B8097">
        <v>4</v>
      </c>
      <c r="C8097" t="str">
        <f t="shared" si="882"/>
        <v>Abnormal</v>
      </c>
      <c r="D8097">
        <v>2</v>
      </c>
      <c r="E8097" t="str">
        <f t="shared" si="883"/>
        <v>Poor</v>
      </c>
      <c r="F8097">
        <v>266</v>
      </c>
      <c r="G8097">
        <v>5</v>
      </c>
      <c r="H8097" t="s">
        <v>3</v>
      </c>
      <c r="I8097" t="s">
        <v>30</v>
      </c>
      <c r="J8097" s="1">
        <v>1.1278195488721803</v>
      </c>
      <c r="K8097" s="1">
        <f t="shared" si="884"/>
        <v>2.9999999999999996</v>
      </c>
      <c r="L8097" s="1">
        <f t="shared" si="885"/>
        <v>263</v>
      </c>
      <c r="M8097">
        <v>4578</v>
      </c>
      <c r="N8097">
        <v>0</v>
      </c>
      <c r="O8097" t="str">
        <f t="shared" si="886"/>
        <v>On time</v>
      </c>
      <c r="P8097" t="s">
        <v>7</v>
      </c>
      <c r="Q8097" t="s">
        <v>6</v>
      </c>
      <c r="R8097" s="4">
        <f t="shared" si="887"/>
        <v>4.5780000000000003</v>
      </c>
      <c r="S8097">
        <f t="shared" si="888"/>
        <v>10</v>
      </c>
    </row>
    <row r="8098" spans="1:19" x14ac:dyDescent="0.25">
      <c r="A8098" s="9">
        <v>8097</v>
      </c>
      <c r="B8098">
        <v>4</v>
      </c>
      <c r="C8098" t="str">
        <f t="shared" si="882"/>
        <v>Abnormal</v>
      </c>
      <c r="D8098">
        <v>2</v>
      </c>
      <c r="E8098" t="str">
        <f t="shared" si="883"/>
        <v>Poor</v>
      </c>
      <c r="F8098">
        <v>216</v>
      </c>
      <c r="G8098">
        <v>3</v>
      </c>
      <c r="H8098" t="s">
        <v>2</v>
      </c>
      <c r="I8098" t="s">
        <v>30</v>
      </c>
      <c r="J8098" s="1">
        <v>1.8518518518518516</v>
      </c>
      <c r="K8098" s="1">
        <f t="shared" si="884"/>
        <v>3.9999999999999996</v>
      </c>
      <c r="L8098" s="1">
        <f t="shared" si="885"/>
        <v>212</v>
      </c>
      <c r="M8098">
        <v>4309</v>
      </c>
      <c r="N8098">
        <v>1</v>
      </c>
      <c r="O8098" t="str">
        <f t="shared" si="886"/>
        <v>Delayed</v>
      </c>
      <c r="P8098" t="s">
        <v>8</v>
      </c>
      <c r="Q8098" t="s">
        <v>6</v>
      </c>
      <c r="R8098" s="4">
        <f t="shared" si="887"/>
        <v>4.3090000000000002</v>
      </c>
      <c r="S8098">
        <f t="shared" si="888"/>
        <v>10</v>
      </c>
    </row>
    <row r="8099" spans="1:19" x14ac:dyDescent="0.25">
      <c r="A8099" s="9">
        <v>8098</v>
      </c>
      <c r="B8099">
        <v>4</v>
      </c>
      <c r="C8099" t="str">
        <f t="shared" si="882"/>
        <v>Abnormal</v>
      </c>
      <c r="D8099">
        <v>3</v>
      </c>
      <c r="E8099" t="str">
        <f t="shared" si="883"/>
        <v>Fair</v>
      </c>
      <c r="F8099">
        <v>153</v>
      </c>
      <c r="G8099">
        <v>3</v>
      </c>
      <c r="H8099" t="s">
        <v>2</v>
      </c>
      <c r="I8099" t="s">
        <v>30</v>
      </c>
      <c r="J8099" s="1">
        <v>3.2679738562091507</v>
      </c>
      <c r="K8099" s="1">
        <f t="shared" si="884"/>
        <v>5.0000000000000009</v>
      </c>
      <c r="L8099" s="1">
        <f t="shared" si="885"/>
        <v>148</v>
      </c>
      <c r="M8099">
        <v>5743</v>
      </c>
      <c r="N8099">
        <v>1</v>
      </c>
      <c r="O8099" t="str">
        <f t="shared" si="886"/>
        <v>Delayed</v>
      </c>
      <c r="P8099" t="s">
        <v>9</v>
      </c>
      <c r="Q8099" t="s">
        <v>6</v>
      </c>
      <c r="R8099" s="4">
        <f t="shared" si="887"/>
        <v>5.7430000000000003</v>
      </c>
      <c r="S8099">
        <f t="shared" si="888"/>
        <v>10</v>
      </c>
    </row>
    <row r="8100" spans="1:19" x14ac:dyDescent="0.25">
      <c r="A8100" s="9">
        <v>8099</v>
      </c>
      <c r="B8100">
        <v>2</v>
      </c>
      <c r="C8100" t="str">
        <f t="shared" si="882"/>
        <v>Normal</v>
      </c>
      <c r="D8100">
        <v>2</v>
      </c>
      <c r="E8100" t="str">
        <f t="shared" si="883"/>
        <v>Poor</v>
      </c>
      <c r="F8100">
        <v>242</v>
      </c>
      <c r="G8100">
        <v>3</v>
      </c>
      <c r="H8100" t="s">
        <v>4</v>
      </c>
      <c r="I8100" t="s">
        <v>30</v>
      </c>
      <c r="J8100" s="1">
        <v>3.71900826446281</v>
      </c>
      <c r="K8100" s="1">
        <f t="shared" si="884"/>
        <v>9</v>
      </c>
      <c r="L8100" s="1">
        <f t="shared" si="885"/>
        <v>233</v>
      </c>
      <c r="M8100">
        <v>4717</v>
      </c>
      <c r="N8100">
        <v>0</v>
      </c>
      <c r="O8100" t="str">
        <f t="shared" si="886"/>
        <v>On time</v>
      </c>
      <c r="P8100" t="s">
        <v>10</v>
      </c>
      <c r="Q8100" t="s">
        <v>6</v>
      </c>
      <c r="R8100" s="4">
        <f t="shared" si="887"/>
        <v>4.7169999999999996</v>
      </c>
      <c r="S8100">
        <f t="shared" si="888"/>
        <v>10</v>
      </c>
    </row>
    <row r="8101" spans="1:19" x14ac:dyDescent="0.25">
      <c r="A8101" s="9">
        <v>8100</v>
      </c>
      <c r="B8101">
        <v>5</v>
      </c>
      <c r="C8101" t="str">
        <f t="shared" si="882"/>
        <v>Abnormal</v>
      </c>
      <c r="D8101">
        <v>1</v>
      </c>
      <c r="E8101" t="str">
        <f t="shared" si="883"/>
        <v>Poor</v>
      </c>
      <c r="F8101">
        <v>282</v>
      </c>
      <c r="G8101">
        <v>5</v>
      </c>
      <c r="H8101" t="s">
        <v>2</v>
      </c>
      <c r="I8101" t="s">
        <v>30</v>
      </c>
      <c r="J8101" s="1">
        <v>2.1276595744680851</v>
      </c>
      <c r="K8101" s="1">
        <f t="shared" si="884"/>
        <v>6</v>
      </c>
      <c r="L8101" s="1">
        <f t="shared" si="885"/>
        <v>276</v>
      </c>
      <c r="M8101">
        <v>5182</v>
      </c>
      <c r="N8101">
        <v>1</v>
      </c>
      <c r="O8101" t="str">
        <f t="shared" si="886"/>
        <v>Delayed</v>
      </c>
      <c r="P8101" t="s">
        <v>7</v>
      </c>
      <c r="Q8101" t="s">
        <v>6</v>
      </c>
      <c r="R8101" s="4">
        <f t="shared" si="887"/>
        <v>5.1820000000000004</v>
      </c>
      <c r="S8101">
        <f t="shared" si="888"/>
        <v>10</v>
      </c>
    </row>
    <row r="8102" spans="1:19" x14ac:dyDescent="0.25">
      <c r="A8102" s="9">
        <v>8101</v>
      </c>
      <c r="B8102">
        <v>4</v>
      </c>
      <c r="C8102" t="str">
        <f t="shared" si="882"/>
        <v>Abnormal</v>
      </c>
      <c r="D8102">
        <v>1</v>
      </c>
      <c r="E8102" t="str">
        <f t="shared" si="883"/>
        <v>Poor</v>
      </c>
      <c r="F8102">
        <v>165</v>
      </c>
      <c r="G8102">
        <v>3</v>
      </c>
      <c r="H8102" t="s">
        <v>3</v>
      </c>
      <c r="I8102" t="s">
        <v>29</v>
      </c>
      <c r="J8102" s="1">
        <v>6.0606060606060606</v>
      </c>
      <c r="K8102" s="1">
        <f t="shared" si="884"/>
        <v>10</v>
      </c>
      <c r="L8102" s="1">
        <f t="shared" si="885"/>
        <v>155</v>
      </c>
      <c r="M8102">
        <v>4574</v>
      </c>
      <c r="N8102">
        <v>0</v>
      </c>
      <c r="O8102" t="str">
        <f t="shared" si="886"/>
        <v>On time</v>
      </c>
      <c r="P8102" t="s">
        <v>5</v>
      </c>
      <c r="Q8102" t="s">
        <v>11</v>
      </c>
      <c r="R8102" s="4">
        <f t="shared" si="887"/>
        <v>4.5739999999999998</v>
      </c>
      <c r="S8102">
        <f t="shared" si="888"/>
        <v>10</v>
      </c>
    </row>
    <row r="8103" spans="1:19" x14ac:dyDescent="0.25">
      <c r="A8103" s="9">
        <v>8102</v>
      </c>
      <c r="B8103">
        <v>3</v>
      </c>
      <c r="C8103" t="str">
        <f t="shared" si="882"/>
        <v>Normal</v>
      </c>
      <c r="D8103">
        <v>1</v>
      </c>
      <c r="E8103" t="str">
        <f t="shared" si="883"/>
        <v>Poor</v>
      </c>
      <c r="F8103">
        <v>146</v>
      </c>
      <c r="G8103">
        <v>3</v>
      </c>
      <c r="H8103" t="s">
        <v>3</v>
      </c>
      <c r="I8103" t="s">
        <v>30</v>
      </c>
      <c r="J8103" s="1">
        <v>6.1643835616438354</v>
      </c>
      <c r="K8103" s="1">
        <f t="shared" si="884"/>
        <v>9</v>
      </c>
      <c r="L8103" s="1">
        <f t="shared" si="885"/>
        <v>137</v>
      </c>
      <c r="M8103">
        <v>4944</v>
      </c>
      <c r="N8103">
        <v>1</v>
      </c>
      <c r="O8103" t="str">
        <f t="shared" si="886"/>
        <v>Delayed</v>
      </c>
      <c r="P8103" t="s">
        <v>7</v>
      </c>
      <c r="Q8103" t="s">
        <v>11</v>
      </c>
      <c r="R8103" s="4">
        <f t="shared" si="887"/>
        <v>4.944</v>
      </c>
      <c r="S8103">
        <f t="shared" si="888"/>
        <v>10</v>
      </c>
    </row>
    <row r="8104" spans="1:19" x14ac:dyDescent="0.25">
      <c r="A8104" s="9">
        <v>8103</v>
      </c>
      <c r="B8104">
        <v>5</v>
      </c>
      <c r="C8104" t="str">
        <f t="shared" si="882"/>
        <v>Abnormal</v>
      </c>
      <c r="D8104">
        <v>3</v>
      </c>
      <c r="E8104" t="str">
        <f t="shared" si="883"/>
        <v>Fair</v>
      </c>
      <c r="F8104">
        <v>113</v>
      </c>
      <c r="G8104">
        <v>3</v>
      </c>
      <c r="H8104" t="s">
        <v>3</v>
      </c>
      <c r="I8104" t="s">
        <v>29</v>
      </c>
      <c r="J8104" s="1">
        <v>4.4247787610619467</v>
      </c>
      <c r="K8104" s="1">
        <f t="shared" si="884"/>
        <v>5</v>
      </c>
      <c r="L8104" s="1">
        <f t="shared" si="885"/>
        <v>108</v>
      </c>
      <c r="M8104">
        <v>4743</v>
      </c>
      <c r="N8104">
        <v>0</v>
      </c>
      <c r="O8104" t="str">
        <f t="shared" si="886"/>
        <v>On time</v>
      </c>
      <c r="P8104" t="s">
        <v>8</v>
      </c>
      <c r="Q8104" t="s">
        <v>11</v>
      </c>
      <c r="R8104" s="4">
        <f t="shared" si="887"/>
        <v>4.7430000000000003</v>
      </c>
      <c r="S8104">
        <f t="shared" si="888"/>
        <v>10</v>
      </c>
    </row>
    <row r="8105" spans="1:19" x14ac:dyDescent="0.25">
      <c r="A8105" s="9">
        <v>8104</v>
      </c>
      <c r="B8105">
        <v>3</v>
      </c>
      <c r="C8105" t="str">
        <f t="shared" si="882"/>
        <v>Normal</v>
      </c>
      <c r="D8105">
        <v>2</v>
      </c>
      <c r="E8105" t="str">
        <f t="shared" si="883"/>
        <v>Poor</v>
      </c>
      <c r="F8105">
        <v>161</v>
      </c>
      <c r="G8105">
        <v>3</v>
      </c>
      <c r="H8105" t="s">
        <v>3</v>
      </c>
      <c r="I8105" t="s">
        <v>29</v>
      </c>
      <c r="J8105" s="1">
        <v>0.6211180124223602</v>
      </c>
      <c r="K8105" s="1">
        <f t="shared" si="884"/>
        <v>0.99999999999999989</v>
      </c>
      <c r="L8105" s="1">
        <f t="shared" si="885"/>
        <v>160</v>
      </c>
      <c r="M8105">
        <v>5757</v>
      </c>
      <c r="N8105">
        <v>0</v>
      </c>
      <c r="O8105" t="str">
        <f t="shared" si="886"/>
        <v>On time</v>
      </c>
      <c r="P8105" t="s">
        <v>9</v>
      </c>
      <c r="Q8105" t="s">
        <v>11</v>
      </c>
      <c r="R8105" s="4">
        <f t="shared" si="887"/>
        <v>5.7569999999999997</v>
      </c>
      <c r="S8105">
        <f t="shared" si="888"/>
        <v>10</v>
      </c>
    </row>
    <row r="8106" spans="1:19" x14ac:dyDescent="0.25">
      <c r="A8106" s="9">
        <v>8105</v>
      </c>
      <c r="B8106">
        <v>2</v>
      </c>
      <c r="C8106" t="str">
        <f t="shared" si="882"/>
        <v>Normal</v>
      </c>
      <c r="D8106">
        <v>2</v>
      </c>
      <c r="E8106" t="str">
        <f t="shared" si="883"/>
        <v>Poor</v>
      </c>
      <c r="F8106">
        <v>219</v>
      </c>
      <c r="G8106">
        <v>2</v>
      </c>
      <c r="H8106" t="s">
        <v>3</v>
      </c>
      <c r="I8106" t="s">
        <v>30</v>
      </c>
      <c r="J8106" s="1">
        <v>3.6529680365296802</v>
      </c>
      <c r="K8106" s="1">
        <f t="shared" si="884"/>
        <v>8</v>
      </c>
      <c r="L8106" s="1">
        <f t="shared" si="885"/>
        <v>211</v>
      </c>
      <c r="M8106">
        <v>4518</v>
      </c>
      <c r="N8106">
        <v>0</v>
      </c>
      <c r="O8106" t="str">
        <f t="shared" si="886"/>
        <v>On time</v>
      </c>
      <c r="P8106" t="s">
        <v>10</v>
      </c>
      <c r="Q8106" t="s">
        <v>11</v>
      </c>
      <c r="R8106" s="4">
        <f t="shared" si="887"/>
        <v>4.5179999999999998</v>
      </c>
      <c r="S8106">
        <f t="shared" si="888"/>
        <v>10</v>
      </c>
    </row>
    <row r="8107" spans="1:19" x14ac:dyDescent="0.25">
      <c r="A8107" s="9">
        <v>8106</v>
      </c>
      <c r="B8107">
        <v>4</v>
      </c>
      <c r="C8107" t="str">
        <f t="shared" si="882"/>
        <v>Abnormal</v>
      </c>
      <c r="D8107">
        <v>2</v>
      </c>
      <c r="E8107" t="str">
        <f t="shared" si="883"/>
        <v>Poor</v>
      </c>
      <c r="F8107">
        <v>237</v>
      </c>
      <c r="G8107">
        <v>2</v>
      </c>
      <c r="H8107" t="s">
        <v>2</v>
      </c>
      <c r="I8107" t="s">
        <v>29</v>
      </c>
      <c r="J8107" s="1">
        <v>0.42194092827004215</v>
      </c>
      <c r="K8107" s="1">
        <f t="shared" si="884"/>
        <v>0.99999999999999989</v>
      </c>
      <c r="L8107" s="1">
        <f t="shared" si="885"/>
        <v>236</v>
      </c>
      <c r="M8107">
        <v>5261</v>
      </c>
      <c r="N8107">
        <v>0</v>
      </c>
      <c r="O8107" t="str">
        <f t="shared" si="886"/>
        <v>On time</v>
      </c>
      <c r="P8107" t="s">
        <v>7</v>
      </c>
      <c r="Q8107" t="s">
        <v>11</v>
      </c>
      <c r="R8107" s="4">
        <f t="shared" si="887"/>
        <v>5.2610000000000001</v>
      </c>
      <c r="S8107">
        <f t="shared" si="888"/>
        <v>10</v>
      </c>
    </row>
    <row r="8108" spans="1:19" x14ac:dyDescent="0.25">
      <c r="A8108" s="9">
        <v>8107</v>
      </c>
      <c r="B8108">
        <v>4</v>
      </c>
      <c r="C8108" t="str">
        <f t="shared" si="882"/>
        <v>Abnormal</v>
      </c>
      <c r="D8108">
        <v>3</v>
      </c>
      <c r="E8108" t="str">
        <f t="shared" si="883"/>
        <v>Fair</v>
      </c>
      <c r="F8108">
        <v>246</v>
      </c>
      <c r="G8108">
        <v>3</v>
      </c>
      <c r="H8108" t="s">
        <v>2</v>
      </c>
      <c r="I8108" t="s">
        <v>30</v>
      </c>
      <c r="J8108" s="1">
        <v>2.0325203252032518</v>
      </c>
      <c r="K8108" s="1">
        <f t="shared" si="884"/>
        <v>4.9999999999999991</v>
      </c>
      <c r="L8108" s="1">
        <f t="shared" si="885"/>
        <v>241</v>
      </c>
      <c r="M8108">
        <v>4384</v>
      </c>
      <c r="N8108">
        <v>0</v>
      </c>
      <c r="O8108" t="str">
        <f t="shared" si="886"/>
        <v>On time</v>
      </c>
      <c r="P8108" t="s">
        <v>5</v>
      </c>
      <c r="Q8108" t="s">
        <v>11</v>
      </c>
      <c r="R8108" s="4">
        <f t="shared" si="887"/>
        <v>4.3840000000000003</v>
      </c>
      <c r="S8108">
        <f t="shared" si="888"/>
        <v>10</v>
      </c>
    </row>
    <row r="8109" spans="1:19" x14ac:dyDescent="0.25">
      <c r="A8109" s="9">
        <v>8108</v>
      </c>
      <c r="B8109">
        <v>3</v>
      </c>
      <c r="C8109" t="str">
        <f t="shared" si="882"/>
        <v>Normal</v>
      </c>
      <c r="D8109">
        <v>4</v>
      </c>
      <c r="E8109" t="str">
        <f t="shared" si="883"/>
        <v>Good</v>
      </c>
      <c r="F8109">
        <v>229</v>
      </c>
      <c r="G8109">
        <v>6</v>
      </c>
      <c r="H8109" t="s">
        <v>3</v>
      </c>
      <c r="I8109" t="s">
        <v>29</v>
      </c>
      <c r="J8109" s="1">
        <v>1.3100436681222707</v>
      </c>
      <c r="K8109" s="1">
        <f t="shared" si="884"/>
        <v>3</v>
      </c>
      <c r="L8109" s="1">
        <f t="shared" si="885"/>
        <v>226</v>
      </c>
      <c r="M8109">
        <v>5471</v>
      </c>
      <c r="N8109">
        <v>0</v>
      </c>
      <c r="O8109" t="str">
        <f t="shared" si="886"/>
        <v>On time</v>
      </c>
      <c r="P8109" t="s">
        <v>7</v>
      </c>
      <c r="Q8109" t="s">
        <v>11</v>
      </c>
      <c r="R8109" s="4">
        <f t="shared" si="887"/>
        <v>5.4710000000000001</v>
      </c>
      <c r="S8109">
        <f t="shared" si="888"/>
        <v>10</v>
      </c>
    </row>
    <row r="8110" spans="1:19" x14ac:dyDescent="0.25">
      <c r="A8110" s="9">
        <v>8109</v>
      </c>
      <c r="B8110">
        <v>3</v>
      </c>
      <c r="C8110" t="str">
        <f t="shared" si="882"/>
        <v>Normal</v>
      </c>
      <c r="D8110">
        <v>3</v>
      </c>
      <c r="E8110" t="str">
        <f t="shared" si="883"/>
        <v>Fair</v>
      </c>
      <c r="F8110">
        <v>195</v>
      </c>
      <c r="G8110">
        <v>3</v>
      </c>
      <c r="H8110" t="s">
        <v>2</v>
      </c>
      <c r="I8110" t="s">
        <v>30</v>
      </c>
      <c r="J8110" s="1">
        <v>0.51282051282051277</v>
      </c>
      <c r="K8110" s="1">
        <f t="shared" si="884"/>
        <v>0.99999999999999989</v>
      </c>
      <c r="L8110" s="1">
        <f t="shared" si="885"/>
        <v>194</v>
      </c>
      <c r="M8110">
        <v>4224</v>
      </c>
      <c r="N8110">
        <v>0</v>
      </c>
      <c r="O8110" t="str">
        <f t="shared" si="886"/>
        <v>On time</v>
      </c>
      <c r="P8110" t="s">
        <v>8</v>
      </c>
      <c r="Q8110" t="s">
        <v>11</v>
      </c>
      <c r="R8110" s="4">
        <f t="shared" si="887"/>
        <v>4.2240000000000002</v>
      </c>
      <c r="S8110">
        <f t="shared" si="888"/>
        <v>10</v>
      </c>
    </row>
    <row r="8111" spans="1:19" x14ac:dyDescent="0.25">
      <c r="A8111" s="9">
        <v>8110</v>
      </c>
      <c r="B8111">
        <v>4</v>
      </c>
      <c r="C8111" t="str">
        <f t="shared" si="882"/>
        <v>Abnormal</v>
      </c>
      <c r="D8111">
        <v>3</v>
      </c>
      <c r="E8111" t="str">
        <f t="shared" si="883"/>
        <v>Fair</v>
      </c>
      <c r="F8111">
        <v>160</v>
      </c>
      <c r="G8111">
        <v>2</v>
      </c>
      <c r="H8111" t="s">
        <v>2</v>
      </c>
      <c r="I8111" t="s">
        <v>30</v>
      </c>
      <c r="J8111" s="1">
        <v>3.125</v>
      </c>
      <c r="K8111" s="1">
        <f t="shared" si="884"/>
        <v>5</v>
      </c>
      <c r="L8111" s="1">
        <f t="shared" si="885"/>
        <v>155</v>
      </c>
      <c r="M8111">
        <v>4522</v>
      </c>
      <c r="N8111">
        <v>1</v>
      </c>
      <c r="O8111" t="str">
        <f t="shared" si="886"/>
        <v>Delayed</v>
      </c>
      <c r="P8111" t="s">
        <v>9</v>
      </c>
      <c r="Q8111" t="s">
        <v>11</v>
      </c>
      <c r="R8111" s="4">
        <f t="shared" si="887"/>
        <v>4.5220000000000002</v>
      </c>
      <c r="S8111">
        <f t="shared" si="888"/>
        <v>10</v>
      </c>
    </row>
    <row r="8112" spans="1:19" x14ac:dyDescent="0.25">
      <c r="A8112" s="9">
        <v>8111</v>
      </c>
      <c r="B8112">
        <v>3</v>
      </c>
      <c r="C8112" t="str">
        <f t="shared" si="882"/>
        <v>Normal</v>
      </c>
      <c r="D8112">
        <v>5</v>
      </c>
      <c r="E8112" t="str">
        <f t="shared" si="883"/>
        <v>Good</v>
      </c>
      <c r="F8112">
        <v>144</v>
      </c>
      <c r="G8112">
        <v>2</v>
      </c>
      <c r="H8112" t="s">
        <v>3</v>
      </c>
      <c r="I8112" t="s">
        <v>30</v>
      </c>
      <c r="J8112" s="1">
        <v>4.1666666666666661</v>
      </c>
      <c r="K8112" s="1">
        <f t="shared" si="884"/>
        <v>5.9999999999999991</v>
      </c>
      <c r="L8112" s="1">
        <f t="shared" si="885"/>
        <v>138</v>
      </c>
      <c r="M8112">
        <v>5983</v>
      </c>
      <c r="N8112">
        <v>0</v>
      </c>
      <c r="O8112" t="str">
        <f t="shared" si="886"/>
        <v>On time</v>
      </c>
      <c r="P8112" t="s">
        <v>10</v>
      </c>
      <c r="Q8112" t="s">
        <v>11</v>
      </c>
      <c r="R8112" s="4">
        <f t="shared" si="887"/>
        <v>5.9829999999999997</v>
      </c>
      <c r="S8112">
        <f t="shared" si="888"/>
        <v>10</v>
      </c>
    </row>
    <row r="8113" spans="1:19" x14ac:dyDescent="0.25">
      <c r="A8113" s="9">
        <v>8112</v>
      </c>
      <c r="B8113">
        <v>3</v>
      </c>
      <c r="C8113" t="str">
        <f t="shared" si="882"/>
        <v>Normal</v>
      </c>
      <c r="D8113">
        <v>3</v>
      </c>
      <c r="E8113" t="str">
        <f t="shared" si="883"/>
        <v>Fair</v>
      </c>
      <c r="F8113">
        <v>217</v>
      </c>
      <c r="G8113">
        <v>4</v>
      </c>
      <c r="H8113" t="s">
        <v>3</v>
      </c>
      <c r="I8113" t="s">
        <v>29</v>
      </c>
      <c r="J8113" s="1">
        <v>1.3824884792626728</v>
      </c>
      <c r="K8113" s="1">
        <f t="shared" si="884"/>
        <v>3</v>
      </c>
      <c r="L8113" s="1">
        <f t="shared" si="885"/>
        <v>214</v>
      </c>
      <c r="M8113">
        <v>5602</v>
      </c>
      <c r="N8113">
        <v>0</v>
      </c>
      <c r="O8113" t="str">
        <f t="shared" si="886"/>
        <v>On time</v>
      </c>
      <c r="P8113" t="s">
        <v>7</v>
      </c>
      <c r="Q8113" t="s">
        <v>11</v>
      </c>
      <c r="R8113" s="4">
        <f t="shared" si="887"/>
        <v>5.6020000000000003</v>
      </c>
      <c r="S8113">
        <f t="shared" si="888"/>
        <v>10</v>
      </c>
    </row>
    <row r="8114" spans="1:19" x14ac:dyDescent="0.25">
      <c r="A8114" s="9">
        <v>8113</v>
      </c>
      <c r="B8114">
        <v>3</v>
      </c>
      <c r="C8114" t="str">
        <f t="shared" si="882"/>
        <v>Normal</v>
      </c>
      <c r="D8114">
        <v>4</v>
      </c>
      <c r="E8114" t="str">
        <f t="shared" si="883"/>
        <v>Good</v>
      </c>
      <c r="F8114">
        <v>240</v>
      </c>
      <c r="G8114">
        <v>3</v>
      </c>
      <c r="H8114" t="s">
        <v>4</v>
      </c>
      <c r="I8114" t="s">
        <v>29</v>
      </c>
      <c r="J8114" s="1">
        <v>2.5</v>
      </c>
      <c r="K8114" s="1">
        <f t="shared" si="884"/>
        <v>6</v>
      </c>
      <c r="L8114" s="1">
        <f t="shared" si="885"/>
        <v>234</v>
      </c>
      <c r="M8114">
        <v>4412</v>
      </c>
      <c r="N8114">
        <v>0</v>
      </c>
      <c r="O8114" t="str">
        <f t="shared" si="886"/>
        <v>On time</v>
      </c>
      <c r="P8114" t="s">
        <v>5</v>
      </c>
      <c r="Q8114" t="s">
        <v>11</v>
      </c>
      <c r="R8114" s="4">
        <f t="shared" si="887"/>
        <v>4.4119999999999999</v>
      </c>
      <c r="S8114">
        <f t="shared" si="888"/>
        <v>10</v>
      </c>
    </row>
    <row r="8115" spans="1:19" x14ac:dyDescent="0.25">
      <c r="A8115" s="9">
        <v>8114</v>
      </c>
      <c r="B8115">
        <v>3</v>
      </c>
      <c r="C8115" t="str">
        <f t="shared" si="882"/>
        <v>Normal</v>
      </c>
      <c r="D8115">
        <v>2</v>
      </c>
      <c r="E8115" t="str">
        <f t="shared" si="883"/>
        <v>Poor</v>
      </c>
      <c r="F8115">
        <v>210</v>
      </c>
      <c r="G8115">
        <v>3</v>
      </c>
      <c r="H8115" t="s">
        <v>3</v>
      </c>
      <c r="I8115" t="s">
        <v>30</v>
      </c>
      <c r="J8115" s="1">
        <v>3.8095238095238098</v>
      </c>
      <c r="K8115" s="1">
        <f t="shared" si="884"/>
        <v>8</v>
      </c>
      <c r="L8115" s="1">
        <f t="shared" si="885"/>
        <v>202</v>
      </c>
      <c r="M8115">
        <v>4011</v>
      </c>
      <c r="N8115">
        <v>0</v>
      </c>
      <c r="O8115" t="str">
        <f t="shared" si="886"/>
        <v>On time</v>
      </c>
      <c r="P8115" t="s">
        <v>7</v>
      </c>
      <c r="Q8115" t="s">
        <v>11</v>
      </c>
      <c r="R8115" s="4">
        <f t="shared" si="887"/>
        <v>4.0110000000000001</v>
      </c>
      <c r="S8115">
        <f t="shared" si="888"/>
        <v>10</v>
      </c>
    </row>
    <row r="8116" spans="1:19" x14ac:dyDescent="0.25">
      <c r="A8116" s="9">
        <v>8115</v>
      </c>
      <c r="B8116">
        <v>4</v>
      </c>
      <c r="C8116" t="str">
        <f t="shared" si="882"/>
        <v>Abnormal</v>
      </c>
      <c r="D8116">
        <v>2</v>
      </c>
      <c r="E8116" t="str">
        <f t="shared" si="883"/>
        <v>Poor</v>
      </c>
      <c r="F8116">
        <v>249</v>
      </c>
      <c r="G8116">
        <v>3</v>
      </c>
      <c r="H8116" t="s">
        <v>2</v>
      </c>
      <c r="I8116" t="s">
        <v>29</v>
      </c>
      <c r="J8116" s="1">
        <v>3.6144578313253009</v>
      </c>
      <c r="K8116" s="1">
        <f t="shared" si="884"/>
        <v>8.9999999999999982</v>
      </c>
      <c r="L8116" s="1">
        <f t="shared" si="885"/>
        <v>240</v>
      </c>
      <c r="M8116">
        <v>5459</v>
      </c>
      <c r="N8116">
        <v>1</v>
      </c>
      <c r="O8116" t="str">
        <f t="shared" si="886"/>
        <v>Delayed</v>
      </c>
      <c r="P8116" t="s">
        <v>8</v>
      </c>
      <c r="Q8116" t="s">
        <v>11</v>
      </c>
      <c r="R8116" s="4">
        <f t="shared" si="887"/>
        <v>5.4589999999999996</v>
      </c>
      <c r="S8116">
        <f t="shared" si="888"/>
        <v>10</v>
      </c>
    </row>
    <row r="8117" spans="1:19" x14ac:dyDescent="0.25">
      <c r="A8117" s="9">
        <v>8116</v>
      </c>
      <c r="B8117">
        <v>4</v>
      </c>
      <c r="C8117" t="str">
        <f t="shared" si="882"/>
        <v>Abnormal</v>
      </c>
      <c r="D8117">
        <v>1</v>
      </c>
      <c r="E8117" t="str">
        <f t="shared" si="883"/>
        <v>Poor</v>
      </c>
      <c r="F8117">
        <v>178</v>
      </c>
      <c r="G8117">
        <v>3</v>
      </c>
      <c r="H8117" t="s">
        <v>4</v>
      </c>
      <c r="I8117" t="s">
        <v>30</v>
      </c>
      <c r="J8117" s="1">
        <v>1.6853932584269662</v>
      </c>
      <c r="K8117" s="1">
        <f t="shared" si="884"/>
        <v>3</v>
      </c>
      <c r="L8117" s="1">
        <f t="shared" si="885"/>
        <v>175</v>
      </c>
      <c r="M8117">
        <v>5520</v>
      </c>
      <c r="N8117">
        <v>1</v>
      </c>
      <c r="O8117" t="str">
        <f t="shared" si="886"/>
        <v>Delayed</v>
      </c>
      <c r="P8117" t="s">
        <v>9</v>
      </c>
      <c r="Q8117" t="s">
        <v>11</v>
      </c>
      <c r="R8117" s="4">
        <f t="shared" si="887"/>
        <v>5.52</v>
      </c>
      <c r="S8117">
        <f t="shared" si="888"/>
        <v>10</v>
      </c>
    </row>
    <row r="8118" spans="1:19" x14ac:dyDescent="0.25">
      <c r="A8118" s="9">
        <v>8117</v>
      </c>
      <c r="B8118">
        <v>6</v>
      </c>
      <c r="C8118" t="str">
        <f t="shared" si="882"/>
        <v>Abnormal</v>
      </c>
      <c r="D8118">
        <v>4</v>
      </c>
      <c r="E8118" t="str">
        <f t="shared" si="883"/>
        <v>Good</v>
      </c>
      <c r="F8118">
        <v>224</v>
      </c>
      <c r="G8118">
        <v>4</v>
      </c>
      <c r="H8118" t="s">
        <v>2</v>
      </c>
      <c r="I8118" t="s">
        <v>29</v>
      </c>
      <c r="J8118" s="1">
        <v>2.6785714285714284</v>
      </c>
      <c r="K8118" s="1">
        <f t="shared" si="884"/>
        <v>6</v>
      </c>
      <c r="L8118" s="1">
        <f t="shared" si="885"/>
        <v>218</v>
      </c>
      <c r="M8118">
        <v>4493</v>
      </c>
      <c r="N8118">
        <v>0</v>
      </c>
      <c r="O8118" t="str">
        <f t="shared" si="886"/>
        <v>On time</v>
      </c>
      <c r="P8118" t="s">
        <v>10</v>
      </c>
      <c r="Q8118" t="s">
        <v>11</v>
      </c>
      <c r="R8118" s="4">
        <f t="shared" si="887"/>
        <v>4.4930000000000003</v>
      </c>
      <c r="S8118">
        <f t="shared" si="888"/>
        <v>10</v>
      </c>
    </row>
    <row r="8119" spans="1:19" x14ac:dyDescent="0.25">
      <c r="A8119" s="9">
        <v>8118</v>
      </c>
      <c r="B8119">
        <v>3</v>
      </c>
      <c r="C8119" t="str">
        <f t="shared" si="882"/>
        <v>Normal</v>
      </c>
      <c r="D8119">
        <v>1</v>
      </c>
      <c r="E8119" t="str">
        <f t="shared" si="883"/>
        <v>Poor</v>
      </c>
      <c r="F8119">
        <v>142</v>
      </c>
      <c r="G8119">
        <v>3</v>
      </c>
      <c r="H8119" t="s">
        <v>3</v>
      </c>
      <c r="I8119" t="s">
        <v>29</v>
      </c>
      <c r="J8119" s="1">
        <v>7.042253521126761</v>
      </c>
      <c r="K8119" s="1">
        <f t="shared" si="884"/>
        <v>10</v>
      </c>
      <c r="L8119" s="1">
        <f t="shared" si="885"/>
        <v>132</v>
      </c>
      <c r="M8119">
        <v>4915</v>
      </c>
      <c r="N8119">
        <v>1</v>
      </c>
      <c r="O8119" t="str">
        <f t="shared" si="886"/>
        <v>Delayed</v>
      </c>
      <c r="P8119" t="s">
        <v>7</v>
      </c>
      <c r="Q8119" t="s">
        <v>11</v>
      </c>
      <c r="R8119" s="4">
        <f t="shared" si="887"/>
        <v>4.915</v>
      </c>
      <c r="S8119">
        <f t="shared" si="888"/>
        <v>10</v>
      </c>
    </row>
    <row r="8120" spans="1:19" x14ac:dyDescent="0.25">
      <c r="A8120" s="9">
        <v>8119</v>
      </c>
      <c r="B8120">
        <v>4</v>
      </c>
      <c r="C8120" t="str">
        <f t="shared" si="882"/>
        <v>Abnormal</v>
      </c>
      <c r="D8120">
        <v>5</v>
      </c>
      <c r="E8120" t="str">
        <f t="shared" si="883"/>
        <v>Good</v>
      </c>
      <c r="F8120">
        <v>163</v>
      </c>
      <c r="G8120">
        <v>2</v>
      </c>
      <c r="H8120" t="s">
        <v>3</v>
      </c>
      <c r="I8120" t="s">
        <v>29</v>
      </c>
      <c r="J8120" s="1">
        <v>6.1349693251533743</v>
      </c>
      <c r="K8120" s="1">
        <f t="shared" si="884"/>
        <v>10</v>
      </c>
      <c r="L8120" s="1">
        <f t="shared" si="885"/>
        <v>153</v>
      </c>
      <c r="M8120">
        <v>5529</v>
      </c>
      <c r="N8120">
        <v>1</v>
      </c>
      <c r="O8120" t="str">
        <f t="shared" si="886"/>
        <v>Delayed</v>
      </c>
      <c r="P8120" t="s">
        <v>5</v>
      </c>
      <c r="Q8120" t="s">
        <v>11</v>
      </c>
      <c r="R8120" s="4">
        <f t="shared" si="887"/>
        <v>5.5289999999999999</v>
      </c>
      <c r="S8120">
        <f t="shared" si="888"/>
        <v>10</v>
      </c>
    </row>
    <row r="8121" spans="1:19" x14ac:dyDescent="0.25">
      <c r="A8121" s="9">
        <v>8120</v>
      </c>
      <c r="B8121">
        <v>4</v>
      </c>
      <c r="C8121" t="str">
        <f t="shared" si="882"/>
        <v>Abnormal</v>
      </c>
      <c r="D8121">
        <v>1</v>
      </c>
      <c r="E8121" t="str">
        <f t="shared" si="883"/>
        <v>Poor</v>
      </c>
      <c r="F8121">
        <v>261</v>
      </c>
      <c r="G8121">
        <v>4</v>
      </c>
      <c r="H8121" t="s">
        <v>3</v>
      </c>
      <c r="I8121" t="s">
        <v>29</v>
      </c>
      <c r="J8121" s="1">
        <v>3.8314176245210727</v>
      </c>
      <c r="K8121" s="1">
        <f t="shared" si="884"/>
        <v>10</v>
      </c>
      <c r="L8121" s="1">
        <f t="shared" si="885"/>
        <v>251</v>
      </c>
      <c r="M8121">
        <v>4632</v>
      </c>
      <c r="N8121">
        <v>0</v>
      </c>
      <c r="O8121" t="str">
        <f t="shared" si="886"/>
        <v>On time</v>
      </c>
      <c r="P8121" t="s">
        <v>7</v>
      </c>
      <c r="Q8121" t="s">
        <v>11</v>
      </c>
      <c r="R8121" s="4">
        <f t="shared" si="887"/>
        <v>4.6319999999999997</v>
      </c>
      <c r="S8121">
        <f t="shared" si="888"/>
        <v>10</v>
      </c>
    </row>
    <row r="8122" spans="1:19" x14ac:dyDescent="0.25">
      <c r="A8122" s="9">
        <v>8121</v>
      </c>
      <c r="B8122">
        <v>3</v>
      </c>
      <c r="C8122" t="str">
        <f t="shared" si="882"/>
        <v>Normal</v>
      </c>
      <c r="D8122">
        <v>4</v>
      </c>
      <c r="E8122" t="str">
        <f t="shared" si="883"/>
        <v>Good</v>
      </c>
      <c r="F8122">
        <v>151</v>
      </c>
      <c r="G8122">
        <v>3</v>
      </c>
      <c r="H8122" t="s">
        <v>3</v>
      </c>
      <c r="I8122" t="s">
        <v>30</v>
      </c>
      <c r="J8122" s="1">
        <v>3.3112582781456954</v>
      </c>
      <c r="K8122" s="1">
        <f t="shared" si="884"/>
        <v>5</v>
      </c>
      <c r="L8122" s="1">
        <f t="shared" si="885"/>
        <v>146</v>
      </c>
      <c r="M8122">
        <v>4767</v>
      </c>
      <c r="N8122">
        <v>1</v>
      </c>
      <c r="O8122" t="str">
        <f t="shared" si="886"/>
        <v>Delayed</v>
      </c>
      <c r="P8122" t="s">
        <v>8</v>
      </c>
      <c r="Q8122" t="s">
        <v>11</v>
      </c>
      <c r="R8122" s="4">
        <f t="shared" si="887"/>
        <v>4.7670000000000003</v>
      </c>
      <c r="S8122">
        <f t="shared" si="888"/>
        <v>10</v>
      </c>
    </row>
    <row r="8123" spans="1:19" x14ac:dyDescent="0.25">
      <c r="A8123" s="9">
        <v>8122</v>
      </c>
      <c r="B8123">
        <v>4</v>
      </c>
      <c r="C8123" t="str">
        <f t="shared" si="882"/>
        <v>Abnormal</v>
      </c>
      <c r="D8123">
        <v>2</v>
      </c>
      <c r="E8123" t="str">
        <f t="shared" si="883"/>
        <v>Poor</v>
      </c>
      <c r="F8123">
        <v>197</v>
      </c>
      <c r="G8123">
        <v>2</v>
      </c>
      <c r="H8123" t="s">
        <v>3</v>
      </c>
      <c r="I8123" t="s">
        <v>30</v>
      </c>
      <c r="J8123" s="1">
        <v>1.5228426395939088</v>
      </c>
      <c r="K8123" s="1">
        <f t="shared" si="884"/>
        <v>3</v>
      </c>
      <c r="L8123" s="1">
        <f t="shared" si="885"/>
        <v>194</v>
      </c>
      <c r="M8123">
        <v>4715</v>
      </c>
      <c r="N8123">
        <v>1</v>
      </c>
      <c r="O8123" t="str">
        <f t="shared" si="886"/>
        <v>Delayed</v>
      </c>
      <c r="P8123" t="s">
        <v>9</v>
      </c>
      <c r="Q8123" t="s">
        <v>11</v>
      </c>
      <c r="R8123" s="4">
        <f t="shared" si="887"/>
        <v>4.7149999999999999</v>
      </c>
      <c r="S8123">
        <f t="shared" si="888"/>
        <v>10</v>
      </c>
    </row>
    <row r="8124" spans="1:19" x14ac:dyDescent="0.25">
      <c r="A8124" s="9">
        <v>8123</v>
      </c>
      <c r="B8124">
        <v>6</v>
      </c>
      <c r="C8124" t="str">
        <f t="shared" si="882"/>
        <v>Abnormal</v>
      </c>
      <c r="D8124">
        <v>3</v>
      </c>
      <c r="E8124" t="str">
        <f t="shared" si="883"/>
        <v>Fair</v>
      </c>
      <c r="F8124">
        <v>155</v>
      </c>
      <c r="G8124">
        <v>2</v>
      </c>
      <c r="H8124" t="s">
        <v>3</v>
      </c>
      <c r="I8124" t="s">
        <v>29</v>
      </c>
      <c r="J8124" s="1">
        <v>0.64516129032258063</v>
      </c>
      <c r="K8124" s="1">
        <f t="shared" si="884"/>
        <v>1</v>
      </c>
      <c r="L8124" s="1">
        <f t="shared" si="885"/>
        <v>154</v>
      </c>
      <c r="M8124">
        <v>4182</v>
      </c>
      <c r="N8124">
        <v>1</v>
      </c>
      <c r="O8124" t="str">
        <f t="shared" si="886"/>
        <v>Delayed</v>
      </c>
      <c r="P8124" t="s">
        <v>10</v>
      </c>
      <c r="Q8124" t="s">
        <v>11</v>
      </c>
      <c r="R8124" s="4">
        <f t="shared" si="887"/>
        <v>4.1820000000000004</v>
      </c>
      <c r="S8124">
        <f t="shared" si="888"/>
        <v>10</v>
      </c>
    </row>
    <row r="8125" spans="1:19" x14ac:dyDescent="0.25">
      <c r="A8125" s="9">
        <v>8124</v>
      </c>
      <c r="B8125">
        <v>3</v>
      </c>
      <c r="C8125" t="str">
        <f t="shared" si="882"/>
        <v>Normal</v>
      </c>
      <c r="D8125">
        <v>5</v>
      </c>
      <c r="E8125" t="str">
        <f t="shared" si="883"/>
        <v>Good</v>
      </c>
      <c r="F8125">
        <v>152</v>
      </c>
      <c r="G8125">
        <v>4</v>
      </c>
      <c r="H8125" t="s">
        <v>3</v>
      </c>
      <c r="I8125" t="s">
        <v>30</v>
      </c>
      <c r="J8125" s="1">
        <v>1.3157894736842104</v>
      </c>
      <c r="K8125" s="1">
        <f t="shared" si="884"/>
        <v>1.9999999999999998</v>
      </c>
      <c r="L8125" s="1">
        <f t="shared" si="885"/>
        <v>150</v>
      </c>
      <c r="M8125">
        <v>4809</v>
      </c>
      <c r="N8125">
        <v>0</v>
      </c>
      <c r="O8125" t="str">
        <f t="shared" si="886"/>
        <v>On time</v>
      </c>
      <c r="P8125" t="s">
        <v>7</v>
      </c>
      <c r="Q8125" t="s">
        <v>11</v>
      </c>
      <c r="R8125" s="4">
        <f t="shared" si="887"/>
        <v>4.8090000000000002</v>
      </c>
      <c r="S8125">
        <f t="shared" si="888"/>
        <v>10</v>
      </c>
    </row>
    <row r="8126" spans="1:19" x14ac:dyDescent="0.25">
      <c r="A8126" s="9">
        <v>8125</v>
      </c>
      <c r="B8126">
        <v>4</v>
      </c>
      <c r="C8126" t="str">
        <f t="shared" si="882"/>
        <v>Abnormal</v>
      </c>
      <c r="D8126">
        <v>5</v>
      </c>
      <c r="E8126" t="str">
        <f t="shared" si="883"/>
        <v>Good</v>
      </c>
      <c r="F8126">
        <v>275</v>
      </c>
      <c r="G8126">
        <v>6</v>
      </c>
      <c r="H8126" t="s">
        <v>2</v>
      </c>
      <c r="I8126" t="s">
        <v>30</v>
      </c>
      <c r="J8126" s="1">
        <v>1.0909090909090911</v>
      </c>
      <c r="K8126" s="1">
        <f t="shared" si="884"/>
        <v>3.0000000000000004</v>
      </c>
      <c r="L8126" s="1">
        <f t="shared" si="885"/>
        <v>272</v>
      </c>
      <c r="M8126">
        <v>5008</v>
      </c>
      <c r="N8126">
        <v>0</v>
      </c>
      <c r="O8126" t="str">
        <f t="shared" si="886"/>
        <v>On time</v>
      </c>
      <c r="P8126" t="s">
        <v>5</v>
      </c>
      <c r="Q8126" t="s">
        <v>11</v>
      </c>
      <c r="R8126" s="4">
        <f t="shared" si="887"/>
        <v>5.008</v>
      </c>
      <c r="S8126">
        <f t="shared" si="888"/>
        <v>10</v>
      </c>
    </row>
    <row r="8127" spans="1:19" x14ac:dyDescent="0.25">
      <c r="A8127" s="9">
        <v>8126</v>
      </c>
      <c r="B8127">
        <v>3</v>
      </c>
      <c r="C8127" t="str">
        <f t="shared" si="882"/>
        <v>Normal</v>
      </c>
      <c r="D8127">
        <v>1</v>
      </c>
      <c r="E8127" t="str">
        <f t="shared" si="883"/>
        <v>Poor</v>
      </c>
      <c r="F8127">
        <v>102</v>
      </c>
      <c r="G8127">
        <v>4</v>
      </c>
      <c r="H8127" t="s">
        <v>3</v>
      </c>
      <c r="I8127" t="s">
        <v>29</v>
      </c>
      <c r="J8127" s="1">
        <v>3.9215686274509802</v>
      </c>
      <c r="K8127" s="1">
        <f t="shared" si="884"/>
        <v>4</v>
      </c>
      <c r="L8127" s="1">
        <f t="shared" si="885"/>
        <v>98</v>
      </c>
      <c r="M8127">
        <v>5936</v>
      </c>
      <c r="N8127">
        <v>1</v>
      </c>
      <c r="O8127" t="str">
        <f t="shared" si="886"/>
        <v>Delayed</v>
      </c>
      <c r="P8127" t="s">
        <v>7</v>
      </c>
      <c r="Q8127" t="s">
        <v>11</v>
      </c>
      <c r="R8127" s="4">
        <f t="shared" si="887"/>
        <v>5.9359999999999999</v>
      </c>
      <c r="S8127">
        <f t="shared" si="888"/>
        <v>10</v>
      </c>
    </row>
    <row r="8128" spans="1:19" x14ac:dyDescent="0.25">
      <c r="A8128" s="9">
        <v>8127</v>
      </c>
      <c r="B8128">
        <v>4</v>
      </c>
      <c r="C8128" t="str">
        <f t="shared" si="882"/>
        <v>Abnormal</v>
      </c>
      <c r="D8128">
        <v>1</v>
      </c>
      <c r="E8128" t="str">
        <f t="shared" si="883"/>
        <v>Poor</v>
      </c>
      <c r="F8128">
        <v>285</v>
      </c>
      <c r="G8128">
        <v>2</v>
      </c>
      <c r="H8128" t="s">
        <v>2</v>
      </c>
      <c r="I8128" t="s">
        <v>30</v>
      </c>
      <c r="J8128" s="1">
        <v>1.4035087719298245</v>
      </c>
      <c r="K8128" s="1">
        <f t="shared" si="884"/>
        <v>4</v>
      </c>
      <c r="L8128" s="1">
        <f t="shared" si="885"/>
        <v>281</v>
      </c>
      <c r="M8128">
        <v>4401</v>
      </c>
      <c r="N8128">
        <v>0</v>
      </c>
      <c r="O8128" t="str">
        <f t="shared" si="886"/>
        <v>On time</v>
      </c>
      <c r="P8128" t="s">
        <v>8</v>
      </c>
      <c r="Q8128" t="s">
        <v>11</v>
      </c>
      <c r="R8128" s="4">
        <f t="shared" si="887"/>
        <v>4.4009999999999998</v>
      </c>
      <c r="S8128">
        <f t="shared" si="888"/>
        <v>10</v>
      </c>
    </row>
    <row r="8129" spans="1:19" x14ac:dyDescent="0.25">
      <c r="A8129" s="9">
        <v>8128</v>
      </c>
      <c r="B8129">
        <v>4</v>
      </c>
      <c r="C8129" t="str">
        <f t="shared" si="882"/>
        <v>Abnormal</v>
      </c>
      <c r="D8129">
        <v>5</v>
      </c>
      <c r="E8129" t="str">
        <f t="shared" si="883"/>
        <v>Good</v>
      </c>
      <c r="F8129">
        <v>248</v>
      </c>
      <c r="G8129">
        <v>2</v>
      </c>
      <c r="H8129" t="s">
        <v>3</v>
      </c>
      <c r="I8129" t="s">
        <v>30</v>
      </c>
      <c r="J8129" s="1">
        <v>4.032258064516129</v>
      </c>
      <c r="K8129" s="1">
        <f t="shared" si="884"/>
        <v>10</v>
      </c>
      <c r="L8129" s="1">
        <f t="shared" si="885"/>
        <v>238</v>
      </c>
      <c r="M8129">
        <v>4366</v>
      </c>
      <c r="N8129">
        <v>1</v>
      </c>
      <c r="O8129" t="str">
        <f t="shared" si="886"/>
        <v>Delayed</v>
      </c>
      <c r="P8129" t="s">
        <v>9</v>
      </c>
      <c r="Q8129" t="s">
        <v>11</v>
      </c>
      <c r="R8129" s="4">
        <f t="shared" si="887"/>
        <v>4.3659999999999997</v>
      </c>
      <c r="S8129">
        <f t="shared" si="888"/>
        <v>10</v>
      </c>
    </row>
    <row r="8130" spans="1:19" x14ac:dyDescent="0.25">
      <c r="A8130" s="9">
        <v>8129</v>
      </c>
      <c r="B8130">
        <v>3</v>
      </c>
      <c r="C8130" t="str">
        <f t="shared" si="882"/>
        <v>Normal</v>
      </c>
      <c r="D8130">
        <v>4</v>
      </c>
      <c r="E8130" t="str">
        <f t="shared" si="883"/>
        <v>Good</v>
      </c>
      <c r="F8130">
        <v>274</v>
      </c>
      <c r="G8130">
        <v>3</v>
      </c>
      <c r="H8130" t="s">
        <v>2</v>
      </c>
      <c r="I8130" t="s">
        <v>29</v>
      </c>
      <c r="J8130" s="1">
        <v>2.5547445255474455</v>
      </c>
      <c r="K8130" s="1">
        <f t="shared" si="884"/>
        <v>7.0000000000000009</v>
      </c>
      <c r="L8130" s="1">
        <f t="shared" si="885"/>
        <v>267</v>
      </c>
      <c r="M8130">
        <v>5036</v>
      </c>
      <c r="N8130">
        <v>1</v>
      </c>
      <c r="O8130" t="str">
        <f t="shared" si="886"/>
        <v>Delayed</v>
      </c>
      <c r="P8130" t="s">
        <v>10</v>
      </c>
      <c r="Q8130" t="s">
        <v>11</v>
      </c>
      <c r="R8130" s="4">
        <f t="shared" si="887"/>
        <v>5.0359999999999996</v>
      </c>
      <c r="S8130">
        <f t="shared" si="888"/>
        <v>10</v>
      </c>
    </row>
    <row r="8131" spans="1:19" x14ac:dyDescent="0.25">
      <c r="A8131" s="9">
        <v>8130</v>
      </c>
      <c r="B8131">
        <v>4</v>
      </c>
      <c r="C8131" t="str">
        <f t="shared" ref="C8131:C8194" si="889">IF(B8131&lt;=3,"Normal", "Abnormal")</f>
        <v>Abnormal</v>
      </c>
      <c r="D8131">
        <v>4</v>
      </c>
      <c r="E8131" t="str">
        <f t="shared" ref="E8131:E8194" si="890">IF(D8131&lt;3,"Poor",IF(D8131=3,"Fair","Good"))</f>
        <v>Good</v>
      </c>
      <c r="F8131">
        <v>104</v>
      </c>
      <c r="G8131">
        <v>4</v>
      </c>
      <c r="H8131" t="s">
        <v>2</v>
      </c>
      <c r="I8131" t="s">
        <v>30</v>
      </c>
      <c r="J8131" s="1">
        <v>5.7692307692307692</v>
      </c>
      <c r="K8131" s="1">
        <f t="shared" ref="K8131:K8194" si="891">F8131*J8131/100</f>
        <v>6</v>
      </c>
      <c r="L8131" s="1">
        <f t="shared" ref="L8131:L8194" si="892">F8131-K8131</f>
        <v>98</v>
      </c>
      <c r="M8131">
        <v>4323</v>
      </c>
      <c r="N8131">
        <v>1</v>
      </c>
      <c r="O8131" t="str">
        <f t="shared" ref="O8131:O8194" si="893">IF(N8131=1,"Delayed","On time")</f>
        <v>Delayed</v>
      </c>
      <c r="P8131" t="s">
        <v>7</v>
      </c>
      <c r="Q8131" t="s">
        <v>11</v>
      </c>
      <c r="R8131" s="4">
        <f t="shared" ref="R8131:R8194" si="894">M8131/1000</f>
        <v>4.3230000000000004</v>
      </c>
      <c r="S8131">
        <f t="shared" ref="S8131:S8194" si="895">IF(R8131&lt;=3,5,IF(R8131&lt;=6,10,15))</f>
        <v>10</v>
      </c>
    </row>
    <row r="8132" spans="1:19" x14ac:dyDescent="0.25">
      <c r="A8132" s="9">
        <v>8131</v>
      </c>
      <c r="B8132">
        <v>5</v>
      </c>
      <c r="C8132" t="str">
        <f t="shared" si="889"/>
        <v>Abnormal</v>
      </c>
      <c r="D8132">
        <v>4</v>
      </c>
      <c r="E8132" t="str">
        <f t="shared" si="890"/>
        <v>Good</v>
      </c>
      <c r="F8132">
        <v>176</v>
      </c>
      <c r="G8132">
        <v>3</v>
      </c>
      <c r="H8132" t="s">
        <v>3</v>
      </c>
      <c r="I8132" t="s">
        <v>30</v>
      </c>
      <c r="J8132" s="1">
        <v>5.6818181818181817</v>
      </c>
      <c r="K8132" s="1">
        <f t="shared" si="891"/>
        <v>10</v>
      </c>
      <c r="L8132" s="1">
        <f t="shared" si="892"/>
        <v>166</v>
      </c>
      <c r="M8132">
        <v>5456</v>
      </c>
      <c r="N8132">
        <v>0</v>
      </c>
      <c r="O8132" t="str">
        <f t="shared" si="893"/>
        <v>On time</v>
      </c>
      <c r="P8132" t="s">
        <v>5</v>
      </c>
      <c r="Q8132" t="s">
        <v>11</v>
      </c>
      <c r="R8132" s="4">
        <f t="shared" si="894"/>
        <v>5.4560000000000004</v>
      </c>
      <c r="S8132">
        <f t="shared" si="895"/>
        <v>10</v>
      </c>
    </row>
    <row r="8133" spans="1:19" x14ac:dyDescent="0.25">
      <c r="A8133" s="9">
        <v>8132</v>
      </c>
      <c r="B8133">
        <v>5</v>
      </c>
      <c r="C8133" t="str">
        <f t="shared" si="889"/>
        <v>Abnormal</v>
      </c>
      <c r="D8133">
        <v>4</v>
      </c>
      <c r="E8133" t="str">
        <f t="shared" si="890"/>
        <v>Good</v>
      </c>
      <c r="F8133">
        <v>237</v>
      </c>
      <c r="G8133">
        <v>3</v>
      </c>
      <c r="H8133" t="s">
        <v>3</v>
      </c>
      <c r="I8133" t="s">
        <v>29</v>
      </c>
      <c r="J8133" s="1">
        <v>0.42194092827004215</v>
      </c>
      <c r="K8133" s="1">
        <f t="shared" si="891"/>
        <v>0.99999999999999989</v>
      </c>
      <c r="L8133" s="1">
        <f t="shared" si="892"/>
        <v>236</v>
      </c>
      <c r="M8133">
        <v>4369</v>
      </c>
      <c r="N8133">
        <v>0</v>
      </c>
      <c r="O8133" t="str">
        <f t="shared" si="893"/>
        <v>On time</v>
      </c>
      <c r="P8133" t="s">
        <v>7</v>
      </c>
      <c r="Q8133" t="s">
        <v>11</v>
      </c>
      <c r="R8133" s="4">
        <f t="shared" si="894"/>
        <v>4.3689999999999998</v>
      </c>
      <c r="S8133">
        <f t="shared" si="895"/>
        <v>10</v>
      </c>
    </row>
    <row r="8134" spans="1:19" x14ac:dyDescent="0.25">
      <c r="A8134" s="9">
        <v>8133</v>
      </c>
      <c r="B8134">
        <v>4</v>
      </c>
      <c r="C8134" t="str">
        <f t="shared" si="889"/>
        <v>Abnormal</v>
      </c>
      <c r="D8134">
        <v>4</v>
      </c>
      <c r="E8134" t="str">
        <f t="shared" si="890"/>
        <v>Good</v>
      </c>
      <c r="F8134">
        <v>247</v>
      </c>
      <c r="G8134">
        <v>2</v>
      </c>
      <c r="H8134" t="s">
        <v>3</v>
      </c>
      <c r="I8134" t="s">
        <v>30</v>
      </c>
      <c r="J8134" s="1">
        <v>3.6437246963562751</v>
      </c>
      <c r="K8134" s="1">
        <f t="shared" si="891"/>
        <v>8.9999999999999982</v>
      </c>
      <c r="L8134" s="1">
        <f t="shared" si="892"/>
        <v>238</v>
      </c>
      <c r="M8134">
        <v>5095</v>
      </c>
      <c r="N8134">
        <v>0</v>
      </c>
      <c r="O8134" t="str">
        <f t="shared" si="893"/>
        <v>On time</v>
      </c>
      <c r="P8134" t="s">
        <v>8</v>
      </c>
      <c r="Q8134" t="s">
        <v>11</v>
      </c>
      <c r="R8134" s="4">
        <f t="shared" si="894"/>
        <v>5.0949999999999998</v>
      </c>
      <c r="S8134">
        <f t="shared" si="895"/>
        <v>10</v>
      </c>
    </row>
    <row r="8135" spans="1:19" x14ac:dyDescent="0.25">
      <c r="A8135" s="9">
        <v>8134</v>
      </c>
      <c r="B8135">
        <v>5</v>
      </c>
      <c r="C8135" t="str">
        <f t="shared" si="889"/>
        <v>Abnormal</v>
      </c>
      <c r="D8135">
        <v>5</v>
      </c>
      <c r="E8135" t="str">
        <f t="shared" si="890"/>
        <v>Good</v>
      </c>
      <c r="F8135">
        <v>212</v>
      </c>
      <c r="G8135">
        <v>5</v>
      </c>
      <c r="H8135" t="s">
        <v>2</v>
      </c>
      <c r="I8135" t="s">
        <v>29</v>
      </c>
      <c r="J8135" s="1">
        <v>2.8301886792452833</v>
      </c>
      <c r="K8135" s="1">
        <f t="shared" si="891"/>
        <v>6</v>
      </c>
      <c r="L8135" s="1">
        <f t="shared" si="892"/>
        <v>206</v>
      </c>
      <c r="M8135">
        <v>4463</v>
      </c>
      <c r="N8135">
        <v>0</v>
      </c>
      <c r="O8135" t="str">
        <f t="shared" si="893"/>
        <v>On time</v>
      </c>
      <c r="P8135" t="s">
        <v>9</v>
      </c>
      <c r="Q8135" t="s">
        <v>11</v>
      </c>
      <c r="R8135" s="4">
        <f t="shared" si="894"/>
        <v>4.4630000000000001</v>
      </c>
      <c r="S8135">
        <f t="shared" si="895"/>
        <v>10</v>
      </c>
    </row>
    <row r="8136" spans="1:19" x14ac:dyDescent="0.25">
      <c r="A8136" s="9">
        <v>8135</v>
      </c>
      <c r="B8136">
        <v>4</v>
      </c>
      <c r="C8136" t="str">
        <f t="shared" si="889"/>
        <v>Abnormal</v>
      </c>
      <c r="D8136">
        <v>5</v>
      </c>
      <c r="E8136" t="str">
        <f t="shared" si="890"/>
        <v>Good</v>
      </c>
      <c r="F8136">
        <v>226</v>
      </c>
      <c r="G8136">
        <v>2</v>
      </c>
      <c r="H8136" t="s">
        <v>2</v>
      </c>
      <c r="I8136" t="s">
        <v>30</v>
      </c>
      <c r="J8136" s="1">
        <v>0.44247787610619471</v>
      </c>
      <c r="K8136" s="1">
        <f t="shared" si="891"/>
        <v>1</v>
      </c>
      <c r="L8136" s="1">
        <f t="shared" si="892"/>
        <v>225</v>
      </c>
      <c r="M8136">
        <v>4532</v>
      </c>
      <c r="N8136">
        <v>0</v>
      </c>
      <c r="O8136" t="str">
        <f t="shared" si="893"/>
        <v>On time</v>
      </c>
      <c r="P8136" t="s">
        <v>10</v>
      </c>
      <c r="Q8136" t="s">
        <v>11</v>
      </c>
      <c r="R8136" s="4">
        <f t="shared" si="894"/>
        <v>4.532</v>
      </c>
      <c r="S8136">
        <f t="shared" si="895"/>
        <v>10</v>
      </c>
    </row>
    <row r="8137" spans="1:19" x14ac:dyDescent="0.25">
      <c r="A8137" s="9">
        <v>8136</v>
      </c>
      <c r="B8137">
        <v>6</v>
      </c>
      <c r="C8137" t="str">
        <f t="shared" si="889"/>
        <v>Abnormal</v>
      </c>
      <c r="D8137">
        <v>2</v>
      </c>
      <c r="E8137" t="str">
        <f t="shared" si="890"/>
        <v>Poor</v>
      </c>
      <c r="F8137">
        <v>213</v>
      </c>
      <c r="G8137">
        <v>2</v>
      </c>
      <c r="H8137" t="s">
        <v>3</v>
      </c>
      <c r="I8137" t="s">
        <v>29</v>
      </c>
      <c r="J8137" s="1">
        <v>3.286384976525822</v>
      </c>
      <c r="K8137" s="1">
        <f t="shared" si="891"/>
        <v>7.0000000000000009</v>
      </c>
      <c r="L8137" s="1">
        <f t="shared" si="892"/>
        <v>206</v>
      </c>
      <c r="M8137">
        <v>5415</v>
      </c>
      <c r="N8137">
        <v>0</v>
      </c>
      <c r="O8137" t="str">
        <f t="shared" si="893"/>
        <v>On time</v>
      </c>
      <c r="P8137" t="s">
        <v>7</v>
      </c>
      <c r="Q8137" t="s">
        <v>11</v>
      </c>
      <c r="R8137" s="4">
        <f t="shared" si="894"/>
        <v>5.415</v>
      </c>
      <c r="S8137">
        <f t="shared" si="895"/>
        <v>10</v>
      </c>
    </row>
    <row r="8138" spans="1:19" x14ac:dyDescent="0.25">
      <c r="A8138" s="9">
        <v>8137</v>
      </c>
      <c r="B8138">
        <v>4</v>
      </c>
      <c r="C8138" t="str">
        <f t="shared" si="889"/>
        <v>Abnormal</v>
      </c>
      <c r="D8138">
        <v>3</v>
      </c>
      <c r="E8138" t="str">
        <f t="shared" si="890"/>
        <v>Fair</v>
      </c>
      <c r="F8138">
        <v>177</v>
      </c>
      <c r="G8138">
        <v>3</v>
      </c>
      <c r="H8138" t="s">
        <v>2</v>
      </c>
      <c r="I8138" t="s">
        <v>30</v>
      </c>
      <c r="J8138" s="1">
        <v>0.56497175141242939</v>
      </c>
      <c r="K8138" s="1">
        <f t="shared" si="891"/>
        <v>1</v>
      </c>
      <c r="L8138" s="1">
        <f t="shared" si="892"/>
        <v>176</v>
      </c>
      <c r="M8138">
        <v>5282</v>
      </c>
      <c r="N8138">
        <v>0</v>
      </c>
      <c r="O8138" t="str">
        <f t="shared" si="893"/>
        <v>On time</v>
      </c>
      <c r="P8138" t="s">
        <v>5</v>
      </c>
      <c r="Q8138" t="s">
        <v>11</v>
      </c>
      <c r="R8138" s="4">
        <f t="shared" si="894"/>
        <v>5.282</v>
      </c>
      <c r="S8138">
        <f t="shared" si="895"/>
        <v>10</v>
      </c>
    </row>
    <row r="8139" spans="1:19" x14ac:dyDescent="0.25">
      <c r="A8139" s="9">
        <v>8138</v>
      </c>
      <c r="B8139">
        <v>4</v>
      </c>
      <c r="C8139" t="str">
        <f t="shared" si="889"/>
        <v>Abnormal</v>
      </c>
      <c r="D8139">
        <v>5</v>
      </c>
      <c r="E8139" t="str">
        <f t="shared" si="890"/>
        <v>Good</v>
      </c>
      <c r="F8139">
        <v>235</v>
      </c>
      <c r="G8139">
        <v>4</v>
      </c>
      <c r="H8139" t="s">
        <v>3</v>
      </c>
      <c r="I8139" t="s">
        <v>30</v>
      </c>
      <c r="J8139" s="1">
        <v>2.5531914893617018</v>
      </c>
      <c r="K8139" s="1">
        <f t="shared" si="891"/>
        <v>5.9999999999999991</v>
      </c>
      <c r="L8139" s="1">
        <f t="shared" si="892"/>
        <v>229</v>
      </c>
      <c r="M8139">
        <v>4633</v>
      </c>
      <c r="N8139">
        <v>1</v>
      </c>
      <c r="O8139" t="str">
        <f t="shared" si="893"/>
        <v>Delayed</v>
      </c>
      <c r="P8139" t="s">
        <v>7</v>
      </c>
      <c r="Q8139" t="s">
        <v>11</v>
      </c>
      <c r="R8139" s="4">
        <f t="shared" si="894"/>
        <v>4.633</v>
      </c>
      <c r="S8139">
        <f t="shared" si="895"/>
        <v>10</v>
      </c>
    </row>
    <row r="8140" spans="1:19" x14ac:dyDescent="0.25">
      <c r="A8140" s="9">
        <v>8139</v>
      </c>
      <c r="B8140">
        <v>3</v>
      </c>
      <c r="C8140" t="str">
        <f t="shared" si="889"/>
        <v>Normal</v>
      </c>
      <c r="D8140">
        <v>4</v>
      </c>
      <c r="E8140" t="str">
        <f t="shared" si="890"/>
        <v>Good</v>
      </c>
      <c r="F8140">
        <v>263</v>
      </c>
      <c r="G8140">
        <v>3</v>
      </c>
      <c r="H8140" t="s">
        <v>3</v>
      </c>
      <c r="I8140" t="s">
        <v>29</v>
      </c>
      <c r="J8140" s="1">
        <v>0.76045627376425851</v>
      </c>
      <c r="K8140" s="1">
        <f t="shared" si="891"/>
        <v>2</v>
      </c>
      <c r="L8140" s="1">
        <f t="shared" si="892"/>
        <v>261</v>
      </c>
      <c r="M8140">
        <v>5741</v>
      </c>
      <c r="N8140">
        <v>1</v>
      </c>
      <c r="O8140" t="str">
        <f t="shared" si="893"/>
        <v>Delayed</v>
      </c>
      <c r="P8140" t="s">
        <v>8</v>
      </c>
      <c r="Q8140" t="s">
        <v>11</v>
      </c>
      <c r="R8140" s="4">
        <f t="shared" si="894"/>
        <v>5.7409999999999997</v>
      </c>
      <c r="S8140">
        <f t="shared" si="895"/>
        <v>10</v>
      </c>
    </row>
    <row r="8141" spans="1:19" x14ac:dyDescent="0.25">
      <c r="A8141" s="9">
        <v>8140</v>
      </c>
      <c r="B8141">
        <v>3</v>
      </c>
      <c r="C8141" t="str">
        <f t="shared" si="889"/>
        <v>Normal</v>
      </c>
      <c r="D8141">
        <v>3</v>
      </c>
      <c r="E8141" t="str">
        <f t="shared" si="890"/>
        <v>Fair</v>
      </c>
      <c r="F8141">
        <v>181</v>
      </c>
      <c r="G8141">
        <v>3</v>
      </c>
      <c r="H8141" t="s">
        <v>2</v>
      </c>
      <c r="I8141" t="s">
        <v>29</v>
      </c>
      <c r="J8141" s="1">
        <v>5.5248618784530388</v>
      </c>
      <c r="K8141" s="1">
        <f t="shared" si="891"/>
        <v>10</v>
      </c>
      <c r="L8141" s="1">
        <f t="shared" si="892"/>
        <v>171</v>
      </c>
      <c r="M8141">
        <v>5337</v>
      </c>
      <c r="N8141">
        <v>0</v>
      </c>
      <c r="O8141" t="str">
        <f t="shared" si="893"/>
        <v>On time</v>
      </c>
      <c r="P8141" t="s">
        <v>9</v>
      </c>
      <c r="Q8141" t="s">
        <v>11</v>
      </c>
      <c r="R8141" s="4">
        <f t="shared" si="894"/>
        <v>5.3369999999999997</v>
      </c>
      <c r="S8141">
        <f t="shared" si="895"/>
        <v>10</v>
      </c>
    </row>
    <row r="8142" spans="1:19" x14ac:dyDescent="0.25">
      <c r="A8142" s="9">
        <v>8141</v>
      </c>
      <c r="B8142">
        <v>3</v>
      </c>
      <c r="C8142" t="str">
        <f t="shared" si="889"/>
        <v>Normal</v>
      </c>
      <c r="D8142">
        <v>2</v>
      </c>
      <c r="E8142" t="str">
        <f t="shared" si="890"/>
        <v>Poor</v>
      </c>
      <c r="F8142">
        <v>178</v>
      </c>
      <c r="G8142">
        <v>2</v>
      </c>
      <c r="H8142" t="s">
        <v>3</v>
      </c>
      <c r="I8142" t="s">
        <v>29</v>
      </c>
      <c r="J8142" s="1">
        <v>1.1235955056179776</v>
      </c>
      <c r="K8142" s="1">
        <f t="shared" si="891"/>
        <v>2</v>
      </c>
      <c r="L8142" s="1">
        <f t="shared" si="892"/>
        <v>176</v>
      </c>
      <c r="M8142">
        <v>4122</v>
      </c>
      <c r="N8142">
        <v>0</v>
      </c>
      <c r="O8142" t="str">
        <f t="shared" si="893"/>
        <v>On time</v>
      </c>
      <c r="P8142" t="s">
        <v>10</v>
      </c>
      <c r="Q8142" t="s">
        <v>11</v>
      </c>
      <c r="R8142" s="4">
        <f t="shared" si="894"/>
        <v>4.1219999999999999</v>
      </c>
      <c r="S8142">
        <f t="shared" si="895"/>
        <v>10</v>
      </c>
    </row>
    <row r="8143" spans="1:19" x14ac:dyDescent="0.25">
      <c r="A8143" s="9">
        <v>8142</v>
      </c>
      <c r="B8143">
        <v>3</v>
      </c>
      <c r="C8143" t="str">
        <f t="shared" si="889"/>
        <v>Normal</v>
      </c>
      <c r="D8143">
        <v>5</v>
      </c>
      <c r="E8143" t="str">
        <f t="shared" si="890"/>
        <v>Good</v>
      </c>
      <c r="F8143">
        <v>243</v>
      </c>
      <c r="G8143">
        <v>3</v>
      </c>
      <c r="H8143" t="s">
        <v>3</v>
      </c>
      <c r="I8143" t="s">
        <v>29</v>
      </c>
      <c r="J8143" s="1">
        <v>1.6460905349794239</v>
      </c>
      <c r="K8143" s="1">
        <f t="shared" si="891"/>
        <v>4</v>
      </c>
      <c r="L8143" s="1">
        <f t="shared" si="892"/>
        <v>239</v>
      </c>
      <c r="M8143">
        <v>4130</v>
      </c>
      <c r="N8143">
        <v>1</v>
      </c>
      <c r="O8143" t="str">
        <f t="shared" si="893"/>
        <v>Delayed</v>
      </c>
      <c r="P8143" t="s">
        <v>7</v>
      </c>
      <c r="Q8143" t="s">
        <v>11</v>
      </c>
      <c r="R8143" s="4">
        <f t="shared" si="894"/>
        <v>4.13</v>
      </c>
      <c r="S8143">
        <f t="shared" si="895"/>
        <v>10</v>
      </c>
    </row>
    <row r="8144" spans="1:19" x14ac:dyDescent="0.25">
      <c r="A8144" s="9">
        <v>8143</v>
      </c>
      <c r="B8144">
        <v>3</v>
      </c>
      <c r="C8144" t="str">
        <f t="shared" si="889"/>
        <v>Normal</v>
      </c>
      <c r="D8144">
        <v>3</v>
      </c>
      <c r="E8144" t="str">
        <f t="shared" si="890"/>
        <v>Fair</v>
      </c>
      <c r="F8144">
        <v>230</v>
      </c>
      <c r="G8144">
        <v>3</v>
      </c>
      <c r="H8144" t="s">
        <v>3</v>
      </c>
      <c r="I8144" t="s">
        <v>29</v>
      </c>
      <c r="J8144" s="1">
        <v>0.86956521739130432</v>
      </c>
      <c r="K8144" s="1">
        <f t="shared" si="891"/>
        <v>2</v>
      </c>
      <c r="L8144" s="1">
        <f t="shared" si="892"/>
        <v>228</v>
      </c>
      <c r="M8144">
        <v>4742</v>
      </c>
      <c r="N8144">
        <v>1</v>
      </c>
      <c r="O8144" t="str">
        <f t="shared" si="893"/>
        <v>Delayed</v>
      </c>
      <c r="P8144" t="s">
        <v>5</v>
      </c>
      <c r="Q8144" t="s">
        <v>11</v>
      </c>
      <c r="R8144" s="4">
        <f t="shared" si="894"/>
        <v>4.742</v>
      </c>
      <c r="S8144">
        <f t="shared" si="895"/>
        <v>10</v>
      </c>
    </row>
    <row r="8145" spans="1:19" x14ac:dyDescent="0.25">
      <c r="A8145" s="9">
        <v>8144</v>
      </c>
      <c r="B8145">
        <v>4</v>
      </c>
      <c r="C8145" t="str">
        <f t="shared" si="889"/>
        <v>Abnormal</v>
      </c>
      <c r="D8145">
        <v>3</v>
      </c>
      <c r="E8145" t="str">
        <f t="shared" si="890"/>
        <v>Fair</v>
      </c>
      <c r="F8145">
        <v>106</v>
      </c>
      <c r="G8145">
        <v>2</v>
      </c>
      <c r="H8145" t="s">
        <v>3</v>
      </c>
      <c r="I8145" t="s">
        <v>29</v>
      </c>
      <c r="J8145" s="1">
        <v>5.6603773584905666</v>
      </c>
      <c r="K8145" s="1">
        <f t="shared" si="891"/>
        <v>6</v>
      </c>
      <c r="L8145" s="1">
        <f t="shared" si="892"/>
        <v>100</v>
      </c>
      <c r="M8145">
        <v>5867</v>
      </c>
      <c r="N8145">
        <v>0</v>
      </c>
      <c r="O8145" t="str">
        <f t="shared" si="893"/>
        <v>On time</v>
      </c>
      <c r="P8145" t="s">
        <v>7</v>
      </c>
      <c r="Q8145" t="s">
        <v>11</v>
      </c>
      <c r="R8145" s="4">
        <f t="shared" si="894"/>
        <v>5.867</v>
      </c>
      <c r="S8145">
        <f t="shared" si="895"/>
        <v>10</v>
      </c>
    </row>
    <row r="8146" spans="1:19" x14ac:dyDescent="0.25">
      <c r="A8146" s="9">
        <v>8145</v>
      </c>
      <c r="B8146">
        <v>4</v>
      </c>
      <c r="C8146" t="str">
        <f t="shared" si="889"/>
        <v>Abnormal</v>
      </c>
      <c r="D8146">
        <v>5</v>
      </c>
      <c r="E8146" t="str">
        <f t="shared" si="890"/>
        <v>Good</v>
      </c>
      <c r="F8146">
        <v>266</v>
      </c>
      <c r="G8146">
        <v>3</v>
      </c>
      <c r="H8146" t="s">
        <v>3</v>
      </c>
      <c r="I8146" t="s">
        <v>29</v>
      </c>
      <c r="J8146" s="1">
        <v>0.75187969924812026</v>
      </c>
      <c r="K8146" s="1">
        <f t="shared" si="891"/>
        <v>2</v>
      </c>
      <c r="L8146" s="1">
        <f t="shared" si="892"/>
        <v>264</v>
      </c>
      <c r="M8146">
        <v>4867</v>
      </c>
      <c r="N8146">
        <v>0</v>
      </c>
      <c r="O8146" t="str">
        <f t="shared" si="893"/>
        <v>On time</v>
      </c>
      <c r="P8146" t="s">
        <v>8</v>
      </c>
      <c r="Q8146" t="s">
        <v>11</v>
      </c>
      <c r="R8146" s="4">
        <f t="shared" si="894"/>
        <v>4.867</v>
      </c>
      <c r="S8146">
        <f t="shared" si="895"/>
        <v>10</v>
      </c>
    </row>
    <row r="8147" spans="1:19" x14ac:dyDescent="0.25">
      <c r="A8147" s="9">
        <v>8146</v>
      </c>
      <c r="B8147">
        <v>5</v>
      </c>
      <c r="C8147" t="str">
        <f t="shared" si="889"/>
        <v>Abnormal</v>
      </c>
      <c r="D8147">
        <v>2</v>
      </c>
      <c r="E8147" t="str">
        <f t="shared" si="890"/>
        <v>Poor</v>
      </c>
      <c r="F8147">
        <v>284</v>
      </c>
      <c r="G8147">
        <v>4</v>
      </c>
      <c r="H8147" t="s">
        <v>2</v>
      </c>
      <c r="I8147" t="s">
        <v>30</v>
      </c>
      <c r="J8147" s="1">
        <v>0.35211267605633806</v>
      </c>
      <c r="K8147" s="1">
        <f t="shared" si="891"/>
        <v>1.0000000000000002</v>
      </c>
      <c r="L8147" s="1">
        <f t="shared" si="892"/>
        <v>283</v>
      </c>
      <c r="M8147">
        <v>4171</v>
      </c>
      <c r="N8147">
        <v>1</v>
      </c>
      <c r="O8147" t="str">
        <f t="shared" si="893"/>
        <v>Delayed</v>
      </c>
      <c r="P8147" t="s">
        <v>9</v>
      </c>
      <c r="Q8147" t="s">
        <v>11</v>
      </c>
      <c r="R8147" s="4">
        <f t="shared" si="894"/>
        <v>4.1710000000000003</v>
      </c>
      <c r="S8147">
        <f t="shared" si="895"/>
        <v>10</v>
      </c>
    </row>
    <row r="8148" spans="1:19" x14ac:dyDescent="0.25">
      <c r="A8148" s="9">
        <v>8147</v>
      </c>
      <c r="B8148">
        <v>2</v>
      </c>
      <c r="C8148" t="str">
        <f t="shared" si="889"/>
        <v>Normal</v>
      </c>
      <c r="D8148">
        <v>5</v>
      </c>
      <c r="E8148" t="str">
        <f t="shared" si="890"/>
        <v>Good</v>
      </c>
      <c r="F8148">
        <v>233</v>
      </c>
      <c r="G8148">
        <v>3</v>
      </c>
      <c r="H8148" t="s">
        <v>2</v>
      </c>
      <c r="I8148" t="s">
        <v>30</v>
      </c>
      <c r="J8148" s="1">
        <v>3.8626609442060089</v>
      </c>
      <c r="K8148" s="1">
        <f t="shared" si="891"/>
        <v>9.0000000000000018</v>
      </c>
      <c r="L8148" s="1">
        <f t="shared" si="892"/>
        <v>224</v>
      </c>
      <c r="M8148">
        <v>4751</v>
      </c>
      <c r="N8148">
        <v>1</v>
      </c>
      <c r="O8148" t="str">
        <f t="shared" si="893"/>
        <v>Delayed</v>
      </c>
      <c r="P8148" t="s">
        <v>10</v>
      </c>
      <c r="Q8148" t="s">
        <v>11</v>
      </c>
      <c r="R8148" s="4">
        <f t="shared" si="894"/>
        <v>4.7510000000000003</v>
      </c>
      <c r="S8148">
        <f t="shared" si="895"/>
        <v>10</v>
      </c>
    </row>
    <row r="8149" spans="1:19" x14ac:dyDescent="0.25">
      <c r="A8149" s="9">
        <v>8148</v>
      </c>
      <c r="B8149">
        <v>3</v>
      </c>
      <c r="C8149" t="str">
        <f t="shared" si="889"/>
        <v>Normal</v>
      </c>
      <c r="D8149">
        <v>3</v>
      </c>
      <c r="E8149" t="str">
        <f t="shared" si="890"/>
        <v>Fair</v>
      </c>
      <c r="F8149">
        <v>200</v>
      </c>
      <c r="G8149">
        <v>3</v>
      </c>
      <c r="H8149" t="s">
        <v>4</v>
      </c>
      <c r="I8149" t="s">
        <v>29</v>
      </c>
      <c r="J8149" s="1">
        <v>1</v>
      </c>
      <c r="K8149" s="1">
        <f t="shared" si="891"/>
        <v>2</v>
      </c>
      <c r="L8149" s="1">
        <f t="shared" si="892"/>
        <v>198</v>
      </c>
      <c r="M8149">
        <v>4777</v>
      </c>
      <c r="N8149">
        <v>1</v>
      </c>
      <c r="O8149" t="str">
        <f t="shared" si="893"/>
        <v>Delayed</v>
      </c>
      <c r="P8149" t="s">
        <v>7</v>
      </c>
      <c r="Q8149" t="s">
        <v>11</v>
      </c>
      <c r="R8149" s="4">
        <f t="shared" si="894"/>
        <v>4.7770000000000001</v>
      </c>
      <c r="S8149">
        <f t="shared" si="895"/>
        <v>10</v>
      </c>
    </row>
    <row r="8150" spans="1:19" x14ac:dyDescent="0.25">
      <c r="A8150" s="9">
        <v>8149</v>
      </c>
      <c r="B8150">
        <v>3</v>
      </c>
      <c r="C8150" t="str">
        <f t="shared" si="889"/>
        <v>Normal</v>
      </c>
      <c r="D8150">
        <v>2</v>
      </c>
      <c r="E8150" t="str">
        <f t="shared" si="890"/>
        <v>Poor</v>
      </c>
      <c r="F8150">
        <v>176</v>
      </c>
      <c r="G8150">
        <v>2</v>
      </c>
      <c r="H8150" t="s">
        <v>3</v>
      </c>
      <c r="I8150" t="s">
        <v>29</v>
      </c>
      <c r="J8150" s="1">
        <v>0.56818181818181823</v>
      </c>
      <c r="K8150" s="1">
        <f t="shared" si="891"/>
        <v>1.0000000000000002</v>
      </c>
      <c r="L8150" s="1">
        <f t="shared" si="892"/>
        <v>175</v>
      </c>
      <c r="M8150">
        <v>5292</v>
      </c>
      <c r="N8150">
        <v>0</v>
      </c>
      <c r="O8150" t="str">
        <f t="shared" si="893"/>
        <v>On time</v>
      </c>
      <c r="P8150" t="s">
        <v>5</v>
      </c>
      <c r="Q8150" t="s">
        <v>11</v>
      </c>
      <c r="R8150" s="4">
        <f t="shared" si="894"/>
        <v>5.2919999999999998</v>
      </c>
      <c r="S8150">
        <f t="shared" si="895"/>
        <v>10</v>
      </c>
    </row>
    <row r="8151" spans="1:19" x14ac:dyDescent="0.25">
      <c r="A8151" s="9">
        <v>8150</v>
      </c>
      <c r="B8151">
        <v>5</v>
      </c>
      <c r="C8151" t="str">
        <f t="shared" si="889"/>
        <v>Abnormal</v>
      </c>
      <c r="D8151">
        <v>1</v>
      </c>
      <c r="E8151" t="str">
        <f t="shared" si="890"/>
        <v>Poor</v>
      </c>
      <c r="F8151">
        <v>279</v>
      </c>
      <c r="G8151">
        <v>5</v>
      </c>
      <c r="H8151" t="s">
        <v>3</v>
      </c>
      <c r="I8151" t="s">
        <v>30</v>
      </c>
      <c r="J8151" s="1">
        <v>1.4336917562724014</v>
      </c>
      <c r="K8151" s="1">
        <f t="shared" si="891"/>
        <v>4</v>
      </c>
      <c r="L8151" s="1">
        <f t="shared" si="892"/>
        <v>275</v>
      </c>
      <c r="M8151">
        <v>4405</v>
      </c>
      <c r="N8151">
        <v>1</v>
      </c>
      <c r="O8151" t="str">
        <f t="shared" si="893"/>
        <v>Delayed</v>
      </c>
      <c r="P8151" t="s">
        <v>7</v>
      </c>
      <c r="Q8151" t="s">
        <v>11</v>
      </c>
      <c r="R8151" s="4">
        <f t="shared" si="894"/>
        <v>4.4050000000000002</v>
      </c>
      <c r="S8151">
        <f t="shared" si="895"/>
        <v>10</v>
      </c>
    </row>
    <row r="8152" spans="1:19" x14ac:dyDescent="0.25">
      <c r="A8152" s="9">
        <v>8151</v>
      </c>
      <c r="B8152">
        <v>3</v>
      </c>
      <c r="C8152" t="str">
        <f t="shared" si="889"/>
        <v>Normal</v>
      </c>
      <c r="D8152">
        <v>3</v>
      </c>
      <c r="E8152" t="str">
        <f t="shared" si="890"/>
        <v>Fair</v>
      </c>
      <c r="F8152">
        <v>164</v>
      </c>
      <c r="G8152">
        <v>3</v>
      </c>
      <c r="H8152" t="s">
        <v>4</v>
      </c>
      <c r="I8152" t="s">
        <v>30</v>
      </c>
      <c r="J8152" s="1">
        <v>5.4878048780487809</v>
      </c>
      <c r="K8152" s="1">
        <f t="shared" si="891"/>
        <v>9.0000000000000018</v>
      </c>
      <c r="L8152" s="1">
        <f t="shared" si="892"/>
        <v>155</v>
      </c>
      <c r="M8152">
        <v>5070</v>
      </c>
      <c r="N8152">
        <v>0</v>
      </c>
      <c r="O8152" t="str">
        <f t="shared" si="893"/>
        <v>On time</v>
      </c>
      <c r="P8152" t="s">
        <v>8</v>
      </c>
      <c r="Q8152" t="s">
        <v>11</v>
      </c>
      <c r="R8152" s="4">
        <f t="shared" si="894"/>
        <v>5.07</v>
      </c>
      <c r="S8152">
        <f t="shared" si="895"/>
        <v>10</v>
      </c>
    </row>
    <row r="8153" spans="1:19" x14ac:dyDescent="0.25">
      <c r="A8153" s="9">
        <v>8152</v>
      </c>
      <c r="B8153">
        <v>4</v>
      </c>
      <c r="C8153" t="str">
        <f t="shared" si="889"/>
        <v>Abnormal</v>
      </c>
      <c r="D8153">
        <v>3</v>
      </c>
      <c r="E8153" t="str">
        <f t="shared" si="890"/>
        <v>Fair</v>
      </c>
      <c r="F8153">
        <v>163</v>
      </c>
      <c r="G8153">
        <v>3</v>
      </c>
      <c r="H8153" t="s">
        <v>2</v>
      </c>
      <c r="I8153" t="s">
        <v>29</v>
      </c>
      <c r="J8153" s="1">
        <v>6.1349693251533743</v>
      </c>
      <c r="K8153" s="1">
        <f t="shared" si="891"/>
        <v>10</v>
      </c>
      <c r="L8153" s="1">
        <f t="shared" si="892"/>
        <v>153</v>
      </c>
      <c r="M8153">
        <v>5002</v>
      </c>
      <c r="N8153">
        <v>1</v>
      </c>
      <c r="O8153" t="str">
        <f t="shared" si="893"/>
        <v>Delayed</v>
      </c>
      <c r="P8153" t="s">
        <v>9</v>
      </c>
      <c r="Q8153" t="s">
        <v>11</v>
      </c>
      <c r="R8153" s="4">
        <f t="shared" si="894"/>
        <v>5.0019999999999998</v>
      </c>
      <c r="S8153">
        <f t="shared" si="895"/>
        <v>10</v>
      </c>
    </row>
    <row r="8154" spans="1:19" x14ac:dyDescent="0.25">
      <c r="A8154" s="9">
        <v>8153</v>
      </c>
      <c r="B8154">
        <v>4</v>
      </c>
      <c r="C8154" t="str">
        <f t="shared" si="889"/>
        <v>Abnormal</v>
      </c>
      <c r="D8154">
        <v>5</v>
      </c>
      <c r="E8154" t="str">
        <f t="shared" si="890"/>
        <v>Good</v>
      </c>
      <c r="F8154">
        <v>254</v>
      </c>
      <c r="G8154">
        <v>3</v>
      </c>
      <c r="H8154" t="s">
        <v>3</v>
      </c>
      <c r="I8154" t="s">
        <v>29</v>
      </c>
      <c r="J8154" s="1">
        <v>1.1811023622047243</v>
      </c>
      <c r="K8154" s="1">
        <f t="shared" si="891"/>
        <v>3</v>
      </c>
      <c r="L8154" s="1">
        <f t="shared" si="892"/>
        <v>251</v>
      </c>
      <c r="M8154">
        <v>4404</v>
      </c>
      <c r="N8154">
        <v>0</v>
      </c>
      <c r="O8154" t="str">
        <f t="shared" si="893"/>
        <v>On time</v>
      </c>
      <c r="P8154" t="s">
        <v>10</v>
      </c>
      <c r="Q8154" t="s">
        <v>11</v>
      </c>
      <c r="R8154" s="4">
        <f t="shared" si="894"/>
        <v>4.4039999999999999</v>
      </c>
      <c r="S8154">
        <f t="shared" si="895"/>
        <v>10</v>
      </c>
    </row>
    <row r="8155" spans="1:19" x14ac:dyDescent="0.25">
      <c r="A8155" s="9">
        <v>8154</v>
      </c>
      <c r="B8155">
        <v>5</v>
      </c>
      <c r="C8155" t="str">
        <f t="shared" si="889"/>
        <v>Abnormal</v>
      </c>
      <c r="D8155">
        <v>4</v>
      </c>
      <c r="E8155" t="str">
        <f t="shared" si="890"/>
        <v>Good</v>
      </c>
      <c r="F8155">
        <v>234</v>
      </c>
      <c r="G8155">
        <v>3</v>
      </c>
      <c r="H8155" t="s">
        <v>2</v>
      </c>
      <c r="I8155" t="s">
        <v>29</v>
      </c>
      <c r="J8155" s="1">
        <v>0.85470085470085477</v>
      </c>
      <c r="K8155" s="1">
        <f t="shared" si="891"/>
        <v>2.0000000000000004</v>
      </c>
      <c r="L8155" s="1">
        <f t="shared" si="892"/>
        <v>232</v>
      </c>
      <c r="M8155">
        <v>4269</v>
      </c>
      <c r="N8155">
        <v>0</v>
      </c>
      <c r="O8155" t="str">
        <f t="shared" si="893"/>
        <v>On time</v>
      </c>
      <c r="P8155" t="s">
        <v>7</v>
      </c>
      <c r="Q8155" t="s">
        <v>11</v>
      </c>
      <c r="R8155" s="4">
        <f t="shared" si="894"/>
        <v>4.2690000000000001</v>
      </c>
      <c r="S8155">
        <f t="shared" si="895"/>
        <v>10</v>
      </c>
    </row>
    <row r="8156" spans="1:19" x14ac:dyDescent="0.25">
      <c r="A8156" s="9">
        <v>8155</v>
      </c>
      <c r="B8156">
        <v>4</v>
      </c>
      <c r="C8156" t="str">
        <f t="shared" si="889"/>
        <v>Abnormal</v>
      </c>
      <c r="D8156">
        <v>1</v>
      </c>
      <c r="E8156" t="str">
        <f t="shared" si="890"/>
        <v>Poor</v>
      </c>
      <c r="F8156">
        <v>191</v>
      </c>
      <c r="G8156">
        <v>3</v>
      </c>
      <c r="H8156" t="s">
        <v>2</v>
      </c>
      <c r="I8156" t="s">
        <v>29</v>
      </c>
      <c r="J8156" s="1">
        <v>4.1884816753926701</v>
      </c>
      <c r="K8156" s="1">
        <f t="shared" si="891"/>
        <v>8</v>
      </c>
      <c r="L8156" s="1">
        <f t="shared" si="892"/>
        <v>183</v>
      </c>
      <c r="M8156">
        <v>4021</v>
      </c>
      <c r="N8156">
        <v>1</v>
      </c>
      <c r="O8156" t="str">
        <f t="shared" si="893"/>
        <v>Delayed</v>
      </c>
      <c r="P8156" t="s">
        <v>5</v>
      </c>
      <c r="Q8156" t="s">
        <v>11</v>
      </c>
      <c r="R8156" s="4">
        <f t="shared" si="894"/>
        <v>4.0209999999999999</v>
      </c>
      <c r="S8156">
        <f t="shared" si="895"/>
        <v>10</v>
      </c>
    </row>
    <row r="8157" spans="1:19" x14ac:dyDescent="0.25">
      <c r="A8157" s="9">
        <v>8156</v>
      </c>
      <c r="B8157">
        <v>3</v>
      </c>
      <c r="C8157" t="str">
        <f t="shared" si="889"/>
        <v>Normal</v>
      </c>
      <c r="D8157">
        <v>3</v>
      </c>
      <c r="E8157" t="str">
        <f t="shared" si="890"/>
        <v>Fair</v>
      </c>
      <c r="F8157">
        <v>224</v>
      </c>
      <c r="G8157">
        <v>3</v>
      </c>
      <c r="H8157" t="s">
        <v>3</v>
      </c>
      <c r="I8157" t="s">
        <v>29</v>
      </c>
      <c r="J8157" s="1">
        <v>2.2321428571428572</v>
      </c>
      <c r="K8157" s="1">
        <f t="shared" si="891"/>
        <v>5</v>
      </c>
      <c r="L8157" s="1">
        <f t="shared" si="892"/>
        <v>219</v>
      </c>
      <c r="M8157">
        <v>4214</v>
      </c>
      <c r="N8157">
        <v>1</v>
      </c>
      <c r="O8157" t="str">
        <f t="shared" si="893"/>
        <v>Delayed</v>
      </c>
      <c r="P8157" t="s">
        <v>7</v>
      </c>
      <c r="Q8157" t="s">
        <v>11</v>
      </c>
      <c r="R8157" s="4">
        <f t="shared" si="894"/>
        <v>4.2140000000000004</v>
      </c>
      <c r="S8157">
        <f t="shared" si="895"/>
        <v>10</v>
      </c>
    </row>
    <row r="8158" spans="1:19" x14ac:dyDescent="0.25">
      <c r="A8158" s="9">
        <v>8157</v>
      </c>
      <c r="B8158">
        <v>3</v>
      </c>
      <c r="C8158" t="str">
        <f t="shared" si="889"/>
        <v>Normal</v>
      </c>
      <c r="D8158">
        <v>1</v>
      </c>
      <c r="E8158" t="str">
        <f t="shared" si="890"/>
        <v>Poor</v>
      </c>
      <c r="F8158">
        <v>250</v>
      </c>
      <c r="G8158">
        <v>2</v>
      </c>
      <c r="H8158" t="s">
        <v>2</v>
      </c>
      <c r="I8158" t="s">
        <v>29</v>
      </c>
      <c r="J8158" s="1">
        <v>2</v>
      </c>
      <c r="K8158" s="1">
        <f t="shared" si="891"/>
        <v>5</v>
      </c>
      <c r="L8158" s="1">
        <f t="shared" si="892"/>
        <v>245</v>
      </c>
      <c r="M8158">
        <v>4232</v>
      </c>
      <c r="N8158">
        <v>0</v>
      </c>
      <c r="O8158" t="str">
        <f t="shared" si="893"/>
        <v>On time</v>
      </c>
      <c r="P8158" t="s">
        <v>8</v>
      </c>
      <c r="Q8158" t="s">
        <v>11</v>
      </c>
      <c r="R8158" s="4">
        <f t="shared" si="894"/>
        <v>4.2320000000000002</v>
      </c>
      <c r="S8158">
        <f t="shared" si="895"/>
        <v>10</v>
      </c>
    </row>
    <row r="8159" spans="1:19" x14ac:dyDescent="0.25">
      <c r="A8159" s="9">
        <v>8158</v>
      </c>
      <c r="B8159">
        <v>4</v>
      </c>
      <c r="C8159" t="str">
        <f t="shared" si="889"/>
        <v>Abnormal</v>
      </c>
      <c r="D8159">
        <v>5</v>
      </c>
      <c r="E8159" t="str">
        <f t="shared" si="890"/>
        <v>Good</v>
      </c>
      <c r="F8159">
        <v>101</v>
      </c>
      <c r="G8159">
        <v>6</v>
      </c>
      <c r="H8159" t="s">
        <v>3</v>
      </c>
      <c r="I8159" t="s">
        <v>30</v>
      </c>
      <c r="J8159" s="1">
        <v>7.9207920792079207</v>
      </c>
      <c r="K8159" s="1">
        <f t="shared" si="891"/>
        <v>8</v>
      </c>
      <c r="L8159" s="1">
        <f t="shared" si="892"/>
        <v>93</v>
      </c>
      <c r="M8159">
        <v>4146</v>
      </c>
      <c r="N8159">
        <v>0</v>
      </c>
      <c r="O8159" t="str">
        <f t="shared" si="893"/>
        <v>On time</v>
      </c>
      <c r="P8159" t="s">
        <v>9</v>
      </c>
      <c r="Q8159" t="s">
        <v>11</v>
      </c>
      <c r="R8159" s="4">
        <f t="shared" si="894"/>
        <v>4.1459999999999999</v>
      </c>
      <c r="S8159">
        <f t="shared" si="895"/>
        <v>10</v>
      </c>
    </row>
    <row r="8160" spans="1:19" x14ac:dyDescent="0.25">
      <c r="A8160" s="9">
        <v>8159</v>
      </c>
      <c r="B8160">
        <v>3</v>
      </c>
      <c r="C8160" t="str">
        <f t="shared" si="889"/>
        <v>Normal</v>
      </c>
      <c r="D8160">
        <v>2</v>
      </c>
      <c r="E8160" t="str">
        <f t="shared" si="890"/>
        <v>Poor</v>
      </c>
      <c r="F8160">
        <v>227</v>
      </c>
      <c r="G8160">
        <v>3</v>
      </c>
      <c r="H8160" t="s">
        <v>3</v>
      </c>
      <c r="I8160" t="s">
        <v>30</v>
      </c>
      <c r="J8160" s="1">
        <v>2.643171806167401</v>
      </c>
      <c r="K8160" s="1">
        <f t="shared" si="891"/>
        <v>6</v>
      </c>
      <c r="L8160" s="1">
        <f t="shared" si="892"/>
        <v>221</v>
      </c>
      <c r="M8160">
        <v>5058</v>
      </c>
      <c r="N8160">
        <v>0</v>
      </c>
      <c r="O8160" t="str">
        <f t="shared" si="893"/>
        <v>On time</v>
      </c>
      <c r="P8160" t="s">
        <v>10</v>
      </c>
      <c r="Q8160" t="s">
        <v>11</v>
      </c>
      <c r="R8160" s="4">
        <f t="shared" si="894"/>
        <v>5.0579999999999998</v>
      </c>
      <c r="S8160">
        <f t="shared" si="895"/>
        <v>10</v>
      </c>
    </row>
    <row r="8161" spans="1:19" x14ac:dyDescent="0.25">
      <c r="A8161" s="9">
        <v>8160</v>
      </c>
      <c r="B8161">
        <v>3</v>
      </c>
      <c r="C8161" t="str">
        <f t="shared" si="889"/>
        <v>Normal</v>
      </c>
      <c r="D8161">
        <v>1</v>
      </c>
      <c r="E8161" t="str">
        <f t="shared" si="890"/>
        <v>Poor</v>
      </c>
      <c r="F8161">
        <v>173</v>
      </c>
      <c r="G8161">
        <v>2</v>
      </c>
      <c r="H8161" t="s">
        <v>3</v>
      </c>
      <c r="I8161" t="s">
        <v>29</v>
      </c>
      <c r="J8161" s="1">
        <v>2.3121387283236992</v>
      </c>
      <c r="K8161" s="1">
        <f t="shared" si="891"/>
        <v>3.9999999999999996</v>
      </c>
      <c r="L8161" s="1">
        <f t="shared" si="892"/>
        <v>169</v>
      </c>
      <c r="M8161">
        <v>5521</v>
      </c>
      <c r="N8161">
        <v>0</v>
      </c>
      <c r="O8161" t="str">
        <f t="shared" si="893"/>
        <v>On time</v>
      </c>
      <c r="P8161" t="s">
        <v>7</v>
      </c>
      <c r="Q8161" t="s">
        <v>11</v>
      </c>
      <c r="R8161" s="4">
        <f t="shared" si="894"/>
        <v>5.5209999999999999</v>
      </c>
      <c r="S8161">
        <f t="shared" si="895"/>
        <v>10</v>
      </c>
    </row>
    <row r="8162" spans="1:19" x14ac:dyDescent="0.25">
      <c r="A8162" s="9">
        <v>8161</v>
      </c>
      <c r="B8162">
        <v>4</v>
      </c>
      <c r="C8162" t="str">
        <f t="shared" si="889"/>
        <v>Abnormal</v>
      </c>
      <c r="D8162">
        <v>3</v>
      </c>
      <c r="E8162" t="str">
        <f t="shared" si="890"/>
        <v>Fair</v>
      </c>
      <c r="F8162">
        <v>209</v>
      </c>
      <c r="G8162">
        <v>5</v>
      </c>
      <c r="H8162" t="s">
        <v>3</v>
      </c>
      <c r="I8162" t="s">
        <v>30</v>
      </c>
      <c r="J8162" s="1">
        <v>2.8708133971291865</v>
      </c>
      <c r="K8162" s="1">
        <f t="shared" si="891"/>
        <v>6</v>
      </c>
      <c r="L8162" s="1">
        <f t="shared" si="892"/>
        <v>203</v>
      </c>
      <c r="M8162">
        <v>4384</v>
      </c>
      <c r="N8162">
        <v>0</v>
      </c>
      <c r="O8162" t="str">
        <f t="shared" si="893"/>
        <v>On time</v>
      </c>
      <c r="P8162" t="s">
        <v>5</v>
      </c>
      <c r="Q8162" t="s">
        <v>11</v>
      </c>
      <c r="R8162" s="4">
        <f t="shared" si="894"/>
        <v>4.3840000000000003</v>
      </c>
      <c r="S8162">
        <f t="shared" si="895"/>
        <v>10</v>
      </c>
    </row>
    <row r="8163" spans="1:19" x14ac:dyDescent="0.25">
      <c r="A8163" s="9">
        <v>8162</v>
      </c>
      <c r="B8163">
        <v>3</v>
      </c>
      <c r="C8163" t="str">
        <f t="shared" si="889"/>
        <v>Normal</v>
      </c>
      <c r="D8163">
        <v>5</v>
      </c>
      <c r="E8163" t="str">
        <f t="shared" si="890"/>
        <v>Good</v>
      </c>
      <c r="F8163">
        <v>241</v>
      </c>
      <c r="G8163">
        <v>3</v>
      </c>
      <c r="H8163" t="s">
        <v>2</v>
      </c>
      <c r="I8163" t="s">
        <v>29</v>
      </c>
      <c r="J8163" s="1">
        <v>1.6597510373443984</v>
      </c>
      <c r="K8163" s="1">
        <f t="shared" si="891"/>
        <v>4</v>
      </c>
      <c r="L8163" s="1">
        <f t="shared" si="892"/>
        <v>237</v>
      </c>
      <c r="M8163">
        <v>4132</v>
      </c>
      <c r="N8163">
        <v>0</v>
      </c>
      <c r="O8163" t="str">
        <f t="shared" si="893"/>
        <v>On time</v>
      </c>
      <c r="P8163" t="s">
        <v>7</v>
      </c>
      <c r="Q8163" t="s">
        <v>11</v>
      </c>
      <c r="R8163" s="4">
        <f t="shared" si="894"/>
        <v>4.1319999999999997</v>
      </c>
      <c r="S8163">
        <f t="shared" si="895"/>
        <v>10</v>
      </c>
    </row>
    <row r="8164" spans="1:19" x14ac:dyDescent="0.25">
      <c r="A8164" s="9">
        <v>8163</v>
      </c>
      <c r="B8164">
        <v>5</v>
      </c>
      <c r="C8164" t="str">
        <f t="shared" si="889"/>
        <v>Abnormal</v>
      </c>
      <c r="D8164">
        <v>5</v>
      </c>
      <c r="E8164" t="str">
        <f t="shared" si="890"/>
        <v>Good</v>
      </c>
      <c r="F8164">
        <v>257</v>
      </c>
      <c r="G8164">
        <v>3</v>
      </c>
      <c r="H8164" t="s">
        <v>3</v>
      </c>
      <c r="I8164" t="s">
        <v>29</v>
      </c>
      <c r="J8164" s="1">
        <v>3.5019455252918288</v>
      </c>
      <c r="K8164" s="1">
        <f t="shared" si="891"/>
        <v>9</v>
      </c>
      <c r="L8164" s="1">
        <f t="shared" si="892"/>
        <v>248</v>
      </c>
      <c r="M8164">
        <v>5972</v>
      </c>
      <c r="N8164">
        <v>0</v>
      </c>
      <c r="O8164" t="str">
        <f t="shared" si="893"/>
        <v>On time</v>
      </c>
      <c r="P8164" t="s">
        <v>8</v>
      </c>
      <c r="Q8164" t="s">
        <v>11</v>
      </c>
      <c r="R8164" s="4">
        <f t="shared" si="894"/>
        <v>5.9720000000000004</v>
      </c>
      <c r="S8164">
        <f t="shared" si="895"/>
        <v>10</v>
      </c>
    </row>
    <row r="8165" spans="1:19" x14ac:dyDescent="0.25">
      <c r="A8165" s="9">
        <v>8164</v>
      </c>
      <c r="B8165">
        <v>5</v>
      </c>
      <c r="C8165" t="str">
        <f t="shared" si="889"/>
        <v>Abnormal</v>
      </c>
      <c r="D8165">
        <v>1</v>
      </c>
      <c r="E8165" t="str">
        <f t="shared" si="890"/>
        <v>Poor</v>
      </c>
      <c r="F8165">
        <v>146</v>
      </c>
      <c r="G8165">
        <v>3</v>
      </c>
      <c r="H8165" t="s">
        <v>4</v>
      </c>
      <c r="I8165" t="s">
        <v>29</v>
      </c>
      <c r="J8165" s="1">
        <v>2.054794520547945</v>
      </c>
      <c r="K8165" s="1">
        <f t="shared" si="891"/>
        <v>2.9999999999999996</v>
      </c>
      <c r="L8165" s="1">
        <f t="shared" si="892"/>
        <v>143</v>
      </c>
      <c r="M8165">
        <v>4345</v>
      </c>
      <c r="N8165">
        <v>1</v>
      </c>
      <c r="O8165" t="str">
        <f t="shared" si="893"/>
        <v>Delayed</v>
      </c>
      <c r="P8165" t="s">
        <v>9</v>
      </c>
      <c r="Q8165" t="s">
        <v>11</v>
      </c>
      <c r="R8165" s="4">
        <f t="shared" si="894"/>
        <v>4.3449999999999998</v>
      </c>
      <c r="S8165">
        <f t="shared" si="895"/>
        <v>10</v>
      </c>
    </row>
    <row r="8166" spans="1:19" x14ac:dyDescent="0.25">
      <c r="A8166" s="9">
        <v>8165</v>
      </c>
      <c r="B8166">
        <v>2</v>
      </c>
      <c r="C8166" t="str">
        <f t="shared" si="889"/>
        <v>Normal</v>
      </c>
      <c r="D8166">
        <v>3</v>
      </c>
      <c r="E8166" t="str">
        <f t="shared" si="890"/>
        <v>Fair</v>
      </c>
      <c r="F8166">
        <v>129</v>
      </c>
      <c r="G8166">
        <v>5</v>
      </c>
      <c r="H8166" t="s">
        <v>3</v>
      </c>
      <c r="I8166" t="s">
        <v>30</v>
      </c>
      <c r="J8166" s="1">
        <v>2.3255813953488373</v>
      </c>
      <c r="K8166" s="1">
        <f t="shared" si="891"/>
        <v>3</v>
      </c>
      <c r="L8166" s="1">
        <f t="shared" si="892"/>
        <v>126</v>
      </c>
      <c r="M8166">
        <v>5444</v>
      </c>
      <c r="N8166">
        <v>1</v>
      </c>
      <c r="O8166" t="str">
        <f t="shared" si="893"/>
        <v>Delayed</v>
      </c>
      <c r="P8166" t="s">
        <v>10</v>
      </c>
      <c r="Q8166" t="s">
        <v>11</v>
      </c>
      <c r="R8166" s="4">
        <f t="shared" si="894"/>
        <v>5.444</v>
      </c>
      <c r="S8166">
        <f t="shared" si="895"/>
        <v>10</v>
      </c>
    </row>
    <row r="8167" spans="1:19" x14ac:dyDescent="0.25">
      <c r="A8167" s="9">
        <v>8166</v>
      </c>
      <c r="B8167">
        <v>3</v>
      </c>
      <c r="C8167" t="str">
        <f t="shared" si="889"/>
        <v>Normal</v>
      </c>
      <c r="D8167">
        <v>4</v>
      </c>
      <c r="E8167" t="str">
        <f t="shared" si="890"/>
        <v>Good</v>
      </c>
      <c r="F8167">
        <v>285</v>
      </c>
      <c r="G8167">
        <v>3</v>
      </c>
      <c r="H8167" t="s">
        <v>2</v>
      </c>
      <c r="I8167" t="s">
        <v>30</v>
      </c>
      <c r="J8167" s="1">
        <v>3.1578947368421053</v>
      </c>
      <c r="K8167" s="1">
        <f t="shared" si="891"/>
        <v>9</v>
      </c>
      <c r="L8167" s="1">
        <f t="shared" si="892"/>
        <v>276</v>
      </c>
      <c r="M8167">
        <v>4768</v>
      </c>
      <c r="N8167">
        <v>1</v>
      </c>
      <c r="O8167" t="str">
        <f t="shared" si="893"/>
        <v>Delayed</v>
      </c>
      <c r="P8167" t="s">
        <v>7</v>
      </c>
      <c r="Q8167" t="s">
        <v>11</v>
      </c>
      <c r="R8167" s="4">
        <f t="shared" si="894"/>
        <v>4.7679999999999998</v>
      </c>
      <c r="S8167">
        <f t="shared" si="895"/>
        <v>10</v>
      </c>
    </row>
    <row r="8168" spans="1:19" x14ac:dyDescent="0.25">
      <c r="A8168" s="9">
        <v>8167</v>
      </c>
      <c r="B8168">
        <v>3</v>
      </c>
      <c r="C8168" t="str">
        <f t="shared" si="889"/>
        <v>Normal</v>
      </c>
      <c r="D8168">
        <v>1</v>
      </c>
      <c r="E8168" t="str">
        <f t="shared" si="890"/>
        <v>Poor</v>
      </c>
      <c r="F8168">
        <v>133</v>
      </c>
      <c r="G8168">
        <v>3</v>
      </c>
      <c r="H8168" t="s">
        <v>2</v>
      </c>
      <c r="I8168" t="s">
        <v>29</v>
      </c>
      <c r="J8168" s="1">
        <v>3.7593984962406015</v>
      </c>
      <c r="K8168" s="1">
        <f t="shared" si="891"/>
        <v>5</v>
      </c>
      <c r="L8168" s="1">
        <f t="shared" si="892"/>
        <v>128</v>
      </c>
      <c r="M8168">
        <v>5213</v>
      </c>
      <c r="N8168">
        <v>1</v>
      </c>
      <c r="O8168" t="str">
        <f t="shared" si="893"/>
        <v>Delayed</v>
      </c>
      <c r="P8168" t="s">
        <v>5</v>
      </c>
      <c r="Q8168" t="s">
        <v>11</v>
      </c>
      <c r="R8168" s="4">
        <f t="shared" si="894"/>
        <v>5.2130000000000001</v>
      </c>
      <c r="S8168">
        <f t="shared" si="895"/>
        <v>10</v>
      </c>
    </row>
    <row r="8169" spans="1:19" x14ac:dyDescent="0.25">
      <c r="A8169" s="9">
        <v>8168</v>
      </c>
      <c r="B8169">
        <v>4</v>
      </c>
      <c r="C8169" t="str">
        <f t="shared" si="889"/>
        <v>Abnormal</v>
      </c>
      <c r="D8169">
        <v>2</v>
      </c>
      <c r="E8169" t="str">
        <f t="shared" si="890"/>
        <v>Poor</v>
      </c>
      <c r="F8169">
        <v>185</v>
      </c>
      <c r="G8169">
        <v>3</v>
      </c>
      <c r="H8169" t="s">
        <v>2</v>
      </c>
      <c r="I8169" t="s">
        <v>30</v>
      </c>
      <c r="J8169" s="1">
        <v>0.54054054054054057</v>
      </c>
      <c r="K8169" s="1">
        <f t="shared" si="891"/>
        <v>1</v>
      </c>
      <c r="L8169" s="1">
        <f t="shared" si="892"/>
        <v>184</v>
      </c>
      <c r="M8169">
        <v>4786</v>
      </c>
      <c r="N8169">
        <v>0</v>
      </c>
      <c r="O8169" t="str">
        <f t="shared" si="893"/>
        <v>On time</v>
      </c>
      <c r="P8169" t="s">
        <v>7</v>
      </c>
      <c r="Q8169" t="s">
        <v>11</v>
      </c>
      <c r="R8169" s="4">
        <f t="shared" si="894"/>
        <v>4.7859999999999996</v>
      </c>
      <c r="S8169">
        <f t="shared" si="895"/>
        <v>10</v>
      </c>
    </row>
    <row r="8170" spans="1:19" x14ac:dyDescent="0.25">
      <c r="A8170" s="9">
        <v>8169</v>
      </c>
      <c r="B8170">
        <v>5</v>
      </c>
      <c r="C8170" t="str">
        <f t="shared" si="889"/>
        <v>Abnormal</v>
      </c>
      <c r="D8170">
        <v>5</v>
      </c>
      <c r="E8170" t="str">
        <f t="shared" si="890"/>
        <v>Good</v>
      </c>
      <c r="F8170">
        <v>193</v>
      </c>
      <c r="G8170">
        <v>4</v>
      </c>
      <c r="H8170" t="s">
        <v>3</v>
      </c>
      <c r="I8170" t="s">
        <v>30</v>
      </c>
      <c r="J8170" s="1">
        <v>4.1450777202072544</v>
      </c>
      <c r="K8170" s="1">
        <f t="shared" si="891"/>
        <v>8.0000000000000018</v>
      </c>
      <c r="L8170" s="1">
        <f t="shared" si="892"/>
        <v>185</v>
      </c>
      <c r="M8170">
        <v>5714</v>
      </c>
      <c r="N8170">
        <v>0</v>
      </c>
      <c r="O8170" t="str">
        <f t="shared" si="893"/>
        <v>On time</v>
      </c>
      <c r="P8170" t="s">
        <v>8</v>
      </c>
      <c r="Q8170" t="s">
        <v>11</v>
      </c>
      <c r="R8170" s="4">
        <f t="shared" si="894"/>
        <v>5.7140000000000004</v>
      </c>
      <c r="S8170">
        <f t="shared" si="895"/>
        <v>10</v>
      </c>
    </row>
    <row r="8171" spans="1:19" x14ac:dyDescent="0.25">
      <c r="A8171" s="9">
        <v>8170</v>
      </c>
      <c r="B8171">
        <v>5</v>
      </c>
      <c r="C8171" t="str">
        <f t="shared" si="889"/>
        <v>Abnormal</v>
      </c>
      <c r="D8171">
        <v>4</v>
      </c>
      <c r="E8171" t="str">
        <f t="shared" si="890"/>
        <v>Good</v>
      </c>
      <c r="F8171">
        <v>228</v>
      </c>
      <c r="G8171">
        <v>6</v>
      </c>
      <c r="H8171" t="s">
        <v>3</v>
      </c>
      <c r="I8171" t="s">
        <v>30</v>
      </c>
      <c r="J8171" s="1">
        <v>2.1929824561403506</v>
      </c>
      <c r="K8171" s="1">
        <f t="shared" si="891"/>
        <v>4.9999999999999991</v>
      </c>
      <c r="L8171" s="1">
        <f t="shared" si="892"/>
        <v>223</v>
      </c>
      <c r="M8171">
        <v>4974</v>
      </c>
      <c r="N8171">
        <v>1</v>
      </c>
      <c r="O8171" t="str">
        <f t="shared" si="893"/>
        <v>Delayed</v>
      </c>
      <c r="P8171" t="s">
        <v>9</v>
      </c>
      <c r="Q8171" t="s">
        <v>11</v>
      </c>
      <c r="R8171" s="4">
        <f t="shared" si="894"/>
        <v>4.9740000000000002</v>
      </c>
      <c r="S8171">
        <f t="shared" si="895"/>
        <v>10</v>
      </c>
    </row>
    <row r="8172" spans="1:19" x14ac:dyDescent="0.25">
      <c r="A8172" s="9">
        <v>8171</v>
      </c>
      <c r="B8172">
        <v>3</v>
      </c>
      <c r="C8172" t="str">
        <f t="shared" si="889"/>
        <v>Normal</v>
      </c>
      <c r="D8172">
        <v>3</v>
      </c>
      <c r="E8172" t="str">
        <f t="shared" si="890"/>
        <v>Fair</v>
      </c>
      <c r="F8172">
        <v>179</v>
      </c>
      <c r="G8172">
        <v>2</v>
      </c>
      <c r="H8172" t="s">
        <v>2</v>
      </c>
      <c r="I8172" t="s">
        <v>30</v>
      </c>
      <c r="J8172" s="1">
        <v>2.7932960893854748</v>
      </c>
      <c r="K8172" s="1">
        <f t="shared" si="891"/>
        <v>5</v>
      </c>
      <c r="L8172" s="1">
        <f t="shared" si="892"/>
        <v>174</v>
      </c>
      <c r="M8172">
        <v>5058</v>
      </c>
      <c r="N8172">
        <v>0</v>
      </c>
      <c r="O8172" t="str">
        <f t="shared" si="893"/>
        <v>On time</v>
      </c>
      <c r="P8172" t="s">
        <v>10</v>
      </c>
      <c r="Q8172" t="s">
        <v>11</v>
      </c>
      <c r="R8172" s="4">
        <f t="shared" si="894"/>
        <v>5.0579999999999998</v>
      </c>
      <c r="S8172">
        <f t="shared" si="895"/>
        <v>10</v>
      </c>
    </row>
    <row r="8173" spans="1:19" x14ac:dyDescent="0.25">
      <c r="A8173" s="9">
        <v>8172</v>
      </c>
      <c r="B8173">
        <v>4</v>
      </c>
      <c r="C8173" t="str">
        <f t="shared" si="889"/>
        <v>Abnormal</v>
      </c>
      <c r="D8173">
        <v>2</v>
      </c>
      <c r="E8173" t="str">
        <f t="shared" si="890"/>
        <v>Poor</v>
      </c>
      <c r="F8173">
        <v>224</v>
      </c>
      <c r="G8173">
        <v>3</v>
      </c>
      <c r="H8173" t="s">
        <v>2</v>
      </c>
      <c r="I8173" t="s">
        <v>29</v>
      </c>
      <c r="J8173" s="1">
        <v>4.0178571428571432</v>
      </c>
      <c r="K8173" s="1">
        <f t="shared" si="891"/>
        <v>9.0000000000000018</v>
      </c>
      <c r="L8173" s="1">
        <f t="shared" si="892"/>
        <v>215</v>
      </c>
      <c r="M8173">
        <v>4896</v>
      </c>
      <c r="N8173">
        <v>0</v>
      </c>
      <c r="O8173" t="str">
        <f t="shared" si="893"/>
        <v>On time</v>
      </c>
      <c r="P8173" t="s">
        <v>7</v>
      </c>
      <c r="Q8173" t="s">
        <v>11</v>
      </c>
      <c r="R8173" s="4">
        <f t="shared" si="894"/>
        <v>4.8959999999999999</v>
      </c>
      <c r="S8173">
        <f t="shared" si="895"/>
        <v>10</v>
      </c>
    </row>
    <row r="8174" spans="1:19" x14ac:dyDescent="0.25">
      <c r="A8174" s="9">
        <v>8173</v>
      </c>
      <c r="B8174">
        <v>3</v>
      </c>
      <c r="C8174" t="str">
        <f t="shared" si="889"/>
        <v>Normal</v>
      </c>
      <c r="D8174">
        <v>2</v>
      </c>
      <c r="E8174" t="str">
        <f t="shared" si="890"/>
        <v>Poor</v>
      </c>
      <c r="F8174">
        <v>279</v>
      </c>
      <c r="G8174">
        <v>6</v>
      </c>
      <c r="H8174" t="s">
        <v>3</v>
      </c>
      <c r="I8174" t="s">
        <v>30</v>
      </c>
      <c r="J8174" s="1">
        <v>0.35842293906810035</v>
      </c>
      <c r="K8174" s="1">
        <f t="shared" si="891"/>
        <v>1</v>
      </c>
      <c r="L8174" s="1">
        <f t="shared" si="892"/>
        <v>278</v>
      </c>
      <c r="M8174">
        <v>5855</v>
      </c>
      <c r="N8174">
        <v>0</v>
      </c>
      <c r="O8174" t="str">
        <f t="shared" si="893"/>
        <v>On time</v>
      </c>
      <c r="P8174" t="s">
        <v>5</v>
      </c>
      <c r="Q8174" t="s">
        <v>11</v>
      </c>
      <c r="R8174" s="4">
        <f t="shared" si="894"/>
        <v>5.8550000000000004</v>
      </c>
      <c r="S8174">
        <f t="shared" si="895"/>
        <v>10</v>
      </c>
    </row>
    <row r="8175" spans="1:19" x14ac:dyDescent="0.25">
      <c r="A8175" s="9">
        <v>8174</v>
      </c>
      <c r="B8175">
        <v>4</v>
      </c>
      <c r="C8175" t="str">
        <f t="shared" si="889"/>
        <v>Abnormal</v>
      </c>
      <c r="D8175">
        <v>2</v>
      </c>
      <c r="E8175" t="str">
        <f t="shared" si="890"/>
        <v>Poor</v>
      </c>
      <c r="F8175">
        <v>181</v>
      </c>
      <c r="G8175">
        <v>3</v>
      </c>
      <c r="H8175" t="s">
        <v>3</v>
      </c>
      <c r="I8175" t="s">
        <v>30</v>
      </c>
      <c r="J8175" s="1">
        <v>2.2099447513812152</v>
      </c>
      <c r="K8175" s="1">
        <f t="shared" si="891"/>
        <v>3.9999999999999996</v>
      </c>
      <c r="L8175" s="1">
        <f t="shared" si="892"/>
        <v>177</v>
      </c>
      <c r="M8175">
        <v>5717</v>
      </c>
      <c r="N8175">
        <v>0</v>
      </c>
      <c r="O8175" t="str">
        <f t="shared" si="893"/>
        <v>On time</v>
      </c>
      <c r="P8175" t="s">
        <v>7</v>
      </c>
      <c r="Q8175" t="s">
        <v>11</v>
      </c>
      <c r="R8175" s="4">
        <f t="shared" si="894"/>
        <v>5.7169999999999996</v>
      </c>
      <c r="S8175">
        <f t="shared" si="895"/>
        <v>10</v>
      </c>
    </row>
    <row r="8176" spans="1:19" x14ac:dyDescent="0.25">
      <c r="A8176" s="9">
        <v>8175</v>
      </c>
      <c r="B8176">
        <v>5</v>
      </c>
      <c r="C8176" t="str">
        <f t="shared" si="889"/>
        <v>Abnormal</v>
      </c>
      <c r="D8176">
        <v>5</v>
      </c>
      <c r="E8176" t="str">
        <f t="shared" si="890"/>
        <v>Good</v>
      </c>
      <c r="F8176">
        <v>198</v>
      </c>
      <c r="G8176">
        <v>2</v>
      </c>
      <c r="H8176" t="s">
        <v>3</v>
      </c>
      <c r="I8176" t="s">
        <v>30</v>
      </c>
      <c r="J8176" s="1">
        <v>4.5454545454545459</v>
      </c>
      <c r="K8176" s="1">
        <f t="shared" si="891"/>
        <v>9.0000000000000018</v>
      </c>
      <c r="L8176" s="1">
        <f t="shared" si="892"/>
        <v>189</v>
      </c>
      <c r="M8176">
        <v>4526</v>
      </c>
      <c r="N8176">
        <v>0</v>
      </c>
      <c r="O8176" t="str">
        <f t="shared" si="893"/>
        <v>On time</v>
      </c>
      <c r="P8176" t="s">
        <v>8</v>
      </c>
      <c r="Q8176" t="s">
        <v>11</v>
      </c>
      <c r="R8176" s="4">
        <f t="shared" si="894"/>
        <v>4.5259999999999998</v>
      </c>
      <c r="S8176">
        <f t="shared" si="895"/>
        <v>10</v>
      </c>
    </row>
    <row r="8177" spans="1:19" x14ac:dyDescent="0.25">
      <c r="A8177" s="9">
        <v>8176</v>
      </c>
      <c r="B8177">
        <v>3</v>
      </c>
      <c r="C8177" t="str">
        <f t="shared" si="889"/>
        <v>Normal</v>
      </c>
      <c r="D8177">
        <v>5</v>
      </c>
      <c r="E8177" t="str">
        <f t="shared" si="890"/>
        <v>Good</v>
      </c>
      <c r="F8177">
        <v>193</v>
      </c>
      <c r="G8177">
        <v>3</v>
      </c>
      <c r="H8177" t="s">
        <v>3</v>
      </c>
      <c r="I8177" t="s">
        <v>29</v>
      </c>
      <c r="J8177" s="1">
        <v>2.0725388601036272</v>
      </c>
      <c r="K8177" s="1">
        <f t="shared" si="891"/>
        <v>4.0000000000000009</v>
      </c>
      <c r="L8177" s="1">
        <f t="shared" si="892"/>
        <v>189</v>
      </c>
      <c r="M8177">
        <v>5817</v>
      </c>
      <c r="N8177">
        <v>0</v>
      </c>
      <c r="O8177" t="str">
        <f t="shared" si="893"/>
        <v>On time</v>
      </c>
      <c r="P8177" t="s">
        <v>9</v>
      </c>
      <c r="Q8177" t="s">
        <v>11</v>
      </c>
      <c r="R8177" s="4">
        <f t="shared" si="894"/>
        <v>5.8170000000000002</v>
      </c>
      <c r="S8177">
        <f t="shared" si="895"/>
        <v>10</v>
      </c>
    </row>
    <row r="8178" spans="1:19" x14ac:dyDescent="0.25">
      <c r="A8178" s="9">
        <v>8177</v>
      </c>
      <c r="B8178">
        <v>5</v>
      </c>
      <c r="C8178" t="str">
        <f t="shared" si="889"/>
        <v>Abnormal</v>
      </c>
      <c r="D8178">
        <v>4</v>
      </c>
      <c r="E8178" t="str">
        <f t="shared" si="890"/>
        <v>Good</v>
      </c>
      <c r="F8178">
        <v>184</v>
      </c>
      <c r="G8178">
        <v>3</v>
      </c>
      <c r="H8178" t="s">
        <v>2</v>
      </c>
      <c r="I8178" t="s">
        <v>29</v>
      </c>
      <c r="J8178" s="1">
        <v>0.54347826086956519</v>
      </c>
      <c r="K8178" s="1">
        <f t="shared" si="891"/>
        <v>1</v>
      </c>
      <c r="L8178" s="1">
        <f t="shared" si="892"/>
        <v>183</v>
      </c>
      <c r="M8178">
        <v>4208</v>
      </c>
      <c r="N8178">
        <v>1</v>
      </c>
      <c r="O8178" t="str">
        <f t="shared" si="893"/>
        <v>Delayed</v>
      </c>
      <c r="P8178" t="s">
        <v>10</v>
      </c>
      <c r="Q8178" t="s">
        <v>11</v>
      </c>
      <c r="R8178" s="4">
        <f t="shared" si="894"/>
        <v>4.2080000000000002</v>
      </c>
      <c r="S8178">
        <f t="shared" si="895"/>
        <v>10</v>
      </c>
    </row>
    <row r="8179" spans="1:19" x14ac:dyDescent="0.25">
      <c r="A8179" s="9">
        <v>8178</v>
      </c>
      <c r="B8179">
        <v>5</v>
      </c>
      <c r="C8179" t="str">
        <f t="shared" si="889"/>
        <v>Abnormal</v>
      </c>
      <c r="D8179">
        <v>2</v>
      </c>
      <c r="E8179" t="str">
        <f t="shared" si="890"/>
        <v>Poor</v>
      </c>
      <c r="F8179">
        <v>139</v>
      </c>
      <c r="G8179">
        <v>3</v>
      </c>
      <c r="H8179" t="s">
        <v>2</v>
      </c>
      <c r="I8179" t="s">
        <v>30</v>
      </c>
      <c r="J8179" s="1">
        <v>6.4748201438848918</v>
      </c>
      <c r="K8179" s="1">
        <f t="shared" si="891"/>
        <v>9</v>
      </c>
      <c r="L8179" s="1">
        <f t="shared" si="892"/>
        <v>130</v>
      </c>
      <c r="M8179">
        <v>5920</v>
      </c>
      <c r="N8179">
        <v>0</v>
      </c>
      <c r="O8179" t="str">
        <f t="shared" si="893"/>
        <v>On time</v>
      </c>
      <c r="P8179" t="s">
        <v>7</v>
      </c>
      <c r="Q8179" t="s">
        <v>11</v>
      </c>
      <c r="R8179" s="4">
        <f t="shared" si="894"/>
        <v>5.92</v>
      </c>
      <c r="S8179">
        <f t="shared" si="895"/>
        <v>10</v>
      </c>
    </row>
    <row r="8180" spans="1:19" x14ac:dyDescent="0.25">
      <c r="A8180" s="9">
        <v>8179</v>
      </c>
      <c r="B8180">
        <v>5</v>
      </c>
      <c r="C8180" t="str">
        <f t="shared" si="889"/>
        <v>Abnormal</v>
      </c>
      <c r="D8180">
        <v>3</v>
      </c>
      <c r="E8180" t="str">
        <f t="shared" si="890"/>
        <v>Fair</v>
      </c>
      <c r="F8180">
        <v>210</v>
      </c>
      <c r="G8180">
        <v>3</v>
      </c>
      <c r="H8180" t="s">
        <v>2</v>
      </c>
      <c r="I8180" t="s">
        <v>30</v>
      </c>
      <c r="J8180" s="1">
        <v>2.3809523809523809</v>
      </c>
      <c r="K8180" s="1">
        <f t="shared" si="891"/>
        <v>5</v>
      </c>
      <c r="L8180" s="1">
        <f t="shared" si="892"/>
        <v>205</v>
      </c>
      <c r="M8180">
        <v>4560</v>
      </c>
      <c r="N8180">
        <v>1</v>
      </c>
      <c r="O8180" t="str">
        <f t="shared" si="893"/>
        <v>Delayed</v>
      </c>
      <c r="P8180" t="s">
        <v>5</v>
      </c>
      <c r="Q8180" t="s">
        <v>11</v>
      </c>
      <c r="R8180" s="4">
        <f t="shared" si="894"/>
        <v>4.5599999999999996</v>
      </c>
      <c r="S8180">
        <f t="shared" si="895"/>
        <v>10</v>
      </c>
    </row>
    <row r="8181" spans="1:19" x14ac:dyDescent="0.25">
      <c r="A8181" s="9">
        <v>8180</v>
      </c>
      <c r="B8181">
        <v>4</v>
      </c>
      <c r="C8181" t="str">
        <f t="shared" si="889"/>
        <v>Abnormal</v>
      </c>
      <c r="D8181">
        <v>3</v>
      </c>
      <c r="E8181" t="str">
        <f t="shared" si="890"/>
        <v>Fair</v>
      </c>
      <c r="F8181">
        <v>225</v>
      </c>
      <c r="G8181">
        <v>2</v>
      </c>
      <c r="H8181" t="s">
        <v>2</v>
      </c>
      <c r="I8181" t="s">
        <v>30</v>
      </c>
      <c r="J8181" s="1">
        <v>0.88888888888888884</v>
      </c>
      <c r="K8181" s="1">
        <f t="shared" si="891"/>
        <v>2</v>
      </c>
      <c r="L8181" s="1">
        <f t="shared" si="892"/>
        <v>223</v>
      </c>
      <c r="M8181">
        <v>4520</v>
      </c>
      <c r="N8181">
        <v>1</v>
      </c>
      <c r="O8181" t="str">
        <f t="shared" si="893"/>
        <v>Delayed</v>
      </c>
      <c r="P8181" t="s">
        <v>7</v>
      </c>
      <c r="Q8181" t="s">
        <v>11</v>
      </c>
      <c r="R8181" s="4">
        <f t="shared" si="894"/>
        <v>4.5199999999999996</v>
      </c>
      <c r="S8181">
        <f t="shared" si="895"/>
        <v>10</v>
      </c>
    </row>
    <row r="8182" spans="1:19" x14ac:dyDescent="0.25">
      <c r="A8182" s="9">
        <v>8181</v>
      </c>
      <c r="B8182">
        <v>3</v>
      </c>
      <c r="C8182" t="str">
        <f t="shared" si="889"/>
        <v>Normal</v>
      </c>
      <c r="D8182">
        <v>1</v>
      </c>
      <c r="E8182" t="str">
        <f t="shared" si="890"/>
        <v>Poor</v>
      </c>
      <c r="F8182">
        <v>189</v>
      </c>
      <c r="G8182">
        <v>2</v>
      </c>
      <c r="H8182" t="s">
        <v>2</v>
      </c>
      <c r="I8182" t="s">
        <v>29</v>
      </c>
      <c r="J8182" s="1">
        <v>2.6455026455026456</v>
      </c>
      <c r="K8182" s="1">
        <f t="shared" si="891"/>
        <v>5</v>
      </c>
      <c r="L8182" s="1">
        <f t="shared" si="892"/>
        <v>184</v>
      </c>
      <c r="M8182">
        <v>4738</v>
      </c>
      <c r="N8182">
        <v>0</v>
      </c>
      <c r="O8182" t="str">
        <f t="shared" si="893"/>
        <v>On time</v>
      </c>
      <c r="P8182" t="s">
        <v>8</v>
      </c>
      <c r="Q8182" t="s">
        <v>11</v>
      </c>
      <c r="R8182" s="4">
        <f t="shared" si="894"/>
        <v>4.7380000000000004</v>
      </c>
      <c r="S8182">
        <f t="shared" si="895"/>
        <v>10</v>
      </c>
    </row>
    <row r="8183" spans="1:19" x14ac:dyDescent="0.25">
      <c r="A8183" s="9">
        <v>8182</v>
      </c>
      <c r="B8183">
        <v>4</v>
      </c>
      <c r="C8183" t="str">
        <f t="shared" si="889"/>
        <v>Abnormal</v>
      </c>
      <c r="D8183">
        <v>5</v>
      </c>
      <c r="E8183" t="str">
        <f t="shared" si="890"/>
        <v>Good</v>
      </c>
      <c r="F8183">
        <v>164</v>
      </c>
      <c r="G8183">
        <v>4</v>
      </c>
      <c r="H8183" t="s">
        <v>2</v>
      </c>
      <c r="I8183" t="s">
        <v>29</v>
      </c>
      <c r="J8183" s="1">
        <v>2.4390243902439024</v>
      </c>
      <c r="K8183" s="1">
        <f t="shared" si="891"/>
        <v>4</v>
      </c>
      <c r="L8183" s="1">
        <f t="shared" si="892"/>
        <v>160</v>
      </c>
      <c r="M8183">
        <v>5736</v>
      </c>
      <c r="N8183">
        <v>0</v>
      </c>
      <c r="O8183" t="str">
        <f t="shared" si="893"/>
        <v>On time</v>
      </c>
      <c r="P8183" t="s">
        <v>9</v>
      </c>
      <c r="Q8183" t="s">
        <v>11</v>
      </c>
      <c r="R8183" s="4">
        <f t="shared" si="894"/>
        <v>5.7359999999999998</v>
      </c>
      <c r="S8183">
        <f t="shared" si="895"/>
        <v>10</v>
      </c>
    </row>
    <row r="8184" spans="1:19" x14ac:dyDescent="0.25">
      <c r="A8184" s="9">
        <v>8183</v>
      </c>
      <c r="B8184">
        <v>3</v>
      </c>
      <c r="C8184" t="str">
        <f t="shared" si="889"/>
        <v>Normal</v>
      </c>
      <c r="D8184">
        <v>5</v>
      </c>
      <c r="E8184" t="str">
        <f t="shared" si="890"/>
        <v>Good</v>
      </c>
      <c r="F8184">
        <v>196</v>
      </c>
      <c r="G8184">
        <v>3</v>
      </c>
      <c r="H8184" t="s">
        <v>2</v>
      </c>
      <c r="I8184" t="s">
        <v>30</v>
      </c>
      <c r="J8184" s="1">
        <v>0.51020408163265307</v>
      </c>
      <c r="K8184" s="1">
        <f t="shared" si="891"/>
        <v>1</v>
      </c>
      <c r="L8184" s="1">
        <f t="shared" si="892"/>
        <v>195</v>
      </c>
      <c r="M8184">
        <v>5303</v>
      </c>
      <c r="N8184">
        <v>1</v>
      </c>
      <c r="O8184" t="str">
        <f t="shared" si="893"/>
        <v>Delayed</v>
      </c>
      <c r="P8184" t="s">
        <v>10</v>
      </c>
      <c r="Q8184" t="s">
        <v>11</v>
      </c>
      <c r="R8184" s="4">
        <f t="shared" si="894"/>
        <v>5.3029999999999999</v>
      </c>
      <c r="S8184">
        <f t="shared" si="895"/>
        <v>10</v>
      </c>
    </row>
    <row r="8185" spans="1:19" x14ac:dyDescent="0.25">
      <c r="A8185" s="9">
        <v>8184</v>
      </c>
      <c r="B8185">
        <v>5</v>
      </c>
      <c r="C8185" t="str">
        <f t="shared" si="889"/>
        <v>Abnormal</v>
      </c>
      <c r="D8185">
        <v>3</v>
      </c>
      <c r="E8185" t="str">
        <f t="shared" si="890"/>
        <v>Fair</v>
      </c>
      <c r="F8185">
        <v>246</v>
      </c>
      <c r="G8185">
        <v>2</v>
      </c>
      <c r="H8185" t="s">
        <v>3</v>
      </c>
      <c r="I8185" t="s">
        <v>29</v>
      </c>
      <c r="J8185" s="1">
        <v>0.40650406504065045</v>
      </c>
      <c r="K8185" s="1">
        <f t="shared" si="891"/>
        <v>1.0000000000000002</v>
      </c>
      <c r="L8185" s="1">
        <f t="shared" si="892"/>
        <v>245</v>
      </c>
      <c r="M8185">
        <v>4533</v>
      </c>
      <c r="N8185">
        <v>0</v>
      </c>
      <c r="O8185" t="str">
        <f t="shared" si="893"/>
        <v>On time</v>
      </c>
      <c r="P8185" t="s">
        <v>7</v>
      </c>
      <c r="Q8185" t="s">
        <v>11</v>
      </c>
      <c r="R8185" s="4">
        <f t="shared" si="894"/>
        <v>4.5330000000000004</v>
      </c>
      <c r="S8185">
        <f t="shared" si="895"/>
        <v>10</v>
      </c>
    </row>
    <row r="8186" spans="1:19" x14ac:dyDescent="0.25">
      <c r="A8186" s="9">
        <v>8185</v>
      </c>
      <c r="B8186">
        <v>4</v>
      </c>
      <c r="C8186" t="str">
        <f t="shared" si="889"/>
        <v>Abnormal</v>
      </c>
      <c r="D8186">
        <v>4</v>
      </c>
      <c r="E8186" t="str">
        <f t="shared" si="890"/>
        <v>Good</v>
      </c>
      <c r="F8186">
        <v>188</v>
      </c>
      <c r="G8186">
        <v>4</v>
      </c>
      <c r="H8186" t="s">
        <v>2</v>
      </c>
      <c r="I8186" t="s">
        <v>29</v>
      </c>
      <c r="J8186" s="1">
        <v>5.3191489361702127</v>
      </c>
      <c r="K8186" s="1">
        <f t="shared" si="891"/>
        <v>10</v>
      </c>
      <c r="L8186" s="1">
        <f t="shared" si="892"/>
        <v>178</v>
      </c>
      <c r="M8186">
        <v>4571</v>
      </c>
      <c r="N8186">
        <v>1</v>
      </c>
      <c r="O8186" t="str">
        <f t="shared" si="893"/>
        <v>Delayed</v>
      </c>
      <c r="P8186" t="s">
        <v>5</v>
      </c>
      <c r="Q8186" t="s">
        <v>11</v>
      </c>
      <c r="R8186" s="4">
        <f t="shared" si="894"/>
        <v>4.5709999999999997</v>
      </c>
      <c r="S8186">
        <f t="shared" si="895"/>
        <v>10</v>
      </c>
    </row>
    <row r="8187" spans="1:19" x14ac:dyDescent="0.25">
      <c r="A8187" s="9">
        <v>8186</v>
      </c>
      <c r="B8187">
        <v>3</v>
      </c>
      <c r="C8187" t="str">
        <f t="shared" si="889"/>
        <v>Normal</v>
      </c>
      <c r="D8187">
        <v>3</v>
      </c>
      <c r="E8187" t="str">
        <f t="shared" si="890"/>
        <v>Fair</v>
      </c>
      <c r="F8187">
        <v>250</v>
      </c>
      <c r="G8187">
        <v>2</v>
      </c>
      <c r="H8187" t="s">
        <v>3</v>
      </c>
      <c r="I8187" t="s">
        <v>29</v>
      </c>
      <c r="J8187" s="1">
        <v>1.6</v>
      </c>
      <c r="K8187" s="1">
        <f t="shared" si="891"/>
        <v>4</v>
      </c>
      <c r="L8187" s="1">
        <f t="shared" si="892"/>
        <v>246</v>
      </c>
      <c r="M8187">
        <v>4380</v>
      </c>
      <c r="N8187">
        <v>0</v>
      </c>
      <c r="O8187" t="str">
        <f t="shared" si="893"/>
        <v>On time</v>
      </c>
      <c r="P8187" t="s">
        <v>7</v>
      </c>
      <c r="Q8187" t="s">
        <v>11</v>
      </c>
      <c r="R8187" s="4">
        <f t="shared" si="894"/>
        <v>4.38</v>
      </c>
      <c r="S8187">
        <f t="shared" si="895"/>
        <v>10</v>
      </c>
    </row>
    <row r="8188" spans="1:19" x14ac:dyDescent="0.25">
      <c r="A8188" s="9">
        <v>8187</v>
      </c>
      <c r="B8188">
        <v>4</v>
      </c>
      <c r="C8188" t="str">
        <f t="shared" si="889"/>
        <v>Abnormal</v>
      </c>
      <c r="D8188">
        <v>2</v>
      </c>
      <c r="E8188" t="str">
        <f t="shared" si="890"/>
        <v>Poor</v>
      </c>
      <c r="F8188">
        <v>156</v>
      </c>
      <c r="G8188">
        <v>4</v>
      </c>
      <c r="H8188" t="s">
        <v>3</v>
      </c>
      <c r="I8188" t="s">
        <v>29</v>
      </c>
      <c r="J8188" s="1">
        <v>1.2820512820512819</v>
      </c>
      <c r="K8188" s="1">
        <f t="shared" si="891"/>
        <v>1.9999999999999998</v>
      </c>
      <c r="L8188" s="1">
        <f t="shared" si="892"/>
        <v>154</v>
      </c>
      <c r="M8188">
        <v>5795</v>
      </c>
      <c r="N8188">
        <v>1</v>
      </c>
      <c r="O8188" t="str">
        <f t="shared" si="893"/>
        <v>Delayed</v>
      </c>
      <c r="P8188" t="s">
        <v>8</v>
      </c>
      <c r="Q8188" t="s">
        <v>11</v>
      </c>
      <c r="R8188" s="4">
        <f t="shared" si="894"/>
        <v>5.7949999999999999</v>
      </c>
      <c r="S8188">
        <f t="shared" si="895"/>
        <v>10</v>
      </c>
    </row>
    <row r="8189" spans="1:19" x14ac:dyDescent="0.25">
      <c r="A8189" s="9">
        <v>8188</v>
      </c>
      <c r="B8189">
        <v>3</v>
      </c>
      <c r="C8189" t="str">
        <f t="shared" si="889"/>
        <v>Normal</v>
      </c>
      <c r="D8189">
        <v>1</v>
      </c>
      <c r="E8189" t="str">
        <f t="shared" si="890"/>
        <v>Poor</v>
      </c>
      <c r="F8189">
        <v>218</v>
      </c>
      <c r="G8189">
        <v>4</v>
      </c>
      <c r="H8189" t="s">
        <v>2</v>
      </c>
      <c r="I8189" t="s">
        <v>30</v>
      </c>
      <c r="J8189" s="1">
        <v>2.7522935779816518</v>
      </c>
      <c r="K8189" s="1">
        <f t="shared" si="891"/>
        <v>6.0000000000000009</v>
      </c>
      <c r="L8189" s="1">
        <f t="shared" si="892"/>
        <v>212</v>
      </c>
      <c r="M8189">
        <v>5480</v>
      </c>
      <c r="N8189">
        <v>1</v>
      </c>
      <c r="O8189" t="str">
        <f t="shared" si="893"/>
        <v>Delayed</v>
      </c>
      <c r="P8189" t="s">
        <v>9</v>
      </c>
      <c r="Q8189" t="s">
        <v>11</v>
      </c>
      <c r="R8189" s="4">
        <f t="shared" si="894"/>
        <v>5.48</v>
      </c>
      <c r="S8189">
        <f t="shared" si="895"/>
        <v>10</v>
      </c>
    </row>
    <row r="8190" spans="1:19" x14ac:dyDescent="0.25">
      <c r="A8190" s="9">
        <v>8189</v>
      </c>
      <c r="B8190">
        <v>5</v>
      </c>
      <c r="C8190" t="str">
        <f t="shared" si="889"/>
        <v>Abnormal</v>
      </c>
      <c r="D8190">
        <v>5</v>
      </c>
      <c r="E8190" t="str">
        <f t="shared" si="890"/>
        <v>Good</v>
      </c>
      <c r="F8190">
        <v>172</v>
      </c>
      <c r="G8190">
        <v>2</v>
      </c>
      <c r="H8190" t="s">
        <v>2</v>
      </c>
      <c r="I8190" t="s">
        <v>30</v>
      </c>
      <c r="J8190" s="1">
        <v>2.9069767441860463</v>
      </c>
      <c r="K8190" s="1">
        <f t="shared" si="891"/>
        <v>5</v>
      </c>
      <c r="L8190" s="1">
        <f t="shared" si="892"/>
        <v>167</v>
      </c>
      <c r="M8190">
        <v>5791</v>
      </c>
      <c r="N8190">
        <v>0</v>
      </c>
      <c r="O8190" t="str">
        <f t="shared" si="893"/>
        <v>On time</v>
      </c>
      <c r="P8190" t="s">
        <v>10</v>
      </c>
      <c r="Q8190" t="s">
        <v>11</v>
      </c>
      <c r="R8190" s="4">
        <f t="shared" si="894"/>
        <v>5.7910000000000004</v>
      </c>
      <c r="S8190">
        <f t="shared" si="895"/>
        <v>10</v>
      </c>
    </row>
    <row r="8191" spans="1:19" x14ac:dyDescent="0.25">
      <c r="A8191" s="9">
        <v>8190</v>
      </c>
      <c r="B8191">
        <v>3</v>
      </c>
      <c r="C8191" t="str">
        <f t="shared" si="889"/>
        <v>Normal</v>
      </c>
      <c r="D8191">
        <v>1</v>
      </c>
      <c r="E8191" t="str">
        <f t="shared" si="890"/>
        <v>Poor</v>
      </c>
      <c r="F8191">
        <v>259</v>
      </c>
      <c r="G8191">
        <v>2</v>
      </c>
      <c r="H8191" t="s">
        <v>2</v>
      </c>
      <c r="I8191" t="s">
        <v>29</v>
      </c>
      <c r="J8191" s="1">
        <v>1.1583011583011582</v>
      </c>
      <c r="K8191" s="1">
        <f t="shared" si="891"/>
        <v>3</v>
      </c>
      <c r="L8191" s="1">
        <f t="shared" si="892"/>
        <v>256</v>
      </c>
      <c r="M8191">
        <v>4380</v>
      </c>
      <c r="N8191">
        <v>0</v>
      </c>
      <c r="O8191" t="str">
        <f t="shared" si="893"/>
        <v>On time</v>
      </c>
      <c r="P8191" t="s">
        <v>7</v>
      </c>
      <c r="Q8191" t="s">
        <v>11</v>
      </c>
      <c r="R8191" s="4">
        <f t="shared" si="894"/>
        <v>4.38</v>
      </c>
      <c r="S8191">
        <f t="shared" si="895"/>
        <v>10</v>
      </c>
    </row>
    <row r="8192" spans="1:19" x14ac:dyDescent="0.25">
      <c r="A8192" s="9">
        <v>8191</v>
      </c>
      <c r="B8192">
        <v>3</v>
      </c>
      <c r="C8192" t="str">
        <f t="shared" si="889"/>
        <v>Normal</v>
      </c>
      <c r="D8192">
        <v>3</v>
      </c>
      <c r="E8192" t="str">
        <f t="shared" si="890"/>
        <v>Fair</v>
      </c>
      <c r="F8192">
        <v>231</v>
      </c>
      <c r="G8192">
        <v>3</v>
      </c>
      <c r="H8192" t="s">
        <v>3</v>
      </c>
      <c r="I8192" t="s">
        <v>29</v>
      </c>
      <c r="J8192" s="1">
        <v>3.8961038961038961</v>
      </c>
      <c r="K8192" s="1">
        <f t="shared" si="891"/>
        <v>9</v>
      </c>
      <c r="L8192" s="1">
        <f t="shared" si="892"/>
        <v>222</v>
      </c>
      <c r="M8192">
        <v>4623</v>
      </c>
      <c r="N8192">
        <v>1</v>
      </c>
      <c r="O8192" t="str">
        <f t="shared" si="893"/>
        <v>Delayed</v>
      </c>
      <c r="P8192" t="s">
        <v>5</v>
      </c>
      <c r="Q8192" t="s">
        <v>11</v>
      </c>
      <c r="R8192" s="4">
        <f t="shared" si="894"/>
        <v>4.6230000000000002</v>
      </c>
      <c r="S8192">
        <f t="shared" si="895"/>
        <v>10</v>
      </c>
    </row>
    <row r="8193" spans="1:19" x14ac:dyDescent="0.25">
      <c r="A8193" s="9">
        <v>8192</v>
      </c>
      <c r="B8193">
        <v>5</v>
      </c>
      <c r="C8193" t="str">
        <f t="shared" si="889"/>
        <v>Abnormal</v>
      </c>
      <c r="D8193">
        <v>2</v>
      </c>
      <c r="E8193" t="str">
        <f t="shared" si="890"/>
        <v>Poor</v>
      </c>
      <c r="F8193">
        <v>224</v>
      </c>
      <c r="G8193">
        <v>3</v>
      </c>
      <c r="H8193" t="s">
        <v>4</v>
      </c>
      <c r="I8193" t="s">
        <v>30</v>
      </c>
      <c r="J8193" s="1">
        <v>1.7857142857142856</v>
      </c>
      <c r="K8193" s="1">
        <f t="shared" si="891"/>
        <v>4</v>
      </c>
      <c r="L8193" s="1">
        <f t="shared" si="892"/>
        <v>220</v>
      </c>
      <c r="M8193">
        <v>4271</v>
      </c>
      <c r="N8193">
        <v>0</v>
      </c>
      <c r="O8193" t="str">
        <f t="shared" si="893"/>
        <v>On time</v>
      </c>
      <c r="P8193" t="s">
        <v>7</v>
      </c>
      <c r="Q8193" t="s">
        <v>11</v>
      </c>
      <c r="R8193" s="4">
        <f t="shared" si="894"/>
        <v>4.2709999999999999</v>
      </c>
      <c r="S8193">
        <f t="shared" si="895"/>
        <v>10</v>
      </c>
    </row>
    <row r="8194" spans="1:19" x14ac:dyDescent="0.25">
      <c r="A8194" s="9">
        <v>8193</v>
      </c>
      <c r="B8194">
        <v>4</v>
      </c>
      <c r="C8194" t="str">
        <f t="shared" si="889"/>
        <v>Abnormal</v>
      </c>
      <c r="D8194">
        <v>5</v>
      </c>
      <c r="E8194" t="str">
        <f t="shared" si="890"/>
        <v>Good</v>
      </c>
      <c r="F8194">
        <v>201</v>
      </c>
      <c r="G8194">
        <v>3</v>
      </c>
      <c r="H8194" t="s">
        <v>2</v>
      </c>
      <c r="I8194" t="s">
        <v>30</v>
      </c>
      <c r="J8194" s="1">
        <v>3.4825870646766171</v>
      </c>
      <c r="K8194" s="1">
        <f t="shared" si="891"/>
        <v>7</v>
      </c>
      <c r="L8194" s="1">
        <f t="shared" si="892"/>
        <v>194</v>
      </c>
      <c r="M8194">
        <v>4048</v>
      </c>
      <c r="N8194">
        <v>0</v>
      </c>
      <c r="O8194" t="str">
        <f t="shared" si="893"/>
        <v>On time</v>
      </c>
      <c r="P8194" t="s">
        <v>8</v>
      </c>
      <c r="Q8194" t="s">
        <v>11</v>
      </c>
      <c r="R8194" s="4">
        <f t="shared" si="894"/>
        <v>4.048</v>
      </c>
      <c r="S8194">
        <f t="shared" si="895"/>
        <v>10</v>
      </c>
    </row>
    <row r="8195" spans="1:19" x14ac:dyDescent="0.25">
      <c r="A8195" s="9">
        <v>8194</v>
      </c>
      <c r="B8195">
        <v>4</v>
      </c>
      <c r="C8195" t="str">
        <f t="shared" ref="C8195:C8258" si="896">IF(B8195&lt;=3,"Normal", "Abnormal")</f>
        <v>Abnormal</v>
      </c>
      <c r="D8195">
        <v>2</v>
      </c>
      <c r="E8195" t="str">
        <f t="shared" ref="E8195:E8258" si="897">IF(D8195&lt;3,"Poor",IF(D8195=3,"Fair","Good"))</f>
        <v>Poor</v>
      </c>
      <c r="F8195">
        <v>189</v>
      </c>
      <c r="G8195">
        <v>2</v>
      </c>
      <c r="H8195" t="s">
        <v>3</v>
      </c>
      <c r="I8195" t="s">
        <v>30</v>
      </c>
      <c r="J8195" s="1">
        <v>2.6455026455026456</v>
      </c>
      <c r="K8195" s="1">
        <f t="shared" ref="K8195:K8258" si="898">F8195*J8195/100</f>
        <v>5</v>
      </c>
      <c r="L8195" s="1">
        <f t="shared" ref="L8195:L8258" si="899">F8195-K8195</f>
        <v>184</v>
      </c>
      <c r="M8195">
        <v>4374</v>
      </c>
      <c r="N8195">
        <v>0</v>
      </c>
      <c r="O8195" t="str">
        <f t="shared" ref="O8195:O8258" si="900">IF(N8195=1,"Delayed","On time")</f>
        <v>On time</v>
      </c>
      <c r="P8195" t="s">
        <v>9</v>
      </c>
      <c r="Q8195" t="s">
        <v>12</v>
      </c>
      <c r="R8195" s="4">
        <f t="shared" ref="R8195:R8258" si="901">M8195/1000</f>
        <v>4.3739999999999997</v>
      </c>
      <c r="S8195">
        <f t="shared" ref="S8195:S8258" si="902">IF(R8195&lt;=3,5,IF(R8195&lt;=6,10,15))</f>
        <v>10</v>
      </c>
    </row>
    <row r="8196" spans="1:19" x14ac:dyDescent="0.25">
      <c r="A8196" s="9">
        <v>8195</v>
      </c>
      <c r="B8196">
        <v>5</v>
      </c>
      <c r="C8196" t="str">
        <f t="shared" si="896"/>
        <v>Abnormal</v>
      </c>
      <c r="D8196">
        <v>4</v>
      </c>
      <c r="E8196" t="str">
        <f t="shared" si="897"/>
        <v>Good</v>
      </c>
      <c r="F8196">
        <v>265</v>
      </c>
      <c r="G8196">
        <v>3</v>
      </c>
      <c r="H8196" t="s">
        <v>3</v>
      </c>
      <c r="I8196" t="s">
        <v>30</v>
      </c>
      <c r="J8196" s="1">
        <v>3.7735849056603774</v>
      </c>
      <c r="K8196" s="1">
        <f t="shared" si="898"/>
        <v>10</v>
      </c>
      <c r="L8196" s="1">
        <f t="shared" si="899"/>
        <v>255</v>
      </c>
      <c r="M8196">
        <v>4565</v>
      </c>
      <c r="N8196">
        <v>0</v>
      </c>
      <c r="O8196" t="str">
        <f t="shared" si="900"/>
        <v>On time</v>
      </c>
      <c r="P8196" t="s">
        <v>10</v>
      </c>
      <c r="Q8196" t="s">
        <v>12</v>
      </c>
      <c r="R8196" s="4">
        <f t="shared" si="901"/>
        <v>4.5650000000000004</v>
      </c>
      <c r="S8196">
        <f t="shared" si="902"/>
        <v>10</v>
      </c>
    </row>
    <row r="8197" spans="1:19" x14ac:dyDescent="0.25">
      <c r="A8197" s="9">
        <v>8196</v>
      </c>
      <c r="B8197">
        <v>3</v>
      </c>
      <c r="C8197" t="str">
        <f t="shared" si="896"/>
        <v>Normal</v>
      </c>
      <c r="D8197">
        <v>5</v>
      </c>
      <c r="E8197" t="str">
        <f t="shared" si="897"/>
        <v>Good</v>
      </c>
      <c r="F8197">
        <v>147</v>
      </c>
      <c r="G8197">
        <v>3</v>
      </c>
      <c r="H8197" t="s">
        <v>3</v>
      </c>
      <c r="I8197" t="s">
        <v>30</v>
      </c>
      <c r="J8197" s="1">
        <v>3.4013605442176873</v>
      </c>
      <c r="K8197" s="1">
        <f t="shared" si="898"/>
        <v>5.0000000000000009</v>
      </c>
      <c r="L8197" s="1">
        <f t="shared" si="899"/>
        <v>142</v>
      </c>
      <c r="M8197">
        <v>5357</v>
      </c>
      <c r="N8197">
        <v>1</v>
      </c>
      <c r="O8197" t="str">
        <f t="shared" si="900"/>
        <v>Delayed</v>
      </c>
      <c r="P8197" t="s">
        <v>7</v>
      </c>
      <c r="Q8197" t="s">
        <v>12</v>
      </c>
      <c r="R8197" s="4">
        <f t="shared" si="901"/>
        <v>5.3570000000000002</v>
      </c>
      <c r="S8197">
        <f t="shared" si="902"/>
        <v>10</v>
      </c>
    </row>
    <row r="8198" spans="1:19" x14ac:dyDescent="0.25">
      <c r="A8198" s="9">
        <v>8197</v>
      </c>
      <c r="B8198">
        <v>4</v>
      </c>
      <c r="C8198" t="str">
        <f t="shared" si="896"/>
        <v>Abnormal</v>
      </c>
      <c r="D8198">
        <v>4</v>
      </c>
      <c r="E8198" t="str">
        <f t="shared" si="897"/>
        <v>Good</v>
      </c>
      <c r="F8198">
        <v>195</v>
      </c>
      <c r="G8198">
        <v>3</v>
      </c>
      <c r="H8198" t="s">
        <v>2</v>
      </c>
      <c r="I8198" t="s">
        <v>29</v>
      </c>
      <c r="J8198" s="1">
        <v>3.0769230769230771</v>
      </c>
      <c r="K8198" s="1">
        <f t="shared" si="898"/>
        <v>6</v>
      </c>
      <c r="L8198" s="1">
        <f t="shared" si="899"/>
        <v>189</v>
      </c>
      <c r="M8198">
        <v>5783</v>
      </c>
      <c r="N8198">
        <v>0</v>
      </c>
      <c r="O8198" t="str">
        <f t="shared" si="900"/>
        <v>On time</v>
      </c>
      <c r="P8198" t="s">
        <v>5</v>
      </c>
      <c r="Q8198" t="s">
        <v>12</v>
      </c>
      <c r="R8198" s="4">
        <f t="shared" si="901"/>
        <v>5.7830000000000004</v>
      </c>
      <c r="S8198">
        <f t="shared" si="902"/>
        <v>10</v>
      </c>
    </row>
    <row r="8199" spans="1:19" x14ac:dyDescent="0.25">
      <c r="A8199" s="9">
        <v>8198</v>
      </c>
      <c r="B8199">
        <v>4</v>
      </c>
      <c r="C8199" t="str">
        <f t="shared" si="896"/>
        <v>Abnormal</v>
      </c>
      <c r="D8199">
        <v>5</v>
      </c>
      <c r="E8199" t="str">
        <f t="shared" si="897"/>
        <v>Good</v>
      </c>
      <c r="F8199">
        <v>216</v>
      </c>
      <c r="G8199">
        <v>3</v>
      </c>
      <c r="H8199" t="s">
        <v>3</v>
      </c>
      <c r="I8199" t="s">
        <v>29</v>
      </c>
      <c r="J8199" s="1">
        <v>3.2407407407407405</v>
      </c>
      <c r="K8199" s="1">
        <f t="shared" si="898"/>
        <v>7</v>
      </c>
      <c r="L8199" s="1">
        <f t="shared" si="899"/>
        <v>209</v>
      </c>
      <c r="M8199">
        <v>5891</v>
      </c>
      <c r="N8199">
        <v>0</v>
      </c>
      <c r="O8199" t="str">
        <f t="shared" si="900"/>
        <v>On time</v>
      </c>
      <c r="P8199" t="s">
        <v>7</v>
      </c>
      <c r="Q8199" t="s">
        <v>12</v>
      </c>
      <c r="R8199" s="4">
        <f t="shared" si="901"/>
        <v>5.891</v>
      </c>
      <c r="S8199">
        <f t="shared" si="902"/>
        <v>10</v>
      </c>
    </row>
    <row r="8200" spans="1:19" x14ac:dyDescent="0.25">
      <c r="A8200" s="9">
        <v>8199</v>
      </c>
      <c r="B8200">
        <v>4</v>
      </c>
      <c r="C8200" t="str">
        <f t="shared" si="896"/>
        <v>Abnormal</v>
      </c>
      <c r="D8200">
        <v>2</v>
      </c>
      <c r="E8200" t="str">
        <f t="shared" si="897"/>
        <v>Poor</v>
      </c>
      <c r="F8200">
        <v>148</v>
      </c>
      <c r="G8200">
        <v>2</v>
      </c>
      <c r="H8200" t="s">
        <v>2</v>
      </c>
      <c r="I8200" t="s">
        <v>30</v>
      </c>
      <c r="J8200" s="1">
        <v>3.3783783783783785</v>
      </c>
      <c r="K8200" s="1">
        <f t="shared" si="898"/>
        <v>5</v>
      </c>
      <c r="L8200" s="1">
        <f t="shared" si="899"/>
        <v>143</v>
      </c>
      <c r="M8200">
        <v>4031</v>
      </c>
      <c r="N8200">
        <v>0</v>
      </c>
      <c r="O8200" t="str">
        <f t="shared" si="900"/>
        <v>On time</v>
      </c>
      <c r="P8200" t="s">
        <v>8</v>
      </c>
      <c r="Q8200" t="s">
        <v>12</v>
      </c>
      <c r="R8200" s="4">
        <f t="shared" si="901"/>
        <v>4.0309999999999997</v>
      </c>
      <c r="S8200">
        <f t="shared" si="902"/>
        <v>10</v>
      </c>
    </row>
    <row r="8201" spans="1:19" x14ac:dyDescent="0.25">
      <c r="A8201" s="9">
        <v>8200</v>
      </c>
      <c r="B8201">
        <v>5</v>
      </c>
      <c r="C8201" t="str">
        <f t="shared" si="896"/>
        <v>Abnormal</v>
      </c>
      <c r="D8201">
        <v>4</v>
      </c>
      <c r="E8201" t="str">
        <f t="shared" si="897"/>
        <v>Good</v>
      </c>
      <c r="F8201">
        <v>180</v>
      </c>
      <c r="G8201">
        <v>4</v>
      </c>
      <c r="H8201" t="s">
        <v>3</v>
      </c>
      <c r="I8201" t="s">
        <v>29</v>
      </c>
      <c r="J8201" s="1">
        <v>3.8888888888888888</v>
      </c>
      <c r="K8201" s="1">
        <f t="shared" si="898"/>
        <v>7</v>
      </c>
      <c r="L8201" s="1">
        <f t="shared" si="899"/>
        <v>173</v>
      </c>
      <c r="M8201">
        <v>4200</v>
      </c>
      <c r="N8201">
        <v>1</v>
      </c>
      <c r="O8201" t="str">
        <f t="shared" si="900"/>
        <v>Delayed</v>
      </c>
      <c r="P8201" t="s">
        <v>9</v>
      </c>
      <c r="Q8201" t="s">
        <v>12</v>
      </c>
      <c r="R8201" s="4">
        <f t="shared" si="901"/>
        <v>4.2</v>
      </c>
      <c r="S8201">
        <f t="shared" si="902"/>
        <v>10</v>
      </c>
    </row>
    <row r="8202" spans="1:19" x14ac:dyDescent="0.25">
      <c r="A8202" s="9">
        <v>8201</v>
      </c>
      <c r="B8202">
        <v>3</v>
      </c>
      <c r="C8202" t="str">
        <f t="shared" si="896"/>
        <v>Normal</v>
      </c>
      <c r="D8202">
        <v>3</v>
      </c>
      <c r="E8202" t="str">
        <f t="shared" si="897"/>
        <v>Fair</v>
      </c>
      <c r="F8202">
        <v>169</v>
      </c>
      <c r="G8202">
        <v>3</v>
      </c>
      <c r="H8202" t="s">
        <v>2</v>
      </c>
      <c r="I8202" t="s">
        <v>29</v>
      </c>
      <c r="J8202" s="1">
        <v>4.1420118343195274</v>
      </c>
      <c r="K8202" s="1">
        <f t="shared" si="898"/>
        <v>7.0000000000000009</v>
      </c>
      <c r="L8202" s="1">
        <f t="shared" si="899"/>
        <v>162</v>
      </c>
      <c r="M8202">
        <v>5976</v>
      </c>
      <c r="N8202">
        <v>0</v>
      </c>
      <c r="O8202" t="str">
        <f t="shared" si="900"/>
        <v>On time</v>
      </c>
      <c r="P8202" t="s">
        <v>10</v>
      </c>
      <c r="Q8202" t="s">
        <v>12</v>
      </c>
      <c r="R8202" s="4">
        <f t="shared" si="901"/>
        <v>5.976</v>
      </c>
      <c r="S8202">
        <f t="shared" si="902"/>
        <v>10</v>
      </c>
    </row>
    <row r="8203" spans="1:19" x14ac:dyDescent="0.25">
      <c r="A8203" s="9">
        <v>8202</v>
      </c>
      <c r="B8203">
        <v>3</v>
      </c>
      <c r="C8203" t="str">
        <f t="shared" si="896"/>
        <v>Normal</v>
      </c>
      <c r="D8203">
        <v>4</v>
      </c>
      <c r="E8203" t="str">
        <f t="shared" si="897"/>
        <v>Good</v>
      </c>
      <c r="F8203">
        <v>200</v>
      </c>
      <c r="G8203">
        <v>3</v>
      </c>
      <c r="H8203" t="s">
        <v>2</v>
      </c>
      <c r="I8203" t="s">
        <v>29</v>
      </c>
      <c r="J8203" s="1">
        <v>3.5000000000000004</v>
      </c>
      <c r="K8203" s="1">
        <f t="shared" si="898"/>
        <v>7.0000000000000009</v>
      </c>
      <c r="L8203" s="1">
        <f t="shared" si="899"/>
        <v>193</v>
      </c>
      <c r="M8203">
        <v>5400</v>
      </c>
      <c r="N8203">
        <v>0</v>
      </c>
      <c r="O8203" t="str">
        <f t="shared" si="900"/>
        <v>On time</v>
      </c>
      <c r="P8203" t="s">
        <v>7</v>
      </c>
      <c r="Q8203" t="s">
        <v>12</v>
      </c>
      <c r="R8203" s="4">
        <f t="shared" si="901"/>
        <v>5.4</v>
      </c>
      <c r="S8203">
        <f t="shared" si="902"/>
        <v>10</v>
      </c>
    </row>
    <row r="8204" spans="1:19" x14ac:dyDescent="0.25">
      <c r="A8204" s="9">
        <v>8203</v>
      </c>
      <c r="B8204">
        <v>3</v>
      </c>
      <c r="C8204" t="str">
        <f t="shared" si="896"/>
        <v>Normal</v>
      </c>
      <c r="D8204">
        <v>3</v>
      </c>
      <c r="E8204" t="str">
        <f t="shared" si="897"/>
        <v>Fair</v>
      </c>
      <c r="F8204">
        <v>255</v>
      </c>
      <c r="G8204">
        <v>2</v>
      </c>
      <c r="H8204" t="s">
        <v>2</v>
      </c>
      <c r="I8204" t="s">
        <v>29</v>
      </c>
      <c r="J8204" s="1">
        <v>3.9215686274509802</v>
      </c>
      <c r="K8204" s="1">
        <f t="shared" si="898"/>
        <v>10</v>
      </c>
      <c r="L8204" s="1">
        <f t="shared" si="899"/>
        <v>245</v>
      </c>
      <c r="M8204">
        <v>5632</v>
      </c>
      <c r="N8204">
        <v>0</v>
      </c>
      <c r="O8204" t="str">
        <f t="shared" si="900"/>
        <v>On time</v>
      </c>
      <c r="P8204" t="s">
        <v>5</v>
      </c>
      <c r="Q8204" t="s">
        <v>12</v>
      </c>
      <c r="R8204" s="4">
        <f t="shared" si="901"/>
        <v>5.6319999999999997</v>
      </c>
      <c r="S8204">
        <f t="shared" si="902"/>
        <v>10</v>
      </c>
    </row>
    <row r="8205" spans="1:19" x14ac:dyDescent="0.25">
      <c r="A8205" s="9">
        <v>8204</v>
      </c>
      <c r="B8205">
        <v>4</v>
      </c>
      <c r="C8205" t="str">
        <f t="shared" si="896"/>
        <v>Abnormal</v>
      </c>
      <c r="D8205">
        <v>3</v>
      </c>
      <c r="E8205" t="str">
        <f t="shared" si="897"/>
        <v>Fair</v>
      </c>
      <c r="F8205">
        <v>238</v>
      </c>
      <c r="G8205">
        <v>2</v>
      </c>
      <c r="H8205" t="s">
        <v>2</v>
      </c>
      <c r="I8205" t="s">
        <v>29</v>
      </c>
      <c r="J8205" s="1">
        <v>0.42016806722689076</v>
      </c>
      <c r="K8205" s="1">
        <f t="shared" si="898"/>
        <v>1</v>
      </c>
      <c r="L8205" s="1">
        <f t="shared" si="899"/>
        <v>237</v>
      </c>
      <c r="M8205">
        <v>4051</v>
      </c>
      <c r="N8205">
        <v>0</v>
      </c>
      <c r="O8205" t="str">
        <f t="shared" si="900"/>
        <v>On time</v>
      </c>
      <c r="P8205" t="s">
        <v>7</v>
      </c>
      <c r="Q8205" t="s">
        <v>12</v>
      </c>
      <c r="R8205" s="4">
        <f t="shared" si="901"/>
        <v>4.0510000000000002</v>
      </c>
      <c r="S8205">
        <f t="shared" si="902"/>
        <v>10</v>
      </c>
    </row>
    <row r="8206" spans="1:19" x14ac:dyDescent="0.25">
      <c r="A8206" s="9">
        <v>8205</v>
      </c>
      <c r="B8206">
        <v>3</v>
      </c>
      <c r="C8206" t="str">
        <f t="shared" si="896"/>
        <v>Normal</v>
      </c>
      <c r="D8206">
        <v>4</v>
      </c>
      <c r="E8206" t="str">
        <f t="shared" si="897"/>
        <v>Good</v>
      </c>
      <c r="F8206">
        <v>163</v>
      </c>
      <c r="G8206">
        <v>3</v>
      </c>
      <c r="H8206" t="s">
        <v>3</v>
      </c>
      <c r="I8206" t="s">
        <v>30</v>
      </c>
      <c r="J8206" s="1">
        <v>3.0674846625766872</v>
      </c>
      <c r="K8206" s="1">
        <f t="shared" si="898"/>
        <v>5</v>
      </c>
      <c r="L8206" s="1">
        <f t="shared" si="899"/>
        <v>158</v>
      </c>
      <c r="M8206">
        <v>5088</v>
      </c>
      <c r="N8206">
        <v>1</v>
      </c>
      <c r="O8206" t="str">
        <f t="shared" si="900"/>
        <v>Delayed</v>
      </c>
      <c r="P8206" t="s">
        <v>8</v>
      </c>
      <c r="Q8206" t="s">
        <v>12</v>
      </c>
      <c r="R8206" s="4">
        <f t="shared" si="901"/>
        <v>5.0880000000000001</v>
      </c>
      <c r="S8206">
        <f t="shared" si="902"/>
        <v>10</v>
      </c>
    </row>
    <row r="8207" spans="1:19" x14ac:dyDescent="0.25">
      <c r="A8207" s="9">
        <v>8206</v>
      </c>
      <c r="B8207">
        <v>4</v>
      </c>
      <c r="C8207" t="str">
        <f t="shared" si="896"/>
        <v>Abnormal</v>
      </c>
      <c r="D8207">
        <v>5</v>
      </c>
      <c r="E8207" t="str">
        <f t="shared" si="897"/>
        <v>Good</v>
      </c>
      <c r="F8207">
        <v>177</v>
      </c>
      <c r="G8207">
        <v>3</v>
      </c>
      <c r="H8207" t="s">
        <v>3</v>
      </c>
      <c r="I8207" t="s">
        <v>30</v>
      </c>
      <c r="J8207" s="1">
        <v>3.9548022598870061</v>
      </c>
      <c r="K8207" s="1">
        <f t="shared" si="898"/>
        <v>7.0000000000000009</v>
      </c>
      <c r="L8207" s="1">
        <f t="shared" si="899"/>
        <v>170</v>
      </c>
      <c r="M8207">
        <v>4031</v>
      </c>
      <c r="N8207">
        <v>1</v>
      </c>
      <c r="O8207" t="str">
        <f t="shared" si="900"/>
        <v>Delayed</v>
      </c>
      <c r="P8207" t="s">
        <v>9</v>
      </c>
      <c r="Q8207" t="s">
        <v>12</v>
      </c>
      <c r="R8207" s="4">
        <f t="shared" si="901"/>
        <v>4.0309999999999997</v>
      </c>
      <c r="S8207">
        <f t="shared" si="902"/>
        <v>10</v>
      </c>
    </row>
    <row r="8208" spans="1:19" x14ac:dyDescent="0.25">
      <c r="A8208" s="9">
        <v>8207</v>
      </c>
      <c r="B8208">
        <v>4</v>
      </c>
      <c r="C8208" t="str">
        <f t="shared" si="896"/>
        <v>Abnormal</v>
      </c>
      <c r="D8208">
        <v>5</v>
      </c>
      <c r="E8208" t="str">
        <f t="shared" si="897"/>
        <v>Good</v>
      </c>
      <c r="F8208">
        <v>206</v>
      </c>
      <c r="G8208">
        <v>3</v>
      </c>
      <c r="H8208" t="s">
        <v>3</v>
      </c>
      <c r="I8208" t="s">
        <v>30</v>
      </c>
      <c r="J8208" s="1">
        <v>2.4271844660194173</v>
      </c>
      <c r="K8208" s="1">
        <f t="shared" si="898"/>
        <v>4.9999999999999991</v>
      </c>
      <c r="L8208" s="1">
        <f t="shared" si="899"/>
        <v>201</v>
      </c>
      <c r="M8208">
        <v>5785</v>
      </c>
      <c r="N8208">
        <v>1</v>
      </c>
      <c r="O8208" t="str">
        <f t="shared" si="900"/>
        <v>Delayed</v>
      </c>
      <c r="P8208" t="s">
        <v>10</v>
      </c>
      <c r="Q8208" t="s">
        <v>12</v>
      </c>
      <c r="R8208" s="4">
        <f t="shared" si="901"/>
        <v>5.7850000000000001</v>
      </c>
      <c r="S8208">
        <f t="shared" si="902"/>
        <v>10</v>
      </c>
    </row>
    <row r="8209" spans="1:19" x14ac:dyDescent="0.25">
      <c r="A8209" s="9">
        <v>8208</v>
      </c>
      <c r="B8209">
        <v>3</v>
      </c>
      <c r="C8209" t="str">
        <f t="shared" si="896"/>
        <v>Normal</v>
      </c>
      <c r="D8209">
        <v>4</v>
      </c>
      <c r="E8209" t="str">
        <f t="shared" si="897"/>
        <v>Good</v>
      </c>
      <c r="F8209">
        <v>175</v>
      </c>
      <c r="G8209">
        <v>3</v>
      </c>
      <c r="H8209" t="s">
        <v>2</v>
      </c>
      <c r="I8209" t="s">
        <v>29</v>
      </c>
      <c r="J8209" s="1">
        <v>1.1428571428571428</v>
      </c>
      <c r="K8209" s="1">
        <f t="shared" si="898"/>
        <v>2</v>
      </c>
      <c r="L8209" s="1">
        <f t="shared" si="899"/>
        <v>173</v>
      </c>
      <c r="M8209">
        <v>5272</v>
      </c>
      <c r="N8209">
        <v>0</v>
      </c>
      <c r="O8209" t="str">
        <f t="shared" si="900"/>
        <v>On time</v>
      </c>
      <c r="P8209" t="s">
        <v>7</v>
      </c>
      <c r="Q8209" t="s">
        <v>12</v>
      </c>
      <c r="R8209" s="4">
        <f t="shared" si="901"/>
        <v>5.2720000000000002</v>
      </c>
      <c r="S8209">
        <f t="shared" si="902"/>
        <v>10</v>
      </c>
    </row>
    <row r="8210" spans="1:19" x14ac:dyDescent="0.25">
      <c r="A8210" s="9">
        <v>8209</v>
      </c>
      <c r="B8210">
        <v>5</v>
      </c>
      <c r="C8210" t="str">
        <f t="shared" si="896"/>
        <v>Abnormal</v>
      </c>
      <c r="D8210">
        <v>5</v>
      </c>
      <c r="E8210" t="str">
        <f t="shared" si="897"/>
        <v>Good</v>
      </c>
      <c r="F8210">
        <v>247</v>
      </c>
      <c r="G8210">
        <v>2</v>
      </c>
      <c r="H8210" t="s">
        <v>3</v>
      </c>
      <c r="I8210" t="s">
        <v>30</v>
      </c>
      <c r="J8210" s="1">
        <v>2.0242914979757085</v>
      </c>
      <c r="K8210" s="1">
        <f t="shared" si="898"/>
        <v>5</v>
      </c>
      <c r="L8210" s="1">
        <f t="shared" si="899"/>
        <v>242</v>
      </c>
      <c r="M8210">
        <v>4250</v>
      </c>
      <c r="N8210">
        <v>0</v>
      </c>
      <c r="O8210" t="str">
        <f t="shared" si="900"/>
        <v>On time</v>
      </c>
      <c r="P8210" t="s">
        <v>5</v>
      </c>
      <c r="Q8210" t="s">
        <v>12</v>
      </c>
      <c r="R8210" s="4">
        <f t="shared" si="901"/>
        <v>4.25</v>
      </c>
      <c r="S8210">
        <f t="shared" si="902"/>
        <v>10</v>
      </c>
    </row>
    <row r="8211" spans="1:19" x14ac:dyDescent="0.25">
      <c r="A8211" s="9">
        <v>8210</v>
      </c>
      <c r="B8211">
        <v>4</v>
      </c>
      <c r="C8211" t="str">
        <f t="shared" si="896"/>
        <v>Abnormal</v>
      </c>
      <c r="D8211">
        <v>3</v>
      </c>
      <c r="E8211" t="str">
        <f t="shared" si="897"/>
        <v>Fair</v>
      </c>
      <c r="F8211">
        <v>152</v>
      </c>
      <c r="G8211">
        <v>4</v>
      </c>
      <c r="H8211" t="s">
        <v>3</v>
      </c>
      <c r="I8211" t="s">
        <v>29</v>
      </c>
      <c r="J8211" s="1">
        <v>2.6315789473684208</v>
      </c>
      <c r="K8211" s="1">
        <f t="shared" si="898"/>
        <v>3.9999999999999996</v>
      </c>
      <c r="L8211" s="1">
        <f t="shared" si="899"/>
        <v>148</v>
      </c>
      <c r="M8211">
        <v>5809</v>
      </c>
      <c r="N8211">
        <v>0</v>
      </c>
      <c r="O8211" t="str">
        <f t="shared" si="900"/>
        <v>On time</v>
      </c>
      <c r="P8211" t="s">
        <v>7</v>
      </c>
      <c r="Q8211" t="s">
        <v>12</v>
      </c>
      <c r="R8211" s="4">
        <f t="shared" si="901"/>
        <v>5.8090000000000002</v>
      </c>
      <c r="S8211">
        <f t="shared" si="902"/>
        <v>10</v>
      </c>
    </row>
    <row r="8212" spans="1:19" x14ac:dyDescent="0.25">
      <c r="A8212" s="9">
        <v>8211</v>
      </c>
      <c r="B8212">
        <v>4</v>
      </c>
      <c r="C8212" t="str">
        <f t="shared" si="896"/>
        <v>Abnormal</v>
      </c>
      <c r="D8212">
        <v>4</v>
      </c>
      <c r="E8212" t="str">
        <f t="shared" si="897"/>
        <v>Good</v>
      </c>
      <c r="F8212">
        <v>162</v>
      </c>
      <c r="G8212">
        <v>3</v>
      </c>
      <c r="H8212" t="s">
        <v>2</v>
      </c>
      <c r="I8212" t="s">
        <v>29</v>
      </c>
      <c r="J8212" s="1">
        <v>4.9382716049382713</v>
      </c>
      <c r="K8212" s="1">
        <f t="shared" si="898"/>
        <v>8</v>
      </c>
      <c r="L8212" s="1">
        <f t="shared" si="899"/>
        <v>154</v>
      </c>
      <c r="M8212">
        <v>5394</v>
      </c>
      <c r="N8212">
        <v>0</v>
      </c>
      <c r="O8212" t="str">
        <f t="shared" si="900"/>
        <v>On time</v>
      </c>
      <c r="P8212" t="s">
        <v>8</v>
      </c>
      <c r="Q8212" t="s">
        <v>12</v>
      </c>
      <c r="R8212" s="4">
        <f t="shared" si="901"/>
        <v>5.3940000000000001</v>
      </c>
      <c r="S8212">
        <f t="shared" si="902"/>
        <v>10</v>
      </c>
    </row>
    <row r="8213" spans="1:19" x14ac:dyDescent="0.25">
      <c r="A8213" s="9">
        <v>8212</v>
      </c>
      <c r="B8213">
        <v>3</v>
      </c>
      <c r="C8213" t="str">
        <f t="shared" si="896"/>
        <v>Normal</v>
      </c>
      <c r="D8213">
        <v>4</v>
      </c>
      <c r="E8213" t="str">
        <f t="shared" si="897"/>
        <v>Good</v>
      </c>
      <c r="F8213">
        <v>206</v>
      </c>
      <c r="G8213">
        <v>3</v>
      </c>
      <c r="H8213" t="s">
        <v>3</v>
      </c>
      <c r="I8213" t="s">
        <v>29</v>
      </c>
      <c r="J8213" s="1">
        <v>2.4271844660194173</v>
      </c>
      <c r="K8213" s="1">
        <f t="shared" si="898"/>
        <v>4.9999999999999991</v>
      </c>
      <c r="L8213" s="1">
        <f t="shared" si="899"/>
        <v>201</v>
      </c>
      <c r="M8213">
        <v>5915</v>
      </c>
      <c r="N8213">
        <v>0</v>
      </c>
      <c r="O8213" t="str">
        <f t="shared" si="900"/>
        <v>On time</v>
      </c>
      <c r="P8213" t="s">
        <v>9</v>
      </c>
      <c r="Q8213" t="s">
        <v>12</v>
      </c>
      <c r="R8213" s="4">
        <f t="shared" si="901"/>
        <v>5.915</v>
      </c>
      <c r="S8213">
        <f t="shared" si="902"/>
        <v>10</v>
      </c>
    </row>
    <row r="8214" spans="1:19" x14ac:dyDescent="0.25">
      <c r="A8214" s="9">
        <v>8213</v>
      </c>
      <c r="B8214">
        <v>3</v>
      </c>
      <c r="C8214" t="str">
        <f t="shared" si="896"/>
        <v>Normal</v>
      </c>
      <c r="D8214">
        <v>4</v>
      </c>
      <c r="E8214" t="str">
        <f t="shared" si="897"/>
        <v>Good</v>
      </c>
      <c r="F8214">
        <v>186</v>
      </c>
      <c r="G8214">
        <v>4</v>
      </c>
      <c r="H8214" t="s">
        <v>2</v>
      </c>
      <c r="I8214" t="s">
        <v>29</v>
      </c>
      <c r="J8214" s="1">
        <v>3.225806451612903</v>
      </c>
      <c r="K8214" s="1">
        <f t="shared" si="898"/>
        <v>6</v>
      </c>
      <c r="L8214" s="1">
        <f t="shared" si="899"/>
        <v>180</v>
      </c>
      <c r="M8214">
        <v>5540</v>
      </c>
      <c r="N8214">
        <v>0</v>
      </c>
      <c r="O8214" t="str">
        <f t="shared" si="900"/>
        <v>On time</v>
      </c>
      <c r="P8214" t="s">
        <v>10</v>
      </c>
      <c r="Q8214" t="s">
        <v>12</v>
      </c>
      <c r="R8214" s="4">
        <f t="shared" si="901"/>
        <v>5.54</v>
      </c>
      <c r="S8214">
        <f t="shared" si="902"/>
        <v>10</v>
      </c>
    </row>
    <row r="8215" spans="1:19" x14ac:dyDescent="0.25">
      <c r="A8215" s="9">
        <v>8214</v>
      </c>
      <c r="B8215">
        <v>4</v>
      </c>
      <c r="C8215" t="str">
        <f t="shared" si="896"/>
        <v>Abnormal</v>
      </c>
      <c r="D8215">
        <v>5</v>
      </c>
      <c r="E8215" t="str">
        <f t="shared" si="897"/>
        <v>Good</v>
      </c>
      <c r="F8215">
        <v>179</v>
      </c>
      <c r="G8215">
        <v>3</v>
      </c>
      <c r="H8215" t="s">
        <v>2</v>
      </c>
      <c r="I8215" t="s">
        <v>29</v>
      </c>
      <c r="J8215" s="1">
        <v>2.2346368715083798</v>
      </c>
      <c r="K8215" s="1">
        <f t="shared" si="898"/>
        <v>4</v>
      </c>
      <c r="L8215" s="1">
        <f t="shared" si="899"/>
        <v>175</v>
      </c>
      <c r="M8215">
        <v>4487</v>
      </c>
      <c r="N8215">
        <v>0</v>
      </c>
      <c r="O8215" t="str">
        <f t="shared" si="900"/>
        <v>On time</v>
      </c>
      <c r="P8215" t="s">
        <v>7</v>
      </c>
      <c r="Q8215" t="s">
        <v>12</v>
      </c>
      <c r="R8215" s="4">
        <f t="shared" si="901"/>
        <v>4.4870000000000001</v>
      </c>
      <c r="S8215">
        <f t="shared" si="902"/>
        <v>10</v>
      </c>
    </row>
    <row r="8216" spans="1:19" x14ac:dyDescent="0.25">
      <c r="A8216" s="9">
        <v>8215</v>
      </c>
      <c r="B8216">
        <v>3</v>
      </c>
      <c r="C8216" t="str">
        <f t="shared" si="896"/>
        <v>Normal</v>
      </c>
      <c r="D8216">
        <v>5</v>
      </c>
      <c r="E8216" t="str">
        <f t="shared" si="897"/>
        <v>Good</v>
      </c>
      <c r="F8216">
        <v>172</v>
      </c>
      <c r="G8216">
        <v>3</v>
      </c>
      <c r="H8216" t="s">
        <v>3</v>
      </c>
      <c r="I8216" t="s">
        <v>29</v>
      </c>
      <c r="J8216" s="1">
        <v>4.0697674418604652</v>
      </c>
      <c r="K8216" s="1">
        <f t="shared" si="898"/>
        <v>7</v>
      </c>
      <c r="L8216" s="1">
        <f t="shared" si="899"/>
        <v>165</v>
      </c>
      <c r="M8216">
        <v>4929</v>
      </c>
      <c r="N8216">
        <v>0</v>
      </c>
      <c r="O8216" t="str">
        <f t="shared" si="900"/>
        <v>On time</v>
      </c>
      <c r="P8216" t="s">
        <v>5</v>
      </c>
      <c r="Q8216" t="s">
        <v>12</v>
      </c>
      <c r="R8216" s="4">
        <f t="shared" si="901"/>
        <v>4.9290000000000003</v>
      </c>
      <c r="S8216">
        <f t="shared" si="902"/>
        <v>10</v>
      </c>
    </row>
    <row r="8217" spans="1:19" x14ac:dyDescent="0.25">
      <c r="A8217" s="9">
        <v>8216</v>
      </c>
      <c r="B8217">
        <v>3</v>
      </c>
      <c r="C8217" t="str">
        <f t="shared" si="896"/>
        <v>Normal</v>
      </c>
      <c r="D8217">
        <v>3</v>
      </c>
      <c r="E8217" t="str">
        <f t="shared" si="897"/>
        <v>Fair</v>
      </c>
      <c r="F8217">
        <v>158</v>
      </c>
      <c r="G8217">
        <v>2</v>
      </c>
      <c r="H8217" t="s">
        <v>3</v>
      </c>
      <c r="I8217" t="s">
        <v>30</v>
      </c>
      <c r="J8217" s="1">
        <v>4.4303797468354427</v>
      </c>
      <c r="K8217" s="1">
        <f t="shared" si="898"/>
        <v>6.9999999999999991</v>
      </c>
      <c r="L8217" s="1">
        <f t="shared" si="899"/>
        <v>151</v>
      </c>
      <c r="M8217">
        <v>4865</v>
      </c>
      <c r="N8217">
        <v>0</v>
      </c>
      <c r="O8217" t="str">
        <f t="shared" si="900"/>
        <v>On time</v>
      </c>
      <c r="P8217" t="s">
        <v>7</v>
      </c>
      <c r="Q8217" t="s">
        <v>6</v>
      </c>
      <c r="R8217" s="4">
        <f t="shared" si="901"/>
        <v>4.8650000000000002</v>
      </c>
      <c r="S8217">
        <f t="shared" si="902"/>
        <v>10</v>
      </c>
    </row>
    <row r="8218" spans="1:19" x14ac:dyDescent="0.25">
      <c r="A8218" s="9">
        <v>8217</v>
      </c>
      <c r="B8218">
        <v>6</v>
      </c>
      <c r="C8218" t="str">
        <f t="shared" si="896"/>
        <v>Abnormal</v>
      </c>
      <c r="D8218">
        <v>5</v>
      </c>
      <c r="E8218" t="str">
        <f t="shared" si="897"/>
        <v>Good</v>
      </c>
      <c r="F8218">
        <v>143</v>
      </c>
      <c r="G8218">
        <v>5</v>
      </c>
      <c r="H8218" t="s">
        <v>4</v>
      </c>
      <c r="I8218" t="s">
        <v>30</v>
      </c>
      <c r="J8218" s="1">
        <v>6.2937062937062942</v>
      </c>
      <c r="K8218" s="1">
        <f t="shared" si="898"/>
        <v>9.0000000000000018</v>
      </c>
      <c r="L8218" s="1">
        <f t="shared" si="899"/>
        <v>134</v>
      </c>
      <c r="M8218">
        <v>4060</v>
      </c>
      <c r="N8218">
        <v>0</v>
      </c>
      <c r="O8218" t="str">
        <f t="shared" si="900"/>
        <v>On time</v>
      </c>
      <c r="P8218" t="s">
        <v>8</v>
      </c>
      <c r="Q8218" t="s">
        <v>6</v>
      </c>
      <c r="R8218" s="4">
        <f t="shared" si="901"/>
        <v>4.0599999999999996</v>
      </c>
      <c r="S8218">
        <f t="shared" si="902"/>
        <v>10</v>
      </c>
    </row>
    <row r="8219" spans="1:19" x14ac:dyDescent="0.25">
      <c r="A8219" s="9">
        <v>8218</v>
      </c>
      <c r="B8219">
        <v>5</v>
      </c>
      <c r="C8219" t="str">
        <f t="shared" si="896"/>
        <v>Abnormal</v>
      </c>
      <c r="D8219">
        <v>3</v>
      </c>
      <c r="E8219" t="str">
        <f t="shared" si="897"/>
        <v>Fair</v>
      </c>
      <c r="F8219">
        <v>171</v>
      </c>
      <c r="G8219">
        <v>3</v>
      </c>
      <c r="H8219" t="s">
        <v>3</v>
      </c>
      <c r="I8219" t="s">
        <v>29</v>
      </c>
      <c r="J8219" s="1">
        <v>4.0935672514619883</v>
      </c>
      <c r="K8219" s="1">
        <f t="shared" si="898"/>
        <v>7</v>
      </c>
      <c r="L8219" s="1">
        <f t="shared" si="899"/>
        <v>164</v>
      </c>
      <c r="M8219">
        <v>4994</v>
      </c>
      <c r="N8219">
        <v>0</v>
      </c>
      <c r="O8219" t="str">
        <f t="shared" si="900"/>
        <v>On time</v>
      </c>
      <c r="P8219" t="s">
        <v>9</v>
      </c>
      <c r="Q8219" t="s">
        <v>6</v>
      </c>
      <c r="R8219" s="4">
        <f t="shared" si="901"/>
        <v>4.9939999999999998</v>
      </c>
      <c r="S8219">
        <f t="shared" si="902"/>
        <v>10</v>
      </c>
    </row>
    <row r="8220" spans="1:19" x14ac:dyDescent="0.25">
      <c r="A8220" s="9">
        <v>8219</v>
      </c>
      <c r="B8220">
        <v>4</v>
      </c>
      <c r="C8220" t="str">
        <f t="shared" si="896"/>
        <v>Abnormal</v>
      </c>
      <c r="D8220">
        <v>2</v>
      </c>
      <c r="E8220" t="str">
        <f t="shared" si="897"/>
        <v>Poor</v>
      </c>
      <c r="F8220">
        <v>175</v>
      </c>
      <c r="G8220">
        <v>3</v>
      </c>
      <c r="H8220" t="s">
        <v>4</v>
      </c>
      <c r="I8220" t="s">
        <v>30</v>
      </c>
      <c r="J8220" s="1">
        <v>2.2857142857142856</v>
      </c>
      <c r="K8220" s="1">
        <f t="shared" si="898"/>
        <v>4</v>
      </c>
      <c r="L8220" s="1">
        <f t="shared" si="899"/>
        <v>171</v>
      </c>
      <c r="M8220">
        <v>4426</v>
      </c>
      <c r="N8220">
        <v>0</v>
      </c>
      <c r="O8220" t="str">
        <f t="shared" si="900"/>
        <v>On time</v>
      </c>
      <c r="P8220" t="s">
        <v>10</v>
      </c>
      <c r="Q8220" t="s">
        <v>6</v>
      </c>
      <c r="R8220" s="4">
        <f t="shared" si="901"/>
        <v>4.4260000000000002</v>
      </c>
      <c r="S8220">
        <f t="shared" si="902"/>
        <v>10</v>
      </c>
    </row>
    <row r="8221" spans="1:19" x14ac:dyDescent="0.25">
      <c r="A8221" s="9">
        <v>8220</v>
      </c>
      <c r="B8221">
        <v>4</v>
      </c>
      <c r="C8221" t="str">
        <f t="shared" si="896"/>
        <v>Abnormal</v>
      </c>
      <c r="D8221">
        <v>5</v>
      </c>
      <c r="E8221" t="str">
        <f t="shared" si="897"/>
        <v>Good</v>
      </c>
      <c r="F8221">
        <v>173</v>
      </c>
      <c r="G8221">
        <v>3</v>
      </c>
      <c r="H8221" t="s">
        <v>3</v>
      </c>
      <c r="I8221" t="s">
        <v>29</v>
      </c>
      <c r="J8221" s="1">
        <v>4.6242774566473983</v>
      </c>
      <c r="K8221" s="1">
        <f t="shared" si="898"/>
        <v>7.9999999999999991</v>
      </c>
      <c r="L8221" s="1">
        <f t="shared" si="899"/>
        <v>165</v>
      </c>
      <c r="M8221">
        <v>4040</v>
      </c>
      <c r="N8221">
        <v>1</v>
      </c>
      <c r="O8221" t="str">
        <f t="shared" si="900"/>
        <v>Delayed</v>
      </c>
      <c r="P8221" t="s">
        <v>7</v>
      </c>
      <c r="Q8221" t="s">
        <v>6</v>
      </c>
      <c r="R8221" s="4">
        <f t="shared" si="901"/>
        <v>4.04</v>
      </c>
      <c r="S8221">
        <f t="shared" si="902"/>
        <v>10</v>
      </c>
    </row>
    <row r="8222" spans="1:19" x14ac:dyDescent="0.25">
      <c r="A8222" s="9">
        <v>8221</v>
      </c>
      <c r="B8222">
        <v>4</v>
      </c>
      <c r="C8222" t="str">
        <f t="shared" si="896"/>
        <v>Abnormal</v>
      </c>
      <c r="D8222">
        <v>4</v>
      </c>
      <c r="E8222" t="str">
        <f t="shared" si="897"/>
        <v>Good</v>
      </c>
      <c r="F8222">
        <v>268</v>
      </c>
      <c r="G8222">
        <v>3</v>
      </c>
      <c r="H8222" t="s">
        <v>3</v>
      </c>
      <c r="I8222" t="s">
        <v>30</v>
      </c>
      <c r="J8222" s="1">
        <v>3.7313432835820892</v>
      </c>
      <c r="K8222" s="1">
        <f t="shared" si="898"/>
        <v>9.9999999999999982</v>
      </c>
      <c r="L8222" s="1">
        <f t="shared" si="899"/>
        <v>258</v>
      </c>
      <c r="M8222">
        <v>4531</v>
      </c>
      <c r="N8222">
        <v>0</v>
      </c>
      <c r="O8222" t="str">
        <f t="shared" si="900"/>
        <v>On time</v>
      </c>
      <c r="P8222" t="s">
        <v>5</v>
      </c>
      <c r="Q8222" t="s">
        <v>6</v>
      </c>
      <c r="R8222" s="4">
        <f t="shared" si="901"/>
        <v>4.5309999999999997</v>
      </c>
      <c r="S8222">
        <f t="shared" si="902"/>
        <v>10</v>
      </c>
    </row>
    <row r="8223" spans="1:19" x14ac:dyDescent="0.25">
      <c r="A8223" s="9">
        <v>8222</v>
      </c>
      <c r="B8223">
        <v>4</v>
      </c>
      <c r="C8223" t="str">
        <f t="shared" si="896"/>
        <v>Abnormal</v>
      </c>
      <c r="D8223">
        <v>5</v>
      </c>
      <c r="E8223" t="str">
        <f t="shared" si="897"/>
        <v>Good</v>
      </c>
      <c r="F8223">
        <v>232</v>
      </c>
      <c r="G8223">
        <v>3</v>
      </c>
      <c r="H8223" t="s">
        <v>2</v>
      </c>
      <c r="I8223" t="s">
        <v>29</v>
      </c>
      <c r="J8223" s="1">
        <v>3.4482758620689653</v>
      </c>
      <c r="K8223" s="1">
        <f t="shared" si="898"/>
        <v>8</v>
      </c>
      <c r="L8223" s="1">
        <f t="shared" si="899"/>
        <v>224</v>
      </c>
      <c r="M8223">
        <v>5923</v>
      </c>
      <c r="N8223">
        <v>0</v>
      </c>
      <c r="O8223" t="str">
        <f t="shared" si="900"/>
        <v>On time</v>
      </c>
      <c r="P8223" t="s">
        <v>7</v>
      </c>
      <c r="Q8223" t="s">
        <v>6</v>
      </c>
      <c r="R8223" s="4">
        <f t="shared" si="901"/>
        <v>5.923</v>
      </c>
      <c r="S8223">
        <f t="shared" si="902"/>
        <v>10</v>
      </c>
    </row>
    <row r="8224" spans="1:19" x14ac:dyDescent="0.25">
      <c r="A8224" s="9">
        <v>8223</v>
      </c>
      <c r="B8224">
        <v>4</v>
      </c>
      <c r="C8224" t="str">
        <f t="shared" si="896"/>
        <v>Abnormal</v>
      </c>
      <c r="D8224">
        <v>2</v>
      </c>
      <c r="E8224" t="str">
        <f t="shared" si="897"/>
        <v>Poor</v>
      </c>
      <c r="F8224">
        <v>203</v>
      </c>
      <c r="G8224">
        <v>4</v>
      </c>
      <c r="H8224" t="s">
        <v>3</v>
      </c>
      <c r="I8224" t="s">
        <v>29</v>
      </c>
      <c r="J8224" s="1">
        <v>4.4334975369458132</v>
      </c>
      <c r="K8224" s="1">
        <f t="shared" si="898"/>
        <v>9.0000000000000018</v>
      </c>
      <c r="L8224" s="1">
        <f t="shared" si="899"/>
        <v>194</v>
      </c>
      <c r="M8224">
        <v>4217</v>
      </c>
      <c r="N8224">
        <v>0</v>
      </c>
      <c r="O8224" t="str">
        <f t="shared" si="900"/>
        <v>On time</v>
      </c>
      <c r="P8224" t="s">
        <v>8</v>
      </c>
      <c r="Q8224" t="s">
        <v>6</v>
      </c>
      <c r="R8224" s="4">
        <f t="shared" si="901"/>
        <v>4.2169999999999996</v>
      </c>
      <c r="S8224">
        <f t="shared" si="902"/>
        <v>10</v>
      </c>
    </row>
    <row r="8225" spans="1:19" x14ac:dyDescent="0.25">
      <c r="A8225" s="9">
        <v>8224</v>
      </c>
      <c r="B8225">
        <v>3</v>
      </c>
      <c r="C8225" t="str">
        <f t="shared" si="896"/>
        <v>Normal</v>
      </c>
      <c r="D8225">
        <v>4</v>
      </c>
      <c r="E8225" t="str">
        <f t="shared" si="897"/>
        <v>Good</v>
      </c>
      <c r="F8225">
        <v>140</v>
      </c>
      <c r="G8225">
        <v>3</v>
      </c>
      <c r="H8225" t="s">
        <v>2</v>
      </c>
      <c r="I8225" t="s">
        <v>30</v>
      </c>
      <c r="J8225" s="1">
        <v>2.1428571428571428</v>
      </c>
      <c r="K8225" s="1">
        <f t="shared" si="898"/>
        <v>3</v>
      </c>
      <c r="L8225" s="1">
        <f t="shared" si="899"/>
        <v>137</v>
      </c>
      <c r="M8225">
        <v>5300</v>
      </c>
      <c r="N8225">
        <v>0</v>
      </c>
      <c r="O8225" t="str">
        <f t="shared" si="900"/>
        <v>On time</v>
      </c>
      <c r="P8225" t="s">
        <v>9</v>
      </c>
      <c r="Q8225" t="s">
        <v>6</v>
      </c>
      <c r="R8225" s="4">
        <f t="shared" si="901"/>
        <v>5.3</v>
      </c>
      <c r="S8225">
        <f t="shared" si="902"/>
        <v>10</v>
      </c>
    </row>
    <row r="8226" spans="1:19" x14ac:dyDescent="0.25">
      <c r="A8226" s="9">
        <v>8225</v>
      </c>
      <c r="B8226">
        <v>3</v>
      </c>
      <c r="C8226" t="str">
        <f t="shared" si="896"/>
        <v>Normal</v>
      </c>
      <c r="D8226">
        <v>4</v>
      </c>
      <c r="E8226" t="str">
        <f t="shared" si="897"/>
        <v>Good</v>
      </c>
      <c r="F8226">
        <v>138</v>
      </c>
      <c r="G8226">
        <v>3</v>
      </c>
      <c r="H8226" t="s">
        <v>3</v>
      </c>
      <c r="I8226" t="s">
        <v>29</v>
      </c>
      <c r="J8226" s="1">
        <v>7.2463768115942031</v>
      </c>
      <c r="K8226" s="1">
        <f t="shared" si="898"/>
        <v>10</v>
      </c>
      <c r="L8226" s="1">
        <f t="shared" si="899"/>
        <v>128</v>
      </c>
      <c r="M8226">
        <v>4327</v>
      </c>
      <c r="N8226">
        <v>1</v>
      </c>
      <c r="O8226" t="str">
        <f t="shared" si="900"/>
        <v>Delayed</v>
      </c>
      <c r="P8226" t="s">
        <v>10</v>
      </c>
      <c r="Q8226" t="s">
        <v>6</v>
      </c>
      <c r="R8226" s="4">
        <f t="shared" si="901"/>
        <v>4.327</v>
      </c>
      <c r="S8226">
        <f t="shared" si="902"/>
        <v>10</v>
      </c>
    </row>
    <row r="8227" spans="1:19" x14ac:dyDescent="0.25">
      <c r="A8227" s="9">
        <v>8226</v>
      </c>
      <c r="B8227">
        <v>5</v>
      </c>
      <c r="C8227" t="str">
        <f t="shared" si="896"/>
        <v>Abnormal</v>
      </c>
      <c r="D8227">
        <v>1</v>
      </c>
      <c r="E8227" t="str">
        <f t="shared" si="897"/>
        <v>Poor</v>
      </c>
      <c r="F8227">
        <v>262</v>
      </c>
      <c r="G8227">
        <v>3</v>
      </c>
      <c r="H8227" t="s">
        <v>3</v>
      </c>
      <c r="I8227" t="s">
        <v>30</v>
      </c>
      <c r="J8227" s="1">
        <v>3.4351145038167941</v>
      </c>
      <c r="K8227" s="1">
        <f t="shared" si="898"/>
        <v>9</v>
      </c>
      <c r="L8227" s="1">
        <f t="shared" si="899"/>
        <v>253</v>
      </c>
      <c r="M8227">
        <v>5146</v>
      </c>
      <c r="N8227">
        <v>0</v>
      </c>
      <c r="O8227" t="str">
        <f t="shared" si="900"/>
        <v>On time</v>
      </c>
      <c r="P8227" t="s">
        <v>7</v>
      </c>
      <c r="Q8227" t="s">
        <v>6</v>
      </c>
      <c r="R8227" s="4">
        <f t="shared" si="901"/>
        <v>5.1459999999999999</v>
      </c>
      <c r="S8227">
        <f t="shared" si="902"/>
        <v>10</v>
      </c>
    </row>
    <row r="8228" spans="1:19" x14ac:dyDescent="0.25">
      <c r="A8228" s="9">
        <v>8227</v>
      </c>
      <c r="B8228">
        <v>4</v>
      </c>
      <c r="C8228" t="str">
        <f t="shared" si="896"/>
        <v>Abnormal</v>
      </c>
      <c r="D8228">
        <v>1</v>
      </c>
      <c r="E8228" t="str">
        <f t="shared" si="897"/>
        <v>Poor</v>
      </c>
      <c r="F8228">
        <v>245</v>
      </c>
      <c r="G8228">
        <v>3</v>
      </c>
      <c r="H8228" t="s">
        <v>2</v>
      </c>
      <c r="I8228" t="s">
        <v>29</v>
      </c>
      <c r="J8228" s="1">
        <v>3.6734693877551026</v>
      </c>
      <c r="K8228" s="1">
        <f t="shared" si="898"/>
        <v>9.0000000000000018</v>
      </c>
      <c r="L8228" s="1">
        <f t="shared" si="899"/>
        <v>236</v>
      </c>
      <c r="M8228">
        <v>4024</v>
      </c>
      <c r="N8228">
        <v>1</v>
      </c>
      <c r="O8228" t="str">
        <f t="shared" si="900"/>
        <v>Delayed</v>
      </c>
      <c r="P8228" t="s">
        <v>5</v>
      </c>
      <c r="Q8228" t="s">
        <v>6</v>
      </c>
      <c r="R8228" s="4">
        <f t="shared" si="901"/>
        <v>4.024</v>
      </c>
      <c r="S8228">
        <f t="shared" si="902"/>
        <v>10</v>
      </c>
    </row>
    <row r="8229" spans="1:19" x14ac:dyDescent="0.25">
      <c r="A8229" s="9">
        <v>8228</v>
      </c>
      <c r="B8229">
        <v>3</v>
      </c>
      <c r="C8229" t="str">
        <f t="shared" si="896"/>
        <v>Normal</v>
      </c>
      <c r="D8229">
        <v>4</v>
      </c>
      <c r="E8229" t="str">
        <f t="shared" si="897"/>
        <v>Good</v>
      </c>
      <c r="F8229">
        <v>224</v>
      </c>
      <c r="G8229">
        <v>3</v>
      </c>
      <c r="H8229" t="s">
        <v>2</v>
      </c>
      <c r="I8229" t="s">
        <v>29</v>
      </c>
      <c r="J8229" s="1">
        <v>4.4642857142857144</v>
      </c>
      <c r="K8229" s="1">
        <f t="shared" si="898"/>
        <v>10</v>
      </c>
      <c r="L8229" s="1">
        <f t="shared" si="899"/>
        <v>214</v>
      </c>
      <c r="M8229">
        <v>4806</v>
      </c>
      <c r="N8229">
        <v>1</v>
      </c>
      <c r="O8229" t="str">
        <f t="shared" si="900"/>
        <v>Delayed</v>
      </c>
      <c r="P8229" t="s">
        <v>7</v>
      </c>
      <c r="Q8229" t="s">
        <v>6</v>
      </c>
      <c r="R8229" s="4">
        <f t="shared" si="901"/>
        <v>4.806</v>
      </c>
      <c r="S8229">
        <f t="shared" si="902"/>
        <v>10</v>
      </c>
    </row>
    <row r="8230" spans="1:19" x14ac:dyDescent="0.25">
      <c r="A8230" s="9">
        <v>8229</v>
      </c>
      <c r="B8230">
        <v>3</v>
      </c>
      <c r="C8230" t="str">
        <f t="shared" si="896"/>
        <v>Normal</v>
      </c>
      <c r="D8230">
        <v>4</v>
      </c>
      <c r="E8230" t="str">
        <f t="shared" si="897"/>
        <v>Good</v>
      </c>
      <c r="F8230">
        <v>186</v>
      </c>
      <c r="G8230">
        <v>2</v>
      </c>
      <c r="H8230" t="s">
        <v>2</v>
      </c>
      <c r="I8230" t="s">
        <v>29</v>
      </c>
      <c r="J8230" s="1">
        <v>2.1505376344086025</v>
      </c>
      <c r="K8230" s="1">
        <f t="shared" si="898"/>
        <v>4.0000000000000009</v>
      </c>
      <c r="L8230" s="1">
        <f t="shared" si="899"/>
        <v>182</v>
      </c>
      <c r="M8230">
        <v>4585</v>
      </c>
      <c r="N8230">
        <v>0</v>
      </c>
      <c r="O8230" t="str">
        <f t="shared" si="900"/>
        <v>On time</v>
      </c>
      <c r="P8230" t="s">
        <v>8</v>
      </c>
      <c r="Q8230" t="s">
        <v>6</v>
      </c>
      <c r="R8230" s="4">
        <f t="shared" si="901"/>
        <v>4.585</v>
      </c>
      <c r="S8230">
        <f t="shared" si="902"/>
        <v>10</v>
      </c>
    </row>
    <row r="8231" spans="1:19" x14ac:dyDescent="0.25">
      <c r="A8231" s="9">
        <v>8230</v>
      </c>
      <c r="B8231">
        <v>4</v>
      </c>
      <c r="C8231" t="str">
        <f t="shared" si="896"/>
        <v>Abnormal</v>
      </c>
      <c r="D8231">
        <v>2</v>
      </c>
      <c r="E8231" t="str">
        <f t="shared" si="897"/>
        <v>Poor</v>
      </c>
      <c r="F8231">
        <v>282</v>
      </c>
      <c r="G8231">
        <v>4</v>
      </c>
      <c r="H8231" t="s">
        <v>3</v>
      </c>
      <c r="I8231" t="s">
        <v>30</v>
      </c>
      <c r="J8231" s="1">
        <v>1.773049645390071</v>
      </c>
      <c r="K8231" s="1">
        <f t="shared" si="898"/>
        <v>5.0000000000000009</v>
      </c>
      <c r="L8231" s="1">
        <f t="shared" si="899"/>
        <v>277</v>
      </c>
      <c r="M8231">
        <v>5422</v>
      </c>
      <c r="N8231">
        <v>1</v>
      </c>
      <c r="O8231" t="str">
        <f t="shared" si="900"/>
        <v>Delayed</v>
      </c>
      <c r="P8231" t="s">
        <v>9</v>
      </c>
      <c r="Q8231" t="s">
        <v>6</v>
      </c>
      <c r="R8231" s="4">
        <f t="shared" si="901"/>
        <v>5.4219999999999997</v>
      </c>
      <c r="S8231">
        <f t="shared" si="902"/>
        <v>10</v>
      </c>
    </row>
    <row r="8232" spans="1:19" x14ac:dyDescent="0.25">
      <c r="A8232" s="9">
        <v>8231</v>
      </c>
      <c r="B8232">
        <v>5</v>
      </c>
      <c r="C8232" t="str">
        <f t="shared" si="896"/>
        <v>Abnormal</v>
      </c>
      <c r="D8232">
        <v>1</v>
      </c>
      <c r="E8232" t="str">
        <f t="shared" si="897"/>
        <v>Poor</v>
      </c>
      <c r="F8232">
        <v>266</v>
      </c>
      <c r="G8232">
        <v>3</v>
      </c>
      <c r="H8232" t="s">
        <v>2</v>
      </c>
      <c r="I8232" t="s">
        <v>30</v>
      </c>
      <c r="J8232" s="1">
        <v>3.007518796992481</v>
      </c>
      <c r="K8232" s="1">
        <f t="shared" si="898"/>
        <v>8</v>
      </c>
      <c r="L8232" s="1">
        <f t="shared" si="899"/>
        <v>258</v>
      </c>
      <c r="M8232">
        <v>4786</v>
      </c>
      <c r="N8232">
        <v>1</v>
      </c>
      <c r="O8232" t="str">
        <f t="shared" si="900"/>
        <v>Delayed</v>
      </c>
      <c r="P8232" t="s">
        <v>10</v>
      </c>
      <c r="Q8232" t="s">
        <v>6</v>
      </c>
      <c r="R8232" s="4">
        <f t="shared" si="901"/>
        <v>4.7859999999999996</v>
      </c>
      <c r="S8232">
        <f t="shared" si="902"/>
        <v>10</v>
      </c>
    </row>
    <row r="8233" spans="1:19" x14ac:dyDescent="0.25">
      <c r="A8233" s="9">
        <v>8232</v>
      </c>
      <c r="B8233">
        <v>4</v>
      </c>
      <c r="C8233" t="str">
        <f t="shared" si="896"/>
        <v>Abnormal</v>
      </c>
      <c r="D8233">
        <v>2</v>
      </c>
      <c r="E8233" t="str">
        <f t="shared" si="897"/>
        <v>Poor</v>
      </c>
      <c r="F8233">
        <v>256</v>
      </c>
      <c r="G8233">
        <v>4</v>
      </c>
      <c r="H8233" t="s">
        <v>2</v>
      </c>
      <c r="I8233" t="s">
        <v>29</v>
      </c>
      <c r="J8233" s="1">
        <v>2.734375</v>
      </c>
      <c r="K8233" s="1">
        <f t="shared" si="898"/>
        <v>7</v>
      </c>
      <c r="L8233" s="1">
        <f t="shared" si="899"/>
        <v>249</v>
      </c>
      <c r="M8233">
        <v>5571</v>
      </c>
      <c r="N8233">
        <v>0</v>
      </c>
      <c r="O8233" t="str">
        <f t="shared" si="900"/>
        <v>On time</v>
      </c>
      <c r="P8233" t="s">
        <v>7</v>
      </c>
      <c r="Q8233" t="s">
        <v>6</v>
      </c>
      <c r="R8233" s="4">
        <f t="shared" si="901"/>
        <v>5.5709999999999997</v>
      </c>
      <c r="S8233">
        <f t="shared" si="902"/>
        <v>10</v>
      </c>
    </row>
    <row r="8234" spans="1:19" x14ac:dyDescent="0.25">
      <c r="A8234" s="9">
        <v>8233</v>
      </c>
      <c r="B8234">
        <v>3</v>
      </c>
      <c r="C8234" t="str">
        <f t="shared" si="896"/>
        <v>Normal</v>
      </c>
      <c r="D8234">
        <v>3</v>
      </c>
      <c r="E8234" t="str">
        <f t="shared" si="897"/>
        <v>Fair</v>
      </c>
      <c r="F8234">
        <v>155</v>
      </c>
      <c r="G8234">
        <v>3</v>
      </c>
      <c r="H8234" t="s">
        <v>3</v>
      </c>
      <c r="I8234" t="s">
        <v>29</v>
      </c>
      <c r="J8234" s="1">
        <v>4.5161290322580641</v>
      </c>
      <c r="K8234" s="1">
        <f t="shared" si="898"/>
        <v>6.9999999999999991</v>
      </c>
      <c r="L8234" s="1">
        <f t="shared" si="899"/>
        <v>148</v>
      </c>
      <c r="M8234">
        <v>5464</v>
      </c>
      <c r="N8234">
        <v>0</v>
      </c>
      <c r="O8234" t="str">
        <f t="shared" si="900"/>
        <v>On time</v>
      </c>
      <c r="P8234" t="s">
        <v>5</v>
      </c>
      <c r="Q8234" t="s">
        <v>6</v>
      </c>
      <c r="R8234" s="4">
        <f t="shared" si="901"/>
        <v>5.4640000000000004</v>
      </c>
      <c r="S8234">
        <f t="shared" si="902"/>
        <v>10</v>
      </c>
    </row>
    <row r="8235" spans="1:19" x14ac:dyDescent="0.25">
      <c r="A8235" s="9">
        <v>8234</v>
      </c>
      <c r="B8235">
        <v>2</v>
      </c>
      <c r="C8235" t="str">
        <f t="shared" si="896"/>
        <v>Normal</v>
      </c>
      <c r="D8235">
        <v>4</v>
      </c>
      <c r="E8235" t="str">
        <f t="shared" si="897"/>
        <v>Good</v>
      </c>
      <c r="F8235">
        <v>142</v>
      </c>
      <c r="G8235">
        <v>3</v>
      </c>
      <c r="H8235" t="s">
        <v>4</v>
      </c>
      <c r="I8235" t="s">
        <v>30</v>
      </c>
      <c r="J8235" s="1">
        <v>1.4084507042253522</v>
      </c>
      <c r="K8235" s="1">
        <f t="shared" si="898"/>
        <v>2.0000000000000004</v>
      </c>
      <c r="L8235" s="1">
        <f t="shared" si="899"/>
        <v>140</v>
      </c>
      <c r="M8235">
        <v>5700</v>
      </c>
      <c r="N8235">
        <v>0</v>
      </c>
      <c r="O8235" t="str">
        <f t="shared" si="900"/>
        <v>On time</v>
      </c>
      <c r="P8235" t="s">
        <v>7</v>
      </c>
      <c r="Q8235" t="s">
        <v>6</v>
      </c>
      <c r="R8235" s="4">
        <f t="shared" si="901"/>
        <v>5.7</v>
      </c>
      <c r="S8235">
        <f t="shared" si="902"/>
        <v>10</v>
      </c>
    </row>
    <row r="8236" spans="1:19" x14ac:dyDescent="0.25">
      <c r="A8236" s="9">
        <v>8235</v>
      </c>
      <c r="B8236">
        <v>6</v>
      </c>
      <c r="C8236" t="str">
        <f t="shared" si="896"/>
        <v>Abnormal</v>
      </c>
      <c r="D8236">
        <v>3</v>
      </c>
      <c r="E8236" t="str">
        <f t="shared" si="897"/>
        <v>Fair</v>
      </c>
      <c r="F8236">
        <v>229</v>
      </c>
      <c r="G8236">
        <v>8</v>
      </c>
      <c r="H8236" t="s">
        <v>3</v>
      </c>
      <c r="I8236" t="s">
        <v>30</v>
      </c>
      <c r="J8236" s="1">
        <v>2.6200873362445414</v>
      </c>
      <c r="K8236" s="1">
        <f t="shared" si="898"/>
        <v>6</v>
      </c>
      <c r="L8236" s="1">
        <f t="shared" si="899"/>
        <v>223</v>
      </c>
      <c r="M8236">
        <v>4600</v>
      </c>
      <c r="N8236">
        <v>0</v>
      </c>
      <c r="O8236" t="str">
        <f t="shared" si="900"/>
        <v>On time</v>
      </c>
      <c r="P8236" t="s">
        <v>8</v>
      </c>
      <c r="Q8236" t="s">
        <v>6</v>
      </c>
      <c r="R8236" s="4">
        <f t="shared" si="901"/>
        <v>4.5999999999999996</v>
      </c>
      <c r="S8236">
        <f t="shared" si="902"/>
        <v>10</v>
      </c>
    </row>
    <row r="8237" spans="1:19" x14ac:dyDescent="0.25">
      <c r="A8237" s="9">
        <v>8236</v>
      </c>
      <c r="B8237">
        <v>4</v>
      </c>
      <c r="C8237" t="str">
        <f t="shared" si="896"/>
        <v>Abnormal</v>
      </c>
      <c r="D8237">
        <v>3</v>
      </c>
      <c r="E8237" t="str">
        <f t="shared" si="897"/>
        <v>Fair</v>
      </c>
      <c r="F8237">
        <v>211</v>
      </c>
      <c r="G8237">
        <v>8</v>
      </c>
      <c r="H8237" t="s">
        <v>3</v>
      </c>
      <c r="I8237" t="s">
        <v>29</v>
      </c>
      <c r="J8237" s="1">
        <v>2.8436018957345972</v>
      </c>
      <c r="K8237" s="1">
        <f t="shared" si="898"/>
        <v>6</v>
      </c>
      <c r="L8237" s="1">
        <f t="shared" si="899"/>
        <v>205</v>
      </c>
      <c r="M8237">
        <v>5583</v>
      </c>
      <c r="N8237">
        <v>0</v>
      </c>
      <c r="O8237" t="str">
        <f t="shared" si="900"/>
        <v>On time</v>
      </c>
      <c r="P8237" t="s">
        <v>9</v>
      </c>
      <c r="Q8237" t="s">
        <v>6</v>
      </c>
      <c r="R8237" s="4">
        <f t="shared" si="901"/>
        <v>5.5830000000000002</v>
      </c>
      <c r="S8237">
        <f t="shared" si="902"/>
        <v>10</v>
      </c>
    </row>
    <row r="8238" spans="1:19" x14ac:dyDescent="0.25">
      <c r="A8238" s="9">
        <v>8237</v>
      </c>
      <c r="B8238">
        <v>5</v>
      </c>
      <c r="C8238" t="str">
        <f t="shared" si="896"/>
        <v>Abnormal</v>
      </c>
      <c r="D8238">
        <v>1</v>
      </c>
      <c r="E8238" t="str">
        <f t="shared" si="897"/>
        <v>Poor</v>
      </c>
      <c r="F8238">
        <v>264</v>
      </c>
      <c r="G8238">
        <v>6</v>
      </c>
      <c r="H8238" t="s">
        <v>4</v>
      </c>
      <c r="I8238" t="s">
        <v>29</v>
      </c>
      <c r="J8238" s="1">
        <v>1.5151515151515151</v>
      </c>
      <c r="K8238" s="1">
        <f t="shared" si="898"/>
        <v>4</v>
      </c>
      <c r="L8238" s="1">
        <f t="shared" si="899"/>
        <v>260</v>
      </c>
      <c r="M8238">
        <v>5337</v>
      </c>
      <c r="N8238">
        <v>0</v>
      </c>
      <c r="O8238" t="str">
        <f t="shared" si="900"/>
        <v>On time</v>
      </c>
      <c r="P8238" t="s">
        <v>10</v>
      </c>
      <c r="Q8238" t="s">
        <v>6</v>
      </c>
      <c r="R8238" s="4">
        <f t="shared" si="901"/>
        <v>5.3369999999999997</v>
      </c>
      <c r="S8238">
        <f t="shared" si="902"/>
        <v>10</v>
      </c>
    </row>
    <row r="8239" spans="1:19" x14ac:dyDescent="0.25">
      <c r="A8239" s="9">
        <v>8238</v>
      </c>
      <c r="B8239">
        <v>6</v>
      </c>
      <c r="C8239" t="str">
        <f t="shared" si="896"/>
        <v>Abnormal</v>
      </c>
      <c r="D8239">
        <v>1</v>
      </c>
      <c r="E8239" t="str">
        <f t="shared" si="897"/>
        <v>Poor</v>
      </c>
      <c r="F8239">
        <v>217</v>
      </c>
      <c r="G8239">
        <v>4</v>
      </c>
      <c r="H8239" t="s">
        <v>3</v>
      </c>
      <c r="I8239" t="s">
        <v>30</v>
      </c>
      <c r="J8239" s="1">
        <v>1.3824884792626728</v>
      </c>
      <c r="K8239" s="1">
        <f t="shared" si="898"/>
        <v>3</v>
      </c>
      <c r="L8239" s="1">
        <f t="shared" si="899"/>
        <v>214</v>
      </c>
      <c r="M8239">
        <v>5571</v>
      </c>
      <c r="N8239">
        <v>0</v>
      </c>
      <c r="O8239" t="str">
        <f t="shared" si="900"/>
        <v>On time</v>
      </c>
      <c r="P8239" t="s">
        <v>7</v>
      </c>
      <c r="Q8239" t="s">
        <v>11</v>
      </c>
      <c r="R8239" s="4">
        <f t="shared" si="901"/>
        <v>5.5709999999999997</v>
      </c>
      <c r="S8239">
        <f t="shared" si="902"/>
        <v>10</v>
      </c>
    </row>
    <row r="8240" spans="1:19" x14ac:dyDescent="0.25">
      <c r="A8240" s="9">
        <v>8239</v>
      </c>
      <c r="B8240">
        <v>5</v>
      </c>
      <c r="C8240" t="str">
        <f t="shared" si="896"/>
        <v>Abnormal</v>
      </c>
      <c r="D8240">
        <v>3</v>
      </c>
      <c r="E8240" t="str">
        <f t="shared" si="897"/>
        <v>Fair</v>
      </c>
      <c r="F8240">
        <v>145</v>
      </c>
      <c r="G8240">
        <v>3</v>
      </c>
      <c r="H8240" t="s">
        <v>2</v>
      </c>
      <c r="I8240" t="s">
        <v>30</v>
      </c>
      <c r="J8240" s="1">
        <v>2.0689655172413794</v>
      </c>
      <c r="K8240" s="1">
        <f t="shared" si="898"/>
        <v>3</v>
      </c>
      <c r="L8240" s="1">
        <f t="shared" si="899"/>
        <v>142</v>
      </c>
      <c r="M8240">
        <v>4077</v>
      </c>
      <c r="N8240">
        <v>1</v>
      </c>
      <c r="O8240" t="str">
        <f t="shared" si="900"/>
        <v>Delayed</v>
      </c>
      <c r="P8240" t="s">
        <v>5</v>
      </c>
      <c r="Q8240" t="s">
        <v>11</v>
      </c>
      <c r="R8240" s="4">
        <f t="shared" si="901"/>
        <v>4.077</v>
      </c>
      <c r="S8240">
        <f t="shared" si="902"/>
        <v>10</v>
      </c>
    </row>
    <row r="8241" spans="1:19" x14ac:dyDescent="0.25">
      <c r="A8241" s="9">
        <v>8240</v>
      </c>
      <c r="B8241">
        <v>3</v>
      </c>
      <c r="C8241" t="str">
        <f t="shared" si="896"/>
        <v>Normal</v>
      </c>
      <c r="D8241">
        <v>2</v>
      </c>
      <c r="E8241" t="str">
        <f t="shared" si="897"/>
        <v>Poor</v>
      </c>
      <c r="F8241">
        <v>185</v>
      </c>
      <c r="G8241">
        <v>4</v>
      </c>
      <c r="H8241" t="s">
        <v>2</v>
      </c>
      <c r="I8241" t="s">
        <v>30</v>
      </c>
      <c r="J8241" s="1">
        <v>3.2432432432432434</v>
      </c>
      <c r="K8241" s="1">
        <f t="shared" si="898"/>
        <v>6</v>
      </c>
      <c r="L8241" s="1">
        <f t="shared" si="899"/>
        <v>179</v>
      </c>
      <c r="M8241">
        <v>5854</v>
      </c>
      <c r="N8241">
        <v>0</v>
      </c>
      <c r="O8241" t="str">
        <f t="shared" si="900"/>
        <v>On time</v>
      </c>
      <c r="P8241" t="s">
        <v>7</v>
      </c>
      <c r="Q8241" t="s">
        <v>11</v>
      </c>
      <c r="R8241" s="4">
        <f t="shared" si="901"/>
        <v>5.8540000000000001</v>
      </c>
      <c r="S8241">
        <f t="shared" si="902"/>
        <v>10</v>
      </c>
    </row>
    <row r="8242" spans="1:19" x14ac:dyDescent="0.25">
      <c r="A8242" s="9">
        <v>8241</v>
      </c>
      <c r="B8242">
        <v>4</v>
      </c>
      <c r="C8242" t="str">
        <f t="shared" si="896"/>
        <v>Abnormal</v>
      </c>
      <c r="D8242">
        <v>4</v>
      </c>
      <c r="E8242" t="str">
        <f t="shared" si="897"/>
        <v>Good</v>
      </c>
      <c r="F8242">
        <v>221</v>
      </c>
      <c r="G8242">
        <v>10</v>
      </c>
      <c r="H8242" t="s">
        <v>4</v>
      </c>
      <c r="I8242" t="s">
        <v>30</v>
      </c>
      <c r="J8242" s="1">
        <v>2.7149321266968327</v>
      </c>
      <c r="K8242" s="1">
        <f t="shared" si="898"/>
        <v>6</v>
      </c>
      <c r="L8242" s="1">
        <f t="shared" si="899"/>
        <v>215</v>
      </c>
      <c r="M8242">
        <v>5582</v>
      </c>
      <c r="N8242">
        <v>1</v>
      </c>
      <c r="O8242" t="str">
        <f t="shared" si="900"/>
        <v>Delayed</v>
      </c>
      <c r="P8242" t="s">
        <v>8</v>
      </c>
      <c r="Q8242" t="s">
        <v>11</v>
      </c>
      <c r="R8242" s="4">
        <f t="shared" si="901"/>
        <v>5.5819999999999999</v>
      </c>
      <c r="S8242">
        <f t="shared" si="902"/>
        <v>10</v>
      </c>
    </row>
    <row r="8243" spans="1:19" x14ac:dyDescent="0.25">
      <c r="A8243" s="9">
        <v>8242</v>
      </c>
      <c r="B8243">
        <v>4</v>
      </c>
      <c r="C8243" t="str">
        <f t="shared" si="896"/>
        <v>Abnormal</v>
      </c>
      <c r="D8243">
        <v>5</v>
      </c>
      <c r="E8243" t="str">
        <f t="shared" si="897"/>
        <v>Good</v>
      </c>
      <c r="F8243">
        <v>208</v>
      </c>
      <c r="G8243">
        <v>3</v>
      </c>
      <c r="H8243" t="s">
        <v>2</v>
      </c>
      <c r="I8243" t="s">
        <v>29</v>
      </c>
      <c r="J8243" s="1">
        <v>3.8461538461538463</v>
      </c>
      <c r="K8243" s="1">
        <f t="shared" si="898"/>
        <v>8</v>
      </c>
      <c r="L8243" s="1">
        <f t="shared" si="899"/>
        <v>200</v>
      </c>
      <c r="M8243">
        <v>4632</v>
      </c>
      <c r="N8243">
        <v>0</v>
      </c>
      <c r="O8243" t="str">
        <f t="shared" si="900"/>
        <v>On time</v>
      </c>
      <c r="P8243" t="s">
        <v>9</v>
      </c>
      <c r="Q8243" t="s">
        <v>11</v>
      </c>
      <c r="R8243" s="4">
        <f t="shared" si="901"/>
        <v>4.6319999999999997</v>
      </c>
      <c r="S8243">
        <f t="shared" si="902"/>
        <v>10</v>
      </c>
    </row>
    <row r="8244" spans="1:19" x14ac:dyDescent="0.25">
      <c r="A8244" s="9">
        <v>8243</v>
      </c>
      <c r="B8244">
        <v>4</v>
      </c>
      <c r="C8244" t="str">
        <f t="shared" si="896"/>
        <v>Abnormal</v>
      </c>
      <c r="D8244">
        <v>5</v>
      </c>
      <c r="E8244" t="str">
        <f t="shared" si="897"/>
        <v>Good</v>
      </c>
      <c r="F8244">
        <v>260</v>
      </c>
      <c r="G8244">
        <v>2</v>
      </c>
      <c r="H8244" t="s">
        <v>3</v>
      </c>
      <c r="I8244" t="s">
        <v>30</v>
      </c>
      <c r="J8244" s="1">
        <v>0.76923076923076927</v>
      </c>
      <c r="K8244" s="1">
        <f t="shared" si="898"/>
        <v>2</v>
      </c>
      <c r="L8244" s="1">
        <f t="shared" si="899"/>
        <v>258</v>
      </c>
      <c r="M8244">
        <v>5368</v>
      </c>
      <c r="N8244">
        <v>0</v>
      </c>
      <c r="O8244" t="str">
        <f t="shared" si="900"/>
        <v>On time</v>
      </c>
      <c r="P8244" t="s">
        <v>10</v>
      </c>
      <c r="Q8244" t="s">
        <v>11</v>
      </c>
      <c r="R8244" s="4">
        <f t="shared" si="901"/>
        <v>5.3680000000000003</v>
      </c>
      <c r="S8244">
        <f t="shared" si="902"/>
        <v>10</v>
      </c>
    </row>
    <row r="8245" spans="1:19" x14ac:dyDescent="0.25">
      <c r="A8245" s="9">
        <v>8244</v>
      </c>
      <c r="B8245">
        <v>4</v>
      </c>
      <c r="C8245" t="str">
        <f t="shared" si="896"/>
        <v>Abnormal</v>
      </c>
      <c r="D8245">
        <v>4</v>
      </c>
      <c r="E8245" t="str">
        <f t="shared" si="897"/>
        <v>Good</v>
      </c>
      <c r="F8245">
        <v>177</v>
      </c>
      <c r="G8245">
        <v>7</v>
      </c>
      <c r="H8245" t="s">
        <v>2</v>
      </c>
      <c r="I8245" t="s">
        <v>29</v>
      </c>
      <c r="J8245" s="1">
        <v>1.6949152542372881</v>
      </c>
      <c r="K8245" s="1">
        <f t="shared" si="898"/>
        <v>3</v>
      </c>
      <c r="L8245" s="1">
        <f t="shared" si="899"/>
        <v>174</v>
      </c>
      <c r="M8245">
        <v>5646</v>
      </c>
      <c r="N8245">
        <v>1</v>
      </c>
      <c r="O8245" t="str">
        <f t="shared" si="900"/>
        <v>Delayed</v>
      </c>
      <c r="P8245" t="s">
        <v>7</v>
      </c>
      <c r="Q8245" t="s">
        <v>11</v>
      </c>
      <c r="R8245" s="4">
        <f t="shared" si="901"/>
        <v>5.6459999999999999</v>
      </c>
      <c r="S8245">
        <f t="shared" si="902"/>
        <v>10</v>
      </c>
    </row>
    <row r="8246" spans="1:19" x14ac:dyDescent="0.25">
      <c r="A8246" s="9">
        <v>8245</v>
      </c>
      <c r="B8246">
        <v>4</v>
      </c>
      <c r="C8246" t="str">
        <f t="shared" si="896"/>
        <v>Abnormal</v>
      </c>
      <c r="D8246">
        <v>1</v>
      </c>
      <c r="E8246" t="str">
        <f t="shared" si="897"/>
        <v>Poor</v>
      </c>
      <c r="F8246">
        <v>144</v>
      </c>
      <c r="G8246">
        <v>4</v>
      </c>
      <c r="H8246" t="s">
        <v>2</v>
      </c>
      <c r="I8246" t="s">
        <v>29</v>
      </c>
      <c r="J8246" s="1">
        <v>6.9444444444444446</v>
      </c>
      <c r="K8246" s="1">
        <f t="shared" si="898"/>
        <v>10</v>
      </c>
      <c r="L8246" s="1">
        <f t="shared" si="899"/>
        <v>134</v>
      </c>
      <c r="M8246">
        <v>4175</v>
      </c>
      <c r="N8246">
        <v>0</v>
      </c>
      <c r="O8246" t="str">
        <f t="shared" si="900"/>
        <v>On time</v>
      </c>
      <c r="P8246" t="s">
        <v>5</v>
      </c>
      <c r="Q8246" t="s">
        <v>11</v>
      </c>
      <c r="R8246" s="4">
        <f t="shared" si="901"/>
        <v>4.1749999999999998</v>
      </c>
      <c r="S8246">
        <f t="shared" si="902"/>
        <v>10</v>
      </c>
    </row>
    <row r="8247" spans="1:19" x14ac:dyDescent="0.25">
      <c r="A8247" s="9">
        <v>8246</v>
      </c>
      <c r="B8247">
        <v>3</v>
      </c>
      <c r="C8247" t="str">
        <f t="shared" si="896"/>
        <v>Normal</v>
      </c>
      <c r="D8247">
        <v>5</v>
      </c>
      <c r="E8247" t="str">
        <f t="shared" si="897"/>
        <v>Good</v>
      </c>
      <c r="F8247">
        <v>174</v>
      </c>
      <c r="G8247">
        <v>2</v>
      </c>
      <c r="H8247" t="s">
        <v>2</v>
      </c>
      <c r="I8247" t="s">
        <v>29</v>
      </c>
      <c r="J8247" s="1">
        <v>2.2988505747126435</v>
      </c>
      <c r="K8247" s="1">
        <f t="shared" si="898"/>
        <v>4</v>
      </c>
      <c r="L8247" s="1">
        <f t="shared" si="899"/>
        <v>170</v>
      </c>
      <c r="M8247">
        <v>5692</v>
      </c>
      <c r="N8247">
        <v>0</v>
      </c>
      <c r="O8247" t="str">
        <f t="shared" si="900"/>
        <v>On time</v>
      </c>
      <c r="P8247" t="s">
        <v>7</v>
      </c>
      <c r="Q8247" t="s">
        <v>11</v>
      </c>
      <c r="R8247" s="4">
        <f t="shared" si="901"/>
        <v>5.6920000000000002</v>
      </c>
      <c r="S8247">
        <f t="shared" si="902"/>
        <v>10</v>
      </c>
    </row>
    <row r="8248" spans="1:19" x14ac:dyDescent="0.25">
      <c r="A8248" s="9">
        <v>8247</v>
      </c>
      <c r="B8248">
        <v>3</v>
      </c>
      <c r="C8248" t="str">
        <f t="shared" si="896"/>
        <v>Normal</v>
      </c>
      <c r="D8248">
        <v>2</v>
      </c>
      <c r="E8248" t="str">
        <f t="shared" si="897"/>
        <v>Poor</v>
      </c>
      <c r="F8248">
        <v>215</v>
      </c>
      <c r="G8248">
        <v>4</v>
      </c>
      <c r="H8248" t="s">
        <v>4</v>
      </c>
      <c r="I8248" t="s">
        <v>30</v>
      </c>
      <c r="J8248" s="1">
        <v>0.46511627906976744</v>
      </c>
      <c r="K8248" s="1">
        <f t="shared" si="898"/>
        <v>1</v>
      </c>
      <c r="L8248" s="1">
        <f t="shared" si="899"/>
        <v>214</v>
      </c>
      <c r="M8248">
        <v>4158</v>
      </c>
      <c r="N8248">
        <v>0</v>
      </c>
      <c r="O8248" t="str">
        <f t="shared" si="900"/>
        <v>On time</v>
      </c>
      <c r="P8248" t="s">
        <v>8</v>
      </c>
      <c r="Q8248" t="s">
        <v>11</v>
      </c>
      <c r="R8248" s="4">
        <f t="shared" si="901"/>
        <v>4.1580000000000004</v>
      </c>
      <c r="S8248">
        <f t="shared" si="902"/>
        <v>10</v>
      </c>
    </row>
    <row r="8249" spans="1:19" x14ac:dyDescent="0.25">
      <c r="A8249" s="9">
        <v>8248</v>
      </c>
      <c r="B8249">
        <v>4</v>
      </c>
      <c r="C8249" t="str">
        <f t="shared" si="896"/>
        <v>Abnormal</v>
      </c>
      <c r="D8249">
        <v>5</v>
      </c>
      <c r="E8249" t="str">
        <f t="shared" si="897"/>
        <v>Good</v>
      </c>
      <c r="F8249">
        <v>270</v>
      </c>
      <c r="G8249">
        <v>10</v>
      </c>
      <c r="H8249" t="s">
        <v>3</v>
      </c>
      <c r="I8249" t="s">
        <v>30</v>
      </c>
      <c r="J8249" s="1">
        <v>3.3333333333333335</v>
      </c>
      <c r="K8249" s="1">
        <f t="shared" si="898"/>
        <v>9</v>
      </c>
      <c r="L8249" s="1">
        <f t="shared" si="899"/>
        <v>261</v>
      </c>
      <c r="M8249">
        <v>5085</v>
      </c>
      <c r="N8249">
        <v>1</v>
      </c>
      <c r="O8249" t="str">
        <f t="shared" si="900"/>
        <v>Delayed</v>
      </c>
      <c r="P8249" t="s">
        <v>9</v>
      </c>
      <c r="Q8249" t="s">
        <v>11</v>
      </c>
      <c r="R8249" s="4">
        <f t="shared" si="901"/>
        <v>5.085</v>
      </c>
      <c r="S8249">
        <f t="shared" si="902"/>
        <v>10</v>
      </c>
    </row>
    <row r="8250" spans="1:19" x14ac:dyDescent="0.25">
      <c r="A8250" s="9">
        <v>8249</v>
      </c>
      <c r="B8250">
        <v>3</v>
      </c>
      <c r="C8250" t="str">
        <f t="shared" si="896"/>
        <v>Normal</v>
      </c>
      <c r="D8250">
        <v>4</v>
      </c>
      <c r="E8250" t="str">
        <f t="shared" si="897"/>
        <v>Good</v>
      </c>
      <c r="F8250">
        <v>209</v>
      </c>
      <c r="G8250">
        <v>2</v>
      </c>
      <c r="H8250" t="s">
        <v>4</v>
      </c>
      <c r="I8250" t="s">
        <v>30</v>
      </c>
      <c r="J8250" s="1">
        <v>4.7846889952153111</v>
      </c>
      <c r="K8250" s="1">
        <f t="shared" si="898"/>
        <v>10</v>
      </c>
      <c r="L8250" s="1">
        <f t="shared" si="899"/>
        <v>199</v>
      </c>
      <c r="M8250">
        <v>4540</v>
      </c>
      <c r="N8250">
        <v>0</v>
      </c>
      <c r="O8250" t="str">
        <f t="shared" si="900"/>
        <v>On time</v>
      </c>
      <c r="P8250" t="s">
        <v>10</v>
      </c>
      <c r="Q8250" t="s">
        <v>11</v>
      </c>
      <c r="R8250" s="4">
        <f t="shared" si="901"/>
        <v>4.54</v>
      </c>
      <c r="S8250">
        <f t="shared" si="902"/>
        <v>10</v>
      </c>
    </row>
    <row r="8251" spans="1:19" x14ac:dyDescent="0.25">
      <c r="A8251" s="9">
        <v>8250</v>
      </c>
      <c r="B8251">
        <v>5</v>
      </c>
      <c r="C8251" t="str">
        <f t="shared" si="896"/>
        <v>Abnormal</v>
      </c>
      <c r="D8251">
        <v>1</v>
      </c>
      <c r="E8251" t="str">
        <f t="shared" si="897"/>
        <v>Poor</v>
      </c>
      <c r="F8251">
        <v>103</v>
      </c>
      <c r="G8251">
        <v>5</v>
      </c>
      <c r="H8251" t="s">
        <v>2</v>
      </c>
      <c r="I8251" t="s">
        <v>29</v>
      </c>
      <c r="J8251" s="1">
        <v>9.7087378640776691</v>
      </c>
      <c r="K8251" s="1">
        <f t="shared" si="898"/>
        <v>9.9999999999999982</v>
      </c>
      <c r="L8251" s="1">
        <f t="shared" si="899"/>
        <v>93</v>
      </c>
      <c r="M8251">
        <v>5413</v>
      </c>
      <c r="N8251">
        <v>1</v>
      </c>
      <c r="O8251" t="str">
        <f t="shared" si="900"/>
        <v>Delayed</v>
      </c>
      <c r="P8251" t="s">
        <v>7</v>
      </c>
      <c r="Q8251" t="s">
        <v>11</v>
      </c>
      <c r="R8251" s="4">
        <f t="shared" si="901"/>
        <v>5.4130000000000003</v>
      </c>
      <c r="S8251">
        <f t="shared" si="902"/>
        <v>10</v>
      </c>
    </row>
    <row r="8252" spans="1:19" x14ac:dyDescent="0.25">
      <c r="A8252" s="9">
        <v>8251</v>
      </c>
      <c r="B8252">
        <v>5</v>
      </c>
      <c r="C8252" t="str">
        <f t="shared" si="896"/>
        <v>Abnormal</v>
      </c>
      <c r="D8252">
        <v>1</v>
      </c>
      <c r="E8252" t="str">
        <f t="shared" si="897"/>
        <v>Poor</v>
      </c>
      <c r="F8252">
        <v>184</v>
      </c>
      <c r="G8252">
        <v>3</v>
      </c>
      <c r="H8252" t="s">
        <v>2</v>
      </c>
      <c r="I8252" t="s">
        <v>29</v>
      </c>
      <c r="J8252" s="1">
        <v>5.4347826086956523</v>
      </c>
      <c r="K8252" s="1">
        <f t="shared" si="898"/>
        <v>10</v>
      </c>
      <c r="L8252" s="1">
        <f t="shared" si="899"/>
        <v>174</v>
      </c>
      <c r="M8252">
        <v>4674</v>
      </c>
      <c r="N8252">
        <v>1</v>
      </c>
      <c r="O8252" t="str">
        <f t="shared" si="900"/>
        <v>Delayed</v>
      </c>
      <c r="P8252" t="s">
        <v>5</v>
      </c>
      <c r="Q8252" t="s">
        <v>11</v>
      </c>
      <c r="R8252" s="4">
        <f t="shared" si="901"/>
        <v>4.6740000000000004</v>
      </c>
      <c r="S8252">
        <f t="shared" si="902"/>
        <v>10</v>
      </c>
    </row>
    <row r="8253" spans="1:19" x14ac:dyDescent="0.25">
      <c r="A8253" s="9">
        <v>8252</v>
      </c>
      <c r="B8253">
        <v>5</v>
      </c>
      <c r="C8253" t="str">
        <f t="shared" si="896"/>
        <v>Abnormal</v>
      </c>
      <c r="D8253">
        <v>3</v>
      </c>
      <c r="E8253" t="str">
        <f t="shared" si="897"/>
        <v>Fair</v>
      </c>
      <c r="F8253">
        <v>226</v>
      </c>
      <c r="G8253">
        <v>2</v>
      </c>
      <c r="H8253" t="s">
        <v>4</v>
      </c>
      <c r="I8253" t="s">
        <v>29</v>
      </c>
      <c r="J8253" s="1">
        <v>2.6548672566371683</v>
      </c>
      <c r="K8253" s="1">
        <f t="shared" si="898"/>
        <v>6</v>
      </c>
      <c r="L8253" s="1">
        <f t="shared" si="899"/>
        <v>220</v>
      </c>
      <c r="M8253">
        <v>5033</v>
      </c>
      <c r="N8253">
        <v>0</v>
      </c>
      <c r="O8253" t="str">
        <f t="shared" si="900"/>
        <v>On time</v>
      </c>
      <c r="P8253" t="s">
        <v>7</v>
      </c>
      <c r="Q8253" t="s">
        <v>11</v>
      </c>
      <c r="R8253" s="4">
        <f t="shared" si="901"/>
        <v>5.0330000000000004</v>
      </c>
      <c r="S8253">
        <f t="shared" si="902"/>
        <v>10</v>
      </c>
    </row>
    <row r="8254" spans="1:19" x14ac:dyDescent="0.25">
      <c r="A8254" s="9">
        <v>8253</v>
      </c>
      <c r="B8254">
        <v>5</v>
      </c>
      <c r="C8254" t="str">
        <f t="shared" si="896"/>
        <v>Abnormal</v>
      </c>
      <c r="D8254">
        <v>2</v>
      </c>
      <c r="E8254" t="str">
        <f t="shared" si="897"/>
        <v>Poor</v>
      </c>
      <c r="F8254">
        <v>158</v>
      </c>
      <c r="G8254">
        <v>3</v>
      </c>
      <c r="H8254" t="s">
        <v>2</v>
      </c>
      <c r="I8254" t="s">
        <v>30</v>
      </c>
      <c r="J8254" s="1">
        <v>2.5316455696202533</v>
      </c>
      <c r="K8254" s="1">
        <f t="shared" si="898"/>
        <v>4</v>
      </c>
      <c r="L8254" s="1">
        <f t="shared" si="899"/>
        <v>154</v>
      </c>
      <c r="M8254">
        <v>4324</v>
      </c>
      <c r="N8254">
        <v>0</v>
      </c>
      <c r="O8254" t="str">
        <f t="shared" si="900"/>
        <v>On time</v>
      </c>
      <c r="P8254" t="s">
        <v>8</v>
      </c>
      <c r="Q8254" t="s">
        <v>11</v>
      </c>
      <c r="R8254" s="4">
        <f t="shared" si="901"/>
        <v>4.3239999999999998</v>
      </c>
      <c r="S8254">
        <f t="shared" si="902"/>
        <v>10</v>
      </c>
    </row>
    <row r="8255" spans="1:19" x14ac:dyDescent="0.25">
      <c r="A8255" s="9">
        <v>8254</v>
      </c>
      <c r="B8255">
        <v>3</v>
      </c>
      <c r="C8255" t="str">
        <f t="shared" si="896"/>
        <v>Normal</v>
      </c>
      <c r="D8255">
        <v>2</v>
      </c>
      <c r="E8255" t="str">
        <f t="shared" si="897"/>
        <v>Poor</v>
      </c>
      <c r="F8255">
        <v>274</v>
      </c>
      <c r="G8255">
        <v>2</v>
      </c>
      <c r="H8255" t="s">
        <v>4</v>
      </c>
      <c r="I8255" t="s">
        <v>30</v>
      </c>
      <c r="J8255" s="1">
        <v>0.72992700729927007</v>
      </c>
      <c r="K8255" s="1">
        <f t="shared" si="898"/>
        <v>2</v>
      </c>
      <c r="L8255" s="1">
        <f t="shared" si="899"/>
        <v>272</v>
      </c>
      <c r="M8255">
        <v>5029</v>
      </c>
      <c r="N8255">
        <v>0</v>
      </c>
      <c r="O8255" t="str">
        <f t="shared" si="900"/>
        <v>On time</v>
      </c>
      <c r="P8255" t="s">
        <v>9</v>
      </c>
      <c r="Q8255" t="s">
        <v>11</v>
      </c>
      <c r="R8255" s="4">
        <f t="shared" si="901"/>
        <v>5.0289999999999999</v>
      </c>
      <c r="S8255">
        <f t="shared" si="902"/>
        <v>10</v>
      </c>
    </row>
    <row r="8256" spans="1:19" x14ac:dyDescent="0.25">
      <c r="A8256" s="9">
        <v>8255</v>
      </c>
      <c r="B8256">
        <v>3</v>
      </c>
      <c r="C8256" t="str">
        <f t="shared" si="896"/>
        <v>Normal</v>
      </c>
      <c r="D8256">
        <v>4</v>
      </c>
      <c r="E8256" t="str">
        <f t="shared" si="897"/>
        <v>Good</v>
      </c>
      <c r="F8256">
        <v>245</v>
      </c>
      <c r="G8256">
        <v>3</v>
      </c>
      <c r="H8256" t="s">
        <v>3</v>
      </c>
      <c r="I8256" t="s">
        <v>29</v>
      </c>
      <c r="J8256" s="1">
        <v>2.8571428571428572</v>
      </c>
      <c r="K8256" s="1">
        <f t="shared" si="898"/>
        <v>7</v>
      </c>
      <c r="L8256" s="1">
        <f t="shared" si="899"/>
        <v>238</v>
      </c>
      <c r="M8256">
        <v>5429</v>
      </c>
      <c r="N8256">
        <v>0</v>
      </c>
      <c r="O8256" t="str">
        <f t="shared" si="900"/>
        <v>On time</v>
      </c>
      <c r="P8256" t="s">
        <v>10</v>
      </c>
      <c r="Q8256" t="s">
        <v>11</v>
      </c>
      <c r="R8256" s="4">
        <f t="shared" si="901"/>
        <v>5.4290000000000003</v>
      </c>
      <c r="S8256">
        <f t="shared" si="902"/>
        <v>10</v>
      </c>
    </row>
    <row r="8257" spans="1:19" x14ac:dyDescent="0.25">
      <c r="A8257" s="9">
        <v>8256</v>
      </c>
      <c r="B8257">
        <v>5</v>
      </c>
      <c r="C8257" t="str">
        <f t="shared" si="896"/>
        <v>Abnormal</v>
      </c>
      <c r="D8257">
        <v>3</v>
      </c>
      <c r="E8257" t="str">
        <f t="shared" si="897"/>
        <v>Fair</v>
      </c>
      <c r="F8257">
        <v>254</v>
      </c>
      <c r="G8257">
        <v>6</v>
      </c>
      <c r="H8257" t="s">
        <v>2</v>
      </c>
      <c r="I8257" t="s">
        <v>30</v>
      </c>
      <c r="J8257" s="1">
        <v>3.1496062992125982</v>
      </c>
      <c r="K8257" s="1">
        <f t="shared" si="898"/>
        <v>7.9999999999999991</v>
      </c>
      <c r="L8257" s="1">
        <f t="shared" si="899"/>
        <v>246</v>
      </c>
      <c r="M8257">
        <v>1932</v>
      </c>
      <c r="N8257">
        <v>0</v>
      </c>
      <c r="O8257" t="str">
        <f t="shared" si="900"/>
        <v>On time</v>
      </c>
      <c r="P8257" t="s">
        <v>7</v>
      </c>
      <c r="Q8257" t="s">
        <v>11</v>
      </c>
      <c r="R8257" s="4">
        <f t="shared" si="901"/>
        <v>1.9319999999999999</v>
      </c>
      <c r="S8257">
        <f t="shared" si="902"/>
        <v>5</v>
      </c>
    </row>
    <row r="8258" spans="1:19" x14ac:dyDescent="0.25">
      <c r="A8258" s="9">
        <v>8257</v>
      </c>
      <c r="B8258">
        <v>5</v>
      </c>
      <c r="C8258" t="str">
        <f t="shared" si="896"/>
        <v>Abnormal</v>
      </c>
      <c r="D8258">
        <v>3</v>
      </c>
      <c r="E8258" t="str">
        <f t="shared" si="897"/>
        <v>Fair</v>
      </c>
      <c r="F8258">
        <v>252</v>
      </c>
      <c r="G8258">
        <v>5</v>
      </c>
      <c r="H8258" t="s">
        <v>2</v>
      </c>
      <c r="I8258" t="s">
        <v>30</v>
      </c>
      <c r="J8258" s="1">
        <v>0.79365079365079361</v>
      </c>
      <c r="K8258" s="1">
        <f t="shared" si="898"/>
        <v>2</v>
      </c>
      <c r="L8258" s="1">
        <f t="shared" si="899"/>
        <v>250</v>
      </c>
      <c r="M8258">
        <v>1312</v>
      </c>
      <c r="N8258">
        <v>1</v>
      </c>
      <c r="O8258" t="str">
        <f t="shared" si="900"/>
        <v>Delayed</v>
      </c>
      <c r="P8258" t="s">
        <v>5</v>
      </c>
      <c r="Q8258" t="s">
        <v>11</v>
      </c>
      <c r="R8258" s="4">
        <f t="shared" si="901"/>
        <v>1.3120000000000001</v>
      </c>
      <c r="S8258">
        <f t="shared" si="902"/>
        <v>5</v>
      </c>
    </row>
    <row r="8259" spans="1:19" x14ac:dyDescent="0.25">
      <c r="A8259" s="9">
        <v>8258</v>
      </c>
      <c r="B8259">
        <v>6</v>
      </c>
      <c r="C8259" t="str">
        <f t="shared" ref="C8259:C8322" si="903">IF(B8259&lt;=3,"Normal", "Abnormal")</f>
        <v>Abnormal</v>
      </c>
      <c r="D8259">
        <v>4</v>
      </c>
      <c r="E8259" t="str">
        <f t="shared" ref="E8259:E8322" si="904">IF(D8259&lt;3,"Poor",IF(D8259=3,"Fair","Good"))</f>
        <v>Good</v>
      </c>
      <c r="F8259">
        <v>254</v>
      </c>
      <c r="G8259">
        <v>4</v>
      </c>
      <c r="H8259" t="s">
        <v>2</v>
      </c>
      <c r="I8259" t="s">
        <v>30</v>
      </c>
      <c r="J8259" s="1">
        <v>0.78740157480314954</v>
      </c>
      <c r="K8259" s="1">
        <f t="shared" ref="K8259:K8322" si="905">F8259*J8259/100</f>
        <v>1.9999999999999998</v>
      </c>
      <c r="L8259" s="1">
        <f t="shared" ref="L8259:L8322" si="906">F8259-K8259</f>
        <v>252</v>
      </c>
      <c r="M8259">
        <v>1174</v>
      </c>
      <c r="N8259">
        <v>0</v>
      </c>
      <c r="O8259" t="str">
        <f t="shared" ref="O8259:O8322" si="907">IF(N8259=1,"Delayed","On time")</f>
        <v>On time</v>
      </c>
      <c r="P8259" t="s">
        <v>7</v>
      </c>
      <c r="Q8259" t="s">
        <v>11</v>
      </c>
      <c r="R8259" s="4">
        <f t="shared" ref="R8259:R8322" si="908">M8259/1000</f>
        <v>1.1739999999999999</v>
      </c>
      <c r="S8259">
        <f t="shared" ref="S8259:S8322" si="909">IF(R8259&lt;=3,5,IF(R8259&lt;=6,10,15))</f>
        <v>5</v>
      </c>
    </row>
    <row r="8260" spans="1:19" x14ac:dyDescent="0.25">
      <c r="A8260" s="9">
        <v>8259</v>
      </c>
      <c r="B8260">
        <v>4</v>
      </c>
      <c r="C8260" t="str">
        <f t="shared" si="903"/>
        <v>Abnormal</v>
      </c>
      <c r="D8260">
        <v>3</v>
      </c>
      <c r="E8260" t="str">
        <f t="shared" si="904"/>
        <v>Fair</v>
      </c>
      <c r="F8260">
        <v>263</v>
      </c>
      <c r="G8260">
        <v>5</v>
      </c>
      <c r="H8260" t="s">
        <v>2</v>
      </c>
      <c r="I8260" t="s">
        <v>29</v>
      </c>
      <c r="J8260" s="1">
        <v>3.8022813688212929</v>
      </c>
      <c r="K8260" s="1">
        <f t="shared" si="905"/>
        <v>10</v>
      </c>
      <c r="L8260" s="1">
        <f t="shared" si="906"/>
        <v>253</v>
      </c>
      <c r="M8260">
        <v>1762</v>
      </c>
      <c r="N8260">
        <v>0</v>
      </c>
      <c r="O8260" t="str">
        <f t="shared" si="907"/>
        <v>On time</v>
      </c>
      <c r="P8260" t="s">
        <v>8</v>
      </c>
      <c r="Q8260" t="s">
        <v>11</v>
      </c>
      <c r="R8260" s="4">
        <f t="shared" si="908"/>
        <v>1.762</v>
      </c>
      <c r="S8260">
        <f t="shared" si="909"/>
        <v>5</v>
      </c>
    </row>
    <row r="8261" spans="1:19" x14ac:dyDescent="0.25">
      <c r="A8261" s="9">
        <v>8260</v>
      </c>
      <c r="B8261">
        <v>5</v>
      </c>
      <c r="C8261" t="str">
        <f t="shared" si="903"/>
        <v>Abnormal</v>
      </c>
      <c r="D8261">
        <v>1</v>
      </c>
      <c r="E8261" t="str">
        <f t="shared" si="904"/>
        <v>Poor</v>
      </c>
      <c r="F8261">
        <v>256</v>
      </c>
      <c r="G8261">
        <v>5</v>
      </c>
      <c r="H8261" t="s">
        <v>2</v>
      </c>
      <c r="I8261" t="s">
        <v>29</v>
      </c>
      <c r="J8261" s="1">
        <v>1.953125</v>
      </c>
      <c r="K8261" s="1">
        <f t="shared" si="905"/>
        <v>5</v>
      </c>
      <c r="L8261" s="1">
        <f t="shared" si="906"/>
        <v>251</v>
      </c>
      <c r="M8261">
        <v>1970</v>
      </c>
      <c r="N8261">
        <v>0</v>
      </c>
      <c r="O8261" t="str">
        <f t="shared" si="907"/>
        <v>On time</v>
      </c>
      <c r="P8261" t="s">
        <v>9</v>
      </c>
      <c r="Q8261" t="s">
        <v>11</v>
      </c>
      <c r="R8261" s="4">
        <f t="shared" si="908"/>
        <v>1.97</v>
      </c>
      <c r="S8261">
        <f t="shared" si="909"/>
        <v>5</v>
      </c>
    </row>
    <row r="8262" spans="1:19" x14ac:dyDescent="0.25">
      <c r="A8262" s="9">
        <v>8261</v>
      </c>
      <c r="B8262">
        <v>6</v>
      </c>
      <c r="C8262" t="str">
        <f t="shared" si="903"/>
        <v>Abnormal</v>
      </c>
      <c r="D8262">
        <v>5</v>
      </c>
      <c r="E8262" t="str">
        <f t="shared" si="904"/>
        <v>Good</v>
      </c>
      <c r="F8262">
        <v>264</v>
      </c>
      <c r="G8262">
        <v>4</v>
      </c>
      <c r="H8262" t="s">
        <v>3</v>
      </c>
      <c r="I8262" t="s">
        <v>29</v>
      </c>
      <c r="J8262" s="1">
        <v>3.4090909090909087</v>
      </c>
      <c r="K8262" s="1">
        <f t="shared" si="905"/>
        <v>8.9999999999999982</v>
      </c>
      <c r="L8262" s="1">
        <f t="shared" si="906"/>
        <v>255</v>
      </c>
      <c r="M8262">
        <v>1922</v>
      </c>
      <c r="N8262">
        <v>1</v>
      </c>
      <c r="O8262" t="str">
        <f t="shared" si="907"/>
        <v>Delayed</v>
      </c>
      <c r="P8262" t="s">
        <v>10</v>
      </c>
      <c r="Q8262" t="s">
        <v>11</v>
      </c>
      <c r="R8262" s="4">
        <f t="shared" si="908"/>
        <v>1.9219999999999999</v>
      </c>
      <c r="S8262">
        <f t="shared" si="909"/>
        <v>5</v>
      </c>
    </row>
    <row r="8263" spans="1:19" x14ac:dyDescent="0.25">
      <c r="A8263" s="9">
        <v>8262</v>
      </c>
      <c r="B8263">
        <v>4</v>
      </c>
      <c r="C8263" t="str">
        <f t="shared" si="903"/>
        <v>Abnormal</v>
      </c>
      <c r="D8263">
        <v>2</v>
      </c>
      <c r="E8263" t="str">
        <f t="shared" si="904"/>
        <v>Poor</v>
      </c>
      <c r="F8263">
        <v>237</v>
      </c>
      <c r="G8263">
        <v>5</v>
      </c>
      <c r="H8263" t="s">
        <v>2</v>
      </c>
      <c r="I8263" t="s">
        <v>30</v>
      </c>
      <c r="J8263" s="1">
        <v>2.5316455696202533</v>
      </c>
      <c r="K8263" s="1">
        <f t="shared" si="905"/>
        <v>6</v>
      </c>
      <c r="L8263" s="1">
        <f t="shared" si="906"/>
        <v>231</v>
      </c>
      <c r="M8263">
        <v>1734</v>
      </c>
      <c r="N8263">
        <v>1</v>
      </c>
      <c r="O8263" t="str">
        <f t="shared" si="907"/>
        <v>Delayed</v>
      </c>
      <c r="P8263" t="s">
        <v>7</v>
      </c>
      <c r="Q8263" t="s">
        <v>11</v>
      </c>
      <c r="R8263" s="4">
        <f t="shared" si="908"/>
        <v>1.734</v>
      </c>
      <c r="S8263">
        <f t="shared" si="909"/>
        <v>5</v>
      </c>
    </row>
    <row r="8264" spans="1:19" x14ac:dyDescent="0.25">
      <c r="A8264" s="9">
        <v>8263</v>
      </c>
      <c r="B8264">
        <v>4</v>
      </c>
      <c r="C8264" t="str">
        <f t="shared" si="903"/>
        <v>Abnormal</v>
      </c>
      <c r="D8264">
        <v>1</v>
      </c>
      <c r="E8264" t="str">
        <f t="shared" si="904"/>
        <v>Poor</v>
      </c>
      <c r="F8264">
        <v>226</v>
      </c>
      <c r="G8264">
        <v>5</v>
      </c>
      <c r="H8264" t="s">
        <v>3</v>
      </c>
      <c r="I8264" t="s">
        <v>29</v>
      </c>
      <c r="J8264" s="1">
        <v>0.88495575221238942</v>
      </c>
      <c r="K8264" s="1">
        <f t="shared" si="905"/>
        <v>2</v>
      </c>
      <c r="L8264" s="1">
        <f t="shared" si="906"/>
        <v>224</v>
      </c>
      <c r="M8264">
        <v>1912</v>
      </c>
      <c r="N8264">
        <v>0</v>
      </c>
      <c r="O8264" t="str">
        <f t="shared" si="907"/>
        <v>On time</v>
      </c>
      <c r="P8264" t="s">
        <v>5</v>
      </c>
      <c r="Q8264" t="s">
        <v>11</v>
      </c>
      <c r="R8264" s="4">
        <f t="shared" si="908"/>
        <v>1.9119999999999999</v>
      </c>
      <c r="S8264">
        <f t="shared" si="909"/>
        <v>5</v>
      </c>
    </row>
    <row r="8265" spans="1:19" x14ac:dyDescent="0.25">
      <c r="A8265" s="9">
        <v>8264</v>
      </c>
      <c r="B8265">
        <v>7</v>
      </c>
      <c r="C8265" t="str">
        <f t="shared" si="903"/>
        <v>Abnormal</v>
      </c>
      <c r="D8265">
        <v>1</v>
      </c>
      <c r="E8265" t="str">
        <f t="shared" si="904"/>
        <v>Poor</v>
      </c>
      <c r="F8265">
        <v>289</v>
      </c>
      <c r="G8265">
        <v>4</v>
      </c>
      <c r="H8265" t="s">
        <v>2</v>
      </c>
      <c r="I8265" t="s">
        <v>29</v>
      </c>
      <c r="J8265" s="1">
        <v>1.3840830449826991</v>
      </c>
      <c r="K8265" s="1">
        <f t="shared" si="905"/>
        <v>4.0000000000000009</v>
      </c>
      <c r="L8265" s="1">
        <f t="shared" si="906"/>
        <v>285</v>
      </c>
      <c r="M8265">
        <v>1543</v>
      </c>
      <c r="N8265">
        <v>1</v>
      </c>
      <c r="O8265" t="str">
        <f t="shared" si="907"/>
        <v>Delayed</v>
      </c>
      <c r="P8265" t="s">
        <v>7</v>
      </c>
      <c r="Q8265" t="s">
        <v>11</v>
      </c>
      <c r="R8265" s="4">
        <f t="shared" si="908"/>
        <v>1.5429999999999999</v>
      </c>
      <c r="S8265">
        <f t="shared" si="909"/>
        <v>5</v>
      </c>
    </row>
    <row r="8266" spans="1:19" x14ac:dyDescent="0.25">
      <c r="A8266" s="9">
        <v>8265</v>
      </c>
      <c r="B8266">
        <v>7</v>
      </c>
      <c r="C8266" t="str">
        <f t="shared" si="903"/>
        <v>Abnormal</v>
      </c>
      <c r="D8266">
        <v>1</v>
      </c>
      <c r="E8266" t="str">
        <f t="shared" si="904"/>
        <v>Poor</v>
      </c>
      <c r="F8266">
        <v>281</v>
      </c>
      <c r="G8266">
        <v>4</v>
      </c>
      <c r="H8266" t="s">
        <v>2</v>
      </c>
      <c r="I8266" t="s">
        <v>29</v>
      </c>
      <c r="J8266" s="1">
        <v>3.2028469750889679</v>
      </c>
      <c r="K8266" s="1">
        <f t="shared" si="905"/>
        <v>9</v>
      </c>
      <c r="L8266" s="1">
        <f t="shared" si="906"/>
        <v>272</v>
      </c>
      <c r="M8266">
        <v>1235</v>
      </c>
      <c r="N8266">
        <v>0</v>
      </c>
      <c r="O8266" t="str">
        <f t="shared" si="907"/>
        <v>On time</v>
      </c>
      <c r="P8266" t="s">
        <v>8</v>
      </c>
      <c r="Q8266" t="s">
        <v>11</v>
      </c>
      <c r="R8266" s="4">
        <f t="shared" si="908"/>
        <v>1.2350000000000001</v>
      </c>
      <c r="S8266">
        <f t="shared" si="909"/>
        <v>5</v>
      </c>
    </row>
    <row r="8267" spans="1:19" x14ac:dyDescent="0.25">
      <c r="A8267" s="9">
        <v>8266</v>
      </c>
      <c r="B8267">
        <v>5</v>
      </c>
      <c r="C8267" t="str">
        <f t="shared" si="903"/>
        <v>Abnormal</v>
      </c>
      <c r="D8267">
        <v>5</v>
      </c>
      <c r="E8267" t="str">
        <f t="shared" si="904"/>
        <v>Good</v>
      </c>
      <c r="F8267">
        <v>258</v>
      </c>
      <c r="G8267">
        <v>5</v>
      </c>
      <c r="H8267" t="s">
        <v>2</v>
      </c>
      <c r="I8267" t="s">
        <v>30</v>
      </c>
      <c r="J8267" s="1">
        <v>2.3255813953488373</v>
      </c>
      <c r="K8267" s="1">
        <f t="shared" si="905"/>
        <v>6</v>
      </c>
      <c r="L8267" s="1">
        <f t="shared" si="906"/>
        <v>252</v>
      </c>
      <c r="M8267">
        <v>1068</v>
      </c>
      <c r="N8267">
        <v>1</v>
      </c>
      <c r="O8267" t="str">
        <f t="shared" si="907"/>
        <v>Delayed</v>
      </c>
      <c r="P8267" t="s">
        <v>9</v>
      </c>
      <c r="Q8267" t="s">
        <v>11</v>
      </c>
      <c r="R8267" s="4">
        <f t="shared" si="908"/>
        <v>1.0680000000000001</v>
      </c>
      <c r="S8267">
        <f t="shared" si="909"/>
        <v>5</v>
      </c>
    </row>
    <row r="8268" spans="1:19" x14ac:dyDescent="0.25">
      <c r="A8268" s="9">
        <v>8267</v>
      </c>
      <c r="B8268">
        <v>6</v>
      </c>
      <c r="C8268" t="str">
        <f t="shared" si="903"/>
        <v>Abnormal</v>
      </c>
      <c r="D8268">
        <v>4</v>
      </c>
      <c r="E8268" t="str">
        <f t="shared" si="904"/>
        <v>Good</v>
      </c>
      <c r="F8268">
        <v>263</v>
      </c>
      <c r="G8268">
        <v>4</v>
      </c>
      <c r="H8268" t="s">
        <v>2</v>
      </c>
      <c r="I8268" t="s">
        <v>30</v>
      </c>
      <c r="J8268" s="1">
        <v>1.1406844106463878</v>
      </c>
      <c r="K8268" s="1">
        <f t="shared" si="905"/>
        <v>3</v>
      </c>
      <c r="L8268" s="1">
        <f t="shared" si="906"/>
        <v>260</v>
      </c>
      <c r="M8268">
        <v>1276</v>
      </c>
      <c r="N8268">
        <v>0</v>
      </c>
      <c r="O8268" t="str">
        <f t="shared" si="907"/>
        <v>On time</v>
      </c>
      <c r="P8268" t="s">
        <v>10</v>
      </c>
      <c r="Q8268" t="s">
        <v>11</v>
      </c>
      <c r="R8268" s="4">
        <f t="shared" si="908"/>
        <v>1.276</v>
      </c>
      <c r="S8268">
        <f t="shared" si="909"/>
        <v>5</v>
      </c>
    </row>
    <row r="8269" spans="1:19" x14ac:dyDescent="0.25">
      <c r="A8269" s="9">
        <v>8268</v>
      </c>
      <c r="B8269">
        <v>5</v>
      </c>
      <c r="C8269" t="str">
        <f t="shared" si="903"/>
        <v>Abnormal</v>
      </c>
      <c r="D8269">
        <v>3</v>
      </c>
      <c r="E8269" t="str">
        <f t="shared" si="904"/>
        <v>Fair</v>
      </c>
      <c r="F8269">
        <v>245</v>
      </c>
      <c r="G8269">
        <v>5</v>
      </c>
      <c r="H8269" t="s">
        <v>2</v>
      </c>
      <c r="I8269" t="s">
        <v>29</v>
      </c>
      <c r="J8269" s="1">
        <v>0.40816326530612246</v>
      </c>
      <c r="K8269" s="1">
        <f t="shared" si="905"/>
        <v>1</v>
      </c>
      <c r="L8269" s="1">
        <f t="shared" si="906"/>
        <v>244</v>
      </c>
      <c r="M8269">
        <v>1605</v>
      </c>
      <c r="N8269">
        <v>0</v>
      </c>
      <c r="O8269" t="str">
        <f t="shared" si="907"/>
        <v>On time</v>
      </c>
      <c r="P8269" t="s">
        <v>7</v>
      </c>
      <c r="Q8269" t="s">
        <v>11</v>
      </c>
      <c r="R8269" s="4">
        <f t="shared" si="908"/>
        <v>1.605</v>
      </c>
      <c r="S8269">
        <f t="shared" si="909"/>
        <v>5</v>
      </c>
    </row>
    <row r="8270" spans="1:19" x14ac:dyDescent="0.25">
      <c r="A8270" s="9">
        <v>8269</v>
      </c>
      <c r="B8270">
        <v>7</v>
      </c>
      <c r="C8270" t="str">
        <f t="shared" si="903"/>
        <v>Abnormal</v>
      </c>
      <c r="D8270">
        <v>3</v>
      </c>
      <c r="E8270" t="str">
        <f t="shared" si="904"/>
        <v>Fair</v>
      </c>
      <c r="F8270">
        <v>296</v>
      </c>
      <c r="G8270">
        <v>4</v>
      </c>
      <c r="H8270" t="s">
        <v>3</v>
      </c>
      <c r="I8270" t="s">
        <v>29</v>
      </c>
      <c r="J8270" s="1">
        <v>2.3648648648648649</v>
      </c>
      <c r="K8270" s="1">
        <f t="shared" si="905"/>
        <v>7</v>
      </c>
      <c r="L8270" s="1">
        <f t="shared" si="906"/>
        <v>289</v>
      </c>
      <c r="M8270">
        <v>1427</v>
      </c>
      <c r="N8270">
        <v>0</v>
      </c>
      <c r="O8270" t="str">
        <f t="shared" si="907"/>
        <v>On time</v>
      </c>
      <c r="P8270" t="s">
        <v>5</v>
      </c>
      <c r="Q8270" t="s">
        <v>11</v>
      </c>
      <c r="R8270" s="4">
        <f t="shared" si="908"/>
        <v>1.427</v>
      </c>
      <c r="S8270">
        <f t="shared" si="909"/>
        <v>5</v>
      </c>
    </row>
    <row r="8271" spans="1:19" x14ac:dyDescent="0.25">
      <c r="A8271" s="9">
        <v>8270</v>
      </c>
      <c r="B8271">
        <v>7</v>
      </c>
      <c r="C8271" t="str">
        <f t="shared" si="903"/>
        <v>Abnormal</v>
      </c>
      <c r="D8271">
        <v>4</v>
      </c>
      <c r="E8271" t="str">
        <f t="shared" si="904"/>
        <v>Good</v>
      </c>
      <c r="F8271">
        <v>286</v>
      </c>
      <c r="G8271">
        <v>4</v>
      </c>
      <c r="H8271" t="s">
        <v>2</v>
      </c>
      <c r="I8271" t="s">
        <v>30</v>
      </c>
      <c r="J8271" s="1">
        <v>1.048951048951049</v>
      </c>
      <c r="K8271" s="1">
        <f t="shared" si="905"/>
        <v>3</v>
      </c>
      <c r="L8271" s="1">
        <f t="shared" si="906"/>
        <v>283</v>
      </c>
      <c r="M8271">
        <v>1262</v>
      </c>
      <c r="N8271">
        <v>1</v>
      </c>
      <c r="O8271" t="str">
        <f t="shared" si="907"/>
        <v>Delayed</v>
      </c>
      <c r="P8271" t="s">
        <v>7</v>
      </c>
      <c r="Q8271" t="s">
        <v>11</v>
      </c>
      <c r="R8271" s="4">
        <f t="shared" si="908"/>
        <v>1.262</v>
      </c>
      <c r="S8271">
        <f t="shared" si="909"/>
        <v>5</v>
      </c>
    </row>
    <row r="8272" spans="1:19" x14ac:dyDescent="0.25">
      <c r="A8272" s="9">
        <v>8271</v>
      </c>
      <c r="B8272">
        <v>6</v>
      </c>
      <c r="C8272" t="str">
        <f t="shared" si="903"/>
        <v>Abnormal</v>
      </c>
      <c r="D8272">
        <v>3</v>
      </c>
      <c r="E8272" t="str">
        <f t="shared" si="904"/>
        <v>Fair</v>
      </c>
      <c r="F8272">
        <v>252</v>
      </c>
      <c r="G8272">
        <v>2</v>
      </c>
      <c r="H8272" t="s">
        <v>2</v>
      </c>
      <c r="I8272" t="s">
        <v>30</v>
      </c>
      <c r="J8272" s="1">
        <v>2.3809523809523809</v>
      </c>
      <c r="K8272" s="1">
        <f t="shared" si="905"/>
        <v>6</v>
      </c>
      <c r="L8272" s="1">
        <f t="shared" si="906"/>
        <v>246</v>
      </c>
      <c r="M8272">
        <v>1470</v>
      </c>
      <c r="N8272">
        <v>1</v>
      </c>
      <c r="O8272" t="str">
        <f t="shared" si="907"/>
        <v>Delayed</v>
      </c>
      <c r="P8272" t="s">
        <v>8</v>
      </c>
      <c r="Q8272" t="s">
        <v>11</v>
      </c>
      <c r="R8272" s="4">
        <f t="shared" si="908"/>
        <v>1.47</v>
      </c>
      <c r="S8272">
        <f t="shared" si="909"/>
        <v>5</v>
      </c>
    </row>
    <row r="8273" spans="1:19" x14ac:dyDescent="0.25">
      <c r="A8273" s="9">
        <v>8272</v>
      </c>
      <c r="B8273">
        <v>6</v>
      </c>
      <c r="C8273" t="str">
        <f t="shared" si="903"/>
        <v>Abnormal</v>
      </c>
      <c r="D8273">
        <v>5</v>
      </c>
      <c r="E8273" t="str">
        <f t="shared" si="904"/>
        <v>Good</v>
      </c>
      <c r="F8273">
        <v>301</v>
      </c>
      <c r="G8273">
        <v>4</v>
      </c>
      <c r="H8273" t="s">
        <v>2</v>
      </c>
      <c r="I8273" t="s">
        <v>29</v>
      </c>
      <c r="J8273" s="1">
        <v>1.3289036544850499</v>
      </c>
      <c r="K8273" s="1">
        <f t="shared" si="905"/>
        <v>4</v>
      </c>
      <c r="L8273" s="1">
        <f t="shared" si="906"/>
        <v>297</v>
      </c>
      <c r="M8273">
        <v>1707</v>
      </c>
      <c r="N8273">
        <v>1</v>
      </c>
      <c r="O8273" t="str">
        <f t="shared" si="907"/>
        <v>Delayed</v>
      </c>
      <c r="P8273" t="s">
        <v>9</v>
      </c>
      <c r="Q8273" t="s">
        <v>11</v>
      </c>
      <c r="R8273" s="4">
        <f t="shared" si="908"/>
        <v>1.7070000000000001</v>
      </c>
      <c r="S8273">
        <f t="shared" si="909"/>
        <v>5</v>
      </c>
    </row>
    <row r="8274" spans="1:19" x14ac:dyDescent="0.25">
      <c r="A8274" s="9">
        <v>8273</v>
      </c>
      <c r="B8274">
        <v>7</v>
      </c>
      <c r="C8274" t="str">
        <f t="shared" si="903"/>
        <v>Abnormal</v>
      </c>
      <c r="D8274">
        <v>4</v>
      </c>
      <c r="E8274" t="str">
        <f t="shared" si="904"/>
        <v>Good</v>
      </c>
      <c r="F8274">
        <v>290</v>
      </c>
      <c r="G8274">
        <v>4</v>
      </c>
      <c r="H8274" t="s">
        <v>2</v>
      </c>
      <c r="I8274" t="s">
        <v>29</v>
      </c>
      <c r="J8274" s="1">
        <v>3.4482758620689653</v>
      </c>
      <c r="K8274" s="1">
        <f t="shared" si="905"/>
        <v>9.9999999999999982</v>
      </c>
      <c r="L8274" s="1">
        <f t="shared" si="906"/>
        <v>280</v>
      </c>
      <c r="M8274">
        <v>1886</v>
      </c>
      <c r="N8274">
        <v>1</v>
      </c>
      <c r="O8274" t="str">
        <f t="shared" si="907"/>
        <v>Delayed</v>
      </c>
      <c r="P8274" t="s">
        <v>10</v>
      </c>
      <c r="Q8274" t="s">
        <v>11</v>
      </c>
      <c r="R8274" s="4">
        <f t="shared" si="908"/>
        <v>1.8859999999999999</v>
      </c>
      <c r="S8274">
        <f t="shared" si="909"/>
        <v>5</v>
      </c>
    </row>
    <row r="8275" spans="1:19" x14ac:dyDescent="0.25">
      <c r="A8275" s="9">
        <v>8274</v>
      </c>
      <c r="B8275">
        <v>7</v>
      </c>
      <c r="C8275" t="str">
        <f t="shared" si="903"/>
        <v>Abnormal</v>
      </c>
      <c r="D8275">
        <v>2</v>
      </c>
      <c r="E8275" t="str">
        <f t="shared" si="904"/>
        <v>Poor</v>
      </c>
      <c r="F8275">
        <v>247</v>
      </c>
      <c r="G8275">
        <v>4</v>
      </c>
      <c r="H8275" t="s">
        <v>3</v>
      </c>
      <c r="I8275" t="s">
        <v>29</v>
      </c>
      <c r="J8275" s="1">
        <v>3.6437246963562751</v>
      </c>
      <c r="K8275" s="1">
        <f t="shared" si="905"/>
        <v>8.9999999999999982</v>
      </c>
      <c r="L8275" s="1">
        <f t="shared" si="906"/>
        <v>238</v>
      </c>
      <c r="M8275">
        <v>1096</v>
      </c>
      <c r="N8275">
        <v>1</v>
      </c>
      <c r="O8275" t="str">
        <f t="shared" si="907"/>
        <v>Delayed</v>
      </c>
      <c r="P8275" t="s">
        <v>7</v>
      </c>
      <c r="Q8275" t="s">
        <v>11</v>
      </c>
      <c r="R8275" s="4">
        <f t="shared" si="908"/>
        <v>1.0960000000000001</v>
      </c>
      <c r="S8275">
        <f t="shared" si="909"/>
        <v>5</v>
      </c>
    </row>
    <row r="8276" spans="1:19" x14ac:dyDescent="0.25">
      <c r="A8276" s="9">
        <v>8275</v>
      </c>
      <c r="B8276">
        <v>3</v>
      </c>
      <c r="C8276" t="str">
        <f t="shared" si="903"/>
        <v>Normal</v>
      </c>
      <c r="D8276">
        <v>1</v>
      </c>
      <c r="E8276" t="str">
        <f t="shared" si="904"/>
        <v>Poor</v>
      </c>
      <c r="F8276">
        <v>138</v>
      </c>
      <c r="G8276">
        <v>3</v>
      </c>
      <c r="H8276" t="s">
        <v>3</v>
      </c>
      <c r="I8276" t="s">
        <v>29</v>
      </c>
      <c r="J8276" s="1">
        <v>1.4492753623188406</v>
      </c>
      <c r="K8276" s="1">
        <f t="shared" si="905"/>
        <v>2</v>
      </c>
      <c r="L8276" s="1">
        <f t="shared" si="906"/>
        <v>136</v>
      </c>
      <c r="M8276">
        <v>4766</v>
      </c>
      <c r="N8276">
        <v>1</v>
      </c>
      <c r="O8276" t="str">
        <f t="shared" si="907"/>
        <v>Delayed</v>
      </c>
      <c r="P8276" t="s">
        <v>5</v>
      </c>
      <c r="Q8276" t="s">
        <v>11</v>
      </c>
      <c r="R8276" s="4">
        <f t="shared" si="908"/>
        <v>4.766</v>
      </c>
      <c r="S8276">
        <f t="shared" si="909"/>
        <v>10</v>
      </c>
    </row>
    <row r="8277" spans="1:19" x14ac:dyDescent="0.25">
      <c r="A8277" s="9">
        <v>8276</v>
      </c>
      <c r="B8277">
        <v>5</v>
      </c>
      <c r="C8277" t="str">
        <f t="shared" si="903"/>
        <v>Abnormal</v>
      </c>
      <c r="D8277">
        <v>4</v>
      </c>
      <c r="E8277" t="str">
        <f t="shared" si="904"/>
        <v>Good</v>
      </c>
      <c r="F8277">
        <v>262</v>
      </c>
      <c r="G8277">
        <v>3</v>
      </c>
      <c r="H8277" t="s">
        <v>3</v>
      </c>
      <c r="I8277" t="s">
        <v>29</v>
      </c>
      <c r="J8277" s="1">
        <v>2.2900763358778624</v>
      </c>
      <c r="K8277" s="1">
        <f t="shared" si="905"/>
        <v>6</v>
      </c>
      <c r="L8277" s="1">
        <f t="shared" si="906"/>
        <v>256</v>
      </c>
      <c r="M8277">
        <v>4428</v>
      </c>
      <c r="N8277">
        <v>0</v>
      </c>
      <c r="O8277" t="str">
        <f t="shared" si="907"/>
        <v>On time</v>
      </c>
      <c r="P8277" t="s">
        <v>7</v>
      </c>
      <c r="Q8277" t="s">
        <v>11</v>
      </c>
      <c r="R8277" s="4">
        <f t="shared" si="908"/>
        <v>4.4279999999999999</v>
      </c>
      <c r="S8277">
        <f t="shared" si="909"/>
        <v>10</v>
      </c>
    </row>
    <row r="8278" spans="1:19" x14ac:dyDescent="0.25">
      <c r="A8278" s="9">
        <v>8277</v>
      </c>
      <c r="B8278">
        <v>4</v>
      </c>
      <c r="C8278" t="str">
        <f t="shared" si="903"/>
        <v>Abnormal</v>
      </c>
      <c r="D8278">
        <v>2</v>
      </c>
      <c r="E8278" t="str">
        <f t="shared" si="904"/>
        <v>Poor</v>
      </c>
      <c r="F8278">
        <v>245</v>
      </c>
      <c r="G8278">
        <v>3</v>
      </c>
      <c r="H8278" t="s">
        <v>2</v>
      </c>
      <c r="I8278" t="s">
        <v>29</v>
      </c>
      <c r="J8278" s="1">
        <v>2.0408163265306123</v>
      </c>
      <c r="K8278" s="1">
        <f t="shared" si="905"/>
        <v>5</v>
      </c>
      <c r="L8278" s="1">
        <f t="shared" si="906"/>
        <v>240</v>
      </c>
      <c r="M8278">
        <v>5226</v>
      </c>
      <c r="N8278">
        <v>0</v>
      </c>
      <c r="O8278" t="str">
        <f t="shared" si="907"/>
        <v>On time</v>
      </c>
      <c r="P8278" t="s">
        <v>8</v>
      </c>
      <c r="Q8278" t="s">
        <v>11</v>
      </c>
      <c r="R8278" s="4">
        <f t="shared" si="908"/>
        <v>5.226</v>
      </c>
      <c r="S8278">
        <f t="shared" si="909"/>
        <v>10</v>
      </c>
    </row>
    <row r="8279" spans="1:19" x14ac:dyDescent="0.25">
      <c r="A8279" s="9">
        <v>8278</v>
      </c>
      <c r="B8279">
        <v>3</v>
      </c>
      <c r="C8279" t="str">
        <f t="shared" si="903"/>
        <v>Normal</v>
      </c>
      <c r="D8279">
        <v>1</v>
      </c>
      <c r="E8279" t="str">
        <f t="shared" si="904"/>
        <v>Poor</v>
      </c>
      <c r="F8279">
        <v>224</v>
      </c>
      <c r="G8279">
        <v>3</v>
      </c>
      <c r="H8279" t="s">
        <v>2</v>
      </c>
      <c r="I8279" t="s">
        <v>29</v>
      </c>
      <c r="J8279" s="1">
        <v>0.4464285714285714</v>
      </c>
      <c r="K8279" s="1">
        <f t="shared" si="905"/>
        <v>1</v>
      </c>
      <c r="L8279" s="1">
        <f t="shared" si="906"/>
        <v>223</v>
      </c>
      <c r="M8279">
        <v>4862</v>
      </c>
      <c r="N8279">
        <v>1</v>
      </c>
      <c r="O8279" t="str">
        <f t="shared" si="907"/>
        <v>Delayed</v>
      </c>
      <c r="P8279" t="s">
        <v>9</v>
      </c>
      <c r="Q8279" t="s">
        <v>11</v>
      </c>
      <c r="R8279" s="4">
        <f t="shared" si="908"/>
        <v>4.8620000000000001</v>
      </c>
      <c r="S8279">
        <f t="shared" si="909"/>
        <v>10</v>
      </c>
    </row>
    <row r="8280" spans="1:19" x14ac:dyDescent="0.25">
      <c r="A8280" s="9">
        <v>8279</v>
      </c>
      <c r="B8280">
        <v>3</v>
      </c>
      <c r="C8280" t="str">
        <f t="shared" si="903"/>
        <v>Normal</v>
      </c>
      <c r="D8280">
        <v>1</v>
      </c>
      <c r="E8280" t="str">
        <f t="shared" si="904"/>
        <v>Poor</v>
      </c>
      <c r="F8280">
        <v>186</v>
      </c>
      <c r="G8280">
        <v>2</v>
      </c>
      <c r="H8280" t="s">
        <v>2</v>
      </c>
      <c r="I8280" t="s">
        <v>29</v>
      </c>
      <c r="J8280" s="1">
        <v>0.53763440860215062</v>
      </c>
      <c r="K8280" s="1">
        <f t="shared" si="905"/>
        <v>1.0000000000000002</v>
      </c>
      <c r="L8280" s="1">
        <f t="shared" si="906"/>
        <v>185</v>
      </c>
      <c r="M8280">
        <v>5054</v>
      </c>
      <c r="N8280">
        <v>1</v>
      </c>
      <c r="O8280" t="str">
        <f t="shared" si="907"/>
        <v>Delayed</v>
      </c>
      <c r="P8280" t="s">
        <v>10</v>
      </c>
      <c r="Q8280" t="s">
        <v>11</v>
      </c>
      <c r="R8280" s="4">
        <f t="shared" si="908"/>
        <v>5.0540000000000003</v>
      </c>
      <c r="S8280">
        <f t="shared" si="909"/>
        <v>10</v>
      </c>
    </row>
    <row r="8281" spans="1:19" x14ac:dyDescent="0.25">
      <c r="A8281" s="9">
        <v>8280</v>
      </c>
      <c r="B8281">
        <v>4</v>
      </c>
      <c r="C8281" t="str">
        <f t="shared" si="903"/>
        <v>Abnormal</v>
      </c>
      <c r="D8281">
        <v>1</v>
      </c>
      <c r="E8281" t="str">
        <f t="shared" si="904"/>
        <v>Poor</v>
      </c>
      <c r="F8281">
        <v>282</v>
      </c>
      <c r="G8281">
        <v>4</v>
      </c>
      <c r="H8281" t="s">
        <v>3</v>
      </c>
      <c r="I8281" t="s">
        <v>30</v>
      </c>
      <c r="J8281" s="1">
        <v>3.5460992907801421</v>
      </c>
      <c r="K8281" s="1">
        <f t="shared" si="905"/>
        <v>10.000000000000002</v>
      </c>
      <c r="L8281" s="1">
        <f t="shared" si="906"/>
        <v>272</v>
      </c>
      <c r="M8281">
        <v>5065</v>
      </c>
      <c r="N8281">
        <v>0</v>
      </c>
      <c r="O8281" t="str">
        <f t="shared" si="907"/>
        <v>On time</v>
      </c>
      <c r="P8281" t="s">
        <v>7</v>
      </c>
      <c r="Q8281" t="s">
        <v>11</v>
      </c>
      <c r="R8281" s="4">
        <f t="shared" si="908"/>
        <v>5.0650000000000004</v>
      </c>
      <c r="S8281">
        <f t="shared" si="909"/>
        <v>10</v>
      </c>
    </row>
    <row r="8282" spans="1:19" x14ac:dyDescent="0.25">
      <c r="A8282" s="9">
        <v>8281</v>
      </c>
      <c r="B8282">
        <v>5</v>
      </c>
      <c r="C8282" t="str">
        <f t="shared" si="903"/>
        <v>Abnormal</v>
      </c>
      <c r="D8282">
        <v>4</v>
      </c>
      <c r="E8282" t="str">
        <f t="shared" si="904"/>
        <v>Good</v>
      </c>
      <c r="F8282">
        <v>266</v>
      </c>
      <c r="G8282">
        <v>3</v>
      </c>
      <c r="H8282" t="s">
        <v>2</v>
      </c>
      <c r="I8282" t="s">
        <v>30</v>
      </c>
      <c r="J8282" s="1">
        <v>0.75187969924812026</v>
      </c>
      <c r="K8282" s="1">
        <f t="shared" si="905"/>
        <v>2</v>
      </c>
      <c r="L8282" s="1">
        <f t="shared" si="906"/>
        <v>264</v>
      </c>
      <c r="M8282">
        <v>5260</v>
      </c>
      <c r="N8282">
        <v>1</v>
      </c>
      <c r="O8282" t="str">
        <f t="shared" si="907"/>
        <v>Delayed</v>
      </c>
      <c r="P8282" t="s">
        <v>5</v>
      </c>
      <c r="Q8282" t="s">
        <v>11</v>
      </c>
      <c r="R8282" s="4">
        <f t="shared" si="908"/>
        <v>5.26</v>
      </c>
      <c r="S8282">
        <f t="shared" si="909"/>
        <v>10</v>
      </c>
    </row>
    <row r="8283" spans="1:19" x14ac:dyDescent="0.25">
      <c r="A8283" s="9">
        <v>8282</v>
      </c>
      <c r="B8283">
        <v>4</v>
      </c>
      <c r="C8283" t="str">
        <f t="shared" si="903"/>
        <v>Abnormal</v>
      </c>
      <c r="D8283">
        <v>5</v>
      </c>
      <c r="E8283" t="str">
        <f t="shared" si="904"/>
        <v>Good</v>
      </c>
      <c r="F8283">
        <v>256</v>
      </c>
      <c r="G8283">
        <v>4</v>
      </c>
      <c r="H8283" t="s">
        <v>2</v>
      </c>
      <c r="I8283" t="s">
        <v>29</v>
      </c>
      <c r="J8283" s="1">
        <v>3.125</v>
      </c>
      <c r="K8283" s="1">
        <f t="shared" si="905"/>
        <v>8</v>
      </c>
      <c r="L8283" s="1">
        <f t="shared" si="906"/>
        <v>248</v>
      </c>
      <c r="M8283">
        <v>5244</v>
      </c>
      <c r="N8283">
        <v>1</v>
      </c>
      <c r="O8283" t="str">
        <f t="shared" si="907"/>
        <v>Delayed</v>
      </c>
      <c r="P8283" t="s">
        <v>7</v>
      </c>
      <c r="Q8283" t="s">
        <v>11</v>
      </c>
      <c r="R8283" s="4">
        <f t="shared" si="908"/>
        <v>5.2439999999999998</v>
      </c>
      <c r="S8283">
        <f t="shared" si="909"/>
        <v>10</v>
      </c>
    </row>
    <row r="8284" spans="1:19" x14ac:dyDescent="0.25">
      <c r="A8284" s="9">
        <v>8283</v>
      </c>
      <c r="B8284">
        <v>3</v>
      </c>
      <c r="C8284" t="str">
        <f t="shared" si="903"/>
        <v>Normal</v>
      </c>
      <c r="D8284">
        <v>1</v>
      </c>
      <c r="E8284" t="str">
        <f t="shared" si="904"/>
        <v>Poor</v>
      </c>
      <c r="F8284">
        <v>155</v>
      </c>
      <c r="G8284">
        <v>3</v>
      </c>
      <c r="H8284" t="s">
        <v>3</v>
      </c>
      <c r="I8284" t="s">
        <v>29</v>
      </c>
      <c r="J8284" s="1">
        <v>4.5161290322580641</v>
      </c>
      <c r="K8284" s="1">
        <f t="shared" si="905"/>
        <v>6.9999999999999991</v>
      </c>
      <c r="L8284" s="1">
        <f t="shared" si="906"/>
        <v>148</v>
      </c>
      <c r="M8284">
        <v>5709</v>
      </c>
      <c r="N8284">
        <v>0</v>
      </c>
      <c r="O8284" t="str">
        <f t="shared" si="907"/>
        <v>On time</v>
      </c>
      <c r="P8284" t="s">
        <v>8</v>
      </c>
      <c r="Q8284" t="s">
        <v>11</v>
      </c>
      <c r="R8284" s="4">
        <f t="shared" si="908"/>
        <v>5.7089999999999996</v>
      </c>
      <c r="S8284">
        <f t="shared" si="909"/>
        <v>10</v>
      </c>
    </row>
    <row r="8285" spans="1:19" x14ac:dyDescent="0.25">
      <c r="A8285" s="9">
        <v>8284</v>
      </c>
      <c r="B8285">
        <v>2</v>
      </c>
      <c r="C8285" t="str">
        <f t="shared" si="903"/>
        <v>Normal</v>
      </c>
      <c r="D8285">
        <v>5</v>
      </c>
      <c r="E8285" t="str">
        <f t="shared" si="904"/>
        <v>Good</v>
      </c>
      <c r="F8285">
        <v>142</v>
      </c>
      <c r="G8285">
        <v>3</v>
      </c>
      <c r="H8285" t="s">
        <v>4</v>
      </c>
      <c r="I8285" t="s">
        <v>30</v>
      </c>
      <c r="J8285" s="1">
        <v>7.042253521126761</v>
      </c>
      <c r="K8285" s="1">
        <f t="shared" si="905"/>
        <v>10</v>
      </c>
      <c r="L8285" s="1">
        <f t="shared" si="906"/>
        <v>132</v>
      </c>
      <c r="M8285">
        <v>5174</v>
      </c>
      <c r="N8285">
        <v>0</v>
      </c>
      <c r="O8285" t="str">
        <f t="shared" si="907"/>
        <v>On time</v>
      </c>
      <c r="P8285" t="s">
        <v>9</v>
      </c>
      <c r="Q8285" t="s">
        <v>11</v>
      </c>
      <c r="R8285" s="4">
        <f t="shared" si="908"/>
        <v>5.1740000000000004</v>
      </c>
      <c r="S8285">
        <f t="shared" si="909"/>
        <v>10</v>
      </c>
    </row>
    <row r="8286" spans="1:19" x14ac:dyDescent="0.25">
      <c r="A8286" s="9">
        <v>8285</v>
      </c>
      <c r="B8286">
        <v>6</v>
      </c>
      <c r="C8286" t="str">
        <f t="shared" si="903"/>
        <v>Abnormal</v>
      </c>
      <c r="D8286">
        <v>5</v>
      </c>
      <c r="E8286" t="str">
        <f t="shared" si="904"/>
        <v>Good</v>
      </c>
      <c r="F8286">
        <v>229</v>
      </c>
      <c r="G8286">
        <v>8</v>
      </c>
      <c r="H8286" t="s">
        <v>3</v>
      </c>
      <c r="I8286" t="s">
        <v>29</v>
      </c>
      <c r="J8286" s="1">
        <v>0.87336244541484709</v>
      </c>
      <c r="K8286" s="1">
        <f t="shared" si="905"/>
        <v>1.9999999999999998</v>
      </c>
      <c r="L8286" s="1">
        <f t="shared" si="906"/>
        <v>227</v>
      </c>
      <c r="M8286">
        <v>4271</v>
      </c>
      <c r="N8286">
        <v>1</v>
      </c>
      <c r="O8286" t="str">
        <f t="shared" si="907"/>
        <v>Delayed</v>
      </c>
      <c r="P8286" t="s">
        <v>10</v>
      </c>
      <c r="Q8286" t="s">
        <v>11</v>
      </c>
      <c r="R8286" s="4">
        <f t="shared" si="908"/>
        <v>4.2709999999999999</v>
      </c>
      <c r="S8286">
        <f t="shared" si="909"/>
        <v>10</v>
      </c>
    </row>
    <row r="8287" spans="1:19" x14ac:dyDescent="0.25">
      <c r="A8287" s="9">
        <v>8286</v>
      </c>
      <c r="B8287">
        <v>4</v>
      </c>
      <c r="C8287" t="str">
        <f t="shared" si="903"/>
        <v>Abnormal</v>
      </c>
      <c r="D8287">
        <v>3</v>
      </c>
      <c r="E8287" t="str">
        <f t="shared" si="904"/>
        <v>Fair</v>
      </c>
      <c r="F8287">
        <v>211</v>
      </c>
      <c r="G8287">
        <v>8</v>
      </c>
      <c r="H8287" t="s">
        <v>3</v>
      </c>
      <c r="I8287" t="s">
        <v>29</v>
      </c>
      <c r="J8287" s="1">
        <v>1.4218009478672986</v>
      </c>
      <c r="K8287" s="1">
        <f t="shared" si="905"/>
        <v>3</v>
      </c>
      <c r="L8287" s="1">
        <f t="shared" si="906"/>
        <v>208</v>
      </c>
      <c r="M8287">
        <v>4550</v>
      </c>
      <c r="N8287">
        <v>0</v>
      </c>
      <c r="O8287" t="str">
        <f t="shared" si="907"/>
        <v>On time</v>
      </c>
      <c r="P8287" t="s">
        <v>7</v>
      </c>
      <c r="Q8287" t="s">
        <v>11</v>
      </c>
      <c r="R8287" s="4">
        <f t="shared" si="908"/>
        <v>4.55</v>
      </c>
      <c r="S8287">
        <f t="shared" si="909"/>
        <v>10</v>
      </c>
    </row>
    <row r="8288" spans="1:19" x14ac:dyDescent="0.25">
      <c r="A8288" s="9">
        <v>8287</v>
      </c>
      <c r="B8288">
        <v>5</v>
      </c>
      <c r="C8288" t="str">
        <f t="shared" si="903"/>
        <v>Abnormal</v>
      </c>
      <c r="D8288">
        <v>5</v>
      </c>
      <c r="E8288" t="str">
        <f t="shared" si="904"/>
        <v>Good</v>
      </c>
      <c r="F8288">
        <v>264</v>
      </c>
      <c r="G8288">
        <v>6</v>
      </c>
      <c r="H8288" t="s">
        <v>4</v>
      </c>
      <c r="I8288" t="s">
        <v>30</v>
      </c>
      <c r="J8288" s="1">
        <v>3.0303030303030303</v>
      </c>
      <c r="K8288" s="1">
        <f t="shared" si="905"/>
        <v>8</v>
      </c>
      <c r="L8288" s="1">
        <f t="shared" si="906"/>
        <v>256</v>
      </c>
      <c r="M8288">
        <v>4644</v>
      </c>
      <c r="N8288">
        <v>1</v>
      </c>
      <c r="O8288" t="str">
        <f t="shared" si="907"/>
        <v>Delayed</v>
      </c>
      <c r="P8288" t="s">
        <v>5</v>
      </c>
      <c r="Q8288" t="s">
        <v>11</v>
      </c>
      <c r="R8288" s="4">
        <f t="shared" si="908"/>
        <v>4.6440000000000001</v>
      </c>
      <c r="S8288">
        <f t="shared" si="909"/>
        <v>10</v>
      </c>
    </row>
    <row r="8289" spans="1:19" x14ac:dyDescent="0.25">
      <c r="A8289" s="9">
        <v>8288</v>
      </c>
      <c r="B8289">
        <v>6</v>
      </c>
      <c r="C8289" t="str">
        <f t="shared" si="903"/>
        <v>Abnormal</v>
      </c>
      <c r="D8289">
        <v>4</v>
      </c>
      <c r="E8289" t="str">
        <f t="shared" si="904"/>
        <v>Good</v>
      </c>
      <c r="F8289">
        <v>217</v>
      </c>
      <c r="G8289">
        <v>4</v>
      </c>
      <c r="H8289" t="s">
        <v>3</v>
      </c>
      <c r="I8289" t="s">
        <v>29</v>
      </c>
      <c r="J8289" s="1">
        <v>1.8433179723502304</v>
      </c>
      <c r="K8289" s="1">
        <f t="shared" si="905"/>
        <v>4</v>
      </c>
      <c r="L8289" s="1">
        <f t="shared" si="906"/>
        <v>213</v>
      </c>
      <c r="M8289">
        <v>4247</v>
      </c>
      <c r="N8289">
        <v>1</v>
      </c>
      <c r="O8289" t="str">
        <f t="shared" si="907"/>
        <v>Delayed</v>
      </c>
      <c r="P8289" t="s">
        <v>7</v>
      </c>
      <c r="Q8289" t="s">
        <v>11</v>
      </c>
      <c r="R8289" s="4">
        <f t="shared" si="908"/>
        <v>4.2469999999999999</v>
      </c>
      <c r="S8289">
        <f t="shared" si="909"/>
        <v>10</v>
      </c>
    </row>
    <row r="8290" spans="1:19" x14ac:dyDescent="0.25">
      <c r="A8290" s="9">
        <v>8289</v>
      </c>
      <c r="B8290">
        <v>5</v>
      </c>
      <c r="C8290" t="str">
        <f t="shared" si="903"/>
        <v>Abnormal</v>
      </c>
      <c r="D8290">
        <v>4</v>
      </c>
      <c r="E8290" t="str">
        <f t="shared" si="904"/>
        <v>Good</v>
      </c>
      <c r="F8290">
        <v>145</v>
      </c>
      <c r="G8290">
        <v>3</v>
      </c>
      <c r="H8290" t="s">
        <v>2</v>
      </c>
      <c r="I8290" t="s">
        <v>30</v>
      </c>
      <c r="J8290" s="1">
        <v>1.3793103448275863</v>
      </c>
      <c r="K8290" s="1">
        <f t="shared" si="905"/>
        <v>2</v>
      </c>
      <c r="L8290" s="1">
        <f t="shared" si="906"/>
        <v>143</v>
      </c>
      <c r="M8290">
        <v>4492</v>
      </c>
      <c r="N8290">
        <v>1</v>
      </c>
      <c r="O8290" t="str">
        <f t="shared" si="907"/>
        <v>Delayed</v>
      </c>
      <c r="P8290" t="s">
        <v>8</v>
      </c>
      <c r="Q8290" t="s">
        <v>11</v>
      </c>
      <c r="R8290" s="4">
        <f t="shared" si="908"/>
        <v>4.492</v>
      </c>
      <c r="S8290">
        <f t="shared" si="909"/>
        <v>10</v>
      </c>
    </row>
    <row r="8291" spans="1:19" x14ac:dyDescent="0.25">
      <c r="A8291" s="9">
        <v>8290</v>
      </c>
      <c r="B8291">
        <v>3</v>
      </c>
      <c r="C8291" t="str">
        <f t="shared" si="903"/>
        <v>Normal</v>
      </c>
      <c r="D8291">
        <v>5</v>
      </c>
      <c r="E8291" t="str">
        <f t="shared" si="904"/>
        <v>Good</v>
      </c>
      <c r="F8291">
        <v>185</v>
      </c>
      <c r="G8291">
        <v>4</v>
      </c>
      <c r="H8291" t="s">
        <v>2</v>
      </c>
      <c r="I8291" t="s">
        <v>30</v>
      </c>
      <c r="J8291" s="1">
        <v>4.8648648648648649</v>
      </c>
      <c r="K8291" s="1">
        <f t="shared" si="905"/>
        <v>9</v>
      </c>
      <c r="L8291" s="1">
        <f t="shared" si="906"/>
        <v>176</v>
      </c>
      <c r="M8291">
        <v>5704</v>
      </c>
      <c r="N8291">
        <v>0</v>
      </c>
      <c r="O8291" t="str">
        <f t="shared" si="907"/>
        <v>On time</v>
      </c>
      <c r="P8291" t="s">
        <v>9</v>
      </c>
      <c r="Q8291" t="s">
        <v>11</v>
      </c>
      <c r="R8291" s="4">
        <f t="shared" si="908"/>
        <v>5.7039999999999997</v>
      </c>
      <c r="S8291">
        <f t="shared" si="909"/>
        <v>10</v>
      </c>
    </row>
    <row r="8292" spans="1:19" x14ac:dyDescent="0.25">
      <c r="A8292" s="9">
        <v>8291</v>
      </c>
      <c r="B8292">
        <v>4</v>
      </c>
      <c r="C8292" t="str">
        <f t="shared" si="903"/>
        <v>Abnormal</v>
      </c>
      <c r="D8292">
        <v>5</v>
      </c>
      <c r="E8292" t="str">
        <f t="shared" si="904"/>
        <v>Good</v>
      </c>
      <c r="F8292">
        <v>221</v>
      </c>
      <c r="G8292">
        <v>10</v>
      </c>
      <c r="H8292" t="s">
        <v>4</v>
      </c>
      <c r="I8292" t="s">
        <v>30</v>
      </c>
      <c r="J8292" s="1">
        <v>4.0723981900452486</v>
      </c>
      <c r="K8292" s="1">
        <f t="shared" si="905"/>
        <v>9</v>
      </c>
      <c r="L8292" s="1">
        <f t="shared" si="906"/>
        <v>212</v>
      </c>
      <c r="M8292">
        <v>4646</v>
      </c>
      <c r="N8292">
        <v>0</v>
      </c>
      <c r="O8292" t="str">
        <f t="shared" si="907"/>
        <v>On time</v>
      </c>
      <c r="P8292" t="s">
        <v>10</v>
      </c>
      <c r="Q8292" t="s">
        <v>11</v>
      </c>
      <c r="R8292" s="4">
        <f t="shared" si="908"/>
        <v>4.6459999999999999</v>
      </c>
      <c r="S8292">
        <f t="shared" si="909"/>
        <v>10</v>
      </c>
    </row>
    <row r="8293" spans="1:19" x14ac:dyDescent="0.25">
      <c r="A8293" s="9">
        <v>8292</v>
      </c>
      <c r="B8293">
        <v>4</v>
      </c>
      <c r="C8293" t="str">
        <f t="shared" si="903"/>
        <v>Abnormal</v>
      </c>
      <c r="D8293">
        <v>2</v>
      </c>
      <c r="E8293" t="str">
        <f t="shared" si="904"/>
        <v>Poor</v>
      </c>
      <c r="F8293">
        <v>208</v>
      </c>
      <c r="G8293">
        <v>3</v>
      </c>
      <c r="H8293" t="s">
        <v>2</v>
      </c>
      <c r="I8293" t="s">
        <v>30</v>
      </c>
      <c r="J8293" s="1">
        <v>3.8461538461538463</v>
      </c>
      <c r="K8293" s="1">
        <f t="shared" si="905"/>
        <v>8</v>
      </c>
      <c r="L8293" s="1">
        <f t="shared" si="906"/>
        <v>200</v>
      </c>
      <c r="M8293">
        <v>4342</v>
      </c>
      <c r="N8293">
        <v>0</v>
      </c>
      <c r="O8293" t="str">
        <f t="shared" si="907"/>
        <v>On time</v>
      </c>
      <c r="P8293" t="s">
        <v>7</v>
      </c>
      <c r="Q8293" t="s">
        <v>11</v>
      </c>
      <c r="R8293" s="4">
        <f t="shared" si="908"/>
        <v>4.3419999999999996</v>
      </c>
      <c r="S8293">
        <f t="shared" si="909"/>
        <v>10</v>
      </c>
    </row>
    <row r="8294" spans="1:19" x14ac:dyDescent="0.25">
      <c r="A8294" s="9">
        <v>8293</v>
      </c>
      <c r="B8294">
        <v>4</v>
      </c>
      <c r="C8294" t="str">
        <f t="shared" si="903"/>
        <v>Abnormal</v>
      </c>
      <c r="D8294">
        <v>4</v>
      </c>
      <c r="E8294" t="str">
        <f t="shared" si="904"/>
        <v>Good</v>
      </c>
      <c r="F8294">
        <v>260</v>
      </c>
      <c r="G8294">
        <v>2</v>
      </c>
      <c r="H8294" t="s">
        <v>3</v>
      </c>
      <c r="I8294" t="s">
        <v>30</v>
      </c>
      <c r="J8294" s="1">
        <v>2.3076923076923079</v>
      </c>
      <c r="K8294" s="1">
        <f t="shared" si="905"/>
        <v>6.0000000000000009</v>
      </c>
      <c r="L8294" s="1">
        <f t="shared" si="906"/>
        <v>254</v>
      </c>
      <c r="M8294">
        <v>4474</v>
      </c>
      <c r="N8294">
        <v>0</v>
      </c>
      <c r="O8294" t="str">
        <f t="shared" si="907"/>
        <v>On time</v>
      </c>
      <c r="P8294" t="s">
        <v>5</v>
      </c>
      <c r="Q8294" t="s">
        <v>11</v>
      </c>
      <c r="R8294" s="4">
        <f t="shared" si="908"/>
        <v>4.4740000000000002</v>
      </c>
      <c r="S8294">
        <f t="shared" si="909"/>
        <v>10</v>
      </c>
    </row>
    <row r="8295" spans="1:19" x14ac:dyDescent="0.25">
      <c r="A8295" s="9">
        <v>8294</v>
      </c>
      <c r="B8295">
        <v>4</v>
      </c>
      <c r="C8295" t="str">
        <f t="shared" si="903"/>
        <v>Abnormal</v>
      </c>
      <c r="D8295">
        <v>5</v>
      </c>
      <c r="E8295" t="str">
        <f t="shared" si="904"/>
        <v>Good</v>
      </c>
      <c r="F8295">
        <v>177</v>
      </c>
      <c r="G8295">
        <v>7</v>
      </c>
      <c r="H8295" t="s">
        <v>2</v>
      </c>
      <c r="I8295" t="s">
        <v>29</v>
      </c>
      <c r="J8295" s="1">
        <v>1.1299435028248588</v>
      </c>
      <c r="K8295" s="1">
        <f t="shared" si="905"/>
        <v>2</v>
      </c>
      <c r="L8295" s="1">
        <f t="shared" si="906"/>
        <v>175</v>
      </c>
      <c r="M8295">
        <v>4299</v>
      </c>
      <c r="N8295">
        <v>0</v>
      </c>
      <c r="O8295" t="str">
        <f t="shared" si="907"/>
        <v>On time</v>
      </c>
      <c r="P8295" t="s">
        <v>7</v>
      </c>
      <c r="Q8295" t="s">
        <v>11</v>
      </c>
      <c r="R8295" s="4">
        <f t="shared" si="908"/>
        <v>4.2990000000000004</v>
      </c>
      <c r="S8295">
        <f t="shared" si="909"/>
        <v>10</v>
      </c>
    </row>
    <row r="8296" spans="1:19" x14ac:dyDescent="0.25">
      <c r="A8296" s="9">
        <v>8295</v>
      </c>
      <c r="B8296">
        <v>4</v>
      </c>
      <c r="C8296" t="str">
        <f t="shared" si="903"/>
        <v>Abnormal</v>
      </c>
      <c r="D8296">
        <v>1</v>
      </c>
      <c r="E8296" t="str">
        <f t="shared" si="904"/>
        <v>Poor</v>
      </c>
      <c r="F8296">
        <v>144</v>
      </c>
      <c r="G8296">
        <v>4</v>
      </c>
      <c r="H8296" t="s">
        <v>2</v>
      </c>
      <c r="I8296" t="s">
        <v>30</v>
      </c>
      <c r="J8296" s="1">
        <v>5.5555555555555554</v>
      </c>
      <c r="K8296" s="1">
        <f t="shared" si="905"/>
        <v>8</v>
      </c>
      <c r="L8296" s="1">
        <f t="shared" si="906"/>
        <v>136</v>
      </c>
      <c r="M8296">
        <v>4970</v>
      </c>
      <c r="N8296">
        <v>0</v>
      </c>
      <c r="O8296" t="str">
        <f t="shared" si="907"/>
        <v>On time</v>
      </c>
      <c r="P8296" t="s">
        <v>8</v>
      </c>
      <c r="Q8296" t="s">
        <v>11</v>
      </c>
      <c r="R8296" s="4">
        <f t="shared" si="908"/>
        <v>4.97</v>
      </c>
      <c r="S8296">
        <f t="shared" si="909"/>
        <v>10</v>
      </c>
    </row>
    <row r="8297" spans="1:19" x14ac:dyDescent="0.25">
      <c r="A8297" s="9">
        <v>8296</v>
      </c>
      <c r="B8297">
        <v>3</v>
      </c>
      <c r="C8297" t="str">
        <f t="shared" si="903"/>
        <v>Normal</v>
      </c>
      <c r="D8297">
        <v>3</v>
      </c>
      <c r="E8297" t="str">
        <f t="shared" si="904"/>
        <v>Fair</v>
      </c>
      <c r="F8297">
        <v>174</v>
      </c>
      <c r="G8297">
        <v>2</v>
      </c>
      <c r="H8297" t="s">
        <v>2</v>
      </c>
      <c r="I8297" t="s">
        <v>29</v>
      </c>
      <c r="J8297" s="1">
        <v>0.57471264367816088</v>
      </c>
      <c r="K8297" s="1">
        <f t="shared" si="905"/>
        <v>1</v>
      </c>
      <c r="L8297" s="1">
        <f t="shared" si="906"/>
        <v>173</v>
      </c>
      <c r="M8297">
        <v>5556</v>
      </c>
      <c r="N8297">
        <v>0</v>
      </c>
      <c r="O8297" t="str">
        <f t="shared" si="907"/>
        <v>On time</v>
      </c>
      <c r="P8297" t="s">
        <v>9</v>
      </c>
      <c r="Q8297" t="s">
        <v>11</v>
      </c>
      <c r="R8297" s="4">
        <f t="shared" si="908"/>
        <v>5.556</v>
      </c>
      <c r="S8297">
        <f t="shared" si="909"/>
        <v>10</v>
      </c>
    </row>
    <row r="8298" spans="1:19" x14ac:dyDescent="0.25">
      <c r="A8298" s="9">
        <v>8297</v>
      </c>
      <c r="B8298">
        <v>3</v>
      </c>
      <c r="C8298" t="str">
        <f t="shared" si="903"/>
        <v>Normal</v>
      </c>
      <c r="D8298">
        <v>2</v>
      </c>
      <c r="E8298" t="str">
        <f t="shared" si="904"/>
        <v>Poor</v>
      </c>
      <c r="F8298">
        <v>215</v>
      </c>
      <c r="G8298">
        <v>4</v>
      </c>
      <c r="H8298" t="s">
        <v>4</v>
      </c>
      <c r="I8298" t="s">
        <v>30</v>
      </c>
      <c r="J8298" s="1">
        <v>0.93023255813953487</v>
      </c>
      <c r="K8298" s="1">
        <f t="shared" si="905"/>
        <v>2</v>
      </c>
      <c r="L8298" s="1">
        <f t="shared" si="906"/>
        <v>213</v>
      </c>
      <c r="M8298">
        <v>4673</v>
      </c>
      <c r="N8298">
        <v>1</v>
      </c>
      <c r="O8298" t="str">
        <f t="shared" si="907"/>
        <v>Delayed</v>
      </c>
      <c r="P8298" t="s">
        <v>10</v>
      </c>
      <c r="Q8298" t="s">
        <v>11</v>
      </c>
      <c r="R8298" s="4">
        <f t="shared" si="908"/>
        <v>4.673</v>
      </c>
      <c r="S8298">
        <f t="shared" si="909"/>
        <v>10</v>
      </c>
    </row>
    <row r="8299" spans="1:19" x14ac:dyDescent="0.25">
      <c r="A8299" s="9">
        <v>8298</v>
      </c>
      <c r="B8299">
        <v>4</v>
      </c>
      <c r="C8299" t="str">
        <f t="shared" si="903"/>
        <v>Abnormal</v>
      </c>
      <c r="D8299">
        <v>1</v>
      </c>
      <c r="E8299" t="str">
        <f t="shared" si="904"/>
        <v>Poor</v>
      </c>
      <c r="F8299">
        <v>270</v>
      </c>
      <c r="G8299">
        <v>10</v>
      </c>
      <c r="H8299" t="s">
        <v>3</v>
      </c>
      <c r="I8299" t="s">
        <v>29</v>
      </c>
      <c r="J8299" s="1">
        <v>1.8518518518518516</v>
      </c>
      <c r="K8299" s="1">
        <f t="shared" si="905"/>
        <v>4.9999999999999991</v>
      </c>
      <c r="L8299" s="1">
        <f t="shared" si="906"/>
        <v>265</v>
      </c>
      <c r="M8299">
        <v>5494</v>
      </c>
      <c r="N8299">
        <v>1</v>
      </c>
      <c r="O8299" t="str">
        <f t="shared" si="907"/>
        <v>Delayed</v>
      </c>
      <c r="P8299" t="s">
        <v>7</v>
      </c>
      <c r="Q8299" t="s">
        <v>11</v>
      </c>
      <c r="R8299" s="4">
        <f t="shared" si="908"/>
        <v>5.4939999999999998</v>
      </c>
      <c r="S8299">
        <f t="shared" si="909"/>
        <v>10</v>
      </c>
    </row>
    <row r="8300" spans="1:19" x14ac:dyDescent="0.25">
      <c r="A8300" s="9">
        <v>8299</v>
      </c>
      <c r="B8300">
        <v>3</v>
      </c>
      <c r="C8300" t="str">
        <f t="shared" si="903"/>
        <v>Normal</v>
      </c>
      <c r="D8300">
        <v>4</v>
      </c>
      <c r="E8300" t="str">
        <f t="shared" si="904"/>
        <v>Good</v>
      </c>
      <c r="F8300">
        <v>209</v>
      </c>
      <c r="G8300">
        <v>2</v>
      </c>
      <c r="H8300" t="s">
        <v>4</v>
      </c>
      <c r="I8300" t="s">
        <v>29</v>
      </c>
      <c r="J8300" s="1">
        <v>2.3923444976076556</v>
      </c>
      <c r="K8300" s="1">
        <f t="shared" si="905"/>
        <v>5</v>
      </c>
      <c r="L8300" s="1">
        <f t="shared" si="906"/>
        <v>204</v>
      </c>
      <c r="M8300">
        <v>4363</v>
      </c>
      <c r="N8300">
        <v>0</v>
      </c>
      <c r="O8300" t="str">
        <f t="shared" si="907"/>
        <v>On time</v>
      </c>
      <c r="P8300" t="s">
        <v>5</v>
      </c>
      <c r="Q8300" t="s">
        <v>11</v>
      </c>
      <c r="R8300" s="4">
        <f t="shared" si="908"/>
        <v>4.3630000000000004</v>
      </c>
      <c r="S8300">
        <f t="shared" si="909"/>
        <v>10</v>
      </c>
    </row>
    <row r="8301" spans="1:19" x14ac:dyDescent="0.25">
      <c r="A8301" s="9">
        <v>8300</v>
      </c>
      <c r="B8301">
        <v>5</v>
      </c>
      <c r="C8301" t="str">
        <f t="shared" si="903"/>
        <v>Abnormal</v>
      </c>
      <c r="D8301">
        <v>1</v>
      </c>
      <c r="E8301" t="str">
        <f t="shared" si="904"/>
        <v>Poor</v>
      </c>
      <c r="F8301">
        <v>103</v>
      </c>
      <c r="G8301">
        <v>5</v>
      </c>
      <c r="H8301" t="s">
        <v>2</v>
      </c>
      <c r="I8301" t="s">
        <v>30</v>
      </c>
      <c r="J8301" s="1">
        <v>2.912621359223301</v>
      </c>
      <c r="K8301" s="1">
        <f t="shared" si="905"/>
        <v>3</v>
      </c>
      <c r="L8301" s="1">
        <f t="shared" si="906"/>
        <v>100</v>
      </c>
      <c r="M8301">
        <v>4966</v>
      </c>
      <c r="N8301">
        <v>0</v>
      </c>
      <c r="O8301" t="str">
        <f t="shared" si="907"/>
        <v>On time</v>
      </c>
      <c r="P8301" t="s">
        <v>7</v>
      </c>
      <c r="Q8301" t="s">
        <v>11</v>
      </c>
      <c r="R8301" s="4">
        <f t="shared" si="908"/>
        <v>4.9660000000000002</v>
      </c>
      <c r="S8301">
        <f t="shared" si="909"/>
        <v>10</v>
      </c>
    </row>
    <row r="8302" spans="1:19" x14ac:dyDescent="0.25">
      <c r="A8302" s="9">
        <v>8301</v>
      </c>
      <c r="B8302">
        <v>5</v>
      </c>
      <c r="C8302" t="str">
        <f t="shared" si="903"/>
        <v>Abnormal</v>
      </c>
      <c r="D8302">
        <v>2</v>
      </c>
      <c r="E8302" t="str">
        <f t="shared" si="904"/>
        <v>Poor</v>
      </c>
      <c r="F8302">
        <v>184</v>
      </c>
      <c r="G8302">
        <v>3</v>
      </c>
      <c r="H8302" t="s">
        <v>2</v>
      </c>
      <c r="I8302" t="s">
        <v>29</v>
      </c>
      <c r="J8302" s="1">
        <v>2.1739130434782608</v>
      </c>
      <c r="K8302" s="1">
        <f t="shared" si="905"/>
        <v>4</v>
      </c>
      <c r="L8302" s="1">
        <f t="shared" si="906"/>
        <v>180</v>
      </c>
      <c r="M8302">
        <v>4552</v>
      </c>
      <c r="N8302">
        <v>0</v>
      </c>
      <c r="O8302" t="str">
        <f t="shared" si="907"/>
        <v>On time</v>
      </c>
      <c r="P8302" t="s">
        <v>8</v>
      </c>
      <c r="Q8302" t="s">
        <v>11</v>
      </c>
      <c r="R8302" s="4">
        <f t="shared" si="908"/>
        <v>4.5519999999999996</v>
      </c>
      <c r="S8302">
        <f t="shared" si="909"/>
        <v>10</v>
      </c>
    </row>
    <row r="8303" spans="1:19" x14ac:dyDescent="0.25">
      <c r="A8303" s="9">
        <v>8302</v>
      </c>
      <c r="B8303">
        <v>5</v>
      </c>
      <c r="C8303" t="str">
        <f t="shared" si="903"/>
        <v>Abnormal</v>
      </c>
      <c r="D8303">
        <v>3</v>
      </c>
      <c r="E8303" t="str">
        <f t="shared" si="904"/>
        <v>Fair</v>
      </c>
      <c r="F8303">
        <v>226</v>
      </c>
      <c r="G8303">
        <v>2</v>
      </c>
      <c r="H8303" t="s">
        <v>4</v>
      </c>
      <c r="I8303" t="s">
        <v>29</v>
      </c>
      <c r="J8303" s="1">
        <v>0.88495575221238942</v>
      </c>
      <c r="K8303" s="1">
        <f t="shared" si="905"/>
        <v>2</v>
      </c>
      <c r="L8303" s="1">
        <f t="shared" si="906"/>
        <v>224</v>
      </c>
      <c r="M8303">
        <v>4219</v>
      </c>
      <c r="N8303">
        <v>0</v>
      </c>
      <c r="O8303" t="str">
        <f t="shared" si="907"/>
        <v>On time</v>
      </c>
      <c r="P8303" t="s">
        <v>9</v>
      </c>
      <c r="Q8303" t="s">
        <v>11</v>
      </c>
      <c r="R8303" s="4">
        <f t="shared" si="908"/>
        <v>4.2190000000000003</v>
      </c>
      <c r="S8303">
        <f t="shared" si="909"/>
        <v>10</v>
      </c>
    </row>
    <row r="8304" spans="1:19" x14ac:dyDescent="0.25">
      <c r="A8304" s="9">
        <v>8303</v>
      </c>
      <c r="B8304">
        <v>5</v>
      </c>
      <c r="C8304" t="str">
        <f t="shared" si="903"/>
        <v>Abnormal</v>
      </c>
      <c r="D8304">
        <v>4</v>
      </c>
      <c r="E8304" t="str">
        <f t="shared" si="904"/>
        <v>Good</v>
      </c>
      <c r="F8304">
        <v>158</v>
      </c>
      <c r="G8304">
        <v>3</v>
      </c>
      <c r="H8304" t="s">
        <v>2</v>
      </c>
      <c r="I8304" t="s">
        <v>29</v>
      </c>
      <c r="J8304" s="1">
        <v>6.3291139240506329</v>
      </c>
      <c r="K8304" s="1">
        <f t="shared" si="905"/>
        <v>10</v>
      </c>
      <c r="L8304" s="1">
        <f t="shared" si="906"/>
        <v>148</v>
      </c>
      <c r="M8304">
        <v>4670</v>
      </c>
      <c r="N8304">
        <v>1</v>
      </c>
      <c r="O8304" t="str">
        <f t="shared" si="907"/>
        <v>Delayed</v>
      </c>
      <c r="P8304" t="s">
        <v>10</v>
      </c>
      <c r="Q8304" t="s">
        <v>11</v>
      </c>
      <c r="R8304" s="4">
        <f t="shared" si="908"/>
        <v>4.67</v>
      </c>
      <c r="S8304">
        <f t="shared" si="909"/>
        <v>10</v>
      </c>
    </row>
    <row r="8305" spans="1:19" x14ac:dyDescent="0.25">
      <c r="A8305" s="9">
        <v>8304</v>
      </c>
      <c r="B8305">
        <v>3</v>
      </c>
      <c r="C8305" t="str">
        <f t="shared" si="903"/>
        <v>Normal</v>
      </c>
      <c r="D8305">
        <v>1</v>
      </c>
      <c r="E8305" t="str">
        <f t="shared" si="904"/>
        <v>Poor</v>
      </c>
      <c r="F8305">
        <v>274</v>
      </c>
      <c r="G8305">
        <v>2</v>
      </c>
      <c r="H8305" t="s">
        <v>4</v>
      </c>
      <c r="I8305" t="s">
        <v>30</v>
      </c>
      <c r="J8305" s="1">
        <v>0.72992700729927007</v>
      </c>
      <c r="K8305" s="1">
        <f t="shared" si="905"/>
        <v>2</v>
      </c>
      <c r="L8305" s="1">
        <f t="shared" si="906"/>
        <v>272</v>
      </c>
      <c r="M8305">
        <v>4352</v>
      </c>
      <c r="N8305">
        <v>0</v>
      </c>
      <c r="O8305" t="str">
        <f t="shared" si="907"/>
        <v>On time</v>
      </c>
      <c r="P8305" t="s">
        <v>7</v>
      </c>
      <c r="Q8305" t="s">
        <v>11</v>
      </c>
      <c r="R8305" s="4">
        <f t="shared" si="908"/>
        <v>4.3520000000000003</v>
      </c>
      <c r="S8305">
        <f t="shared" si="909"/>
        <v>10</v>
      </c>
    </row>
    <row r="8306" spans="1:19" x14ac:dyDescent="0.25">
      <c r="A8306" s="9">
        <v>8305</v>
      </c>
      <c r="B8306">
        <v>3</v>
      </c>
      <c r="C8306" t="str">
        <f t="shared" si="903"/>
        <v>Normal</v>
      </c>
      <c r="D8306">
        <v>2</v>
      </c>
      <c r="E8306" t="str">
        <f t="shared" si="904"/>
        <v>Poor</v>
      </c>
      <c r="F8306">
        <v>245</v>
      </c>
      <c r="G8306">
        <v>3</v>
      </c>
      <c r="H8306" t="s">
        <v>3</v>
      </c>
      <c r="I8306" t="s">
        <v>29</v>
      </c>
      <c r="J8306" s="1">
        <v>2.8571428571428572</v>
      </c>
      <c r="K8306" s="1">
        <f t="shared" si="905"/>
        <v>7</v>
      </c>
      <c r="L8306" s="1">
        <f t="shared" si="906"/>
        <v>238</v>
      </c>
      <c r="M8306">
        <v>4121</v>
      </c>
      <c r="N8306">
        <v>0</v>
      </c>
      <c r="O8306" t="str">
        <f t="shared" si="907"/>
        <v>On time</v>
      </c>
      <c r="P8306" t="s">
        <v>5</v>
      </c>
      <c r="Q8306" t="s">
        <v>11</v>
      </c>
      <c r="R8306" s="4">
        <f t="shared" si="908"/>
        <v>4.1210000000000004</v>
      </c>
      <c r="S8306">
        <f t="shared" si="909"/>
        <v>10</v>
      </c>
    </row>
    <row r="8307" spans="1:19" x14ac:dyDescent="0.25">
      <c r="A8307" s="9">
        <v>8306</v>
      </c>
      <c r="B8307">
        <v>5</v>
      </c>
      <c r="C8307" t="str">
        <f t="shared" si="903"/>
        <v>Abnormal</v>
      </c>
      <c r="D8307">
        <v>4</v>
      </c>
      <c r="E8307" t="str">
        <f t="shared" si="904"/>
        <v>Good</v>
      </c>
      <c r="F8307">
        <v>254</v>
      </c>
      <c r="G8307">
        <v>6</v>
      </c>
      <c r="H8307" t="s">
        <v>2</v>
      </c>
      <c r="I8307" t="s">
        <v>30</v>
      </c>
      <c r="J8307" s="1">
        <v>1.5748031496062991</v>
      </c>
      <c r="K8307" s="1">
        <f t="shared" si="905"/>
        <v>3.9999999999999996</v>
      </c>
      <c r="L8307" s="1">
        <f t="shared" si="906"/>
        <v>250</v>
      </c>
      <c r="M8307">
        <v>1850</v>
      </c>
      <c r="N8307">
        <v>1</v>
      </c>
      <c r="O8307" t="str">
        <f t="shared" si="907"/>
        <v>Delayed</v>
      </c>
      <c r="P8307" t="s">
        <v>7</v>
      </c>
      <c r="Q8307" t="s">
        <v>11</v>
      </c>
      <c r="R8307" s="4">
        <f t="shared" si="908"/>
        <v>1.85</v>
      </c>
      <c r="S8307">
        <f t="shared" si="909"/>
        <v>5</v>
      </c>
    </row>
    <row r="8308" spans="1:19" x14ac:dyDescent="0.25">
      <c r="A8308" s="9">
        <v>8307</v>
      </c>
      <c r="B8308">
        <v>5</v>
      </c>
      <c r="C8308" t="str">
        <f t="shared" si="903"/>
        <v>Abnormal</v>
      </c>
      <c r="D8308">
        <v>4</v>
      </c>
      <c r="E8308" t="str">
        <f t="shared" si="904"/>
        <v>Good</v>
      </c>
      <c r="F8308">
        <v>252</v>
      </c>
      <c r="G8308">
        <v>5</v>
      </c>
      <c r="H8308" t="s">
        <v>2</v>
      </c>
      <c r="I8308" t="s">
        <v>30</v>
      </c>
      <c r="J8308" s="1">
        <v>3.5714285714285712</v>
      </c>
      <c r="K8308" s="1">
        <f t="shared" si="905"/>
        <v>8.9999999999999982</v>
      </c>
      <c r="L8308" s="1">
        <f t="shared" si="906"/>
        <v>243</v>
      </c>
      <c r="M8308">
        <v>1133</v>
      </c>
      <c r="N8308">
        <v>1</v>
      </c>
      <c r="O8308" t="str">
        <f t="shared" si="907"/>
        <v>Delayed</v>
      </c>
      <c r="P8308" t="s">
        <v>8</v>
      </c>
      <c r="Q8308" t="s">
        <v>11</v>
      </c>
      <c r="R8308" s="4">
        <f t="shared" si="908"/>
        <v>1.133</v>
      </c>
      <c r="S8308">
        <f t="shared" si="909"/>
        <v>5</v>
      </c>
    </row>
    <row r="8309" spans="1:19" x14ac:dyDescent="0.25">
      <c r="A8309" s="9">
        <v>8308</v>
      </c>
      <c r="B8309">
        <v>6</v>
      </c>
      <c r="C8309" t="str">
        <f t="shared" si="903"/>
        <v>Abnormal</v>
      </c>
      <c r="D8309">
        <v>2</v>
      </c>
      <c r="E8309" t="str">
        <f t="shared" si="904"/>
        <v>Poor</v>
      </c>
      <c r="F8309">
        <v>254</v>
      </c>
      <c r="G8309">
        <v>4</v>
      </c>
      <c r="H8309" t="s">
        <v>2</v>
      </c>
      <c r="I8309" t="s">
        <v>29</v>
      </c>
      <c r="J8309" s="1">
        <v>3.5433070866141732</v>
      </c>
      <c r="K8309" s="1">
        <f t="shared" si="905"/>
        <v>9</v>
      </c>
      <c r="L8309" s="1">
        <f t="shared" si="906"/>
        <v>245</v>
      </c>
      <c r="M8309">
        <v>1626</v>
      </c>
      <c r="N8309">
        <v>0</v>
      </c>
      <c r="O8309" t="str">
        <f t="shared" si="907"/>
        <v>On time</v>
      </c>
      <c r="P8309" t="s">
        <v>9</v>
      </c>
      <c r="Q8309" t="s">
        <v>11</v>
      </c>
      <c r="R8309" s="4">
        <f t="shared" si="908"/>
        <v>1.6259999999999999</v>
      </c>
      <c r="S8309">
        <f t="shared" si="909"/>
        <v>5</v>
      </c>
    </row>
    <row r="8310" spans="1:19" x14ac:dyDescent="0.25">
      <c r="A8310" s="9">
        <v>8309</v>
      </c>
      <c r="B8310">
        <v>4</v>
      </c>
      <c r="C8310" t="str">
        <f t="shared" si="903"/>
        <v>Abnormal</v>
      </c>
      <c r="D8310">
        <v>1</v>
      </c>
      <c r="E8310" t="str">
        <f t="shared" si="904"/>
        <v>Poor</v>
      </c>
      <c r="F8310">
        <v>263</v>
      </c>
      <c r="G8310">
        <v>5</v>
      </c>
      <c r="H8310" t="s">
        <v>2</v>
      </c>
      <c r="I8310" t="s">
        <v>30</v>
      </c>
      <c r="J8310" s="1">
        <v>1.1406844106463878</v>
      </c>
      <c r="K8310" s="1">
        <f t="shared" si="905"/>
        <v>3</v>
      </c>
      <c r="L8310" s="1">
        <f t="shared" si="906"/>
        <v>260</v>
      </c>
      <c r="M8310">
        <v>1777</v>
      </c>
      <c r="N8310">
        <v>0</v>
      </c>
      <c r="O8310" t="str">
        <f t="shared" si="907"/>
        <v>On time</v>
      </c>
      <c r="P8310" t="s">
        <v>10</v>
      </c>
      <c r="Q8310" t="s">
        <v>11</v>
      </c>
      <c r="R8310" s="4">
        <f t="shared" si="908"/>
        <v>1.7769999999999999</v>
      </c>
      <c r="S8310">
        <f t="shared" si="909"/>
        <v>5</v>
      </c>
    </row>
    <row r="8311" spans="1:19" x14ac:dyDescent="0.25">
      <c r="A8311" s="9">
        <v>8310</v>
      </c>
      <c r="B8311">
        <v>5</v>
      </c>
      <c r="C8311" t="str">
        <f t="shared" si="903"/>
        <v>Abnormal</v>
      </c>
      <c r="D8311">
        <v>5</v>
      </c>
      <c r="E8311" t="str">
        <f t="shared" si="904"/>
        <v>Good</v>
      </c>
      <c r="F8311">
        <v>256</v>
      </c>
      <c r="G8311">
        <v>5</v>
      </c>
      <c r="H8311" t="s">
        <v>2</v>
      </c>
      <c r="I8311" t="s">
        <v>29</v>
      </c>
      <c r="J8311" s="1">
        <v>3.90625</v>
      </c>
      <c r="K8311" s="1">
        <f t="shared" si="905"/>
        <v>10</v>
      </c>
      <c r="L8311" s="1">
        <f t="shared" si="906"/>
        <v>246</v>
      </c>
      <c r="M8311">
        <v>1333</v>
      </c>
      <c r="N8311">
        <v>1</v>
      </c>
      <c r="O8311" t="str">
        <f t="shared" si="907"/>
        <v>Delayed</v>
      </c>
      <c r="P8311" t="s">
        <v>7</v>
      </c>
      <c r="Q8311" t="s">
        <v>11</v>
      </c>
      <c r="R8311" s="4">
        <f t="shared" si="908"/>
        <v>1.333</v>
      </c>
      <c r="S8311">
        <f t="shared" si="909"/>
        <v>5</v>
      </c>
    </row>
    <row r="8312" spans="1:19" x14ac:dyDescent="0.25">
      <c r="A8312" s="9">
        <v>8311</v>
      </c>
      <c r="B8312">
        <v>6</v>
      </c>
      <c r="C8312" t="str">
        <f t="shared" si="903"/>
        <v>Abnormal</v>
      </c>
      <c r="D8312">
        <v>3</v>
      </c>
      <c r="E8312" t="str">
        <f t="shared" si="904"/>
        <v>Fair</v>
      </c>
      <c r="F8312">
        <v>264</v>
      </c>
      <c r="G8312">
        <v>4</v>
      </c>
      <c r="H8312" t="s">
        <v>3</v>
      </c>
      <c r="I8312" t="s">
        <v>30</v>
      </c>
      <c r="J8312" s="1">
        <v>1.893939393939394</v>
      </c>
      <c r="K8312" s="1">
        <f t="shared" si="905"/>
        <v>5</v>
      </c>
      <c r="L8312" s="1">
        <f t="shared" si="906"/>
        <v>259</v>
      </c>
      <c r="M8312">
        <v>1397</v>
      </c>
      <c r="N8312">
        <v>0</v>
      </c>
      <c r="O8312" t="str">
        <f t="shared" si="907"/>
        <v>On time</v>
      </c>
      <c r="P8312" t="s">
        <v>5</v>
      </c>
      <c r="Q8312" t="s">
        <v>11</v>
      </c>
      <c r="R8312" s="4">
        <f t="shared" si="908"/>
        <v>1.397</v>
      </c>
      <c r="S8312">
        <f t="shared" si="909"/>
        <v>5</v>
      </c>
    </row>
    <row r="8313" spans="1:19" x14ac:dyDescent="0.25">
      <c r="A8313" s="9">
        <v>8312</v>
      </c>
      <c r="B8313">
        <v>4</v>
      </c>
      <c r="C8313" t="str">
        <f t="shared" si="903"/>
        <v>Abnormal</v>
      </c>
      <c r="D8313">
        <v>1</v>
      </c>
      <c r="E8313" t="str">
        <f t="shared" si="904"/>
        <v>Poor</v>
      </c>
      <c r="F8313">
        <v>237</v>
      </c>
      <c r="G8313">
        <v>5</v>
      </c>
      <c r="H8313" t="s">
        <v>2</v>
      </c>
      <c r="I8313" t="s">
        <v>29</v>
      </c>
      <c r="J8313" s="1">
        <v>2.109704641350211</v>
      </c>
      <c r="K8313" s="1">
        <f t="shared" si="905"/>
        <v>5</v>
      </c>
      <c r="L8313" s="1">
        <f t="shared" si="906"/>
        <v>232</v>
      </c>
      <c r="M8313">
        <v>1041</v>
      </c>
      <c r="N8313">
        <v>0</v>
      </c>
      <c r="O8313" t="str">
        <f t="shared" si="907"/>
        <v>On time</v>
      </c>
      <c r="P8313" t="s">
        <v>7</v>
      </c>
      <c r="Q8313" t="s">
        <v>11</v>
      </c>
      <c r="R8313" s="4">
        <f t="shared" si="908"/>
        <v>1.0409999999999999</v>
      </c>
      <c r="S8313">
        <f t="shared" si="909"/>
        <v>5</v>
      </c>
    </row>
    <row r="8314" spans="1:19" x14ac:dyDescent="0.25">
      <c r="A8314" s="9">
        <v>8313</v>
      </c>
      <c r="B8314">
        <v>4</v>
      </c>
      <c r="C8314" t="str">
        <f t="shared" si="903"/>
        <v>Abnormal</v>
      </c>
      <c r="D8314">
        <v>1</v>
      </c>
      <c r="E8314" t="str">
        <f t="shared" si="904"/>
        <v>Poor</v>
      </c>
      <c r="F8314">
        <v>226</v>
      </c>
      <c r="G8314">
        <v>5</v>
      </c>
      <c r="H8314" t="s">
        <v>3</v>
      </c>
      <c r="I8314" t="s">
        <v>30</v>
      </c>
      <c r="J8314" s="1">
        <v>2.6548672566371683</v>
      </c>
      <c r="K8314" s="1">
        <f t="shared" si="905"/>
        <v>6</v>
      </c>
      <c r="L8314" s="1">
        <f t="shared" si="906"/>
        <v>220</v>
      </c>
      <c r="M8314">
        <v>1723</v>
      </c>
      <c r="N8314">
        <v>0</v>
      </c>
      <c r="O8314" t="str">
        <f t="shared" si="907"/>
        <v>On time</v>
      </c>
      <c r="P8314" t="s">
        <v>8</v>
      </c>
      <c r="Q8314" t="s">
        <v>11</v>
      </c>
      <c r="R8314" s="4">
        <f t="shared" si="908"/>
        <v>1.7230000000000001</v>
      </c>
      <c r="S8314">
        <f t="shared" si="909"/>
        <v>5</v>
      </c>
    </row>
    <row r="8315" spans="1:19" x14ac:dyDescent="0.25">
      <c r="A8315" s="9">
        <v>8314</v>
      </c>
      <c r="B8315">
        <v>7</v>
      </c>
      <c r="C8315" t="str">
        <f t="shared" si="903"/>
        <v>Abnormal</v>
      </c>
      <c r="D8315">
        <v>4</v>
      </c>
      <c r="E8315" t="str">
        <f t="shared" si="904"/>
        <v>Good</v>
      </c>
      <c r="F8315">
        <v>289</v>
      </c>
      <c r="G8315">
        <v>4</v>
      </c>
      <c r="H8315" t="s">
        <v>2</v>
      </c>
      <c r="I8315" t="s">
        <v>30</v>
      </c>
      <c r="J8315" s="1">
        <v>0.34602076124567477</v>
      </c>
      <c r="K8315" s="1">
        <f t="shared" si="905"/>
        <v>1.0000000000000002</v>
      </c>
      <c r="L8315" s="1">
        <f t="shared" si="906"/>
        <v>288</v>
      </c>
      <c r="M8315">
        <v>1657</v>
      </c>
      <c r="N8315">
        <v>0</v>
      </c>
      <c r="O8315" t="str">
        <f t="shared" si="907"/>
        <v>On time</v>
      </c>
      <c r="P8315" t="s">
        <v>9</v>
      </c>
      <c r="Q8315" t="s">
        <v>11</v>
      </c>
      <c r="R8315" s="4">
        <f t="shared" si="908"/>
        <v>1.657</v>
      </c>
      <c r="S8315">
        <f t="shared" si="909"/>
        <v>5</v>
      </c>
    </row>
    <row r="8316" spans="1:19" x14ac:dyDescent="0.25">
      <c r="A8316" s="9">
        <v>8315</v>
      </c>
      <c r="B8316">
        <v>7</v>
      </c>
      <c r="C8316" t="str">
        <f t="shared" si="903"/>
        <v>Abnormal</v>
      </c>
      <c r="D8316">
        <v>2</v>
      </c>
      <c r="E8316" t="str">
        <f t="shared" si="904"/>
        <v>Poor</v>
      </c>
      <c r="F8316">
        <v>281</v>
      </c>
      <c r="G8316">
        <v>4</v>
      </c>
      <c r="H8316" t="s">
        <v>2</v>
      </c>
      <c r="I8316" t="s">
        <v>29</v>
      </c>
      <c r="J8316" s="1">
        <v>2.1352313167259789</v>
      </c>
      <c r="K8316" s="1">
        <f t="shared" si="905"/>
        <v>6.0000000000000009</v>
      </c>
      <c r="L8316" s="1">
        <f t="shared" si="906"/>
        <v>275</v>
      </c>
      <c r="M8316">
        <v>1118</v>
      </c>
      <c r="N8316">
        <v>1</v>
      </c>
      <c r="O8316" t="str">
        <f t="shared" si="907"/>
        <v>Delayed</v>
      </c>
      <c r="P8316" t="s">
        <v>10</v>
      </c>
      <c r="Q8316" t="s">
        <v>11</v>
      </c>
      <c r="R8316" s="4">
        <f t="shared" si="908"/>
        <v>1.1180000000000001</v>
      </c>
      <c r="S8316">
        <f t="shared" si="909"/>
        <v>5</v>
      </c>
    </row>
    <row r="8317" spans="1:19" x14ac:dyDescent="0.25">
      <c r="A8317" s="9">
        <v>8316</v>
      </c>
      <c r="B8317">
        <v>5</v>
      </c>
      <c r="C8317" t="str">
        <f t="shared" si="903"/>
        <v>Abnormal</v>
      </c>
      <c r="D8317">
        <v>5</v>
      </c>
      <c r="E8317" t="str">
        <f t="shared" si="904"/>
        <v>Good</v>
      </c>
      <c r="F8317">
        <v>258</v>
      </c>
      <c r="G8317">
        <v>5</v>
      </c>
      <c r="H8317" t="s">
        <v>2</v>
      </c>
      <c r="I8317" t="s">
        <v>29</v>
      </c>
      <c r="J8317" s="1">
        <v>3.8759689922480618</v>
      </c>
      <c r="K8317" s="1">
        <f t="shared" si="905"/>
        <v>10</v>
      </c>
      <c r="L8317" s="1">
        <f t="shared" si="906"/>
        <v>248</v>
      </c>
      <c r="M8317">
        <v>1719</v>
      </c>
      <c r="N8317">
        <v>1</v>
      </c>
      <c r="O8317" t="str">
        <f t="shared" si="907"/>
        <v>Delayed</v>
      </c>
      <c r="P8317" t="s">
        <v>7</v>
      </c>
      <c r="Q8317" t="s">
        <v>11</v>
      </c>
      <c r="R8317" s="4">
        <f t="shared" si="908"/>
        <v>1.7190000000000001</v>
      </c>
      <c r="S8317">
        <f t="shared" si="909"/>
        <v>5</v>
      </c>
    </row>
    <row r="8318" spans="1:19" x14ac:dyDescent="0.25">
      <c r="A8318" s="9">
        <v>8317</v>
      </c>
      <c r="B8318">
        <v>6</v>
      </c>
      <c r="C8318" t="str">
        <f t="shared" si="903"/>
        <v>Abnormal</v>
      </c>
      <c r="D8318">
        <v>5</v>
      </c>
      <c r="E8318" t="str">
        <f t="shared" si="904"/>
        <v>Good</v>
      </c>
      <c r="F8318">
        <v>263</v>
      </c>
      <c r="G8318">
        <v>4</v>
      </c>
      <c r="H8318" t="s">
        <v>2</v>
      </c>
      <c r="I8318" t="s">
        <v>30</v>
      </c>
      <c r="J8318" s="1">
        <v>3.8022813688212929</v>
      </c>
      <c r="K8318" s="1">
        <f t="shared" si="905"/>
        <v>10</v>
      </c>
      <c r="L8318" s="1">
        <f t="shared" si="906"/>
        <v>253</v>
      </c>
      <c r="M8318">
        <v>1669</v>
      </c>
      <c r="N8318">
        <v>0</v>
      </c>
      <c r="O8318" t="str">
        <f t="shared" si="907"/>
        <v>On time</v>
      </c>
      <c r="P8318" t="s">
        <v>5</v>
      </c>
      <c r="Q8318" t="s">
        <v>11</v>
      </c>
      <c r="R8318" s="4">
        <f t="shared" si="908"/>
        <v>1.669</v>
      </c>
      <c r="S8318">
        <f t="shared" si="909"/>
        <v>5</v>
      </c>
    </row>
    <row r="8319" spans="1:19" x14ac:dyDescent="0.25">
      <c r="A8319" s="9">
        <v>8318</v>
      </c>
      <c r="B8319">
        <v>5</v>
      </c>
      <c r="C8319" t="str">
        <f t="shared" si="903"/>
        <v>Abnormal</v>
      </c>
      <c r="D8319">
        <v>3</v>
      </c>
      <c r="E8319" t="str">
        <f t="shared" si="904"/>
        <v>Fair</v>
      </c>
      <c r="F8319">
        <v>245</v>
      </c>
      <c r="G8319">
        <v>5</v>
      </c>
      <c r="H8319" t="s">
        <v>2</v>
      </c>
      <c r="I8319" t="s">
        <v>29</v>
      </c>
      <c r="J8319" s="1">
        <v>4.0816326530612246</v>
      </c>
      <c r="K8319" s="1">
        <f t="shared" si="905"/>
        <v>10</v>
      </c>
      <c r="L8319" s="1">
        <f t="shared" si="906"/>
        <v>235</v>
      </c>
      <c r="M8319">
        <v>1112</v>
      </c>
      <c r="N8319">
        <v>0</v>
      </c>
      <c r="O8319" t="str">
        <f t="shared" si="907"/>
        <v>On time</v>
      </c>
      <c r="P8319" t="s">
        <v>7</v>
      </c>
      <c r="Q8319" t="s">
        <v>11</v>
      </c>
      <c r="R8319" s="4">
        <f t="shared" si="908"/>
        <v>1.1120000000000001</v>
      </c>
      <c r="S8319">
        <f t="shared" si="909"/>
        <v>5</v>
      </c>
    </row>
    <row r="8320" spans="1:19" x14ac:dyDescent="0.25">
      <c r="A8320" s="9">
        <v>8319</v>
      </c>
      <c r="B8320">
        <v>7</v>
      </c>
      <c r="C8320" t="str">
        <f t="shared" si="903"/>
        <v>Abnormal</v>
      </c>
      <c r="D8320">
        <v>3</v>
      </c>
      <c r="E8320" t="str">
        <f t="shared" si="904"/>
        <v>Fair</v>
      </c>
      <c r="F8320">
        <v>296</v>
      </c>
      <c r="G8320">
        <v>4</v>
      </c>
      <c r="H8320" t="s">
        <v>3</v>
      </c>
      <c r="I8320" t="s">
        <v>29</v>
      </c>
      <c r="J8320" s="1">
        <v>0.67567567567567566</v>
      </c>
      <c r="K8320" s="1">
        <f t="shared" si="905"/>
        <v>2</v>
      </c>
      <c r="L8320" s="1">
        <f t="shared" si="906"/>
        <v>294</v>
      </c>
      <c r="M8320">
        <v>1304</v>
      </c>
      <c r="N8320">
        <v>1</v>
      </c>
      <c r="O8320" t="str">
        <f t="shared" si="907"/>
        <v>Delayed</v>
      </c>
      <c r="P8320" t="s">
        <v>8</v>
      </c>
      <c r="Q8320" t="s">
        <v>11</v>
      </c>
      <c r="R8320" s="4">
        <f t="shared" si="908"/>
        <v>1.304</v>
      </c>
      <c r="S8320">
        <f t="shared" si="909"/>
        <v>5</v>
      </c>
    </row>
    <row r="8321" spans="1:19" x14ac:dyDescent="0.25">
      <c r="A8321" s="9">
        <v>8320</v>
      </c>
      <c r="B8321">
        <v>7</v>
      </c>
      <c r="C8321" t="str">
        <f t="shared" si="903"/>
        <v>Abnormal</v>
      </c>
      <c r="D8321">
        <v>3</v>
      </c>
      <c r="E8321" t="str">
        <f t="shared" si="904"/>
        <v>Fair</v>
      </c>
      <c r="F8321">
        <v>286</v>
      </c>
      <c r="G8321">
        <v>4</v>
      </c>
      <c r="H8321" t="s">
        <v>2</v>
      </c>
      <c r="I8321" t="s">
        <v>30</v>
      </c>
      <c r="J8321" s="1">
        <v>0.69930069930069927</v>
      </c>
      <c r="K8321" s="1">
        <f t="shared" si="905"/>
        <v>2</v>
      </c>
      <c r="L8321" s="1">
        <f t="shared" si="906"/>
        <v>284</v>
      </c>
      <c r="M8321">
        <v>1712</v>
      </c>
      <c r="N8321">
        <v>1</v>
      </c>
      <c r="O8321" t="str">
        <f t="shared" si="907"/>
        <v>Delayed</v>
      </c>
      <c r="P8321" t="s">
        <v>9</v>
      </c>
      <c r="Q8321" t="s">
        <v>11</v>
      </c>
      <c r="R8321" s="4">
        <f t="shared" si="908"/>
        <v>1.712</v>
      </c>
      <c r="S8321">
        <f t="shared" si="909"/>
        <v>5</v>
      </c>
    </row>
    <row r="8322" spans="1:19" x14ac:dyDescent="0.25">
      <c r="A8322" s="9">
        <v>8321</v>
      </c>
      <c r="B8322">
        <v>6</v>
      </c>
      <c r="C8322" t="str">
        <f t="shared" si="903"/>
        <v>Abnormal</v>
      </c>
      <c r="D8322">
        <v>5</v>
      </c>
      <c r="E8322" t="str">
        <f t="shared" si="904"/>
        <v>Good</v>
      </c>
      <c r="F8322">
        <v>299</v>
      </c>
      <c r="G8322">
        <v>4</v>
      </c>
      <c r="H8322" t="s">
        <v>2</v>
      </c>
      <c r="I8322" t="s">
        <v>29</v>
      </c>
      <c r="J8322" s="1">
        <v>0.33444816053511706</v>
      </c>
      <c r="K8322" s="1">
        <f t="shared" si="905"/>
        <v>1</v>
      </c>
      <c r="L8322" s="1">
        <f t="shared" si="906"/>
        <v>298</v>
      </c>
      <c r="M8322">
        <v>1629</v>
      </c>
      <c r="N8322">
        <v>1</v>
      </c>
      <c r="O8322" t="str">
        <f t="shared" si="907"/>
        <v>Delayed</v>
      </c>
      <c r="P8322" t="s">
        <v>10</v>
      </c>
      <c r="Q8322" t="s">
        <v>11</v>
      </c>
      <c r="R8322" s="4">
        <f t="shared" si="908"/>
        <v>1.629</v>
      </c>
      <c r="S8322">
        <f t="shared" si="909"/>
        <v>5</v>
      </c>
    </row>
    <row r="8323" spans="1:19" x14ac:dyDescent="0.25">
      <c r="A8323" s="9">
        <v>8322</v>
      </c>
      <c r="B8323">
        <v>6</v>
      </c>
      <c r="C8323" t="str">
        <f t="shared" ref="C8323:C8386" si="910">IF(B8323&lt;=3,"Normal", "Abnormal")</f>
        <v>Abnormal</v>
      </c>
      <c r="D8323">
        <v>4</v>
      </c>
      <c r="E8323" t="str">
        <f t="shared" ref="E8323:E8386" si="911">IF(D8323&lt;3,"Poor",IF(D8323=3,"Fair","Good"))</f>
        <v>Good</v>
      </c>
      <c r="F8323">
        <v>253</v>
      </c>
      <c r="G8323">
        <v>4</v>
      </c>
      <c r="H8323" t="s">
        <v>3</v>
      </c>
      <c r="I8323" t="s">
        <v>30</v>
      </c>
      <c r="J8323" s="1">
        <v>3.9525691699604746</v>
      </c>
      <c r="K8323" s="1">
        <f t="shared" ref="K8323:K8386" si="912">F8323*J8323/100</f>
        <v>10.000000000000002</v>
      </c>
      <c r="L8323" s="1">
        <f t="shared" ref="L8323:L8386" si="913">F8323-K8323</f>
        <v>243</v>
      </c>
      <c r="M8323">
        <v>1248</v>
      </c>
      <c r="N8323">
        <v>0</v>
      </c>
      <c r="O8323" t="str">
        <f t="shared" ref="O8323:O8386" si="914">IF(N8323=1,"Delayed","On time")</f>
        <v>On time</v>
      </c>
      <c r="P8323" t="s">
        <v>7</v>
      </c>
      <c r="Q8323" t="s">
        <v>11</v>
      </c>
      <c r="R8323" s="4">
        <f t="shared" ref="R8323:R8386" si="915">M8323/1000</f>
        <v>1.248</v>
      </c>
      <c r="S8323">
        <f t="shared" ref="S8323:S8386" si="916">IF(R8323&lt;=3,5,IF(R8323&lt;=6,10,15))</f>
        <v>5</v>
      </c>
    </row>
    <row r="8324" spans="1:19" x14ac:dyDescent="0.25">
      <c r="A8324" s="9">
        <v>8323</v>
      </c>
      <c r="B8324">
        <v>7</v>
      </c>
      <c r="C8324" t="str">
        <f t="shared" si="910"/>
        <v>Abnormal</v>
      </c>
      <c r="D8324">
        <v>5</v>
      </c>
      <c r="E8324" t="str">
        <f t="shared" si="911"/>
        <v>Good</v>
      </c>
      <c r="F8324">
        <v>269</v>
      </c>
      <c r="G8324">
        <v>4</v>
      </c>
      <c r="H8324" t="s">
        <v>3</v>
      </c>
      <c r="I8324" t="s">
        <v>29</v>
      </c>
      <c r="J8324" s="1">
        <v>3.3457249070631967</v>
      </c>
      <c r="K8324" s="1">
        <f t="shared" si="912"/>
        <v>8.9999999999999982</v>
      </c>
      <c r="L8324" s="1">
        <f t="shared" si="913"/>
        <v>260</v>
      </c>
      <c r="M8324">
        <v>1835</v>
      </c>
      <c r="N8324">
        <v>0</v>
      </c>
      <c r="O8324" t="str">
        <f t="shared" si="914"/>
        <v>On time</v>
      </c>
      <c r="P8324" t="s">
        <v>5</v>
      </c>
      <c r="Q8324" t="s">
        <v>11</v>
      </c>
      <c r="R8324" s="4">
        <f t="shared" si="915"/>
        <v>1.835</v>
      </c>
      <c r="S8324">
        <f t="shared" si="916"/>
        <v>5</v>
      </c>
    </row>
    <row r="8325" spans="1:19" x14ac:dyDescent="0.25">
      <c r="A8325" s="9">
        <v>8324</v>
      </c>
      <c r="B8325">
        <v>5</v>
      </c>
      <c r="C8325" t="str">
        <f t="shared" si="910"/>
        <v>Abnormal</v>
      </c>
      <c r="D8325">
        <v>1</v>
      </c>
      <c r="E8325" t="str">
        <f t="shared" si="911"/>
        <v>Poor</v>
      </c>
      <c r="F8325">
        <v>267</v>
      </c>
      <c r="G8325">
        <v>5</v>
      </c>
      <c r="H8325" t="s">
        <v>3</v>
      </c>
      <c r="I8325" t="s">
        <v>29</v>
      </c>
      <c r="J8325" s="1">
        <v>1.1235955056179776</v>
      </c>
      <c r="K8325" s="1">
        <f t="shared" si="912"/>
        <v>3</v>
      </c>
      <c r="L8325" s="1">
        <f t="shared" si="913"/>
        <v>264</v>
      </c>
      <c r="M8325">
        <v>1194</v>
      </c>
      <c r="N8325">
        <v>1</v>
      </c>
      <c r="O8325" t="str">
        <f t="shared" si="914"/>
        <v>Delayed</v>
      </c>
      <c r="P8325" t="s">
        <v>7</v>
      </c>
      <c r="Q8325" t="s">
        <v>11</v>
      </c>
      <c r="R8325" s="4">
        <f t="shared" si="915"/>
        <v>1.194</v>
      </c>
      <c r="S8325">
        <f t="shared" si="916"/>
        <v>5</v>
      </c>
    </row>
    <row r="8326" spans="1:19" x14ac:dyDescent="0.25">
      <c r="A8326" s="9">
        <v>8325</v>
      </c>
      <c r="B8326">
        <v>5</v>
      </c>
      <c r="C8326" t="str">
        <f t="shared" si="910"/>
        <v>Abnormal</v>
      </c>
      <c r="D8326">
        <v>4</v>
      </c>
      <c r="E8326" t="str">
        <f t="shared" si="911"/>
        <v>Good</v>
      </c>
      <c r="F8326">
        <v>226</v>
      </c>
      <c r="G8326">
        <v>5</v>
      </c>
      <c r="H8326" t="s">
        <v>3</v>
      </c>
      <c r="I8326" t="s">
        <v>29</v>
      </c>
      <c r="J8326" s="1">
        <v>1.7699115044247788</v>
      </c>
      <c r="K8326" s="1">
        <f t="shared" si="912"/>
        <v>4</v>
      </c>
      <c r="L8326" s="1">
        <f t="shared" si="913"/>
        <v>222</v>
      </c>
      <c r="M8326">
        <v>1518</v>
      </c>
      <c r="N8326">
        <v>0</v>
      </c>
      <c r="O8326" t="str">
        <f t="shared" si="914"/>
        <v>On time</v>
      </c>
      <c r="P8326" t="s">
        <v>8</v>
      </c>
      <c r="Q8326" t="s">
        <v>11</v>
      </c>
      <c r="R8326" s="4">
        <f t="shared" si="915"/>
        <v>1.518</v>
      </c>
      <c r="S8326">
        <f t="shared" si="916"/>
        <v>5</v>
      </c>
    </row>
    <row r="8327" spans="1:19" x14ac:dyDescent="0.25">
      <c r="A8327" s="9">
        <v>8326</v>
      </c>
      <c r="B8327">
        <v>6</v>
      </c>
      <c r="C8327" t="str">
        <f t="shared" si="910"/>
        <v>Abnormal</v>
      </c>
      <c r="D8327">
        <v>4</v>
      </c>
      <c r="E8327" t="str">
        <f t="shared" si="911"/>
        <v>Good</v>
      </c>
      <c r="F8327">
        <v>278</v>
      </c>
      <c r="G8327">
        <v>4</v>
      </c>
      <c r="H8327" t="s">
        <v>2</v>
      </c>
      <c r="I8327" t="s">
        <v>30</v>
      </c>
      <c r="J8327" s="1">
        <v>1.079136690647482</v>
      </c>
      <c r="K8327" s="1">
        <f t="shared" si="912"/>
        <v>3</v>
      </c>
      <c r="L8327" s="1">
        <f t="shared" si="913"/>
        <v>275</v>
      </c>
      <c r="M8327">
        <v>1141</v>
      </c>
      <c r="N8327">
        <v>1</v>
      </c>
      <c r="O8327" t="str">
        <f t="shared" si="914"/>
        <v>Delayed</v>
      </c>
      <c r="P8327" t="s">
        <v>9</v>
      </c>
      <c r="Q8327" t="s">
        <v>11</v>
      </c>
      <c r="R8327" s="4">
        <f t="shared" si="915"/>
        <v>1.141</v>
      </c>
      <c r="S8327">
        <f t="shared" si="916"/>
        <v>5</v>
      </c>
    </row>
    <row r="8328" spans="1:19" x14ac:dyDescent="0.25">
      <c r="A8328" s="9">
        <v>8327</v>
      </c>
      <c r="B8328">
        <v>4</v>
      </c>
      <c r="C8328" t="str">
        <f t="shared" si="910"/>
        <v>Abnormal</v>
      </c>
      <c r="D8328">
        <v>4</v>
      </c>
      <c r="E8328" t="str">
        <f t="shared" si="911"/>
        <v>Good</v>
      </c>
      <c r="F8328">
        <v>232</v>
      </c>
      <c r="G8328">
        <v>5</v>
      </c>
      <c r="H8328" t="s">
        <v>3</v>
      </c>
      <c r="I8328" t="s">
        <v>30</v>
      </c>
      <c r="J8328" s="1">
        <v>0.86206896551724133</v>
      </c>
      <c r="K8328" s="1">
        <f t="shared" si="912"/>
        <v>2</v>
      </c>
      <c r="L8328" s="1">
        <f t="shared" si="913"/>
        <v>230</v>
      </c>
      <c r="M8328">
        <v>1386</v>
      </c>
      <c r="N8328">
        <v>0</v>
      </c>
      <c r="O8328" t="str">
        <f t="shared" si="914"/>
        <v>On time</v>
      </c>
      <c r="P8328" t="s">
        <v>10</v>
      </c>
      <c r="Q8328" t="s">
        <v>11</v>
      </c>
      <c r="R8328" s="4">
        <f t="shared" si="915"/>
        <v>1.3859999999999999</v>
      </c>
      <c r="S8328">
        <f t="shared" si="916"/>
        <v>5</v>
      </c>
    </row>
    <row r="8329" spans="1:19" x14ac:dyDescent="0.25">
      <c r="A8329" s="9">
        <v>8328</v>
      </c>
      <c r="B8329">
        <v>6</v>
      </c>
      <c r="C8329" t="str">
        <f t="shared" si="910"/>
        <v>Abnormal</v>
      </c>
      <c r="D8329">
        <v>4</v>
      </c>
      <c r="E8329" t="str">
        <f t="shared" si="911"/>
        <v>Good</v>
      </c>
      <c r="F8329">
        <v>287</v>
      </c>
      <c r="G8329">
        <v>4</v>
      </c>
      <c r="H8329" t="s">
        <v>2</v>
      </c>
      <c r="I8329" t="s">
        <v>29</v>
      </c>
      <c r="J8329" s="1">
        <v>1.7421602787456445</v>
      </c>
      <c r="K8329" s="1">
        <f t="shared" si="912"/>
        <v>4.9999999999999991</v>
      </c>
      <c r="L8329" s="1">
        <f t="shared" si="913"/>
        <v>282</v>
      </c>
      <c r="M8329">
        <v>1972</v>
      </c>
      <c r="N8329">
        <v>1</v>
      </c>
      <c r="O8329" t="str">
        <f t="shared" si="914"/>
        <v>Delayed</v>
      </c>
      <c r="P8329" t="s">
        <v>7</v>
      </c>
      <c r="Q8329" t="s">
        <v>11</v>
      </c>
      <c r="R8329" s="4">
        <f t="shared" si="915"/>
        <v>1.972</v>
      </c>
      <c r="S8329">
        <f t="shared" si="916"/>
        <v>5</v>
      </c>
    </row>
    <row r="8330" spans="1:19" x14ac:dyDescent="0.25">
      <c r="A8330" s="9">
        <v>8329</v>
      </c>
      <c r="B8330">
        <v>4</v>
      </c>
      <c r="C8330" t="str">
        <f t="shared" si="910"/>
        <v>Abnormal</v>
      </c>
      <c r="D8330">
        <v>2</v>
      </c>
      <c r="E8330" t="str">
        <f t="shared" si="911"/>
        <v>Poor</v>
      </c>
      <c r="F8330">
        <v>228</v>
      </c>
      <c r="G8330">
        <v>5</v>
      </c>
      <c r="H8330" t="s">
        <v>2</v>
      </c>
      <c r="I8330" t="s">
        <v>30</v>
      </c>
      <c r="J8330" s="1">
        <v>2.6315789473684208</v>
      </c>
      <c r="K8330" s="1">
        <f t="shared" si="912"/>
        <v>5.9999999999999991</v>
      </c>
      <c r="L8330" s="1">
        <f t="shared" si="913"/>
        <v>222</v>
      </c>
      <c r="M8330">
        <v>1718</v>
      </c>
      <c r="N8330">
        <v>0</v>
      </c>
      <c r="O8330" t="str">
        <f t="shared" si="914"/>
        <v>On time</v>
      </c>
      <c r="P8330" t="s">
        <v>5</v>
      </c>
      <c r="Q8330" t="s">
        <v>11</v>
      </c>
      <c r="R8330" s="4">
        <f t="shared" si="915"/>
        <v>1.718</v>
      </c>
      <c r="S8330">
        <f t="shared" si="916"/>
        <v>5</v>
      </c>
    </row>
    <row r="8331" spans="1:19" x14ac:dyDescent="0.25">
      <c r="A8331" s="9">
        <v>8330</v>
      </c>
      <c r="B8331">
        <v>5</v>
      </c>
      <c r="C8331" t="str">
        <f t="shared" si="910"/>
        <v>Abnormal</v>
      </c>
      <c r="D8331">
        <v>1</v>
      </c>
      <c r="E8331" t="str">
        <f t="shared" si="911"/>
        <v>Poor</v>
      </c>
      <c r="F8331">
        <v>232</v>
      </c>
      <c r="G8331">
        <v>5</v>
      </c>
      <c r="H8331" t="s">
        <v>2</v>
      </c>
      <c r="I8331" t="s">
        <v>30</v>
      </c>
      <c r="J8331" s="1">
        <v>1.7241379310344827</v>
      </c>
      <c r="K8331" s="1">
        <f t="shared" si="912"/>
        <v>4</v>
      </c>
      <c r="L8331" s="1">
        <f t="shared" si="913"/>
        <v>228</v>
      </c>
      <c r="M8331">
        <v>1776</v>
      </c>
      <c r="N8331">
        <v>0</v>
      </c>
      <c r="O8331" t="str">
        <f t="shared" si="914"/>
        <v>On time</v>
      </c>
      <c r="P8331" t="s">
        <v>7</v>
      </c>
      <c r="Q8331" t="s">
        <v>11</v>
      </c>
      <c r="R8331" s="4">
        <f t="shared" si="915"/>
        <v>1.776</v>
      </c>
      <c r="S8331">
        <f t="shared" si="916"/>
        <v>5</v>
      </c>
    </row>
    <row r="8332" spans="1:19" x14ac:dyDescent="0.25">
      <c r="A8332" s="9">
        <v>8331</v>
      </c>
      <c r="B8332">
        <v>6</v>
      </c>
      <c r="C8332" t="str">
        <f t="shared" si="910"/>
        <v>Abnormal</v>
      </c>
      <c r="D8332">
        <v>5</v>
      </c>
      <c r="E8332" t="str">
        <f t="shared" si="911"/>
        <v>Good</v>
      </c>
      <c r="F8332">
        <v>308</v>
      </c>
      <c r="G8332">
        <v>4</v>
      </c>
      <c r="H8332" t="s">
        <v>2</v>
      </c>
      <c r="I8332" t="s">
        <v>30</v>
      </c>
      <c r="J8332" s="1">
        <v>2.5974025974025974</v>
      </c>
      <c r="K8332" s="1">
        <f t="shared" si="912"/>
        <v>8</v>
      </c>
      <c r="L8332" s="1">
        <f t="shared" si="913"/>
        <v>300</v>
      </c>
      <c r="M8332">
        <v>1569</v>
      </c>
      <c r="N8332">
        <v>1</v>
      </c>
      <c r="O8332" t="str">
        <f t="shared" si="914"/>
        <v>Delayed</v>
      </c>
      <c r="P8332" t="s">
        <v>8</v>
      </c>
      <c r="Q8332" t="s">
        <v>12</v>
      </c>
      <c r="R8332" s="4">
        <f t="shared" si="915"/>
        <v>1.569</v>
      </c>
      <c r="S8332">
        <f t="shared" si="916"/>
        <v>5</v>
      </c>
    </row>
    <row r="8333" spans="1:19" x14ac:dyDescent="0.25">
      <c r="A8333" s="9">
        <v>8332</v>
      </c>
      <c r="B8333">
        <v>7</v>
      </c>
      <c r="C8333" t="str">
        <f t="shared" si="910"/>
        <v>Abnormal</v>
      </c>
      <c r="D8333">
        <v>5</v>
      </c>
      <c r="E8333" t="str">
        <f t="shared" si="911"/>
        <v>Good</v>
      </c>
      <c r="F8333">
        <v>287</v>
      </c>
      <c r="G8333">
        <v>4</v>
      </c>
      <c r="H8333" t="s">
        <v>2</v>
      </c>
      <c r="I8333" t="s">
        <v>29</v>
      </c>
      <c r="J8333" s="1">
        <v>2.7874564459930316</v>
      </c>
      <c r="K8333" s="1">
        <f t="shared" si="912"/>
        <v>8</v>
      </c>
      <c r="L8333" s="1">
        <f t="shared" si="913"/>
        <v>279</v>
      </c>
      <c r="M8333">
        <v>1748</v>
      </c>
      <c r="N8333">
        <v>0</v>
      </c>
      <c r="O8333" t="str">
        <f t="shared" si="914"/>
        <v>On time</v>
      </c>
      <c r="P8333" t="s">
        <v>9</v>
      </c>
      <c r="Q8333" t="s">
        <v>12</v>
      </c>
      <c r="R8333" s="4">
        <f t="shared" si="915"/>
        <v>1.748</v>
      </c>
      <c r="S8333">
        <f t="shared" si="916"/>
        <v>5</v>
      </c>
    </row>
    <row r="8334" spans="1:19" x14ac:dyDescent="0.25">
      <c r="A8334" s="9">
        <v>8333</v>
      </c>
      <c r="B8334">
        <v>6</v>
      </c>
      <c r="C8334" t="str">
        <f t="shared" si="910"/>
        <v>Abnormal</v>
      </c>
      <c r="D8334">
        <v>3</v>
      </c>
      <c r="E8334" t="str">
        <f t="shared" si="911"/>
        <v>Fair</v>
      </c>
      <c r="F8334">
        <v>246</v>
      </c>
      <c r="G8334">
        <v>4</v>
      </c>
      <c r="H8334" t="s">
        <v>3</v>
      </c>
      <c r="I8334" t="s">
        <v>29</v>
      </c>
      <c r="J8334" s="1">
        <v>3.2520325203252036</v>
      </c>
      <c r="K8334" s="1">
        <f t="shared" si="912"/>
        <v>8.0000000000000018</v>
      </c>
      <c r="L8334" s="1">
        <f t="shared" si="913"/>
        <v>238</v>
      </c>
      <c r="M8334">
        <v>1741</v>
      </c>
      <c r="N8334">
        <v>0</v>
      </c>
      <c r="O8334" t="str">
        <f t="shared" si="914"/>
        <v>On time</v>
      </c>
      <c r="P8334" t="s">
        <v>10</v>
      </c>
      <c r="Q8334" t="s">
        <v>12</v>
      </c>
      <c r="R8334" s="4">
        <f t="shared" si="915"/>
        <v>1.7410000000000001</v>
      </c>
      <c r="S8334">
        <f t="shared" si="916"/>
        <v>5</v>
      </c>
    </row>
    <row r="8335" spans="1:19" x14ac:dyDescent="0.25">
      <c r="A8335" s="9">
        <v>8334</v>
      </c>
      <c r="B8335">
        <v>4</v>
      </c>
      <c r="C8335" t="str">
        <f t="shared" si="910"/>
        <v>Abnormal</v>
      </c>
      <c r="D8335">
        <v>1</v>
      </c>
      <c r="E8335" t="str">
        <f t="shared" si="911"/>
        <v>Poor</v>
      </c>
      <c r="F8335">
        <v>262</v>
      </c>
      <c r="G8335">
        <v>6</v>
      </c>
      <c r="H8335" t="s">
        <v>2</v>
      </c>
      <c r="I8335" t="s">
        <v>30</v>
      </c>
      <c r="J8335" s="1">
        <v>0.38167938931297707</v>
      </c>
      <c r="K8335" s="1">
        <f t="shared" si="912"/>
        <v>0.99999999999999989</v>
      </c>
      <c r="L8335" s="1">
        <f t="shared" si="913"/>
        <v>261</v>
      </c>
      <c r="M8335">
        <v>1627</v>
      </c>
      <c r="N8335">
        <v>1</v>
      </c>
      <c r="O8335" t="str">
        <f t="shared" si="914"/>
        <v>Delayed</v>
      </c>
      <c r="P8335" t="s">
        <v>7</v>
      </c>
      <c r="Q8335" t="s">
        <v>12</v>
      </c>
      <c r="R8335" s="4">
        <f t="shared" si="915"/>
        <v>1.627</v>
      </c>
      <c r="S8335">
        <f t="shared" si="916"/>
        <v>5</v>
      </c>
    </row>
    <row r="8336" spans="1:19" x14ac:dyDescent="0.25">
      <c r="A8336" s="9">
        <v>8335</v>
      </c>
      <c r="B8336">
        <v>6</v>
      </c>
      <c r="C8336" t="str">
        <f t="shared" si="910"/>
        <v>Abnormal</v>
      </c>
      <c r="D8336">
        <v>4</v>
      </c>
      <c r="E8336" t="str">
        <f t="shared" si="911"/>
        <v>Good</v>
      </c>
      <c r="F8336">
        <v>275</v>
      </c>
      <c r="G8336">
        <v>4</v>
      </c>
      <c r="H8336" t="s">
        <v>2</v>
      </c>
      <c r="I8336" t="s">
        <v>30</v>
      </c>
      <c r="J8336" s="1">
        <v>3.6363636363636362</v>
      </c>
      <c r="K8336" s="1">
        <f t="shared" si="912"/>
        <v>10</v>
      </c>
      <c r="L8336" s="1">
        <f t="shared" si="913"/>
        <v>265</v>
      </c>
      <c r="M8336">
        <v>1005</v>
      </c>
      <c r="N8336">
        <v>0</v>
      </c>
      <c r="O8336" t="str">
        <f t="shared" si="914"/>
        <v>On time</v>
      </c>
      <c r="P8336" t="s">
        <v>5</v>
      </c>
      <c r="Q8336" t="s">
        <v>12</v>
      </c>
      <c r="R8336" s="4">
        <f t="shared" si="915"/>
        <v>1.0049999999999999</v>
      </c>
      <c r="S8336">
        <f t="shared" si="916"/>
        <v>5</v>
      </c>
    </row>
    <row r="8337" spans="1:19" x14ac:dyDescent="0.25">
      <c r="A8337" s="9">
        <v>8336</v>
      </c>
      <c r="B8337">
        <v>5</v>
      </c>
      <c r="C8337" t="str">
        <f t="shared" si="910"/>
        <v>Abnormal</v>
      </c>
      <c r="D8337">
        <v>4</v>
      </c>
      <c r="E8337" t="str">
        <f t="shared" si="911"/>
        <v>Good</v>
      </c>
      <c r="F8337">
        <v>236</v>
      </c>
      <c r="G8337">
        <v>5</v>
      </c>
      <c r="H8337" t="s">
        <v>3</v>
      </c>
      <c r="I8337" t="s">
        <v>29</v>
      </c>
      <c r="J8337" s="1">
        <v>0.84745762711864403</v>
      </c>
      <c r="K8337" s="1">
        <f t="shared" si="912"/>
        <v>2</v>
      </c>
      <c r="L8337" s="1">
        <f t="shared" si="913"/>
        <v>234</v>
      </c>
      <c r="M8337">
        <v>1664</v>
      </c>
      <c r="N8337">
        <v>1</v>
      </c>
      <c r="O8337" t="str">
        <f t="shared" si="914"/>
        <v>Delayed</v>
      </c>
      <c r="P8337" t="s">
        <v>7</v>
      </c>
      <c r="Q8337" t="s">
        <v>12</v>
      </c>
      <c r="R8337" s="4">
        <f t="shared" si="915"/>
        <v>1.6639999999999999</v>
      </c>
      <c r="S8337">
        <f t="shared" si="916"/>
        <v>5</v>
      </c>
    </row>
    <row r="8338" spans="1:19" x14ac:dyDescent="0.25">
      <c r="A8338" s="9">
        <v>8337</v>
      </c>
      <c r="B8338">
        <v>5</v>
      </c>
      <c r="C8338" t="str">
        <f t="shared" si="910"/>
        <v>Abnormal</v>
      </c>
      <c r="D8338">
        <v>2</v>
      </c>
      <c r="E8338" t="str">
        <f t="shared" si="911"/>
        <v>Poor</v>
      </c>
      <c r="F8338">
        <v>221</v>
      </c>
      <c r="G8338">
        <v>6</v>
      </c>
      <c r="H8338" t="s">
        <v>3</v>
      </c>
      <c r="I8338" t="s">
        <v>30</v>
      </c>
      <c r="J8338" s="1">
        <v>0.90497737556561098</v>
      </c>
      <c r="K8338" s="1">
        <f t="shared" si="912"/>
        <v>2.0000000000000004</v>
      </c>
      <c r="L8338" s="1">
        <f t="shared" si="913"/>
        <v>219</v>
      </c>
      <c r="M8338">
        <v>1781</v>
      </c>
      <c r="N8338">
        <v>1</v>
      </c>
      <c r="O8338" t="str">
        <f t="shared" si="914"/>
        <v>Delayed</v>
      </c>
      <c r="P8338" t="s">
        <v>8</v>
      </c>
      <c r="Q8338" t="s">
        <v>12</v>
      </c>
      <c r="R8338" s="4">
        <f t="shared" si="915"/>
        <v>1.7809999999999999</v>
      </c>
      <c r="S8338">
        <f t="shared" si="916"/>
        <v>5</v>
      </c>
    </row>
    <row r="8339" spans="1:19" x14ac:dyDescent="0.25">
      <c r="A8339" s="9">
        <v>8338</v>
      </c>
      <c r="B8339">
        <v>5</v>
      </c>
      <c r="C8339" t="str">
        <f t="shared" si="910"/>
        <v>Abnormal</v>
      </c>
      <c r="D8339">
        <v>4</v>
      </c>
      <c r="E8339" t="str">
        <f t="shared" si="911"/>
        <v>Good</v>
      </c>
      <c r="F8339">
        <v>271</v>
      </c>
      <c r="G8339">
        <v>5</v>
      </c>
      <c r="H8339" t="s">
        <v>2</v>
      </c>
      <c r="I8339" t="s">
        <v>30</v>
      </c>
      <c r="J8339" s="1">
        <v>1.4760147601476015</v>
      </c>
      <c r="K8339" s="1">
        <f t="shared" si="912"/>
        <v>4</v>
      </c>
      <c r="L8339" s="1">
        <f t="shared" si="913"/>
        <v>267</v>
      </c>
      <c r="M8339">
        <v>1320</v>
      </c>
      <c r="N8339">
        <v>0</v>
      </c>
      <c r="O8339" t="str">
        <f t="shared" si="914"/>
        <v>On time</v>
      </c>
      <c r="P8339" t="s">
        <v>9</v>
      </c>
      <c r="Q8339" t="s">
        <v>12</v>
      </c>
      <c r="R8339" s="4">
        <f t="shared" si="915"/>
        <v>1.32</v>
      </c>
      <c r="S8339">
        <f t="shared" si="916"/>
        <v>5</v>
      </c>
    </row>
    <row r="8340" spans="1:19" x14ac:dyDescent="0.25">
      <c r="A8340" s="9">
        <v>8339</v>
      </c>
      <c r="B8340">
        <v>4</v>
      </c>
      <c r="C8340" t="str">
        <f t="shared" si="910"/>
        <v>Abnormal</v>
      </c>
      <c r="D8340">
        <v>4</v>
      </c>
      <c r="E8340" t="str">
        <f t="shared" si="911"/>
        <v>Good</v>
      </c>
      <c r="F8340">
        <v>229</v>
      </c>
      <c r="G8340">
        <v>5</v>
      </c>
      <c r="H8340" t="s">
        <v>2</v>
      </c>
      <c r="I8340" t="s">
        <v>30</v>
      </c>
      <c r="J8340" s="1">
        <v>3.9301310043668125</v>
      </c>
      <c r="K8340" s="1">
        <f t="shared" si="912"/>
        <v>9.0000000000000018</v>
      </c>
      <c r="L8340" s="1">
        <f t="shared" si="913"/>
        <v>220</v>
      </c>
      <c r="M8340">
        <v>1361</v>
      </c>
      <c r="N8340">
        <v>0</v>
      </c>
      <c r="O8340" t="str">
        <f t="shared" si="914"/>
        <v>On time</v>
      </c>
      <c r="P8340" t="s">
        <v>10</v>
      </c>
      <c r="Q8340" t="s">
        <v>12</v>
      </c>
      <c r="R8340" s="4">
        <f t="shared" si="915"/>
        <v>1.361</v>
      </c>
      <c r="S8340">
        <f t="shared" si="916"/>
        <v>5</v>
      </c>
    </row>
    <row r="8341" spans="1:19" x14ac:dyDescent="0.25">
      <c r="A8341" s="9">
        <v>8340</v>
      </c>
      <c r="B8341">
        <v>5</v>
      </c>
      <c r="C8341" t="str">
        <f t="shared" si="910"/>
        <v>Abnormal</v>
      </c>
      <c r="D8341">
        <v>1</v>
      </c>
      <c r="E8341" t="str">
        <f t="shared" si="911"/>
        <v>Poor</v>
      </c>
      <c r="F8341">
        <v>291</v>
      </c>
      <c r="G8341">
        <v>4</v>
      </c>
      <c r="H8341" t="s">
        <v>2</v>
      </c>
      <c r="I8341" t="s">
        <v>29</v>
      </c>
      <c r="J8341" s="1">
        <v>1.0309278350515463</v>
      </c>
      <c r="K8341" s="1">
        <f t="shared" si="912"/>
        <v>2.9999999999999996</v>
      </c>
      <c r="L8341" s="1">
        <f t="shared" si="913"/>
        <v>288</v>
      </c>
      <c r="M8341">
        <v>1663</v>
      </c>
      <c r="N8341">
        <v>1</v>
      </c>
      <c r="O8341" t="str">
        <f t="shared" si="914"/>
        <v>Delayed</v>
      </c>
      <c r="P8341" t="s">
        <v>7</v>
      </c>
      <c r="Q8341" t="s">
        <v>12</v>
      </c>
      <c r="R8341" s="4">
        <f t="shared" si="915"/>
        <v>1.663</v>
      </c>
      <c r="S8341">
        <f t="shared" si="916"/>
        <v>5</v>
      </c>
    </row>
    <row r="8342" spans="1:19" x14ac:dyDescent="0.25">
      <c r="A8342" s="9">
        <v>8341</v>
      </c>
      <c r="B8342">
        <v>5</v>
      </c>
      <c r="C8342" t="str">
        <f t="shared" si="910"/>
        <v>Abnormal</v>
      </c>
      <c r="D8342">
        <v>5</v>
      </c>
      <c r="E8342" t="str">
        <f t="shared" si="911"/>
        <v>Good</v>
      </c>
      <c r="F8342">
        <v>261</v>
      </c>
      <c r="G8342">
        <v>6</v>
      </c>
      <c r="H8342" t="s">
        <v>3</v>
      </c>
      <c r="I8342" t="s">
        <v>29</v>
      </c>
      <c r="J8342" s="1">
        <v>0.38314176245210724</v>
      </c>
      <c r="K8342" s="1">
        <f t="shared" si="912"/>
        <v>0.99999999999999989</v>
      </c>
      <c r="L8342" s="1">
        <f t="shared" si="913"/>
        <v>260</v>
      </c>
      <c r="M8342">
        <v>1082</v>
      </c>
      <c r="N8342">
        <v>0</v>
      </c>
      <c r="O8342" t="str">
        <f t="shared" si="914"/>
        <v>On time</v>
      </c>
      <c r="P8342" t="s">
        <v>5</v>
      </c>
      <c r="Q8342" t="s">
        <v>12</v>
      </c>
      <c r="R8342" s="4">
        <f t="shared" si="915"/>
        <v>1.0820000000000001</v>
      </c>
      <c r="S8342">
        <f t="shared" si="916"/>
        <v>5</v>
      </c>
    </row>
    <row r="8343" spans="1:19" x14ac:dyDescent="0.25">
      <c r="A8343" s="9">
        <v>8342</v>
      </c>
      <c r="B8343">
        <v>6</v>
      </c>
      <c r="C8343" t="str">
        <f t="shared" si="910"/>
        <v>Abnormal</v>
      </c>
      <c r="D8343">
        <v>4</v>
      </c>
      <c r="E8343" t="str">
        <f t="shared" si="911"/>
        <v>Good</v>
      </c>
      <c r="F8343">
        <v>285</v>
      </c>
      <c r="G8343">
        <v>4</v>
      </c>
      <c r="H8343" t="s">
        <v>3</v>
      </c>
      <c r="I8343" t="s">
        <v>29</v>
      </c>
      <c r="J8343" s="1">
        <v>3.5087719298245612</v>
      </c>
      <c r="K8343" s="1">
        <f t="shared" si="912"/>
        <v>10</v>
      </c>
      <c r="L8343" s="1">
        <f t="shared" si="913"/>
        <v>275</v>
      </c>
      <c r="M8343">
        <v>1422</v>
      </c>
      <c r="N8343">
        <v>0</v>
      </c>
      <c r="O8343" t="str">
        <f t="shared" si="914"/>
        <v>On time</v>
      </c>
      <c r="P8343" t="s">
        <v>7</v>
      </c>
      <c r="Q8343" t="s">
        <v>12</v>
      </c>
      <c r="R8343" s="4">
        <f t="shared" si="915"/>
        <v>1.4219999999999999</v>
      </c>
      <c r="S8343">
        <f t="shared" si="916"/>
        <v>5</v>
      </c>
    </row>
    <row r="8344" spans="1:19" x14ac:dyDescent="0.25">
      <c r="A8344" s="9">
        <v>8343</v>
      </c>
      <c r="B8344">
        <v>6</v>
      </c>
      <c r="C8344" t="str">
        <f t="shared" si="910"/>
        <v>Abnormal</v>
      </c>
      <c r="D8344">
        <v>4</v>
      </c>
      <c r="E8344" t="str">
        <f t="shared" si="911"/>
        <v>Good</v>
      </c>
      <c r="F8344">
        <v>262</v>
      </c>
      <c r="G8344">
        <v>5</v>
      </c>
      <c r="H8344" t="s">
        <v>2</v>
      </c>
      <c r="I8344" t="s">
        <v>30</v>
      </c>
      <c r="J8344" s="1">
        <v>3.4351145038167941</v>
      </c>
      <c r="K8344" s="1">
        <f t="shared" si="912"/>
        <v>9</v>
      </c>
      <c r="L8344" s="1">
        <f t="shared" si="913"/>
        <v>253</v>
      </c>
      <c r="M8344">
        <v>1369</v>
      </c>
      <c r="N8344">
        <v>0</v>
      </c>
      <c r="O8344" t="str">
        <f t="shared" si="914"/>
        <v>On time</v>
      </c>
      <c r="P8344" t="s">
        <v>8</v>
      </c>
      <c r="Q8344" t="s">
        <v>12</v>
      </c>
      <c r="R8344" s="4">
        <f t="shared" si="915"/>
        <v>1.369</v>
      </c>
      <c r="S8344">
        <f t="shared" si="916"/>
        <v>5</v>
      </c>
    </row>
    <row r="8345" spans="1:19" x14ac:dyDescent="0.25">
      <c r="A8345" s="9">
        <v>8344</v>
      </c>
      <c r="B8345">
        <v>4</v>
      </c>
      <c r="C8345" t="str">
        <f t="shared" si="910"/>
        <v>Abnormal</v>
      </c>
      <c r="D8345">
        <v>5</v>
      </c>
      <c r="E8345" t="str">
        <f t="shared" si="911"/>
        <v>Good</v>
      </c>
      <c r="F8345">
        <v>219</v>
      </c>
      <c r="G8345">
        <v>5</v>
      </c>
      <c r="H8345" t="s">
        <v>2</v>
      </c>
      <c r="I8345" t="s">
        <v>30</v>
      </c>
      <c r="J8345" s="1">
        <v>0.91324200913242004</v>
      </c>
      <c r="K8345" s="1">
        <f t="shared" si="912"/>
        <v>2</v>
      </c>
      <c r="L8345" s="1">
        <f t="shared" si="913"/>
        <v>217</v>
      </c>
      <c r="M8345">
        <v>1260</v>
      </c>
      <c r="N8345">
        <v>0</v>
      </c>
      <c r="O8345" t="str">
        <f t="shared" si="914"/>
        <v>On time</v>
      </c>
      <c r="P8345" t="s">
        <v>9</v>
      </c>
      <c r="Q8345" t="s">
        <v>12</v>
      </c>
      <c r="R8345" s="4">
        <f t="shared" si="915"/>
        <v>1.26</v>
      </c>
      <c r="S8345">
        <f t="shared" si="916"/>
        <v>5</v>
      </c>
    </row>
    <row r="8346" spans="1:19" x14ac:dyDescent="0.25">
      <c r="A8346" s="9">
        <v>8345</v>
      </c>
      <c r="B8346">
        <v>6</v>
      </c>
      <c r="C8346" t="str">
        <f t="shared" si="910"/>
        <v>Abnormal</v>
      </c>
      <c r="D8346">
        <v>1</v>
      </c>
      <c r="E8346" t="str">
        <f t="shared" si="911"/>
        <v>Poor</v>
      </c>
      <c r="F8346">
        <v>302</v>
      </c>
      <c r="G8346">
        <v>4</v>
      </c>
      <c r="H8346" t="s">
        <v>2</v>
      </c>
      <c r="I8346" t="s">
        <v>29</v>
      </c>
      <c r="J8346" s="1">
        <v>0.33112582781456956</v>
      </c>
      <c r="K8346" s="1">
        <f t="shared" si="912"/>
        <v>1.0000000000000002</v>
      </c>
      <c r="L8346" s="1">
        <f t="shared" si="913"/>
        <v>301</v>
      </c>
      <c r="M8346">
        <v>1622</v>
      </c>
      <c r="N8346">
        <v>1</v>
      </c>
      <c r="O8346" t="str">
        <f t="shared" si="914"/>
        <v>Delayed</v>
      </c>
      <c r="P8346" t="s">
        <v>10</v>
      </c>
      <c r="Q8346" t="s">
        <v>12</v>
      </c>
      <c r="R8346" s="4">
        <f t="shared" si="915"/>
        <v>1.6220000000000001</v>
      </c>
      <c r="S8346">
        <f t="shared" si="916"/>
        <v>5</v>
      </c>
    </row>
    <row r="8347" spans="1:19" x14ac:dyDescent="0.25">
      <c r="A8347" s="9">
        <v>8346</v>
      </c>
      <c r="B8347">
        <v>4</v>
      </c>
      <c r="C8347" t="str">
        <f t="shared" si="910"/>
        <v>Abnormal</v>
      </c>
      <c r="D8347">
        <v>4</v>
      </c>
      <c r="E8347" t="str">
        <f t="shared" si="911"/>
        <v>Good</v>
      </c>
      <c r="F8347">
        <v>269</v>
      </c>
      <c r="G8347">
        <v>5</v>
      </c>
      <c r="H8347" t="s">
        <v>3</v>
      </c>
      <c r="I8347" t="s">
        <v>29</v>
      </c>
      <c r="J8347" s="1">
        <v>0.74349442379182151</v>
      </c>
      <c r="K8347" s="1">
        <f t="shared" si="912"/>
        <v>2</v>
      </c>
      <c r="L8347" s="1">
        <f t="shared" si="913"/>
        <v>267</v>
      </c>
      <c r="M8347">
        <v>1473</v>
      </c>
      <c r="N8347">
        <v>0</v>
      </c>
      <c r="O8347" t="str">
        <f t="shared" si="914"/>
        <v>On time</v>
      </c>
      <c r="P8347" t="s">
        <v>7</v>
      </c>
      <c r="Q8347" t="s">
        <v>12</v>
      </c>
      <c r="R8347" s="4">
        <f t="shared" si="915"/>
        <v>1.4730000000000001</v>
      </c>
      <c r="S8347">
        <f t="shared" si="916"/>
        <v>5</v>
      </c>
    </row>
    <row r="8348" spans="1:19" x14ac:dyDescent="0.25">
      <c r="A8348" s="9">
        <v>8347</v>
      </c>
      <c r="B8348">
        <v>5</v>
      </c>
      <c r="C8348" t="str">
        <f t="shared" si="910"/>
        <v>Abnormal</v>
      </c>
      <c r="D8348">
        <v>4</v>
      </c>
      <c r="E8348" t="str">
        <f t="shared" si="911"/>
        <v>Good</v>
      </c>
      <c r="F8348">
        <v>260</v>
      </c>
      <c r="G8348">
        <v>5</v>
      </c>
      <c r="H8348" t="s">
        <v>2</v>
      </c>
      <c r="I8348" t="s">
        <v>30</v>
      </c>
      <c r="J8348" s="1">
        <v>3.8461538461538463</v>
      </c>
      <c r="K8348" s="1">
        <f t="shared" si="912"/>
        <v>10</v>
      </c>
      <c r="L8348" s="1">
        <f t="shared" si="913"/>
        <v>250</v>
      </c>
      <c r="M8348">
        <v>1708</v>
      </c>
      <c r="N8348">
        <v>1</v>
      </c>
      <c r="O8348" t="str">
        <f t="shared" si="914"/>
        <v>Delayed</v>
      </c>
      <c r="P8348" t="s">
        <v>5</v>
      </c>
      <c r="Q8348" t="s">
        <v>12</v>
      </c>
      <c r="R8348" s="4">
        <f t="shared" si="915"/>
        <v>1.708</v>
      </c>
      <c r="S8348">
        <f t="shared" si="916"/>
        <v>5</v>
      </c>
    </row>
    <row r="8349" spans="1:19" x14ac:dyDescent="0.25">
      <c r="A8349" s="9">
        <v>8348</v>
      </c>
      <c r="B8349">
        <v>7</v>
      </c>
      <c r="C8349" t="str">
        <f t="shared" si="910"/>
        <v>Abnormal</v>
      </c>
      <c r="D8349">
        <v>2</v>
      </c>
      <c r="E8349" t="str">
        <f t="shared" si="911"/>
        <v>Poor</v>
      </c>
      <c r="F8349">
        <v>297</v>
      </c>
      <c r="G8349">
        <v>4</v>
      </c>
      <c r="H8349" t="s">
        <v>2</v>
      </c>
      <c r="I8349" t="s">
        <v>29</v>
      </c>
      <c r="J8349" s="1">
        <v>2.3569023569023568</v>
      </c>
      <c r="K8349" s="1">
        <f t="shared" si="912"/>
        <v>7</v>
      </c>
      <c r="L8349" s="1">
        <f t="shared" si="913"/>
        <v>290</v>
      </c>
      <c r="M8349">
        <v>1383</v>
      </c>
      <c r="N8349">
        <v>1</v>
      </c>
      <c r="O8349" t="str">
        <f t="shared" si="914"/>
        <v>Delayed</v>
      </c>
      <c r="P8349" t="s">
        <v>7</v>
      </c>
      <c r="Q8349" t="s">
        <v>12</v>
      </c>
      <c r="R8349" s="4">
        <f t="shared" si="915"/>
        <v>1.383</v>
      </c>
      <c r="S8349">
        <f t="shared" si="916"/>
        <v>5</v>
      </c>
    </row>
    <row r="8350" spans="1:19" x14ac:dyDescent="0.25">
      <c r="A8350" s="9">
        <v>8349</v>
      </c>
      <c r="B8350">
        <v>6</v>
      </c>
      <c r="C8350" t="str">
        <f t="shared" si="910"/>
        <v>Abnormal</v>
      </c>
      <c r="D8350">
        <v>1</v>
      </c>
      <c r="E8350" t="str">
        <f t="shared" si="911"/>
        <v>Poor</v>
      </c>
      <c r="F8350">
        <v>278</v>
      </c>
      <c r="G8350">
        <v>4</v>
      </c>
      <c r="H8350" t="s">
        <v>3</v>
      </c>
      <c r="I8350" t="s">
        <v>30</v>
      </c>
      <c r="J8350" s="1">
        <v>2.1582733812949639</v>
      </c>
      <c r="K8350" s="1">
        <f t="shared" si="912"/>
        <v>6</v>
      </c>
      <c r="L8350" s="1">
        <f t="shared" si="913"/>
        <v>272</v>
      </c>
      <c r="M8350">
        <v>1576</v>
      </c>
      <c r="N8350">
        <v>0</v>
      </c>
      <c r="O8350" t="str">
        <f t="shared" si="914"/>
        <v>On time</v>
      </c>
      <c r="P8350" t="s">
        <v>8</v>
      </c>
      <c r="Q8350" t="s">
        <v>12</v>
      </c>
      <c r="R8350" s="4">
        <f t="shared" si="915"/>
        <v>1.5760000000000001</v>
      </c>
      <c r="S8350">
        <f t="shared" si="916"/>
        <v>5</v>
      </c>
    </row>
    <row r="8351" spans="1:19" x14ac:dyDescent="0.25">
      <c r="A8351" s="9">
        <v>8350</v>
      </c>
      <c r="B8351">
        <v>5</v>
      </c>
      <c r="C8351" t="str">
        <f t="shared" si="910"/>
        <v>Abnormal</v>
      </c>
      <c r="D8351">
        <v>3</v>
      </c>
      <c r="E8351" t="str">
        <f t="shared" si="911"/>
        <v>Fair</v>
      </c>
      <c r="F8351">
        <v>265</v>
      </c>
      <c r="G8351">
        <v>5</v>
      </c>
      <c r="H8351" t="s">
        <v>2</v>
      </c>
      <c r="I8351" t="s">
        <v>29</v>
      </c>
      <c r="J8351" s="1">
        <v>1.1320754716981132</v>
      </c>
      <c r="K8351" s="1">
        <f t="shared" si="912"/>
        <v>3</v>
      </c>
      <c r="L8351" s="1">
        <f t="shared" si="913"/>
        <v>262</v>
      </c>
      <c r="M8351">
        <v>1005</v>
      </c>
      <c r="N8351">
        <v>1</v>
      </c>
      <c r="O8351" t="str">
        <f t="shared" si="914"/>
        <v>Delayed</v>
      </c>
      <c r="P8351" t="s">
        <v>9</v>
      </c>
      <c r="Q8351" t="s">
        <v>12</v>
      </c>
      <c r="R8351" s="4">
        <f t="shared" si="915"/>
        <v>1.0049999999999999</v>
      </c>
      <c r="S8351">
        <f t="shared" si="916"/>
        <v>5</v>
      </c>
    </row>
    <row r="8352" spans="1:19" x14ac:dyDescent="0.25">
      <c r="A8352" s="9">
        <v>8351</v>
      </c>
      <c r="B8352">
        <v>6</v>
      </c>
      <c r="C8352" t="str">
        <f t="shared" si="910"/>
        <v>Abnormal</v>
      </c>
      <c r="D8352">
        <v>2</v>
      </c>
      <c r="E8352" t="str">
        <f t="shared" si="911"/>
        <v>Poor</v>
      </c>
      <c r="F8352">
        <v>286</v>
      </c>
      <c r="G8352">
        <v>4</v>
      </c>
      <c r="H8352" t="s">
        <v>2</v>
      </c>
      <c r="I8352" t="s">
        <v>29</v>
      </c>
      <c r="J8352" s="1">
        <v>1.7482517482517483</v>
      </c>
      <c r="K8352" s="1">
        <f t="shared" si="912"/>
        <v>5</v>
      </c>
      <c r="L8352" s="1">
        <f t="shared" si="913"/>
        <v>281</v>
      </c>
      <c r="M8352">
        <v>1248</v>
      </c>
      <c r="N8352">
        <v>1</v>
      </c>
      <c r="O8352" t="str">
        <f t="shared" si="914"/>
        <v>Delayed</v>
      </c>
      <c r="P8352" t="s">
        <v>10</v>
      </c>
      <c r="Q8352" t="s">
        <v>12</v>
      </c>
      <c r="R8352" s="4">
        <f t="shared" si="915"/>
        <v>1.248</v>
      </c>
      <c r="S8352">
        <f t="shared" si="916"/>
        <v>5</v>
      </c>
    </row>
    <row r="8353" spans="1:19" x14ac:dyDescent="0.25">
      <c r="A8353" s="9">
        <v>8352</v>
      </c>
      <c r="B8353">
        <v>6</v>
      </c>
      <c r="C8353" t="str">
        <f t="shared" si="910"/>
        <v>Abnormal</v>
      </c>
      <c r="D8353">
        <v>2</v>
      </c>
      <c r="E8353" t="str">
        <f t="shared" si="911"/>
        <v>Poor</v>
      </c>
      <c r="F8353">
        <v>248</v>
      </c>
      <c r="G8353">
        <v>4</v>
      </c>
      <c r="H8353" t="s">
        <v>2</v>
      </c>
      <c r="I8353" t="s">
        <v>29</v>
      </c>
      <c r="J8353" s="1">
        <v>4.032258064516129</v>
      </c>
      <c r="K8353" s="1">
        <f t="shared" si="912"/>
        <v>10</v>
      </c>
      <c r="L8353" s="1">
        <f t="shared" si="913"/>
        <v>238</v>
      </c>
      <c r="M8353">
        <v>1563</v>
      </c>
      <c r="N8353">
        <v>1</v>
      </c>
      <c r="O8353" t="str">
        <f t="shared" si="914"/>
        <v>Delayed</v>
      </c>
      <c r="P8353" t="s">
        <v>7</v>
      </c>
      <c r="Q8353" t="s">
        <v>12</v>
      </c>
      <c r="R8353" s="4">
        <f t="shared" si="915"/>
        <v>1.5629999999999999</v>
      </c>
      <c r="S8353">
        <f t="shared" si="916"/>
        <v>5</v>
      </c>
    </row>
    <row r="8354" spans="1:19" x14ac:dyDescent="0.25">
      <c r="A8354" s="9">
        <v>8353</v>
      </c>
      <c r="B8354">
        <v>6</v>
      </c>
      <c r="C8354" t="str">
        <f t="shared" si="910"/>
        <v>Abnormal</v>
      </c>
      <c r="D8354">
        <v>5</v>
      </c>
      <c r="E8354" t="str">
        <f t="shared" si="911"/>
        <v>Good</v>
      </c>
      <c r="F8354">
        <v>302</v>
      </c>
      <c r="G8354">
        <v>4</v>
      </c>
      <c r="H8354" t="s">
        <v>2</v>
      </c>
      <c r="I8354" t="s">
        <v>29</v>
      </c>
      <c r="J8354" s="1">
        <v>2.3178807947019866</v>
      </c>
      <c r="K8354" s="1">
        <f t="shared" si="912"/>
        <v>7</v>
      </c>
      <c r="L8354" s="1">
        <f t="shared" si="913"/>
        <v>295</v>
      </c>
      <c r="M8354">
        <v>1592</v>
      </c>
      <c r="N8354">
        <v>0</v>
      </c>
      <c r="O8354" t="str">
        <f t="shared" si="914"/>
        <v>On time</v>
      </c>
      <c r="P8354" t="s">
        <v>5</v>
      </c>
      <c r="Q8354" t="s">
        <v>6</v>
      </c>
      <c r="R8354" s="4">
        <f t="shared" si="915"/>
        <v>1.5920000000000001</v>
      </c>
      <c r="S8354">
        <f t="shared" si="916"/>
        <v>5</v>
      </c>
    </row>
    <row r="8355" spans="1:19" x14ac:dyDescent="0.25">
      <c r="A8355" s="9">
        <v>8354</v>
      </c>
      <c r="B8355">
        <v>6</v>
      </c>
      <c r="C8355" t="str">
        <f t="shared" si="910"/>
        <v>Abnormal</v>
      </c>
      <c r="D8355">
        <v>1</v>
      </c>
      <c r="E8355" t="str">
        <f t="shared" si="911"/>
        <v>Poor</v>
      </c>
      <c r="F8355">
        <v>272</v>
      </c>
      <c r="G8355">
        <v>4</v>
      </c>
      <c r="H8355" t="s">
        <v>2</v>
      </c>
      <c r="I8355" t="s">
        <v>29</v>
      </c>
      <c r="J8355" s="1">
        <v>0.73529411764705876</v>
      </c>
      <c r="K8355" s="1">
        <f t="shared" si="912"/>
        <v>1.9999999999999998</v>
      </c>
      <c r="L8355" s="1">
        <f t="shared" si="913"/>
        <v>270</v>
      </c>
      <c r="M8355">
        <v>1018</v>
      </c>
      <c r="N8355">
        <v>0</v>
      </c>
      <c r="O8355" t="str">
        <f t="shared" si="914"/>
        <v>On time</v>
      </c>
      <c r="P8355" t="s">
        <v>7</v>
      </c>
      <c r="Q8355" t="s">
        <v>6</v>
      </c>
      <c r="R8355" s="4">
        <f t="shared" si="915"/>
        <v>1.018</v>
      </c>
      <c r="S8355">
        <f t="shared" si="916"/>
        <v>5</v>
      </c>
    </row>
    <row r="8356" spans="1:19" x14ac:dyDescent="0.25">
      <c r="A8356" s="9">
        <v>8355</v>
      </c>
      <c r="B8356">
        <v>6</v>
      </c>
      <c r="C8356" t="str">
        <f t="shared" si="910"/>
        <v>Abnormal</v>
      </c>
      <c r="D8356">
        <v>4</v>
      </c>
      <c r="E8356" t="str">
        <f t="shared" si="911"/>
        <v>Good</v>
      </c>
      <c r="F8356">
        <v>279</v>
      </c>
      <c r="G8356">
        <v>4</v>
      </c>
      <c r="H8356" t="s">
        <v>2</v>
      </c>
      <c r="I8356" t="s">
        <v>29</v>
      </c>
      <c r="J8356" s="1">
        <v>3.5842293906810032</v>
      </c>
      <c r="K8356" s="1">
        <f t="shared" si="912"/>
        <v>9.9999999999999982</v>
      </c>
      <c r="L8356" s="1">
        <f t="shared" si="913"/>
        <v>269</v>
      </c>
      <c r="M8356">
        <v>1462</v>
      </c>
      <c r="N8356">
        <v>1</v>
      </c>
      <c r="O8356" t="str">
        <f t="shared" si="914"/>
        <v>Delayed</v>
      </c>
      <c r="P8356" t="s">
        <v>8</v>
      </c>
      <c r="Q8356" t="s">
        <v>6</v>
      </c>
      <c r="R8356" s="4">
        <f t="shared" si="915"/>
        <v>1.462</v>
      </c>
      <c r="S8356">
        <f t="shared" si="916"/>
        <v>5</v>
      </c>
    </row>
    <row r="8357" spans="1:19" x14ac:dyDescent="0.25">
      <c r="A8357" s="9">
        <v>8356</v>
      </c>
      <c r="B8357">
        <v>4</v>
      </c>
      <c r="C8357" t="str">
        <f t="shared" si="910"/>
        <v>Abnormal</v>
      </c>
      <c r="D8357">
        <v>2</v>
      </c>
      <c r="E8357" t="str">
        <f t="shared" si="911"/>
        <v>Poor</v>
      </c>
      <c r="F8357">
        <v>255</v>
      </c>
      <c r="G8357">
        <v>5</v>
      </c>
      <c r="H8357" t="s">
        <v>3</v>
      </c>
      <c r="I8357" t="s">
        <v>30</v>
      </c>
      <c r="J8357" s="1">
        <v>0.78431372549019607</v>
      </c>
      <c r="K8357" s="1">
        <f t="shared" si="912"/>
        <v>2</v>
      </c>
      <c r="L8357" s="1">
        <f t="shared" si="913"/>
        <v>253</v>
      </c>
      <c r="M8357">
        <v>1255</v>
      </c>
      <c r="N8357">
        <v>0</v>
      </c>
      <c r="O8357" t="str">
        <f t="shared" si="914"/>
        <v>On time</v>
      </c>
      <c r="P8357" t="s">
        <v>9</v>
      </c>
      <c r="Q8357" t="s">
        <v>6</v>
      </c>
      <c r="R8357" s="4">
        <f t="shared" si="915"/>
        <v>1.2549999999999999</v>
      </c>
      <c r="S8357">
        <f t="shared" si="916"/>
        <v>5</v>
      </c>
    </row>
    <row r="8358" spans="1:19" x14ac:dyDescent="0.25">
      <c r="A8358" s="9">
        <v>8357</v>
      </c>
      <c r="B8358">
        <v>5</v>
      </c>
      <c r="C8358" t="str">
        <f t="shared" si="910"/>
        <v>Abnormal</v>
      </c>
      <c r="D8358">
        <v>4</v>
      </c>
      <c r="E8358" t="str">
        <f t="shared" si="911"/>
        <v>Good</v>
      </c>
      <c r="F8358">
        <v>245</v>
      </c>
      <c r="G8358">
        <v>5</v>
      </c>
      <c r="H8358" t="s">
        <v>3</v>
      </c>
      <c r="I8358" t="s">
        <v>29</v>
      </c>
      <c r="J8358" s="1">
        <v>1.6326530612244898</v>
      </c>
      <c r="K8358" s="1">
        <f t="shared" si="912"/>
        <v>4</v>
      </c>
      <c r="L8358" s="1">
        <f t="shared" si="913"/>
        <v>241</v>
      </c>
      <c r="M8358">
        <v>1771</v>
      </c>
      <c r="N8358">
        <v>1</v>
      </c>
      <c r="O8358" t="str">
        <f t="shared" si="914"/>
        <v>Delayed</v>
      </c>
      <c r="P8358" t="s">
        <v>10</v>
      </c>
      <c r="Q8358" t="s">
        <v>6</v>
      </c>
      <c r="R8358" s="4">
        <f t="shared" si="915"/>
        <v>1.7709999999999999</v>
      </c>
      <c r="S8358">
        <f t="shared" si="916"/>
        <v>5</v>
      </c>
    </row>
    <row r="8359" spans="1:19" x14ac:dyDescent="0.25">
      <c r="A8359" s="9">
        <v>8358</v>
      </c>
      <c r="B8359">
        <v>4</v>
      </c>
      <c r="C8359" t="str">
        <f t="shared" si="910"/>
        <v>Abnormal</v>
      </c>
      <c r="D8359">
        <v>5</v>
      </c>
      <c r="E8359" t="str">
        <f t="shared" si="911"/>
        <v>Good</v>
      </c>
      <c r="F8359">
        <v>247</v>
      </c>
      <c r="G8359">
        <v>5</v>
      </c>
      <c r="H8359" t="s">
        <v>3</v>
      </c>
      <c r="I8359" t="s">
        <v>30</v>
      </c>
      <c r="J8359" s="1">
        <v>2.42914979757085</v>
      </c>
      <c r="K8359" s="1">
        <f t="shared" si="912"/>
        <v>6</v>
      </c>
      <c r="L8359" s="1">
        <f t="shared" si="913"/>
        <v>241</v>
      </c>
      <c r="M8359">
        <v>1737</v>
      </c>
      <c r="N8359">
        <v>0</v>
      </c>
      <c r="O8359" t="str">
        <f t="shared" si="914"/>
        <v>On time</v>
      </c>
      <c r="P8359" t="s">
        <v>7</v>
      </c>
      <c r="Q8359" t="s">
        <v>6</v>
      </c>
      <c r="R8359" s="4">
        <f t="shared" si="915"/>
        <v>1.7370000000000001</v>
      </c>
      <c r="S8359">
        <f t="shared" si="916"/>
        <v>5</v>
      </c>
    </row>
    <row r="8360" spans="1:19" x14ac:dyDescent="0.25">
      <c r="A8360" s="9">
        <v>8359</v>
      </c>
      <c r="B8360">
        <v>6</v>
      </c>
      <c r="C8360" t="str">
        <f t="shared" si="910"/>
        <v>Abnormal</v>
      </c>
      <c r="D8360">
        <v>4</v>
      </c>
      <c r="E8360" t="str">
        <f t="shared" si="911"/>
        <v>Good</v>
      </c>
      <c r="F8360">
        <v>275</v>
      </c>
      <c r="G8360">
        <v>4</v>
      </c>
      <c r="H8360" t="s">
        <v>3</v>
      </c>
      <c r="I8360" t="s">
        <v>29</v>
      </c>
      <c r="J8360" s="1">
        <v>1.8181818181818181</v>
      </c>
      <c r="K8360" s="1">
        <f t="shared" si="912"/>
        <v>5</v>
      </c>
      <c r="L8360" s="1">
        <f t="shared" si="913"/>
        <v>270</v>
      </c>
      <c r="M8360">
        <v>1989</v>
      </c>
      <c r="N8360">
        <v>0</v>
      </c>
      <c r="O8360" t="str">
        <f t="shared" si="914"/>
        <v>On time</v>
      </c>
      <c r="P8360" t="s">
        <v>5</v>
      </c>
      <c r="Q8360" t="s">
        <v>6</v>
      </c>
      <c r="R8360" s="4">
        <f t="shared" si="915"/>
        <v>1.9890000000000001</v>
      </c>
      <c r="S8360">
        <f t="shared" si="916"/>
        <v>5</v>
      </c>
    </row>
    <row r="8361" spans="1:19" x14ac:dyDescent="0.25">
      <c r="A8361" s="9">
        <v>8360</v>
      </c>
      <c r="B8361">
        <v>6</v>
      </c>
      <c r="C8361" t="str">
        <f t="shared" si="910"/>
        <v>Abnormal</v>
      </c>
      <c r="D8361">
        <v>3</v>
      </c>
      <c r="E8361" t="str">
        <f t="shared" si="911"/>
        <v>Fair</v>
      </c>
      <c r="F8361">
        <v>255</v>
      </c>
      <c r="G8361">
        <v>4</v>
      </c>
      <c r="H8361" t="s">
        <v>3</v>
      </c>
      <c r="I8361" t="s">
        <v>29</v>
      </c>
      <c r="J8361" s="1">
        <v>3.1372549019607843</v>
      </c>
      <c r="K8361" s="1">
        <f t="shared" si="912"/>
        <v>8</v>
      </c>
      <c r="L8361" s="1">
        <f t="shared" si="913"/>
        <v>247</v>
      </c>
      <c r="M8361">
        <v>1805</v>
      </c>
      <c r="N8361">
        <v>0</v>
      </c>
      <c r="O8361" t="str">
        <f t="shared" si="914"/>
        <v>On time</v>
      </c>
      <c r="P8361" t="s">
        <v>7</v>
      </c>
      <c r="Q8361" t="s">
        <v>6</v>
      </c>
      <c r="R8361" s="4">
        <f t="shared" si="915"/>
        <v>1.8049999999999999</v>
      </c>
      <c r="S8361">
        <f t="shared" si="916"/>
        <v>5</v>
      </c>
    </row>
    <row r="8362" spans="1:19" x14ac:dyDescent="0.25">
      <c r="A8362" s="9">
        <v>8361</v>
      </c>
      <c r="B8362">
        <v>6</v>
      </c>
      <c r="C8362" t="str">
        <f t="shared" si="910"/>
        <v>Abnormal</v>
      </c>
      <c r="D8362">
        <v>2</v>
      </c>
      <c r="E8362" t="str">
        <f t="shared" si="911"/>
        <v>Poor</v>
      </c>
      <c r="F8362">
        <v>243</v>
      </c>
      <c r="G8362">
        <v>4</v>
      </c>
      <c r="H8362" t="s">
        <v>4</v>
      </c>
      <c r="I8362" t="s">
        <v>30</v>
      </c>
      <c r="J8362" s="1">
        <v>0.82304526748971196</v>
      </c>
      <c r="K8362" s="1">
        <f t="shared" si="912"/>
        <v>2</v>
      </c>
      <c r="L8362" s="1">
        <f t="shared" si="913"/>
        <v>241</v>
      </c>
      <c r="M8362">
        <v>1665</v>
      </c>
      <c r="N8362">
        <v>1</v>
      </c>
      <c r="O8362" t="str">
        <f t="shared" si="914"/>
        <v>Delayed</v>
      </c>
      <c r="P8362" t="s">
        <v>8</v>
      </c>
      <c r="Q8362" t="s">
        <v>6</v>
      </c>
      <c r="R8362" s="4">
        <f t="shared" si="915"/>
        <v>1.665</v>
      </c>
      <c r="S8362">
        <f t="shared" si="916"/>
        <v>5</v>
      </c>
    </row>
    <row r="8363" spans="1:19" x14ac:dyDescent="0.25">
      <c r="A8363" s="9">
        <v>8362</v>
      </c>
      <c r="B8363">
        <v>4</v>
      </c>
      <c r="C8363" t="str">
        <f t="shared" si="910"/>
        <v>Abnormal</v>
      </c>
      <c r="D8363">
        <v>1</v>
      </c>
      <c r="E8363" t="str">
        <f t="shared" si="911"/>
        <v>Poor</v>
      </c>
      <c r="F8363">
        <v>234</v>
      </c>
      <c r="G8363">
        <v>6</v>
      </c>
      <c r="H8363" t="s">
        <v>2</v>
      </c>
      <c r="I8363" t="s">
        <v>30</v>
      </c>
      <c r="J8363" s="1">
        <v>2.9914529914529915</v>
      </c>
      <c r="K8363" s="1">
        <f t="shared" si="912"/>
        <v>7</v>
      </c>
      <c r="L8363" s="1">
        <f t="shared" si="913"/>
        <v>227</v>
      </c>
      <c r="M8363">
        <v>1711</v>
      </c>
      <c r="N8363">
        <v>0</v>
      </c>
      <c r="O8363" t="str">
        <f t="shared" si="914"/>
        <v>On time</v>
      </c>
      <c r="P8363" t="s">
        <v>9</v>
      </c>
      <c r="Q8363" t="s">
        <v>6</v>
      </c>
      <c r="R8363" s="4">
        <f t="shared" si="915"/>
        <v>1.7110000000000001</v>
      </c>
      <c r="S8363">
        <f t="shared" si="916"/>
        <v>5</v>
      </c>
    </row>
    <row r="8364" spans="1:19" x14ac:dyDescent="0.25">
      <c r="A8364" s="9">
        <v>8363</v>
      </c>
      <c r="B8364">
        <v>5</v>
      </c>
      <c r="C8364" t="str">
        <f t="shared" si="910"/>
        <v>Abnormal</v>
      </c>
      <c r="D8364">
        <v>2</v>
      </c>
      <c r="E8364" t="str">
        <f t="shared" si="911"/>
        <v>Poor</v>
      </c>
      <c r="F8364">
        <v>276</v>
      </c>
      <c r="G8364">
        <v>6</v>
      </c>
      <c r="H8364" t="s">
        <v>3</v>
      </c>
      <c r="I8364" t="s">
        <v>29</v>
      </c>
      <c r="J8364" s="1">
        <v>2.1739130434782608</v>
      </c>
      <c r="K8364" s="1">
        <f t="shared" si="912"/>
        <v>6</v>
      </c>
      <c r="L8364" s="1">
        <f t="shared" si="913"/>
        <v>270</v>
      </c>
      <c r="M8364">
        <v>1043</v>
      </c>
      <c r="N8364">
        <v>0</v>
      </c>
      <c r="O8364" t="str">
        <f t="shared" si="914"/>
        <v>On time</v>
      </c>
      <c r="P8364" t="s">
        <v>10</v>
      </c>
      <c r="Q8364" t="s">
        <v>6</v>
      </c>
      <c r="R8364" s="4">
        <f t="shared" si="915"/>
        <v>1.0429999999999999</v>
      </c>
      <c r="S8364">
        <f t="shared" si="916"/>
        <v>5</v>
      </c>
    </row>
    <row r="8365" spans="1:19" x14ac:dyDescent="0.25">
      <c r="A8365" s="9">
        <v>8364</v>
      </c>
      <c r="B8365">
        <v>5</v>
      </c>
      <c r="C8365" t="str">
        <f t="shared" si="910"/>
        <v>Abnormal</v>
      </c>
      <c r="D8365">
        <v>1</v>
      </c>
      <c r="E8365" t="str">
        <f t="shared" si="911"/>
        <v>Poor</v>
      </c>
      <c r="F8365">
        <v>228</v>
      </c>
      <c r="G8365">
        <v>5</v>
      </c>
      <c r="H8365" t="s">
        <v>2</v>
      </c>
      <c r="I8365" t="s">
        <v>29</v>
      </c>
      <c r="J8365" s="1">
        <v>3.070175438596491</v>
      </c>
      <c r="K8365" s="1">
        <f t="shared" si="912"/>
        <v>7</v>
      </c>
      <c r="L8365" s="1">
        <f t="shared" si="913"/>
        <v>221</v>
      </c>
      <c r="M8365">
        <v>1818</v>
      </c>
      <c r="N8365">
        <v>0</v>
      </c>
      <c r="O8365" t="str">
        <f t="shared" si="914"/>
        <v>On time</v>
      </c>
      <c r="P8365" t="s">
        <v>7</v>
      </c>
      <c r="Q8365" t="s">
        <v>6</v>
      </c>
      <c r="R8365" s="4">
        <f t="shared" si="915"/>
        <v>1.8180000000000001</v>
      </c>
      <c r="S8365">
        <f t="shared" si="916"/>
        <v>5</v>
      </c>
    </row>
    <row r="8366" spans="1:19" x14ac:dyDescent="0.25">
      <c r="A8366" s="9">
        <v>8365</v>
      </c>
      <c r="B8366">
        <v>5</v>
      </c>
      <c r="C8366" t="str">
        <f t="shared" si="910"/>
        <v>Abnormal</v>
      </c>
      <c r="D8366">
        <v>5</v>
      </c>
      <c r="E8366" t="str">
        <f t="shared" si="911"/>
        <v>Good</v>
      </c>
      <c r="F8366">
        <v>232</v>
      </c>
      <c r="G8366">
        <v>6</v>
      </c>
      <c r="H8366" t="s">
        <v>2</v>
      </c>
      <c r="I8366" t="s">
        <v>30</v>
      </c>
      <c r="J8366" s="1">
        <v>0.86206896551724133</v>
      </c>
      <c r="K8366" s="1">
        <f t="shared" si="912"/>
        <v>2</v>
      </c>
      <c r="L8366" s="1">
        <f t="shared" si="913"/>
        <v>230</v>
      </c>
      <c r="M8366">
        <v>1550</v>
      </c>
      <c r="N8366">
        <v>1</v>
      </c>
      <c r="O8366" t="str">
        <f t="shared" si="914"/>
        <v>Delayed</v>
      </c>
      <c r="P8366" t="s">
        <v>5</v>
      </c>
      <c r="Q8366" t="s">
        <v>6</v>
      </c>
      <c r="R8366" s="4">
        <f t="shared" si="915"/>
        <v>1.55</v>
      </c>
      <c r="S8366">
        <f t="shared" si="916"/>
        <v>5</v>
      </c>
    </row>
    <row r="8367" spans="1:19" x14ac:dyDescent="0.25">
      <c r="A8367" s="9">
        <v>8366</v>
      </c>
      <c r="B8367">
        <v>5</v>
      </c>
      <c r="C8367" t="str">
        <f t="shared" si="910"/>
        <v>Abnormal</v>
      </c>
      <c r="D8367">
        <v>1</v>
      </c>
      <c r="E8367" t="str">
        <f t="shared" si="911"/>
        <v>Poor</v>
      </c>
      <c r="F8367">
        <v>248</v>
      </c>
      <c r="G8367">
        <v>4</v>
      </c>
      <c r="H8367" t="s">
        <v>2</v>
      </c>
      <c r="I8367" t="s">
        <v>29</v>
      </c>
      <c r="J8367" s="1">
        <v>2.4193548387096775</v>
      </c>
      <c r="K8367" s="1">
        <f t="shared" si="912"/>
        <v>6</v>
      </c>
      <c r="L8367" s="1">
        <f t="shared" si="913"/>
        <v>242</v>
      </c>
      <c r="M8367">
        <v>1944</v>
      </c>
      <c r="N8367">
        <v>1</v>
      </c>
      <c r="O8367" t="str">
        <f t="shared" si="914"/>
        <v>Delayed</v>
      </c>
      <c r="P8367" t="s">
        <v>7</v>
      </c>
      <c r="Q8367" t="s">
        <v>6</v>
      </c>
      <c r="R8367" s="4">
        <f t="shared" si="915"/>
        <v>1.944</v>
      </c>
      <c r="S8367">
        <f t="shared" si="916"/>
        <v>5</v>
      </c>
    </row>
    <row r="8368" spans="1:19" x14ac:dyDescent="0.25">
      <c r="A8368" s="9">
        <v>8367</v>
      </c>
      <c r="B8368">
        <v>5</v>
      </c>
      <c r="C8368" t="str">
        <f t="shared" si="910"/>
        <v>Abnormal</v>
      </c>
      <c r="D8368">
        <v>4</v>
      </c>
      <c r="E8368" t="str">
        <f t="shared" si="911"/>
        <v>Good</v>
      </c>
      <c r="F8368">
        <v>136</v>
      </c>
      <c r="G8368">
        <v>4</v>
      </c>
      <c r="H8368" t="s">
        <v>2</v>
      </c>
      <c r="I8368" t="s">
        <v>30</v>
      </c>
      <c r="J8368" s="1">
        <v>6.6176470588235299</v>
      </c>
      <c r="K8368" s="1">
        <f t="shared" si="912"/>
        <v>9.0000000000000018</v>
      </c>
      <c r="L8368" s="1">
        <f t="shared" si="913"/>
        <v>127</v>
      </c>
      <c r="M8368">
        <v>5469</v>
      </c>
      <c r="N8368">
        <v>0</v>
      </c>
      <c r="O8368" t="str">
        <f t="shared" si="914"/>
        <v>On time</v>
      </c>
      <c r="P8368" t="s">
        <v>8</v>
      </c>
      <c r="Q8368" t="s">
        <v>6</v>
      </c>
      <c r="R8368" s="4">
        <f t="shared" si="915"/>
        <v>5.4690000000000003</v>
      </c>
      <c r="S8368">
        <f t="shared" si="916"/>
        <v>10</v>
      </c>
    </row>
    <row r="8369" spans="1:19" x14ac:dyDescent="0.25">
      <c r="A8369" s="9">
        <v>8368</v>
      </c>
      <c r="B8369">
        <v>4</v>
      </c>
      <c r="C8369" t="str">
        <f t="shared" si="910"/>
        <v>Abnormal</v>
      </c>
      <c r="D8369">
        <v>3</v>
      </c>
      <c r="E8369" t="str">
        <f t="shared" si="911"/>
        <v>Fair</v>
      </c>
      <c r="F8369">
        <v>240</v>
      </c>
      <c r="G8369">
        <v>3</v>
      </c>
      <c r="H8369" t="s">
        <v>2</v>
      </c>
      <c r="I8369" t="s">
        <v>29</v>
      </c>
      <c r="J8369" s="1">
        <v>3.3333333333333335</v>
      </c>
      <c r="K8369" s="1">
        <f t="shared" si="912"/>
        <v>8</v>
      </c>
      <c r="L8369" s="1">
        <f t="shared" si="913"/>
        <v>232</v>
      </c>
      <c r="M8369">
        <v>4423</v>
      </c>
      <c r="N8369">
        <v>0</v>
      </c>
      <c r="O8369" t="str">
        <f t="shared" si="914"/>
        <v>On time</v>
      </c>
      <c r="P8369" t="s">
        <v>9</v>
      </c>
      <c r="Q8369" t="s">
        <v>6</v>
      </c>
      <c r="R8369" s="4">
        <f t="shared" si="915"/>
        <v>4.423</v>
      </c>
      <c r="S8369">
        <f t="shared" si="916"/>
        <v>10</v>
      </c>
    </row>
    <row r="8370" spans="1:19" x14ac:dyDescent="0.25">
      <c r="A8370" s="9">
        <v>8369</v>
      </c>
      <c r="B8370">
        <v>4</v>
      </c>
      <c r="C8370" t="str">
        <f t="shared" si="910"/>
        <v>Abnormal</v>
      </c>
      <c r="D8370">
        <v>4</v>
      </c>
      <c r="E8370" t="str">
        <f t="shared" si="911"/>
        <v>Good</v>
      </c>
      <c r="F8370">
        <v>147</v>
      </c>
      <c r="G8370">
        <v>3</v>
      </c>
      <c r="H8370" t="s">
        <v>3</v>
      </c>
      <c r="I8370" t="s">
        <v>30</v>
      </c>
      <c r="J8370" s="1">
        <v>6.1224489795918364</v>
      </c>
      <c r="K8370" s="1">
        <f t="shared" si="912"/>
        <v>9</v>
      </c>
      <c r="L8370" s="1">
        <f t="shared" si="913"/>
        <v>138</v>
      </c>
      <c r="M8370">
        <v>4534</v>
      </c>
      <c r="N8370">
        <v>1</v>
      </c>
      <c r="O8370" t="str">
        <f t="shared" si="914"/>
        <v>Delayed</v>
      </c>
      <c r="P8370" t="s">
        <v>10</v>
      </c>
      <c r="Q8370" t="s">
        <v>6</v>
      </c>
      <c r="R8370" s="4">
        <f t="shared" si="915"/>
        <v>4.5339999999999998</v>
      </c>
      <c r="S8370">
        <f t="shared" si="916"/>
        <v>10</v>
      </c>
    </row>
    <row r="8371" spans="1:19" x14ac:dyDescent="0.25">
      <c r="A8371" s="9">
        <v>8370</v>
      </c>
      <c r="B8371">
        <v>4</v>
      </c>
      <c r="C8371" t="str">
        <f t="shared" si="910"/>
        <v>Abnormal</v>
      </c>
      <c r="D8371">
        <v>1</v>
      </c>
      <c r="E8371" t="str">
        <f t="shared" si="911"/>
        <v>Poor</v>
      </c>
      <c r="F8371">
        <v>222</v>
      </c>
      <c r="G8371">
        <v>2</v>
      </c>
      <c r="H8371" t="s">
        <v>2</v>
      </c>
      <c r="I8371" t="s">
        <v>29</v>
      </c>
      <c r="J8371" s="1">
        <v>4.5045045045045047</v>
      </c>
      <c r="K8371" s="1">
        <f t="shared" si="912"/>
        <v>10</v>
      </c>
      <c r="L8371" s="1">
        <f t="shared" si="913"/>
        <v>212</v>
      </c>
      <c r="M8371">
        <v>4714</v>
      </c>
      <c r="N8371">
        <v>1</v>
      </c>
      <c r="O8371" t="str">
        <f t="shared" si="914"/>
        <v>Delayed</v>
      </c>
      <c r="P8371" t="s">
        <v>7</v>
      </c>
      <c r="Q8371" t="s">
        <v>6</v>
      </c>
      <c r="R8371" s="4">
        <f t="shared" si="915"/>
        <v>4.7140000000000004</v>
      </c>
      <c r="S8371">
        <f t="shared" si="916"/>
        <v>10</v>
      </c>
    </row>
    <row r="8372" spans="1:19" x14ac:dyDescent="0.25">
      <c r="A8372" s="9">
        <v>8371</v>
      </c>
      <c r="B8372">
        <v>3</v>
      </c>
      <c r="C8372" t="str">
        <f t="shared" si="910"/>
        <v>Normal</v>
      </c>
      <c r="D8372">
        <v>3</v>
      </c>
      <c r="E8372" t="str">
        <f t="shared" si="911"/>
        <v>Fair</v>
      </c>
      <c r="F8372">
        <v>163</v>
      </c>
      <c r="G8372">
        <v>3</v>
      </c>
      <c r="H8372" t="s">
        <v>3</v>
      </c>
      <c r="I8372" t="s">
        <v>30</v>
      </c>
      <c r="J8372" s="1">
        <v>3.0674846625766872</v>
      </c>
      <c r="K8372" s="1">
        <f t="shared" si="912"/>
        <v>5</v>
      </c>
      <c r="L8372" s="1">
        <f t="shared" si="913"/>
        <v>158</v>
      </c>
      <c r="M8372">
        <v>5362</v>
      </c>
      <c r="N8372">
        <v>0</v>
      </c>
      <c r="O8372" t="str">
        <f t="shared" si="914"/>
        <v>On time</v>
      </c>
      <c r="P8372" t="s">
        <v>5</v>
      </c>
      <c r="Q8372" t="s">
        <v>6</v>
      </c>
      <c r="R8372" s="4">
        <f t="shared" si="915"/>
        <v>5.3620000000000001</v>
      </c>
      <c r="S8372">
        <f t="shared" si="916"/>
        <v>10</v>
      </c>
    </row>
    <row r="8373" spans="1:19" x14ac:dyDescent="0.25">
      <c r="A8373" s="9">
        <v>8372</v>
      </c>
      <c r="B8373">
        <v>5</v>
      </c>
      <c r="C8373" t="str">
        <f t="shared" si="910"/>
        <v>Abnormal</v>
      </c>
      <c r="D8373">
        <v>4</v>
      </c>
      <c r="E8373" t="str">
        <f t="shared" si="911"/>
        <v>Good</v>
      </c>
      <c r="F8373">
        <v>254</v>
      </c>
      <c r="G8373">
        <v>3</v>
      </c>
      <c r="H8373" t="s">
        <v>2</v>
      </c>
      <c r="I8373" t="s">
        <v>29</v>
      </c>
      <c r="J8373" s="1">
        <v>1.5748031496062991</v>
      </c>
      <c r="K8373" s="1">
        <f t="shared" si="912"/>
        <v>3.9999999999999996</v>
      </c>
      <c r="L8373" s="1">
        <f t="shared" si="913"/>
        <v>250</v>
      </c>
      <c r="M8373">
        <v>5611</v>
      </c>
      <c r="N8373">
        <v>1</v>
      </c>
      <c r="O8373" t="str">
        <f t="shared" si="914"/>
        <v>Delayed</v>
      </c>
      <c r="P8373" t="s">
        <v>7</v>
      </c>
      <c r="Q8373" t="s">
        <v>6</v>
      </c>
      <c r="R8373" s="4">
        <f t="shared" si="915"/>
        <v>5.6109999999999998</v>
      </c>
      <c r="S8373">
        <f t="shared" si="916"/>
        <v>10</v>
      </c>
    </row>
    <row r="8374" spans="1:19" x14ac:dyDescent="0.25">
      <c r="A8374" s="9">
        <v>8373</v>
      </c>
      <c r="B8374">
        <v>4</v>
      </c>
      <c r="C8374" t="str">
        <f t="shared" si="910"/>
        <v>Abnormal</v>
      </c>
      <c r="D8374">
        <v>2</v>
      </c>
      <c r="E8374" t="str">
        <f t="shared" si="911"/>
        <v>Poor</v>
      </c>
      <c r="F8374">
        <v>246</v>
      </c>
      <c r="G8374">
        <v>3</v>
      </c>
      <c r="H8374" t="s">
        <v>3</v>
      </c>
      <c r="I8374" t="s">
        <v>30</v>
      </c>
      <c r="J8374" s="1">
        <v>0.40650406504065045</v>
      </c>
      <c r="K8374" s="1">
        <f t="shared" si="912"/>
        <v>1.0000000000000002</v>
      </c>
      <c r="L8374" s="1">
        <f t="shared" si="913"/>
        <v>245</v>
      </c>
      <c r="M8374">
        <v>5113</v>
      </c>
      <c r="N8374">
        <v>0</v>
      </c>
      <c r="O8374" t="str">
        <f t="shared" si="914"/>
        <v>On time</v>
      </c>
      <c r="P8374" t="s">
        <v>8</v>
      </c>
      <c r="Q8374" t="s">
        <v>6</v>
      </c>
      <c r="R8374" s="4">
        <f t="shared" si="915"/>
        <v>5.1130000000000004</v>
      </c>
      <c r="S8374">
        <f t="shared" si="916"/>
        <v>10</v>
      </c>
    </row>
    <row r="8375" spans="1:19" x14ac:dyDescent="0.25">
      <c r="A8375" s="9">
        <v>8374</v>
      </c>
      <c r="B8375">
        <v>2</v>
      </c>
      <c r="C8375" t="str">
        <f t="shared" si="910"/>
        <v>Normal</v>
      </c>
      <c r="D8375">
        <v>1</v>
      </c>
      <c r="E8375" t="str">
        <f t="shared" si="911"/>
        <v>Poor</v>
      </c>
      <c r="F8375">
        <v>168</v>
      </c>
      <c r="G8375">
        <v>4</v>
      </c>
      <c r="H8375" t="s">
        <v>2</v>
      </c>
      <c r="I8375" t="s">
        <v>30</v>
      </c>
      <c r="J8375" s="1">
        <v>3.5714285714285712</v>
      </c>
      <c r="K8375" s="1">
        <f t="shared" si="912"/>
        <v>6</v>
      </c>
      <c r="L8375" s="1">
        <f t="shared" si="913"/>
        <v>162</v>
      </c>
      <c r="M8375">
        <v>4800</v>
      </c>
      <c r="N8375">
        <v>0</v>
      </c>
      <c r="O8375" t="str">
        <f t="shared" si="914"/>
        <v>On time</v>
      </c>
      <c r="P8375" t="s">
        <v>9</v>
      </c>
      <c r="Q8375" t="s">
        <v>6</v>
      </c>
      <c r="R8375" s="4">
        <f t="shared" si="915"/>
        <v>4.8</v>
      </c>
      <c r="S8375">
        <f t="shared" si="916"/>
        <v>10</v>
      </c>
    </row>
    <row r="8376" spans="1:19" x14ac:dyDescent="0.25">
      <c r="A8376" s="9">
        <v>8375</v>
      </c>
      <c r="B8376">
        <v>4</v>
      </c>
      <c r="C8376" t="str">
        <f t="shared" si="910"/>
        <v>Abnormal</v>
      </c>
      <c r="D8376">
        <v>1</v>
      </c>
      <c r="E8376" t="str">
        <f t="shared" si="911"/>
        <v>Poor</v>
      </c>
      <c r="F8376">
        <v>145</v>
      </c>
      <c r="G8376">
        <v>3</v>
      </c>
      <c r="H8376" t="s">
        <v>3</v>
      </c>
      <c r="I8376" t="s">
        <v>30</v>
      </c>
      <c r="J8376" s="1">
        <v>5.5172413793103452</v>
      </c>
      <c r="K8376" s="1">
        <f t="shared" si="912"/>
        <v>8</v>
      </c>
      <c r="L8376" s="1">
        <f t="shared" si="913"/>
        <v>137</v>
      </c>
      <c r="M8376">
        <v>4915</v>
      </c>
      <c r="N8376">
        <v>0</v>
      </c>
      <c r="O8376" t="str">
        <f t="shared" si="914"/>
        <v>On time</v>
      </c>
      <c r="P8376" t="s">
        <v>10</v>
      </c>
      <c r="Q8376" t="s">
        <v>11</v>
      </c>
      <c r="R8376" s="4">
        <f t="shared" si="915"/>
        <v>4.915</v>
      </c>
      <c r="S8376">
        <f t="shared" si="916"/>
        <v>10</v>
      </c>
    </row>
    <row r="8377" spans="1:19" x14ac:dyDescent="0.25">
      <c r="A8377" s="9">
        <v>8376</v>
      </c>
      <c r="B8377">
        <v>5</v>
      </c>
      <c r="C8377" t="str">
        <f t="shared" si="910"/>
        <v>Abnormal</v>
      </c>
      <c r="D8377">
        <v>2</v>
      </c>
      <c r="E8377" t="str">
        <f t="shared" si="911"/>
        <v>Poor</v>
      </c>
      <c r="F8377">
        <v>224</v>
      </c>
      <c r="G8377">
        <v>2</v>
      </c>
      <c r="H8377" t="s">
        <v>3</v>
      </c>
      <c r="I8377" t="s">
        <v>30</v>
      </c>
      <c r="J8377" s="1">
        <v>3.5714285714285712</v>
      </c>
      <c r="K8377" s="1">
        <f t="shared" si="912"/>
        <v>8</v>
      </c>
      <c r="L8377" s="1">
        <f t="shared" si="913"/>
        <v>216</v>
      </c>
      <c r="M8377">
        <v>4047</v>
      </c>
      <c r="N8377">
        <v>1</v>
      </c>
      <c r="O8377" t="str">
        <f t="shared" si="914"/>
        <v>Delayed</v>
      </c>
      <c r="P8377" t="s">
        <v>7</v>
      </c>
      <c r="Q8377" t="s">
        <v>11</v>
      </c>
      <c r="R8377" s="4">
        <f t="shared" si="915"/>
        <v>4.0469999999999997</v>
      </c>
      <c r="S8377">
        <f t="shared" si="916"/>
        <v>10</v>
      </c>
    </row>
    <row r="8378" spans="1:19" x14ac:dyDescent="0.25">
      <c r="A8378" s="9">
        <v>8377</v>
      </c>
      <c r="B8378">
        <v>4</v>
      </c>
      <c r="C8378" t="str">
        <f t="shared" si="910"/>
        <v>Abnormal</v>
      </c>
      <c r="D8378">
        <v>5</v>
      </c>
      <c r="E8378" t="str">
        <f t="shared" si="911"/>
        <v>Good</v>
      </c>
      <c r="F8378">
        <v>248</v>
      </c>
      <c r="G8378">
        <v>4</v>
      </c>
      <c r="H8378" t="s">
        <v>2</v>
      </c>
      <c r="I8378" t="s">
        <v>29</v>
      </c>
      <c r="J8378" s="1">
        <v>0.80645161290322576</v>
      </c>
      <c r="K8378" s="1">
        <f t="shared" si="912"/>
        <v>2</v>
      </c>
      <c r="L8378" s="1">
        <f t="shared" si="913"/>
        <v>246</v>
      </c>
      <c r="M8378">
        <v>4427</v>
      </c>
      <c r="N8378">
        <v>0</v>
      </c>
      <c r="O8378" t="str">
        <f t="shared" si="914"/>
        <v>On time</v>
      </c>
      <c r="P8378" t="s">
        <v>5</v>
      </c>
      <c r="Q8378" t="s">
        <v>11</v>
      </c>
      <c r="R8378" s="4">
        <f t="shared" si="915"/>
        <v>4.4269999999999996</v>
      </c>
      <c r="S8378">
        <f t="shared" si="916"/>
        <v>10</v>
      </c>
    </row>
    <row r="8379" spans="1:19" x14ac:dyDescent="0.25">
      <c r="A8379" s="9">
        <v>8378</v>
      </c>
      <c r="B8379">
        <v>3</v>
      </c>
      <c r="C8379" t="str">
        <f t="shared" si="910"/>
        <v>Normal</v>
      </c>
      <c r="D8379">
        <v>3</v>
      </c>
      <c r="E8379" t="str">
        <f t="shared" si="911"/>
        <v>Fair</v>
      </c>
      <c r="F8379">
        <v>212</v>
      </c>
      <c r="G8379">
        <v>2</v>
      </c>
      <c r="H8379" t="s">
        <v>2</v>
      </c>
      <c r="I8379" t="s">
        <v>30</v>
      </c>
      <c r="J8379" s="1">
        <v>0.94339622641509435</v>
      </c>
      <c r="K8379" s="1">
        <f t="shared" si="912"/>
        <v>2</v>
      </c>
      <c r="L8379" s="1">
        <f t="shared" si="913"/>
        <v>210</v>
      </c>
      <c r="M8379">
        <v>5125</v>
      </c>
      <c r="N8379">
        <v>0</v>
      </c>
      <c r="O8379" t="str">
        <f t="shared" si="914"/>
        <v>On time</v>
      </c>
      <c r="P8379" t="s">
        <v>7</v>
      </c>
      <c r="Q8379" t="s">
        <v>11</v>
      </c>
      <c r="R8379" s="4">
        <f t="shared" si="915"/>
        <v>5.125</v>
      </c>
      <c r="S8379">
        <f t="shared" si="916"/>
        <v>10</v>
      </c>
    </row>
    <row r="8380" spans="1:19" x14ac:dyDescent="0.25">
      <c r="A8380" s="9">
        <v>8379</v>
      </c>
      <c r="B8380">
        <v>5</v>
      </c>
      <c r="C8380" t="str">
        <f t="shared" si="910"/>
        <v>Abnormal</v>
      </c>
      <c r="D8380">
        <v>5</v>
      </c>
      <c r="E8380" t="str">
        <f t="shared" si="911"/>
        <v>Good</v>
      </c>
      <c r="F8380">
        <v>268</v>
      </c>
      <c r="G8380">
        <v>3</v>
      </c>
      <c r="H8380" t="s">
        <v>2</v>
      </c>
      <c r="I8380" t="s">
        <v>29</v>
      </c>
      <c r="J8380" s="1">
        <v>2.9850746268656714</v>
      </c>
      <c r="K8380" s="1">
        <f t="shared" si="912"/>
        <v>7.9999999999999991</v>
      </c>
      <c r="L8380" s="1">
        <f t="shared" si="913"/>
        <v>260</v>
      </c>
      <c r="M8380">
        <v>5480</v>
      </c>
      <c r="N8380">
        <v>0</v>
      </c>
      <c r="O8380" t="str">
        <f t="shared" si="914"/>
        <v>On time</v>
      </c>
      <c r="P8380" t="s">
        <v>8</v>
      </c>
      <c r="Q8380" t="s">
        <v>11</v>
      </c>
      <c r="R8380" s="4">
        <f t="shared" si="915"/>
        <v>5.48</v>
      </c>
      <c r="S8380">
        <f t="shared" si="916"/>
        <v>10</v>
      </c>
    </row>
    <row r="8381" spans="1:19" x14ac:dyDescent="0.25">
      <c r="A8381" s="9">
        <v>8380</v>
      </c>
      <c r="B8381">
        <v>4</v>
      </c>
      <c r="C8381" t="str">
        <f t="shared" si="910"/>
        <v>Abnormal</v>
      </c>
      <c r="D8381">
        <v>1</v>
      </c>
      <c r="E8381" t="str">
        <f t="shared" si="911"/>
        <v>Poor</v>
      </c>
      <c r="F8381">
        <v>200</v>
      </c>
      <c r="G8381">
        <v>3</v>
      </c>
      <c r="H8381" t="s">
        <v>3</v>
      </c>
      <c r="I8381" t="s">
        <v>29</v>
      </c>
      <c r="J8381" s="1">
        <v>2.5</v>
      </c>
      <c r="K8381" s="1">
        <f t="shared" si="912"/>
        <v>5</v>
      </c>
      <c r="L8381" s="1">
        <f t="shared" si="913"/>
        <v>195</v>
      </c>
      <c r="M8381">
        <v>4120</v>
      </c>
      <c r="N8381">
        <v>1</v>
      </c>
      <c r="O8381" t="str">
        <f t="shared" si="914"/>
        <v>Delayed</v>
      </c>
      <c r="P8381" t="s">
        <v>9</v>
      </c>
      <c r="Q8381" t="s">
        <v>11</v>
      </c>
      <c r="R8381" s="4">
        <f t="shared" si="915"/>
        <v>4.12</v>
      </c>
      <c r="S8381">
        <f t="shared" si="916"/>
        <v>10</v>
      </c>
    </row>
    <row r="8382" spans="1:19" x14ac:dyDescent="0.25">
      <c r="A8382" s="9">
        <v>8381</v>
      </c>
      <c r="B8382">
        <v>5</v>
      </c>
      <c r="C8382" t="str">
        <f t="shared" si="910"/>
        <v>Abnormal</v>
      </c>
      <c r="D8382">
        <v>2</v>
      </c>
      <c r="E8382" t="str">
        <f t="shared" si="911"/>
        <v>Poor</v>
      </c>
      <c r="F8382">
        <v>246</v>
      </c>
      <c r="G8382">
        <v>3</v>
      </c>
      <c r="H8382" t="s">
        <v>2</v>
      </c>
      <c r="I8382" t="s">
        <v>29</v>
      </c>
      <c r="J8382" s="1">
        <v>3.6585365853658534</v>
      </c>
      <c r="K8382" s="1">
        <f t="shared" si="912"/>
        <v>8.9999999999999982</v>
      </c>
      <c r="L8382" s="1">
        <f t="shared" si="913"/>
        <v>237</v>
      </c>
      <c r="M8382">
        <v>5795</v>
      </c>
      <c r="N8382">
        <v>0</v>
      </c>
      <c r="O8382" t="str">
        <f t="shared" si="914"/>
        <v>On time</v>
      </c>
      <c r="P8382" t="s">
        <v>10</v>
      </c>
      <c r="Q8382" t="s">
        <v>11</v>
      </c>
      <c r="R8382" s="4">
        <f t="shared" si="915"/>
        <v>5.7949999999999999</v>
      </c>
      <c r="S8382">
        <f t="shared" si="916"/>
        <v>10</v>
      </c>
    </row>
    <row r="8383" spans="1:19" x14ac:dyDescent="0.25">
      <c r="A8383" s="9">
        <v>8382</v>
      </c>
      <c r="B8383">
        <v>4</v>
      </c>
      <c r="C8383" t="str">
        <f t="shared" si="910"/>
        <v>Abnormal</v>
      </c>
      <c r="D8383">
        <v>3</v>
      </c>
      <c r="E8383" t="str">
        <f t="shared" si="911"/>
        <v>Fair</v>
      </c>
      <c r="F8383">
        <v>142</v>
      </c>
      <c r="G8383">
        <v>3</v>
      </c>
      <c r="H8383" t="s">
        <v>3</v>
      </c>
      <c r="I8383" t="s">
        <v>30</v>
      </c>
      <c r="J8383" s="1">
        <v>0.70422535211267612</v>
      </c>
      <c r="K8383" s="1">
        <f t="shared" si="912"/>
        <v>1.0000000000000002</v>
      </c>
      <c r="L8383" s="1">
        <f t="shared" si="913"/>
        <v>141</v>
      </c>
      <c r="M8383">
        <v>4900</v>
      </c>
      <c r="N8383">
        <v>0</v>
      </c>
      <c r="O8383" t="str">
        <f t="shared" si="914"/>
        <v>On time</v>
      </c>
      <c r="P8383" t="s">
        <v>7</v>
      </c>
      <c r="Q8383" t="s">
        <v>11</v>
      </c>
      <c r="R8383" s="4">
        <f t="shared" si="915"/>
        <v>4.9000000000000004</v>
      </c>
      <c r="S8383">
        <f t="shared" si="916"/>
        <v>10</v>
      </c>
    </row>
    <row r="8384" spans="1:19" x14ac:dyDescent="0.25">
      <c r="A8384" s="9">
        <v>8383</v>
      </c>
      <c r="B8384">
        <v>4</v>
      </c>
      <c r="C8384" t="str">
        <f t="shared" si="910"/>
        <v>Abnormal</v>
      </c>
      <c r="D8384">
        <v>3</v>
      </c>
      <c r="E8384" t="str">
        <f t="shared" si="911"/>
        <v>Fair</v>
      </c>
      <c r="F8384">
        <v>173</v>
      </c>
      <c r="G8384">
        <v>4</v>
      </c>
      <c r="H8384" t="s">
        <v>2</v>
      </c>
      <c r="I8384" t="s">
        <v>30</v>
      </c>
      <c r="J8384" s="1">
        <v>5.202312138728324</v>
      </c>
      <c r="K8384" s="1">
        <f t="shared" si="912"/>
        <v>9</v>
      </c>
      <c r="L8384" s="1">
        <f t="shared" si="913"/>
        <v>164</v>
      </c>
      <c r="M8384">
        <v>5672</v>
      </c>
      <c r="N8384">
        <v>0</v>
      </c>
      <c r="O8384" t="str">
        <f t="shared" si="914"/>
        <v>On time</v>
      </c>
      <c r="P8384" t="s">
        <v>5</v>
      </c>
      <c r="Q8384" t="s">
        <v>11</v>
      </c>
      <c r="R8384" s="4">
        <f t="shared" si="915"/>
        <v>5.6719999999999997</v>
      </c>
      <c r="S8384">
        <f t="shared" si="916"/>
        <v>10</v>
      </c>
    </row>
    <row r="8385" spans="1:19" x14ac:dyDescent="0.25">
      <c r="A8385" s="9">
        <v>8384</v>
      </c>
      <c r="B8385">
        <v>5</v>
      </c>
      <c r="C8385" t="str">
        <f t="shared" si="910"/>
        <v>Abnormal</v>
      </c>
      <c r="D8385">
        <v>3</v>
      </c>
      <c r="E8385" t="str">
        <f t="shared" si="911"/>
        <v>Fair</v>
      </c>
      <c r="F8385">
        <v>156</v>
      </c>
      <c r="G8385">
        <v>4</v>
      </c>
      <c r="H8385" t="s">
        <v>3</v>
      </c>
      <c r="I8385" t="s">
        <v>29</v>
      </c>
      <c r="J8385" s="1">
        <v>5.1282051282051277</v>
      </c>
      <c r="K8385" s="1">
        <f t="shared" si="912"/>
        <v>7.9999999999999991</v>
      </c>
      <c r="L8385" s="1">
        <f t="shared" si="913"/>
        <v>148</v>
      </c>
      <c r="M8385">
        <v>5868</v>
      </c>
      <c r="N8385">
        <v>0</v>
      </c>
      <c r="O8385" t="str">
        <f t="shared" si="914"/>
        <v>On time</v>
      </c>
      <c r="P8385" t="s">
        <v>7</v>
      </c>
      <c r="Q8385" t="s">
        <v>11</v>
      </c>
      <c r="R8385" s="4">
        <f t="shared" si="915"/>
        <v>5.8680000000000003</v>
      </c>
      <c r="S8385">
        <f t="shared" si="916"/>
        <v>10</v>
      </c>
    </row>
    <row r="8386" spans="1:19" x14ac:dyDescent="0.25">
      <c r="A8386" s="9">
        <v>8385</v>
      </c>
      <c r="B8386">
        <v>3</v>
      </c>
      <c r="C8386" t="str">
        <f t="shared" si="910"/>
        <v>Normal</v>
      </c>
      <c r="D8386">
        <v>1</v>
      </c>
      <c r="E8386" t="str">
        <f t="shared" si="911"/>
        <v>Poor</v>
      </c>
      <c r="F8386">
        <v>223</v>
      </c>
      <c r="G8386">
        <v>2</v>
      </c>
      <c r="H8386" t="s">
        <v>2</v>
      </c>
      <c r="I8386" t="s">
        <v>30</v>
      </c>
      <c r="J8386" s="1">
        <v>3.5874439461883409</v>
      </c>
      <c r="K8386" s="1">
        <f t="shared" si="912"/>
        <v>8</v>
      </c>
      <c r="L8386" s="1">
        <f t="shared" si="913"/>
        <v>215</v>
      </c>
      <c r="M8386">
        <v>5719</v>
      </c>
      <c r="N8386">
        <v>1</v>
      </c>
      <c r="O8386" t="str">
        <f t="shared" si="914"/>
        <v>Delayed</v>
      </c>
      <c r="P8386" t="s">
        <v>8</v>
      </c>
      <c r="Q8386" t="s">
        <v>11</v>
      </c>
      <c r="R8386" s="4">
        <f t="shared" si="915"/>
        <v>5.7190000000000003</v>
      </c>
      <c r="S8386">
        <f t="shared" si="916"/>
        <v>10</v>
      </c>
    </row>
    <row r="8387" spans="1:19" x14ac:dyDescent="0.25">
      <c r="A8387" s="9">
        <v>8386</v>
      </c>
      <c r="B8387">
        <v>4</v>
      </c>
      <c r="C8387" t="str">
        <f t="shared" ref="C8387:C8450" si="917">IF(B8387&lt;=3,"Normal", "Abnormal")</f>
        <v>Abnormal</v>
      </c>
      <c r="D8387">
        <v>5</v>
      </c>
      <c r="E8387" t="str">
        <f t="shared" ref="E8387:E8450" si="918">IF(D8387&lt;3,"Poor",IF(D8387=3,"Fair","Good"))</f>
        <v>Good</v>
      </c>
      <c r="F8387">
        <v>231</v>
      </c>
      <c r="G8387">
        <v>3</v>
      </c>
      <c r="H8387" t="s">
        <v>2</v>
      </c>
      <c r="I8387" t="s">
        <v>29</v>
      </c>
      <c r="J8387" s="1">
        <v>1.7316017316017316</v>
      </c>
      <c r="K8387" s="1">
        <f t="shared" ref="K8387:K8450" si="919">F8387*J8387/100</f>
        <v>4</v>
      </c>
      <c r="L8387" s="1">
        <f t="shared" ref="L8387:L8450" si="920">F8387-K8387</f>
        <v>227</v>
      </c>
      <c r="M8387">
        <v>5174</v>
      </c>
      <c r="N8387">
        <v>1</v>
      </c>
      <c r="O8387" t="str">
        <f t="shared" ref="O8387:O8450" si="921">IF(N8387=1,"Delayed","On time")</f>
        <v>Delayed</v>
      </c>
      <c r="P8387" t="s">
        <v>9</v>
      </c>
      <c r="Q8387" t="s">
        <v>11</v>
      </c>
      <c r="R8387" s="4">
        <f t="shared" ref="R8387:R8450" si="922">M8387/1000</f>
        <v>5.1740000000000004</v>
      </c>
      <c r="S8387">
        <f t="shared" ref="S8387:S8450" si="923">IF(R8387&lt;=3,5,IF(R8387&lt;=6,10,15))</f>
        <v>10</v>
      </c>
    </row>
    <row r="8388" spans="1:19" x14ac:dyDescent="0.25">
      <c r="A8388" s="9">
        <v>8387</v>
      </c>
      <c r="B8388">
        <v>2</v>
      </c>
      <c r="C8388" t="str">
        <f t="shared" si="917"/>
        <v>Normal</v>
      </c>
      <c r="D8388">
        <v>4</v>
      </c>
      <c r="E8388" t="str">
        <f t="shared" si="918"/>
        <v>Good</v>
      </c>
      <c r="F8388">
        <v>264</v>
      </c>
      <c r="G8388">
        <v>3</v>
      </c>
      <c r="H8388" t="s">
        <v>2</v>
      </c>
      <c r="I8388" t="s">
        <v>29</v>
      </c>
      <c r="J8388" s="1">
        <v>0.37878787878787878</v>
      </c>
      <c r="K8388" s="1">
        <f t="shared" si="919"/>
        <v>1</v>
      </c>
      <c r="L8388" s="1">
        <f t="shared" si="920"/>
        <v>263</v>
      </c>
      <c r="M8388">
        <v>5437</v>
      </c>
      <c r="N8388">
        <v>1</v>
      </c>
      <c r="O8388" t="str">
        <f t="shared" si="921"/>
        <v>Delayed</v>
      </c>
      <c r="P8388" t="s">
        <v>10</v>
      </c>
      <c r="Q8388" t="s">
        <v>11</v>
      </c>
      <c r="R8388" s="4">
        <f t="shared" si="922"/>
        <v>5.4370000000000003</v>
      </c>
      <c r="S8388">
        <f t="shared" si="923"/>
        <v>10</v>
      </c>
    </row>
    <row r="8389" spans="1:19" x14ac:dyDescent="0.25">
      <c r="A8389" s="9">
        <v>8388</v>
      </c>
      <c r="B8389">
        <v>4</v>
      </c>
      <c r="C8389" t="str">
        <f t="shared" si="917"/>
        <v>Abnormal</v>
      </c>
      <c r="D8389">
        <v>4</v>
      </c>
      <c r="E8389" t="str">
        <f t="shared" si="918"/>
        <v>Good</v>
      </c>
      <c r="F8389">
        <v>175</v>
      </c>
      <c r="G8389">
        <v>5</v>
      </c>
      <c r="H8389" t="s">
        <v>2</v>
      </c>
      <c r="I8389" t="s">
        <v>30</v>
      </c>
      <c r="J8389" s="1">
        <v>5.7142857142857144</v>
      </c>
      <c r="K8389" s="1">
        <f t="shared" si="919"/>
        <v>10</v>
      </c>
      <c r="L8389" s="1">
        <f t="shared" si="920"/>
        <v>165</v>
      </c>
      <c r="M8389">
        <v>4498</v>
      </c>
      <c r="N8389">
        <v>1</v>
      </c>
      <c r="O8389" t="str">
        <f t="shared" si="921"/>
        <v>Delayed</v>
      </c>
      <c r="P8389" t="s">
        <v>7</v>
      </c>
      <c r="Q8389" t="s">
        <v>11</v>
      </c>
      <c r="R8389" s="4">
        <f t="shared" si="922"/>
        <v>4.4980000000000002</v>
      </c>
      <c r="S8389">
        <f t="shared" si="923"/>
        <v>10</v>
      </c>
    </row>
    <row r="8390" spans="1:19" x14ac:dyDescent="0.25">
      <c r="A8390" s="9">
        <v>8389</v>
      </c>
      <c r="B8390">
        <v>2</v>
      </c>
      <c r="C8390" t="str">
        <f t="shared" si="917"/>
        <v>Normal</v>
      </c>
      <c r="D8390">
        <v>4</v>
      </c>
      <c r="E8390" t="str">
        <f t="shared" si="918"/>
        <v>Good</v>
      </c>
      <c r="F8390">
        <v>149</v>
      </c>
      <c r="G8390">
        <v>5</v>
      </c>
      <c r="H8390" t="s">
        <v>3</v>
      </c>
      <c r="I8390" t="s">
        <v>29</v>
      </c>
      <c r="J8390" s="1">
        <v>4.6979865771812079</v>
      </c>
      <c r="K8390" s="1">
        <f t="shared" si="919"/>
        <v>7</v>
      </c>
      <c r="L8390" s="1">
        <f t="shared" si="920"/>
        <v>142</v>
      </c>
      <c r="M8390">
        <v>5541</v>
      </c>
      <c r="N8390">
        <v>0</v>
      </c>
      <c r="O8390" t="str">
        <f t="shared" si="921"/>
        <v>On time</v>
      </c>
      <c r="P8390" t="s">
        <v>5</v>
      </c>
      <c r="Q8390" t="s">
        <v>11</v>
      </c>
      <c r="R8390" s="4">
        <f t="shared" si="922"/>
        <v>5.5410000000000004</v>
      </c>
      <c r="S8390">
        <f t="shared" si="923"/>
        <v>10</v>
      </c>
    </row>
    <row r="8391" spans="1:19" x14ac:dyDescent="0.25">
      <c r="A8391" s="9">
        <v>8390</v>
      </c>
      <c r="B8391">
        <v>3</v>
      </c>
      <c r="C8391" t="str">
        <f t="shared" si="917"/>
        <v>Normal</v>
      </c>
      <c r="D8391">
        <v>1</v>
      </c>
      <c r="E8391" t="str">
        <f t="shared" si="918"/>
        <v>Poor</v>
      </c>
      <c r="F8391">
        <v>226</v>
      </c>
      <c r="G8391">
        <v>2</v>
      </c>
      <c r="H8391" t="s">
        <v>2</v>
      </c>
      <c r="I8391" t="s">
        <v>30</v>
      </c>
      <c r="J8391" s="1">
        <v>3.0973451327433628</v>
      </c>
      <c r="K8391" s="1">
        <f t="shared" si="919"/>
        <v>7</v>
      </c>
      <c r="L8391" s="1">
        <f t="shared" si="920"/>
        <v>219</v>
      </c>
      <c r="M8391">
        <v>4703</v>
      </c>
      <c r="N8391">
        <v>0</v>
      </c>
      <c r="O8391" t="str">
        <f t="shared" si="921"/>
        <v>On time</v>
      </c>
      <c r="P8391" t="s">
        <v>7</v>
      </c>
      <c r="Q8391" t="s">
        <v>11</v>
      </c>
      <c r="R8391" s="4">
        <f t="shared" si="922"/>
        <v>4.7030000000000003</v>
      </c>
      <c r="S8391">
        <f t="shared" si="923"/>
        <v>10</v>
      </c>
    </row>
    <row r="8392" spans="1:19" x14ac:dyDescent="0.25">
      <c r="A8392" s="9">
        <v>8391</v>
      </c>
      <c r="B8392">
        <v>3</v>
      </c>
      <c r="C8392" t="str">
        <f t="shared" si="917"/>
        <v>Normal</v>
      </c>
      <c r="D8392">
        <v>1</v>
      </c>
      <c r="E8392" t="str">
        <f t="shared" si="918"/>
        <v>Poor</v>
      </c>
      <c r="F8392">
        <v>133</v>
      </c>
      <c r="G8392">
        <v>3</v>
      </c>
      <c r="H8392" t="s">
        <v>3</v>
      </c>
      <c r="I8392" t="s">
        <v>29</v>
      </c>
      <c r="J8392" s="1">
        <v>3.7593984962406015</v>
      </c>
      <c r="K8392" s="1">
        <f t="shared" si="919"/>
        <v>5</v>
      </c>
      <c r="L8392" s="1">
        <f t="shared" si="920"/>
        <v>128</v>
      </c>
      <c r="M8392">
        <v>4538</v>
      </c>
      <c r="N8392">
        <v>0</v>
      </c>
      <c r="O8392" t="str">
        <f t="shared" si="921"/>
        <v>On time</v>
      </c>
      <c r="P8392" t="s">
        <v>8</v>
      </c>
      <c r="Q8392" t="s">
        <v>11</v>
      </c>
      <c r="R8392" s="4">
        <f t="shared" si="922"/>
        <v>4.5380000000000003</v>
      </c>
      <c r="S8392">
        <f t="shared" si="923"/>
        <v>10</v>
      </c>
    </row>
    <row r="8393" spans="1:19" x14ac:dyDescent="0.25">
      <c r="A8393" s="9">
        <v>8392</v>
      </c>
      <c r="B8393">
        <v>5</v>
      </c>
      <c r="C8393" t="str">
        <f t="shared" si="917"/>
        <v>Abnormal</v>
      </c>
      <c r="D8393">
        <v>2</v>
      </c>
      <c r="E8393" t="str">
        <f t="shared" si="918"/>
        <v>Poor</v>
      </c>
      <c r="F8393">
        <v>190</v>
      </c>
      <c r="G8393">
        <v>2</v>
      </c>
      <c r="H8393" t="s">
        <v>2</v>
      </c>
      <c r="I8393" t="s">
        <v>30</v>
      </c>
      <c r="J8393" s="1">
        <v>0.52631578947368418</v>
      </c>
      <c r="K8393" s="1">
        <f t="shared" si="919"/>
        <v>1</v>
      </c>
      <c r="L8393" s="1">
        <f t="shared" si="920"/>
        <v>189</v>
      </c>
      <c r="M8393">
        <v>5005</v>
      </c>
      <c r="N8393">
        <v>0</v>
      </c>
      <c r="O8393" t="str">
        <f t="shared" si="921"/>
        <v>On time</v>
      </c>
      <c r="P8393" t="s">
        <v>9</v>
      </c>
      <c r="Q8393" t="s">
        <v>11</v>
      </c>
      <c r="R8393" s="4">
        <f t="shared" si="922"/>
        <v>5.0049999999999999</v>
      </c>
      <c r="S8393">
        <f t="shared" si="923"/>
        <v>10</v>
      </c>
    </row>
    <row r="8394" spans="1:19" x14ac:dyDescent="0.25">
      <c r="A8394" s="9">
        <v>8393</v>
      </c>
      <c r="B8394">
        <v>3</v>
      </c>
      <c r="C8394" t="str">
        <f t="shared" si="917"/>
        <v>Normal</v>
      </c>
      <c r="D8394">
        <v>5</v>
      </c>
      <c r="E8394" t="str">
        <f t="shared" si="918"/>
        <v>Good</v>
      </c>
      <c r="F8394">
        <v>238</v>
      </c>
      <c r="G8394">
        <v>2</v>
      </c>
      <c r="H8394" t="s">
        <v>4</v>
      </c>
      <c r="I8394" t="s">
        <v>30</v>
      </c>
      <c r="J8394" s="1">
        <v>2.1008403361344539</v>
      </c>
      <c r="K8394" s="1">
        <f t="shared" si="919"/>
        <v>5</v>
      </c>
      <c r="L8394" s="1">
        <f t="shared" si="920"/>
        <v>233</v>
      </c>
      <c r="M8394">
        <v>4052</v>
      </c>
      <c r="N8394">
        <v>0</v>
      </c>
      <c r="O8394" t="str">
        <f t="shared" si="921"/>
        <v>On time</v>
      </c>
      <c r="P8394" t="s">
        <v>10</v>
      </c>
      <c r="Q8394" t="s">
        <v>11</v>
      </c>
      <c r="R8394" s="4">
        <f t="shared" si="922"/>
        <v>4.0519999999999996</v>
      </c>
      <c r="S8394">
        <f t="shared" si="923"/>
        <v>10</v>
      </c>
    </row>
    <row r="8395" spans="1:19" x14ac:dyDescent="0.25">
      <c r="A8395" s="9">
        <v>8394</v>
      </c>
      <c r="B8395">
        <v>6</v>
      </c>
      <c r="C8395" t="str">
        <f t="shared" si="917"/>
        <v>Abnormal</v>
      </c>
      <c r="D8395">
        <v>4</v>
      </c>
      <c r="E8395" t="str">
        <f t="shared" si="918"/>
        <v>Good</v>
      </c>
      <c r="F8395">
        <v>152</v>
      </c>
      <c r="G8395">
        <v>3</v>
      </c>
      <c r="H8395" t="s">
        <v>2</v>
      </c>
      <c r="I8395" t="s">
        <v>30</v>
      </c>
      <c r="J8395" s="1">
        <v>6.5789473684210522</v>
      </c>
      <c r="K8395" s="1">
        <f t="shared" si="919"/>
        <v>9.9999999999999982</v>
      </c>
      <c r="L8395" s="1">
        <f t="shared" si="920"/>
        <v>142</v>
      </c>
      <c r="M8395">
        <v>4376</v>
      </c>
      <c r="N8395">
        <v>1</v>
      </c>
      <c r="O8395" t="str">
        <f t="shared" si="921"/>
        <v>Delayed</v>
      </c>
      <c r="P8395" t="s">
        <v>7</v>
      </c>
      <c r="Q8395" t="s">
        <v>11</v>
      </c>
      <c r="R8395" s="4">
        <f t="shared" si="922"/>
        <v>4.3760000000000003</v>
      </c>
      <c r="S8395">
        <f t="shared" si="923"/>
        <v>10</v>
      </c>
    </row>
    <row r="8396" spans="1:19" x14ac:dyDescent="0.25">
      <c r="A8396" s="9">
        <v>8395</v>
      </c>
      <c r="B8396">
        <v>3</v>
      </c>
      <c r="C8396" t="str">
        <f t="shared" si="917"/>
        <v>Normal</v>
      </c>
      <c r="D8396">
        <v>4</v>
      </c>
      <c r="E8396" t="str">
        <f t="shared" si="918"/>
        <v>Good</v>
      </c>
      <c r="F8396">
        <v>249</v>
      </c>
      <c r="G8396">
        <v>3</v>
      </c>
      <c r="H8396" t="s">
        <v>4</v>
      </c>
      <c r="I8396" t="s">
        <v>29</v>
      </c>
      <c r="J8396" s="1">
        <v>4.0160642570281126</v>
      </c>
      <c r="K8396" s="1">
        <f t="shared" si="919"/>
        <v>10</v>
      </c>
      <c r="L8396" s="1">
        <f t="shared" si="920"/>
        <v>239</v>
      </c>
      <c r="M8396">
        <v>5629</v>
      </c>
      <c r="N8396">
        <v>1</v>
      </c>
      <c r="O8396" t="str">
        <f t="shared" si="921"/>
        <v>Delayed</v>
      </c>
      <c r="P8396" t="s">
        <v>5</v>
      </c>
      <c r="Q8396" t="s">
        <v>11</v>
      </c>
      <c r="R8396" s="4">
        <f t="shared" si="922"/>
        <v>5.6289999999999996</v>
      </c>
      <c r="S8396">
        <f t="shared" si="923"/>
        <v>10</v>
      </c>
    </row>
    <row r="8397" spans="1:19" x14ac:dyDescent="0.25">
      <c r="A8397" s="9">
        <v>8396</v>
      </c>
      <c r="B8397">
        <v>4</v>
      </c>
      <c r="C8397" t="str">
        <f t="shared" si="917"/>
        <v>Abnormal</v>
      </c>
      <c r="D8397">
        <v>3</v>
      </c>
      <c r="E8397" t="str">
        <f t="shared" si="918"/>
        <v>Fair</v>
      </c>
      <c r="F8397">
        <v>181</v>
      </c>
      <c r="G8397">
        <v>2</v>
      </c>
      <c r="H8397" t="s">
        <v>2</v>
      </c>
      <c r="I8397" t="s">
        <v>29</v>
      </c>
      <c r="J8397" s="1">
        <v>2.2099447513812152</v>
      </c>
      <c r="K8397" s="1">
        <f t="shared" si="919"/>
        <v>3.9999999999999996</v>
      </c>
      <c r="L8397" s="1">
        <f t="shared" si="920"/>
        <v>177</v>
      </c>
      <c r="M8397">
        <v>5622</v>
      </c>
      <c r="N8397">
        <v>1</v>
      </c>
      <c r="O8397" t="str">
        <f t="shared" si="921"/>
        <v>Delayed</v>
      </c>
      <c r="P8397" t="s">
        <v>7</v>
      </c>
      <c r="Q8397" t="s">
        <v>11</v>
      </c>
      <c r="R8397" s="4">
        <f t="shared" si="922"/>
        <v>5.6219999999999999</v>
      </c>
      <c r="S8397">
        <f t="shared" si="923"/>
        <v>10</v>
      </c>
    </row>
    <row r="8398" spans="1:19" x14ac:dyDescent="0.25">
      <c r="A8398" s="9">
        <v>8397</v>
      </c>
      <c r="B8398">
        <v>3</v>
      </c>
      <c r="C8398" t="str">
        <f t="shared" si="917"/>
        <v>Normal</v>
      </c>
      <c r="D8398">
        <v>3</v>
      </c>
      <c r="E8398" t="str">
        <f t="shared" si="918"/>
        <v>Fair</v>
      </c>
      <c r="F8398">
        <v>239</v>
      </c>
      <c r="G8398">
        <v>2</v>
      </c>
      <c r="H8398" t="s">
        <v>3</v>
      </c>
      <c r="I8398" t="s">
        <v>29</v>
      </c>
      <c r="J8398" s="1">
        <v>0.83682008368200833</v>
      </c>
      <c r="K8398" s="1">
        <f t="shared" si="919"/>
        <v>2</v>
      </c>
      <c r="L8398" s="1">
        <f t="shared" si="920"/>
        <v>237</v>
      </c>
      <c r="M8398">
        <v>5625</v>
      </c>
      <c r="N8398">
        <v>0</v>
      </c>
      <c r="O8398" t="str">
        <f t="shared" si="921"/>
        <v>On time</v>
      </c>
      <c r="P8398" t="s">
        <v>8</v>
      </c>
      <c r="Q8398" t="s">
        <v>11</v>
      </c>
      <c r="R8398" s="4">
        <f t="shared" si="922"/>
        <v>5.625</v>
      </c>
      <c r="S8398">
        <f t="shared" si="923"/>
        <v>10</v>
      </c>
    </row>
    <row r="8399" spans="1:19" x14ac:dyDescent="0.25">
      <c r="A8399" s="9">
        <v>8398</v>
      </c>
      <c r="B8399">
        <v>3</v>
      </c>
      <c r="C8399" t="str">
        <f t="shared" si="917"/>
        <v>Normal</v>
      </c>
      <c r="D8399">
        <v>1</v>
      </c>
      <c r="E8399" t="str">
        <f t="shared" si="918"/>
        <v>Poor</v>
      </c>
      <c r="F8399">
        <v>167</v>
      </c>
      <c r="G8399">
        <v>3</v>
      </c>
      <c r="H8399" t="s">
        <v>3</v>
      </c>
      <c r="I8399" t="s">
        <v>30</v>
      </c>
      <c r="J8399" s="1">
        <v>5.9880239520958085</v>
      </c>
      <c r="K8399" s="1">
        <f t="shared" si="919"/>
        <v>10</v>
      </c>
      <c r="L8399" s="1">
        <f t="shared" si="920"/>
        <v>157</v>
      </c>
      <c r="M8399">
        <v>4341</v>
      </c>
      <c r="N8399">
        <v>1</v>
      </c>
      <c r="O8399" t="str">
        <f t="shared" si="921"/>
        <v>Delayed</v>
      </c>
      <c r="P8399" t="s">
        <v>9</v>
      </c>
      <c r="Q8399" t="s">
        <v>11</v>
      </c>
      <c r="R8399" s="4">
        <f t="shared" si="922"/>
        <v>4.3410000000000002</v>
      </c>
      <c r="S8399">
        <f t="shared" si="923"/>
        <v>10</v>
      </c>
    </row>
    <row r="8400" spans="1:19" x14ac:dyDescent="0.25">
      <c r="A8400" s="9">
        <v>8399</v>
      </c>
      <c r="B8400">
        <v>3</v>
      </c>
      <c r="C8400" t="str">
        <f t="shared" si="917"/>
        <v>Normal</v>
      </c>
      <c r="D8400">
        <v>5</v>
      </c>
      <c r="E8400" t="str">
        <f t="shared" si="918"/>
        <v>Good</v>
      </c>
      <c r="F8400">
        <v>246</v>
      </c>
      <c r="G8400">
        <v>3</v>
      </c>
      <c r="H8400" t="s">
        <v>3</v>
      </c>
      <c r="I8400" t="s">
        <v>30</v>
      </c>
      <c r="J8400" s="1">
        <v>0.40650406504065045</v>
      </c>
      <c r="K8400" s="1">
        <f t="shared" si="919"/>
        <v>1.0000000000000002</v>
      </c>
      <c r="L8400" s="1">
        <f t="shared" si="920"/>
        <v>245</v>
      </c>
      <c r="M8400">
        <v>5650</v>
      </c>
      <c r="N8400">
        <v>1</v>
      </c>
      <c r="O8400" t="str">
        <f t="shared" si="921"/>
        <v>Delayed</v>
      </c>
      <c r="P8400" t="s">
        <v>10</v>
      </c>
      <c r="Q8400" t="s">
        <v>11</v>
      </c>
      <c r="R8400" s="4">
        <f t="shared" si="922"/>
        <v>5.65</v>
      </c>
      <c r="S8400">
        <f t="shared" si="923"/>
        <v>10</v>
      </c>
    </row>
    <row r="8401" spans="1:19" x14ac:dyDescent="0.25">
      <c r="A8401" s="9">
        <v>8400</v>
      </c>
      <c r="B8401">
        <v>5</v>
      </c>
      <c r="C8401" t="str">
        <f t="shared" si="917"/>
        <v>Abnormal</v>
      </c>
      <c r="D8401">
        <v>1</v>
      </c>
      <c r="E8401" t="str">
        <f t="shared" si="918"/>
        <v>Poor</v>
      </c>
      <c r="F8401">
        <v>139</v>
      </c>
      <c r="G8401">
        <v>3</v>
      </c>
      <c r="H8401" t="s">
        <v>3</v>
      </c>
      <c r="I8401" t="s">
        <v>29</v>
      </c>
      <c r="J8401" s="1">
        <v>0.71942446043165476</v>
      </c>
      <c r="K8401" s="1">
        <f t="shared" si="919"/>
        <v>1.0000000000000002</v>
      </c>
      <c r="L8401" s="1">
        <f t="shared" si="920"/>
        <v>138</v>
      </c>
      <c r="M8401">
        <v>5953</v>
      </c>
      <c r="N8401">
        <v>1</v>
      </c>
      <c r="O8401" t="str">
        <f t="shared" si="921"/>
        <v>Delayed</v>
      </c>
      <c r="P8401" t="s">
        <v>7</v>
      </c>
      <c r="Q8401" t="s">
        <v>11</v>
      </c>
      <c r="R8401" s="4">
        <f t="shared" si="922"/>
        <v>5.9530000000000003</v>
      </c>
      <c r="S8401">
        <f t="shared" si="923"/>
        <v>10</v>
      </c>
    </row>
    <row r="8402" spans="1:19" x14ac:dyDescent="0.25">
      <c r="A8402" s="9">
        <v>8401</v>
      </c>
      <c r="B8402">
        <v>5</v>
      </c>
      <c r="C8402" t="str">
        <f t="shared" si="917"/>
        <v>Abnormal</v>
      </c>
      <c r="D8402">
        <v>1</v>
      </c>
      <c r="E8402" t="str">
        <f t="shared" si="918"/>
        <v>Poor</v>
      </c>
      <c r="F8402">
        <v>150</v>
      </c>
      <c r="G8402">
        <v>4</v>
      </c>
      <c r="H8402" t="s">
        <v>2</v>
      </c>
      <c r="I8402" t="s">
        <v>29</v>
      </c>
      <c r="J8402" s="1">
        <v>0.66666666666666674</v>
      </c>
      <c r="K8402" s="1">
        <f t="shared" si="919"/>
        <v>1.0000000000000002</v>
      </c>
      <c r="L8402" s="1">
        <f t="shared" si="920"/>
        <v>149</v>
      </c>
      <c r="M8402">
        <v>5098</v>
      </c>
      <c r="N8402">
        <v>0</v>
      </c>
      <c r="O8402" t="str">
        <f t="shared" si="921"/>
        <v>On time</v>
      </c>
      <c r="P8402" t="s">
        <v>5</v>
      </c>
      <c r="Q8402" t="s">
        <v>11</v>
      </c>
      <c r="R8402" s="4">
        <f t="shared" si="922"/>
        <v>5.0979999999999999</v>
      </c>
      <c r="S8402">
        <f t="shared" si="923"/>
        <v>10</v>
      </c>
    </row>
    <row r="8403" spans="1:19" x14ac:dyDescent="0.25">
      <c r="A8403" s="9">
        <v>8402</v>
      </c>
      <c r="B8403">
        <v>3</v>
      </c>
      <c r="C8403" t="str">
        <f t="shared" si="917"/>
        <v>Normal</v>
      </c>
      <c r="D8403">
        <v>3</v>
      </c>
      <c r="E8403" t="str">
        <f t="shared" si="918"/>
        <v>Fair</v>
      </c>
      <c r="F8403">
        <v>151</v>
      </c>
      <c r="G8403">
        <v>3</v>
      </c>
      <c r="H8403" t="s">
        <v>3</v>
      </c>
      <c r="I8403" t="s">
        <v>29</v>
      </c>
      <c r="J8403" s="1">
        <v>0.66225165562913912</v>
      </c>
      <c r="K8403" s="1">
        <f t="shared" si="919"/>
        <v>1.0000000000000002</v>
      </c>
      <c r="L8403" s="1">
        <f t="shared" si="920"/>
        <v>150</v>
      </c>
      <c r="M8403">
        <v>5297</v>
      </c>
      <c r="N8403">
        <v>0</v>
      </c>
      <c r="O8403" t="str">
        <f t="shared" si="921"/>
        <v>On time</v>
      </c>
      <c r="P8403" t="s">
        <v>7</v>
      </c>
      <c r="Q8403" t="s">
        <v>11</v>
      </c>
      <c r="R8403" s="4">
        <f t="shared" si="922"/>
        <v>5.2969999999999997</v>
      </c>
      <c r="S8403">
        <f t="shared" si="923"/>
        <v>10</v>
      </c>
    </row>
    <row r="8404" spans="1:19" x14ac:dyDescent="0.25">
      <c r="A8404" s="9">
        <v>8403</v>
      </c>
      <c r="B8404">
        <v>4</v>
      </c>
      <c r="C8404" t="str">
        <f t="shared" si="917"/>
        <v>Abnormal</v>
      </c>
      <c r="D8404">
        <v>1</v>
      </c>
      <c r="E8404" t="str">
        <f t="shared" si="918"/>
        <v>Poor</v>
      </c>
      <c r="F8404">
        <v>186</v>
      </c>
      <c r="G8404">
        <v>3</v>
      </c>
      <c r="H8404" t="s">
        <v>2</v>
      </c>
      <c r="I8404" t="s">
        <v>29</v>
      </c>
      <c r="J8404" s="1">
        <v>3.225806451612903</v>
      </c>
      <c r="K8404" s="1">
        <f t="shared" si="919"/>
        <v>6</v>
      </c>
      <c r="L8404" s="1">
        <f t="shared" si="920"/>
        <v>180</v>
      </c>
      <c r="M8404">
        <v>4758</v>
      </c>
      <c r="N8404">
        <v>0</v>
      </c>
      <c r="O8404" t="str">
        <f t="shared" si="921"/>
        <v>On time</v>
      </c>
      <c r="P8404" t="s">
        <v>8</v>
      </c>
      <c r="Q8404" t="s">
        <v>11</v>
      </c>
      <c r="R8404" s="4">
        <f t="shared" si="922"/>
        <v>4.758</v>
      </c>
      <c r="S8404">
        <f t="shared" si="923"/>
        <v>10</v>
      </c>
    </row>
    <row r="8405" spans="1:19" x14ac:dyDescent="0.25">
      <c r="A8405" s="9">
        <v>8404</v>
      </c>
      <c r="B8405">
        <v>3</v>
      </c>
      <c r="C8405" t="str">
        <f t="shared" si="917"/>
        <v>Normal</v>
      </c>
      <c r="D8405">
        <v>4</v>
      </c>
      <c r="E8405" t="str">
        <f t="shared" si="918"/>
        <v>Good</v>
      </c>
      <c r="F8405">
        <v>250</v>
      </c>
      <c r="G8405">
        <v>3</v>
      </c>
      <c r="H8405" t="s">
        <v>2</v>
      </c>
      <c r="I8405" t="s">
        <v>30</v>
      </c>
      <c r="J8405" s="1">
        <v>2.4</v>
      </c>
      <c r="K8405" s="1">
        <f t="shared" si="919"/>
        <v>6</v>
      </c>
      <c r="L8405" s="1">
        <f t="shared" si="920"/>
        <v>244</v>
      </c>
      <c r="M8405">
        <v>5565</v>
      </c>
      <c r="N8405">
        <v>0</v>
      </c>
      <c r="O8405" t="str">
        <f t="shared" si="921"/>
        <v>On time</v>
      </c>
      <c r="P8405" t="s">
        <v>9</v>
      </c>
      <c r="Q8405" t="s">
        <v>11</v>
      </c>
      <c r="R8405" s="4">
        <f t="shared" si="922"/>
        <v>5.5650000000000004</v>
      </c>
      <c r="S8405">
        <f t="shared" si="923"/>
        <v>10</v>
      </c>
    </row>
    <row r="8406" spans="1:19" x14ac:dyDescent="0.25">
      <c r="A8406" s="9">
        <v>8405</v>
      </c>
      <c r="B8406">
        <v>4</v>
      </c>
      <c r="C8406" t="str">
        <f t="shared" si="917"/>
        <v>Abnormal</v>
      </c>
      <c r="D8406">
        <v>1</v>
      </c>
      <c r="E8406" t="str">
        <f t="shared" si="918"/>
        <v>Poor</v>
      </c>
      <c r="F8406">
        <v>162</v>
      </c>
      <c r="G8406">
        <v>3</v>
      </c>
      <c r="H8406" t="s">
        <v>3</v>
      </c>
      <c r="I8406" t="s">
        <v>30</v>
      </c>
      <c r="J8406" s="1">
        <v>3.7037037037037033</v>
      </c>
      <c r="K8406" s="1">
        <f t="shared" si="919"/>
        <v>5.9999999999999991</v>
      </c>
      <c r="L8406" s="1">
        <f t="shared" si="920"/>
        <v>156</v>
      </c>
      <c r="M8406">
        <v>4343</v>
      </c>
      <c r="N8406">
        <v>1</v>
      </c>
      <c r="O8406" t="str">
        <f t="shared" si="921"/>
        <v>Delayed</v>
      </c>
      <c r="P8406" t="s">
        <v>10</v>
      </c>
      <c r="Q8406" t="s">
        <v>11</v>
      </c>
      <c r="R8406" s="4">
        <f t="shared" si="922"/>
        <v>4.343</v>
      </c>
      <c r="S8406">
        <f t="shared" si="923"/>
        <v>10</v>
      </c>
    </row>
    <row r="8407" spans="1:19" x14ac:dyDescent="0.25">
      <c r="A8407" s="9">
        <v>8406</v>
      </c>
      <c r="B8407">
        <v>5</v>
      </c>
      <c r="C8407" t="str">
        <f t="shared" si="917"/>
        <v>Abnormal</v>
      </c>
      <c r="D8407">
        <v>3</v>
      </c>
      <c r="E8407" t="str">
        <f t="shared" si="918"/>
        <v>Fair</v>
      </c>
      <c r="F8407">
        <v>135</v>
      </c>
      <c r="G8407">
        <v>3</v>
      </c>
      <c r="H8407" t="s">
        <v>3</v>
      </c>
      <c r="I8407" t="s">
        <v>29</v>
      </c>
      <c r="J8407" s="1">
        <v>3.7037037037037033</v>
      </c>
      <c r="K8407" s="1">
        <f t="shared" si="919"/>
        <v>4.9999999999999991</v>
      </c>
      <c r="L8407" s="1">
        <f t="shared" si="920"/>
        <v>130</v>
      </c>
      <c r="M8407">
        <v>4484</v>
      </c>
      <c r="N8407">
        <v>0</v>
      </c>
      <c r="O8407" t="str">
        <f t="shared" si="921"/>
        <v>On time</v>
      </c>
      <c r="P8407" t="s">
        <v>7</v>
      </c>
      <c r="Q8407" t="s">
        <v>11</v>
      </c>
      <c r="R8407" s="4">
        <f t="shared" si="922"/>
        <v>4.484</v>
      </c>
      <c r="S8407">
        <f t="shared" si="923"/>
        <v>10</v>
      </c>
    </row>
    <row r="8408" spans="1:19" x14ac:dyDescent="0.25">
      <c r="A8408" s="9">
        <v>8407</v>
      </c>
      <c r="B8408">
        <v>3</v>
      </c>
      <c r="C8408" t="str">
        <f t="shared" si="917"/>
        <v>Normal</v>
      </c>
      <c r="D8408">
        <v>1</v>
      </c>
      <c r="E8408" t="str">
        <f t="shared" si="918"/>
        <v>Poor</v>
      </c>
      <c r="F8408">
        <v>238</v>
      </c>
      <c r="G8408">
        <v>2</v>
      </c>
      <c r="H8408" t="s">
        <v>3</v>
      </c>
      <c r="I8408" t="s">
        <v>30</v>
      </c>
      <c r="J8408" s="1">
        <v>2.1008403361344539</v>
      </c>
      <c r="K8408" s="1">
        <f t="shared" si="919"/>
        <v>5</v>
      </c>
      <c r="L8408" s="1">
        <f t="shared" si="920"/>
        <v>233</v>
      </c>
      <c r="M8408">
        <v>4355</v>
      </c>
      <c r="N8408">
        <v>1</v>
      </c>
      <c r="O8408" t="str">
        <f t="shared" si="921"/>
        <v>Delayed</v>
      </c>
      <c r="P8408" t="s">
        <v>5</v>
      </c>
      <c r="Q8408" t="s">
        <v>11</v>
      </c>
      <c r="R8408" s="4">
        <f t="shared" si="922"/>
        <v>4.3550000000000004</v>
      </c>
      <c r="S8408">
        <f t="shared" si="923"/>
        <v>10</v>
      </c>
    </row>
    <row r="8409" spans="1:19" x14ac:dyDescent="0.25">
      <c r="A8409" s="9">
        <v>8408</v>
      </c>
      <c r="B8409">
        <v>6</v>
      </c>
      <c r="C8409" t="str">
        <f t="shared" si="917"/>
        <v>Abnormal</v>
      </c>
      <c r="D8409">
        <v>5</v>
      </c>
      <c r="E8409" t="str">
        <f t="shared" si="918"/>
        <v>Good</v>
      </c>
      <c r="F8409">
        <v>167</v>
      </c>
      <c r="G8409">
        <v>2</v>
      </c>
      <c r="H8409" t="s">
        <v>2</v>
      </c>
      <c r="I8409" t="s">
        <v>30</v>
      </c>
      <c r="J8409" s="1">
        <v>5.9880239520958085</v>
      </c>
      <c r="K8409" s="1">
        <f t="shared" si="919"/>
        <v>10</v>
      </c>
      <c r="L8409" s="1">
        <f t="shared" si="920"/>
        <v>157</v>
      </c>
      <c r="M8409">
        <v>4013</v>
      </c>
      <c r="N8409">
        <v>1</v>
      </c>
      <c r="O8409" t="str">
        <f t="shared" si="921"/>
        <v>Delayed</v>
      </c>
      <c r="P8409" t="s">
        <v>7</v>
      </c>
      <c r="Q8409" t="s">
        <v>11</v>
      </c>
      <c r="R8409" s="4">
        <f t="shared" si="922"/>
        <v>4.0129999999999999</v>
      </c>
      <c r="S8409">
        <f t="shared" si="923"/>
        <v>10</v>
      </c>
    </row>
    <row r="8410" spans="1:19" x14ac:dyDescent="0.25">
      <c r="A8410" s="9">
        <v>8409</v>
      </c>
      <c r="B8410">
        <v>4</v>
      </c>
      <c r="C8410" t="str">
        <f t="shared" si="917"/>
        <v>Abnormal</v>
      </c>
      <c r="D8410">
        <v>1</v>
      </c>
      <c r="E8410" t="str">
        <f t="shared" si="918"/>
        <v>Poor</v>
      </c>
      <c r="F8410">
        <v>269</v>
      </c>
      <c r="G8410">
        <v>5</v>
      </c>
      <c r="H8410" t="s">
        <v>3</v>
      </c>
      <c r="I8410" t="s">
        <v>30</v>
      </c>
      <c r="J8410" s="1">
        <v>1.1152416356877324</v>
      </c>
      <c r="K8410" s="1">
        <f t="shared" si="919"/>
        <v>3</v>
      </c>
      <c r="L8410" s="1">
        <f t="shared" si="920"/>
        <v>266</v>
      </c>
      <c r="M8410">
        <v>4534</v>
      </c>
      <c r="N8410">
        <v>1</v>
      </c>
      <c r="O8410" t="str">
        <f t="shared" si="921"/>
        <v>Delayed</v>
      </c>
      <c r="P8410" t="s">
        <v>8</v>
      </c>
      <c r="Q8410" t="s">
        <v>11</v>
      </c>
      <c r="R8410" s="4">
        <f t="shared" si="922"/>
        <v>4.5339999999999998</v>
      </c>
      <c r="S8410">
        <f t="shared" si="923"/>
        <v>10</v>
      </c>
    </row>
    <row r="8411" spans="1:19" x14ac:dyDescent="0.25">
      <c r="A8411" s="9">
        <v>8410</v>
      </c>
      <c r="B8411">
        <v>4</v>
      </c>
      <c r="C8411" t="str">
        <f t="shared" si="917"/>
        <v>Abnormal</v>
      </c>
      <c r="D8411">
        <v>2</v>
      </c>
      <c r="E8411" t="str">
        <f t="shared" si="918"/>
        <v>Poor</v>
      </c>
      <c r="F8411">
        <v>187</v>
      </c>
      <c r="G8411">
        <v>2</v>
      </c>
      <c r="H8411" t="s">
        <v>3</v>
      </c>
      <c r="I8411" t="s">
        <v>30</v>
      </c>
      <c r="J8411" s="1">
        <v>3.7433155080213902</v>
      </c>
      <c r="K8411" s="1">
        <f t="shared" si="919"/>
        <v>7</v>
      </c>
      <c r="L8411" s="1">
        <f t="shared" si="920"/>
        <v>180</v>
      </c>
      <c r="M8411">
        <v>4470</v>
      </c>
      <c r="N8411">
        <v>1</v>
      </c>
      <c r="O8411" t="str">
        <f t="shared" si="921"/>
        <v>Delayed</v>
      </c>
      <c r="P8411" t="s">
        <v>9</v>
      </c>
      <c r="Q8411" t="s">
        <v>11</v>
      </c>
      <c r="R8411" s="4">
        <f t="shared" si="922"/>
        <v>4.47</v>
      </c>
      <c r="S8411">
        <f t="shared" si="923"/>
        <v>10</v>
      </c>
    </row>
    <row r="8412" spans="1:19" x14ac:dyDescent="0.25">
      <c r="A8412" s="9">
        <v>8411</v>
      </c>
      <c r="B8412">
        <v>3</v>
      </c>
      <c r="C8412" t="str">
        <f t="shared" si="917"/>
        <v>Normal</v>
      </c>
      <c r="D8412">
        <v>3</v>
      </c>
      <c r="E8412" t="str">
        <f t="shared" si="918"/>
        <v>Fair</v>
      </c>
      <c r="F8412">
        <v>241</v>
      </c>
      <c r="G8412">
        <v>2</v>
      </c>
      <c r="H8412" t="s">
        <v>4</v>
      </c>
      <c r="I8412" t="s">
        <v>30</v>
      </c>
      <c r="J8412" s="1">
        <v>0.82987551867219922</v>
      </c>
      <c r="K8412" s="1">
        <f t="shared" si="919"/>
        <v>2</v>
      </c>
      <c r="L8412" s="1">
        <f t="shared" si="920"/>
        <v>239</v>
      </c>
      <c r="M8412">
        <v>4836</v>
      </c>
      <c r="N8412">
        <v>1</v>
      </c>
      <c r="O8412" t="str">
        <f t="shared" si="921"/>
        <v>Delayed</v>
      </c>
      <c r="P8412" t="s">
        <v>10</v>
      </c>
      <c r="Q8412" t="s">
        <v>11</v>
      </c>
      <c r="R8412" s="4">
        <f t="shared" si="922"/>
        <v>4.8360000000000003</v>
      </c>
      <c r="S8412">
        <f t="shared" si="923"/>
        <v>10</v>
      </c>
    </row>
    <row r="8413" spans="1:19" x14ac:dyDescent="0.25">
      <c r="A8413" s="9">
        <v>8412</v>
      </c>
      <c r="B8413">
        <v>3</v>
      </c>
      <c r="C8413" t="str">
        <f t="shared" si="917"/>
        <v>Normal</v>
      </c>
      <c r="D8413">
        <v>2</v>
      </c>
      <c r="E8413" t="str">
        <f t="shared" si="918"/>
        <v>Poor</v>
      </c>
      <c r="F8413">
        <v>168</v>
      </c>
      <c r="G8413">
        <v>3</v>
      </c>
      <c r="H8413" t="s">
        <v>3</v>
      </c>
      <c r="I8413" t="s">
        <v>30</v>
      </c>
      <c r="J8413" s="1">
        <v>5.9523809523809517</v>
      </c>
      <c r="K8413" s="1">
        <f t="shared" si="919"/>
        <v>9.9999999999999982</v>
      </c>
      <c r="L8413" s="1">
        <f t="shared" si="920"/>
        <v>158</v>
      </c>
      <c r="M8413">
        <v>4979</v>
      </c>
      <c r="N8413">
        <v>1</v>
      </c>
      <c r="O8413" t="str">
        <f t="shared" si="921"/>
        <v>Delayed</v>
      </c>
      <c r="P8413" t="s">
        <v>7</v>
      </c>
      <c r="Q8413" t="s">
        <v>11</v>
      </c>
      <c r="R8413" s="4">
        <f t="shared" si="922"/>
        <v>4.9790000000000001</v>
      </c>
      <c r="S8413">
        <f t="shared" si="923"/>
        <v>10</v>
      </c>
    </row>
    <row r="8414" spans="1:19" x14ac:dyDescent="0.25">
      <c r="A8414" s="9">
        <v>8413</v>
      </c>
      <c r="B8414">
        <v>4</v>
      </c>
      <c r="C8414" t="str">
        <f t="shared" si="917"/>
        <v>Abnormal</v>
      </c>
      <c r="D8414">
        <v>4</v>
      </c>
      <c r="E8414" t="str">
        <f t="shared" si="918"/>
        <v>Good</v>
      </c>
      <c r="F8414">
        <v>273</v>
      </c>
      <c r="G8414">
        <v>2</v>
      </c>
      <c r="H8414" t="s">
        <v>2</v>
      </c>
      <c r="I8414" t="s">
        <v>30</v>
      </c>
      <c r="J8414" s="1">
        <v>0.36630036630036628</v>
      </c>
      <c r="K8414" s="1">
        <f t="shared" si="919"/>
        <v>1</v>
      </c>
      <c r="L8414" s="1">
        <f t="shared" si="920"/>
        <v>272</v>
      </c>
      <c r="M8414">
        <v>5759</v>
      </c>
      <c r="N8414">
        <v>1</v>
      </c>
      <c r="O8414" t="str">
        <f t="shared" si="921"/>
        <v>Delayed</v>
      </c>
      <c r="P8414" t="s">
        <v>5</v>
      </c>
      <c r="Q8414" t="s">
        <v>11</v>
      </c>
      <c r="R8414" s="4">
        <f t="shared" si="922"/>
        <v>5.7590000000000003</v>
      </c>
      <c r="S8414">
        <f t="shared" si="923"/>
        <v>10</v>
      </c>
    </row>
    <row r="8415" spans="1:19" x14ac:dyDescent="0.25">
      <c r="A8415" s="9">
        <v>8414</v>
      </c>
      <c r="B8415">
        <v>4</v>
      </c>
      <c r="C8415" t="str">
        <f t="shared" si="917"/>
        <v>Abnormal</v>
      </c>
      <c r="D8415">
        <v>3</v>
      </c>
      <c r="E8415" t="str">
        <f t="shared" si="918"/>
        <v>Fair</v>
      </c>
      <c r="F8415">
        <v>257</v>
      </c>
      <c r="G8415">
        <v>3</v>
      </c>
      <c r="H8415" t="s">
        <v>2</v>
      </c>
      <c r="I8415" t="s">
        <v>30</v>
      </c>
      <c r="J8415" s="1">
        <v>3.1128404669260701</v>
      </c>
      <c r="K8415" s="1">
        <f t="shared" si="919"/>
        <v>8</v>
      </c>
      <c r="L8415" s="1">
        <f t="shared" si="920"/>
        <v>249</v>
      </c>
      <c r="M8415">
        <v>4447</v>
      </c>
      <c r="N8415">
        <v>1</v>
      </c>
      <c r="O8415" t="str">
        <f t="shared" si="921"/>
        <v>Delayed</v>
      </c>
      <c r="P8415" t="s">
        <v>7</v>
      </c>
      <c r="Q8415" t="s">
        <v>11</v>
      </c>
      <c r="R8415" s="4">
        <f t="shared" si="922"/>
        <v>4.4470000000000001</v>
      </c>
      <c r="S8415">
        <f t="shared" si="923"/>
        <v>10</v>
      </c>
    </row>
    <row r="8416" spans="1:19" x14ac:dyDescent="0.25">
      <c r="A8416" s="9">
        <v>8415</v>
      </c>
      <c r="B8416">
        <v>5</v>
      </c>
      <c r="C8416" t="str">
        <f t="shared" si="917"/>
        <v>Abnormal</v>
      </c>
      <c r="D8416">
        <v>1</v>
      </c>
      <c r="E8416" t="str">
        <f t="shared" si="918"/>
        <v>Poor</v>
      </c>
      <c r="F8416">
        <v>205</v>
      </c>
      <c r="G8416">
        <v>2</v>
      </c>
      <c r="H8416" t="s">
        <v>2</v>
      </c>
      <c r="I8416" t="s">
        <v>29</v>
      </c>
      <c r="J8416" s="1">
        <v>1.4634146341463417</v>
      </c>
      <c r="K8416" s="1">
        <f t="shared" si="919"/>
        <v>3.0000000000000004</v>
      </c>
      <c r="L8416" s="1">
        <f t="shared" si="920"/>
        <v>202</v>
      </c>
      <c r="M8416">
        <v>5682</v>
      </c>
      <c r="N8416">
        <v>1</v>
      </c>
      <c r="O8416" t="str">
        <f t="shared" si="921"/>
        <v>Delayed</v>
      </c>
      <c r="P8416" t="s">
        <v>8</v>
      </c>
      <c r="Q8416" t="s">
        <v>11</v>
      </c>
      <c r="R8416" s="4">
        <f t="shared" si="922"/>
        <v>5.6820000000000004</v>
      </c>
      <c r="S8416">
        <f t="shared" si="923"/>
        <v>10</v>
      </c>
    </row>
    <row r="8417" spans="1:19" x14ac:dyDescent="0.25">
      <c r="A8417" s="9">
        <v>8416</v>
      </c>
      <c r="B8417">
        <v>4</v>
      </c>
      <c r="C8417" t="str">
        <f t="shared" si="917"/>
        <v>Abnormal</v>
      </c>
      <c r="D8417">
        <v>1</v>
      </c>
      <c r="E8417" t="str">
        <f t="shared" si="918"/>
        <v>Poor</v>
      </c>
      <c r="F8417">
        <v>260</v>
      </c>
      <c r="G8417">
        <v>5</v>
      </c>
      <c r="H8417" t="s">
        <v>2</v>
      </c>
      <c r="I8417" t="s">
        <v>30</v>
      </c>
      <c r="J8417" s="1">
        <v>0.38461538461538464</v>
      </c>
      <c r="K8417" s="1">
        <f t="shared" si="919"/>
        <v>1</v>
      </c>
      <c r="L8417" s="1">
        <f t="shared" si="920"/>
        <v>259</v>
      </c>
      <c r="M8417">
        <v>5559</v>
      </c>
      <c r="N8417">
        <v>1</v>
      </c>
      <c r="O8417" t="str">
        <f t="shared" si="921"/>
        <v>Delayed</v>
      </c>
      <c r="P8417" t="s">
        <v>9</v>
      </c>
      <c r="Q8417" t="s">
        <v>11</v>
      </c>
      <c r="R8417" s="4">
        <f t="shared" si="922"/>
        <v>5.5590000000000002</v>
      </c>
      <c r="S8417">
        <f t="shared" si="923"/>
        <v>10</v>
      </c>
    </row>
    <row r="8418" spans="1:19" x14ac:dyDescent="0.25">
      <c r="A8418" s="9">
        <v>8417</v>
      </c>
      <c r="B8418">
        <v>2</v>
      </c>
      <c r="C8418" t="str">
        <f t="shared" si="917"/>
        <v>Normal</v>
      </c>
      <c r="D8418">
        <v>1</v>
      </c>
      <c r="E8418" t="str">
        <f t="shared" si="918"/>
        <v>Poor</v>
      </c>
      <c r="F8418">
        <v>207</v>
      </c>
      <c r="G8418">
        <v>3</v>
      </c>
      <c r="H8418" t="s">
        <v>3</v>
      </c>
      <c r="I8418" t="s">
        <v>29</v>
      </c>
      <c r="J8418" s="1">
        <v>4.8309178743961354</v>
      </c>
      <c r="K8418" s="1">
        <f t="shared" si="919"/>
        <v>10</v>
      </c>
      <c r="L8418" s="1">
        <f t="shared" si="920"/>
        <v>197</v>
      </c>
      <c r="M8418">
        <v>5394</v>
      </c>
      <c r="N8418">
        <v>0</v>
      </c>
      <c r="O8418" t="str">
        <f t="shared" si="921"/>
        <v>On time</v>
      </c>
      <c r="P8418" t="s">
        <v>10</v>
      </c>
      <c r="Q8418" t="s">
        <v>11</v>
      </c>
      <c r="R8418" s="4">
        <f t="shared" si="922"/>
        <v>5.3940000000000001</v>
      </c>
      <c r="S8418">
        <f t="shared" si="923"/>
        <v>10</v>
      </c>
    </row>
    <row r="8419" spans="1:19" x14ac:dyDescent="0.25">
      <c r="A8419" s="9">
        <v>8418</v>
      </c>
      <c r="B8419">
        <v>3</v>
      </c>
      <c r="C8419" t="str">
        <f t="shared" si="917"/>
        <v>Normal</v>
      </c>
      <c r="D8419">
        <v>1</v>
      </c>
      <c r="E8419" t="str">
        <f t="shared" si="918"/>
        <v>Poor</v>
      </c>
      <c r="F8419">
        <v>202</v>
      </c>
      <c r="G8419">
        <v>2</v>
      </c>
      <c r="H8419" t="s">
        <v>3</v>
      </c>
      <c r="I8419" t="s">
        <v>30</v>
      </c>
      <c r="J8419" s="1">
        <v>3.4653465346534658</v>
      </c>
      <c r="K8419" s="1">
        <f t="shared" si="919"/>
        <v>7.0000000000000009</v>
      </c>
      <c r="L8419" s="1">
        <f t="shared" si="920"/>
        <v>195</v>
      </c>
      <c r="M8419">
        <v>4598</v>
      </c>
      <c r="N8419">
        <v>0</v>
      </c>
      <c r="O8419" t="str">
        <f t="shared" si="921"/>
        <v>On time</v>
      </c>
      <c r="P8419" t="s">
        <v>7</v>
      </c>
      <c r="Q8419" t="s">
        <v>11</v>
      </c>
      <c r="R8419" s="4">
        <f t="shared" si="922"/>
        <v>4.5979999999999999</v>
      </c>
      <c r="S8419">
        <f t="shared" si="923"/>
        <v>10</v>
      </c>
    </row>
    <row r="8420" spans="1:19" x14ac:dyDescent="0.25">
      <c r="A8420" s="9">
        <v>8419</v>
      </c>
      <c r="B8420">
        <v>5</v>
      </c>
      <c r="C8420" t="str">
        <f t="shared" si="917"/>
        <v>Abnormal</v>
      </c>
      <c r="D8420">
        <v>1</v>
      </c>
      <c r="E8420" t="str">
        <f t="shared" si="918"/>
        <v>Poor</v>
      </c>
      <c r="F8420">
        <v>224</v>
      </c>
      <c r="G8420">
        <v>3</v>
      </c>
      <c r="H8420" t="s">
        <v>2</v>
      </c>
      <c r="I8420" t="s">
        <v>30</v>
      </c>
      <c r="J8420" s="1">
        <v>3.125</v>
      </c>
      <c r="K8420" s="1">
        <f t="shared" si="919"/>
        <v>7</v>
      </c>
      <c r="L8420" s="1">
        <f t="shared" si="920"/>
        <v>217</v>
      </c>
      <c r="M8420">
        <v>5870</v>
      </c>
      <c r="N8420">
        <v>1</v>
      </c>
      <c r="O8420" t="str">
        <f t="shared" si="921"/>
        <v>Delayed</v>
      </c>
      <c r="P8420" t="s">
        <v>5</v>
      </c>
      <c r="Q8420" t="s">
        <v>11</v>
      </c>
      <c r="R8420" s="4">
        <f t="shared" si="922"/>
        <v>5.87</v>
      </c>
      <c r="S8420">
        <f t="shared" si="923"/>
        <v>10</v>
      </c>
    </row>
    <row r="8421" spans="1:19" x14ac:dyDescent="0.25">
      <c r="A8421" s="9">
        <v>8420</v>
      </c>
      <c r="B8421">
        <v>5</v>
      </c>
      <c r="C8421" t="str">
        <f t="shared" si="917"/>
        <v>Abnormal</v>
      </c>
      <c r="D8421">
        <v>1</v>
      </c>
      <c r="E8421" t="str">
        <f t="shared" si="918"/>
        <v>Poor</v>
      </c>
      <c r="F8421">
        <v>193</v>
      </c>
      <c r="G8421">
        <v>2</v>
      </c>
      <c r="H8421" t="s">
        <v>2</v>
      </c>
      <c r="I8421" t="s">
        <v>30</v>
      </c>
      <c r="J8421" s="1">
        <v>4.1450777202072544</v>
      </c>
      <c r="K8421" s="1">
        <f t="shared" si="919"/>
        <v>8.0000000000000018</v>
      </c>
      <c r="L8421" s="1">
        <f t="shared" si="920"/>
        <v>185</v>
      </c>
      <c r="M8421">
        <v>5184</v>
      </c>
      <c r="N8421">
        <v>0</v>
      </c>
      <c r="O8421" t="str">
        <f t="shared" si="921"/>
        <v>On time</v>
      </c>
      <c r="P8421" t="s">
        <v>7</v>
      </c>
      <c r="Q8421" t="s">
        <v>11</v>
      </c>
      <c r="R8421" s="4">
        <f t="shared" si="922"/>
        <v>5.1840000000000002</v>
      </c>
      <c r="S8421">
        <f t="shared" si="923"/>
        <v>10</v>
      </c>
    </row>
    <row r="8422" spans="1:19" x14ac:dyDescent="0.25">
      <c r="A8422" s="9">
        <v>8421</v>
      </c>
      <c r="B8422">
        <v>5</v>
      </c>
      <c r="C8422" t="str">
        <f t="shared" si="917"/>
        <v>Abnormal</v>
      </c>
      <c r="D8422">
        <v>3</v>
      </c>
      <c r="E8422" t="str">
        <f t="shared" si="918"/>
        <v>Fair</v>
      </c>
      <c r="F8422">
        <v>199</v>
      </c>
      <c r="G8422">
        <v>3</v>
      </c>
      <c r="H8422" t="s">
        <v>2</v>
      </c>
      <c r="I8422" t="s">
        <v>29</v>
      </c>
      <c r="J8422" s="1">
        <v>1.5075376884422109</v>
      </c>
      <c r="K8422" s="1">
        <f t="shared" si="919"/>
        <v>3</v>
      </c>
      <c r="L8422" s="1">
        <f t="shared" si="920"/>
        <v>196</v>
      </c>
      <c r="M8422">
        <v>4885</v>
      </c>
      <c r="N8422">
        <v>1</v>
      </c>
      <c r="O8422" t="str">
        <f t="shared" si="921"/>
        <v>Delayed</v>
      </c>
      <c r="P8422" t="s">
        <v>8</v>
      </c>
      <c r="Q8422" t="s">
        <v>11</v>
      </c>
      <c r="R8422" s="4">
        <f t="shared" si="922"/>
        <v>4.8849999999999998</v>
      </c>
      <c r="S8422">
        <f t="shared" si="923"/>
        <v>10</v>
      </c>
    </row>
    <row r="8423" spans="1:19" x14ac:dyDescent="0.25">
      <c r="A8423" s="9">
        <v>8422</v>
      </c>
      <c r="B8423">
        <v>4</v>
      </c>
      <c r="C8423" t="str">
        <f t="shared" si="917"/>
        <v>Abnormal</v>
      </c>
      <c r="D8423">
        <v>3</v>
      </c>
      <c r="E8423" t="str">
        <f t="shared" si="918"/>
        <v>Fair</v>
      </c>
      <c r="F8423">
        <v>187</v>
      </c>
      <c r="G8423">
        <v>4</v>
      </c>
      <c r="H8423" t="s">
        <v>2</v>
      </c>
      <c r="I8423" t="s">
        <v>30</v>
      </c>
      <c r="J8423" s="1">
        <v>4.8128342245989302</v>
      </c>
      <c r="K8423" s="1">
        <f t="shared" si="919"/>
        <v>9</v>
      </c>
      <c r="L8423" s="1">
        <f t="shared" si="920"/>
        <v>178</v>
      </c>
      <c r="M8423">
        <v>5699</v>
      </c>
      <c r="N8423">
        <v>1</v>
      </c>
      <c r="O8423" t="str">
        <f t="shared" si="921"/>
        <v>Delayed</v>
      </c>
      <c r="P8423" t="s">
        <v>9</v>
      </c>
      <c r="Q8423" t="s">
        <v>11</v>
      </c>
      <c r="R8423" s="4">
        <f t="shared" si="922"/>
        <v>5.6989999999999998</v>
      </c>
      <c r="S8423">
        <f t="shared" si="923"/>
        <v>10</v>
      </c>
    </row>
    <row r="8424" spans="1:19" x14ac:dyDescent="0.25">
      <c r="A8424" s="9">
        <v>8423</v>
      </c>
      <c r="B8424">
        <v>5</v>
      </c>
      <c r="C8424" t="str">
        <f t="shared" si="917"/>
        <v>Abnormal</v>
      </c>
      <c r="D8424">
        <v>2</v>
      </c>
      <c r="E8424" t="str">
        <f t="shared" si="918"/>
        <v>Poor</v>
      </c>
      <c r="F8424">
        <v>208</v>
      </c>
      <c r="G8424">
        <v>3</v>
      </c>
      <c r="H8424" t="s">
        <v>2</v>
      </c>
      <c r="I8424" t="s">
        <v>30</v>
      </c>
      <c r="J8424" s="1">
        <v>2.8846153846153846</v>
      </c>
      <c r="K8424" s="1">
        <f t="shared" si="919"/>
        <v>6</v>
      </c>
      <c r="L8424" s="1">
        <f t="shared" si="920"/>
        <v>202</v>
      </c>
      <c r="M8424">
        <v>4744</v>
      </c>
      <c r="N8424">
        <v>1</v>
      </c>
      <c r="O8424" t="str">
        <f t="shared" si="921"/>
        <v>Delayed</v>
      </c>
      <c r="P8424" t="s">
        <v>10</v>
      </c>
      <c r="Q8424" t="s">
        <v>11</v>
      </c>
      <c r="R8424" s="4">
        <f t="shared" si="922"/>
        <v>4.7439999999999998</v>
      </c>
      <c r="S8424">
        <f t="shared" si="923"/>
        <v>10</v>
      </c>
    </row>
    <row r="8425" spans="1:19" x14ac:dyDescent="0.25">
      <c r="A8425" s="9">
        <v>8424</v>
      </c>
      <c r="B8425">
        <v>3</v>
      </c>
      <c r="C8425" t="str">
        <f t="shared" si="917"/>
        <v>Normal</v>
      </c>
      <c r="D8425">
        <v>5</v>
      </c>
      <c r="E8425" t="str">
        <f t="shared" si="918"/>
        <v>Good</v>
      </c>
      <c r="F8425">
        <v>228</v>
      </c>
      <c r="G8425">
        <v>2</v>
      </c>
      <c r="H8425" t="s">
        <v>3</v>
      </c>
      <c r="I8425" t="s">
        <v>29</v>
      </c>
      <c r="J8425" s="1">
        <v>1.3157894736842104</v>
      </c>
      <c r="K8425" s="1">
        <f t="shared" si="919"/>
        <v>2.9999999999999996</v>
      </c>
      <c r="L8425" s="1">
        <f t="shared" si="920"/>
        <v>225</v>
      </c>
      <c r="M8425">
        <v>5208</v>
      </c>
      <c r="N8425">
        <v>0</v>
      </c>
      <c r="O8425" t="str">
        <f t="shared" si="921"/>
        <v>On time</v>
      </c>
      <c r="P8425" t="s">
        <v>7</v>
      </c>
      <c r="Q8425" t="s">
        <v>11</v>
      </c>
      <c r="R8425" s="4">
        <f t="shared" si="922"/>
        <v>5.2080000000000002</v>
      </c>
      <c r="S8425">
        <f t="shared" si="923"/>
        <v>10</v>
      </c>
    </row>
    <row r="8426" spans="1:19" x14ac:dyDescent="0.25">
      <c r="A8426" s="9">
        <v>8425</v>
      </c>
      <c r="B8426">
        <v>3</v>
      </c>
      <c r="C8426" t="str">
        <f t="shared" si="917"/>
        <v>Normal</v>
      </c>
      <c r="D8426">
        <v>3</v>
      </c>
      <c r="E8426" t="str">
        <f t="shared" si="918"/>
        <v>Fair</v>
      </c>
      <c r="F8426">
        <v>160</v>
      </c>
      <c r="G8426">
        <v>4</v>
      </c>
      <c r="H8426" t="s">
        <v>3</v>
      </c>
      <c r="I8426" t="s">
        <v>29</v>
      </c>
      <c r="J8426" s="1">
        <v>4.375</v>
      </c>
      <c r="K8426" s="1">
        <f t="shared" si="919"/>
        <v>7</v>
      </c>
      <c r="L8426" s="1">
        <f t="shared" si="920"/>
        <v>153</v>
      </c>
      <c r="M8426">
        <v>5147</v>
      </c>
      <c r="N8426">
        <v>0</v>
      </c>
      <c r="O8426" t="str">
        <f t="shared" si="921"/>
        <v>On time</v>
      </c>
      <c r="P8426" t="s">
        <v>5</v>
      </c>
      <c r="Q8426" t="s">
        <v>11</v>
      </c>
      <c r="R8426" s="4">
        <f t="shared" si="922"/>
        <v>5.1470000000000002</v>
      </c>
      <c r="S8426">
        <f t="shared" si="923"/>
        <v>10</v>
      </c>
    </row>
    <row r="8427" spans="1:19" x14ac:dyDescent="0.25">
      <c r="A8427" s="9">
        <v>8426</v>
      </c>
      <c r="B8427">
        <v>3</v>
      </c>
      <c r="C8427" t="str">
        <f t="shared" si="917"/>
        <v>Normal</v>
      </c>
      <c r="D8427">
        <v>1</v>
      </c>
      <c r="E8427" t="str">
        <f t="shared" si="918"/>
        <v>Poor</v>
      </c>
      <c r="F8427">
        <v>195</v>
      </c>
      <c r="G8427">
        <v>3</v>
      </c>
      <c r="H8427" t="s">
        <v>3</v>
      </c>
      <c r="I8427" t="s">
        <v>29</v>
      </c>
      <c r="J8427" s="1">
        <v>1.5384615384615385</v>
      </c>
      <c r="K8427" s="1">
        <f t="shared" si="919"/>
        <v>3</v>
      </c>
      <c r="L8427" s="1">
        <f t="shared" si="920"/>
        <v>192</v>
      </c>
      <c r="M8427">
        <v>5961</v>
      </c>
      <c r="N8427">
        <v>0</v>
      </c>
      <c r="O8427" t="str">
        <f t="shared" si="921"/>
        <v>On time</v>
      </c>
      <c r="P8427" t="s">
        <v>7</v>
      </c>
      <c r="Q8427" t="s">
        <v>11</v>
      </c>
      <c r="R8427" s="4">
        <f t="shared" si="922"/>
        <v>5.9610000000000003</v>
      </c>
      <c r="S8427">
        <f t="shared" si="923"/>
        <v>10</v>
      </c>
    </row>
    <row r="8428" spans="1:19" x14ac:dyDescent="0.25">
      <c r="A8428" s="9">
        <v>8427</v>
      </c>
      <c r="B8428">
        <v>3</v>
      </c>
      <c r="C8428" t="str">
        <f t="shared" si="917"/>
        <v>Normal</v>
      </c>
      <c r="D8428">
        <v>4</v>
      </c>
      <c r="E8428" t="str">
        <f t="shared" si="918"/>
        <v>Good</v>
      </c>
      <c r="F8428">
        <v>240</v>
      </c>
      <c r="G8428">
        <v>2</v>
      </c>
      <c r="H8428" t="s">
        <v>3</v>
      </c>
      <c r="I8428" t="s">
        <v>29</v>
      </c>
      <c r="J8428" s="1">
        <v>0.83333333333333337</v>
      </c>
      <c r="K8428" s="1">
        <f t="shared" si="919"/>
        <v>2</v>
      </c>
      <c r="L8428" s="1">
        <f t="shared" si="920"/>
        <v>238</v>
      </c>
      <c r="M8428">
        <v>5661</v>
      </c>
      <c r="N8428">
        <v>0</v>
      </c>
      <c r="O8428" t="str">
        <f t="shared" si="921"/>
        <v>On time</v>
      </c>
      <c r="P8428" t="s">
        <v>8</v>
      </c>
      <c r="Q8428" t="s">
        <v>11</v>
      </c>
      <c r="R8428" s="4">
        <f t="shared" si="922"/>
        <v>5.6609999999999996</v>
      </c>
      <c r="S8428">
        <f t="shared" si="923"/>
        <v>10</v>
      </c>
    </row>
    <row r="8429" spans="1:19" x14ac:dyDescent="0.25">
      <c r="A8429" s="9">
        <v>8428</v>
      </c>
      <c r="B8429">
        <v>2</v>
      </c>
      <c r="C8429" t="str">
        <f t="shared" si="917"/>
        <v>Normal</v>
      </c>
      <c r="D8429">
        <v>2</v>
      </c>
      <c r="E8429" t="str">
        <f t="shared" si="918"/>
        <v>Poor</v>
      </c>
      <c r="F8429">
        <v>271</v>
      </c>
      <c r="G8429">
        <v>4</v>
      </c>
      <c r="H8429" t="s">
        <v>3</v>
      </c>
      <c r="I8429" t="s">
        <v>30</v>
      </c>
      <c r="J8429" s="1">
        <v>3.3210332103321036</v>
      </c>
      <c r="K8429" s="1">
        <f t="shared" si="919"/>
        <v>9.0000000000000018</v>
      </c>
      <c r="L8429" s="1">
        <f t="shared" si="920"/>
        <v>262</v>
      </c>
      <c r="M8429">
        <v>4066</v>
      </c>
      <c r="N8429">
        <v>0</v>
      </c>
      <c r="O8429" t="str">
        <f t="shared" si="921"/>
        <v>On time</v>
      </c>
      <c r="P8429" t="s">
        <v>9</v>
      </c>
      <c r="Q8429" t="s">
        <v>11</v>
      </c>
      <c r="R8429" s="4">
        <f t="shared" si="922"/>
        <v>4.0659999999999998</v>
      </c>
      <c r="S8429">
        <f t="shared" si="923"/>
        <v>10</v>
      </c>
    </row>
    <row r="8430" spans="1:19" x14ac:dyDescent="0.25">
      <c r="A8430" s="9">
        <v>8429</v>
      </c>
      <c r="B8430">
        <v>4</v>
      </c>
      <c r="C8430" t="str">
        <f t="shared" si="917"/>
        <v>Abnormal</v>
      </c>
      <c r="D8430">
        <v>1</v>
      </c>
      <c r="E8430" t="str">
        <f t="shared" si="918"/>
        <v>Poor</v>
      </c>
      <c r="F8430">
        <v>236</v>
      </c>
      <c r="G8430">
        <v>3</v>
      </c>
      <c r="H8430" t="s">
        <v>2</v>
      </c>
      <c r="I8430" t="s">
        <v>29</v>
      </c>
      <c r="J8430" s="1">
        <v>3.3898305084745761</v>
      </c>
      <c r="K8430" s="1">
        <f t="shared" si="919"/>
        <v>8</v>
      </c>
      <c r="L8430" s="1">
        <f t="shared" si="920"/>
        <v>228</v>
      </c>
      <c r="M8430">
        <v>4114</v>
      </c>
      <c r="N8430">
        <v>0</v>
      </c>
      <c r="O8430" t="str">
        <f t="shared" si="921"/>
        <v>On time</v>
      </c>
      <c r="P8430" t="s">
        <v>10</v>
      </c>
      <c r="Q8430" t="s">
        <v>11</v>
      </c>
      <c r="R8430" s="4">
        <f t="shared" si="922"/>
        <v>4.1139999999999999</v>
      </c>
      <c r="S8430">
        <f t="shared" si="923"/>
        <v>10</v>
      </c>
    </row>
    <row r="8431" spans="1:19" x14ac:dyDescent="0.25">
      <c r="A8431" s="9">
        <v>8430</v>
      </c>
      <c r="B8431">
        <v>3</v>
      </c>
      <c r="C8431" t="str">
        <f t="shared" si="917"/>
        <v>Normal</v>
      </c>
      <c r="D8431">
        <v>2</v>
      </c>
      <c r="E8431" t="str">
        <f t="shared" si="918"/>
        <v>Poor</v>
      </c>
      <c r="F8431">
        <v>199</v>
      </c>
      <c r="G8431">
        <v>4</v>
      </c>
      <c r="H8431" t="s">
        <v>3</v>
      </c>
      <c r="I8431" t="s">
        <v>29</v>
      </c>
      <c r="J8431" s="1">
        <v>0.50251256281407031</v>
      </c>
      <c r="K8431" s="1">
        <f t="shared" si="919"/>
        <v>0.99999999999999989</v>
      </c>
      <c r="L8431" s="1">
        <f t="shared" si="920"/>
        <v>198</v>
      </c>
      <c r="M8431">
        <v>5660</v>
      </c>
      <c r="N8431">
        <v>0</v>
      </c>
      <c r="O8431" t="str">
        <f t="shared" si="921"/>
        <v>On time</v>
      </c>
      <c r="P8431" t="s">
        <v>7</v>
      </c>
      <c r="Q8431" t="s">
        <v>11</v>
      </c>
      <c r="R8431" s="4">
        <f t="shared" si="922"/>
        <v>5.66</v>
      </c>
      <c r="S8431">
        <f t="shared" si="923"/>
        <v>10</v>
      </c>
    </row>
    <row r="8432" spans="1:19" x14ac:dyDescent="0.25">
      <c r="A8432" s="9">
        <v>8431</v>
      </c>
      <c r="B8432">
        <v>3</v>
      </c>
      <c r="C8432" t="str">
        <f t="shared" si="917"/>
        <v>Normal</v>
      </c>
      <c r="D8432">
        <v>1</v>
      </c>
      <c r="E8432" t="str">
        <f t="shared" si="918"/>
        <v>Poor</v>
      </c>
      <c r="F8432">
        <v>246</v>
      </c>
      <c r="G8432">
        <v>2</v>
      </c>
      <c r="H8432" t="s">
        <v>2</v>
      </c>
      <c r="I8432" t="s">
        <v>29</v>
      </c>
      <c r="J8432" s="1">
        <v>3.6585365853658534</v>
      </c>
      <c r="K8432" s="1">
        <f t="shared" si="919"/>
        <v>8.9999999999999982</v>
      </c>
      <c r="L8432" s="1">
        <f t="shared" si="920"/>
        <v>237</v>
      </c>
      <c r="M8432">
        <v>4947</v>
      </c>
      <c r="N8432">
        <v>0</v>
      </c>
      <c r="O8432" t="str">
        <f t="shared" si="921"/>
        <v>On time</v>
      </c>
      <c r="P8432" t="s">
        <v>5</v>
      </c>
      <c r="Q8432" t="s">
        <v>11</v>
      </c>
      <c r="R8432" s="4">
        <f t="shared" si="922"/>
        <v>4.9470000000000001</v>
      </c>
      <c r="S8432">
        <f t="shared" si="923"/>
        <v>10</v>
      </c>
    </row>
    <row r="8433" spans="1:19" x14ac:dyDescent="0.25">
      <c r="A8433" s="9">
        <v>8432</v>
      </c>
      <c r="B8433">
        <v>3</v>
      </c>
      <c r="C8433" t="str">
        <f t="shared" si="917"/>
        <v>Normal</v>
      </c>
      <c r="D8433">
        <v>1</v>
      </c>
      <c r="E8433" t="str">
        <f t="shared" si="918"/>
        <v>Poor</v>
      </c>
      <c r="F8433">
        <v>250</v>
      </c>
      <c r="G8433">
        <v>4</v>
      </c>
      <c r="H8433" t="s">
        <v>2</v>
      </c>
      <c r="I8433" t="s">
        <v>29</v>
      </c>
      <c r="J8433" s="1">
        <v>3.2</v>
      </c>
      <c r="K8433" s="1">
        <f t="shared" si="919"/>
        <v>8</v>
      </c>
      <c r="L8433" s="1">
        <f t="shared" si="920"/>
        <v>242</v>
      </c>
      <c r="M8433">
        <v>4028</v>
      </c>
      <c r="N8433">
        <v>1</v>
      </c>
      <c r="O8433" t="str">
        <f t="shared" si="921"/>
        <v>Delayed</v>
      </c>
      <c r="P8433" t="s">
        <v>7</v>
      </c>
      <c r="Q8433" t="s">
        <v>11</v>
      </c>
      <c r="R8433" s="4">
        <f t="shared" si="922"/>
        <v>4.0279999999999996</v>
      </c>
      <c r="S8433">
        <f t="shared" si="923"/>
        <v>10</v>
      </c>
    </row>
    <row r="8434" spans="1:19" x14ac:dyDescent="0.25">
      <c r="A8434" s="9">
        <v>8433</v>
      </c>
      <c r="B8434">
        <v>4</v>
      </c>
      <c r="C8434" t="str">
        <f t="shared" si="917"/>
        <v>Abnormal</v>
      </c>
      <c r="D8434">
        <v>1</v>
      </c>
      <c r="E8434" t="str">
        <f t="shared" si="918"/>
        <v>Poor</v>
      </c>
      <c r="F8434">
        <v>188</v>
      </c>
      <c r="G8434">
        <v>2</v>
      </c>
      <c r="H8434" t="s">
        <v>2</v>
      </c>
      <c r="I8434" t="s">
        <v>30</v>
      </c>
      <c r="J8434" s="1">
        <v>5.3191489361702127</v>
      </c>
      <c r="K8434" s="1">
        <f t="shared" si="919"/>
        <v>10</v>
      </c>
      <c r="L8434" s="1">
        <f t="shared" si="920"/>
        <v>178</v>
      </c>
      <c r="M8434">
        <v>5085</v>
      </c>
      <c r="N8434">
        <v>1</v>
      </c>
      <c r="O8434" t="str">
        <f t="shared" si="921"/>
        <v>Delayed</v>
      </c>
      <c r="P8434" t="s">
        <v>8</v>
      </c>
      <c r="Q8434" t="s">
        <v>11</v>
      </c>
      <c r="R8434" s="4">
        <f t="shared" si="922"/>
        <v>5.085</v>
      </c>
      <c r="S8434">
        <f t="shared" si="923"/>
        <v>10</v>
      </c>
    </row>
    <row r="8435" spans="1:19" x14ac:dyDescent="0.25">
      <c r="A8435" s="9">
        <v>8434</v>
      </c>
      <c r="B8435">
        <v>3</v>
      </c>
      <c r="C8435" t="str">
        <f t="shared" si="917"/>
        <v>Normal</v>
      </c>
      <c r="D8435">
        <v>2</v>
      </c>
      <c r="E8435" t="str">
        <f t="shared" si="918"/>
        <v>Poor</v>
      </c>
      <c r="F8435">
        <v>256</v>
      </c>
      <c r="G8435">
        <v>3</v>
      </c>
      <c r="H8435" t="s">
        <v>2</v>
      </c>
      <c r="I8435" t="s">
        <v>30</v>
      </c>
      <c r="J8435" s="1">
        <v>0.390625</v>
      </c>
      <c r="K8435" s="1">
        <f t="shared" si="919"/>
        <v>1</v>
      </c>
      <c r="L8435" s="1">
        <f t="shared" si="920"/>
        <v>255</v>
      </c>
      <c r="M8435">
        <v>4932</v>
      </c>
      <c r="N8435">
        <v>0</v>
      </c>
      <c r="O8435" t="str">
        <f t="shared" si="921"/>
        <v>On time</v>
      </c>
      <c r="P8435" t="s">
        <v>9</v>
      </c>
      <c r="Q8435" t="s">
        <v>11</v>
      </c>
      <c r="R8435" s="4">
        <f t="shared" si="922"/>
        <v>4.9320000000000004</v>
      </c>
      <c r="S8435">
        <f t="shared" si="923"/>
        <v>10</v>
      </c>
    </row>
    <row r="8436" spans="1:19" x14ac:dyDescent="0.25">
      <c r="A8436" s="9">
        <v>8435</v>
      </c>
      <c r="B8436">
        <v>3</v>
      </c>
      <c r="C8436" t="str">
        <f t="shared" si="917"/>
        <v>Normal</v>
      </c>
      <c r="D8436">
        <v>5</v>
      </c>
      <c r="E8436" t="str">
        <f t="shared" si="918"/>
        <v>Good</v>
      </c>
      <c r="F8436">
        <v>147</v>
      </c>
      <c r="G8436">
        <v>3</v>
      </c>
      <c r="H8436" t="s">
        <v>3</v>
      </c>
      <c r="I8436" t="s">
        <v>30</v>
      </c>
      <c r="J8436" s="1">
        <v>5.4421768707482991</v>
      </c>
      <c r="K8436" s="1">
        <f t="shared" si="919"/>
        <v>8</v>
      </c>
      <c r="L8436" s="1">
        <f t="shared" si="920"/>
        <v>139</v>
      </c>
      <c r="M8436">
        <v>5272</v>
      </c>
      <c r="N8436">
        <v>1</v>
      </c>
      <c r="O8436" t="str">
        <f t="shared" si="921"/>
        <v>Delayed</v>
      </c>
      <c r="P8436" t="s">
        <v>10</v>
      </c>
      <c r="Q8436" t="s">
        <v>11</v>
      </c>
      <c r="R8436" s="4">
        <f t="shared" si="922"/>
        <v>5.2720000000000002</v>
      </c>
      <c r="S8436">
        <f t="shared" si="923"/>
        <v>10</v>
      </c>
    </row>
    <row r="8437" spans="1:19" x14ac:dyDescent="0.25">
      <c r="A8437" s="9">
        <v>8436</v>
      </c>
      <c r="B8437">
        <v>3</v>
      </c>
      <c r="C8437" t="str">
        <f t="shared" si="917"/>
        <v>Normal</v>
      </c>
      <c r="D8437">
        <v>3</v>
      </c>
      <c r="E8437" t="str">
        <f t="shared" si="918"/>
        <v>Fair</v>
      </c>
      <c r="F8437">
        <v>234</v>
      </c>
      <c r="G8437">
        <v>3</v>
      </c>
      <c r="H8437" t="s">
        <v>2</v>
      </c>
      <c r="I8437" t="s">
        <v>29</v>
      </c>
      <c r="J8437" s="1">
        <v>2.5641025641025639</v>
      </c>
      <c r="K8437" s="1">
        <f t="shared" si="919"/>
        <v>6</v>
      </c>
      <c r="L8437" s="1">
        <f t="shared" si="920"/>
        <v>228</v>
      </c>
      <c r="M8437">
        <v>5652</v>
      </c>
      <c r="N8437">
        <v>0</v>
      </c>
      <c r="O8437" t="str">
        <f t="shared" si="921"/>
        <v>On time</v>
      </c>
      <c r="P8437" t="s">
        <v>7</v>
      </c>
      <c r="Q8437" t="s">
        <v>11</v>
      </c>
      <c r="R8437" s="4">
        <f t="shared" si="922"/>
        <v>5.6520000000000001</v>
      </c>
      <c r="S8437">
        <f t="shared" si="923"/>
        <v>10</v>
      </c>
    </row>
    <row r="8438" spans="1:19" x14ac:dyDescent="0.25">
      <c r="A8438" s="9">
        <v>8437</v>
      </c>
      <c r="B8438">
        <v>3</v>
      </c>
      <c r="C8438" t="str">
        <f t="shared" si="917"/>
        <v>Normal</v>
      </c>
      <c r="D8438">
        <v>1</v>
      </c>
      <c r="E8438" t="str">
        <f t="shared" si="918"/>
        <v>Poor</v>
      </c>
      <c r="F8438">
        <v>247</v>
      </c>
      <c r="G8438">
        <v>4</v>
      </c>
      <c r="H8438" t="s">
        <v>2</v>
      </c>
      <c r="I8438" t="s">
        <v>29</v>
      </c>
      <c r="J8438" s="1">
        <v>3.2388663967611335</v>
      </c>
      <c r="K8438" s="1">
        <f t="shared" si="919"/>
        <v>8</v>
      </c>
      <c r="L8438" s="1">
        <f t="shared" si="920"/>
        <v>239</v>
      </c>
      <c r="M8438">
        <v>5376</v>
      </c>
      <c r="N8438">
        <v>1</v>
      </c>
      <c r="O8438" t="str">
        <f t="shared" si="921"/>
        <v>Delayed</v>
      </c>
      <c r="P8438" t="s">
        <v>5</v>
      </c>
      <c r="Q8438" t="s">
        <v>11</v>
      </c>
      <c r="R8438" s="4">
        <f t="shared" si="922"/>
        <v>5.3760000000000003</v>
      </c>
      <c r="S8438">
        <f t="shared" si="923"/>
        <v>10</v>
      </c>
    </row>
    <row r="8439" spans="1:19" x14ac:dyDescent="0.25">
      <c r="A8439" s="9">
        <v>8438</v>
      </c>
      <c r="B8439">
        <v>5</v>
      </c>
      <c r="C8439" t="str">
        <f t="shared" si="917"/>
        <v>Abnormal</v>
      </c>
      <c r="D8439">
        <v>1</v>
      </c>
      <c r="E8439" t="str">
        <f t="shared" si="918"/>
        <v>Poor</v>
      </c>
      <c r="F8439">
        <v>267</v>
      </c>
      <c r="G8439">
        <v>4</v>
      </c>
      <c r="H8439" t="s">
        <v>2</v>
      </c>
      <c r="I8439" t="s">
        <v>30</v>
      </c>
      <c r="J8439" s="1">
        <v>1.8726591760299627</v>
      </c>
      <c r="K8439" s="1">
        <f t="shared" si="919"/>
        <v>5.0000000000000009</v>
      </c>
      <c r="L8439" s="1">
        <f t="shared" si="920"/>
        <v>262</v>
      </c>
      <c r="M8439">
        <v>5792</v>
      </c>
      <c r="N8439">
        <v>0</v>
      </c>
      <c r="O8439" t="str">
        <f t="shared" si="921"/>
        <v>On time</v>
      </c>
      <c r="P8439" t="s">
        <v>7</v>
      </c>
      <c r="Q8439" t="s">
        <v>11</v>
      </c>
      <c r="R8439" s="4">
        <f t="shared" si="922"/>
        <v>5.7919999999999998</v>
      </c>
      <c r="S8439">
        <f t="shared" si="923"/>
        <v>10</v>
      </c>
    </row>
    <row r="8440" spans="1:19" x14ac:dyDescent="0.25">
      <c r="A8440" s="9">
        <v>8439</v>
      </c>
      <c r="B8440">
        <v>6</v>
      </c>
      <c r="C8440" t="str">
        <f t="shared" si="917"/>
        <v>Abnormal</v>
      </c>
      <c r="D8440">
        <v>5</v>
      </c>
      <c r="E8440" t="str">
        <f t="shared" si="918"/>
        <v>Good</v>
      </c>
      <c r="F8440">
        <v>246</v>
      </c>
      <c r="G8440">
        <v>5</v>
      </c>
      <c r="H8440" t="s">
        <v>4</v>
      </c>
      <c r="I8440" t="s">
        <v>29</v>
      </c>
      <c r="J8440" s="1">
        <v>1.2195121951219512</v>
      </c>
      <c r="K8440" s="1">
        <f t="shared" si="919"/>
        <v>3</v>
      </c>
      <c r="L8440" s="1">
        <f t="shared" si="920"/>
        <v>243</v>
      </c>
      <c r="M8440">
        <v>4660</v>
      </c>
      <c r="N8440">
        <v>1</v>
      </c>
      <c r="O8440" t="str">
        <f t="shared" si="921"/>
        <v>Delayed</v>
      </c>
      <c r="P8440" t="s">
        <v>8</v>
      </c>
      <c r="Q8440" t="s">
        <v>11</v>
      </c>
      <c r="R8440" s="4">
        <f t="shared" si="922"/>
        <v>4.66</v>
      </c>
      <c r="S8440">
        <f t="shared" si="923"/>
        <v>10</v>
      </c>
    </row>
    <row r="8441" spans="1:19" x14ac:dyDescent="0.25">
      <c r="A8441" s="9">
        <v>8440</v>
      </c>
      <c r="B8441">
        <v>4</v>
      </c>
      <c r="C8441" t="str">
        <f t="shared" si="917"/>
        <v>Abnormal</v>
      </c>
      <c r="D8441">
        <v>1</v>
      </c>
      <c r="E8441" t="str">
        <f t="shared" si="918"/>
        <v>Poor</v>
      </c>
      <c r="F8441">
        <v>284</v>
      </c>
      <c r="G8441">
        <v>4</v>
      </c>
      <c r="H8441" t="s">
        <v>2</v>
      </c>
      <c r="I8441" t="s">
        <v>29</v>
      </c>
      <c r="J8441" s="1">
        <v>1.4084507042253522</v>
      </c>
      <c r="K8441" s="1">
        <f t="shared" si="919"/>
        <v>4.0000000000000009</v>
      </c>
      <c r="L8441" s="1">
        <f t="shared" si="920"/>
        <v>280</v>
      </c>
      <c r="M8441">
        <v>4795</v>
      </c>
      <c r="N8441">
        <v>1</v>
      </c>
      <c r="O8441" t="str">
        <f t="shared" si="921"/>
        <v>Delayed</v>
      </c>
      <c r="P8441" t="s">
        <v>9</v>
      </c>
      <c r="Q8441" t="s">
        <v>11</v>
      </c>
      <c r="R8441" s="4">
        <f t="shared" si="922"/>
        <v>4.7949999999999999</v>
      </c>
      <c r="S8441">
        <f t="shared" si="923"/>
        <v>10</v>
      </c>
    </row>
    <row r="8442" spans="1:19" x14ac:dyDescent="0.25">
      <c r="A8442" s="9">
        <v>8441</v>
      </c>
      <c r="B8442">
        <v>3</v>
      </c>
      <c r="C8442" t="str">
        <f t="shared" si="917"/>
        <v>Normal</v>
      </c>
      <c r="D8442">
        <v>3</v>
      </c>
      <c r="E8442" t="str">
        <f t="shared" si="918"/>
        <v>Fair</v>
      </c>
      <c r="F8442">
        <v>142</v>
      </c>
      <c r="G8442">
        <v>6</v>
      </c>
      <c r="H8442" t="s">
        <v>3</v>
      </c>
      <c r="I8442" t="s">
        <v>29</v>
      </c>
      <c r="J8442" s="1">
        <v>1.4084507042253522</v>
      </c>
      <c r="K8442" s="1">
        <f t="shared" si="919"/>
        <v>2.0000000000000004</v>
      </c>
      <c r="L8442" s="1">
        <f t="shared" si="920"/>
        <v>140</v>
      </c>
      <c r="M8442">
        <v>5748</v>
      </c>
      <c r="N8442">
        <v>1</v>
      </c>
      <c r="O8442" t="str">
        <f t="shared" si="921"/>
        <v>Delayed</v>
      </c>
      <c r="P8442" t="s">
        <v>10</v>
      </c>
      <c r="Q8442" t="s">
        <v>11</v>
      </c>
      <c r="R8442" s="4">
        <f t="shared" si="922"/>
        <v>5.7480000000000002</v>
      </c>
      <c r="S8442">
        <f t="shared" si="923"/>
        <v>10</v>
      </c>
    </row>
    <row r="8443" spans="1:19" x14ac:dyDescent="0.25">
      <c r="A8443" s="9">
        <v>8442</v>
      </c>
      <c r="B8443">
        <v>3</v>
      </c>
      <c r="C8443" t="str">
        <f t="shared" si="917"/>
        <v>Normal</v>
      </c>
      <c r="D8443">
        <v>1</v>
      </c>
      <c r="E8443" t="str">
        <f t="shared" si="918"/>
        <v>Poor</v>
      </c>
      <c r="F8443">
        <v>132</v>
      </c>
      <c r="G8443">
        <v>2</v>
      </c>
      <c r="H8443" t="s">
        <v>3</v>
      </c>
      <c r="I8443" t="s">
        <v>30</v>
      </c>
      <c r="J8443" s="1">
        <v>1.5151515151515151</v>
      </c>
      <c r="K8443" s="1">
        <f t="shared" si="919"/>
        <v>2</v>
      </c>
      <c r="L8443" s="1">
        <f t="shared" si="920"/>
        <v>130</v>
      </c>
      <c r="M8443">
        <v>4129</v>
      </c>
      <c r="N8443">
        <v>0</v>
      </c>
      <c r="O8443" t="str">
        <f t="shared" si="921"/>
        <v>On time</v>
      </c>
      <c r="P8443" t="s">
        <v>7</v>
      </c>
      <c r="Q8443" t="s">
        <v>11</v>
      </c>
      <c r="R8443" s="4">
        <f t="shared" si="922"/>
        <v>4.1289999999999996</v>
      </c>
      <c r="S8443">
        <f t="shared" si="923"/>
        <v>10</v>
      </c>
    </row>
    <row r="8444" spans="1:19" x14ac:dyDescent="0.25">
      <c r="A8444" s="9">
        <v>8443</v>
      </c>
      <c r="B8444">
        <v>3</v>
      </c>
      <c r="C8444" t="str">
        <f t="shared" si="917"/>
        <v>Normal</v>
      </c>
      <c r="D8444">
        <v>5</v>
      </c>
      <c r="E8444" t="str">
        <f t="shared" si="918"/>
        <v>Good</v>
      </c>
      <c r="F8444">
        <v>252</v>
      </c>
      <c r="G8444">
        <v>2</v>
      </c>
      <c r="H8444" t="s">
        <v>4</v>
      </c>
      <c r="I8444" t="s">
        <v>30</v>
      </c>
      <c r="J8444" s="1">
        <v>1.5873015873015872</v>
      </c>
      <c r="K8444" s="1">
        <f t="shared" si="919"/>
        <v>4</v>
      </c>
      <c r="L8444" s="1">
        <f t="shared" si="920"/>
        <v>248</v>
      </c>
      <c r="M8444">
        <v>4098</v>
      </c>
      <c r="N8444">
        <v>1</v>
      </c>
      <c r="O8444" t="str">
        <f t="shared" si="921"/>
        <v>Delayed</v>
      </c>
      <c r="P8444" t="s">
        <v>5</v>
      </c>
      <c r="Q8444" t="s">
        <v>11</v>
      </c>
      <c r="R8444" s="4">
        <f t="shared" si="922"/>
        <v>4.0979999999999999</v>
      </c>
      <c r="S8444">
        <f t="shared" si="923"/>
        <v>10</v>
      </c>
    </row>
    <row r="8445" spans="1:19" x14ac:dyDescent="0.25">
      <c r="A8445" s="9">
        <v>8444</v>
      </c>
      <c r="B8445">
        <v>4</v>
      </c>
      <c r="C8445" t="str">
        <f t="shared" si="917"/>
        <v>Abnormal</v>
      </c>
      <c r="D8445">
        <v>1</v>
      </c>
      <c r="E8445" t="str">
        <f t="shared" si="918"/>
        <v>Poor</v>
      </c>
      <c r="F8445">
        <v>243</v>
      </c>
      <c r="G8445">
        <v>3</v>
      </c>
      <c r="H8445" t="s">
        <v>4</v>
      </c>
      <c r="I8445" t="s">
        <v>29</v>
      </c>
      <c r="J8445" s="1">
        <v>2.0576131687242798</v>
      </c>
      <c r="K8445" s="1">
        <f t="shared" si="919"/>
        <v>5</v>
      </c>
      <c r="L8445" s="1">
        <f t="shared" si="920"/>
        <v>238</v>
      </c>
      <c r="M8445">
        <v>5989</v>
      </c>
      <c r="N8445">
        <v>0</v>
      </c>
      <c r="O8445" t="str">
        <f t="shared" si="921"/>
        <v>On time</v>
      </c>
      <c r="P8445" t="s">
        <v>7</v>
      </c>
      <c r="Q8445" t="s">
        <v>11</v>
      </c>
      <c r="R8445" s="4">
        <f t="shared" si="922"/>
        <v>5.9889999999999999</v>
      </c>
      <c r="S8445">
        <f t="shared" si="923"/>
        <v>10</v>
      </c>
    </row>
    <row r="8446" spans="1:19" x14ac:dyDescent="0.25">
      <c r="A8446" s="9">
        <v>8445</v>
      </c>
      <c r="B8446">
        <v>6</v>
      </c>
      <c r="C8446" t="str">
        <f t="shared" si="917"/>
        <v>Abnormal</v>
      </c>
      <c r="D8446">
        <v>4</v>
      </c>
      <c r="E8446" t="str">
        <f t="shared" si="918"/>
        <v>Good</v>
      </c>
      <c r="F8446">
        <v>281</v>
      </c>
      <c r="G8446">
        <v>3</v>
      </c>
      <c r="H8446" t="s">
        <v>2</v>
      </c>
      <c r="I8446" t="s">
        <v>29</v>
      </c>
      <c r="J8446" s="1">
        <v>2.4911032028469751</v>
      </c>
      <c r="K8446" s="1">
        <f t="shared" si="919"/>
        <v>7</v>
      </c>
      <c r="L8446" s="1">
        <f t="shared" si="920"/>
        <v>274</v>
      </c>
      <c r="M8446">
        <v>5180</v>
      </c>
      <c r="N8446">
        <v>0</v>
      </c>
      <c r="O8446" t="str">
        <f t="shared" si="921"/>
        <v>On time</v>
      </c>
      <c r="P8446" t="s">
        <v>8</v>
      </c>
      <c r="Q8446" t="s">
        <v>11</v>
      </c>
      <c r="R8446" s="4">
        <f t="shared" si="922"/>
        <v>5.18</v>
      </c>
      <c r="S8446">
        <f t="shared" si="923"/>
        <v>10</v>
      </c>
    </row>
    <row r="8447" spans="1:19" x14ac:dyDescent="0.25">
      <c r="A8447" s="9">
        <v>8446</v>
      </c>
      <c r="B8447">
        <v>3</v>
      </c>
      <c r="C8447" t="str">
        <f t="shared" si="917"/>
        <v>Normal</v>
      </c>
      <c r="D8447">
        <v>5</v>
      </c>
      <c r="E8447" t="str">
        <f t="shared" si="918"/>
        <v>Good</v>
      </c>
      <c r="F8447">
        <v>142</v>
      </c>
      <c r="G8447">
        <v>2</v>
      </c>
      <c r="H8447" t="s">
        <v>2</v>
      </c>
      <c r="I8447" t="s">
        <v>30</v>
      </c>
      <c r="J8447" s="1">
        <v>4.225352112676056</v>
      </c>
      <c r="K8447" s="1">
        <f t="shared" si="919"/>
        <v>6</v>
      </c>
      <c r="L8447" s="1">
        <f t="shared" si="920"/>
        <v>136</v>
      </c>
      <c r="M8447">
        <v>5974</v>
      </c>
      <c r="N8447">
        <v>1</v>
      </c>
      <c r="O8447" t="str">
        <f t="shared" si="921"/>
        <v>Delayed</v>
      </c>
      <c r="P8447" t="s">
        <v>9</v>
      </c>
      <c r="Q8447" t="s">
        <v>11</v>
      </c>
      <c r="R8447" s="4">
        <f t="shared" si="922"/>
        <v>5.9740000000000002</v>
      </c>
      <c r="S8447">
        <f t="shared" si="923"/>
        <v>10</v>
      </c>
    </row>
    <row r="8448" spans="1:19" x14ac:dyDescent="0.25">
      <c r="A8448" s="9">
        <v>8447</v>
      </c>
      <c r="B8448">
        <v>3</v>
      </c>
      <c r="C8448" t="str">
        <f t="shared" si="917"/>
        <v>Normal</v>
      </c>
      <c r="D8448">
        <v>1</v>
      </c>
      <c r="E8448" t="str">
        <f t="shared" si="918"/>
        <v>Poor</v>
      </c>
      <c r="F8448">
        <v>209</v>
      </c>
      <c r="G8448">
        <v>2</v>
      </c>
      <c r="H8448" t="s">
        <v>2</v>
      </c>
      <c r="I8448" t="s">
        <v>29</v>
      </c>
      <c r="J8448" s="1">
        <v>0.9569377990430622</v>
      </c>
      <c r="K8448" s="1">
        <f t="shared" si="919"/>
        <v>2</v>
      </c>
      <c r="L8448" s="1">
        <f t="shared" si="920"/>
        <v>207</v>
      </c>
      <c r="M8448">
        <v>4855</v>
      </c>
      <c r="N8448">
        <v>0</v>
      </c>
      <c r="O8448" t="str">
        <f t="shared" si="921"/>
        <v>On time</v>
      </c>
      <c r="P8448" t="s">
        <v>10</v>
      </c>
      <c r="Q8448" t="s">
        <v>11</v>
      </c>
      <c r="R8448" s="4">
        <f t="shared" si="922"/>
        <v>4.8550000000000004</v>
      </c>
      <c r="S8448">
        <f t="shared" si="923"/>
        <v>10</v>
      </c>
    </row>
    <row r="8449" spans="1:19" x14ac:dyDescent="0.25">
      <c r="A8449" s="9">
        <v>8448</v>
      </c>
      <c r="B8449">
        <v>3</v>
      </c>
      <c r="C8449" t="str">
        <f t="shared" si="917"/>
        <v>Normal</v>
      </c>
      <c r="D8449">
        <v>3</v>
      </c>
      <c r="E8449" t="str">
        <f t="shared" si="918"/>
        <v>Fair</v>
      </c>
      <c r="F8449">
        <v>157</v>
      </c>
      <c r="G8449">
        <v>4</v>
      </c>
      <c r="H8449" t="s">
        <v>3</v>
      </c>
      <c r="I8449" t="s">
        <v>29</v>
      </c>
      <c r="J8449" s="1">
        <v>4.4585987261146496</v>
      </c>
      <c r="K8449" s="1">
        <f t="shared" si="919"/>
        <v>7</v>
      </c>
      <c r="L8449" s="1">
        <f t="shared" si="920"/>
        <v>150</v>
      </c>
      <c r="M8449">
        <v>4487</v>
      </c>
      <c r="N8449">
        <v>1</v>
      </c>
      <c r="O8449" t="str">
        <f t="shared" si="921"/>
        <v>Delayed</v>
      </c>
      <c r="P8449" t="s">
        <v>7</v>
      </c>
      <c r="Q8449" t="s">
        <v>11</v>
      </c>
      <c r="R8449" s="4">
        <f t="shared" si="922"/>
        <v>4.4870000000000001</v>
      </c>
      <c r="S8449">
        <f t="shared" si="923"/>
        <v>10</v>
      </c>
    </row>
    <row r="8450" spans="1:19" x14ac:dyDescent="0.25">
      <c r="A8450" s="9">
        <v>8449</v>
      </c>
      <c r="B8450">
        <v>5</v>
      </c>
      <c r="C8450" t="str">
        <f t="shared" si="917"/>
        <v>Abnormal</v>
      </c>
      <c r="D8450">
        <v>1</v>
      </c>
      <c r="E8450" t="str">
        <f t="shared" si="918"/>
        <v>Poor</v>
      </c>
      <c r="F8450">
        <v>267</v>
      </c>
      <c r="G8450">
        <v>3</v>
      </c>
      <c r="H8450" t="s">
        <v>2</v>
      </c>
      <c r="I8450" t="s">
        <v>30</v>
      </c>
      <c r="J8450" s="1">
        <v>2.6217228464419478</v>
      </c>
      <c r="K8450" s="1">
        <f t="shared" si="919"/>
        <v>7</v>
      </c>
      <c r="L8450" s="1">
        <f t="shared" si="920"/>
        <v>260</v>
      </c>
      <c r="M8450">
        <v>5789</v>
      </c>
      <c r="N8450">
        <v>1</v>
      </c>
      <c r="O8450" t="str">
        <f t="shared" si="921"/>
        <v>Delayed</v>
      </c>
      <c r="P8450" t="s">
        <v>5</v>
      </c>
      <c r="Q8450" t="s">
        <v>11</v>
      </c>
      <c r="R8450" s="4">
        <f t="shared" si="922"/>
        <v>5.7889999999999997</v>
      </c>
      <c r="S8450">
        <f t="shared" si="923"/>
        <v>10</v>
      </c>
    </row>
    <row r="8451" spans="1:19" x14ac:dyDescent="0.25">
      <c r="A8451" s="9">
        <v>8450</v>
      </c>
      <c r="B8451">
        <v>5</v>
      </c>
      <c r="C8451" t="str">
        <f t="shared" ref="C8451:C8514" si="924">IF(B8451&lt;=3,"Normal", "Abnormal")</f>
        <v>Abnormal</v>
      </c>
      <c r="D8451">
        <v>5</v>
      </c>
      <c r="E8451" t="str">
        <f t="shared" ref="E8451:E8514" si="925">IF(D8451&lt;3,"Poor",IF(D8451=3,"Fair","Good"))</f>
        <v>Good</v>
      </c>
      <c r="F8451">
        <v>177</v>
      </c>
      <c r="G8451">
        <v>5</v>
      </c>
      <c r="H8451" t="s">
        <v>2</v>
      </c>
      <c r="I8451" t="s">
        <v>29</v>
      </c>
      <c r="J8451" s="1">
        <v>0.56497175141242939</v>
      </c>
      <c r="K8451" s="1">
        <f t="shared" ref="K8451:K8514" si="926">F8451*J8451/100</f>
        <v>1</v>
      </c>
      <c r="L8451" s="1">
        <f t="shared" ref="L8451:L8514" si="927">F8451-K8451</f>
        <v>176</v>
      </c>
      <c r="M8451">
        <v>4379</v>
      </c>
      <c r="N8451">
        <v>1</v>
      </c>
      <c r="O8451" t="str">
        <f t="shared" ref="O8451:O8514" si="928">IF(N8451=1,"Delayed","On time")</f>
        <v>Delayed</v>
      </c>
      <c r="P8451" t="s">
        <v>7</v>
      </c>
      <c r="Q8451" t="s">
        <v>11</v>
      </c>
      <c r="R8451" s="4">
        <f t="shared" ref="R8451:R8514" si="929">M8451/1000</f>
        <v>4.3789999999999996</v>
      </c>
      <c r="S8451">
        <f t="shared" ref="S8451:S8514" si="930">IF(R8451&lt;=3,5,IF(R8451&lt;=6,10,15))</f>
        <v>10</v>
      </c>
    </row>
    <row r="8452" spans="1:19" x14ac:dyDescent="0.25">
      <c r="A8452" s="9">
        <v>8451</v>
      </c>
      <c r="B8452">
        <v>4</v>
      </c>
      <c r="C8452" t="str">
        <f t="shared" si="924"/>
        <v>Abnormal</v>
      </c>
      <c r="D8452">
        <v>3</v>
      </c>
      <c r="E8452" t="str">
        <f t="shared" si="925"/>
        <v>Fair</v>
      </c>
      <c r="F8452">
        <v>214</v>
      </c>
      <c r="G8452">
        <v>2</v>
      </c>
      <c r="H8452" t="s">
        <v>3</v>
      </c>
      <c r="I8452" t="s">
        <v>29</v>
      </c>
      <c r="J8452" s="1">
        <v>2.8037383177570092</v>
      </c>
      <c r="K8452" s="1">
        <f t="shared" si="926"/>
        <v>6</v>
      </c>
      <c r="L8452" s="1">
        <f t="shared" si="927"/>
        <v>208</v>
      </c>
      <c r="M8452">
        <v>4345</v>
      </c>
      <c r="N8452">
        <v>0</v>
      </c>
      <c r="O8452" t="str">
        <f t="shared" si="928"/>
        <v>On time</v>
      </c>
      <c r="P8452" t="s">
        <v>8</v>
      </c>
      <c r="Q8452" t="s">
        <v>11</v>
      </c>
      <c r="R8452" s="4">
        <f t="shared" si="929"/>
        <v>4.3449999999999998</v>
      </c>
      <c r="S8452">
        <f t="shared" si="930"/>
        <v>10</v>
      </c>
    </row>
    <row r="8453" spans="1:19" x14ac:dyDescent="0.25">
      <c r="A8453" s="9">
        <v>8452</v>
      </c>
      <c r="B8453">
        <v>4</v>
      </c>
      <c r="C8453" t="str">
        <f t="shared" si="924"/>
        <v>Abnormal</v>
      </c>
      <c r="D8453">
        <v>3</v>
      </c>
      <c r="E8453" t="str">
        <f t="shared" si="925"/>
        <v>Fair</v>
      </c>
      <c r="F8453">
        <v>247</v>
      </c>
      <c r="G8453">
        <v>3</v>
      </c>
      <c r="H8453" t="s">
        <v>2</v>
      </c>
      <c r="I8453" t="s">
        <v>29</v>
      </c>
      <c r="J8453" s="1">
        <v>1.6194331983805668</v>
      </c>
      <c r="K8453" s="1">
        <f t="shared" si="926"/>
        <v>4</v>
      </c>
      <c r="L8453" s="1">
        <f t="shared" si="927"/>
        <v>243</v>
      </c>
      <c r="M8453">
        <v>4962</v>
      </c>
      <c r="N8453">
        <v>1</v>
      </c>
      <c r="O8453" t="str">
        <f t="shared" si="928"/>
        <v>Delayed</v>
      </c>
      <c r="P8453" t="s">
        <v>9</v>
      </c>
      <c r="Q8453" t="s">
        <v>11</v>
      </c>
      <c r="R8453" s="4">
        <f t="shared" si="929"/>
        <v>4.9619999999999997</v>
      </c>
      <c r="S8453">
        <f t="shared" si="930"/>
        <v>10</v>
      </c>
    </row>
    <row r="8454" spans="1:19" x14ac:dyDescent="0.25">
      <c r="A8454" s="9">
        <v>8453</v>
      </c>
      <c r="B8454">
        <v>3</v>
      </c>
      <c r="C8454" t="str">
        <f t="shared" si="924"/>
        <v>Normal</v>
      </c>
      <c r="D8454">
        <v>1</v>
      </c>
      <c r="E8454" t="str">
        <f t="shared" si="925"/>
        <v>Poor</v>
      </c>
      <c r="F8454">
        <v>268</v>
      </c>
      <c r="G8454">
        <v>4</v>
      </c>
      <c r="H8454" t="s">
        <v>2</v>
      </c>
      <c r="I8454" t="s">
        <v>30</v>
      </c>
      <c r="J8454" s="1">
        <v>3.7313432835820892</v>
      </c>
      <c r="K8454" s="1">
        <f t="shared" si="926"/>
        <v>9.9999999999999982</v>
      </c>
      <c r="L8454" s="1">
        <f t="shared" si="927"/>
        <v>258</v>
      </c>
      <c r="M8454">
        <v>5226</v>
      </c>
      <c r="N8454">
        <v>1</v>
      </c>
      <c r="O8454" t="str">
        <f t="shared" si="928"/>
        <v>Delayed</v>
      </c>
      <c r="P8454" t="s">
        <v>10</v>
      </c>
      <c r="Q8454" t="s">
        <v>11</v>
      </c>
      <c r="R8454" s="4">
        <f t="shared" si="929"/>
        <v>5.226</v>
      </c>
      <c r="S8454">
        <f t="shared" si="930"/>
        <v>10</v>
      </c>
    </row>
    <row r="8455" spans="1:19" x14ac:dyDescent="0.25">
      <c r="A8455" s="9">
        <v>8454</v>
      </c>
      <c r="B8455">
        <v>5</v>
      </c>
      <c r="C8455" t="str">
        <f t="shared" si="924"/>
        <v>Abnormal</v>
      </c>
      <c r="D8455">
        <v>3</v>
      </c>
      <c r="E8455" t="str">
        <f t="shared" si="925"/>
        <v>Fair</v>
      </c>
      <c r="F8455">
        <v>242</v>
      </c>
      <c r="G8455">
        <v>3</v>
      </c>
      <c r="H8455" t="s">
        <v>3</v>
      </c>
      <c r="I8455" t="s">
        <v>29</v>
      </c>
      <c r="J8455" s="1">
        <v>2.4793388429752068</v>
      </c>
      <c r="K8455" s="1">
        <f t="shared" si="926"/>
        <v>6</v>
      </c>
      <c r="L8455" s="1">
        <f t="shared" si="927"/>
        <v>236</v>
      </c>
      <c r="M8455">
        <v>5013</v>
      </c>
      <c r="N8455">
        <v>1</v>
      </c>
      <c r="O8455" t="str">
        <f t="shared" si="928"/>
        <v>Delayed</v>
      </c>
      <c r="P8455" t="s">
        <v>7</v>
      </c>
      <c r="Q8455" t="s">
        <v>11</v>
      </c>
      <c r="R8455" s="4">
        <f t="shared" si="929"/>
        <v>5.0129999999999999</v>
      </c>
      <c r="S8455">
        <f t="shared" si="930"/>
        <v>10</v>
      </c>
    </row>
    <row r="8456" spans="1:19" x14ac:dyDescent="0.25">
      <c r="A8456" s="9">
        <v>8455</v>
      </c>
      <c r="B8456">
        <v>2</v>
      </c>
      <c r="C8456" t="str">
        <f t="shared" si="924"/>
        <v>Normal</v>
      </c>
      <c r="D8456">
        <v>4</v>
      </c>
      <c r="E8456" t="str">
        <f t="shared" si="925"/>
        <v>Good</v>
      </c>
      <c r="F8456">
        <v>176</v>
      </c>
      <c r="G8456">
        <v>3</v>
      </c>
      <c r="H8456" t="s">
        <v>2</v>
      </c>
      <c r="I8456" t="s">
        <v>30</v>
      </c>
      <c r="J8456" s="1">
        <v>0.56818181818181823</v>
      </c>
      <c r="K8456" s="1">
        <f t="shared" si="926"/>
        <v>1.0000000000000002</v>
      </c>
      <c r="L8456" s="1">
        <f t="shared" si="927"/>
        <v>175</v>
      </c>
      <c r="M8456">
        <v>4509</v>
      </c>
      <c r="N8456">
        <v>0</v>
      </c>
      <c r="O8456" t="str">
        <f t="shared" si="928"/>
        <v>On time</v>
      </c>
      <c r="P8456" t="s">
        <v>5</v>
      </c>
      <c r="Q8456" t="s">
        <v>11</v>
      </c>
      <c r="R8456" s="4">
        <f t="shared" si="929"/>
        <v>4.5090000000000003</v>
      </c>
      <c r="S8456">
        <f t="shared" si="930"/>
        <v>10</v>
      </c>
    </row>
    <row r="8457" spans="1:19" x14ac:dyDescent="0.25">
      <c r="A8457" s="9">
        <v>8456</v>
      </c>
      <c r="B8457">
        <v>5</v>
      </c>
      <c r="C8457" t="str">
        <f t="shared" si="924"/>
        <v>Abnormal</v>
      </c>
      <c r="D8457">
        <v>5</v>
      </c>
      <c r="E8457" t="str">
        <f t="shared" si="925"/>
        <v>Good</v>
      </c>
      <c r="F8457">
        <v>231</v>
      </c>
      <c r="G8457">
        <v>3</v>
      </c>
      <c r="H8457" t="s">
        <v>3</v>
      </c>
      <c r="I8457" t="s">
        <v>29</v>
      </c>
      <c r="J8457" s="1">
        <v>4.329004329004329</v>
      </c>
      <c r="K8457" s="1">
        <f t="shared" si="926"/>
        <v>10</v>
      </c>
      <c r="L8457" s="1">
        <f t="shared" si="927"/>
        <v>221</v>
      </c>
      <c r="M8457">
        <v>5361</v>
      </c>
      <c r="N8457">
        <v>0</v>
      </c>
      <c r="O8457" t="str">
        <f t="shared" si="928"/>
        <v>On time</v>
      </c>
      <c r="P8457" t="s">
        <v>7</v>
      </c>
      <c r="Q8457" t="s">
        <v>11</v>
      </c>
      <c r="R8457" s="4">
        <f t="shared" si="929"/>
        <v>5.3609999999999998</v>
      </c>
      <c r="S8457">
        <f t="shared" si="930"/>
        <v>10</v>
      </c>
    </row>
    <row r="8458" spans="1:19" x14ac:dyDescent="0.25">
      <c r="A8458" s="9">
        <v>8457</v>
      </c>
      <c r="B8458">
        <v>3</v>
      </c>
      <c r="C8458" t="str">
        <f t="shared" si="924"/>
        <v>Normal</v>
      </c>
      <c r="D8458">
        <v>5</v>
      </c>
      <c r="E8458" t="str">
        <f t="shared" si="925"/>
        <v>Good</v>
      </c>
      <c r="F8458">
        <v>124</v>
      </c>
      <c r="G8458">
        <v>2</v>
      </c>
      <c r="H8458" t="s">
        <v>3</v>
      </c>
      <c r="I8458" t="s">
        <v>30</v>
      </c>
      <c r="J8458" s="1">
        <v>0.80645161290322576</v>
      </c>
      <c r="K8458" s="1">
        <f t="shared" si="926"/>
        <v>1</v>
      </c>
      <c r="L8458" s="1">
        <f t="shared" si="927"/>
        <v>123</v>
      </c>
      <c r="M8458">
        <v>5709</v>
      </c>
      <c r="N8458">
        <v>1</v>
      </c>
      <c r="O8458" t="str">
        <f t="shared" si="928"/>
        <v>Delayed</v>
      </c>
      <c r="P8458" t="s">
        <v>8</v>
      </c>
      <c r="Q8458" t="s">
        <v>11</v>
      </c>
      <c r="R8458" s="4">
        <f t="shared" si="929"/>
        <v>5.7089999999999996</v>
      </c>
      <c r="S8458">
        <f t="shared" si="930"/>
        <v>10</v>
      </c>
    </row>
    <row r="8459" spans="1:19" x14ac:dyDescent="0.25">
      <c r="A8459" s="9">
        <v>8458</v>
      </c>
      <c r="B8459">
        <v>3</v>
      </c>
      <c r="C8459" t="str">
        <f t="shared" si="924"/>
        <v>Normal</v>
      </c>
      <c r="D8459">
        <v>2</v>
      </c>
      <c r="E8459" t="str">
        <f t="shared" si="925"/>
        <v>Poor</v>
      </c>
      <c r="F8459">
        <v>179</v>
      </c>
      <c r="G8459">
        <v>3</v>
      </c>
      <c r="H8459" t="s">
        <v>2</v>
      </c>
      <c r="I8459" t="s">
        <v>30</v>
      </c>
      <c r="J8459" s="1">
        <v>2.2346368715083798</v>
      </c>
      <c r="K8459" s="1">
        <f t="shared" si="926"/>
        <v>4</v>
      </c>
      <c r="L8459" s="1">
        <f t="shared" si="927"/>
        <v>175</v>
      </c>
      <c r="M8459">
        <v>4102</v>
      </c>
      <c r="N8459">
        <v>1</v>
      </c>
      <c r="O8459" t="str">
        <f t="shared" si="928"/>
        <v>Delayed</v>
      </c>
      <c r="P8459" t="s">
        <v>9</v>
      </c>
      <c r="Q8459" t="s">
        <v>11</v>
      </c>
      <c r="R8459" s="4">
        <f t="shared" si="929"/>
        <v>4.1020000000000003</v>
      </c>
      <c r="S8459">
        <f t="shared" si="930"/>
        <v>10</v>
      </c>
    </row>
    <row r="8460" spans="1:19" x14ac:dyDescent="0.25">
      <c r="A8460" s="9">
        <v>8459</v>
      </c>
      <c r="B8460">
        <v>4</v>
      </c>
      <c r="C8460" t="str">
        <f t="shared" si="924"/>
        <v>Abnormal</v>
      </c>
      <c r="D8460">
        <v>3</v>
      </c>
      <c r="E8460" t="str">
        <f t="shared" si="925"/>
        <v>Fair</v>
      </c>
      <c r="F8460">
        <v>207</v>
      </c>
      <c r="G8460">
        <v>3</v>
      </c>
      <c r="H8460" t="s">
        <v>2</v>
      </c>
      <c r="I8460" t="s">
        <v>29</v>
      </c>
      <c r="J8460" s="1">
        <v>3.3816425120772946</v>
      </c>
      <c r="K8460" s="1">
        <f t="shared" si="926"/>
        <v>7</v>
      </c>
      <c r="L8460" s="1">
        <f t="shared" si="927"/>
        <v>200</v>
      </c>
      <c r="M8460">
        <v>4220</v>
      </c>
      <c r="N8460">
        <v>1</v>
      </c>
      <c r="O8460" t="str">
        <f t="shared" si="928"/>
        <v>Delayed</v>
      </c>
      <c r="P8460" t="s">
        <v>10</v>
      </c>
      <c r="Q8460" t="s">
        <v>11</v>
      </c>
      <c r="R8460" s="4">
        <f t="shared" si="929"/>
        <v>4.22</v>
      </c>
      <c r="S8460">
        <f t="shared" si="930"/>
        <v>10</v>
      </c>
    </row>
    <row r="8461" spans="1:19" x14ac:dyDescent="0.25">
      <c r="A8461" s="9">
        <v>8460</v>
      </c>
      <c r="B8461">
        <v>4</v>
      </c>
      <c r="C8461" t="str">
        <f t="shared" si="924"/>
        <v>Abnormal</v>
      </c>
      <c r="D8461">
        <v>2</v>
      </c>
      <c r="E8461" t="str">
        <f t="shared" si="925"/>
        <v>Poor</v>
      </c>
      <c r="F8461">
        <v>128</v>
      </c>
      <c r="G8461">
        <v>3</v>
      </c>
      <c r="H8461" t="s">
        <v>3</v>
      </c>
      <c r="I8461" t="s">
        <v>30</v>
      </c>
      <c r="J8461" s="1">
        <v>5.46875</v>
      </c>
      <c r="K8461" s="1">
        <f t="shared" si="926"/>
        <v>7</v>
      </c>
      <c r="L8461" s="1">
        <f t="shared" si="927"/>
        <v>121</v>
      </c>
      <c r="M8461">
        <v>5675</v>
      </c>
      <c r="N8461">
        <v>1</v>
      </c>
      <c r="O8461" t="str">
        <f t="shared" si="928"/>
        <v>Delayed</v>
      </c>
      <c r="P8461" t="s">
        <v>7</v>
      </c>
      <c r="Q8461" t="s">
        <v>11</v>
      </c>
      <c r="R8461" s="4">
        <f t="shared" si="929"/>
        <v>5.6749999999999998</v>
      </c>
      <c r="S8461">
        <f t="shared" si="930"/>
        <v>10</v>
      </c>
    </row>
    <row r="8462" spans="1:19" x14ac:dyDescent="0.25">
      <c r="A8462" s="9">
        <v>8461</v>
      </c>
      <c r="B8462">
        <v>3</v>
      </c>
      <c r="C8462" t="str">
        <f t="shared" si="924"/>
        <v>Normal</v>
      </c>
      <c r="D8462">
        <v>5</v>
      </c>
      <c r="E8462" t="str">
        <f t="shared" si="925"/>
        <v>Good</v>
      </c>
      <c r="F8462">
        <v>167</v>
      </c>
      <c r="G8462">
        <v>2</v>
      </c>
      <c r="H8462" t="s">
        <v>3</v>
      </c>
      <c r="I8462" t="s">
        <v>29</v>
      </c>
      <c r="J8462" s="1">
        <v>4.7904191616766472</v>
      </c>
      <c r="K8462" s="1">
        <f t="shared" si="926"/>
        <v>8.0000000000000018</v>
      </c>
      <c r="L8462" s="1">
        <f t="shared" si="927"/>
        <v>159</v>
      </c>
      <c r="M8462">
        <v>5083</v>
      </c>
      <c r="N8462">
        <v>0</v>
      </c>
      <c r="O8462" t="str">
        <f t="shared" si="928"/>
        <v>On time</v>
      </c>
      <c r="P8462" t="s">
        <v>5</v>
      </c>
      <c r="Q8462" t="s">
        <v>11</v>
      </c>
      <c r="R8462" s="4">
        <f t="shared" si="929"/>
        <v>5.0830000000000002</v>
      </c>
      <c r="S8462">
        <f t="shared" si="930"/>
        <v>10</v>
      </c>
    </row>
    <row r="8463" spans="1:19" x14ac:dyDescent="0.25">
      <c r="A8463" s="9">
        <v>8462</v>
      </c>
      <c r="B8463">
        <v>3</v>
      </c>
      <c r="C8463" t="str">
        <f t="shared" si="924"/>
        <v>Normal</v>
      </c>
      <c r="D8463">
        <v>2</v>
      </c>
      <c r="E8463" t="str">
        <f t="shared" si="925"/>
        <v>Poor</v>
      </c>
      <c r="F8463">
        <v>243</v>
      </c>
      <c r="G8463">
        <v>4</v>
      </c>
      <c r="H8463" t="s">
        <v>3</v>
      </c>
      <c r="I8463" t="s">
        <v>30</v>
      </c>
      <c r="J8463" s="1">
        <v>2.0576131687242798</v>
      </c>
      <c r="K8463" s="1">
        <f t="shared" si="926"/>
        <v>5</v>
      </c>
      <c r="L8463" s="1">
        <f t="shared" si="927"/>
        <v>238</v>
      </c>
      <c r="M8463">
        <v>4670</v>
      </c>
      <c r="N8463">
        <v>1</v>
      </c>
      <c r="O8463" t="str">
        <f t="shared" si="928"/>
        <v>Delayed</v>
      </c>
      <c r="P8463" t="s">
        <v>7</v>
      </c>
      <c r="Q8463" t="s">
        <v>11</v>
      </c>
      <c r="R8463" s="4">
        <f t="shared" si="929"/>
        <v>4.67</v>
      </c>
      <c r="S8463">
        <f t="shared" si="930"/>
        <v>10</v>
      </c>
    </row>
    <row r="8464" spans="1:19" x14ac:dyDescent="0.25">
      <c r="A8464" s="9">
        <v>8463</v>
      </c>
      <c r="B8464">
        <v>4</v>
      </c>
      <c r="C8464" t="str">
        <f t="shared" si="924"/>
        <v>Abnormal</v>
      </c>
      <c r="D8464">
        <v>5</v>
      </c>
      <c r="E8464" t="str">
        <f t="shared" si="925"/>
        <v>Good</v>
      </c>
      <c r="F8464">
        <v>252</v>
      </c>
      <c r="G8464">
        <v>4</v>
      </c>
      <c r="H8464" t="s">
        <v>2</v>
      </c>
      <c r="I8464" t="s">
        <v>29</v>
      </c>
      <c r="J8464" s="1">
        <v>2.3809523809523809</v>
      </c>
      <c r="K8464" s="1">
        <f t="shared" si="926"/>
        <v>6</v>
      </c>
      <c r="L8464" s="1">
        <f t="shared" si="927"/>
        <v>246</v>
      </c>
      <c r="M8464">
        <v>4983</v>
      </c>
      <c r="N8464">
        <v>0</v>
      </c>
      <c r="O8464" t="str">
        <f t="shared" si="928"/>
        <v>On time</v>
      </c>
      <c r="P8464" t="s">
        <v>8</v>
      </c>
      <c r="Q8464" t="s">
        <v>11</v>
      </c>
      <c r="R8464" s="4">
        <f t="shared" si="929"/>
        <v>4.9829999999999997</v>
      </c>
      <c r="S8464">
        <f t="shared" si="930"/>
        <v>10</v>
      </c>
    </row>
    <row r="8465" spans="1:19" x14ac:dyDescent="0.25">
      <c r="A8465" s="9">
        <v>8464</v>
      </c>
      <c r="B8465">
        <v>4</v>
      </c>
      <c r="C8465" t="str">
        <f t="shared" si="924"/>
        <v>Abnormal</v>
      </c>
      <c r="D8465">
        <v>1</v>
      </c>
      <c r="E8465" t="str">
        <f t="shared" si="925"/>
        <v>Poor</v>
      </c>
      <c r="F8465">
        <v>202</v>
      </c>
      <c r="G8465">
        <v>2</v>
      </c>
      <c r="H8465" t="s">
        <v>3</v>
      </c>
      <c r="I8465" t="s">
        <v>30</v>
      </c>
      <c r="J8465" s="1">
        <v>4.9504950495049505</v>
      </c>
      <c r="K8465" s="1">
        <f t="shared" si="926"/>
        <v>10</v>
      </c>
      <c r="L8465" s="1">
        <f t="shared" si="927"/>
        <v>192</v>
      </c>
      <c r="M8465">
        <v>5428</v>
      </c>
      <c r="N8465">
        <v>1</v>
      </c>
      <c r="O8465" t="str">
        <f t="shared" si="928"/>
        <v>Delayed</v>
      </c>
      <c r="P8465" t="s">
        <v>9</v>
      </c>
      <c r="Q8465" t="s">
        <v>11</v>
      </c>
      <c r="R8465" s="4">
        <f t="shared" si="929"/>
        <v>5.4279999999999999</v>
      </c>
      <c r="S8465">
        <f t="shared" si="930"/>
        <v>10</v>
      </c>
    </row>
    <row r="8466" spans="1:19" x14ac:dyDescent="0.25">
      <c r="A8466" s="9">
        <v>8465</v>
      </c>
      <c r="B8466">
        <v>4</v>
      </c>
      <c r="C8466" t="str">
        <f t="shared" si="924"/>
        <v>Abnormal</v>
      </c>
      <c r="D8466">
        <v>3</v>
      </c>
      <c r="E8466" t="str">
        <f t="shared" si="925"/>
        <v>Fair</v>
      </c>
      <c r="F8466">
        <v>241</v>
      </c>
      <c r="G8466">
        <v>2</v>
      </c>
      <c r="H8466" t="s">
        <v>3</v>
      </c>
      <c r="I8466" t="s">
        <v>30</v>
      </c>
      <c r="J8466" s="1">
        <v>1.2448132780082988</v>
      </c>
      <c r="K8466" s="1">
        <f t="shared" si="926"/>
        <v>3</v>
      </c>
      <c r="L8466" s="1">
        <f t="shared" si="927"/>
        <v>238</v>
      </c>
      <c r="M8466">
        <v>4636</v>
      </c>
      <c r="N8466">
        <v>1</v>
      </c>
      <c r="O8466" t="str">
        <f t="shared" si="928"/>
        <v>Delayed</v>
      </c>
      <c r="P8466" t="s">
        <v>10</v>
      </c>
      <c r="Q8466" t="s">
        <v>11</v>
      </c>
      <c r="R8466" s="4">
        <f t="shared" si="929"/>
        <v>4.6360000000000001</v>
      </c>
      <c r="S8466">
        <f t="shared" si="930"/>
        <v>10</v>
      </c>
    </row>
    <row r="8467" spans="1:19" x14ac:dyDescent="0.25">
      <c r="A8467" s="9">
        <v>8466</v>
      </c>
      <c r="B8467">
        <v>4</v>
      </c>
      <c r="C8467" t="str">
        <f t="shared" si="924"/>
        <v>Abnormal</v>
      </c>
      <c r="D8467">
        <v>5</v>
      </c>
      <c r="E8467" t="str">
        <f t="shared" si="925"/>
        <v>Good</v>
      </c>
      <c r="F8467">
        <v>182</v>
      </c>
      <c r="G8467">
        <v>2</v>
      </c>
      <c r="H8467" t="s">
        <v>3</v>
      </c>
      <c r="I8467" t="s">
        <v>29</v>
      </c>
      <c r="J8467" s="1">
        <v>5.4945054945054945</v>
      </c>
      <c r="K8467" s="1">
        <f t="shared" si="926"/>
        <v>10</v>
      </c>
      <c r="L8467" s="1">
        <f t="shared" si="927"/>
        <v>172</v>
      </c>
      <c r="M8467">
        <v>5098</v>
      </c>
      <c r="N8467">
        <v>1</v>
      </c>
      <c r="O8467" t="str">
        <f t="shared" si="928"/>
        <v>Delayed</v>
      </c>
      <c r="P8467" t="s">
        <v>7</v>
      </c>
      <c r="Q8467" t="s">
        <v>11</v>
      </c>
      <c r="R8467" s="4">
        <f t="shared" si="929"/>
        <v>5.0979999999999999</v>
      </c>
      <c r="S8467">
        <f t="shared" si="930"/>
        <v>10</v>
      </c>
    </row>
    <row r="8468" spans="1:19" x14ac:dyDescent="0.25">
      <c r="A8468" s="9">
        <v>8467</v>
      </c>
      <c r="B8468">
        <v>2</v>
      </c>
      <c r="C8468" t="str">
        <f t="shared" si="924"/>
        <v>Normal</v>
      </c>
      <c r="D8468">
        <v>2</v>
      </c>
      <c r="E8468" t="str">
        <f t="shared" si="925"/>
        <v>Poor</v>
      </c>
      <c r="F8468">
        <v>156</v>
      </c>
      <c r="G8468">
        <v>3</v>
      </c>
      <c r="H8468" t="s">
        <v>2</v>
      </c>
      <c r="I8468" t="s">
        <v>29</v>
      </c>
      <c r="J8468" s="1">
        <v>3.2051282051282048</v>
      </c>
      <c r="K8468" s="1">
        <f t="shared" si="926"/>
        <v>4.9999999999999991</v>
      </c>
      <c r="L8468" s="1">
        <f t="shared" si="927"/>
        <v>151</v>
      </c>
      <c r="M8468">
        <v>5628</v>
      </c>
      <c r="N8468">
        <v>1</v>
      </c>
      <c r="O8468" t="str">
        <f t="shared" si="928"/>
        <v>Delayed</v>
      </c>
      <c r="P8468" t="s">
        <v>5</v>
      </c>
      <c r="Q8468" t="s">
        <v>11</v>
      </c>
      <c r="R8468" s="4">
        <f t="shared" si="929"/>
        <v>5.6280000000000001</v>
      </c>
      <c r="S8468">
        <f t="shared" si="930"/>
        <v>10</v>
      </c>
    </row>
    <row r="8469" spans="1:19" x14ac:dyDescent="0.25">
      <c r="A8469" s="9">
        <v>8468</v>
      </c>
      <c r="B8469">
        <v>4</v>
      </c>
      <c r="C8469" t="str">
        <f t="shared" si="924"/>
        <v>Abnormal</v>
      </c>
      <c r="D8469">
        <v>4</v>
      </c>
      <c r="E8469" t="str">
        <f t="shared" si="925"/>
        <v>Good</v>
      </c>
      <c r="F8469">
        <v>266</v>
      </c>
      <c r="G8469">
        <v>3</v>
      </c>
      <c r="H8469" t="s">
        <v>2</v>
      </c>
      <c r="I8469" t="s">
        <v>29</v>
      </c>
      <c r="J8469" s="1">
        <v>2.2556390977443606</v>
      </c>
      <c r="K8469" s="1">
        <f t="shared" si="926"/>
        <v>5.9999999999999991</v>
      </c>
      <c r="L8469" s="1">
        <f t="shared" si="927"/>
        <v>260</v>
      </c>
      <c r="M8469">
        <v>5758</v>
      </c>
      <c r="N8469">
        <v>1</v>
      </c>
      <c r="O8469" t="str">
        <f t="shared" si="928"/>
        <v>Delayed</v>
      </c>
      <c r="P8469" t="s">
        <v>7</v>
      </c>
      <c r="Q8469" t="s">
        <v>12</v>
      </c>
      <c r="R8469" s="4">
        <f t="shared" si="929"/>
        <v>5.758</v>
      </c>
      <c r="S8469">
        <f t="shared" si="930"/>
        <v>10</v>
      </c>
    </row>
    <row r="8470" spans="1:19" x14ac:dyDescent="0.25">
      <c r="A8470" s="9">
        <v>8469</v>
      </c>
      <c r="B8470">
        <v>4</v>
      </c>
      <c r="C8470" t="str">
        <f t="shared" si="924"/>
        <v>Abnormal</v>
      </c>
      <c r="D8470">
        <v>1</v>
      </c>
      <c r="E8470" t="str">
        <f t="shared" si="925"/>
        <v>Poor</v>
      </c>
      <c r="F8470">
        <v>228</v>
      </c>
      <c r="G8470">
        <v>3</v>
      </c>
      <c r="H8470" t="s">
        <v>2</v>
      </c>
      <c r="I8470" t="s">
        <v>29</v>
      </c>
      <c r="J8470" s="1">
        <v>3.9473684210526314</v>
      </c>
      <c r="K8470" s="1">
        <f t="shared" si="926"/>
        <v>9</v>
      </c>
      <c r="L8470" s="1">
        <f t="shared" si="927"/>
        <v>219</v>
      </c>
      <c r="M8470">
        <v>4678</v>
      </c>
      <c r="N8470">
        <v>0</v>
      </c>
      <c r="O8470" t="str">
        <f t="shared" si="928"/>
        <v>On time</v>
      </c>
      <c r="P8470" t="s">
        <v>8</v>
      </c>
      <c r="Q8470" t="s">
        <v>12</v>
      </c>
      <c r="R8470" s="4">
        <f t="shared" si="929"/>
        <v>4.6779999999999999</v>
      </c>
      <c r="S8470">
        <f t="shared" si="930"/>
        <v>10</v>
      </c>
    </row>
    <row r="8471" spans="1:19" x14ac:dyDescent="0.25">
      <c r="A8471" s="9">
        <v>8470</v>
      </c>
      <c r="B8471">
        <v>4</v>
      </c>
      <c r="C8471" t="str">
        <f t="shared" si="924"/>
        <v>Abnormal</v>
      </c>
      <c r="D8471">
        <v>5</v>
      </c>
      <c r="E8471" t="str">
        <f t="shared" si="925"/>
        <v>Good</v>
      </c>
      <c r="F8471">
        <v>210</v>
      </c>
      <c r="G8471">
        <v>4</v>
      </c>
      <c r="H8471" t="s">
        <v>2</v>
      </c>
      <c r="I8471" t="s">
        <v>30</v>
      </c>
      <c r="J8471" s="1">
        <v>1.4285714285714286</v>
      </c>
      <c r="K8471" s="1">
        <f t="shared" si="926"/>
        <v>3</v>
      </c>
      <c r="L8471" s="1">
        <f t="shared" si="927"/>
        <v>207</v>
      </c>
      <c r="M8471">
        <v>5432</v>
      </c>
      <c r="N8471">
        <v>1</v>
      </c>
      <c r="O8471" t="str">
        <f t="shared" si="928"/>
        <v>Delayed</v>
      </c>
      <c r="P8471" t="s">
        <v>9</v>
      </c>
      <c r="Q8471" t="s">
        <v>12</v>
      </c>
      <c r="R8471" s="4">
        <f t="shared" si="929"/>
        <v>5.4320000000000004</v>
      </c>
      <c r="S8471">
        <f t="shared" si="930"/>
        <v>10</v>
      </c>
    </row>
    <row r="8472" spans="1:19" x14ac:dyDescent="0.25">
      <c r="A8472" s="9">
        <v>8471</v>
      </c>
      <c r="B8472">
        <v>3</v>
      </c>
      <c r="C8472" t="str">
        <f t="shared" si="924"/>
        <v>Normal</v>
      </c>
      <c r="D8472">
        <v>5</v>
      </c>
      <c r="E8472" t="str">
        <f t="shared" si="925"/>
        <v>Good</v>
      </c>
      <c r="F8472">
        <v>135</v>
      </c>
      <c r="G8472">
        <v>2</v>
      </c>
      <c r="H8472" t="s">
        <v>3</v>
      </c>
      <c r="I8472" t="s">
        <v>30</v>
      </c>
      <c r="J8472" s="1">
        <v>5.1851851851851851</v>
      </c>
      <c r="K8472" s="1">
        <f t="shared" si="926"/>
        <v>7</v>
      </c>
      <c r="L8472" s="1">
        <f t="shared" si="927"/>
        <v>128</v>
      </c>
      <c r="M8472">
        <v>5331</v>
      </c>
      <c r="N8472">
        <v>0</v>
      </c>
      <c r="O8472" t="str">
        <f t="shared" si="928"/>
        <v>On time</v>
      </c>
      <c r="P8472" t="s">
        <v>10</v>
      </c>
      <c r="Q8472" t="s">
        <v>12</v>
      </c>
      <c r="R8472" s="4">
        <f t="shared" si="929"/>
        <v>5.3310000000000004</v>
      </c>
      <c r="S8472">
        <f t="shared" si="930"/>
        <v>10</v>
      </c>
    </row>
    <row r="8473" spans="1:19" x14ac:dyDescent="0.25">
      <c r="A8473" s="9">
        <v>8472</v>
      </c>
      <c r="B8473">
        <v>4</v>
      </c>
      <c r="C8473" t="str">
        <f t="shared" si="924"/>
        <v>Abnormal</v>
      </c>
      <c r="D8473">
        <v>5</v>
      </c>
      <c r="E8473" t="str">
        <f t="shared" si="925"/>
        <v>Good</v>
      </c>
      <c r="F8473">
        <v>248</v>
      </c>
      <c r="G8473">
        <v>2</v>
      </c>
      <c r="H8473" t="s">
        <v>3</v>
      </c>
      <c r="I8473" t="s">
        <v>30</v>
      </c>
      <c r="J8473" s="1">
        <v>1.6129032258064515</v>
      </c>
      <c r="K8473" s="1">
        <f t="shared" si="926"/>
        <v>4</v>
      </c>
      <c r="L8473" s="1">
        <f t="shared" si="927"/>
        <v>244</v>
      </c>
      <c r="M8473">
        <v>4789</v>
      </c>
      <c r="N8473">
        <v>1</v>
      </c>
      <c r="O8473" t="str">
        <f t="shared" si="928"/>
        <v>Delayed</v>
      </c>
      <c r="P8473" t="s">
        <v>7</v>
      </c>
      <c r="Q8473" t="s">
        <v>12</v>
      </c>
      <c r="R8473" s="4">
        <f t="shared" si="929"/>
        <v>4.7889999999999997</v>
      </c>
      <c r="S8473">
        <f t="shared" si="930"/>
        <v>10</v>
      </c>
    </row>
    <row r="8474" spans="1:19" x14ac:dyDescent="0.25">
      <c r="A8474" s="9">
        <v>8473</v>
      </c>
      <c r="B8474">
        <v>3</v>
      </c>
      <c r="C8474" t="str">
        <f t="shared" si="924"/>
        <v>Normal</v>
      </c>
      <c r="D8474">
        <v>3</v>
      </c>
      <c r="E8474" t="str">
        <f t="shared" si="925"/>
        <v>Fair</v>
      </c>
      <c r="F8474">
        <v>227</v>
      </c>
      <c r="G8474">
        <v>3</v>
      </c>
      <c r="H8474" t="s">
        <v>3</v>
      </c>
      <c r="I8474" t="s">
        <v>30</v>
      </c>
      <c r="J8474" s="1">
        <v>1.3215859030837005</v>
      </c>
      <c r="K8474" s="1">
        <f t="shared" si="926"/>
        <v>3</v>
      </c>
      <c r="L8474" s="1">
        <f t="shared" si="927"/>
        <v>224</v>
      </c>
      <c r="M8474">
        <v>5644</v>
      </c>
      <c r="N8474">
        <v>0</v>
      </c>
      <c r="O8474" t="str">
        <f t="shared" si="928"/>
        <v>On time</v>
      </c>
      <c r="P8474" t="s">
        <v>5</v>
      </c>
      <c r="Q8474" t="s">
        <v>12</v>
      </c>
      <c r="R8474" s="4">
        <f t="shared" si="929"/>
        <v>5.6440000000000001</v>
      </c>
      <c r="S8474">
        <f t="shared" si="930"/>
        <v>10</v>
      </c>
    </row>
    <row r="8475" spans="1:19" x14ac:dyDescent="0.25">
      <c r="A8475" s="9">
        <v>8474</v>
      </c>
      <c r="B8475">
        <v>3</v>
      </c>
      <c r="C8475" t="str">
        <f t="shared" si="924"/>
        <v>Normal</v>
      </c>
      <c r="D8475">
        <v>2</v>
      </c>
      <c r="E8475" t="str">
        <f t="shared" si="925"/>
        <v>Poor</v>
      </c>
      <c r="F8475">
        <v>257</v>
      </c>
      <c r="G8475">
        <v>3</v>
      </c>
      <c r="H8475" t="s">
        <v>3</v>
      </c>
      <c r="I8475" t="s">
        <v>30</v>
      </c>
      <c r="J8475" s="1">
        <v>0.77821011673151752</v>
      </c>
      <c r="K8475" s="1">
        <f t="shared" si="926"/>
        <v>2</v>
      </c>
      <c r="L8475" s="1">
        <f t="shared" si="927"/>
        <v>255</v>
      </c>
      <c r="M8475">
        <v>5486</v>
      </c>
      <c r="N8475">
        <v>1</v>
      </c>
      <c r="O8475" t="str">
        <f t="shared" si="928"/>
        <v>Delayed</v>
      </c>
      <c r="P8475" t="s">
        <v>7</v>
      </c>
      <c r="Q8475" t="s">
        <v>12</v>
      </c>
      <c r="R8475" s="4">
        <f t="shared" si="929"/>
        <v>5.4859999999999998</v>
      </c>
      <c r="S8475">
        <f t="shared" si="930"/>
        <v>10</v>
      </c>
    </row>
    <row r="8476" spans="1:19" x14ac:dyDescent="0.25">
      <c r="A8476" s="9">
        <v>8475</v>
      </c>
      <c r="B8476">
        <v>4</v>
      </c>
      <c r="C8476" t="str">
        <f t="shared" si="924"/>
        <v>Abnormal</v>
      </c>
      <c r="D8476">
        <v>5</v>
      </c>
      <c r="E8476" t="str">
        <f t="shared" si="925"/>
        <v>Good</v>
      </c>
      <c r="F8476">
        <v>199</v>
      </c>
      <c r="G8476">
        <v>3</v>
      </c>
      <c r="H8476" t="s">
        <v>2</v>
      </c>
      <c r="I8476" t="s">
        <v>30</v>
      </c>
      <c r="J8476" s="1">
        <v>1.0050251256281406</v>
      </c>
      <c r="K8476" s="1">
        <f t="shared" si="926"/>
        <v>1.9999999999999998</v>
      </c>
      <c r="L8476" s="1">
        <f t="shared" si="927"/>
        <v>197</v>
      </c>
      <c r="M8476">
        <v>4462</v>
      </c>
      <c r="N8476">
        <v>0</v>
      </c>
      <c r="O8476" t="str">
        <f t="shared" si="928"/>
        <v>On time</v>
      </c>
      <c r="P8476" t="s">
        <v>8</v>
      </c>
      <c r="Q8476" t="s">
        <v>12</v>
      </c>
      <c r="R8476" s="4">
        <f t="shared" si="929"/>
        <v>4.4619999999999997</v>
      </c>
      <c r="S8476">
        <f t="shared" si="930"/>
        <v>10</v>
      </c>
    </row>
    <row r="8477" spans="1:19" x14ac:dyDescent="0.25">
      <c r="A8477" s="9">
        <v>8476</v>
      </c>
      <c r="B8477">
        <v>4</v>
      </c>
      <c r="C8477" t="str">
        <f t="shared" si="924"/>
        <v>Abnormal</v>
      </c>
      <c r="D8477">
        <v>3</v>
      </c>
      <c r="E8477" t="str">
        <f t="shared" si="925"/>
        <v>Fair</v>
      </c>
      <c r="F8477">
        <v>232</v>
      </c>
      <c r="G8477">
        <v>2</v>
      </c>
      <c r="H8477" t="s">
        <v>2</v>
      </c>
      <c r="I8477" t="s">
        <v>30</v>
      </c>
      <c r="J8477" s="1">
        <v>0.43103448275862066</v>
      </c>
      <c r="K8477" s="1">
        <f t="shared" si="926"/>
        <v>1</v>
      </c>
      <c r="L8477" s="1">
        <f t="shared" si="927"/>
        <v>231</v>
      </c>
      <c r="M8477">
        <v>5398</v>
      </c>
      <c r="N8477">
        <v>0</v>
      </c>
      <c r="O8477" t="str">
        <f t="shared" si="928"/>
        <v>On time</v>
      </c>
      <c r="P8477" t="s">
        <v>9</v>
      </c>
      <c r="Q8477" t="s">
        <v>12</v>
      </c>
      <c r="R8477" s="4">
        <f t="shared" si="929"/>
        <v>5.3979999999999997</v>
      </c>
      <c r="S8477">
        <f t="shared" si="930"/>
        <v>10</v>
      </c>
    </row>
    <row r="8478" spans="1:19" x14ac:dyDescent="0.25">
      <c r="A8478" s="9">
        <v>8477</v>
      </c>
      <c r="B8478">
        <v>5</v>
      </c>
      <c r="C8478" t="str">
        <f t="shared" si="924"/>
        <v>Abnormal</v>
      </c>
      <c r="D8478">
        <v>1</v>
      </c>
      <c r="E8478" t="str">
        <f t="shared" si="925"/>
        <v>Poor</v>
      </c>
      <c r="F8478">
        <v>258</v>
      </c>
      <c r="G8478">
        <v>6</v>
      </c>
      <c r="H8478" t="s">
        <v>2</v>
      </c>
      <c r="I8478" t="s">
        <v>29</v>
      </c>
      <c r="J8478" s="1">
        <v>2.7131782945736433</v>
      </c>
      <c r="K8478" s="1">
        <f t="shared" si="926"/>
        <v>7</v>
      </c>
      <c r="L8478" s="1">
        <f t="shared" si="927"/>
        <v>251</v>
      </c>
      <c r="M8478">
        <v>4344</v>
      </c>
      <c r="N8478">
        <v>0</v>
      </c>
      <c r="O8478" t="str">
        <f t="shared" si="928"/>
        <v>On time</v>
      </c>
      <c r="P8478" t="s">
        <v>10</v>
      </c>
      <c r="Q8478" t="s">
        <v>12</v>
      </c>
      <c r="R8478" s="4">
        <f t="shared" si="929"/>
        <v>4.3440000000000003</v>
      </c>
      <c r="S8478">
        <f t="shared" si="930"/>
        <v>10</v>
      </c>
    </row>
    <row r="8479" spans="1:19" x14ac:dyDescent="0.25">
      <c r="A8479" s="9">
        <v>8478</v>
      </c>
      <c r="B8479">
        <v>5</v>
      </c>
      <c r="C8479" t="str">
        <f t="shared" si="924"/>
        <v>Abnormal</v>
      </c>
      <c r="D8479">
        <v>1</v>
      </c>
      <c r="E8479" t="str">
        <f t="shared" si="925"/>
        <v>Poor</v>
      </c>
      <c r="F8479">
        <v>268</v>
      </c>
      <c r="G8479">
        <v>3</v>
      </c>
      <c r="H8479" t="s">
        <v>3</v>
      </c>
      <c r="I8479" t="s">
        <v>29</v>
      </c>
      <c r="J8479" s="1">
        <v>1.8656716417910446</v>
      </c>
      <c r="K8479" s="1">
        <f t="shared" si="926"/>
        <v>4.9999999999999991</v>
      </c>
      <c r="L8479" s="1">
        <f t="shared" si="927"/>
        <v>263</v>
      </c>
      <c r="M8479">
        <v>5663</v>
      </c>
      <c r="N8479">
        <v>0</v>
      </c>
      <c r="O8479" t="str">
        <f t="shared" si="928"/>
        <v>On time</v>
      </c>
      <c r="P8479" t="s">
        <v>7</v>
      </c>
      <c r="Q8479" t="s">
        <v>12</v>
      </c>
      <c r="R8479" s="4">
        <f t="shared" si="929"/>
        <v>5.6630000000000003</v>
      </c>
      <c r="S8479">
        <f t="shared" si="930"/>
        <v>10</v>
      </c>
    </row>
    <row r="8480" spans="1:19" x14ac:dyDescent="0.25">
      <c r="A8480" s="9">
        <v>8479</v>
      </c>
      <c r="B8480">
        <v>3</v>
      </c>
      <c r="C8480" t="str">
        <f t="shared" si="924"/>
        <v>Normal</v>
      </c>
      <c r="D8480">
        <v>4</v>
      </c>
      <c r="E8480" t="str">
        <f t="shared" si="925"/>
        <v>Good</v>
      </c>
      <c r="F8480">
        <v>260</v>
      </c>
      <c r="G8480">
        <v>5</v>
      </c>
      <c r="H8480" t="s">
        <v>2</v>
      </c>
      <c r="I8480" t="s">
        <v>30</v>
      </c>
      <c r="J8480" s="1">
        <v>0.76923076923076927</v>
      </c>
      <c r="K8480" s="1">
        <f t="shared" si="926"/>
        <v>2</v>
      </c>
      <c r="L8480" s="1">
        <f t="shared" si="927"/>
        <v>258</v>
      </c>
      <c r="M8480">
        <v>4461</v>
      </c>
      <c r="N8480">
        <v>0</v>
      </c>
      <c r="O8480" t="str">
        <f t="shared" si="928"/>
        <v>On time</v>
      </c>
      <c r="P8480" t="s">
        <v>5</v>
      </c>
      <c r="Q8480" t="s">
        <v>12</v>
      </c>
      <c r="R8480" s="4">
        <f t="shared" si="929"/>
        <v>4.4610000000000003</v>
      </c>
      <c r="S8480">
        <f t="shared" si="930"/>
        <v>10</v>
      </c>
    </row>
    <row r="8481" spans="1:19" x14ac:dyDescent="0.25">
      <c r="A8481" s="9">
        <v>8480</v>
      </c>
      <c r="B8481">
        <v>4</v>
      </c>
      <c r="C8481" t="str">
        <f t="shared" si="924"/>
        <v>Abnormal</v>
      </c>
      <c r="D8481">
        <v>2</v>
      </c>
      <c r="E8481" t="str">
        <f t="shared" si="925"/>
        <v>Poor</v>
      </c>
      <c r="F8481">
        <v>190</v>
      </c>
      <c r="G8481">
        <v>2</v>
      </c>
      <c r="H8481" t="s">
        <v>3</v>
      </c>
      <c r="I8481" t="s">
        <v>29</v>
      </c>
      <c r="J8481" s="1">
        <v>0.52631578947368418</v>
      </c>
      <c r="K8481" s="1">
        <f t="shared" si="926"/>
        <v>1</v>
      </c>
      <c r="L8481" s="1">
        <f t="shared" si="927"/>
        <v>189</v>
      </c>
      <c r="M8481">
        <v>4020</v>
      </c>
      <c r="N8481">
        <v>1</v>
      </c>
      <c r="O8481" t="str">
        <f t="shared" si="928"/>
        <v>Delayed</v>
      </c>
      <c r="P8481" t="s">
        <v>7</v>
      </c>
      <c r="Q8481" t="s">
        <v>12</v>
      </c>
      <c r="R8481" s="4">
        <f t="shared" si="929"/>
        <v>4.0199999999999996</v>
      </c>
      <c r="S8481">
        <f t="shared" si="930"/>
        <v>10</v>
      </c>
    </row>
    <row r="8482" spans="1:19" x14ac:dyDescent="0.25">
      <c r="A8482" s="9">
        <v>8481</v>
      </c>
      <c r="B8482">
        <v>5</v>
      </c>
      <c r="C8482" t="str">
        <f t="shared" si="924"/>
        <v>Abnormal</v>
      </c>
      <c r="D8482">
        <v>5</v>
      </c>
      <c r="E8482" t="str">
        <f t="shared" si="925"/>
        <v>Good</v>
      </c>
      <c r="F8482">
        <v>176</v>
      </c>
      <c r="G8482">
        <v>3</v>
      </c>
      <c r="H8482" t="s">
        <v>3</v>
      </c>
      <c r="I8482" t="s">
        <v>29</v>
      </c>
      <c r="J8482" s="1">
        <v>4.5454545454545459</v>
      </c>
      <c r="K8482" s="1">
        <f t="shared" si="926"/>
        <v>8.0000000000000018</v>
      </c>
      <c r="L8482" s="1">
        <f t="shared" si="927"/>
        <v>168</v>
      </c>
      <c r="M8482">
        <v>5335</v>
      </c>
      <c r="N8482">
        <v>1</v>
      </c>
      <c r="O8482" t="str">
        <f t="shared" si="928"/>
        <v>Delayed</v>
      </c>
      <c r="P8482" t="s">
        <v>8</v>
      </c>
      <c r="Q8482" t="s">
        <v>12</v>
      </c>
      <c r="R8482" s="4">
        <f t="shared" si="929"/>
        <v>5.335</v>
      </c>
      <c r="S8482">
        <f t="shared" si="930"/>
        <v>10</v>
      </c>
    </row>
    <row r="8483" spans="1:19" x14ac:dyDescent="0.25">
      <c r="A8483" s="9">
        <v>8482</v>
      </c>
      <c r="B8483">
        <v>3</v>
      </c>
      <c r="C8483" t="str">
        <f t="shared" si="924"/>
        <v>Normal</v>
      </c>
      <c r="D8483">
        <v>2</v>
      </c>
      <c r="E8483" t="str">
        <f t="shared" si="925"/>
        <v>Poor</v>
      </c>
      <c r="F8483">
        <v>227</v>
      </c>
      <c r="G8483">
        <v>2</v>
      </c>
      <c r="H8483" t="s">
        <v>2</v>
      </c>
      <c r="I8483" t="s">
        <v>30</v>
      </c>
      <c r="J8483" s="1">
        <v>4.4052863436123353</v>
      </c>
      <c r="K8483" s="1">
        <f t="shared" si="926"/>
        <v>10.000000000000002</v>
      </c>
      <c r="L8483" s="1">
        <f t="shared" si="927"/>
        <v>217</v>
      </c>
      <c r="M8483">
        <v>5401</v>
      </c>
      <c r="N8483">
        <v>0</v>
      </c>
      <c r="O8483" t="str">
        <f t="shared" si="928"/>
        <v>On time</v>
      </c>
      <c r="P8483" t="s">
        <v>9</v>
      </c>
      <c r="Q8483" t="s">
        <v>12</v>
      </c>
      <c r="R8483" s="4">
        <f t="shared" si="929"/>
        <v>5.4009999999999998</v>
      </c>
      <c r="S8483">
        <f t="shared" si="930"/>
        <v>10</v>
      </c>
    </row>
    <row r="8484" spans="1:19" x14ac:dyDescent="0.25">
      <c r="A8484" s="9">
        <v>8483</v>
      </c>
      <c r="B8484">
        <v>6</v>
      </c>
      <c r="C8484" t="str">
        <f t="shared" si="924"/>
        <v>Abnormal</v>
      </c>
      <c r="D8484">
        <v>4</v>
      </c>
      <c r="E8484" t="str">
        <f t="shared" si="925"/>
        <v>Good</v>
      </c>
      <c r="F8484">
        <v>150</v>
      </c>
      <c r="G8484">
        <v>5</v>
      </c>
      <c r="H8484" t="s">
        <v>3</v>
      </c>
      <c r="I8484" t="s">
        <v>29</v>
      </c>
      <c r="J8484" s="1">
        <v>5.3333333333333339</v>
      </c>
      <c r="K8484" s="1">
        <f t="shared" si="926"/>
        <v>8.0000000000000018</v>
      </c>
      <c r="L8484" s="1">
        <f t="shared" si="927"/>
        <v>142</v>
      </c>
      <c r="M8484">
        <v>4709</v>
      </c>
      <c r="N8484">
        <v>0</v>
      </c>
      <c r="O8484" t="str">
        <f t="shared" si="928"/>
        <v>On time</v>
      </c>
      <c r="P8484" t="s">
        <v>10</v>
      </c>
      <c r="Q8484" t="s">
        <v>12</v>
      </c>
      <c r="R8484" s="4">
        <f t="shared" si="929"/>
        <v>4.7089999999999996</v>
      </c>
      <c r="S8484">
        <f t="shared" si="930"/>
        <v>10</v>
      </c>
    </row>
    <row r="8485" spans="1:19" x14ac:dyDescent="0.25">
      <c r="A8485" s="9">
        <v>8484</v>
      </c>
      <c r="B8485">
        <v>3</v>
      </c>
      <c r="C8485" t="str">
        <f t="shared" si="924"/>
        <v>Normal</v>
      </c>
      <c r="D8485">
        <v>2</v>
      </c>
      <c r="E8485" t="str">
        <f t="shared" si="925"/>
        <v>Poor</v>
      </c>
      <c r="F8485">
        <v>160</v>
      </c>
      <c r="G8485">
        <v>2</v>
      </c>
      <c r="H8485" t="s">
        <v>4</v>
      </c>
      <c r="I8485" t="s">
        <v>30</v>
      </c>
      <c r="J8485" s="1">
        <v>2.5</v>
      </c>
      <c r="K8485" s="1">
        <f t="shared" si="926"/>
        <v>4</v>
      </c>
      <c r="L8485" s="1">
        <f t="shared" si="927"/>
        <v>156</v>
      </c>
      <c r="M8485">
        <v>4376</v>
      </c>
      <c r="N8485">
        <v>0</v>
      </c>
      <c r="O8485" t="str">
        <f t="shared" si="928"/>
        <v>On time</v>
      </c>
      <c r="P8485" t="s">
        <v>7</v>
      </c>
      <c r="Q8485" t="s">
        <v>12</v>
      </c>
      <c r="R8485" s="4">
        <f t="shared" si="929"/>
        <v>4.3760000000000003</v>
      </c>
      <c r="S8485">
        <f t="shared" si="930"/>
        <v>10</v>
      </c>
    </row>
    <row r="8486" spans="1:19" x14ac:dyDescent="0.25">
      <c r="A8486" s="9">
        <v>8485</v>
      </c>
      <c r="B8486">
        <v>6</v>
      </c>
      <c r="C8486" t="str">
        <f t="shared" si="924"/>
        <v>Abnormal</v>
      </c>
      <c r="D8486">
        <v>3</v>
      </c>
      <c r="E8486" t="str">
        <f t="shared" si="925"/>
        <v>Fair</v>
      </c>
      <c r="F8486">
        <v>113</v>
      </c>
      <c r="G8486">
        <v>2</v>
      </c>
      <c r="H8486" t="s">
        <v>3</v>
      </c>
      <c r="I8486" t="s">
        <v>29</v>
      </c>
      <c r="J8486" s="1">
        <v>3.5398230088495577</v>
      </c>
      <c r="K8486" s="1">
        <f t="shared" si="926"/>
        <v>4</v>
      </c>
      <c r="L8486" s="1">
        <f t="shared" si="927"/>
        <v>109</v>
      </c>
      <c r="M8486">
        <v>5130</v>
      </c>
      <c r="N8486">
        <v>1</v>
      </c>
      <c r="O8486" t="str">
        <f t="shared" si="928"/>
        <v>Delayed</v>
      </c>
      <c r="P8486" t="s">
        <v>5</v>
      </c>
      <c r="Q8486" t="s">
        <v>12</v>
      </c>
      <c r="R8486" s="4">
        <f t="shared" si="929"/>
        <v>5.13</v>
      </c>
      <c r="S8486">
        <f t="shared" si="930"/>
        <v>10</v>
      </c>
    </row>
    <row r="8487" spans="1:19" x14ac:dyDescent="0.25">
      <c r="A8487" s="9">
        <v>8486</v>
      </c>
      <c r="B8487">
        <v>5</v>
      </c>
      <c r="C8487" t="str">
        <f t="shared" si="924"/>
        <v>Abnormal</v>
      </c>
      <c r="D8487">
        <v>1</v>
      </c>
      <c r="E8487" t="str">
        <f t="shared" si="925"/>
        <v>Poor</v>
      </c>
      <c r="F8487">
        <v>145</v>
      </c>
      <c r="G8487">
        <v>3</v>
      </c>
      <c r="H8487" t="s">
        <v>2</v>
      </c>
      <c r="I8487" t="s">
        <v>29</v>
      </c>
      <c r="J8487" s="1">
        <v>3.4482758620689653</v>
      </c>
      <c r="K8487" s="1">
        <f t="shared" si="926"/>
        <v>4.9999999999999991</v>
      </c>
      <c r="L8487" s="1">
        <f t="shared" si="927"/>
        <v>140</v>
      </c>
      <c r="M8487">
        <v>5019</v>
      </c>
      <c r="N8487">
        <v>0</v>
      </c>
      <c r="O8487" t="str">
        <f t="shared" si="928"/>
        <v>On time</v>
      </c>
      <c r="P8487" t="s">
        <v>7</v>
      </c>
      <c r="Q8487" t="s">
        <v>12</v>
      </c>
      <c r="R8487" s="4">
        <f t="shared" si="929"/>
        <v>5.0190000000000001</v>
      </c>
      <c r="S8487">
        <f t="shared" si="930"/>
        <v>10</v>
      </c>
    </row>
    <row r="8488" spans="1:19" x14ac:dyDescent="0.25">
      <c r="A8488" s="9">
        <v>8487</v>
      </c>
      <c r="B8488">
        <v>4</v>
      </c>
      <c r="C8488" t="str">
        <f t="shared" si="924"/>
        <v>Abnormal</v>
      </c>
      <c r="D8488">
        <v>4</v>
      </c>
      <c r="E8488" t="str">
        <f t="shared" si="925"/>
        <v>Good</v>
      </c>
      <c r="F8488">
        <v>206</v>
      </c>
      <c r="G8488">
        <v>3</v>
      </c>
      <c r="H8488" t="s">
        <v>2</v>
      </c>
      <c r="I8488" t="s">
        <v>30</v>
      </c>
      <c r="J8488" s="1">
        <v>0.97087378640776689</v>
      </c>
      <c r="K8488" s="1">
        <f t="shared" si="926"/>
        <v>1.9999999999999998</v>
      </c>
      <c r="L8488" s="1">
        <f t="shared" si="927"/>
        <v>204</v>
      </c>
      <c r="M8488">
        <v>5572</v>
      </c>
      <c r="N8488">
        <v>1</v>
      </c>
      <c r="O8488" t="str">
        <f t="shared" si="928"/>
        <v>Delayed</v>
      </c>
      <c r="P8488" t="s">
        <v>8</v>
      </c>
      <c r="Q8488" t="s">
        <v>12</v>
      </c>
      <c r="R8488" s="4">
        <f t="shared" si="929"/>
        <v>5.5720000000000001</v>
      </c>
      <c r="S8488">
        <f t="shared" si="930"/>
        <v>10</v>
      </c>
    </row>
    <row r="8489" spans="1:19" x14ac:dyDescent="0.25">
      <c r="A8489" s="9">
        <v>8488</v>
      </c>
      <c r="B8489">
        <v>3</v>
      </c>
      <c r="C8489" t="str">
        <f t="shared" si="924"/>
        <v>Normal</v>
      </c>
      <c r="D8489">
        <v>1</v>
      </c>
      <c r="E8489" t="str">
        <f t="shared" si="925"/>
        <v>Poor</v>
      </c>
      <c r="F8489">
        <v>207</v>
      </c>
      <c r="G8489">
        <v>3</v>
      </c>
      <c r="H8489" t="s">
        <v>2</v>
      </c>
      <c r="I8489" t="s">
        <v>29</v>
      </c>
      <c r="J8489" s="1">
        <v>2.4154589371980677</v>
      </c>
      <c r="K8489" s="1">
        <f t="shared" si="926"/>
        <v>5</v>
      </c>
      <c r="L8489" s="1">
        <f t="shared" si="927"/>
        <v>202</v>
      </c>
      <c r="M8489">
        <v>4643</v>
      </c>
      <c r="N8489">
        <v>1</v>
      </c>
      <c r="O8489" t="str">
        <f t="shared" si="928"/>
        <v>Delayed</v>
      </c>
      <c r="P8489" t="s">
        <v>9</v>
      </c>
      <c r="Q8489" t="s">
        <v>12</v>
      </c>
      <c r="R8489" s="4">
        <f t="shared" si="929"/>
        <v>4.6429999999999998</v>
      </c>
      <c r="S8489">
        <f t="shared" si="930"/>
        <v>10</v>
      </c>
    </row>
    <row r="8490" spans="1:19" x14ac:dyDescent="0.25">
      <c r="A8490" s="9">
        <v>8489</v>
      </c>
      <c r="B8490">
        <v>3</v>
      </c>
      <c r="C8490" t="str">
        <f t="shared" si="924"/>
        <v>Normal</v>
      </c>
      <c r="D8490">
        <v>3</v>
      </c>
      <c r="E8490" t="str">
        <f t="shared" si="925"/>
        <v>Fair</v>
      </c>
      <c r="F8490">
        <v>133</v>
      </c>
      <c r="G8490">
        <v>2</v>
      </c>
      <c r="H8490" t="s">
        <v>3</v>
      </c>
      <c r="I8490" t="s">
        <v>30</v>
      </c>
      <c r="J8490" s="1">
        <v>6.0150375939849621</v>
      </c>
      <c r="K8490" s="1">
        <f t="shared" si="926"/>
        <v>8</v>
      </c>
      <c r="L8490" s="1">
        <f t="shared" si="927"/>
        <v>125</v>
      </c>
      <c r="M8490">
        <v>4241</v>
      </c>
      <c r="N8490">
        <v>0</v>
      </c>
      <c r="O8490" t="str">
        <f t="shared" si="928"/>
        <v>On time</v>
      </c>
      <c r="P8490" t="s">
        <v>10</v>
      </c>
      <c r="Q8490" t="s">
        <v>12</v>
      </c>
      <c r="R8490" s="4">
        <f t="shared" si="929"/>
        <v>4.2409999999999997</v>
      </c>
      <c r="S8490">
        <f t="shared" si="930"/>
        <v>10</v>
      </c>
    </row>
    <row r="8491" spans="1:19" x14ac:dyDescent="0.25">
      <c r="A8491" s="9">
        <v>8490</v>
      </c>
      <c r="B8491">
        <v>3</v>
      </c>
      <c r="C8491" t="str">
        <f t="shared" si="924"/>
        <v>Normal</v>
      </c>
      <c r="D8491">
        <v>5</v>
      </c>
      <c r="E8491" t="str">
        <f t="shared" si="925"/>
        <v>Good</v>
      </c>
      <c r="F8491">
        <v>261</v>
      </c>
      <c r="G8491">
        <v>3</v>
      </c>
      <c r="H8491" t="s">
        <v>2</v>
      </c>
      <c r="I8491" t="s">
        <v>29</v>
      </c>
      <c r="J8491" s="1">
        <v>3.8314176245210727</v>
      </c>
      <c r="K8491" s="1">
        <f t="shared" si="926"/>
        <v>10</v>
      </c>
      <c r="L8491" s="1">
        <f t="shared" si="927"/>
        <v>251</v>
      </c>
      <c r="M8491">
        <v>4224</v>
      </c>
      <c r="N8491">
        <v>1</v>
      </c>
      <c r="O8491" t="str">
        <f t="shared" si="928"/>
        <v>Delayed</v>
      </c>
      <c r="P8491" t="s">
        <v>7</v>
      </c>
      <c r="Q8491" t="s">
        <v>6</v>
      </c>
      <c r="R8491" s="4">
        <f t="shared" si="929"/>
        <v>4.2240000000000002</v>
      </c>
      <c r="S8491">
        <f t="shared" si="930"/>
        <v>10</v>
      </c>
    </row>
    <row r="8492" spans="1:19" x14ac:dyDescent="0.25">
      <c r="A8492" s="9">
        <v>8491</v>
      </c>
      <c r="B8492">
        <v>4</v>
      </c>
      <c r="C8492" t="str">
        <f t="shared" si="924"/>
        <v>Abnormal</v>
      </c>
      <c r="D8492">
        <v>1</v>
      </c>
      <c r="E8492" t="str">
        <f t="shared" si="925"/>
        <v>Poor</v>
      </c>
      <c r="F8492">
        <v>194</v>
      </c>
      <c r="G8492">
        <v>2</v>
      </c>
      <c r="H8492" t="s">
        <v>3</v>
      </c>
      <c r="I8492" t="s">
        <v>29</v>
      </c>
      <c r="J8492" s="1">
        <v>0.51546391752577314</v>
      </c>
      <c r="K8492" s="1">
        <f t="shared" si="926"/>
        <v>0.99999999999999989</v>
      </c>
      <c r="L8492" s="1">
        <f t="shared" si="927"/>
        <v>193</v>
      </c>
      <c r="M8492">
        <v>4198</v>
      </c>
      <c r="N8492">
        <v>0</v>
      </c>
      <c r="O8492" t="str">
        <f t="shared" si="928"/>
        <v>On time</v>
      </c>
      <c r="P8492" t="s">
        <v>5</v>
      </c>
      <c r="Q8492" t="s">
        <v>6</v>
      </c>
      <c r="R8492" s="4">
        <f t="shared" si="929"/>
        <v>4.1980000000000004</v>
      </c>
      <c r="S8492">
        <f t="shared" si="930"/>
        <v>10</v>
      </c>
    </row>
    <row r="8493" spans="1:19" x14ac:dyDescent="0.25">
      <c r="A8493" s="9">
        <v>8492</v>
      </c>
      <c r="B8493">
        <v>3</v>
      </c>
      <c r="C8493" t="str">
        <f t="shared" si="924"/>
        <v>Normal</v>
      </c>
      <c r="D8493">
        <v>1</v>
      </c>
      <c r="E8493" t="str">
        <f t="shared" si="925"/>
        <v>Poor</v>
      </c>
      <c r="F8493">
        <v>244</v>
      </c>
      <c r="G8493">
        <v>3</v>
      </c>
      <c r="H8493" t="s">
        <v>3</v>
      </c>
      <c r="I8493" t="s">
        <v>30</v>
      </c>
      <c r="J8493" s="1">
        <v>2.459016393442623</v>
      </c>
      <c r="K8493" s="1">
        <f t="shared" si="926"/>
        <v>6</v>
      </c>
      <c r="L8493" s="1">
        <f t="shared" si="927"/>
        <v>238</v>
      </c>
      <c r="M8493">
        <v>4062</v>
      </c>
      <c r="N8493">
        <v>1</v>
      </c>
      <c r="O8493" t="str">
        <f t="shared" si="928"/>
        <v>Delayed</v>
      </c>
      <c r="P8493" t="s">
        <v>7</v>
      </c>
      <c r="Q8493" t="s">
        <v>6</v>
      </c>
      <c r="R8493" s="4">
        <f t="shared" si="929"/>
        <v>4.0620000000000003</v>
      </c>
      <c r="S8493">
        <f t="shared" si="930"/>
        <v>10</v>
      </c>
    </row>
    <row r="8494" spans="1:19" x14ac:dyDescent="0.25">
      <c r="A8494" s="9">
        <v>8493</v>
      </c>
      <c r="B8494">
        <v>4</v>
      </c>
      <c r="C8494" t="str">
        <f t="shared" si="924"/>
        <v>Abnormal</v>
      </c>
      <c r="D8494">
        <v>5</v>
      </c>
      <c r="E8494" t="str">
        <f t="shared" si="925"/>
        <v>Good</v>
      </c>
      <c r="F8494">
        <v>150</v>
      </c>
      <c r="G8494">
        <v>3</v>
      </c>
      <c r="H8494" t="s">
        <v>2</v>
      </c>
      <c r="I8494" t="s">
        <v>30</v>
      </c>
      <c r="J8494" s="1">
        <v>3.3333333333333335</v>
      </c>
      <c r="K8494" s="1">
        <f t="shared" si="926"/>
        <v>5</v>
      </c>
      <c r="L8494" s="1">
        <f t="shared" si="927"/>
        <v>145</v>
      </c>
      <c r="M8494">
        <v>4512</v>
      </c>
      <c r="N8494">
        <v>0</v>
      </c>
      <c r="O8494" t="str">
        <f t="shared" si="928"/>
        <v>On time</v>
      </c>
      <c r="P8494" t="s">
        <v>8</v>
      </c>
      <c r="Q8494" t="s">
        <v>6</v>
      </c>
      <c r="R8494" s="4">
        <f t="shared" si="929"/>
        <v>4.5119999999999996</v>
      </c>
      <c r="S8494">
        <f t="shared" si="930"/>
        <v>10</v>
      </c>
    </row>
    <row r="8495" spans="1:19" x14ac:dyDescent="0.25">
      <c r="A8495" s="9">
        <v>8494</v>
      </c>
      <c r="B8495">
        <v>3</v>
      </c>
      <c r="C8495" t="str">
        <f t="shared" si="924"/>
        <v>Normal</v>
      </c>
      <c r="D8495">
        <v>1</v>
      </c>
      <c r="E8495" t="str">
        <f t="shared" si="925"/>
        <v>Poor</v>
      </c>
      <c r="F8495">
        <v>267</v>
      </c>
      <c r="G8495">
        <v>2</v>
      </c>
      <c r="H8495" t="s">
        <v>2</v>
      </c>
      <c r="I8495" t="s">
        <v>30</v>
      </c>
      <c r="J8495" s="1">
        <v>2.6217228464419478</v>
      </c>
      <c r="K8495" s="1">
        <f t="shared" si="926"/>
        <v>7</v>
      </c>
      <c r="L8495" s="1">
        <f t="shared" si="927"/>
        <v>260</v>
      </c>
      <c r="M8495">
        <v>4486</v>
      </c>
      <c r="N8495">
        <v>1</v>
      </c>
      <c r="O8495" t="str">
        <f t="shared" si="928"/>
        <v>Delayed</v>
      </c>
      <c r="P8495" t="s">
        <v>9</v>
      </c>
      <c r="Q8495" t="s">
        <v>6</v>
      </c>
      <c r="R8495" s="4">
        <f t="shared" si="929"/>
        <v>4.4859999999999998</v>
      </c>
      <c r="S8495">
        <f t="shared" si="930"/>
        <v>10</v>
      </c>
    </row>
    <row r="8496" spans="1:19" x14ac:dyDescent="0.25">
      <c r="A8496" s="9">
        <v>8495</v>
      </c>
      <c r="B8496">
        <v>3</v>
      </c>
      <c r="C8496" t="str">
        <f t="shared" si="924"/>
        <v>Normal</v>
      </c>
      <c r="D8496">
        <v>2</v>
      </c>
      <c r="E8496" t="str">
        <f t="shared" si="925"/>
        <v>Poor</v>
      </c>
      <c r="F8496">
        <v>251</v>
      </c>
      <c r="G8496">
        <v>2</v>
      </c>
      <c r="H8496" t="s">
        <v>3</v>
      </c>
      <c r="I8496" t="s">
        <v>29</v>
      </c>
      <c r="J8496" s="1">
        <v>1.593625498007968</v>
      </c>
      <c r="K8496" s="1">
        <f t="shared" si="926"/>
        <v>4</v>
      </c>
      <c r="L8496" s="1">
        <f t="shared" si="927"/>
        <v>247</v>
      </c>
      <c r="M8496">
        <v>4074</v>
      </c>
      <c r="N8496">
        <v>0</v>
      </c>
      <c r="O8496" t="str">
        <f t="shared" si="928"/>
        <v>On time</v>
      </c>
      <c r="P8496" t="s">
        <v>10</v>
      </c>
      <c r="Q8496" t="s">
        <v>6</v>
      </c>
      <c r="R8496" s="4">
        <f t="shared" si="929"/>
        <v>4.0739999999999998</v>
      </c>
      <c r="S8496">
        <f t="shared" si="930"/>
        <v>10</v>
      </c>
    </row>
    <row r="8497" spans="1:19" x14ac:dyDescent="0.25">
      <c r="A8497" s="9">
        <v>8496</v>
      </c>
      <c r="B8497">
        <v>4</v>
      </c>
      <c r="C8497" t="str">
        <f t="shared" si="924"/>
        <v>Abnormal</v>
      </c>
      <c r="D8497">
        <v>2</v>
      </c>
      <c r="E8497" t="str">
        <f t="shared" si="925"/>
        <v>Poor</v>
      </c>
      <c r="F8497">
        <v>185</v>
      </c>
      <c r="G8497">
        <v>3</v>
      </c>
      <c r="H8497" t="s">
        <v>2</v>
      </c>
      <c r="I8497" t="s">
        <v>30</v>
      </c>
      <c r="J8497" s="1">
        <v>4.3243243243243246</v>
      </c>
      <c r="K8497" s="1">
        <f t="shared" si="926"/>
        <v>8</v>
      </c>
      <c r="L8497" s="1">
        <f t="shared" si="927"/>
        <v>177</v>
      </c>
      <c r="M8497">
        <v>4322</v>
      </c>
      <c r="N8497">
        <v>1</v>
      </c>
      <c r="O8497" t="str">
        <f t="shared" si="928"/>
        <v>Delayed</v>
      </c>
      <c r="P8497" t="s">
        <v>7</v>
      </c>
      <c r="Q8497" t="s">
        <v>6</v>
      </c>
      <c r="R8497" s="4">
        <f t="shared" si="929"/>
        <v>4.3220000000000001</v>
      </c>
      <c r="S8497">
        <f t="shared" si="930"/>
        <v>10</v>
      </c>
    </row>
    <row r="8498" spans="1:19" x14ac:dyDescent="0.25">
      <c r="A8498" s="9">
        <v>8497</v>
      </c>
      <c r="B8498">
        <v>2</v>
      </c>
      <c r="C8498" t="str">
        <f t="shared" si="924"/>
        <v>Normal</v>
      </c>
      <c r="D8498">
        <v>1</v>
      </c>
      <c r="E8498" t="str">
        <f t="shared" si="925"/>
        <v>Poor</v>
      </c>
      <c r="F8498">
        <v>112</v>
      </c>
      <c r="G8498">
        <v>5</v>
      </c>
      <c r="H8498" t="s">
        <v>2</v>
      </c>
      <c r="I8498" t="s">
        <v>29</v>
      </c>
      <c r="J8498" s="1">
        <v>0.89285714285714279</v>
      </c>
      <c r="K8498" s="1">
        <f t="shared" si="926"/>
        <v>1</v>
      </c>
      <c r="L8498" s="1">
        <f t="shared" si="927"/>
        <v>111</v>
      </c>
      <c r="M8498">
        <v>4543</v>
      </c>
      <c r="N8498">
        <v>0</v>
      </c>
      <c r="O8498" t="str">
        <f t="shared" si="928"/>
        <v>On time</v>
      </c>
      <c r="P8498" t="s">
        <v>5</v>
      </c>
      <c r="Q8498" t="s">
        <v>6</v>
      </c>
      <c r="R8498" s="4">
        <f t="shared" si="929"/>
        <v>4.5430000000000001</v>
      </c>
      <c r="S8498">
        <f t="shared" si="930"/>
        <v>10</v>
      </c>
    </row>
    <row r="8499" spans="1:19" x14ac:dyDescent="0.25">
      <c r="A8499" s="9">
        <v>8498</v>
      </c>
      <c r="B8499">
        <v>3</v>
      </c>
      <c r="C8499" t="str">
        <f t="shared" si="924"/>
        <v>Normal</v>
      </c>
      <c r="D8499">
        <v>2</v>
      </c>
      <c r="E8499" t="str">
        <f t="shared" si="925"/>
        <v>Poor</v>
      </c>
      <c r="F8499">
        <v>264</v>
      </c>
      <c r="G8499">
        <v>4</v>
      </c>
      <c r="H8499" t="s">
        <v>3</v>
      </c>
      <c r="I8499" t="s">
        <v>30</v>
      </c>
      <c r="J8499" s="1">
        <v>0.37878787878787878</v>
      </c>
      <c r="K8499" s="1">
        <f t="shared" si="926"/>
        <v>1</v>
      </c>
      <c r="L8499" s="1">
        <f t="shared" si="927"/>
        <v>263</v>
      </c>
      <c r="M8499">
        <v>4877</v>
      </c>
      <c r="N8499">
        <v>0</v>
      </c>
      <c r="O8499" t="str">
        <f t="shared" si="928"/>
        <v>On time</v>
      </c>
      <c r="P8499" t="s">
        <v>7</v>
      </c>
      <c r="Q8499" t="s">
        <v>6</v>
      </c>
      <c r="R8499" s="4">
        <f t="shared" si="929"/>
        <v>4.8769999999999998</v>
      </c>
      <c r="S8499">
        <f t="shared" si="930"/>
        <v>10</v>
      </c>
    </row>
    <row r="8500" spans="1:19" x14ac:dyDescent="0.25">
      <c r="A8500" s="9">
        <v>8499</v>
      </c>
      <c r="B8500">
        <v>5</v>
      </c>
      <c r="C8500" t="str">
        <f t="shared" si="924"/>
        <v>Abnormal</v>
      </c>
      <c r="D8500">
        <v>4</v>
      </c>
      <c r="E8500" t="str">
        <f t="shared" si="925"/>
        <v>Good</v>
      </c>
      <c r="F8500">
        <v>274</v>
      </c>
      <c r="G8500">
        <v>3</v>
      </c>
      <c r="H8500" t="s">
        <v>2</v>
      </c>
      <c r="I8500" t="s">
        <v>30</v>
      </c>
      <c r="J8500" s="1">
        <v>0.36496350364963503</v>
      </c>
      <c r="K8500" s="1">
        <f t="shared" si="926"/>
        <v>1</v>
      </c>
      <c r="L8500" s="1">
        <f t="shared" si="927"/>
        <v>273</v>
      </c>
      <c r="M8500">
        <v>5017</v>
      </c>
      <c r="N8500">
        <v>1</v>
      </c>
      <c r="O8500" t="str">
        <f t="shared" si="928"/>
        <v>Delayed</v>
      </c>
      <c r="P8500" t="s">
        <v>8</v>
      </c>
      <c r="Q8500" t="s">
        <v>6</v>
      </c>
      <c r="R8500" s="4">
        <f t="shared" si="929"/>
        <v>5.0170000000000003</v>
      </c>
      <c r="S8500">
        <f t="shared" si="930"/>
        <v>10</v>
      </c>
    </row>
    <row r="8501" spans="1:19" x14ac:dyDescent="0.25">
      <c r="A8501" s="9">
        <v>8500</v>
      </c>
      <c r="B8501">
        <v>4</v>
      </c>
      <c r="C8501" t="str">
        <f t="shared" si="924"/>
        <v>Abnormal</v>
      </c>
      <c r="D8501">
        <v>5</v>
      </c>
      <c r="E8501" t="str">
        <f t="shared" si="925"/>
        <v>Good</v>
      </c>
      <c r="F8501">
        <v>234</v>
      </c>
      <c r="G8501">
        <v>3</v>
      </c>
      <c r="H8501" t="s">
        <v>3</v>
      </c>
      <c r="I8501" t="s">
        <v>29</v>
      </c>
      <c r="J8501" s="1">
        <v>4.2735042735042734</v>
      </c>
      <c r="K8501" s="1">
        <f t="shared" si="926"/>
        <v>10</v>
      </c>
      <c r="L8501" s="1">
        <f t="shared" si="927"/>
        <v>224</v>
      </c>
      <c r="M8501">
        <v>4204</v>
      </c>
      <c r="N8501">
        <v>1</v>
      </c>
      <c r="O8501" t="str">
        <f t="shared" si="928"/>
        <v>Delayed</v>
      </c>
      <c r="P8501" t="s">
        <v>9</v>
      </c>
      <c r="Q8501" t="s">
        <v>6</v>
      </c>
      <c r="R8501" s="4">
        <f t="shared" si="929"/>
        <v>4.2039999999999997</v>
      </c>
      <c r="S8501">
        <f t="shared" si="930"/>
        <v>10</v>
      </c>
    </row>
    <row r="8502" spans="1:19" x14ac:dyDescent="0.25">
      <c r="A8502" s="9">
        <v>8501</v>
      </c>
      <c r="B8502">
        <v>3</v>
      </c>
      <c r="C8502" t="str">
        <f t="shared" si="924"/>
        <v>Normal</v>
      </c>
      <c r="D8502">
        <v>1</v>
      </c>
      <c r="E8502" t="str">
        <f t="shared" si="925"/>
        <v>Poor</v>
      </c>
      <c r="F8502">
        <v>157</v>
      </c>
      <c r="G8502">
        <v>2</v>
      </c>
      <c r="H8502" t="s">
        <v>3</v>
      </c>
      <c r="I8502" t="s">
        <v>30</v>
      </c>
      <c r="J8502" s="1">
        <v>4.4585987261146496</v>
      </c>
      <c r="K8502" s="1">
        <f t="shared" si="926"/>
        <v>7</v>
      </c>
      <c r="L8502" s="1">
        <f t="shared" si="927"/>
        <v>150</v>
      </c>
      <c r="M8502">
        <v>5560</v>
      </c>
      <c r="N8502">
        <v>0</v>
      </c>
      <c r="O8502" t="str">
        <f t="shared" si="928"/>
        <v>On time</v>
      </c>
      <c r="P8502" t="s">
        <v>10</v>
      </c>
      <c r="Q8502" t="s">
        <v>6</v>
      </c>
      <c r="R8502" s="4">
        <f t="shared" si="929"/>
        <v>5.56</v>
      </c>
      <c r="S8502">
        <f t="shared" si="930"/>
        <v>10</v>
      </c>
    </row>
    <row r="8503" spans="1:19" x14ac:dyDescent="0.25">
      <c r="A8503" s="9">
        <v>8502</v>
      </c>
      <c r="B8503">
        <v>6</v>
      </c>
      <c r="C8503" t="str">
        <f t="shared" si="924"/>
        <v>Abnormal</v>
      </c>
      <c r="D8503">
        <v>1</v>
      </c>
      <c r="E8503" t="str">
        <f t="shared" si="925"/>
        <v>Poor</v>
      </c>
      <c r="F8503">
        <v>247</v>
      </c>
      <c r="G8503">
        <v>6</v>
      </c>
      <c r="H8503" t="s">
        <v>3</v>
      </c>
      <c r="I8503" t="s">
        <v>29</v>
      </c>
      <c r="J8503" s="1">
        <v>2.42914979757085</v>
      </c>
      <c r="K8503" s="1">
        <f t="shared" si="926"/>
        <v>6</v>
      </c>
      <c r="L8503" s="1">
        <f t="shared" si="927"/>
        <v>241</v>
      </c>
      <c r="M8503">
        <v>4691</v>
      </c>
      <c r="N8503">
        <v>0</v>
      </c>
      <c r="O8503" t="str">
        <f t="shared" si="928"/>
        <v>On time</v>
      </c>
      <c r="P8503" t="s">
        <v>7</v>
      </c>
      <c r="Q8503" t="s">
        <v>6</v>
      </c>
      <c r="R8503" s="4">
        <f t="shared" si="929"/>
        <v>4.6909999999999998</v>
      </c>
      <c r="S8503">
        <f t="shared" si="930"/>
        <v>10</v>
      </c>
    </row>
    <row r="8504" spans="1:19" x14ac:dyDescent="0.25">
      <c r="A8504" s="9">
        <v>8503</v>
      </c>
      <c r="B8504">
        <v>5</v>
      </c>
      <c r="C8504" t="str">
        <f t="shared" si="924"/>
        <v>Abnormal</v>
      </c>
      <c r="D8504">
        <v>1</v>
      </c>
      <c r="E8504" t="str">
        <f t="shared" si="925"/>
        <v>Poor</v>
      </c>
      <c r="F8504">
        <v>179</v>
      </c>
      <c r="G8504">
        <v>2</v>
      </c>
      <c r="H8504" t="s">
        <v>4</v>
      </c>
      <c r="I8504" t="s">
        <v>30</v>
      </c>
      <c r="J8504" s="1">
        <v>4.4692737430167595</v>
      </c>
      <c r="K8504" s="1">
        <f t="shared" si="926"/>
        <v>8</v>
      </c>
      <c r="L8504" s="1">
        <f t="shared" si="927"/>
        <v>171</v>
      </c>
      <c r="M8504">
        <v>5301</v>
      </c>
      <c r="N8504">
        <v>1</v>
      </c>
      <c r="O8504" t="str">
        <f t="shared" si="928"/>
        <v>Delayed</v>
      </c>
      <c r="P8504" t="s">
        <v>5</v>
      </c>
      <c r="Q8504" t="s">
        <v>6</v>
      </c>
      <c r="R8504" s="4">
        <f t="shared" si="929"/>
        <v>5.3010000000000002</v>
      </c>
      <c r="S8504">
        <f t="shared" si="930"/>
        <v>10</v>
      </c>
    </row>
    <row r="8505" spans="1:19" x14ac:dyDescent="0.25">
      <c r="A8505" s="9">
        <v>8504</v>
      </c>
      <c r="B8505">
        <v>3</v>
      </c>
      <c r="C8505" t="str">
        <f t="shared" si="924"/>
        <v>Normal</v>
      </c>
      <c r="D8505">
        <v>1</v>
      </c>
      <c r="E8505" t="str">
        <f t="shared" si="925"/>
        <v>Poor</v>
      </c>
      <c r="F8505">
        <v>202</v>
      </c>
      <c r="G8505">
        <v>2</v>
      </c>
      <c r="H8505" t="s">
        <v>3</v>
      </c>
      <c r="I8505" t="s">
        <v>29</v>
      </c>
      <c r="J8505" s="1">
        <v>4.9504950495049505</v>
      </c>
      <c r="K8505" s="1">
        <f t="shared" si="926"/>
        <v>10</v>
      </c>
      <c r="L8505" s="1">
        <f t="shared" si="927"/>
        <v>192</v>
      </c>
      <c r="M8505">
        <v>4412</v>
      </c>
      <c r="N8505">
        <v>1</v>
      </c>
      <c r="O8505" t="str">
        <f t="shared" si="928"/>
        <v>Delayed</v>
      </c>
      <c r="P8505" t="s">
        <v>7</v>
      </c>
      <c r="Q8505" t="s">
        <v>6</v>
      </c>
      <c r="R8505" s="4">
        <f t="shared" si="929"/>
        <v>4.4119999999999999</v>
      </c>
      <c r="S8505">
        <f t="shared" si="930"/>
        <v>10</v>
      </c>
    </row>
    <row r="8506" spans="1:19" x14ac:dyDescent="0.25">
      <c r="A8506" s="9">
        <v>8505</v>
      </c>
      <c r="B8506">
        <v>4</v>
      </c>
      <c r="C8506" t="str">
        <f t="shared" si="924"/>
        <v>Abnormal</v>
      </c>
      <c r="D8506">
        <v>2</v>
      </c>
      <c r="E8506" t="str">
        <f t="shared" si="925"/>
        <v>Poor</v>
      </c>
      <c r="F8506">
        <v>148</v>
      </c>
      <c r="G8506">
        <v>2</v>
      </c>
      <c r="H8506" t="s">
        <v>3</v>
      </c>
      <c r="I8506" t="s">
        <v>30</v>
      </c>
      <c r="J8506" s="1">
        <v>2.0270270270270272</v>
      </c>
      <c r="K8506" s="1">
        <f t="shared" si="926"/>
        <v>3</v>
      </c>
      <c r="L8506" s="1">
        <f t="shared" si="927"/>
        <v>145</v>
      </c>
      <c r="M8506">
        <v>4651</v>
      </c>
      <c r="N8506">
        <v>0</v>
      </c>
      <c r="O8506" t="str">
        <f t="shared" si="928"/>
        <v>On time</v>
      </c>
      <c r="P8506" t="s">
        <v>8</v>
      </c>
      <c r="Q8506" t="s">
        <v>6</v>
      </c>
      <c r="R8506" s="4">
        <f t="shared" si="929"/>
        <v>4.6509999999999998</v>
      </c>
      <c r="S8506">
        <f t="shared" si="930"/>
        <v>10</v>
      </c>
    </row>
    <row r="8507" spans="1:19" x14ac:dyDescent="0.25">
      <c r="A8507" s="9">
        <v>8506</v>
      </c>
      <c r="B8507">
        <v>5</v>
      </c>
      <c r="C8507" t="str">
        <f t="shared" si="924"/>
        <v>Abnormal</v>
      </c>
      <c r="D8507">
        <v>1</v>
      </c>
      <c r="E8507" t="str">
        <f t="shared" si="925"/>
        <v>Poor</v>
      </c>
      <c r="F8507">
        <v>183</v>
      </c>
      <c r="G8507">
        <v>6</v>
      </c>
      <c r="H8507" t="s">
        <v>3</v>
      </c>
      <c r="I8507" t="s">
        <v>29</v>
      </c>
      <c r="J8507" s="1">
        <v>1.0928961748633881</v>
      </c>
      <c r="K8507" s="1">
        <f t="shared" si="926"/>
        <v>2.0000000000000004</v>
      </c>
      <c r="L8507" s="1">
        <f t="shared" si="927"/>
        <v>181</v>
      </c>
      <c r="M8507">
        <v>5082</v>
      </c>
      <c r="N8507">
        <v>0</v>
      </c>
      <c r="O8507" t="str">
        <f t="shared" si="928"/>
        <v>On time</v>
      </c>
      <c r="P8507" t="s">
        <v>9</v>
      </c>
      <c r="Q8507" t="s">
        <v>6</v>
      </c>
      <c r="R8507" s="4">
        <f t="shared" si="929"/>
        <v>5.0819999999999999</v>
      </c>
      <c r="S8507">
        <f t="shared" si="930"/>
        <v>10</v>
      </c>
    </row>
    <row r="8508" spans="1:19" x14ac:dyDescent="0.25">
      <c r="A8508" s="9">
        <v>8507</v>
      </c>
      <c r="B8508">
        <v>3</v>
      </c>
      <c r="C8508" t="str">
        <f t="shared" si="924"/>
        <v>Normal</v>
      </c>
      <c r="D8508">
        <v>2</v>
      </c>
      <c r="E8508" t="str">
        <f t="shared" si="925"/>
        <v>Poor</v>
      </c>
      <c r="F8508">
        <v>229</v>
      </c>
      <c r="G8508">
        <v>3</v>
      </c>
      <c r="H8508" t="s">
        <v>3</v>
      </c>
      <c r="I8508" t="s">
        <v>30</v>
      </c>
      <c r="J8508" s="1">
        <v>3.9301310043668125</v>
      </c>
      <c r="K8508" s="1">
        <f t="shared" si="926"/>
        <v>9.0000000000000018</v>
      </c>
      <c r="L8508" s="1">
        <f t="shared" si="927"/>
        <v>220</v>
      </c>
      <c r="M8508">
        <v>4491</v>
      </c>
      <c r="N8508">
        <v>1</v>
      </c>
      <c r="O8508" t="str">
        <f t="shared" si="928"/>
        <v>Delayed</v>
      </c>
      <c r="P8508" t="s">
        <v>10</v>
      </c>
      <c r="Q8508" t="s">
        <v>6</v>
      </c>
      <c r="R8508" s="4">
        <f t="shared" si="929"/>
        <v>4.4909999999999997</v>
      </c>
      <c r="S8508">
        <f t="shared" si="930"/>
        <v>10</v>
      </c>
    </row>
    <row r="8509" spans="1:19" x14ac:dyDescent="0.25">
      <c r="A8509" s="9">
        <v>8508</v>
      </c>
      <c r="B8509">
        <v>3</v>
      </c>
      <c r="C8509" t="str">
        <f t="shared" si="924"/>
        <v>Normal</v>
      </c>
      <c r="D8509">
        <v>4</v>
      </c>
      <c r="E8509" t="str">
        <f t="shared" si="925"/>
        <v>Good</v>
      </c>
      <c r="F8509">
        <v>196</v>
      </c>
      <c r="G8509">
        <v>4</v>
      </c>
      <c r="H8509" t="s">
        <v>2</v>
      </c>
      <c r="I8509" t="s">
        <v>30</v>
      </c>
      <c r="J8509" s="1">
        <v>2.5510204081632653</v>
      </c>
      <c r="K8509" s="1">
        <f t="shared" si="926"/>
        <v>5</v>
      </c>
      <c r="L8509" s="1">
        <f t="shared" si="927"/>
        <v>191</v>
      </c>
      <c r="M8509">
        <v>4749</v>
      </c>
      <c r="N8509">
        <v>1</v>
      </c>
      <c r="O8509" t="str">
        <f t="shared" si="928"/>
        <v>Delayed</v>
      </c>
      <c r="P8509" t="s">
        <v>7</v>
      </c>
      <c r="Q8509" t="s">
        <v>6</v>
      </c>
      <c r="R8509" s="4">
        <f t="shared" si="929"/>
        <v>4.7489999999999997</v>
      </c>
      <c r="S8509">
        <f t="shared" si="930"/>
        <v>10</v>
      </c>
    </row>
    <row r="8510" spans="1:19" x14ac:dyDescent="0.25">
      <c r="A8510" s="9">
        <v>8509</v>
      </c>
      <c r="B8510">
        <v>3</v>
      </c>
      <c r="C8510" t="str">
        <f t="shared" si="924"/>
        <v>Normal</v>
      </c>
      <c r="D8510">
        <v>3</v>
      </c>
      <c r="E8510" t="str">
        <f t="shared" si="925"/>
        <v>Fair</v>
      </c>
      <c r="F8510">
        <v>264</v>
      </c>
      <c r="G8510">
        <v>3</v>
      </c>
      <c r="H8510" t="s">
        <v>2</v>
      </c>
      <c r="I8510" t="s">
        <v>29</v>
      </c>
      <c r="J8510" s="1">
        <v>2.2727272727272729</v>
      </c>
      <c r="K8510" s="1">
        <f t="shared" si="926"/>
        <v>6</v>
      </c>
      <c r="L8510" s="1">
        <f t="shared" si="927"/>
        <v>258</v>
      </c>
      <c r="M8510">
        <v>5482</v>
      </c>
      <c r="N8510">
        <v>1</v>
      </c>
      <c r="O8510" t="str">
        <f t="shared" si="928"/>
        <v>Delayed</v>
      </c>
      <c r="P8510" t="s">
        <v>5</v>
      </c>
      <c r="Q8510" t="s">
        <v>6</v>
      </c>
      <c r="R8510" s="4">
        <f t="shared" si="929"/>
        <v>5.4820000000000002</v>
      </c>
      <c r="S8510">
        <f t="shared" si="930"/>
        <v>10</v>
      </c>
    </row>
    <row r="8511" spans="1:19" x14ac:dyDescent="0.25">
      <c r="A8511" s="9">
        <v>8510</v>
      </c>
      <c r="B8511">
        <v>3</v>
      </c>
      <c r="C8511" t="str">
        <f t="shared" si="924"/>
        <v>Normal</v>
      </c>
      <c r="D8511">
        <v>2</v>
      </c>
      <c r="E8511" t="str">
        <f t="shared" si="925"/>
        <v>Poor</v>
      </c>
      <c r="F8511">
        <v>233</v>
      </c>
      <c r="G8511">
        <v>4</v>
      </c>
      <c r="H8511" t="s">
        <v>3</v>
      </c>
      <c r="I8511" t="s">
        <v>30</v>
      </c>
      <c r="J8511" s="1">
        <v>0.42918454935622319</v>
      </c>
      <c r="K8511" s="1">
        <f t="shared" si="926"/>
        <v>1</v>
      </c>
      <c r="L8511" s="1">
        <f t="shared" si="927"/>
        <v>232</v>
      </c>
      <c r="M8511">
        <v>5886</v>
      </c>
      <c r="N8511">
        <v>0</v>
      </c>
      <c r="O8511" t="str">
        <f t="shared" si="928"/>
        <v>On time</v>
      </c>
      <c r="P8511" t="s">
        <v>7</v>
      </c>
      <c r="Q8511" t="s">
        <v>6</v>
      </c>
      <c r="R8511" s="4">
        <f t="shared" si="929"/>
        <v>5.8860000000000001</v>
      </c>
      <c r="S8511">
        <f t="shared" si="930"/>
        <v>10</v>
      </c>
    </row>
    <row r="8512" spans="1:19" x14ac:dyDescent="0.25">
      <c r="A8512" s="9">
        <v>8511</v>
      </c>
      <c r="B8512">
        <v>3</v>
      </c>
      <c r="C8512" t="str">
        <f t="shared" si="924"/>
        <v>Normal</v>
      </c>
      <c r="D8512">
        <v>1</v>
      </c>
      <c r="E8512" t="str">
        <f t="shared" si="925"/>
        <v>Poor</v>
      </c>
      <c r="F8512">
        <v>166</v>
      </c>
      <c r="G8512">
        <v>2</v>
      </c>
      <c r="H8512" t="s">
        <v>2</v>
      </c>
      <c r="I8512" t="s">
        <v>29</v>
      </c>
      <c r="J8512" s="1">
        <v>4.2168674698795181</v>
      </c>
      <c r="K8512" s="1">
        <f t="shared" si="926"/>
        <v>7</v>
      </c>
      <c r="L8512" s="1">
        <f t="shared" si="927"/>
        <v>159</v>
      </c>
      <c r="M8512">
        <v>4375</v>
      </c>
      <c r="N8512">
        <v>0</v>
      </c>
      <c r="O8512" t="str">
        <f t="shared" si="928"/>
        <v>On time</v>
      </c>
      <c r="P8512" t="s">
        <v>8</v>
      </c>
      <c r="Q8512" t="s">
        <v>6</v>
      </c>
      <c r="R8512" s="4">
        <f t="shared" si="929"/>
        <v>4.375</v>
      </c>
      <c r="S8512">
        <f t="shared" si="930"/>
        <v>10</v>
      </c>
    </row>
    <row r="8513" spans="1:19" x14ac:dyDescent="0.25">
      <c r="A8513" s="9">
        <v>8512</v>
      </c>
      <c r="B8513">
        <v>5</v>
      </c>
      <c r="C8513" t="str">
        <f t="shared" si="924"/>
        <v>Abnormal</v>
      </c>
      <c r="D8513">
        <v>3</v>
      </c>
      <c r="E8513" t="str">
        <f t="shared" si="925"/>
        <v>Fair</v>
      </c>
      <c r="F8513">
        <v>185</v>
      </c>
      <c r="G8513">
        <v>2</v>
      </c>
      <c r="H8513" t="s">
        <v>2</v>
      </c>
      <c r="I8513" t="s">
        <v>30</v>
      </c>
      <c r="J8513" s="1">
        <v>1.0810810810810811</v>
      </c>
      <c r="K8513" s="1">
        <f t="shared" si="926"/>
        <v>2</v>
      </c>
      <c r="L8513" s="1">
        <f t="shared" si="927"/>
        <v>183</v>
      </c>
      <c r="M8513">
        <v>5420</v>
      </c>
      <c r="N8513">
        <v>0</v>
      </c>
      <c r="O8513" t="str">
        <f t="shared" si="928"/>
        <v>On time</v>
      </c>
      <c r="P8513" t="s">
        <v>9</v>
      </c>
      <c r="Q8513" t="s">
        <v>11</v>
      </c>
      <c r="R8513" s="4">
        <f t="shared" si="929"/>
        <v>5.42</v>
      </c>
      <c r="S8513">
        <f t="shared" si="930"/>
        <v>10</v>
      </c>
    </row>
    <row r="8514" spans="1:19" x14ac:dyDescent="0.25">
      <c r="A8514" s="9">
        <v>8513</v>
      </c>
      <c r="B8514">
        <v>3</v>
      </c>
      <c r="C8514" t="str">
        <f t="shared" si="924"/>
        <v>Normal</v>
      </c>
      <c r="D8514">
        <v>5</v>
      </c>
      <c r="E8514" t="str">
        <f t="shared" si="925"/>
        <v>Good</v>
      </c>
      <c r="F8514">
        <v>184</v>
      </c>
      <c r="G8514">
        <v>3</v>
      </c>
      <c r="H8514" t="s">
        <v>2</v>
      </c>
      <c r="I8514" t="s">
        <v>29</v>
      </c>
      <c r="J8514" s="1">
        <v>1.0869565217391304</v>
      </c>
      <c r="K8514" s="1">
        <f t="shared" si="926"/>
        <v>2</v>
      </c>
      <c r="L8514" s="1">
        <f t="shared" si="927"/>
        <v>182</v>
      </c>
      <c r="M8514">
        <v>4357</v>
      </c>
      <c r="N8514">
        <v>1</v>
      </c>
      <c r="O8514" t="str">
        <f t="shared" si="928"/>
        <v>Delayed</v>
      </c>
      <c r="P8514" t="s">
        <v>10</v>
      </c>
      <c r="Q8514" t="s">
        <v>11</v>
      </c>
      <c r="R8514" s="4">
        <f t="shared" si="929"/>
        <v>4.3570000000000002</v>
      </c>
      <c r="S8514">
        <f t="shared" si="930"/>
        <v>10</v>
      </c>
    </row>
    <row r="8515" spans="1:19" x14ac:dyDescent="0.25">
      <c r="A8515" s="9">
        <v>8514</v>
      </c>
      <c r="B8515">
        <v>6</v>
      </c>
      <c r="C8515" t="str">
        <f t="shared" ref="C8515:C8578" si="931">IF(B8515&lt;=3,"Normal", "Abnormal")</f>
        <v>Abnormal</v>
      </c>
      <c r="D8515">
        <v>3</v>
      </c>
      <c r="E8515" t="str">
        <f t="shared" ref="E8515:E8578" si="932">IF(D8515&lt;3,"Poor",IF(D8515=3,"Fair","Good"))</f>
        <v>Fair</v>
      </c>
      <c r="F8515">
        <v>98</v>
      </c>
      <c r="G8515">
        <v>6</v>
      </c>
      <c r="H8515" t="s">
        <v>2</v>
      </c>
      <c r="I8515" t="s">
        <v>30</v>
      </c>
      <c r="J8515" s="1">
        <v>9.183673469387756</v>
      </c>
      <c r="K8515" s="1">
        <f t="shared" ref="K8515:K8578" si="933">F8515*J8515/100</f>
        <v>9.0000000000000018</v>
      </c>
      <c r="L8515" s="1">
        <f t="shared" ref="L8515:L8578" si="934">F8515-K8515</f>
        <v>89</v>
      </c>
      <c r="M8515">
        <v>4787</v>
      </c>
      <c r="N8515">
        <v>1</v>
      </c>
      <c r="O8515" t="str">
        <f t="shared" ref="O8515:O8578" si="935">IF(N8515=1,"Delayed","On time")</f>
        <v>Delayed</v>
      </c>
      <c r="P8515" t="s">
        <v>7</v>
      </c>
      <c r="Q8515" t="s">
        <v>11</v>
      </c>
      <c r="R8515" s="4">
        <f t="shared" ref="R8515:R8578" si="936">M8515/1000</f>
        <v>4.7869999999999999</v>
      </c>
      <c r="S8515">
        <f t="shared" ref="S8515:S8578" si="937">IF(R8515&lt;=3,5,IF(R8515&lt;=6,10,15))</f>
        <v>10</v>
      </c>
    </row>
    <row r="8516" spans="1:19" x14ac:dyDescent="0.25">
      <c r="A8516" s="9">
        <v>8515</v>
      </c>
      <c r="B8516">
        <v>3</v>
      </c>
      <c r="C8516" t="str">
        <f t="shared" si="931"/>
        <v>Normal</v>
      </c>
      <c r="D8516">
        <v>2</v>
      </c>
      <c r="E8516" t="str">
        <f t="shared" si="932"/>
        <v>Poor</v>
      </c>
      <c r="F8516">
        <v>177</v>
      </c>
      <c r="G8516">
        <v>2</v>
      </c>
      <c r="H8516" t="s">
        <v>4</v>
      </c>
      <c r="I8516" t="s">
        <v>29</v>
      </c>
      <c r="J8516" s="1">
        <v>3.9548022598870061</v>
      </c>
      <c r="K8516" s="1">
        <f t="shared" si="933"/>
        <v>7.0000000000000009</v>
      </c>
      <c r="L8516" s="1">
        <f t="shared" si="934"/>
        <v>170</v>
      </c>
      <c r="M8516">
        <v>4764</v>
      </c>
      <c r="N8516">
        <v>1</v>
      </c>
      <c r="O8516" t="str">
        <f t="shared" si="935"/>
        <v>Delayed</v>
      </c>
      <c r="P8516" t="s">
        <v>5</v>
      </c>
      <c r="Q8516" t="s">
        <v>11</v>
      </c>
      <c r="R8516" s="4">
        <f t="shared" si="936"/>
        <v>4.7640000000000002</v>
      </c>
      <c r="S8516">
        <f t="shared" si="937"/>
        <v>10</v>
      </c>
    </row>
    <row r="8517" spans="1:19" x14ac:dyDescent="0.25">
      <c r="A8517" s="9">
        <v>8516</v>
      </c>
      <c r="B8517">
        <v>3</v>
      </c>
      <c r="C8517" t="str">
        <f t="shared" si="931"/>
        <v>Normal</v>
      </c>
      <c r="D8517">
        <v>5</v>
      </c>
      <c r="E8517" t="str">
        <f t="shared" si="932"/>
        <v>Good</v>
      </c>
      <c r="F8517">
        <v>193</v>
      </c>
      <c r="G8517">
        <v>2</v>
      </c>
      <c r="H8517" t="s">
        <v>2</v>
      </c>
      <c r="I8517" t="s">
        <v>29</v>
      </c>
      <c r="J8517" s="1">
        <v>5.1813471502590671</v>
      </c>
      <c r="K8517" s="1">
        <f t="shared" si="933"/>
        <v>10</v>
      </c>
      <c r="L8517" s="1">
        <f t="shared" si="934"/>
        <v>183</v>
      </c>
      <c r="M8517">
        <v>5776</v>
      </c>
      <c r="N8517">
        <v>0</v>
      </c>
      <c r="O8517" t="str">
        <f t="shared" si="935"/>
        <v>On time</v>
      </c>
      <c r="P8517" t="s">
        <v>7</v>
      </c>
      <c r="Q8517" t="s">
        <v>11</v>
      </c>
      <c r="R8517" s="4">
        <f t="shared" si="936"/>
        <v>5.7759999999999998</v>
      </c>
      <c r="S8517">
        <f t="shared" si="937"/>
        <v>10</v>
      </c>
    </row>
    <row r="8518" spans="1:19" x14ac:dyDescent="0.25">
      <c r="A8518" s="9">
        <v>8517</v>
      </c>
      <c r="B8518">
        <v>3</v>
      </c>
      <c r="C8518" t="str">
        <f t="shared" si="931"/>
        <v>Normal</v>
      </c>
      <c r="D8518">
        <v>3</v>
      </c>
      <c r="E8518" t="str">
        <f t="shared" si="932"/>
        <v>Fair</v>
      </c>
      <c r="F8518">
        <v>165</v>
      </c>
      <c r="G8518">
        <v>2</v>
      </c>
      <c r="H8518" t="s">
        <v>3</v>
      </c>
      <c r="I8518" t="s">
        <v>30</v>
      </c>
      <c r="J8518" s="1">
        <v>0.60606060606060608</v>
      </c>
      <c r="K8518" s="1">
        <f t="shared" si="933"/>
        <v>1</v>
      </c>
      <c r="L8518" s="1">
        <f t="shared" si="934"/>
        <v>164</v>
      </c>
      <c r="M8518">
        <v>4768</v>
      </c>
      <c r="N8518">
        <v>0</v>
      </c>
      <c r="O8518" t="str">
        <f t="shared" si="935"/>
        <v>On time</v>
      </c>
      <c r="P8518" t="s">
        <v>8</v>
      </c>
      <c r="Q8518" t="s">
        <v>11</v>
      </c>
      <c r="R8518" s="4">
        <f t="shared" si="936"/>
        <v>4.7679999999999998</v>
      </c>
      <c r="S8518">
        <f t="shared" si="937"/>
        <v>10</v>
      </c>
    </row>
    <row r="8519" spans="1:19" x14ac:dyDescent="0.25">
      <c r="A8519" s="9">
        <v>8518</v>
      </c>
      <c r="B8519">
        <v>4</v>
      </c>
      <c r="C8519" t="str">
        <f t="shared" si="931"/>
        <v>Abnormal</v>
      </c>
      <c r="D8519">
        <v>4</v>
      </c>
      <c r="E8519" t="str">
        <f t="shared" si="932"/>
        <v>Good</v>
      </c>
      <c r="F8519">
        <v>183</v>
      </c>
      <c r="G8519">
        <v>4</v>
      </c>
      <c r="H8519" t="s">
        <v>2</v>
      </c>
      <c r="I8519" t="s">
        <v>29</v>
      </c>
      <c r="J8519" s="1">
        <v>3.278688524590164</v>
      </c>
      <c r="K8519" s="1">
        <f t="shared" si="933"/>
        <v>6</v>
      </c>
      <c r="L8519" s="1">
        <f t="shared" si="934"/>
        <v>177</v>
      </c>
      <c r="M8519">
        <v>4562</v>
      </c>
      <c r="N8519">
        <v>1</v>
      </c>
      <c r="O8519" t="str">
        <f t="shared" si="935"/>
        <v>Delayed</v>
      </c>
      <c r="P8519" t="s">
        <v>9</v>
      </c>
      <c r="Q8519" t="s">
        <v>11</v>
      </c>
      <c r="R8519" s="4">
        <f t="shared" si="936"/>
        <v>4.5620000000000003</v>
      </c>
      <c r="S8519">
        <f t="shared" si="937"/>
        <v>10</v>
      </c>
    </row>
    <row r="8520" spans="1:19" x14ac:dyDescent="0.25">
      <c r="A8520" s="9">
        <v>8519</v>
      </c>
      <c r="B8520">
        <v>4</v>
      </c>
      <c r="C8520" t="str">
        <f t="shared" si="931"/>
        <v>Abnormal</v>
      </c>
      <c r="D8520">
        <v>4</v>
      </c>
      <c r="E8520" t="str">
        <f t="shared" si="932"/>
        <v>Good</v>
      </c>
      <c r="F8520">
        <v>161</v>
      </c>
      <c r="G8520">
        <v>3</v>
      </c>
      <c r="H8520" t="s">
        <v>2</v>
      </c>
      <c r="I8520" t="s">
        <v>30</v>
      </c>
      <c r="J8520" s="1">
        <v>1.2422360248447204</v>
      </c>
      <c r="K8520" s="1">
        <f t="shared" si="933"/>
        <v>1.9999999999999998</v>
      </c>
      <c r="L8520" s="1">
        <f t="shared" si="934"/>
        <v>159</v>
      </c>
      <c r="M8520">
        <v>5257</v>
      </c>
      <c r="N8520">
        <v>0</v>
      </c>
      <c r="O8520" t="str">
        <f t="shared" si="935"/>
        <v>On time</v>
      </c>
      <c r="P8520" t="s">
        <v>10</v>
      </c>
      <c r="Q8520" t="s">
        <v>11</v>
      </c>
      <c r="R8520" s="4">
        <f t="shared" si="936"/>
        <v>5.2569999999999997</v>
      </c>
      <c r="S8520">
        <f t="shared" si="937"/>
        <v>10</v>
      </c>
    </row>
    <row r="8521" spans="1:19" x14ac:dyDescent="0.25">
      <c r="A8521" s="9">
        <v>8520</v>
      </c>
      <c r="B8521">
        <v>2</v>
      </c>
      <c r="C8521" t="str">
        <f t="shared" si="931"/>
        <v>Normal</v>
      </c>
      <c r="D8521">
        <v>1</v>
      </c>
      <c r="E8521" t="str">
        <f t="shared" si="932"/>
        <v>Poor</v>
      </c>
      <c r="F8521">
        <v>238</v>
      </c>
      <c r="G8521">
        <v>2</v>
      </c>
      <c r="H8521" t="s">
        <v>2</v>
      </c>
      <c r="I8521" t="s">
        <v>29</v>
      </c>
      <c r="J8521" s="1">
        <v>1.680672268907563</v>
      </c>
      <c r="K8521" s="1">
        <f t="shared" si="933"/>
        <v>4</v>
      </c>
      <c r="L8521" s="1">
        <f t="shared" si="934"/>
        <v>234</v>
      </c>
      <c r="M8521">
        <v>4992</v>
      </c>
      <c r="N8521">
        <v>0</v>
      </c>
      <c r="O8521" t="str">
        <f t="shared" si="935"/>
        <v>On time</v>
      </c>
      <c r="P8521" t="s">
        <v>7</v>
      </c>
      <c r="Q8521" t="s">
        <v>11</v>
      </c>
      <c r="R8521" s="4">
        <f t="shared" si="936"/>
        <v>4.992</v>
      </c>
      <c r="S8521">
        <f t="shared" si="937"/>
        <v>10</v>
      </c>
    </row>
    <row r="8522" spans="1:19" x14ac:dyDescent="0.25">
      <c r="A8522" s="9">
        <v>8521</v>
      </c>
      <c r="B8522">
        <v>3</v>
      </c>
      <c r="C8522" t="str">
        <f t="shared" si="931"/>
        <v>Normal</v>
      </c>
      <c r="D8522">
        <v>5</v>
      </c>
      <c r="E8522" t="str">
        <f t="shared" si="932"/>
        <v>Good</v>
      </c>
      <c r="F8522">
        <v>191</v>
      </c>
      <c r="G8522">
        <v>4</v>
      </c>
      <c r="H8522" t="s">
        <v>2</v>
      </c>
      <c r="I8522" t="s">
        <v>30</v>
      </c>
      <c r="J8522" s="1">
        <v>2.0942408376963351</v>
      </c>
      <c r="K8522" s="1">
        <f t="shared" si="933"/>
        <v>4</v>
      </c>
      <c r="L8522" s="1">
        <f t="shared" si="934"/>
        <v>187</v>
      </c>
      <c r="M8522">
        <v>4008</v>
      </c>
      <c r="N8522">
        <v>1</v>
      </c>
      <c r="O8522" t="str">
        <f t="shared" si="935"/>
        <v>Delayed</v>
      </c>
      <c r="P8522" t="s">
        <v>5</v>
      </c>
      <c r="Q8522" t="s">
        <v>11</v>
      </c>
      <c r="R8522" s="4">
        <f t="shared" si="936"/>
        <v>4.008</v>
      </c>
      <c r="S8522">
        <f t="shared" si="937"/>
        <v>10</v>
      </c>
    </row>
    <row r="8523" spans="1:19" x14ac:dyDescent="0.25">
      <c r="A8523" s="9">
        <v>8522</v>
      </c>
      <c r="B8523">
        <v>3</v>
      </c>
      <c r="C8523" t="str">
        <f t="shared" si="931"/>
        <v>Normal</v>
      </c>
      <c r="D8523">
        <v>2</v>
      </c>
      <c r="E8523" t="str">
        <f t="shared" si="932"/>
        <v>Poor</v>
      </c>
      <c r="F8523">
        <v>165</v>
      </c>
      <c r="G8523">
        <v>3</v>
      </c>
      <c r="H8523" t="s">
        <v>2</v>
      </c>
      <c r="I8523" t="s">
        <v>30</v>
      </c>
      <c r="J8523" s="1">
        <v>3.6363636363636362</v>
      </c>
      <c r="K8523" s="1">
        <f t="shared" si="933"/>
        <v>6</v>
      </c>
      <c r="L8523" s="1">
        <f t="shared" si="934"/>
        <v>159</v>
      </c>
      <c r="M8523">
        <v>5642</v>
      </c>
      <c r="N8523">
        <v>0</v>
      </c>
      <c r="O8523" t="str">
        <f t="shared" si="935"/>
        <v>On time</v>
      </c>
      <c r="P8523" t="s">
        <v>7</v>
      </c>
      <c r="Q8523" t="s">
        <v>11</v>
      </c>
      <c r="R8523" s="4">
        <f t="shared" si="936"/>
        <v>5.6420000000000003</v>
      </c>
      <c r="S8523">
        <f t="shared" si="937"/>
        <v>10</v>
      </c>
    </row>
    <row r="8524" spans="1:19" x14ac:dyDescent="0.25">
      <c r="A8524" s="9">
        <v>8523</v>
      </c>
      <c r="B8524">
        <v>3</v>
      </c>
      <c r="C8524" t="str">
        <f t="shared" si="931"/>
        <v>Normal</v>
      </c>
      <c r="D8524">
        <v>5</v>
      </c>
      <c r="E8524" t="str">
        <f t="shared" si="932"/>
        <v>Good</v>
      </c>
      <c r="F8524">
        <v>233</v>
      </c>
      <c r="G8524">
        <v>2</v>
      </c>
      <c r="H8524" t="s">
        <v>3</v>
      </c>
      <c r="I8524" t="s">
        <v>30</v>
      </c>
      <c r="J8524" s="1">
        <v>0.42918454935622319</v>
      </c>
      <c r="K8524" s="1">
        <f t="shared" si="933"/>
        <v>1</v>
      </c>
      <c r="L8524" s="1">
        <f t="shared" si="934"/>
        <v>232</v>
      </c>
      <c r="M8524">
        <v>4913</v>
      </c>
      <c r="N8524">
        <v>0</v>
      </c>
      <c r="O8524" t="str">
        <f t="shared" si="935"/>
        <v>On time</v>
      </c>
      <c r="P8524" t="s">
        <v>8</v>
      </c>
      <c r="Q8524" t="s">
        <v>11</v>
      </c>
      <c r="R8524" s="4">
        <f t="shared" si="936"/>
        <v>4.9130000000000003</v>
      </c>
      <c r="S8524">
        <f t="shared" si="937"/>
        <v>10</v>
      </c>
    </row>
    <row r="8525" spans="1:19" x14ac:dyDescent="0.25">
      <c r="A8525" s="9">
        <v>8524</v>
      </c>
      <c r="B8525">
        <v>4</v>
      </c>
      <c r="C8525" t="str">
        <f t="shared" si="931"/>
        <v>Abnormal</v>
      </c>
      <c r="D8525">
        <v>1</v>
      </c>
      <c r="E8525" t="str">
        <f t="shared" si="932"/>
        <v>Poor</v>
      </c>
      <c r="F8525">
        <v>234</v>
      </c>
      <c r="G8525">
        <v>2</v>
      </c>
      <c r="H8525" t="s">
        <v>3</v>
      </c>
      <c r="I8525" t="s">
        <v>30</v>
      </c>
      <c r="J8525" s="1">
        <v>1.7094017094017095</v>
      </c>
      <c r="K8525" s="1">
        <f t="shared" si="933"/>
        <v>4.0000000000000009</v>
      </c>
      <c r="L8525" s="1">
        <f t="shared" si="934"/>
        <v>230</v>
      </c>
      <c r="M8525">
        <v>5066</v>
      </c>
      <c r="N8525">
        <v>1</v>
      </c>
      <c r="O8525" t="str">
        <f t="shared" si="935"/>
        <v>Delayed</v>
      </c>
      <c r="P8525" t="s">
        <v>9</v>
      </c>
      <c r="Q8525" t="s">
        <v>11</v>
      </c>
      <c r="R8525" s="4">
        <f t="shared" si="936"/>
        <v>5.0659999999999998</v>
      </c>
      <c r="S8525">
        <f t="shared" si="937"/>
        <v>10</v>
      </c>
    </row>
    <row r="8526" spans="1:19" x14ac:dyDescent="0.25">
      <c r="A8526" s="9">
        <v>8525</v>
      </c>
      <c r="B8526">
        <v>4</v>
      </c>
      <c r="C8526" t="str">
        <f t="shared" si="931"/>
        <v>Abnormal</v>
      </c>
      <c r="D8526">
        <v>1</v>
      </c>
      <c r="E8526" t="str">
        <f t="shared" si="932"/>
        <v>Poor</v>
      </c>
      <c r="F8526">
        <v>252</v>
      </c>
      <c r="G8526">
        <v>3</v>
      </c>
      <c r="H8526" t="s">
        <v>3</v>
      </c>
      <c r="I8526" t="s">
        <v>30</v>
      </c>
      <c r="J8526" s="1">
        <v>1.5873015873015872</v>
      </c>
      <c r="K8526" s="1">
        <f t="shared" si="933"/>
        <v>4</v>
      </c>
      <c r="L8526" s="1">
        <f t="shared" si="934"/>
        <v>248</v>
      </c>
      <c r="M8526">
        <v>5540</v>
      </c>
      <c r="N8526">
        <v>0</v>
      </c>
      <c r="O8526" t="str">
        <f t="shared" si="935"/>
        <v>On time</v>
      </c>
      <c r="P8526" t="s">
        <v>10</v>
      </c>
      <c r="Q8526" t="s">
        <v>11</v>
      </c>
      <c r="R8526" s="4">
        <f t="shared" si="936"/>
        <v>5.54</v>
      </c>
      <c r="S8526">
        <f t="shared" si="937"/>
        <v>10</v>
      </c>
    </row>
    <row r="8527" spans="1:19" x14ac:dyDescent="0.25">
      <c r="A8527" s="9">
        <v>8526</v>
      </c>
      <c r="B8527">
        <v>3</v>
      </c>
      <c r="C8527" t="str">
        <f t="shared" si="931"/>
        <v>Normal</v>
      </c>
      <c r="D8527">
        <v>1</v>
      </c>
      <c r="E8527" t="str">
        <f t="shared" si="932"/>
        <v>Poor</v>
      </c>
      <c r="F8527">
        <v>155</v>
      </c>
      <c r="G8527">
        <v>3</v>
      </c>
      <c r="H8527" t="s">
        <v>2</v>
      </c>
      <c r="I8527" t="s">
        <v>29</v>
      </c>
      <c r="J8527" s="1">
        <v>5.806451612903226</v>
      </c>
      <c r="K8527" s="1">
        <f t="shared" si="933"/>
        <v>9</v>
      </c>
      <c r="L8527" s="1">
        <f t="shared" si="934"/>
        <v>146</v>
      </c>
      <c r="M8527">
        <v>5539</v>
      </c>
      <c r="N8527">
        <v>0</v>
      </c>
      <c r="O8527" t="str">
        <f t="shared" si="935"/>
        <v>On time</v>
      </c>
      <c r="P8527" t="s">
        <v>7</v>
      </c>
      <c r="Q8527" t="s">
        <v>11</v>
      </c>
      <c r="R8527" s="4">
        <f t="shared" si="936"/>
        <v>5.5389999999999997</v>
      </c>
      <c r="S8527">
        <f t="shared" si="937"/>
        <v>10</v>
      </c>
    </row>
    <row r="8528" spans="1:19" x14ac:dyDescent="0.25">
      <c r="A8528" s="9">
        <v>8527</v>
      </c>
      <c r="B8528">
        <v>3</v>
      </c>
      <c r="C8528" t="str">
        <f t="shared" si="931"/>
        <v>Normal</v>
      </c>
      <c r="D8528">
        <v>5</v>
      </c>
      <c r="E8528" t="str">
        <f t="shared" si="932"/>
        <v>Good</v>
      </c>
      <c r="F8528">
        <v>269</v>
      </c>
      <c r="G8528">
        <v>8</v>
      </c>
      <c r="H8528" t="s">
        <v>3</v>
      </c>
      <c r="I8528" t="s">
        <v>30</v>
      </c>
      <c r="J8528" s="1">
        <v>2.9739776951672861</v>
      </c>
      <c r="K8528" s="1">
        <f t="shared" si="933"/>
        <v>8</v>
      </c>
      <c r="L8528" s="1">
        <f t="shared" si="934"/>
        <v>261</v>
      </c>
      <c r="M8528">
        <v>4462</v>
      </c>
      <c r="N8528">
        <v>0</v>
      </c>
      <c r="O8528" t="str">
        <f t="shared" si="935"/>
        <v>On time</v>
      </c>
      <c r="P8528" t="s">
        <v>5</v>
      </c>
      <c r="Q8528" t="s">
        <v>11</v>
      </c>
      <c r="R8528" s="4">
        <f t="shared" si="936"/>
        <v>4.4619999999999997</v>
      </c>
      <c r="S8528">
        <f t="shared" si="937"/>
        <v>10</v>
      </c>
    </row>
    <row r="8529" spans="1:19" x14ac:dyDescent="0.25">
      <c r="A8529" s="9">
        <v>8528</v>
      </c>
      <c r="B8529">
        <v>4</v>
      </c>
      <c r="C8529" t="str">
        <f t="shared" si="931"/>
        <v>Abnormal</v>
      </c>
      <c r="D8529">
        <v>5</v>
      </c>
      <c r="E8529" t="str">
        <f t="shared" si="932"/>
        <v>Good</v>
      </c>
      <c r="F8529">
        <v>224</v>
      </c>
      <c r="G8529">
        <v>2</v>
      </c>
      <c r="H8529" t="s">
        <v>2</v>
      </c>
      <c r="I8529" t="s">
        <v>30</v>
      </c>
      <c r="J8529" s="1">
        <v>3.5714285714285712</v>
      </c>
      <c r="K8529" s="1">
        <f t="shared" si="933"/>
        <v>8</v>
      </c>
      <c r="L8529" s="1">
        <f t="shared" si="934"/>
        <v>216</v>
      </c>
      <c r="M8529">
        <v>5871</v>
      </c>
      <c r="N8529">
        <v>0</v>
      </c>
      <c r="O8529" t="str">
        <f t="shared" si="935"/>
        <v>On time</v>
      </c>
      <c r="P8529" t="s">
        <v>7</v>
      </c>
      <c r="Q8529" t="s">
        <v>11</v>
      </c>
      <c r="R8529" s="4">
        <f t="shared" si="936"/>
        <v>5.8710000000000004</v>
      </c>
      <c r="S8529">
        <f t="shared" si="937"/>
        <v>10</v>
      </c>
    </row>
    <row r="8530" spans="1:19" x14ac:dyDescent="0.25">
      <c r="A8530" s="9">
        <v>8529</v>
      </c>
      <c r="B8530">
        <v>5</v>
      </c>
      <c r="C8530" t="str">
        <f t="shared" si="931"/>
        <v>Abnormal</v>
      </c>
      <c r="D8530">
        <v>3</v>
      </c>
      <c r="E8530" t="str">
        <f t="shared" si="932"/>
        <v>Fair</v>
      </c>
      <c r="F8530">
        <v>230</v>
      </c>
      <c r="G8530">
        <v>3</v>
      </c>
      <c r="H8530" t="s">
        <v>3</v>
      </c>
      <c r="I8530" t="s">
        <v>29</v>
      </c>
      <c r="J8530" s="1">
        <v>3.0434782608695654</v>
      </c>
      <c r="K8530" s="1">
        <f t="shared" si="933"/>
        <v>7</v>
      </c>
      <c r="L8530" s="1">
        <f t="shared" si="934"/>
        <v>223</v>
      </c>
      <c r="M8530">
        <v>4844</v>
      </c>
      <c r="N8530">
        <v>0</v>
      </c>
      <c r="O8530" t="str">
        <f t="shared" si="935"/>
        <v>On time</v>
      </c>
      <c r="P8530" t="s">
        <v>8</v>
      </c>
      <c r="Q8530" t="s">
        <v>11</v>
      </c>
      <c r="R8530" s="4">
        <f t="shared" si="936"/>
        <v>4.8440000000000003</v>
      </c>
      <c r="S8530">
        <f t="shared" si="937"/>
        <v>10</v>
      </c>
    </row>
    <row r="8531" spans="1:19" x14ac:dyDescent="0.25">
      <c r="A8531" s="9">
        <v>8530</v>
      </c>
      <c r="B8531">
        <v>4</v>
      </c>
      <c r="C8531" t="str">
        <f t="shared" si="931"/>
        <v>Abnormal</v>
      </c>
      <c r="D8531">
        <v>5</v>
      </c>
      <c r="E8531" t="str">
        <f t="shared" si="932"/>
        <v>Good</v>
      </c>
      <c r="F8531">
        <v>253</v>
      </c>
      <c r="G8531">
        <v>3</v>
      </c>
      <c r="H8531" t="s">
        <v>2</v>
      </c>
      <c r="I8531" t="s">
        <v>29</v>
      </c>
      <c r="J8531" s="1">
        <v>3.5573122529644272</v>
      </c>
      <c r="K8531" s="1">
        <f t="shared" si="933"/>
        <v>9.0000000000000018</v>
      </c>
      <c r="L8531" s="1">
        <f t="shared" si="934"/>
        <v>244</v>
      </c>
      <c r="M8531">
        <v>4205</v>
      </c>
      <c r="N8531">
        <v>0</v>
      </c>
      <c r="O8531" t="str">
        <f t="shared" si="935"/>
        <v>On time</v>
      </c>
      <c r="P8531" t="s">
        <v>9</v>
      </c>
      <c r="Q8531" t="s">
        <v>11</v>
      </c>
      <c r="R8531" s="4">
        <f t="shared" si="936"/>
        <v>4.2050000000000001</v>
      </c>
      <c r="S8531">
        <f t="shared" si="937"/>
        <v>10</v>
      </c>
    </row>
    <row r="8532" spans="1:19" x14ac:dyDescent="0.25">
      <c r="A8532" s="9">
        <v>8531</v>
      </c>
      <c r="B8532">
        <v>5</v>
      </c>
      <c r="C8532" t="str">
        <f t="shared" si="931"/>
        <v>Abnormal</v>
      </c>
      <c r="D8532">
        <v>2</v>
      </c>
      <c r="E8532" t="str">
        <f t="shared" si="932"/>
        <v>Poor</v>
      </c>
      <c r="F8532">
        <v>181</v>
      </c>
      <c r="G8532">
        <v>3</v>
      </c>
      <c r="H8532" t="s">
        <v>2</v>
      </c>
      <c r="I8532" t="s">
        <v>30</v>
      </c>
      <c r="J8532" s="1">
        <v>2.2099447513812152</v>
      </c>
      <c r="K8532" s="1">
        <f t="shared" si="933"/>
        <v>3.9999999999999996</v>
      </c>
      <c r="L8532" s="1">
        <f t="shared" si="934"/>
        <v>177</v>
      </c>
      <c r="M8532">
        <v>4323</v>
      </c>
      <c r="N8532">
        <v>0</v>
      </c>
      <c r="O8532" t="str">
        <f t="shared" si="935"/>
        <v>On time</v>
      </c>
      <c r="P8532" t="s">
        <v>10</v>
      </c>
      <c r="Q8532" t="s">
        <v>11</v>
      </c>
      <c r="R8532" s="4">
        <f t="shared" si="936"/>
        <v>4.3230000000000004</v>
      </c>
      <c r="S8532">
        <f t="shared" si="937"/>
        <v>10</v>
      </c>
    </row>
    <row r="8533" spans="1:19" x14ac:dyDescent="0.25">
      <c r="A8533" s="9">
        <v>8532</v>
      </c>
      <c r="B8533">
        <v>4</v>
      </c>
      <c r="C8533" t="str">
        <f t="shared" si="931"/>
        <v>Abnormal</v>
      </c>
      <c r="D8533">
        <v>2</v>
      </c>
      <c r="E8533" t="str">
        <f t="shared" si="932"/>
        <v>Poor</v>
      </c>
      <c r="F8533">
        <v>233</v>
      </c>
      <c r="G8533">
        <v>4</v>
      </c>
      <c r="H8533" t="s">
        <v>4</v>
      </c>
      <c r="I8533" t="s">
        <v>29</v>
      </c>
      <c r="J8533" s="1">
        <v>0.42918454935622319</v>
      </c>
      <c r="K8533" s="1">
        <f t="shared" si="933"/>
        <v>1</v>
      </c>
      <c r="L8533" s="1">
        <f t="shared" si="934"/>
        <v>232</v>
      </c>
      <c r="M8533">
        <v>4316</v>
      </c>
      <c r="N8533">
        <v>0</v>
      </c>
      <c r="O8533" t="str">
        <f t="shared" si="935"/>
        <v>On time</v>
      </c>
      <c r="P8533" t="s">
        <v>7</v>
      </c>
      <c r="Q8533" t="s">
        <v>11</v>
      </c>
      <c r="R8533" s="4">
        <f t="shared" si="936"/>
        <v>4.3159999999999998</v>
      </c>
      <c r="S8533">
        <f t="shared" si="937"/>
        <v>10</v>
      </c>
    </row>
    <row r="8534" spans="1:19" x14ac:dyDescent="0.25">
      <c r="A8534" s="9">
        <v>8533</v>
      </c>
      <c r="B8534">
        <v>4</v>
      </c>
      <c r="C8534" t="str">
        <f t="shared" si="931"/>
        <v>Abnormal</v>
      </c>
      <c r="D8534">
        <v>1</v>
      </c>
      <c r="E8534" t="str">
        <f t="shared" si="932"/>
        <v>Poor</v>
      </c>
      <c r="F8534">
        <v>243</v>
      </c>
      <c r="G8534">
        <v>5</v>
      </c>
      <c r="H8534" t="s">
        <v>3</v>
      </c>
      <c r="I8534" t="s">
        <v>29</v>
      </c>
      <c r="J8534" s="1">
        <v>0.41152263374485598</v>
      </c>
      <c r="K8534" s="1">
        <f t="shared" si="933"/>
        <v>1</v>
      </c>
      <c r="L8534" s="1">
        <f t="shared" si="934"/>
        <v>242</v>
      </c>
      <c r="M8534">
        <v>4624</v>
      </c>
      <c r="N8534">
        <v>1</v>
      </c>
      <c r="O8534" t="str">
        <f t="shared" si="935"/>
        <v>Delayed</v>
      </c>
      <c r="P8534" t="s">
        <v>5</v>
      </c>
      <c r="Q8534" t="s">
        <v>11</v>
      </c>
      <c r="R8534" s="4">
        <f t="shared" si="936"/>
        <v>4.6239999999999997</v>
      </c>
      <c r="S8534">
        <f t="shared" si="937"/>
        <v>10</v>
      </c>
    </row>
    <row r="8535" spans="1:19" x14ac:dyDescent="0.25">
      <c r="A8535" s="9">
        <v>8534</v>
      </c>
      <c r="B8535">
        <v>5</v>
      </c>
      <c r="C8535" t="str">
        <f t="shared" si="931"/>
        <v>Abnormal</v>
      </c>
      <c r="D8535">
        <v>4</v>
      </c>
      <c r="E8535" t="str">
        <f t="shared" si="932"/>
        <v>Good</v>
      </c>
      <c r="F8535">
        <v>271</v>
      </c>
      <c r="G8535">
        <v>2</v>
      </c>
      <c r="H8535" t="s">
        <v>3</v>
      </c>
      <c r="I8535" t="s">
        <v>29</v>
      </c>
      <c r="J8535" s="1">
        <v>2.214022140221402</v>
      </c>
      <c r="K8535" s="1">
        <f t="shared" si="933"/>
        <v>5.9999999999999991</v>
      </c>
      <c r="L8535" s="1">
        <f t="shared" si="934"/>
        <v>265</v>
      </c>
      <c r="M8535">
        <v>4801</v>
      </c>
      <c r="N8535">
        <v>1</v>
      </c>
      <c r="O8535" t="str">
        <f t="shared" si="935"/>
        <v>Delayed</v>
      </c>
      <c r="P8535" t="s">
        <v>7</v>
      </c>
      <c r="Q8535" t="s">
        <v>11</v>
      </c>
      <c r="R8535" s="4">
        <f t="shared" si="936"/>
        <v>4.8010000000000002</v>
      </c>
      <c r="S8535">
        <f t="shared" si="937"/>
        <v>10</v>
      </c>
    </row>
    <row r="8536" spans="1:19" x14ac:dyDescent="0.25">
      <c r="A8536" s="9">
        <v>8535</v>
      </c>
      <c r="B8536">
        <v>4</v>
      </c>
      <c r="C8536" t="str">
        <f t="shared" si="931"/>
        <v>Abnormal</v>
      </c>
      <c r="D8536">
        <v>3</v>
      </c>
      <c r="E8536" t="str">
        <f t="shared" si="932"/>
        <v>Fair</v>
      </c>
      <c r="F8536">
        <v>134</v>
      </c>
      <c r="G8536">
        <v>4</v>
      </c>
      <c r="H8536" t="s">
        <v>2</v>
      </c>
      <c r="I8536" t="s">
        <v>29</v>
      </c>
      <c r="J8536" s="1">
        <v>3.7313432835820892</v>
      </c>
      <c r="K8536" s="1">
        <f t="shared" si="933"/>
        <v>4.9999999999999991</v>
      </c>
      <c r="L8536" s="1">
        <f t="shared" si="934"/>
        <v>129</v>
      </c>
      <c r="M8536">
        <v>4507</v>
      </c>
      <c r="N8536">
        <v>1</v>
      </c>
      <c r="O8536" t="str">
        <f t="shared" si="935"/>
        <v>Delayed</v>
      </c>
      <c r="P8536" t="s">
        <v>8</v>
      </c>
      <c r="Q8536" t="s">
        <v>11</v>
      </c>
      <c r="R8536" s="4">
        <f t="shared" si="936"/>
        <v>4.5069999999999997</v>
      </c>
      <c r="S8536">
        <f t="shared" si="937"/>
        <v>10</v>
      </c>
    </row>
    <row r="8537" spans="1:19" x14ac:dyDescent="0.25">
      <c r="A8537" s="9">
        <v>8536</v>
      </c>
      <c r="B8537">
        <v>3</v>
      </c>
      <c r="C8537" t="str">
        <f t="shared" si="931"/>
        <v>Normal</v>
      </c>
      <c r="D8537">
        <v>5</v>
      </c>
      <c r="E8537" t="str">
        <f t="shared" si="932"/>
        <v>Good</v>
      </c>
      <c r="F8537">
        <v>154</v>
      </c>
      <c r="G8537">
        <v>10</v>
      </c>
      <c r="H8537" t="s">
        <v>4</v>
      </c>
      <c r="I8537" t="s">
        <v>29</v>
      </c>
      <c r="J8537" s="1">
        <v>6.4935064935064926</v>
      </c>
      <c r="K8537" s="1">
        <f t="shared" si="933"/>
        <v>9.9999999999999982</v>
      </c>
      <c r="L8537" s="1">
        <f t="shared" si="934"/>
        <v>144</v>
      </c>
      <c r="M8537">
        <v>5282</v>
      </c>
      <c r="N8537">
        <v>1</v>
      </c>
      <c r="O8537" t="str">
        <f t="shared" si="935"/>
        <v>Delayed</v>
      </c>
      <c r="P8537" t="s">
        <v>9</v>
      </c>
      <c r="Q8537" t="s">
        <v>11</v>
      </c>
      <c r="R8537" s="4">
        <f t="shared" si="936"/>
        <v>5.282</v>
      </c>
      <c r="S8537">
        <f t="shared" si="937"/>
        <v>10</v>
      </c>
    </row>
    <row r="8538" spans="1:19" x14ac:dyDescent="0.25">
      <c r="A8538" s="9">
        <v>8537</v>
      </c>
      <c r="B8538">
        <v>6</v>
      </c>
      <c r="C8538" t="str">
        <f t="shared" si="931"/>
        <v>Abnormal</v>
      </c>
      <c r="D8538">
        <v>1</v>
      </c>
      <c r="E8538" t="str">
        <f t="shared" si="932"/>
        <v>Poor</v>
      </c>
      <c r="F8538">
        <v>222</v>
      </c>
      <c r="G8538">
        <v>8</v>
      </c>
      <c r="H8538" t="s">
        <v>2</v>
      </c>
      <c r="I8538" t="s">
        <v>30</v>
      </c>
      <c r="J8538" s="1">
        <v>0.90090090090090091</v>
      </c>
      <c r="K8538" s="1">
        <f t="shared" si="933"/>
        <v>2</v>
      </c>
      <c r="L8538" s="1">
        <f t="shared" si="934"/>
        <v>220</v>
      </c>
      <c r="M8538">
        <v>4914</v>
      </c>
      <c r="N8538">
        <v>0</v>
      </c>
      <c r="O8538" t="str">
        <f t="shared" si="935"/>
        <v>On time</v>
      </c>
      <c r="P8538" t="s">
        <v>10</v>
      </c>
      <c r="Q8538" t="s">
        <v>11</v>
      </c>
      <c r="R8538" s="4">
        <f t="shared" si="936"/>
        <v>4.9139999999999997</v>
      </c>
      <c r="S8538">
        <f t="shared" si="937"/>
        <v>10</v>
      </c>
    </row>
    <row r="8539" spans="1:19" x14ac:dyDescent="0.25">
      <c r="A8539" s="9">
        <v>8538</v>
      </c>
      <c r="B8539">
        <v>3</v>
      </c>
      <c r="C8539" t="str">
        <f t="shared" si="931"/>
        <v>Normal</v>
      </c>
      <c r="D8539">
        <v>4</v>
      </c>
      <c r="E8539" t="str">
        <f t="shared" si="932"/>
        <v>Good</v>
      </c>
      <c r="F8539">
        <v>251</v>
      </c>
      <c r="G8539">
        <v>10</v>
      </c>
      <c r="H8539" t="s">
        <v>3</v>
      </c>
      <c r="I8539" t="s">
        <v>29</v>
      </c>
      <c r="J8539" s="1">
        <v>0.79681274900398402</v>
      </c>
      <c r="K8539" s="1">
        <f t="shared" si="933"/>
        <v>2</v>
      </c>
      <c r="L8539" s="1">
        <f t="shared" si="934"/>
        <v>249</v>
      </c>
      <c r="M8539">
        <v>4336</v>
      </c>
      <c r="N8539">
        <v>1</v>
      </c>
      <c r="O8539" t="str">
        <f t="shared" si="935"/>
        <v>Delayed</v>
      </c>
      <c r="P8539" t="s">
        <v>7</v>
      </c>
      <c r="Q8539" t="s">
        <v>11</v>
      </c>
      <c r="R8539" s="4">
        <f t="shared" si="936"/>
        <v>4.3360000000000003</v>
      </c>
      <c r="S8539">
        <f t="shared" si="937"/>
        <v>10</v>
      </c>
    </row>
    <row r="8540" spans="1:19" x14ac:dyDescent="0.25">
      <c r="A8540" s="9">
        <v>8539</v>
      </c>
      <c r="B8540">
        <v>4</v>
      </c>
      <c r="C8540" t="str">
        <f t="shared" si="931"/>
        <v>Abnormal</v>
      </c>
      <c r="D8540">
        <v>3</v>
      </c>
      <c r="E8540" t="str">
        <f t="shared" si="932"/>
        <v>Fair</v>
      </c>
      <c r="F8540">
        <v>239</v>
      </c>
      <c r="G8540">
        <v>3</v>
      </c>
      <c r="H8540" t="s">
        <v>2</v>
      </c>
      <c r="I8540" t="s">
        <v>30</v>
      </c>
      <c r="J8540" s="1">
        <v>4.1841004184100417</v>
      </c>
      <c r="K8540" s="1">
        <f t="shared" si="933"/>
        <v>10</v>
      </c>
      <c r="L8540" s="1">
        <f t="shared" si="934"/>
        <v>229</v>
      </c>
      <c r="M8540">
        <v>4020</v>
      </c>
      <c r="N8540">
        <v>0</v>
      </c>
      <c r="O8540" t="str">
        <f t="shared" si="935"/>
        <v>On time</v>
      </c>
      <c r="P8540" t="s">
        <v>5</v>
      </c>
      <c r="Q8540" t="s">
        <v>11</v>
      </c>
      <c r="R8540" s="4">
        <f t="shared" si="936"/>
        <v>4.0199999999999996</v>
      </c>
      <c r="S8540">
        <f t="shared" si="937"/>
        <v>10</v>
      </c>
    </row>
    <row r="8541" spans="1:19" x14ac:dyDescent="0.25">
      <c r="A8541" s="9">
        <v>8540</v>
      </c>
      <c r="B8541">
        <v>5</v>
      </c>
      <c r="C8541" t="str">
        <f t="shared" si="931"/>
        <v>Abnormal</v>
      </c>
      <c r="D8541">
        <v>4</v>
      </c>
      <c r="E8541" t="str">
        <f t="shared" si="932"/>
        <v>Good</v>
      </c>
      <c r="F8541">
        <v>211</v>
      </c>
      <c r="G8541">
        <v>3</v>
      </c>
      <c r="H8541" t="s">
        <v>2</v>
      </c>
      <c r="I8541" t="s">
        <v>30</v>
      </c>
      <c r="J8541" s="1">
        <v>4.2654028436018958</v>
      </c>
      <c r="K8541" s="1">
        <f t="shared" si="933"/>
        <v>9</v>
      </c>
      <c r="L8541" s="1">
        <f t="shared" si="934"/>
        <v>202</v>
      </c>
      <c r="M8541">
        <v>4908</v>
      </c>
      <c r="N8541">
        <v>0</v>
      </c>
      <c r="O8541" t="str">
        <f t="shared" si="935"/>
        <v>On time</v>
      </c>
      <c r="P8541" t="s">
        <v>7</v>
      </c>
      <c r="Q8541" t="s">
        <v>11</v>
      </c>
      <c r="R8541" s="4">
        <f t="shared" si="936"/>
        <v>4.9080000000000004</v>
      </c>
      <c r="S8541">
        <f t="shared" si="937"/>
        <v>10</v>
      </c>
    </row>
    <row r="8542" spans="1:19" x14ac:dyDescent="0.25">
      <c r="A8542" s="9">
        <v>8541</v>
      </c>
      <c r="B8542">
        <v>3</v>
      </c>
      <c r="C8542" t="str">
        <f t="shared" si="931"/>
        <v>Normal</v>
      </c>
      <c r="D8542">
        <v>4</v>
      </c>
      <c r="E8542" t="str">
        <f t="shared" si="932"/>
        <v>Good</v>
      </c>
      <c r="F8542">
        <v>195</v>
      </c>
      <c r="G8542">
        <v>10</v>
      </c>
      <c r="H8542" t="s">
        <v>2</v>
      </c>
      <c r="I8542" t="s">
        <v>30</v>
      </c>
      <c r="J8542" s="1">
        <v>2.5641025641025639</v>
      </c>
      <c r="K8542" s="1">
        <f t="shared" si="933"/>
        <v>4.9999999999999991</v>
      </c>
      <c r="L8542" s="1">
        <f t="shared" si="934"/>
        <v>190</v>
      </c>
      <c r="M8542">
        <v>5950</v>
      </c>
      <c r="N8542">
        <v>1</v>
      </c>
      <c r="O8542" t="str">
        <f t="shared" si="935"/>
        <v>Delayed</v>
      </c>
      <c r="P8542" t="s">
        <v>8</v>
      </c>
      <c r="Q8542" t="s">
        <v>11</v>
      </c>
      <c r="R8542" s="4">
        <f t="shared" si="936"/>
        <v>5.95</v>
      </c>
      <c r="S8542">
        <f t="shared" si="937"/>
        <v>10</v>
      </c>
    </row>
    <row r="8543" spans="1:19" x14ac:dyDescent="0.25">
      <c r="A8543" s="9">
        <v>8542</v>
      </c>
      <c r="B8543">
        <v>4</v>
      </c>
      <c r="C8543" t="str">
        <f t="shared" si="931"/>
        <v>Abnormal</v>
      </c>
      <c r="D8543">
        <v>4</v>
      </c>
      <c r="E8543" t="str">
        <f t="shared" si="932"/>
        <v>Good</v>
      </c>
      <c r="F8543">
        <v>224</v>
      </c>
      <c r="G8543">
        <v>10</v>
      </c>
      <c r="H8543" t="s">
        <v>3</v>
      </c>
      <c r="I8543" t="s">
        <v>29</v>
      </c>
      <c r="J8543" s="1">
        <v>4.0178571428571432</v>
      </c>
      <c r="K8543" s="1">
        <f t="shared" si="933"/>
        <v>9.0000000000000018</v>
      </c>
      <c r="L8543" s="1">
        <f t="shared" si="934"/>
        <v>215</v>
      </c>
      <c r="M8543">
        <v>4149</v>
      </c>
      <c r="N8543">
        <v>0</v>
      </c>
      <c r="O8543" t="str">
        <f t="shared" si="935"/>
        <v>On time</v>
      </c>
      <c r="P8543" t="s">
        <v>9</v>
      </c>
      <c r="Q8543" t="s">
        <v>11</v>
      </c>
      <c r="R8543" s="4">
        <f t="shared" si="936"/>
        <v>4.149</v>
      </c>
      <c r="S8543">
        <f t="shared" si="937"/>
        <v>10</v>
      </c>
    </row>
    <row r="8544" spans="1:19" x14ac:dyDescent="0.25">
      <c r="A8544" s="9">
        <v>8543</v>
      </c>
      <c r="B8544">
        <v>4</v>
      </c>
      <c r="C8544" t="str">
        <f t="shared" si="931"/>
        <v>Abnormal</v>
      </c>
      <c r="D8544">
        <v>5</v>
      </c>
      <c r="E8544" t="str">
        <f t="shared" si="932"/>
        <v>Good</v>
      </c>
      <c r="F8544">
        <v>144</v>
      </c>
      <c r="G8544">
        <v>8</v>
      </c>
      <c r="H8544" t="s">
        <v>3</v>
      </c>
      <c r="I8544" t="s">
        <v>29</v>
      </c>
      <c r="J8544" s="1">
        <v>1.3888888888888888</v>
      </c>
      <c r="K8544" s="1">
        <f t="shared" si="933"/>
        <v>2</v>
      </c>
      <c r="L8544" s="1">
        <f t="shared" si="934"/>
        <v>142</v>
      </c>
      <c r="M8544">
        <v>4956</v>
      </c>
      <c r="N8544">
        <v>1</v>
      </c>
      <c r="O8544" t="str">
        <f t="shared" si="935"/>
        <v>Delayed</v>
      </c>
      <c r="P8544" t="s">
        <v>10</v>
      </c>
      <c r="Q8544" t="s">
        <v>11</v>
      </c>
      <c r="R8544" s="4">
        <f t="shared" si="936"/>
        <v>4.9560000000000004</v>
      </c>
      <c r="S8544">
        <f t="shared" si="937"/>
        <v>10</v>
      </c>
    </row>
    <row r="8545" spans="1:19" x14ac:dyDescent="0.25">
      <c r="A8545" s="9">
        <v>8544</v>
      </c>
      <c r="B8545">
        <v>4</v>
      </c>
      <c r="C8545" t="str">
        <f t="shared" si="931"/>
        <v>Abnormal</v>
      </c>
      <c r="D8545">
        <v>2</v>
      </c>
      <c r="E8545" t="str">
        <f t="shared" si="932"/>
        <v>Poor</v>
      </c>
      <c r="F8545">
        <v>167</v>
      </c>
      <c r="G8545">
        <v>4</v>
      </c>
      <c r="H8545" t="s">
        <v>4</v>
      </c>
      <c r="I8545" t="s">
        <v>30</v>
      </c>
      <c r="J8545" s="1">
        <v>2.9940119760479043</v>
      </c>
      <c r="K8545" s="1">
        <f t="shared" si="933"/>
        <v>5</v>
      </c>
      <c r="L8545" s="1">
        <f t="shared" si="934"/>
        <v>162</v>
      </c>
      <c r="M8545">
        <v>5250</v>
      </c>
      <c r="N8545">
        <v>0</v>
      </c>
      <c r="O8545" t="str">
        <f t="shared" si="935"/>
        <v>On time</v>
      </c>
      <c r="P8545" t="s">
        <v>7</v>
      </c>
      <c r="Q8545" t="s">
        <v>11</v>
      </c>
      <c r="R8545" s="4">
        <f t="shared" si="936"/>
        <v>5.25</v>
      </c>
      <c r="S8545">
        <f t="shared" si="937"/>
        <v>10</v>
      </c>
    </row>
    <row r="8546" spans="1:19" x14ac:dyDescent="0.25">
      <c r="A8546" s="9">
        <v>8545</v>
      </c>
      <c r="B8546">
        <v>3</v>
      </c>
      <c r="C8546" t="str">
        <f t="shared" si="931"/>
        <v>Normal</v>
      </c>
      <c r="D8546">
        <v>1</v>
      </c>
      <c r="E8546" t="str">
        <f t="shared" si="932"/>
        <v>Poor</v>
      </c>
      <c r="F8546">
        <v>188</v>
      </c>
      <c r="G8546">
        <v>4</v>
      </c>
      <c r="H8546" t="s">
        <v>3</v>
      </c>
      <c r="I8546" t="s">
        <v>29</v>
      </c>
      <c r="J8546" s="1">
        <v>4.2553191489361701</v>
      </c>
      <c r="K8546" s="1">
        <f t="shared" si="933"/>
        <v>8</v>
      </c>
      <c r="L8546" s="1">
        <f t="shared" si="934"/>
        <v>180</v>
      </c>
      <c r="M8546">
        <v>5884</v>
      </c>
      <c r="N8546">
        <v>1</v>
      </c>
      <c r="O8546" t="str">
        <f t="shared" si="935"/>
        <v>Delayed</v>
      </c>
      <c r="P8546" t="s">
        <v>5</v>
      </c>
      <c r="Q8546" t="s">
        <v>11</v>
      </c>
      <c r="R8546" s="4">
        <f t="shared" si="936"/>
        <v>5.8840000000000003</v>
      </c>
      <c r="S8546">
        <f t="shared" si="937"/>
        <v>10</v>
      </c>
    </row>
    <row r="8547" spans="1:19" x14ac:dyDescent="0.25">
      <c r="A8547" s="9">
        <v>8546</v>
      </c>
      <c r="B8547">
        <v>2</v>
      </c>
      <c r="C8547" t="str">
        <f t="shared" si="931"/>
        <v>Normal</v>
      </c>
      <c r="D8547">
        <v>4</v>
      </c>
      <c r="E8547" t="str">
        <f t="shared" si="932"/>
        <v>Good</v>
      </c>
      <c r="F8547">
        <v>245</v>
      </c>
      <c r="G8547">
        <v>2</v>
      </c>
      <c r="H8547" t="s">
        <v>3</v>
      </c>
      <c r="I8547" t="s">
        <v>29</v>
      </c>
      <c r="J8547" s="1">
        <v>1.2244897959183674</v>
      </c>
      <c r="K8547" s="1">
        <f t="shared" si="933"/>
        <v>3</v>
      </c>
      <c r="L8547" s="1">
        <f t="shared" si="934"/>
        <v>242</v>
      </c>
      <c r="M8547">
        <v>5850</v>
      </c>
      <c r="N8547">
        <v>1</v>
      </c>
      <c r="O8547" t="str">
        <f t="shared" si="935"/>
        <v>Delayed</v>
      </c>
      <c r="P8547" t="s">
        <v>7</v>
      </c>
      <c r="Q8547" t="s">
        <v>11</v>
      </c>
      <c r="R8547" s="4">
        <f t="shared" si="936"/>
        <v>5.85</v>
      </c>
      <c r="S8547">
        <f t="shared" si="937"/>
        <v>10</v>
      </c>
    </row>
    <row r="8548" spans="1:19" x14ac:dyDescent="0.25">
      <c r="A8548" s="9">
        <v>8547</v>
      </c>
      <c r="B8548">
        <v>2</v>
      </c>
      <c r="C8548" t="str">
        <f t="shared" si="931"/>
        <v>Normal</v>
      </c>
      <c r="D8548">
        <v>5</v>
      </c>
      <c r="E8548" t="str">
        <f t="shared" si="932"/>
        <v>Good</v>
      </c>
      <c r="F8548">
        <v>212</v>
      </c>
      <c r="G8548">
        <v>2</v>
      </c>
      <c r="H8548" t="s">
        <v>4</v>
      </c>
      <c r="I8548" t="s">
        <v>29</v>
      </c>
      <c r="J8548" s="1">
        <v>1.4150943396226416</v>
      </c>
      <c r="K8548" s="1">
        <f t="shared" si="933"/>
        <v>3</v>
      </c>
      <c r="L8548" s="1">
        <f t="shared" si="934"/>
        <v>209</v>
      </c>
      <c r="M8548">
        <v>4389</v>
      </c>
      <c r="N8548">
        <v>0</v>
      </c>
      <c r="O8548" t="str">
        <f t="shared" si="935"/>
        <v>On time</v>
      </c>
      <c r="P8548" t="s">
        <v>8</v>
      </c>
      <c r="Q8548" t="s">
        <v>11</v>
      </c>
      <c r="R8548" s="4">
        <f t="shared" si="936"/>
        <v>4.3890000000000002</v>
      </c>
      <c r="S8548">
        <f t="shared" si="937"/>
        <v>10</v>
      </c>
    </row>
    <row r="8549" spans="1:19" x14ac:dyDescent="0.25">
      <c r="A8549" s="9">
        <v>8548</v>
      </c>
      <c r="B8549">
        <v>3</v>
      </c>
      <c r="C8549" t="str">
        <f t="shared" si="931"/>
        <v>Normal</v>
      </c>
      <c r="D8549">
        <v>3</v>
      </c>
      <c r="E8549" t="str">
        <f t="shared" si="932"/>
        <v>Fair</v>
      </c>
      <c r="F8549">
        <v>240</v>
      </c>
      <c r="G8549">
        <v>3</v>
      </c>
      <c r="H8549" t="s">
        <v>2</v>
      </c>
      <c r="I8549" t="s">
        <v>29</v>
      </c>
      <c r="J8549" s="1">
        <v>2.083333333333333</v>
      </c>
      <c r="K8549" s="1">
        <f t="shared" si="933"/>
        <v>4.9999999999999991</v>
      </c>
      <c r="L8549" s="1">
        <f t="shared" si="934"/>
        <v>235</v>
      </c>
      <c r="M8549">
        <v>4888</v>
      </c>
      <c r="N8549">
        <v>1</v>
      </c>
      <c r="O8549" t="str">
        <f t="shared" si="935"/>
        <v>Delayed</v>
      </c>
      <c r="P8549" t="s">
        <v>9</v>
      </c>
      <c r="Q8549" t="s">
        <v>11</v>
      </c>
      <c r="R8549" s="4">
        <f t="shared" si="936"/>
        <v>4.8879999999999999</v>
      </c>
      <c r="S8549">
        <f t="shared" si="937"/>
        <v>10</v>
      </c>
    </row>
    <row r="8550" spans="1:19" x14ac:dyDescent="0.25">
      <c r="A8550" s="9">
        <v>8549</v>
      </c>
      <c r="B8550">
        <v>5</v>
      </c>
      <c r="C8550" t="str">
        <f t="shared" si="931"/>
        <v>Abnormal</v>
      </c>
      <c r="D8550">
        <v>2</v>
      </c>
      <c r="E8550" t="str">
        <f t="shared" si="932"/>
        <v>Poor</v>
      </c>
      <c r="F8550">
        <v>226</v>
      </c>
      <c r="G8550">
        <v>5</v>
      </c>
      <c r="H8550" t="s">
        <v>3</v>
      </c>
      <c r="I8550" t="s">
        <v>30</v>
      </c>
      <c r="J8550" s="1">
        <v>2.2123893805309733</v>
      </c>
      <c r="K8550" s="1">
        <f t="shared" si="933"/>
        <v>5</v>
      </c>
      <c r="L8550" s="1">
        <f t="shared" si="934"/>
        <v>221</v>
      </c>
      <c r="M8550">
        <v>1323</v>
      </c>
      <c r="N8550">
        <v>0</v>
      </c>
      <c r="O8550" t="str">
        <f t="shared" si="935"/>
        <v>On time</v>
      </c>
      <c r="P8550" t="s">
        <v>10</v>
      </c>
      <c r="Q8550" t="s">
        <v>11</v>
      </c>
      <c r="R8550" s="4">
        <f t="shared" si="936"/>
        <v>1.323</v>
      </c>
      <c r="S8550">
        <f t="shared" si="937"/>
        <v>5</v>
      </c>
    </row>
    <row r="8551" spans="1:19" x14ac:dyDescent="0.25">
      <c r="A8551" s="9">
        <v>8550</v>
      </c>
      <c r="B8551">
        <v>6</v>
      </c>
      <c r="C8551" t="str">
        <f t="shared" si="931"/>
        <v>Abnormal</v>
      </c>
      <c r="D8551">
        <v>5</v>
      </c>
      <c r="E8551" t="str">
        <f t="shared" si="932"/>
        <v>Good</v>
      </c>
      <c r="F8551">
        <v>278</v>
      </c>
      <c r="G8551">
        <v>4</v>
      </c>
      <c r="H8551" t="s">
        <v>2</v>
      </c>
      <c r="I8551" t="s">
        <v>30</v>
      </c>
      <c r="J8551" s="1">
        <v>0.71942446043165476</v>
      </c>
      <c r="K8551" s="1">
        <f t="shared" si="933"/>
        <v>2.0000000000000004</v>
      </c>
      <c r="L8551" s="1">
        <f t="shared" si="934"/>
        <v>276</v>
      </c>
      <c r="M8551">
        <v>1167</v>
      </c>
      <c r="N8551">
        <v>1</v>
      </c>
      <c r="O8551" t="str">
        <f t="shared" si="935"/>
        <v>Delayed</v>
      </c>
      <c r="P8551" t="s">
        <v>7</v>
      </c>
      <c r="Q8551" t="s">
        <v>11</v>
      </c>
      <c r="R8551" s="4">
        <f t="shared" si="936"/>
        <v>1.167</v>
      </c>
      <c r="S8551">
        <f t="shared" si="937"/>
        <v>5</v>
      </c>
    </row>
    <row r="8552" spans="1:19" x14ac:dyDescent="0.25">
      <c r="A8552" s="9">
        <v>8551</v>
      </c>
      <c r="B8552">
        <v>4</v>
      </c>
      <c r="C8552" t="str">
        <f t="shared" si="931"/>
        <v>Abnormal</v>
      </c>
      <c r="D8552">
        <v>2</v>
      </c>
      <c r="E8552" t="str">
        <f t="shared" si="932"/>
        <v>Poor</v>
      </c>
      <c r="F8552">
        <v>232</v>
      </c>
      <c r="G8552">
        <v>5</v>
      </c>
      <c r="H8552" t="s">
        <v>3</v>
      </c>
      <c r="I8552" t="s">
        <v>29</v>
      </c>
      <c r="J8552" s="1">
        <v>1.7241379310344827</v>
      </c>
      <c r="K8552" s="1">
        <f t="shared" si="933"/>
        <v>4</v>
      </c>
      <c r="L8552" s="1">
        <f t="shared" si="934"/>
        <v>228</v>
      </c>
      <c r="M8552">
        <v>1783</v>
      </c>
      <c r="N8552">
        <v>0</v>
      </c>
      <c r="O8552" t="str">
        <f t="shared" si="935"/>
        <v>On time</v>
      </c>
      <c r="P8552" t="s">
        <v>5</v>
      </c>
      <c r="Q8552" t="s">
        <v>11</v>
      </c>
      <c r="R8552" s="4">
        <f t="shared" si="936"/>
        <v>1.7829999999999999</v>
      </c>
      <c r="S8552">
        <f t="shared" si="937"/>
        <v>5</v>
      </c>
    </row>
    <row r="8553" spans="1:19" x14ac:dyDescent="0.25">
      <c r="A8553" s="9">
        <v>8552</v>
      </c>
      <c r="B8553">
        <v>6</v>
      </c>
      <c r="C8553" t="str">
        <f t="shared" si="931"/>
        <v>Abnormal</v>
      </c>
      <c r="D8553">
        <v>3</v>
      </c>
      <c r="E8553" t="str">
        <f t="shared" si="932"/>
        <v>Fair</v>
      </c>
      <c r="F8553">
        <v>287</v>
      </c>
      <c r="G8553">
        <v>4</v>
      </c>
      <c r="H8553" t="s">
        <v>2</v>
      </c>
      <c r="I8553" t="s">
        <v>30</v>
      </c>
      <c r="J8553" s="1">
        <v>1.0452961672473868</v>
      </c>
      <c r="K8553" s="1">
        <f t="shared" si="933"/>
        <v>3</v>
      </c>
      <c r="L8553" s="1">
        <f t="shared" si="934"/>
        <v>284</v>
      </c>
      <c r="M8553">
        <v>1824</v>
      </c>
      <c r="N8553">
        <v>0</v>
      </c>
      <c r="O8553" t="str">
        <f t="shared" si="935"/>
        <v>On time</v>
      </c>
      <c r="P8553" t="s">
        <v>7</v>
      </c>
      <c r="Q8553" t="s">
        <v>11</v>
      </c>
      <c r="R8553" s="4">
        <f t="shared" si="936"/>
        <v>1.8240000000000001</v>
      </c>
      <c r="S8553">
        <f t="shared" si="937"/>
        <v>5</v>
      </c>
    </row>
    <row r="8554" spans="1:19" x14ac:dyDescent="0.25">
      <c r="A8554" s="9">
        <v>8553</v>
      </c>
      <c r="B8554">
        <v>4</v>
      </c>
      <c r="C8554" t="str">
        <f t="shared" si="931"/>
        <v>Abnormal</v>
      </c>
      <c r="D8554">
        <v>4</v>
      </c>
      <c r="E8554" t="str">
        <f t="shared" si="932"/>
        <v>Good</v>
      </c>
      <c r="F8554">
        <v>228</v>
      </c>
      <c r="G8554">
        <v>5</v>
      </c>
      <c r="H8554" t="s">
        <v>2</v>
      </c>
      <c r="I8554" t="s">
        <v>29</v>
      </c>
      <c r="J8554" s="1">
        <v>0.43859649122807015</v>
      </c>
      <c r="K8554" s="1">
        <f t="shared" si="933"/>
        <v>1</v>
      </c>
      <c r="L8554" s="1">
        <f t="shared" si="934"/>
        <v>227</v>
      </c>
      <c r="M8554">
        <v>1788</v>
      </c>
      <c r="N8554">
        <v>1</v>
      </c>
      <c r="O8554" t="str">
        <f t="shared" si="935"/>
        <v>Delayed</v>
      </c>
      <c r="P8554" t="s">
        <v>8</v>
      </c>
      <c r="Q8554" t="s">
        <v>11</v>
      </c>
      <c r="R8554" s="4">
        <f t="shared" si="936"/>
        <v>1.788</v>
      </c>
      <c r="S8554">
        <f t="shared" si="937"/>
        <v>5</v>
      </c>
    </row>
    <row r="8555" spans="1:19" x14ac:dyDescent="0.25">
      <c r="A8555" s="9">
        <v>8554</v>
      </c>
      <c r="B8555">
        <v>5</v>
      </c>
      <c r="C8555" t="str">
        <f t="shared" si="931"/>
        <v>Abnormal</v>
      </c>
      <c r="D8555">
        <v>4</v>
      </c>
      <c r="E8555" t="str">
        <f t="shared" si="932"/>
        <v>Good</v>
      </c>
      <c r="F8555">
        <v>232</v>
      </c>
      <c r="G8555">
        <v>5</v>
      </c>
      <c r="H8555" t="s">
        <v>2</v>
      </c>
      <c r="I8555" t="s">
        <v>30</v>
      </c>
      <c r="J8555" s="1">
        <v>4.3103448275862073</v>
      </c>
      <c r="K8555" s="1">
        <f t="shared" si="933"/>
        <v>10.000000000000002</v>
      </c>
      <c r="L8555" s="1">
        <f t="shared" si="934"/>
        <v>222</v>
      </c>
      <c r="M8555">
        <v>1512</v>
      </c>
      <c r="N8555">
        <v>0</v>
      </c>
      <c r="O8555" t="str">
        <f t="shared" si="935"/>
        <v>On time</v>
      </c>
      <c r="P8555" t="s">
        <v>9</v>
      </c>
      <c r="Q8555" t="s">
        <v>11</v>
      </c>
      <c r="R8555" s="4">
        <f t="shared" si="936"/>
        <v>1.512</v>
      </c>
      <c r="S8555">
        <f t="shared" si="937"/>
        <v>5</v>
      </c>
    </row>
    <row r="8556" spans="1:19" x14ac:dyDescent="0.25">
      <c r="A8556" s="9">
        <v>8555</v>
      </c>
      <c r="B8556">
        <v>6</v>
      </c>
      <c r="C8556" t="str">
        <f t="shared" si="931"/>
        <v>Abnormal</v>
      </c>
      <c r="D8556">
        <v>5</v>
      </c>
      <c r="E8556" t="str">
        <f t="shared" si="932"/>
        <v>Good</v>
      </c>
      <c r="F8556">
        <v>308</v>
      </c>
      <c r="G8556">
        <v>4</v>
      </c>
      <c r="H8556" t="s">
        <v>2</v>
      </c>
      <c r="I8556" t="s">
        <v>30</v>
      </c>
      <c r="J8556" s="1">
        <v>2.5974025974025974</v>
      </c>
      <c r="K8556" s="1">
        <f t="shared" si="933"/>
        <v>8</v>
      </c>
      <c r="L8556" s="1">
        <f t="shared" si="934"/>
        <v>300</v>
      </c>
      <c r="M8556">
        <v>1164</v>
      </c>
      <c r="N8556">
        <v>1</v>
      </c>
      <c r="O8556" t="str">
        <f t="shared" si="935"/>
        <v>Delayed</v>
      </c>
      <c r="P8556" t="s">
        <v>10</v>
      </c>
      <c r="Q8556" t="s">
        <v>11</v>
      </c>
      <c r="R8556" s="4">
        <f t="shared" si="936"/>
        <v>1.1639999999999999</v>
      </c>
      <c r="S8556">
        <f t="shared" si="937"/>
        <v>5</v>
      </c>
    </row>
    <row r="8557" spans="1:19" x14ac:dyDescent="0.25">
      <c r="A8557" s="9">
        <v>8556</v>
      </c>
      <c r="B8557">
        <v>7</v>
      </c>
      <c r="C8557" t="str">
        <f t="shared" si="931"/>
        <v>Abnormal</v>
      </c>
      <c r="D8557">
        <v>4</v>
      </c>
      <c r="E8557" t="str">
        <f t="shared" si="932"/>
        <v>Good</v>
      </c>
      <c r="F8557">
        <v>287</v>
      </c>
      <c r="G8557">
        <v>4</v>
      </c>
      <c r="H8557" t="s">
        <v>2</v>
      </c>
      <c r="I8557" t="s">
        <v>30</v>
      </c>
      <c r="J8557" s="1">
        <v>3.1358885017421603</v>
      </c>
      <c r="K8557" s="1">
        <f t="shared" si="933"/>
        <v>9</v>
      </c>
      <c r="L8557" s="1">
        <f t="shared" si="934"/>
        <v>278</v>
      </c>
      <c r="M8557">
        <v>1667</v>
      </c>
      <c r="N8557">
        <v>1</v>
      </c>
      <c r="O8557" t="str">
        <f t="shared" si="935"/>
        <v>Delayed</v>
      </c>
      <c r="P8557" t="s">
        <v>7</v>
      </c>
      <c r="Q8557" t="s">
        <v>11</v>
      </c>
      <c r="R8557" s="4">
        <f t="shared" si="936"/>
        <v>1.667</v>
      </c>
      <c r="S8557">
        <f t="shared" si="937"/>
        <v>5</v>
      </c>
    </row>
    <row r="8558" spans="1:19" x14ac:dyDescent="0.25">
      <c r="A8558" s="9">
        <v>8557</v>
      </c>
      <c r="B8558">
        <v>6</v>
      </c>
      <c r="C8558" t="str">
        <f t="shared" si="931"/>
        <v>Abnormal</v>
      </c>
      <c r="D8558">
        <v>4</v>
      </c>
      <c r="E8558" t="str">
        <f t="shared" si="932"/>
        <v>Good</v>
      </c>
      <c r="F8558">
        <v>246</v>
      </c>
      <c r="G8558">
        <v>4</v>
      </c>
      <c r="H8558" t="s">
        <v>3</v>
      </c>
      <c r="I8558" t="s">
        <v>30</v>
      </c>
      <c r="J8558" s="1">
        <v>1.2195121951219512</v>
      </c>
      <c r="K8558" s="1">
        <f t="shared" si="933"/>
        <v>3</v>
      </c>
      <c r="L8558" s="1">
        <f t="shared" si="934"/>
        <v>243</v>
      </c>
      <c r="M8558">
        <v>1852</v>
      </c>
      <c r="N8558">
        <v>0</v>
      </c>
      <c r="O8558" t="str">
        <f t="shared" si="935"/>
        <v>On time</v>
      </c>
      <c r="P8558" t="s">
        <v>5</v>
      </c>
      <c r="Q8558" t="s">
        <v>11</v>
      </c>
      <c r="R8558" s="4">
        <f t="shared" si="936"/>
        <v>1.8520000000000001</v>
      </c>
      <c r="S8558">
        <f t="shared" si="937"/>
        <v>5</v>
      </c>
    </row>
    <row r="8559" spans="1:19" x14ac:dyDescent="0.25">
      <c r="A8559" s="9">
        <v>8558</v>
      </c>
      <c r="B8559">
        <v>4</v>
      </c>
      <c r="C8559" t="str">
        <f t="shared" si="931"/>
        <v>Abnormal</v>
      </c>
      <c r="D8559">
        <v>5</v>
      </c>
      <c r="E8559" t="str">
        <f t="shared" si="932"/>
        <v>Good</v>
      </c>
      <c r="F8559">
        <v>262</v>
      </c>
      <c r="G8559">
        <v>6</v>
      </c>
      <c r="H8559" t="s">
        <v>2</v>
      </c>
      <c r="I8559" t="s">
        <v>30</v>
      </c>
      <c r="J8559" s="1">
        <v>3.8167938931297711</v>
      </c>
      <c r="K8559" s="1">
        <f t="shared" si="933"/>
        <v>10</v>
      </c>
      <c r="L8559" s="1">
        <f t="shared" si="934"/>
        <v>252</v>
      </c>
      <c r="M8559">
        <v>1156</v>
      </c>
      <c r="N8559">
        <v>0</v>
      </c>
      <c r="O8559" t="str">
        <f t="shared" si="935"/>
        <v>On time</v>
      </c>
      <c r="P8559" t="s">
        <v>7</v>
      </c>
      <c r="Q8559" t="s">
        <v>11</v>
      </c>
      <c r="R8559" s="4">
        <f t="shared" si="936"/>
        <v>1.1559999999999999</v>
      </c>
      <c r="S8559">
        <f t="shared" si="937"/>
        <v>5</v>
      </c>
    </row>
    <row r="8560" spans="1:19" x14ac:dyDescent="0.25">
      <c r="A8560" s="9">
        <v>8559</v>
      </c>
      <c r="B8560">
        <v>6</v>
      </c>
      <c r="C8560" t="str">
        <f t="shared" si="931"/>
        <v>Abnormal</v>
      </c>
      <c r="D8560">
        <v>1</v>
      </c>
      <c r="E8560" t="str">
        <f t="shared" si="932"/>
        <v>Poor</v>
      </c>
      <c r="F8560">
        <v>275</v>
      </c>
      <c r="G8560">
        <v>4</v>
      </c>
      <c r="H8560" t="s">
        <v>2</v>
      </c>
      <c r="I8560" t="s">
        <v>30</v>
      </c>
      <c r="J8560" s="1">
        <v>2.5454545454545454</v>
      </c>
      <c r="K8560" s="1">
        <f t="shared" si="933"/>
        <v>7</v>
      </c>
      <c r="L8560" s="1">
        <f t="shared" si="934"/>
        <v>268</v>
      </c>
      <c r="M8560">
        <v>1767</v>
      </c>
      <c r="N8560">
        <v>0</v>
      </c>
      <c r="O8560" t="str">
        <f t="shared" si="935"/>
        <v>On time</v>
      </c>
      <c r="P8560" t="s">
        <v>8</v>
      </c>
      <c r="Q8560" t="s">
        <v>11</v>
      </c>
      <c r="R8560" s="4">
        <f t="shared" si="936"/>
        <v>1.7669999999999999</v>
      </c>
      <c r="S8560">
        <f t="shared" si="937"/>
        <v>5</v>
      </c>
    </row>
    <row r="8561" spans="1:19" x14ac:dyDescent="0.25">
      <c r="A8561" s="9">
        <v>8560</v>
      </c>
      <c r="B8561">
        <v>5</v>
      </c>
      <c r="C8561" t="str">
        <f t="shared" si="931"/>
        <v>Abnormal</v>
      </c>
      <c r="D8561">
        <v>1</v>
      </c>
      <c r="E8561" t="str">
        <f t="shared" si="932"/>
        <v>Poor</v>
      </c>
      <c r="F8561">
        <v>236</v>
      </c>
      <c r="G8561">
        <v>5</v>
      </c>
      <c r="H8561" t="s">
        <v>3</v>
      </c>
      <c r="I8561" t="s">
        <v>29</v>
      </c>
      <c r="J8561" s="1">
        <v>1.2711864406779663</v>
      </c>
      <c r="K8561" s="1">
        <f t="shared" si="933"/>
        <v>3.0000000000000004</v>
      </c>
      <c r="L8561" s="1">
        <f t="shared" si="934"/>
        <v>233</v>
      </c>
      <c r="M8561">
        <v>1699</v>
      </c>
      <c r="N8561">
        <v>0</v>
      </c>
      <c r="O8561" t="str">
        <f t="shared" si="935"/>
        <v>On time</v>
      </c>
      <c r="P8561" t="s">
        <v>9</v>
      </c>
      <c r="Q8561" t="s">
        <v>11</v>
      </c>
      <c r="R8561" s="4">
        <f t="shared" si="936"/>
        <v>1.6990000000000001</v>
      </c>
      <c r="S8561">
        <f t="shared" si="937"/>
        <v>5</v>
      </c>
    </row>
    <row r="8562" spans="1:19" x14ac:dyDescent="0.25">
      <c r="A8562" s="9">
        <v>8561</v>
      </c>
      <c r="B8562">
        <v>5</v>
      </c>
      <c r="C8562" t="str">
        <f t="shared" si="931"/>
        <v>Abnormal</v>
      </c>
      <c r="D8562">
        <v>4</v>
      </c>
      <c r="E8562" t="str">
        <f t="shared" si="932"/>
        <v>Good</v>
      </c>
      <c r="F8562">
        <v>221</v>
      </c>
      <c r="G8562">
        <v>6</v>
      </c>
      <c r="H8562" t="s">
        <v>3</v>
      </c>
      <c r="I8562" t="s">
        <v>30</v>
      </c>
      <c r="J8562" s="1">
        <v>2.7149321266968327</v>
      </c>
      <c r="K8562" s="1">
        <f t="shared" si="933"/>
        <v>6</v>
      </c>
      <c r="L8562" s="1">
        <f t="shared" si="934"/>
        <v>215</v>
      </c>
      <c r="M8562">
        <v>1488</v>
      </c>
      <c r="N8562">
        <v>1</v>
      </c>
      <c r="O8562" t="str">
        <f t="shared" si="935"/>
        <v>Delayed</v>
      </c>
      <c r="P8562" t="s">
        <v>10</v>
      </c>
      <c r="Q8562" t="s">
        <v>11</v>
      </c>
      <c r="R8562" s="4">
        <f t="shared" si="936"/>
        <v>1.488</v>
      </c>
      <c r="S8562">
        <f t="shared" si="937"/>
        <v>5</v>
      </c>
    </row>
    <row r="8563" spans="1:19" x14ac:dyDescent="0.25">
      <c r="A8563" s="9">
        <v>8562</v>
      </c>
      <c r="B8563">
        <v>5</v>
      </c>
      <c r="C8563" t="str">
        <f t="shared" si="931"/>
        <v>Abnormal</v>
      </c>
      <c r="D8563">
        <v>1</v>
      </c>
      <c r="E8563" t="str">
        <f t="shared" si="932"/>
        <v>Poor</v>
      </c>
      <c r="F8563">
        <v>271</v>
      </c>
      <c r="G8563">
        <v>5</v>
      </c>
      <c r="H8563" t="s">
        <v>2</v>
      </c>
      <c r="I8563" t="s">
        <v>29</v>
      </c>
      <c r="J8563" s="1">
        <v>1.8450184501845017</v>
      </c>
      <c r="K8563" s="1">
        <f t="shared" si="933"/>
        <v>4.9999999999999991</v>
      </c>
      <c r="L8563" s="1">
        <f t="shared" si="934"/>
        <v>266</v>
      </c>
      <c r="M8563">
        <v>1869</v>
      </c>
      <c r="N8563">
        <v>1</v>
      </c>
      <c r="O8563" t="str">
        <f t="shared" si="935"/>
        <v>Delayed</v>
      </c>
      <c r="P8563" t="s">
        <v>7</v>
      </c>
      <c r="Q8563" t="s">
        <v>11</v>
      </c>
      <c r="R8563" s="4">
        <f t="shared" si="936"/>
        <v>1.869</v>
      </c>
      <c r="S8563">
        <f t="shared" si="937"/>
        <v>5</v>
      </c>
    </row>
    <row r="8564" spans="1:19" x14ac:dyDescent="0.25">
      <c r="A8564" s="9">
        <v>8563</v>
      </c>
      <c r="B8564">
        <v>4</v>
      </c>
      <c r="C8564" t="str">
        <f t="shared" si="931"/>
        <v>Abnormal</v>
      </c>
      <c r="D8564">
        <v>4</v>
      </c>
      <c r="E8564" t="str">
        <f t="shared" si="932"/>
        <v>Good</v>
      </c>
      <c r="F8564">
        <v>229</v>
      </c>
      <c r="G8564">
        <v>5</v>
      </c>
      <c r="H8564" t="s">
        <v>2</v>
      </c>
      <c r="I8564" t="s">
        <v>30</v>
      </c>
      <c r="J8564" s="1">
        <v>3.0567685589519651</v>
      </c>
      <c r="K8564" s="1">
        <f t="shared" si="933"/>
        <v>7</v>
      </c>
      <c r="L8564" s="1">
        <f t="shared" si="934"/>
        <v>222</v>
      </c>
      <c r="M8564">
        <v>1049</v>
      </c>
      <c r="N8564">
        <v>1</v>
      </c>
      <c r="O8564" t="str">
        <f t="shared" si="935"/>
        <v>Delayed</v>
      </c>
      <c r="P8564" t="s">
        <v>5</v>
      </c>
      <c r="Q8564" t="s">
        <v>11</v>
      </c>
      <c r="R8564" s="4">
        <f t="shared" si="936"/>
        <v>1.0489999999999999</v>
      </c>
      <c r="S8564">
        <f t="shared" si="937"/>
        <v>5</v>
      </c>
    </row>
    <row r="8565" spans="1:19" x14ac:dyDescent="0.25">
      <c r="A8565" s="9">
        <v>8564</v>
      </c>
      <c r="B8565">
        <v>3</v>
      </c>
      <c r="C8565" t="str">
        <f t="shared" si="931"/>
        <v>Normal</v>
      </c>
      <c r="D8565">
        <v>2</v>
      </c>
      <c r="E8565" t="str">
        <f t="shared" si="932"/>
        <v>Poor</v>
      </c>
      <c r="F8565">
        <v>177</v>
      </c>
      <c r="G8565">
        <v>2</v>
      </c>
      <c r="H8565" t="s">
        <v>4</v>
      </c>
      <c r="I8565" t="s">
        <v>30</v>
      </c>
      <c r="J8565" s="1">
        <v>5.0847457627118651</v>
      </c>
      <c r="K8565" s="1">
        <f t="shared" si="933"/>
        <v>9.0000000000000018</v>
      </c>
      <c r="L8565" s="1">
        <f t="shared" si="934"/>
        <v>168</v>
      </c>
      <c r="M8565">
        <v>4648</v>
      </c>
      <c r="N8565">
        <v>0</v>
      </c>
      <c r="O8565" t="str">
        <f t="shared" si="935"/>
        <v>On time</v>
      </c>
      <c r="P8565" t="s">
        <v>7</v>
      </c>
      <c r="Q8565" t="s">
        <v>11</v>
      </c>
      <c r="R8565" s="4">
        <f t="shared" si="936"/>
        <v>4.6479999999999997</v>
      </c>
      <c r="S8565">
        <f t="shared" si="937"/>
        <v>10</v>
      </c>
    </row>
    <row r="8566" spans="1:19" x14ac:dyDescent="0.25">
      <c r="A8566" s="9">
        <v>8565</v>
      </c>
      <c r="B8566">
        <v>3</v>
      </c>
      <c r="C8566" t="str">
        <f t="shared" si="931"/>
        <v>Normal</v>
      </c>
      <c r="D8566">
        <v>2</v>
      </c>
      <c r="E8566" t="str">
        <f t="shared" si="932"/>
        <v>Poor</v>
      </c>
      <c r="F8566">
        <v>193</v>
      </c>
      <c r="G8566">
        <v>2</v>
      </c>
      <c r="H8566" t="s">
        <v>2</v>
      </c>
      <c r="I8566" t="s">
        <v>30</v>
      </c>
      <c r="J8566" s="1">
        <v>1.5544041450777202</v>
      </c>
      <c r="K8566" s="1">
        <f t="shared" si="933"/>
        <v>3</v>
      </c>
      <c r="L8566" s="1">
        <f t="shared" si="934"/>
        <v>190</v>
      </c>
      <c r="M8566">
        <v>4799</v>
      </c>
      <c r="N8566">
        <v>1</v>
      </c>
      <c r="O8566" t="str">
        <f t="shared" si="935"/>
        <v>Delayed</v>
      </c>
      <c r="P8566" t="s">
        <v>8</v>
      </c>
      <c r="Q8566" t="s">
        <v>11</v>
      </c>
      <c r="R8566" s="4">
        <f t="shared" si="936"/>
        <v>4.7990000000000004</v>
      </c>
      <c r="S8566">
        <f t="shared" si="937"/>
        <v>10</v>
      </c>
    </row>
    <row r="8567" spans="1:19" x14ac:dyDescent="0.25">
      <c r="A8567" s="9">
        <v>8566</v>
      </c>
      <c r="B8567">
        <v>3</v>
      </c>
      <c r="C8567" t="str">
        <f t="shared" si="931"/>
        <v>Normal</v>
      </c>
      <c r="D8567">
        <v>4</v>
      </c>
      <c r="E8567" t="str">
        <f t="shared" si="932"/>
        <v>Good</v>
      </c>
      <c r="F8567">
        <v>165</v>
      </c>
      <c r="G8567">
        <v>2</v>
      </c>
      <c r="H8567" t="s">
        <v>3</v>
      </c>
      <c r="I8567" t="s">
        <v>30</v>
      </c>
      <c r="J8567" s="1">
        <v>0.60606060606060608</v>
      </c>
      <c r="K8567" s="1">
        <f t="shared" si="933"/>
        <v>1</v>
      </c>
      <c r="L8567" s="1">
        <f t="shared" si="934"/>
        <v>164</v>
      </c>
      <c r="M8567">
        <v>5745</v>
      </c>
      <c r="N8567">
        <v>0</v>
      </c>
      <c r="O8567" t="str">
        <f t="shared" si="935"/>
        <v>On time</v>
      </c>
      <c r="P8567" t="s">
        <v>9</v>
      </c>
      <c r="Q8567" t="s">
        <v>11</v>
      </c>
      <c r="R8567" s="4">
        <f t="shared" si="936"/>
        <v>5.7450000000000001</v>
      </c>
      <c r="S8567">
        <f t="shared" si="937"/>
        <v>10</v>
      </c>
    </row>
    <row r="8568" spans="1:19" x14ac:dyDescent="0.25">
      <c r="A8568" s="9">
        <v>8567</v>
      </c>
      <c r="B8568">
        <v>4</v>
      </c>
      <c r="C8568" t="str">
        <f t="shared" si="931"/>
        <v>Abnormal</v>
      </c>
      <c r="D8568">
        <v>5</v>
      </c>
      <c r="E8568" t="str">
        <f t="shared" si="932"/>
        <v>Good</v>
      </c>
      <c r="F8568">
        <v>183</v>
      </c>
      <c r="G8568">
        <v>4</v>
      </c>
      <c r="H8568" t="s">
        <v>2</v>
      </c>
      <c r="I8568" t="s">
        <v>30</v>
      </c>
      <c r="J8568" s="1">
        <v>1.639344262295082</v>
      </c>
      <c r="K8568" s="1">
        <f t="shared" si="933"/>
        <v>3</v>
      </c>
      <c r="L8568" s="1">
        <f t="shared" si="934"/>
        <v>180</v>
      </c>
      <c r="M8568">
        <v>5881</v>
      </c>
      <c r="N8568">
        <v>0</v>
      </c>
      <c r="O8568" t="str">
        <f t="shared" si="935"/>
        <v>On time</v>
      </c>
      <c r="P8568" t="s">
        <v>10</v>
      </c>
      <c r="Q8568" t="s">
        <v>11</v>
      </c>
      <c r="R8568" s="4">
        <f t="shared" si="936"/>
        <v>5.8810000000000002</v>
      </c>
      <c r="S8568">
        <f t="shared" si="937"/>
        <v>10</v>
      </c>
    </row>
    <row r="8569" spans="1:19" x14ac:dyDescent="0.25">
      <c r="A8569" s="9">
        <v>8568</v>
      </c>
      <c r="B8569">
        <v>4</v>
      </c>
      <c r="C8569" t="str">
        <f t="shared" si="931"/>
        <v>Abnormal</v>
      </c>
      <c r="D8569">
        <v>2</v>
      </c>
      <c r="E8569" t="str">
        <f t="shared" si="932"/>
        <v>Poor</v>
      </c>
      <c r="F8569">
        <v>161</v>
      </c>
      <c r="G8569">
        <v>3</v>
      </c>
      <c r="H8569" t="s">
        <v>2</v>
      </c>
      <c r="I8569" t="s">
        <v>29</v>
      </c>
      <c r="J8569" s="1">
        <v>4.9689440993788816</v>
      </c>
      <c r="K8569" s="1">
        <f t="shared" si="933"/>
        <v>7.9999999999999991</v>
      </c>
      <c r="L8569" s="1">
        <f t="shared" si="934"/>
        <v>153</v>
      </c>
      <c r="M8569">
        <v>4382</v>
      </c>
      <c r="N8569">
        <v>0</v>
      </c>
      <c r="O8569" t="str">
        <f t="shared" si="935"/>
        <v>On time</v>
      </c>
      <c r="P8569" t="s">
        <v>7</v>
      </c>
      <c r="Q8569" t="s">
        <v>11</v>
      </c>
      <c r="R8569" s="4">
        <f t="shared" si="936"/>
        <v>4.3819999999999997</v>
      </c>
      <c r="S8569">
        <f t="shared" si="937"/>
        <v>10</v>
      </c>
    </row>
    <row r="8570" spans="1:19" x14ac:dyDescent="0.25">
      <c r="A8570" s="9">
        <v>8569</v>
      </c>
      <c r="B8570">
        <v>2</v>
      </c>
      <c r="C8570" t="str">
        <f t="shared" si="931"/>
        <v>Normal</v>
      </c>
      <c r="D8570">
        <v>5</v>
      </c>
      <c r="E8570" t="str">
        <f t="shared" si="932"/>
        <v>Good</v>
      </c>
      <c r="F8570">
        <v>238</v>
      </c>
      <c r="G8570">
        <v>2</v>
      </c>
      <c r="H8570" t="s">
        <v>2</v>
      </c>
      <c r="I8570" t="s">
        <v>29</v>
      </c>
      <c r="J8570" s="1">
        <v>2.5210084033613445</v>
      </c>
      <c r="K8570" s="1">
        <f t="shared" si="933"/>
        <v>6</v>
      </c>
      <c r="L8570" s="1">
        <f t="shared" si="934"/>
        <v>232</v>
      </c>
      <c r="M8570">
        <v>5325</v>
      </c>
      <c r="N8570">
        <v>1</v>
      </c>
      <c r="O8570" t="str">
        <f t="shared" si="935"/>
        <v>Delayed</v>
      </c>
      <c r="P8570" t="s">
        <v>5</v>
      </c>
      <c r="Q8570" t="s">
        <v>11</v>
      </c>
      <c r="R8570" s="4">
        <f t="shared" si="936"/>
        <v>5.3250000000000002</v>
      </c>
      <c r="S8570">
        <f t="shared" si="937"/>
        <v>10</v>
      </c>
    </row>
    <row r="8571" spans="1:19" x14ac:dyDescent="0.25">
      <c r="A8571" s="9">
        <v>8570</v>
      </c>
      <c r="B8571">
        <v>3</v>
      </c>
      <c r="C8571" t="str">
        <f t="shared" si="931"/>
        <v>Normal</v>
      </c>
      <c r="D8571">
        <v>5</v>
      </c>
      <c r="E8571" t="str">
        <f t="shared" si="932"/>
        <v>Good</v>
      </c>
      <c r="F8571">
        <v>191</v>
      </c>
      <c r="G8571">
        <v>4</v>
      </c>
      <c r="H8571" t="s">
        <v>2</v>
      </c>
      <c r="I8571" t="s">
        <v>30</v>
      </c>
      <c r="J8571" s="1">
        <v>1.0471204188481675</v>
      </c>
      <c r="K8571" s="1">
        <f t="shared" si="933"/>
        <v>2</v>
      </c>
      <c r="L8571" s="1">
        <f t="shared" si="934"/>
        <v>189</v>
      </c>
      <c r="M8571">
        <v>5177</v>
      </c>
      <c r="N8571">
        <v>1</v>
      </c>
      <c r="O8571" t="str">
        <f t="shared" si="935"/>
        <v>Delayed</v>
      </c>
      <c r="P8571" t="s">
        <v>7</v>
      </c>
      <c r="Q8571" t="s">
        <v>11</v>
      </c>
      <c r="R8571" s="4">
        <f t="shared" si="936"/>
        <v>5.1769999999999996</v>
      </c>
      <c r="S8571">
        <f t="shared" si="937"/>
        <v>10</v>
      </c>
    </row>
    <row r="8572" spans="1:19" x14ac:dyDescent="0.25">
      <c r="A8572" s="9">
        <v>8571</v>
      </c>
      <c r="B8572">
        <v>3</v>
      </c>
      <c r="C8572" t="str">
        <f t="shared" si="931"/>
        <v>Normal</v>
      </c>
      <c r="D8572">
        <v>1</v>
      </c>
      <c r="E8572" t="str">
        <f t="shared" si="932"/>
        <v>Poor</v>
      </c>
      <c r="F8572">
        <v>165</v>
      </c>
      <c r="G8572">
        <v>3</v>
      </c>
      <c r="H8572" t="s">
        <v>2</v>
      </c>
      <c r="I8572" t="s">
        <v>30</v>
      </c>
      <c r="J8572" s="1">
        <v>6.0606060606060606</v>
      </c>
      <c r="K8572" s="1">
        <f t="shared" si="933"/>
        <v>10</v>
      </c>
      <c r="L8572" s="1">
        <f t="shared" si="934"/>
        <v>155</v>
      </c>
      <c r="M8572">
        <v>5823</v>
      </c>
      <c r="N8572">
        <v>0</v>
      </c>
      <c r="O8572" t="str">
        <f t="shared" si="935"/>
        <v>On time</v>
      </c>
      <c r="P8572" t="s">
        <v>8</v>
      </c>
      <c r="Q8572" t="s">
        <v>11</v>
      </c>
      <c r="R8572" s="4">
        <f t="shared" si="936"/>
        <v>5.8230000000000004</v>
      </c>
      <c r="S8572">
        <f t="shared" si="937"/>
        <v>10</v>
      </c>
    </row>
    <row r="8573" spans="1:19" x14ac:dyDescent="0.25">
      <c r="A8573" s="9">
        <v>8572</v>
      </c>
      <c r="B8573">
        <v>3</v>
      </c>
      <c r="C8573" t="str">
        <f t="shared" si="931"/>
        <v>Normal</v>
      </c>
      <c r="D8573">
        <v>5</v>
      </c>
      <c r="E8573" t="str">
        <f t="shared" si="932"/>
        <v>Good</v>
      </c>
      <c r="F8573">
        <v>233</v>
      </c>
      <c r="G8573">
        <v>2</v>
      </c>
      <c r="H8573" t="s">
        <v>3</v>
      </c>
      <c r="I8573" t="s">
        <v>29</v>
      </c>
      <c r="J8573" s="1">
        <v>0.85836909871244638</v>
      </c>
      <c r="K8573" s="1">
        <f t="shared" si="933"/>
        <v>2</v>
      </c>
      <c r="L8573" s="1">
        <f t="shared" si="934"/>
        <v>231</v>
      </c>
      <c r="M8573">
        <v>4193</v>
      </c>
      <c r="N8573">
        <v>0</v>
      </c>
      <c r="O8573" t="str">
        <f t="shared" si="935"/>
        <v>On time</v>
      </c>
      <c r="P8573" t="s">
        <v>9</v>
      </c>
      <c r="Q8573" t="s">
        <v>11</v>
      </c>
      <c r="R8573" s="4">
        <f t="shared" si="936"/>
        <v>4.1929999999999996</v>
      </c>
      <c r="S8573">
        <f t="shared" si="937"/>
        <v>10</v>
      </c>
    </row>
    <row r="8574" spans="1:19" x14ac:dyDescent="0.25">
      <c r="A8574" s="9">
        <v>8573</v>
      </c>
      <c r="B8574">
        <v>4</v>
      </c>
      <c r="C8574" t="str">
        <f t="shared" si="931"/>
        <v>Abnormal</v>
      </c>
      <c r="D8574">
        <v>4</v>
      </c>
      <c r="E8574" t="str">
        <f t="shared" si="932"/>
        <v>Good</v>
      </c>
      <c r="F8574">
        <v>234</v>
      </c>
      <c r="G8574">
        <v>2</v>
      </c>
      <c r="H8574" t="s">
        <v>3</v>
      </c>
      <c r="I8574" t="s">
        <v>29</v>
      </c>
      <c r="J8574" s="1">
        <v>3.4188034188034191</v>
      </c>
      <c r="K8574" s="1">
        <f t="shared" si="933"/>
        <v>8.0000000000000018</v>
      </c>
      <c r="L8574" s="1">
        <f t="shared" si="934"/>
        <v>226</v>
      </c>
      <c r="M8574">
        <v>5744</v>
      </c>
      <c r="N8574">
        <v>0</v>
      </c>
      <c r="O8574" t="str">
        <f t="shared" si="935"/>
        <v>On time</v>
      </c>
      <c r="P8574" t="s">
        <v>10</v>
      </c>
      <c r="Q8574" t="s">
        <v>11</v>
      </c>
      <c r="R8574" s="4">
        <f t="shared" si="936"/>
        <v>5.7439999999999998</v>
      </c>
      <c r="S8574">
        <f t="shared" si="937"/>
        <v>10</v>
      </c>
    </row>
    <row r="8575" spans="1:19" x14ac:dyDescent="0.25">
      <c r="A8575" s="9">
        <v>8574</v>
      </c>
      <c r="B8575">
        <v>4</v>
      </c>
      <c r="C8575" t="str">
        <f t="shared" si="931"/>
        <v>Abnormal</v>
      </c>
      <c r="D8575">
        <v>3</v>
      </c>
      <c r="E8575" t="str">
        <f t="shared" si="932"/>
        <v>Fair</v>
      </c>
      <c r="F8575">
        <v>252</v>
      </c>
      <c r="G8575">
        <v>3</v>
      </c>
      <c r="H8575" t="s">
        <v>3</v>
      </c>
      <c r="I8575" t="s">
        <v>29</v>
      </c>
      <c r="J8575" s="1">
        <v>3.9682539682539679</v>
      </c>
      <c r="K8575" s="1">
        <f t="shared" si="933"/>
        <v>9.9999999999999982</v>
      </c>
      <c r="L8575" s="1">
        <f t="shared" si="934"/>
        <v>242</v>
      </c>
      <c r="M8575">
        <v>5802</v>
      </c>
      <c r="N8575">
        <v>1</v>
      </c>
      <c r="O8575" t="str">
        <f t="shared" si="935"/>
        <v>Delayed</v>
      </c>
      <c r="P8575" t="s">
        <v>7</v>
      </c>
      <c r="Q8575" t="s">
        <v>11</v>
      </c>
      <c r="R8575" s="4">
        <f t="shared" si="936"/>
        <v>5.8019999999999996</v>
      </c>
      <c r="S8575">
        <f t="shared" si="937"/>
        <v>10</v>
      </c>
    </row>
    <row r="8576" spans="1:19" x14ac:dyDescent="0.25">
      <c r="A8576" s="9">
        <v>8575</v>
      </c>
      <c r="B8576">
        <v>3</v>
      </c>
      <c r="C8576" t="str">
        <f t="shared" si="931"/>
        <v>Normal</v>
      </c>
      <c r="D8576">
        <v>2</v>
      </c>
      <c r="E8576" t="str">
        <f t="shared" si="932"/>
        <v>Poor</v>
      </c>
      <c r="F8576">
        <v>155</v>
      </c>
      <c r="G8576">
        <v>3</v>
      </c>
      <c r="H8576" t="s">
        <v>2</v>
      </c>
      <c r="I8576" t="s">
        <v>30</v>
      </c>
      <c r="J8576" s="1">
        <v>0.64516129032258063</v>
      </c>
      <c r="K8576" s="1">
        <f t="shared" si="933"/>
        <v>1</v>
      </c>
      <c r="L8576" s="1">
        <f t="shared" si="934"/>
        <v>154</v>
      </c>
      <c r="M8576">
        <v>5731</v>
      </c>
      <c r="N8576">
        <v>1</v>
      </c>
      <c r="O8576" t="str">
        <f t="shared" si="935"/>
        <v>Delayed</v>
      </c>
      <c r="P8576" t="s">
        <v>5</v>
      </c>
      <c r="Q8576" t="s">
        <v>11</v>
      </c>
      <c r="R8576" s="4">
        <f t="shared" si="936"/>
        <v>5.7309999999999999</v>
      </c>
      <c r="S8576">
        <f t="shared" si="937"/>
        <v>10</v>
      </c>
    </row>
    <row r="8577" spans="1:19" x14ac:dyDescent="0.25">
      <c r="A8577" s="9">
        <v>8576</v>
      </c>
      <c r="B8577">
        <v>3</v>
      </c>
      <c r="C8577" t="str">
        <f t="shared" si="931"/>
        <v>Normal</v>
      </c>
      <c r="D8577">
        <v>1</v>
      </c>
      <c r="E8577" t="str">
        <f t="shared" si="932"/>
        <v>Poor</v>
      </c>
      <c r="F8577">
        <v>269</v>
      </c>
      <c r="G8577">
        <v>8</v>
      </c>
      <c r="H8577" t="s">
        <v>3</v>
      </c>
      <c r="I8577" t="s">
        <v>29</v>
      </c>
      <c r="J8577" s="1">
        <v>1.486988847583643</v>
      </c>
      <c r="K8577" s="1">
        <f t="shared" si="933"/>
        <v>4</v>
      </c>
      <c r="L8577" s="1">
        <f t="shared" si="934"/>
        <v>265</v>
      </c>
      <c r="M8577">
        <v>4290</v>
      </c>
      <c r="N8577">
        <v>0</v>
      </c>
      <c r="O8577" t="str">
        <f t="shared" si="935"/>
        <v>On time</v>
      </c>
      <c r="P8577" t="s">
        <v>7</v>
      </c>
      <c r="Q8577" t="s">
        <v>11</v>
      </c>
      <c r="R8577" s="4">
        <f t="shared" si="936"/>
        <v>4.29</v>
      </c>
      <c r="S8577">
        <f t="shared" si="937"/>
        <v>10</v>
      </c>
    </row>
    <row r="8578" spans="1:19" x14ac:dyDescent="0.25">
      <c r="A8578" s="9">
        <v>8577</v>
      </c>
      <c r="B8578">
        <v>4</v>
      </c>
      <c r="C8578" t="str">
        <f t="shared" si="931"/>
        <v>Abnormal</v>
      </c>
      <c r="D8578">
        <v>1</v>
      </c>
      <c r="E8578" t="str">
        <f t="shared" si="932"/>
        <v>Poor</v>
      </c>
      <c r="F8578">
        <v>224</v>
      </c>
      <c r="G8578">
        <v>2</v>
      </c>
      <c r="H8578" t="s">
        <v>2</v>
      </c>
      <c r="I8578" t="s">
        <v>29</v>
      </c>
      <c r="J8578" s="1">
        <v>2.6785714285714284</v>
      </c>
      <c r="K8578" s="1">
        <f t="shared" si="933"/>
        <v>6</v>
      </c>
      <c r="L8578" s="1">
        <f t="shared" si="934"/>
        <v>218</v>
      </c>
      <c r="M8578">
        <v>4454</v>
      </c>
      <c r="N8578">
        <v>1</v>
      </c>
      <c r="O8578" t="str">
        <f t="shared" si="935"/>
        <v>Delayed</v>
      </c>
      <c r="P8578" t="s">
        <v>8</v>
      </c>
      <c r="Q8578" t="s">
        <v>11</v>
      </c>
      <c r="R8578" s="4">
        <f t="shared" si="936"/>
        <v>4.4539999999999997</v>
      </c>
      <c r="S8578">
        <f t="shared" si="937"/>
        <v>10</v>
      </c>
    </row>
    <row r="8579" spans="1:19" x14ac:dyDescent="0.25">
      <c r="A8579" s="9">
        <v>8578</v>
      </c>
      <c r="B8579">
        <v>5</v>
      </c>
      <c r="C8579" t="str">
        <f t="shared" ref="C8579:C8642" si="938">IF(B8579&lt;=3,"Normal", "Abnormal")</f>
        <v>Abnormal</v>
      </c>
      <c r="D8579">
        <v>4</v>
      </c>
      <c r="E8579" t="str">
        <f t="shared" ref="E8579:E8642" si="939">IF(D8579&lt;3,"Poor",IF(D8579=3,"Fair","Good"))</f>
        <v>Good</v>
      </c>
      <c r="F8579">
        <v>230</v>
      </c>
      <c r="G8579">
        <v>3</v>
      </c>
      <c r="H8579" t="s">
        <v>3</v>
      </c>
      <c r="I8579" t="s">
        <v>30</v>
      </c>
      <c r="J8579" s="1">
        <v>2.6086956521739131</v>
      </c>
      <c r="K8579" s="1">
        <f t="shared" ref="K8579:K8642" si="940">F8579*J8579/100</f>
        <v>6</v>
      </c>
      <c r="L8579" s="1">
        <f t="shared" ref="L8579:L8642" si="941">F8579-K8579</f>
        <v>224</v>
      </c>
      <c r="M8579">
        <v>4257</v>
      </c>
      <c r="N8579">
        <v>0</v>
      </c>
      <c r="O8579" t="str">
        <f t="shared" ref="O8579:O8642" si="942">IF(N8579=1,"Delayed","On time")</f>
        <v>On time</v>
      </c>
      <c r="P8579" t="s">
        <v>9</v>
      </c>
      <c r="Q8579" t="s">
        <v>11</v>
      </c>
      <c r="R8579" s="4">
        <f t="shared" ref="R8579:R8642" si="943">M8579/1000</f>
        <v>4.2569999999999997</v>
      </c>
      <c r="S8579">
        <f t="shared" ref="S8579:S8642" si="944">IF(R8579&lt;=3,5,IF(R8579&lt;=6,10,15))</f>
        <v>10</v>
      </c>
    </row>
    <row r="8580" spans="1:19" x14ac:dyDescent="0.25">
      <c r="A8580" s="9">
        <v>8579</v>
      </c>
      <c r="B8580">
        <v>4</v>
      </c>
      <c r="C8580" t="str">
        <f t="shared" si="938"/>
        <v>Abnormal</v>
      </c>
      <c r="D8580">
        <v>5</v>
      </c>
      <c r="E8580" t="str">
        <f t="shared" si="939"/>
        <v>Good</v>
      </c>
      <c r="F8580">
        <v>253</v>
      </c>
      <c r="G8580">
        <v>3</v>
      </c>
      <c r="H8580" t="s">
        <v>2</v>
      </c>
      <c r="I8580" t="s">
        <v>29</v>
      </c>
      <c r="J8580" s="1">
        <v>0.39525691699604742</v>
      </c>
      <c r="K8580" s="1">
        <f t="shared" si="940"/>
        <v>1</v>
      </c>
      <c r="L8580" s="1">
        <f t="shared" si="941"/>
        <v>252</v>
      </c>
      <c r="M8580">
        <v>5402</v>
      </c>
      <c r="N8580">
        <v>0</v>
      </c>
      <c r="O8580" t="str">
        <f t="shared" si="942"/>
        <v>On time</v>
      </c>
      <c r="P8580" t="s">
        <v>10</v>
      </c>
      <c r="Q8580" t="s">
        <v>11</v>
      </c>
      <c r="R8580" s="4">
        <f t="shared" si="943"/>
        <v>5.4020000000000001</v>
      </c>
      <c r="S8580">
        <f t="shared" si="944"/>
        <v>10</v>
      </c>
    </row>
    <row r="8581" spans="1:19" x14ac:dyDescent="0.25">
      <c r="A8581" s="9">
        <v>8580</v>
      </c>
      <c r="B8581">
        <v>5</v>
      </c>
      <c r="C8581" t="str">
        <f t="shared" si="938"/>
        <v>Abnormal</v>
      </c>
      <c r="D8581">
        <v>1</v>
      </c>
      <c r="E8581" t="str">
        <f t="shared" si="939"/>
        <v>Poor</v>
      </c>
      <c r="F8581">
        <v>181</v>
      </c>
      <c r="G8581">
        <v>3</v>
      </c>
      <c r="H8581" t="s">
        <v>2</v>
      </c>
      <c r="I8581" t="s">
        <v>29</v>
      </c>
      <c r="J8581" s="1">
        <v>1.6574585635359116</v>
      </c>
      <c r="K8581" s="1">
        <f t="shared" si="940"/>
        <v>3</v>
      </c>
      <c r="L8581" s="1">
        <f t="shared" si="941"/>
        <v>178</v>
      </c>
      <c r="M8581">
        <v>5118</v>
      </c>
      <c r="N8581">
        <v>0</v>
      </c>
      <c r="O8581" t="str">
        <f t="shared" si="942"/>
        <v>On time</v>
      </c>
      <c r="P8581" t="s">
        <v>7</v>
      </c>
      <c r="Q8581" t="s">
        <v>11</v>
      </c>
      <c r="R8581" s="4">
        <f t="shared" si="943"/>
        <v>5.1180000000000003</v>
      </c>
      <c r="S8581">
        <f t="shared" si="944"/>
        <v>10</v>
      </c>
    </row>
    <row r="8582" spans="1:19" x14ac:dyDescent="0.25">
      <c r="A8582" s="9">
        <v>8581</v>
      </c>
      <c r="B8582">
        <v>4</v>
      </c>
      <c r="C8582" t="str">
        <f t="shared" si="938"/>
        <v>Abnormal</v>
      </c>
      <c r="D8582">
        <v>2</v>
      </c>
      <c r="E8582" t="str">
        <f t="shared" si="939"/>
        <v>Poor</v>
      </c>
      <c r="F8582">
        <v>233</v>
      </c>
      <c r="G8582">
        <v>4</v>
      </c>
      <c r="H8582" t="s">
        <v>4</v>
      </c>
      <c r="I8582" t="s">
        <v>29</v>
      </c>
      <c r="J8582" s="1">
        <v>2.5751072961373391</v>
      </c>
      <c r="K8582" s="1">
        <f t="shared" si="940"/>
        <v>6</v>
      </c>
      <c r="L8582" s="1">
        <f t="shared" si="941"/>
        <v>227</v>
      </c>
      <c r="M8582">
        <v>5256</v>
      </c>
      <c r="N8582">
        <v>0</v>
      </c>
      <c r="O8582" t="str">
        <f t="shared" si="942"/>
        <v>On time</v>
      </c>
      <c r="P8582" t="s">
        <v>5</v>
      </c>
      <c r="Q8582" t="s">
        <v>11</v>
      </c>
      <c r="R8582" s="4">
        <f t="shared" si="943"/>
        <v>5.2560000000000002</v>
      </c>
      <c r="S8582">
        <f t="shared" si="944"/>
        <v>10</v>
      </c>
    </row>
    <row r="8583" spans="1:19" x14ac:dyDescent="0.25">
      <c r="A8583" s="9">
        <v>8582</v>
      </c>
      <c r="B8583">
        <v>4</v>
      </c>
      <c r="C8583" t="str">
        <f t="shared" si="938"/>
        <v>Abnormal</v>
      </c>
      <c r="D8583">
        <v>4</v>
      </c>
      <c r="E8583" t="str">
        <f t="shared" si="939"/>
        <v>Good</v>
      </c>
      <c r="F8583">
        <v>243</v>
      </c>
      <c r="G8583">
        <v>5</v>
      </c>
      <c r="H8583" t="s">
        <v>3</v>
      </c>
      <c r="I8583" t="s">
        <v>30</v>
      </c>
      <c r="J8583" s="1">
        <v>4.1152263374485596</v>
      </c>
      <c r="K8583" s="1">
        <f t="shared" si="940"/>
        <v>10</v>
      </c>
      <c r="L8583" s="1">
        <f t="shared" si="941"/>
        <v>233</v>
      </c>
      <c r="M8583">
        <v>4356</v>
      </c>
      <c r="N8583">
        <v>0</v>
      </c>
      <c r="O8583" t="str">
        <f t="shared" si="942"/>
        <v>On time</v>
      </c>
      <c r="P8583" t="s">
        <v>7</v>
      </c>
      <c r="Q8583" t="s">
        <v>11</v>
      </c>
      <c r="R8583" s="4">
        <f t="shared" si="943"/>
        <v>4.3559999999999999</v>
      </c>
      <c r="S8583">
        <f t="shared" si="944"/>
        <v>10</v>
      </c>
    </row>
    <row r="8584" spans="1:19" x14ac:dyDescent="0.25">
      <c r="A8584" s="9">
        <v>8583</v>
      </c>
      <c r="B8584">
        <v>5</v>
      </c>
      <c r="C8584" t="str">
        <f t="shared" si="938"/>
        <v>Abnormal</v>
      </c>
      <c r="D8584">
        <v>5</v>
      </c>
      <c r="E8584" t="str">
        <f t="shared" si="939"/>
        <v>Good</v>
      </c>
      <c r="F8584">
        <v>271</v>
      </c>
      <c r="G8584">
        <v>2</v>
      </c>
      <c r="H8584" t="s">
        <v>3</v>
      </c>
      <c r="I8584" t="s">
        <v>30</v>
      </c>
      <c r="J8584" s="1">
        <v>2.214022140221402</v>
      </c>
      <c r="K8584" s="1">
        <f t="shared" si="940"/>
        <v>5.9999999999999991</v>
      </c>
      <c r="L8584" s="1">
        <f t="shared" si="941"/>
        <v>265</v>
      </c>
      <c r="M8584">
        <v>4788</v>
      </c>
      <c r="N8584">
        <v>1</v>
      </c>
      <c r="O8584" t="str">
        <f t="shared" si="942"/>
        <v>Delayed</v>
      </c>
      <c r="P8584" t="s">
        <v>8</v>
      </c>
      <c r="Q8584" t="s">
        <v>11</v>
      </c>
      <c r="R8584" s="4">
        <f t="shared" si="943"/>
        <v>4.7880000000000003</v>
      </c>
      <c r="S8584">
        <f t="shared" si="944"/>
        <v>10</v>
      </c>
    </row>
    <row r="8585" spans="1:19" x14ac:dyDescent="0.25">
      <c r="A8585" s="9">
        <v>8584</v>
      </c>
      <c r="B8585">
        <v>4</v>
      </c>
      <c r="C8585" t="str">
        <f t="shared" si="938"/>
        <v>Abnormal</v>
      </c>
      <c r="D8585">
        <v>3</v>
      </c>
      <c r="E8585" t="str">
        <f t="shared" si="939"/>
        <v>Fair</v>
      </c>
      <c r="F8585">
        <v>134</v>
      </c>
      <c r="G8585">
        <v>4</v>
      </c>
      <c r="H8585" t="s">
        <v>2</v>
      </c>
      <c r="I8585" t="s">
        <v>30</v>
      </c>
      <c r="J8585" s="1">
        <v>5.9701492537313428</v>
      </c>
      <c r="K8585" s="1">
        <f t="shared" si="940"/>
        <v>7.9999999999999991</v>
      </c>
      <c r="L8585" s="1">
        <f t="shared" si="941"/>
        <v>126</v>
      </c>
      <c r="M8585">
        <v>4879</v>
      </c>
      <c r="N8585">
        <v>1</v>
      </c>
      <c r="O8585" t="str">
        <f t="shared" si="942"/>
        <v>Delayed</v>
      </c>
      <c r="P8585" t="s">
        <v>9</v>
      </c>
      <c r="Q8585" t="s">
        <v>11</v>
      </c>
      <c r="R8585" s="4">
        <f t="shared" si="943"/>
        <v>4.8789999999999996</v>
      </c>
      <c r="S8585">
        <f t="shared" si="944"/>
        <v>10</v>
      </c>
    </row>
    <row r="8586" spans="1:19" x14ac:dyDescent="0.25">
      <c r="A8586" s="9">
        <v>8585</v>
      </c>
      <c r="B8586">
        <v>3</v>
      </c>
      <c r="C8586" t="str">
        <f t="shared" si="938"/>
        <v>Normal</v>
      </c>
      <c r="D8586">
        <v>2</v>
      </c>
      <c r="E8586" t="str">
        <f t="shared" si="939"/>
        <v>Poor</v>
      </c>
      <c r="F8586">
        <v>154</v>
      </c>
      <c r="G8586">
        <v>10</v>
      </c>
      <c r="H8586" t="s">
        <v>4</v>
      </c>
      <c r="I8586" t="s">
        <v>29</v>
      </c>
      <c r="J8586" s="1">
        <v>5.1948051948051948</v>
      </c>
      <c r="K8586" s="1">
        <f t="shared" si="940"/>
        <v>8</v>
      </c>
      <c r="L8586" s="1">
        <f t="shared" si="941"/>
        <v>146</v>
      </c>
      <c r="M8586">
        <v>5811</v>
      </c>
      <c r="N8586">
        <v>1</v>
      </c>
      <c r="O8586" t="str">
        <f t="shared" si="942"/>
        <v>Delayed</v>
      </c>
      <c r="P8586" t="s">
        <v>10</v>
      </c>
      <c r="Q8586" t="s">
        <v>11</v>
      </c>
      <c r="R8586" s="4">
        <f t="shared" si="943"/>
        <v>5.8109999999999999</v>
      </c>
      <c r="S8586">
        <f t="shared" si="944"/>
        <v>10</v>
      </c>
    </row>
    <row r="8587" spans="1:19" x14ac:dyDescent="0.25">
      <c r="A8587" s="9">
        <v>8586</v>
      </c>
      <c r="B8587">
        <v>6</v>
      </c>
      <c r="C8587" t="str">
        <f t="shared" si="938"/>
        <v>Abnormal</v>
      </c>
      <c r="D8587">
        <v>4</v>
      </c>
      <c r="E8587" t="str">
        <f t="shared" si="939"/>
        <v>Good</v>
      </c>
      <c r="F8587">
        <v>222</v>
      </c>
      <c r="G8587">
        <v>8</v>
      </c>
      <c r="H8587" t="s">
        <v>2</v>
      </c>
      <c r="I8587" t="s">
        <v>29</v>
      </c>
      <c r="J8587" s="1">
        <v>0.45045045045045046</v>
      </c>
      <c r="K8587" s="1">
        <f t="shared" si="940"/>
        <v>1</v>
      </c>
      <c r="L8587" s="1">
        <f t="shared" si="941"/>
        <v>221</v>
      </c>
      <c r="M8587">
        <v>5808</v>
      </c>
      <c r="N8587">
        <v>1</v>
      </c>
      <c r="O8587" t="str">
        <f t="shared" si="942"/>
        <v>Delayed</v>
      </c>
      <c r="P8587" t="s">
        <v>7</v>
      </c>
      <c r="Q8587" t="s">
        <v>11</v>
      </c>
      <c r="R8587" s="4">
        <f t="shared" si="943"/>
        <v>5.8079999999999998</v>
      </c>
      <c r="S8587">
        <f t="shared" si="944"/>
        <v>10</v>
      </c>
    </row>
    <row r="8588" spans="1:19" x14ac:dyDescent="0.25">
      <c r="A8588" s="9">
        <v>8587</v>
      </c>
      <c r="B8588">
        <v>3</v>
      </c>
      <c r="C8588" t="str">
        <f t="shared" si="938"/>
        <v>Normal</v>
      </c>
      <c r="D8588">
        <v>5</v>
      </c>
      <c r="E8588" t="str">
        <f t="shared" si="939"/>
        <v>Good</v>
      </c>
      <c r="F8588">
        <v>251</v>
      </c>
      <c r="G8588">
        <v>10</v>
      </c>
      <c r="H8588" t="s">
        <v>3</v>
      </c>
      <c r="I8588" t="s">
        <v>30</v>
      </c>
      <c r="J8588" s="1">
        <v>3.5856573705179287</v>
      </c>
      <c r="K8588" s="1">
        <f t="shared" si="940"/>
        <v>9.0000000000000018</v>
      </c>
      <c r="L8588" s="1">
        <f t="shared" si="941"/>
        <v>242</v>
      </c>
      <c r="M8588">
        <v>5962</v>
      </c>
      <c r="N8588">
        <v>0</v>
      </c>
      <c r="O8588" t="str">
        <f t="shared" si="942"/>
        <v>On time</v>
      </c>
      <c r="P8588" t="s">
        <v>5</v>
      </c>
      <c r="Q8588" t="s">
        <v>11</v>
      </c>
      <c r="R8588" s="4">
        <f t="shared" si="943"/>
        <v>5.9619999999999997</v>
      </c>
      <c r="S8588">
        <f t="shared" si="944"/>
        <v>10</v>
      </c>
    </row>
    <row r="8589" spans="1:19" x14ac:dyDescent="0.25">
      <c r="A8589" s="9">
        <v>8588</v>
      </c>
      <c r="B8589">
        <v>4</v>
      </c>
      <c r="C8589" t="str">
        <f t="shared" si="938"/>
        <v>Abnormal</v>
      </c>
      <c r="D8589">
        <v>5</v>
      </c>
      <c r="E8589" t="str">
        <f t="shared" si="939"/>
        <v>Good</v>
      </c>
      <c r="F8589">
        <v>239</v>
      </c>
      <c r="G8589">
        <v>3</v>
      </c>
      <c r="H8589" t="s">
        <v>2</v>
      </c>
      <c r="I8589" t="s">
        <v>30</v>
      </c>
      <c r="J8589" s="1">
        <v>2.510460251046025</v>
      </c>
      <c r="K8589" s="1">
        <f t="shared" si="940"/>
        <v>6</v>
      </c>
      <c r="L8589" s="1">
        <f t="shared" si="941"/>
        <v>233</v>
      </c>
      <c r="M8589">
        <v>5154</v>
      </c>
      <c r="N8589">
        <v>1</v>
      </c>
      <c r="O8589" t="str">
        <f t="shared" si="942"/>
        <v>Delayed</v>
      </c>
      <c r="P8589" t="s">
        <v>7</v>
      </c>
      <c r="Q8589" t="s">
        <v>11</v>
      </c>
      <c r="R8589" s="4">
        <f t="shared" si="943"/>
        <v>5.1539999999999999</v>
      </c>
      <c r="S8589">
        <f t="shared" si="944"/>
        <v>10</v>
      </c>
    </row>
    <row r="8590" spans="1:19" x14ac:dyDescent="0.25">
      <c r="A8590" s="9">
        <v>8589</v>
      </c>
      <c r="B8590">
        <v>5</v>
      </c>
      <c r="C8590" t="str">
        <f t="shared" si="938"/>
        <v>Abnormal</v>
      </c>
      <c r="D8590">
        <v>1</v>
      </c>
      <c r="E8590" t="str">
        <f t="shared" si="939"/>
        <v>Poor</v>
      </c>
      <c r="F8590">
        <v>211</v>
      </c>
      <c r="G8590">
        <v>3</v>
      </c>
      <c r="H8590" t="s">
        <v>2</v>
      </c>
      <c r="I8590" t="s">
        <v>30</v>
      </c>
      <c r="J8590" s="1">
        <v>3.3175355450236967</v>
      </c>
      <c r="K8590" s="1">
        <f t="shared" si="940"/>
        <v>7</v>
      </c>
      <c r="L8590" s="1">
        <f t="shared" si="941"/>
        <v>204</v>
      </c>
      <c r="M8590">
        <v>5594</v>
      </c>
      <c r="N8590">
        <v>1</v>
      </c>
      <c r="O8590" t="str">
        <f t="shared" si="942"/>
        <v>Delayed</v>
      </c>
      <c r="P8590" t="s">
        <v>8</v>
      </c>
      <c r="Q8590" t="s">
        <v>11</v>
      </c>
      <c r="R8590" s="4">
        <f t="shared" si="943"/>
        <v>5.5940000000000003</v>
      </c>
      <c r="S8590">
        <f t="shared" si="944"/>
        <v>10</v>
      </c>
    </row>
    <row r="8591" spans="1:19" x14ac:dyDescent="0.25">
      <c r="A8591" s="9">
        <v>8590</v>
      </c>
      <c r="B8591">
        <v>3</v>
      </c>
      <c r="C8591" t="str">
        <f t="shared" si="938"/>
        <v>Normal</v>
      </c>
      <c r="D8591">
        <v>2</v>
      </c>
      <c r="E8591" t="str">
        <f t="shared" si="939"/>
        <v>Poor</v>
      </c>
      <c r="F8591">
        <v>195</v>
      </c>
      <c r="G8591">
        <v>10</v>
      </c>
      <c r="H8591" t="s">
        <v>2</v>
      </c>
      <c r="I8591" t="s">
        <v>29</v>
      </c>
      <c r="J8591" s="1">
        <v>4.6153846153846159</v>
      </c>
      <c r="K8591" s="1">
        <f t="shared" si="940"/>
        <v>9.0000000000000018</v>
      </c>
      <c r="L8591" s="1">
        <f t="shared" si="941"/>
        <v>186</v>
      </c>
      <c r="M8591">
        <v>4256</v>
      </c>
      <c r="N8591">
        <v>0</v>
      </c>
      <c r="O8591" t="str">
        <f t="shared" si="942"/>
        <v>On time</v>
      </c>
      <c r="P8591" t="s">
        <v>9</v>
      </c>
      <c r="Q8591" t="s">
        <v>11</v>
      </c>
      <c r="R8591" s="4">
        <f t="shared" si="943"/>
        <v>4.2560000000000002</v>
      </c>
      <c r="S8591">
        <f t="shared" si="944"/>
        <v>10</v>
      </c>
    </row>
    <row r="8592" spans="1:19" x14ac:dyDescent="0.25">
      <c r="A8592" s="9">
        <v>8591</v>
      </c>
      <c r="B8592">
        <v>4</v>
      </c>
      <c r="C8592" t="str">
        <f t="shared" si="938"/>
        <v>Abnormal</v>
      </c>
      <c r="D8592">
        <v>5</v>
      </c>
      <c r="E8592" t="str">
        <f t="shared" si="939"/>
        <v>Good</v>
      </c>
      <c r="F8592">
        <v>224</v>
      </c>
      <c r="G8592">
        <v>10</v>
      </c>
      <c r="H8592" t="s">
        <v>3</v>
      </c>
      <c r="I8592" t="s">
        <v>29</v>
      </c>
      <c r="J8592" s="1">
        <v>3.125</v>
      </c>
      <c r="K8592" s="1">
        <f t="shared" si="940"/>
        <v>7</v>
      </c>
      <c r="L8592" s="1">
        <f t="shared" si="941"/>
        <v>217</v>
      </c>
      <c r="M8592">
        <v>4521</v>
      </c>
      <c r="N8592">
        <v>1</v>
      </c>
      <c r="O8592" t="str">
        <f t="shared" si="942"/>
        <v>Delayed</v>
      </c>
      <c r="P8592" t="s">
        <v>10</v>
      </c>
      <c r="Q8592" t="s">
        <v>11</v>
      </c>
      <c r="R8592" s="4">
        <f t="shared" si="943"/>
        <v>4.5209999999999999</v>
      </c>
      <c r="S8592">
        <f t="shared" si="944"/>
        <v>10</v>
      </c>
    </row>
    <row r="8593" spans="1:19" x14ac:dyDescent="0.25">
      <c r="A8593" s="9">
        <v>8592</v>
      </c>
      <c r="B8593">
        <v>4</v>
      </c>
      <c r="C8593" t="str">
        <f t="shared" si="938"/>
        <v>Abnormal</v>
      </c>
      <c r="D8593">
        <v>4</v>
      </c>
      <c r="E8593" t="str">
        <f t="shared" si="939"/>
        <v>Good</v>
      </c>
      <c r="F8593">
        <v>144</v>
      </c>
      <c r="G8593">
        <v>8</v>
      </c>
      <c r="H8593" t="s">
        <v>3</v>
      </c>
      <c r="I8593" t="s">
        <v>30</v>
      </c>
      <c r="J8593" s="1">
        <v>4.1666666666666661</v>
      </c>
      <c r="K8593" s="1">
        <f t="shared" si="940"/>
        <v>5.9999999999999991</v>
      </c>
      <c r="L8593" s="1">
        <f t="shared" si="941"/>
        <v>138</v>
      </c>
      <c r="M8593">
        <v>4390</v>
      </c>
      <c r="N8593">
        <v>1</v>
      </c>
      <c r="O8593" t="str">
        <f t="shared" si="942"/>
        <v>Delayed</v>
      </c>
      <c r="P8593" t="s">
        <v>7</v>
      </c>
      <c r="Q8593" t="s">
        <v>11</v>
      </c>
      <c r="R8593" s="4">
        <f t="shared" si="943"/>
        <v>4.3899999999999997</v>
      </c>
      <c r="S8593">
        <f t="shared" si="944"/>
        <v>10</v>
      </c>
    </row>
    <row r="8594" spans="1:19" x14ac:dyDescent="0.25">
      <c r="A8594" s="9">
        <v>8593</v>
      </c>
      <c r="B8594">
        <v>4</v>
      </c>
      <c r="C8594" t="str">
        <f t="shared" si="938"/>
        <v>Abnormal</v>
      </c>
      <c r="D8594">
        <v>1</v>
      </c>
      <c r="E8594" t="str">
        <f t="shared" si="939"/>
        <v>Poor</v>
      </c>
      <c r="F8594">
        <v>167</v>
      </c>
      <c r="G8594">
        <v>4</v>
      </c>
      <c r="H8594" t="s">
        <v>4</v>
      </c>
      <c r="I8594" t="s">
        <v>30</v>
      </c>
      <c r="J8594" s="1">
        <v>4.1916167664670656</v>
      </c>
      <c r="K8594" s="1">
        <f t="shared" si="940"/>
        <v>7</v>
      </c>
      <c r="L8594" s="1">
        <f t="shared" si="941"/>
        <v>160</v>
      </c>
      <c r="M8594">
        <v>5264</v>
      </c>
      <c r="N8594">
        <v>0</v>
      </c>
      <c r="O8594" t="str">
        <f t="shared" si="942"/>
        <v>On time</v>
      </c>
      <c r="P8594" t="s">
        <v>5</v>
      </c>
      <c r="Q8594" t="s">
        <v>11</v>
      </c>
      <c r="R8594" s="4">
        <f t="shared" si="943"/>
        <v>5.2640000000000002</v>
      </c>
      <c r="S8594">
        <f t="shared" si="944"/>
        <v>10</v>
      </c>
    </row>
    <row r="8595" spans="1:19" x14ac:dyDescent="0.25">
      <c r="A8595" s="9">
        <v>8594</v>
      </c>
      <c r="B8595">
        <v>3</v>
      </c>
      <c r="C8595" t="str">
        <f t="shared" si="938"/>
        <v>Normal</v>
      </c>
      <c r="D8595">
        <v>3</v>
      </c>
      <c r="E8595" t="str">
        <f t="shared" si="939"/>
        <v>Fair</v>
      </c>
      <c r="F8595">
        <v>188</v>
      </c>
      <c r="G8595">
        <v>4</v>
      </c>
      <c r="H8595" t="s">
        <v>3</v>
      </c>
      <c r="I8595" t="s">
        <v>30</v>
      </c>
      <c r="J8595" s="1">
        <v>0.53191489361702127</v>
      </c>
      <c r="K8595" s="1">
        <f t="shared" si="940"/>
        <v>1</v>
      </c>
      <c r="L8595" s="1">
        <f t="shared" si="941"/>
        <v>187</v>
      </c>
      <c r="M8595">
        <v>4296</v>
      </c>
      <c r="N8595">
        <v>1</v>
      </c>
      <c r="O8595" t="str">
        <f t="shared" si="942"/>
        <v>Delayed</v>
      </c>
      <c r="P8595" t="s">
        <v>7</v>
      </c>
      <c r="Q8595" t="s">
        <v>11</v>
      </c>
      <c r="R8595" s="4">
        <f t="shared" si="943"/>
        <v>4.2960000000000003</v>
      </c>
      <c r="S8595">
        <f t="shared" si="944"/>
        <v>10</v>
      </c>
    </row>
    <row r="8596" spans="1:19" x14ac:dyDescent="0.25">
      <c r="A8596" s="9">
        <v>8595</v>
      </c>
      <c r="B8596">
        <v>2</v>
      </c>
      <c r="C8596" t="str">
        <f t="shared" si="938"/>
        <v>Normal</v>
      </c>
      <c r="D8596">
        <v>4</v>
      </c>
      <c r="E8596" t="str">
        <f t="shared" si="939"/>
        <v>Good</v>
      </c>
      <c r="F8596">
        <v>245</v>
      </c>
      <c r="G8596">
        <v>2</v>
      </c>
      <c r="H8596" t="s">
        <v>3</v>
      </c>
      <c r="I8596" t="s">
        <v>29</v>
      </c>
      <c r="J8596" s="1">
        <v>4.0816326530612246</v>
      </c>
      <c r="K8596" s="1">
        <f t="shared" si="940"/>
        <v>10</v>
      </c>
      <c r="L8596" s="1">
        <f t="shared" si="941"/>
        <v>235</v>
      </c>
      <c r="M8596">
        <v>5389</v>
      </c>
      <c r="N8596">
        <v>0</v>
      </c>
      <c r="O8596" t="str">
        <f t="shared" si="942"/>
        <v>On time</v>
      </c>
      <c r="P8596" t="s">
        <v>8</v>
      </c>
      <c r="Q8596" t="s">
        <v>11</v>
      </c>
      <c r="R8596" s="4">
        <f t="shared" si="943"/>
        <v>5.3890000000000002</v>
      </c>
      <c r="S8596">
        <f t="shared" si="944"/>
        <v>10</v>
      </c>
    </row>
    <row r="8597" spans="1:19" x14ac:dyDescent="0.25">
      <c r="A8597" s="9">
        <v>8596</v>
      </c>
      <c r="B8597">
        <v>2</v>
      </c>
      <c r="C8597" t="str">
        <f t="shared" si="938"/>
        <v>Normal</v>
      </c>
      <c r="D8597">
        <v>1</v>
      </c>
      <c r="E8597" t="str">
        <f t="shared" si="939"/>
        <v>Poor</v>
      </c>
      <c r="F8597">
        <v>212</v>
      </c>
      <c r="G8597">
        <v>2</v>
      </c>
      <c r="H8597" t="s">
        <v>4</v>
      </c>
      <c r="I8597" t="s">
        <v>29</v>
      </c>
      <c r="J8597" s="1">
        <v>3.7735849056603774</v>
      </c>
      <c r="K8597" s="1">
        <f t="shared" si="940"/>
        <v>8</v>
      </c>
      <c r="L8597" s="1">
        <f t="shared" si="941"/>
        <v>204</v>
      </c>
      <c r="M8597">
        <v>4128</v>
      </c>
      <c r="N8597">
        <v>0</v>
      </c>
      <c r="O8597" t="str">
        <f t="shared" si="942"/>
        <v>On time</v>
      </c>
      <c r="P8597" t="s">
        <v>9</v>
      </c>
      <c r="Q8597" t="s">
        <v>11</v>
      </c>
      <c r="R8597" s="4">
        <f t="shared" si="943"/>
        <v>4.1280000000000001</v>
      </c>
      <c r="S8597">
        <f t="shared" si="944"/>
        <v>10</v>
      </c>
    </row>
    <row r="8598" spans="1:19" x14ac:dyDescent="0.25">
      <c r="A8598" s="9">
        <v>8597</v>
      </c>
      <c r="B8598">
        <v>3</v>
      </c>
      <c r="C8598" t="str">
        <f t="shared" si="938"/>
        <v>Normal</v>
      </c>
      <c r="D8598">
        <v>5</v>
      </c>
      <c r="E8598" t="str">
        <f t="shared" si="939"/>
        <v>Good</v>
      </c>
      <c r="F8598">
        <v>240</v>
      </c>
      <c r="G8598">
        <v>3</v>
      </c>
      <c r="H8598" t="s">
        <v>2</v>
      </c>
      <c r="I8598" t="s">
        <v>29</v>
      </c>
      <c r="J8598" s="1">
        <v>2.5</v>
      </c>
      <c r="K8598" s="1">
        <f t="shared" si="940"/>
        <v>6</v>
      </c>
      <c r="L8598" s="1">
        <f t="shared" si="941"/>
        <v>234</v>
      </c>
      <c r="M8598">
        <v>5642</v>
      </c>
      <c r="N8598">
        <v>0</v>
      </c>
      <c r="O8598" t="str">
        <f t="shared" si="942"/>
        <v>On time</v>
      </c>
      <c r="P8598" t="s">
        <v>10</v>
      </c>
      <c r="Q8598" t="s">
        <v>11</v>
      </c>
      <c r="R8598" s="4">
        <f t="shared" si="943"/>
        <v>5.6420000000000003</v>
      </c>
      <c r="S8598">
        <f t="shared" si="944"/>
        <v>10</v>
      </c>
    </row>
    <row r="8599" spans="1:19" x14ac:dyDescent="0.25">
      <c r="A8599" s="9">
        <v>8598</v>
      </c>
      <c r="B8599">
        <v>5</v>
      </c>
      <c r="C8599" t="str">
        <f t="shared" si="938"/>
        <v>Abnormal</v>
      </c>
      <c r="D8599">
        <v>1</v>
      </c>
      <c r="E8599" t="str">
        <f t="shared" si="939"/>
        <v>Poor</v>
      </c>
      <c r="F8599">
        <v>226</v>
      </c>
      <c r="G8599">
        <v>5</v>
      </c>
      <c r="H8599" t="s">
        <v>3</v>
      </c>
      <c r="I8599" t="s">
        <v>30</v>
      </c>
      <c r="J8599" s="1">
        <v>1.3274336283185841</v>
      </c>
      <c r="K8599" s="1">
        <f t="shared" si="940"/>
        <v>3</v>
      </c>
      <c r="L8599" s="1">
        <f t="shared" si="941"/>
        <v>223</v>
      </c>
      <c r="M8599">
        <v>1409</v>
      </c>
      <c r="N8599">
        <v>0</v>
      </c>
      <c r="O8599" t="str">
        <f t="shared" si="942"/>
        <v>On time</v>
      </c>
      <c r="P8599" t="s">
        <v>7</v>
      </c>
      <c r="Q8599" t="s">
        <v>11</v>
      </c>
      <c r="R8599" s="4">
        <f t="shared" si="943"/>
        <v>1.409</v>
      </c>
      <c r="S8599">
        <f t="shared" si="944"/>
        <v>5</v>
      </c>
    </row>
    <row r="8600" spans="1:19" x14ac:dyDescent="0.25">
      <c r="A8600" s="9">
        <v>8599</v>
      </c>
      <c r="B8600">
        <v>6</v>
      </c>
      <c r="C8600" t="str">
        <f t="shared" si="938"/>
        <v>Abnormal</v>
      </c>
      <c r="D8600">
        <v>3</v>
      </c>
      <c r="E8600" t="str">
        <f t="shared" si="939"/>
        <v>Fair</v>
      </c>
      <c r="F8600">
        <v>278</v>
      </c>
      <c r="G8600">
        <v>4</v>
      </c>
      <c r="H8600" t="s">
        <v>2</v>
      </c>
      <c r="I8600" t="s">
        <v>29</v>
      </c>
      <c r="J8600" s="1">
        <v>3.2374100719424459</v>
      </c>
      <c r="K8600" s="1">
        <f t="shared" si="940"/>
        <v>9</v>
      </c>
      <c r="L8600" s="1">
        <f t="shared" si="941"/>
        <v>269</v>
      </c>
      <c r="M8600">
        <v>1368</v>
      </c>
      <c r="N8600">
        <v>0</v>
      </c>
      <c r="O8600" t="str">
        <f t="shared" si="942"/>
        <v>On time</v>
      </c>
      <c r="P8600" t="s">
        <v>5</v>
      </c>
      <c r="Q8600" t="s">
        <v>11</v>
      </c>
      <c r="R8600" s="4">
        <f t="shared" si="943"/>
        <v>1.3680000000000001</v>
      </c>
      <c r="S8600">
        <f t="shared" si="944"/>
        <v>5</v>
      </c>
    </row>
    <row r="8601" spans="1:19" x14ac:dyDescent="0.25">
      <c r="A8601" s="9">
        <v>8600</v>
      </c>
      <c r="B8601">
        <v>4</v>
      </c>
      <c r="C8601" t="str">
        <f t="shared" si="938"/>
        <v>Abnormal</v>
      </c>
      <c r="D8601">
        <v>1</v>
      </c>
      <c r="E8601" t="str">
        <f t="shared" si="939"/>
        <v>Poor</v>
      </c>
      <c r="F8601">
        <v>232</v>
      </c>
      <c r="G8601">
        <v>5</v>
      </c>
      <c r="H8601" t="s">
        <v>3</v>
      </c>
      <c r="I8601" t="s">
        <v>30</v>
      </c>
      <c r="J8601" s="1">
        <v>3.4482758620689653</v>
      </c>
      <c r="K8601" s="1">
        <f t="shared" si="940"/>
        <v>8</v>
      </c>
      <c r="L8601" s="1">
        <f t="shared" si="941"/>
        <v>224</v>
      </c>
      <c r="M8601">
        <v>1943</v>
      </c>
      <c r="N8601">
        <v>0</v>
      </c>
      <c r="O8601" t="str">
        <f t="shared" si="942"/>
        <v>On time</v>
      </c>
      <c r="P8601" t="s">
        <v>7</v>
      </c>
      <c r="Q8601" t="s">
        <v>11</v>
      </c>
      <c r="R8601" s="4">
        <f t="shared" si="943"/>
        <v>1.9430000000000001</v>
      </c>
      <c r="S8601">
        <f t="shared" si="944"/>
        <v>5</v>
      </c>
    </row>
    <row r="8602" spans="1:19" x14ac:dyDescent="0.25">
      <c r="A8602" s="9">
        <v>8601</v>
      </c>
      <c r="B8602">
        <v>6</v>
      </c>
      <c r="C8602" t="str">
        <f t="shared" si="938"/>
        <v>Abnormal</v>
      </c>
      <c r="D8602">
        <v>5</v>
      </c>
      <c r="E8602" t="str">
        <f t="shared" si="939"/>
        <v>Good</v>
      </c>
      <c r="F8602">
        <v>287</v>
      </c>
      <c r="G8602">
        <v>4</v>
      </c>
      <c r="H8602" t="s">
        <v>2</v>
      </c>
      <c r="I8602" t="s">
        <v>30</v>
      </c>
      <c r="J8602" s="1">
        <v>2.7874564459930316</v>
      </c>
      <c r="K8602" s="1">
        <f t="shared" si="940"/>
        <v>8</v>
      </c>
      <c r="L8602" s="1">
        <f t="shared" si="941"/>
        <v>279</v>
      </c>
      <c r="M8602">
        <v>1465</v>
      </c>
      <c r="N8602">
        <v>0</v>
      </c>
      <c r="O8602" t="str">
        <f t="shared" si="942"/>
        <v>On time</v>
      </c>
      <c r="P8602" t="s">
        <v>8</v>
      </c>
      <c r="Q8602" t="s">
        <v>11</v>
      </c>
      <c r="R8602" s="4">
        <f t="shared" si="943"/>
        <v>1.4650000000000001</v>
      </c>
      <c r="S8602">
        <f t="shared" si="944"/>
        <v>5</v>
      </c>
    </row>
    <row r="8603" spans="1:19" x14ac:dyDescent="0.25">
      <c r="A8603" s="9">
        <v>8602</v>
      </c>
      <c r="B8603">
        <v>4</v>
      </c>
      <c r="C8603" t="str">
        <f t="shared" si="938"/>
        <v>Abnormal</v>
      </c>
      <c r="D8603">
        <v>5</v>
      </c>
      <c r="E8603" t="str">
        <f t="shared" si="939"/>
        <v>Good</v>
      </c>
      <c r="F8603">
        <v>228</v>
      </c>
      <c r="G8603">
        <v>5</v>
      </c>
      <c r="H8603" t="s">
        <v>2</v>
      </c>
      <c r="I8603" t="s">
        <v>30</v>
      </c>
      <c r="J8603" s="1">
        <v>2.1929824561403506</v>
      </c>
      <c r="K8603" s="1">
        <f t="shared" si="940"/>
        <v>4.9999999999999991</v>
      </c>
      <c r="L8603" s="1">
        <f t="shared" si="941"/>
        <v>223</v>
      </c>
      <c r="M8603">
        <v>1373</v>
      </c>
      <c r="N8603">
        <v>1</v>
      </c>
      <c r="O8603" t="str">
        <f t="shared" si="942"/>
        <v>Delayed</v>
      </c>
      <c r="P8603" t="s">
        <v>9</v>
      </c>
      <c r="Q8603" t="s">
        <v>11</v>
      </c>
      <c r="R8603" s="4">
        <f t="shared" si="943"/>
        <v>1.373</v>
      </c>
      <c r="S8603">
        <f t="shared" si="944"/>
        <v>5</v>
      </c>
    </row>
    <row r="8604" spans="1:19" x14ac:dyDescent="0.25">
      <c r="A8604" s="9">
        <v>8603</v>
      </c>
      <c r="B8604">
        <v>5</v>
      </c>
      <c r="C8604" t="str">
        <f t="shared" si="938"/>
        <v>Abnormal</v>
      </c>
      <c r="D8604">
        <v>5</v>
      </c>
      <c r="E8604" t="str">
        <f t="shared" si="939"/>
        <v>Good</v>
      </c>
      <c r="F8604">
        <v>232</v>
      </c>
      <c r="G8604">
        <v>5</v>
      </c>
      <c r="H8604" t="s">
        <v>2</v>
      </c>
      <c r="I8604" t="s">
        <v>30</v>
      </c>
      <c r="J8604" s="1">
        <v>0.43103448275862066</v>
      </c>
      <c r="K8604" s="1">
        <f t="shared" si="940"/>
        <v>1</v>
      </c>
      <c r="L8604" s="1">
        <f t="shared" si="941"/>
        <v>231</v>
      </c>
      <c r="M8604">
        <v>1127</v>
      </c>
      <c r="N8604">
        <v>0</v>
      </c>
      <c r="O8604" t="str">
        <f t="shared" si="942"/>
        <v>On time</v>
      </c>
      <c r="P8604" t="s">
        <v>10</v>
      </c>
      <c r="Q8604" t="s">
        <v>11</v>
      </c>
      <c r="R8604" s="4">
        <f t="shared" si="943"/>
        <v>1.127</v>
      </c>
      <c r="S8604">
        <f t="shared" si="944"/>
        <v>5</v>
      </c>
    </row>
    <row r="8605" spans="1:19" x14ac:dyDescent="0.25">
      <c r="A8605" s="9">
        <v>8604</v>
      </c>
      <c r="B8605">
        <v>6</v>
      </c>
      <c r="C8605" t="str">
        <f t="shared" si="938"/>
        <v>Abnormal</v>
      </c>
      <c r="D8605">
        <v>5</v>
      </c>
      <c r="E8605" t="str">
        <f t="shared" si="939"/>
        <v>Good</v>
      </c>
      <c r="F8605">
        <v>308</v>
      </c>
      <c r="G8605">
        <v>4</v>
      </c>
      <c r="H8605" t="s">
        <v>2</v>
      </c>
      <c r="I8605" t="s">
        <v>30</v>
      </c>
      <c r="J8605" s="1">
        <v>1.2987012987012987</v>
      </c>
      <c r="K8605" s="1">
        <f t="shared" si="940"/>
        <v>4</v>
      </c>
      <c r="L8605" s="1">
        <f t="shared" si="941"/>
        <v>304</v>
      </c>
      <c r="M8605">
        <v>1202</v>
      </c>
      <c r="N8605">
        <v>0</v>
      </c>
      <c r="O8605" t="str">
        <f t="shared" si="942"/>
        <v>On time</v>
      </c>
      <c r="P8605" t="s">
        <v>7</v>
      </c>
      <c r="Q8605" t="s">
        <v>11</v>
      </c>
      <c r="R8605" s="4">
        <f t="shared" si="943"/>
        <v>1.202</v>
      </c>
      <c r="S8605">
        <f t="shared" si="944"/>
        <v>5</v>
      </c>
    </row>
    <row r="8606" spans="1:19" x14ac:dyDescent="0.25">
      <c r="A8606" s="9">
        <v>8605</v>
      </c>
      <c r="B8606">
        <v>7</v>
      </c>
      <c r="C8606" t="str">
        <f t="shared" si="938"/>
        <v>Abnormal</v>
      </c>
      <c r="D8606">
        <v>1</v>
      </c>
      <c r="E8606" t="str">
        <f t="shared" si="939"/>
        <v>Poor</v>
      </c>
      <c r="F8606">
        <v>287</v>
      </c>
      <c r="G8606">
        <v>4</v>
      </c>
      <c r="H8606" t="s">
        <v>2</v>
      </c>
      <c r="I8606" t="s">
        <v>30</v>
      </c>
      <c r="J8606" s="1">
        <v>0.34843205574912894</v>
      </c>
      <c r="K8606" s="1">
        <f t="shared" si="940"/>
        <v>1</v>
      </c>
      <c r="L8606" s="1">
        <f t="shared" si="941"/>
        <v>286</v>
      </c>
      <c r="M8606">
        <v>1660</v>
      </c>
      <c r="N8606">
        <v>0</v>
      </c>
      <c r="O8606" t="str">
        <f t="shared" si="942"/>
        <v>On time</v>
      </c>
      <c r="P8606" t="s">
        <v>5</v>
      </c>
      <c r="Q8606" t="s">
        <v>12</v>
      </c>
      <c r="R8606" s="4">
        <f t="shared" si="943"/>
        <v>1.66</v>
      </c>
      <c r="S8606">
        <f t="shared" si="944"/>
        <v>5</v>
      </c>
    </row>
    <row r="8607" spans="1:19" x14ac:dyDescent="0.25">
      <c r="A8607" s="9">
        <v>8606</v>
      </c>
      <c r="B8607">
        <v>6</v>
      </c>
      <c r="C8607" t="str">
        <f t="shared" si="938"/>
        <v>Abnormal</v>
      </c>
      <c r="D8607">
        <v>5</v>
      </c>
      <c r="E8607" t="str">
        <f t="shared" si="939"/>
        <v>Good</v>
      </c>
      <c r="F8607">
        <v>246</v>
      </c>
      <c r="G8607">
        <v>4</v>
      </c>
      <c r="H8607" t="s">
        <v>3</v>
      </c>
      <c r="I8607" t="s">
        <v>30</v>
      </c>
      <c r="J8607" s="1">
        <v>0.81300813008130091</v>
      </c>
      <c r="K8607" s="1">
        <f t="shared" si="940"/>
        <v>2.0000000000000004</v>
      </c>
      <c r="L8607" s="1">
        <f t="shared" si="941"/>
        <v>244</v>
      </c>
      <c r="M8607">
        <v>1581</v>
      </c>
      <c r="N8607">
        <v>0</v>
      </c>
      <c r="O8607" t="str">
        <f t="shared" si="942"/>
        <v>On time</v>
      </c>
      <c r="P8607" t="s">
        <v>7</v>
      </c>
      <c r="Q8607" t="s">
        <v>12</v>
      </c>
      <c r="R8607" s="4">
        <f t="shared" si="943"/>
        <v>1.581</v>
      </c>
      <c r="S8607">
        <f t="shared" si="944"/>
        <v>5</v>
      </c>
    </row>
    <row r="8608" spans="1:19" x14ac:dyDescent="0.25">
      <c r="A8608" s="9">
        <v>8607</v>
      </c>
      <c r="B8608">
        <v>4</v>
      </c>
      <c r="C8608" t="str">
        <f t="shared" si="938"/>
        <v>Abnormal</v>
      </c>
      <c r="D8608">
        <v>1</v>
      </c>
      <c r="E8608" t="str">
        <f t="shared" si="939"/>
        <v>Poor</v>
      </c>
      <c r="F8608">
        <v>262</v>
      </c>
      <c r="G8608">
        <v>6</v>
      </c>
      <c r="H8608" t="s">
        <v>2</v>
      </c>
      <c r="I8608" t="s">
        <v>29</v>
      </c>
      <c r="J8608" s="1">
        <v>1.1450381679389312</v>
      </c>
      <c r="K8608" s="1">
        <f t="shared" si="940"/>
        <v>3</v>
      </c>
      <c r="L8608" s="1">
        <f t="shared" si="941"/>
        <v>259</v>
      </c>
      <c r="M8608">
        <v>1830</v>
      </c>
      <c r="N8608">
        <v>1</v>
      </c>
      <c r="O8608" t="str">
        <f t="shared" si="942"/>
        <v>Delayed</v>
      </c>
      <c r="P8608" t="s">
        <v>8</v>
      </c>
      <c r="Q8608" t="s">
        <v>12</v>
      </c>
      <c r="R8608" s="4">
        <f t="shared" si="943"/>
        <v>1.83</v>
      </c>
      <c r="S8608">
        <f t="shared" si="944"/>
        <v>5</v>
      </c>
    </row>
    <row r="8609" spans="1:19" x14ac:dyDescent="0.25">
      <c r="A8609" s="9">
        <v>8608</v>
      </c>
      <c r="B8609">
        <v>6</v>
      </c>
      <c r="C8609" t="str">
        <f t="shared" si="938"/>
        <v>Abnormal</v>
      </c>
      <c r="D8609">
        <v>5</v>
      </c>
      <c r="E8609" t="str">
        <f t="shared" si="939"/>
        <v>Good</v>
      </c>
      <c r="F8609">
        <v>275</v>
      </c>
      <c r="G8609">
        <v>4</v>
      </c>
      <c r="H8609" t="s">
        <v>2</v>
      </c>
      <c r="I8609" t="s">
        <v>29</v>
      </c>
      <c r="J8609" s="1">
        <v>2.1818181818181821</v>
      </c>
      <c r="K8609" s="1">
        <f t="shared" si="940"/>
        <v>6.0000000000000009</v>
      </c>
      <c r="L8609" s="1">
        <f t="shared" si="941"/>
        <v>269</v>
      </c>
      <c r="M8609">
        <v>1872</v>
      </c>
      <c r="N8609">
        <v>0</v>
      </c>
      <c r="O8609" t="str">
        <f t="shared" si="942"/>
        <v>On time</v>
      </c>
      <c r="P8609" t="s">
        <v>9</v>
      </c>
      <c r="Q8609" t="s">
        <v>12</v>
      </c>
      <c r="R8609" s="4">
        <f t="shared" si="943"/>
        <v>1.8720000000000001</v>
      </c>
      <c r="S8609">
        <f t="shared" si="944"/>
        <v>5</v>
      </c>
    </row>
    <row r="8610" spans="1:19" x14ac:dyDescent="0.25">
      <c r="A8610" s="9">
        <v>8609</v>
      </c>
      <c r="B8610">
        <v>5</v>
      </c>
      <c r="C8610" t="str">
        <f t="shared" si="938"/>
        <v>Abnormal</v>
      </c>
      <c r="D8610">
        <v>3</v>
      </c>
      <c r="E8610" t="str">
        <f t="shared" si="939"/>
        <v>Fair</v>
      </c>
      <c r="F8610">
        <v>236</v>
      </c>
      <c r="G8610">
        <v>5</v>
      </c>
      <c r="H8610" t="s">
        <v>3</v>
      </c>
      <c r="I8610" t="s">
        <v>30</v>
      </c>
      <c r="J8610" s="1">
        <v>4.2372881355932197</v>
      </c>
      <c r="K8610" s="1">
        <f t="shared" si="940"/>
        <v>9.9999999999999982</v>
      </c>
      <c r="L8610" s="1">
        <f t="shared" si="941"/>
        <v>226</v>
      </c>
      <c r="M8610">
        <v>1630</v>
      </c>
      <c r="N8610">
        <v>0</v>
      </c>
      <c r="O8610" t="str">
        <f t="shared" si="942"/>
        <v>On time</v>
      </c>
      <c r="P8610" t="s">
        <v>10</v>
      </c>
      <c r="Q8610" t="s">
        <v>12</v>
      </c>
      <c r="R8610" s="4">
        <f t="shared" si="943"/>
        <v>1.63</v>
      </c>
      <c r="S8610">
        <f t="shared" si="944"/>
        <v>5</v>
      </c>
    </row>
    <row r="8611" spans="1:19" x14ac:dyDescent="0.25">
      <c r="A8611" s="9">
        <v>8610</v>
      </c>
      <c r="B8611">
        <v>5</v>
      </c>
      <c r="C8611" t="str">
        <f t="shared" si="938"/>
        <v>Abnormal</v>
      </c>
      <c r="D8611">
        <v>2</v>
      </c>
      <c r="E8611" t="str">
        <f t="shared" si="939"/>
        <v>Poor</v>
      </c>
      <c r="F8611">
        <v>221</v>
      </c>
      <c r="G8611">
        <v>6</v>
      </c>
      <c r="H8611" t="s">
        <v>3</v>
      </c>
      <c r="I8611" t="s">
        <v>30</v>
      </c>
      <c r="J8611" s="1">
        <v>1.809954751131222</v>
      </c>
      <c r="K8611" s="1">
        <f t="shared" si="940"/>
        <v>4.0000000000000009</v>
      </c>
      <c r="L8611" s="1">
        <f t="shared" si="941"/>
        <v>217</v>
      </c>
      <c r="M8611">
        <v>1952</v>
      </c>
      <c r="N8611">
        <v>1</v>
      </c>
      <c r="O8611" t="str">
        <f t="shared" si="942"/>
        <v>Delayed</v>
      </c>
      <c r="P8611" t="s">
        <v>7</v>
      </c>
      <c r="Q8611" t="s">
        <v>12</v>
      </c>
      <c r="R8611" s="4">
        <f t="shared" si="943"/>
        <v>1.952</v>
      </c>
      <c r="S8611">
        <f t="shared" si="944"/>
        <v>5</v>
      </c>
    </row>
    <row r="8612" spans="1:19" x14ac:dyDescent="0.25">
      <c r="A8612" s="9">
        <v>8611</v>
      </c>
      <c r="B8612">
        <v>5</v>
      </c>
      <c r="C8612" t="str">
        <f t="shared" si="938"/>
        <v>Abnormal</v>
      </c>
      <c r="D8612">
        <v>4</v>
      </c>
      <c r="E8612" t="str">
        <f t="shared" si="939"/>
        <v>Good</v>
      </c>
      <c r="F8612">
        <v>228</v>
      </c>
      <c r="G8612">
        <v>5</v>
      </c>
      <c r="H8612" t="s">
        <v>2</v>
      </c>
      <c r="I8612" t="s">
        <v>29</v>
      </c>
      <c r="J8612" s="1">
        <v>3.9473684210526314</v>
      </c>
      <c r="K8612" s="1">
        <f t="shared" si="940"/>
        <v>9</v>
      </c>
      <c r="L8612" s="1">
        <f t="shared" si="941"/>
        <v>219</v>
      </c>
      <c r="M8612">
        <v>1549</v>
      </c>
      <c r="N8612">
        <v>1</v>
      </c>
      <c r="O8612" t="str">
        <f t="shared" si="942"/>
        <v>Delayed</v>
      </c>
      <c r="P8612" t="s">
        <v>5</v>
      </c>
      <c r="Q8612" t="s">
        <v>12</v>
      </c>
      <c r="R8612" s="4">
        <f t="shared" si="943"/>
        <v>1.5489999999999999</v>
      </c>
      <c r="S8612">
        <f t="shared" si="944"/>
        <v>5</v>
      </c>
    </row>
    <row r="8613" spans="1:19" x14ac:dyDescent="0.25">
      <c r="A8613" s="9">
        <v>8612</v>
      </c>
      <c r="B8613">
        <v>4</v>
      </c>
      <c r="C8613" t="str">
        <f t="shared" si="938"/>
        <v>Abnormal</v>
      </c>
      <c r="D8613">
        <v>5</v>
      </c>
      <c r="E8613" t="str">
        <f t="shared" si="939"/>
        <v>Good</v>
      </c>
      <c r="F8613">
        <v>234</v>
      </c>
      <c r="G8613">
        <v>5</v>
      </c>
      <c r="H8613" t="s">
        <v>2</v>
      </c>
      <c r="I8613" t="s">
        <v>29</v>
      </c>
      <c r="J8613" s="1">
        <v>0.42735042735042739</v>
      </c>
      <c r="K8613" s="1">
        <f t="shared" si="940"/>
        <v>1.0000000000000002</v>
      </c>
      <c r="L8613" s="1">
        <f t="shared" si="941"/>
        <v>233</v>
      </c>
      <c r="M8613">
        <v>1991</v>
      </c>
      <c r="N8613">
        <v>1</v>
      </c>
      <c r="O8613" t="str">
        <f t="shared" si="942"/>
        <v>Delayed</v>
      </c>
      <c r="P8613" t="s">
        <v>7</v>
      </c>
      <c r="Q8613" t="s">
        <v>12</v>
      </c>
      <c r="R8613" s="4">
        <f t="shared" si="943"/>
        <v>1.9910000000000001</v>
      </c>
      <c r="S8613">
        <f t="shared" si="944"/>
        <v>5</v>
      </c>
    </row>
    <row r="8614" spans="1:19" x14ac:dyDescent="0.25">
      <c r="A8614" s="9">
        <v>8613</v>
      </c>
      <c r="B8614">
        <v>5</v>
      </c>
      <c r="C8614" t="str">
        <f t="shared" si="938"/>
        <v>Abnormal</v>
      </c>
      <c r="D8614">
        <v>1</v>
      </c>
      <c r="E8614" t="str">
        <f t="shared" si="939"/>
        <v>Poor</v>
      </c>
      <c r="F8614">
        <v>242</v>
      </c>
      <c r="G8614">
        <v>5</v>
      </c>
      <c r="H8614" t="s">
        <v>2</v>
      </c>
      <c r="I8614" t="s">
        <v>30</v>
      </c>
      <c r="J8614" s="1">
        <v>3.71900826446281</v>
      </c>
      <c r="K8614" s="1">
        <f t="shared" si="940"/>
        <v>9</v>
      </c>
      <c r="L8614" s="1">
        <f t="shared" si="941"/>
        <v>233</v>
      </c>
      <c r="M8614">
        <v>1767</v>
      </c>
      <c r="N8614">
        <v>0</v>
      </c>
      <c r="O8614" t="str">
        <f t="shared" si="942"/>
        <v>On time</v>
      </c>
      <c r="P8614" t="s">
        <v>8</v>
      </c>
      <c r="Q8614" t="s">
        <v>12</v>
      </c>
      <c r="R8614" s="4">
        <f t="shared" si="943"/>
        <v>1.7669999999999999</v>
      </c>
      <c r="S8614">
        <f t="shared" si="944"/>
        <v>5</v>
      </c>
    </row>
    <row r="8615" spans="1:19" x14ac:dyDescent="0.25">
      <c r="A8615" s="9">
        <v>8614</v>
      </c>
      <c r="B8615">
        <v>7</v>
      </c>
      <c r="C8615" t="str">
        <f t="shared" si="938"/>
        <v>Abnormal</v>
      </c>
      <c r="D8615">
        <v>1</v>
      </c>
      <c r="E8615" t="str">
        <f t="shared" si="939"/>
        <v>Poor</v>
      </c>
      <c r="F8615">
        <v>307</v>
      </c>
      <c r="G8615">
        <v>4</v>
      </c>
      <c r="H8615" t="s">
        <v>2</v>
      </c>
      <c r="I8615" t="s">
        <v>29</v>
      </c>
      <c r="J8615" s="1">
        <v>2.6058631921824107</v>
      </c>
      <c r="K8615" s="1">
        <f t="shared" si="940"/>
        <v>8.0000000000000018</v>
      </c>
      <c r="L8615" s="1">
        <f t="shared" si="941"/>
        <v>299</v>
      </c>
      <c r="M8615">
        <v>1339</v>
      </c>
      <c r="N8615">
        <v>0</v>
      </c>
      <c r="O8615" t="str">
        <f t="shared" si="942"/>
        <v>On time</v>
      </c>
      <c r="P8615" t="s">
        <v>9</v>
      </c>
      <c r="Q8615" t="s">
        <v>12</v>
      </c>
      <c r="R8615" s="4">
        <f t="shared" si="943"/>
        <v>1.339</v>
      </c>
      <c r="S8615">
        <f t="shared" si="944"/>
        <v>5</v>
      </c>
    </row>
    <row r="8616" spans="1:19" x14ac:dyDescent="0.25">
      <c r="A8616" s="9">
        <v>8615</v>
      </c>
      <c r="B8616">
        <v>6</v>
      </c>
      <c r="C8616" t="str">
        <f t="shared" si="938"/>
        <v>Abnormal</v>
      </c>
      <c r="D8616">
        <v>3</v>
      </c>
      <c r="E8616" t="str">
        <f t="shared" si="939"/>
        <v>Fair</v>
      </c>
      <c r="F8616">
        <v>260</v>
      </c>
      <c r="G8616">
        <v>4</v>
      </c>
      <c r="H8616" t="s">
        <v>2</v>
      </c>
      <c r="I8616" t="s">
        <v>30</v>
      </c>
      <c r="J8616" s="1">
        <v>1.5384615384615385</v>
      </c>
      <c r="K8616" s="1">
        <f t="shared" si="940"/>
        <v>4</v>
      </c>
      <c r="L8616" s="1">
        <f t="shared" si="941"/>
        <v>256</v>
      </c>
      <c r="M8616">
        <v>1358</v>
      </c>
      <c r="N8616">
        <v>0</v>
      </c>
      <c r="O8616" t="str">
        <f t="shared" si="942"/>
        <v>On time</v>
      </c>
      <c r="P8616" t="s">
        <v>10</v>
      </c>
      <c r="Q8616" t="s">
        <v>12</v>
      </c>
      <c r="R8616" s="4">
        <f t="shared" si="943"/>
        <v>1.3580000000000001</v>
      </c>
      <c r="S8616">
        <f t="shared" si="944"/>
        <v>5</v>
      </c>
    </row>
    <row r="8617" spans="1:19" x14ac:dyDescent="0.25">
      <c r="A8617" s="9">
        <v>8616</v>
      </c>
      <c r="B8617">
        <v>4</v>
      </c>
      <c r="C8617" t="str">
        <f t="shared" si="938"/>
        <v>Abnormal</v>
      </c>
      <c r="D8617">
        <v>5</v>
      </c>
      <c r="E8617" t="str">
        <f t="shared" si="939"/>
        <v>Good</v>
      </c>
      <c r="F8617">
        <v>239</v>
      </c>
      <c r="G8617">
        <v>5</v>
      </c>
      <c r="H8617" t="s">
        <v>2</v>
      </c>
      <c r="I8617" t="s">
        <v>30</v>
      </c>
      <c r="J8617" s="1">
        <v>2.9288702928870292</v>
      </c>
      <c r="K8617" s="1">
        <f t="shared" si="940"/>
        <v>7</v>
      </c>
      <c r="L8617" s="1">
        <f t="shared" si="941"/>
        <v>232</v>
      </c>
      <c r="M8617">
        <v>1380</v>
      </c>
      <c r="N8617">
        <v>0</v>
      </c>
      <c r="O8617" t="str">
        <f t="shared" si="942"/>
        <v>On time</v>
      </c>
      <c r="P8617" t="s">
        <v>7</v>
      </c>
      <c r="Q8617" t="s">
        <v>12</v>
      </c>
      <c r="R8617" s="4">
        <f t="shared" si="943"/>
        <v>1.38</v>
      </c>
      <c r="S8617">
        <f t="shared" si="944"/>
        <v>5</v>
      </c>
    </row>
    <row r="8618" spans="1:19" x14ac:dyDescent="0.25">
      <c r="A8618" s="9">
        <v>8617</v>
      </c>
      <c r="B8618">
        <v>6</v>
      </c>
      <c r="C8618" t="str">
        <f t="shared" si="938"/>
        <v>Abnormal</v>
      </c>
      <c r="D8618">
        <v>4</v>
      </c>
      <c r="E8618" t="str">
        <f t="shared" si="939"/>
        <v>Good</v>
      </c>
      <c r="F8618">
        <v>305</v>
      </c>
      <c r="G8618">
        <v>4</v>
      </c>
      <c r="H8618" t="s">
        <v>2</v>
      </c>
      <c r="I8618" t="s">
        <v>29</v>
      </c>
      <c r="J8618" s="1">
        <v>0.32786885245901637</v>
      </c>
      <c r="K8618" s="1">
        <f t="shared" si="940"/>
        <v>0.99999999999999989</v>
      </c>
      <c r="L8618" s="1">
        <f t="shared" si="941"/>
        <v>304</v>
      </c>
      <c r="M8618">
        <v>1384</v>
      </c>
      <c r="N8618">
        <v>0</v>
      </c>
      <c r="O8618" t="str">
        <f t="shared" si="942"/>
        <v>On time</v>
      </c>
      <c r="P8618" t="s">
        <v>5</v>
      </c>
      <c r="Q8618" t="s">
        <v>12</v>
      </c>
      <c r="R8618" s="4">
        <f t="shared" si="943"/>
        <v>1.3839999999999999</v>
      </c>
      <c r="S8618">
        <f t="shared" si="944"/>
        <v>5</v>
      </c>
    </row>
    <row r="8619" spans="1:19" x14ac:dyDescent="0.25">
      <c r="A8619" s="9">
        <v>8618</v>
      </c>
      <c r="B8619">
        <v>5</v>
      </c>
      <c r="C8619" t="str">
        <f t="shared" si="938"/>
        <v>Abnormal</v>
      </c>
      <c r="D8619">
        <v>2</v>
      </c>
      <c r="E8619" t="str">
        <f t="shared" si="939"/>
        <v>Poor</v>
      </c>
      <c r="F8619">
        <v>254</v>
      </c>
      <c r="G8619">
        <v>6</v>
      </c>
      <c r="H8619" t="s">
        <v>2</v>
      </c>
      <c r="I8619" t="s">
        <v>29</v>
      </c>
      <c r="J8619" s="1">
        <v>1.9685039370078741</v>
      </c>
      <c r="K8619" s="1">
        <f t="shared" si="940"/>
        <v>5</v>
      </c>
      <c r="L8619" s="1">
        <f t="shared" si="941"/>
        <v>249</v>
      </c>
      <c r="M8619">
        <v>1951</v>
      </c>
      <c r="N8619">
        <v>0</v>
      </c>
      <c r="O8619" t="str">
        <f t="shared" si="942"/>
        <v>On time</v>
      </c>
      <c r="P8619" t="s">
        <v>7</v>
      </c>
      <c r="Q8619" t="s">
        <v>12</v>
      </c>
      <c r="R8619" s="4">
        <f t="shared" si="943"/>
        <v>1.9510000000000001</v>
      </c>
      <c r="S8619">
        <f t="shared" si="944"/>
        <v>5</v>
      </c>
    </row>
    <row r="8620" spans="1:19" x14ac:dyDescent="0.25">
      <c r="A8620" s="9">
        <v>8619</v>
      </c>
      <c r="B8620">
        <v>2</v>
      </c>
      <c r="C8620" t="str">
        <f t="shared" si="938"/>
        <v>Normal</v>
      </c>
      <c r="D8620">
        <v>1</v>
      </c>
      <c r="E8620" t="str">
        <f t="shared" si="939"/>
        <v>Poor</v>
      </c>
      <c r="F8620">
        <v>258</v>
      </c>
      <c r="G8620">
        <v>5</v>
      </c>
      <c r="H8620" t="s">
        <v>2</v>
      </c>
      <c r="I8620" t="s">
        <v>29</v>
      </c>
      <c r="J8620" s="1">
        <v>3.4883720930232558</v>
      </c>
      <c r="K8620" s="1">
        <f t="shared" si="940"/>
        <v>9</v>
      </c>
      <c r="L8620" s="1">
        <f t="shared" si="941"/>
        <v>249</v>
      </c>
      <c r="M8620">
        <v>1548</v>
      </c>
      <c r="N8620">
        <v>1</v>
      </c>
      <c r="O8620" t="str">
        <f t="shared" si="942"/>
        <v>Delayed</v>
      </c>
      <c r="P8620" t="s">
        <v>8</v>
      </c>
      <c r="Q8620" t="s">
        <v>12</v>
      </c>
      <c r="R8620" s="4">
        <f t="shared" si="943"/>
        <v>1.548</v>
      </c>
      <c r="S8620">
        <f t="shared" si="944"/>
        <v>5</v>
      </c>
    </row>
    <row r="8621" spans="1:19" x14ac:dyDescent="0.25">
      <c r="A8621" s="9">
        <v>8620</v>
      </c>
      <c r="B8621">
        <v>5</v>
      </c>
      <c r="C8621" t="str">
        <f t="shared" si="938"/>
        <v>Abnormal</v>
      </c>
      <c r="D8621">
        <v>3</v>
      </c>
      <c r="E8621" t="str">
        <f t="shared" si="939"/>
        <v>Fair</v>
      </c>
      <c r="F8621">
        <v>267</v>
      </c>
      <c r="G8621">
        <v>6</v>
      </c>
      <c r="H8621" t="s">
        <v>2</v>
      </c>
      <c r="I8621" t="s">
        <v>30</v>
      </c>
      <c r="J8621" s="1">
        <v>3.7453183520599254</v>
      </c>
      <c r="K8621" s="1">
        <f t="shared" si="940"/>
        <v>10.000000000000002</v>
      </c>
      <c r="L8621" s="1">
        <f t="shared" si="941"/>
        <v>257</v>
      </c>
      <c r="M8621">
        <v>1027</v>
      </c>
      <c r="N8621">
        <v>0</v>
      </c>
      <c r="O8621" t="str">
        <f t="shared" si="942"/>
        <v>On time</v>
      </c>
      <c r="P8621" t="s">
        <v>9</v>
      </c>
      <c r="Q8621" t="s">
        <v>12</v>
      </c>
      <c r="R8621" s="4">
        <f t="shared" si="943"/>
        <v>1.0269999999999999</v>
      </c>
      <c r="S8621">
        <f t="shared" si="944"/>
        <v>5</v>
      </c>
    </row>
    <row r="8622" spans="1:19" x14ac:dyDescent="0.25">
      <c r="A8622" s="9">
        <v>8621</v>
      </c>
      <c r="B8622">
        <v>4</v>
      </c>
      <c r="C8622" t="str">
        <f t="shared" si="938"/>
        <v>Abnormal</v>
      </c>
      <c r="D8622">
        <v>2</v>
      </c>
      <c r="E8622" t="str">
        <f t="shared" si="939"/>
        <v>Poor</v>
      </c>
      <c r="F8622">
        <v>246</v>
      </c>
      <c r="G8622">
        <v>5</v>
      </c>
      <c r="H8622" t="s">
        <v>2</v>
      </c>
      <c r="I8622" t="s">
        <v>29</v>
      </c>
      <c r="J8622" s="1">
        <v>4.0650406504065035</v>
      </c>
      <c r="K8622" s="1">
        <f t="shared" si="940"/>
        <v>9.9999999999999982</v>
      </c>
      <c r="L8622" s="1">
        <f t="shared" si="941"/>
        <v>236</v>
      </c>
      <c r="M8622">
        <v>1720</v>
      </c>
      <c r="N8622">
        <v>0</v>
      </c>
      <c r="O8622" t="str">
        <f t="shared" si="942"/>
        <v>On time</v>
      </c>
      <c r="P8622" t="s">
        <v>10</v>
      </c>
      <c r="Q8622" t="s">
        <v>12</v>
      </c>
      <c r="R8622" s="4">
        <f t="shared" si="943"/>
        <v>1.72</v>
      </c>
      <c r="S8622">
        <f t="shared" si="944"/>
        <v>5</v>
      </c>
    </row>
    <row r="8623" spans="1:19" x14ac:dyDescent="0.25">
      <c r="A8623" s="9">
        <v>8622</v>
      </c>
      <c r="B8623">
        <v>4</v>
      </c>
      <c r="C8623" t="str">
        <f t="shared" si="938"/>
        <v>Abnormal</v>
      </c>
      <c r="D8623">
        <v>2</v>
      </c>
      <c r="E8623" t="str">
        <f t="shared" si="939"/>
        <v>Poor</v>
      </c>
      <c r="F8623">
        <v>246</v>
      </c>
      <c r="G8623">
        <v>5</v>
      </c>
      <c r="H8623" t="s">
        <v>2</v>
      </c>
      <c r="I8623" t="s">
        <v>30</v>
      </c>
      <c r="J8623" s="1">
        <v>3.6585365853658534</v>
      </c>
      <c r="K8623" s="1">
        <f t="shared" si="940"/>
        <v>8.9999999999999982</v>
      </c>
      <c r="L8623" s="1">
        <f t="shared" si="941"/>
        <v>237</v>
      </c>
      <c r="M8623">
        <v>1206</v>
      </c>
      <c r="N8623">
        <v>1</v>
      </c>
      <c r="O8623" t="str">
        <f t="shared" si="942"/>
        <v>Delayed</v>
      </c>
      <c r="P8623" t="s">
        <v>7</v>
      </c>
      <c r="Q8623" t="s">
        <v>12</v>
      </c>
      <c r="R8623" s="4">
        <f t="shared" si="943"/>
        <v>1.206</v>
      </c>
      <c r="S8623">
        <f t="shared" si="944"/>
        <v>5</v>
      </c>
    </row>
    <row r="8624" spans="1:19" x14ac:dyDescent="0.25">
      <c r="A8624" s="9">
        <v>8623</v>
      </c>
      <c r="B8624">
        <v>4</v>
      </c>
      <c r="C8624" t="str">
        <f t="shared" si="938"/>
        <v>Abnormal</v>
      </c>
      <c r="D8624">
        <v>2</v>
      </c>
      <c r="E8624" t="str">
        <f t="shared" si="939"/>
        <v>Poor</v>
      </c>
      <c r="F8624">
        <v>261</v>
      </c>
      <c r="G8624">
        <v>5</v>
      </c>
      <c r="H8624" t="s">
        <v>3</v>
      </c>
      <c r="I8624" t="s">
        <v>30</v>
      </c>
      <c r="J8624" s="1">
        <v>1.9157088122605364</v>
      </c>
      <c r="K8624" s="1">
        <f t="shared" si="940"/>
        <v>5</v>
      </c>
      <c r="L8624" s="1">
        <f t="shared" si="941"/>
        <v>256</v>
      </c>
      <c r="M8624">
        <v>1073</v>
      </c>
      <c r="N8624">
        <v>1</v>
      </c>
      <c r="O8624" t="str">
        <f t="shared" si="942"/>
        <v>Delayed</v>
      </c>
      <c r="P8624" t="s">
        <v>5</v>
      </c>
      <c r="Q8624" t="s">
        <v>12</v>
      </c>
      <c r="R8624" s="4">
        <f t="shared" si="943"/>
        <v>1.073</v>
      </c>
      <c r="S8624">
        <f t="shared" si="944"/>
        <v>5</v>
      </c>
    </row>
    <row r="8625" spans="1:19" x14ac:dyDescent="0.25">
      <c r="A8625" s="9">
        <v>8624</v>
      </c>
      <c r="B8625">
        <v>5</v>
      </c>
      <c r="C8625" t="str">
        <f t="shared" si="938"/>
        <v>Abnormal</v>
      </c>
      <c r="D8625">
        <v>1</v>
      </c>
      <c r="E8625" t="str">
        <f t="shared" si="939"/>
        <v>Poor</v>
      </c>
      <c r="F8625">
        <v>239</v>
      </c>
      <c r="G8625">
        <v>5</v>
      </c>
      <c r="H8625" t="s">
        <v>2</v>
      </c>
      <c r="I8625" t="s">
        <v>29</v>
      </c>
      <c r="J8625" s="1">
        <v>2.510460251046025</v>
      </c>
      <c r="K8625" s="1">
        <f t="shared" si="940"/>
        <v>6</v>
      </c>
      <c r="L8625" s="1">
        <f t="shared" si="941"/>
        <v>233</v>
      </c>
      <c r="M8625">
        <v>1815</v>
      </c>
      <c r="N8625">
        <v>0</v>
      </c>
      <c r="O8625" t="str">
        <f t="shared" si="942"/>
        <v>On time</v>
      </c>
      <c r="P8625" t="s">
        <v>7</v>
      </c>
      <c r="Q8625" t="s">
        <v>12</v>
      </c>
      <c r="R8625" s="4">
        <f t="shared" si="943"/>
        <v>1.8149999999999999</v>
      </c>
      <c r="S8625">
        <f t="shared" si="944"/>
        <v>5</v>
      </c>
    </row>
    <row r="8626" spans="1:19" x14ac:dyDescent="0.25">
      <c r="A8626" s="9">
        <v>8625</v>
      </c>
      <c r="B8626">
        <v>5</v>
      </c>
      <c r="C8626" t="str">
        <f t="shared" si="938"/>
        <v>Abnormal</v>
      </c>
      <c r="D8626">
        <v>3</v>
      </c>
      <c r="E8626" t="str">
        <f t="shared" si="939"/>
        <v>Fair</v>
      </c>
      <c r="F8626">
        <v>245</v>
      </c>
      <c r="G8626">
        <v>5</v>
      </c>
      <c r="H8626" t="s">
        <v>2</v>
      </c>
      <c r="I8626" t="s">
        <v>30</v>
      </c>
      <c r="J8626" s="1">
        <v>3.2653061224489797</v>
      </c>
      <c r="K8626" s="1">
        <f t="shared" si="940"/>
        <v>8</v>
      </c>
      <c r="L8626" s="1">
        <f t="shared" si="941"/>
        <v>237</v>
      </c>
      <c r="M8626">
        <v>1471</v>
      </c>
      <c r="N8626">
        <v>0</v>
      </c>
      <c r="O8626" t="str">
        <f t="shared" si="942"/>
        <v>On time</v>
      </c>
      <c r="P8626" t="s">
        <v>8</v>
      </c>
      <c r="Q8626" t="s">
        <v>12</v>
      </c>
      <c r="R8626" s="4">
        <f t="shared" si="943"/>
        <v>1.4710000000000001</v>
      </c>
      <c r="S8626">
        <f t="shared" si="944"/>
        <v>5</v>
      </c>
    </row>
    <row r="8627" spans="1:19" x14ac:dyDescent="0.25">
      <c r="A8627" s="9">
        <v>8626</v>
      </c>
      <c r="B8627">
        <v>5</v>
      </c>
      <c r="C8627" t="str">
        <f t="shared" si="938"/>
        <v>Abnormal</v>
      </c>
      <c r="D8627">
        <v>3</v>
      </c>
      <c r="E8627" t="str">
        <f t="shared" si="939"/>
        <v>Fair</v>
      </c>
      <c r="F8627">
        <v>237</v>
      </c>
      <c r="G8627">
        <v>5</v>
      </c>
      <c r="H8627" t="s">
        <v>3</v>
      </c>
      <c r="I8627" t="s">
        <v>29</v>
      </c>
      <c r="J8627" s="1">
        <v>0.8438818565400843</v>
      </c>
      <c r="K8627" s="1">
        <f t="shared" si="940"/>
        <v>1.9999999999999998</v>
      </c>
      <c r="L8627" s="1">
        <f t="shared" si="941"/>
        <v>235</v>
      </c>
      <c r="M8627">
        <v>1869</v>
      </c>
      <c r="N8627">
        <v>1</v>
      </c>
      <c r="O8627" t="str">
        <f t="shared" si="942"/>
        <v>Delayed</v>
      </c>
      <c r="P8627" t="s">
        <v>9</v>
      </c>
      <c r="Q8627" t="s">
        <v>12</v>
      </c>
      <c r="R8627" s="4">
        <f t="shared" si="943"/>
        <v>1.869</v>
      </c>
      <c r="S8627">
        <f t="shared" si="944"/>
        <v>5</v>
      </c>
    </row>
    <row r="8628" spans="1:19" x14ac:dyDescent="0.25">
      <c r="A8628" s="9">
        <v>8627</v>
      </c>
      <c r="B8628">
        <v>7</v>
      </c>
      <c r="C8628" t="str">
        <f t="shared" si="938"/>
        <v>Abnormal</v>
      </c>
      <c r="D8628">
        <v>3</v>
      </c>
      <c r="E8628" t="str">
        <f t="shared" si="939"/>
        <v>Fair</v>
      </c>
      <c r="F8628">
        <v>307</v>
      </c>
      <c r="G8628">
        <v>4</v>
      </c>
      <c r="H8628" t="s">
        <v>2</v>
      </c>
      <c r="I8628" t="s">
        <v>30</v>
      </c>
      <c r="J8628" s="1">
        <v>0.32573289902280134</v>
      </c>
      <c r="K8628" s="1">
        <f t="shared" si="940"/>
        <v>1.0000000000000002</v>
      </c>
      <c r="L8628" s="1">
        <f t="shared" si="941"/>
        <v>306</v>
      </c>
      <c r="M8628">
        <v>1793</v>
      </c>
      <c r="N8628">
        <v>1</v>
      </c>
      <c r="O8628" t="str">
        <f t="shared" si="942"/>
        <v>Delayed</v>
      </c>
      <c r="P8628" t="s">
        <v>10</v>
      </c>
      <c r="Q8628" t="s">
        <v>6</v>
      </c>
      <c r="R8628" s="4">
        <f t="shared" si="943"/>
        <v>1.7929999999999999</v>
      </c>
      <c r="S8628">
        <f t="shared" si="944"/>
        <v>5</v>
      </c>
    </row>
    <row r="8629" spans="1:19" x14ac:dyDescent="0.25">
      <c r="A8629" s="9">
        <v>8628</v>
      </c>
      <c r="B8629">
        <v>5</v>
      </c>
      <c r="C8629" t="str">
        <f t="shared" si="938"/>
        <v>Abnormal</v>
      </c>
      <c r="D8629">
        <v>2</v>
      </c>
      <c r="E8629" t="str">
        <f t="shared" si="939"/>
        <v>Poor</v>
      </c>
      <c r="F8629">
        <v>252</v>
      </c>
      <c r="G8629">
        <v>5</v>
      </c>
      <c r="H8629" t="s">
        <v>2</v>
      </c>
      <c r="I8629" t="s">
        <v>29</v>
      </c>
      <c r="J8629" s="1">
        <v>3.9682539682539679</v>
      </c>
      <c r="K8629" s="1">
        <f t="shared" si="940"/>
        <v>9.9999999999999982</v>
      </c>
      <c r="L8629" s="1">
        <f t="shared" si="941"/>
        <v>242</v>
      </c>
      <c r="M8629">
        <v>1568</v>
      </c>
      <c r="N8629">
        <v>0</v>
      </c>
      <c r="O8629" t="str">
        <f t="shared" si="942"/>
        <v>On time</v>
      </c>
      <c r="P8629" t="s">
        <v>7</v>
      </c>
      <c r="Q8629" t="s">
        <v>6</v>
      </c>
      <c r="R8629" s="4">
        <f t="shared" si="943"/>
        <v>1.5680000000000001</v>
      </c>
      <c r="S8629">
        <f t="shared" si="944"/>
        <v>5</v>
      </c>
    </row>
    <row r="8630" spans="1:19" x14ac:dyDescent="0.25">
      <c r="A8630" s="9">
        <v>8629</v>
      </c>
      <c r="B8630">
        <v>5</v>
      </c>
      <c r="C8630" t="str">
        <f t="shared" si="938"/>
        <v>Abnormal</v>
      </c>
      <c r="D8630">
        <v>5</v>
      </c>
      <c r="E8630" t="str">
        <f t="shared" si="939"/>
        <v>Good</v>
      </c>
      <c r="F8630">
        <v>225</v>
      </c>
      <c r="G8630">
        <v>5</v>
      </c>
      <c r="H8630" t="s">
        <v>2</v>
      </c>
      <c r="I8630" t="s">
        <v>30</v>
      </c>
      <c r="J8630" s="1">
        <v>3.1111111111111112</v>
      </c>
      <c r="K8630" s="1">
        <f t="shared" si="940"/>
        <v>7</v>
      </c>
      <c r="L8630" s="1">
        <f t="shared" si="941"/>
        <v>218</v>
      </c>
      <c r="M8630">
        <v>1168</v>
      </c>
      <c r="N8630">
        <v>0</v>
      </c>
      <c r="O8630" t="str">
        <f t="shared" si="942"/>
        <v>On time</v>
      </c>
      <c r="P8630" t="s">
        <v>5</v>
      </c>
      <c r="Q8630" t="s">
        <v>6</v>
      </c>
      <c r="R8630" s="4">
        <f t="shared" si="943"/>
        <v>1.1679999999999999</v>
      </c>
      <c r="S8630">
        <f t="shared" si="944"/>
        <v>5</v>
      </c>
    </row>
    <row r="8631" spans="1:19" x14ac:dyDescent="0.25">
      <c r="A8631" s="9">
        <v>8630</v>
      </c>
      <c r="B8631">
        <v>6</v>
      </c>
      <c r="C8631" t="str">
        <f t="shared" si="938"/>
        <v>Abnormal</v>
      </c>
      <c r="D8631">
        <v>4</v>
      </c>
      <c r="E8631" t="str">
        <f t="shared" si="939"/>
        <v>Good</v>
      </c>
      <c r="F8631">
        <v>258</v>
      </c>
      <c r="G8631">
        <v>4</v>
      </c>
      <c r="H8631" t="s">
        <v>2</v>
      </c>
      <c r="I8631" t="s">
        <v>29</v>
      </c>
      <c r="J8631" s="1">
        <v>2.7131782945736433</v>
      </c>
      <c r="K8631" s="1">
        <f t="shared" si="940"/>
        <v>7</v>
      </c>
      <c r="L8631" s="1">
        <f t="shared" si="941"/>
        <v>251</v>
      </c>
      <c r="M8631">
        <v>1726</v>
      </c>
      <c r="N8631">
        <v>1</v>
      </c>
      <c r="O8631" t="str">
        <f t="shared" si="942"/>
        <v>Delayed</v>
      </c>
      <c r="P8631" t="s">
        <v>7</v>
      </c>
      <c r="Q8631" t="s">
        <v>6</v>
      </c>
      <c r="R8631" s="4">
        <f t="shared" si="943"/>
        <v>1.726</v>
      </c>
      <c r="S8631">
        <f t="shared" si="944"/>
        <v>5</v>
      </c>
    </row>
    <row r="8632" spans="1:19" x14ac:dyDescent="0.25">
      <c r="A8632" s="9">
        <v>8631</v>
      </c>
      <c r="B8632">
        <v>7</v>
      </c>
      <c r="C8632" t="str">
        <f t="shared" si="938"/>
        <v>Abnormal</v>
      </c>
      <c r="D8632">
        <v>1</v>
      </c>
      <c r="E8632" t="str">
        <f t="shared" si="939"/>
        <v>Poor</v>
      </c>
      <c r="F8632">
        <v>254</v>
      </c>
      <c r="G8632">
        <v>4</v>
      </c>
      <c r="H8632" t="s">
        <v>3</v>
      </c>
      <c r="I8632" t="s">
        <v>30</v>
      </c>
      <c r="J8632" s="1">
        <v>2.3622047244094486</v>
      </c>
      <c r="K8632" s="1">
        <f t="shared" si="940"/>
        <v>6</v>
      </c>
      <c r="L8632" s="1">
        <f t="shared" si="941"/>
        <v>248</v>
      </c>
      <c r="M8632">
        <v>1279</v>
      </c>
      <c r="N8632">
        <v>1</v>
      </c>
      <c r="O8632" t="str">
        <f t="shared" si="942"/>
        <v>Delayed</v>
      </c>
      <c r="P8632" t="s">
        <v>8</v>
      </c>
      <c r="Q8632" t="s">
        <v>6</v>
      </c>
      <c r="R8632" s="4">
        <f t="shared" si="943"/>
        <v>1.2789999999999999</v>
      </c>
      <c r="S8632">
        <f t="shared" si="944"/>
        <v>5</v>
      </c>
    </row>
    <row r="8633" spans="1:19" x14ac:dyDescent="0.25">
      <c r="A8633" s="9">
        <v>8632</v>
      </c>
      <c r="B8633">
        <v>5</v>
      </c>
      <c r="C8633" t="str">
        <f t="shared" si="938"/>
        <v>Abnormal</v>
      </c>
      <c r="D8633">
        <v>3</v>
      </c>
      <c r="E8633" t="str">
        <f t="shared" si="939"/>
        <v>Fair</v>
      </c>
      <c r="F8633">
        <v>232</v>
      </c>
      <c r="G8633">
        <v>5</v>
      </c>
      <c r="H8633" t="s">
        <v>2</v>
      </c>
      <c r="I8633" t="s">
        <v>29</v>
      </c>
      <c r="J8633" s="1">
        <v>0.43103448275862066</v>
      </c>
      <c r="K8633" s="1">
        <f t="shared" si="940"/>
        <v>1</v>
      </c>
      <c r="L8633" s="1">
        <f t="shared" si="941"/>
        <v>231</v>
      </c>
      <c r="M8633">
        <v>1835</v>
      </c>
      <c r="N8633">
        <v>1</v>
      </c>
      <c r="O8633" t="str">
        <f t="shared" si="942"/>
        <v>Delayed</v>
      </c>
      <c r="P8633" t="s">
        <v>9</v>
      </c>
      <c r="Q8633" t="s">
        <v>6</v>
      </c>
      <c r="R8633" s="4">
        <f t="shared" si="943"/>
        <v>1.835</v>
      </c>
      <c r="S8633">
        <f t="shared" si="944"/>
        <v>5</v>
      </c>
    </row>
    <row r="8634" spans="1:19" x14ac:dyDescent="0.25">
      <c r="A8634" s="9">
        <v>8633</v>
      </c>
      <c r="B8634">
        <v>7</v>
      </c>
      <c r="C8634" t="str">
        <f t="shared" si="938"/>
        <v>Abnormal</v>
      </c>
      <c r="D8634">
        <v>1</v>
      </c>
      <c r="E8634" t="str">
        <f t="shared" si="939"/>
        <v>Poor</v>
      </c>
      <c r="F8634">
        <v>255</v>
      </c>
      <c r="G8634">
        <v>4</v>
      </c>
      <c r="H8634" t="s">
        <v>3</v>
      </c>
      <c r="I8634" t="s">
        <v>29</v>
      </c>
      <c r="J8634" s="1">
        <v>1.1764705882352942</v>
      </c>
      <c r="K8634" s="1">
        <f t="shared" si="940"/>
        <v>3</v>
      </c>
      <c r="L8634" s="1">
        <f t="shared" si="941"/>
        <v>252</v>
      </c>
      <c r="M8634">
        <v>1450</v>
      </c>
      <c r="N8634">
        <v>0</v>
      </c>
      <c r="O8634" t="str">
        <f t="shared" si="942"/>
        <v>On time</v>
      </c>
      <c r="P8634" t="s">
        <v>10</v>
      </c>
      <c r="Q8634" t="s">
        <v>6</v>
      </c>
      <c r="R8634" s="4">
        <f t="shared" si="943"/>
        <v>1.45</v>
      </c>
      <c r="S8634">
        <f t="shared" si="944"/>
        <v>5</v>
      </c>
    </row>
    <row r="8635" spans="1:19" x14ac:dyDescent="0.25">
      <c r="A8635" s="9">
        <v>8634</v>
      </c>
      <c r="B8635">
        <v>5</v>
      </c>
      <c r="C8635" t="str">
        <f t="shared" si="938"/>
        <v>Abnormal</v>
      </c>
      <c r="D8635">
        <v>1</v>
      </c>
      <c r="E8635" t="str">
        <f t="shared" si="939"/>
        <v>Poor</v>
      </c>
      <c r="F8635">
        <v>235</v>
      </c>
      <c r="G8635">
        <v>5</v>
      </c>
      <c r="H8635" t="s">
        <v>2</v>
      </c>
      <c r="I8635" t="s">
        <v>29</v>
      </c>
      <c r="J8635" s="1">
        <v>4.2553191489361701</v>
      </c>
      <c r="K8635" s="1">
        <f t="shared" si="940"/>
        <v>10</v>
      </c>
      <c r="L8635" s="1">
        <f t="shared" si="941"/>
        <v>225</v>
      </c>
      <c r="M8635">
        <v>1920</v>
      </c>
      <c r="N8635">
        <v>0</v>
      </c>
      <c r="O8635" t="str">
        <f t="shared" si="942"/>
        <v>On time</v>
      </c>
      <c r="P8635" t="s">
        <v>7</v>
      </c>
      <c r="Q8635" t="s">
        <v>6</v>
      </c>
      <c r="R8635" s="4">
        <f t="shared" si="943"/>
        <v>1.92</v>
      </c>
      <c r="S8635">
        <f t="shared" si="944"/>
        <v>5</v>
      </c>
    </row>
    <row r="8636" spans="1:19" x14ac:dyDescent="0.25">
      <c r="A8636" s="9">
        <v>8635</v>
      </c>
      <c r="B8636">
        <v>7</v>
      </c>
      <c r="C8636" t="str">
        <f t="shared" si="938"/>
        <v>Abnormal</v>
      </c>
      <c r="D8636">
        <v>5</v>
      </c>
      <c r="E8636" t="str">
        <f t="shared" si="939"/>
        <v>Good</v>
      </c>
      <c r="F8636">
        <v>269</v>
      </c>
      <c r="G8636">
        <v>4</v>
      </c>
      <c r="H8636" t="s">
        <v>3</v>
      </c>
      <c r="I8636" t="s">
        <v>30</v>
      </c>
      <c r="J8636" s="1">
        <v>0.74349442379182151</v>
      </c>
      <c r="K8636" s="1">
        <f t="shared" si="940"/>
        <v>2</v>
      </c>
      <c r="L8636" s="1">
        <f t="shared" si="941"/>
        <v>267</v>
      </c>
      <c r="M8636">
        <v>1592</v>
      </c>
      <c r="N8636">
        <v>0</v>
      </c>
      <c r="O8636" t="str">
        <f t="shared" si="942"/>
        <v>On time</v>
      </c>
      <c r="P8636" t="s">
        <v>5</v>
      </c>
      <c r="Q8636" t="s">
        <v>6</v>
      </c>
      <c r="R8636" s="4">
        <f t="shared" si="943"/>
        <v>1.5920000000000001</v>
      </c>
      <c r="S8636">
        <f t="shared" si="944"/>
        <v>5</v>
      </c>
    </row>
    <row r="8637" spans="1:19" x14ac:dyDescent="0.25">
      <c r="A8637" s="9">
        <v>8636</v>
      </c>
      <c r="B8637">
        <v>6</v>
      </c>
      <c r="C8637" t="str">
        <f t="shared" si="938"/>
        <v>Abnormal</v>
      </c>
      <c r="D8637">
        <v>2</v>
      </c>
      <c r="E8637" t="str">
        <f t="shared" si="939"/>
        <v>Poor</v>
      </c>
      <c r="F8637">
        <v>243</v>
      </c>
      <c r="G8637">
        <v>4</v>
      </c>
      <c r="H8637" t="s">
        <v>2</v>
      </c>
      <c r="I8637" t="s">
        <v>30</v>
      </c>
      <c r="J8637" s="1">
        <v>1.6460905349794239</v>
      </c>
      <c r="K8637" s="1">
        <f t="shared" si="940"/>
        <v>4</v>
      </c>
      <c r="L8637" s="1">
        <f t="shared" si="941"/>
        <v>239</v>
      </c>
      <c r="M8637">
        <v>1768</v>
      </c>
      <c r="N8637">
        <v>0</v>
      </c>
      <c r="O8637" t="str">
        <f t="shared" si="942"/>
        <v>On time</v>
      </c>
      <c r="P8637" t="s">
        <v>7</v>
      </c>
      <c r="Q8637" t="s">
        <v>6</v>
      </c>
      <c r="R8637" s="4">
        <f t="shared" si="943"/>
        <v>1.768</v>
      </c>
      <c r="S8637">
        <f t="shared" si="944"/>
        <v>5</v>
      </c>
    </row>
    <row r="8638" spans="1:19" x14ac:dyDescent="0.25">
      <c r="A8638" s="9">
        <v>8637</v>
      </c>
      <c r="B8638">
        <v>7</v>
      </c>
      <c r="C8638" t="str">
        <f t="shared" si="938"/>
        <v>Abnormal</v>
      </c>
      <c r="D8638">
        <v>2</v>
      </c>
      <c r="E8638" t="str">
        <f t="shared" si="939"/>
        <v>Poor</v>
      </c>
      <c r="F8638">
        <v>253</v>
      </c>
      <c r="G8638">
        <v>4</v>
      </c>
      <c r="H8638" t="s">
        <v>2</v>
      </c>
      <c r="I8638" t="s">
        <v>30</v>
      </c>
      <c r="J8638" s="1">
        <v>0.39525691699604742</v>
      </c>
      <c r="K8638" s="1">
        <f t="shared" si="940"/>
        <v>1</v>
      </c>
      <c r="L8638" s="1">
        <f t="shared" si="941"/>
        <v>252</v>
      </c>
      <c r="M8638">
        <v>1294</v>
      </c>
      <c r="N8638">
        <v>1</v>
      </c>
      <c r="O8638" t="str">
        <f t="shared" si="942"/>
        <v>Delayed</v>
      </c>
      <c r="P8638" t="s">
        <v>8</v>
      </c>
      <c r="Q8638" t="s">
        <v>6</v>
      </c>
      <c r="R8638" s="4">
        <f t="shared" si="943"/>
        <v>1.294</v>
      </c>
      <c r="S8638">
        <f t="shared" si="944"/>
        <v>5</v>
      </c>
    </row>
    <row r="8639" spans="1:19" x14ac:dyDescent="0.25">
      <c r="A8639" s="9">
        <v>8638</v>
      </c>
      <c r="B8639">
        <v>5</v>
      </c>
      <c r="C8639" t="str">
        <f t="shared" si="938"/>
        <v>Abnormal</v>
      </c>
      <c r="D8639">
        <v>1</v>
      </c>
      <c r="E8639" t="str">
        <f t="shared" si="939"/>
        <v>Poor</v>
      </c>
      <c r="F8639">
        <v>266</v>
      </c>
      <c r="G8639">
        <v>5</v>
      </c>
      <c r="H8639" t="s">
        <v>3</v>
      </c>
      <c r="I8639" t="s">
        <v>29</v>
      </c>
      <c r="J8639" s="1">
        <v>0.75187969924812026</v>
      </c>
      <c r="K8639" s="1">
        <f t="shared" si="940"/>
        <v>2</v>
      </c>
      <c r="L8639" s="1">
        <f t="shared" si="941"/>
        <v>264</v>
      </c>
      <c r="M8639">
        <v>1798</v>
      </c>
      <c r="N8639">
        <v>0</v>
      </c>
      <c r="O8639" t="str">
        <f t="shared" si="942"/>
        <v>On time</v>
      </c>
      <c r="P8639" t="s">
        <v>9</v>
      </c>
      <c r="Q8639" t="s">
        <v>6</v>
      </c>
      <c r="R8639" s="4">
        <f t="shared" si="943"/>
        <v>1.798</v>
      </c>
      <c r="S8639">
        <f t="shared" si="944"/>
        <v>5</v>
      </c>
    </row>
    <row r="8640" spans="1:19" x14ac:dyDescent="0.25">
      <c r="A8640" s="9">
        <v>8639</v>
      </c>
      <c r="B8640">
        <v>5</v>
      </c>
      <c r="C8640" t="str">
        <f t="shared" si="938"/>
        <v>Abnormal</v>
      </c>
      <c r="D8640">
        <v>3</v>
      </c>
      <c r="E8640" t="str">
        <f t="shared" si="939"/>
        <v>Fair</v>
      </c>
      <c r="F8640">
        <v>154</v>
      </c>
      <c r="G8640">
        <v>4</v>
      </c>
      <c r="H8640" t="s">
        <v>2</v>
      </c>
      <c r="I8640" t="s">
        <v>29</v>
      </c>
      <c r="J8640" s="1">
        <v>1.948051948051948</v>
      </c>
      <c r="K8640" s="1">
        <f t="shared" si="940"/>
        <v>3</v>
      </c>
      <c r="L8640" s="1">
        <f t="shared" si="941"/>
        <v>151</v>
      </c>
      <c r="M8640">
        <v>1066</v>
      </c>
      <c r="N8640">
        <v>1</v>
      </c>
      <c r="O8640" t="str">
        <f t="shared" si="942"/>
        <v>Delayed</v>
      </c>
      <c r="P8640" t="s">
        <v>10</v>
      </c>
      <c r="Q8640" t="s">
        <v>6</v>
      </c>
      <c r="R8640" s="4">
        <f t="shared" si="943"/>
        <v>1.0660000000000001</v>
      </c>
      <c r="S8640">
        <f t="shared" si="944"/>
        <v>5</v>
      </c>
    </row>
    <row r="8641" spans="1:19" x14ac:dyDescent="0.25">
      <c r="A8641" s="9">
        <v>8640</v>
      </c>
      <c r="B8641">
        <v>4</v>
      </c>
      <c r="C8641" t="str">
        <f t="shared" si="938"/>
        <v>Abnormal</v>
      </c>
      <c r="D8641">
        <v>3</v>
      </c>
      <c r="E8641" t="str">
        <f t="shared" si="939"/>
        <v>Fair</v>
      </c>
      <c r="F8641">
        <v>245</v>
      </c>
      <c r="G8641">
        <v>5</v>
      </c>
      <c r="H8641" t="s">
        <v>2</v>
      </c>
      <c r="I8641" t="s">
        <v>30</v>
      </c>
      <c r="J8641" s="1">
        <v>1.6326530612244898</v>
      </c>
      <c r="K8641" s="1">
        <f t="shared" si="940"/>
        <v>4</v>
      </c>
      <c r="L8641" s="1">
        <f t="shared" si="941"/>
        <v>241</v>
      </c>
      <c r="M8641">
        <v>1470</v>
      </c>
      <c r="N8641">
        <v>0</v>
      </c>
      <c r="O8641" t="str">
        <f t="shared" si="942"/>
        <v>On time</v>
      </c>
      <c r="P8641" t="s">
        <v>7</v>
      </c>
      <c r="Q8641" t="s">
        <v>6</v>
      </c>
      <c r="R8641" s="4">
        <f t="shared" si="943"/>
        <v>1.47</v>
      </c>
      <c r="S8641">
        <f t="shared" si="944"/>
        <v>5</v>
      </c>
    </row>
    <row r="8642" spans="1:19" x14ac:dyDescent="0.25">
      <c r="A8642" s="9">
        <v>8641</v>
      </c>
      <c r="B8642">
        <v>4</v>
      </c>
      <c r="C8642" t="str">
        <f t="shared" si="938"/>
        <v>Abnormal</v>
      </c>
      <c r="D8642">
        <v>5</v>
      </c>
      <c r="E8642" t="str">
        <f t="shared" si="939"/>
        <v>Good</v>
      </c>
      <c r="F8642">
        <v>275</v>
      </c>
      <c r="G8642">
        <v>5</v>
      </c>
      <c r="H8642" t="s">
        <v>3</v>
      </c>
      <c r="I8642" t="s">
        <v>29</v>
      </c>
      <c r="J8642" s="1">
        <v>2.9090909090909092</v>
      </c>
      <c r="K8642" s="1">
        <f t="shared" si="940"/>
        <v>8</v>
      </c>
      <c r="L8642" s="1">
        <f t="shared" si="941"/>
        <v>267</v>
      </c>
      <c r="M8642">
        <v>1093</v>
      </c>
      <c r="N8642">
        <v>1</v>
      </c>
      <c r="O8642" t="str">
        <f t="shared" si="942"/>
        <v>Delayed</v>
      </c>
      <c r="P8642" t="s">
        <v>5</v>
      </c>
      <c r="Q8642" t="s">
        <v>6</v>
      </c>
      <c r="R8642" s="4">
        <f t="shared" si="943"/>
        <v>1.093</v>
      </c>
      <c r="S8642">
        <f t="shared" si="944"/>
        <v>5</v>
      </c>
    </row>
    <row r="8643" spans="1:19" x14ac:dyDescent="0.25">
      <c r="A8643" s="9">
        <v>8642</v>
      </c>
      <c r="B8643">
        <v>6</v>
      </c>
      <c r="C8643" t="str">
        <f t="shared" ref="C8643:C8706" si="945">IF(B8643&lt;=3,"Normal", "Abnormal")</f>
        <v>Abnormal</v>
      </c>
      <c r="D8643">
        <v>1</v>
      </c>
      <c r="E8643" t="str">
        <f t="shared" ref="E8643:E8706" si="946">IF(D8643&lt;3,"Poor",IF(D8643=3,"Fair","Good"))</f>
        <v>Poor</v>
      </c>
      <c r="F8643">
        <v>261</v>
      </c>
      <c r="G8643">
        <v>4</v>
      </c>
      <c r="H8643" t="s">
        <v>3</v>
      </c>
      <c r="I8643" t="s">
        <v>30</v>
      </c>
      <c r="J8643" s="1">
        <v>3.8314176245210727</v>
      </c>
      <c r="K8643" s="1">
        <f t="shared" ref="K8643:K8706" si="947">F8643*J8643/100</f>
        <v>10</v>
      </c>
      <c r="L8643" s="1">
        <f t="shared" ref="L8643:L8706" si="948">F8643-K8643</f>
        <v>251</v>
      </c>
      <c r="M8643">
        <v>1290</v>
      </c>
      <c r="N8643">
        <v>1</v>
      </c>
      <c r="O8643" t="str">
        <f t="shared" ref="O8643:O8706" si="949">IF(N8643=1,"Delayed","On time")</f>
        <v>Delayed</v>
      </c>
      <c r="P8643" t="s">
        <v>7</v>
      </c>
      <c r="Q8643" t="s">
        <v>6</v>
      </c>
      <c r="R8643" s="4">
        <f t="shared" ref="R8643:R8706" si="950">M8643/1000</f>
        <v>1.29</v>
      </c>
      <c r="S8643">
        <f t="shared" ref="S8643:S8706" si="951">IF(R8643&lt;=3,5,IF(R8643&lt;=6,10,15))</f>
        <v>5</v>
      </c>
    </row>
    <row r="8644" spans="1:19" x14ac:dyDescent="0.25">
      <c r="A8644" s="9">
        <v>8643</v>
      </c>
      <c r="B8644">
        <v>4</v>
      </c>
      <c r="C8644" t="str">
        <f t="shared" si="945"/>
        <v>Abnormal</v>
      </c>
      <c r="D8644">
        <v>5</v>
      </c>
      <c r="E8644" t="str">
        <f t="shared" si="946"/>
        <v>Good</v>
      </c>
      <c r="F8644">
        <v>273</v>
      </c>
      <c r="G8644">
        <v>5</v>
      </c>
      <c r="H8644" t="s">
        <v>2</v>
      </c>
      <c r="I8644" t="s">
        <v>30</v>
      </c>
      <c r="J8644" s="1">
        <v>0.73260073260073255</v>
      </c>
      <c r="K8644" s="1">
        <f t="shared" si="947"/>
        <v>2</v>
      </c>
      <c r="L8644" s="1">
        <f t="shared" si="948"/>
        <v>271</v>
      </c>
      <c r="M8644">
        <v>1441</v>
      </c>
      <c r="N8644">
        <v>0</v>
      </c>
      <c r="O8644" t="str">
        <f t="shared" si="949"/>
        <v>On time</v>
      </c>
      <c r="P8644" t="s">
        <v>8</v>
      </c>
      <c r="Q8644" t="s">
        <v>6</v>
      </c>
      <c r="R8644" s="4">
        <f t="shared" si="950"/>
        <v>1.4410000000000001</v>
      </c>
      <c r="S8644">
        <f t="shared" si="951"/>
        <v>5</v>
      </c>
    </row>
    <row r="8645" spans="1:19" x14ac:dyDescent="0.25">
      <c r="A8645" s="9">
        <v>8644</v>
      </c>
      <c r="B8645">
        <v>6</v>
      </c>
      <c r="C8645" t="str">
        <f t="shared" si="945"/>
        <v>Abnormal</v>
      </c>
      <c r="D8645">
        <v>4</v>
      </c>
      <c r="E8645" t="str">
        <f t="shared" si="946"/>
        <v>Good</v>
      </c>
      <c r="F8645">
        <v>303</v>
      </c>
      <c r="G8645">
        <v>5</v>
      </c>
      <c r="H8645" t="s">
        <v>2</v>
      </c>
      <c r="I8645" t="s">
        <v>30</v>
      </c>
      <c r="J8645" s="1">
        <v>1.6501650165016499</v>
      </c>
      <c r="K8645" s="1">
        <f t="shared" si="947"/>
        <v>4.9999999999999991</v>
      </c>
      <c r="L8645" s="1">
        <f t="shared" si="948"/>
        <v>298</v>
      </c>
      <c r="M8645">
        <v>1195</v>
      </c>
      <c r="N8645">
        <v>1</v>
      </c>
      <c r="O8645" t="str">
        <f t="shared" si="949"/>
        <v>Delayed</v>
      </c>
      <c r="P8645" t="s">
        <v>9</v>
      </c>
      <c r="Q8645" t="s">
        <v>6</v>
      </c>
      <c r="R8645" s="4">
        <f t="shared" si="950"/>
        <v>1.1950000000000001</v>
      </c>
      <c r="S8645">
        <f t="shared" si="951"/>
        <v>5</v>
      </c>
    </row>
    <row r="8646" spans="1:19" x14ac:dyDescent="0.25">
      <c r="A8646" s="9">
        <v>8645</v>
      </c>
      <c r="B8646">
        <v>5</v>
      </c>
      <c r="C8646" t="str">
        <f t="shared" si="945"/>
        <v>Abnormal</v>
      </c>
      <c r="D8646">
        <v>1</v>
      </c>
      <c r="E8646" t="str">
        <f t="shared" si="946"/>
        <v>Poor</v>
      </c>
      <c r="F8646">
        <v>255</v>
      </c>
      <c r="G8646">
        <v>5</v>
      </c>
      <c r="H8646" t="s">
        <v>2</v>
      </c>
      <c r="I8646" t="s">
        <v>30</v>
      </c>
      <c r="J8646" s="1">
        <v>1.1764705882352942</v>
      </c>
      <c r="K8646" s="1">
        <f t="shared" si="947"/>
        <v>3</v>
      </c>
      <c r="L8646" s="1">
        <f t="shared" si="948"/>
        <v>252</v>
      </c>
      <c r="M8646">
        <v>1574</v>
      </c>
      <c r="N8646">
        <v>1</v>
      </c>
      <c r="O8646" t="str">
        <f t="shared" si="949"/>
        <v>Delayed</v>
      </c>
      <c r="P8646" t="s">
        <v>10</v>
      </c>
      <c r="Q8646" t="s">
        <v>6</v>
      </c>
      <c r="R8646" s="4">
        <f t="shared" si="950"/>
        <v>1.5740000000000001</v>
      </c>
      <c r="S8646">
        <f t="shared" si="951"/>
        <v>5</v>
      </c>
    </row>
    <row r="8647" spans="1:19" x14ac:dyDescent="0.25">
      <c r="A8647" s="9">
        <v>8646</v>
      </c>
      <c r="B8647">
        <v>4</v>
      </c>
      <c r="C8647" t="str">
        <f t="shared" si="945"/>
        <v>Abnormal</v>
      </c>
      <c r="D8647">
        <v>4</v>
      </c>
      <c r="E8647" t="str">
        <f t="shared" si="946"/>
        <v>Good</v>
      </c>
      <c r="F8647">
        <v>225</v>
      </c>
      <c r="G8647">
        <v>5</v>
      </c>
      <c r="H8647" t="s">
        <v>2</v>
      </c>
      <c r="I8647" t="s">
        <v>29</v>
      </c>
      <c r="J8647" s="1">
        <v>0.44444444444444442</v>
      </c>
      <c r="K8647" s="1">
        <f t="shared" si="947"/>
        <v>1</v>
      </c>
      <c r="L8647" s="1">
        <f t="shared" si="948"/>
        <v>224</v>
      </c>
      <c r="M8647">
        <v>1476</v>
      </c>
      <c r="N8647">
        <v>1</v>
      </c>
      <c r="O8647" t="str">
        <f t="shared" si="949"/>
        <v>Delayed</v>
      </c>
      <c r="P8647" t="s">
        <v>7</v>
      </c>
      <c r="Q8647" t="s">
        <v>6</v>
      </c>
      <c r="R8647" s="4">
        <f t="shared" si="950"/>
        <v>1.476</v>
      </c>
      <c r="S8647">
        <f t="shared" si="951"/>
        <v>5</v>
      </c>
    </row>
    <row r="8648" spans="1:19" x14ac:dyDescent="0.25">
      <c r="A8648" s="9">
        <v>8647</v>
      </c>
      <c r="B8648">
        <v>4</v>
      </c>
      <c r="C8648" t="str">
        <f t="shared" si="945"/>
        <v>Abnormal</v>
      </c>
      <c r="D8648">
        <v>5</v>
      </c>
      <c r="E8648" t="str">
        <f t="shared" si="946"/>
        <v>Good</v>
      </c>
      <c r="F8648">
        <v>233</v>
      </c>
      <c r="G8648">
        <v>6</v>
      </c>
      <c r="H8648" t="s">
        <v>2</v>
      </c>
      <c r="I8648" t="s">
        <v>30</v>
      </c>
      <c r="J8648" s="1">
        <v>3.4334763948497855</v>
      </c>
      <c r="K8648" s="1">
        <f t="shared" si="947"/>
        <v>8</v>
      </c>
      <c r="L8648" s="1">
        <f t="shared" si="948"/>
        <v>225</v>
      </c>
      <c r="M8648">
        <v>1176</v>
      </c>
      <c r="N8648">
        <v>0</v>
      </c>
      <c r="O8648" t="str">
        <f t="shared" si="949"/>
        <v>On time</v>
      </c>
      <c r="P8648" t="s">
        <v>5</v>
      </c>
      <c r="Q8648" t="s">
        <v>6</v>
      </c>
      <c r="R8648" s="4">
        <f t="shared" si="950"/>
        <v>1.1759999999999999</v>
      </c>
      <c r="S8648">
        <f t="shared" si="951"/>
        <v>5</v>
      </c>
    </row>
    <row r="8649" spans="1:19" x14ac:dyDescent="0.25">
      <c r="A8649" s="9">
        <v>8648</v>
      </c>
      <c r="B8649">
        <v>6</v>
      </c>
      <c r="C8649" t="str">
        <f t="shared" si="945"/>
        <v>Abnormal</v>
      </c>
      <c r="D8649">
        <v>1</v>
      </c>
      <c r="E8649" t="str">
        <f t="shared" si="946"/>
        <v>Poor</v>
      </c>
      <c r="F8649">
        <v>285</v>
      </c>
      <c r="G8649">
        <v>4</v>
      </c>
      <c r="H8649" t="s">
        <v>2</v>
      </c>
      <c r="I8649" t="s">
        <v>29</v>
      </c>
      <c r="J8649" s="1">
        <v>1.0526315789473684</v>
      </c>
      <c r="K8649" s="1">
        <f t="shared" si="947"/>
        <v>3</v>
      </c>
      <c r="L8649" s="1">
        <f t="shared" si="948"/>
        <v>282</v>
      </c>
      <c r="M8649">
        <v>1448</v>
      </c>
      <c r="N8649">
        <v>1</v>
      </c>
      <c r="O8649" t="str">
        <f t="shared" si="949"/>
        <v>Delayed</v>
      </c>
      <c r="P8649" t="s">
        <v>7</v>
      </c>
      <c r="Q8649" t="s">
        <v>6</v>
      </c>
      <c r="R8649" s="4">
        <f t="shared" si="950"/>
        <v>1.448</v>
      </c>
      <c r="S8649">
        <f t="shared" si="951"/>
        <v>5</v>
      </c>
    </row>
    <row r="8650" spans="1:19" x14ac:dyDescent="0.25">
      <c r="A8650" s="9">
        <v>8649</v>
      </c>
      <c r="B8650">
        <v>5</v>
      </c>
      <c r="C8650" t="str">
        <f t="shared" si="945"/>
        <v>Abnormal</v>
      </c>
      <c r="D8650">
        <v>5</v>
      </c>
      <c r="E8650" t="str">
        <f t="shared" si="946"/>
        <v>Good</v>
      </c>
      <c r="F8650">
        <v>272</v>
      </c>
      <c r="G8650">
        <v>4</v>
      </c>
      <c r="H8650" t="s">
        <v>3</v>
      </c>
      <c r="I8650" t="s">
        <v>30</v>
      </c>
      <c r="J8650" s="1">
        <v>3.6764705882352944</v>
      </c>
      <c r="K8650" s="1">
        <f t="shared" si="947"/>
        <v>10.000000000000002</v>
      </c>
      <c r="L8650" s="1">
        <f t="shared" si="948"/>
        <v>262</v>
      </c>
      <c r="M8650">
        <v>1383</v>
      </c>
      <c r="N8650">
        <v>1</v>
      </c>
      <c r="O8650" t="str">
        <f t="shared" si="949"/>
        <v>Delayed</v>
      </c>
      <c r="P8650" t="s">
        <v>8</v>
      </c>
      <c r="Q8650" t="s">
        <v>11</v>
      </c>
      <c r="R8650" s="4">
        <f t="shared" si="950"/>
        <v>1.383</v>
      </c>
      <c r="S8650">
        <f t="shared" si="951"/>
        <v>5</v>
      </c>
    </row>
    <row r="8651" spans="1:19" x14ac:dyDescent="0.25">
      <c r="A8651" s="9">
        <v>8650</v>
      </c>
      <c r="B8651">
        <v>7</v>
      </c>
      <c r="C8651" t="str">
        <f t="shared" si="945"/>
        <v>Abnormal</v>
      </c>
      <c r="D8651">
        <v>5</v>
      </c>
      <c r="E8651" t="str">
        <f t="shared" si="946"/>
        <v>Good</v>
      </c>
      <c r="F8651">
        <v>273</v>
      </c>
      <c r="G8651">
        <v>4</v>
      </c>
      <c r="H8651" t="s">
        <v>3</v>
      </c>
      <c r="I8651" t="s">
        <v>30</v>
      </c>
      <c r="J8651" s="1">
        <v>3.296703296703297</v>
      </c>
      <c r="K8651" s="1">
        <f t="shared" si="947"/>
        <v>9.0000000000000018</v>
      </c>
      <c r="L8651" s="1">
        <f t="shared" si="948"/>
        <v>264</v>
      </c>
      <c r="M8651">
        <v>1329</v>
      </c>
      <c r="N8651">
        <v>1</v>
      </c>
      <c r="O8651" t="str">
        <f t="shared" si="949"/>
        <v>Delayed</v>
      </c>
      <c r="P8651" t="s">
        <v>9</v>
      </c>
      <c r="Q8651" t="s">
        <v>11</v>
      </c>
      <c r="R8651" s="4">
        <f t="shared" si="950"/>
        <v>1.329</v>
      </c>
      <c r="S8651">
        <f t="shared" si="951"/>
        <v>5</v>
      </c>
    </row>
    <row r="8652" spans="1:19" x14ac:dyDescent="0.25">
      <c r="A8652" s="9">
        <v>8651</v>
      </c>
      <c r="B8652">
        <v>4</v>
      </c>
      <c r="C8652" t="str">
        <f t="shared" si="945"/>
        <v>Abnormal</v>
      </c>
      <c r="D8652">
        <v>3</v>
      </c>
      <c r="E8652" t="str">
        <f t="shared" si="946"/>
        <v>Fair</v>
      </c>
      <c r="F8652">
        <v>253</v>
      </c>
      <c r="G8652">
        <v>6</v>
      </c>
      <c r="H8652" t="s">
        <v>2</v>
      </c>
      <c r="I8652" t="s">
        <v>29</v>
      </c>
      <c r="J8652" s="1">
        <v>1.5810276679841897</v>
      </c>
      <c r="K8652" s="1">
        <f t="shared" si="947"/>
        <v>4</v>
      </c>
      <c r="L8652" s="1">
        <f t="shared" si="948"/>
        <v>249</v>
      </c>
      <c r="M8652">
        <v>1788</v>
      </c>
      <c r="N8652">
        <v>1</v>
      </c>
      <c r="O8652" t="str">
        <f t="shared" si="949"/>
        <v>Delayed</v>
      </c>
      <c r="P8652" t="s">
        <v>10</v>
      </c>
      <c r="Q8652" t="s">
        <v>11</v>
      </c>
      <c r="R8652" s="4">
        <f t="shared" si="950"/>
        <v>1.788</v>
      </c>
      <c r="S8652">
        <f t="shared" si="951"/>
        <v>5</v>
      </c>
    </row>
    <row r="8653" spans="1:19" x14ac:dyDescent="0.25">
      <c r="A8653" s="9">
        <v>8652</v>
      </c>
      <c r="B8653">
        <v>6</v>
      </c>
      <c r="C8653" t="str">
        <f t="shared" si="945"/>
        <v>Abnormal</v>
      </c>
      <c r="D8653">
        <v>2</v>
      </c>
      <c r="E8653" t="str">
        <f t="shared" si="946"/>
        <v>Poor</v>
      </c>
      <c r="F8653">
        <v>279</v>
      </c>
      <c r="G8653">
        <v>4</v>
      </c>
      <c r="H8653" t="s">
        <v>3</v>
      </c>
      <c r="I8653" t="s">
        <v>29</v>
      </c>
      <c r="J8653" s="1">
        <v>1.4336917562724014</v>
      </c>
      <c r="K8653" s="1">
        <f t="shared" si="947"/>
        <v>4</v>
      </c>
      <c r="L8653" s="1">
        <f t="shared" si="948"/>
        <v>275</v>
      </c>
      <c r="M8653">
        <v>1148</v>
      </c>
      <c r="N8653">
        <v>0</v>
      </c>
      <c r="O8653" t="str">
        <f t="shared" si="949"/>
        <v>On time</v>
      </c>
      <c r="P8653" t="s">
        <v>7</v>
      </c>
      <c r="Q8653" t="s">
        <v>11</v>
      </c>
      <c r="R8653" s="4">
        <f t="shared" si="950"/>
        <v>1.1479999999999999</v>
      </c>
      <c r="S8653">
        <f t="shared" si="951"/>
        <v>5</v>
      </c>
    </row>
    <row r="8654" spans="1:19" x14ac:dyDescent="0.25">
      <c r="A8654" s="9">
        <v>8653</v>
      </c>
      <c r="B8654">
        <v>4</v>
      </c>
      <c r="C8654" t="str">
        <f t="shared" si="945"/>
        <v>Abnormal</v>
      </c>
      <c r="D8654">
        <v>2</v>
      </c>
      <c r="E8654" t="str">
        <f t="shared" si="946"/>
        <v>Poor</v>
      </c>
      <c r="F8654">
        <v>235</v>
      </c>
      <c r="G8654">
        <v>5</v>
      </c>
      <c r="H8654" t="s">
        <v>2</v>
      </c>
      <c r="I8654" t="s">
        <v>30</v>
      </c>
      <c r="J8654" s="1">
        <v>3.4042553191489362</v>
      </c>
      <c r="K8654" s="1">
        <f t="shared" si="947"/>
        <v>8</v>
      </c>
      <c r="L8654" s="1">
        <f t="shared" si="948"/>
        <v>227</v>
      </c>
      <c r="M8654">
        <v>1021</v>
      </c>
      <c r="N8654">
        <v>0</v>
      </c>
      <c r="O8654" t="str">
        <f t="shared" si="949"/>
        <v>On time</v>
      </c>
      <c r="P8654" t="s">
        <v>5</v>
      </c>
      <c r="Q8654" t="s">
        <v>11</v>
      </c>
      <c r="R8654" s="4">
        <f t="shared" si="950"/>
        <v>1.0209999999999999</v>
      </c>
      <c r="S8654">
        <f t="shared" si="951"/>
        <v>5</v>
      </c>
    </row>
    <row r="8655" spans="1:19" x14ac:dyDescent="0.25">
      <c r="A8655" s="9">
        <v>8654</v>
      </c>
      <c r="B8655">
        <v>4</v>
      </c>
      <c r="C8655" t="str">
        <f t="shared" si="945"/>
        <v>Abnormal</v>
      </c>
      <c r="D8655">
        <v>1</v>
      </c>
      <c r="E8655" t="str">
        <f t="shared" si="946"/>
        <v>Poor</v>
      </c>
      <c r="F8655">
        <v>255</v>
      </c>
      <c r="G8655">
        <v>5</v>
      </c>
      <c r="H8655" t="s">
        <v>2</v>
      </c>
      <c r="I8655" t="s">
        <v>29</v>
      </c>
      <c r="J8655" s="1">
        <v>3.5294117647058822</v>
      </c>
      <c r="K8655" s="1">
        <f t="shared" si="947"/>
        <v>9</v>
      </c>
      <c r="L8655" s="1">
        <f t="shared" si="948"/>
        <v>246</v>
      </c>
      <c r="M8655">
        <v>1793</v>
      </c>
      <c r="N8655">
        <v>1</v>
      </c>
      <c r="O8655" t="str">
        <f t="shared" si="949"/>
        <v>Delayed</v>
      </c>
      <c r="P8655" t="s">
        <v>7</v>
      </c>
      <c r="Q8655" t="s">
        <v>11</v>
      </c>
      <c r="R8655" s="4">
        <f t="shared" si="950"/>
        <v>1.7929999999999999</v>
      </c>
      <c r="S8655">
        <f t="shared" si="951"/>
        <v>5</v>
      </c>
    </row>
    <row r="8656" spans="1:19" x14ac:dyDescent="0.25">
      <c r="A8656" s="9">
        <v>8655</v>
      </c>
      <c r="B8656">
        <v>7</v>
      </c>
      <c r="C8656" t="str">
        <f t="shared" si="945"/>
        <v>Abnormal</v>
      </c>
      <c r="D8656">
        <v>5</v>
      </c>
      <c r="E8656" t="str">
        <f t="shared" si="946"/>
        <v>Good</v>
      </c>
      <c r="F8656">
        <v>301</v>
      </c>
      <c r="G8656">
        <v>4</v>
      </c>
      <c r="H8656" t="s">
        <v>2</v>
      </c>
      <c r="I8656" t="s">
        <v>29</v>
      </c>
      <c r="J8656" s="1">
        <v>2.3255813953488373</v>
      </c>
      <c r="K8656" s="1">
        <f t="shared" si="947"/>
        <v>7</v>
      </c>
      <c r="L8656" s="1">
        <f t="shared" si="948"/>
        <v>294</v>
      </c>
      <c r="M8656">
        <v>1727</v>
      </c>
      <c r="N8656">
        <v>0</v>
      </c>
      <c r="O8656" t="str">
        <f t="shared" si="949"/>
        <v>On time</v>
      </c>
      <c r="P8656" t="s">
        <v>8</v>
      </c>
      <c r="Q8656" t="s">
        <v>11</v>
      </c>
      <c r="R8656" s="4">
        <f t="shared" si="950"/>
        <v>1.7270000000000001</v>
      </c>
      <c r="S8656">
        <f t="shared" si="951"/>
        <v>5</v>
      </c>
    </row>
    <row r="8657" spans="1:19" x14ac:dyDescent="0.25">
      <c r="A8657" s="9">
        <v>8656</v>
      </c>
      <c r="B8657">
        <v>7</v>
      </c>
      <c r="C8657" t="str">
        <f t="shared" si="945"/>
        <v>Abnormal</v>
      </c>
      <c r="D8657">
        <v>1</v>
      </c>
      <c r="E8657" t="str">
        <f t="shared" si="946"/>
        <v>Poor</v>
      </c>
      <c r="F8657">
        <v>245</v>
      </c>
      <c r="G8657">
        <v>4</v>
      </c>
      <c r="H8657" t="s">
        <v>3</v>
      </c>
      <c r="I8657" t="s">
        <v>30</v>
      </c>
      <c r="J8657" s="1">
        <v>1.6326530612244898</v>
      </c>
      <c r="K8657" s="1">
        <f t="shared" si="947"/>
        <v>4</v>
      </c>
      <c r="L8657" s="1">
        <f t="shared" si="948"/>
        <v>241</v>
      </c>
      <c r="M8657">
        <v>1653</v>
      </c>
      <c r="N8657">
        <v>1</v>
      </c>
      <c r="O8657" t="str">
        <f t="shared" si="949"/>
        <v>Delayed</v>
      </c>
      <c r="P8657" t="s">
        <v>9</v>
      </c>
      <c r="Q8657" t="s">
        <v>11</v>
      </c>
      <c r="R8657" s="4">
        <f t="shared" si="950"/>
        <v>1.653</v>
      </c>
      <c r="S8657">
        <f t="shared" si="951"/>
        <v>5</v>
      </c>
    </row>
    <row r="8658" spans="1:19" x14ac:dyDescent="0.25">
      <c r="A8658" s="9">
        <v>8657</v>
      </c>
      <c r="B8658">
        <v>7</v>
      </c>
      <c r="C8658" t="str">
        <f t="shared" si="945"/>
        <v>Abnormal</v>
      </c>
      <c r="D8658">
        <v>5</v>
      </c>
      <c r="E8658" t="str">
        <f t="shared" si="946"/>
        <v>Good</v>
      </c>
      <c r="F8658">
        <v>265</v>
      </c>
      <c r="G8658">
        <v>4</v>
      </c>
      <c r="H8658" t="s">
        <v>2</v>
      </c>
      <c r="I8658" t="s">
        <v>29</v>
      </c>
      <c r="J8658" s="1">
        <v>0.37735849056603776</v>
      </c>
      <c r="K8658" s="1">
        <f t="shared" si="947"/>
        <v>1.0000000000000002</v>
      </c>
      <c r="L8658" s="1">
        <f t="shared" si="948"/>
        <v>264</v>
      </c>
      <c r="M8658">
        <v>1601</v>
      </c>
      <c r="N8658">
        <v>0</v>
      </c>
      <c r="O8658" t="str">
        <f t="shared" si="949"/>
        <v>On time</v>
      </c>
      <c r="P8658" t="s">
        <v>10</v>
      </c>
      <c r="Q8658" t="s">
        <v>11</v>
      </c>
      <c r="R8658" s="4">
        <f t="shared" si="950"/>
        <v>1.601</v>
      </c>
      <c r="S8658">
        <f t="shared" si="951"/>
        <v>5</v>
      </c>
    </row>
    <row r="8659" spans="1:19" x14ac:dyDescent="0.25">
      <c r="A8659" s="9">
        <v>8658</v>
      </c>
      <c r="B8659">
        <v>4</v>
      </c>
      <c r="C8659" t="str">
        <f t="shared" si="945"/>
        <v>Abnormal</v>
      </c>
      <c r="D8659">
        <v>4</v>
      </c>
      <c r="E8659" t="str">
        <f t="shared" si="946"/>
        <v>Good</v>
      </c>
      <c r="F8659">
        <v>252</v>
      </c>
      <c r="G8659">
        <v>5</v>
      </c>
      <c r="H8659" t="s">
        <v>3</v>
      </c>
      <c r="I8659" t="s">
        <v>30</v>
      </c>
      <c r="J8659" s="1">
        <v>0.79365079365079361</v>
      </c>
      <c r="K8659" s="1">
        <f t="shared" si="947"/>
        <v>2</v>
      </c>
      <c r="L8659" s="1">
        <f t="shared" si="948"/>
        <v>250</v>
      </c>
      <c r="M8659">
        <v>1995</v>
      </c>
      <c r="N8659">
        <v>1</v>
      </c>
      <c r="O8659" t="str">
        <f t="shared" si="949"/>
        <v>Delayed</v>
      </c>
      <c r="P8659" t="s">
        <v>7</v>
      </c>
      <c r="Q8659" t="s">
        <v>11</v>
      </c>
      <c r="R8659" s="4">
        <f t="shared" si="950"/>
        <v>1.9950000000000001</v>
      </c>
      <c r="S8659">
        <f t="shared" si="951"/>
        <v>5</v>
      </c>
    </row>
    <row r="8660" spans="1:19" x14ac:dyDescent="0.25">
      <c r="A8660" s="9">
        <v>8659</v>
      </c>
      <c r="B8660">
        <v>6</v>
      </c>
      <c r="C8660" t="str">
        <f t="shared" si="945"/>
        <v>Abnormal</v>
      </c>
      <c r="D8660">
        <v>1</v>
      </c>
      <c r="E8660" t="str">
        <f t="shared" si="946"/>
        <v>Poor</v>
      </c>
      <c r="F8660">
        <v>281</v>
      </c>
      <c r="G8660">
        <v>4</v>
      </c>
      <c r="H8660" t="s">
        <v>3</v>
      </c>
      <c r="I8660" t="s">
        <v>30</v>
      </c>
      <c r="J8660" s="1">
        <v>0.71174377224199281</v>
      </c>
      <c r="K8660" s="1">
        <f t="shared" si="947"/>
        <v>1.9999999999999998</v>
      </c>
      <c r="L8660" s="1">
        <f t="shared" si="948"/>
        <v>279</v>
      </c>
      <c r="M8660">
        <v>1592</v>
      </c>
      <c r="N8660">
        <v>0</v>
      </c>
      <c r="O8660" t="str">
        <f t="shared" si="949"/>
        <v>On time</v>
      </c>
      <c r="P8660" t="s">
        <v>5</v>
      </c>
      <c r="Q8660" t="s">
        <v>11</v>
      </c>
      <c r="R8660" s="4">
        <f t="shared" si="950"/>
        <v>1.5920000000000001</v>
      </c>
      <c r="S8660">
        <f t="shared" si="951"/>
        <v>5</v>
      </c>
    </row>
    <row r="8661" spans="1:19" x14ac:dyDescent="0.25">
      <c r="A8661" s="9">
        <v>8660</v>
      </c>
      <c r="B8661">
        <v>6</v>
      </c>
      <c r="C8661" t="str">
        <f t="shared" si="945"/>
        <v>Abnormal</v>
      </c>
      <c r="D8661">
        <v>2</v>
      </c>
      <c r="E8661" t="str">
        <f t="shared" si="946"/>
        <v>Poor</v>
      </c>
      <c r="F8661">
        <v>269</v>
      </c>
      <c r="G8661">
        <v>4</v>
      </c>
      <c r="H8661" t="s">
        <v>3</v>
      </c>
      <c r="I8661" t="s">
        <v>29</v>
      </c>
      <c r="J8661" s="1">
        <v>3.7174721189591078</v>
      </c>
      <c r="K8661" s="1">
        <f t="shared" si="947"/>
        <v>10</v>
      </c>
      <c r="L8661" s="1">
        <f t="shared" si="948"/>
        <v>259</v>
      </c>
      <c r="M8661">
        <v>1166</v>
      </c>
      <c r="N8661">
        <v>0</v>
      </c>
      <c r="O8661" t="str">
        <f t="shared" si="949"/>
        <v>On time</v>
      </c>
      <c r="P8661" t="s">
        <v>7</v>
      </c>
      <c r="Q8661" t="s">
        <v>11</v>
      </c>
      <c r="R8661" s="4">
        <f t="shared" si="950"/>
        <v>1.1659999999999999</v>
      </c>
      <c r="S8661">
        <f t="shared" si="951"/>
        <v>5</v>
      </c>
    </row>
    <row r="8662" spans="1:19" x14ac:dyDescent="0.25">
      <c r="A8662" s="9">
        <v>8661</v>
      </c>
      <c r="B8662">
        <v>4</v>
      </c>
      <c r="C8662" t="str">
        <f t="shared" si="945"/>
        <v>Abnormal</v>
      </c>
      <c r="D8662">
        <v>2</v>
      </c>
      <c r="E8662" t="str">
        <f t="shared" si="946"/>
        <v>Poor</v>
      </c>
      <c r="F8662">
        <v>271</v>
      </c>
      <c r="G8662">
        <v>5</v>
      </c>
      <c r="H8662" t="s">
        <v>3</v>
      </c>
      <c r="I8662" t="s">
        <v>30</v>
      </c>
      <c r="J8662" s="1">
        <v>1.4760147601476015</v>
      </c>
      <c r="K8662" s="1">
        <f t="shared" si="947"/>
        <v>4</v>
      </c>
      <c r="L8662" s="1">
        <f t="shared" si="948"/>
        <v>267</v>
      </c>
      <c r="M8662">
        <v>1633</v>
      </c>
      <c r="N8662">
        <v>1</v>
      </c>
      <c r="O8662" t="str">
        <f t="shared" si="949"/>
        <v>Delayed</v>
      </c>
      <c r="P8662" t="s">
        <v>8</v>
      </c>
      <c r="Q8662" t="s">
        <v>11</v>
      </c>
      <c r="R8662" s="4">
        <f t="shared" si="950"/>
        <v>1.633</v>
      </c>
      <c r="S8662">
        <f t="shared" si="951"/>
        <v>5</v>
      </c>
    </row>
    <row r="8663" spans="1:19" x14ac:dyDescent="0.25">
      <c r="A8663" s="9">
        <v>8662</v>
      </c>
      <c r="B8663">
        <v>5</v>
      </c>
      <c r="C8663" t="str">
        <f t="shared" si="945"/>
        <v>Abnormal</v>
      </c>
      <c r="D8663">
        <v>2</v>
      </c>
      <c r="E8663" t="str">
        <f t="shared" si="946"/>
        <v>Poor</v>
      </c>
      <c r="F8663">
        <v>239</v>
      </c>
      <c r="G8663">
        <v>5</v>
      </c>
      <c r="H8663" t="s">
        <v>3</v>
      </c>
      <c r="I8663" t="s">
        <v>29</v>
      </c>
      <c r="J8663" s="1">
        <v>2.510460251046025</v>
      </c>
      <c r="K8663" s="1">
        <f t="shared" si="947"/>
        <v>6</v>
      </c>
      <c r="L8663" s="1">
        <f t="shared" si="948"/>
        <v>233</v>
      </c>
      <c r="M8663">
        <v>1365</v>
      </c>
      <c r="N8663">
        <v>1</v>
      </c>
      <c r="O8663" t="str">
        <f t="shared" si="949"/>
        <v>Delayed</v>
      </c>
      <c r="P8663" t="s">
        <v>9</v>
      </c>
      <c r="Q8663" t="s">
        <v>11</v>
      </c>
      <c r="R8663" s="4">
        <f t="shared" si="950"/>
        <v>1.365</v>
      </c>
      <c r="S8663">
        <f t="shared" si="951"/>
        <v>5</v>
      </c>
    </row>
    <row r="8664" spans="1:19" x14ac:dyDescent="0.25">
      <c r="A8664" s="9">
        <v>8663</v>
      </c>
      <c r="B8664">
        <v>7</v>
      </c>
      <c r="C8664" t="str">
        <f t="shared" si="945"/>
        <v>Abnormal</v>
      </c>
      <c r="D8664">
        <v>5</v>
      </c>
      <c r="E8664" t="str">
        <f t="shared" si="946"/>
        <v>Good</v>
      </c>
      <c r="F8664">
        <v>293</v>
      </c>
      <c r="G8664">
        <v>4</v>
      </c>
      <c r="H8664" t="s">
        <v>2</v>
      </c>
      <c r="I8664" t="s">
        <v>29</v>
      </c>
      <c r="J8664" s="1">
        <v>0.68259385665529015</v>
      </c>
      <c r="K8664" s="1">
        <f t="shared" si="947"/>
        <v>2.0000000000000004</v>
      </c>
      <c r="L8664" s="1">
        <f t="shared" si="948"/>
        <v>291</v>
      </c>
      <c r="M8664">
        <v>1080</v>
      </c>
      <c r="N8664">
        <v>1</v>
      </c>
      <c r="O8664" t="str">
        <f t="shared" si="949"/>
        <v>Delayed</v>
      </c>
      <c r="P8664" t="s">
        <v>10</v>
      </c>
      <c r="Q8664" t="s">
        <v>11</v>
      </c>
      <c r="R8664" s="4">
        <f t="shared" si="950"/>
        <v>1.08</v>
      </c>
      <c r="S8664">
        <f t="shared" si="951"/>
        <v>5</v>
      </c>
    </row>
    <row r="8665" spans="1:19" x14ac:dyDescent="0.25">
      <c r="A8665" s="9">
        <v>8664</v>
      </c>
      <c r="B8665">
        <v>4</v>
      </c>
      <c r="C8665" t="str">
        <f t="shared" si="945"/>
        <v>Abnormal</v>
      </c>
      <c r="D8665">
        <v>1</v>
      </c>
      <c r="E8665" t="str">
        <f t="shared" si="946"/>
        <v>Poor</v>
      </c>
      <c r="F8665">
        <v>165</v>
      </c>
      <c r="G8665">
        <v>5</v>
      </c>
      <c r="H8665" t="s">
        <v>3</v>
      </c>
      <c r="I8665" t="s">
        <v>29</v>
      </c>
      <c r="J8665" s="1">
        <v>0.60606060606060608</v>
      </c>
      <c r="K8665" s="1">
        <f t="shared" si="947"/>
        <v>1</v>
      </c>
      <c r="L8665" s="1">
        <f t="shared" si="948"/>
        <v>164</v>
      </c>
      <c r="M8665">
        <v>4170</v>
      </c>
      <c r="N8665">
        <v>1</v>
      </c>
      <c r="O8665" t="str">
        <f t="shared" si="949"/>
        <v>Delayed</v>
      </c>
      <c r="P8665" t="s">
        <v>7</v>
      </c>
      <c r="Q8665" t="s">
        <v>11</v>
      </c>
      <c r="R8665" s="4">
        <f t="shared" si="950"/>
        <v>4.17</v>
      </c>
      <c r="S8665">
        <f t="shared" si="951"/>
        <v>10</v>
      </c>
    </row>
    <row r="8666" spans="1:19" x14ac:dyDescent="0.25">
      <c r="A8666" s="9">
        <v>8665</v>
      </c>
      <c r="B8666">
        <v>3</v>
      </c>
      <c r="C8666" t="str">
        <f t="shared" si="945"/>
        <v>Normal</v>
      </c>
      <c r="D8666">
        <v>3</v>
      </c>
      <c r="E8666" t="str">
        <f t="shared" si="946"/>
        <v>Fair</v>
      </c>
      <c r="F8666">
        <v>202</v>
      </c>
      <c r="G8666">
        <v>4</v>
      </c>
      <c r="H8666" t="s">
        <v>2</v>
      </c>
      <c r="I8666" t="s">
        <v>29</v>
      </c>
      <c r="J8666" s="1">
        <v>4.455445544554455</v>
      </c>
      <c r="K8666" s="1">
        <f t="shared" si="947"/>
        <v>8.9999999999999982</v>
      </c>
      <c r="L8666" s="1">
        <f t="shared" si="948"/>
        <v>193</v>
      </c>
      <c r="M8666">
        <v>4917</v>
      </c>
      <c r="N8666">
        <v>0</v>
      </c>
      <c r="O8666" t="str">
        <f t="shared" si="949"/>
        <v>On time</v>
      </c>
      <c r="P8666" t="s">
        <v>5</v>
      </c>
      <c r="Q8666" t="s">
        <v>11</v>
      </c>
      <c r="R8666" s="4">
        <f t="shared" si="950"/>
        <v>4.9169999999999998</v>
      </c>
      <c r="S8666">
        <f t="shared" si="951"/>
        <v>10</v>
      </c>
    </row>
    <row r="8667" spans="1:19" x14ac:dyDescent="0.25">
      <c r="A8667" s="9">
        <v>8666</v>
      </c>
      <c r="B8667">
        <v>4</v>
      </c>
      <c r="C8667" t="str">
        <f t="shared" si="945"/>
        <v>Abnormal</v>
      </c>
      <c r="D8667">
        <v>4</v>
      </c>
      <c r="E8667" t="str">
        <f t="shared" si="946"/>
        <v>Good</v>
      </c>
      <c r="F8667">
        <v>201</v>
      </c>
      <c r="G8667">
        <v>3</v>
      </c>
      <c r="H8667" t="s">
        <v>2</v>
      </c>
      <c r="I8667" t="s">
        <v>29</v>
      </c>
      <c r="J8667" s="1">
        <v>0.99502487562189057</v>
      </c>
      <c r="K8667" s="1">
        <f t="shared" si="947"/>
        <v>2</v>
      </c>
      <c r="L8667" s="1">
        <f t="shared" si="948"/>
        <v>199</v>
      </c>
      <c r="M8667">
        <v>5385</v>
      </c>
      <c r="N8667">
        <v>0</v>
      </c>
      <c r="O8667" t="str">
        <f t="shared" si="949"/>
        <v>On time</v>
      </c>
      <c r="P8667" t="s">
        <v>7</v>
      </c>
      <c r="Q8667" t="s">
        <v>11</v>
      </c>
      <c r="R8667" s="4">
        <f t="shared" si="950"/>
        <v>5.3849999999999998</v>
      </c>
      <c r="S8667">
        <f t="shared" si="951"/>
        <v>10</v>
      </c>
    </row>
    <row r="8668" spans="1:19" x14ac:dyDescent="0.25">
      <c r="A8668" s="9">
        <v>8667</v>
      </c>
      <c r="B8668">
        <v>5</v>
      </c>
      <c r="C8668" t="str">
        <f t="shared" si="945"/>
        <v>Abnormal</v>
      </c>
      <c r="D8668">
        <v>5</v>
      </c>
      <c r="E8668" t="str">
        <f t="shared" si="946"/>
        <v>Good</v>
      </c>
      <c r="F8668">
        <v>161</v>
      </c>
      <c r="G8668">
        <v>3</v>
      </c>
      <c r="H8668" t="s">
        <v>2</v>
      </c>
      <c r="I8668" t="s">
        <v>29</v>
      </c>
      <c r="J8668" s="1">
        <v>3.1055900621118013</v>
      </c>
      <c r="K8668" s="1">
        <f t="shared" si="947"/>
        <v>5</v>
      </c>
      <c r="L8668" s="1">
        <f t="shared" si="948"/>
        <v>156</v>
      </c>
      <c r="M8668">
        <v>4702</v>
      </c>
      <c r="N8668">
        <v>0</v>
      </c>
      <c r="O8668" t="str">
        <f t="shared" si="949"/>
        <v>On time</v>
      </c>
      <c r="P8668" t="s">
        <v>8</v>
      </c>
      <c r="Q8668" t="s">
        <v>11</v>
      </c>
      <c r="R8668" s="4">
        <f t="shared" si="950"/>
        <v>4.702</v>
      </c>
      <c r="S8668">
        <f t="shared" si="951"/>
        <v>10</v>
      </c>
    </row>
    <row r="8669" spans="1:19" x14ac:dyDescent="0.25">
      <c r="A8669" s="9">
        <v>8668</v>
      </c>
      <c r="B8669">
        <v>5</v>
      </c>
      <c r="C8669" t="str">
        <f t="shared" si="945"/>
        <v>Abnormal</v>
      </c>
      <c r="D8669">
        <v>5</v>
      </c>
      <c r="E8669" t="str">
        <f t="shared" si="946"/>
        <v>Good</v>
      </c>
      <c r="F8669">
        <v>193</v>
      </c>
      <c r="G8669">
        <v>3</v>
      </c>
      <c r="H8669" t="s">
        <v>2</v>
      </c>
      <c r="I8669" t="s">
        <v>29</v>
      </c>
      <c r="J8669" s="1">
        <v>1.5544041450777202</v>
      </c>
      <c r="K8669" s="1">
        <f t="shared" si="947"/>
        <v>3</v>
      </c>
      <c r="L8669" s="1">
        <f t="shared" si="948"/>
        <v>190</v>
      </c>
      <c r="M8669">
        <v>5037</v>
      </c>
      <c r="N8669">
        <v>0</v>
      </c>
      <c r="O8669" t="str">
        <f t="shared" si="949"/>
        <v>On time</v>
      </c>
      <c r="P8669" t="s">
        <v>9</v>
      </c>
      <c r="Q8669" t="s">
        <v>11</v>
      </c>
      <c r="R8669" s="4">
        <f t="shared" si="950"/>
        <v>5.0369999999999999</v>
      </c>
      <c r="S8669">
        <f t="shared" si="951"/>
        <v>10</v>
      </c>
    </row>
    <row r="8670" spans="1:19" x14ac:dyDescent="0.25">
      <c r="A8670" s="9">
        <v>8669</v>
      </c>
      <c r="B8670">
        <v>3</v>
      </c>
      <c r="C8670" t="str">
        <f t="shared" si="945"/>
        <v>Normal</v>
      </c>
      <c r="D8670">
        <v>1</v>
      </c>
      <c r="E8670" t="str">
        <f t="shared" si="946"/>
        <v>Poor</v>
      </c>
      <c r="F8670">
        <v>152</v>
      </c>
      <c r="G8670">
        <v>3</v>
      </c>
      <c r="H8670" t="s">
        <v>2</v>
      </c>
      <c r="I8670" t="s">
        <v>30</v>
      </c>
      <c r="J8670" s="1">
        <v>0.6578947368421052</v>
      </c>
      <c r="K8670" s="1">
        <f t="shared" si="947"/>
        <v>0.99999999999999989</v>
      </c>
      <c r="L8670" s="1">
        <f t="shared" si="948"/>
        <v>151</v>
      </c>
      <c r="M8670">
        <v>4949</v>
      </c>
      <c r="N8670">
        <v>1</v>
      </c>
      <c r="O8670" t="str">
        <f t="shared" si="949"/>
        <v>Delayed</v>
      </c>
      <c r="P8670" t="s">
        <v>10</v>
      </c>
      <c r="Q8670" t="s">
        <v>11</v>
      </c>
      <c r="R8670" s="4">
        <f t="shared" si="950"/>
        <v>4.9489999999999998</v>
      </c>
      <c r="S8670">
        <f t="shared" si="951"/>
        <v>10</v>
      </c>
    </row>
    <row r="8671" spans="1:19" x14ac:dyDescent="0.25">
      <c r="A8671" s="9">
        <v>8670</v>
      </c>
      <c r="B8671">
        <v>4</v>
      </c>
      <c r="C8671" t="str">
        <f t="shared" si="945"/>
        <v>Abnormal</v>
      </c>
      <c r="D8671">
        <v>4</v>
      </c>
      <c r="E8671" t="str">
        <f t="shared" si="946"/>
        <v>Good</v>
      </c>
      <c r="F8671">
        <v>189</v>
      </c>
      <c r="G8671">
        <v>2</v>
      </c>
      <c r="H8671" t="s">
        <v>3</v>
      </c>
      <c r="I8671" t="s">
        <v>30</v>
      </c>
      <c r="J8671" s="1">
        <v>1.5873015873015872</v>
      </c>
      <c r="K8671" s="1">
        <f t="shared" si="947"/>
        <v>3</v>
      </c>
      <c r="L8671" s="1">
        <f t="shared" si="948"/>
        <v>186</v>
      </c>
      <c r="M8671">
        <v>5837</v>
      </c>
      <c r="N8671">
        <v>1</v>
      </c>
      <c r="O8671" t="str">
        <f t="shared" si="949"/>
        <v>Delayed</v>
      </c>
      <c r="P8671" t="s">
        <v>7</v>
      </c>
      <c r="Q8671" t="s">
        <v>11</v>
      </c>
      <c r="R8671" s="4">
        <f t="shared" si="950"/>
        <v>5.8369999999999997</v>
      </c>
      <c r="S8671">
        <f t="shared" si="951"/>
        <v>10</v>
      </c>
    </row>
    <row r="8672" spans="1:19" x14ac:dyDescent="0.25">
      <c r="A8672" s="9">
        <v>8671</v>
      </c>
      <c r="B8672">
        <v>3</v>
      </c>
      <c r="C8672" t="str">
        <f t="shared" si="945"/>
        <v>Normal</v>
      </c>
      <c r="D8672">
        <v>1</v>
      </c>
      <c r="E8672" t="str">
        <f t="shared" si="946"/>
        <v>Poor</v>
      </c>
      <c r="F8672">
        <v>159</v>
      </c>
      <c r="G8672">
        <v>3</v>
      </c>
      <c r="H8672" t="s">
        <v>2</v>
      </c>
      <c r="I8672" t="s">
        <v>30</v>
      </c>
      <c r="J8672" s="1">
        <v>6.2893081761006293</v>
      </c>
      <c r="K8672" s="1">
        <f t="shared" si="947"/>
        <v>10.000000000000002</v>
      </c>
      <c r="L8672" s="1">
        <f t="shared" si="948"/>
        <v>149</v>
      </c>
      <c r="M8672">
        <v>4784</v>
      </c>
      <c r="N8672">
        <v>1</v>
      </c>
      <c r="O8672" t="str">
        <f t="shared" si="949"/>
        <v>Delayed</v>
      </c>
      <c r="P8672" t="s">
        <v>5</v>
      </c>
      <c r="Q8672" t="s">
        <v>11</v>
      </c>
      <c r="R8672" s="4">
        <f t="shared" si="950"/>
        <v>4.7839999999999998</v>
      </c>
      <c r="S8672">
        <f t="shared" si="951"/>
        <v>10</v>
      </c>
    </row>
    <row r="8673" spans="1:19" x14ac:dyDescent="0.25">
      <c r="A8673" s="9">
        <v>8672</v>
      </c>
      <c r="B8673">
        <v>5</v>
      </c>
      <c r="C8673" t="str">
        <f t="shared" si="945"/>
        <v>Abnormal</v>
      </c>
      <c r="D8673">
        <v>1</v>
      </c>
      <c r="E8673" t="str">
        <f t="shared" si="946"/>
        <v>Poor</v>
      </c>
      <c r="F8673">
        <v>259</v>
      </c>
      <c r="G8673">
        <v>3</v>
      </c>
      <c r="H8673" t="s">
        <v>2</v>
      </c>
      <c r="I8673" t="s">
        <v>30</v>
      </c>
      <c r="J8673" s="1">
        <v>0.38610038610038611</v>
      </c>
      <c r="K8673" s="1">
        <f t="shared" si="947"/>
        <v>1</v>
      </c>
      <c r="L8673" s="1">
        <f t="shared" si="948"/>
        <v>258</v>
      </c>
      <c r="M8673">
        <v>5725</v>
      </c>
      <c r="N8673">
        <v>0</v>
      </c>
      <c r="O8673" t="str">
        <f t="shared" si="949"/>
        <v>On time</v>
      </c>
      <c r="P8673" t="s">
        <v>7</v>
      </c>
      <c r="Q8673" t="s">
        <v>11</v>
      </c>
      <c r="R8673" s="4">
        <f t="shared" si="950"/>
        <v>5.7249999999999996</v>
      </c>
      <c r="S8673">
        <f t="shared" si="951"/>
        <v>10</v>
      </c>
    </row>
    <row r="8674" spans="1:19" x14ac:dyDescent="0.25">
      <c r="A8674" s="9">
        <v>8673</v>
      </c>
      <c r="B8674">
        <v>3</v>
      </c>
      <c r="C8674" t="str">
        <f t="shared" si="945"/>
        <v>Normal</v>
      </c>
      <c r="D8674">
        <v>2</v>
      </c>
      <c r="E8674" t="str">
        <f t="shared" si="946"/>
        <v>Poor</v>
      </c>
      <c r="F8674">
        <v>224</v>
      </c>
      <c r="G8674">
        <v>3</v>
      </c>
      <c r="H8674" t="s">
        <v>3</v>
      </c>
      <c r="I8674" t="s">
        <v>30</v>
      </c>
      <c r="J8674" s="1">
        <v>3.5714285714285712</v>
      </c>
      <c r="K8674" s="1">
        <f t="shared" si="947"/>
        <v>8</v>
      </c>
      <c r="L8674" s="1">
        <f t="shared" si="948"/>
        <v>216</v>
      </c>
      <c r="M8674">
        <v>5869</v>
      </c>
      <c r="N8674">
        <v>0</v>
      </c>
      <c r="O8674" t="str">
        <f t="shared" si="949"/>
        <v>On time</v>
      </c>
      <c r="P8674" t="s">
        <v>8</v>
      </c>
      <c r="Q8674" t="s">
        <v>11</v>
      </c>
      <c r="R8674" s="4">
        <f t="shared" si="950"/>
        <v>5.8689999999999998</v>
      </c>
      <c r="S8674">
        <f t="shared" si="951"/>
        <v>10</v>
      </c>
    </row>
    <row r="8675" spans="1:19" x14ac:dyDescent="0.25">
      <c r="A8675" s="9">
        <v>8674</v>
      </c>
      <c r="B8675">
        <v>4</v>
      </c>
      <c r="C8675" t="str">
        <f t="shared" si="945"/>
        <v>Abnormal</v>
      </c>
      <c r="D8675">
        <v>4</v>
      </c>
      <c r="E8675" t="str">
        <f t="shared" si="946"/>
        <v>Good</v>
      </c>
      <c r="F8675">
        <v>172</v>
      </c>
      <c r="G8675">
        <v>2</v>
      </c>
      <c r="H8675" t="s">
        <v>3</v>
      </c>
      <c r="I8675" t="s">
        <v>29</v>
      </c>
      <c r="J8675" s="1">
        <v>1.7441860465116279</v>
      </c>
      <c r="K8675" s="1">
        <f t="shared" si="947"/>
        <v>3</v>
      </c>
      <c r="L8675" s="1">
        <f t="shared" si="948"/>
        <v>169</v>
      </c>
      <c r="M8675">
        <v>5538</v>
      </c>
      <c r="N8675">
        <v>1</v>
      </c>
      <c r="O8675" t="str">
        <f t="shared" si="949"/>
        <v>Delayed</v>
      </c>
      <c r="P8675" t="s">
        <v>9</v>
      </c>
      <c r="Q8675" t="s">
        <v>11</v>
      </c>
      <c r="R8675" s="4">
        <f t="shared" si="950"/>
        <v>5.5380000000000003</v>
      </c>
      <c r="S8675">
        <f t="shared" si="951"/>
        <v>10</v>
      </c>
    </row>
    <row r="8676" spans="1:19" x14ac:dyDescent="0.25">
      <c r="A8676" s="9">
        <v>8675</v>
      </c>
      <c r="B8676">
        <v>4</v>
      </c>
      <c r="C8676" t="str">
        <f t="shared" si="945"/>
        <v>Abnormal</v>
      </c>
      <c r="D8676">
        <v>5</v>
      </c>
      <c r="E8676" t="str">
        <f t="shared" si="946"/>
        <v>Good</v>
      </c>
      <c r="F8676">
        <v>148</v>
      </c>
      <c r="G8676">
        <v>3</v>
      </c>
      <c r="H8676" t="s">
        <v>3</v>
      </c>
      <c r="I8676" t="s">
        <v>29</v>
      </c>
      <c r="J8676" s="1">
        <v>3.3783783783783785</v>
      </c>
      <c r="K8676" s="1">
        <f t="shared" si="947"/>
        <v>5</v>
      </c>
      <c r="L8676" s="1">
        <f t="shared" si="948"/>
        <v>143</v>
      </c>
      <c r="M8676">
        <v>5216</v>
      </c>
      <c r="N8676">
        <v>0</v>
      </c>
      <c r="O8676" t="str">
        <f t="shared" si="949"/>
        <v>On time</v>
      </c>
      <c r="P8676" t="s">
        <v>10</v>
      </c>
      <c r="Q8676" t="s">
        <v>11</v>
      </c>
      <c r="R8676" s="4">
        <f t="shared" si="950"/>
        <v>5.2160000000000002</v>
      </c>
      <c r="S8676">
        <f t="shared" si="951"/>
        <v>10</v>
      </c>
    </row>
    <row r="8677" spans="1:19" x14ac:dyDescent="0.25">
      <c r="A8677" s="9">
        <v>8676</v>
      </c>
      <c r="B8677">
        <v>4</v>
      </c>
      <c r="C8677" t="str">
        <f t="shared" si="945"/>
        <v>Abnormal</v>
      </c>
      <c r="D8677">
        <v>3</v>
      </c>
      <c r="E8677" t="str">
        <f t="shared" si="946"/>
        <v>Fair</v>
      </c>
      <c r="F8677">
        <v>274</v>
      </c>
      <c r="G8677">
        <v>3</v>
      </c>
      <c r="H8677" t="s">
        <v>3</v>
      </c>
      <c r="I8677" t="s">
        <v>29</v>
      </c>
      <c r="J8677" s="1">
        <v>2.9197080291970803</v>
      </c>
      <c r="K8677" s="1">
        <f t="shared" si="947"/>
        <v>8</v>
      </c>
      <c r="L8677" s="1">
        <f t="shared" si="948"/>
        <v>266</v>
      </c>
      <c r="M8677">
        <v>4276</v>
      </c>
      <c r="N8677">
        <v>0</v>
      </c>
      <c r="O8677" t="str">
        <f t="shared" si="949"/>
        <v>On time</v>
      </c>
      <c r="P8677" t="s">
        <v>7</v>
      </c>
      <c r="Q8677" t="s">
        <v>11</v>
      </c>
      <c r="R8677" s="4">
        <f t="shared" si="950"/>
        <v>4.2759999999999998</v>
      </c>
      <c r="S8677">
        <f t="shared" si="951"/>
        <v>10</v>
      </c>
    </row>
    <row r="8678" spans="1:19" x14ac:dyDescent="0.25">
      <c r="A8678" s="9">
        <v>8677</v>
      </c>
      <c r="B8678">
        <v>3</v>
      </c>
      <c r="C8678" t="str">
        <f t="shared" si="945"/>
        <v>Normal</v>
      </c>
      <c r="D8678">
        <v>1</v>
      </c>
      <c r="E8678" t="str">
        <f t="shared" si="946"/>
        <v>Poor</v>
      </c>
      <c r="F8678">
        <v>207</v>
      </c>
      <c r="G8678">
        <v>4</v>
      </c>
      <c r="H8678" t="s">
        <v>2</v>
      </c>
      <c r="I8678" t="s">
        <v>29</v>
      </c>
      <c r="J8678" s="1">
        <v>4.3478260869565215</v>
      </c>
      <c r="K8678" s="1">
        <f t="shared" si="947"/>
        <v>9</v>
      </c>
      <c r="L8678" s="1">
        <f t="shared" si="948"/>
        <v>198</v>
      </c>
      <c r="M8678">
        <v>5889</v>
      </c>
      <c r="N8678">
        <v>0</v>
      </c>
      <c r="O8678" t="str">
        <f t="shared" si="949"/>
        <v>On time</v>
      </c>
      <c r="P8678" t="s">
        <v>5</v>
      </c>
      <c r="Q8678" t="s">
        <v>11</v>
      </c>
      <c r="R8678" s="4">
        <f t="shared" si="950"/>
        <v>5.8890000000000002</v>
      </c>
      <c r="S8678">
        <f t="shared" si="951"/>
        <v>10</v>
      </c>
    </row>
    <row r="8679" spans="1:19" x14ac:dyDescent="0.25">
      <c r="A8679" s="9">
        <v>8678</v>
      </c>
      <c r="B8679">
        <v>4</v>
      </c>
      <c r="C8679" t="str">
        <f t="shared" si="945"/>
        <v>Abnormal</v>
      </c>
      <c r="D8679">
        <v>5</v>
      </c>
      <c r="E8679" t="str">
        <f t="shared" si="946"/>
        <v>Good</v>
      </c>
      <c r="F8679">
        <v>159</v>
      </c>
      <c r="G8679">
        <v>5</v>
      </c>
      <c r="H8679" t="s">
        <v>3</v>
      </c>
      <c r="I8679" t="s">
        <v>29</v>
      </c>
      <c r="J8679" s="1">
        <v>1.257861635220126</v>
      </c>
      <c r="K8679" s="1">
        <f t="shared" si="947"/>
        <v>2.0000000000000004</v>
      </c>
      <c r="L8679" s="1">
        <f t="shared" si="948"/>
        <v>157</v>
      </c>
      <c r="M8679">
        <v>5654</v>
      </c>
      <c r="N8679">
        <v>1</v>
      </c>
      <c r="O8679" t="str">
        <f t="shared" si="949"/>
        <v>Delayed</v>
      </c>
      <c r="P8679" t="s">
        <v>7</v>
      </c>
      <c r="Q8679" t="s">
        <v>11</v>
      </c>
      <c r="R8679" s="4">
        <f t="shared" si="950"/>
        <v>5.6539999999999999</v>
      </c>
      <c r="S8679">
        <f t="shared" si="951"/>
        <v>10</v>
      </c>
    </row>
    <row r="8680" spans="1:19" x14ac:dyDescent="0.25">
      <c r="A8680" s="9">
        <v>8679</v>
      </c>
      <c r="B8680">
        <v>3</v>
      </c>
      <c r="C8680" t="str">
        <f t="shared" si="945"/>
        <v>Normal</v>
      </c>
      <c r="D8680">
        <v>1</v>
      </c>
      <c r="E8680" t="str">
        <f t="shared" si="946"/>
        <v>Poor</v>
      </c>
      <c r="F8680">
        <v>198</v>
      </c>
      <c r="G8680">
        <v>3</v>
      </c>
      <c r="H8680" t="s">
        <v>2</v>
      </c>
      <c r="I8680" t="s">
        <v>30</v>
      </c>
      <c r="J8680" s="1">
        <v>1.5151515151515151</v>
      </c>
      <c r="K8680" s="1">
        <f t="shared" si="947"/>
        <v>3</v>
      </c>
      <c r="L8680" s="1">
        <f t="shared" si="948"/>
        <v>195</v>
      </c>
      <c r="M8680">
        <v>4965</v>
      </c>
      <c r="N8680">
        <v>1</v>
      </c>
      <c r="O8680" t="str">
        <f t="shared" si="949"/>
        <v>Delayed</v>
      </c>
      <c r="P8680" t="s">
        <v>8</v>
      </c>
      <c r="Q8680" t="s">
        <v>11</v>
      </c>
      <c r="R8680" s="4">
        <f t="shared" si="950"/>
        <v>4.9649999999999999</v>
      </c>
      <c r="S8680">
        <f t="shared" si="951"/>
        <v>10</v>
      </c>
    </row>
    <row r="8681" spans="1:19" x14ac:dyDescent="0.25">
      <c r="A8681" s="9">
        <v>8680</v>
      </c>
      <c r="B8681">
        <v>4</v>
      </c>
      <c r="C8681" t="str">
        <f t="shared" si="945"/>
        <v>Abnormal</v>
      </c>
      <c r="D8681">
        <v>5</v>
      </c>
      <c r="E8681" t="str">
        <f t="shared" si="946"/>
        <v>Good</v>
      </c>
      <c r="F8681">
        <v>196</v>
      </c>
      <c r="G8681">
        <v>2</v>
      </c>
      <c r="H8681" t="s">
        <v>3</v>
      </c>
      <c r="I8681" t="s">
        <v>29</v>
      </c>
      <c r="J8681" s="1">
        <v>1.5306122448979591</v>
      </c>
      <c r="K8681" s="1">
        <f t="shared" si="947"/>
        <v>3</v>
      </c>
      <c r="L8681" s="1">
        <f t="shared" si="948"/>
        <v>193</v>
      </c>
      <c r="M8681">
        <v>5505</v>
      </c>
      <c r="N8681">
        <v>0</v>
      </c>
      <c r="O8681" t="str">
        <f t="shared" si="949"/>
        <v>On time</v>
      </c>
      <c r="P8681" t="s">
        <v>9</v>
      </c>
      <c r="Q8681" t="s">
        <v>11</v>
      </c>
      <c r="R8681" s="4">
        <f t="shared" si="950"/>
        <v>5.5049999999999999</v>
      </c>
      <c r="S8681">
        <f t="shared" si="951"/>
        <v>10</v>
      </c>
    </row>
    <row r="8682" spans="1:19" x14ac:dyDescent="0.25">
      <c r="A8682" s="9">
        <v>8681</v>
      </c>
      <c r="B8682">
        <v>5</v>
      </c>
      <c r="C8682" t="str">
        <f t="shared" si="945"/>
        <v>Abnormal</v>
      </c>
      <c r="D8682">
        <v>1</v>
      </c>
      <c r="E8682" t="str">
        <f t="shared" si="946"/>
        <v>Poor</v>
      </c>
      <c r="F8682">
        <v>137</v>
      </c>
      <c r="G8682">
        <v>2</v>
      </c>
      <c r="H8682" t="s">
        <v>2</v>
      </c>
      <c r="I8682" t="s">
        <v>30</v>
      </c>
      <c r="J8682" s="1">
        <v>6.5693430656934311</v>
      </c>
      <c r="K8682" s="1">
        <f t="shared" si="947"/>
        <v>9</v>
      </c>
      <c r="L8682" s="1">
        <f t="shared" si="948"/>
        <v>128</v>
      </c>
      <c r="M8682">
        <v>4580</v>
      </c>
      <c r="N8682">
        <v>1</v>
      </c>
      <c r="O8682" t="str">
        <f t="shared" si="949"/>
        <v>Delayed</v>
      </c>
      <c r="P8682" t="s">
        <v>10</v>
      </c>
      <c r="Q8682" t="s">
        <v>11</v>
      </c>
      <c r="R8682" s="4">
        <f t="shared" si="950"/>
        <v>4.58</v>
      </c>
      <c r="S8682">
        <f t="shared" si="951"/>
        <v>10</v>
      </c>
    </row>
    <row r="8683" spans="1:19" x14ac:dyDescent="0.25">
      <c r="A8683" s="9">
        <v>8682</v>
      </c>
      <c r="B8683">
        <v>3</v>
      </c>
      <c r="C8683" t="str">
        <f t="shared" si="945"/>
        <v>Normal</v>
      </c>
      <c r="D8683">
        <v>3</v>
      </c>
      <c r="E8683" t="str">
        <f t="shared" si="946"/>
        <v>Fair</v>
      </c>
      <c r="F8683">
        <v>192</v>
      </c>
      <c r="G8683">
        <v>3</v>
      </c>
      <c r="H8683" t="s">
        <v>3</v>
      </c>
      <c r="I8683" t="s">
        <v>30</v>
      </c>
      <c r="J8683" s="1">
        <v>2.083333333333333</v>
      </c>
      <c r="K8683" s="1">
        <f t="shared" si="947"/>
        <v>3.9999999999999996</v>
      </c>
      <c r="L8683" s="1">
        <f t="shared" si="948"/>
        <v>188</v>
      </c>
      <c r="M8683">
        <v>5479</v>
      </c>
      <c r="N8683">
        <v>0</v>
      </c>
      <c r="O8683" t="str">
        <f t="shared" si="949"/>
        <v>On time</v>
      </c>
      <c r="P8683" t="s">
        <v>7</v>
      </c>
      <c r="Q8683" t="s">
        <v>11</v>
      </c>
      <c r="R8683" s="4">
        <f t="shared" si="950"/>
        <v>5.4790000000000001</v>
      </c>
      <c r="S8683">
        <f t="shared" si="951"/>
        <v>10</v>
      </c>
    </row>
    <row r="8684" spans="1:19" x14ac:dyDescent="0.25">
      <c r="A8684" s="9">
        <v>8683</v>
      </c>
      <c r="B8684">
        <v>3</v>
      </c>
      <c r="C8684" t="str">
        <f t="shared" si="945"/>
        <v>Normal</v>
      </c>
      <c r="D8684">
        <v>4</v>
      </c>
      <c r="E8684" t="str">
        <f t="shared" si="946"/>
        <v>Good</v>
      </c>
      <c r="F8684">
        <v>214</v>
      </c>
      <c r="G8684">
        <v>3</v>
      </c>
      <c r="H8684" t="s">
        <v>2</v>
      </c>
      <c r="I8684" t="s">
        <v>29</v>
      </c>
      <c r="J8684" s="1">
        <v>0.46728971962616817</v>
      </c>
      <c r="K8684" s="1">
        <f t="shared" si="947"/>
        <v>0.99999999999999989</v>
      </c>
      <c r="L8684" s="1">
        <f t="shared" si="948"/>
        <v>213</v>
      </c>
      <c r="M8684">
        <v>5722</v>
      </c>
      <c r="N8684">
        <v>0</v>
      </c>
      <c r="O8684" t="str">
        <f t="shared" si="949"/>
        <v>On time</v>
      </c>
      <c r="P8684" t="s">
        <v>5</v>
      </c>
      <c r="Q8684" t="s">
        <v>11</v>
      </c>
      <c r="R8684" s="4">
        <f t="shared" si="950"/>
        <v>5.7220000000000004</v>
      </c>
      <c r="S8684">
        <f t="shared" si="951"/>
        <v>10</v>
      </c>
    </row>
    <row r="8685" spans="1:19" x14ac:dyDescent="0.25">
      <c r="A8685" s="9">
        <v>8684</v>
      </c>
      <c r="B8685">
        <v>6</v>
      </c>
      <c r="C8685" t="str">
        <f t="shared" si="945"/>
        <v>Abnormal</v>
      </c>
      <c r="D8685">
        <v>3</v>
      </c>
      <c r="E8685" t="str">
        <f t="shared" si="946"/>
        <v>Fair</v>
      </c>
      <c r="F8685">
        <v>267</v>
      </c>
      <c r="G8685">
        <v>4</v>
      </c>
      <c r="H8685" t="s">
        <v>3</v>
      </c>
      <c r="I8685" t="s">
        <v>30</v>
      </c>
      <c r="J8685" s="1">
        <v>0.74906367041198507</v>
      </c>
      <c r="K8685" s="1">
        <f t="shared" si="947"/>
        <v>2</v>
      </c>
      <c r="L8685" s="1">
        <f t="shared" si="948"/>
        <v>265</v>
      </c>
      <c r="M8685">
        <v>5917</v>
      </c>
      <c r="N8685">
        <v>1</v>
      </c>
      <c r="O8685" t="str">
        <f t="shared" si="949"/>
        <v>Delayed</v>
      </c>
      <c r="P8685" t="s">
        <v>7</v>
      </c>
      <c r="Q8685" t="s">
        <v>11</v>
      </c>
      <c r="R8685" s="4">
        <f t="shared" si="950"/>
        <v>5.9169999999999998</v>
      </c>
      <c r="S8685">
        <f t="shared" si="951"/>
        <v>10</v>
      </c>
    </row>
    <row r="8686" spans="1:19" x14ac:dyDescent="0.25">
      <c r="A8686" s="9">
        <v>8685</v>
      </c>
      <c r="B8686">
        <v>3</v>
      </c>
      <c r="C8686" t="str">
        <f t="shared" si="945"/>
        <v>Normal</v>
      </c>
      <c r="D8686">
        <v>5</v>
      </c>
      <c r="E8686" t="str">
        <f t="shared" si="946"/>
        <v>Good</v>
      </c>
      <c r="F8686">
        <v>205</v>
      </c>
      <c r="G8686">
        <v>3</v>
      </c>
      <c r="H8686" t="s">
        <v>3</v>
      </c>
      <c r="I8686" t="s">
        <v>29</v>
      </c>
      <c r="J8686" s="1">
        <v>4.3902439024390238</v>
      </c>
      <c r="K8686" s="1">
        <f t="shared" si="947"/>
        <v>8.9999999999999982</v>
      </c>
      <c r="L8686" s="1">
        <f t="shared" si="948"/>
        <v>196</v>
      </c>
      <c r="M8686">
        <v>4565</v>
      </c>
      <c r="N8686">
        <v>1</v>
      </c>
      <c r="O8686" t="str">
        <f t="shared" si="949"/>
        <v>Delayed</v>
      </c>
      <c r="P8686" t="s">
        <v>8</v>
      </c>
      <c r="Q8686" t="s">
        <v>11</v>
      </c>
      <c r="R8686" s="4">
        <f t="shared" si="950"/>
        <v>4.5650000000000004</v>
      </c>
      <c r="S8686">
        <f t="shared" si="951"/>
        <v>10</v>
      </c>
    </row>
    <row r="8687" spans="1:19" x14ac:dyDescent="0.25">
      <c r="A8687" s="9">
        <v>8686</v>
      </c>
      <c r="B8687">
        <v>2</v>
      </c>
      <c r="C8687" t="str">
        <f t="shared" si="945"/>
        <v>Normal</v>
      </c>
      <c r="D8687">
        <v>4</v>
      </c>
      <c r="E8687" t="str">
        <f t="shared" si="946"/>
        <v>Good</v>
      </c>
      <c r="F8687">
        <v>102</v>
      </c>
      <c r="G8687">
        <v>4</v>
      </c>
      <c r="H8687" t="s">
        <v>3</v>
      </c>
      <c r="I8687" t="s">
        <v>29</v>
      </c>
      <c r="J8687" s="1">
        <v>5.8823529411764701</v>
      </c>
      <c r="K8687" s="1">
        <f t="shared" si="947"/>
        <v>6</v>
      </c>
      <c r="L8687" s="1">
        <f t="shared" si="948"/>
        <v>96</v>
      </c>
      <c r="M8687">
        <v>5421</v>
      </c>
      <c r="N8687">
        <v>0</v>
      </c>
      <c r="O8687" t="str">
        <f t="shared" si="949"/>
        <v>On time</v>
      </c>
      <c r="P8687" t="s">
        <v>9</v>
      </c>
      <c r="Q8687" t="s">
        <v>11</v>
      </c>
      <c r="R8687" s="4">
        <f t="shared" si="950"/>
        <v>5.4210000000000003</v>
      </c>
      <c r="S8687">
        <f t="shared" si="951"/>
        <v>10</v>
      </c>
    </row>
    <row r="8688" spans="1:19" x14ac:dyDescent="0.25">
      <c r="A8688" s="9">
        <v>8687</v>
      </c>
      <c r="B8688">
        <v>3</v>
      </c>
      <c r="C8688" t="str">
        <f t="shared" si="945"/>
        <v>Normal</v>
      </c>
      <c r="D8688">
        <v>2</v>
      </c>
      <c r="E8688" t="str">
        <f t="shared" si="946"/>
        <v>Poor</v>
      </c>
      <c r="F8688">
        <v>150</v>
      </c>
      <c r="G8688">
        <v>2</v>
      </c>
      <c r="H8688" t="s">
        <v>3</v>
      </c>
      <c r="I8688" t="s">
        <v>30</v>
      </c>
      <c r="J8688" s="1">
        <v>3.3333333333333335</v>
      </c>
      <c r="K8688" s="1">
        <f t="shared" si="947"/>
        <v>5</v>
      </c>
      <c r="L8688" s="1">
        <f t="shared" si="948"/>
        <v>145</v>
      </c>
      <c r="M8688">
        <v>5264</v>
      </c>
      <c r="N8688">
        <v>0</v>
      </c>
      <c r="O8688" t="str">
        <f t="shared" si="949"/>
        <v>On time</v>
      </c>
      <c r="P8688" t="s">
        <v>10</v>
      </c>
      <c r="Q8688" t="s">
        <v>11</v>
      </c>
      <c r="R8688" s="4">
        <f t="shared" si="950"/>
        <v>5.2640000000000002</v>
      </c>
      <c r="S8688">
        <f t="shared" si="951"/>
        <v>10</v>
      </c>
    </row>
    <row r="8689" spans="1:19" x14ac:dyDescent="0.25">
      <c r="A8689" s="9">
        <v>8688</v>
      </c>
      <c r="B8689">
        <v>5</v>
      </c>
      <c r="C8689" t="str">
        <f t="shared" si="945"/>
        <v>Abnormal</v>
      </c>
      <c r="D8689">
        <v>1</v>
      </c>
      <c r="E8689" t="str">
        <f t="shared" si="946"/>
        <v>Poor</v>
      </c>
      <c r="F8689">
        <v>176</v>
      </c>
      <c r="G8689">
        <v>3</v>
      </c>
      <c r="H8689" t="s">
        <v>2</v>
      </c>
      <c r="I8689" t="s">
        <v>30</v>
      </c>
      <c r="J8689" s="1">
        <v>1.7045454545454544</v>
      </c>
      <c r="K8689" s="1">
        <f t="shared" si="947"/>
        <v>2.9999999999999996</v>
      </c>
      <c r="L8689" s="1">
        <f t="shared" si="948"/>
        <v>173</v>
      </c>
      <c r="M8689">
        <v>5919</v>
      </c>
      <c r="N8689">
        <v>0</v>
      </c>
      <c r="O8689" t="str">
        <f t="shared" si="949"/>
        <v>On time</v>
      </c>
      <c r="P8689" t="s">
        <v>7</v>
      </c>
      <c r="Q8689" t="s">
        <v>11</v>
      </c>
      <c r="R8689" s="4">
        <f t="shared" si="950"/>
        <v>5.9189999999999996</v>
      </c>
      <c r="S8689">
        <f t="shared" si="951"/>
        <v>10</v>
      </c>
    </row>
    <row r="8690" spans="1:19" x14ac:dyDescent="0.25">
      <c r="A8690" s="9">
        <v>8689</v>
      </c>
      <c r="B8690">
        <v>3</v>
      </c>
      <c r="C8690" t="str">
        <f t="shared" si="945"/>
        <v>Normal</v>
      </c>
      <c r="D8690">
        <v>3</v>
      </c>
      <c r="E8690" t="str">
        <f t="shared" si="946"/>
        <v>Fair</v>
      </c>
      <c r="F8690">
        <v>169</v>
      </c>
      <c r="G8690">
        <v>3</v>
      </c>
      <c r="H8690" t="s">
        <v>4</v>
      </c>
      <c r="I8690" t="s">
        <v>30</v>
      </c>
      <c r="J8690" s="1">
        <v>0.59171597633136097</v>
      </c>
      <c r="K8690" s="1">
        <f t="shared" si="947"/>
        <v>1</v>
      </c>
      <c r="L8690" s="1">
        <f t="shared" si="948"/>
        <v>168</v>
      </c>
      <c r="M8690">
        <v>4647</v>
      </c>
      <c r="N8690">
        <v>0</v>
      </c>
      <c r="O8690" t="str">
        <f t="shared" si="949"/>
        <v>On time</v>
      </c>
      <c r="P8690" t="s">
        <v>5</v>
      </c>
      <c r="Q8690" t="s">
        <v>11</v>
      </c>
      <c r="R8690" s="4">
        <f t="shared" si="950"/>
        <v>4.6470000000000002</v>
      </c>
      <c r="S8690">
        <f t="shared" si="951"/>
        <v>10</v>
      </c>
    </row>
    <row r="8691" spans="1:19" x14ac:dyDescent="0.25">
      <c r="A8691" s="9">
        <v>8690</v>
      </c>
      <c r="B8691">
        <v>4</v>
      </c>
      <c r="C8691" t="str">
        <f t="shared" si="945"/>
        <v>Abnormal</v>
      </c>
      <c r="D8691">
        <v>4</v>
      </c>
      <c r="E8691" t="str">
        <f t="shared" si="946"/>
        <v>Good</v>
      </c>
      <c r="F8691">
        <v>151</v>
      </c>
      <c r="G8691">
        <v>3</v>
      </c>
      <c r="H8691" t="s">
        <v>3</v>
      </c>
      <c r="I8691" t="s">
        <v>29</v>
      </c>
      <c r="J8691" s="1">
        <v>3.3112582781456954</v>
      </c>
      <c r="K8691" s="1">
        <f t="shared" si="947"/>
        <v>5</v>
      </c>
      <c r="L8691" s="1">
        <f t="shared" si="948"/>
        <v>146</v>
      </c>
      <c r="M8691">
        <v>4732</v>
      </c>
      <c r="N8691">
        <v>0</v>
      </c>
      <c r="O8691" t="str">
        <f t="shared" si="949"/>
        <v>On time</v>
      </c>
      <c r="P8691" t="s">
        <v>7</v>
      </c>
      <c r="Q8691" t="s">
        <v>11</v>
      </c>
      <c r="R8691" s="4">
        <f t="shared" si="950"/>
        <v>4.7320000000000002</v>
      </c>
      <c r="S8691">
        <f t="shared" si="951"/>
        <v>10</v>
      </c>
    </row>
    <row r="8692" spans="1:19" x14ac:dyDescent="0.25">
      <c r="A8692" s="9">
        <v>8691</v>
      </c>
      <c r="B8692">
        <v>3</v>
      </c>
      <c r="C8692" t="str">
        <f t="shared" si="945"/>
        <v>Normal</v>
      </c>
      <c r="D8692">
        <v>5</v>
      </c>
      <c r="E8692" t="str">
        <f t="shared" si="946"/>
        <v>Good</v>
      </c>
      <c r="F8692">
        <v>243</v>
      </c>
      <c r="G8692">
        <v>3</v>
      </c>
      <c r="H8692" t="s">
        <v>2</v>
      </c>
      <c r="I8692" t="s">
        <v>30</v>
      </c>
      <c r="J8692" s="1">
        <v>0.41152263374485598</v>
      </c>
      <c r="K8692" s="1">
        <f t="shared" si="947"/>
        <v>1</v>
      </c>
      <c r="L8692" s="1">
        <f t="shared" si="948"/>
        <v>242</v>
      </c>
      <c r="M8692">
        <v>4623</v>
      </c>
      <c r="N8692">
        <v>0</v>
      </c>
      <c r="O8692" t="str">
        <f t="shared" si="949"/>
        <v>On time</v>
      </c>
      <c r="P8692" t="s">
        <v>8</v>
      </c>
      <c r="Q8692" t="s">
        <v>11</v>
      </c>
      <c r="R8692" s="4">
        <f t="shared" si="950"/>
        <v>4.6230000000000002</v>
      </c>
      <c r="S8692">
        <f t="shared" si="951"/>
        <v>10</v>
      </c>
    </row>
    <row r="8693" spans="1:19" x14ac:dyDescent="0.25">
      <c r="A8693" s="9">
        <v>8692</v>
      </c>
      <c r="B8693">
        <v>4</v>
      </c>
      <c r="C8693" t="str">
        <f t="shared" si="945"/>
        <v>Abnormal</v>
      </c>
      <c r="D8693">
        <v>2</v>
      </c>
      <c r="E8693" t="str">
        <f t="shared" si="946"/>
        <v>Poor</v>
      </c>
      <c r="F8693">
        <v>150</v>
      </c>
      <c r="G8693">
        <v>2</v>
      </c>
      <c r="H8693" t="s">
        <v>2</v>
      </c>
      <c r="I8693" t="s">
        <v>29</v>
      </c>
      <c r="J8693" s="1">
        <v>1.3333333333333335</v>
      </c>
      <c r="K8693" s="1">
        <f t="shared" si="947"/>
        <v>2.0000000000000004</v>
      </c>
      <c r="L8693" s="1">
        <f t="shared" si="948"/>
        <v>148</v>
      </c>
      <c r="M8693">
        <v>5301</v>
      </c>
      <c r="N8693">
        <v>0</v>
      </c>
      <c r="O8693" t="str">
        <f t="shared" si="949"/>
        <v>On time</v>
      </c>
      <c r="P8693" t="s">
        <v>9</v>
      </c>
      <c r="Q8693" t="s">
        <v>11</v>
      </c>
      <c r="R8693" s="4">
        <f t="shared" si="950"/>
        <v>5.3010000000000002</v>
      </c>
      <c r="S8693">
        <f t="shared" si="951"/>
        <v>10</v>
      </c>
    </row>
    <row r="8694" spans="1:19" x14ac:dyDescent="0.25">
      <c r="A8694" s="9">
        <v>8693</v>
      </c>
      <c r="B8694">
        <v>4</v>
      </c>
      <c r="C8694" t="str">
        <f t="shared" si="945"/>
        <v>Abnormal</v>
      </c>
      <c r="D8694">
        <v>3</v>
      </c>
      <c r="E8694" t="str">
        <f t="shared" si="946"/>
        <v>Fair</v>
      </c>
      <c r="F8694">
        <v>229</v>
      </c>
      <c r="G8694">
        <v>2</v>
      </c>
      <c r="H8694" t="s">
        <v>2</v>
      </c>
      <c r="I8694" t="s">
        <v>30</v>
      </c>
      <c r="J8694" s="1">
        <v>2.6200873362445414</v>
      </c>
      <c r="K8694" s="1">
        <f t="shared" si="947"/>
        <v>6</v>
      </c>
      <c r="L8694" s="1">
        <f t="shared" si="948"/>
        <v>223</v>
      </c>
      <c r="M8694">
        <v>4226</v>
      </c>
      <c r="N8694">
        <v>1</v>
      </c>
      <c r="O8694" t="str">
        <f t="shared" si="949"/>
        <v>Delayed</v>
      </c>
      <c r="P8694" t="s">
        <v>10</v>
      </c>
      <c r="Q8694" t="s">
        <v>11</v>
      </c>
      <c r="R8694" s="4">
        <f t="shared" si="950"/>
        <v>4.226</v>
      </c>
      <c r="S8694">
        <f t="shared" si="951"/>
        <v>10</v>
      </c>
    </row>
    <row r="8695" spans="1:19" x14ac:dyDescent="0.25">
      <c r="A8695" s="9">
        <v>8694</v>
      </c>
      <c r="B8695">
        <v>6</v>
      </c>
      <c r="C8695" t="str">
        <f t="shared" si="945"/>
        <v>Abnormal</v>
      </c>
      <c r="D8695">
        <v>2</v>
      </c>
      <c r="E8695" t="str">
        <f t="shared" si="946"/>
        <v>Poor</v>
      </c>
      <c r="F8695">
        <v>164</v>
      </c>
      <c r="G8695">
        <v>4</v>
      </c>
      <c r="H8695" t="s">
        <v>2</v>
      </c>
      <c r="I8695" t="s">
        <v>30</v>
      </c>
      <c r="J8695" s="1">
        <v>3.6585365853658534</v>
      </c>
      <c r="K8695" s="1">
        <f t="shared" si="947"/>
        <v>6</v>
      </c>
      <c r="L8695" s="1">
        <f t="shared" si="948"/>
        <v>158</v>
      </c>
      <c r="M8695">
        <v>5264</v>
      </c>
      <c r="N8695">
        <v>0</v>
      </c>
      <c r="O8695" t="str">
        <f t="shared" si="949"/>
        <v>On time</v>
      </c>
      <c r="P8695" t="s">
        <v>7</v>
      </c>
      <c r="Q8695" t="s">
        <v>11</v>
      </c>
      <c r="R8695" s="4">
        <f t="shared" si="950"/>
        <v>5.2640000000000002</v>
      </c>
      <c r="S8695">
        <f t="shared" si="951"/>
        <v>10</v>
      </c>
    </row>
    <row r="8696" spans="1:19" x14ac:dyDescent="0.25">
      <c r="A8696" s="9">
        <v>8695</v>
      </c>
      <c r="B8696">
        <v>3</v>
      </c>
      <c r="C8696" t="str">
        <f t="shared" si="945"/>
        <v>Normal</v>
      </c>
      <c r="D8696">
        <v>5</v>
      </c>
      <c r="E8696" t="str">
        <f t="shared" si="946"/>
        <v>Good</v>
      </c>
      <c r="F8696">
        <v>220</v>
      </c>
      <c r="G8696">
        <v>3</v>
      </c>
      <c r="H8696" t="s">
        <v>2</v>
      </c>
      <c r="I8696" t="s">
        <v>29</v>
      </c>
      <c r="J8696" s="1">
        <v>4.0909090909090908</v>
      </c>
      <c r="K8696" s="1">
        <f t="shared" si="947"/>
        <v>9</v>
      </c>
      <c r="L8696" s="1">
        <f t="shared" si="948"/>
        <v>211</v>
      </c>
      <c r="M8696">
        <v>5672</v>
      </c>
      <c r="N8696">
        <v>1</v>
      </c>
      <c r="O8696" t="str">
        <f t="shared" si="949"/>
        <v>Delayed</v>
      </c>
      <c r="P8696" t="s">
        <v>5</v>
      </c>
      <c r="Q8696" t="s">
        <v>11</v>
      </c>
      <c r="R8696" s="4">
        <f t="shared" si="950"/>
        <v>5.6719999999999997</v>
      </c>
      <c r="S8696">
        <f t="shared" si="951"/>
        <v>10</v>
      </c>
    </row>
    <row r="8697" spans="1:19" x14ac:dyDescent="0.25">
      <c r="A8697" s="9">
        <v>8696</v>
      </c>
      <c r="B8697">
        <v>3</v>
      </c>
      <c r="C8697" t="str">
        <f t="shared" si="945"/>
        <v>Normal</v>
      </c>
      <c r="D8697">
        <v>1</v>
      </c>
      <c r="E8697" t="str">
        <f t="shared" si="946"/>
        <v>Poor</v>
      </c>
      <c r="F8697">
        <v>187</v>
      </c>
      <c r="G8697">
        <v>3</v>
      </c>
      <c r="H8697" t="s">
        <v>3</v>
      </c>
      <c r="I8697" t="s">
        <v>30</v>
      </c>
      <c r="J8697" s="1">
        <v>3.7433155080213902</v>
      </c>
      <c r="K8697" s="1">
        <f t="shared" si="947"/>
        <v>7</v>
      </c>
      <c r="L8697" s="1">
        <f t="shared" si="948"/>
        <v>180</v>
      </c>
      <c r="M8697">
        <v>4607</v>
      </c>
      <c r="N8697">
        <v>0</v>
      </c>
      <c r="O8697" t="str">
        <f t="shared" si="949"/>
        <v>On time</v>
      </c>
      <c r="P8697" t="s">
        <v>7</v>
      </c>
      <c r="Q8697" t="s">
        <v>11</v>
      </c>
      <c r="R8697" s="4">
        <f t="shared" si="950"/>
        <v>4.6070000000000002</v>
      </c>
      <c r="S8697">
        <f t="shared" si="951"/>
        <v>10</v>
      </c>
    </row>
    <row r="8698" spans="1:19" x14ac:dyDescent="0.25">
      <c r="A8698" s="9">
        <v>8697</v>
      </c>
      <c r="B8698">
        <v>5</v>
      </c>
      <c r="C8698" t="str">
        <f t="shared" si="945"/>
        <v>Abnormal</v>
      </c>
      <c r="D8698">
        <v>4</v>
      </c>
      <c r="E8698" t="str">
        <f t="shared" si="946"/>
        <v>Good</v>
      </c>
      <c r="F8698">
        <v>255</v>
      </c>
      <c r="G8698">
        <v>3</v>
      </c>
      <c r="H8698" t="s">
        <v>2</v>
      </c>
      <c r="I8698" t="s">
        <v>29</v>
      </c>
      <c r="J8698" s="1">
        <v>0.39215686274509803</v>
      </c>
      <c r="K8698" s="1">
        <f t="shared" si="947"/>
        <v>1</v>
      </c>
      <c r="L8698" s="1">
        <f t="shared" si="948"/>
        <v>254</v>
      </c>
      <c r="M8698">
        <v>5775</v>
      </c>
      <c r="N8698">
        <v>1</v>
      </c>
      <c r="O8698" t="str">
        <f t="shared" si="949"/>
        <v>Delayed</v>
      </c>
      <c r="P8698" t="s">
        <v>8</v>
      </c>
      <c r="Q8698" t="s">
        <v>11</v>
      </c>
      <c r="R8698" s="4">
        <f t="shared" si="950"/>
        <v>5.7750000000000004</v>
      </c>
      <c r="S8698">
        <f t="shared" si="951"/>
        <v>10</v>
      </c>
    </row>
    <row r="8699" spans="1:19" x14ac:dyDescent="0.25">
      <c r="A8699" s="9">
        <v>8698</v>
      </c>
      <c r="B8699">
        <v>5</v>
      </c>
      <c r="C8699" t="str">
        <f t="shared" si="945"/>
        <v>Abnormal</v>
      </c>
      <c r="D8699">
        <v>4</v>
      </c>
      <c r="E8699" t="str">
        <f t="shared" si="946"/>
        <v>Good</v>
      </c>
      <c r="F8699">
        <v>252</v>
      </c>
      <c r="G8699">
        <v>3</v>
      </c>
      <c r="H8699" t="s">
        <v>3</v>
      </c>
      <c r="I8699" t="s">
        <v>30</v>
      </c>
      <c r="J8699" s="1">
        <v>0.79365079365079361</v>
      </c>
      <c r="K8699" s="1">
        <f t="shared" si="947"/>
        <v>2</v>
      </c>
      <c r="L8699" s="1">
        <f t="shared" si="948"/>
        <v>250</v>
      </c>
      <c r="M8699">
        <v>4162</v>
      </c>
      <c r="N8699">
        <v>0</v>
      </c>
      <c r="O8699" t="str">
        <f t="shared" si="949"/>
        <v>On time</v>
      </c>
      <c r="P8699" t="s">
        <v>9</v>
      </c>
      <c r="Q8699" t="s">
        <v>11</v>
      </c>
      <c r="R8699" s="4">
        <f t="shared" si="950"/>
        <v>4.1619999999999999</v>
      </c>
      <c r="S8699">
        <f t="shared" si="951"/>
        <v>10</v>
      </c>
    </row>
    <row r="8700" spans="1:19" x14ac:dyDescent="0.25">
      <c r="A8700" s="9">
        <v>8699</v>
      </c>
      <c r="B8700">
        <v>5</v>
      </c>
      <c r="C8700" t="str">
        <f t="shared" si="945"/>
        <v>Abnormal</v>
      </c>
      <c r="D8700">
        <v>5</v>
      </c>
      <c r="E8700" t="str">
        <f t="shared" si="946"/>
        <v>Good</v>
      </c>
      <c r="F8700">
        <v>242</v>
      </c>
      <c r="G8700">
        <v>4</v>
      </c>
      <c r="H8700" t="s">
        <v>3</v>
      </c>
      <c r="I8700" t="s">
        <v>29</v>
      </c>
      <c r="J8700" s="1">
        <v>0.82644628099173556</v>
      </c>
      <c r="K8700" s="1">
        <f t="shared" si="947"/>
        <v>2</v>
      </c>
      <c r="L8700" s="1">
        <f t="shared" si="948"/>
        <v>240</v>
      </c>
      <c r="M8700">
        <v>5359</v>
      </c>
      <c r="N8700">
        <v>0</v>
      </c>
      <c r="O8700" t="str">
        <f t="shared" si="949"/>
        <v>On time</v>
      </c>
      <c r="P8700" t="s">
        <v>10</v>
      </c>
      <c r="Q8700" t="s">
        <v>11</v>
      </c>
      <c r="R8700" s="4">
        <f t="shared" si="950"/>
        <v>5.359</v>
      </c>
      <c r="S8700">
        <f t="shared" si="951"/>
        <v>10</v>
      </c>
    </row>
    <row r="8701" spans="1:19" x14ac:dyDescent="0.25">
      <c r="A8701" s="9">
        <v>8700</v>
      </c>
      <c r="B8701">
        <v>3</v>
      </c>
      <c r="C8701" t="str">
        <f t="shared" si="945"/>
        <v>Normal</v>
      </c>
      <c r="D8701">
        <v>1</v>
      </c>
      <c r="E8701" t="str">
        <f t="shared" si="946"/>
        <v>Poor</v>
      </c>
      <c r="F8701">
        <v>162</v>
      </c>
      <c r="G8701">
        <v>3</v>
      </c>
      <c r="H8701" t="s">
        <v>2</v>
      </c>
      <c r="I8701" t="s">
        <v>30</v>
      </c>
      <c r="J8701" s="1">
        <v>4.3209876543209873</v>
      </c>
      <c r="K8701" s="1">
        <f t="shared" si="947"/>
        <v>7</v>
      </c>
      <c r="L8701" s="1">
        <f t="shared" si="948"/>
        <v>155</v>
      </c>
      <c r="M8701">
        <v>5073</v>
      </c>
      <c r="N8701">
        <v>0</v>
      </c>
      <c r="O8701" t="str">
        <f t="shared" si="949"/>
        <v>On time</v>
      </c>
      <c r="P8701" t="s">
        <v>7</v>
      </c>
      <c r="Q8701" t="s">
        <v>11</v>
      </c>
      <c r="R8701" s="4">
        <f t="shared" si="950"/>
        <v>5.0730000000000004</v>
      </c>
      <c r="S8701">
        <f t="shared" si="951"/>
        <v>10</v>
      </c>
    </row>
    <row r="8702" spans="1:19" x14ac:dyDescent="0.25">
      <c r="A8702" s="9">
        <v>8701</v>
      </c>
      <c r="B8702">
        <v>3</v>
      </c>
      <c r="C8702" t="str">
        <f t="shared" si="945"/>
        <v>Normal</v>
      </c>
      <c r="D8702">
        <v>2</v>
      </c>
      <c r="E8702" t="str">
        <f t="shared" si="946"/>
        <v>Poor</v>
      </c>
      <c r="F8702">
        <v>219</v>
      </c>
      <c r="G8702">
        <v>3</v>
      </c>
      <c r="H8702" t="s">
        <v>3</v>
      </c>
      <c r="I8702" t="s">
        <v>30</v>
      </c>
      <c r="J8702" s="1">
        <v>0.45662100456621002</v>
      </c>
      <c r="K8702" s="1">
        <f t="shared" si="947"/>
        <v>1</v>
      </c>
      <c r="L8702" s="1">
        <f t="shared" si="948"/>
        <v>218</v>
      </c>
      <c r="M8702">
        <v>4918</v>
      </c>
      <c r="N8702">
        <v>1</v>
      </c>
      <c r="O8702" t="str">
        <f t="shared" si="949"/>
        <v>Delayed</v>
      </c>
      <c r="P8702" t="s">
        <v>5</v>
      </c>
      <c r="Q8702" t="s">
        <v>11</v>
      </c>
      <c r="R8702" s="4">
        <f t="shared" si="950"/>
        <v>4.9180000000000001</v>
      </c>
      <c r="S8702">
        <f t="shared" si="951"/>
        <v>10</v>
      </c>
    </row>
    <row r="8703" spans="1:19" x14ac:dyDescent="0.25">
      <c r="A8703" s="9">
        <v>8702</v>
      </c>
      <c r="B8703">
        <v>4</v>
      </c>
      <c r="C8703" t="str">
        <f t="shared" si="945"/>
        <v>Abnormal</v>
      </c>
      <c r="D8703">
        <v>2</v>
      </c>
      <c r="E8703" t="str">
        <f t="shared" si="946"/>
        <v>Poor</v>
      </c>
      <c r="F8703">
        <v>248</v>
      </c>
      <c r="G8703">
        <v>3</v>
      </c>
      <c r="H8703" t="s">
        <v>2</v>
      </c>
      <c r="I8703" t="s">
        <v>30</v>
      </c>
      <c r="J8703" s="1">
        <v>0.80645161290322576</v>
      </c>
      <c r="K8703" s="1">
        <f t="shared" si="947"/>
        <v>2</v>
      </c>
      <c r="L8703" s="1">
        <f t="shared" si="948"/>
        <v>246</v>
      </c>
      <c r="M8703">
        <v>5028</v>
      </c>
      <c r="N8703">
        <v>1</v>
      </c>
      <c r="O8703" t="str">
        <f t="shared" si="949"/>
        <v>Delayed</v>
      </c>
      <c r="P8703" t="s">
        <v>7</v>
      </c>
      <c r="Q8703" t="s">
        <v>11</v>
      </c>
      <c r="R8703" s="4">
        <f t="shared" si="950"/>
        <v>5.0279999999999996</v>
      </c>
      <c r="S8703">
        <f t="shared" si="951"/>
        <v>10</v>
      </c>
    </row>
    <row r="8704" spans="1:19" x14ac:dyDescent="0.25">
      <c r="A8704" s="9">
        <v>8703</v>
      </c>
      <c r="B8704">
        <v>4</v>
      </c>
      <c r="C8704" t="str">
        <f t="shared" si="945"/>
        <v>Abnormal</v>
      </c>
      <c r="D8704">
        <v>3</v>
      </c>
      <c r="E8704" t="str">
        <f t="shared" si="946"/>
        <v>Fair</v>
      </c>
      <c r="F8704">
        <v>228</v>
      </c>
      <c r="G8704">
        <v>3</v>
      </c>
      <c r="H8704" t="s">
        <v>3</v>
      </c>
      <c r="I8704" t="s">
        <v>29</v>
      </c>
      <c r="J8704" s="1">
        <v>0.43859649122807015</v>
      </c>
      <c r="K8704" s="1">
        <f t="shared" si="947"/>
        <v>1</v>
      </c>
      <c r="L8704" s="1">
        <f t="shared" si="948"/>
        <v>227</v>
      </c>
      <c r="M8704">
        <v>5408</v>
      </c>
      <c r="N8704">
        <v>1</v>
      </c>
      <c r="O8704" t="str">
        <f t="shared" si="949"/>
        <v>Delayed</v>
      </c>
      <c r="P8704" t="s">
        <v>8</v>
      </c>
      <c r="Q8704" t="s">
        <v>11</v>
      </c>
      <c r="R8704" s="4">
        <f t="shared" si="950"/>
        <v>5.4080000000000004</v>
      </c>
      <c r="S8704">
        <f t="shared" si="951"/>
        <v>10</v>
      </c>
    </row>
    <row r="8705" spans="1:19" x14ac:dyDescent="0.25">
      <c r="A8705" s="9">
        <v>8704</v>
      </c>
      <c r="B8705">
        <v>4</v>
      </c>
      <c r="C8705" t="str">
        <f t="shared" si="945"/>
        <v>Abnormal</v>
      </c>
      <c r="D8705">
        <v>4</v>
      </c>
      <c r="E8705" t="str">
        <f t="shared" si="946"/>
        <v>Good</v>
      </c>
      <c r="F8705">
        <v>149</v>
      </c>
      <c r="G8705">
        <v>2</v>
      </c>
      <c r="H8705" t="s">
        <v>3</v>
      </c>
      <c r="I8705" t="s">
        <v>29</v>
      </c>
      <c r="J8705" s="1">
        <v>1.3422818791946309</v>
      </c>
      <c r="K8705" s="1">
        <f t="shared" si="947"/>
        <v>2</v>
      </c>
      <c r="L8705" s="1">
        <f t="shared" si="948"/>
        <v>147</v>
      </c>
      <c r="M8705">
        <v>5881</v>
      </c>
      <c r="N8705">
        <v>0</v>
      </c>
      <c r="O8705" t="str">
        <f t="shared" si="949"/>
        <v>On time</v>
      </c>
      <c r="P8705" t="s">
        <v>9</v>
      </c>
      <c r="Q8705" t="s">
        <v>11</v>
      </c>
      <c r="R8705" s="4">
        <f t="shared" si="950"/>
        <v>5.8810000000000002</v>
      </c>
      <c r="S8705">
        <f t="shared" si="951"/>
        <v>10</v>
      </c>
    </row>
    <row r="8706" spans="1:19" x14ac:dyDescent="0.25">
      <c r="A8706" s="9">
        <v>8705</v>
      </c>
      <c r="B8706">
        <v>3</v>
      </c>
      <c r="C8706" t="str">
        <f t="shared" si="945"/>
        <v>Normal</v>
      </c>
      <c r="D8706">
        <v>5</v>
      </c>
      <c r="E8706" t="str">
        <f t="shared" si="946"/>
        <v>Good</v>
      </c>
      <c r="F8706">
        <v>206</v>
      </c>
      <c r="G8706">
        <v>3</v>
      </c>
      <c r="H8706" t="s">
        <v>3</v>
      </c>
      <c r="I8706" t="s">
        <v>29</v>
      </c>
      <c r="J8706" s="1">
        <v>4.3689320388349513</v>
      </c>
      <c r="K8706" s="1">
        <f t="shared" si="947"/>
        <v>9</v>
      </c>
      <c r="L8706" s="1">
        <f t="shared" si="948"/>
        <v>197</v>
      </c>
      <c r="M8706">
        <v>5751</v>
      </c>
      <c r="N8706">
        <v>0</v>
      </c>
      <c r="O8706" t="str">
        <f t="shared" si="949"/>
        <v>On time</v>
      </c>
      <c r="P8706" t="s">
        <v>10</v>
      </c>
      <c r="Q8706" t="s">
        <v>11</v>
      </c>
      <c r="R8706" s="4">
        <f t="shared" si="950"/>
        <v>5.7510000000000003</v>
      </c>
      <c r="S8706">
        <f t="shared" si="951"/>
        <v>10</v>
      </c>
    </row>
    <row r="8707" spans="1:19" x14ac:dyDescent="0.25">
      <c r="A8707" s="9">
        <v>8706</v>
      </c>
      <c r="B8707">
        <v>3</v>
      </c>
      <c r="C8707" t="str">
        <f t="shared" ref="C8707:C8770" si="952">IF(B8707&lt;=3,"Normal", "Abnormal")</f>
        <v>Normal</v>
      </c>
      <c r="D8707">
        <v>1</v>
      </c>
      <c r="E8707" t="str">
        <f t="shared" ref="E8707:E8770" si="953">IF(D8707&lt;3,"Poor",IF(D8707=3,"Fair","Good"))</f>
        <v>Poor</v>
      </c>
      <c r="F8707">
        <v>204</v>
      </c>
      <c r="G8707">
        <v>3</v>
      </c>
      <c r="H8707" t="s">
        <v>3</v>
      </c>
      <c r="I8707" t="s">
        <v>30</v>
      </c>
      <c r="J8707" s="1">
        <v>1.9607843137254901</v>
      </c>
      <c r="K8707" s="1">
        <f t="shared" ref="K8707:K8770" si="954">F8707*J8707/100</f>
        <v>4</v>
      </c>
      <c r="L8707" s="1">
        <f t="shared" ref="L8707:L8770" si="955">F8707-K8707</f>
        <v>200</v>
      </c>
      <c r="M8707">
        <v>4619</v>
      </c>
      <c r="N8707">
        <v>1</v>
      </c>
      <c r="O8707" t="str">
        <f t="shared" ref="O8707:O8770" si="956">IF(N8707=1,"Delayed","On time")</f>
        <v>Delayed</v>
      </c>
      <c r="P8707" t="s">
        <v>7</v>
      </c>
      <c r="Q8707" t="s">
        <v>11</v>
      </c>
      <c r="R8707" s="4">
        <f t="shared" ref="R8707:R8770" si="957">M8707/1000</f>
        <v>4.6189999999999998</v>
      </c>
      <c r="S8707">
        <f t="shared" ref="S8707:S8770" si="958">IF(R8707&lt;=3,5,IF(R8707&lt;=6,10,15))</f>
        <v>10</v>
      </c>
    </row>
    <row r="8708" spans="1:19" x14ac:dyDescent="0.25">
      <c r="A8708" s="9">
        <v>8707</v>
      </c>
      <c r="B8708">
        <v>5</v>
      </c>
      <c r="C8708" t="str">
        <f t="shared" si="952"/>
        <v>Abnormal</v>
      </c>
      <c r="D8708">
        <v>3</v>
      </c>
      <c r="E8708" t="str">
        <f t="shared" si="953"/>
        <v>Fair</v>
      </c>
      <c r="F8708">
        <v>222</v>
      </c>
      <c r="G8708">
        <v>4</v>
      </c>
      <c r="H8708" t="s">
        <v>3</v>
      </c>
      <c r="I8708" t="s">
        <v>30</v>
      </c>
      <c r="J8708" s="1">
        <v>0.90090090090090091</v>
      </c>
      <c r="K8708" s="1">
        <f t="shared" si="954"/>
        <v>2</v>
      </c>
      <c r="L8708" s="1">
        <f t="shared" si="955"/>
        <v>220</v>
      </c>
      <c r="M8708">
        <v>4060</v>
      </c>
      <c r="N8708">
        <v>0</v>
      </c>
      <c r="O8708" t="str">
        <f t="shared" si="956"/>
        <v>On time</v>
      </c>
      <c r="P8708" t="s">
        <v>5</v>
      </c>
      <c r="Q8708" t="s">
        <v>11</v>
      </c>
      <c r="R8708" s="4">
        <f t="shared" si="957"/>
        <v>4.0599999999999996</v>
      </c>
      <c r="S8708">
        <f t="shared" si="958"/>
        <v>10</v>
      </c>
    </row>
    <row r="8709" spans="1:19" x14ac:dyDescent="0.25">
      <c r="A8709" s="9">
        <v>8708</v>
      </c>
      <c r="B8709">
        <v>3</v>
      </c>
      <c r="C8709" t="str">
        <f t="shared" si="952"/>
        <v>Normal</v>
      </c>
      <c r="D8709">
        <v>5</v>
      </c>
      <c r="E8709" t="str">
        <f t="shared" si="953"/>
        <v>Good</v>
      </c>
      <c r="F8709">
        <v>248</v>
      </c>
      <c r="G8709">
        <v>2</v>
      </c>
      <c r="H8709" t="s">
        <v>3</v>
      </c>
      <c r="I8709" t="s">
        <v>30</v>
      </c>
      <c r="J8709" s="1">
        <v>0.40322580645161288</v>
      </c>
      <c r="K8709" s="1">
        <f t="shared" si="954"/>
        <v>1</v>
      </c>
      <c r="L8709" s="1">
        <f t="shared" si="955"/>
        <v>247</v>
      </c>
      <c r="M8709">
        <v>4108</v>
      </c>
      <c r="N8709">
        <v>1</v>
      </c>
      <c r="O8709" t="str">
        <f t="shared" si="956"/>
        <v>Delayed</v>
      </c>
      <c r="P8709" t="s">
        <v>7</v>
      </c>
      <c r="Q8709" t="s">
        <v>11</v>
      </c>
      <c r="R8709" s="4">
        <f t="shared" si="957"/>
        <v>4.1079999999999997</v>
      </c>
      <c r="S8709">
        <f t="shared" si="958"/>
        <v>10</v>
      </c>
    </row>
    <row r="8710" spans="1:19" x14ac:dyDescent="0.25">
      <c r="A8710" s="9">
        <v>8709</v>
      </c>
      <c r="B8710">
        <v>3</v>
      </c>
      <c r="C8710" t="str">
        <f t="shared" si="952"/>
        <v>Normal</v>
      </c>
      <c r="D8710">
        <v>3</v>
      </c>
      <c r="E8710" t="str">
        <f t="shared" si="953"/>
        <v>Fair</v>
      </c>
      <c r="F8710">
        <v>225</v>
      </c>
      <c r="G8710">
        <v>3</v>
      </c>
      <c r="H8710" t="s">
        <v>3</v>
      </c>
      <c r="I8710" t="s">
        <v>29</v>
      </c>
      <c r="J8710" s="1">
        <v>3.1111111111111112</v>
      </c>
      <c r="K8710" s="1">
        <f t="shared" si="954"/>
        <v>7</v>
      </c>
      <c r="L8710" s="1">
        <f t="shared" si="955"/>
        <v>218</v>
      </c>
      <c r="M8710">
        <v>4961</v>
      </c>
      <c r="N8710">
        <v>1</v>
      </c>
      <c r="O8710" t="str">
        <f t="shared" si="956"/>
        <v>Delayed</v>
      </c>
      <c r="P8710" t="s">
        <v>8</v>
      </c>
      <c r="Q8710" t="s">
        <v>11</v>
      </c>
      <c r="R8710" s="4">
        <f t="shared" si="957"/>
        <v>4.9610000000000003</v>
      </c>
      <c r="S8710">
        <f t="shared" si="958"/>
        <v>10</v>
      </c>
    </row>
    <row r="8711" spans="1:19" x14ac:dyDescent="0.25">
      <c r="A8711" s="9">
        <v>8710</v>
      </c>
      <c r="B8711">
        <v>3</v>
      </c>
      <c r="C8711" t="str">
        <f t="shared" si="952"/>
        <v>Normal</v>
      </c>
      <c r="D8711">
        <v>2</v>
      </c>
      <c r="E8711" t="str">
        <f t="shared" si="953"/>
        <v>Poor</v>
      </c>
      <c r="F8711">
        <v>244</v>
      </c>
      <c r="G8711">
        <v>2</v>
      </c>
      <c r="H8711" t="s">
        <v>4</v>
      </c>
      <c r="I8711" t="s">
        <v>29</v>
      </c>
      <c r="J8711" s="1">
        <v>3.6885245901639343</v>
      </c>
      <c r="K8711" s="1">
        <f t="shared" si="954"/>
        <v>9</v>
      </c>
      <c r="L8711" s="1">
        <f t="shared" si="955"/>
        <v>235</v>
      </c>
      <c r="M8711">
        <v>4142</v>
      </c>
      <c r="N8711">
        <v>0</v>
      </c>
      <c r="O8711" t="str">
        <f t="shared" si="956"/>
        <v>On time</v>
      </c>
      <c r="P8711" t="s">
        <v>9</v>
      </c>
      <c r="Q8711" t="s">
        <v>11</v>
      </c>
      <c r="R8711" s="4">
        <f t="shared" si="957"/>
        <v>4.1420000000000003</v>
      </c>
      <c r="S8711">
        <f t="shared" si="958"/>
        <v>10</v>
      </c>
    </row>
    <row r="8712" spans="1:19" x14ac:dyDescent="0.25">
      <c r="A8712" s="9">
        <v>8711</v>
      </c>
      <c r="B8712">
        <v>2</v>
      </c>
      <c r="C8712" t="str">
        <f t="shared" si="952"/>
        <v>Normal</v>
      </c>
      <c r="D8712">
        <v>3</v>
      </c>
      <c r="E8712" t="str">
        <f t="shared" si="953"/>
        <v>Fair</v>
      </c>
      <c r="F8712">
        <v>184</v>
      </c>
      <c r="G8712">
        <v>4</v>
      </c>
      <c r="H8712" t="s">
        <v>3</v>
      </c>
      <c r="I8712" t="s">
        <v>30</v>
      </c>
      <c r="J8712" s="1">
        <v>1.6304347826086956</v>
      </c>
      <c r="K8712" s="1">
        <f t="shared" si="954"/>
        <v>3</v>
      </c>
      <c r="L8712" s="1">
        <f t="shared" si="955"/>
        <v>181</v>
      </c>
      <c r="M8712">
        <v>4719</v>
      </c>
      <c r="N8712">
        <v>0</v>
      </c>
      <c r="O8712" t="str">
        <f t="shared" si="956"/>
        <v>On time</v>
      </c>
      <c r="P8712" t="s">
        <v>10</v>
      </c>
      <c r="Q8712" t="s">
        <v>11</v>
      </c>
      <c r="R8712" s="4">
        <f t="shared" si="957"/>
        <v>4.7190000000000003</v>
      </c>
      <c r="S8712">
        <f t="shared" si="958"/>
        <v>10</v>
      </c>
    </row>
    <row r="8713" spans="1:19" x14ac:dyDescent="0.25">
      <c r="A8713" s="9">
        <v>8712</v>
      </c>
      <c r="B8713">
        <v>4</v>
      </c>
      <c r="C8713" t="str">
        <f t="shared" si="952"/>
        <v>Abnormal</v>
      </c>
      <c r="D8713">
        <v>5</v>
      </c>
      <c r="E8713" t="str">
        <f t="shared" si="953"/>
        <v>Good</v>
      </c>
      <c r="F8713">
        <v>223</v>
      </c>
      <c r="G8713">
        <v>3</v>
      </c>
      <c r="H8713" t="s">
        <v>2</v>
      </c>
      <c r="I8713" t="s">
        <v>30</v>
      </c>
      <c r="J8713" s="1">
        <v>4.0358744394618835</v>
      </c>
      <c r="K8713" s="1">
        <f t="shared" si="954"/>
        <v>9</v>
      </c>
      <c r="L8713" s="1">
        <f t="shared" si="955"/>
        <v>214</v>
      </c>
      <c r="M8713">
        <v>5649</v>
      </c>
      <c r="N8713">
        <v>1</v>
      </c>
      <c r="O8713" t="str">
        <f t="shared" si="956"/>
        <v>Delayed</v>
      </c>
      <c r="P8713" t="s">
        <v>7</v>
      </c>
      <c r="Q8713" t="s">
        <v>11</v>
      </c>
      <c r="R8713" s="4">
        <f t="shared" si="957"/>
        <v>5.649</v>
      </c>
      <c r="S8713">
        <f t="shared" si="958"/>
        <v>10</v>
      </c>
    </row>
    <row r="8714" spans="1:19" x14ac:dyDescent="0.25">
      <c r="A8714" s="9">
        <v>8713</v>
      </c>
      <c r="B8714">
        <v>4</v>
      </c>
      <c r="C8714" t="str">
        <f t="shared" si="952"/>
        <v>Abnormal</v>
      </c>
      <c r="D8714">
        <v>2</v>
      </c>
      <c r="E8714" t="str">
        <f t="shared" si="953"/>
        <v>Poor</v>
      </c>
      <c r="F8714">
        <v>133</v>
      </c>
      <c r="G8714">
        <v>6</v>
      </c>
      <c r="H8714" t="s">
        <v>3</v>
      </c>
      <c r="I8714" t="s">
        <v>29</v>
      </c>
      <c r="J8714" s="1">
        <v>6.7669172932330826</v>
      </c>
      <c r="K8714" s="1">
        <f t="shared" si="954"/>
        <v>9</v>
      </c>
      <c r="L8714" s="1">
        <f t="shared" si="955"/>
        <v>124</v>
      </c>
      <c r="M8714">
        <v>4879</v>
      </c>
      <c r="N8714">
        <v>0</v>
      </c>
      <c r="O8714" t="str">
        <f t="shared" si="956"/>
        <v>On time</v>
      </c>
      <c r="P8714" t="s">
        <v>5</v>
      </c>
      <c r="Q8714" t="s">
        <v>11</v>
      </c>
      <c r="R8714" s="4">
        <f t="shared" si="957"/>
        <v>4.8789999999999996</v>
      </c>
      <c r="S8714">
        <f t="shared" si="958"/>
        <v>10</v>
      </c>
    </row>
    <row r="8715" spans="1:19" x14ac:dyDescent="0.25">
      <c r="A8715" s="9">
        <v>8714</v>
      </c>
      <c r="B8715">
        <v>4</v>
      </c>
      <c r="C8715" t="str">
        <f t="shared" si="952"/>
        <v>Abnormal</v>
      </c>
      <c r="D8715">
        <v>3</v>
      </c>
      <c r="E8715" t="str">
        <f t="shared" si="953"/>
        <v>Fair</v>
      </c>
      <c r="F8715">
        <v>164</v>
      </c>
      <c r="G8715">
        <v>4</v>
      </c>
      <c r="H8715" t="s">
        <v>3</v>
      </c>
      <c r="I8715" t="s">
        <v>30</v>
      </c>
      <c r="J8715" s="1">
        <v>0.6097560975609756</v>
      </c>
      <c r="K8715" s="1">
        <f t="shared" si="954"/>
        <v>1</v>
      </c>
      <c r="L8715" s="1">
        <f t="shared" si="955"/>
        <v>163</v>
      </c>
      <c r="M8715">
        <v>4257</v>
      </c>
      <c r="N8715">
        <v>0</v>
      </c>
      <c r="O8715" t="str">
        <f t="shared" si="956"/>
        <v>On time</v>
      </c>
      <c r="P8715" t="s">
        <v>7</v>
      </c>
      <c r="Q8715" t="s">
        <v>11</v>
      </c>
      <c r="R8715" s="4">
        <f t="shared" si="957"/>
        <v>4.2569999999999997</v>
      </c>
      <c r="S8715">
        <f t="shared" si="958"/>
        <v>10</v>
      </c>
    </row>
    <row r="8716" spans="1:19" x14ac:dyDescent="0.25">
      <c r="A8716" s="9">
        <v>8715</v>
      </c>
      <c r="B8716">
        <v>3</v>
      </c>
      <c r="C8716" t="str">
        <f t="shared" si="952"/>
        <v>Normal</v>
      </c>
      <c r="D8716">
        <v>5</v>
      </c>
      <c r="E8716" t="str">
        <f t="shared" si="953"/>
        <v>Good</v>
      </c>
      <c r="F8716">
        <v>222</v>
      </c>
      <c r="G8716">
        <v>4</v>
      </c>
      <c r="H8716" t="s">
        <v>3</v>
      </c>
      <c r="I8716" t="s">
        <v>29</v>
      </c>
      <c r="J8716" s="1">
        <v>4.0540540540540544</v>
      </c>
      <c r="K8716" s="1">
        <f t="shared" si="954"/>
        <v>9.0000000000000018</v>
      </c>
      <c r="L8716" s="1">
        <f t="shared" si="955"/>
        <v>213</v>
      </c>
      <c r="M8716">
        <v>4247</v>
      </c>
      <c r="N8716">
        <v>0</v>
      </c>
      <c r="O8716" t="str">
        <f t="shared" si="956"/>
        <v>On time</v>
      </c>
      <c r="P8716" t="s">
        <v>8</v>
      </c>
      <c r="Q8716" t="s">
        <v>11</v>
      </c>
      <c r="R8716" s="4">
        <f t="shared" si="957"/>
        <v>4.2469999999999999</v>
      </c>
      <c r="S8716">
        <f t="shared" si="958"/>
        <v>10</v>
      </c>
    </row>
    <row r="8717" spans="1:19" x14ac:dyDescent="0.25">
      <c r="A8717" s="9">
        <v>8716</v>
      </c>
      <c r="B8717">
        <v>2</v>
      </c>
      <c r="C8717" t="str">
        <f t="shared" si="952"/>
        <v>Normal</v>
      </c>
      <c r="D8717">
        <v>1</v>
      </c>
      <c r="E8717" t="str">
        <f t="shared" si="953"/>
        <v>Poor</v>
      </c>
      <c r="F8717">
        <v>198</v>
      </c>
      <c r="G8717">
        <v>2</v>
      </c>
      <c r="H8717" t="s">
        <v>2</v>
      </c>
      <c r="I8717" t="s">
        <v>30</v>
      </c>
      <c r="J8717" s="1">
        <v>4.0404040404040407</v>
      </c>
      <c r="K8717" s="1">
        <f t="shared" si="954"/>
        <v>8</v>
      </c>
      <c r="L8717" s="1">
        <f t="shared" si="955"/>
        <v>190</v>
      </c>
      <c r="M8717">
        <v>4323</v>
      </c>
      <c r="N8717">
        <v>0</v>
      </c>
      <c r="O8717" t="str">
        <f t="shared" si="956"/>
        <v>On time</v>
      </c>
      <c r="P8717" t="s">
        <v>9</v>
      </c>
      <c r="Q8717" t="s">
        <v>11</v>
      </c>
      <c r="R8717" s="4">
        <f t="shared" si="957"/>
        <v>4.3230000000000004</v>
      </c>
      <c r="S8717">
        <f t="shared" si="958"/>
        <v>10</v>
      </c>
    </row>
    <row r="8718" spans="1:19" x14ac:dyDescent="0.25">
      <c r="A8718" s="9">
        <v>8717</v>
      </c>
      <c r="B8718">
        <v>5</v>
      </c>
      <c r="C8718" t="str">
        <f t="shared" si="952"/>
        <v>Abnormal</v>
      </c>
      <c r="D8718">
        <v>5</v>
      </c>
      <c r="E8718" t="str">
        <f t="shared" si="953"/>
        <v>Good</v>
      </c>
      <c r="F8718">
        <v>198</v>
      </c>
      <c r="G8718">
        <v>3</v>
      </c>
      <c r="H8718" t="s">
        <v>2</v>
      </c>
      <c r="I8718" t="s">
        <v>29</v>
      </c>
      <c r="J8718" s="1">
        <v>2.5252525252525251</v>
      </c>
      <c r="K8718" s="1">
        <f t="shared" si="954"/>
        <v>4.9999999999999991</v>
      </c>
      <c r="L8718" s="1">
        <f t="shared" si="955"/>
        <v>193</v>
      </c>
      <c r="M8718">
        <v>4754</v>
      </c>
      <c r="N8718">
        <v>1</v>
      </c>
      <c r="O8718" t="str">
        <f t="shared" si="956"/>
        <v>Delayed</v>
      </c>
      <c r="P8718" t="s">
        <v>10</v>
      </c>
      <c r="Q8718" t="s">
        <v>11</v>
      </c>
      <c r="R8718" s="4">
        <f t="shared" si="957"/>
        <v>4.7539999999999996</v>
      </c>
      <c r="S8718">
        <f t="shared" si="958"/>
        <v>10</v>
      </c>
    </row>
    <row r="8719" spans="1:19" x14ac:dyDescent="0.25">
      <c r="A8719" s="9">
        <v>8718</v>
      </c>
      <c r="B8719">
        <v>5</v>
      </c>
      <c r="C8719" t="str">
        <f t="shared" si="952"/>
        <v>Abnormal</v>
      </c>
      <c r="D8719">
        <v>1</v>
      </c>
      <c r="E8719" t="str">
        <f t="shared" si="953"/>
        <v>Poor</v>
      </c>
      <c r="F8719">
        <v>193</v>
      </c>
      <c r="G8719">
        <v>6</v>
      </c>
      <c r="H8719" t="s">
        <v>3</v>
      </c>
      <c r="I8719" t="s">
        <v>29</v>
      </c>
      <c r="J8719" s="1">
        <v>2.0725388601036272</v>
      </c>
      <c r="K8719" s="1">
        <f t="shared" si="954"/>
        <v>4.0000000000000009</v>
      </c>
      <c r="L8719" s="1">
        <f t="shared" si="955"/>
        <v>189</v>
      </c>
      <c r="M8719">
        <v>5964</v>
      </c>
      <c r="N8719">
        <v>0</v>
      </c>
      <c r="O8719" t="str">
        <f t="shared" si="956"/>
        <v>On time</v>
      </c>
      <c r="P8719" t="s">
        <v>7</v>
      </c>
      <c r="Q8719" t="s">
        <v>11</v>
      </c>
      <c r="R8719" s="4">
        <f t="shared" si="957"/>
        <v>5.9640000000000004</v>
      </c>
      <c r="S8719">
        <f t="shared" si="958"/>
        <v>10</v>
      </c>
    </row>
    <row r="8720" spans="1:19" x14ac:dyDescent="0.25">
      <c r="A8720" s="9">
        <v>8719</v>
      </c>
      <c r="B8720">
        <v>5</v>
      </c>
      <c r="C8720" t="str">
        <f t="shared" si="952"/>
        <v>Abnormal</v>
      </c>
      <c r="D8720">
        <v>1</v>
      </c>
      <c r="E8720" t="str">
        <f t="shared" si="953"/>
        <v>Poor</v>
      </c>
      <c r="F8720">
        <v>149</v>
      </c>
      <c r="G8720">
        <v>3</v>
      </c>
      <c r="H8720" t="s">
        <v>2</v>
      </c>
      <c r="I8720" t="s">
        <v>29</v>
      </c>
      <c r="J8720" s="1">
        <v>6.0402684563758395</v>
      </c>
      <c r="K8720" s="1">
        <f t="shared" si="954"/>
        <v>9.0000000000000018</v>
      </c>
      <c r="L8720" s="1">
        <f t="shared" si="955"/>
        <v>140</v>
      </c>
      <c r="M8720">
        <v>5173</v>
      </c>
      <c r="N8720">
        <v>1</v>
      </c>
      <c r="O8720" t="str">
        <f t="shared" si="956"/>
        <v>Delayed</v>
      </c>
      <c r="P8720" t="s">
        <v>5</v>
      </c>
      <c r="Q8720" t="s">
        <v>11</v>
      </c>
      <c r="R8720" s="4">
        <f t="shared" si="957"/>
        <v>5.173</v>
      </c>
      <c r="S8720">
        <f t="shared" si="958"/>
        <v>10</v>
      </c>
    </row>
    <row r="8721" spans="1:19" x14ac:dyDescent="0.25">
      <c r="A8721" s="9">
        <v>8720</v>
      </c>
      <c r="B8721">
        <v>4</v>
      </c>
      <c r="C8721" t="str">
        <f t="shared" si="952"/>
        <v>Abnormal</v>
      </c>
      <c r="D8721">
        <v>4</v>
      </c>
      <c r="E8721" t="str">
        <f t="shared" si="953"/>
        <v>Good</v>
      </c>
      <c r="F8721">
        <v>265</v>
      </c>
      <c r="G8721">
        <v>4</v>
      </c>
      <c r="H8721" t="s">
        <v>3</v>
      </c>
      <c r="I8721" t="s">
        <v>29</v>
      </c>
      <c r="J8721" s="1">
        <v>2.2641509433962264</v>
      </c>
      <c r="K8721" s="1">
        <f t="shared" si="954"/>
        <v>6</v>
      </c>
      <c r="L8721" s="1">
        <f t="shared" si="955"/>
        <v>259</v>
      </c>
      <c r="M8721">
        <v>4607</v>
      </c>
      <c r="N8721">
        <v>1</v>
      </c>
      <c r="O8721" t="str">
        <f t="shared" si="956"/>
        <v>Delayed</v>
      </c>
      <c r="P8721" t="s">
        <v>7</v>
      </c>
      <c r="Q8721" t="s">
        <v>11</v>
      </c>
      <c r="R8721" s="4">
        <f t="shared" si="957"/>
        <v>4.6070000000000002</v>
      </c>
      <c r="S8721">
        <f t="shared" si="958"/>
        <v>10</v>
      </c>
    </row>
    <row r="8722" spans="1:19" x14ac:dyDescent="0.25">
      <c r="A8722" s="9">
        <v>8721</v>
      </c>
      <c r="B8722">
        <v>3</v>
      </c>
      <c r="C8722" t="str">
        <f t="shared" si="952"/>
        <v>Normal</v>
      </c>
      <c r="D8722">
        <v>3</v>
      </c>
      <c r="E8722" t="str">
        <f t="shared" si="953"/>
        <v>Fair</v>
      </c>
      <c r="F8722">
        <v>187</v>
      </c>
      <c r="G8722">
        <v>2</v>
      </c>
      <c r="H8722" t="s">
        <v>2</v>
      </c>
      <c r="I8722" t="s">
        <v>29</v>
      </c>
      <c r="J8722" s="1">
        <v>3.7433155080213902</v>
      </c>
      <c r="K8722" s="1">
        <f t="shared" si="954"/>
        <v>7</v>
      </c>
      <c r="L8722" s="1">
        <f t="shared" si="955"/>
        <v>180</v>
      </c>
      <c r="M8722">
        <v>4859</v>
      </c>
      <c r="N8722">
        <v>0</v>
      </c>
      <c r="O8722" t="str">
        <f t="shared" si="956"/>
        <v>On time</v>
      </c>
      <c r="P8722" t="s">
        <v>8</v>
      </c>
      <c r="Q8722" t="s">
        <v>11</v>
      </c>
      <c r="R8722" s="4">
        <f t="shared" si="957"/>
        <v>4.859</v>
      </c>
      <c r="S8722">
        <f t="shared" si="958"/>
        <v>10</v>
      </c>
    </row>
    <row r="8723" spans="1:19" x14ac:dyDescent="0.25">
      <c r="A8723" s="9">
        <v>8722</v>
      </c>
      <c r="B8723">
        <v>4</v>
      </c>
      <c r="C8723" t="str">
        <f t="shared" si="952"/>
        <v>Abnormal</v>
      </c>
      <c r="D8723">
        <v>5</v>
      </c>
      <c r="E8723" t="str">
        <f t="shared" si="953"/>
        <v>Good</v>
      </c>
      <c r="F8723">
        <v>198</v>
      </c>
      <c r="G8723">
        <v>2</v>
      </c>
      <c r="H8723" t="s">
        <v>3</v>
      </c>
      <c r="I8723" t="s">
        <v>29</v>
      </c>
      <c r="J8723" s="1">
        <v>4.5454545454545459</v>
      </c>
      <c r="K8723" s="1">
        <f t="shared" si="954"/>
        <v>9.0000000000000018</v>
      </c>
      <c r="L8723" s="1">
        <f t="shared" si="955"/>
        <v>189</v>
      </c>
      <c r="M8723">
        <v>4108</v>
      </c>
      <c r="N8723">
        <v>0</v>
      </c>
      <c r="O8723" t="str">
        <f t="shared" si="956"/>
        <v>On time</v>
      </c>
      <c r="P8723" t="s">
        <v>9</v>
      </c>
      <c r="Q8723" t="s">
        <v>11</v>
      </c>
      <c r="R8723" s="4">
        <f t="shared" si="957"/>
        <v>4.1079999999999997</v>
      </c>
      <c r="S8723">
        <f t="shared" si="958"/>
        <v>10</v>
      </c>
    </row>
    <row r="8724" spans="1:19" x14ac:dyDescent="0.25">
      <c r="A8724" s="9">
        <v>8723</v>
      </c>
      <c r="B8724">
        <v>3</v>
      </c>
      <c r="C8724" t="str">
        <f t="shared" si="952"/>
        <v>Normal</v>
      </c>
      <c r="D8724">
        <v>4</v>
      </c>
      <c r="E8724" t="str">
        <f t="shared" si="953"/>
        <v>Good</v>
      </c>
      <c r="F8724">
        <v>177</v>
      </c>
      <c r="G8724">
        <v>3</v>
      </c>
      <c r="H8724" t="s">
        <v>3</v>
      </c>
      <c r="I8724" t="s">
        <v>29</v>
      </c>
      <c r="J8724" s="1">
        <v>0.56497175141242939</v>
      </c>
      <c r="K8724" s="1">
        <f t="shared" si="954"/>
        <v>1</v>
      </c>
      <c r="L8724" s="1">
        <f t="shared" si="955"/>
        <v>176</v>
      </c>
      <c r="M8724">
        <v>4965</v>
      </c>
      <c r="N8724">
        <v>0</v>
      </c>
      <c r="O8724" t="str">
        <f t="shared" si="956"/>
        <v>On time</v>
      </c>
      <c r="P8724" t="s">
        <v>10</v>
      </c>
      <c r="Q8724" t="s">
        <v>11</v>
      </c>
      <c r="R8724" s="4">
        <f t="shared" si="957"/>
        <v>4.9649999999999999</v>
      </c>
      <c r="S8724">
        <f t="shared" si="958"/>
        <v>10</v>
      </c>
    </row>
    <row r="8725" spans="1:19" x14ac:dyDescent="0.25">
      <c r="A8725" s="9">
        <v>8724</v>
      </c>
      <c r="B8725">
        <v>5</v>
      </c>
      <c r="C8725" t="str">
        <f t="shared" si="952"/>
        <v>Abnormal</v>
      </c>
      <c r="D8725">
        <v>3</v>
      </c>
      <c r="E8725" t="str">
        <f t="shared" si="953"/>
        <v>Fair</v>
      </c>
      <c r="F8725">
        <v>255</v>
      </c>
      <c r="G8725">
        <v>4</v>
      </c>
      <c r="H8725" t="s">
        <v>2</v>
      </c>
      <c r="I8725" t="s">
        <v>29</v>
      </c>
      <c r="J8725" s="1">
        <v>1.9607843137254901</v>
      </c>
      <c r="K8725" s="1">
        <f t="shared" si="954"/>
        <v>5</v>
      </c>
      <c r="L8725" s="1">
        <f t="shared" si="955"/>
        <v>250</v>
      </c>
      <c r="M8725">
        <v>5870</v>
      </c>
      <c r="N8725">
        <v>0</v>
      </c>
      <c r="O8725" t="str">
        <f t="shared" si="956"/>
        <v>On time</v>
      </c>
      <c r="P8725" t="s">
        <v>7</v>
      </c>
      <c r="Q8725" t="s">
        <v>11</v>
      </c>
      <c r="R8725" s="4">
        <f t="shared" si="957"/>
        <v>5.87</v>
      </c>
      <c r="S8725">
        <f t="shared" si="958"/>
        <v>10</v>
      </c>
    </row>
    <row r="8726" spans="1:19" x14ac:dyDescent="0.25">
      <c r="A8726" s="9">
        <v>8725</v>
      </c>
      <c r="B8726">
        <v>3</v>
      </c>
      <c r="C8726" t="str">
        <f t="shared" si="952"/>
        <v>Normal</v>
      </c>
      <c r="D8726">
        <v>2</v>
      </c>
      <c r="E8726" t="str">
        <f t="shared" si="953"/>
        <v>Poor</v>
      </c>
      <c r="F8726">
        <v>141</v>
      </c>
      <c r="G8726">
        <v>2</v>
      </c>
      <c r="H8726" t="s">
        <v>3</v>
      </c>
      <c r="I8726" t="s">
        <v>29</v>
      </c>
      <c r="J8726" s="1">
        <v>4.9645390070921991</v>
      </c>
      <c r="K8726" s="1">
        <f t="shared" si="954"/>
        <v>7.0000000000000009</v>
      </c>
      <c r="L8726" s="1">
        <f t="shared" si="955"/>
        <v>134</v>
      </c>
      <c r="M8726">
        <v>5231</v>
      </c>
      <c r="N8726">
        <v>0</v>
      </c>
      <c r="O8726" t="str">
        <f t="shared" si="956"/>
        <v>On time</v>
      </c>
      <c r="P8726" t="s">
        <v>5</v>
      </c>
      <c r="Q8726" t="s">
        <v>11</v>
      </c>
      <c r="R8726" s="4">
        <f t="shared" si="957"/>
        <v>5.2309999999999999</v>
      </c>
      <c r="S8726">
        <f t="shared" si="958"/>
        <v>10</v>
      </c>
    </row>
    <row r="8727" spans="1:19" x14ac:dyDescent="0.25">
      <c r="A8727" s="9">
        <v>8726</v>
      </c>
      <c r="B8727">
        <v>3</v>
      </c>
      <c r="C8727" t="str">
        <f t="shared" si="952"/>
        <v>Normal</v>
      </c>
      <c r="D8727">
        <v>2</v>
      </c>
      <c r="E8727" t="str">
        <f t="shared" si="953"/>
        <v>Poor</v>
      </c>
      <c r="F8727">
        <v>180</v>
      </c>
      <c r="G8727">
        <v>2</v>
      </c>
      <c r="H8727" t="s">
        <v>3</v>
      </c>
      <c r="I8727" t="s">
        <v>29</v>
      </c>
      <c r="J8727" s="1">
        <v>2.2222222222222223</v>
      </c>
      <c r="K8727" s="1">
        <f t="shared" si="954"/>
        <v>4</v>
      </c>
      <c r="L8727" s="1">
        <f t="shared" si="955"/>
        <v>176</v>
      </c>
      <c r="M8727">
        <v>4758</v>
      </c>
      <c r="N8727">
        <v>1</v>
      </c>
      <c r="O8727" t="str">
        <f t="shared" si="956"/>
        <v>Delayed</v>
      </c>
      <c r="P8727" t="s">
        <v>7</v>
      </c>
      <c r="Q8727" t="s">
        <v>11</v>
      </c>
      <c r="R8727" s="4">
        <f t="shared" si="957"/>
        <v>4.758</v>
      </c>
      <c r="S8727">
        <f t="shared" si="958"/>
        <v>10</v>
      </c>
    </row>
    <row r="8728" spans="1:19" x14ac:dyDescent="0.25">
      <c r="A8728" s="9">
        <v>8727</v>
      </c>
      <c r="B8728">
        <v>3</v>
      </c>
      <c r="C8728" t="str">
        <f t="shared" si="952"/>
        <v>Normal</v>
      </c>
      <c r="D8728">
        <v>4</v>
      </c>
      <c r="E8728" t="str">
        <f t="shared" si="953"/>
        <v>Good</v>
      </c>
      <c r="F8728">
        <v>254</v>
      </c>
      <c r="G8728">
        <v>3</v>
      </c>
      <c r="H8728" t="s">
        <v>4</v>
      </c>
      <c r="I8728" t="s">
        <v>30</v>
      </c>
      <c r="J8728" s="1">
        <v>1.5748031496062991</v>
      </c>
      <c r="K8728" s="1">
        <f t="shared" si="954"/>
        <v>3.9999999999999996</v>
      </c>
      <c r="L8728" s="1">
        <f t="shared" si="955"/>
        <v>250</v>
      </c>
      <c r="M8728">
        <v>5830</v>
      </c>
      <c r="N8728">
        <v>1</v>
      </c>
      <c r="O8728" t="str">
        <f t="shared" si="956"/>
        <v>Delayed</v>
      </c>
      <c r="P8728" t="s">
        <v>8</v>
      </c>
      <c r="Q8728" t="s">
        <v>11</v>
      </c>
      <c r="R8728" s="4">
        <f t="shared" si="957"/>
        <v>5.83</v>
      </c>
      <c r="S8728">
        <f t="shared" si="958"/>
        <v>10</v>
      </c>
    </row>
    <row r="8729" spans="1:19" x14ac:dyDescent="0.25">
      <c r="A8729" s="9">
        <v>8728</v>
      </c>
      <c r="B8729">
        <v>2</v>
      </c>
      <c r="C8729" t="str">
        <f t="shared" si="952"/>
        <v>Normal</v>
      </c>
      <c r="D8729">
        <v>3</v>
      </c>
      <c r="E8729" t="str">
        <f t="shared" si="953"/>
        <v>Fair</v>
      </c>
      <c r="F8729">
        <v>211</v>
      </c>
      <c r="G8729">
        <v>2</v>
      </c>
      <c r="H8729" t="s">
        <v>3</v>
      </c>
      <c r="I8729" t="s">
        <v>30</v>
      </c>
      <c r="J8729" s="1">
        <v>0.94786729857819907</v>
      </c>
      <c r="K8729" s="1">
        <f t="shared" si="954"/>
        <v>2</v>
      </c>
      <c r="L8729" s="1">
        <f t="shared" si="955"/>
        <v>209</v>
      </c>
      <c r="M8729">
        <v>4611</v>
      </c>
      <c r="N8729">
        <v>0</v>
      </c>
      <c r="O8729" t="str">
        <f t="shared" si="956"/>
        <v>On time</v>
      </c>
      <c r="P8729" t="s">
        <v>9</v>
      </c>
      <c r="Q8729" t="s">
        <v>11</v>
      </c>
      <c r="R8729" s="4">
        <f t="shared" si="957"/>
        <v>4.6109999999999998</v>
      </c>
      <c r="S8729">
        <f t="shared" si="958"/>
        <v>10</v>
      </c>
    </row>
    <row r="8730" spans="1:19" x14ac:dyDescent="0.25">
      <c r="A8730" s="9">
        <v>8729</v>
      </c>
      <c r="B8730">
        <v>3</v>
      </c>
      <c r="C8730" t="str">
        <f t="shared" si="952"/>
        <v>Normal</v>
      </c>
      <c r="D8730">
        <v>4</v>
      </c>
      <c r="E8730" t="str">
        <f t="shared" si="953"/>
        <v>Good</v>
      </c>
      <c r="F8730">
        <v>238</v>
      </c>
      <c r="G8730">
        <v>2</v>
      </c>
      <c r="H8730" t="s">
        <v>3</v>
      </c>
      <c r="I8730" t="s">
        <v>30</v>
      </c>
      <c r="J8730" s="1">
        <v>2.9411764705882351</v>
      </c>
      <c r="K8730" s="1">
        <f t="shared" si="954"/>
        <v>7</v>
      </c>
      <c r="L8730" s="1">
        <f t="shared" si="955"/>
        <v>231</v>
      </c>
      <c r="M8730">
        <v>5974</v>
      </c>
      <c r="N8730">
        <v>0</v>
      </c>
      <c r="O8730" t="str">
        <f t="shared" si="956"/>
        <v>On time</v>
      </c>
      <c r="P8730" t="s">
        <v>10</v>
      </c>
      <c r="Q8730" t="s">
        <v>11</v>
      </c>
      <c r="R8730" s="4">
        <f t="shared" si="957"/>
        <v>5.9740000000000002</v>
      </c>
      <c r="S8730">
        <f t="shared" si="958"/>
        <v>10</v>
      </c>
    </row>
    <row r="8731" spans="1:19" x14ac:dyDescent="0.25">
      <c r="A8731" s="9">
        <v>8730</v>
      </c>
      <c r="B8731">
        <v>4</v>
      </c>
      <c r="C8731" t="str">
        <f t="shared" si="952"/>
        <v>Abnormal</v>
      </c>
      <c r="D8731">
        <v>4</v>
      </c>
      <c r="E8731" t="str">
        <f t="shared" si="953"/>
        <v>Good</v>
      </c>
      <c r="F8731">
        <v>239</v>
      </c>
      <c r="G8731">
        <v>3</v>
      </c>
      <c r="H8731" t="s">
        <v>3</v>
      </c>
      <c r="I8731" t="s">
        <v>30</v>
      </c>
      <c r="J8731" s="1">
        <v>2.510460251046025</v>
      </c>
      <c r="K8731" s="1">
        <f t="shared" si="954"/>
        <v>6</v>
      </c>
      <c r="L8731" s="1">
        <f t="shared" si="955"/>
        <v>233</v>
      </c>
      <c r="M8731">
        <v>5632</v>
      </c>
      <c r="N8731">
        <v>0</v>
      </c>
      <c r="O8731" t="str">
        <f t="shared" si="956"/>
        <v>On time</v>
      </c>
      <c r="P8731" t="s">
        <v>7</v>
      </c>
      <c r="Q8731" t="s">
        <v>11</v>
      </c>
      <c r="R8731" s="4">
        <f t="shared" si="957"/>
        <v>5.6319999999999997</v>
      </c>
      <c r="S8731">
        <f t="shared" si="958"/>
        <v>10</v>
      </c>
    </row>
    <row r="8732" spans="1:19" x14ac:dyDescent="0.25">
      <c r="A8732" s="9">
        <v>8731</v>
      </c>
      <c r="B8732">
        <v>4</v>
      </c>
      <c r="C8732" t="str">
        <f t="shared" si="952"/>
        <v>Abnormal</v>
      </c>
      <c r="D8732">
        <v>3</v>
      </c>
      <c r="E8732" t="str">
        <f t="shared" si="953"/>
        <v>Fair</v>
      </c>
      <c r="F8732">
        <v>175</v>
      </c>
      <c r="G8732">
        <v>2</v>
      </c>
      <c r="H8732" t="s">
        <v>3</v>
      </c>
      <c r="I8732" t="s">
        <v>30</v>
      </c>
      <c r="J8732" s="1">
        <v>1.7142857142857144</v>
      </c>
      <c r="K8732" s="1">
        <f t="shared" si="954"/>
        <v>3</v>
      </c>
      <c r="L8732" s="1">
        <f t="shared" si="955"/>
        <v>172</v>
      </c>
      <c r="M8732">
        <v>4961</v>
      </c>
      <c r="N8732">
        <v>1</v>
      </c>
      <c r="O8732" t="str">
        <f t="shared" si="956"/>
        <v>Delayed</v>
      </c>
      <c r="P8732" t="s">
        <v>5</v>
      </c>
      <c r="Q8732" t="s">
        <v>11</v>
      </c>
      <c r="R8732" s="4">
        <f t="shared" si="957"/>
        <v>4.9610000000000003</v>
      </c>
      <c r="S8732">
        <f t="shared" si="958"/>
        <v>10</v>
      </c>
    </row>
    <row r="8733" spans="1:19" x14ac:dyDescent="0.25">
      <c r="A8733" s="9">
        <v>8732</v>
      </c>
      <c r="B8733">
        <v>5</v>
      </c>
      <c r="C8733" t="str">
        <f t="shared" si="952"/>
        <v>Abnormal</v>
      </c>
      <c r="D8733">
        <v>2</v>
      </c>
      <c r="E8733" t="str">
        <f t="shared" si="953"/>
        <v>Poor</v>
      </c>
      <c r="F8733">
        <v>238</v>
      </c>
      <c r="G8733">
        <v>2</v>
      </c>
      <c r="H8733" t="s">
        <v>2</v>
      </c>
      <c r="I8733" t="s">
        <v>30</v>
      </c>
      <c r="J8733" s="1">
        <v>2.1008403361344539</v>
      </c>
      <c r="K8733" s="1">
        <f t="shared" si="954"/>
        <v>5</v>
      </c>
      <c r="L8733" s="1">
        <f t="shared" si="955"/>
        <v>233</v>
      </c>
      <c r="M8733">
        <v>5703</v>
      </c>
      <c r="N8733">
        <v>0</v>
      </c>
      <c r="O8733" t="str">
        <f t="shared" si="956"/>
        <v>On time</v>
      </c>
      <c r="P8733" t="s">
        <v>7</v>
      </c>
      <c r="Q8733" t="s">
        <v>11</v>
      </c>
      <c r="R8733" s="4">
        <f t="shared" si="957"/>
        <v>5.7030000000000003</v>
      </c>
      <c r="S8733">
        <f t="shared" si="958"/>
        <v>10</v>
      </c>
    </row>
    <row r="8734" spans="1:19" x14ac:dyDescent="0.25">
      <c r="A8734" s="9">
        <v>8733</v>
      </c>
      <c r="B8734">
        <v>6</v>
      </c>
      <c r="C8734" t="str">
        <f t="shared" si="952"/>
        <v>Abnormal</v>
      </c>
      <c r="D8734">
        <v>4</v>
      </c>
      <c r="E8734" t="str">
        <f t="shared" si="953"/>
        <v>Good</v>
      </c>
      <c r="F8734">
        <v>268</v>
      </c>
      <c r="G8734">
        <v>4</v>
      </c>
      <c r="H8734" t="s">
        <v>3</v>
      </c>
      <c r="I8734" t="s">
        <v>30</v>
      </c>
      <c r="J8734" s="1">
        <v>1.8656716417910446</v>
      </c>
      <c r="K8734" s="1">
        <f t="shared" si="954"/>
        <v>4.9999999999999991</v>
      </c>
      <c r="L8734" s="1">
        <f t="shared" si="955"/>
        <v>263</v>
      </c>
      <c r="M8734">
        <v>4126</v>
      </c>
      <c r="N8734">
        <v>1</v>
      </c>
      <c r="O8734" t="str">
        <f t="shared" si="956"/>
        <v>Delayed</v>
      </c>
      <c r="P8734" t="s">
        <v>8</v>
      </c>
      <c r="Q8734" t="s">
        <v>11</v>
      </c>
      <c r="R8734" s="4">
        <f t="shared" si="957"/>
        <v>4.1260000000000003</v>
      </c>
      <c r="S8734">
        <f t="shared" si="958"/>
        <v>10</v>
      </c>
    </row>
    <row r="8735" spans="1:19" x14ac:dyDescent="0.25">
      <c r="A8735" s="9">
        <v>8734</v>
      </c>
      <c r="B8735">
        <v>4</v>
      </c>
      <c r="C8735" t="str">
        <f t="shared" si="952"/>
        <v>Abnormal</v>
      </c>
      <c r="D8735">
        <v>5</v>
      </c>
      <c r="E8735" t="str">
        <f t="shared" si="953"/>
        <v>Good</v>
      </c>
      <c r="F8735">
        <v>142</v>
      </c>
      <c r="G8735">
        <v>2</v>
      </c>
      <c r="H8735" t="s">
        <v>3</v>
      </c>
      <c r="I8735" t="s">
        <v>30</v>
      </c>
      <c r="J8735" s="1">
        <v>7.042253521126761</v>
      </c>
      <c r="K8735" s="1">
        <f t="shared" si="954"/>
        <v>10</v>
      </c>
      <c r="L8735" s="1">
        <f t="shared" si="955"/>
        <v>132</v>
      </c>
      <c r="M8735">
        <v>5428</v>
      </c>
      <c r="N8735">
        <v>1</v>
      </c>
      <c r="O8735" t="str">
        <f t="shared" si="956"/>
        <v>Delayed</v>
      </c>
      <c r="P8735" t="s">
        <v>9</v>
      </c>
      <c r="Q8735" t="s">
        <v>11</v>
      </c>
      <c r="R8735" s="4">
        <f t="shared" si="957"/>
        <v>5.4279999999999999</v>
      </c>
      <c r="S8735">
        <f t="shared" si="958"/>
        <v>10</v>
      </c>
    </row>
    <row r="8736" spans="1:19" x14ac:dyDescent="0.25">
      <c r="A8736" s="9">
        <v>8735</v>
      </c>
      <c r="B8736">
        <v>3</v>
      </c>
      <c r="C8736" t="str">
        <f t="shared" si="952"/>
        <v>Normal</v>
      </c>
      <c r="D8736">
        <v>2</v>
      </c>
      <c r="E8736" t="str">
        <f t="shared" si="953"/>
        <v>Poor</v>
      </c>
      <c r="F8736">
        <v>186</v>
      </c>
      <c r="G8736">
        <v>2</v>
      </c>
      <c r="H8736" t="s">
        <v>3</v>
      </c>
      <c r="I8736" t="s">
        <v>30</v>
      </c>
      <c r="J8736" s="1">
        <v>1.6129032258064515</v>
      </c>
      <c r="K8736" s="1">
        <f t="shared" si="954"/>
        <v>3</v>
      </c>
      <c r="L8736" s="1">
        <f t="shared" si="955"/>
        <v>183</v>
      </c>
      <c r="M8736">
        <v>5712</v>
      </c>
      <c r="N8736">
        <v>0</v>
      </c>
      <c r="O8736" t="str">
        <f t="shared" si="956"/>
        <v>On time</v>
      </c>
      <c r="P8736" t="s">
        <v>10</v>
      </c>
      <c r="Q8736" t="s">
        <v>11</v>
      </c>
      <c r="R8736" s="4">
        <f t="shared" si="957"/>
        <v>5.7119999999999997</v>
      </c>
      <c r="S8736">
        <f t="shared" si="958"/>
        <v>10</v>
      </c>
    </row>
    <row r="8737" spans="1:19" x14ac:dyDescent="0.25">
      <c r="A8737" s="9">
        <v>8736</v>
      </c>
      <c r="B8737">
        <v>4</v>
      </c>
      <c r="C8737" t="str">
        <f t="shared" si="952"/>
        <v>Abnormal</v>
      </c>
      <c r="D8737">
        <v>3</v>
      </c>
      <c r="E8737" t="str">
        <f t="shared" si="953"/>
        <v>Fair</v>
      </c>
      <c r="F8737">
        <v>154</v>
      </c>
      <c r="G8737">
        <v>3</v>
      </c>
      <c r="H8737" t="s">
        <v>3</v>
      </c>
      <c r="I8737" t="s">
        <v>29</v>
      </c>
      <c r="J8737" s="1">
        <v>2.5974025974025974</v>
      </c>
      <c r="K8737" s="1">
        <f t="shared" si="954"/>
        <v>4</v>
      </c>
      <c r="L8737" s="1">
        <f t="shared" si="955"/>
        <v>150</v>
      </c>
      <c r="M8737">
        <v>4867</v>
      </c>
      <c r="N8737">
        <v>1</v>
      </c>
      <c r="O8737" t="str">
        <f t="shared" si="956"/>
        <v>Delayed</v>
      </c>
      <c r="P8737" t="s">
        <v>7</v>
      </c>
      <c r="Q8737" t="s">
        <v>11</v>
      </c>
      <c r="R8737" s="4">
        <f t="shared" si="957"/>
        <v>4.867</v>
      </c>
      <c r="S8737">
        <f t="shared" si="958"/>
        <v>10</v>
      </c>
    </row>
    <row r="8738" spans="1:19" x14ac:dyDescent="0.25">
      <c r="A8738" s="9">
        <v>8737</v>
      </c>
      <c r="B8738">
        <v>4</v>
      </c>
      <c r="C8738" t="str">
        <f t="shared" si="952"/>
        <v>Abnormal</v>
      </c>
      <c r="D8738">
        <v>4</v>
      </c>
      <c r="E8738" t="str">
        <f t="shared" si="953"/>
        <v>Good</v>
      </c>
      <c r="F8738">
        <v>229</v>
      </c>
      <c r="G8738">
        <v>2</v>
      </c>
      <c r="H8738" t="s">
        <v>2</v>
      </c>
      <c r="I8738" t="s">
        <v>29</v>
      </c>
      <c r="J8738" s="1">
        <v>3.9301310043668125</v>
      </c>
      <c r="K8738" s="1">
        <f t="shared" si="954"/>
        <v>9.0000000000000018</v>
      </c>
      <c r="L8738" s="1">
        <f t="shared" si="955"/>
        <v>220</v>
      </c>
      <c r="M8738">
        <v>5672</v>
      </c>
      <c r="N8738">
        <v>1</v>
      </c>
      <c r="O8738" t="str">
        <f t="shared" si="956"/>
        <v>Delayed</v>
      </c>
      <c r="P8738" t="s">
        <v>5</v>
      </c>
      <c r="Q8738" t="s">
        <v>11</v>
      </c>
      <c r="R8738" s="4">
        <f t="shared" si="957"/>
        <v>5.6719999999999997</v>
      </c>
      <c r="S8738">
        <f t="shared" si="958"/>
        <v>10</v>
      </c>
    </row>
    <row r="8739" spans="1:19" x14ac:dyDescent="0.25">
      <c r="A8739" s="9">
        <v>8738</v>
      </c>
      <c r="B8739">
        <v>3</v>
      </c>
      <c r="C8739" t="str">
        <f t="shared" si="952"/>
        <v>Normal</v>
      </c>
      <c r="D8739">
        <v>4</v>
      </c>
      <c r="E8739" t="str">
        <f t="shared" si="953"/>
        <v>Good</v>
      </c>
      <c r="F8739">
        <v>264</v>
      </c>
      <c r="G8739">
        <v>3</v>
      </c>
      <c r="H8739" t="s">
        <v>2</v>
      </c>
      <c r="I8739" t="s">
        <v>30</v>
      </c>
      <c r="J8739" s="1">
        <v>3.0303030303030303</v>
      </c>
      <c r="K8739" s="1">
        <f t="shared" si="954"/>
        <v>8</v>
      </c>
      <c r="L8739" s="1">
        <f t="shared" si="955"/>
        <v>256</v>
      </c>
      <c r="M8739">
        <v>4575</v>
      </c>
      <c r="N8739">
        <v>1</v>
      </c>
      <c r="O8739" t="str">
        <f t="shared" si="956"/>
        <v>Delayed</v>
      </c>
      <c r="P8739" t="s">
        <v>7</v>
      </c>
      <c r="Q8739" t="s">
        <v>11</v>
      </c>
      <c r="R8739" s="4">
        <f t="shared" si="957"/>
        <v>4.5750000000000002</v>
      </c>
      <c r="S8739">
        <f t="shared" si="958"/>
        <v>10</v>
      </c>
    </row>
    <row r="8740" spans="1:19" x14ac:dyDescent="0.25">
      <c r="A8740" s="9">
        <v>8739</v>
      </c>
      <c r="B8740">
        <v>4</v>
      </c>
      <c r="C8740" t="str">
        <f t="shared" si="952"/>
        <v>Abnormal</v>
      </c>
      <c r="D8740">
        <v>3</v>
      </c>
      <c r="E8740" t="str">
        <f t="shared" si="953"/>
        <v>Fair</v>
      </c>
      <c r="F8740">
        <v>196</v>
      </c>
      <c r="G8740">
        <v>3</v>
      </c>
      <c r="H8740" t="s">
        <v>3</v>
      </c>
      <c r="I8740" t="s">
        <v>29</v>
      </c>
      <c r="J8740" s="1">
        <v>4.0816326530612246</v>
      </c>
      <c r="K8740" s="1">
        <f t="shared" si="954"/>
        <v>8</v>
      </c>
      <c r="L8740" s="1">
        <f t="shared" si="955"/>
        <v>188</v>
      </c>
      <c r="M8740">
        <v>5541</v>
      </c>
      <c r="N8740">
        <v>0</v>
      </c>
      <c r="O8740" t="str">
        <f t="shared" si="956"/>
        <v>On time</v>
      </c>
      <c r="P8740" t="s">
        <v>8</v>
      </c>
      <c r="Q8740" t="s">
        <v>11</v>
      </c>
      <c r="R8740" s="4">
        <f t="shared" si="957"/>
        <v>5.5410000000000004</v>
      </c>
      <c r="S8740">
        <f t="shared" si="958"/>
        <v>10</v>
      </c>
    </row>
    <row r="8741" spans="1:19" x14ac:dyDescent="0.25">
      <c r="A8741" s="9">
        <v>8740</v>
      </c>
      <c r="B8741">
        <v>5</v>
      </c>
      <c r="C8741" t="str">
        <f t="shared" si="952"/>
        <v>Abnormal</v>
      </c>
      <c r="D8741">
        <v>2</v>
      </c>
      <c r="E8741" t="str">
        <f t="shared" si="953"/>
        <v>Poor</v>
      </c>
      <c r="F8741">
        <v>169</v>
      </c>
      <c r="G8741">
        <v>2</v>
      </c>
      <c r="H8741" t="s">
        <v>3</v>
      </c>
      <c r="I8741" t="s">
        <v>30</v>
      </c>
      <c r="J8741" s="1">
        <v>2.3668639053254439</v>
      </c>
      <c r="K8741" s="1">
        <f t="shared" si="954"/>
        <v>4</v>
      </c>
      <c r="L8741" s="1">
        <f t="shared" si="955"/>
        <v>165</v>
      </c>
      <c r="M8741">
        <v>6000</v>
      </c>
      <c r="N8741">
        <v>1</v>
      </c>
      <c r="O8741" t="str">
        <f t="shared" si="956"/>
        <v>Delayed</v>
      </c>
      <c r="P8741" t="s">
        <v>9</v>
      </c>
      <c r="Q8741" t="s">
        <v>11</v>
      </c>
      <c r="R8741" s="4">
        <f t="shared" si="957"/>
        <v>6</v>
      </c>
      <c r="S8741">
        <f t="shared" si="958"/>
        <v>10</v>
      </c>
    </row>
    <row r="8742" spans="1:19" x14ac:dyDescent="0.25">
      <c r="A8742" s="9">
        <v>8741</v>
      </c>
      <c r="B8742">
        <v>3</v>
      </c>
      <c r="C8742" t="str">
        <f t="shared" si="952"/>
        <v>Normal</v>
      </c>
      <c r="D8742">
        <v>5</v>
      </c>
      <c r="E8742" t="str">
        <f t="shared" si="953"/>
        <v>Good</v>
      </c>
      <c r="F8742">
        <v>168</v>
      </c>
      <c r="G8742">
        <v>3</v>
      </c>
      <c r="H8742" t="s">
        <v>2</v>
      </c>
      <c r="I8742" t="s">
        <v>30</v>
      </c>
      <c r="J8742" s="1">
        <v>4.7619047619047619</v>
      </c>
      <c r="K8742" s="1">
        <f t="shared" si="954"/>
        <v>8</v>
      </c>
      <c r="L8742" s="1">
        <f t="shared" si="955"/>
        <v>160</v>
      </c>
      <c r="M8742">
        <v>5877</v>
      </c>
      <c r="N8742">
        <v>0</v>
      </c>
      <c r="O8742" t="str">
        <f t="shared" si="956"/>
        <v>On time</v>
      </c>
      <c r="P8742" t="s">
        <v>10</v>
      </c>
      <c r="Q8742" t="s">
        <v>11</v>
      </c>
      <c r="R8742" s="4">
        <f t="shared" si="957"/>
        <v>5.8769999999999998</v>
      </c>
      <c r="S8742">
        <f t="shared" si="958"/>
        <v>10</v>
      </c>
    </row>
    <row r="8743" spans="1:19" x14ac:dyDescent="0.25">
      <c r="A8743" s="9">
        <v>8742</v>
      </c>
      <c r="B8743">
        <v>3</v>
      </c>
      <c r="C8743" t="str">
        <f t="shared" si="952"/>
        <v>Normal</v>
      </c>
      <c r="D8743">
        <v>4</v>
      </c>
      <c r="E8743" t="str">
        <f t="shared" si="953"/>
        <v>Good</v>
      </c>
      <c r="F8743">
        <v>226</v>
      </c>
      <c r="G8743">
        <v>2</v>
      </c>
      <c r="H8743" t="s">
        <v>4</v>
      </c>
      <c r="I8743" t="s">
        <v>29</v>
      </c>
      <c r="J8743" s="1">
        <v>3.5398230088495577</v>
      </c>
      <c r="K8743" s="1">
        <f t="shared" si="954"/>
        <v>8</v>
      </c>
      <c r="L8743" s="1">
        <f t="shared" si="955"/>
        <v>218</v>
      </c>
      <c r="M8743">
        <v>5793</v>
      </c>
      <c r="N8743">
        <v>0</v>
      </c>
      <c r="O8743" t="str">
        <f t="shared" si="956"/>
        <v>On time</v>
      </c>
      <c r="P8743" t="s">
        <v>7</v>
      </c>
      <c r="Q8743" t="s">
        <v>12</v>
      </c>
      <c r="R8743" s="4">
        <f t="shared" si="957"/>
        <v>5.7930000000000001</v>
      </c>
      <c r="S8743">
        <f t="shared" si="958"/>
        <v>10</v>
      </c>
    </row>
    <row r="8744" spans="1:19" x14ac:dyDescent="0.25">
      <c r="A8744" s="9">
        <v>8743</v>
      </c>
      <c r="B8744">
        <v>5</v>
      </c>
      <c r="C8744" t="str">
        <f t="shared" si="952"/>
        <v>Abnormal</v>
      </c>
      <c r="D8744">
        <v>4</v>
      </c>
      <c r="E8744" t="str">
        <f t="shared" si="953"/>
        <v>Good</v>
      </c>
      <c r="F8744">
        <v>189</v>
      </c>
      <c r="G8744">
        <v>2</v>
      </c>
      <c r="H8744" t="s">
        <v>2</v>
      </c>
      <c r="I8744" t="s">
        <v>29</v>
      </c>
      <c r="J8744" s="1">
        <v>2.1164021164021163</v>
      </c>
      <c r="K8744" s="1">
        <f t="shared" si="954"/>
        <v>4</v>
      </c>
      <c r="L8744" s="1">
        <f t="shared" si="955"/>
        <v>185</v>
      </c>
      <c r="M8744">
        <v>5575</v>
      </c>
      <c r="N8744">
        <v>1</v>
      </c>
      <c r="O8744" t="str">
        <f t="shared" si="956"/>
        <v>Delayed</v>
      </c>
      <c r="P8744" t="s">
        <v>5</v>
      </c>
      <c r="Q8744" t="s">
        <v>12</v>
      </c>
      <c r="R8744" s="4">
        <f t="shared" si="957"/>
        <v>5.5750000000000002</v>
      </c>
      <c r="S8744">
        <f t="shared" si="958"/>
        <v>10</v>
      </c>
    </row>
    <row r="8745" spans="1:19" x14ac:dyDescent="0.25">
      <c r="A8745" s="9">
        <v>8744</v>
      </c>
      <c r="B8745">
        <v>4</v>
      </c>
      <c r="C8745" t="str">
        <f t="shared" si="952"/>
        <v>Abnormal</v>
      </c>
      <c r="D8745">
        <v>4</v>
      </c>
      <c r="E8745" t="str">
        <f t="shared" si="953"/>
        <v>Good</v>
      </c>
      <c r="F8745">
        <v>183</v>
      </c>
      <c r="G8745">
        <v>2</v>
      </c>
      <c r="H8745" t="s">
        <v>2</v>
      </c>
      <c r="I8745" t="s">
        <v>29</v>
      </c>
      <c r="J8745" s="1">
        <v>3.8251366120218582</v>
      </c>
      <c r="K8745" s="1">
        <f t="shared" si="954"/>
        <v>7</v>
      </c>
      <c r="L8745" s="1">
        <f t="shared" si="955"/>
        <v>176</v>
      </c>
      <c r="M8745">
        <v>4572</v>
      </c>
      <c r="N8745">
        <v>1</v>
      </c>
      <c r="O8745" t="str">
        <f t="shared" si="956"/>
        <v>Delayed</v>
      </c>
      <c r="P8745" t="s">
        <v>7</v>
      </c>
      <c r="Q8745" t="s">
        <v>12</v>
      </c>
      <c r="R8745" s="4">
        <f t="shared" si="957"/>
        <v>4.5720000000000001</v>
      </c>
      <c r="S8745">
        <f t="shared" si="958"/>
        <v>10</v>
      </c>
    </row>
    <row r="8746" spans="1:19" x14ac:dyDescent="0.25">
      <c r="A8746" s="9">
        <v>8745</v>
      </c>
      <c r="B8746">
        <v>3</v>
      </c>
      <c r="C8746" t="str">
        <f t="shared" si="952"/>
        <v>Normal</v>
      </c>
      <c r="D8746">
        <v>1</v>
      </c>
      <c r="E8746" t="str">
        <f t="shared" si="953"/>
        <v>Poor</v>
      </c>
      <c r="F8746">
        <v>228</v>
      </c>
      <c r="G8746">
        <v>2</v>
      </c>
      <c r="H8746" t="s">
        <v>2</v>
      </c>
      <c r="I8746" t="s">
        <v>29</v>
      </c>
      <c r="J8746" s="1">
        <v>3.070175438596491</v>
      </c>
      <c r="K8746" s="1">
        <f t="shared" si="954"/>
        <v>7</v>
      </c>
      <c r="L8746" s="1">
        <f t="shared" si="955"/>
        <v>221</v>
      </c>
      <c r="M8746">
        <v>4977</v>
      </c>
      <c r="N8746">
        <v>0</v>
      </c>
      <c r="O8746" t="str">
        <f t="shared" si="956"/>
        <v>On time</v>
      </c>
      <c r="P8746" t="s">
        <v>8</v>
      </c>
      <c r="Q8746" t="s">
        <v>12</v>
      </c>
      <c r="R8746" s="4">
        <f t="shared" si="957"/>
        <v>4.9770000000000003</v>
      </c>
      <c r="S8746">
        <f t="shared" si="958"/>
        <v>10</v>
      </c>
    </row>
    <row r="8747" spans="1:19" x14ac:dyDescent="0.25">
      <c r="A8747" s="9">
        <v>8746</v>
      </c>
      <c r="B8747">
        <v>3</v>
      </c>
      <c r="C8747" t="str">
        <f t="shared" si="952"/>
        <v>Normal</v>
      </c>
      <c r="D8747">
        <v>2</v>
      </c>
      <c r="E8747" t="str">
        <f t="shared" si="953"/>
        <v>Poor</v>
      </c>
      <c r="F8747">
        <v>260</v>
      </c>
      <c r="G8747">
        <v>2</v>
      </c>
      <c r="H8747" t="s">
        <v>2</v>
      </c>
      <c r="I8747" t="s">
        <v>30</v>
      </c>
      <c r="J8747" s="1">
        <v>2.6923076923076925</v>
      </c>
      <c r="K8747" s="1">
        <f t="shared" si="954"/>
        <v>7</v>
      </c>
      <c r="L8747" s="1">
        <f t="shared" si="955"/>
        <v>253</v>
      </c>
      <c r="M8747">
        <v>5553</v>
      </c>
      <c r="N8747">
        <v>1</v>
      </c>
      <c r="O8747" t="str">
        <f t="shared" si="956"/>
        <v>Delayed</v>
      </c>
      <c r="P8747" t="s">
        <v>9</v>
      </c>
      <c r="Q8747" t="s">
        <v>12</v>
      </c>
      <c r="R8747" s="4">
        <f t="shared" si="957"/>
        <v>5.5529999999999999</v>
      </c>
      <c r="S8747">
        <f t="shared" si="958"/>
        <v>10</v>
      </c>
    </row>
    <row r="8748" spans="1:19" x14ac:dyDescent="0.25">
      <c r="A8748" s="9">
        <v>8747</v>
      </c>
      <c r="B8748">
        <v>4</v>
      </c>
      <c r="C8748" t="str">
        <f t="shared" si="952"/>
        <v>Abnormal</v>
      </c>
      <c r="D8748">
        <v>2</v>
      </c>
      <c r="E8748" t="str">
        <f t="shared" si="953"/>
        <v>Poor</v>
      </c>
      <c r="F8748">
        <v>112</v>
      </c>
      <c r="G8748">
        <v>2</v>
      </c>
      <c r="H8748" t="s">
        <v>3</v>
      </c>
      <c r="I8748" t="s">
        <v>29</v>
      </c>
      <c r="J8748" s="1">
        <v>7.1428571428571423</v>
      </c>
      <c r="K8748" s="1">
        <f t="shared" si="954"/>
        <v>8</v>
      </c>
      <c r="L8748" s="1">
        <f t="shared" si="955"/>
        <v>104</v>
      </c>
      <c r="M8748">
        <v>4599</v>
      </c>
      <c r="N8748">
        <v>0</v>
      </c>
      <c r="O8748" t="str">
        <f t="shared" si="956"/>
        <v>On time</v>
      </c>
      <c r="P8748" t="s">
        <v>10</v>
      </c>
      <c r="Q8748" t="s">
        <v>12</v>
      </c>
      <c r="R8748" s="4">
        <f t="shared" si="957"/>
        <v>4.5990000000000002</v>
      </c>
      <c r="S8748">
        <f t="shared" si="958"/>
        <v>10</v>
      </c>
    </row>
    <row r="8749" spans="1:19" x14ac:dyDescent="0.25">
      <c r="A8749" s="9">
        <v>8748</v>
      </c>
      <c r="B8749">
        <v>5</v>
      </c>
      <c r="C8749" t="str">
        <f t="shared" si="952"/>
        <v>Abnormal</v>
      </c>
      <c r="D8749">
        <v>5</v>
      </c>
      <c r="E8749" t="str">
        <f t="shared" si="953"/>
        <v>Good</v>
      </c>
      <c r="F8749">
        <v>221</v>
      </c>
      <c r="G8749">
        <v>3</v>
      </c>
      <c r="H8749" t="s">
        <v>3</v>
      </c>
      <c r="I8749" t="s">
        <v>30</v>
      </c>
      <c r="J8749" s="1">
        <v>4.0723981900452486</v>
      </c>
      <c r="K8749" s="1">
        <f t="shared" si="954"/>
        <v>9</v>
      </c>
      <c r="L8749" s="1">
        <f t="shared" si="955"/>
        <v>212</v>
      </c>
      <c r="M8749">
        <v>5295</v>
      </c>
      <c r="N8749">
        <v>0</v>
      </c>
      <c r="O8749" t="str">
        <f t="shared" si="956"/>
        <v>On time</v>
      </c>
      <c r="P8749" t="s">
        <v>7</v>
      </c>
      <c r="Q8749" t="s">
        <v>12</v>
      </c>
      <c r="R8749" s="4">
        <f t="shared" si="957"/>
        <v>5.2949999999999999</v>
      </c>
      <c r="S8749">
        <f t="shared" si="958"/>
        <v>10</v>
      </c>
    </row>
    <row r="8750" spans="1:19" x14ac:dyDescent="0.25">
      <c r="A8750" s="9">
        <v>8749</v>
      </c>
      <c r="B8750">
        <v>4</v>
      </c>
      <c r="C8750" t="str">
        <f t="shared" si="952"/>
        <v>Abnormal</v>
      </c>
      <c r="D8750">
        <v>5</v>
      </c>
      <c r="E8750" t="str">
        <f t="shared" si="953"/>
        <v>Good</v>
      </c>
      <c r="F8750">
        <v>258</v>
      </c>
      <c r="G8750">
        <v>3</v>
      </c>
      <c r="H8750" t="s">
        <v>2</v>
      </c>
      <c r="I8750" t="s">
        <v>30</v>
      </c>
      <c r="J8750" s="1">
        <v>3.1007751937984498</v>
      </c>
      <c r="K8750" s="1">
        <f t="shared" si="954"/>
        <v>8</v>
      </c>
      <c r="L8750" s="1">
        <f t="shared" si="955"/>
        <v>250</v>
      </c>
      <c r="M8750">
        <v>4046</v>
      </c>
      <c r="N8750">
        <v>1</v>
      </c>
      <c r="O8750" t="str">
        <f t="shared" si="956"/>
        <v>Delayed</v>
      </c>
      <c r="P8750" t="s">
        <v>5</v>
      </c>
      <c r="Q8750" t="s">
        <v>12</v>
      </c>
      <c r="R8750" s="4">
        <f t="shared" si="957"/>
        <v>4.0460000000000003</v>
      </c>
      <c r="S8750">
        <f t="shared" si="958"/>
        <v>10</v>
      </c>
    </row>
    <row r="8751" spans="1:19" x14ac:dyDescent="0.25">
      <c r="A8751" s="9">
        <v>8750</v>
      </c>
      <c r="B8751">
        <v>4</v>
      </c>
      <c r="C8751" t="str">
        <f t="shared" si="952"/>
        <v>Abnormal</v>
      </c>
      <c r="D8751">
        <v>2</v>
      </c>
      <c r="E8751" t="str">
        <f t="shared" si="953"/>
        <v>Poor</v>
      </c>
      <c r="F8751">
        <v>133</v>
      </c>
      <c r="G8751">
        <v>3</v>
      </c>
      <c r="H8751" t="s">
        <v>3</v>
      </c>
      <c r="I8751" t="s">
        <v>29</v>
      </c>
      <c r="J8751" s="1">
        <v>3.7593984962406015</v>
      </c>
      <c r="K8751" s="1">
        <f t="shared" si="954"/>
        <v>5</v>
      </c>
      <c r="L8751" s="1">
        <f t="shared" si="955"/>
        <v>128</v>
      </c>
      <c r="M8751">
        <v>5950</v>
      </c>
      <c r="N8751">
        <v>0</v>
      </c>
      <c r="O8751" t="str">
        <f t="shared" si="956"/>
        <v>On time</v>
      </c>
      <c r="P8751" t="s">
        <v>7</v>
      </c>
      <c r="Q8751" t="s">
        <v>12</v>
      </c>
      <c r="R8751" s="4">
        <f t="shared" si="957"/>
        <v>5.95</v>
      </c>
      <c r="S8751">
        <f t="shared" si="958"/>
        <v>10</v>
      </c>
    </row>
    <row r="8752" spans="1:19" x14ac:dyDescent="0.25">
      <c r="A8752" s="9">
        <v>8751</v>
      </c>
      <c r="B8752">
        <v>3</v>
      </c>
      <c r="C8752" t="str">
        <f t="shared" si="952"/>
        <v>Normal</v>
      </c>
      <c r="D8752">
        <v>1</v>
      </c>
      <c r="E8752" t="str">
        <f t="shared" si="953"/>
        <v>Poor</v>
      </c>
      <c r="F8752">
        <v>139</v>
      </c>
      <c r="G8752">
        <v>3</v>
      </c>
      <c r="H8752" t="s">
        <v>2</v>
      </c>
      <c r="I8752" t="s">
        <v>29</v>
      </c>
      <c r="J8752" s="1">
        <v>2.877697841726619</v>
      </c>
      <c r="K8752" s="1">
        <f t="shared" si="954"/>
        <v>4.0000000000000009</v>
      </c>
      <c r="L8752" s="1">
        <f t="shared" si="955"/>
        <v>135</v>
      </c>
      <c r="M8752">
        <v>4666</v>
      </c>
      <c r="N8752">
        <v>0</v>
      </c>
      <c r="O8752" t="str">
        <f t="shared" si="956"/>
        <v>On time</v>
      </c>
      <c r="P8752" t="s">
        <v>8</v>
      </c>
      <c r="Q8752" t="s">
        <v>12</v>
      </c>
      <c r="R8752" s="4">
        <f t="shared" si="957"/>
        <v>4.6660000000000004</v>
      </c>
      <c r="S8752">
        <f t="shared" si="958"/>
        <v>10</v>
      </c>
    </row>
    <row r="8753" spans="1:19" x14ac:dyDescent="0.25">
      <c r="A8753" s="9">
        <v>8752</v>
      </c>
      <c r="B8753">
        <v>5</v>
      </c>
      <c r="C8753" t="str">
        <f t="shared" si="952"/>
        <v>Abnormal</v>
      </c>
      <c r="D8753">
        <v>1</v>
      </c>
      <c r="E8753" t="str">
        <f t="shared" si="953"/>
        <v>Poor</v>
      </c>
      <c r="F8753">
        <v>251</v>
      </c>
      <c r="G8753">
        <v>4</v>
      </c>
      <c r="H8753" t="s">
        <v>3</v>
      </c>
      <c r="I8753" t="s">
        <v>30</v>
      </c>
      <c r="J8753" s="1">
        <v>3.9840637450199203</v>
      </c>
      <c r="K8753" s="1">
        <f t="shared" si="954"/>
        <v>10</v>
      </c>
      <c r="L8753" s="1">
        <f t="shared" si="955"/>
        <v>241</v>
      </c>
      <c r="M8753">
        <v>5931</v>
      </c>
      <c r="N8753">
        <v>0</v>
      </c>
      <c r="O8753" t="str">
        <f t="shared" si="956"/>
        <v>On time</v>
      </c>
      <c r="P8753" t="s">
        <v>9</v>
      </c>
      <c r="Q8753" t="s">
        <v>12</v>
      </c>
      <c r="R8753" s="4">
        <f t="shared" si="957"/>
        <v>5.931</v>
      </c>
      <c r="S8753">
        <f t="shared" si="958"/>
        <v>10</v>
      </c>
    </row>
    <row r="8754" spans="1:19" x14ac:dyDescent="0.25">
      <c r="A8754" s="9">
        <v>8753</v>
      </c>
      <c r="B8754">
        <v>5</v>
      </c>
      <c r="C8754" t="str">
        <f t="shared" si="952"/>
        <v>Abnormal</v>
      </c>
      <c r="D8754">
        <v>1</v>
      </c>
      <c r="E8754" t="str">
        <f t="shared" si="953"/>
        <v>Poor</v>
      </c>
      <c r="F8754">
        <v>258</v>
      </c>
      <c r="G8754">
        <v>3</v>
      </c>
      <c r="H8754" t="s">
        <v>4</v>
      </c>
      <c r="I8754" t="s">
        <v>30</v>
      </c>
      <c r="J8754" s="1">
        <v>1.1627906976744187</v>
      </c>
      <c r="K8754" s="1">
        <f t="shared" si="954"/>
        <v>3</v>
      </c>
      <c r="L8754" s="1">
        <f t="shared" si="955"/>
        <v>255</v>
      </c>
      <c r="M8754">
        <v>4908</v>
      </c>
      <c r="N8754">
        <v>0</v>
      </c>
      <c r="O8754" t="str">
        <f t="shared" si="956"/>
        <v>On time</v>
      </c>
      <c r="P8754" t="s">
        <v>10</v>
      </c>
      <c r="Q8754" t="s">
        <v>12</v>
      </c>
      <c r="R8754" s="4">
        <f t="shared" si="957"/>
        <v>4.9080000000000004</v>
      </c>
      <c r="S8754">
        <f t="shared" si="958"/>
        <v>10</v>
      </c>
    </row>
    <row r="8755" spans="1:19" x14ac:dyDescent="0.25">
      <c r="A8755" s="9">
        <v>8754</v>
      </c>
      <c r="B8755">
        <v>4</v>
      </c>
      <c r="C8755" t="str">
        <f t="shared" si="952"/>
        <v>Abnormal</v>
      </c>
      <c r="D8755">
        <v>2</v>
      </c>
      <c r="E8755" t="str">
        <f t="shared" si="953"/>
        <v>Poor</v>
      </c>
      <c r="F8755">
        <v>229</v>
      </c>
      <c r="G8755">
        <v>2</v>
      </c>
      <c r="H8755" t="s">
        <v>3</v>
      </c>
      <c r="I8755" t="s">
        <v>29</v>
      </c>
      <c r="J8755" s="1">
        <v>3.0567685589519651</v>
      </c>
      <c r="K8755" s="1">
        <f t="shared" si="954"/>
        <v>7</v>
      </c>
      <c r="L8755" s="1">
        <f t="shared" si="955"/>
        <v>222</v>
      </c>
      <c r="M8755">
        <v>4855</v>
      </c>
      <c r="N8755">
        <v>1</v>
      </c>
      <c r="O8755" t="str">
        <f t="shared" si="956"/>
        <v>Delayed</v>
      </c>
      <c r="P8755" t="s">
        <v>7</v>
      </c>
      <c r="Q8755" t="s">
        <v>12</v>
      </c>
      <c r="R8755" s="4">
        <f t="shared" si="957"/>
        <v>4.8550000000000004</v>
      </c>
      <c r="S8755">
        <f t="shared" si="958"/>
        <v>10</v>
      </c>
    </row>
    <row r="8756" spans="1:19" x14ac:dyDescent="0.25">
      <c r="A8756" s="9">
        <v>8755</v>
      </c>
      <c r="B8756">
        <v>6</v>
      </c>
      <c r="C8756" t="str">
        <f t="shared" si="952"/>
        <v>Abnormal</v>
      </c>
      <c r="D8756">
        <v>4</v>
      </c>
      <c r="E8756" t="str">
        <f t="shared" si="953"/>
        <v>Good</v>
      </c>
      <c r="F8756">
        <v>220</v>
      </c>
      <c r="G8756">
        <v>4</v>
      </c>
      <c r="H8756" t="s">
        <v>2</v>
      </c>
      <c r="I8756" t="s">
        <v>30</v>
      </c>
      <c r="J8756" s="1">
        <v>2.2727272727272729</v>
      </c>
      <c r="K8756" s="1">
        <f t="shared" si="954"/>
        <v>5.0000000000000009</v>
      </c>
      <c r="L8756" s="1">
        <f t="shared" si="955"/>
        <v>215</v>
      </c>
      <c r="M8756">
        <v>5465</v>
      </c>
      <c r="N8756">
        <v>1</v>
      </c>
      <c r="O8756" t="str">
        <f t="shared" si="956"/>
        <v>Delayed</v>
      </c>
      <c r="P8756" t="s">
        <v>5</v>
      </c>
      <c r="Q8756" t="s">
        <v>12</v>
      </c>
      <c r="R8756" s="4">
        <f t="shared" si="957"/>
        <v>5.4649999999999999</v>
      </c>
      <c r="S8756">
        <f t="shared" si="958"/>
        <v>10</v>
      </c>
    </row>
    <row r="8757" spans="1:19" x14ac:dyDescent="0.25">
      <c r="A8757" s="9">
        <v>8756</v>
      </c>
      <c r="B8757">
        <v>5</v>
      </c>
      <c r="C8757" t="str">
        <f t="shared" si="952"/>
        <v>Abnormal</v>
      </c>
      <c r="D8757">
        <v>3</v>
      </c>
      <c r="E8757" t="str">
        <f t="shared" si="953"/>
        <v>Fair</v>
      </c>
      <c r="F8757">
        <v>160</v>
      </c>
      <c r="G8757">
        <v>3</v>
      </c>
      <c r="H8757" t="s">
        <v>2</v>
      </c>
      <c r="I8757" t="s">
        <v>29</v>
      </c>
      <c r="J8757" s="1">
        <v>6.25</v>
      </c>
      <c r="K8757" s="1">
        <f t="shared" si="954"/>
        <v>10</v>
      </c>
      <c r="L8757" s="1">
        <f t="shared" si="955"/>
        <v>150</v>
      </c>
      <c r="M8757">
        <v>4416</v>
      </c>
      <c r="N8757">
        <v>1</v>
      </c>
      <c r="O8757" t="str">
        <f t="shared" si="956"/>
        <v>Delayed</v>
      </c>
      <c r="P8757" t="s">
        <v>7</v>
      </c>
      <c r="Q8757" t="s">
        <v>12</v>
      </c>
      <c r="R8757" s="4">
        <f t="shared" si="957"/>
        <v>4.4160000000000004</v>
      </c>
      <c r="S8757">
        <f t="shared" si="958"/>
        <v>10</v>
      </c>
    </row>
    <row r="8758" spans="1:19" x14ac:dyDescent="0.25">
      <c r="A8758" s="9">
        <v>8757</v>
      </c>
      <c r="B8758">
        <v>3</v>
      </c>
      <c r="C8758" t="str">
        <f t="shared" si="952"/>
        <v>Normal</v>
      </c>
      <c r="D8758">
        <v>1</v>
      </c>
      <c r="E8758" t="str">
        <f t="shared" si="953"/>
        <v>Poor</v>
      </c>
      <c r="F8758">
        <v>154</v>
      </c>
      <c r="G8758">
        <v>3</v>
      </c>
      <c r="H8758" t="s">
        <v>3</v>
      </c>
      <c r="I8758" t="s">
        <v>30</v>
      </c>
      <c r="J8758" s="1">
        <v>2.5974025974025974</v>
      </c>
      <c r="K8758" s="1">
        <f t="shared" si="954"/>
        <v>4</v>
      </c>
      <c r="L8758" s="1">
        <f t="shared" si="955"/>
        <v>150</v>
      </c>
      <c r="M8758">
        <v>4631</v>
      </c>
      <c r="N8758">
        <v>0</v>
      </c>
      <c r="O8758" t="str">
        <f t="shared" si="956"/>
        <v>On time</v>
      </c>
      <c r="P8758" t="s">
        <v>8</v>
      </c>
      <c r="Q8758" t="s">
        <v>12</v>
      </c>
      <c r="R8758" s="4">
        <f t="shared" si="957"/>
        <v>4.6310000000000002</v>
      </c>
      <c r="S8758">
        <f t="shared" si="958"/>
        <v>10</v>
      </c>
    </row>
    <row r="8759" spans="1:19" x14ac:dyDescent="0.25">
      <c r="A8759" s="9">
        <v>8758</v>
      </c>
      <c r="B8759">
        <v>5</v>
      </c>
      <c r="C8759" t="str">
        <f t="shared" si="952"/>
        <v>Abnormal</v>
      </c>
      <c r="D8759">
        <v>3</v>
      </c>
      <c r="E8759" t="str">
        <f t="shared" si="953"/>
        <v>Fair</v>
      </c>
      <c r="F8759">
        <v>197</v>
      </c>
      <c r="G8759">
        <v>5</v>
      </c>
      <c r="H8759" t="s">
        <v>2</v>
      </c>
      <c r="I8759" t="s">
        <v>29</v>
      </c>
      <c r="J8759" s="1">
        <v>0.50761421319796951</v>
      </c>
      <c r="K8759" s="1">
        <f t="shared" si="954"/>
        <v>1</v>
      </c>
      <c r="L8759" s="1">
        <f t="shared" si="955"/>
        <v>196</v>
      </c>
      <c r="M8759">
        <v>5581</v>
      </c>
      <c r="N8759">
        <v>0</v>
      </c>
      <c r="O8759" t="str">
        <f t="shared" si="956"/>
        <v>On time</v>
      </c>
      <c r="P8759" t="s">
        <v>9</v>
      </c>
      <c r="Q8759" t="s">
        <v>12</v>
      </c>
      <c r="R8759" s="4">
        <f t="shared" si="957"/>
        <v>5.5810000000000004</v>
      </c>
      <c r="S8759">
        <f t="shared" si="958"/>
        <v>10</v>
      </c>
    </row>
    <row r="8760" spans="1:19" x14ac:dyDescent="0.25">
      <c r="A8760" s="9">
        <v>8759</v>
      </c>
      <c r="B8760">
        <v>4</v>
      </c>
      <c r="C8760" t="str">
        <f t="shared" si="952"/>
        <v>Abnormal</v>
      </c>
      <c r="D8760">
        <v>4</v>
      </c>
      <c r="E8760" t="str">
        <f t="shared" si="953"/>
        <v>Good</v>
      </c>
      <c r="F8760">
        <v>141</v>
      </c>
      <c r="G8760">
        <v>3</v>
      </c>
      <c r="H8760" t="s">
        <v>2</v>
      </c>
      <c r="I8760" t="s">
        <v>30</v>
      </c>
      <c r="J8760" s="1">
        <v>7.0921985815602842</v>
      </c>
      <c r="K8760" s="1">
        <f t="shared" si="954"/>
        <v>10.000000000000002</v>
      </c>
      <c r="L8760" s="1">
        <f t="shared" si="955"/>
        <v>131</v>
      </c>
      <c r="M8760">
        <v>4289</v>
      </c>
      <c r="N8760">
        <v>0</v>
      </c>
      <c r="O8760" t="str">
        <f t="shared" si="956"/>
        <v>On time</v>
      </c>
      <c r="P8760" t="s">
        <v>10</v>
      </c>
      <c r="Q8760" t="s">
        <v>12</v>
      </c>
      <c r="R8760" s="4">
        <f t="shared" si="957"/>
        <v>4.2889999999999997</v>
      </c>
      <c r="S8760">
        <f t="shared" si="958"/>
        <v>10</v>
      </c>
    </row>
    <row r="8761" spans="1:19" x14ac:dyDescent="0.25">
      <c r="A8761" s="9">
        <v>8760</v>
      </c>
      <c r="B8761">
        <v>3</v>
      </c>
      <c r="C8761" t="str">
        <f t="shared" si="952"/>
        <v>Normal</v>
      </c>
      <c r="D8761">
        <v>2</v>
      </c>
      <c r="E8761" t="str">
        <f t="shared" si="953"/>
        <v>Poor</v>
      </c>
      <c r="F8761">
        <v>199</v>
      </c>
      <c r="G8761">
        <v>2</v>
      </c>
      <c r="H8761" t="s">
        <v>3</v>
      </c>
      <c r="I8761" t="s">
        <v>29</v>
      </c>
      <c r="J8761" s="1">
        <v>3.5175879396984926</v>
      </c>
      <c r="K8761" s="1">
        <f t="shared" si="954"/>
        <v>7</v>
      </c>
      <c r="L8761" s="1">
        <f t="shared" si="955"/>
        <v>192</v>
      </c>
      <c r="M8761">
        <v>5531</v>
      </c>
      <c r="N8761">
        <v>1</v>
      </c>
      <c r="O8761" t="str">
        <f t="shared" si="956"/>
        <v>Delayed</v>
      </c>
      <c r="P8761" t="s">
        <v>7</v>
      </c>
      <c r="Q8761" t="s">
        <v>12</v>
      </c>
      <c r="R8761" s="4">
        <f t="shared" si="957"/>
        <v>5.5309999999999997</v>
      </c>
      <c r="S8761">
        <f t="shared" si="958"/>
        <v>10</v>
      </c>
    </row>
    <row r="8762" spans="1:19" x14ac:dyDescent="0.25">
      <c r="A8762" s="9">
        <v>8761</v>
      </c>
      <c r="B8762">
        <v>4</v>
      </c>
      <c r="C8762" t="str">
        <f t="shared" si="952"/>
        <v>Abnormal</v>
      </c>
      <c r="D8762">
        <v>3</v>
      </c>
      <c r="E8762" t="str">
        <f t="shared" si="953"/>
        <v>Fair</v>
      </c>
      <c r="F8762">
        <v>187</v>
      </c>
      <c r="G8762">
        <v>6</v>
      </c>
      <c r="H8762" t="s">
        <v>2</v>
      </c>
      <c r="I8762" t="s">
        <v>29</v>
      </c>
      <c r="J8762" s="1">
        <v>4.8128342245989302</v>
      </c>
      <c r="K8762" s="1">
        <f t="shared" si="954"/>
        <v>9</v>
      </c>
      <c r="L8762" s="1">
        <f t="shared" si="955"/>
        <v>178</v>
      </c>
      <c r="M8762">
        <v>5872</v>
      </c>
      <c r="N8762">
        <v>0</v>
      </c>
      <c r="O8762" t="str">
        <f t="shared" si="956"/>
        <v>On time</v>
      </c>
      <c r="P8762" t="s">
        <v>5</v>
      </c>
      <c r="Q8762" t="s">
        <v>12</v>
      </c>
      <c r="R8762" s="4">
        <f t="shared" si="957"/>
        <v>5.8719999999999999</v>
      </c>
      <c r="S8762">
        <f t="shared" si="958"/>
        <v>10</v>
      </c>
    </row>
    <row r="8763" spans="1:19" x14ac:dyDescent="0.25">
      <c r="A8763" s="9">
        <v>8762</v>
      </c>
      <c r="B8763">
        <v>3</v>
      </c>
      <c r="C8763" t="str">
        <f t="shared" si="952"/>
        <v>Normal</v>
      </c>
      <c r="D8763">
        <v>4</v>
      </c>
      <c r="E8763" t="str">
        <f t="shared" si="953"/>
        <v>Good</v>
      </c>
      <c r="F8763">
        <v>136</v>
      </c>
      <c r="G8763">
        <v>3</v>
      </c>
      <c r="H8763" t="s">
        <v>3</v>
      </c>
      <c r="I8763" t="s">
        <v>30</v>
      </c>
      <c r="J8763" s="1">
        <v>4.4117647058823533</v>
      </c>
      <c r="K8763" s="1">
        <f t="shared" si="954"/>
        <v>6</v>
      </c>
      <c r="L8763" s="1">
        <f t="shared" si="955"/>
        <v>130</v>
      </c>
      <c r="M8763">
        <v>4631</v>
      </c>
      <c r="N8763">
        <v>0</v>
      </c>
      <c r="O8763" t="str">
        <f t="shared" si="956"/>
        <v>On time</v>
      </c>
      <c r="P8763" t="s">
        <v>7</v>
      </c>
      <c r="Q8763" t="s">
        <v>12</v>
      </c>
      <c r="R8763" s="4">
        <f t="shared" si="957"/>
        <v>4.6310000000000002</v>
      </c>
      <c r="S8763">
        <f t="shared" si="958"/>
        <v>10</v>
      </c>
    </row>
    <row r="8764" spans="1:19" x14ac:dyDescent="0.25">
      <c r="A8764" s="9">
        <v>8763</v>
      </c>
      <c r="B8764">
        <v>3</v>
      </c>
      <c r="C8764" t="str">
        <f t="shared" si="952"/>
        <v>Normal</v>
      </c>
      <c r="D8764">
        <v>4</v>
      </c>
      <c r="E8764" t="str">
        <f t="shared" si="953"/>
        <v>Good</v>
      </c>
      <c r="F8764">
        <v>232</v>
      </c>
      <c r="G8764">
        <v>5</v>
      </c>
      <c r="H8764" t="s">
        <v>3</v>
      </c>
      <c r="I8764" t="s">
        <v>30</v>
      </c>
      <c r="J8764" s="1">
        <v>3.8793103448275863</v>
      </c>
      <c r="K8764" s="1">
        <f t="shared" si="954"/>
        <v>9</v>
      </c>
      <c r="L8764" s="1">
        <f t="shared" si="955"/>
        <v>223</v>
      </c>
      <c r="M8764">
        <v>5759</v>
      </c>
      <c r="N8764">
        <v>0</v>
      </c>
      <c r="O8764" t="str">
        <f t="shared" si="956"/>
        <v>On time</v>
      </c>
      <c r="P8764" t="s">
        <v>8</v>
      </c>
      <c r="Q8764" t="s">
        <v>12</v>
      </c>
      <c r="R8764" s="4">
        <f t="shared" si="957"/>
        <v>5.7590000000000003</v>
      </c>
      <c r="S8764">
        <f t="shared" si="958"/>
        <v>10</v>
      </c>
    </row>
    <row r="8765" spans="1:19" x14ac:dyDescent="0.25">
      <c r="A8765" s="9">
        <v>8764</v>
      </c>
      <c r="B8765">
        <v>3</v>
      </c>
      <c r="C8765" t="str">
        <f t="shared" si="952"/>
        <v>Normal</v>
      </c>
      <c r="D8765">
        <v>2</v>
      </c>
      <c r="E8765" t="str">
        <f t="shared" si="953"/>
        <v>Poor</v>
      </c>
      <c r="F8765">
        <v>257</v>
      </c>
      <c r="G8765">
        <v>2</v>
      </c>
      <c r="H8765" t="s">
        <v>2</v>
      </c>
      <c r="I8765" t="s">
        <v>29</v>
      </c>
      <c r="J8765" s="1">
        <v>3.5019455252918288</v>
      </c>
      <c r="K8765" s="1">
        <f t="shared" si="954"/>
        <v>9</v>
      </c>
      <c r="L8765" s="1">
        <f t="shared" si="955"/>
        <v>248</v>
      </c>
      <c r="M8765">
        <v>5085</v>
      </c>
      <c r="N8765">
        <v>1</v>
      </c>
      <c r="O8765" t="str">
        <f t="shared" si="956"/>
        <v>Delayed</v>
      </c>
      <c r="P8765" t="s">
        <v>9</v>
      </c>
      <c r="Q8765" t="s">
        <v>6</v>
      </c>
      <c r="R8765" s="4">
        <f t="shared" si="957"/>
        <v>5.085</v>
      </c>
      <c r="S8765">
        <f t="shared" si="958"/>
        <v>10</v>
      </c>
    </row>
    <row r="8766" spans="1:19" x14ac:dyDescent="0.25">
      <c r="A8766" s="9">
        <v>8765</v>
      </c>
      <c r="B8766">
        <v>4</v>
      </c>
      <c r="C8766" t="str">
        <f t="shared" si="952"/>
        <v>Abnormal</v>
      </c>
      <c r="D8766">
        <v>1</v>
      </c>
      <c r="E8766" t="str">
        <f t="shared" si="953"/>
        <v>Poor</v>
      </c>
      <c r="F8766">
        <v>156</v>
      </c>
      <c r="G8766">
        <v>2</v>
      </c>
      <c r="H8766" t="s">
        <v>3</v>
      </c>
      <c r="I8766" t="s">
        <v>30</v>
      </c>
      <c r="J8766" s="1">
        <v>2.5641025641025639</v>
      </c>
      <c r="K8766" s="1">
        <f t="shared" si="954"/>
        <v>3.9999999999999996</v>
      </c>
      <c r="L8766" s="1">
        <f t="shared" si="955"/>
        <v>152</v>
      </c>
      <c r="M8766">
        <v>5225</v>
      </c>
      <c r="N8766">
        <v>0</v>
      </c>
      <c r="O8766" t="str">
        <f t="shared" si="956"/>
        <v>On time</v>
      </c>
      <c r="P8766" t="s">
        <v>10</v>
      </c>
      <c r="Q8766" t="s">
        <v>6</v>
      </c>
      <c r="R8766" s="4">
        <f t="shared" si="957"/>
        <v>5.2249999999999996</v>
      </c>
      <c r="S8766">
        <f t="shared" si="958"/>
        <v>10</v>
      </c>
    </row>
    <row r="8767" spans="1:19" x14ac:dyDescent="0.25">
      <c r="A8767" s="9">
        <v>8766</v>
      </c>
      <c r="B8767">
        <v>3</v>
      </c>
      <c r="C8767" t="str">
        <f t="shared" si="952"/>
        <v>Normal</v>
      </c>
      <c r="D8767">
        <v>5</v>
      </c>
      <c r="E8767" t="str">
        <f t="shared" si="953"/>
        <v>Good</v>
      </c>
      <c r="F8767">
        <v>179</v>
      </c>
      <c r="G8767">
        <v>3</v>
      </c>
      <c r="H8767" t="s">
        <v>2</v>
      </c>
      <c r="I8767" t="s">
        <v>30</v>
      </c>
      <c r="J8767" s="1">
        <v>1.1173184357541899</v>
      </c>
      <c r="K8767" s="1">
        <f t="shared" si="954"/>
        <v>2</v>
      </c>
      <c r="L8767" s="1">
        <f t="shared" si="955"/>
        <v>177</v>
      </c>
      <c r="M8767">
        <v>4913</v>
      </c>
      <c r="N8767">
        <v>0</v>
      </c>
      <c r="O8767" t="str">
        <f t="shared" si="956"/>
        <v>On time</v>
      </c>
      <c r="P8767" t="s">
        <v>7</v>
      </c>
      <c r="Q8767" t="s">
        <v>6</v>
      </c>
      <c r="R8767" s="4">
        <f t="shared" si="957"/>
        <v>4.9130000000000003</v>
      </c>
      <c r="S8767">
        <f t="shared" si="958"/>
        <v>10</v>
      </c>
    </row>
    <row r="8768" spans="1:19" x14ac:dyDescent="0.25">
      <c r="A8768" s="9">
        <v>8767</v>
      </c>
      <c r="B8768">
        <v>5</v>
      </c>
      <c r="C8768" t="str">
        <f t="shared" si="952"/>
        <v>Abnormal</v>
      </c>
      <c r="D8768">
        <v>5</v>
      </c>
      <c r="E8768" t="str">
        <f t="shared" si="953"/>
        <v>Good</v>
      </c>
      <c r="F8768">
        <v>182</v>
      </c>
      <c r="G8768">
        <v>3</v>
      </c>
      <c r="H8768" t="s">
        <v>2</v>
      </c>
      <c r="I8768" t="s">
        <v>29</v>
      </c>
      <c r="J8768" s="1">
        <v>4.9450549450549453</v>
      </c>
      <c r="K8768" s="1">
        <f t="shared" si="954"/>
        <v>9</v>
      </c>
      <c r="L8768" s="1">
        <f t="shared" si="955"/>
        <v>173</v>
      </c>
      <c r="M8768">
        <v>5388</v>
      </c>
      <c r="N8768">
        <v>0</v>
      </c>
      <c r="O8768" t="str">
        <f t="shared" si="956"/>
        <v>On time</v>
      </c>
      <c r="P8768" t="s">
        <v>5</v>
      </c>
      <c r="Q8768" t="s">
        <v>6</v>
      </c>
      <c r="R8768" s="4">
        <f t="shared" si="957"/>
        <v>5.3879999999999999</v>
      </c>
      <c r="S8768">
        <f t="shared" si="958"/>
        <v>10</v>
      </c>
    </row>
    <row r="8769" spans="1:19" x14ac:dyDescent="0.25">
      <c r="A8769" s="9">
        <v>8768</v>
      </c>
      <c r="B8769">
        <v>4</v>
      </c>
      <c r="C8769" t="str">
        <f t="shared" si="952"/>
        <v>Abnormal</v>
      </c>
      <c r="D8769">
        <v>4</v>
      </c>
      <c r="E8769" t="str">
        <f t="shared" si="953"/>
        <v>Good</v>
      </c>
      <c r="F8769">
        <v>209</v>
      </c>
      <c r="G8769">
        <v>6</v>
      </c>
      <c r="H8769" t="s">
        <v>2</v>
      </c>
      <c r="I8769" t="s">
        <v>29</v>
      </c>
      <c r="J8769" s="1">
        <v>3.3492822966507179</v>
      </c>
      <c r="K8769" s="1">
        <f t="shared" si="954"/>
        <v>7</v>
      </c>
      <c r="L8769" s="1">
        <f t="shared" si="955"/>
        <v>202</v>
      </c>
      <c r="M8769">
        <v>4852</v>
      </c>
      <c r="N8769">
        <v>0</v>
      </c>
      <c r="O8769" t="str">
        <f t="shared" si="956"/>
        <v>On time</v>
      </c>
      <c r="P8769" t="s">
        <v>7</v>
      </c>
      <c r="Q8769" t="s">
        <v>6</v>
      </c>
      <c r="R8769" s="4">
        <f t="shared" si="957"/>
        <v>4.8520000000000003</v>
      </c>
      <c r="S8769">
        <f t="shared" si="958"/>
        <v>10</v>
      </c>
    </row>
    <row r="8770" spans="1:19" x14ac:dyDescent="0.25">
      <c r="A8770" s="9">
        <v>8769</v>
      </c>
      <c r="B8770">
        <v>5</v>
      </c>
      <c r="C8770" t="str">
        <f t="shared" si="952"/>
        <v>Abnormal</v>
      </c>
      <c r="D8770">
        <v>5</v>
      </c>
      <c r="E8770" t="str">
        <f t="shared" si="953"/>
        <v>Good</v>
      </c>
      <c r="F8770">
        <v>137</v>
      </c>
      <c r="G8770">
        <v>3</v>
      </c>
      <c r="H8770" t="s">
        <v>3</v>
      </c>
      <c r="I8770" t="s">
        <v>29</v>
      </c>
      <c r="J8770" s="1">
        <v>3.6496350364963499</v>
      </c>
      <c r="K8770" s="1">
        <f t="shared" si="954"/>
        <v>4.9999999999999991</v>
      </c>
      <c r="L8770" s="1">
        <f t="shared" si="955"/>
        <v>132</v>
      </c>
      <c r="M8770">
        <v>4814</v>
      </c>
      <c r="N8770">
        <v>0</v>
      </c>
      <c r="O8770" t="str">
        <f t="shared" si="956"/>
        <v>On time</v>
      </c>
      <c r="P8770" t="s">
        <v>8</v>
      </c>
      <c r="Q8770" t="s">
        <v>6</v>
      </c>
      <c r="R8770" s="4">
        <f t="shared" si="957"/>
        <v>4.8140000000000001</v>
      </c>
      <c r="S8770">
        <f t="shared" si="958"/>
        <v>10</v>
      </c>
    </row>
    <row r="8771" spans="1:19" x14ac:dyDescent="0.25">
      <c r="A8771" s="9">
        <v>8770</v>
      </c>
      <c r="B8771">
        <v>5</v>
      </c>
      <c r="C8771" t="str">
        <f t="shared" ref="C8771:C8834" si="959">IF(B8771&lt;=3,"Normal", "Abnormal")</f>
        <v>Abnormal</v>
      </c>
      <c r="D8771">
        <v>2</v>
      </c>
      <c r="E8771" t="str">
        <f t="shared" ref="E8771:E8834" si="960">IF(D8771&lt;3,"Poor",IF(D8771=3,"Fair","Good"))</f>
        <v>Poor</v>
      </c>
      <c r="F8771">
        <v>174</v>
      </c>
      <c r="G8771">
        <v>5</v>
      </c>
      <c r="H8771" t="s">
        <v>3</v>
      </c>
      <c r="I8771" t="s">
        <v>30</v>
      </c>
      <c r="J8771" s="1">
        <v>4.5977011494252871</v>
      </c>
      <c r="K8771" s="1">
        <f t="shared" ref="K8771:K8834" si="961">F8771*J8771/100</f>
        <v>8</v>
      </c>
      <c r="L8771" s="1">
        <f t="shared" ref="L8771:L8834" si="962">F8771-K8771</f>
        <v>166</v>
      </c>
      <c r="M8771">
        <v>4656</v>
      </c>
      <c r="N8771">
        <v>0</v>
      </c>
      <c r="O8771" t="str">
        <f t="shared" ref="O8771:O8834" si="963">IF(N8771=1,"Delayed","On time")</f>
        <v>On time</v>
      </c>
      <c r="P8771" t="s">
        <v>9</v>
      </c>
      <c r="Q8771" t="s">
        <v>6</v>
      </c>
      <c r="R8771" s="4">
        <f t="shared" ref="R8771:R8834" si="964">M8771/1000</f>
        <v>4.6559999999999997</v>
      </c>
      <c r="S8771">
        <f t="shared" ref="S8771:S8834" si="965">IF(R8771&lt;=3,5,IF(R8771&lt;=6,10,15))</f>
        <v>10</v>
      </c>
    </row>
    <row r="8772" spans="1:19" x14ac:dyDescent="0.25">
      <c r="A8772" s="9">
        <v>8771</v>
      </c>
      <c r="B8772">
        <v>3</v>
      </c>
      <c r="C8772" t="str">
        <f t="shared" si="959"/>
        <v>Normal</v>
      </c>
      <c r="D8772">
        <v>4</v>
      </c>
      <c r="E8772" t="str">
        <f t="shared" si="960"/>
        <v>Good</v>
      </c>
      <c r="F8772">
        <v>251</v>
      </c>
      <c r="G8772">
        <v>3</v>
      </c>
      <c r="H8772" t="s">
        <v>3</v>
      </c>
      <c r="I8772" t="s">
        <v>30</v>
      </c>
      <c r="J8772" s="1">
        <v>1.9920318725099602</v>
      </c>
      <c r="K8772" s="1">
        <f t="shared" si="961"/>
        <v>5</v>
      </c>
      <c r="L8772" s="1">
        <f t="shared" si="962"/>
        <v>246</v>
      </c>
      <c r="M8772">
        <v>5608</v>
      </c>
      <c r="N8772">
        <v>1</v>
      </c>
      <c r="O8772" t="str">
        <f t="shared" si="963"/>
        <v>Delayed</v>
      </c>
      <c r="P8772" t="s">
        <v>10</v>
      </c>
      <c r="Q8772" t="s">
        <v>6</v>
      </c>
      <c r="R8772" s="4">
        <f t="shared" si="964"/>
        <v>5.6079999999999997</v>
      </c>
      <c r="S8772">
        <f t="shared" si="965"/>
        <v>10</v>
      </c>
    </row>
    <row r="8773" spans="1:19" x14ac:dyDescent="0.25">
      <c r="A8773" s="9">
        <v>8772</v>
      </c>
      <c r="B8773">
        <v>5</v>
      </c>
      <c r="C8773" t="str">
        <f t="shared" si="959"/>
        <v>Abnormal</v>
      </c>
      <c r="D8773">
        <v>4</v>
      </c>
      <c r="E8773" t="str">
        <f t="shared" si="960"/>
        <v>Good</v>
      </c>
      <c r="F8773">
        <v>220</v>
      </c>
      <c r="G8773">
        <v>2</v>
      </c>
      <c r="H8773" t="s">
        <v>3</v>
      </c>
      <c r="I8773" t="s">
        <v>30</v>
      </c>
      <c r="J8773" s="1">
        <v>3.6363636363636362</v>
      </c>
      <c r="K8773" s="1">
        <f t="shared" si="961"/>
        <v>8</v>
      </c>
      <c r="L8773" s="1">
        <f t="shared" si="962"/>
        <v>212</v>
      </c>
      <c r="M8773">
        <v>5073</v>
      </c>
      <c r="N8773">
        <v>0</v>
      </c>
      <c r="O8773" t="str">
        <f t="shared" si="963"/>
        <v>On time</v>
      </c>
      <c r="P8773" t="s">
        <v>7</v>
      </c>
      <c r="Q8773" t="s">
        <v>6</v>
      </c>
      <c r="R8773" s="4">
        <f t="shared" si="964"/>
        <v>5.0730000000000004</v>
      </c>
      <c r="S8773">
        <f t="shared" si="965"/>
        <v>10</v>
      </c>
    </row>
    <row r="8774" spans="1:19" x14ac:dyDescent="0.25">
      <c r="A8774" s="9">
        <v>8773</v>
      </c>
      <c r="B8774">
        <v>3</v>
      </c>
      <c r="C8774" t="str">
        <f t="shared" si="959"/>
        <v>Normal</v>
      </c>
      <c r="D8774">
        <v>3</v>
      </c>
      <c r="E8774" t="str">
        <f t="shared" si="960"/>
        <v>Fair</v>
      </c>
      <c r="F8774">
        <v>196</v>
      </c>
      <c r="G8774">
        <v>4</v>
      </c>
      <c r="H8774" t="s">
        <v>2</v>
      </c>
      <c r="I8774" t="s">
        <v>29</v>
      </c>
      <c r="J8774" s="1">
        <v>4.591836734693878</v>
      </c>
      <c r="K8774" s="1">
        <f t="shared" si="961"/>
        <v>9.0000000000000018</v>
      </c>
      <c r="L8774" s="1">
        <f t="shared" si="962"/>
        <v>187</v>
      </c>
      <c r="M8774">
        <v>5631</v>
      </c>
      <c r="N8774">
        <v>1</v>
      </c>
      <c r="O8774" t="str">
        <f t="shared" si="963"/>
        <v>Delayed</v>
      </c>
      <c r="P8774" t="s">
        <v>5</v>
      </c>
      <c r="Q8774" t="s">
        <v>6</v>
      </c>
      <c r="R8774" s="4">
        <f t="shared" si="964"/>
        <v>5.6310000000000002</v>
      </c>
      <c r="S8774">
        <f t="shared" si="965"/>
        <v>10</v>
      </c>
    </row>
    <row r="8775" spans="1:19" x14ac:dyDescent="0.25">
      <c r="A8775" s="9">
        <v>8774</v>
      </c>
      <c r="B8775">
        <v>3</v>
      </c>
      <c r="C8775" t="str">
        <f t="shared" si="959"/>
        <v>Normal</v>
      </c>
      <c r="D8775">
        <v>1</v>
      </c>
      <c r="E8775" t="str">
        <f t="shared" si="960"/>
        <v>Poor</v>
      </c>
      <c r="F8775">
        <v>162</v>
      </c>
      <c r="G8775">
        <v>3</v>
      </c>
      <c r="H8775" t="s">
        <v>3</v>
      </c>
      <c r="I8775" t="s">
        <v>29</v>
      </c>
      <c r="J8775" s="1">
        <v>6.1728395061728394</v>
      </c>
      <c r="K8775" s="1">
        <f t="shared" si="961"/>
        <v>10</v>
      </c>
      <c r="L8775" s="1">
        <f t="shared" si="962"/>
        <v>152</v>
      </c>
      <c r="M8775">
        <v>5726</v>
      </c>
      <c r="N8775">
        <v>0</v>
      </c>
      <c r="O8775" t="str">
        <f t="shared" si="963"/>
        <v>On time</v>
      </c>
      <c r="P8775" t="s">
        <v>7</v>
      </c>
      <c r="Q8775" t="s">
        <v>6</v>
      </c>
      <c r="R8775" s="4">
        <f t="shared" si="964"/>
        <v>5.726</v>
      </c>
      <c r="S8775">
        <f t="shared" si="965"/>
        <v>10</v>
      </c>
    </row>
    <row r="8776" spans="1:19" x14ac:dyDescent="0.25">
      <c r="A8776" s="9">
        <v>8775</v>
      </c>
      <c r="B8776">
        <v>4</v>
      </c>
      <c r="C8776" t="str">
        <f t="shared" si="959"/>
        <v>Abnormal</v>
      </c>
      <c r="D8776">
        <v>2</v>
      </c>
      <c r="E8776" t="str">
        <f t="shared" si="960"/>
        <v>Poor</v>
      </c>
      <c r="F8776">
        <v>242</v>
      </c>
      <c r="G8776">
        <v>2</v>
      </c>
      <c r="H8776" t="s">
        <v>3</v>
      </c>
      <c r="I8776" t="s">
        <v>29</v>
      </c>
      <c r="J8776" s="1">
        <v>3.3057851239669422</v>
      </c>
      <c r="K8776" s="1">
        <f t="shared" si="961"/>
        <v>8</v>
      </c>
      <c r="L8776" s="1">
        <f t="shared" si="962"/>
        <v>234</v>
      </c>
      <c r="M8776">
        <v>5243</v>
      </c>
      <c r="N8776">
        <v>1</v>
      </c>
      <c r="O8776" t="str">
        <f t="shared" si="963"/>
        <v>Delayed</v>
      </c>
      <c r="P8776" t="s">
        <v>8</v>
      </c>
      <c r="Q8776" t="s">
        <v>6</v>
      </c>
      <c r="R8776" s="4">
        <f t="shared" si="964"/>
        <v>5.2430000000000003</v>
      </c>
      <c r="S8776">
        <f t="shared" si="965"/>
        <v>10</v>
      </c>
    </row>
    <row r="8777" spans="1:19" x14ac:dyDescent="0.25">
      <c r="A8777" s="9">
        <v>8776</v>
      </c>
      <c r="B8777">
        <v>4</v>
      </c>
      <c r="C8777" t="str">
        <f t="shared" si="959"/>
        <v>Abnormal</v>
      </c>
      <c r="D8777">
        <v>3</v>
      </c>
      <c r="E8777" t="str">
        <f t="shared" si="960"/>
        <v>Fair</v>
      </c>
      <c r="F8777">
        <v>226</v>
      </c>
      <c r="G8777">
        <v>3</v>
      </c>
      <c r="H8777" t="s">
        <v>3</v>
      </c>
      <c r="I8777" t="s">
        <v>30</v>
      </c>
      <c r="J8777" s="1">
        <v>4.4247787610619467</v>
      </c>
      <c r="K8777" s="1">
        <f t="shared" si="961"/>
        <v>10</v>
      </c>
      <c r="L8777" s="1">
        <f t="shared" si="962"/>
        <v>216</v>
      </c>
      <c r="M8777">
        <v>5305</v>
      </c>
      <c r="N8777">
        <v>0</v>
      </c>
      <c r="O8777" t="str">
        <f t="shared" si="963"/>
        <v>On time</v>
      </c>
      <c r="P8777" t="s">
        <v>9</v>
      </c>
      <c r="Q8777" t="s">
        <v>6</v>
      </c>
      <c r="R8777" s="4">
        <f t="shared" si="964"/>
        <v>5.3049999999999997</v>
      </c>
      <c r="S8777">
        <f t="shared" si="965"/>
        <v>10</v>
      </c>
    </row>
    <row r="8778" spans="1:19" x14ac:dyDescent="0.25">
      <c r="A8778" s="9">
        <v>8777</v>
      </c>
      <c r="B8778">
        <v>3</v>
      </c>
      <c r="C8778" t="str">
        <f t="shared" si="959"/>
        <v>Normal</v>
      </c>
      <c r="D8778">
        <v>1</v>
      </c>
      <c r="E8778" t="str">
        <f t="shared" si="960"/>
        <v>Poor</v>
      </c>
      <c r="F8778">
        <v>101</v>
      </c>
      <c r="G8778">
        <v>3</v>
      </c>
      <c r="H8778" t="s">
        <v>3</v>
      </c>
      <c r="I8778" t="s">
        <v>30</v>
      </c>
      <c r="J8778" s="1">
        <v>6.9306930693069315</v>
      </c>
      <c r="K8778" s="1">
        <f t="shared" si="961"/>
        <v>7.0000000000000009</v>
      </c>
      <c r="L8778" s="1">
        <f t="shared" si="962"/>
        <v>94</v>
      </c>
      <c r="M8778">
        <v>4275</v>
      </c>
      <c r="N8778">
        <v>1</v>
      </c>
      <c r="O8778" t="str">
        <f t="shared" si="963"/>
        <v>Delayed</v>
      </c>
      <c r="P8778" t="s">
        <v>10</v>
      </c>
      <c r="Q8778" t="s">
        <v>6</v>
      </c>
      <c r="R8778" s="4">
        <f t="shared" si="964"/>
        <v>4.2750000000000004</v>
      </c>
      <c r="S8778">
        <f t="shared" si="965"/>
        <v>10</v>
      </c>
    </row>
    <row r="8779" spans="1:19" x14ac:dyDescent="0.25">
      <c r="A8779" s="9">
        <v>8778</v>
      </c>
      <c r="B8779">
        <v>5</v>
      </c>
      <c r="C8779" t="str">
        <f t="shared" si="959"/>
        <v>Abnormal</v>
      </c>
      <c r="D8779">
        <v>2</v>
      </c>
      <c r="E8779" t="str">
        <f t="shared" si="960"/>
        <v>Poor</v>
      </c>
      <c r="F8779">
        <v>226</v>
      </c>
      <c r="G8779">
        <v>3</v>
      </c>
      <c r="H8779" t="s">
        <v>3</v>
      </c>
      <c r="I8779" t="s">
        <v>29</v>
      </c>
      <c r="J8779" s="1">
        <v>0.44247787610619471</v>
      </c>
      <c r="K8779" s="1">
        <f t="shared" si="961"/>
        <v>1</v>
      </c>
      <c r="L8779" s="1">
        <f t="shared" si="962"/>
        <v>225</v>
      </c>
      <c r="M8779">
        <v>5451</v>
      </c>
      <c r="N8779">
        <v>0</v>
      </c>
      <c r="O8779" t="str">
        <f t="shared" si="963"/>
        <v>On time</v>
      </c>
      <c r="P8779" t="s">
        <v>7</v>
      </c>
      <c r="Q8779" t="s">
        <v>6</v>
      </c>
      <c r="R8779" s="4">
        <f t="shared" si="964"/>
        <v>5.4509999999999996</v>
      </c>
      <c r="S8779">
        <f t="shared" si="965"/>
        <v>10</v>
      </c>
    </row>
    <row r="8780" spans="1:19" x14ac:dyDescent="0.25">
      <c r="A8780" s="9">
        <v>8779</v>
      </c>
      <c r="B8780">
        <v>5</v>
      </c>
      <c r="C8780" t="str">
        <f t="shared" si="959"/>
        <v>Abnormal</v>
      </c>
      <c r="D8780">
        <v>3</v>
      </c>
      <c r="E8780" t="str">
        <f t="shared" si="960"/>
        <v>Fair</v>
      </c>
      <c r="F8780">
        <v>280</v>
      </c>
      <c r="G8780">
        <v>6</v>
      </c>
      <c r="H8780" t="s">
        <v>4</v>
      </c>
      <c r="I8780" t="s">
        <v>30</v>
      </c>
      <c r="J8780" s="1">
        <v>1.7857142857142856</v>
      </c>
      <c r="K8780" s="1">
        <f t="shared" si="961"/>
        <v>4.9999999999999991</v>
      </c>
      <c r="L8780" s="1">
        <f t="shared" si="962"/>
        <v>275</v>
      </c>
      <c r="M8780">
        <v>4585</v>
      </c>
      <c r="N8780">
        <v>0</v>
      </c>
      <c r="O8780" t="str">
        <f t="shared" si="963"/>
        <v>On time</v>
      </c>
      <c r="P8780" t="s">
        <v>5</v>
      </c>
      <c r="Q8780" t="s">
        <v>6</v>
      </c>
      <c r="R8780" s="4">
        <f t="shared" si="964"/>
        <v>4.585</v>
      </c>
      <c r="S8780">
        <f t="shared" si="965"/>
        <v>10</v>
      </c>
    </row>
    <row r="8781" spans="1:19" x14ac:dyDescent="0.25">
      <c r="A8781" s="9">
        <v>8780</v>
      </c>
      <c r="B8781">
        <v>4</v>
      </c>
      <c r="C8781" t="str">
        <f t="shared" si="959"/>
        <v>Abnormal</v>
      </c>
      <c r="D8781">
        <v>2</v>
      </c>
      <c r="E8781" t="str">
        <f t="shared" si="960"/>
        <v>Poor</v>
      </c>
      <c r="F8781">
        <v>257</v>
      </c>
      <c r="G8781">
        <v>2</v>
      </c>
      <c r="H8781" t="s">
        <v>4</v>
      </c>
      <c r="I8781" t="s">
        <v>30</v>
      </c>
      <c r="J8781" s="1">
        <v>1.1673151750972763</v>
      </c>
      <c r="K8781" s="1">
        <f t="shared" si="961"/>
        <v>3</v>
      </c>
      <c r="L8781" s="1">
        <f t="shared" si="962"/>
        <v>254</v>
      </c>
      <c r="M8781">
        <v>4108</v>
      </c>
      <c r="N8781">
        <v>1</v>
      </c>
      <c r="O8781" t="str">
        <f t="shared" si="963"/>
        <v>Delayed</v>
      </c>
      <c r="P8781" t="s">
        <v>7</v>
      </c>
      <c r="Q8781" t="s">
        <v>6</v>
      </c>
      <c r="R8781" s="4">
        <f t="shared" si="964"/>
        <v>4.1079999999999997</v>
      </c>
      <c r="S8781">
        <f t="shared" si="965"/>
        <v>10</v>
      </c>
    </row>
    <row r="8782" spans="1:19" x14ac:dyDescent="0.25">
      <c r="A8782" s="9">
        <v>8781</v>
      </c>
      <c r="B8782">
        <v>5</v>
      </c>
      <c r="C8782" t="str">
        <f t="shared" si="959"/>
        <v>Abnormal</v>
      </c>
      <c r="D8782">
        <v>5</v>
      </c>
      <c r="E8782" t="str">
        <f t="shared" si="960"/>
        <v>Good</v>
      </c>
      <c r="F8782">
        <v>185</v>
      </c>
      <c r="G8782">
        <v>5</v>
      </c>
      <c r="H8782" t="s">
        <v>2</v>
      </c>
      <c r="I8782" t="s">
        <v>30</v>
      </c>
      <c r="J8782" s="1">
        <v>2.7027027027027026</v>
      </c>
      <c r="K8782" s="1">
        <f t="shared" si="961"/>
        <v>5</v>
      </c>
      <c r="L8782" s="1">
        <f t="shared" si="962"/>
        <v>180</v>
      </c>
      <c r="M8782">
        <v>4078</v>
      </c>
      <c r="N8782">
        <v>0</v>
      </c>
      <c r="O8782" t="str">
        <f t="shared" si="963"/>
        <v>On time</v>
      </c>
      <c r="P8782" t="s">
        <v>8</v>
      </c>
      <c r="Q8782" t="s">
        <v>6</v>
      </c>
      <c r="R8782" s="4">
        <f t="shared" si="964"/>
        <v>4.0780000000000003</v>
      </c>
      <c r="S8782">
        <f t="shared" si="965"/>
        <v>10</v>
      </c>
    </row>
    <row r="8783" spans="1:19" x14ac:dyDescent="0.25">
      <c r="A8783" s="9">
        <v>8782</v>
      </c>
      <c r="B8783">
        <v>3</v>
      </c>
      <c r="C8783" t="str">
        <f t="shared" si="959"/>
        <v>Normal</v>
      </c>
      <c r="D8783">
        <v>2</v>
      </c>
      <c r="E8783" t="str">
        <f t="shared" si="960"/>
        <v>Poor</v>
      </c>
      <c r="F8783">
        <v>199</v>
      </c>
      <c r="G8783">
        <v>3</v>
      </c>
      <c r="H8783" t="s">
        <v>2</v>
      </c>
      <c r="I8783" t="s">
        <v>29</v>
      </c>
      <c r="J8783" s="1">
        <v>4.0201005025125625</v>
      </c>
      <c r="K8783" s="1">
        <f t="shared" si="961"/>
        <v>7.9999999999999991</v>
      </c>
      <c r="L8783" s="1">
        <f t="shared" si="962"/>
        <v>191</v>
      </c>
      <c r="M8783">
        <v>5431</v>
      </c>
      <c r="N8783">
        <v>0</v>
      </c>
      <c r="O8783" t="str">
        <f t="shared" si="963"/>
        <v>On time</v>
      </c>
      <c r="P8783" t="s">
        <v>9</v>
      </c>
      <c r="Q8783" t="s">
        <v>6</v>
      </c>
      <c r="R8783" s="4">
        <f t="shared" si="964"/>
        <v>5.431</v>
      </c>
      <c r="S8783">
        <f t="shared" si="965"/>
        <v>10</v>
      </c>
    </row>
    <row r="8784" spans="1:19" x14ac:dyDescent="0.25">
      <c r="A8784" s="9">
        <v>8783</v>
      </c>
      <c r="B8784">
        <v>3</v>
      </c>
      <c r="C8784" t="str">
        <f t="shared" si="959"/>
        <v>Normal</v>
      </c>
      <c r="D8784">
        <v>2</v>
      </c>
      <c r="E8784" t="str">
        <f t="shared" si="960"/>
        <v>Poor</v>
      </c>
      <c r="F8784">
        <v>273</v>
      </c>
      <c r="G8784">
        <v>3</v>
      </c>
      <c r="H8784" t="s">
        <v>4</v>
      </c>
      <c r="I8784" t="s">
        <v>30</v>
      </c>
      <c r="J8784" s="1">
        <v>2.9304029304029302</v>
      </c>
      <c r="K8784" s="1">
        <f t="shared" si="961"/>
        <v>8</v>
      </c>
      <c r="L8784" s="1">
        <f t="shared" si="962"/>
        <v>265</v>
      </c>
      <c r="M8784">
        <v>5754</v>
      </c>
      <c r="N8784">
        <v>1</v>
      </c>
      <c r="O8784" t="str">
        <f t="shared" si="963"/>
        <v>Delayed</v>
      </c>
      <c r="P8784" t="s">
        <v>10</v>
      </c>
      <c r="Q8784" t="s">
        <v>6</v>
      </c>
      <c r="R8784" s="4">
        <f t="shared" si="964"/>
        <v>5.7539999999999996</v>
      </c>
      <c r="S8784">
        <f t="shared" si="965"/>
        <v>10</v>
      </c>
    </row>
    <row r="8785" spans="1:19" x14ac:dyDescent="0.25">
      <c r="A8785" s="9">
        <v>8784</v>
      </c>
      <c r="B8785">
        <v>4</v>
      </c>
      <c r="C8785" t="str">
        <f t="shared" si="959"/>
        <v>Abnormal</v>
      </c>
      <c r="D8785">
        <v>5</v>
      </c>
      <c r="E8785" t="str">
        <f t="shared" si="960"/>
        <v>Good</v>
      </c>
      <c r="F8785">
        <v>229</v>
      </c>
      <c r="G8785">
        <v>4</v>
      </c>
      <c r="H8785" t="s">
        <v>3</v>
      </c>
      <c r="I8785" t="s">
        <v>29</v>
      </c>
      <c r="J8785" s="1">
        <v>2.6200873362445414</v>
      </c>
      <c r="K8785" s="1">
        <f t="shared" si="961"/>
        <v>6</v>
      </c>
      <c r="L8785" s="1">
        <f t="shared" si="962"/>
        <v>223</v>
      </c>
      <c r="M8785">
        <v>4157</v>
      </c>
      <c r="N8785">
        <v>0</v>
      </c>
      <c r="O8785" t="str">
        <f t="shared" si="963"/>
        <v>On time</v>
      </c>
      <c r="P8785" t="s">
        <v>7</v>
      </c>
      <c r="Q8785" t="s">
        <v>6</v>
      </c>
      <c r="R8785" s="4">
        <f t="shared" si="964"/>
        <v>4.157</v>
      </c>
      <c r="S8785">
        <f t="shared" si="965"/>
        <v>10</v>
      </c>
    </row>
    <row r="8786" spans="1:19" x14ac:dyDescent="0.25">
      <c r="A8786" s="9">
        <v>8785</v>
      </c>
      <c r="B8786">
        <v>3</v>
      </c>
      <c r="C8786" t="str">
        <f t="shared" si="959"/>
        <v>Normal</v>
      </c>
      <c r="D8786">
        <v>3</v>
      </c>
      <c r="E8786" t="str">
        <f t="shared" si="960"/>
        <v>Fair</v>
      </c>
      <c r="F8786">
        <v>199</v>
      </c>
      <c r="G8786">
        <v>3</v>
      </c>
      <c r="H8786" t="s">
        <v>3</v>
      </c>
      <c r="I8786" t="s">
        <v>29</v>
      </c>
      <c r="J8786" s="1">
        <v>0.50251256281407031</v>
      </c>
      <c r="K8786" s="1">
        <f t="shared" si="961"/>
        <v>0.99999999999999989</v>
      </c>
      <c r="L8786" s="1">
        <f t="shared" si="962"/>
        <v>198</v>
      </c>
      <c r="M8786">
        <v>4006</v>
      </c>
      <c r="N8786">
        <v>1</v>
      </c>
      <c r="O8786" t="str">
        <f t="shared" si="963"/>
        <v>Delayed</v>
      </c>
      <c r="P8786" t="s">
        <v>5</v>
      </c>
      <c r="Q8786" t="s">
        <v>6</v>
      </c>
      <c r="R8786" s="4">
        <f t="shared" si="964"/>
        <v>4.0060000000000002</v>
      </c>
      <c r="S8786">
        <f t="shared" si="965"/>
        <v>10</v>
      </c>
    </row>
    <row r="8787" spans="1:19" x14ac:dyDescent="0.25">
      <c r="A8787" s="9">
        <v>8786</v>
      </c>
      <c r="B8787">
        <v>3</v>
      </c>
      <c r="C8787" t="str">
        <f t="shared" si="959"/>
        <v>Normal</v>
      </c>
      <c r="D8787">
        <v>1</v>
      </c>
      <c r="E8787" t="str">
        <f t="shared" si="960"/>
        <v>Poor</v>
      </c>
      <c r="F8787">
        <v>151</v>
      </c>
      <c r="G8787">
        <v>3</v>
      </c>
      <c r="H8787" t="s">
        <v>2</v>
      </c>
      <c r="I8787" t="s">
        <v>29</v>
      </c>
      <c r="J8787" s="1">
        <v>4.6357615894039732</v>
      </c>
      <c r="K8787" s="1">
        <f t="shared" si="961"/>
        <v>7</v>
      </c>
      <c r="L8787" s="1">
        <f t="shared" si="962"/>
        <v>144</v>
      </c>
      <c r="M8787">
        <v>4072</v>
      </c>
      <c r="N8787">
        <v>0</v>
      </c>
      <c r="O8787" t="str">
        <f t="shared" si="963"/>
        <v>On time</v>
      </c>
      <c r="P8787" t="s">
        <v>7</v>
      </c>
      <c r="Q8787" t="s">
        <v>11</v>
      </c>
      <c r="R8787" s="4">
        <f t="shared" si="964"/>
        <v>4.0720000000000001</v>
      </c>
      <c r="S8787">
        <f t="shared" si="965"/>
        <v>10</v>
      </c>
    </row>
    <row r="8788" spans="1:19" x14ac:dyDescent="0.25">
      <c r="A8788" s="9">
        <v>8787</v>
      </c>
      <c r="B8788">
        <v>5</v>
      </c>
      <c r="C8788" t="str">
        <f t="shared" si="959"/>
        <v>Abnormal</v>
      </c>
      <c r="D8788">
        <v>1</v>
      </c>
      <c r="E8788" t="str">
        <f t="shared" si="960"/>
        <v>Poor</v>
      </c>
      <c r="F8788">
        <v>213</v>
      </c>
      <c r="G8788">
        <v>2</v>
      </c>
      <c r="H8788" t="s">
        <v>4</v>
      </c>
      <c r="I8788" t="s">
        <v>29</v>
      </c>
      <c r="J8788" s="1">
        <v>4.6948356807511731</v>
      </c>
      <c r="K8788" s="1">
        <f t="shared" si="961"/>
        <v>9.9999999999999982</v>
      </c>
      <c r="L8788" s="1">
        <f t="shared" si="962"/>
        <v>203</v>
      </c>
      <c r="M8788">
        <v>5607</v>
      </c>
      <c r="N8788">
        <v>1</v>
      </c>
      <c r="O8788" t="str">
        <f t="shared" si="963"/>
        <v>Delayed</v>
      </c>
      <c r="P8788" t="s">
        <v>8</v>
      </c>
      <c r="Q8788" t="s">
        <v>11</v>
      </c>
      <c r="R8788" s="4">
        <f t="shared" si="964"/>
        <v>5.6070000000000002</v>
      </c>
      <c r="S8788">
        <f t="shared" si="965"/>
        <v>10</v>
      </c>
    </row>
    <row r="8789" spans="1:19" x14ac:dyDescent="0.25">
      <c r="A8789" s="9">
        <v>8788</v>
      </c>
      <c r="B8789">
        <v>3</v>
      </c>
      <c r="C8789" t="str">
        <f t="shared" si="959"/>
        <v>Normal</v>
      </c>
      <c r="D8789">
        <v>4</v>
      </c>
      <c r="E8789" t="str">
        <f t="shared" si="960"/>
        <v>Good</v>
      </c>
      <c r="F8789">
        <v>151</v>
      </c>
      <c r="G8789">
        <v>3</v>
      </c>
      <c r="H8789" t="s">
        <v>3</v>
      </c>
      <c r="I8789" t="s">
        <v>29</v>
      </c>
      <c r="J8789" s="1">
        <v>1.9867549668874174</v>
      </c>
      <c r="K8789" s="1">
        <f t="shared" si="961"/>
        <v>3</v>
      </c>
      <c r="L8789" s="1">
        <f t="shared" si="962"/>
        <v>148</v>
      </c>
      <c r="M8789">
        <v>4938</v>
      </c>
      <c r="N8789">
        <v>0</v>
      </c>
      <c r="O8789" t="str">
        <f t="shared" si="963"/>
        <v>On time</v>
      </c>
      <c r="P8789" t="s">
        <v>9</v>
      </c>
      <c r="Q8789" t="s">
        <v>11</v>
      </c>
      <c r="R8789" s="4">
        <f t="shared" si="964"/>
        <v>4.9379999999999997</v>
      </c>
      <c r="S8789">
        <f t="shared" si="965"/>
        <v>10</v>
      </c>
    </row>
    <row r="8790" spans="1:19" x14ac:dyDescent="0.25">
      <c r="A8790" s="9">
        <v>8789</v>
      </c>
      <c r="B8790">
        <v>4</v>
      </c>
      <c r="C8790" t="str">
        <f t="shared" si="959"/>
        <v>Abnormal</v>
      </c>
      <c r="D8790">
        <v>2</v>
      </c>
      <c r="E8790" t="str">
        <f t="shared" si="960"/>
        <v>Poor</v>
      </c>
      <c r="F8790">
        <v>212</v>
      </c>
      <c r="G8790">
        <v>3</v>
      </c>
      <c r="H8790" t="s">
        <v>2</v>
      </c>
      <c r="I8790" t="s">
        <v>30</v>
      </c>
      <c r="J8790" s="1">
        <v>2.358490566037736</v>
      </c>
      <c r="K8790" s="1">
        <f t="shared" si="961"/>
        <v>5.0000000000000009</v>
      </c>
      <c r="L8790" s="1">
        <f t="shared" si="962"/>
        <v>207</v>
      </c>
      <c r="M8790">
        <v>5413</v>
      </c>
      <c r="N8790">
        <v>0</v>
      </c>
      <c r="O8790" t="str">
        <f t="shared" si="963"/>
        <v>On time</v>
      </c>
      <c r="P8790" t="s">
        <v>10</v>
      </c>
      <c r="Q8790" t="s">
        <v>11</v>
      </c>
      <c r="R8790" s="4">
        <f t="shared" si="964"/>
        <v>5.4130000000000003</v>
      </c>
      <c r="S8790">
        <f t="shared" si="965"/>
        <v>10</v>
      </c>
    </row>
    <row r="8791" spans="1:19" x14ac:dyDescent="0.25">
      <c r="A8791" s="9">
        <v>8790</v>
      </c>
      <c r="B8791">
        <v>4</v>
      </c>
      <c r="C8791" t="str">
        <f t="shared" si="959"/>
        <v>Abnormal</v>
      </c>
      <c r="D8791">
        <v>3</v>
      </c>
      <c r="E8791" t="str">
        <f t="shared" si="960"/>
        <v>Fair</v>
      </c>
      <c r="F8791">
        <v>175</v>
      </c>
      <c r="G8791">
        <v>3</v>
      </c>
      <c r="H8791" t="s">
        <v>2</v>
      </c>
      <c r="I8791" t="s">
        <v>29</v>
      </c>
      <c r="J8791" s="1">
        <v>5.1428571428571423</v>
      </c>
      <c r="K8791" s="1">
        <f t="shared" si="961"/>
        <v>8.9999999999999982</v>
      </c>
      <c r="L8791" s="1">
        <f t="shared" si="962"/>
        <v>166</v>
      </c>
      <c r="M8791">
        <v>4840</v>
      </c>
      <c r="N8791">
        <v>1</v>
      </c>
      <c r="O8791" t="str">
        <f t="shared" si="963"/>
        <v>Delayed</v>
      </c>
      <c r="P8791" t="s">
        <v>7</v>
      </c>
      <c r="Q8791" t="s">
        <v>11</v>
      </c>
      <c r="R8791" s="4">
        <f t="shared" si="964"/>
        <v>4.84</v>
      </c>
      <c r="S8791">
        <f t="shared" si="965"/>
        <v>10</v>
      </c>
    </row>
    <row r="8792" spans="1:19" x14ac:dyDescent="0.25">
      <c r="A8792" s="9">
        <v>8791</v>
      </c>
      <c r="B8792">
        <v>3</v>
      </c>
      <c r="C8792" t="str">
        <f t="shared" si="959"/>
        <v>Normal</v>
      </c>
      <c r="D8792">
        <v>3</v>
      </c>
      <c r="E8792" t="str">
        <f t="shared" si="960"/>
        <v>Fair</v>
      </c>
      <c r="F8792">
        <v>182</v>
      </c>
      <c r="G8792">
        <v>4</v>
      </c>
      <c r="H8792" t="s">
        <v>2</v>
      </c>
      <c r="I8792" t="s">
        <v>29</v>
      </c>
      <c r="J8792" s="1">
        <v>1.098901098901099</v>
      </c>
      <c r="K8792" s="1">
        <f t="shared" si="961"/>
        <v>2.0000000000000004</v>
      </c>
      <c r="L8792" s="1">
        <f t="shared" si="962"/>
        <v>180</v>
      </c>
      <c r="M8792">
        <v>4746</v>
      </c>
      <c r="N8792">
        <v>1</v>
      </c>
      <c r="O8792" t="str">
        <f t="shared" si="963"/>
        <v>Delayed</v>
      </c>
      <c r="P8792" t="s">
        <v>5</v>
      </c>
      <c r="Q8792" t="s">
        <v>11</v>
      </c>
      <c r="R8792" s="4">
        <f t="shared" si="964"/>
        <v>4.7460000000000004</v>
      </c>
      <c r="S8792">
        <f t="shared" si="965"/>
        <v>10</v>
      </c>
    </row>
    <row r="8793" spans="1:19" x14ac:dyDescent="0.25">
      <c r="A8793" s="9">
        <v>8792</v>
      </c>
      <c r="B8793">
        <v>5</v>
      </c>
      <c r="C8793" t="str">
        <f t="shared" si="959"/>
        <v>Abnormal</v>
      </c>
      <c r="D8793">
        <v>2</v>
      </c>
      <c r="E8793" t="str">
        <f t="shared" si="960"/>
        <v>Poor</v>
      </c>
      <c r="F8793">
        <v>211</v>
      </c>
      <c r="G8793">
        <v>2</v>
      </c>
      <c r="H8793" t="s">
        <v>3</v>
      </c>
      <c r="I8793" t="s">
        <v>29</v>
      </c>
      <c r="J8793" s="1">
        <v>0.94786729857819907</v>
      </c>
      <c r="K8793" s="1">
        <f t="shared" si="961"/>
        <v>2</v>
      </c>
      <c r="L8793" s="1">
        <f t="shared" si="962"/>
        <v>209</v>
      </c>
      <c r="M8793">
        <v>5077</v>
      </c>
      <c r="N8793">
        <v>0</v>
      </c>
      <c r="O8793" t="str">
        <f t="shared" si="963"/>
        <v>On time</v>
      </c>
      <c r="P8793" t="s">
        <v>7</v>
      </c>
      <c r="Q8793" t="s">
        <v>11</v>
      </c>
      <c r="R8793" s="4">
        <f t="shared" si="964"/>
        <v>5.077</v>
      </c>
      <c r="S8793">
        <f t="shared" si="965"/>
        <v>10</v>
      </c>
    </row>
    <row r="8794" spans="1:19" x14ac:dyDescent="0.25">
      <c r="A8794" s="9">
        <v>8793</v>
      </c>
      <c r="B8794">
        <v>3</v>
      </c>
      <c r="C8794" t="str">
        <f t="shared" si="959"/>
        <v>Normal</v>
      </c>
      <c r="D8794">
        <v>1</v>
      </c>
      <c r="E8794" t="str">
        <f t="shared" si="960"/>
        <v>Poor</v>
      </c>
      <c r="F8794">
        <v>160</v>
      </c>
      <c r="G8794">
        <v>3</v>
      </c>
      <c r="H8794" t="s">
        <v>3</v>
      </c>
      <c r="I8794" t="s">
        <v>29</v>
      </c>
      <c r="J8794" s="1">
        <v>3.125</v>
      </c>
      <c r="K8794" s="1">
        <f t="shared" si="961"/>
        <v>5</v>
      </c>
      <c r="L8794" s="1">
        <f t="shared" si="962"/>
        <v>155</v>
      </c>
      <c r="M8794">
        <v>5524</v>
      </c>
      <c r="N8794">
        <v>0</v>
      </c>
      <c r="O8794" t="str">
        <f t="shared" si="963"/>
        <v>On time</v>
      </c>
      <c r="P8794" t="s">
        <v>8</v>
      </c>
      <c r="Q8794" t="s">
        <v>11</v>
      </c>
      <c r="R8794" s="4">
        <f t="shared" si="964"/>
        <v>5.524</v>
      </c>
      <c r="S8794">
        <f t="shared" si="965"/>
        <v>10</v>
      </c>
    </row>
    <row r="8795" spans="1:19" x14ac:dyDescent="0.25">
      <c r="A8795" s="9">
        <v>8794</v>
      </c>
      <c r="B8795">
        <v>3</v>
      </c>
      <c r="C8795" t="str">
        <f t="shared" si="959"/>
        <v>Normal</v>
      </c>
      <c r="D8795">
        <v>5</v>
      </c>
      <c r="E8795" t="str">
        <f t="shared" si="960"/>
        <v>Good</v>
      </c>
      <c r="F8795">
        <v>268</v>
      </c>
      <c r="G8795">
        <v>2</v>
      </c>
      <c r="H8795" t="s">
        <v>3</v>
      </c>
      <c r="I8795" t="s">
        <v>29</v>
      </c>
      <c r="J8795" s="1">
        <v>3.7313432835820892</v>
      </c>
      <c r="K8795" s="1">
        <f t="shared" si="961"/>
        <v>9.9999999999999982</v>
      </c>
      <c r="L8795" s="1">
        <f t="shared" si="962"/>
        <v>258</v>
      </c>
      <c r="M8795">
        <v>5895</v>
      </c>
      <c r="N8795">
        <v>0</v>
      </c>
      <c r="O8795" t="str">
        <f t="shared" si="963"/>
        <v>On time</v>
      </c>
      <c r="P8795" t="s">
        <v>9</v>
      </c>
      <c r="Q8795" t="s">
        <v>11</v>
      </c>
      <c r="R8795" s="4">
        <f t="shared" si="964"/>
        <v>5.8949999999999996</v>
      </c>
      <c r="S8795">
        <f t="shared" si="965"/>
        <v>10</v>
      </c>
    </row>
    <row r="8796" spans="1:19" x14ac:dyDescent="0.25">
      <c r="A8796" s="9">
        <v>8795</v>
      </c>
      <c r="B8796">
        <v>3</v>
      </c>
      <c r="C8796" t="str">
        <f t="shared" si="959"/>
        <v>Normal</v>
      </c>
      <c r="D8796">
        <v>5</v>
      </c>
      <c r="E8796" t="str">
        <f t="shared" si="960"/>
        <v>Good</v>
      </c>
      <c r="F8796">
        <v>188</v>
      </c>
      <c r="G8796">
        <v>4</v>
      </c>
      <c r="H8796" t="s">
        <v>3</v>
      </c>
      <c r="I8796" t="s">
        <v>30</v>
      </c>
      <c r="J8796" s="1">
        <v>1.5957446808510638</v>
      </c>
      <c r="K8796" s="1">
        <f t="shared" si="961"/>
        <v>3</v>
      </c>
      <c r="L8796" s="1">
        <f t="shared" si="962"/>
        <v>185</v>
      </c>
      <c r="M8796">
        <v>4033</v>
      </c>
      <c r="N8796">
        <v>0</v>
      </c>
      <c r="O8796" t="str">
        <f t="shared" si="963"/>
        <v>On time</v>
      </c>
      <c r="P8796" t="s">
        <v>10</v>
      </c>
      <c r="Q8796" t="s">
        <v>11</v>
      </c>
      <c r="R8796" s="4">
        <f t="shared" si="964"/>
        <v>4.0330000000000004</v>
      </c>
      <c r="S8796">
        <f t="shared" si="965"/>
        <v>10</v>
      </c>
    </row>
    <row r="8797" spans="1:19" x14ac:dyDescent="0.25">
      <c r="A8797" s="9">
        <v>8796</v>
      </c>
      <c r="B8797">
        <v>3</v>
      </c>
      <c r="C8797" t="str">
        <f t="shared" si="959"/>
        <v>Normal</v>
      </c>
      <c r="D8797">
        <v>2</v>
      </c>
      <c r="E8797" t="str">
        <f t="shared" si="960"/>
        <v>Poor</v>
      </c>
      <c r="F8797">
        <v>234</v>
      </c>
      <c r="G8797">
        <v>3</v>
      </c>
      <c r="H8797" t="s">
        <v>3</v>
      </c>
      <c r="I8797" t="s">
        <v>30</v>
      </c>
      <c r="J8797" s="1">
        <v>2.1367521367521367</v>
      </c>
      <c r="K8797" s="1">
        <f t="shared" si="961"/>
        <v>5</v>
      </c>
      <c r="L8797" s="1">
        <f t="shared" si="962"/>
        <v>229</v>
      </c>
      <c r="M8797">
        <v>4757</v>
      </c>
      <c r="N8797">
        <v>1</v>
      </c>
      <c r="O8797" t="str">
        <f t="shared" si="963"/>
        <v>Delayed</v>
      </c>
      <c r="P8797" t="s">
        <v>7</v>
      </c>
      <c r="Q8797" t="s">
        <v>11</v>
      </c>
      <c r="R8797" s="4">
        <f t="shared" si="964"/>
        <v>4.7569999999999997</v>
      </c>
      <c r="S8797">
        <f t="shared" si="965"/>
        <v>10</v>
      </c>
    </row>
    <row r="8798" spans="1:19" x14ac:dyDescent="0.25">
      <c r="A8798" s="9">
        <v>8797</v>
      </c>
      <c r="B8798">
        <v>5</v>
      </c>
      <c r="C8798" t="str">
        <f t="shared" si="959"/>
        <v>Abnormal</v>
      </c>
      <c r="D8798">
        <v>1</v>
      </c>
      <c r="E8798" t="str">
        <f t="shared" si="960"/>
        <v>Poor</v>
      </c>
      <c r="F8798">
        <v>151</v>
      </c>
      <c r="G8798">
        <v>4</v>
      </c>
      <c r="H8798" t="s">
        <v>2</v>
      </c>
      <c r="I8798" t="s">
        <v>30</v>
      </c>
      <c r="J8798" s="1">
        <v>3.3112582781456954</v>
      </c>
      <c r="K8798" s="1">
        <f t="shared" si="961"/>
        <v>5</v>
      </c>
      <c r="L8798" s="1">
        <f t="shared" si="962"/>
        <v>146</v>
      </c>
      <c r="M8798">
        <v>4549</v>
      </c>
      <c r="N8798">
        <v>0</v>
      </c>
      <c r="O8798" t="str">
        <f t="shared" si="963"/>
        <v>On time</v>
      </c>
      <c r="P8798" t="s">
        <v>5</v>
      </c>
      <c r="Q8798" t="s">
        <v>11</v>
      </c>
      <c r="R8798" s="4">
        <f t="shared" si="964"/>
        <v>4.5490000000000004</v>
      </c>
      <c r="S8798">
        <f t="shared" si="965"/>
        <v>10</v>
      </c>
    </row>
    <row r="8799" spans="1:19" x14ac:dyDescent="0.25">
      <c r="A8799" s="9">
        <v>8798</v>
      </c>
      <c r="B8799">
        <v>3</v>
      </c>
      <c r="C8799" t="str">
        <f t="shared" si="959"/>
        <v>Normal</v>
      </c>
      <c r="D8799">
        <v>3</v>
      </c>
      <c r="E8799" t="str">
        <f t="shared" si="960"/>
        <v>Fair</v>
      </c>
      <c r="F8799">
        <v>150</v>
      </c>
      <c r="G8799">
        <v>2</v>
      </c>
      <c r="H8799" t="s">
        <v>3</v>
      </c>
      <c r="I8799" t="s">
        <v>30</v>
      </c>
      <c r="J8799" s="1">
        <v>6</v>
      </c>
      <c r="K8799" s="1">
        <f t="shared" si="961"/>
        <v>9</v>
      </c>
      <c r="L8799" s="1">
        <f t="shared" si="962"/>
        <v>141</v>
      </c>
      <c r="M8799">
        <v>4100</v>
      </c>
      <c r="N8799">
        <v>0</v>
      </c>
      <c r="O8799" t="str">
        <f t="shared" si="963"/>
        <v>On time</v>
      </c>
      <c r="P8799" t="s">
        <v>7</v>
      </c>
      <c r="Q8799" t="s">
        <v>11</v>
      </c>
      <c r="R8799" s="4">
        <f t="shared" si="964"/>
        <v>4.0999999999999996</v>
      </c>
      <c r="S8799">
        <f t="shared" si="965"/>
        <v>10</v>
      </c>
    </row>
    <row r="8800" spans="1:19" x14ac:dyDescent="0.25">
      <c r="A8800" s="9">
        <v>8799</v>
      </c>
      <c r="B8800">
        <v>3</v>
      </c>
      <c r="C8800" t="str">
        <f t="shared" si="959"/>
        <v>Normal</v>
      </c>
      <c r="D8800">
        <v>5</v>
      </c>
      <c r="E8800" t="str">
        <f t="shared" si="960"/>
        <v>Good</v>
      </c>
      <c r="F8800">
        <v>268</v>
      </c>
      <c r="G8800">
        <v>3</v>
      </c>
      <c r="H8800" t="s">
        <v>2</v>
      </c>
      <c r="I8800" t="s">
        <v>29</v>
      </c>
      <c r="J8800" s="1">
        <v>2.2388059701492535</v>
      </c>
      <c r="K8800" s="1">
        <f t="shared" si="961"/>
        <v>6</v>
      </c>
      <c r="L8800" s="1">
        <f t="shared" si="962"/>
        <v>262</v>
      </c>
      <c r="M8800">
        <v>4172</v>
      </c>
      <c r="N8800">
        <v>1</v>
      </c>
      <c r="O8800" t="str">
        <f t="shared" si="963"/>
        <v>Delayed</v>
      </c>
      <c r="P8800" t="s">
        <v>8</v>
      </c>
      <c r="Q8800" t="s">
        <v>11</v>
      </c>
      <c r="R8800" s="4">
        <f t="shared" si="964"/>
        <v>4.1719999999999997</v>
      </c>
      <c r="S8800">
        <f t="shared" si="965"/>
        <v>10</v>
      </c>
    </row>
    <row r="8801" spans="1:19" x14ac:dyDescent="0.25">
      <c r="A8801" s="9">
        <v>8800</v>
      </c>
      <c r="B8801">
        <v>2</v>
      </c>
      <c r="C8801" t="str">
        <f t="shared" si="959"/>
        <v>Normal</v>
      </c>
      <c r="D8801">
        <v>4</v>
      </c>
      <c r="E8801" t="str">
        <f t="shared" si="960"/>
        <v>Good</v>
      </c>
      <c r="F8801">
        <v>248</v>
      </c>
      <c r="G8801">
        <v>3</v>
      </c>
      <c r="H8801" t="s">
        <v>2</v>
      </c>
      <c r="I8801" t="s">
        <v>29</v>
      </c>
      <c r="J8801" s="1">
        <v>2.82258064516129</v>
      </c>
      <c r="K8801" s="1">
        <f t="shared" si="961"/>
        <v>6.9999999999999991</v>
      </c>
      <c r="L8801" s="1">
        <f t="shared" si="962"/>
        <v>241</v>
      </c>
      <c r="M8801">
        <v>4142</v>
      </c>
      <c r="N8801">
        <v>0</v>
      </c>
      <c r="O8801" t="str">
        <f t="shared" si="963"/>
        <v>On time</v>
      </c>
      <c r="P8801" t="s">
        <v>9</v>
      </c>
      <c r="Q8801" t="s">
        <v>11</v>
      </c>
      <c r="R8801" s="4">
        <f t="shared" si="964"/>
        <v>4.1420000000000003</v>
      </c>
      <c r="S8801">
        <f t="shared" si="965"/>
        <v>10</v>
      </c>
    </row>
    <row r="8802" spans="1:19" x14ac:dyDescent="0.25">
      <c r="A8802" s="9">
        <v>8801</v>
      </c>
      <c r="B8802">
        <v>3</v>
      </c>
      <c r="C8802" t="str">
        <f t="shared" si="959"/>
        <v>Normal</v>
      </c>
      <c r="D8802">
        <v>3</v>
      </c>
      <c r="E8802" t="str">
        <f t="shared" si="960"/>
        <v>Fair</v>
      </c>
      <c r="F8802">
        <v>232</v>
      </c>
      <c r="G8802">
        <v>2</v>
      </c>
      <c r="H8802" t="s">
        <v>3</v>
      </c>
      <c r="I8802" t="s">
        <v>29</v>
      </c>
      <c r="J8802" s="1">
        <v>3.4482758620689653</v>
      </c>
      <c r="K8802" s="1">
        <f t="shared" si="961"/>
        <v>8</v>
      </c>
      <c r="L8802" s="1">
        <f t="shared" si="962"/>
        <v>224</v>
      </c>
      <c r="M8802">
        <v>5544</v>
      </c>
      <c r="N8802">
        <v>1</v>
      </c>
      <c r="O8802" t="str">
        <f t="shared" si="963"/>
        <v>Delayed</v>
      </c>
      <c r="P8802" t="s">
        <v>10</v>
      </c>
      <c r="Q8802" t="s">
        <v>11</v>
      </c>
      <c r="R8802" s="4">
        <f t="shared" si="964"/>
        <v>5.5439999999999996</v>
      </c>
      <c r="S8802">
        <f t="shared" si="965"/>
        <v>10</v>
      </c>
    </row>
    <row r="8803" spans="1:19" x14ac:dyDescent="0.25">
      <c r="A8803" s="9">
        <v>8802</v>
      </c>
      <c r="B8803">
        <v>5</v>
      </c>
      <c r="C8803" t="str">
        <f t="shared" si="959"/>
        <v>Abnormal</v>
      </c>
      <c r="D8803">
        <v>2</v>
      </c>
      <c r="E8803" t="str">
        <f t="shared" si="960"/>
        <v>Poor</v>
      </c>
      <c r="F8803">
        <v>164</v>
      </c>
      <c r="G8803">
        <v>3</v>
      </c>
      <c r="H8803" t="s">
        <v>3</v>
      </c>
      <c r="I8803" t="s">
        <v>29</v>
      </c>
      <c r="J8803" s="1">
        <v>3.6585365853658534</v>
      </c>
      <c r="K8803" s="1">
        <f t="shared" si="961"/>
        <v>6</v>
      </c>
      <c r="L8803" s="1">
        <f t="shared" si="962"/>
        <v>158</v>
      </c>
      <c r="M8803">
        <v>4302</v>
      </c>
      <c r="N8803">
        <v>0</v>
      </c>
      <c r="O8803" t="str">
        <f t="shared" si="963"/>
        <v>On time</v>
      </c>
      <c r="P8803" t="s">
        <v>7</v>
      </c>
      <c r="Q8803" t="s">
        <v>11</v>
      </c>
      <c r="R8803" s="4">
        <f t="shared" si="964"/>
        <v>4.3019999999999996</v>
      </c>
      <c r="S8803">
        <f t="shared" si="965"/>
        <v>10</v>
      </c>
    </row>
    <row r="8804" spans="1:19" x14ac:dyDescent="0.25">
      <c r="A8804" s="9">
        <v>8803</v>
      </c>
      <c r="B8804">
        <v>3</v>
      </c>
      <c r="C8804" t="str">
        <f t="shared" si="959"/>
        <v>Normal</v>
      </c>
      <c r="D8804">
        <v>3</v>
      </c>
      <c r="E8804" t="str">
        <f t="shared" si="960"/>
        <v>Fair</v>
      </c>
      <c r="F8804">
        <v>211</v>
      </c>
      <c r="G8804">
        <v>3</v>
      </c>
      <c r="H8804" t="s">
        <v>3</v>
      </c>
      <c r="I8804" t="s">
        <v>30</v>
      </c>
      <c r="J8804" s="1">
        <v>1.4218009478672986</v>
      </c>
      <c r="K8804" s="1">
        <f t="shared" si="961"/>
        <v>3</v>
      </c>
      <c r="L8804" s="1">
        <f t="shared" si="962"/>
        <v>208</v>
      </c>
      <c r="M8804">
        <v>5379</v>
      </c>
      <c r="N8804">
        <v>1</v>
      </c>
      <c r="O8804" t="str">
        <f t="shared" si="963"/>
        <v>Delayed</v>
      </c>
      <c r="P8804" t="s">
        <v>5</v>
      </c>
      <c r="Q8804" t="s">
        <v>11</v>
      </c>
      <c r="R8804" s="4">
        <f t="shared" si="964"/>
        <v>5.3789999999999996</v>
      </c>
      <c r="S8804">
        <f t="shared" si="965"/>
        <v>10</v>
      </c>
    </row>
    <row r="8805" spans="1:19" x14ac:dyDescent="0.25">
      <c r="A8805" s="9">
        <v>8804</v>
      </c>
      <c r="B8805">
        <v>3</v>
      </c>
      <c r="C8805" t="str">
        <f t="shared" si="959"/>
        <v>Normal</v>
      </c>
      <c r="D8805">
        <v>5</v>
      </c>
      <c r="E8805" t="str">
        <f t="shared" si="960"/>
        <v>Good</v>
      </c>
      <c r="F8805">
        <v>195</v>
      </c>
      <c r="G8805">
        <v>2</v>
      </c>
      <c r="H8805" t="s">
        <v>3</v>
      </c>
      <c r="I8805" t="s">
        <v>29</v>
      </c>
      <c r="J8805" s="1">
        <v>4.6153846153846159</v>
      </c>
      <c r="K8805" s="1">
        <f t="shared" si="961"/>
        <v>9.0000000000000018</v>
      </c>
      <c r="L8805" s="1">
        <f t="shared" si="962"/>
        <v>186</v>
      </c>
      <c r="M8805">
        <v>5832</v>
      </c>
      <c r="N8805">
        <v>0</v>
      </c>
      <c r="O8805" t="str">
        <f t="shared" si="963"/>
        <v>On time</v>
      </c>
      <c r="P8805" t="s">
        <v>7</v>
      </c>
      <c r="Q8805" t="s">
        <v>11</v>
      </c>
      <c r="R8805" s="4">
        <f t="shared" si="964"/>
        <v>5.8319999999999999</v>
      </c>
      <c r="S8805">
        <f t="shared" si="965"/>
        <v>10</v>
      </c>
    </row>
    <row r="8806" spans="1:19" x14ac:dyDescent="0.25">
      <c r="A8806" s="9">
        <v>8805</v>
      </c>
      <c r="B8806">
        <v>4</v>
      </c>
      <c r="C8806" t="str">
        <f t="shared" si="959"/>
        <v>Abnormal</v>
      </c>
      <c r="D8806">
        <v>5</v>
      </c>
      <c r="E8806" t="str">
        <f t="shared" si="960"/>
        <v>Good</v>
      </c>
      <c r="F8806">
        <v>208</v>
      </c>
      <c r="G8806">
        <v>2</v>
      </c>
      <c r="H8806" t="s">
        <v>2</v>
      </c>
      <c r="I8806" t="s">
        <v>29</v>
      </c>
      <c r="J8806" s="1">
        <v>1.9230769230769231</v>
      </c>
      <c r="K8806" s="1">
        <f t="shared" si="961"/>
        <v>4</v>
      </c>
      <c r="L8806" s="1">
        <f t="shared" si="962"/>
        <v>204</v>
      </c>
      <c r="M8806">
        <v>5831</v>
      </c>
      <c r="N8806">
        <v>0</v>
      </c>
      <c r="O8806" t="str">
        <f t="shared" si="963"/>
        <v>On time</v>
      </c>
      <c r="P8806" t="s">
        <v>8</v>
      </c>
      <c r="Q8806" t="s">
        <v>11</v>
      </c>
      <c r="R8806" s="4">
        <f t="shared" si="964"/>
        <v>5.8310000000000004</v>
      </c>
      <c r="S8806">
        <f t="shared" si="965"/>
        <v>10</v>
      </c>
    </row>
    <row r="8807" spans="1:19" x14ac:dyDescent="0.25">
      <c r="A8807" s="9">
        <v>8806</v>
      </c>
      <c r="B8807">
        <v>3</v>
      </c>
      <c r="C8807" t="str">
        <f t="shared" si="959"/>
        <v>Normal</v>
      </c>
      <c r="D8807">
        <v>1</v>
      </c>
      <c r="E8807" t="str">
        <f t="shared" si="960"/>
        <v>Poor</v>
      </c>
      <c r="F8807">
        <v>176</v>
      </c>
      <c r="G8807">
        <v>2</v>
      </c>
      <c r="H8807" t="s">
        <v>3</v>
      </c>
      <c r="I8807" t="s">
        <v>29</v>
      </c>
      <c r="J8807" s="1">
        <v>2.2727272727272729</v>
      </c>
      <c r="K8807" s="1">
        <f t="shared" si="961"/>
        <v>4.0000000000000009</v>
      </c>
      <c r="L8807" s="1">
        <f t="shared" si="962"/>
        <v>172</v>
      </c>
      <c r="M8807">
        <v>5726</v>
      </c>
      <c r="N8807">
        <v>0</v>
      </c>
      <c r="O8807" t="str">
        <f t="shared" si="963"/>
        <v>On time</v>
      </c>
      <c r="P8807" t="s">
        <v>9</v>
      </c>
      <c r="Q8807" t="s">
        <v>11</v>
      </c>
      <c r="R8807" s="4">
        <f t="shared" si="964"/>
        <v>5.726</v>
      </c>
      <c r="S8807">
        <f t="shared" si="965"/>
        <v>10</v>
      </c>
    </row>
    <row r="8808" spans="1:19" x14ac:dyDescent="0.25">
      <c r="A8808" s="9">
        <v>8807</v>
      </c>
      <c r="B8808">
        <v>5</v>
      </c>
      <c r="C8808" t="str">
        <f t="shared" si="959"/>
        <v>Abnormal</v>
      </c>
      <c r="D8808">
        <v>2</v>
      </c>
      <c r="E8808" t="str">
        <f t="shared" si="960"/>
        <v>Poor</v>
      </c>
      <c r="F8808">
        <v>258</v>
      </c>
      <c r="G8808">
        <v>3</v>
      </c>
      <c r="H8808" t="s">
        <v>3</v>
      </c>
      <c r="I8808" t="s">
        <v>29</v>
      </c>
      <c r="J8808" s="1">
        <v>3.1007751937984498</v>
      </c>
      <c r="K8808" s="1">
        <f t="shared" si="961"/>
        <v>8</v>
      </c>
      <c r="L8808" s="1">
        <f t="shared" si="962"/>
        <v>250</v>
      </c>
      <c r="M8808">
        <v>4921</v>
      </c>
      <c r="N8808">
        <v>0</v>
      </c>
      <c r="O8808" t="str">
        <f t="shared" si="963"/>
        <v>On time</v>
      </c>
      <c r="P8808" t="s">
        <v>10</v>
      </c>
      <c r="Q8808" t="s">
        <v>11</v>
      </c>
      <c r="R8808" s="4">
        <f t="shared" si="964"/>
        <v>4.9210000000000003</v>
      </c>
      <c r="S8808">
        <f t="shared" si="965"/>
        <v>10</v>
      </c>
    </row>
    <row r="8809" spans="1:19" x14ac:dyDescent="0.25">
      <c r="A8809" s="9">
        <v>8808</v>
      </c>
      <c r="B8809">
        <v>4</v>
      </c>
      <c r="C8809" t="str">
        <f t="shared" si="959"/>
        <v>Abnormal</v>
      </c>
      <c r="D8809">
        <v>4</v>
      </c>
      <c r="E8809" t="str">
        <f t="shared" si="960"/>
        <v>Good</v>
      </c>
      <c r="F8809">
        <v>224</v>
      </c>
      <c r="G8809">
        <v>3</v>
      </c>
      <c r="H8809" t="s">
        <v>3</v>
      </c>
      <c r="I8809" t="s">
        <v>29</v>
      </c>
      <c r="J8809" s="1">
        <v>0.4464285714285714</v>
      </c>
      <c r="K8809" s="1">
        <f t="shared" si="961"/>
        <v>1</v>
      </c>
      <c r="L8809" s="1">
        <f t="shared" si="962"/>
        <v>223</v>
      </c>
      <c r="M8809">
        <v>4231</v>
      </c>
      <c r="N8809">
        <v>0</v>
      </c>
      <c r="O8809" t="str">
        <f t="shared" si="963"/>
        <v>On time</v>
      </c>
      <c r="P8809" t="s">
        <v>7</v>
      </c>
      <c r="Q8809" t="s">
        <v>11</v>
      </c>
      <c r="R8809" s="4">
        <f t="shared" si="964"/>
        <v>4.2309999999999999</v>
      </c>
      <c r="S8809">
        <f t="shared" si="965"/>
        <v>10</v>
      </c>
    </row>
    <row r="8810" spans="1:19" x14ac:dyDescent="0.25">
      <c r="A8810" s="9">
        <v>8809</v>
      </c>
      <c r="B8810">
        <v>4</v>
      </c>
      <c r="C8810" t="str">
        <f t="shared" si="959"/>
        <v>Abnormal</v>
      </c>
      <c r="D8810">
        <v>4</v>
      </c>
      <c r="E8810" t="str">
        <f t="shared" si="960"/>
        <v>Good</v>
      </c>
      <c r="F8810">
        <v>263</v>
      </c>
      <c r="G8810">
        <v>3</v>
      </c>
      <c r="H8810" t="s">
        <v>3</v>
      </c>
      <c r="I8810" t="s">
        <v>30</v>
      </c>
      <c r="J8810" s="1">
        <v>0.38022813688212925</v>
      </c>
      <c r="K8810" s="1">
        <f t="shared" si="961"/>
        <v>1</v>
      </c>
      <c r="L8810" s="1">
        <f t="shared" si="962"/>
        <v>262</v>
      </c>
      <c r="M8810">
        <v>5283</v>
      </c>
      <c r="N8810">
        <v>1</v>
      </c>
      <c r="O8810" t="str">
        <f t="shared" si="963"/>
        <v>Delayed</v>
      </c>
      <c r="P8810" t="s">
        <v>5</v>
      </c>
      <c r="Q8810" t="s">
        <v>11</v>
      </c>
      <c r="R8810" s="4">
        <f t="shared" si="964"/>
        <v>5.2830000000000004</v>
      </c>
      <c r="S8810">
        <f t="shared" si="965"/>
        <v>10</v>
      </c>
    </row>
    <row r="8811" spans="1:19" x14ac:dyDescent="0.25">
      <c r="A8811" s="9">
        <v>8810</v>
      </c>
      <c r="B8811">
        <v>3</v>
      </c>
      <c r="C8811" t="str">
        <f t="shared" si="959"/>
        <v>Normal</v>
      </c>
      <c r="D8811">
        <v>1</v>
      </c>
      <c r="E8811" t="str">
        <f t="shared" si="960"/>
        <v>Poor</v>
      </c>
      <c r="F8811">
        <v>203</v>
      </c>
      <c r="G8811">
        <v>10</v>
      </c>
      <c r="H8811" t="s">
        <v>3</v>
      </c>
      <c r="I8811" t="s">
        <v>29</v>
      </c>
      <c r="J8811" s="1">
        <v>3.4482758620689653</v>
      </c>
      <c r="K8811" s="1">
        <f t="shared" si="961"/>
        <v>7</v>
      </c>
      <c r="L8811" s="1">
        <f t="shared" si="962"/>
        <v>196</v>
      </c>
      <c r="M8811">
        <v>5917</v>
      </c>
      <c r="N8811">
        <v>1</v>
      </c>
      <c r="O8811" t="str">
        <f t="shared" si="963"/>
        <v>Delayed</v>
      </c>
      <c r="P8811" t="s">
        <v>7</v>
      </c>
      <c r="Q8811" t="s">
        <v>11</v>
      </c>
      <c r="R8811" s="4">
        <f t="shared" si="964"/>
        <v>5.9169999999999998</v>
      </c>
      <c r="S8811">
        <f t="shared" si="965"/>
        <v>10</v>
      </c>
    </row>
    <row r="8812" spans="1:19" x14ac:dyDescent="0.25">
      <c r="A8812" s="9">
        <v>8811</v>
      </c>
      <c r="B8812">
        <v>4</v>
      </c>
      <c r="C8812" t="str">
        <f t="shared" si="959"/>
        <v>Abnormal</v>
      </c>
      <c r="D8812">
        <v>4</v>
      </c>
      <c r="E8812" t="str">
        <f t="shared" si="960"/>
        <v>Good</v>
      </c>
      <c r="F8812">
        <v>266</v>
      </c>
      <c r="G8812">
        <v>7</v>
      </c>
      <c r="H8812" t="s">
        <v>3</v>
      </c>
      <c r="I8812" t="s">
        <v>29</v>
      </c>
      <c r="J8812" s="1">
        <v>3.7593984962406015</v>
      </c>
      <c r="K8812" s="1">
        <f t="shared" si="961"/>
        <v>10</v>
      </c>
      <c r="L8812" s="1">
        <f t="shared" si="962"/>
        <v>256</v>
      </c>
      <c r="M8812">
        <v>5901</v>
      </c>
      <c r="N8812">
        <v>0</v>
      </c>
      <c r="O8812" t="str">
        <f t="shared" si="963"/>
        <v>On time</v>
      </c>
      <c r="P8812" t="s">
        <v>8</v>
      </c>
      <c r="Q8812" t="s">
        <v>11</v>
      </c>
      <c r="R8812" s="4">
        <f t="shared" si="964"/>
        <v>5.9009999999999998</v>
      </c>
      <c r="S8812">
        <f t="shared" si="965"/>
        <v>10</v>
      </c>
    </row>
    <row r="8813" spans="1:19" x14ac:dyDescent="0.25">
      <c r="A8813" s="9">
        <v>8812</v>
      </c>
      <c r="B8813">
        <v>6</v>
      </c>
      <c r="C8813" t="str">
        <f t="shared" si="959"/>
        <v>Abnormal</v>
      </c>
      <c r="D8813">
        <v>1</v>
      </c>
      <c r="E8813" t="str">
        <f t="shared" si="960"/>
        <v>Poor</v>
      </c>
      <c r="F8813">
        <v>189</v>
      </c>
      <c r="G8813">
        <v>3</v>
      </c>
      <c r="H8813" t="s">
        <v>3</v>
      </c>
      <c r="I8813" t="s">
        <v>29</v>
      </c>
      <c r="J8813" s="1">
        <v>4.7619047619047619</v>
      </c>
      <c r="K8813" s="1">
        <f t="shared" si="961"/>
        <v>9</v>
      </c>
      <c r="L8813" s="1">
        <f t="shared" si="962"/>
        <v>180</v>
      </c>
      <c r="M8813">
        <v>5316</v>
      </c>
      <c r="N8813">
        <v>0</v>
      </c>
      <c r="O8813" t="str">
        <f t="shared" si="963"/>
        <v>On time</v>
      </c>
      <c r="P8813" t="s">
        <v>9</v>
      </c>
      <c r="Q8813" t="s">
        <v>11</v>
      </c>
      <c r="R8813" s="4">
        <f t="shared" si="964"/>
        <v>5.3159999999999998</v>
      </c>
      <c r="S8813">
        <f t="shared" si="965"/>
        <v>10</v>
      </c>
    </row>
    <row r="8814" spans="1:19" x14ac:dyDescent="0.25">
      <c r="A8814" s="9">
        <v>8813</v>
      </c>
      <c r="B8814">
        <v>3</v>
      </c>
      <c r="C8814" t="str">
        <f t="shared" si="959"/>
        <v>Normal</v>
      </c>
      <c r="D8814">
        <v>1</v>
      </c>
      <c r="E8814" t="str">
        <f t="shared" si="960"/>
        <v>Poor</v>
      </c>
      <c r="F8814">
        <v>242</v>
      </c>
      <c r="G8814">
        <v>8</v>
      </c>
      <c r="H8814" t="s">
        <v>3</v>
      </c>
      <c r="I8814" t="s">
        <v>29</v>
      </c>
      <c r="J8814" s="1">
        <v>3.3057851239669422</v>
      </c>
      <c r="K8814" s="1">
        <f t="shared" si="961"/>
        <v>8</v>
      </c>
      <c r="L8814" s="1">
        <f t="shared" si="962"/>
        <v>234</v>
      </c>
      <c r="M8814">
        <v>5401</v>
      </c>
      <c r="N8814">
        <v>0</v>
      </c>
      <c r="O8814" t="str">
        <f t="shared" si="963"/>
        <v>On time</v>
      </c>
      <c r="P8814" t="s">
        <v>10</v>
      </c>
      <c r="Q8814" t="s">
        <v>11</v>
      </c>
      <c r="R8814" s="4">
        <f t="shared" si="964"/>
        <v>5.4009999999999998</v>
      </c>
      <c r="S8814">
        <f t="shared" si="965"/>
        <v>10</v>
      </c>
    </row>
    <row r="8815" spans="1:19" x14ac:dyDescent="0.25">
      <c r="A8815" s="9">
        <v>8814</v>
      </c>
      <c r="B8815">
        <v>4</v>
      </c>
      <c r="C8815" t="str">
        <f t="shared" si="959"/>
        <v>Abnormal</v>
      </c>
      <c r="D8815">
        <v>2</v>
      </c>
      <c r="E8815" t="str">
        <f t="shared" si="960"/>
        <v>Poor</v>
      </c>
      <c r="F8815">
        <v>265</v>
      </c>
      <c r="G8815">
        <v>4</v>
      </c>
      <c r="H8815" t="s">
        <v>3</v>
      </c>
      <c r="I8815" t="s">
        <v>29</v>
      </c>
      <c r="J8815" s="1">
        <v>1.1320754716981132</v>
      </c>
      <c r="K8815" s="1">
        <f t="shared" si="961"/>
        <v>3</v>
      </c>
      <c r="L8815" s="1">
        <f t="shared" si="962"/>
        <v>262</v>
      </c>
      <c r="M8815">
        <v>4120</v>
      </c>
      <c r="N8815">
        <v>1</v>
      </c>
      <c r="O8815" t="str">
        <f t="shared" si="963"/>
        <v>Delayed</v>
      </c>
      <c r="P8815" t="s">
        <v>7</v>
      </c>
      <c r="Q8815" t="s">
        <v>11</v>
      </c>
      <c r="R8815" s="4">
        <f t="shared" si="964"/>
        <v>4.12</v>
      </c>
      <c r="S8815">
        <f t="shared" si="965"/>
        <v>10</v>
      </c>
    </row>
    <row r="8816" spans="1:19" x14ac:dyDescent="0.25">
      <c r="A8816" s="9">
        <v>8815</v>
      </c>
      <c r="B8816">
        <v>3</v>
      </c>
      <c r="C8816" t="str">
        <f t="shared" si="959"/>
        <v>Normal</v>
      </c>
      <c r="D8816">
        <v>2</v>
      </c>
      <c r="E8816" t="str">
        <f t="shared" si="960"/>
        <v>Poor</v>
      </c>
      <c r="F8816">
        <v>138</v>
      </c>
      <c r="G8816">
        <v>10</v>
      </c>
      <c r="H8816" t="s">
        <v>2</v>
      </c>
      <c r="I8816" t="s">
        <v>30</v>
      </c>
      <c r="J8816" s="1">
        <v>0.72463768115942029</v>
      </c>
      <c r="K8816" s="1">
        <f t="shared" si="961"/>
        <v>1</v>
      </c>
      <c r="L8816" s="1">
        <f t="shared" si="962"/>
        <v>137</v>
      </c>
      <c r="M8816">
        <v>5721</v>
      </c>
      <c r="N8816">
        <v>1</v>
      </c>
      <c r="O8816" t="str">
        <f t="shared" si="963"/>
        <v>Delayed</v>
      </c>
      <c r="P8816" t="s">
        <v>5</v>
      </c>
      <c r="Q8816" t="s">
        <v>11</v>
      </c>
      <c r="R8816" s="4">
        <f t="shared" si="964"/>
        <v>5.7210000000000001</v>
      </c>
      <c r="S8816">
        <f t="shared" si="965"/>
        <v>10</v>
      </c>
    </row>
    <row r="8817" spans="1:19" x14ac:dyDescent="0.25">
      <c r="A8817" s="9">
        <v>8816</v>
      </c>
      <c r="B8817">
        <v>4</v>
      </c>
      <c r="C8817" t="str">
        <f t="shared" si="959"/>
        <v>Abnormal</v>
      </c>
      <c r="D8817">
        <v>4</v>
      </c>
      <c r="E8817" t="str">
        <f t="shared" si="960"/>
        <v>Good</v>
      </c>
      <c r="F8817">
        <v>268</v>
      </c>
      <c r="G8817">
        <v>3</v>
      </c>
      <c r="H8817" t="s">
        <v>2</v>
      </c>
      <c r="I8817" t="s">
        <v>29</v>
      </c>
      <c r="J8817" s="1">
        <v>3.3582089552238807</v>
      </c>
      <c r="K8817" s="1">
        <f t="shared" si="961"/>
        <v>9</v>
      </c>
      <c r="L8817" s="1">
        <f t="shared" si="962"/>
        <v>259</v>
      </c>
      <c r="M8817">
        <v>4118</v>
      </c>
      <c r="N8817">
        <v>1</v>
      </c>
      <c r="O8817" t="str">
        <f t="shared" si="963"/>
        <v>Delayed</v>
      </c>
      <c r="P8817" t="s">
        <v>7</v>
      </c>
      <c r="Q8817" t="s">
        <v>11</v>
      </c>
      <c r="R8817" s="4">
        <f t="shared" si="964"/>
        <v>4.1180000000000003</v>
      </c>
      <c r="S8817">
        <f t="shared" si="965"/>
        <v>10</v>
      </c>
    </row>
    <row r="8818" spans="1:19" x14ac:dyDescent="0.25">
      <c r="A8818" s="9">
        <v>8817</v>
      </c>
      <c r="B8818">
        <v>4</v>
      </c>
      <c r="C8818" t="str">
        <f t="shared" si="959"/>
        <v>Abnormal</v>
      </c>
      <c r="D8818">
        <v>3</v>
      </c>
      <c r="E8818" t="str">
        <f t="shared" si="960"/>
        <v>Fair</v>
      </c>
      <c r="F8818">
        <v>211</v>
      </c>
      <c r="G8818">
        <v>7</v>
      </c>
      <c r="H8818" t="s">
        <v>4</v>
      </c>
      <c r="I8818" t="s">
        <v>30</v>
      </c>
      <c r="J8818" s="1">
        <v>4.2654028436018958</v>
      </c>
      <c r="K8818" s="1">
        <f t="shared" si="961"/>
        <v>9</v>
      </c>
      <c r="L8818" s="1">
        <f t="shared" si="962"/>
        <v>202</v>
      </c>
      <c r="M8818">
        <v>5652</v>
      </c>
      <c r="N8818">
        <v>1</v>
      </c>
      <c r="O8818" t="str">
        <f t="shared" si="963"/>
        <v>Delayed</v>
      </c>
      <c r="P8818" t="s">
        <v>8</v>
      </c>
      <c r="Q8818" t="s">
        <v>11</v>
      </c>
      <c r="R8818" s="4">
        <f t="shared" si="964"/>
        <v>5.6520000000000001</v>
      </c>
      <c r="S8818">
        <f t="shared" si="965"/>
        <v>10</v>
      </c>
    </row>
    <row r="8819" spans="1:19" x14ac:dyDescent="0.25">
      <c r="A8819" s="9">
        <v>8818</v>
      </c>
      <c r="B8819">
        <v>6</v>
      </c>
      <c r="C8819" t="str">
        <f t="shared" si="959"/>
        <v>Abnormal</v>
      </c>
      <c r="D8819">
        <v>3</v>
      </c>
      <c r="E8819" t="str">
        <f t="shared" si="960"/>
        <v>Fair</v>
      </c>
      <c r="F8819">
        <v>137</v>
      </c>
      <c r="G8819">
        <v>8</v>
      </c>
      <c r="H8819" t="s">
        <v>2</v>
      </c>
      <c r="I8819" t="s">
        <v>29</v>
      </c>
      <c r="J8819" s="1">
        <v>4.3795620437956204</v>
      </c>
      <c r="K8819" s="1">
        <f t="shared" si="961"/>
        <v>6</v>
      </c>
      <c r="L8819" s="1">
        <f t="shared" si="962"/>
        <v>131</v>
      </c>
      <c r="M8819">
        <v>5992</v>
      </c>
      <c r="N8819">
        <v>1</v>
      </c>
      <c r="O8819" t="str">
        <f t="shared" si="963"/>
        <v>Delayed</v>
      </c>
      <c r="P8819" t="s">
        <v>9</v>
      </c>
      <c r="Q8819" t="s">
        <v>11</v>
      </c>
      <c r="R8819" s="4">
        <f t="shared" si="964"/>
        <v>5.992</v>
      </c>
      <c r="S8819">
        <f t="shared" si="965"/>
        <v>10</v>
      </c>
    </row>
    <row r="8820" spans="1:19" x14ac:dyDescent="0.25">
      <c r="A8820" s="9">
        <v>8819</v>
      </c>
      <c r="B8820">
        <v>4</v>
      </c>
      <c r="C8820" t="str">
        <f t="shared" si="959"/>
        <v>Abnormal</v>
      </c>
      <c r="D8820">
        <v>5</v>
      </c>
      <c r="E8820" t="str">
        <f t="shared" si="960"/>
        <v>Good</v>
      </c>
      <c r="F8820">
        <v>234</v>
      </c>
      <c r="G8820">
        <v>5</v>
      </c>
      <c r="H8820" t="s">
        <v>2</v>
      </c>
      <c r="I8820" t="s">
        <v>29</v>
      </c>
      <c r="J8820" s="1">
        <v>0.85470085470085477</v>
      </c>
      <c r="K8820" s="1">
        <f t="shared" si="961"/>
        <v>2.0000000000000004</v>
      </c>
      <c r="L8820" s="1">
        <f t="shared" si="962"/>
        <v>232</v>
      </c>
      <c r="M8820">
        <v>1087</v>
      </c>
      <c r="N8820">
        <v>1</v>
      </c>
      <c r="O8820" t="str">
        <f t="shared" si="963"/>
        <v>Delayed</v>
      </c>
      <c r="P8820" t="s">
        <v>10</v>
      </c>
      <c r="Q8820" t="s">
        <v>11</v>
      </c>
      <c r="R8820" s="4">
        <f t="shared" si="964"/>
        <v>1.087</v>
      </c>
      <c r="S8820">
        <f t="shared" si="965"/>
        <v>5</v>
      </c>
    </row>
    <row r="8821" spans="1:19" x14ac:dyDescent="0.25">
      <c r="A8821" s="9">
        <v>8820</v>
      </c>
      <c r="B8821">
        <v>5</v>
      </c>
      <c r="C8821" t="str">
        <f t="shared" si="959"/>
        <v>Abnormal</v>
      </c>
      <c r="D8821">
        <v>4</v>
      </c>
      <c r="E8821" t="str">
        <f t="shared" si="960"/>
        <v>Good</v>
      </c>
      <c r="F8821">
        <v>242</v>
      </c>
      <c r="G8821">
        <v>5</v>
      </c>
      <c r="H8821" t="s">
        <v>2</v>
      </c>
      <c r="I8821" t="s">
        <v>30</v>
      </c>
      <c r="J8821" s="1">
        <v>0.41322314049586778</v>
      </c>
      <c r="K8821" s="1">
        <f t="shared" si="961"/>
        <v>1</v>
      </c>
      <c r="L8821" s="1">
        <f t="shared" si="962"/>
        <v>241</v>
      </c>
      <c r="M8821">
        <v>1571</v>
      </c>
      <c r="N8821">
        <v>1</v>
      </c>
      <c r="O8821" t="str">
        <f t="shared" si="963"/>
        <v>Delayed</v>
      </c>
      <c r="P8821" t="s">
        <v>7</v>
      </c>
      <c r="Q8821" t="s">
        <v>11</v>
      </c>
      <c r="R8821" s="4">
        <f t="shared" si="964"/>
        <v>1.571</v>
      </c>
      <c r="S8821">
        <f t="shared" si="965"/>
        <v>5</v>
      </c>
    </row>
    <row r="8822" spans="1:19" x14ac:dyDescent="0.25">
      <c r="A8822" s="9">
        <v>8821</v>
      </c>
      <c r="B8822">
        <v>7</v>
      </c>
      <c r="C8822" t="str">
        <f t="shared" si="959"/>
        <v>Abnormal</v>
      </c>
      <c r="D8822">
        <v>2</v>
      </c>
      <c r="E8822" t="str">
        <f t="shared" si="960"/>
        <v>Poor</v>
      </c>
      <c r="F8822">
        <v>307</v>
      </c>
      <c r="G8822">
        <v>4</v>
      </c>
      <c r="H8822" t="s">
        <v>2</v>
      </c>
      <c r="I8822" t="s">
        <v>30</v>
      </c>
      <c r="J8822" s="1">
        <v>2.6058631921824107</v>
      </c>
      <c r="K8822" s="1">
        <f t="shared" si="961"/>
        <v>8.0000000000000018</v>
      </c>
      <c r="L8822" s="1">
        <f t="shared" si="962"/>
        <v>299</v>
      </c>
      <c r="M8822">
        <v>1551</v>
      </c>
      <c r="N8822">
        <v>0</v>
      </c>
      <c r="O8822" t="str">
        <f t="shared" si="963"/>
        <v>On time</v>
      </c>
      <c r="P8822" t="s">
        <v>5</v>
      </c>
      <c r="Q8822" t="s">
        <v>11</v>
      </c>
      <c r="R8822" s="4">
        <f t="shared" si="964"/>
        <v>1.5509999999999999</v>
      </c>
      <c r="S8822">
        <f t="shared" si="965"/>
        <v>5</v>
      </c>
    </row>
    <row r="8823" spans="1:19" x14ac:dyDescent="0.25">
      <c r="A8823" s="9">
        <v>8822</v>
      </c>
      <c r="B8823">
        <v>6</v>
      </c>
      <c r="C8823" t="str">
        <f t="shared" si="959"/>
        <v>Abnormal</v>
      </c>
      <c r="D8823">
        <v>1</v>
      </c>
      <c r="E8823" t="str">
        <f t="shared" si="960"/>
        <v>Poor</v>
      </c>
      <c r="F8823">
        <v>260</v>
      </c>
      <c r="G8823">
        <v>4</v>
      </c>
      <c r="H8823" t="s">
        <v>2</v>
      </c>
      <c r="I8823" t="s">
        <v>29</v>
      </c>
      <c r="J8823" s="1">
        <v>2.3076923076923079</v>
      </c>
      <c r="K8823" s="1">
        <f t="shared" si="961"/>
        <v>6.0000000000000009</v>
      </c>
      <c r="L8823" s="1">
        <f t="shared" si="962"/>
        <v>254</v>
      </c>
      <c r="M8823">
        <v>1766</v>
      </c>
      <c r="N8823">
        <v>0</v>
      </c>
      <c r="O8823" t="str">
        <f t="shared" si="963"/>
        <v>On time</v>
      </c>
      <c r="P8823" t="s">
        <v>7</v>
      </c>
      <c r="Q8823" t="s">
        <v>11</v>
      </c>
      <c r="R8823" s="4">
        <f t="shared" si="964"/>
        <v>1.766</v>
      </c>
      <c r="S8823">
        <f t="shared" si="965"/>
        <v>5</v>
      </c>
    </row>
    <row r="8824" spans="1:19" x14ac:dyDescent="0.25">
      <c r="A8824" s="9">
        <v>8823</v>
      </c>
      <c r="B8824">
        <v>4</v>
      </c>
      <c r="C8824" t="str">
        <f t="shared" si="959"/>
        <v>Abnormal</v>
      </c>
      <c r="D8824">
        <v>4</v>
      </c>
      <c r="E8824" t="str">
        <f t="shared" si="960"/>
        <v>Good</v>
      </c>
      <c r="F8824">
        <v>239</v>
      </c>
      <c r="G8824">
        <v>5</v>
      </c>
      <c r="H8824" t="s">
        <v>2</v>
      </c>
      <c r="I8824" t="s">
        <v>29</v>
      </c>
      <c r="J8824" s="1">
        <v>2.510460251046025</v>
      </c>
      <c r="K8824" s="1">
        <f t="shared" si="961"/>
        <v>6</v>
      </c>
      <c r="L8824" s="1">
        <f t="shared" si="962"/>
        <v>233</v>
      </c>
      <c r="M8824">
        <v>1239</v>
      </c>
      <c r="N8824">
        <v>0</v>
      </c>
      <c r="O8824" t="str">
        <f t="shared" si="963"/>
        <v>On time</v>
      </c>
      <c r="P8824" t="s">
        <v>8</v>
      </c>
      <c r="Q8824" t="s">
        <v>11</v>
      </c>
      <c r="R8824" s="4">
        <f t="shared" si="964"/>
        <v>1.2390000000000001</v>
      </c>
      <c r="S8824">
        <f t="shared" si="965"/>
        <v>5</v>
      </c>
    </row>
    <row r="8825" spans="1:19" x14ac:dyDescent="0.25">
      <c r="A8825" s="9">
        <v>8824</v>
      </c>
      <c r="B8825">
        <v>6</v>
      </c>
      <c r="C8825" t="str">
        <f t="shared" si="959"/>
        <v>Abnormal</v>
      </c>
      <c r="D8825">
        <v>2</v>
      </c>
      <c r="E8825" t="str">
        <f t="shared" si="960"/>
        <v>Poor</v>
      </c>
      <c r="F8825">
        <v>305</v>
      </c>
      <c r="G8825">
        <v>4</v>
      </c>
      <c r="H8825" t="s">
        <v>2</v>
      </c>
      <c r="I8825" t="s">
        <v>29</v>
      </c>
      <c r="J8825" s="1">
        <v>2.9508196721311477</v>
      </c>
      <c r="K8825" s="1">
        <f t="shared" si="961"/>
        <v>9</v>
      </c>
      <c r="L8825" s="1">
        <f t="shared" si="962"/>
        <v>296</v>
      </c>
      <c r="M8825">
        <v>1567</v>
      </c>
      <c r="N8825">
        <v>0</v>
      </c>
      <c r="O8825" t="str">
        <f t="shared" si="963"/>
        <v>On time</v>
      </c>
      <c r="P8825" t="s">
        <v>9</v>
      </c>
      <c r="Q8825" t="s">
        <v>11</v>
      </c>
      <c r="R8825" s="4">
        <f t="shared" si="964"/>
        <v>1.5669999999999999</v>
      </c>
      <c r="S8825">
        <f t="shared" si="965"/>
        <v>5</v>
      </c>
    </row>
    <row r="8826" spans="1:19" x14ac:dyDescent="0.25">
      <c r="A8826" s="9">
        <v>8825</v>
      </c>
      <c r="B8826">
        <v>5</v>
      </c>
      <c r="C8826" t="str">
        <f t="shared" si="959"/>
        <v>Abnormal</v>
      </c>
      <c r="D8826">
        <v>2</v>
      </c>
      <c r="E8826" t="str">
        <f t="shared" si="960"/>
        <v>Poor</v>
      </c>
      <c r="F8826">
        <v>254</v>
      </c>
      <c r="G8826">
        <v>6</v>
      </c>
      <c r="H8826" t="s">
        <v>2</v>
      </c>
      <c r="I8826" t="s">
        <v>30</v>
      </c>
      <c r="J8826" s="1">
        <v>1.9685039370078741</v>
      </c>
      <c r="K8826" s="1">
        <f t="shared" si="961"/>
        <v>5</v>
      </c>
      <c r="L8826" s="1">
        <f t="shared" si="962"/>
        <v>249</v>
      </c>
      <c r="M8826">
        <v>1885</v>
      </c>
      <c r="N8826">
        <v>0</v>
      </c>
      <c r="O8826" t="str">
        <f t="shared" si="963"/>
        <v>On time</v>
      </c>
      <c r="P8826" t="s">
        <v>10</v>
      </c>
      <c r="Q8826" t="s">
        <v>11</v>
      </c>
      <c r="R8826" s="4">
        <f t="shared" si="964"/>
        <v>1.885</v>
      </c>
      <c r="S8826">
        <f t="shared" si="965"/>
        <v>5</v>
      </c>
    </row>
    <row r="8827" spans="1:19" x14ac:dyDescent="0.25">
      <c r="A8827" s="9">
        <v>8826</v>
      </c>
      <c r="B8827">
        <v>2</v>
      </c>
      <c r="C8827" t="str">
        <f t="shared" si="959"/>
        <v>Normal</v>
      </c>
      <c r="D8827">
        <v>1</v>
      </c>
      <c r="E8827" t="str">
        <f t="shared" si="960"/>
        <v>Poor</v>
      </c>
      <c r="F8827">
        <v>258</v>
      </c>
      <c r="G8827">
        <v>5</v>
      </c>
      <c r="H8827" t="s">
        <v>2</v>
      </c>
      <c r="I8827" t="s">
        <v>30</v>
      </c>
      <c r="J8827" s="1">
        <v>3.8759689922480618</v>
      </c>
      <c r="K8827" s="1">
        <f t="shared" si="961"/>
        <v>10</v>
      </c>
      <c r="L8827" s="1">
        <f t="shared" si="962"/>
        <v>248</v>
      </c>
      <c r="M8827">
        <v>1221</v>
      </c>
      <c r="N8827">
        <v>1</v>
      </c>
      <c r="O8827" t="str">
        <f t="shared" si="963"/>
        <v>Delayed</v>
      </c>
      <c r="P8827" t="s">
        <v>7</v>
      </c>
      <c r="Q8827" t="s">
        <v>11</v>
      </c>
      <c r="R8827" s="4">
        <f t="shared" si="964"/>
        <v>1.2210000000000001</v>
      </c>
      <c r="S8827">
        <f t="shared" si="965"/>
        <v>5</v>
      </c>
    </row>
    <row r="8828" spans="1:19" x14ac:dyDescent="0.25">
      <c r="A8828" s="9">
        <v>8827</v>
      </c>
      <c r="B8828">
        <v>5</v>
      </c>
      <c r="C8828" t="str">
        <f t="shared" si="959"/>
        <v>Abnormal</v>
      </c>
      <c r="D8828">
        <v>3</v>
      </c>
      <c r="E8828" t="str">
        <f t="shared" si="960"/>
        <v>Fair</v>
      </c>
      <c r="F8828">
        <v>267</v>
      </c>
      <c r="G8828">
        <v>6</v>
      </c>
      <c r="H8828" t="s">
        <v>2</v>
      </c>
      <c r="I8828" t="s">
        <v>29</v>
      </c>
      <c r="J8828" s="1">
        <v>2.9962546816479403</v>
      </c>
      <c r="K8828" s="1">
        <f t="shared" si="961"/>
        <v>8</v>
      </c>
      <c r="L8828" s="1">
        <f t="shared" si="962"/>
        <v>259</v>
      </c>
      <c r="M8828">
        <v>1421</v>
      </c>
      <c r="N8828">
        <v>1</v>
      </c>
      <c r="O8828" t="str">
        <f t="shared" si="963"/>
        <v>Delayed</v>
      </c>
      <c r="P8828" t="s">
        <v>5</v>
      </c>
      <c r="Q8828" t="s">
        <v>11</v>
      </c>
      <c r="R8828" s="4">
        <f t="shared" si="964"/>
        <v>1.421</v>
      </c>
      <c r="S8828">
        <f t="shared" si="965"/>
        <v>5</v>
      </c>
    </row>
    <row r="8829" spans="1:19" x14ac:dyDescent="0.25">
      <c r="A8829" s="9">
        <v>8828</v>
      </c>
      <c r="B8829">
        <v>4</v>
      </c>
      <c r="C8829" t="str">
        <f t="shared" si="959"/>
        <v>Abnormal</v>
      </c>
      <c r="D8829">
        <v>3</v>
      </c>
      <c r="E8829" t="str">
        <f t="shared" si="960"/>
        <v>Fair</v>
      </c>
      <c r="F8829">
        <v>246</v>
      </c>
      <c r="G8829">
        <v>5</v>
      </c>
      <c r="H8829" t="s">
        <v>2</v>
      </c>
      <c r="I8829" t="s">
        <v>30</v>
      </c>
      <c r="J8829" s="1">
        <v>2.8455284552845526</v>
      </c>
      <c r="K8829" s="1">
        <f t="shared" si="961"/>
        <v>6.9999999999999991</v>
      </c>
      <c r="L8829" s="1">
        <f t="shared" si="962"/>
        <v>239</v>
      </c>
      <c r="M8829">
        <v>1134</v>
      </c>
      <c r="N8829">
        <v>0</v>
      </c>
      <c r="O8829" t="str">
        <f t="shared" si="963"/>
        <v>On time</v>
      </c>
      <c r="P8829" t="s">
        <v>7</v>
      </c>
      <c r="Q8829" t="s">
        <v>11</v>
      </c>
      <c r="R8829" s="4">
        <f t="shared" si="964"/>
        <v>1.1339999999999999</v>
      </c>
      <c r="S8829">
        <f t="shared" si="965"/>
        <v>5</v>
      </c>
    </row>
    <row r="8830" spans="1:19" x14ac:dyDescent="0.25">
      <c r="A8830" s="9">
        <v>8829</v>
      </c>
      <c r="B8830">
        <v>4</v>
      </c>
      <c r="C8830" t="str">
        <f t="shared" si="959"/>
        <v>Abnormal</v>
      </c>
      <c r="D8830">
        <v>3</v>
      </c>
      <c r="E8830" t="str">
        <f t="shared" si="960"/>
        <v>Fair</v>
      </c>
      <c r="F8830">
        <v>246</v>
      </c>
      <c r="G8830">
        <v>5</v>
      </c>
      <c r="H8830" t="s">
        <v>2</v>
      </c>
      <c r="I8830" t="s">
        <v>29</v>
      </c>
      <c r="J8830" s="1">
        <v>0.40650406504065045</v>
      </c>
      <c r="K8830" s="1">
        <f t="shared" si="961"/>
        <v>1.0000000000000002</v>
      </c>
      <c r="L8830" s="1">
        <f t="shared" si="962"/>
        <v>245</v>
      </c>
      <c r="M8830">
        <v>1673</v>
      </c>
      <c r="N8830">
        <v>1</v>
      </c>
      <c r="O8830" t="str">
        <f t="shared" si="963"/>
        <v>Delayed</v>
      </c>
      <c r="P8830" t="s">
        <v>8</v>
      </c>
      <c r="Q8830" t="s">
        <v>11</v>
      </c>
      <c r="R8830" s="4">
        <f t="shared" si="964"/>
        <v>1.673</v>
      </c>
      <c r="S8830">
        <f t="shared" si="965"/>
        <v>5</v>
      </c>
    </row>
    <row r="8831" spans="1:19" x14ac:dyDescent="0.25">
      <c r="A8831" s="9">
        <v>8830</v>
      </c>
      <c r="B8831">
        <v>4</v>
      </c>
      <c r="C8831" t="str">
        <f t="shared" si="959"/>
        <v>Abnormal</v>
      </c>
      <c r="D8831">
        <v>4</v>
      </c>
      <c r="E8831" t="str">
        <f t="shared" si="960"/>
        <v>Good</v>
      </c>
      <c r="F8831">
        <v>261</v>
      </c>
      <c r="G8831">
        <v>5</v>
      </c>
      <c r="H8831" t="s">
        <v>3</v>
      </c>
      <c r="I8831" t="s">
        <v>29</v>
      </c>
      <c r="J8831" s="1">
        <v>0.76628352490421447</v>
      </c>
      <c r="K8831" s="1">
        <f t="shared" si="961"/>
        <v>1.9999999999999998</v>
      </c>
      <c r="L8831" s="1">
        <f t="shared" si="962"/>
        <v>259</v>
      </c>
      <c r="M8831">
        <v>1690</v>
      </c>
      <c r="N8831">
        <v>1</v>
      </c>
      <c r="O8831" t="str">
        <f t="shared" si="963"/>
        <v>Delayed</v>
      </c>
      <c r="P8831" t="s">
        <v>9</v>
      </c>
      <c r="Q8831" t="s">
        <v>11</v>
      </c>
      <c r="R8831" s="4">
        <f t="shared" si="964"/>
        <v>1.69</v>
      </c>
      <c r="S8831">
        <f t="shared" si="965"/>
        <v>5</v>
      </c>
    </row>
    <row r="8832" spans="1:19" x14ac:dyDescent="0.25">
      <c r="A8832" s="9">
        <v>8831</v>
      </c>
      <c r="B8832">
        <v>5</v>
      </c>
      <c r="C8832" t="str">
        <f t="shared" si="959"/>
        <v>Abnormal</v>
      </c>
      <c r="D8832">
        <v>5</v>
      </c>
      <c r="E8832" t="str">
        <f t="shared" si="960"/>
        <v>Good</v>
      </c>
      <c r="F8832">
        <v>239</v>
      </c>
      <c r="G8832">
        <v>5</v>
      </c>
      <c r="H8832" t="s">
        <v>2</v>
      </c>
      <c r="I8832" t="s">
        <v>30</v>
      </c>
      <c r="J8832" s="1">
        <v>2.510460251046025</v>
      </c>
      <c r="K8832" s="1">
        <f t="shared" si="961"/>
        <v>6</v>
      </c>
      <c r="L8832" s="1">
        <f t="shared" si="962"/>
        <v>233</v>
      </c>
      <c r="M8832">
        <v>1887</v>
      </c>
      <c r="N8832">
        <v>1</v>
      </c>
      <c r="O8832" t="str">
        <f t="shared" si="963"/>
        <v>Delayed</v>
      </c>
      <c r="P8832" t="s">
        <v>10</v>
      </c>
      <c r="Q8832" t="s">
        <v>11</v>
      </c>
      <c r="R8832" s="4">
        <f t="shared" si="964"/>
        <v>1.887</v>
      </c>
      <c r="S8832">
        <f t="shared" si="965"/>
        <v>5</v>
      </c>
    </row>
    <row r="8833" spans="1:19" x14ac:dyDescent="0.25">
      <c r="A8833" s="9">
        <v>8832</v>
      </c>
      <c r="B8833">
        <v>5</v>
      </c>
      <c r="C8833" t="str">
        <f t="shared" si="959"/>
        <v>Abnormal</v>
      </c>
      <c r="D8833">
        <v>5</v>
      </c>
      <c r="E8833" t="str">
        <f t="shared" si="960"/>
        <v>Good</v>
      </c>
      <c r="F8833">
        <v>245</v>
      </c>
      <c r="G8833">
        <v>5</v>
      </c>
      <c r="H8833" t="s">
        <v>2</v>
      </c>
      <c r="I8833" t="s">
        <v>30</v>
      </c>
      <c r="J8833" s="1">
        <v>2.0408163265306123</v>
      </c>
      <c r="K8833" s="1">
        <f t="shared" si="961"/>
        <v>5</v>
      </c>
      <c r="L8833" s="1">
        <f t="shared" si="962"/>
        <v>240</v>
      </c>
      <c r="M8833">
        <v>1381</v>
      </c>
      <c r="N8833">
        <v>1</v>
      </c>
      <c r="O8833" t="str">
        <f t="shared" si="963"/>
        <v>Delayed</v>
      </c>
      <c r="P8833" t="s">
        <v>7</v>
      </c>
      <c r="Q8833" t="s">
        <v>11</v>
      </c>
      <c r="R8833" s="4">
        <f t="shared" si="964"/>
        <v>1.381</v>
      </c>
      <c r="S8833">
        <f t="shared" si="965"/>
        <v>5</v>
      </c>
    </row>
    <row r="8834" spans="1:19" x14ac:dyDescent="0.25">
      <c r="A8834" s="9">
        <v>8833</v>
      </c>
      <c r="B8834">
        <v>5</v>
      </c>
      <c r="C8834" t="str">
        <f t="shared" si="959"/>
        <v>Abnormal</v>
      </c>
      <c r="D8834">
        <v>1</v>
      </c>
      <c r="E8834" t="str">
        <f t="shared" si="960"/>
        <v>Poor</v>
      </c>
      <c r="F8834">
        <v>237</v>
      </c>
      <c r="G8834">
        <v>5</v>
      </c>
      <c r="H8834" t="s">
        <v>3</v>
      </c>
      <c r="I8834" t="s">
        <v>29</v>
      </c>
      <c r="J8834" s="1">
        <v>3.3755274261603372</v>
      </c>
      <c r="K8834" s="1">
        <f t="shared" si="961"/>
        <v>7.9999999999999991</v>
      </c>
      <c r="L8834" s="1">
        <f t="shared" si="962"/>
        <v>229</v>
      </c>
      <c r="M8834">
        <v>1150</v>
      </c>
      <c r="N8834">
        <v>1</v>
      </c>
      <c r="O8834" t="str">
        <f t="shared" si="963"/>
        <v>Delayed</v>
      </c>
      <c r="P8834" t="s">
        <v>5</v>
      </c>
      <c r="Q8834" t="s">
        <v>11</v>
      </c>
      <c r="R8834" s="4">
        <f t="shared" si="964"/>
        <v>1.1499999999999999</v>
      </c>
      <c r="S8834">
        <f t="shared" si="965"/>
        <v>5</v>
      </c>
    </row>
    <row r="8835" spans="1:19" x14ac:dyDescent="0.25">
      <c r="A8835" s="9">
        <v>8834</v>
      </c>
      <c r="B8835">
        <v>7</v>
      </c>
      <c r="C8835" t="str">
        <f t="shared" ref="C8835:C8898" si="966">IF(B8835&lt;=3,"Normal", "Abnormal")</f>
        <v>Abnormal</v>
      </c>
      <c r="D8835">
        <v>3</v>
      </c>
      <c r="E8835" t="str">
        <f t="shared" ref="E8835:E8898" si="967">IF(D8835&lt;3,"Poor",IF(D8835=3,"Fair","Good"))</f>
        <v>Fair</v>
      </c>
      <c r="F8835">
        <v>307</v>
      </c>
      <c r="G8835">
        <v>4</v>
      </c>
      <c r="H8835" t="s">
        <v>2</v>
      </c>
      <c r="I8835" t="s">
        <v>29</v>
      </c>
      <c r="J8835" s="1">
        <v>0.32573289902280134</v>
      </c>
      <c r="K8835" s="1">
        <f t="shared" ref="K8835:K8898" si="968">F8835*J8835/100</f>
        <v>1.0000000000000002</v>
      </c>
      <c r="L8835" s="1">
        <f t="shared" ref="L8835:L8898" si="969">F8835-K8835</f>
        <v>306</v>
      </c>
      <c r="M8835">
        <v>1589</v>
      </c>
      <c r="N8835">
        <v>1</v>
      </c>
      <c r="O8835" t="str">
        <f t="shared" ref="O8835:O8898" si="970">IF(N8835=1,"Delayed","On time")</f>
        <v>Delayed</v>
      </c>
      <c r="P8835" t="s">
        <v>7</v>
      </c>
      <c r="Q8835" t="s">
        <v>11</v>
      </c>
      <c r="R8835" s="4">
        <f t="shared" ref="R8835:R8898" si="971">M8835/1000</f>
        <v>1.589</v>
      </c>
      <c r="S8835">
        <f t="shared" ref="S8835:S8898" si="972">IF(R8835&lt;=3,5,IF(R8835&lt;=6,10,15))</f>
        <v>5</v>
      </c>
    </row>
    <row r="8836" spans="1:19" x14ac:dyDescent="0.25">
      <c r="A8836" s="9">
        <v>8835</v>
      </c>
      <c r="B8836">
        <v>5</v>
      </c>
      <c r="C8836" t="str">
        <f t="shared" si="966"/>
        <v>Abnormal</v>
      </c>
      <c r="D8836">
        <v>4</v>
      </c>
      <c r="E8836" t="str">
        <f t="shared" si="967"/>
        <v>Good</v>
      </c>
      <c r="F8836">
        <v>252</v>
      </c>
      <c r="G8836">
        <v>5</v>
      </c>
      <c r="H8836" t="s">
        <v>2</v>
      </c>
      <c r="I8836" t="s">
        <v>30</v>
      </c>
      <c r="J8836" s="1">
        <v>0.79365079365079361</v>
      </c>
      <c r="K8836" s="1">
        <f t="shared" si="968"/>
        <v>2</v>
      </c>
      <c r="L8836" s="1">
        <f t="shared" si="969"/>
        <v>250</v>
      </c>
      <c r="M8836">
        <v>1847</v>
      </c>
      <c r="N8836">
        <v>1</v>
      </c>
      <c r="O8836" t="str">
        <f t="shared" si="970"/>
        <v>Delayed</v>
      </c>
      <c r="P8836" t="s">
        <v>8</v>
      </c>
      <c r="Q8836" t="s">
        <v>11</v>
      </c>
      <c r="R8836" s="4">
        <f t="shared" si="971"/>
        <v>1.847</v>
      </c>
      <c r="S8836">
        <f t="shared" si="972"/>
        <v>5</v>
      </c>
    </row>
    <row r="8837" spans="1:19" x14ac:dyDescent="0.25">
      <c r="A8837" s="9">
        <v>8836</v>
      </c>
      <c r="B8837">
        <v>5</v>
      </c>
      <c r="C8837" t="str">
        <f t="shared" si="966"/>
        <v>Abnormal</v>
      </c>
      <c r="D8837">
        <v>2</v>
      </c>
      <c r="E8837" t="str">
        <f t="shared" si="967"/>
        <v>Poor</v>
      </c>
      <c r="F8837">
        <v>225</v>
      </c>
      <c r="G8837">
        <v>5</v>
      </c>
      <c r="H8837" t="s">
        <v>2</v>
      </c>
      <c r="I8837" t="s">
        <v>30</v>
      </c>
      <c r="J8837" s="1">
        <v>2.2222222222222223</v>
      </c>
      <c r="K8837" s="1">
        <f t="shared" si="968"/>
        <v>5</v>
      </c>
      <c r="L8837" s="1">
        <f t="shared" si="969"/>
        <v>220</v>
      </c>
      <c r="M8837">
        <v>1015</v>
      </c>
      <c r="N8837">
        <v>0</v>
      </c>
      <c r="O8837" t="str">
        <f t="shared" si="970"/>
        <v>On time</v>
      </c>
      <c r="P8837" t="s">
        <v>9</v>
      </c>
      <c r="Q8837" t="s">
        <v>11</v>
      </c>
      <c r="R8837" s="4">
        <f t="shared" si="971"/>
        <v>1.0149999999999999</v>
      </c>
      <c r="S8837">
        <f t="shared" si="972"/>
        <v>5</v>
      </c>
    </row>
    <row r="8838" spans="1:19" x14ac:dyDescent="0.25">
      <c r="A8838" s="9">
        <v>8837</v>
      </c>
      <c r="B8838">
        <v>6</v>
      </c>
      <c r="C8838" t="str">
        <f t="shared" si="966"/>
        <v>Abnormal</v>
      </c>
      <c r="D8838">
        <v>4</v>
      </c>
      <c r="E8838" t="str">
        <f t="shared" si="967"/>
        <v>Good</v>
      </c>
      <c r="F8838">
        <v>258</v>
      </c>
      <c r="G8838">
        <v>4</v>
      </c>
      <c r="H8838" t="s">
        <v>2</v>
      </c>
      <c r="I8838" t="s">
        <v>30</v>
      </c>
      <c r="J8838" s="1">
        <v>3.4883720930232558</v>
      </c>
      <c r="K8838" s="1">
        <f t="shared" si="968"/>
        <v>9</v>
      </c>
      <c r="L8838" s="1">
        <f t="shared" si="969"/>
        <v>249</v>
      </c>
      <c r="M8838">
        <v>1104</v>
      </c>
      <c r="N8838">
        <v>0</v>
      </c>
      <c r="O8838" t="str">
        <f t="shared" si="970"/>
        <v>On time</v>
      </c>
      <c r="P8838" t="s">
        <v>10</v>
      </c>
      <c r="Q8838" t="s">
        <v>11</v>
      </c>
      <c r="R8838" s="4">
        <f t="shared" si="971"/>
        <v>1.1040000000000001</v>
      </c>
      <c r="S8838">
        <f t="shared" si="972"/>
        <v>5</v>
      </c>
    </row>
    <row r="8839" spans="1:19" x14ac:dyDescent="0.25">
      <c r="A8839" s="9">
        <v>8838</v>
      </c>
      <c r="B8839">
        <v>7</v>
      </c>
      <c r="C8839" t="str">
        <f t="shared" si="966"/>
        <v>Abnormal</v>
      </c>
      <c r="D8839">
        <v>5</v>
      </c>
      <c r="E8839" t="str">
        <f t="shared" si="967"/>
        <v>Good</v>
      </c>
      <c r="F8839">
        <v>254</v>
      </c>
      <c r="G8839">
        <v>4</v>
      </c>
      <c r="H8839" t="s">
        <v>3</v>
      </c>
      <c r="I8839" t="s">
        <v>29</v>
      </c>
      <c r="J8839" s="1">
        <v>2.3622047244094486</v>
      </c>
      <c r="K8839" s="1">
        <f t="shared" si="968"/>
        <v>6</v>
      </c>
      <c r="L8839" s="1">
        <f t="shared" si="969"/>
        <v>248</v>
      </c>
      <c r="M8839">
        <v>1491</v>
      </c>
      <c r="N8839">
        <v>1</v>
      </c>
      <c r="O8839" t="str">
        <f t="shared" si="970"/>
        <v>Delayed</v>
      </c>
      <c r="P8839" t="s">
        <v>7</v>
      </c>
      <c r="Q8839" t="s">
        <v>11</v>
      </c>
      <c r="R8839" s="4">
        <f t="shared" si="971"/>
        <v>1.4910000000000001</v>
      </c>
      <c r="S8839">
        <f t="shared" si="972"/>
        <v>5</v>
      </c>
    </row>
    <row r="8840" spans="1:19" x14ac:dyDescent="0.25">
      <c r="A8840" s="9">
        <v>8839</v>
      </c>
      <c r="B8840">
        <v>5</v>
      </c>
      <c r="C8840" t="str">
        <f t="shared" si="966"/>
        <v>Abnormal</v>
      </c>
      <c r="D8840">
        <v>1</v>
      </c>
      <c r="E8840" t="str">
        <f t="shared" si="967"/>
        <v>Poor</v>
      </c>
      <c r="F8840">
        <v>232</v>
      </c>
      <c r="G8840">
        <v>5</v>
      </c>
      <c r="H8840" t="s">
        <v>2</v>
      </c>
      <c r="I8840" t="s">
        <v>30</v>
      </c>
      <c r="J8840" s="1">
        <v>2.5862068965517242</v>
      </c>
      <c r="K8840" s="1">
        <f t="shared" si="968"/>
        <v>6</v>
      </c>
      <c r="L8840" s="1">
        <f t="shared" si="969"/>
        <v>226</v>
      </c>
      <c r="M8840">
        <v>1427</v>
      </c>
      <c r="N8840">
        <v>0</v>
      </c>
      <c r="O8840" t="str">
        <f t="shared" si="970"/>
        <v>On time</v>
      </c>
      <c r="P8840" t="s">
        <v>5</v>
      </c>
      <c r="Q8840" t="s">
        <v>11</v>
      </c>
      <c r="R8840" s="4">
        <f t="shared" si="971"/>
        <v>1.427</v>
      </c>
      <c r="S8840">
        <f t="shared" si="972"/>
        <v>5</v>
      </c>
    </row>
    <row r="8841" spans="1:19" x14ac:dyDescent="0.25">
      <c r="A8841" s="9">
        <v>8840</v>
      </c>
      <c r="B8841">
        <v>7</v>
      </c>
      <c r="C8841" t="str">
        <f t="shared" si="966"/>
        <v>Abnormal</v>
      </c>
      <c r="D8841">
        <v>1</v>
      </c>
      <c r="E8841" t="str">
        <f t="shared" si="967"/>
        <v>Poor</v>
      </c>
      <c r="F8841">
        <v>255</v>
      </c>
      <c r="G8841">
        <v>4</v>
      </c>
      <c r="H8841" t="s">
        <v>3</v>
      </c>
      <c r="I8841" t="s">
        <v>29</v>
      </c>
      <c r="J8841" s="1">
        <v>3.1372549019607843</v>
      </c>
      <c r="K8841" s="1">
        <f t="shared" si="968"/>
        <v>8</v>
      </c>
      <c r="L8841" s="1">
        <f t="shared" si="969"/>
        <v>247</v>
      </c>
      <c r="M8841">
        <v>1088</v>
      </c>
      <c r="N8841">
        <v>1</v>
      </c>
      <c r="O8841" t="str">
        <f t="shared" si="970"/>
        <v>Delayed</v>
      </c>
      <c r="P8841" t="s">
        <v>7</v>
      </c>
      <c r="Q8841" t="s">
        <v>11</v>
      </c>
      <c r="R8841" s="4">
        <f t="shared" si="971"/>
        <v>1.0880000000000001</v>
      </c>
      <c r="S8841">
        <f t="shared" si="972"/>
        <v>5</v>
      </c>
    </row>
    <row r="8842" spans="1:19" x14ac:dyDescent="0.25">
      <c r="A8842" s="9">
        <v>8841</v>
      </c>
      <c r="B8842">
        <v>5</v>
      </c>
      <c r="C8842" t="str">
        <f t="shared" si="966"/>
        <v>Abnormal</v>
      </c>
      <c r="D8842">
        <v>3</v>
      </c>
      <c r="E8842" t="str">
        <f t="shared" si="967"/>
        <v>Fair</v>
      </c>
      <c r="F8842">
        <v>235</v>
      </c>
      <c r="G8842">
        <v>5</v>
      </c>
      <c r="H8842" t="s">
        <v>2</v>
      </c>
      <c r="I8842" t="s">
        <v>30</v>
      </c>
      <c r="J8842" s="1">
        <v>1.7021276595744681</v>
      </c>
      <c r="K8842" s="1">
        <f t="shared" si="968"/>
        <v>4</v>
      </c>
      <c r="L8842" s="1">
        <f t="shared" si="969"/>
        <v>231</v>
      </c>
      <c r="M8842">
        <v>1990</v>
      </c>
      <c r="N8842">
        <v>0</v>
      </c>
      <c r="O8842" t="str">
        <f t="shared" si="970"/>
        <v>On time</v>
      </c>
      <c r="P8842" t="s">
        <v>8</v>
      </c>
      <c r="Q8842" t="s">
        <v>11</v>
      </c>
      <c r="R8842" s="4">
        <f t="shared" si="971"/>
        <v>1.99</v>
      </c>
      <c r="S8842">
        <f t="shared" si="972"/>
        <v>5</v>
      </c>
    </row>
    <row r="8843" spans="1:19" x14ac:dyDescent="0.25">
      <c r="A8843" s="9">
        <v>8842</v>
      </c>
      <c r="B8843">
        <v>7</v>
      </c>
      <c r="C8843" t="str">
        <f t="shared" si="966"/>
        <v>Abnormal</v>
      </c>
      <c r="D8843">
        <v>1</v>
      </c>
      <c r="E8843" t="str">
        <f t="shared" si="967"/>
        <v>Poor</v>
      </c>
      <c r="F8843">
        <v>269</v>
      </c>
      <c r="G8843">
        <v>4</v>
      </c>
      <c r="H8843" t="s">
        <v>3</v>
      </c>
      <c r="I8843" t="s">
        <v>30</v>
      </c>
      <c r="J8843" s="1">
        <v>1.486988847583643</v>
      </c>
      <c r="K8843" s="1">
        <f t="shared" si="968"/>
        <v>4</v>
      </c>
      <c r="L8843" s="1">
        <f t="shared" si="969"/>
        <v>265</v>
      </c>
      <c r="M8843">
        <v>1118</v>
      </c>
      <c r="N8843">
        <v>1</v>
      </c>
      <c r="O8843" t="str">
        <f t="shared" si="970"/>
        <v>Delayed</v>
      </c>
      <c r="P8843" t="s">
        <v>9</v>
      </c>
      <c r="Q8843" t="s">
        <v>11</v>
      </c>
      <c r="R8843" s="4">
        <f t="shared" si="971"/>
        <v>1.1180000000000001</v>
      </c>
      <c r="S8843">
        <f t="shared" si="972"/>
        <v>5</v>
      </c>
    </row>
    <row r="8844" spans="1:19" x14ac:dyDescent="0.25">
      <c r="A8844" s="9">
        <v>8843</v>
      </c>
      <c r="B8844">
        <v>3</v>
      </c>
      <c r="C8844" t="str">
        <f t="shared" si="966"/>
        <v>Normal</v>
      </c>
      <c r="D8844">
        <v>1</v>
      </c>
      <c r="E8844" t="str">
        <f t="shared" si="967"/>
        <v>Poor</v>
      </c>
      <c r="F8844">
        <v>211</v>
      </c>
      <c r="G8844">
        <v>3</v>
      </c>
      <c r="H8844" t="s">
        <v>3</v>
      </c>
      <c r="I8844" t="s">
        <v>30</v>
      </c>
      <c r="J8844" s="1">
        <v>0.47393364928909953</v>
      </c>
      <c r="K8844" s="1">
        <f t="shared" si="968"/>
        <v>1</v>
      </c>
      <c r="L8844" s="1">
        <f t="shared" si="969"/>
        <v>210</v>
      </c>
      <c r="M8844">
        <v>4889</v>
      </c>
      <c r="N8844">
        <v>1</v>
      </c>
      <c r="O8844" t="str">
        <f t="shared" si="970"/>
        <v>Delayed</v>
      </c>
      <c r="P8844" t="s">
        <v>10</v>
      </c>
      <c r="Q8844" t="s">
        <v>11</v>
      </c>
      <c r="R8844" s="4">
        <f t="shared" si="971"/>
        <v>4.8890000000000002</v>
      </c>
      <c r="S8844">
        <f t="shared" si="972"/>
        <v>10</v>
      </c>
    </row>
    <row r="8845" spans="1:19" x14ac:dyDescent="0.25">
      <c r="A8845" s="9">
        <v>8844</v>
      </c>
      <c r="B8845">
        <v>3</v>
      </c>
      <c r="C8845" t="str">
        <f t="shared" si="966"/>
        <v>Normal</v>
      </c>
      <c r="D8845">
        <v>4</v>
      </c>
      <c r="E8845" t="str">
        <f t="shared" si="967"/>
        <v>Good</v>
      </c>
      <c r="F8845">
        <v>195</v>
      </c>
      <c r="G8845">
        <v>2</v>
      </c>
      <c r="H8845" t="s">
        <v>3</v>
      </c>
      <c r="I8845" t="s">
        <v>29</v>
      </c>
      <c r="J8845" s="1">
        <v>5.1282051282051277</v>
      </c>
      <c r="K8845" s="1">
        <f t="shared" si="968"/>
        <v>9.9999999999999982</v>
      </c>
      <c r="L8845" s="1">
        <f t="shared" si="969"/>
        <v>185</v>
      </c>
      <c r="M8845">
        <v>4031</v>
      </c>
      <c r="N8845">
        <v>0</v>
      </c>
      <c r="O8845" t="str">
        <f t="shared" si="970"/>
        <v>On time</v>
      </c>
      <c r="P8845" t="s">
        <v>7</v>
      </c>
      <c r="Q8845" t="s">
        <v>11</v>
      </c>
      <c r="R8845" s="4">
        <f t="shared" si="971"/>
        <v>4.0309999999999997</v>
      </c>
      <c r="S8845">
        <f t="shared" si="972"/>
        <v>10</v>
      </c>
    </row>
    <row r="8846" spans="1:19" x14ac:dyDescent="0.25">
      <c r="A8846" s="9">
        <v>8845</v>
      </c>
      <c r="B8846">
        <v>4</v>
      </c>
      <c r="C8846" t="str">
        <f t="shared" si="966"/>
        <v>Abnormal</v>
      </c>
      <c r="D8846">
        <v>5</v>
      </c>
      <c r="E8846" t="str">
        <f t="shared" si="967"/>
        <v>Good</v>
      </c>
      <c r="F8846">
        <v>208</v>
      </c>
      <c r="G8846">
        <v>2</v>
      </c>
      <c r="H8846" t="s">
        <v>2</v>
      </c>
      <c r="I8846" t="s">
        <v>30</v>
      </c>
      <c r="J8846" s="1">
        <v>0.48076923076923078</v>
      </c>
      <c r="K8846" s="1">
        <f t="shared" si="968"/>
        <v>1</v>
      </c>
      <c r="L8846" s="1">
        <f t="shared" si="969"/>
        <v>207</v>
      </c>
      <c r="M8846">
        <v>4039</v>
      </c>
      <c r="N8846">
        <v>0</v>
      </c>
      <c r="O8846" t="str">
        <f t="shared" si="970"/>
        <v>On time</v>
      </c>
      <c r="P8846" t="s">
        <v>5</v>
      </c>
      <c r="Q8846" t="s">
        <v>11</v>
      </c>
      <c r="R8846" s="4">
        <f t="shared" si="971"/>
        <v>4.0389999999999997</v>
      </c>
      <c r="S8846">
        <f t="shared" si="972"/>
        <v>10</v>
      </c>
    </row>
    <row r="8847" spans="1:19" x14ac:dyDescent="0.25">
      <c r="A8847" s="9">
        <v>8846</v>
      </c>
      <c r="B8847">
        <v>3</v>
      </c>
      <c r="C8847" t="str">
        <f t="shared" si="966"/>
        <v>Normal</v>
      </c>
      <c r="D8847">
        <v>5</v>
      </c>
      <c r="E8847" t="str">
        <f t="shared" si="967"/>
        <v>Good</v>
      </c>
      <c r="F8847">
        <v>176</v>
      </c>
      <c r="G8847">
        <v>2</v>
      </c>
      <c r="H8847" t="s">
        <v>3</v>
      </c>
      <c r="I8847" t="s">
        <v>29</v>
      </c>
      <c r="J8847" s="1">
        <v>4.5454545454545459</v>
      </c>
      <c r="K8847" s="1">
        <f t="shared" si="968"/>
        <v>8.0000000000000018</v>
      </c>
      <c r="L8847" s="1">
        <f t="shared" si="969"/>
        <v>168</v>
      </c>
      <c r="M8847">
        <v>5597</v>
      </c>
      <c r="N8847">
        <v>1</v>
      </c>
      <c r="O8847" t="str">
        <f t="shared" si="970"/>
        <v>Delayed</v>
      </c>
      <c r="P8847" t="s">
        <v>7</v>
      </c>
      <c r="Q8847" t="s">
        <v>11</v>
      </c>
      <c r="R8847" s="4">
        <f t="shared" si="971"/>
        <v>5.5970000000000004</v>
      </c>
      <c r="S8847">
        <f t="shared" si="972"/>
        <v>10</v>
      </c>
    </row>
    <row r="8848" spans="1:19" x14ac:dyDescent="0.25">
      <c r="A8848" s="9">
        <v>8847</v>
      </c>
      <c r="B8848">
        <v>5</v>
      </c>
      <c r="C8848" t="str">
        <f t="shared" si="966"/>
        <v>Abnormal</v>
      </c>
      <c r="D8848">
        <v>1</v>
      </c>
      <c r="E8848" t="str">
        <f t="shared" si="967"/>
        <v>Poor</v>
      </c>
      <c r="F8848">
        <v>258</v>
      </c>
      <c r="G8848">
        <v>3</v>
      </c>
      <c r="H8848" t="s">
        <v>3</v>
      </c>
      <c r="I8848" t="s">
        <v>29</v>
      </c>
      <c r="J8848" s="1">
        <v>3.1007751937984498</v>
      </c>
      <c r="K8848" s="1">
        <f t="shared" si="968"/>
        <v>8</v>
      </c>
      <c r="L8848" s="1">
        <f t="shared" si="969"/>
        <v>250</v>
      </c>
      <c r="M8848">
        <v>5694</v>
      </c>
      <c r="N8848">
        <v>0</v>
      </c>
      <c r="O8848" t="str">
        <f t="shared" si="970"/>
        <v>On time</v>
      </c>
      <c r="P8848" t="s">
        <v>8</v>
      </c>
      <c r="Q8848" t="s">
        <v>11</v>
      </c>
      <c r="R8848" s="4">
        <f t="shared" si="971"/>
        <v>5.694</v>
      </c>
      <c r="S8848">
        <f t="shared" si="972"/>
        <v>10</v>
      </c>
    </row>
    <row r="8849" spans="1:19" x14ac:dyDescent="0.25">
      <c r="A8849" s="9">
        <v>8848</v>
      </c>
      <c r="B8849">
        <v>4</v>
      </c>
      <c r="C8849" t="str">
        <f t="shared" si="966"/>
        <v>Abnormal</v>
      </c>
      <c r="D8849">
        <v>3</v>
      </c>
      <c r="E8849" t="str">
        <f t="shared" si="967"/>
        <v>Fair</v>
      </c>
      <c r="F8849">
        <v>224</v>
      </c>
      <c r="G8849">
        <v>3</v>
      </c>
      <c r="H8849" t="s">
        <v>3</v>
      </c>
      <c r="I8849" t="s">
        <v>29</v>
      </c>
      <c r="J8849" s="1">
        <v>2.6785714285714284</v>
      </c>
      <c r="K8849" s="1">
        <f t="shared" si="968"/>
        <v>6</v>
      </c>
      <c r="L8849" s="1">
        <f t="shared" si="969"/>
        <v>218</v>
      </c>
      <c r="M8849">
        <v>5054</v>
      </c>
      <c r="N8849">
        <v>1</v>
      </c>
      <c r="O8849" t="str">
        <f t="shared" si="970"/>
        <v>Delayed</v>
      </c>
      <c r="P8849" t="s">
        <v>9</v>
      </c>
      <c r="Q8849" t="s">
        <v>11</v>
      </c>
      <c r="R8849" s="4">
        <f t="shared" si="971"/>
        <v>5.0540000000000003</v>
      </c>
      <c r="S8849">
        <f t="shared" si="972"/>
        <v>10</v>
      </c>
    </row>
    <row r="8850" spans="1:19" x14ac:dyDescent="0.25">
      <c r="A8850" s="9">
        <v>8849</v>
      </c>
      <c r="B8850">
        <v>4</v>
      </c>
      <c r="C8850" t="str">
        <f t="shared" si="966"/>
        <v>Abnormal</v>
      </c>
      <c r="D8850">
        <v>3</v>
      </c>
      <c r="E8850" t="str">
        <f t="shared" si="967"/>
        <v>Fair</v>
      </c>
      <c r="F8850">
        <v>263</v>
      </c>
      <c r="G8850">
        <v>3</v>
      </c>
      <c r="H8850" t="s">
        <v>3</v>
      </c>
      <c r="I8850" t="s">
        <v>30</v>
      </c>
      <c r="J8850" s="1">
        <v>1.1406844106463878</v>
      </c>
      <c r="K8850" s="1">
        <f t="shared" si="968"/>
        <v>3</v>
      </c>
      <c r="L8850" s="1">
        <f t="shared" si="969"/>
        <v>260</v>
      </c>
      <c r="M8850">
        <v>4677</v>
      </c>
      <c r="N8850">
        <v>0</v>
      </c>
      <c r="O8850" t="str">
        <f t="shared" si="970"/>
        <v>On time</v>
      </c>
      <c r="P8850" t="s">
        <v>10</v>
      </c>
      <c r="Q8850" t="s">
        <v>11</v>
      </c>
      <c r="R8850" s="4">
        <f t="shared" si="971"/>
        <v>4.6769999999999996</v>
      </c>
      <c r="S8850">
        <f t="shared" si="972"/>
        <v>10</v>
      </c>
    </row>
    <row r="8851" spans="1:19" x14ac:dyDescent="0.25">
      <c r="A8851" s="9">
        <v>8850</v>
      </c>
      <c r="B8851">
        <v>3</v>
      </c>
      <c r="C8851" t="str">
        <f t="shared" si="966"/>
        <v>Normal</v>
      </c>
      <c r="D8851">
        <v>5</v>
      </c>
      <c r="E8851" t="str">
        <f t="shared" si="967"/>
        <v>Good</v>
      </c>
      <c r="F8851">
        <v>203</v>
      </c>
      <c r="G8851">
        <v>10</v>
      </c>
      <c r="H8851" t="s">
        <v>3</v>
      </c>
      <c r="I8851" t="s">
        <v>29</v>
      </c>
      <c r="J8851" s="1">
        <v>0.49261083743842365</v>
      </c>
      <c r="K8851" s="1">
        <f t="shared" si="968"/>
        <v>1</v>
      </c>
      <c r="L8851" s="1">
        <f t="shared" si="969"/>
        <v>202</v>
      </c>
      <c r="M8851">
        <v>4996</v>
      </c>
      <c r="N8851">
        <v>0</v>
      </c>
      <c r="O8851" t="str">
        <f t="shared" si="970"/>
        <v>On time</v>
      </c>
      <c r="P8851" t="s">
        <v>7</v>
      </c>
      <c r="Q8851" t="s">
        <v>11</v>
      </c>
      <c r="R8851" s="4">
        <f t="shared" si="971"/>
        <v>4.9960000000000004</v>
      </c>
      <c r="S8851">
        <f t="shared" si="972"/>
        <v>10</v>
      </c>
    </row>
    <row r="8852" spans="1:19" x14ac:dyDescent="0.25">
      <c r="A8852" s="9">
        <v>8851</v>
      </c>
      <c r="B8852">
        <v>4</v>
      </c>
      <c r="C8852" t="str">
        <f t="shared" si="966"/>
        <v>Abnormal</v>
      </c>
      <c r="D8852">
        <v>4</v>
      </c>
      <c r="E8852" t="str">
        <f t="shared" si="967"/>
        <v>Good</v>
      </c>
      <c r="F8852">
        <v>266</v>
      </c>
      <c r="G8852">
        <v>7</v>
      </c>
      <c r="H8852" t="s">
        <v>3</v>
      </c>
      <c r="I8852" t="s">
        <v>30</v>
      </c>
      <c r="J8852" s="1">
        <v>1.1278195488721803</v>
      </c>
      <c r="K8852" s="1">
        <f t="shared" si="968"/>
        <v>2.9999999999999996</v>
      </c>
      <c r="L8852" s="1">
        <f t="shared" si="969"/>
        <v>263</v>
      </c>
      <c r="M8852">
        <v>5672</v>
      </c>
      <c r="N8852">
        <v>1</v>
      </c>
      <c r="O8852" t="str">
        <f t="shared" si="970"/>
        <v>Delayed</v>
      </c>
      <c r="P8852" t="s">
        <v>5</v>
      </c>
      <c r="Q8852" t="s">
        <v>11</v>
      </c>
      <c r="R8852" s="4">
        <f t="shared" si="971"/>
        <v>5.6719999999999997</v>
      </c>
      <c r="S8852">
        <f t="shared" si="972"/>
        <v>10</v>
      </c>
    </row>
    <row r="8853" spans="1:19" x14ac:dyDescent="0.25">
      <c r="A8853" s="9">
        <v>8852</v>
      </c>
      <c r="B8853">
        <v>6</v>
      </c>
      <c r="C8853" t="str">
        <f t="shared" si="966"/>
        <v>Abnormal</v>
      </c>
      <c r="D8853">
        <v>3</v>
      </c>
      <c r="E8853" t="str">
        <f t="shared" si="967"/>
        <v>Fair</v>
      </c>
      <c r="F8853">
        <v>189</v>
      </c>
      <c r="G8853">
        <v>3</v>
      </c>
      <c r="H8853" t="s">
        <v>3</v>
      </c>
      <c r="I8853" t="s">
        <v>29</v>
      </c>
      <c r="J8853" s="1">
        <v>1.5873015873015872</v>
      </c>
      <c r="K8853" s="1">
        <f t="shared" si="968"/>
        <v>3</v>
      </c>
      <c r="L8853" s="1">
        <f t="shared" si="969"/>
        <v>186</v>
      </c>
      <c r="M8853">
        <v>5062</v>
      </c>
      <c r="N8853">
        <v>0</v>
      </c>
      <c r="O8853" t="str">
        <f t="shared" si="970"/>
        <v>On time</v>
      </c>
      <c r="P8853" t="s">
        <v>7</v>
      </c>
      <c r="Q8853" t="s">
        <v>11</v>
      </c>
      <c r="R8853" s="4">
        <f t="shared" si="971"/>
        <v>5.0620000000000003</v>
      </c>
      <c r="S8853">
        <f t="shared" si="972"/>
        <v>10</v>
      </c>
    </row>
    <row r="8854" spans="1:19" x14ac:dyDescent="0.25">
      <c r="A8854" s="9">
        <v>8853</v>
      </c>
      <c r="B8854">
        <v>3</v>
      </c>
      <c r="C8854" t="str">
        <f t="shared" si="966"/>
        <v>Normal</v>
      </c>
      <c r="D8854">
        <v>1</v>
      </c>
      <c r="E8854" t="str">
        <f t="shared" si="967"/>
        <v>Poor</v>
      </c>
      <c r="F8854">
        <v>242</v>
      </c>
      <c r="G8854">
        <v>8</v>
      </c>
      <c r="H8854" t="s">
        <v>3</v>
      </c>
      <c r="I8854" t="s">
        <v>30</v>
      </c>
      <c r="J8854" s="1">
        <v>1.6528925619834711</v>
      </c>
      <c r="K8854" s="1">
        <f t="shared" si="968"/>
        <v>4</v>
      </c>
      <c r="L8854" s="1">
        <f t="shared" si="969"/>
        <v>238</v>
      </c>
      <c r="M8854">
        <v>4943</v>
      </c>
      <c r="N8854">
        <v>0</v>
      </c>
      <c r="O8854" t="str">
        <f t="shared" si="970"/>
        <v>On time</v>
      </c>
      <c r="P8854" t="s">
        <v>8</v>
      </c>
      <c r="Q8854" t="s">
        <v>11</v>
      </c>
      <c r="R8854" s="4">
        <f t="shared" si="971"/>
        <v>4.9429999999999996</v>
      </c>
      <c r="S8854">
        <f t="shared" si="972"/>
        <v>10</v>
      </c>
    </row>
    <row r="8855" spans="1:19" x14ac:dyDescent="0.25">
      <c r="A8855" s="9">
        <v>8854</v>
      </c>
      <c r="B8855">
        <v>4</v>
      </c>
      <c r="C8855" t="str">
        <f t="shared" si="966"/>
        <v>Abnormal</v>
      </c>
      <c r="D8855">
        <v>2</v>
      </c>
      <c r="E8855" t="str">
        <f t="shared" si="967"/>
        <v>Poor</v>
      </c>
      <c r="F8855">
        <v>265</v>
      </c>
      <c r="G8855">
        <v>4</v>
      </c>
      <c r="H8855" t="s">
        <v>3</v>
      </c>
      <c r="I8855" t="s">
        <v>29</v>
      </c>
      <c r="J8855" s="1">
        <v>3.7735849056603774</v>
      </c>
      <c r="K8855" s="1">
        <f t="shared" si="968"/>
        <v>10</v>
      </c>
      <c r="L8855" s="1">
        <f t="shared" si="969"/>
        <v>255</v>
      </c>
      <c r="M8855">
        <v>4575</v>
      </c>
      <c r="N8855">
        <v>1</v>
      </c>
      <c r="O8855" t="str">
        <f t="shared" si="970"/>
        <v>Delayed</v>
      </c>
      <c r="P8855" t="s">
        <v>9</v>
      </c>
      <c r="Q8855" t="s">
        <v>11</v>
      </c>
      <c r="R8855" s="4">
        <f t="shared" si="971"/>
        <v>4.5750000000000002</v>
      </c>
      <c r="S8855">
        <f t="shared" si="972"/>
        <v>10</v>
      </c>
    </row>
    <row r="8856" spans="1:19" x14ac:dyDescent="0.25">
      <c r="A8856" s="9">
        <v>8855</v>
      </c>
      <c r="B8856">
        <v>3</v>
      </c>
      <c r="C8856" t="str">
        <f t="shared" si="966"/>
        <v>Normal</v>
      </c>
      <c r="D8856">
        <v>1</v>
      </c>
      <c r="E8856" t="str">
        <f t="shared" si="967"/>
        <v>Poor</v>
      </c>
      <c r="F8856">
        <v>138</v>
      </c>
      <c r="G8856">
        <v>10</v>
      </c>
      <c r="H8856" t="s">
        <v>2</v>
      </c>
      <c r="I8856" t="s">
        <v>29</v>
      </c>
      <c r="J8856" s="1">
        <v>2.8985507246376812</v>
      </c>
      <c r="K8856" s="1">
        <f t="shared" si="968"/>
        <v>4</v>
      </c>
      <c r="L8856" s="1">
        <f t="shared" si="969"/>
        <v>134</v>
      </c>
      <c r="M8856">
        <v>4496</v>
      </c>
      <c r="N8856">
        <v>1</v>
      </c>
      <c r="O8856" t="str">
        <f t="shared" si="970"/>
        <v>Delayed</v>
      </c>
      <c r="P8856" t="s">
        <v>10</v>
      </c>
      <c r="Q8856" t="s">
        <v>11</v>
      </c>
      <c r="R8856" s="4">
        <f t="shared" si="971"/>
        <v>4.4960000000000004</v>
      </c>
      <c r="S8856">
        <f t="shared" si="972"/>
        <v>10</v>
      </c>
    </row>
    <row r="8857" spans="1:19" x14ac:dyDescent="0.25">
      <c r="A8857" s="9">
        <v>8856</v>
      </c>
      <c r="B8857">
        <v>4</v>
      </c>
      <c r="C8857" t="str">
        <f t="shared" si="966"/>
        <v>Abnormal</v>
      </c>
      <c r="D8857">
        <v>3</v>
      </c>
      <c r="E8857" t="str">
        <f t="shared" si="967"/>
        <v>Fair</v>
      </c>
      <c r="F8857">
        <v>268</v>
      </c>
      <c r="G8857">
        <v>3</v>
      </c>
      <c r="H8857" t="s">
        <v>2</v>
      </c>
      <c r="I8857" t="s">
        <v>29</v>
      </c>
      <c r="J8857" s="1">
        <v>3.7313432835820892</v>
      </c>
      <c r="K8857" s="1">
        <f t="shared" si="968"/>
        <v>9.9999999999999982</v>
      </c>
      <c r="L8857" s="1">
        <f t="shared" si="969"/>
        <v>258</v>
      </c>
      <c r="M8857">
        <v>5998</v>
      </c>
      <c r="N8857">
        <v>0</v>
      </c>
      <c r="O8857" t="str">
        <f t="shared" si="970"/>
        <v>On time</v>
      </c>
      <c r="P8857" t="s">
        <v>7</v>
      </c>
      <c r="Q8857" t="s">
        <v>11</v>
      </c>
      <c r="R8857" s="4">
        <f t="shared" si="971"/>
        <v>5.9980000000000002</v>
      </c>
      <c r="S8857">
        <f t="shared" si="972"/>
        <v>10</v>
      </c>
    </row>
    <row r="8858" spans="1:19" x14ac:dyDescent="0.25">
      <c r="A8858" s="9">
        <v>8857</v>
      </c>
      <c r="B8858">
        <v>4</v>
      </c>
      <c r="C8858" t="str">
        <f t="shared" si="966"/>
        <v>Abnormal</v>
      </c>
      <c r="D8858">
        <v>1</v>
      </c>
      <c r="E8858" t="str">
        <f t="shared" si="967"/>
        <v>Poor</v>
      </c>
      <c r="F8858">
        <v>211</v>
      </c>
      <c r="G8858">
        <v>7</v>
      </c>
      <c r="H8858" t="s">
        <v>4</v>
      </c>
      <c r="I8858" t="s">
        <v>30</v>
      </c>
      <c r="J8858" s="1">
        <v>1.8957345971563981</v>
      </c>
      <c r="K8858" s="1">
        <f t="shared" si="968"/>
        <v>4</v>
      </c>
      <c r="L8858" s="1">
        <f t="shared" si="969"/>
        <v>207</v>
      </c>
      <c r="M8858">
        <v>4476</v>
      </c>
      <c r="N8858">
        <v>1</v>
      </c>
      <c r="O8858" t="str">
        <f t="shared" si="970"/>
        <v>Delayed</v>
      </c>
      <c r="P8858" t="s">
        <v>5</v>
      </c>
      <c r="Q8858" t="s">
        <v>11</v>
      </c>
      <c r="R8858" s="4">
        <f t="shared" si="971"/>
        <v>4.476</v>
      </c>
      <c r="S8858">
        <f t="shared" si="972"/>
        <v>10</v>
      </c>
    </row>
    <row r="8859" spans="1:19" x14ac:dyDescent="0.25">
      <c r="A8859" s="9">
        <v>8858</v>
      </c>
      <c r="B8859">
        <v>6</v>
      </c>
      <c r="C8859" t="str">
        <f t="shared" si="966"/>
        <v>Abnormal</v>
      </c>
      <c r="D8859">
        <v>4</v>
      </c>
      <c r="E8859" t="str">
        <f t="shared" si="967"/>
        <v>Good</v>
      </c>
      <c r="F8859">
        <v>137</v>
      </c>
      <c r="G8859">
        <v>8</v>
      </c>
      <c r="H8859" t="s">
        <v>2</v>
      </c>
      <c r="I8859" t="s">
        <v>29</v>
      </c>
      <c r="J8859" s="1">
        <v>6.5693430656934311</v>
      </c>
      <c r="K8859" s="1">
        <f t="shared" si="968"/>
        <v>9</v>
      </c>
      <c r="L8859" s="1">
        <f t="shared" si="969"/>
        <v>128</v>
      </c>
      <c r="M8859">
        <v>4374</v>
      </c>
      <c r="N8859">
        <v>1</v>
      </c>
      <c r="O8859" t="str">
        <f t="shared" si="970"/>
        <v>Delayed</v>
      </c>
      <c r="P8859" t="s">
        <v>7</v>
      </c>
      <c r="Q8859" t="s">
        <v>11</v>
      </c>
      <c r="R8859" s="4">
        <f t="shared" si="971"/>
        <v>4.3739999999999997</v>
      </c>
      <c r="S8859">
        <f t="shared" si="972"/>
        <v>10</v>
      </c>
    </row>
    <row r="8860" spans="1:19" x14ac:dyDescent="0.25">
      <c r="A8860" s="9">
        <v>8859</v>
      </c>
      <c r="B8860">
        <v>4</v>
      </c>
      <c r="C8860" t="str">
        <f t="shared" si="966"/>
        <v>Abnormal</v>
      </c>
      <c r="D8860">
        <v>5</v>
      </c>
      <c r="E8860" t="str">
        <f t="shared" si="967"/>
        <v>Good</v>
      </c>
      <c r="F8860">
        <v>234</v>
      </c>
      <c r="G8860">
        <v>5</v>
      </c>
      <c r="H8860" t="s">
        <v>2</v>
      </c>
      <c r="I8860" t="s">
        <v>29</v>
      </c>
      <c r="J8860" s="1">
        <v>1.2820512820512819</v>
      </c>
      <c r="K8860" s="1">
        <f t="shared" si="968"/>
        <v>3</v>
      </c>
      <c r="L8860" s="1">
        <f t="shared" si="969"/>
        <v>231</v>
      </c>
      <c r="M8860">
        <v>1469</v>
      </c>
      <c r="N8860">
        <v>1</v>
      </c>
      <c r="O8860" t="str">
        <f t="shared" si="970"/>
        <v>Delayed</v>
      </c>
      <c r="P8860" t="s">
        <v>8</v>
      </c>
      <c r="Q8860" t="s">
        <v>11</v>
      </c>
      <c r="R8860" s="4">
        <f t="shared" si="971"/>
        <v>1.4690000000000001</v>
      </c>
      <c r="S8860">
        <f t="shared" si="972"/>
        <v>5</v>
      </c>
    </row>
    <row r="8861" spans="1:19" x14ac:dyDescent="0.25">
      <c r="A8861" s="9">
        <v>8860</v>
      </c>
      <c r="B8861">
        <v>5</v>
      </c>
      <c r="C8861" t="str">
        <f t="shared" si="966"/>
        <v>Abnormal</v>
      </c>
      <c r="D8861">
        <v>1</v>
      </c>
      <c r="E8861" t="str">
        <f t="shared" si="967"/>
        <v>Poor</v>
      </c>
      <c r="F8861">
        <v>242</v>
      </c>
      <c r="G8861">
        <v>5</v>
      </c>
      <c r="H8861" t="s">
        <v>2</v>
      </c>
      <c r="I8861" t="s">
        <v>29</v>
      </c>
      <c r="J8861" s="1">
        <v>3.3057851239669422</v>
      </c>
      <c r="K8861" s="1">
        <f t="shared" si="968"/>
        <v>8</v>
      </c>
      <c r="L8861" s="1">
        <f t="shared" si="969"/>
        <v>234</v>
      </c>
      <c r="M8861">
        <v>1815</v>
      </c>
      <c r="N8861">
        <v>0</v>
      </c>
      <c r="O8861" t="str">
        <f t="shared" si="970"/>
        <v>On time</v>
      </c>
      <c r="P8861" t="s">
        <v>9</v>
      </c>
      <c r="Q8861" t="s">
        <v>11</v>
      </c>
      <c r="R8861" s="4">
        <f t="shared" si="971"/>
        <v>1.8149999999999999</v>
      </c>
      <c r="S8861">
        <f t="shared" si="972"/>
        <v>5</v>
      </c>
    </row>
    <row r="8862" spans="1:19" x14ac:dyDescent="0.25">
      <c r="A8862" s="9">
        <v>8861</v>
      </c>
      <c r="B8862">
        <v>7</v>
      </c>
      <c r="C8862" t="str">
        <f t="shared" si="966"/>
        <v>Abnormal</v>
      </c>
      <c r="D8862">
        <v>1</v>
      </c>
      <c r="E8862" t="str">
        <f t="shared" si="967"/>
        <v>Poor</v>
      </c>
      <c r="F8862">
        <v>307</v>
      </c>
      <c r="G8862">
        <v>4</v>
      </c>
      <c r="H8862" t="s">
        <v>2</v>
      </c>
      <c r="I8862" t="s">
        <v>30</v>
      </c>
      <c r="J8862" s="1">
        <v>1.3029315960912053</v>
      </c>
      <c r="K8862" s="1">
        <f t="shared" si="968"/>
        <v>4.0000000000000009</v>
      </c>
      <c r="L8862" s="1">
        <f t="shared" si="969"/>
        <v>303</v>
      </c>
      <c r="M8862">
        <v>1371</v>
      </c>
      <c r="N8862">
        <v>1</v>
      </c>
      <c r="O8862" t="str">
        <f t="shared" si="970"/>
        <v>Delayed</v>
      </c>
      <c r="P8862" t="s">
        <v>10</v>
      </c>
      <c r="Q8862" t="s">
        <v>11</v>
      </c>
      <c r="R8862" s="4">
        <f t="shared" si="971"/>
        <v>1.371</v>
      </c>
      <c r="S8862">
        <f t="shared" si="972"/>
        <v>5</v>
      </c>
    </row>
    <row r="8863" spans="1:19" x14ac:dyDescent="0.25">
      <c r="A8863" s="9">
        <v>8862</v>
      </c>
      <c r="B8863">
        <v>6</v>
      </c>
      <c r="C8863" t="str">
        <f t="shared" si="966"/>
        <v>Abnormal</v>
      </c>
      <c r="D8863">
        <v>3</v>
      </c>
      <c r="E8863" t="str">
        <f t="shared" si="967"/>
        <v>Fair</v>
      </c>
      <c r="F8863">
        <v>260</v>
      </c>
      <c r="G8863">
        <v>4</v>
      </c>
      <c r="H8863" t="s">
        <v>2</v>
      </c>
      <c r="I8863" t="s">
        <v>29</v>
      </c>
      <c r="J8863" s="1">
        <v>0.38461538461538464</v>
      </c>
      <c r="K8863" s="1">
        <f t="shared" si="968"/>
        <v>1</v>
      </c>
      <c r="L8863" s="1">
        <f t="shared" si="969"/>
        <v>259</v>
      </c>
      <c r="M8863">
        <v>1775</v>
      </c>
      <c r="N8863">
        <v>0</v>
      </c>
      <c r="O8863" t="str">
        <f t="shared" si="970"/>
        <v>On time</v>
      </c>
      <c r="P8863" t="s">
        <v>7</v>
      </c>
      <c r="Q8863" t="s">
        <v>11</v>
      </c>
      <c r="R8863" s="4">
        <f t="shared" si="971"/>
        <v>1.7749999999999999</v>
      </c>
      <c r="S8863">
        <f t="shared" si="972"/>
        <v>5</v>
      </c>
    </row>
    <row r="8864" spans="1:19" x14ac:dyDescent="0.25">
      <c r="A8864" s="9">
        <v>8863</v>
      </c>
      <c r="B8864">
        <v>4</v>
      </c>
      <c r="C8864" t="str">
        <f t="shared" si="966"/>
        <v>Abnormal</v>
      </c>
      <c r="D8864">
        <v>5</v>
      </c>
      <c r="E8864" t="str">
        <f t="shared" si="967"/>
        <v>Good</v>
      </c>
      <c r="F8864">
        <v>239</v>
      </c>
      <c r="G8864">
        <v>5</v>
      </c>
      <c r="H8864" t="s">
        <v>2</v>
      </c>
      <c r="I8864" t="s">
        <v>30</v>
      </c>
      <c r="J8864" s="1">
        <v>2.510460251046025</v>
      </c>
      <c r="K8864" s="1">
        <f t="shared" si="968"/>
        <v>6</v>
      </c>
      <c r="L8864" s="1">
        <f t="shared" si="969"/>
        <v>233</v>
      </c>
      <c r="M8864">
        <v>1336</v>
      </c>
      <c r="N8864">
        <v>0</v>
      </c>
      <c r="O8864" t="str">
        <f t="shared" si="970"/>
        <v>On time</v>
      </c>
      <c r="P8864" t="s">
        <v>5</v>
      </c>
      <c r="Q8864" t="s">
        <v>11</v>
      </c>
      <c r="R8864" s="4">
        <f t="shared" si="971"/>
        <v>1.3360000000000001</v>
      </c>
      <c r="S8864">
        <f t="shared" si="972"/>
        <v>5</v>
      </c>
    </row>
    <row r="8865" spans="1:19" x14ac:dyDescent="0.25">
      <c r="A8865" s="9">
        <v>8864</v>
      </c>
      <c r="B8865">
        <v>6</v>
      </c>
      <c r="C8865" t="str">
        <f t="shared" si="966"/>
        <v>Abnormal</v>
      </c>
      <c r="D8865">
        <v>2</v>
      </c>
      <c r="E8865" t="str">
        <f t="shared" si="967"/>
        <v>Poor</v>
      </c>
      <c r="F8865">
        <v>305</v>
      </c>
      <c r="G8865">
        <v>4</v>
      </c>
      <c r="H8865" t="s">
        <v>2</v>
      </c>
      <c r="I8865" t="s">
        <v>30</v>
      </c>
      <c r="J8865" s="1">
        <v>0.65573770491803274</v>
      </c>
      <c r="K8865" s="1">
        <f t="shared" si="968"/>
        <v>1.9999999999999998</v>
      </c>
      <c r="L8865" s="1">
        <f t="shared" si="969"/>
        <v>303</v>
      </c>
      <c r="M8865">
        <v>1196</v>
      </c>
      <c r="N8865">
        <v>0</v>
      </c>
      <c r="O8865" t="str">
        <f t="shared" si="970"/>
        <v>On time</v>
      </c>
      <c r="P8865" t="s">
        <v>7</v>
      </c>
      <c r="Q8865" t="s">
        <v>11</v>
      </c>
      <c r="R8865" s="4">
        <f t="shared" si="971"/>
        <v>1.196</v>
      </c>
      <c r="S8865">
        <f t="shared" si="972"/>
        <v>5</v>
      </c>
    </row>
    <row r="8866" spans="1:19" x14ac:dyDescent="0.25">
      <c r="A8866" s="9">
        <v>8865</v>
      </c>
      <c r="B8866">
        <v>5</v>
      </c>
      <c r="C8866" t="str">
        <f t="shared" si="966"/>
        <v>Abnormal</v>
      </c>
      <c r="D8866">
        <v>1</v>
      </c>
      <c r="E8866" t="str">
        <f t="shared" si="967"/>
        <v>Poor</v>
      </c>
      <c r="F8866">
        <v>254</v>
      </c>
      <c r="G8866">
        <v>6</v>
      </c>
      <c r="H8866" t="s">
        <v>2</v>
      </c>
      <c r="I8866" t="s">
        <v>30</v>
      </c>
      <c r="J8866" s="1">
        <v>0.39370078740157477</v>
      </c>
      <c r="K8866" s="1">
        <f t="shared" si="968"/>
        <v>0.99999999999999989</v>
      </c>
      <c r="L8866" s="1">
        <f t="shared" si="969"/>
        <v>253</v>
      </c>
      <c r="M8866">
        <v>1021</v>
      </c>
      <c r="N8866">
        <v>0</v>
      </c>
      <c r="O8866" t="str">
        <f t="shared" si="970"/>
        <v>On time</v>
      </c>
      <c r="P8866" t="s">
        <v>8</v>
      </c>
      <c r="Q8866" t="s">
        <v>11</v>
      </c>
      <c r="R8866" s="4">
        <f t="shared" si="971"/>
        <v>1.0209999999999999</v>
      </c>
      <c r="S8866">
        <f t="shared" si="972"/>
        <v>5</v>
      </c>
    </row>
    <row r="8867" spans="1:19" x14ac:dyDescent="0.25">
      <c r="A8867" s="9">
        <v>8866</v>
      </c>
      <c r="B8867">
        <v>2</v>
      </c>
      <c r="C8867" t="str">
        <f t="shared" si="966"/>
        <v>Normal</v>
      </c>
      <c r="D8867">
        <v>3</v>
      </c>
      <c r="E8867" t="str">
        <f t="shared" si="967"/>
        <v>Fair</v>
      </c>
      <c r="F8867">
        <v>258</v>
      </c>
      <c r="G8867">
        <v>5</v>
      </c>
      <c r="H8867" t="s">
        <v>2</v>
      </c>
      <c r="I8867" t="s">
        <v>29</v>
      </c>
      <c r="J8867" s="1">
        <v>2.3255813953488373</v>
      </c>
      <c r="K8867" s="1">
        <f t="shared" si="968"/>
        <v>6</v>
      </c>
      <c r="L8867" s="1">
        <f t="shared" si="969"/>
        <v>252</v>
      </c>
      <c r="M8867">
        <v>1727</v>
      </c>
      <c r="N8867">
        <v>0</v>
      </c>
      <c r="O8867" t="str">
        <f t="shared" si="970"/>
        <v>On time</v>
      </c>
      <c r="P8867" t="s">
        <v>9</v>
      </c>
      <c r="Q8867" t="s">
        <v>11</v>
      </c>
      <c r="R8867" s="4">
        <f t="shared" si="971"/>
        <v>1.7270000000000001</v>
      </c>
      <c r="S8867">
        <f t="shared" si="972"/>
        <v>5</v>
      </c>
    </row>
    <row r="8868" spans="1:19" x14ac:dyDescent="0.25">
      <c r="A8868" s="9">
        <v>8867</v>
      </c>
      <c r="B8868">
        <v>5</v>
      </c>
      <c r="C8868" t="str">
        <f t="shared" si="966"/>
        <v>Abnormal</v>
      </c>
      <c r="D8868">
        <v>1</v>
      </c>
      <c r="E8868" t="str">
        <f t="shared" si="967"/>
        <v>Poor</v>
      </c>
      <c r="F8868">
        <v>267</v>
      </c>
      <c r="G8868">
        <v>6</v>
      </c>
      <c r="H8868" t="s">
        <v>2</v>
      </c>
      <c r="I8868" t="s">
        <v>30</v>
      </c>
      <c r="J8868" s="1">
        <v>1.1235955056179776</v>
      </c>
      <c r="K8868" s="1">
        <f t="shared" si="968"/>
        <v>3</v>
      </c>
      <c r="L8868" s="1">
        <f t="shared" si="969"/>
        <v>264</v>
      </c>
      <c r="M8868">
        <v>1803</v>
      </c>
      <c r="N8868">
        <v>0</v>
      </c>
      <c r="O8868" t="str">
        <f t="shared" si="970"/>
        <v>On time</v>
      </c>
      <c r="P8868" t="s">
        <v>10</v>
      </c>
      <c r="Q8868" t="s">
        <v>11</v>
      </c>
      <c r="R8868" s="4">
        <f t="shared" si="971"/>
        <v>1.8029999999999999</v>
      </c>
      <c r="S8868">
        <f t="shared" si="972"/>
        <v>5</v>
      </c>
    </row>
    <row r="8869" spans="1:19" x14ac:dyDescent="0.25">
      <c r="A8869" s="9">
        <v>8868</v>
      </c>
      <c r="B8869">
        <v>4</v>
      </c>
      <c r="C8869" t="str">
        <f t="shared" si="966"/>
        <v>Abnormal</v>
      </c>
      <c r="D8869">
        <v>5</v>
      </c>
      <c r="E8869" t="str">
        <f t="shared" si="967"/>
        <v>Good</v>
      </c>
      <c r="F8869">
        <v>246</v>
      </c>
      <c r="G8869">
        <v>5</v>
      </c>
      <c r="H8869" t="s">
        <v>2</v>
      </c>
      <c r="I8869" t="s">
        <v>29</v>
      </c>
      <c r="J8869" s="1">
        <v>0.81300813008130091</v>
      </c>
      <c r="K8869" s="1">
        <f t="shared" si="968"/>
        <v>2.0000000000000004</v>
      </c>
      <c r="L8869" s="1">
        <f t="shared" si="969"/>
        <v>244</v>
      </c>
      <c r="M8869">
        <v>1024</v>
      </c>
      <c r="N8869">
        <v>1</v>
      </c>
      <c r="O8869" t="str">
        <f t="shared" si="970"/>
        <v>Delayed</v>
      </c>
      <c r="P8869" t="s">
        <v>7</v>
      </c>
      <c r="Q8869" t="s">
        <v>11</v>
      </c>
      <c r="R8869" s="4">
        <f t="shared" si="971"/>
        <v>1.024</v>
      </c>
      <c r="S8869">
        <f t="shared" si="972"/>
        <v>5</v>
      </c>
    </row>
    <row r="8870" spans="1:19" x14ac:dyDescent="0.25">
      <c r="A8870" s="9">
        <v>8869</v>
      </c>
      <c r="B8870">
        <v>4</v>
      </c>
      <c r="C8870" t="str">
        <f t="shared" si="966"/>
        <v>Abnormal</v>
      </c>
      <c r="D8870">
        <v>3</v>
      </c>
      <c r="E8870" t="str">
        <f t="shared" si="967"/>
        <v>Fair</v>
      </c>
      <c r="F8870">
        <v>246</v>
      </c>
      <c r="G8870">
        <v>5</v>
      </c>
      <c r="H8870" t="s">
        <v>2</v>
      </c>
      <c r="I8870" t="s">
        <v>30</v>
      </c>
      <c r="J8870" s="1">
        <v>2.0325203252032518</v>
      </c>
      <c r="K8870" s="1">
        <f t="shared" si="968"/>
        <v>4.9999999999999991</v>
      </c>
      <c r="L8870" s="1">
        <f t="shared" si="969"/>
        <v>241</v>
      </c>
      <c r="M8870">
        <v>1395</v>
      </c>
      <c r="N8870">
        <v>0</v>
      </c>
      <c r="O8870" t="str">
        <f t="shared" si="970"/>
        <v>On time</v>
      </c>
      <c r="P8870" t="s">
        <v>5</v>
      </c>
      <c r="Q8870" t="s">
        <v>11</v>
      </c>
      <c r="R8870" s="4">
        <f t="shared" si="971"/>
        <v>1.395</v>
      </c>
      <c r="S8870">
        <f t="shared" si="972"/>
        <v>5</v>
      </c>
    </row>
    <row r="8871" spans="1:19" x14ac:dyDescent="0.25">
      <c r="A8871" s="9">
        <v>8870</v>
      </c>
      <c r="B8871">
        <v>4</v>
      </c>
      <c r="C8871" t="str">
        <f t="shared" si="966"/>
        <v>Abnormal</v>
      </c>
      <c r="D8871">
        <v>4</v>
      </c>
      <c r="E8871" t="str">
        <f t="shared" si="967"/>
        <v>Good</v>
      </c>
      <c r="F8871">
        <v>261</v>
      </c>
      <c r="G8871">
        <v>5</v>
      </c>
      <c r="H8871" t="s">
        <v>3</v>
      </c>
      <c r="I8871" t="s">
        <v>29</v>
      </c>
      <c r="J8871" s="1">
        <v>0.76628352490421447</v>
      </c>
      <c r="K8871" s="1">
        <f t="shared" si="968"/>
        <v>1.9999999999999998</v>
      </c>
      <c r="L8871" s="1">
        <f t="shared" si="969"/>
        <v>259</v>
      </c>
      <c r="M8871">
        <v>1829</v>
      </c>
      <c r="N8871">
        <v>0</v>
      </c>
      <c r="O8871" t="str">
        <f t="shared" si="970"/>
        <v>On time</v>
      </c>
      <c r="P8871" t="s">
        <v>7</v>
      </c>
      <c r="Q8871" t="s">
        <v>11</v>
      </c>
      <c r="R8871" s="4">
        <f t="shared" si="971"/>
        <v>1.829</v>
      </c>
      <c r="S8871">
        <f t="shared" si="972"/>
        <v>5</v>
      </c>
    </row>
    <row r="8872" spans="1:19" x14ac:dyDescent="0.25">
      <c r="A8872" s="9">
        <v>8871</v>
      </c>
      <c r="B8872">
        <v>5</v>
      </c>
      <c r="C8872" t="str">
        <f t="shared" si="966"/>
        <v>Abnormal</v>
      </c>
      <c r="D8872">
        <v>3</v>
      </c>
      <c r="E8872" t="str">
        <f t="shared" si="967"/>
        <v>Fair</v>
      </c>
      <c r="F8872">
        <v>239</v>
      </c>
      <c r="G8872">
        <v>5</v>
      </c>
      <c r="H8872" t="s">
        <v>2</v>
      </c>
      <c r="I8872" t="s">
        <v>30</v>
      </c>
      <c r="J8872" s="1">
        <v>4.1841004184100417</v>
      </c>
      <c r="K8872" s="1">
        <f t="shared" si="968"/>
        <v>10</v>
      </c>
      <c r="L8872" s="1">
        <f t="shared" si="969"/>
        <v>229</v>
      </c>
      <c r="M8872">
        <v>1784</v>
      </c>
      <c r="N8872">
        <v>0</v>
      </c>
      <c r="O8872" t="str">
        <f t="shared" si="970"/>
        <v>On time</v>
      </c>
      <c r="P8872" t="s">
        <v>8</v>
      </c>
      <c r="Q8872" t="s">
        <v>11</v>
      </c>
      <c r="R8872" s="4">
        <f t="shared" si="971"/>
        <v>1.784</v>
      </c>
      <c r="S8872">
        <f t="shared" si="972"/>
        <v>5</v>
      </c>
    </row>
    <row r="8873" spans="1:19" x14ac:dyDescent="0.25">
      <c r="A8873" s="9">
        <v>8872</v>
      </c>
      <c r="B8873">
        <v>5</v>
      </c>
      <c r="C8873" t="str">
        <f t="shared" si="966"/>
        <v>Abnormal</v>
      </c>
      <c r="D8873">
        <v>5</v>
      </c>
      <c r="E8873" t="str">
        <f t="shared" si="967"/>
        <v>Good</v>
      </c>
      <c r="F8873">
        <v>245</v>
      </c>
      <c r="G8873">
        <v>5</v>
      </c>
      <c r="H8873" t="s">
        <v>2</v>
      </c>
      <c r="I8873" t="s">
        <v>30</v>
      </c>
      <c r="J8873" s="1">
        <v>4.0816326530612246</v>
      </c>
      <c r="K8873" s="1">
        <f t="shared" si="968"/>
        <v>10</v>
      </c>
      <c r="L8873" s="1">
        <f t="shared" si="969"/>
        <v>235</v>
      </c>
      <c r="M8873">
        <v>1289</v>
      </c>
      <c r="N8873">
        <v>1</v>
      </c>
      <c r="O8873" t="str">
        <f t="shared" si="970"/>
        <v>Delayed</v>
      </c>
      <c r="P8873" t="s">
        <v>9</v>
      </c>
      <c r="Q8873" t="s">
        <v>11</v>
      </c>
      <c r="R8873" s="4">
        <f t="shared" si="971"/>
        <v>1.2889999999999999</v>
      </c>
      <c r="S8873">
        <f t="shared" si="972"/>
        <v>5</v>
      </c>
    </row>
    <row r="8874" spans="1:19" x14ac:dyDescent="0.25">
      <c r="A8874" s="9">
        <v>8873</v>
      </c>
      <c r="B8874">
        <v>5</v>
      </c>
      <c r="C8874" t="str">
        <f t="shared" si="966"/>
        <v>Abnormal</v>
      </c>
      <c r="D8874">
        <v>3</v>
      </c>
      <c r="E8874" t="str">
        <f t="shared" si="967"/>
        <v>Fair</v>
      </c>
      <c r="F8874">
        <v>237</v>
      </c>
      <c r="G8874">
        <v>5</v>
      </c>
      <c r="H8874" t="s">
        <v>3</v>
      </c>
      <c r="I8874" t="s">
        <v>29</v>
      </c>
      <c r="J8874" s="1">
        <v>1.6877637130801686</v>
      </c>
      <c r="K8874" s="1">
        <f t="shared" si="968"/>
        <v>3.9999999999999996</v>
      </c>
      <c r="L8874" s="1">
        <f t="shared" si="969"/>
        <v>233</v>
      </c>
      <c r="M8874">
        <v>1567</v>
      </c>
      <c r="N8874">
        <v>0</v>
      </c>
      <c r="O8874" t="str">
        <f t="shared" si="970"/>
        <v>On time</v>
      </c>
      <c r="P8874" t="s">
        <v>10</v>
      </c>
      <c r="Q8874" t="s">
        <v>11</v>
      </c>
      <c r="R8874" s="4">
        <f t="shared" si="971"/>
        <v>1.5669999999999999</v>
      </c>
      <c r="S8874">
        <f t="shared" si="972"/>
        <v>5</v>
      </c>
    </row>
    <row r="8875" spans="1:19" x14ac:dyDescent="0.25">
      <c r="A8875" s="9">
        <v>8874</v>
      </c>
      <c r="B8875">
        <v>7</v>
      </c>
      <c r="C8875" t="str">
        <f t="shared" si="966"/>
        <v>Abnormal</v>
      </c>
      <c r="D8875">
        <v>1</v>
      </c>
      <c r="E8875" t="str">
        <f t="shared" si="967"/>
        <v>Poor</v>
      </c>
      <c r="F8875">
        <v>307</v>
      </c>
      <c r="G8875">
        <v>4</v>
      </c>
      <c r="H8875" t="s">
        <v>2</v>
      </c>
      <c r="I8875" t="s">
        <v>30</v>
      </c>
      <c r="J8875" s="1">
        <v>0.65146579804560267</v>
      </c>
      <c r="K8875" s="1">
        <f t="shared" si="968"/>
        <v>2.0000000000000004</v>
      </c>
      <c r="L8875" s="1">
        <f t="shared" si="969"/>
        <v>305</v>
      </c>
      <c r="M8875">
        <v>1983</v>
      </c>
      <c r="N8875">
        <v>0</v>
      </c>
      <c r="O8875" t="str">
        <f t="shared" si="970"/>
        <v>On time</v>
      </c>
      <c r="P8875" t="s">
        <v>7</v>
      </c>
      <c r="Q8875" t="s">
        <v>11</v>
      </c>
      <c r="R8875" s="4">
        <f t="shared" si="971"/>
        <v>1.9830000000000001</v>
      </c>
      <c r="S8875">
        <f t="shared" si="972"/>
        <v>5</v>
      </c>
    </row>
    <row r="8876" spans="1:19" x14ac:dyDescent="0.25">
      <c r="A8876" s="9">
        <v>8875</v>
      </c>
      <c r="B8876">
        <v>5</v>
      </c>
      <c r="C8876" t="str">
        <f t="shared" si="966"/>
        <v>Abnormal</v>
      </c>
      <c r="D8876">
        <v>1</v>
      </c>
      <c r="E8876" t="str">
        <f t="shared" si="967"/>
        <v>Poor</v>
      </c>
      <c r="F8876">
        <v>252</v>
      </c>
      <c r="G8876">
        <v>5</v>
      </c>
      <c r="H8876" t="s">
        <v>2</v>
      </c>
      <c r="I8876" t="s">
        <v>30</v>
      </c>
      <c r="J8876" s="1">
        <v>1.5873015873015872</v>
      </c>
      <c r="K8876" s="1">
        <f t="shared" si="968"/>
        <v>4</v>
      </c>
      <c r="L8876" s="1">
        <f t="shared" si="969"/>
        <v>248</v>
      </c>
      <c r="M8876">
        <v>1308</v>
      </c>
      <c r="N8876">
        <v>0</v>
      </c>
      <c r="O8876" t="str">
        <f t="shared" si="970"/>
        <v>On time</v>
      </c>
      <c r="P8876" t="s">
        <v>5</v>
      </c>
      <c r="Q8876" t="s">
        <v>11</v>
      </c>
      <c r="R8876" s="4">
        <f t="shared" si="971"/>
        <v>1.3080000000000001</v>
      </c>
      <c r="S8876">
        <f t="shared" si="972"/>
        <v>5</v>
      </c>
    </row>
    <row r="8877" spans="1:19" x14ac:dyDescent="0.25">
      <c r="A8877" s="9">
        <v>8876</v>
      </c>
      <c r="B8877">
        <v>5</v>
      </c>
      <c r="C8877" t="str">
        <f t="shared" si="966"/>
        <v>Abnormal</v>
      </c>
      <c r="D8877">
        <v>4</v>
      </c>
      <c r="E8877" t="str">
        <f t="shared" si="967"/>
        <v>Good</v>
      </c>
      <c r="F8877">
        <v>225</v>
      </c>
      <c r="G8877">
        <v>5</v>
      </c>
      <c r="H8877" t="s">
        <v>2</v>
      </c>
      <c r="I8877" t="s">
        <v>29</v>
      </c>
      <c r="J8877" s="1">
        <v>2.666666666666667</v>
      </c>
      <c r="K8877" s="1">
        <f t="shared" si="968"/>
        <v>6.0000000000000009</v>
      </c>
      <c r="L8877" s="1">
        <f t="shared" si="969"/>
        <v>219</v>
      </c>
      <c r="M8877">
        <v>2000</v>
      </c>
      <c r="N8877">
        <v>0</v>
      </c>
      <c r="O8877" t="str">
        <f t="shared" si="970"/>
        <v>On time</v>
      </c>
      <c r="P8877" t="s">
        <v>7</v>
      </c>
      <c r="Q8877" t="s">
        <v>11</v>
      </c>
      <c r="R8877" s="4">
        <f t="shared" si="971"/>
        <v>2</v>
      </c>
      <c r="S8877">
        <f t="shared" si="972"/>
        <v>5</v>
      </c>
    </row>
    <row r="8878" spans="1:19" x14ac:dyDescent="0.25">
      <c r="A8878" s="9">
        <v>8877</v>
      </c>
      <c r="B8878">
        <v>6</v>
      </c>
      <c r="C8878" t="str">
        <f t="shared" si="966"/>
        <v>Abnormal</v>
      </c>
      <c r="D8878">
        <v>3</v>
      </c>
      <c r="E8878" t="str">
        <f t="shared" si="967"/>
        <v>Fair</v>
      </c>
      <c r="F8878">
        <v>281</v>
      </c>
      <c r="G8878">
        <v>4</v>
      </c>
      <c r="H8878" t="s">
        <v>3</v>
      </c>
      <c r="I8878" t="s">
        <v>29</v>
      </c>
      <c r="J8878" s="1">
        <v>2.8469750889679712</v>
      </c>
      <c r="K8878" s="1">
        <f t="shared" si="968"/>
        <v>7.9999999999999991</v>
      </c>
      <c r="L8878" s="1">
        <f t="shared" si="969"/>
        <v>273</v>
      </c>
      <c r="M8878">
        <v>1884</v>
      </c>
      <c r="N8878">
        <v>0</v>
      </c>
      <c r="O8878" t="str">
        <f t="shared" si="970"/>
        <v>On time</v>
      </c>
      <c r="P8878" t="s">
        <v>8</v>
      </c>
      <c r="Q8878" t="s">
        <v>11</v>
      </c>
      <c r="R8878" s="4">
        <f t="shared" si="971"/>
        <v>1.8839999999999999</v>
      </c>
      <c r="S8878">
        <f t="shared" si="972"/>
        <v>5</v>
      </c>
    </row>
    <row r="8879" spans="1:19" x14ac:dyDescent="0.25">
      <c r="A8879" s="9">
        <v>8878</v>
      </c>
      <c r="B8879">
        <v>6</v>
      </c>
      <c r="C8879" t="str">
        <f t="shared" si="966"/>
        <v>Abnormal</v>
      </c>
      <c r="D8879">
        <v>5</v>
      </c>
      <c r="E8879" t="str">
        <f t="shared" si="967"/>
        <v>Good</v>
      </c>
      <c r="F8879">
        <v>269</v>
      </c>
      <c r="G8879">
        <v>4</v>
      </c>
      <c r="H8879" t="s">
        <v>3</v>
      </c>
      <c r="I8879" t="s">
        <v>29</v>
      </c>
      <c r="J8879" s="1">
        <v>2.6022304832713754</v>
      </c>
      <c r="K8879" s="1">
        <f t="shared" si="968"/>
        <v>7</v>
      </c>
      <c r="L8879" s="1">
        <f t="shared" si="969"/>
        <v>262</v>
      </c>
      <c r="M8879">
        <v>1249</v>
      </c>
      <c r="N8879">
        <v>1</v>
      </c>
      <c r="O8879" t="str">
        <f t="shared" si="970"/>
        <v>Delayed</v>
      </c>
      <c r="P8879" t="s">
        <v>9</v>
      </c>
      <c r="Q8879" t="s">
        <v>11</v>
      </c>
      <c r="R8879" s="4">
        <f t="shared" si="971"/>
        <v>1.2490000000000001</v>
      </c>
      <c r="S8879">
        <f t="shared" si="972"/>
        <v>5</v>
      </c>
    </row>
    <row r="8880" spans="1:19" x14ac:dyDescent="0.25">
      <c r="A8880" s="9">
        <v>8879</v>
      </c>
      <c r="B8880">
        <v>4</v>
      </c>
      <c r="C8880" t="str">
        <f t="shared" si="966"/>
        <v>Abnormal</v>
      </c>
      <c r="D8880">
        <v>1</v>
      </c>
      <c r="E8880" t="str">
        <f t="shared" si="967"/>
        <v>Poor</v>
      </c>
      <c r="F8880">
        <v>271</v>
      </c>
      <c r="G8880">
        <v>5</v>
      </c>
      <c r="H8880" t="s">
        <v>3</v>
      </c>
      <c r="I8880" t="s">
        <v>29</v>
      </c>
      <c r="J8880" s="1">
        <v>1.107011070110701</v>
      </c>
      <c r="K8880" s="1">
        <f t="shared" si="968"/>
        <v>2.9999999999999996</v>
      </c>
      <c r="L8880" s="1">
        <f t="shared" si="969"/>
        <v>268</v>
      </c>
      <c r="M8880">
        <v>1328</v>
      </c>
      <c r="N8880">
        <v>0</v>
      </c>
      <c r="O8880" t="str">
        <f t="shared" si="970"/>
        <v>On time</v>
      </c>
      <c r="P8880" t="s">
        <v>10</v>
      </c>
      <c r="Q8880" t="s">
        <v>12</v>
      </c>
      <c r="R8880" s="4">
        <f t="shared" si="971"/>
        <v>1.3280000000000001</v>
      </c>
      <c r="S8880">
        <f t="shared" si="972"/>
        <v>5</v>
      </c>
    </row>
    <row r="8881" spans="1:19" x14ac:dyDescent="0.25">
      <c r="A8881" s="9">
        <v>8880</v>
      </c>
      <c r="B8881">
        <v>5</v>
      </c>
      <c r="C8881" t="str">
        <f t="shared" si="966"/>
        <v>Abnormal</v>
      </c>
      <c r="D8881">
        <v>2</v>
      </c>
      <c r="E8881" t="str">
        <f t="shared" si="967"/>
        <v>Poor</v>
      </c>
      <c r="F8881">
        <v>239</v>
      </c>
      <c r="G8881">
        <v>5</v>
      </c>
      <c r="H8881" t="s">
        <v>3</v>
      </c>
      <c r="I8881" t="s">
        <v>29</v>
      </c>
      <c r="J8881" s="1">
        <v>2.510460251046025</v>
      </c>
      <c r="K8881" s="1">
        <f t="shared" si="968"/>
        <v>6</v>
      </c>
      <c r="L8881" s="1">
        <f t="shared" si="969"/>
        <v>233</v>
      </c>
      <c r="M8881">
        <v>1310</v>
      </c>
      <c r="N8881">
        <v>1</v>
      </c>
      <c r="O8881" t="str">
        <f t="shared" si="970"/>
        <v>Delayed</v>
      </c>
      <c r="P8881" t="s">
        <v>7</v>
      </c>
      <c r="Q8881" t="s">
        <v>12</v>
      </c>
      <c r="R8881" s="4">
        <f t="shared" si="971"/>
        <v>1.31</v>
      </c>
      <c r="S8881">
        <f t="shared" si="972"/>
        <v>5</v>
      </c>
    </row>
    <row r="8882" spans="1:19" x14ac:dyDescent="0.25">
      <c r="A8882" s="9">
        <v>8881</v>
      </c>
      <c r="B8882">
        <v>7</v>
      </c>
      <c r="C8882" t="str">
        <f t="shared" si="966"/>
        <v>Abnormal</v>
      </c>
      <c r="D8882">
        <v>5</v>
      </c>
      <c r="E8882" t="str">
        <f t="shared" si="967"/>
        <v>Good</v>
      </c>
      <c r="F8882">
        <v>308</v>
      </c>
      <c r="G8882">
        <v>4</v>
      </c>
      <c r="H8882" t="s">
        <v>3</v>
      </c>
      <c r="I8882" t="s">
        <v>30</v>
      </c>
      <c r="J8882" s="1">
        <v>0.32467532467532467</v>
      </c>
      <c r="K8882" s="1">
        <f t="shared" si="968"/>
        <v>1</v>
      </c>
      <c r="L8882" s="1">
        <f t="shared" si="969"/>
        <v>307</v>
      </c>
      <c r="M8882">
        <v>1477</v>
      </c>
      <c r="N8882">
        <v>1</v>
      </c>
      <c r="O8882" t="str">
        <f t="shared" si="970"/>
        <v>Delayed</v>
      </c>
      <c r="P8882" t="s">
        <v>5</v>
      </c>
      <c r="Q8882" t="s">
        <v>12</v>
      </c>
      <c r="R8882" s="4">
        <f t="shared" si="971"/>
        <v>1.4770000000000001</v>
      </c>
      <c r="S8882">
        <f t="shared" si="972"/>
        <v>5</v>
      </c>
    </row>
    <row r="8883" spans="1:19" x14ac:dyDescent="0.25">
      <c r="A8883" s="9">
        <v>8882</v>
      </c>
      <c r="B8883">
        <v>6</v>
      </c>
      <c r="C8883" t="str">
        <f t="shared" si="966"/>
        <v>Abnormal</v>
      </c>
      <c r="D8883">
        <v>1</v>
      </c>
      <c r="E8883" t="str">
        <f t="shared" si="967"/>
        <v>Poor</v>
      </c>
      <c r="F8883">
        <v>256</v>
      </c>
      <c r="G8883">
        <v>4</v>
      </c>
      <c r="H8883" t="s">
        <v>2</v>
      </c>
      <c r="I8883" t="s">
        <v>29</v>
      </c>
      <c r="J8883" s="1">
        <v>2.734375</v>
      </c>
      <c r="K8883" s="1">
        <f t="shared" si="968"/>
        <v>7</v>
      </c>
      <c r="L8883" s="1">
        <f t="shared" si="969"/>
        <v>249</v>
      </c>
      <c r="M8883">
        <v>1372</v>
      </c>
      <c r="N8883">
        <v>1</v>
      </c>
      <c r="O8883" t="str">
        <f t="shared" si="970"/>
        <v>Delayed</v>
      </c>
      <c r="P8883" t="s">
        <v>7</v>
      </c>
      <c r="Q8883" t="s">
        <v>12</v>
      </c>
      <c r="R8883" s="4">
        <f t="shared" si="971"/>
        <v>1.3720000000000001</v>
      </c>
      <c r="S8883">
        <f t="shared" si="972"/>
        <v>5</v>
      </c>
    </row>
    <row r="8884" spans="1:19" x14ac:dyDescent="0.25">
      <c r="A8884" s="9">
        <v>8883</v>
      </c>
      <c r="B8884">
        <v>4</v>
      </c>
      <c r="C8884" t="str">
        <f t="shared" si="966"/>
        <v>Abnormal</v>
      </c>
      <c r="D8884">
        <v>5</v>
      </c>
      <c r="E8884" t="str">
        <f t="shared" si="967"/>
        <v>Good</v>
      </c>
      <c r="F8884">
        <v>251</v>
      </c>
      <c r="G8884">
        <v>5</v>
      </c>
      <c r="H8884" t="s">
        <v>3</v>
      </c>
      <c r="I8884" t="s">
        <v>29</v>
      </c>
      <c r="J8884" s="1">
        <v>2.788844621513944</v>
      </c>
      <c r="K8884" s="1">
        <f t="shared" si="968"/>
        <v>6.9999999999999991</v>
      </c>
      <c r="L8884" s="1">
        <f t="shared" si="969"/>
        <v>244</v>
      </c>
      <c r="M8884">
        <v>1070</v>
      </c>
      <c r="N8884">
        <v>1</v>
      </c>
      <c r="O8884" t="str">
        <f t="shared" si="970"/>
        <v>Delayed</v>
      </c>
      <c r="P8884" t="s">
        <v>8</v>
      </c>
      <c r="Q8884" t="s">
        <v>12</v>
      </c>
      <c r="R8884" s="4">
        <f t="shared" si="971"/>
        <v>1.07</v>
      </c>
      <c r="S8884">
        <f t="shared" si="972"/>
        <v>5</v>
      </c>
    </row>
    <row r="8885" spans="1:19" x14ac:dyDescent="0.25">
      <c r="A8885" s="9">
        <v>8884</v>
      </c>
      <c r="B8885">
        <v>5</v>
      </c>
      <c r="C8885" t="str">
        <f t="shared" si="966"/>
        <v>Abnormal</v>
      </c>
      <c r="D8885">
        <v>3</v>
      </c>
      <c r="E8885" t="str">
        <f t="shared" si="967"/>
        <v>Fair</v>
      </c>
      <c r="F8885">
        <v>270</v>
      </c>
      <c r="G8885">
        <v>5</v>
      </c>
      <c r="H8885" t="s">
        <v>3</v>
      </c>
      <c r="I8885" t="s">
        <v>30</v>
      </c>
      <c r="J8885" s="1">
        <v>3.3333333333333335</v>
      </c>
      <c r="K8885" s="1">
        <f t="shared" si="968"/>
        <v>9</v>
      </c>
      <c r="L8885" s="1">
        <f t="shared" si="969"/>
        <v>261</v>
      </c>
      <c r="M8885">
        <v>1764</v>
      </c>
      <c r="N8885">
        <v>1</v>
      </c>
      <c r="O8885" t="str">
        <f t="shared" si="970"/>
        <v>Delayed</v>
      </c>
      <c r="P8885" t="s">
        <v>9</v>
      </c>
      <c r="Q8885" t="s">
        <v>12</v>
      </c>
      <c r="R8885" s="4">
        <f t="shared" si="971"/>
        <v>1.764</v>
      </c>
      <c r="S8885">
        <f t="shared" si="972"/>
        <v>5</v>
      </c>
    </row>
    <row r="8886" spans="1:19" x14ac:dyDescent="0.25">
      <c r="A8886" s="9">
        <v>8885</v>
      </c>
      <c r="B8886">
        <v>6</v>
      </c>
      <c r="C8886" t="str">
        <f t="shared" si="966"/>
        <v>Abnormal</v>
      </c>
      <c r="D8886">
        <v>4</v>
      </c>
      <c r="E8886" t="str">
        <f t="shared" si="967"/>
        <v>Good</v>
      </c>
      <c r="F8886">
        <v>289</v>
      </c>
      <c r="G8886">
        <v>4</v>
      </c>
      <c r="H8886" t="s">
        <v>2</v>
      </c>
      <c r="I8886" t="s">
        <v>29</v>
      </c>
      <c r="J8886" s="1">
        <v>0.34602076124567477</v>
      </c>
      <c r="K8886" s="1">
        <f t="shared" si="968"/>
        <v>1.0000000000000002</v>
      </c>
      <c r="L8886" s="1">
        <f t="shared" si="969"/>
        <v>288</v>
      </c>
      <c r="M8886">
        <v>1656</v>
      </c>
      <c r="N8886">
        <v>0</v>
      </c>
      <c r="O8886" t="str">
        <f t="shared" si="970"/>
        <v>On time</v>
      </c>
      <c r="P8886" t="s">
        <v>10</v>
      </c>
      <c r="Q8886" t="s">
        <v>12</v>
      </c>
      <c r="R8886" s="4">
        <f t="shared" si="971"/>
        <v>1.6559999999999999</v>
      </c>
      <c r="S8886">
        <f t="shared" si="972"/>
        <v>5</v>
      </c>
    </row>
    <row r="8887" spans="1:19" x14ac:dyDescent="0.25">
      <c r="A8887" s="9">
        <v>8886</v>
      </c>
      <c r="B8887">
        <v>6</v>
      </c>
      <c r="C8887" t="str">
        <f t="shared" si="966"/>
        <v>Abnormal</v>
      </c>
      <c r="D8887">
        <v>4</v>
      </c>
      <c r="E8887" t="str">
        <f t="shared" si="967"/>
        <v>Good</v>
      </c>
      <c r="F8887">
        <v>253</v>
      </c>
      <c r="G8887">
        <v>4</v>
      </c>
      <c r="H8887" t="s">
        <v>3</v>
      </c>
      <c r="I8887" t="s">
        <v>29</v>
      </c>
      <c r="J8887" s="1">
        <v>2.3715415019762842</v>
      </c>
      <c r="K8887" s="1">
        <f t="shared" si="968"/>
        <v>5.9999999999999991</v>
      </c>
      <c r="L8887" s="1">
        <f t="shared" si="969"/>
        <v>247</v>
      </c>
      <c r="M8887">
        <v>1961</v>
      </c>
      <c r="N8887">
        <v>0</v>
      </c>
      <c r="O8887" t="str">
        <f t="shared" si="970"/>
        <v>On time</v>
      </c>
      <c r="P8887" t="s">
        <v>7</v>
      </c>
      <c r="Q8887" t="s">
        <v>12</v>
      </c>
      <c r="R8887" s="4">
        <f t="shared" si="971"/>
        <v>1.9610000000000001</v>
      </c>
      <c r="S8887">
        <f t="shared" si="972"/>
        <v>5</v>
      </c>
    </row>
    <row r="8888" spans="1:19" x14ac:dyDescent="0.25">
      <c r="A8888" s="9">
        <v>8887</v>
      </c>
      <c r="B8888">
        <v>7</v>
      </c>
      <c r="C8888" t="str">
        <f t="shared" si="966"/>
        <v>Abnormal</v>
      </c>
      <c r="D8888">
        <v>3</v>
      </c>
      <c r="E8888" t="str">
        <f t="shared" si="967"/>
        <v>Fair</v>
      </c>
      <c r="F8888">
        <v>305</v>
      </c>
      <c r="G8888">
        <v>4</v>
      </c>
      <c r="H8888" t="s">
        <v>3</v>
      </c>
      <c r="I8888" t="s">
        <v>29</v>
      </c>
      <c r="J8888" s="1">
        <v>1.639344262295082</v>
      </c>
      <c r="K8888" s="1">
        <f t="shared" si="968"/>
        <v>5</v>
      </c>
      <c r="L8888" s="1">
        <f t="shared" si="969"/>
        <v>300</v>
      </c>
      <c r="M8888">
        <v>1198</v>
      </c>
      <c r="N8888">
        <v>0</v>
      </c>
      <c r="O8888" t="str">
        <f t="shared" si="970"/>
        <v>On time</v>
      </c>
      <c r="P8888" t="s">
        <v>5</v>
      </c>
      <c r="Q8888" t="s">
        <v>12</v>
      </c>
      <c r="R8888" s="4">
        <f t="shared" si="971"/>
        <v>1.198</v>
      </c>
      <c r="S8888">
        <f t="shared" si="972"/>
        <v>5</v>
      </c>
    </row>
    <row r="8889" spans="1:19" x14ac:dyDescent="0.25">
      <c r="A8889" s="9">
        <v>8888</v>
      </c>
      <c r="B8889">
        <v>3</v>
      </c>
      <c r="C8889" t="str">
        <f t="shared" si="966"/>
        <v>Normal</v>
      </c>
      <c r="D8889">
        <v>4</v>
      </c>
      <c r="E8889" t="str">
        <f t="shared" si="967"/>
        <v>Good</v>
      </c>
      <c r="F8889">
        <v>219</v>
      </c>
      <c r="G8889">
        <v>6</v>
      </c>
      <c r="H8889" t="s">
        <v>2</v>
      </c>
      <c r="I8889" t="s">
        <v>29</v>
      </c>
      <c r="J8889" s="1">
        <v>0.91324200913242004</v>
      </c>
      <c r="K8889" s="1">
        <f t="shared" si="968"/>
        <v>2</v>
      </c>
      <c r="L8889" s="1">
        <f t="shared" si="969"/>
        <v>217</v>
      </c>
      <c r="M8889">
        <v>1837</v>
      </c>
      <c r="N8889">
        <v>0</v>
      </c>
      <c r="O8889" t="str">
        <f t="shared" si="970"/>
        <v>On time</v>
      </c>
      <c r="P8889" t="s">
        <v>7</v>
      </c>
      <c r="Q8889" t="s">
        <v>12</v>
      </c>
      <c r="R8889" s="4">
        <f t="shared" si="971"/>
        <v>1.837</v>
      </c>
      <c r="S8889">
        <f t="shared" si="972"/>
        <v>5</v>
      </c>
    </row>
    <row r="8890" spans="1:19" x14ac:dyDescent="0.25">
      <c r="A8890" s="9">
        <v>8889</v>
      </c>
      <c r="B8890">
        <v>4</v>
      </c>
      <c r="C8890" t="str">
        <f t="shared" si="966"/>
        <v>Abnormal</v>
      </c>
      <c r="D8890">
        <v>1</v>
      </c>
      <c r="E8890" t="str">
        <f t="shared" si="967"/>
        <v>Poor</v>
      </c>
      <c r="F8890">
        <v>231</v>
      </c>
      <c r="G8890">
        <v>5</v>
      </c>
      <c r="H8890" t="s">
        <v>3</v>
      </c>
      <c r="I8890" t="s">
        <v>29</v>
      </c>
      <c r="J8890" s="1">
        <v>4.329004329004329</v>
      </c>
      <c r="K8890" s="1">
        <f t="shared" si="968"/>
        <v>10</v>
      </c>
      <c r="L8890" s="1">
        <f t="shared" si="969"/>
        <v>221</v>
      </c>
      <c r="M8890">
        <v>1144</v>
      </c>
      <c r="N8890">
        <v>0</v>
      </c>
      <c r="O8890" t="str">
        <f t="shared" si="970"/>
        <v>On time</v>
      </c>
      <c r="P8890" t="s">
        <v>8</v>
      </c>
      <c r="Q8890" t="s">
        <v>12</v>
      </c>
      <c r="R8890" s="4">
        <f t="shared" si="971"/>
        <v>1.1439999999999999</v>
      </c>
      <c r="S8890">
        <f t="shared" si="972"/>
        <v>5</v>
      </c>
    </row>
    <row r="8891" spans="1:19" x14ac:dyDescent="0.25">
      <c r="A8891" s="9">
        <v>8890</v>
      </c>
      <c r="B8891">
        <v>6</v>
      </c>
      <c r="C8891" t="str">
        <f t="shared" si="966"/>
        <v>Abnormal</v>
      </c>
      <c r="D8891">
        <v>4</v>
      </c>
      <c r="E8891" t="str">
        <f t="shared" si="967"/>
        <v>Good</v>
      </c>
      <c r="F8891">
        <v>298</v>
      </c>
      <c r="G8891">
        <v>4</v>
      </c>
      <c r="H8891" t="s">
        <v>3</v>
      </c>
      <c r="I8891" t="s">
        <v>29</v>
      </c>
      <c r="J8891" s="1">
        <v>2.6845637583892619</v>
      </c>
      <c r="K8891" s="1">
        <f t="shared" si="968"/>
        <v>8</v>
      </c>
      <c r="L8891" s="1">
        <f t="shared" si="969"/>
        <v>290</v>
      </c>
      <c r="M8891">
        <v>1437</v>
      </c>
      <c r="N8891">
        <v>1</v>
      </c>
      <c r="O8891" t="str">
        <f t="shared" si="970"/>
        <v>Delayed</v>
      </c>
      <c r="P8891" t="s">
        <v>9</v>
      </c>
      <c r="Q8891" t="s">
        <v>12</v>
      </c>
      <c r="R8891" s="4">
        <f t="shared" si="971"/>
        <v>1.4370000000000001</v>
      </c>
      <c r="S8891">
        <f t="shared" si="972"/>
        <v>5</v>
      </c>
    </row>
    <row r="8892" spans="1:19" x14ac:dyDescent="0.25">
      <c r="A8892" s="9">
        <v>8891</v>
      </c>
      <c r="B8892">
        <v>6</v>
      </c>
      <c r="C8892" t="str">
        <f t="shared" si="966"/>
        <v>Abnormal</v>
      </c>
      <c r="D8892">
        <v>5</v>
      </c>
      <c r="E8892" t="str">
        <f t="shared" si="967"/>
        <v>Good</v>
      </c>
      <c r="F8892">
        <v>282</v>
      </c>
      <c r="G8892">
        <v>4</v>
      </c>
      <c r="H8892" t="s">
        <v>2</v>
      </c>
      <c r="I8892" t="s">
        <v>30</v>
      </c>
      <c r="J8892" s="1">
        <v>1.4184397163120568</v>
      </c>
      <c r="K8892" s="1">
        <f t="shared" si="968"/>
        <v>4</v>
      </c>
      <c r="L8892" s="1">
        <f t="shared" si="969"/>
        <v>278</v>
      </c>
      <c r="M8892">
        <v>1035</v>
      </c>
      <c r="N8892">
        <v>0</v>
      </c>
      <c r="O8892" t="str">
        <f t="shared" si="970"/>
        <v>On time</v>
      </c>
      <c r="P8892" t="s">
        <v>10</v>
      </c>
      <c r="Q8892" t="s">
        <v>12</v>
      </c>
      <c r="R8892" s="4">
        <f t="shared" si="971"/>
        <v>1.0349999999999999</v>
      </c>
      <c r="S8892">
        <f t="shared" si="972"/>
        <v>5</v>
      </c>
    </row>
    <row r="8893" spans="1:19" x14ac:dyDescent="0.25">
      <c r="A8893" s="9">
        <v>8892</v>
      </c>
      <c r="B8893">
        <v>5</v>
      </c>
      <c r="C8893" t="str">
        <f t="shared" si="966"/>
        <v>Abnormal</v>
      </c>
      <c r="D8893">
        <v>3</v>
      </c>
      <c r="E8893" t="str">
        <f t="shared" si="967"/>
        <v>Fair</v>
      </c>
      <c r="F8893">
        <v>240</v>
      </c>
      <c r="G8893">
        <v>5</v>
      </c>
      <c r="H8893" t="s">
        <v>2</v>
      </c>
      <c r="I8893" t="s">
        <v>30</v>
      </c>
      <c r="J8893" s="1">
        <v>1.6666666666666667</v>
      </c>
      <c r="K8893" s="1">
        <f t="shared" si="968"/>
        <v>4</v>
      </c>
      <c r="L8893" s="1">
        <f t="shared" si="969"/>
        <v>236</v>
      </c>
      <c r="M8893">
        <v>1389</v>
      </c>
      <c r="N8893">
        <v>0</v>
      </c>
      <c r="O8893" t="str">
        <f t="shared" si="970"/>
        <v>On time</v>
      </c>
      <c r="P8893" t="s">
        <v>7</v>
      </c>
      <c r="Q8893" t="s">
        <v>12</v>
      </c>
      <c r="R8893" s="4">
        <f t="shared" si="971"/>
        <v>1.389</v>
      </c>
      <c r="S8893">
        <f t="shared" si="972"/>
        <v>5</v>
      </c>
    </row>
    <row r="8894" spans="1:19" x14ac:dyDescent="0.25">
      <c r="A8894" s="9">
        <v>8893</v>
      </c>
      <c r="B8894">
        <v>5</v>
      </c>
      <c r="C8894" t="str">
        <f t="shared" si="966"/>
        <v>Abnormal</v>
      </c>
      <c r="D8894">
        <v>2</v>
      </c>
      <c r="E8894" t="str">
        <f t="shared" si="967"/>
        <v>Poor</v>
      </c>
      <c r="F8894">
        <v>223</v>
      </c>
      <c r="G8894">
        <v>5</v>
      </c>
      <c r="H8894" t="s">
        <v>3</v>
      </c>
      <c r="I8894" t="s">
        <v>29</v>
      </c>
      <c r="J8894" s="1">
        <v>2.6905829596412558</v>
      </c>
      <c r="K8894" s="1">
        <f t="shared" si="968"/>
        <v>6</v>
      </c>
      <c r="L8894" s="1">
        <f t="shared" si="969"/>
        <v>217</v>
      </c>
      <c r="M8894">
        <v>1883</v>
      </c>
      <c r="N8894">
        <v>0</v>
      </c>
      <c r="O8894" t="str">
        <f t="shared" si="970"/>
        <v>On time</v>
      </c>
      <c r="P8894" t="s">
        <v>5</v>
      </c>
      <c r="Q8894" t="s">
        <v>12</v>
      </c>
      <c r="R8894" s="4">
        <f t="shared" si="971"/>
        <v>1.883</v>
      </c>
      <c r="S8894">
        <f t="shared" si="972"/>
        <v>5</v>
      </c>
    </row>
    <row r="8895" spans="1:19" x14ac:dyDescent="0.25">
      <c r="A8895" s="9">
        <v>8894</v>
      </c>
      <c r="B8895">
        <v>4</v>
      </c>
      <c r="C8895" t="str">
        <f t="shared" si="966"/>
        <v>Abnormal</v>
      </c>
      <c r="D8895">
        <v>1</v>
      </c>
      <c r="E8895" t="str">
        <f t="shared" si="967"/>
        <v>Poor</v>
      </c>
      <c r="F8895">
        <v>226</v>
      </c>
      <c r="G8895">
        <v>5</v>
      </c>
      <c r="H8895" t="s">
        <v>2</v>
      </c>
      <c r="I8895" t="s">
        <v>30</v>
      </c>
      <c r="J8895" s="1">
        <v>3.9823008849557522</v>
      </c>
      <c r="K8895" s="1">
        <f t="shared" si="968"/>
        <v>9</v>
      </c>
      <c r="L8895" s="1">
        <f t="shared" si="969"/>
        <v>217</v>
      </c>
      <c r="M8895">
        <v>1530</v>
      </c>
      <c r="N8895">
        <v>0</v>
      </c>
      <c r="O8895" t="str">
        <f t="shared" si="970"/>
        <v>On time</v>
      </c>
      <c r="P8895" t="s">
        <v>7</v>
      </c>
      <c r="Q8895" t="s">
        <v>12</v>
      </c>
      <c r="R8895" s="4">
        <f t="shared" si="971"/>
        <v>1.53</v>
      </c>
      <c r="S8895">
        <f t="shared" si="972"/>
        <v>5</v>
      </c>
    </row>
    <row r="8896" spans="1:19" x14ac:dyDescent="0.25">
      <c r="A8896" s="9">
        <v>8895</v>
      </c>
      <c r="B8896">
        <v>5</v>
      </c>
      <c r="C8896" t="str">
        <f t="shared" si="966"/>
        <v>Abnormal</v>
      </c>
      <c r="D8896">
        <v>5</v>
      </c>
      <c r="E8896" t="str">
        <f t="shared" si="967"/>
        <v>Good</v>
      </c>
      <c r="F8896">
        <v>253</v>
      </c>
      <c r="G8896">
        <v>5</v>
      </c>
      <c r="H8896" t="s">
        <v>2</v>
      </c>
      <c r="I8896" t="s">
        <v>29</v>
      </c>
      <c r="J8896" s="1">
        <v>1.5810276679841897</v>
      </c>
      <c r="K8896" s="1">
        <f t="shared" si="968"/>
        <v>4</v>
      </c>
      <c r="L8896" s="1">
        <f t="shared" si="969"/>
        <v>249</v>
      </c>
      <c r="M8896">
        <v>1482</v>
      </c>
      <c r="N8896">
        <v>0</v>
      </c>
      <c r="O8896" t="str">
        <f t="shared" si="970"/>
        <v>On time</v>
      </c>
      <c r="P8896" t="s">
        <v>8</v>
      </c>
      <c r="Q8896" t="s">
        <v>12</v>
      </c>
      <c r="R8896" s="4">
        <f t="shared" si="971"/>
        <v>1.482</v>
      </c>
      <c r="S8896">
        <f t="shared" si="972"/>
        <v>5</v>
      </c>
    </row>
    <row r="8897" spans="1:19" x14ac:dyDescent="0.25">
      <c r="A8897" s="9">
        <v>8896</v>
      </c>
      <c r="B8897">
        <v>6</v>
      </c>
      <c r="C8897" t="str">
        <f t="shared" si="966"/>
        <v>Abnormal</v>
      </c>
      <c r="D8897">
        <v>4</v>
      </c>
      <c r="E8897" t="str">
        <f t="shared" si="967"/>
        <v>Good</v>
      </c>
      <c r="F8897">
        <v>249</v>
      </c>
      <c r="G8897">
        <v>4</v>
      </c>
      <c r="H8897" t="s">
        <v>2</v>
      </c>
      <c r="I8897" t="s">
        <v>30</v>
      </c>
      <c r="J8897" s="1">
        <v>0.80321285140562237</v>
      </c>
      <c r="K8897" s="1">
        <f t="shared" si="968"/>
        <v>1.9999999999999998</v>
      </c>
      <c r="L8897" s="1">
        <f t="shared" si="969"/>
        <v>247</v>
      </c>
      <c r="M8897">
        <v>1516</v>
      </c>
      <c r="N8897">
        <v>0</v>
      </c>
      <c r="O8897" t="str">
        <f t="shared" si="970"/>
        <v>On time</v>
      </c>
      <c r="P8897" t="s">
        <v>9</v>
      </c>
      <c r="Q8897" t="s">
        <v>12</v>
      </c>
      <c r="R8897" s="4">
        <f t="shared" si="971"/>
        <v>1.516</v>
      </c>
      <c r="S8897">
        <f t="shared" si="972"/>
        <v>5</v>
      </c>
    </row>
    <row r="8898" spans="1:19" x14ac:dyDescent="0.25">
      <c r="A8898" s="9">
        <v>8897</v>
      </c>
      <c r="B8898">
        <v>6</v>
      </c>
      <c r="C8898" t="str">
        <f t="shared" si="966"/>
        <v>Abnormal</v>
      </c>
      <c r="D8898">
        <v>4</v>
      </c>
      <c r="E8898" t="str">
        <f t="shared" si="967"/>
        <v>Good</v>
      </c>
      <c r="F8898">
        <v>294</v>
      </c>
      <c r="G8898">
        <v>4</v>
      </c>
      <c r="H8898" t="s">
        <v>3</v>
      </c>
      <c r="I8898" t="s">
        <v>30</v>
      </c>
      <c r="J8898" s="1">
        <v>1.7006802721088436</v>
      </c>
      <c r="K8898" s="1">
        <f t="shared" si="968"/>
        <v>5.0000000000000009</v>
      </c>
      <c r="L8898" s="1">
        <f t="shared" si="969"/>
        <v>289</v>
      </c>
      <c r="M8898">
        <v>1174</v>
      </c>
      <c r="N8898">
        <v>0</v>
      </c>
      <c r="O8898" t="str">
        <f t="shared" si="970"/>
        <v>On time</v>
      </c>
      <c r="P8898" t="s">
        <v>10</v>
      </c>
      <c r="Q8898" t="s">
        <v>12</v>
      </c>
      <c r="R8898" s="4">
        <f t="shared" si="971"/>
        <v>1.1739999999999999</v>
      </c>
      <c r="S8898">
        <f t="shared" si="972"/>
        <v>5</v>
      </c>
    </row>
    <row r="8899" spans="1:19" x14ac:dyDescent="0.25">
      <c r="A8899" s="9">
        <v>8898</v>
      </c>
      <c r="B8899">
        <v>5</v>
      </c>
      <c r="C8899" t="str">
        <f t="shared" ref="C8899:C8962" si="973">IF(B8899&lt;=3,"Normal", "Abnormal")</f>
        <v>Abnormal</v>
      </c>
      <c r="D8899">
        <v>1</v>
      </c>
      <c r="E8899" t="str">
        <f t="shared" ref="E8899:E8962" si="974">IF(D8899&lt;3,"Poor",IF(D8899=3,"Fair","Good"))</f>
        <v>Poor</v>
      </c>
      <c r="F8899">
        <v>225</v>
      </c>
      <c r="G8899">
        <v>5</v>
      </c>
      <c r="H8899" t="s">
        <v>2</v>
      </c>
      <c r="I8899" t="s">
        <v>30</v>
      </c>
      <c r="J8899" s="1">
        <v>0.88888888888888884</v>
      </c>
      <c r="K8899" s="1">
        <f t="shared" ref="K8899:K8962" si="975">F8899*J8899/100</f>
        <v>2</v>
      </c>
      <c r="L8899" s="1">
        <f t="shared" ref="L8899:L8962" si="976">F8899-K8899</f>
        <v>223</v>
      </c>
      <c r="M8899">
        <v>1812</v>
      </c>
      <c r="N8899">
        <v>0</v>
      </c>
      <c r="O8899" t="str">
        <f t="shared" ref="O8899:O8962" si="977">IF(N8899=1,"Delayed","On time")</f>
        <v>On time</v>
      </c>
      <c r="P8899" t="s">
        <v>7</v>
      </c>
      <c r="Q8899" t="s">
        <v>12</v>
      </c>
      <c r="R8899" s="4">
        <f t="shared" ref="R8899:R8962" si="978">M8899/1000</f>
        <v>1.8120000000000001</v>
      </c>
      <c r="S8899">
        <f t="shared" ref="S8899:S8962" si="979">IF(R8899&lt;=3,5,IF(R8899&lt;=6,10,15))</f>
        <v>5</v>
      </c>
    </row>
    <row r="8900" spans="1:19" x14ac:dyDescent="0.25">
      <c r="A8900" s="9">
        <v>8899</v>
      </c>
      <c r="B8900">
        <v>6</v>
      </c>
      <c r="C8900" t="str">
        <f t="shared" si="973"/>
        <v>Abnormal</v>
      </c>
      <c r="D8900">
        <v>5</v>
      </c>
      <c r="E8900" t="str">
        <f t="shared" si="974"/>
        <v>Good</v>
      </c>
      <c r="F8900">
        <v>253</v>
      </c>
      <c r="G8900">
        <v>4</v>
      </c>
      <c r="H8900" t="s">
        <v>2</v>
      </c>
      <c r="I8900" t="s">
        <v>30</v>
      </c>
      <c r="J8900" s="1">
        <v>0.79051383399209485</v>
      </c>
      <c r="K8900" s="1">
        <f t="shared" si="975"/>
        <v>2</v>
      </c>
      <c r="L8900" s="1">
        <f t="shared" si="976"/>
        <v>251</v>
      </c>
      <c r="M8900">
        <v>1893</v>
      </c>
      <c r="N8900">
        <v>1</v>
      </c>
      <c r="O8900" t="str">
        <f t="shared" si="977"/>
        <v>Delayed</v>
      </c>
      <c r="P8900" t="s">
        <v>5</v>
      </c>
      <c r="Q8900" t="s">
        <v>12</v>
      </c>
      <c r="R8900" s="4">
        <f t="shared" si="978"/>
        <v>1.893</v>
      </c>
      <c r="S8900">
        <f t="shared" si="979"/>
        <v>5</v>
      </c>
    </row>
    <row r="8901" spans="1:19" x14ac:dyDescent="0.25">
      <c r="A8901" s="9">
        <v>8900</v>
      </c>
      <c r="B8901">
        <v>5</v>
      </c>
      <c r="C8901" t="str">
        <f t="shared" si="973"/>
        <v>Abnormal</v>
      </c>
      <c r="D8901">
        <v>1</v>
      </c>
      <c r="E8901" t="str">
        <f t="shared" si="974"/>
        <v>Poor</v>
      </c>
      <c r="F8901">
        <v>236</v>
      </c>
      <c r="G8901">
        <v>5</v>
      </c>
      <c r="H8901" t="s">
        <v>3</v>
      </c>
      <c r="I8901" t="s">
        <v>30</v>
      </c>
      <c r="J8901" s="1">
        <v>4.2372881355932197</v>
      </c>
      <c r="K8901" s="1">
        <f t="shared" si="975"/>
        <v>9.9999999999999982</v>
      </c>
      <c r="L8901" s="1">
        <f t="shared" si="976"/>
        <v>226</v>
      </c>
      <c r="M8901">
        <v>1961</v>
      </c>
      <c r="N8901">
        <v>0</v>
      </c>
      <c r="O8901" t="str">
        <f t="shared" si="977"/>
        <v>On time</v>
      </c>
      <c r="P8901" t="s">
        <v>7</v>
      </c>
      <c r="Q8901" t="s">
        <v>12</v>
      </c>
      <c r="R8901" s="4">
        <f t="shared" si="978"/>
        <v>1.9610000000000001</v>
      </c>
      <c r="S8901">
        <f t="shared" si="979"/>
        <v>5</v>
      </c>
    </row>
    <row r="8902" spans="1:19" x14ac:dyDescent="0.25">
      <c r="A8902" s="9">
        <v>8901</v>
      </c>
      <c r="B8902">
        <v>7</v>
      </c>
      <c r="C8902" t="str">
        <f t="shared" si="973"/>
        <v>Abnormal</v>
      </c>
      <c r="D8902">
        <v>2</v>
      </c>
      <c r="E8902" t="str">
        <f t="shared" si="974"/>
        <v>Poor</v>
      </c>
      <c r="F8902">
        <v>284</v>
      </c>
      <c r="G8902">
        <v>4</v>
      </c>
      <c r="H8902" t="s">
        <v>2</v>
      </c>
      <c r="I8902" t="s">
        <v>29</v>
      </c>
      <c r="J8902" s="1">
        <v>0.35211267605633806</v>
      </c>
      <c r="K8902" s="1">
        <f t="shared" si="975"/>
        <v>1.0000000000000002</v>
      </c>
      <c r="L8902" s="1">
        <f t="shared" si="976"/>
        <v>283</v>
      </c>
      <c r="M8902">
        <v>1085</v>
      </c>
      <c r="N8902">
        <v>1</v>
      </c>
      <c r="O8902" t="str">
        <f t="shared" si="977"/>
        <v>Delayed</v>
      </c>
      <c r="P8902" t="s">
        <v>8</v>
      </c>
      <c r="Q8902" t="s">
        <v>6</v>
      </c>
      <c r="R8902" s="4">
        <f t="shared" si="978"/>
        <v>1.085</v>
      </c>
      <c r="S8902">
        <f t="shared" si="979"/>
        <v>5</v>
      </c>
    </row>
    <row r="8903" spans="1:19" x14ac:dyDescent="0.25">
      <c r="A8903" s="9">
        <v>8902</v>
      </c>
      <c r="B8903">
        <v>5</v>
      </c>
      <c r="C8903" t="str">
        <f t="shared" si="973"/>
        <v>Abnormal</v>
      </c>
      <c r="D8903">
        <v>2</v>
      </c>
      <c r="E8903" t="str">
        <f t="shared" si="974"/>
        <v>Poor</v>
      </c>
      <c r="F8903">
        <v>244</v>
      </c>
      <c r="G8903">
        <v>5</v>
      </c>
      <c r="H8903" t="s">
        <v>2</v>
      </c>
      <c r="I8903" t="s">
        <v>30</v>
      </c>
      <c r="J8903" s="1">
        <v>0.4098360655737705</v>
      </c>
      <c r="K8903" s="1">
        <f t="shared" si="975"/>
        <v>1</v>
      </c>
      <c r="L8903" s="1">
        <f t="shared" si="976"/>
        <v>243</v>
      </c>
      <c r="M8903">
        <v>1875</v>
      </c>
      <c r="N8903">
        <v>1</v>
      </c>
      <c r="O8903" t="str">
        <f t="shared" si="977"/>
        <v>Delayed</v>
      </c>
      <c r="P8903" t="s">
        <v>9</v>
      </c>
      <c r="Q8903" t="s">
        <v>6</v>
      </c>
      <c r="R8903" s="4">
        <f t="shared" si="978"/>
        <v>1.875</v>
      </c>
      <c r="S8903">
        <f t="shared" si="979"/>
        <v>5</v>
      </c>
    </row>
    <row r="8904" spans="1:19" x14ac:dyDescent="0.25">
      <c r="A8904" s="9">
        <v>8903</v>
      </c>
      <c r="B8904">
        <v>6</v>
      </c>
      <c r="C8904" t="str">
        <f t="shared" si="973"/>
        <v>Abnormal</v>
      </c>
      <c r="D8904">
        <v>3</v>
      </c>
      <c r="E8904" t="str">
        <f t="shared" si="974"/>
        <v>Fair</v>
      </c>
      <c r="F8904">
        <v>269</v>
      </c>
      <c r="G8904">
        <v>4</v>
      </c>
      <c r="H8904" t="s">
        <v>2</v>
      </c>
      <c r="I8904" t="s">
        <v>29</v>
      </c>
      <c r="J8904" s="1">
        <v>1.486988847583643</v>
      </c>
      <c r="K8904" s="1">
        <f t="shared" si="975"/>
        <v>4</v>
      </c>
      <c r="L8904" s="1">
        <f t="shared" si="976"/>
        <v>265</v>
      </c>
      <c r="M8904">
        <v>1948</v>
      </c>
      <c r="N8904">
        <v>1</v>
      </c>
      <c r="O8904" t="str">
        <f t="shared" si="977"/>
        <v>Delayed</v>
      </c>
      <c r="P8904" t="s">
        <v>10</v>
      </c>
      <c r="Q8904" t="s">
        <v>6</v>
      </c>
      <c r="R8904" s="4">
        <f t="shared" si="978"/>
        <v>1.948</v>
      </c>
      <c r="S8904">
        <f t="shared" si="979"/>
        <v>5</v>
      </c>
    </row>
    <row r="8905" spans="1:19" x14ac:dyDescent="0.25">
      <c r="A8905" s="9">
        <v>8904</v>
      </c>
      <c r="B8905">
        <v>6</v>
      </c>
      <c r="C8905" t="str">
        <f t="shared" si="973"/>
        <v>Abnormal</v>
      </c>
      <c r="D8905">
        <v>5</v>
      </c>
      <c r="E8905" t="str">
        <f t="shared" si="974"/>
        <v>Good</v>
      </c>
      <c r="F8905">
        <v>308</v>
      </c>
      <c r="G8905">
        <v>4</v>
      </c>
      <c r="H8905" t="s">
        <v>2</v>
      </c>
      <c r="I8905" t="s">
        <v>29</v>
      </c>
      <c r="J8905" s="1">
        <v>2.2727272727272729</v>
      </c>
      <c r="K8905" s="1">
        <f t="shared" si="975"/>
        <v>7.0000000000000009</v>
      </c>
      <c r="L8905" s="1">
        <f t="shared" si="976"/>
        <v>301</v>
      </c>
      <c r="M8905">
        <v>1078</v>
      </c>
      <c r="N8905">
        <v>0</v>
      </c>
      <c r="O8905" t="str">
        <f t="shared" si="977"/>
        <v>On time</v>
      </c>
      <c r="P8905" t="s">
        <v>7</v>
      </c>
      <c r="Q8905" t="s">
        <v>6</v>
      </c>
      <c r="R8905" s="4">
        <f t="shared" si="978"/>
        <v>1.0780000000000001</v>
      </c>
      <c r="S8905">
        <f t="shared" si="979"/>
        <v>5</v>
      </c>
    </row>
    <row r="8906" spans="1:19" x14ac:dyDescent="0.25">
      <c r="A8906" s="9">
        <v>8905</v>
      </c>
      <c r="B8906">
        <v>6</v>
      </c>
      <c r="C8906" t="str">
        <f t="shared" si="973"/>
        <v>Abnormal</v>
      </c>
      <c r="D8906">
        <v>4</v>
      </c>
      <c r="E8906" t="str">
        <f t="shared" si="974"/>
        <v>Good</v>
      </c>
      <c r="F8906">
        <v>270</v>
      </c>
      <c r="G8906">
        <v>4</v>
      </c>
      <c r="H8906" t="s">
        <v>2</v>
      </c>
      <c r="I8906" t="s">
        <v>29</v>
      </c>
      <c r="J8906" s="1">
        <v>3.7037037037037033</v>
      </c>
      <c r="K8906" s="1">
        <f t="shared" si="975"/>
        <v>9.9999999999999982</v>
      </c>
      <c r="L8906" s="1">
        <f t="shared" si="976"/>
        <v>260</v>
      </c>
      <c r="M8906">
        <v>1698</v>
      </c>
      <c r="N8906">
        <v>0</v>
      </c>
      <c r="O8906" t="str">
        <f t="shared" si="977"/>
        <v>On time</v>
      </c>
      <c r="P8906" t="s">
        <v>5</v>
      </c>
      <c r="Q8906" t="s">
        <v>6</v>
      </c>
      <c r="R8906" s="4">
        <f t="shared" si="978"/>
        <v>1.698</v>
      </c>
      <c r="S8906">
        <f t="shared" si="979"/>
        <v>5</v>
      </c>
    </row>
    <row r="8907" spans="1:19" x14ac:dyDescent="0.25">
      <c r="A8907" s="9">
        <v>8906</v>
      </c>
      <c r="B8907">
        <v>5</v>
      </c>
      <c r="C8907" t="str">
        <f t="shared" si="973"/>
        <v>Abnormal</v>
      </c>
      <c r="D8907">
        <v>3</v>
      </c>
      <c r="E8907" t="str">
        <f t="shared" si="974"/>
        <v>Fair</v>
      </c>
      <c r="F8907">
        <v>238</v>
      </c>
      <c r="G8907">
        <v>5</v>
      </c>
      <c r="H8907" t="s">
        <v>2</v>
      </c>
      <c r="I8907" t="s">
        <v>30</v>
      </c>
      <c r="J8907" s="1">
        <v>0.42016806722689076</v>
      </c>
      <c r="K8907" s="1">
        <f t="shared" si="975"/>
        <v>1</v>
      </c>
      <c r="L8907" s="1">
        <f t="shared" si="976"/>
        <v>237</v>
      </c>
      <c r="M8907">
        <v>1871</v>
      </c>
      <c r="N8907">
        <v>1</v>
      </c>
      <c r="O8907" t="str">
        <f t="shared" si="977"/>
        <v>Delayed</v>
      </c>
      <c r="P8907" t="s">
        <v>7</v>
      </c>
      <c r="Q8907" t="s">
        <v>6</v>
      </c>
      <c r="R8907" s="4">
        <f t="shared" si="978"/>
        <v>1.871</v>
      </c>
      <c r="S8907">
        <f t="shared" si="979"/>
        <v>5</v>
      </c>
    </row>
    <row r="8908" spans="1:19" x14ac:dyDescent="0.25">
      <c r="A8908" s="9">
        <v>8907</v>
      </c>
      <c r="B8908">
        <v>4</v>
      </c>
      <c r="C8908" t="str">
        <f t="shared" si="973"/>
        <v>Abnormal</v>
      </c>
      <c r="D8908">
        <v>5</v>
      </c>
      <c r="E8908" t="str">
        <f t="shared" si="974"/>
        <v>Good</v>
      </c>
      <c r="F8908">
        <v>295</v>
      </c>
      <c r="G8908">
        <v>3</v>
      </c>
      <c r="H8908" t="s">
        <v>2</v>
      </c>
      <c r="I8908" t="s">
        <v>29</v>
      </c>
      <c r="J8908" s="1">
        <v>0.67796610169491522</v>
      </c>
      <c r="K8908" s="1">
        <f t="shared" si="975"/>
        <v>2</v>
      </c>
      <c r="L8908" s="1">
        <f t="shared" si="976"/>
        <v>293</v>
      </c>
      <c r="M8908">
        <v>1693</v>
      </c>
      <c r="N8908">
        <v>0</v>
      </c>
      <c r="O8908" t="str">
        <f t="shared" si="977"/>
        <v>On time</v>
      </c>
      <c r="P8908" t="s">
        <v>8</v>
      </c>
      <c r="Q8908" t="s">
        <v>6</v>
      </c>
      <c r="R8908" s="4">
        <f t="shared" si="978"/>
        <v>1.6930000000000001</v>
      </c>
      <c r="S8908">
        <f t="shared" si="979"/>
        <v>5</v>
      </c>
    </row>
    <row r="8909" spans="1:19" x14ac:dyDescent="0.25">
      <c r="A8909" s="9">
        <v>8908</v>
      </c>
      <c r="B8909">
        <v>2</v>
      </c>
      <c r="C8909" t="str">
        <f t="shared" si="973"/>
        <v>Normal</v>
      </c>
      <c r="D8909">
        <v>2</v>
      </c>
      <c r="E8909" t="str">
        <f t="shared" si="974"/>
        <v>Poor</v>
      </c>
      <c r="F8909">
        <v>310</v>
      </c>
      <c r="G8909">
        <v>3</v>
      </c>
      <c r="H8909" t="s">
        <v>2</v>
      </c>
      <c r="I8909" t="s">
        <v>30</v>
      </c>
      <c r="J8909" s="1">
        <v>0.32258064516129031</v>
      </c>
      <c r="K8909" s="1">
        <f t="shared" si="975"/>
        <v>1</v>
      </c>
      <c r="L8909" s="1">
        <f t="shared" si="976"/>
        <v>309</v>
      </c>
      <c r="M8909">
        <v>1549</v>
      </c>
      <c r="N8909">
        <v>1</v>
      </c>
      <c r="O8909" t="str">
        <f t="shared" si="977"/>
        <v>Delayed</v>
      </c>
      <c r="P8909" t="s">
        <v>9</v>
      </c>
      <c r="Q8909" t="s">
        <v>6</v>
      </c>
      <c r="R8909" s="4">
        <f t="shared" si="978"/>
        <v>1.5489999999999999</v>
      </c>
      <c r="S8909">
        <f t="shared" si="979"/>
        <v>5</v>
      </c>
    </row>
    <row r="8910" spans="1:19" x14ac:dyDescent="0.25">
      <c r="A8910" s="9">
        <v>8909</v>
      </c>
      <c r="B8910">
        <v>6</v>
      </c>
      <c r="C8910" t="str">
        <f t="shared" si="973"/>
        <v>Abnormal</v>
      </c>
      <c r="D8910">
        <v>2</v>
      </c>
      <c r="E8910" t="str">
        <f t="shared" si="974"/>
        <v>Poor</v>
      </c>
      <c r="F8910">
        <v>290</v>
      </c>
      <c r="G8910">
        <v>4</v>
      </c>
      <c r="H8910" t="s">
        <v>3</v>
      </c>
      <c r="I8910" t="s">
        <v>30</v>
      </c>
      <c r="J8910" s="1">
        <v>0.34482758620689657</v>
      </c>
      <c r="K8910" s="1">
        <f t="shared" si="975"/>
        <v>1</v>
      </c>
      <c r="L8910" s="1">
        <f t="shared" si="976"/>
        <v>289</v>
      </c>
      <c r="M8910">
        <v>1111</v>
      </c>
      <c r="N8910">
        <v>0</v>
      </c>
      <c r="O8910" t="str">
        <f t="shared" si="977"/>
        <v>On time</v>
      </c>
      <c r="P8910" t="s">
        <v>10</v>
      </c>
      <c r="Q8910" t="s">
        <v>6</v>
      </c>
      <c r="R8910" s="4">
        <f t="shared" si="978"/>
        <v>1.111</v>
      </c>
      <c r="S8910">
        <f t="shared" si="979"/>
        <v>5</v>
      </c>
    </row>
    <row r="8911" spans="1:19" x14ac:dyDescent="0.25">
      <c r="A8911" s="9">
        <v>8910</v>
      </c>
      <c r="B8911">
        <v>7</v>
      </c>
      <c r="C8911" t="str">
        <f t="shared" si="973"/>
        <v>Abnormal</v>
      </c>
      <c r="D8911">
        <v>2</v>
      </c>
      <c r="E8911" t="str">
        <f t="shared" si="974"/>
        <v>Poor</v>
      </c>
      <c r="F8911">
        <v>288</v>
      </c>
      <c r="G8911">
        <v>4</v>
      </c>
      <c r="H8911" t="s">
        <v>4</v>
      </c>
      <c r="I8911" t="s">
        <v>30</v>
      </c>
      <c r="J8911" s="1">
        <v>1.3888888888888888</v>
      </c>
      <c r="K8911" s="1">
        <f t="shared" si="975"/>
        <v>4</v>
      </c>
      <c r="L8911" s="1">
        <f t="shared" si="976"/>
        <v>284</v>
      </c>
      <c r="M8911">
        <v>1321</v>
      </c>
      <c r="N8911">
        <v>0</v>
      </c>
      <c r="O8911" t="str">
        <f t="shared" si="977"/>
        <v>On time</v>
      </c>
      <c r="P8911" t="s">
        <v>7</v>
      </c>
      <c r="Q8911" t="s">
        <v>6</v>
      </c>
      <c r="R8911" s="4">
        <f t="shared" si="978"/>
        <v>1.321</v>
      </c>
      <c r="S8911">
        <f t="shared" si="979"/>
        <v>5</v>
      </c>
    </row>
    <row r="8912" spans="1:19" x14ac:dyDescent="0.25">
      <c r="A8912" s="9">
        <v>8911</v>
      </c>
      <c r="B8912">
        <v>6</v>
      </c>
      <c r="C8912" t="str">
        <f t="shared" si="973"/>
        <v>Abnormal</v>
      </c>
      <c r="D8912">
        <v>5</v>
      </c>
      <c r="E8912" t="str">
        <f t="shared" si="974"/>
        <v>Good</v>
      </c>
      <c r="F8912">
        <v>299</v>
      </c>
      <c r="G8912">
        <v>4</v>
      </c>
      <c r="H8912" t="s">
        <v>2</v>
      </c>
      <c r="I8912" t="s">
        <v>30</v>
      </c>
      <c r="J8912" s="1">
        <v>0.66889632107023411</v>
      </c>
      <c r="K8912" s="1">
        <f t="shared" si="975"/>
        <v>2</v>
      </c>
      <c r="L8912" s="1">
        <f t="shared" si="976"/>
        <v>297</v>
      </c>
      <c r="M8912">
        <v>1192</v>
      </c>
      <c r="N8912">
        <v>0</v>
      </c>
      <c r="O8912" t="str">
        <f t="shared" si="977"/>
        <v>On time</v>
      </c>
      <c r="P8912" t="s">
        <v>5</v>
      </c>
      <c r="Q8912" t="s">
        <v>6</v>
      </c>
      <c r="R8912" s="4">
        <f t="shared" si="978"/>
        <v>1.1919999999999999</v>
      </c>
      <c r="S8912">
        <f t="shared" si="979"/>
        <v>5</v>
      </c>
    </row>
    <row r="8913" spans="1:19" x14ac:dyDescent="0.25">
      <c r="A8913" s="9">
        <v>8912</v>
      </c>
      <c r="B8913">
        <v>6</v>
      </c>
      <c r="C8913" t="str">
        <f t="shared" si="973"/>
        <v>Abnormal</v>
      </c>
      <c r="D8913">
        <v>5</v>
      </c>
      <c r="E8913" t="str">
        <f t="shared" si="974"/>
        <v>Good</v>
      </c>
      <c r="F8913">
        <v>243</v>
      </c>
      <c r="G8913">
        <v>4</v>
      </c>
      <c r="H8913" t="s">
        <v>2</v>
      </c>
      <c r="I8913" t="s">
        <v>29</v>
      </c>
      <c r="J8913" s="1">
        <v>2.4691358024691357</v>
      </c>
      <c r="K8913" s="1">
        <f t="shared" si="975"/>
        <v>6</v>
      </c>
      <c r="L8913" s="1">
        <f t="shared" si="976"/>
        <v>237</v>
      </c>
      <c r="M8913">
        <v>1898</v>
      </c>
      <c r="N8913">
        <v>1</v>
      </c>
      <c r="O8913" t="str">
        <f t="shared" si="977"/>
        <v>Delayed</v>
      </c>
      <c r="P8913" t="s">
        <v>7</v>
      </c>
      <c r="Q8913" t="s">
        <v>6</v>
      </c>
      <c r="R8913" s="4">
        <f t="shared" si="978"/>
        <v>1.8979999999999999</v>
      </c>
      <c r="S8913">
        <f t="shared" si="979"/>
        <v>5</v>
      </c>
    </row>
    <row r="8914" spans="1:19" x14ac:dyDescent="0.25">
      <c r="A8914" s="9">
        <v>8913</v>
      </c>
      <c r="B8914">
        <v>5</v>
      </c>
      <c r="C8914" t="str">
        <f t="shared" si="973"/>
        <v>Abnormal</v>
      </c>
      <c r="D8914">
        <v>3</v>
      </c>
      <c r="E8914" t="str">
        <f t="shared" si="974"/>
        <v>Fair</v>
      </c>
      <c r="F8914">
        <v>229</v>
      </c>
      <c r="G8914">
        <v>5</v>
      </c>
      <c r="H8914" t="s">
        <v>2</v>
      </c>
      <c r="I8914" t="s">
        <v>29</v>
      </c>
      <c r="J8914" s="1">
        <v>0.43668122270742354</v>
      </c>
      <c r="K8914" s="1">
        <f t="shared" si="975"/>
        <v>0.99999999999999989</v>
      </c>
      <c r="L8914" s="1">
        <f t="shared" si="976"/>
        <v>228</v>
      </c>
      <c r="M8914">
        <v>1196</v>
      </c>
      <c r="N8914">
        <v>0</v>
      </c>
      <c r="O8914" t="str">
        <f t="shared" si="977"/>
        <v>On time</v>
      </c>
      <c r="P8914" t="s">
        <v>8</v>
      </c>
      <c r="Q8914" t="s">
        <v>6</v>
      </c>
      <c r="R8914" s="4">
        <f t="shared" si="978"/>
        <v>1.196</v>
      </c>
      <c r="S8914">
        <f t="shared" si="979"/>
        <v>5</v>
      </c>
    </row>
    <row r="8915" spans="1:19" x14ac:dyDescent="0.25">
      <c r="A8915" s="9">
        <v>8914</v>
      </c>
      <c r="B8915">
        <v>6</v>
      </c>
      <c r="C8915" t="str">
        <f t="shared" si="973"/>
        <v>Abnormal</v>
      </c>
      <c r="D8915">
        <v>2</v>
      </c>
      <c r="E8915" t="str">
        <f t="shared" si="974"/>
        <v>Poor</v>
      </c>
      <c r="F8915">
        <v>288</v>
      </c>
      <c r="G8915">
        <v>4</v>
      </c>
      <c r="H8915" t="s">
        <v>3</v>
      </c>
      <c r="I8915" t="s">
        <v>30</v>
      </c>
      <c r="J8915" s="1">
        <v>3.125</v>
      </c>
      <c r="K8915" s="1">
        <f t="shared" si="975"/>
        <v>9</v>
      </c>
      <c r="L8915" s="1">
        <f t="shared" si="976"/>
        <v>279</v>
      </c>
      <c r="M8915">
        <v>1405</v>
      </c>
      <c r="N8915">
        <v>1</v>
      </c>
      <c r="O8915" t="str">
        <f t="shared" si="977"/>
        <v>Delayed</v>
      </c>
      <c r="P8915" t="s">
        <v>9</v>
      </c>
      <c r="Q8915" t="s">
        <v>6</v>
      </c>
      <c r="R8915" s="4">
        <f t="shared" si="978"/>
        <v>1.405</v>
      </c>
      <c r="S8915">
        <f t="shared" si="979"/>
        <v>5</v>
      </c>
    </row>
    <row r="8916" spans="1:19" x14ac:dyDescent="0.25">
      <c r="A8916" s="9">
        <v>8915</v>
      </c>
      <c r="B8916">
        <v>6</v>
      </c>
      <c r="C8916" t="str">
        <f t="shared" si="973"/>
        <v>Abnormal</v>
      </c>
      <c r="D8916">
        <v>3</v>
      </c>
      <c r="E8916" t="str">
        <f t="shared" si="974"/>
        <v>Fair</v>
      </c>
      <c r="F8916">
        <v>276</v>
      </c>
      <c r="G8916">
        <v>4</v>
      </c>
      <c r="H8916" t="s">
        <v>2</v>
      </c>
      <c r="I8916" t="s">
        <v>30</v>
      </c>
      <c r="J8916" s="1">
        <v>2.1739130434782608</v>
      </c>
      <c r="K8916" s="1">
        <f t="shared" si="975"/>
        <v>6</v>
      </c>
      <c r="L8916" s="1">
        <f t="shared" si="976"/>
        <v>270</v>
      </c>
      <c r="M8916">
        <v>1670</v>
      </c>
      <c r="N8916">
        <v>1</v>
      </c>
      <c r="O8916" t="str">
        <f t="shared" si="977"/>
        <v>Delayed</v>
      </c>
      <c r="P8916" t="s">
        <v>10</v>
      </c>
      <c r="Q8916" t="s">
        <v>6</v>
      </c>
      <c r="R8916" s="4">
        <f t="shared" si="978"/>
        <v>1.67</v>
      </c>
      <c r="S8916">
        <f t="shared" si="979"/>
        <v>5</v>
      </c>
    </row>
    <row r="8917" spans="1:19" x14ac:dyDescent="0.25">
      <c r="A8917" s="9">
        <v>8916</v>
      </c>
      <c r="B8917">
        <v>7</v>
      </c>
      <c r="C8917" t="str">
        <f t="shared" si="973"/>
        <v>Abnormal</v>
      </c>
      <c r="D8917">
        <v>4</v>
      </c>
      <c r="E8917" t="str">
        <f t="shared" si="974"/>
        <v>Good</v>
      </c>
      <c r="F8917">
        <v>270</v>
      </c>
      <c r="G8917">
        <v>4</v>
      </c>
      <c r="H8917" t="s">
        <v>3</v>
      </c>
      <c r="I8917" t="s">
        <v>29</v>
      </c>
      <c r="J8917" s="1">
        <v>1.8518518518518516</v>
      </c>
      <c r="K8917" s="1">
        <f t="shared" si="975"/>
        <v>4.9999999999999991</v>
      </c>
      <c r="L8917" s="1">
        <f t="shared" si="976"/>
        <v>265</v>
      </c>
      <c r="M8917">
        <v>1735</v>
      </c>
      <c r="N8917">
        <v>0</v>
      </c>
      <c r="O8917" t="str">
        <f t="shared" si="977"/>
        <v>On time</v>
      </c>
      <c r="P8917" t="s">
        <v>7</v>
      </c>
      <c r="Q8917" t="s">
        <v>6</v>
      </c>
      <c r="R8917" s="4">
        <f t="shared" si="978"/>
        <v>1.7350000000000001</v>
      </c>
      <c r="S8917">
        <f t="shared" si="979"/>
        <v>5</v>
      </c>
    </row>
    <row r="8918" spans="1:19" x14ac:dyDescent="0.25">
      <c r="A8918" s="9">
        <v>8917</v>
      </c>
      <c r="B8918">
        <v>4</v>
      </c>
      <c r="C8918" t="str">
        <f t="shared" si="973"/>
        <v>Abnormal</v>
      </c>
      <c r="D8918">
        <v>3</v>
      </c>
      <c r="E8918" t="str">
        <f t="shared" si="974"/>
        <v>Fair</v>
      </c>
      <c r="F8918">
        <v>246</v>
      </c>
      <c r="G8918">
        <v>5</v>
      </c>
      <c r="H8918" t="s">
        <v>3</v>
      </c>
      <c r="I8918" t="s">
        <v>30</v>
      </c>
      <c r="J8918" s="1">
        <v>4.0650406504065035</v>
      </c>
      <c r="K8918" s="1">
        <f t="shared" si="975"/>
        <v>9.9999999999999982</v>
      </c>
      <c r="L8918" s="1">
        <f t="shared" si="976"/>
        <v>236</v>
      </c>
      <c r="M8918">
        <v>1646</v>
      </c>
      <c r="N8918">
        <v>1</v>
      </c>
      <c r="O8918" t="str">
        <f t="shared" si="977"/>
        <v>Delayed</v>
      </c>
      <c r="P8918" t="s">
        <v>5</v>
      </c>
      <c r="Q8918" t="s">
        <v>6</v>
      </c>
      <c r="R8918" s="4">
        <f t="shared" si="978"/>
        <v>1.6459999999999999</v>
      </c>
      <c r="S8918">
        <f t="shared" si="979"/>
        <v>5</v>
      </c>
    </row>
    <row r="8919" spans="1:19" x14ac:dyDescent="0.25">
      <c r="A8919" s="9">
        <v>8918</v>
      </c>
      <c r="B8919">
        <v>5</v>
      </c>
      <c r="C8919" t="str">
        <f t="shared" si="973"/>
        <v>Abnormal</v>
      </c>
      <c r="D8919">
        <v>5</v>
      </c>
      <c r="E8919" t="str">
        <f t="shared" si="974"/>
        <v>Good</v>
      </c>
      <c r="F8919">
        <v>269</v>
      </c>
      <c r="G8919">
        <v>5</v>
      </c>
      <c r="H8919" t="s">
        <v>2</v>
      </c>
      <c r="I8919" t="s">
        <v>30</v>
      </c>
      <c r="J8919" s="1">
        <v>1.8587360594795539</v>
      </c>
      <c r="K8919" s="1">
        <f t="shared" si="975"/>
        <v>5</v>
      </c>
      <c r="L8919" s="1">
        <f t="shared" si="976"/>
        <v>264</v>
      </c>
      <c r="M8919">
        <v>1742</v>
      </c>
      <c r="N8919">
        <v>0</v>
      </c>
      <c r="O8919" t="str">
        <f t="shared" si="977"/>
        <v>On time</v>
      </c>
      <c r="P8919" t="s">
        <v>7</v>
      </c>
      <c r="Q8919" t="s">
        <v>6</v>
      </c>
      <c r="R8919" s="4">
        <f t="shared" si="978"/>
        <v>1.742</v>
      </c>
      <c r="S8919">
        <f t="shared" si="979"/>
        <v>5</v>
      </c>
    </row>
    <row r="8920" spans="1:19" x14ac:dyDescent="0.25">
      <c r="A8920" s="9">
        <v>8919</v>
      </c>
      <c r="B8920">
        <v>5</v>
      </c>
      <c r="C8920" t="str">
        <f t="shared" si="973"/>
        <v>Abnormal</v>
      </c>
      <c r="D8920">
        <v>3</v>
      </c>
      <c r="E8920" t="str">
        <f t="shared" si="974"/>
        <v>Fair</v>
      </c>
      <c r="F8920">
        <v>241</v>
      </c>
      <c r="G8920">
        <v>5</v>
      </c>
      <c r="H8920" t="s">
        <v>2</v>
      </c>
      <c r="I8920" t="s">
        <v>29</v>
      </c>
      <c r="J8920" s="1">
        <v>0.82987551867219922</v>
      </c>
      <c r="K8920" s="1">
        <f t="shared" si="975"/>
        <v>2</v>
      </c>
      <c r="L8920" s="1">
        <f t="shared" si="976"/>
        <v>239</v>
      </c>
      <c r="M8920">
        <v>1834</v>
      </c>
      <c r="N8920">
        <v>1</v>
      </c>
      <c r="O8920" t="str">
        <f t="shared" si="977"/>
        <v>Delayed</v>
      </c>
      <c r="P8920" t="s">
        <v>8</v>
      </c>
      <c r="Q8920" t="s">
        <v>6</v>
      </c>
      <c r="R8920" s="4">
        <f t="shared" si="978"/>
        <v>1.8340000000000001</v>
      </c>
      <c r="S8920">
        <f t="shared" si="979"/>
        <v>5</v>
      </c>
    </row>
    <row r="8921" spans="1:19" x14ac:dyDescent="0.25">
      <c r="A8921" s="9">
        <v>8920</v>
      </c>
      <c r="B8921">
        <v>4</v>
      </c>
      <c r="C8921" t="str">
        <f t="shared" si="973"/>
        <v>Abnormal</v>
      </c>
      <c r="D8921">
        <v>4</v>
      </c>
      <c r="E8921" t="str">
        <f t="shared" si="974"/>
        <v>Good</v>
      </c>
      <c r="F8921">
        <v>248</v>
      </c>
      <c r="G8921">
        <v>5</v>
      </c>
      <c r="H8921" t="s">
        <v>3</v>
      </c>
      <c r="I8921" t="s">
        <v>30</v>
      </c>
      <c r="J8921" s="1">
        <v>0.80645161290322576</v>
      </c>
      <c r="K8921" s="1">
        <f t="shared" si="975"/>
        <v>2</v>
      </c>
      <c r="L8921" s="1">
        <f t="shared" si="976"/>
        <v>246</v>
      </c>
      <c r="M8921">
        <v>1651</v>
      </c>
      <c r="N8921">
        <v>0</v>
      </c>
      <c r="O8921" t="str">
        <f t="shared" si="977"/>
        <v>On time</v>
      </c>
      <c r="P8921" t="s">
        <v>9</v>
      </c>
      <c r="Q8921" t="s">
        <v>6</v>
      </c>
      <c r="R8921" s="4">
        <f t="shared" si="978"/>
        <v>1.651</v>
      </c>
      <c r="S8921">
        <f t="shared" si="979"/>
        <v>5</v>
      </c>
    </row>
    <row r="8922" spans="1:19" x14ac:dyDescent="0.25">
      <c r="A8922" s="9">
        <v>8921</v>
      </c>
      <c r="B8922">
        <v>6</v>
      </c>
      <c r="C8922" t="str">
        <f t="shared" si="973"/>
        <v>Abnormal</v>
      </c>
      <c r="D8922">
        <v>2</v>
      </c>
      <c r="E8922" t="str">
        <f t="shared" si="974"/>
        <v>Poor</v>
      </c>
      <c r="F8922">
        <v>271</v>
      </c>
      <c r="G8922">
        <v>4</v>
      </c>
      <c r="H8922" t="s">
        <v>3</v>
      </c>
      <c r="I8922" t="s">
        <v>30</v>
      </c>
      <c r="J8922" s="1">
        <v>1.107011070110701</v>
      </c>
      <c r="K8922" s="1">
        <f t="shared" si="975"/>
        <v>2.9999999999999996</v>
      </c>
      <c r="L8922" s="1">
        <f t="shared" si="976"/>
        <v>268</v>
      </c>
      <c r="M8922">
        <v>1636</v>
      </c>
      <c r="N8922">
        <v>0</v>
      </c>
      <c r="O8922" t="str">
        <f t="shared" si="977"/>
        <v>On time</v>
      </c>
      <c r="P8922" t="s">
        <v>10</v>
      </c>
      <c r="Q8922" t="s">
        <v>6</v>
      </c>
      <c r="R8922" s="4">
        <f t="shared" si="978"/>
        <v>1.6359999999999999</v>
      </c>
      <c r="S8922">
        <f t="shared" si="979"/>
        <v>5</v>
      </c>
    </row>
    <row r="8923" spans="1:19" x14ac:dyDescent="0.25">
      <c r="A8923" s="9">
        <v>8922</v>
      </c>
      <c r="B8923">
        <v>4</v>
      </c>
      <c r="C8923" t="str">
        <f t="shared" si="973"/>
        <v>Abnormal</v>
      </c>
      <c r="D8923">
        <v>5</v>
      </c>
      <c r="E8923" t="str">
        <f t="shared" si="974"/>
        <v>Good</v>
      </c>
      <c r="F8923">
        <v>250</v>
      </c>
      <c r="G8923">
        <v>5</v>
      </c>
      <c r="H8923" t="s">
        <v>3</v>
      </c>
      <c r="I8923" t="s">
        <v>30</v>
      </c>
      <c r="J8923" s="1">
        <v>2.4</v>
      </c>
      <c r="K8923" s="1">
        <f t="shared" si="975"/>
        <v>6</v>
      </c>
      <c r="L8923" s="1">
        <f t="shared" si="976"/>
        <v>244</v>
      </c>
      <c r="M8923">
        <v>1662</v>
      </c>
      <c r="N8923">
        <v>0</v>
      </c>
      <c r="O8923" t="str">
        <f t="shared" si="977"/>
        <v>On time</v>
      </c>
      <c r="P8923" t="s">
        <v>7</v>
      </c>
      <c r="Q8923" t="s">
        <v>6</v>
      </c>
      <c r="R8923" s="4">
        <f t="shared" si="978"/>
        <v>1.6619999999999999</v>
      </c>
      <c r="S8923">
        <f t="shared" si="979"/>
        <v>5</v>
      </c>
    </row>
    <row r="8924" spans="1:19" x14ac:dyDescent="0.25">
      <c r="A8924" s="9">
        <v>8923</v>
      </c>
      <c r="B8924">
        <v>5</v>
      </c>
      <c r="C8924" t="str">
        <f t="shared" si="973"/>
        <v>Abnormal</v>
      </c>
      <c r="D8924">
        <v>5</v>
      </c>
      <c r="E8924" t="str">
        <f t="shared" si="974"/>
        <v>Good</v>
      </c>
      <c r="F8924">
        <v>229</v>
      </c>
      <c r="G8924">
        <v>5</v>
      </c>
      <c r="H8924" t="s">
        <v>3</v>
      </c>
      <c r="I8924" t="s">
        <v>30</v>
      </c>
      <c r="J8924" s="1">
        <v>0.87336244541484709</v>
      </c>
      <c r="K8924" s="1">
        <f t="shared" si="975"/>
        <v>1.9999999999999998</v>
      </c>
      <c r="L8924" s="1">
        <f t="shared" si="976"/>
        <v>227</v>
      </c>
      <c r="M8924">
        <v>1975</v>
      </c>
      <c r="N8924">
        <v>1</v>
      </c>
      <c r="O8924" t="str">
        <f t="shared" si="977"/>
        <v>Delayed</v>
      </c>
      <c r="P8924" t="s">
        <v>5</v>
      </c>
      <c r="Q8924" t="s">
        <v>11</v>
      </c>
      <c r="R8924" s="4">
        <f t="shared" si="978"/>
        <v>1.9750000000000001</v>
      </c>
      <c r="S8924">
        <f t="shared" si="979"/>
        <v>5</v>
      </c>
    </row>
    <row r="8925" spans="1:19" x14ac:dyDescent="0.25">
      <c r="A8925" s="9">
        <v>8924</v>
      </c>
      <c r="B8925">
        <v>7</v>
      </c>
      <c r="C8925" t="str">
        <f t="shared" si="973"/>
        <v>Abnormal</v>
      </c>
      <c r="D8925">
        <v>3</v>
      </c>
      <c r="E8925" t="str">
        <f t="shared" si="974"/>
        <v>Fair</v>
      </c>
      <c r="F8925">
        <v>296</v>
      </c>
      <c r="G8925">
        <v>4</v>
      </c>
      <c r="H8925" t="s">
        <v>2</v>
      </c>
      <c r="I8925" t="s">
        <v>30</v>
      </c>
      <c r="J8925" s="1">
        <v>1.3513513513513513</v>
      </c>
      <c r="K8925" s="1">
        <f t="shared" si="975"/>
        <v>4</v>
      </c>
      <c r="L8925" s="1">
        <f t="shared" si="976"/>
        <v>292</v>
      </c>
      <c r="M8925">
        <v>1392</v>
      </c>
      <c r="N8925">
        <v>0</v>
      </c>
      <c r="O8925" t="str">
        <f t="shared" si="977"/>
        <v>On time</v>
      </c>
      <c r="P8925" t="s">
        <v>7</v>
      </c>
      <c r="Q8925" t="s">
        <v>11</v>
      </c>
      <c r="R8925" s="4">
        <f t="shared" si="978"/>
        <v>1.3919999999999999</v>
      </c>
      <c r="S8925">
        <f t="shared" si="979"/>
        <v>5</v>
      </c>
    </row>
    <row r="8926" spans="1:19" x14ac:dyDescent="0.25">
      <c r="A8926" s="9">
        <v>8925</v>
      </c>
      <c r="B8926">
        <v>6</v>
      </c>
      <c r="C8926" t="str">
        <f t="shared" si="973"/>
        <v>Abnormal</v>
      </c>
      <c r="D8926">
        <v>1</v>
      </c>
      <c r="E8926" t="str">
        <f t="shared" si="974"/>
        <v>Poor</v>
      </c>
      <c r="F8926">
        <v>307</v>
      </c>
      <c r="G8926">
        <v>4</v>
      </c>
      <c r="H8926" t="s">
        <v>2</v>
      </c>
      <c r="I8926" t="s">
        <v>29</v>
      </c>
      <c r="J8926" s="1">
        <v>0.97719869706840379</v>
      </c>
      <c r="K8926" s="1">
        <f t="shared" si="975"/>
        <v>2.9999999999999996</v>
      </c>
      <c r="L8926" s="1">
        <f t="shared" si="976"/>
        <v>304</v>
      </c>
      <c r="M8926">
        <v>1977</v>
      </c>
      <c r="N8926">
        <v>0</v>
      </c>
      <c r="O8926" t="str">
        <f t="shared" si="977"/>
        <v>On time</v>
      </c>
      <c r="P8926" t="s">
        <v>8</v>
      </c>
      <c r="Q8926" t="s">
        <v>11</v>
      </c>
      <c r="R8926" s="4">
        <f t="shared" si="978"/>
        <v>1.9770000000000001</v>
      </c>
      <c r="S8926">
        <f t="shared" si="979"/>
        <v>5</v>
      </c>
    </row>
    <row r="8927" spans="1:19" x14ac:dyDescent="0.25">
      <c r="A8927" s="9">
        <v>8926</v>
      </c>
      <c r="B8927">
        <v>7</v>
      </c>
      <c r="C8927" t="str">
        <f t="shared" si="973"/>
        <v>Abnormal</v>
      </c>
      <c r="D8927">
        <v>1</v>
      </c>
      <c r="E8927" t="str">
        <f t="shared" si="974"/>
        <v>Poor</v>
      </c>
      <c r="F8927">
        <v>258</v>
      </c>
      <c r="G8927">
        <v>4</v>
      </c>
      <c r="H8927" t="s">
        <v>2</v>
      </c>
      <c r="I8927" t="s">
        <v>29</v>
      </c>
      <c r="J8927" s="1">
        <v>1.1627906976744187</v>
      </c>
      <c r="K8927" s="1">
        <f t="shared" si="975"/>
        <v>3</v>
      </c>
      <c r="L8927" s="1">
        <f t="shared" si="976"/>
        <v>255</v>
      </c>
      <c r="M8927">
        <v>1482</v>
      </c>
      <c r="N8927">
        <v>0</v>
      </c>
      <c r="O8927" t="str">
        <f t="shared" si="977"/>
        <v>On time</v>
      </c>
      <c r="P8927" t="s">
        <v>9</v>
      </c>
      <c r="Q8927" t="s">
        <v>11</v>
      </c>
      <c r="R8927" s="4">
        <f t="shared" si="978"/>
        <v>1.482</v>
      </c>
      <c r="S8927">
        <f t="shared" si="979"/>
        <v>5</v>
      </c>
    </row>
    <row r="8928" spans="1:19" x14ac:dyDescent="0.25">
      <c r="A8928" s="9">
        <v>8927</v>
      </c>
      <c r="B8928">
        <v>6</v>
      </c>
      <c r="C8928" t="str">
        <f t="shared" si="973"/>
        <v>Abnormal</v>
      </c>
      <c r="D8928">
        <v>2</v>
      </c>
      <c r="E8928" t="str">
        <f t="shared" si="974"/>
        <v>Poor</v>
      </c>
      <c r="F8928">
        <v>255</v>
      </c>
      <c r="G8928">
        <v>4</v>
      </c>
      <c r="H8928" t="s">
        <v>3</v>
      </c>
      <c r="I8928" t="s">
        <v>29</v>
      </c>
      <c r="J8928" s="1">
        <v>1.1764705882352942</v>
      </c>
      <c r="K8928" s="1">
        <f t="shared" si="975"/>
        <v>3</v>
      </c>
      <c r="L8928" s="1">
        <f t="shared" si="976"/>
        <v>252</v>
      </c>
      <c r="M8928">
        <v>1355</v>
      </c>
      <c r="N8928">
        <v>0</v>
      </c>
      <c r="O8928" t="str">
        <f t="shared" si="977"/>
        <v>On time</v>
      </c>
      <c r="P8928" t="s">
        <v>10</v>
      </c>
      <c r="Q8928" t="s">
        <v>11</v>
      </c>
      <c r="R8928" s="4">
        <f t="shared" si="978"/>
        <v>1.355</v>
      </c>
      <c r="S8928">
        <f t="shared" si="979"/>
        <v>5</v>
      </c>
    </row>
    <row r="8929" spans="1:19" x14ac:dyDescent="0.25">
      <c r="A8929" s="9">
        <v>8928</v>
      </c>
      <c r="B8929">
        <v>5</v>
      </c>
      <c r="C8929" t="str">
        <f t="shared" si="973"/>
        <v>Abnormal</v>
      </c>
      <c r="D8929">
        <v>3</v>
      </c>
      <c r="E8929" t="str">
        <f t="shared" si="974"/>
        <v>Fair</v>
      </c>
      <c r="F8929">
        <v>163</v>
      </c>
      <c r="G8929">
        <v>3</v>
      </c>
      <c r="H8929" t="s">
        <v>3</v>
      </c>
      <c r="I8929" t="s">
        <v>30</v>
      </c>
      <c r="J8929" s="1">
        <v>0.61349693251533743</v>
      </c>
      <c r="K8929" s="1">
        <f t="shared" si="975"/>
        <v>1</v>
      </c>
      <c r="L8929" s="1">
        <f t="shared" si="976"/>
        <v>162</v>
      </c>
      <c r="M8929">
        <v>1836</v>
      </c>
      <c r="N8929">
        <v>0</v>
      </c>
      <c r="O8929" t="str">
        <f t="shared" si="977"/>
        <v>On time</v>
      </c>
      <c r="P8929" t="s">
        <v>7</v>
      </c>
      <c r="Q8929" t="s">
        <v>11</v>
      </c>
      <c r="R8929" s="4">
        <f t="shared" si="978"/>
        <v>1.8360000000000001</v>
      </c>
      <c r="S8929">
        <f t="shared" si="979"/>
        <v>5</v>
      </c>
    </row>
    <row r="8930" spans="1:19" x14ac:dyDescent="0.25">
      <c r="A8930" s="9">
        <v>8929</v>
      </c>
      <c r="B8930">
        <v>5</v>
      </c>
      <c r="C8930" t="str">
        <f t="shared" si="973"/>
        <v>Abnormal</v>
      </c>
      <c r="D8930">
        <v>5</v>
      </c>
      <c r="E8930" t="str">
        <f t="shared" si="974"/>
        <v>Good</v>
      </c>
      <c r="F8930">
        <v>265</v>
      </c>
      <c r="G8930">
        <v>6</v>
      </c>
      <c r="H8930" t="s">
        <v>2</v>
      </c>
      <c r="I8930" t="s">
        <v>30</v>
      </c>
      <c r="J8930" s="1">
        <v>1.5094339622641511</v>
      </c>
      <c r="K8930" s="1">
        <f t="shared" si="975"/>
        <v>4.0000000000000009</v>
      </c>
      <c r="L8930" s="1">
        <f t="shared" si="976"/>
        <v>261</v>
      </c>
      <c r="M8930">
        <v>1937</v>
      </c>
      <c r="N8930">
        <v>1</v>
      </c>
      <c r="O8930" t="str">
        <f t="shared" si="977"/>
        <v>Delayed</v>
      </c>
      <c r="P8930" t="s">
        <v>5</v>
      </c>
      <c r="Q8930" t="s">
        <v>11</v>
      </c>
      <c r="R8930" s="4">
        <f t="shared" si="978"/>
        <v>1.9370000000000001</v>
      </c>
      <c r="S8930">
        <f t="shared" si="979"/>
        <v>5</v>
      </c>
    </row>
    <row r="8931" spans="1:19" x14ac:dyDescent="0.25">
      <c r="A8931" s="9">
        <v>8930</v>
      </c>
      <c r="B8931">
        <v>4</v>
      </c>
      <c r="C8931" t="str">
        <f t="shared" si="973"/>
        <v>Abnormal</v>
      </c>
      <c r="D8931">
        <v>3</v>
      </c>
      <c r="E8931" t="str">
        <f t="shared" si="974"/>
        <v>Fair</v>
      </c>
      <c r="F8931">
        <v>269</v>
      </c>
      <c r="G8931">
        <v>5</v>
      </c>
      <c r="H8931" t="s">
        <v>2</v>
      </c>
      <c r="I8931" t="s">
        <v>30</v>
      </c>
      <c r="J8931" s="1">
        <v>0.74349442379182151</v>
      </c>
      <c r="K8931" s="1">
        <f t="shared" si="975"/>
        <v>2</v>
      </c>
      <c r="L8931" s="1">
        <f t="shared" si="976"/>
        <v>267</v>
      </c>
      <c r="M8931">
        <v>1273</v>
      </c>
      <c r="N8931">
        <v>1</v>
      </c>
      <c r="O8931" t="str">
        <f t="shared" si="977"/>
        <v>Delayed</v>
      </c>
      <c r="P8931" t="s">
        <v>7</v>
      </c>
      <c r="Q8931" t="s">
        <v>11</v>
      </c>
      <c r="R8931" s="4">
        <f t="shared" si="978"/>
        <v>1.2729999999999999</v>
      </c>
      <c r="S8931">
        <f t="shared" si="979"/>
        <v>5</v>
      </c>
    </row>
    <row r="8932" spans="1:19" x14ac:dyDescent="0.25">
      <c r="A8932" s="9">
        <v>8931</v>
      </c>
      <c r="B8932">
        <v>6</v>
      </c>
      <c r="C8932" t="str">
        <f t="shared" si="973"/>
        <v>Abnormal</v>
      </c>
      <c r="D8932">
        <v>3</v>
      </c>
      <c r="E8932" t="str">
        <f t="shared" si="974"/>
        <v>Fair</v>
      </c>
      <c r="F8932">
        <v>273</v>
      </c>
      <c r="G8932">
        <v>5</v>
      </c>
      <c r="H8932" t="s">
        <v>2</v>
      </c>
      <c r="I8932" t="s">
        <v>30</v>
      </c>
      <c r="J8932" s="1">
        <v>2.9304029304029302</v>
      </c>
      <c r="K8932" s="1">
        <f t="shared" si="975"/>
        <v>8</v>
      </c>
      <c r="L8932" s="1">
        <f t="shared" si="976"/>
        <v>265</v>
      </c>
      <c r="M8932">
        <v>1746</v>
      </c>
      <c r="N8932">
        <v>1</v>
      </c>
      <c r="O8932" t="str">
        <f t="shared" si="977"/>
        <v>Delayed</v>
      </c>
      <c r="P8932" t="s">
        <v>8</v>
      </c>
      <c r="Q8932" t="s">
        <v>11</v>
      </c>
      <c r="R8932" s="4">
        <f t="shared" si="978"/>
        <v>1.746</v>
      </c>
      <c r="S8932">
        <f t="shared" si="979"/>
        <v>5</v>
      </c>
    </row>
    <row r="8933" spans="1:19" x14ac:dyDescent="0.25">
      <c r="A8933" s="9">
        <v>8932</v>
      </c>
      <c r="B8933">
        <v>5</v>
      </c>
      <c r="C8933" t="str">
        <f t="shared" si="973"/>
        <v>Abnormal</v>
      </c>
      <c r="D8933">
        <v>5</v>
      </c>
      <c r="E8933" t="str">
        <f t="shared" si="974"/>
        <v>Good</v>
      </c>
      <c r="F8933">
        <v>257</v>
      </c>
      <c r="G8933">
        <v>5</v>
      </c>
      <c r="H8933" t="s">
        <v>2</v>
      </c>
      <c r="I8933" t="s">
        <v>30</v>
      </c>
      <c r="J8933" s="1">
        <v>1.9455252918287937</v>
      </c>
      <c r="K8933" s="1">
        <f t="shared" si="975"/>
        <v>5</v>
      </c>
      <c r="L8933" s="1">
        <f t="shared" si="976"/>
        <v>252</v>
      </c>
      <c r="M8933">
        <v>1657</v>
      </c>
      <c r="N8933">
        <v>0</v>
      </c>
      <c r="O8933" t="str">
        <f t="shared" si="977"/>
        <v>On time</v>
      </c>
      <c r="P8933" t="s">
        <v>9</v>
      </c>
      <c r="Q8933" t="s">
        <v>11</v>
      </c>
      <c r="R8933" s="4">
        <f t="shared" si="978"/>
        <v>1.657</v>
      </c>
      <c r="S8933">
        <f t="shared" si="979"/>
        <v>5</v>
      </c>
    </row>
    <row r="8934" spans="1:19" x14ac:dyDescent="0.25">
      <c r="A8934" s="9">
        <v>8933</v>
      </c>
      <c r="B8934">
        <v>6</v>
      </c>
      <c r="C8934" t="str">
        <f t="shared" si="973"/>
        <v>Abnormal</v>
      </c>
      <c r="D8934">
        <v>3</v>
      </c>
      <c r="E8934" t="str">
        <f t="shared" si="974"/>
        <v>Fair</v>
      </c>
      <c r="F8934">
        <v>258</v>
      </c>
      <c r="G8934">
        <v>4</v>
      </c>
      <c r="H8934" t="s">
        <v>3</v>
      </c>
      <c r="I8934" t="s">
        <v>30</v>
      </c>
      <c r="J8934" s="1">
        <v>3.4883720930232558</v>
      </c>
      <c r="K8934" s="1">
        <f t="shared" si="975"/>
        <v>9</v>
      </c>
      <c r="L8934" s="1">
        <f t="shared" si="976"/>
        <v>249</v>
      </c>
      <c r="M8934">
        <v>1924</v>
      </c>
      <c r="N8934">
        <v>0</v>
      </c>
      <c r="O8934" t="str">
        <f t="shared" si="977"/>
        <v>On time</v>
      </c>
      <c r="P8934" t="s">
        <v>10</v>
      </c>
      <c r="Q8934" t="s">
        <v>11</v>
      </c>
      <c r="R8934" s="4">
        <f t="shared" si="978"/>
        <v>1.9239999999999999</v>
      </c>
      <c r="S8934">
        <f t="shared" si="979"/>
        <v>5</v>
      </c>
    </row>
    <row r="8935" spans="1:19" x14ac:dyDescent="0.25">
      <c r="A8935" s="9">
        <v>8934</v>
      </c>
      <c r="B8935">
        <v>5</v>
      </c>
      <c r="C8935" t="str">
        <f t="shared" si="973"/>
        <v>Abnormal</v>
      </c>
      <c r="D8935">
        <v>3</v>
      </c>
      <c r="E8935" t="str">
        <f t="shared" si="974"/>
        <v>Fair</v>
      </c>
      <c r="F8935">
        <v>140</v>
      </c>
      <c r="G8935">
        <v>5</v>
      </c>
      <c r="H8935" t="s">
        <v>3</v>
      </c>
      <c r="I8935" t="s">
        <v>29</v>
      </c>
      <c r="J8935" s="1">
        <v>4.2857142857142856</v>
      </c>
      <c r="K8935" s="1">
        <f t="shared" si="975"/>
        <v>6</v>
      </c>
      <c r="L8935" s="1">
        <f t="shared" si="976"/>
        <v>134</v>
      </c>
      <c r="M8935">
        <v>1823</v>
      </c>
      <c r="N8935">
        <v>0</v>
      </c>
      <c r="O8935" t="str">
        <f t="shared" si="977"/>
        <v>On time</v>
      </c>
      <c r="P8935" t="s">
        <v>7</v>
      </c>
      <c r="Q8935" t="s">
        <v>11</v>
      </c>
      <c r="R8935" s="4">
        <f t="shared" si="978"/>
        <v>1.823</v>
      </c>
      <c r="S8935">
        <f t="shared" si="979"/>
        <v>5</v>
      </c>
    </row>
    <row r="8936" spans="1:19" x14ac:dyDescent="0.25">
      <c r="A8936" s="9">
        <v>8935</v>
      </c>
      <c r="B8936">
        <v>5</v>
      </c>
      <c r="C8936" t="str">
        <f t="shared" si="973"/>
        <v>Abnormal</v>
      </c>
      <c r="D8936">
        <v>2</v>
      </c>
      <c r="E8936" t="str">
        <f t="shared" si="974"/>
        <v>Poor</v>
      </c>
      <c r="F8936">
        <v>268</v>
      </c>
      <c r="G8936">
        <v>5</v>
      </c>
      <c r="H8936" t="s">
        <v>3</v>
      </c>
      <c r="I8936" t="s">
        <v>29</v>
      </c>
      <c r="J8936" s="1">
        <v>0.74626865671641784</v>
      </c>
      <c r="K8936" s="1">
        <f t="shared" si="975"/>
        <v>1.9999999999999998</v>
      </c>
      <c r="L8936" s="1">
        <f t="shared" si="976"/>
        <v>266</v>
      </c>
      <c r="M8936">
        <v>1061</v>
      </c>
      <c r="N8936">
        <v>1</v>
      </c>
      <c r="O8936" t="str">
        <f t="shared" si="977"/>
        <v>Delayed</v>
      </c>
      <c r="P8936" t="s">
        <v>5</v>
      </c>
      <c r="Q8936" t="s">
        <v>11</v>
      </c>
      <c r="R8936" s="4">
        <f t="shared" si="978"/>
        <v>1.0609999999999999</v>
      </c>
      <c r="S8936">
        <f t="shared" si="979"/>
        <v>5</v>
      </c>
    </row>
    <row r="8937" spans="1:19" x14ac:dyDescent="0.25">
      <c r="A8937" s="9">
        <v>8936</v>
      </c>
      <c r="B8937">
        <v>6</v>
      </c>
      <c r="C8937" t="str">
        <f t="shared" si="973"/>
        <v>Abnormal</v>
      </c>
      <c r="D8937">
        <v>4</v>
      </c>
      <c r="E8937" t="str">
        <f t="shared" si="974"/>
        <v>Good</v>
      </c>
      <c r="F8937">
        <v>279</v>
      </c>
      <c r="G8937">
        <v>4</v>
      </c>
      <c r="H8937" t="s">
        <v>2</v>
      </c>
      <c r="I8937" t="s">
        <v>29</v>
      </c>
      <c r="J8937" s="1">
        <v>1.7921146953405016</v>
      </c>
      <c r="K8937" s="1">
        <f t="shared" si="975"/>
        <v>4.9999999999999991</v>
      </c>
      <c r="L8937" s="1">
        <f t="shared" si="976"/>
        <v>274</v>
      </c>
      <c r="M8937">
        <v>1241</v>
      </c>
      <c r="N8937">
        <v>0</v>
      </c>
      <c r="O8937" t="str">
        <f t="shared" si="977"/>
        <v>On time</v>
      </c>
      <c r="P8937" t="s">
        <v>7</v>
      </c>
      <c r="Q8937" t="s">
        <v>11</v>
      </c>
      <c r="R8937" s="4">
        <f t="shared" si="978"/>
        <v>1.2410000000000001</v>
      </c>
      <c r="S8937">
        <f t="shared" si="979"/>
        <v>5</v>
      </c>
    </row>
    <row r="8938" spans="1:19" x14ac:dyDescent="0.25">
      <c r="A8938" s="9">
        <v>8937</v>
      </c>
      <c r="B8938">
        <v>4</v>
      </c>
      <c r="C8938" t="str">
        <f t="shared" si="973"/>
        <v>Abnormal</v>
      </c>
      <c r="D8938">
        <v>3</v>
      </c>
      <c r="E8938" t="str">
        <f t="shared" si="974"/>
        <v>Fair</v>
      </c>
      <c r="F8938">
        <v>225</v>
      </c>
      <c r="G8938">
        <v>5</v>
      </c>
      <c r="H8938" t="s">
        <v>3</v>
      </c>
      <c r="I8938" t="s">
        <v>30</v>
      </c>
      <c r="J8938" s="1">
        <v>1.3333333333333335</v>
      </c>
      <c r="K8938" s="1">
        <f t="shared" si="975"/>
        <v>3.0000000000000004</v>
      </c>
      <c r="L8938" s="1">
        <f t="shared" si="976"/>
        <v>222</v>
      </c>
      <c r="M8938">
        <v>1224</v>
      </c>
      <c r="N8938">
        <v>0</v>
      </c>
      <c r="O8938" t="str">
        <f t="shared" si="977"/>
        <v>On time</v>
      </c>
      <c r="P8938" t="s">
        <v>8</v>
      </c>
      <c r="Q8938" t="s">
        <v>11</v>
      </c>
      <c r="R8938" s="4">
        <f t="shared" si="978"/>
        <v>1.224</v>
      </c>
      <c r="S8938">
        <f t="shared" si="979"/>
        <v>5</v>
      </c>
    </row>
    <row r="8939" spans="1:19" x14ac:dyDescent="0.25">
      <c r="A8939" s="9">
        <v>8938</v>
      </c>
      <c r="B8939">
        <v>6</v>
      </c>
      <c r="C8939" t="str">
        <f t="shared" si="973"/>
        <v>Abnormal</v>
      </c>
      <c r="D8939">
        <v>4</v>
      </c>
      <c r="E8939" t="str">
        <f t="shared" si="974"/>
        <v>Good</v>
      </c>
      <c r="F8939">
        <v>296</v>
      </c>
      <c r="G8939">
        <v>4</v>
      </c>
      <c r="H8939" t="s">
        <v>3</v>
      </c>
      <c r="I8939" t="s">
        <v>30</v>
      </c>
      <c r="J8939" s="1">
        <v>1.6891891891891893</v>
      </c>
      <c r="K8939" s="1">
        <f t="shared" si="975"/>
        <v>5</v>
      </c>
      <c r="L8939" s="1">
        <f t="shared" si="976"/>
        <v>291</v>
      </c>
      <c r="M8939">
        <v>1782</v>
      </c>
      <c r="N8939">
        <v>1</v>
      </c>
      <c r="O8939" t="str">
        <f t="shared" si="977"/>
        <v>Delayed</v>
      </c>
      <c r="P8939" t="s">
        <v>9</v>
      </c>
      <c r="Q8939" t="s">
        <v>11</v>
      </c>
      <c r="R8939" s="4">
        <f t="shared" si="978"/>
        <v>1.782</v>
      </c>
      <c r="S8939">
        <f t="shared" si="979"/>
        <v>5</v>
      </c>
    </row>
    <row r="8940" spans="1:19" x14ac:dyDescent="0.25">
      <c r="A8940" s="9">
        <v>8939</v>
      </c>
      <c r="B8940">
        <v>5</v>
      </c>
      <c r="C8940" t="str">
        <f t="shared" si="973"/>
        <v>Abnormal</v>
      </c>
      <c r="D8940">
        <v>3</v>
      </c>
      <c r="E8940" t="str">
        <f t="shared" si="974"/>
        <v>Fair</v>
      </c>
      <c r="F8940">
        <v>162</v>
      </c>
      <c r="G8940">
        <v>4</v>
      </c>
      <c r="H8940" t="s">
        <v>2</v>
      </c>
      <c r="I8940" t="s">
        <v>29</v>
      </c>
      <c r="J8940" s="1">
        <v>3.7037037037037033</v>
      </c>
      <c r="K8940" s="1">
        <f t="shared" si="975"/>
        <v>5.9999999999999991</v>
      </c>
      <c r="L8940" s="1">
        <f t="shared" si="976"/>
        <v>156</v>
      </c>
      <c r="M8940">
        <v>1968</v>
      </c>
      <c r="N8940">
        <v>0</v>
      </c>
      <c r="O8940" t="str">
        <f t="shared" si="977"/>
        <v>On time</v>
      </c>
      <c r="P8940" t="s">
        <v>10</v>
      </c>
      <c r="Q8940" t="s">
        <v>11</v>
      </c>
      <c r="R8940" s="4">
        <f t="shared" si="978"/>
        <v>1.968</v>
      </c>
      <c r="S8940">
        <f t="shared" si="979"/>
        <v>5</v>
      </c>
    </row>
    <row r="8941" spans="1:19" x14ac:dyDescent="0.25">
      <c r="A8941" s="9">
        <v>8940</v>
      </c>
      <c r="B8941">
        <v>4</v>
      </c>
      <c r="C8941" t="str">
        <f t="shared" si="973"/>
        <v>Abnormal</v>
      </c>
      <c r="D8941">
        <v>3</v>
      </c>
      <c r="E8941" t="str">
        <f t="shared" si="974"/>
        <v>Fair</v>
      </c>
      <c r="F8941">
        <v>208</v>
      </c>
      <c r="G8941">
        <v>3</v>
      </c>
      <c r="H8941" t="s">
        <v>3</v>
      </c>
      <c r="I8941" t="s">
        <v>29</v>
      </c>
      <c r="J8941" s="1">
        <v>3.3653846153846154</v>
      </c>
      <c r="K8941" s="1">
        <f t="shared" si="975"/>
        <v>7</v>
      </c>
      <c r="L8941" s="1">
        <f t="shared" si="976"/>
        <v>201</v>
      </c>
      <c r="M8941">
        <v>4525</v>
      </c>
      <c r="N8941">
        <v>1</v>
      </c>
      <c r="O8941" t="str">
        <f t="shared" si="977"/>
        <v>Delayed</v>
      </c>
      <c r="P8941" t="s">
        <v>7</v>
      </c>
      <c r="Q8941" t="s">
        <v>11</v>
      </c>
      <c r="R8941" s="4">
        <f t="shared" si="978"/>
        <v>4.5250000000000004</v>
      </c>
      <c r="S8941">
        <f t="shared" si="979"/>
        <v>10</v>
      </c>
    </row>
    <row r="8942" spans="1:19" x14ac:dyDescent="0.25">
      <c r="A8942" s="9">
        <v>8941</v>
      </c>
      <c r="B8942">
        <v>4</v>
      </c>
      <c r="C8942" t="str">
        <f t="shared" si="973"/>
        <v>Abnormal</v>
      </c>
      <c r="D8942">
        <v>2</v>
      </c>
      <c r="E8942" t="str">
        <f t="shared" si="974"/>
        <v>Poor</v>
      </c>
      <c r="F8942">
        <v>185</v>
      </c>
      <c r="G8942">
        <v>2</v>
      </c>
      <c r="H8942" t="s">
        <v>3</v>
      </c>
      <c r="I8942" t="s">
        <v>29</v>
      </c>
      <c r="J8942" s="1">
        <v>1.6216216216216217</v>
      </c>
      <c r="K8942" s="1">
        <f t="shared" si="975"/>
        <v>3</v>
      </c>
      <c r="L8942" s="1">
        <f t="shared" si="976"/>
        <v>182</v>
      </c>
      <c r="M8942">
        <v>5356</v>
      </c>
      <c r="N8942">
        <v>0</v>
      </c>
      <c r="O8942" t="str">
        <f t="shared" si="977"/>
        <v>On time</v>
      </c>
      <c r="P8942" t="s">
        <v>5</v>
      </c>
      <c r="Q8942" t="s">
        <v>11</v>
      </c>
      <c r="R8942" s="4">
        <f t="shared" si="978"/>
        <v>5.3559999999999999</v>
      </c>
      <c r="S8942">
        <f t="shared" si="979"/>
        <v>10</v>
      </c>
    </row>
    <row r="8943" spans="1:19" x14ac:dyDescent="0.25">
      <c r="A8943" s="9">
        <v>8942</v>
      </c>
      <c r="B8943">
        <v>4</v>
      </c>
      <c r="C8943" t="str">
        <f t="shared" si="973"/>
        <v>Abnormal</v>
      </c>
      <c r="D8943">
        <v>4</v>
      </c>
      <c r="E8943" t="str">
        <f t="shared" si="974"/>
        <v>Good</v>
      </c>
      <c r="F8943">
        <v>270</v>
      </c>
      <c r="G8943">
        <v>2</v>
      </c>
      <c r="H8943" t="s">
        <v>3</v>
      </c>
      <c r="I8943" t="s">
        <v>29</v>
      </c>
      <c r="J8943" s="1">
        <v>2.2222222222222223</v>
      </c>
      <c r="K8943" s="1">
        <f t="shared" si="975"/>
        <v>6</v>
      </c>
      <c r="L8943" s="1">
        <f t="shared" si="976"/>
        <v>264</v>
      </c>
      <c r="M8943">
        <v>5221</v>
      </c>
      <c r="N8943">
        <v>0</v>
      </c>
      <c r="O8943" t="str">
        <f t="shared" si="977"/>
        <v>On time</v>
      </c>
      <c r="P8943" t="s">
        <v>7</v>
      </c>
      <c r="Q8943" t="s">
        <v>11</v>
      </c>
      <c r="R8943" s="4">
        <f t="shared" si="978"/>
        <v>5.2210000000000001</v>
      </c>
      <c r="S8943">
        <f t="shared" si="979"/>
        <v>10</v>
      </c>
    </row>
    <row r="8944" spans="1:19" x14ac:dyDescent="0.25">
      <c r="A8944" s="9">
        <v>8943</v>
      </c>
      <c r="B8944">
        <v>3</v>
      </c>
      <c r="C8944" t="str">
        <f t="shared" si="973"/>
        <v>Normal</v>
      </c>
      <c r="D8944">
        <v>1</v>
      </c>
      <c r="E8944" t="str">
        <f t="shared" si="974"/>
        <v>Poor</v>
      </c>
      <c r="F8944">
        <v>266</v>
      </c>
      <c r="G8944">
        <v>3</v>
      </c>
      <c r="H8944" t="s">
        <v>2</v>
      </c>
      <c r="I8944" t="s">
        <v>29</v>
      </c>
      <c r="J8944" s="1">
        <v>3.007518796992481</v>
      </c>
      <c r="K8944" s="1">
        <f t="shared" si="975"/>
        <v>8</v>
      </c>
      <c r="L8944" s="1">
        <f t="shared" si="976"/>
        <v>258</v>
      </c>
      <c r="M8944">
        <v>4574</v>
      </c>
      <c r="N8944">
        <v>0</v>
      </c>
      <c r="O8944" t="str">
        <f t="shared" si="977"/>
        <v>On time</v>
      </c>
      <c r="P8944" t="s">
        <v>8</v>
      </c>
      <c r="Q8944" t="s">
        <v>11</v>
      </c>
      <c r="R8944" s="4">
        <f t="shared" si="978"/>
        <v>4.5739999999999998</v>
      </c>
      <c r="S8944">
        <f t="shared" si="979"/>
        <v>10</v>
      </c>
    </row>
    <row r="8945" spans="1:19" x14ac:dyDescent="0.25">
      <c r="A8945" s="9">
        <v>8944</v>
      </c>
      <c r="B8945">
        <v>4</v>
      </c>
      <c r="C8945" t="str">
        <f t="shared" si="973"/>
        <v>Abnormal</v>
      </c>
      <c r="D8945">
        <v>5</v>
      </c>
      <c r="E8945" t="str">
        <f t="shared" si="974"/>
        <v>Good</v>
      </c>
      <c r="F8945">
        <v>148</v>
      </c>
      <c r="G8945">
        <v>2</v>
      </c>
      <c r="H8945" t="s">
        <v>2</v>
      </c>
      <c r="I8945" t="s">
        <v>30</v>
      </c>
      <c r="J8945" s="1">
        <v>1.3513513513513513</v>
      </c>
      <c r="K8945" s="1">
        <f t="shared" si="975"/>
        <v>2</v>
      </c>
      <c r="L8945" s="1">
        <f t="shared" si="976"/>
        <v>146</v>
      </c>
      <c r="M8945">
        <v>4883</v>
      </c>
      <c r="N8945">
        <v>1</v>
      </c>
      <c r="O8945" t="str">
        <f t="shared" si="977"/>
        <v>Delayed</v>
      </c>
      <c r="P8945" t="s">
        <v>9</v>
      </c>
      <c r="Q8945" t="s">
        <v>11</v>
      </c>
      <c r="R8945" s="4">
        <f t="shared" si="978"/>
        <v>4.883</v>
      </c>
      <c r="S8945">
        <f t="shared" si="979"/>
        <v>10</v>
      </c>
    </row>
    <row r="8946" spans="1:19" x14ac:dyDescent="0.25">
      <c r="A8946" s="9">
        <v>8945</v>
      </c>
      <c r="B8946">
        <v>4</v>
      </c>
      <c r="C8946" t="str">
        <f t="shared" si="973"/>
        <v>Abnormal</v>
      </c>
      <c r="D8946">
        <v>5</v>
      </c>
      <c r="E8946" t="str">
        <f t="shared" si="974"/>
        <v>Good</v>
      </c>
      <c r="F8946">
        <v>201</v>
      </c>
      <c r="G8946">
        <v>3</v>
      </c>
      <c r="H8946" t="s">
        <v>2</v>
      </c>
      <c r="I8946" t="s">
        <v>29</v>
      </c>
      <c r="J8946" s="1">
        <v>0.49751243781094528</v>
      </c>
      <c r="K8946" s="1">
        <f t="shared" si="975"/>
        <v>1</v>
      </c>
      <c r="L8946" s="1">
        <f t="shared" si="976"/>
        <v>200</v>
      </c>
      <c r="M8946">
        <v>5898</v>
      </c>
      <c r="N8946">
        <v>1</v>
      </c>
      <c r="O8946" t="str">
        <f t="shared" si="977"/>
        <v>Delayed</v>
      </c>
      <c r="P8946" t="s">
        <v>10</v>
      </c>
      <c r="Q8946" t="s">
        <v>11</v>
      </c>
      <c r="R8946" s="4">
        <f t="shared" si="978"/>
        <v>5.8979999999999997</v>
      </c>
      <c r="S8946">
        <f t="shared" si="979"/>
        <v>10</v>
      </c>
    </row>
    <row r="8947" spans="1:19" x14ac:dyDescent="0.25">
      <c r="A8947" s="9">
        <v>8946</v>
      </c>
      <c r="B8947">
        <v>4</v>
      </c>
      <c r="C8947" t="str">
        <f t="shared" si="973"/>
        <v>Abnormal</v>
      </c>
      <c r="D8947">
        <v>1</v>
      </c>
      <c r="E8947" t="str">
        <f t="shared" si="974"/>
        <v>Poor</v>
      </c>
      <c r="F8947">
        <v>171</v>
      </c>
      <c r="G8947">
        <v>2</v>
      </c>
      <c r="H8947" t="s">
        <v>3</v>
      </c>
      <c r="I8947" t="s">
        <v>29</v>
      </c>
      <c r="J8947" s="1">
        <v>0.58479532163742687</v>
      </c>
      <c r="K8947" s="1">
        <f t="shared" si="975"/>
        <v>1</v>
      </c>
      <c r="L8947" s="1">
        <f t="shared" si="976"/>
        <v>170</v>
      </c>
      <c r="M8947">
        <v>5717</v>
      </c>
      <c r="N8947">
        <v>0</v>
      </c>
      <c r="O8947" t="str">
        <f t="shared" si="977"/>
        <v>On time</v>
      </c>
      <c r="P8947" t="s">
        <v>7</v>
      </c>
      <c r="Q8947" t="s">
        <v>11</v>
      </c>
      <c r="R8947" s="4">
        <f t="shared" si="978"/>
        <v>5.7169999999999996</v>
      </c>
      <c r="S8947">
        <f t="shared" si="979"/>
        <v>10</v>
      </c>
    </row>
    <row r="8948" spans="1:19" x14ac:dyDescent="0.25">
      <c r="A8948" s="9">
        <v>8947</v>
      </c>
      <c r="B8948">
        <v>4</v>
      </c>
      <c r="C8948" t="str">
        <f t="shared" si="973"/>
        <v>Abnormal</v>
      </c>
      <c r="D8948">
        <v>3</v>
      </c>
      <c r="E8948" t="str">
        <f t="shared" si="974"/>
        <v>Fair</v>
      </c>
      <c r="F8948">
        <v>236</v>
      </c>
      <c r="G8948">
        <v>3</v>
      </c>
      <c r="H8948" t="s">
        <v>2</v>
      </c>
      <c r="I8948" t="s">
        <v>30</v>
      </c>
      <c r="J8948" s="1">
        <v>0.42372881355932202</v>
      </c>
      <c r="K8948" s="1">
        <f t="shared" si="975"/>
        <v>1</v>
      </c>
      <c r="L8948" s="1">
        <f t="shared" si="976"/>
        <v>235</v>
      </c>
      <c r="M8948">
        <v>4752</v>
      </c>
      <c r="N8948">
        <v>0</v>
      </c>
      <c r="O8948" t="str">
        <f t="shared" si="977"/>
        <v>On time</v>
      </c>
      <c r="P8948" t="s">
        <v>5</v>
      </c>
      <c r="Q8948" t="s">
        <v>11</v>
      </c>
      <c r="R8948" s="4">
        <f t="shared" si="978"/>
        <v>4.7519999999999998</v>
      </c>
      <c r="S8948">
        <f t="shared" si="979"/>
        <v>10</v>
      </c>
    </row>
    <row r="8949" spans="1:19" x14ac:dyDescent="0.25">
      <c r="A8949" s="9">
        <v>8948</v>
      </c>
      <c r="B8949">
        <v>4</v>
      </c>
      <c r="C8949" t="str">
        <f t="shared" si="973"/>
        <v>Abnormal</v>
      </c>
      <c r="D8949">
        <v>4</v>
      </c>
      <c r="E8949" t="str">
        <f t="shared" si="974"/>
        <v>Good</v>
      </c>
      <c r="F8949">
        <v>220</v>
      </c>
      <c r="G8949">
        <v>3</v>
      </c>
      <c r="H8949" t="s">
        <v>2</v>
      </c>
      <c r="I8949" t="s">
        <v>29</v>
      </c>
      <c r="J8949" s="1">
        <v>1.8181818181818181</v>
      </c>
      <c r="K8949" s="1">
        <f t="shared" si="975"/>
        <v>4</v>
      </c>
      <c r="L8949" s="1">
        <f t="shared" si="976"/>
        <v>216</v>
      </c>
      <c r="M8949">
        <v>5622</v>
      </c>
      <c r="N8949">
        <v>0</v>
      </c>
      <c r="O8949" t="str">
        <f t="shared" si="977"/>
        <v>On time</v>
      </c>
      <c r="P8949" t="s">
        <v>7</v>
      </c>
      <c r="Q8949" t="s">
        <v>11</v>
      </c>
      <c r="R8949" s="4">
        <f t="shared" si="978"/>
        <v>5.6219999999999999</v>
      </c>
      <c r="S8949">
        <f t="shared" si="979"/>
        <v>10</v>
      </c>
    </row>
    <row r="8950" spans="1:19" x14ac:dyDescent="0.25">
      <c r="A8950" s="9">
        <v>8949</v>
      </c>
      <c r="B8950">
        <v>4</v>
      </c>
      <c r="C8950" t="str">
        <f t="shared" si="973"/>
        <v>Abnormal</v>
      </c>
      <c r="D8950">
        <v>2</v>
      </c>
      <c r="E8950" t="str">
        <f t="shared" si="974"/>
        <v>Poor</v>
      </c>
      <c r="F8950">
        <v>161</v>
      </c>
      <c r="G8950">
        <v>4</v>
      </c>
      <c r="H8950" t="s">
        <v>2</v>
      </c>
      <c r="I8950" t="s">
        <v>29</v>
      </c>
      <c r="J8950" s="1">
        <v>5.5900621118012426</v>
      </c>
      <c r="K8950" s="1">
        <f t="shared" si="975"/>
        <v>9</v>
      </c>
      <c r="L8950" s="1">
        <f t="shared" si="976"/>
        <v>152</v>
      </c>
      <c r="M8950">
        <v>4713</v>
      </c>
      <c r="N8950">
        <v>1</v>
      </c>
      <c r="O8950" t="str">
        <f t="shared" si="977"/>
        <v>Delayed</v>
      </c>
      <c r="P8950" t="s">
        <v>8</v>
      </c>
      <c r="Q8950" t="s">
        <v>11</v>
      </c>
      <c r="R8950" s="4">
        <f t="shared" si="978"/>
        <v>4.7130000000000001</v>
      </c>
      <c r="S8950">
        <f t="shared" si="979"/>
        <v>10</v>
      </c>
    </row>
    <row r="8951" spans="1:19" x14ac:dyDescent="0.25">
      <c r="A8951" s="9">
        <v>8950</v>
      </c>
      <c r="B8951">
        <v>5</v>
      </c>
      <c r="C8951" t="str">
        <f t="shared" si="973"/>
        <v>Abnormal</v>
      </c>
      <c r="D8951">
        <v>1</v>
      </c>
      <c r="E8951" t="str">
        <f t="shared" si="974"/>
        <v>Poor</v>
      </c>
      <c r="F8951">
        <v>241</v>
      </c>
      <c r="G8951">
        <v>3</v>
      </c>
      <c r="H8951" t="s">
        <v>2</v>
      </c>
      <c r="I8951" t="s">
        <v>30</v>
      </c>
      <c r="J8951" s="1">
        <v>2.904564315352697</v>
      </c>
      <c r="K8951" s="1">
        <f t="shared" si="975"/>
        <v>7</v>
      </c>
      <c r="L8951" s="1">
        <f t="shared" si="976"/>
        <v>234</v>
      </c>
      <c r="M8951">
        <v>5342</v>
      </c>
      <c r="N8951">
        <v>0</v>
      </c>
      <c r="O8951" t="str">
        <f t="shared" si="977"/>
        <v>On time</v>
      </c>
      <c r="P8951" t="s">
        <v>9</v>
      </c>
      <c r="Q8951" t="s">
        <v>11</v>
      </c>
      <c r="R8951" s="4">
        <f t="shared" si="978"/>
        <v>5.3419999999999996</v>
      </c>
      <c r="S8951">
        <f t="shared" si="979"/>
        <v>10</v>
      </c>
    </row>
    <row r="8952" spans="1:19" x14ac:dyDescent="0.25">
      <c r="A8952" s="9">
        <v>8951</v>
      </c>
      <c r="B8952">
        <v>5</v>
      </c>
      <c r="C8952" t="str">
        <f t="shared" si="973"/>
        <v>Abnormal</v>
      </c>
      <c r="D8952">
        <v>4</v>
      </c>
      <c r="E8952" t="str">
        <f t="shared" si="974"/>
        <v>Good</v>
      </c>
      <c r="F8952">
        <v>208</v>
      </c>
      <c r="G8952">
        <v>2</v>
      </c>
      <c r="H8952" t="s">
        <v>2</v>
      </c>
      <c r="I8952" t="s">
        <v>30</v>
      </c>
      <c r="J8952" s="1">
        <v>4.3269230769230766</v>
      </c>
      <c r="K8952" s="1">
        <f t="shared" si="975"/>
        <v>9</v>
      </c>
      <c r="L8952" s="1">
        <f t="shared" si="976"/>
        <v>199</v>
      </c>
      <c r="M8952">
        <v>4569</v>
      </c>
      <c r="N8952">
        <v>0</v>
      </c>
      <c r="O8952" t="str">
        <f t="shared" si="977"/>
        <v>On time</v>
      </c>
      <c r="P8952" t="s">
        <v>10</v>
      </c>
      <c r="Q8952" t="s">
        <v>11</v>
      </c>
      <c r="R8952" s="4">
        <f t="shared" si="978"/>
        <v>4.569</v>
      </c>
      <c r="S8952">
        <f t="shared" si="979"/>
        <v>10</v>
      </c>
    </row>
    <row r="8953" spans="1:19" x14ac:dyDescent="0.25">
      <c r="A8953" s="9">
        <v>8952</v>
      </c>
      <c r="B8953">
        <v>6</v>
      </c>
      <c r="C8953" t="str">
        <f t="shared" si="973"/>
        <v>Abnormal</v>
      </c>
      <c r="D8953">
        <v>5</v>
      </c>
      <c r="E8953" t="str">
        <f t="shared" si="974"/>
        <v>Good</v>
      </c>
      <c r="F8953">
        <v>150</v>
      </c>
      <c r="G8953">
        <v>3</v>
      </c>
      <c r="H8953" t="s">
        <v>3</v>
      </c>
      <c r="I8953" t="s">
        <v>30</v>
      </c>
      <c r="J8953" s="1">
        <v>2</v>
      </c>
      <c r="K8953" s="1">
        <f t="shared" si="975"/>
        <v>3</v>
      </c>
      <c r="L8953" s="1">
        <f t="shared" si="976"/>
        <v>147</v>
      </c>
      <c r="M8953">
        <v>5747</v>
      </c>
      <c r="N8953">
        <v>0</v>
      </c>
      <c r="O8953" t="str">
        <f t="shared" si="977"/>
        <v>On time</v>
      </c>
      <c r="P8953" t="s">
        <v>7</v>
      </c>
      <c r="Q8953" t="s">
        <v>11</v>
      </c>
      <c r="R8953" s="4">
        <f t="shared" si="978"/>
        <v>5.7469999999999999</v>
      </c>
      <c r="S8953">
        <f t="shared" si="979"/>
        <v>10</v>
      </c>
    </row>
    <row r="8954" spans="1:19" x14ac:dyDescent="0.25">
      <c r="A8954" s="9">
        <v>8953</v>
      </c>
      <c r="B8954">
        <v>4</v>
      </c>
      <c r="C8954" t="str">
        <f t="shared" si="973"/>
        <v>Abnormal</v>
      </c>
      <c r="D8954">
        <v>3</v>
      </c>
      <c r="E8954" t="str">
        <f t="shared" si="974"/>
        <v>Fair</v>
      </c>
      <c r="F8954">
        <v>233</v>
      </c>
      <c r="G8954">
        <v>2</v>
      </c>
      <c r="H8954" t="s">
        <v>3</v>
      </c>
      <c r="I8954" t="s">
        <v>29</v>
      </c>
      <c r="J8954" s="1">
        <v>1.2875536480686696</v>
      </c>
      <c r="K8954" s="1">
        <f t="shared" si="975"/>
        <v>3</v>
      </c>
      <c r="L8954" s="1">
        <f t="shared" si="976"/>
        <v>230</v>
      </c>
      <c r="M8954">
        <v>4748</v>
      </c>
      <c r="N8954">
        <v>0</v>
      </c>
      <c r="O8954" t="str">
        <f t="shared" si="977"/>
        <v>On time</v>
      </c>
      <c r="P8954" t="s">
        <v>5</v>
      </c>
      <c r="Q8954" t="s">
        <v>11</v>
      </c>
      <c r="R8954" s="4">
        <f t="shared" si="978"/>
        <v>4.7480000000000002</v>
      </c>
      <c r="S8954">
        <f t="shared" si="979"/>
        <v>10</v>
      </c>
    </row>
    <row r="8955" spans="1:19" x14ac:dyDescent="0.25">
      <c r="A8955" s="9">
        <v>8954</v>
      </c>
      <c r="B8955">
        <v>2</v>
      </c>
      <c r="C8955" t="str">
        <f t="shared" si="973"/>
        <v>Normal</v>
      </c>
      <c r="D8955">
        <v>2</v>
      </c>
      <c r="E8955" t="str">
        <f t="shared" si="974"/>
        <v>Poor</v>
      </c>
      <c r="F8955">
        <v>98</v>
      </c>
      <c r="G8955">
        <v>5</v>
      </c>
      <c r="H8955" t="s">
        <v>3</v>
      </c>
      <c r="I8955" t="s">
        <v>30</v>
      </c>
      <c r="J8955" s="1">
        <v>10.204081632653061</v>
      </c>
      <c r="K8955" s="1">
        <f t="shared" si="975"/>
        <v>10</v>
      </c>
      <c r="L8955" s="1">
        <f t="shared" si="976"/>
        <v>88</v>
      </c>
      <c r="M8955">
        <v>4368</v>
      </c>
      <c r="N8955">
        <v>0</v>
      </c>
      <c r="O8955" t="str">
        <f t="shared" si="977"/>
        <v>On time</v>
      </c>
      <c r="P8955" t="s">
        <v>7</v>
      </c>
      <c r="Q8955" t="s">
        <v>11</v>
      </c>
      <c r="R8955" s="4">
        <f t="shared" si="978"/>
        <v>4.3680000000000003</v>
      </c>
      <c r="S8955">
        <f t="shared" si="979"/>
        <v>10</v>
      </c>
    </row>
    <row r="8956" spans="1:19" x14ac:dyDescent="0.25">
      <c r="A8956" s="9">
        <v>8955</v>
      </c>
      <c r="B8956">
        <v>3</v>
      </c>
      <c r="C8956" t="str">
        <f t="shared" si="973"/>
        <v>Normal</v>
      </c>
      <c r="D8956">
        <v>2</v>
      </c>
      <c r="E8956" t="str">
        <f t="shared" si="974"/>
        <v>Poor</v>
      </c>
      <c r="F8956">
        <v>271</v>
      </c>
      <c r="G8956">
        <v>5</v>
      </c>
      <c r="H8956" t="s">
        <v>2</v>
      </c>
      <c r="I8956" t="s">
        <v>30</v>
      </c>
      <c r="J8956" s="1">
        <v>1.8450184501845017</v>
      </c>
      <c r="K8956" s="1">
        <f t="shared" si="975"/>
        <v>4.9999999999999991</v>
      </c>
      <c r="L8956" s="1">
        <f t="shared" si="976"/>
        <v>266</v>
      </c>
      <c r="M8956">
        <v>4880</v>
      </c>
      <c r="N8956">
        <v>0</v>
      </c>
      <c r="O8956" t="str">
        <f t="shared" si="977"/>
        <v>On time</v>
      </c>
      <c r="P8956" t="s">
        <v>8</v>
      </c>
      <c r="Q8956" t="s">
        <v>11</v>
      </c>
      <c r="R8956" s="4">
        <f t="shared" si="978"/>
        <v>4.88</v>
      </c>
      <c r="S8956">
        <f t="shared" si="979"/>
        <v>10</v>
      </c>
    </row>
    <row r="8957" spans="1:19" x14ac:dyDescent="0.25">
      <c r="A8957" s="9">
        <v>8956</v>
      </c>
      <c r="B8957">
        <v>2</v>
      </c>
      <c r="C8957" t="str">
        <f t="shared" si="973"/>
        <v>Normal</v>
      </c>
      <c r="D8957">
        <v>2</v>
      </c>
      <c r="E8957" t="str">
        <f t="shared" si="974"/>
        <v>Poor</v>
      </c>
      <c r="F8957">
        <v>247</v>
      </c>
      <c r="G8957">
        <v>3</v>
      </c>
      <c r="H8957" t="s">
        <v>2</v>
      </c>
      <c r="I8957" t="s">
        <v>29</v>
      </c>
      <c r="J8957" s="1">
        <v>1.6194331983805668</v>
      </c>
      <c r="K8957" s="1">
        <f t="shared" si="975"/>
        <v>4</v>
      </c>
      <c r="L8957" s="1">
        <f t="shared" si="976"/>
        <v>243</v>
      </c>
      <c r="M8957">
        <v>4686</v>
      </c>
      <c r="N8957">
        <v>1</v>
      </c>
      <c r="O8957" t="str">
        <f t="shared" si="977"/>
        <v>Delayed</v>
      </c>
      <c r="P8957" t="s">
        <v>9</v>
      </c>
      <c r="Q8957" t="s">
        <v>11</v>
      </c>
      <c r="R8957" s="4">
        <f t="shared" si="978"/>
        <v>4.6859999999999999</v>
      </c>
      <c r="S8957">
        <f t="shared" si="979"/>
        <v>10</v>
      </c>
    </row>
    <row r="8958" spans="1:19" x14ac:dyDescent="0.25">
      <c r="A8958" s="9">
        <v>8957</v>
      </c>
      <c r="B8958">
        <v>3</v>
      </c>
      <c r="C8958" t="str">
        <f t="shared" si="973"/>
        <v>Normal</v>
      </c>
      <c r="D8958">
        <v>5</v>
      </c>
      <c r="E8958" t="str">
        <f t="shared" si="974"/>
        <v>Good</v>
      </c>
      <c r="F8958">
        <v>218</v>
      </c>
      <c r="G8958">
        <v>4</v>
      </c>
      <c r="H8958" t="s">
        <v>2</v>
      </c>
      <c r="I8958" t="s">
        <v>30</v>
      </c>
      <c r="J8958" s="1">
        <v>1.834862385321101</v>
      </c>
      <c r="K8958" s="1">
        <f t="shared" si="975"/>
        <v>4</v>
      </c>
      <c r="L8958" s="1">
        <f t="shared" si="976"/>
        <v>214</v>
      </c>
      <c r="M8958">
        <v>5330</v>
      </c>
      <c r="N8958">
        <v>0</v>
      </c>
      <c r="O8958" t="str">
        <f t="shared" si="977"/>
        <v>On time</v>
      </c>
      <c r="P8958" t="s">
        <v>10</v>
      </c>
      <c r="Q8958" t="s">
        <v>11</v>
      </c>
      <c r="R8958" s="4">
        <f t="shared" si="978"/>
        <v>5.33</v>
      </c>
      <c r="S8958">
        <f t="shared" si="979"/>
        <v>10</v>
      </c>
    </row>
    <row r="8959" spans="1:19" x14ac:dyDescent="0.25">
      <c r="A8959" s="9">
        <v>8958</v>
      </c>
      <c r="B8959">
        <v>5</v>
      </c>
      <c r="C8959" t="str">
        <f t="shared" si="973"/>
        <v>Abnormal</v>
      </c>
      <c r="D8959">
        <v>3</v>
      </c>
      <c r="E8959" t="str">
        <f t="shared" si="974"/>
        <v>Fair</v>
      </c>
      <c r="F8959">
        <v>182</v>
      </c>
      <c r="G8959">
        <v>4</v>
      </c>
      <c r="H8959" t="s">
        <v>3</v>
      </c>
      <c r="I8959" t="s">
        <v>30</v>
      </c>
      <c r="J8959" s="1">
        <v>2.7472527472527473</v>
      </c>
      <c r="K8959" s="1">
        <f t="shared" si="975"/>
        <v>5</v>
      </c>
      <c r="L8959" s="1">
        <f t="shared" si="976"/>
        <v>177</v>
      </c>
      <c r="M8959">
        <v>4770</v>
      </c>
      <c r="N8959">
        <v>1</v>
      </c>
      <c r="O8959" t="str">
        <f t="shared" si="977"/>
        <v>Delayed</v>
      </c>
      <c r="P8959" t="s">
        <v>7</v>
      </c>
      <c r="Q8959" t="s">
        <v>11</v>
      </c>
      <c r="R8959" s="4">
        <f t="shared" si="978"/>
        <v>4.7699999999999996</v>
      </c>
      <c r="S8959">
        <f t="shared" si="979"/>
        <v>10</v>
      </c>
    </row>
    <row r="8960" spans="1:19" x14ac:dyDescent="0.25">
      <c r="A8960" s="9">
        <v>8959</v>
      </c>
      <c r="B8960">
        <v>4</v>
      </c>
      <c r="C8960" t="str">
        <f t="shared" si="973"/>
        <v>Abnormal</v>
      </c>
      <c r="D8960">
        <v>2</v>
      </c>
      <c r="E8960" t="str">
        <f t="shared" si="974"/>
        <v>Poor</v>
      </c>
      <c r="F8960">
        <v>261</v>
      </c>
      <c r="G8960">
        <v>2</v>
      </c>
      <c r="H8960" t="s">
        <v>3</v>
      </c>
      <c r="I8960" t="s">
        <v>29</v>
      </c>
      <c r="J8960" s="1">
        <v>1.5325670498084289</v>
      </c>
      <c r="K8960" s="1">
        <f t="shared" si="975"/>
        <v>3.9999999999999996</v>
      </c>
      <c r="L8960" s="1">
        <f t="shared" si="976"/>
        <v>257</v>
      </c>
      <c r="M8960">
        <v>5926</v>
      </c>
      <c r="N8960">
        <v>1</v>
      </c>
      <c r="O8960" t="str">
        <f t="shared" si="977"/>
        <v>Delayed</v>
      </c>
      <c r="P8960" t="s">
        <v>5</v>
      </c>
      <c r="Q8960" t="s">
        <v>11</v>
      </c>
      <c r="R8960" s="4">
        <f t="shared" si="978"/>
        <v>5.9260000000000002</v>
      </c>
      <c r="S8960">
        <f t="shared" si="979"/>
        <v>10</v>
      </c>
    </row>
    <row r="8961" spans="1:19" x14ac:dyDescent="0.25">
      <c r="A8961" s="9">
        <v>8960</v>
      </c>
      <c r="B8961">
        <v>5</v>
      </c>
      <c r="C8961" t="str">
        <f t="shared" si="973"/>
        <v>Abnormal</v>
      </c>
      <c r="D8961">
        <v>1</v>
      </c>
      <c r="E8961" t="str">
        <f t="shared" si="974"/>
        <v>Poor</v>
      </c>
      <c r="F8961">
        <v>167</v>
      </c>
      <c r="G8961">
        <v>3</v>
      </c>
      <c r="H8961" t="s">
        <v>2</v>
      </c>
      <c r="I8961" t="s">
        <v>30</v>
      </c>
      <c r="J8961" s="1">
        <v>5.3892215568862278</v>
      </c>
      <c r="K8961" s="1">
        <f t="shared" si="975"/>
        <v>9</v>
      </c>
      <c r="L8961" s="1">
        <f t="shared" si="976"/>
        <v>158</v>
      </c>
      <c r="M8961">
        <v>4660</v>
      </c>
      <c r="N8961">
        <v>0</v>
      </c>
      <c r="O8961" t="str">
        <f t="shared" si="977"/>
        <v>On time</v>
      </c>
      <c r="P8961" t="s">
        <v>7</v>
      </c>
      <c r="Q8961" t="s">
        <v>11</v>
      </c>
      <c r="R8961" s="4">
        <f t="shared" si="978"/>
        <v>4.66</v>
      </c>
      <c r="S8961">
        <f t="shared" si="979"/>
        <v>10</v>
      </c>
    </row>
    <row r="8962" spans="1:19" x14ac:dyDescent="0.25">
      <c r="A8962" s="9">
        <v>8961</v>
      </c>
      <c r="B8962">
        <v>3</v>
      </c>
      <c r="C8962" t="str">
        <f t="shared" si="973"/>
        <v>Normal</v>
      </c>
      <c r="D8962">
        <v>3</v>
      </c>
      <c r="E8962" t="str">
        <f t="shared" si="974"/>
        <v>Fair</v>
      </c>
      <c r="F8962">
        <v>206</v>
      </c>
      <c r="G8962">
        <v>3</v>
      </c>
      <c r="H8962" t="s">
        <v>2</v>
      </c>
      <c r="I8962" t="s">
        <v>29</v>
      </c>
      <c r="J8962" s="1">
        <v>1.4563106796116505</v>
      </c>
      <c r="K8962" s="1">
        <f t="shared" si="975"/>
        <v>3</v>
      </c>
      <c r="L8962" s="1">
        <f t="shared" si="976"/>
        <v>203</v>
      </c>
      <c r="M8962">
        <v>5746</v>
      </c>
      <c r="N8962">
        <v>1</v>
      </c>
      <c r="O8962" t="str">
        <f t="shared" si="977"/>
        <v>Delayed</v>
      </c>
      <c r="P8962" t="s">
        <v>8</v>
      </c>
      <c r="Q8962" t="s">
        <v>11</v>
      </c>
      <c r="R8962" s="4">
        <f t="shared" si="978"/>
        <v>5.7460000000000004</v>
      </c>
      <c r="S8962">
        <f t="shared" si="979"/>
        <v>10</v>
      </c>
    </row>
    <row r="8963" spans="1:19" x14ac:dyDescent="0.25">
      <c r="A8963" s="9">
        <v>8962</v>
      </c>
      <c r="B8963">
        <v>6</v>
      </c>
      <c r="C8963" t="str">
        <f t="shared" ref="C8963:C9026" si="980">IF(B8963&lt;=3,"Normal", "Abnormal")</f>
        <v>Abnormal</v>
      </c>
      <c r="D8963">
        <v>4</v>
      </c>
      <c r="E8963" t="str">
        <f t="shared" ref="E8963:E9026" si="981">IF(D8963&lt;3,"Poor",IF(D8963=3,"Fair","Good"))</f>
        <v>Good</v>
      </c>
      <c r="F8963">
        <v>257</v>
      </c>
      <c r="G8963">
        <v>6</v>
      </c>
      <c r="H8963" t="s">
        <v>2</v>
      </c>
      <c r="I8963" t="s">
        <v>29</v>
      </c>
      <c r="J8963" s="1">
        <v>2.7237354085603114</v>
      </c>
      <c r="K8963" s="1">
        <f t="shared" ref="K8963:K9026" si="982">F8963*J8963/100</f>
        <v>7</v>
      </c>
      <c r="L8963" s="1">
        <f t="shared" ref="L8963:L9026" si="983">F8963-K8963</f>
        <v>250</v>
      </c>
      <c r="M8963">
        <v>4265</v>
      </c>
      <c r="N8963">
        <v>0</v>
      </c>
      <c r="O8963" t="str">
        <f t="shared" ref="O8963:O9026" si="984">IF(N8963=1,"Delayed","On time")</f>
        <v>On time</v>
      </c>
      <c r="P8963" t="s">
        <v>9</v>
      </c>
      <c r="Q8963" t="s">
        <v>11</v>
      </c>
      <c r="R8963" s="4">
        <f t="shared" ref="R8963:R9026" si="985">M8963/1000</f>
        <v>4.2649999999999997</v>
      </c>
      <c r="S8963">
        <f t="shared" ref="S8963:S9026" si="986">IF(R8963&lt;=3,5,IF(R8963&lt;=6,10,15))</f>
        <v>10</v>
      </c>
    </row>
    <row r="8964" spans="1:19" x14ac:dyDescent="0.25">
      <c r="A8964" s="9">
        <v>8963</v>
      </c>
      <c r="B8964">
        <v>4</v>
      </c>
      <c r="C8964" t="str">
        <f t="shared" si="980"/>
        <v>Abnormal</v>
      </c>
      <c r="D8964">
        <v>3</v>
      </c>
      <c r="E8964" t="str">
        <f t="shared" si="981"/>
        <v>Fair</v>
      </c>
      <c r="F8964">
        <v>185</v>
      </c>
      <c r="G8964">
        <v>5</v>
      </c>
      <c r="H8964" t="s">
        <v>2</v>
      </c>
      <c r="I8964" t="s">
        <v>29</v>
      </c>
      <c r="J8964" s="1">
        <v>4.8648648648648649</v>
      </c>
      <c r="K8964" s="1">
        <f t="shared" si="982"/>
        <v>9</v>
      </c>
      <c r="L8964" s="1">
        <f t="shared" si="983"/>
        <v>176</v>
      </c>
      <c r="M8964">
        <v>5648</v>
      </c>
      <c r="N8964">
        <v>0</v>
      </c>
      <c r="O8964" t="str">
        <f t="shared" si="984"/>
        <v>On time</v>
      </c>
      <c r="P8964" t="s">
        <v>10</v>
      </c>
      <c r="Q8964" t="s">
        <v>11</v>
      </c>
      <c r="R8964" s="4">
        <f t="shared" si="985"/>
        <v>5.6479999999999997</v>
      </c>
      <c r="S8964">
        <f t="shared" si="986"/>
        <v>10</v>
      </c>
    </row>
    <row r="8965" spans="1:19" x14ac:dyDescent="0.25">
      <c r="A8965" s="9">
        <v>8964</v>
      </c>
      <c r="B8965">
        <v>5</v>
      </c>
      <c r="C8965" t="str">
        <f t="shared" si="980"/>
        <v>Abnormal</v>
      </c>
      <c r="D8965">
        <v>2</v>
      </c>
      <c r="E8965" t="str">
        <f t="shared" si="981"/>
        <v>Poor</v>
      </c>
      <c r="F8965">
        <v>183</v>
      </c>
      <c r="G8965">
        <v>5</v>
      </c>
      <c r="H8965" t="s">
        <v>4</v>
      </c>
      <c r="I8965" t="s">
        <v>29</v>
      </c>
      <c r="J8965" s="1">
        <v>4.3715846994535523</v>
      </c>
      <c r="K8965" s="1">
        <f t="shared" si="982"/>
        <v>8.0000000000000018</v>
      </c>
      <c r="L8965" s="1">
        <f t="shared" si="983"/>
        <v>175</v>
      </c>
      <c r="M8965">
        <v>4820</v>
      </c>
      <c r="N8965">
        <v>0</v>
      </c>
      <c r="O8965" t="str">
        <f t="shared" si="984"/>
        <v>On time</v>
      </c>
      <c r="P8965" t="s">
        <v>7</v>
      </c>
      <c r="Q8965" t="s">
        <v>11</v>
      </c>
      <c r="R8965" s="4">
        <f t="shared" si="985"/>
        <v>4.82</v>
      </c>
      <c r="S8965">
        <f t="shared" si="986"/>
        <v>10</v>
      </c>
    </row>
    <row r="8966" spans="1:19" x14ac:dyDescent="0.25">
      <c r="A8966" s="9">
        <v>8965</v>
      </c>
      <c r="B8966">
        <v>5</v>
      </c>
      <c r="C8966" t="str">
        <f t="shared" si="980"/>
        <v>Abnormal</v>
      </c>
      <c r="D8966">
        <v>1</v>
      </c>
      <c r="E8966" t="str">
        <f t="shared" si="981"/>
        <v>Poor</v>
      </c>
      <c r="F8966">
        <v>185</v>
      </c>
      <c r="G8966">
        <v>3</v>
      </c>
      <c r="H8966" t="s">
        <v>3</v>
      </c>
      <c r="I8966" t="s">
        <v>29</v>
      </c>
      <c r="J8966" s="1">
        <v>3.7837837837837842</v>
      </c>
      <c r="K8966" s="1">
        <f t="shared" si="982"/>
        <v>7.0000000000000009</v>
      </c>
      <c r="L8966" s="1">
        <f t="shared" si="983"/>
        <v>178</v>
      </c>
      <c r="M8966">
        <v>4855</v>
      </c>
      <c r="N8966">
        <v>1</v>
      </c>
      <c r="O8966" t="str">
        <f t="shared" si="984"/>
        <v>Delayed</v>
      </c>
      <c r="P8966" t="s">
        <v>5</v>
      </c>
      <c r="Q8966" t="s">
        <v>11</v>
      </c>
      <c r="R8966" s="4">
        <f t="shared" si="985"/>
        <v>4.8550000000000004</v>
      </c>
      <c r="S8966">
        <f t="shared" si="986"/>
        <v>10</v>
      </c>
    </row>
    <row r="8967" spans="1:19" x14ac:dyDescent="0.25">
      <c r="A8967" s="9">
        <v>8966</v>
      </c>
      <c r="B8967">
        <v>3</v>
      </c>
      <c r="C8967" t="str">
        <f t="shared" si="980"/>
        <v>Normal</v>
      </c>
      <c r="D8967">
        <v>5</v>
      </c>
      <c r="E8967" t="str">
        <f t="shared" si="981"/>
        <v>Good</v>
      </c>
      <c r="F8967">
        <v>178</v>
      </c>
      <c r="G8967">
        <v>3</v>
      </c>
      <c r="H8967" t="s">
        <v>2</v>
      </c>
      <c r="I8967" t="s">
        <v>29</v>
      </c>
      <c r="J8967" s="1">
        <v>3.9325842696629212</v>
      </c>
      <c r="K8967" s="1">
        <f t="shared" si="982"/>
        <v>7</v>
      </c>
      <c r="L8967" s="1">
        <f t="shared" si="983"/>
        <v>171</v>
      </c>
      <c r="M8967">
        <v>4135</v>
      </c>
      <c r="N8967">
        <v>0</v>
      </c>
      <c r="O8967" t="str">
        <f t="shared" si="984"/>
        <v>On time</v>
      </c>
      <c r="P8967" t="s">
        <v>7</v>
      </c>
      <c r="Q8967" t="s">
        <v>11</v>
      </c>
      <c r="R8967" s="4">
        <f t="shared" si="985"/>
        <v>4.1349999999999998</v>
      </c>
      <c r="S8967">
        <f t="shared" si="986"/>
        <v>10</v>
      </c>
    </row>
    <row r="8968" spans="1:19" x14ac:dyDescent="0.25">
      <c r="A8968" s="9">
        <v>8967</v>
      </c>
      <c r="B8968">
        <v>4</v>
      </c>
      <c r="C8968" t="str">
        <f t="shared" si="980"/>
        <v>Abnormal</v>
      </c>
      <c r="D8968">
        <v>4</v>
      </c>
      <c r="E8968" t="str">
        <f t="shared" si="981"/>
        <v>Good</v>
      </c>
      <c r="F8968">
        <v>258</v>
      </c>
      <c r="G8968">
        <v>3</v>
      </c>
      <c r="H8968" t="s">
        <v>4</v>
      </c>
      <c r="I8968" t="s">
        <v>30</v>
      </c>
      <c r="J8968" s="1">
        <v>3.8759689922480618</v>
      </c>
      <c r="K8968" s="1">
        <f t="shared" si="982"/>
        <v>10</v>
      </c>
      <c r="L8968" s="1">
        <f t="shared" si="983"/>
        <v>248</v>
      </c>
      <c r="M8968">
        <v>4958</v>
      </c>
      <c r="N8968">
        <v>1</v>
      </c>
      <c r="O8968" t="str">
        <f t="shared" si="984"/>
        <v>Delayed</v>
      </c>
      <c r="P8968" t="s">
        <v>8</v>
      </c>
      <c r="Q8968" t="s">
        <v>11</v>
      </c>
      <c r="R8968" s="4">
        <f t="shared" si="985"/>
        <v>4.9580000000000002</v>
      </c>
      <c r="S8968">
        <f t="shared" si="986"/>
        <v>10</v>
      </c>
    </row>
    <row r="8969" spans="1:19" x14ac:dyDescent="0.25">
      <c r="A8969" s="9">
        <v>8968</v>
      </c>
      <c r="B8969">
        <v>4</v>
      </c>
      <c r="C8969" t="str">
        <f t="shared" si="980"/>
        <v>Abnormal</v>
      </c>
      <c r="D8969">
        <v>1</v>
      </c>
      <c r="E8969" t="str">
        <f t="shared" si="981"/>
        <v>Poor</v>
      </c>
      <c r="F8969">
        <v>238</v>
      </c>
      <c r="G8969">
        <v>4</v>
      </c>
      <c r="H8969" t="s">
        <v>3</v>
      </c>
      <c r="I8969" t="s">
        <v>29</v>
      </c>
      <c r="J8969" s="1">
        <v>4.2016806722689077</v>
      </c>
      <c r="K8969" s="1">
        <f t="shared" si="982"/>
        <v>10</v>
      </c>
      <c r="L8969" s="1">
        <f t="shared" si="983"/>
        <v>228</v>
      </c>
      <c r="M8969">
        <v>4860</v>
      </c>
      <c r="N8969">
        <v>0</v>
      </c>
      <c r="O8969" t="str">
        <f t="shared" si="984"/>
        <v>On time</v>
      </c>
      <c r="P8969" t="s">
        <v>9</v>
      </c>
      <c r="Q8969" t="s">
        <v>11</v>
      </c>
      <c r="R8969" s="4">
        <f t="shared" si="985"/>
        <v>4.8600000000000003</v>
      </c>
      <c r="S8969">
        <f t="shared" si="986"/>
        <v>10</v>
      </c>
    </row>
    <row r="8970" spans="1:19" x14ac:dyDescent="0.25">
      <c r="A8970" s="9">
        <v>8969</v>
      </c>
      <c r="B8970">
        <v>3</v>
      </c>
      <c r="C8970" t="str">
        <f t="shared" si="980"/>
        <v>Normal</v>
      </c>
      <c r="D8970">
        <v>2</v>
      </c>
      <c r="E8970" t="str">
        <f t="shared" si="981"/>
        <v>Poor</v>
      </c>
      <c r="F8970">
        <v>209</v>
      </c>
      <c r="G8970">
        <v>2</v>
      </c>
      <c r="H8970" t="s">
        <v>2</v>
      </c>
      <c r="I8970" t="s">
        <v>30</v>
      </c>
      <c r="J8970" s="1">
        <v>4.3062200956937797</v>
      </c>
      <c r="K8970" s="1">
        <f t="shared" si="982"/>
        <v>9</v>
      </c>
      <c r="L8970" s="1">
        <f t="shared" si="983"/>
        <v>200</v>
      </c>
      <c r="M8970">
        <v>5203</v>
      </c>
      <c r="N8970">
        <v>0</v>
      </c>
      <c r="O8970" t="str">
        <f t="shared" si="984"/>
        <v>On time</v>
      </c>
      <c r="P8970" t="s">
        <v>10</v>
      </c>
      <c r="Q8970" t="s">
        <v>11</v>
      </c>
      <c r="R8970" s="4">
        <f t="shared" si="985"/>
        <v>5.2030000000000003</v>
      </c>
      <c r="S8970">
        <f t="shared" si="986"/>
        <v>10</v>
      </c>
    </row>
    <row r="8971" spans="1:19" x14ac:dyDescent="0.25">
      <c r="A8971" s="9">
        <v>8970</v>
      </c>
      <c r="B8971">
        <v>2</v>
      </c>
      <c r="C8971" t="str">
        <f t="shared" si="980"/>
        <v>Normal</v>
      </c>
      <c r="D8971">
        <v>3</v>
      </c>
      <c r="E8971" t="str">
        <f t="shared" si="981"/>
        <v>Fair</v>
      </c>
      <c r="F8971">
        <v>260</v>
      </c>
      <c r="G8971">
        <v>2</v>
      </c>
      <c r="H8971" t="s">
        <v>2</v>
      </c>
      <c r="I8971" t="s">
        <v>29</v>
      </c>
      <c r="J8971" s="1">
        <v>0.38461538461538464</v>
      </c>
      <c r="K8971" s="1">
        <f t="shared" si="982"/>
        <v>1</v>
      </c>
      <c r="L8971" s="1">
        <f t="shared" si="983"/>
        <v>259</v>
      </c>
      <c r="M8971">
        <v>4547</v>
      </c>
      <c r="N8971">
        <v>0</v>
      </c>
      <c r="O8971" t="str">
        <f t="shared" si="984"/>
        <v>On time</v>
      </c>
      <c r="P8971" t="s">
        <v>7</v>
      </c>
      <c r="Q8971" t="s">
        <v>11</v>
      </c>
      <c r="R8971" s="4">
        <f t="shared" si="985"/>
        <v>4.5469999999999997</v>
      </c>
      <c r="S8971">
        <f t="shared" si="986"/>
        <v>10</v>
      </c>
    </row>
    <row r="8972" spans="1:19" x14ac:dyDescent="0.25">
      <c r="A8972" s="9">
        <v>8971</v>
      </c>
      <c r="B8972">
        <v>4</v>
      </c>
      <c r="C8972" t="str">
        <f t="shared" si="980"/>
        <v>Abnormal</v>
      </c>
      <c r="D8972">
        <v>5</v>
      </c>
      <c r="E8972" t="str">
        <f t="shared" si="981"/>
        <v>Good</v>
      </c>
      <c r="F8972">
        <v>247</v>
      </c>
      <c r="G8972">
        <v>2</v>
      </c>
      <c r="H8972" t="s">
        <v>3</v>
      </c>
      <c r="I8972" t="s">
        <v>29</v>
      </c>
      <c r="J8972" s="1">
        <v>3.6437246963562751</v>
      </c>
      <c r="K8972" s="1">
        <f t="shared" si="982"/>
        <v>8.9999999999999982</v>
      </c>
      <c r="L8972" s="1">
        <f t="shared" si="983"/>
        <v>238</v>
      </c>
      <c r="M8972">
        <v>4656</v>
      </c>
      <c r="N8972">
        <v>0</v>
      </c>
      <c r="O8972" t="str">
        <f t="shared" si="984"/>
        <v>On time</v>
      </c>
      <c r="P8972" t="s">
        <v>5</v>
      </c>
      <c r="Q8972" t="s">
        <v>11</v>
      </c>
      <c r="R8972" s="4">
        <f t="shared" si="985"/>
        <v>4.6559999999999997</v>
      </c>
      <c r="S8972">
        <f t="shared" si="986"/>
        <v>10</v>
      </c>
    </row>
    <row r="8973" spans="1:19" x14ac:dyDescent="0.25">
      <c r="A8973" s="9">
        <v>8972</v>
      </c>
      <c r="B8973">
        <v>3</v>
      </c>
      <c r="C8973" t="str">
        <f t="shared" si="980"/>
        <v>Normal</v>
      </c>
      <c r="D8973">
        <v>3</v>
      </c>
      <c r="E8973" t="str">
        <f t="shared" si="981"/>
        <v>Fair</v>
      </c>
      <c r="F8973">
        <v>261</v>
      </c>
      <c r="G8973">
        <v>3</v>
      </c>
      <c r="H8973" t="s">
        <v>2</v>
      </c>
      <c r="I8973" t="s">
        <v>30</v>
      </c>
      <c r="J8973" s="1">
        <v>0.76628352490421447</v>
      </c>
      <c r="K8973" s="1">
        <f t="shared" si="982"/>
        <v>1.9999999999999998</v>
      </c>
      <c r="L8973" s="1">
        <f t="shared" si="983"/>
        <v>259</v>
      </c>
      <c r="M8973">
        <v>5629</v>
      </c>
      <c r="N8973">
        <v>1</v>
      </c>
      <c r="O8973" t="str">
        <f t="shared" si="984"/>
        <v>Delayed</v>
      </c>
      <c r="P8973" t="s">
        <v>7</v>
      </c>
      <c r="Q8973" t="s">
        <v>11</v>
      </c>
      <c r="R8973" s="4">
        <f t="shared" si="985"/>
        <v>5.6289999999999996</v>
      </c>
      <c r="S8973">
        <f t="shared" si="986"/>
        <v>10</v>
      </c>
    </row>
    <row r="8974" spans="1:19" x14ac:dyDescent="0.25">
      <c r="A8974" s="9">
        <v>8973</v>
      </c>
      <c r="B8974">
        <v>4</v>
      </c>
      <c r="C8974" t="str">
        <f t="shared" si="980"/>
        <v>Abnormal</v>
      </c>
      <c r="D8974">
        <v>5</v>
      </c>
      <c r="E8974" t="str">
        <f t="shared" si="981"/>
        <v>Good</v>
      </c>
      <c r="F8974">
        <v>243</v>
      </c>
      <c r="G8974">
        <v>4</v>
      </c>
      <c r="H8974" t="s">
        <v>2</v>
      </c>
      <c r="I8974" t="s">
        <v>29</v>
      </c>
      <c r="J8974" s="1">
        <v>0.41152263374485598</v>
      </c>
      <c r="K8974" s="1">
        <f t="shared" si="982"/>
        <v>1</v>
      </c>
      <c r="L8974" s="1">
        <f t="shared" si="983"/>
        <v>242</v>
      </c>
      <c r="M8974">
        <v>5328</v>
      </c>
      <c r="N8974">
        <v>0</v>
      </c>
      <c r="O8974" t="str">
        <f t="shared" si="984"/>
        <v>On time</v>
      </c>
      <c r="P8974" t="s">
        <v>8</v>
      </c>
      <c r="Q8974" t="s">
        <v>11</v>
      </c>
      <c r="R8974" s="4">
        <f t="shared" si="985"/>
        <v>5.3280000000000003</v>
      </c>
      <c r="S8974">
        <f t="shared" si="986"/>
        <v>10</v>
      </c>
    </row>
    <row r="8975" spans="1:19" x14ac:dyDescent="0.25">
      <c r="A8975" s="9">
        <v>8974</v>
      </c>
      <c r="B8975">
        <v>5</v>
      </c>
      <c r="C8975" t="str">
        <f t="shared" si="980"/>
        <v>Abnormal</v>
      </c>
      <c r="D8975">
        <v>1</v>
      </c>
      <c r="E8975" t="str">
        <f t="shared" si="981"/>
        <v>Poor</v>
      </c>
      <c r="F8975">
        <v>160</v>
      </c>
      <c r="G8975">
        <v>4</v>
      </c>
      <c r="H8975" t="s">
        <v>3</v>
      </c>
      <c r="I8975" t="s">
        <v>30</v>
      </c>
      <c r="J8975" s="1">
        <v>3.125</v>
      </c>
      <c r="K8975" s="1">
        <f t="shared" si="982"/>
        <v>5</v>
      </c>
      <c r="L8975" s="1">
        <f t="shared" si="983"/>
        <v>155</v>
      </c>
      <c r="M8975">
        <v>5841</v>
      </c>
      <c r="N8975">
        <v>0</v>
      </c>
      <c r="O8975" t="str">
        <f t="shared" si="984"/>
        <v>On time</v>
      </c>
      <c r="P8975" t="s">
        <v>9</v>
      </c>
      <c r="Q8975" t="s">
        <v>11</v>
      </c>
      <c r="R8975" s="4">
        <f t="shared" si="985"/>
        <v>5.8410000000000002</v>
      </c>
      <c r="S8975">
        <f t="shared" si="986"/>
        <v>10</v>
      </c>
    </row>
    <row r="8976" spans="1:19" x14ac:dyDescent="0.25">
      <c r="A8976" s="9">
        <v>8975</v>
      </c>
      <c r="B8976">
        <v>5</v>
      </c>
      <c r="C8976" t="str">
        <f t="shared" si="980"/>
        <v>Abnormal</v>
      </c>
      <c r="D8976">
        <v>2</v>
      </c>
      <c r="E8976" t="str">
        <f t="shared" si="981"/>
        <v>Poor</v>
      </c>
      <c r="F8976">
        <v>203</v>
      </c>
      <c r="G8976">
        <v>2</v>
      </c>
      <c r="H8976" t="s">
        <v>3</v>
      </c>
      <c r="I8976" t="s">
        <v>29</v>
      </c>
      <c r="J8976" s="1">
        <v>0.98522167487684731</v>
      </c>
      <c r="K8976" s="1">
        <f t="shared" si="982"/>
        <v>2</v>
      </c>
      <c r="L8976" s="1">
        <f t="shared" si="983"/>
        <v>201</v>
      </c>
      <c r="M8976">
        <v>4712</v>
      </c>
      <c r="N8976">
        <v>1</v>
      </c>
      <c r="O8976" t="str">
        <f t="shared" si="984"/>
        <v>Delayed</v>
      </c>
      <c r="P8976" t="s">
        <v>10</v>
      </c>
      <c r="Q8976" t="s">
        <v>11</v>
      </c>
      <c r="R8976" s="4">
        <f t="shared" si="985"/>
        <v>4.7119999999999997</v>
      </c>
      <c r="S8976">
        <f t="shared" si="986"/>
        <v>10</v>
      </c>
    </row>
    <row r="8977" spans="1:19" x14ac:dyDescent="0.25">
      <c r="A8977" s="9">
        <v>8976</v>
      </c>
      <c r="B8977">
        <v>3</v>
      </c>
      <c r="C8977" t="str">
        <f t="shared" si="980"/>
        <v>Normal</v>
      </c>
      <c r="D8977">
        <v>5</v>
      </c>
      <c r="E8977" t="str">
        <f t="shared" si="981"/>
        <v>Good</v>
      </c>
      <c r="F8977">
        <v>220</v>
      </c>
      <c r="G8977">
        <v>4</v>
      </c>
      <c r="H8977" t="s">
        <v>2</v>
      </c>
      <c r="I8977" t="s">
        <v>29</v>
      </c>
      <c r="J8977" s="1">
        <v>2.2727272727272729</v>
      </c>
      <c r="K8977" s="1">
        <f t="shared" si="982"/>
        <v>5.0000000000000009</v>
      </c>
      <c r="L8977" s="1">
        <f t="shared" si="983"/>
        <v>215</v>
      </c>
      <c r="M8977">
        <v>5677</v>
      </c>
      <c r="N8977">
        <v>0</v>
      </c>
      <c r="O8977" t="str">
        <f t="shared" si="984"/>
        <v>On time</v>
      </c>
      <c r="P8977" t="s">
        <v>7</v>
      </c>
      <c r="Q8977" t="s">
        <v>11</v>
      </c>
      <c r="R8977" s="4">
        <f t="shared" si="985"/>
        <v>5.6769999999999996</v>
      </c>
      <c r="S8977">
        <f t="shared" si="986"/>
        <v>10</v>
      </c>
    </row>
    <row r="8978" spans="1:19" x14ac:dyDescent="0.25">
      <c r="A8978" s="9">
        <v>8977</v>
      </c>
      <c r="B8978">
        <v>3</v>
      </c>
      <c r="C8978" t="str">
        <f t="shared" si="980"/>
        <v>Normal</v>
      </c>
      <c r="D8978">
        <v>2</v>
      </c>
      <c r="E8978" t="str">
        <f t="shared" si="981"/>
        <v>Poor</v>
      </c>
      <c r="F8978">
        <v>233</v>
      </c>
      <c r="G8978">
        <v>3</v>
      </c>
      <c r="H8978" t="s">
        <v>3</v>
      </c>
      <c r="I8978" t="s">
        <v>30</v>
      </c>
      <c r="J8978" s="1">
        <v>3.0042918454935621</v>
      </c>
      <c r="K8978" s="1">
        <f t="shared" si="982"/>
        <v>7</v>
      </c>
      <c r="L8978" s="1">
        <f t="shared" si="983"/>
        <v>226</v>
      </c>
      <c r="M8978">
        <v>5838</v>
      </c>
      <c r="N8978">
        <v>0</v>
      </c>
      <c r="O8978" t="str">
        <f t="shared" si="984"/>
        <v>On time</v>
      </c>
      <c r="P8978" t="s">
        <v>5</v>
      </c>
      <c r="Q8978" t="s">
        <v>11</v>
      </c>
      <c r="R8978" s="4">
        <f t="shared" si="985"/>
        <v>5.8380000000000001</v>
      </c>
      <c r="S8978">
        <f t="shared" si="986"/>
        <v>10</v>
      </c>
    </row>
    <row r="8979" spans="1:19" x14ac:dyDescent="0.25">
      <c r="A8979" s="9">
        <v>8978</v>
      </c>
      <c r="B8979">
        <v>4</v>
      </c>
      <c r="C8979" t="str">
        <f t="shared" si="980"/>
        <v>Abnormal</v>
      </c>
      <c r="D8979">
        <v>4</v>
      </c>
      <c r="E8979" t="str">
        <f t="shared" si="981"/>
        <v>Good</v>
      </c>
      <c r="F8979">
        <v>101</v>
      </c>
      <c r="G8979">
        <v>5</v>
      </c>
      <c r="H8979" t="s">
        <v>2</v>
      </c>
      <c r="I8979" t="s">
        <v>29</v>
      </c>
      <c r="J8979" s="1">
        <v>7.9207920792079207</v>
      </c>
      <c r="K8979" s="1">
        <f t="shared" si="982"/>
        <v>8</v>
      </c>
      <c r="L8979" s="1">
        <f t="shared" si="983"/>
        <v>93</v>
      </c>
      <c r="M8979">
        <v>4192</v>
      </c>
      <c r="N8979">
        <v>0</v>
      </c>
      <c r="O8979" t="str">
        <f t="shared" si="984"/>
        <v>On time</v>
      </c>
      <c r="P8979" t="s">
        <v>7</v>
      </c>
      <c r="Q8979" t="s">
        <v>11</v>
      </c>
      <c r="R8979" s="4">
        <f t="shared" si="985"/>
        <v>4.1920000000000002</v>
      </c>
      <c r="S8979">
        <f t="shared" si="986"/>
        <v>10</v>
      </c>
    </row>
    <row r="8980" spans="1:19" x14ac:dyDescent="0.25">
      <c r="A8980" s="9">
        <v>8979</v>
      </c>
      <c r="B8980">
        <v>5</v>
      </c>
      <c r="C8980" t="str">
        <f t="shared" si="980"/>
        <v>Abnormal</v>
      </c>
      <c r="D8980">
        <v>4</v>
      </c>
      <c r="E8980" t="str">
        <f t="shared" si="981"/>
        <v>Good</v>
      </c>
      <c r="F8980">
        <v>191</v>
      </c>
      <c r="G8980">
        <v>4</v>
      </c>
      <c r="H8980" t="s">
        <v>2</v>
      </c>
      <c r="I8980" t="s">
        <v>30</v>
      </c>
      <c r="J8980" s="1">
        <v>4.1884816753926701</v>
      </c>
      <c r="K8980" s="1">
        <f t="shared" si="982"/>
        <v>8</v>
      </c>
      <c r="L8980" s="1">
        <f t="shared" si="983"/>
        <v>183</v>
      </c>
      <c r="M8980">
        <v>4566</v>
      </c>
      <c r="N8980">
        <v>1</v>
      </c>
      <c r="O8980" t="str">
        <f t="shared" si="984"/>
        <v>Delayed</v>
      </c>
      <c r="P8980" t="s">
        <v>8</v>
      </c>
      <c r="Q8980" t="s">
        <v>11</v>
      </c>
      <c r="R8980" s="4">
        <f t="shared" si="985"/>
        <v>4.5659999999999998</v>
      </c>
      <c r="S8980">
        <f t="shared" si="986"/>
        <v>10</v>
      </c>
    </row>
    <row r="8981" spans="1:19" x14ac:dyDescent="0.25">
      <c r="A8981" s="9">
        <v>8980</v>
      </c>
      <c r="B8981">
        <v>3</v>
      </c>
      <c r="C8981" t="str">
        <f t="shared" si="980"/>
        <v>Normal</v>
      </c>
      <c r="D8981">
        <v>3</v>
      </c>
      <c r="E8981" t="str">
        <f t="shared" si="981"/>
        <v>Fair</v>
      </c>
      <c r="F8981">
        <v>265</v>
      </c>
      <c r="G8981">
        <v>3</v>
      </c>
      <c r="H8981" t="s">
        <v>2</v>
      </c>
      <c r="I8981" t="s">
        <v>29</v>
      </c>
      <c r="J8981" s="1">
        <v>3.7735849056603774</v>
      </c>
      <c r="K8981" s="1">
        <f t="shared" si="982"/>
        <v>10</v>
      </c>
      <c r="L8981" s="1">
        <f t="shared" si="983"/>
        <v>255</v>
      </c>
      <c r="M8981">
        <v>4093</v>
      </c>
      <c r="N8981">
        <v>1</v>
      </c>
      <c r="O8981" t="str">
        <f t="shared" si="984"/>
        <v>Delayed</v>
      </c>
      <c r="P8981" t="s">
        <v>9</v>
      </c>
      <c r="Q8981" t="s">
        <v>11</v>
      </c>
      <c r="R8981" s="4">
        <f t="shared" si="985"/>
        <v>4.093</v>
      </c>
      <c r="S8981">
        <f t="shared" si="986"/>
        <v>10</v>
      </c>
    </row>
    <row r="8982" spans="1:19" x14ac:dyDescent="0.25">
      <c r="A8982" s="9">
        <v>8981</v>
      </c>
      <c r="B8982">
        <v>4</v>
      </c>
      <c r="C8982" t="str">
        <f t="shared" si="980"/>
        <v>Abnormal</v>
      </c>
      <c r="D8982">
        <v>3</v>
      </c>
      <c r="E8982" t="str">
        <f t="shared" si="981"/>
        <v>Fair</v>
      </c>
      <c r="F8982">
        <v>249</v>
      </c>
      <c r="G8982">
        <v>3</v>
      </c>
      <c r="H8982" t="s">
        <v>2</v>
      </c>
      <c r="I8982" t="s">
        <v>30</v>
      </c>
      <c r="J8982" s="1">
        <v>1.6064257028112447</v>
      </c>
      <c r="K8982" s="1">
        <f t="shared" si="982"/>
        <v>3.9999999999999996</v>
      </c>
      <c r="L8982" s="1">
        <f t="shared" si="983"/>
        <v>245</v>
      </c>
      <c r="M8982">
        <v>4811</v>
      </c>
      <c r="N8982">
        <v>0</v>
      </c>
      <c r="O8982" t="str">
        <f t="shared" si="984"/>
        <v>On time</v>
      </c>
      <c r="P8982" t="s">
        <v>10</v>
      </c>
      <c r="Q8982" t="s">
        <v>11</v>
      </c>
      <c r="R8982" s="4">
        <f t="shared" si="985"/>
        <v>4.8109999999999999</v>
      </c>
      <c r="S8982">
        <f t="shared" si="986"/>
        <v>10</v>
      </c>
    </row>
    <row r="8983" spans="1:19" x14ac:dyDescent="0.25">
      <c r="A8983" s="9">
        <v>8982</v>
      </c>
      <c r="B8983">
        <v>4</v>
      </c>
      <c r="C8983" t="str">
        <f t="shared" si="980"/>
        <v>Abnormal</v>
      </c>
      <c r="D8983">
        <v>4</v>
      </c>
      <c r="E8983" t="str">
        <f t="shared" si="981"/>
        <v>Good</v>
      </c>
      <c r="F8983">
        <v>184</v>
      </c>
      <c r="G8983">
        <v>3</v>
      </c>
      <c r="H8983" t="s">
        <v>2</v>
      </c>
      <c r="I8983" t="s">
        <v>29</v>
      </c>
      <c r="J8983" s="1">
        <v>5.4347826086956523</v>
      </c>
      <c r="K8983" s="1">
        <f t="shared" si="982"/>
        <v>10</v>
      </c>
      <c r="L8983" s="1">
        <f t="shared" si="983"/>
        <v>174</v>
      </c>
      <c r="M8983">
        <v>5705</v>
      </c>
      <c r="N8983">
        <v>1</v>
      </c>
      <c r="O8983" t="str">
        <f t="shared" si="984"/>
        <v>Delayed</v>
      </c>
      <c r="P8983" t="s">
        <v>7</v>
      </c>
      <c r="Q8983" t="s">
        <v>11</v>
      </c>
      <c r="R8983" s="4">
        <f t="shared" si="985"/>
        <v>5.7050000000000001</v>
      </c>
      <c r="S8983">
        <f t="shared" si="986"/>
        <v>10</v>
      </c>
    </row>
    <row r="8984" spans="1:19" x14ac:dyDescent="0.25">
      <c r="A8984" s="9">
        <v>8983</v>
      </c>
      <c r="B8984">
        <v>5</v>
      </c>
      <c r="C8984" t="str">
        <f t="shared" si="980"/>
        <v>Abnormal</v>
      </c>
      <c r="D8984">
        <v>5</v>
      </c>
      <c r="E8984" t="str">
        <f t="shared" si="981"/>
        <v>Good</v>
      </c>
      <c r="F8984">
        <v>182</v>
      </c>
      <c r="G8984">
        <v>3</v>
      </c>
      <c r="H8984" t="s">
        <v>3</v>
      </c>
      <c r="I8984" t="s">
        <v>29</v>
      </c>
      <c r="J8984" s="1">
        <v>5.4945054945054945</v>
      </c>
      <c r="K8984" s="1">
        <f t="shared" si="982"/>
        <v>10</v>
      </c>
      <c r="L8984" s="1">
        <f t="shared" si="983"/>
        <v>172</v>
      </c>
      <c r="M8984">
        <v>5060</v>
      </c>
      <c r="N8984">
        <v>0</v>
      </c>
      <c r="O8984" t="str">
        <f t="shared" si="984"/>
        <v>On time</v>
      </c>
      <c r="P8984" t="s">
        <v>5</v>
      </c>
      <c r="Q8984" t="s">
        <v>11</v>
      </c>
      <c r="R8984" s="4">
        <f t="shared" si="985"/>
        <v>5.0599999999999996</v>
      </c>
      <c r="S8984">
        <f t="shared" si="986"/>
        <v>10</v>
      </c>
    </row>
    <row r="8985" spans="1:19" x14ac:dyDescent="0.25">
      <c r="A8985" s="9">
        <v>8984</v>
      </c>
      <c r="B8985">
        <v>5</v>
      </c>
      <c r="C8985" t="str">
        <f t="shared" si="980"/>
        <v>Abnormal</v>
      </c>
      <c r="D8985">
        <v>5</v>
      </c>
      <c r="E8985" t="str">
        <f t="shared" si="981"/>
        <v>Good</v>
      </c>
      <c r="F8985">
        <v>198</v>
      </c>
      <c r="G8985">
        <v>2</v>
      </c>
      <c r="H8985" t="s">
        <v>4</v>
      </c>
      <c r="I8985" t="s">
        <v>30</v>
      </c>
      <c r="J8985" s="1">
        <v>1.5151515151515151</v>
      </c>
      <c r="K8985" s="1">
        <f t="shared" si="982"/>
        <v>3</v>
      </c>
      <c r="L8985" s="1">
        <f t="shared" si="983"/>
        <v>195</v>
      </c>
      <c r="M8985">
        <v>5249</v>
      </c>
      <c r="N8985">
        <v>0</v>
      </c>
      <c r="O8985" t="str">
        <f t="shared" si="984"/>
        <v>On time</v>
      </c>
      <c r="P8985" t="s">
        <v>7</v>
      </c>
      <c r="Q8985" t="s">
        <v>11</v>
      </c>
      <c r="R8985" s="4">
        <f t="shared" si="985"/>
        <v>5.2489999999999997</v>
      </c>
      <c r="S8985">
        <f t="shared" si="986"/>
        <v>10</v>
      </c>
    </row>
    <row r="8986" spans="1:19" x14ac:dyDescent="0.25">
      <c r="A8986" s="9">
        <v>8985</v>
      </c>
      <c r="B8986">
        <v>3</v>
      </c>
      <c r="C8986" t="str">
        <f t="shared" si="980"/>
        <v>Normal</v>
      </c>
      <c r="D8986">
        <v>1</v>
      </c>
      <c r="E8986" t="str">
        <f t="shared" si="981"/>
        <v>Poor</v>
      </c>
      <c r="F8986">
        <v>110</v>
      </c>
      <c r="G8986">
        <v>4</v>
      </c>
      <c r="H8986" t="s">
        <v>3</v>
      </c>
      <c r="I8986" t="s">
        <v>29</v>
      </c>
      <c r="J8986" s="1">
        <v>5.4545454545454541</v>
      </c>
      <c r="K8986" s="1">
        <f t="shared" si="982"/>
        <v>6</v>
      </c>
      <c r="L8986" s="1">
        <f t="shared" si="983"/>
        <v>104</v>
      </c>
      <c r="M8986">
        <v>5474</v>
      </c>
      <c r="N8986">
        <v>1</v>
      </c>
      <c r="O8986" t="str">
        <f t="shared" si="984"/>
        <v>Delayed</v>
      </c>
      <c r="P8986" t="s">
        <v>8</v>
      </c>
      <c r="Q8986" t="s">
        <v>11</v>
      </c>
      <c r="R8986" s="4">
        <f t="shared" si="985"/>
        <v>5.4740000000000002</v>
      </c>
      <c r="S8986">
        <f t="shared" si="986"/>
        <v>10</v>
      </c>
    </row>
    <row r="8987" spans="1:19" x14ac:dyDescent="0.25">
      <c r="A8987" s="9">
        <v>8986</v>
      </c>
      <c r="B8987">
        <v>4</v>
      </c>
      <c r="C8987" t="str">
        <f t="shared" si="980"/>
        <v>Abnormal</v>
      </c>
      <c r="D8987">
        <v>3</v>
      </c>
      <c r="E8987" t="str">
        <f t="shared" si="981"/>
        <v>Fair</v>
      </c>
      <c r="F8987">
        <v>268</v>
      </c>
      <c r="G8987">
        <v>2</v>
      </c>
      <c r="H8987" t="s">
        <v>2</v>
      </c>
      <c r="I8987" t="s">
        <v>29</v>
      </c>
      <c r="J8987" s="1">
        <v>1.4925373134328357</v>
      </c>
      <c r="K8987" s="1">
        <f t="shared" si="982"/>
        <v>3.9999999999999996</v>
      </c>
      <c r="L8987" s="1">
        <f t="shared" si="983"/>
        <v>264</v>
      </c>
      <c r="M8987">
        <v>5280</v>
      </c>
      <c r="N8987">
        <v>1</v>
      </c>
      <c r="O8987" t="str">
        <f t="shared" si="984"/>
        <v>Delayed</v>
      </c>
      <c r="P8987" t="s">
        <v>9</v>
      </c>
      <c r="Q8987" t="s">
        <v>11</v>
      </c>
      <c r="R8987" s="4">
        <f t="shared" si="985"/>
        <v>5.28</v>
      </c>
      <c r="S8987">
        <f t="shared" si="986"/>
        <v>10</v>
      </c>
    </row>
    <row r="8988" spans="1:19" x14ac:dyDescent="0.25">
      <c r="A8988" s="9">
        <v>8987</v>
      </c>
      <c r="B8988">
        <v>4</v>
      </c>
      <c r="C8988" t="str">
        <f t="shared" si="980"/>
        <v>Abnormal</v>
      </c>
      <c r="D8988">
        <v>3</v>
      </c>
      <c r="E8988" t="str">
        <f t="shared" si="981"/>
        <v>Fair</v>
      </c>
      <c r="F8988">
        <v>146</v>
      </c>
      <c r="G8988">
        <v>3</v>
      </c>
      <c r="H8988" t="s">
        <v>3</v>
      </c>
      <c r="I8988" t="s">
        <v>29</v>
      </c>
      <c r="J8988" s="1">
        <v>6.8493150684931505</v>
      </c>
      <c r="K8988" s="1">
        <f t="shared" si="982"/>
        <v>10</v>
      </c>
      <c r="L8988" s="1">
        <f t="shared" si="983"/>
        <v>136</v>
      </c>
      <c r="M8988">
        <v>5372</v>
      </c>
      <c r="N8988">
        <v>0</v>
      </c>
      <c r="O8988" t="str">
        <f t="shared" si="984"/>
        <v>On time</v>
      </c>
      <c r="P8988" t="s">
        <v>10</v>
      </c>
      <c r="Q8988" t="s">
        <v>11</v>
      </c>
      <c r="R8988" s="4">
        <f t="shared" si="985"/>
        <v>5.3719999999999999</v>
      </c>
      <c r="S8988">
        <f t="shared" si="986"/>
        <v>10</v>
      </c>
    </row>
    <row r="8989" spans="1:19" x14ac:dyDescent="0.25">
      <c r="A8989" s="9">
        <v>8988</v>
      </c>
      <c r="B8989">
        <v>5</v>
      </c>
      <c r="C8989" t="str">
        <f t="shared" si="980"/>
        <v>Abnormal</v>
      </c>
      <c r="D8989">
        <v>2</v>
      </c>
      <c r="E8989" t="str">
        <f t="shared" si="981"/>
        <v>Poor</v>
      </c>
      <c r="F8989">
        <v>235</v>
      </c>
      <c r="G8989">
        <v>2</v>
      </c>
      <c r="H8989" t="s">
        <v>2</v>
      </c>
      <c r="I8989" t="s">
        <v>29</v>
      </c>
      <c r="J8989" s="1">
        <v>4.2553191489361701</v>
      </c>
      <c r="K8989" s="1">
        <f t="shared" si="982"/>
        <v>10</v>
      </c>
      <c r="L8989" s="1">
        <f t="shared" si="983"/>
        <v>225</v>
      </c>
      <c r="M8989">
        <v>4938</v>
      </c>
      <c r="N8989">
        <v>0</v>
      </c>
      <c r="O8989" t="str">
        <f t="shared" si="984"/>
        <v>On time</v>
      </c>
      <c r="P8989" t="s">
        <v>7</v>
      </c>
      <c r="Q8989" t="s">
        <v>11</v>
      </c>
      <c r="R8989" s="4">
        <f t="shared" si="985"/>
        <v>4.9379999999999997</v>
      </c>
      <c r="S8989">
        <f t="shared" si="986"/>
        <v>10</v>
      </c>
    </row>
    <row r="8990" spans="1:19" x14ac:dyDescent="0.25">
      <c r="A8990" s="9">
        <v>8989</v>
      </c>
      <c r="B8990">
        <v>5</v>
      </c>
      <c r="C8990" t="str">
        <f t="shared" si="980"/>
        <v>Abnormal</v>
      </c>
      <c r="D8990">
        <v>2</v>
      </c>
      <c r="E8990" t="str">
        <f t="shared" si="981"/>
        <v>Poor</v>
      </c>
      <c r="F8990">
        <v>270</v>
      </c>
      <c r="G8990">
        <v>3</v>
      </c>
      <c r="H8990" t="s">
        <v>2</v>
      </c>
      <c r="I8990" t="s">
        <v>30</v>
      </c>
      <c r="J8990" s="1">
        <v>1.1111111111111112</v>
      </c>
      <c r="K8990" s="1">
        <f t="shared" si="982"/>
        <v>3</v>
      </c>
      <c r="L8990" s="1">
        <f t="shared" si="983"/>
        <v>267</v>
      </c>
      <c r="M8990">
        <v>5266</v>
      </c>
      <c r="N8990">
        <v>1</v>
      </c>
      <c r="O8990" t="str">
        <f t="shared" si="984"/>
        <v>Delayed</v>
      </c>
      <c r="P8990" t="s">
        <v>5</v>
      </c>
      <c r="Q8990" t="s">
        <v>11</v>
      </c>
      <c r="R8990" s="4">
        <f t="shared" si="985"/>
        <v>5.266</v>
      </c>
      <c r="S8990">
        <f t="shared" si="986"/>
        <v>10</v>
      </c>
    </row>
    <row r="8991" spans="1:19" x14ac:dyDescent="0.25">
      <c r="A8991" s="9">
        <v>8990</v>
      </c>
      <c r="B8991">
        <v>4</v>
      </c>
      <c r="C8991" t="str">
        <f t="shared" si="980"/>
        <v>Abnormal</v>
      </c>
      <c r="D8991">
        <v>4</v>
      </c>
      <c r="E8991" t="str">
        <f t="shared" si="981"/>
        <v>Good</v>
      </c>
      <c r="F8991">
        <v>174</v>
      </c>
      <c r="G8991">
        <v>2</v>
      </c>
      <c r="H8991" t="s">
        <v>2</v>
      </c>
      <c r="I8991" t="s">
        <v>29</v>
      </c>
      <c r="J8991" s="1">
        <v>0.57471264367816088</v>
      </c>
      <c r="K8991" s="1">
        <f t="shared" si="982"/>
        <v>1</v>
      </c>
      <c r="L8991" s="1">
        <f t="shared" si="983"/>
        <v>173</v>
      </c>
      <c r="M8991">
        <v>4541</v>
      </c>
      <c r="N8991">
        <v>1</v>
      </c>
      <c r="O8991" t="str">
        <f t="shared" si="984"/>
        <v>Delayed</v>
      </c>
      <c r="P8991" t="s">
        <v>7</v>
      </c>
      <c r="Q8991" t="s">
        <v>11</v>
      </c>
      <c r="R8991" s="4">
        <f t="shared" si="985"/>
        <v>4.5410000000000004</v>
      </c>
      <c r="S8991">
        <f t="shared" si="986"/>
        <v>10</v>
      </c>
    </row>
    <row r="8992" spans="1:19" x14ac:dyDescent="0.25">
      <c r="A8992" s="9">
        <v>8991</v>
      </c>
      <c r="B8992">
        <v>4</v>
      </c>
      <c r="C8992" t="str">
        <f t="shared" si="980"/>
        <v>Abnormal</v>
      </c>
      <c r="D8992">
        <v>2</v>
      </c>
      <c r="E8992" t="str">
        <f t="shared" si="981"/>
        <v>Poor</v>
      </c>
      <c r="F8992">
        <v>239</v>
      </c>
      <c r="G8992">
        <v>4</v>
      </c>
      <c r="H8992" t="s">
        <v>2</v>
      </c>
      <c r="I8992" t="s">
        <v>29</v>
      </c>
      <c r="J8992" s="1">
        <v>4.1841004184100417</v>
      </c>
      <c r="K8992" s="1">
        <f t="shared" si="982"/>
        <v>10</v>
      </c>
      <c r="L8992" s="1">
        <f t="shared" si="983"/>
        <v>229</v>
      </c>
      <c r="M8992">
        <v>5528</v>
      </c>
      <c r="N8992">
        <v>1</v>
      </c>
      <c r="O8992" t="str">
        <f t="shared" si="984"/>
        <v>Delayed</v>
      </c>
      <c r="P8992" t="s">
        <v>8</v>
      </c>
      <c r="Q8992" t="s">
        <v>11</v>
      </c>
      <c r="R8992" s="4">
        <f t="shared" si="985"/>
        <v>5.5279999999999996</v>
      </c>
      <c r="S8992">
        <f t="shared" si="986"/>
        <v>10</v>
      </c>
    </row>
    <row r="8993" spans="1:19" x14ac:dyDescent="0.25">
      <c r="A8993" s="9">
        <v>8992</v>
      </c>
      <c r="B8993">
        <v>3</v>
      </c>
      <c r="C8993" t="str">
        <f t="shared" si="980"/>
        <v>Normal</v>
      </c>
      <c r="D8993">
        <v>4</v>
      </c>
      <c r="E8993" t="str">
        <f t="shared" si="981"/>
        <v>Good</v>
      </c>
      <c r="F8993">
        <v>236</v>
      </c>
      <c r="G8993">
        <v>4</v>
      </c>
      <c r="H8993" t="s">
        <v>4</v>
      </c>
      <c r="I8993" t="s">
        <v>29</v>
      </c>
      <c r="J8993" s="1">
        <v>3.8135593220338984</v>
      </c>
      <c r="K8993" s="1">
        <f t="shared" si="982"/>
        <v>9</v>
      </c>
      <c r="L8993" s="1">
        <f t="shared" si="983"/>
        <v>227</v>
      </c>
      <c r="M8993">
        <v>4744</v>
      </c>
      <c r="N8993">
        <v>0</v>
      </c>
      <c r="O8993" t="str">
        <f t="shared" si="984"/>
        <v>On time</v>
      </c>
      <c r="P8993" t="s">
        <v>9</v>
      </c>
      <c r="Q8993" t="s">
        <v>11</v>
      </c>
      <c r="R8993" s="4">
        <f t="shared" si="985"/>
        <v>4.7439999999999998</v>
      </c>
      <c r="S8993">
        <f t="shared" si="986"/>
        <v>10</v>
      </c>
    </row>
    <row r="8994" spans="1:19" x14ac:dyDescent="0.25">
      <c r="A8994" s="9">
        <v>8993</v>
      </c>
      <c r="B8994">
        <v>4</v>
      </c>
      <c r="C8994" t="str">
        <f t="shared" si="980"/>
        <v>Abnormal</v>
      </c>
      <c r="D8994">
        <v>5</v>
      </c>
      <c r="E8994" t="str">
        <f t="shared" si="981"/>
        <v>Good</v>
      </c>
      <c r="F8994">
        <v>162</v>
      </c>
      <c r="G8994">
        <v>2</v>
      </c>
      <c r="H8994" t="s">
        <v>3</v>
      </c>
      <c r="I8994" t="s">
        <v>29</v>
      </c>
      <c r="J8994" s="1">
        <v>5.5555555555555554</v>
      </c>
      <c r="K8994" s="1">
        <f t="shared" si="982"/>
        <v>9</v>
      </c>
      <c r="L8994" s="1">
        <f t="shared" si="983"/>
        <v>153</v>
      </c>
      <c r="M8994">
        <v>5345</v>
      </c>
      <c r="N8994">
        <v>1</v>
      </c>
      <c r="O8994" t="str">
        <f t="shared" si="984"/>
        <v>Delayed</v>
      </c>
      <c r="P8994" t="s">
        <v>10</v>
      </c>
      <c r="Q8994" t="s">
        <v>11</v>
      </c>
      <c r="R8994" s="4">
        <f t="shared" si="985"/>
        <v>5.3449999999999998</v>
      </c>
      <c r="S8994">
        <f t="shared" si="986"/>
        <v>10</v>
      </c>
    </row>
    <row r="8995" spans="1:19" x14ac:dyDescent="0.25">
      <c r="A8995" s="9">
        <v>8994</v>
      </c>
      <c r="B8995">
        <v>3</v>
      </c>
      <c r="C8995" t="str">
        <f t="shared" si="980"/>
        <v>Normal</v>
      </c>
      <c r="D8995">
        <v>4</v>
      </c>
      <c r="E8995" t="str">
        <f t="shared" si="981"/>
        <v>Good</v>
      </c>
      <c r="F8995">
        <v>260</v>
      </c>
      <c r="G8995">
        <v>3</v>
      </c>
      <c r="H8995" t="s">
        <v>2</v>
      </c>
      <c r="I8995" t="s">
        <v>29</v>
      </c>
      <c r="J8995" s="1">
        <v>3.0769230769230771</v>
      </c>
      <c r="K8995" s="1">
        <f t="shared" si="982"/>
        <v>8</v>
      </c>
      <c r="L8995" s="1">
        <f t="shared" si="983"/>
        <v>252</v>
      </c>
      <c r="M8995">
        <v>5215</v>
      </c>
      <c r="N8995">
        <v>0</v>
      </c>
      <c r="O8995" t="str">
        <f t="shared" si="984"/>
        <v>On time</v>
      </c>
      <c r="P8995" t="s">
        <v>7</v>
      </c>
      <c r="Q8995" t="s">
        <v>11</v>
      </c>
      <c r="R8995" s="4">
        <f t="shared" si="985"/>
        <v>5.2149999999999999</v>
      </c>
      <c r="S8995">
        <f t="shared" si="986"/>
        <v>10</v>
      </c>
    </row>
    <row r="8996" spans="1:19" x14ac:dyDescent="0.25">
      <c r="A8996" s="9">
        <v>8995</v>
      </c>
      <c r="B8996">
        <v>3</v>
      </c>
      <c r="C8996" t="str">
        <f t="shared" si="980"/>
        <v>Normal</v>
      </c>
      <c r="D8996">
        <v>1</v>
      </c>
      <c r="E8996" t="str">
        <f t="shared" si="981"/>
        <v>Poor</v>
      </c>
      <c r="F8996">
        <v>217</v>
      </c>
      <c r="G8996">
        <v>3</v>
      </c>
      <c r="H8996" t="s">
        <v>2</v>
      </c>
      <c r="I8996" t="s">
        <v>29</v>
      </c>
      <c r="J8996" s="1">
        <v>0.46082949308755761</v>
      </c>
      <c r="K8996" s="1">
        <f t="shared" si="982"/>
        <v>1</v>
      </c>
      <c r="L8996" s="1">
        <f t="shared" si="983"/>
        <v>216</v>
      </c>
      <c r="M8996">
        <v>4177</v>
      </c>
      <c r="N8996">
        <v>1</v>
      </c>
      <c r="O8996" t="str">
        <f t="shared" si="984"/>
        <v>Delayed</v>
      </c>
      <c r="P8996" t="s">
        <v>5</v>
      </c>
      <c r="Q8996" t="s">
        <v>11</v>
      </c>
      <c r="R8996" s="4">
        <f t="shared" si="985"/>
        <v>4.1769999999999996</v>
      </c>
      <c r="S8996">
        <f t="shared" si="986"/>
        <v>10</v>
      </c>
    </row>
    <row r="8997" spans="1:19" x14ac:dyDescent="0.25">
      <c r="A8997" s="9">
        <v>8996</v>
      </c>
      <c r="B8997">
        <v>5</v>
      </c>
      <c r="C8997" t="str">
        <f t="shared" si="980"/>
        <v>Abnormal</v>
      </c>
      <c r="D8997">
        <v>3</v>
      </c>
      <c r="E8997" t="str">
        <f t="shared" si="981"/>
        <v>Fair</v>
      </c>
      <c r="F8997">
        <v>232</v>
      </c>
      <c r="G8997">
        <v>3</v>
      </c>
      <c r="H8997" t="s">
        <v>3</v>
      </c>
      <c r="I8997" t="s">
        <v>30</v>
      </c>
      <c r="J8997" s="1">
        <v>1.2931034482758621</v>
      </c>
      <c r="K8997" s="1">
        <f t="shared" si="982"/>
        <v>3</v>
      </c>
      <c r="L8997" s="1">
        <f t="shared" si="983"/>
        <v>229</v>
      </c>
      <c r="M8997">
        <v>4526</v>
      </c>
      <c r="N8997">
        <v>0</v>
      </c>
      <c r="O8997" t="str">
        <f t="shared" si="984"/>
        <v>On time</v>
      </c>
      <c r="P8997" t="s">
        <v>7</v>
      </c>
      <c r="Q8997" t="s">
        <v>11</v>
      </c>
      <c r="R8997" s="4">
        <f t="shared" si="985"/>
        <v>4.5259999999999998</v>
      </c>
      <c r="S8997">
        <f t="shared" si="986"/>
        <v>10</v>
      </c>
    </row>
    <row r="8998" spans="1:19" x14ac:dyDescent="0.25">
      <c r="A8998" s="9">
        <v>8997</v>
      </c>
      <c r="B8998">
        <v>4</v>
      </c>
      <c r="C8998" t="str">
        <f t="shared" si="980"/>
        <v>Abnormal</v>
      </c>
      <c r="D8998">
        <v>5</v>
      </c>
      <c r="E8998" t="str">
        <f t="shared" si="981"/>
        <v>Good</v>
      </c>
      <c r="F8998">
        <v>260</v>
      </c>
      <c r="G8998">
        <v>3</v>
      </c>
      <c r="H8998" t="s">
        <v>3</v>
      </c>
      <c r="I8998" t="s">
        <v>29</v>
      </c>
      <c r="J8998" s="1">
        <v>2.3076923076923079</v>
      </c>
      <c r="K8998" s="1">
        <f t="shared" si="982"/>
        <v>6.0000000000000009</v>
      </c>
      <c r="L8998" s="1">
        <f t="shared" si="983"/>
        <v>254</v>
      </c>
      <c r="M8998">
        <v>4221</v>
      </c>
      <c r="N8998">
        <v>0</v>
      </c>
      <c r="O8998" t="str">
        <f t="shared" si="984"/>
        <v>On time</v>
      </c>
      <c r="P8998" t="s">
        <v>8</v>
      </c>
      <c r="Q8998" t="s">
        <v>11</v>
      </c>
      <c r="R8998" s="4">
        <f t="shared" si="985"/>
        <v>4.2210000000000001</v>
      </c>
      <c r="S8998">
        <f t="shared" si="986"/>
        <v>10</v>
      </c>
    </row>
    <row r="8999" spans="1:19" x14ac:dyDescent="0.25">
      <c r="A8999" s="9">
        <v>8998</v>
      </c>
      <c r="B8999">
        <v>4</v>
      </c>
      <c r="C8999" t="str">
        <f t="shared" si="980"/>
        <v>Abnormal</v>
      </c>
      <c r="D8999">
        <v>2</v>
      </c>
      <c r="E8999" t="str">
        <f t="shared" si="981"/>
        <v>Poor</v>
      </c>
      <c r="F8999">
        <v>184</v>
      </c>
      <c r="G8999">
        <v>3</v>
      </c>
      <c r="H8999" t="s">
        <v>3</v>
      </c>
      <c r="I8999" t="s">
        <v>29</v>
      </c>
      <c r="J8999" s="1">
        <v>2.7173913043478262</v>
      </c>
      <c r="K8999" s="1">
        <f t="shared" si="982"/>
        <v>5</v>
      </c>
      <c r="L8999" s="1">
        <f t="shared" si="983"/>
        <v>179</v>
      </c>
      <c r="M8999">
        <v>5931</v>
      </c>
      <c r="N8999">
        <v>1</v>
      </c>
      <c r="O8999" t="str">
        <f t="shared" si="984"/>
        <v>Delayed</v>
      </c>
      <c r="P8999" t="s">
        <v>9</v>
      </c>
      <c r="Q8999" t="s">
        <v>11</v>
      </c>
      <c r="R8999" s="4">
        <f t="shared" si="985"/>
        <v>5.931</v>
      </c>
      <c r="S8999">
        <f t="shared" si="986"/>
        <v>10</v>
      </c>
    </row>
    <row r="9000" spans="1:19" x14ac:dyDescent="0.25">
      <c r="A9000" s="9">
        <v>8999</v>
      </c>
      <c r="B9000">
        <v>5</v>
      </c>
      <c r="C9000" t="str">
        <f t="shared" si="980"/>
        <v>Abnormal</v>
      </c>
      <c r="D9000">
        <v>4</v>
      </c>
      <c r="E9000" t="str">
        <f t="shared" si="981"/>
        <v>Good</v>
      </c>
      <c r="F9000">
        <v>145</v>
      </c>
      <c r="G9000">
        <v>4</v>
      </c>
      <c r="H9000" t="s">
        <v>2</v>
      </c>
      <c r="I9000" t="s">
        <v>30</v>
      </c>
      <c r="J9000" s="1">
        <v>2.7586206896551726</v>
      </c>
      <c r="K9000" s="1">
        <f t="shared" si="982"/>
        <v>4</v>
      </c>
      <c r="L9000" s="1">
        <f t="shared" si="983"/>
        <v>141</v>
      </c>
      <c r="M9000">
        <v>4790</v>
      </c>
      <c r="N9000">
        <v>0</v>
      </c>
      <c r="O9000" t="str">
        <f t="shared" si="984"/>
        <v>On time</v>
      </c>
      <c r="P9000" t="s">
        <v>10</v>
      </c>
      <c r="Q9000" t="s">
        <v>11</v>
      </c>
      <c r="R9000" s="4">
        <f t="shared" si="985"/>
        <v>4.79</v>
      </c>
      <c r="S9000">
        <f t="shared" si="986"/>
        <v>10</v>
      </c>
    </row>
    <row r="9001" spans="1:19" x14ac:dyDescent="0.25">
      <c r="A9001" s="9">
        <v>9000</v>
      </c>
      <c r="B9001">
        <v>5</v>
      </c>
      <c r="C9001" t="str">
        <f t="shared" si="980"/>
        <v>Abnormal</v>
      </c>
      <c r="D9001">
        <v>1</v>
      </c>
      <c r="E9001" t="str">
        <f t="shared" si="981"/>
        <v>Poor</v>
      </c>
      <c r="F9001">
        <v>189</v>
      </c>
      <c r="G9001">
        <v>2</v>
      </c>
      <c r="H9001" t="s">
        <v>3</v>
      </c>
      <c r="I9001" t="s">
        <v>30</v>
      </c>
      <c r="J9001" s="1">
        <v>5.2910052910052912</v>
      </c>
      <c r="K9001" s="1">
        <f t="shared" si="982"/>
        <v>10</v>
      </c>
      <c r="L9001" s="1">
        <f t="shared" si="983"/>
        <v>179</v>
      </c>
      <c r="M9001">
        <v>5248</v>
      </c>
      <c r="N9001">
        <v>0</v>
      </c>
      <c r="O9001" t="str">
        <f t="shared" si="984"/>
        <v>On time</v>
      </c>
      <c r="P9001" t="s">
        <v>7</v>
      </c>
      <c r="Q9001" t="s">
        <v>11</v>
      </c>
      <c r="R9001" s="4">
        <f t="shared" si="985"/>
        <v>5.2480000000000002</v>
      </c>
      <c r="S9001">
        <f t="shared" si="986"/>
        <v>10</v>
      </c>
    </row>
    <row r="9002" spans="1:19" x14ac:dyDescent="0.25">
      <c r="A9002" s="9">
        <v>9001</v>
      </c>
      <c r="B9002">
        <v>5</v>
      </c>
      <c r="C9002" t="str">
        <f t="shared" si="980"/>
        <v>Abnormal</v>
      </c>
      <c r="D9002">
        <v>3</v>
      </c>
      <c r="E9002" t="str">
        <f t="shared" si="981"/>
        <v>Fair</v>
      </c>
      <c r="F9002">
        <v>150</v>
      </c>
      <c r="G9002">
        <v>2</v>
      </c>
      <c r="H9002" t="s">
        <v>4</v>
      </c>
      <c r="I9002" t="s">
        <v>29</v>
      </c>
      <c r="J9002" s="1">
        <v>6</v>
      </c>
      <c r="K9002" s="1">
        <f t="shared" si="982"/>
        <v>9</v>
      </c>
      <c r="L9002" s="1">
        <f t="shared" si="983"/>
        <v>141</v>
      </c>
      <c r="M9002">
        <v>4446</v>
      </c>
      <c r="N9002">
        <v>0</v>
      </c>
      <c r="O9002" t="str">
        <f t="shared" si="984"/>
        <v>On time</v>
      </c>
      <c r="P9002" t="s">
        <v>5</v>
      </c>
      <c r="Q9002" t="s">
        <v>11</v>
      </c>
      <c r="R9002" s="4">
        <f t="shared" si="985"/>
        <v>4.4459999999999997</v>
      </c>
      <c r="S9002">
        <f t="shared" si="986"/>
        <v>10</v>
      </c>
    </row>
    <row r="9003" spans="1:19" x14ac:dyDescent="0.25">
      <c r="A9003" s="9">
        <v>9002</v>
      </c>
      <c r="B9003">
        <v>3</v>
      </c>
      <c r="C9003" t="str">
        <f t="shared" si="980"/>
        <v>Normal</v>
      </c>
      <c r="D9003">
        <v>3</v>
      </c>
      <c r="E9003" t="str">
        <f t="shared" si="981"/>
        <v>Fair</v>
      </c>
      <c r="F9003">
        <v>200</v>
      </c>
      <c r="G9003">
        <v>3</v>
      </c>
      <c r="H9003" t="s">
        <v>2</v>
      </c>
      <c r="I9003" t="s">
        <v>30</v>
      </c>
      <c r="J9003" s="1">
        <v>1.5</v>
      </c>
      <c r="K9003" s="1">
        <f t="shared" si="982"/>
        <v>3</v>
      </c>
      <c r="L9003" s="1">
        <f t="shared" si="983"/>
        <v>197</v>
      </c>
      <c r="M9003">
        <v>5739</v>
      </c>
      <c r="N9003">
        <v>0</v>
      </c>
      <c r="O9003" t="str">
        <f t="shared" si="984"/>
        <v>On time</v>
      </c>
      <c r="P9003" t="s">
        <v>7</v>
      </c>
      <c r="Q9003" t="s">
        <v>11</v>
      </c>
      <c r="R9003" s="4">
        <f t="shared" si="985"/>
        <v>5.7389999999999999</v>
      </c>
      <c r="S9003">
        <f t="shared" si="986"/>
        <v>10</v>
      </c>
    </row>
    <row r="9004" spans="1:19" x14ac:dyDescent="0.25">
      <c r="A9004" s="9">
        <v>9003</v>
      </c>
      <c r="B9004">
        <v>5</v>
      </c>
      <c r="C9004" t="str">
        <f t="shared" si="980"/>
        <v>Abnormal</v>
      </c>
      <c r="D9004">
        <v>1</v>
      </c>
      <c r="E9004" t="str">
        <f t="shared" si="981"/>
        <v>Poor</v>
      </c>
      <c r="F9004">
        <v>133</v>
      </c>
      <c r="G9004">
        <v>2</v>
      </c>
      <c r="H9004" t="s">
        <v>3</v>
      </c>
      <c r="I9004" t="s">
        <v>30</v>
      </c>
      <c r="J9004" s="1">
        <v>0.75187969924812026</v>
      </c>
      <c r="K9004" s="1">
        <f t="shared" si="982"/>
        <v>1</v>
      </c>
      <c r="L9004" s="1">
        <f t="shared" si="983"/>
        <v>132</v>
      </c>
      <c r="M9004">
        <v>4643</v>
      </c>
      <c r="N9004">
        <v>0</v>
      </c>
      <c r="O9004" t="str">
        <f t="shared" si="984"/>
        <v>On time</v>
      </c>
      <c r="P9004" t="s">
        <v>8</v>
      </c>
      <c r="Q9004" t="s">
        <v>11</v>
      </c>
      <c r="R9004" s="4">
        <f t="shared" si="985"/>
        <v>4.6429999999999998</v>
      </c>
      <c r="S9004">
        <f t="shared" si="986"/>
        <v>10</v>
      </c>
    </row>
    <row r="9005" spans="1:19" x14ac:dyDescent="0.25">
      <c r="A9005" s="9">
        <v>9004</v>
      </c>
      <c r="B9005">
        <v>4</v>
      </c>
      <c r="C9005" t="str">
        <f t="shared" si="980"/>
        <v>Abnormal</v>
      </c>
      <c r="D9005">
        <v>2</v>
      </c>
      <c r="E9005" t="str">
        <f t="shared" si="981"/>
        <v>Poor</v>
      </c>
      <c r="F9005">
        <v>260</v>
      </c>
      <c r="G9005">
        <v>3</v>
      </c>
      <c r="H9005" t="s">
        <v>2</v>
      </c>
      <c r="I9005" t="s">
        <v>30</v>
      </c>
      <c r="J9005" s="1">
        <v>1.5384615384615385</v>
      </c>
      <c r="K9005" s="1">
        <f t="shared" si="982"/>
        <v>4</v>
      </c>
      <c r="L9005" s="1">
        <f t="shared" si="983"/>
        <v>256</v>
      </c>
      <c r="M9005">
        <v>5504</v>
      </c>
      <c r="N9005">
        <v>1</v>
      </c>
      <c r="O9005" t="str">
        <f t="shared" si="984"/>
        <v>Delayed</v>
      </c>
      <c r="P9005" t="s">
        <v>9</v>
      </c>
      <c r="Q9005" t="s">
        <v>11</v>
      </c>
      <c r="R9005" s="4">
        <f t="shared" si="985"/>
        <v>5.5039999999999996</v>
      </c>
      <c r="S9005">
        <f t="shared" si="986"/>
        <v>10</v>
      </c>
    </row>
    <row r="9006" spans="1:19" x14ac:dyDescent="0.25">
      <c r="A9006" s="9">
        <v>9005</v>
      </c>
      <c r="B9006">
        <v>4</v>
      </c>
      <c r="C9006" t="str">
        <f t="shared" si="980"/>
        <v>Abnormal</v>
      </c>
      <c r="D9006">
        <v>2</v>
      </c>
      <c r="E9006" t="str">
        <f t="shared" si="981"/>
        <v>Poor</v>
      </c>
      <c r="F9006">
        <v>195</v>
      </c>
      <c r="G9006">
        <v>2</v>
      </c>
      <c r="H9006" t="s">
        <v>3</v>
      </c>
      <c r="I9006" t="s">
        <v>30</v>
      </c>
      <c r="J9006" s="1">
        <v>5.1282051282051277</v>
      </c>
      <c r="K9006" s="1">
        <f t="shared" si="982"/>
        <v>9.9999999999999982</v>
      </c>
      <c r="L9006" s="1">
        <f t="shared" si="983"/>
        <v>185</v>
      </c>
      <c r="M9006">
        <v>4640</v>
      </c>
      <c r="N9006">
        <v>0</v>
      </c>
      <c r="O9006" t="str">
        <f t="shared" si="984"/>
        <v>On time</v>
      </c>
      <c r="P9006" t="s">
        <v>10</v>
      </c>
      <c r="Q9006" t="s">
        <v>11</v>
      </c>
      <c r="R9006" s="4">
        <f t="shared" si="985"/>
        <v>4.6399999999999997</v>
      </c>
      <c r="S9006">
        <f t="shared" si="986"/>
        <v>10</v>
      </c>
    </row>
    <row r="9007" spans="1:19" x14ac:dyDescent="0.25">
      <c r="A9007" s="9">
        <v>9006</v>
      </c>
      <c r="B9007">
        <v>4</v>
      </c>
      <c r="C9007" t="str">
        <f t="shared" si="980"/>
        <v>Abnormal</v>
      </c>
      <c r="D9007">
        <v>3</v>
      </c>
      <c r="E9007" t="str">
        <f t="shared" si="981"/>
        <v>Fair</v>
      </c>
      <c r="F9007">
        <v>245</v>
      </c>
      <c r="G9007">
        <v>4</v>
      </c>
      <c r="H9007" t="s">
        <v>3</v>
      </c>
      <c r="I9007" t="s">
        <v>30</v>
      </c>
      <c r="J9007" s="1">
        <v>1.6326530612244898</v>
      </c>
      <c r="K9007" s="1">
        <f t="shared" si="982"/>
        <v>4</v>
      </c>
      <c r="L9007" s="1">
        <f t="shared" si="983"/>
        <v>241</v>
      </c>
      <c r="M9007">
        <v>5940</v>
      </c>
      <c r="N9007">
        <v>0</v>
      </c>
      <c r="O9007" t="str">
        <f t="shared" si="984"/>
        <v>On time</v>
      </c>
      <c r="P9007" t="s">
        <v>7</v>
      </c>
      <c r="Q9007" t="s">
        <v>11</v>
      </c>
      <c r="R9007" s="4">
        <f t="shared" si="985"/>
        <v>5.94</v>
      </c>
      <c r="S9007">
        <f t="shared" si="986"/>
        <v>10</v>
      </c>
    </row>
    <row r="9008" spans="1:19" x14ac:dyDescent="0.25">
      <c r="A9008" s="9">
        <v>9007</v>
      </c>
      <c r="B9008">
        <v>6</v>
      </c>
      <c r="C9008" t="str">
        <f t="shared" si="980"/>
        <v>Abnormal</v>
      </c>
      <c r="D9008">
        <v>3</v>
      </c>
      <c r="E9008" t="str">
        <f t="shared" si="981"/>
        <v>Fair</v>
      </c>
      <c r="F9008">
        <v>166</v>
      </c>
      <c r="G9008">
        <v>4</v>
      </c>
      <c r="H9008" t="s">
        <v>2</v>
      </c>
      <c r="I9008" t="s">
        <v>30</v>
      </c>
      <c r="J9008" s="1">
        <v>6.024096385542169</v>
      </c>
      <c r="K9008" s="1">
        <f t="shared" si="982"/>
        <v>10</v>
      </c>
      <c r="L9008" s="1">
        <f t="shared" si="983"/>
        <v>156</v>
      </c>
      <c r="M9008">
        <v>5783</v>
      </c>
      <c r="N9008">
        <v>1</v>
      </c>
      <c r="O9008" t="str">
        <f t="shared" si="984"/>
        <v>Delayed</v>
      </c>
      <c r="P9008" t="s">
        <v>5</v>
      </c>
      <c r="Q9008" t="s">
        <v>11</v>
      </c>
      <c r="R9008" s="4">
        <f t="shared" si="985"/>
        <v>5.7830000000000004</v>
      </c>
      <c r="S9008">
        <f t="shared" si="986"/>
        <v>10</v>
      </c>
    </row>
    <row r="9009" spans="1:19" x14ac:dyDescent="0.25">
      <c r="A9009" s="9">
        <v>9008</v>
      </c>
      <c r="B9009">
        <v>3</v>
      </c>
      <c r="C9009" t="str">
        <f t="shared" si="980"/>
        <v>Normal</v>
      </c>
      <c r="D9009">
        <v>5</v>
      </c>
      <c r="E9009" t="str">
        <f t="shared" si="981"/>
        <v>Good</v>
      </c>
      <c r="F9009">
        <v>245</v>
      </c>
      <c r="G9009">
        <v>4</v>
      </c>
      <c r="H9009" t="s">
        <v>2</v>
      </c>
      <c r="I9009" t="s">
        <v>30</v>
      </c>
      <c r="J9009" s="1">
        <v>3.2653061224489797</v>
      </c>
      <c r="K9009" s="1">
        <f t="shared" si="982"/>
        <v>8</v>
      </c>
      <c r="L9009" s="1">
        <f t="shared" si="983"/>
        <v>237</v>
      </c>
      <c r="M9009">
        <v>5600</v>
      </c>
      <c r="N9009">
        <v>0</v>
      </c>
      <c r="O9009" t="str">
        <f t="shared" si="984"/>
        <v>On time</v>
      </c>
      <c r="P9009" t="s">
        <v>7</v>
      </c>
      <c r="Q9009" t="s">
        <v>11</v>
      </c>
      <c r="R9009" s="4">
        <f t="shared" si="985"/>
        <v>5.6</v>
      </c>
      <c r="S9009">
        <f t="shared" si="986"/>
        <v>10</v>
      </c>
    </row>
    <row r="9010" spans="1:19" x14ac:dyDescent="0.25">
      <c r="A9010" s="9">
        <v>9009</v>
      </c>
      <c r="B9010">
        <v>6</v>
      </c>
      <c r="C9010" t="str">
        <f t="shared" si="980"/>
        <v>Abnormal</v>
      </c>
      <c r="D9010">
        <v>2</v>
      </c>
      <c r="E9010" t="str">
        <f t="shared" si="981"/>
        <v>Poor</v>
      </c>
      <c r="F9010">
        <v>130</v>
      </c>
      <c r="G9010">
        <v>5</v>
      </c>
      <c r="H9010" t="s">
        <v>2</v>
      </c>
      <c r="I9010" t="s">
        <v>30</v>
      </c>
      <c r="J9010" s="1">
        <v>2.3076923076923079</v>
      </c>
      <c r="K9010" s="1">
        <f t="shared" si="982"/>
        <v>3.0000000000000004</v>
      </c>
      <c r="L9010" s="1">
        <f t="shared" si="983"/>
        <v>127</v>
      </c>
      <c r="M9010">
        <v>5654</v>
      </c>
      <c r="N9010">
        <v>0</v>
      </c>
      <c r="O9010" t="str">
        <f t="shared" si="984"/>
        <v>On time</v>
      </c>
      <c r="P9010" t="s">
        <v>8</v>
      </c>
      <c r="Q9010" t="s">
        <v>11</v>
      </c>
      <c r="R9010" s="4">
        <f t="shared" si="985"/>
        <v>5.6539999999999999</v>
      </c>
      <c r="S9010">
        <f t="shared" si="986"/>
        <v>10</v>
      </c>
    </row>
    <row r="9011" spans="1:19" x14ac:dyDescent="0.25">
      <c r="A9011" s="9">
        <v>9010</v>
      </c>
      <c r="B9011">
        <v>3</v>
      </c>
      <c r="C9011" t="str">
        <f t="shared" si="980"/>
        <v>Normal</v>
      </c>
      <c r="D9011">
        <v>5</v>
      </c>
      <c r="E9011" t="str">
        <f t="shared" si="981"/>
        <v>Good</v>
      </c>
      <c r="F9011">
        <v>204</v>
      </c>
      <c r="G9011">
        <v>4</v>
      </c>
      <c r="H9011" t="s">
        <v>2</v>
      </c>
      <c r="I9011" t="s">
        <v>30</v>
      </c>
      <c r="J9011" s="1">
        <v>2.9411764705882351</v>
      </c>
      <c r="K9011" s="1">
        <f t="shared" si="982"/>
        <v>6</v>
      </c>
      <c r="L9011" s="1">
        <f t="shared" si="983"/>
        <v>198</v>
      </c>
      <c r="M9011">
        <v>4879</v>
      </c>
      <c r="N9011">
        <v>1</v>
      </c>
      <c r="O9011" t="str">
        <f t="shared" si="984"/>
        <v>Delayed</v>
      </c>
      <c r="P9011" t="s">
        <v>9</v>
      </c>
      <c r="Q9011" t="s">
        <v>11</v>
      </c>
      <c r="R9011" s="4">
        <f t="shared" si="985"/>
        <v>4.8789999999999996</v>
      </c>
      <c r="S9011">
        <f t="shared" si="986"/>
        <v>10</v>
      </c>
    </row>
    <row r="9012" spans="1:19" x14ac:dyDescent="0.25">
      <c r="A9012" s="9">
        <v>9011</v>
      </c>
      <c r="B9012">
        <v>4</v>
      </c>
      <c r="C9012" t="str">
        <f t="shared" si="980"/>
        <v>Abnormal</v>
      </c>
      <c r="D9012">
        <v>2</v>
      </c>
      <c r="E9012" t="str">
        <f t="shared" si="981"/>
        <v>Poor</v>
      </c>
      <c r="F9012">
        <v>210</v>
      </c>
      <c r="G9012">
        <v>3</v>
      </c>
      <c r="H9012" t="s">
        <v>2</v>
      </c>
      <c r="I9012" t="s">
        <v>30</v>
      </c>
      <c r="J9012" s="1">
        <v>3.8095238095238098</v>
      </c>
      <c r="K9012" s="1">
        <f t="shared" si="982"/>
        <v>8</v>
      </c>
      <c r="L9012" s="1">
        <f t="shared" si="983"/>
        <v>202</v>
      </c>
      <c r="M9012">
        <v>5672</v>
      </c>
      <c r="N9012">
        <v>1</v>
      </c>
      <c r="O9012" t="str">
        <f t="shared" si="984"/>
        <v>Delayed</v>
      </c>
      <c r="P9012" t="s">
        <v>10</v>
      </c>
      <c r="Q9012" t="s">
        <v>11</v>
      </c>
      <c r="R9012" s="4">
        <f t="shared" si="985"/>
        <v>5.6719999999999997</v>
      </c>
      <c r="S9012">
        <f t="shared" si="986"/>
        <v>10</v>
      </c>
    </row>
    <row r="9013" spans="1:19" x14ac:dyDescent="0.25">
      <c r="A9013" s="9">
        <v>9012</v>
      </c>
      <c r="B9013">
        <v>3</v>
      </c>
      <c r="C9013" t="str">
        <f t="shared" si="980"/>
        <v>Normal</v>
      </c>
      <c r="D9013">
        <v>5</v>
      </c>
      <c r="E9013" t="str">
        <f t="shared" si="981"/>
        <v>Good</v>
      </c>
      <c r="F9013">
        <v>264</v>
      </c>
      <c r="G9013">
        <v>4</v>
      </c>
      <c r="H9013" t="s">
        <v>3</v>
      </c>
      <c r="I9013" t="s">
        <v>29</v>
      </c>
      <c r="J9013" s="1">
        <v>3.0303030303030303</v>
      </c>
      <c r="K9013" s="1">
        <f t="shared" si="982"/>
        <v>8</v>
      </c>
      <c r="L9013" s="1">
        <f t="shared" si="983"/>
        <v>256</v>
      </c>
      <c r="M9013">
        <v>4324</v>
      </c>
      <c r="N9013">
        <v>0</v>
      </c>
      <c r="O9013" t="str">
        <f t="shared" si="984"/>
        <v>On time</v>
      </c>
      <c r="P9013" t="s">
        <v>7</v>
      </c>
      <c r="Q9013" t="s">
        <v>11</v>
      </c>
      <c r="R9013" s="4">
        <f t="shared" si="985"/>
        <v>4.3239999999999998</v>
      </c>
      <c r="S9013">
        <f t="shared" si="986"/>
        <v>10</v>
      </c>
    </row>
    <row r="9014" spans="1:19" x14ac:dyDescent="0.25">
      <c r="A9014" s="9">
        <v>9013</v>
      </c>
      <c r="B9014">
        <v>5</v>
      </c>
      <c r="C9014" t="str">
        <f t="shared" si="980"/>
        <v>Abnormal</v>
      </c>
      <c r="D9014">
        <v>2</v>
      </c>
      <c r="E9014" t="str">
        <f t="shared" si="981"/>
        <v>Poor</v>
      </c>
      <c r="F9014">
        <v>141</v>
      </c>
      <c r="G9014">
        <v>2</v>
      </c>
      <c r="H9014" t="s">
        <v>3</v>
      </c>
      <c r="I9014" t="s">
        <v>29</v>
      </c>
      <c r="J9014" s="1">
        <v>0.70921985815602839</v>
      </c>
      <c r="K9014" s="1">
        <f t="shared" si="982"/>
        <v>1</v>
      </c>
      <c r="L9014" s="1">
        <f t="shared" si="983"/>
        <v>140</v>
      </c>
      <c r="M9014">
        <v>4287</v>
      </c>
      <c r="N9014">
        <v>0</v>
      </c>
      <c r="O9014" t="str">
        <f t="shared" si="984"/>
        <v>On time</v>
      </c>
      <c r="P9014" t="s">
        <v>5</v>
      </c>
      <c r="Q9014" t="s">
        <v>11</v>
      </c>
      <c r="R9014" s="4">
        <f t="shared" si="985"/>
        <v>4.2869999999999999</v>
      </c>
      <c r="S9014">
        <f t="shared" si="986"/>
        <v>10</v>
      </c>
    </row>
    <row r="9015" spans="1:19" x14ac:dyDescent="0.25">
      <c r="A9015" s="9">
        <v>9014</v>
      </c>
      <c r="B9015">
        <v>3</v>
      </c>
      <c r="C9015" t="str">
        <f t="shared" si="980"/>
        <v>Normal</v>
      </c>
      <c r="D9015">
        <v>5</v>
      </c>
      <c r="E9015" t="str">
        <f t="shared" si="981"/>
        <v>Good</v>
      </c>
      <c r="F9015">
        <v>162</v>
      </c>
      <c r="G9015">
        <v>3</v>
      </c>
      <c r="H9015" t="s">
        <v>3</v>
      </c>
      <c r="I9015" t="s">
        <v>29</v>
      </c>
      <c r="J9015" s="1">
        <v>0.61728395061728392</v>
      </c>
      <c r="K9015" s="1">
        <f t="shared" si="982"/>
        <v>1</v>
      </c>
      <c r="L9015" s="1">
        <f t="shared" si="983"/>
        <v>161</v>
      </c>
      <c r="M9015">
        <v>4432</v>
      </c>
      <c r="N9015">
        <v>0</v>
      </c>
      <c r="O9015" t="str">
        <f t="shared" si="984"/>
        <v>On time</v>
      </c>
      <c r="P9015" t="s">
        <v>7</v>
      </c>
      <c r="Q9015" t="s">
        <v>11</v>
      </c>
      <c r="R9015" s="4">
        <f t="shared" si="985"/>
        <v>4.4320000000000004</v>
      </c>
      <c r="S9015">
        <f t="shared" si="986"/>
        <v>10</v>
      </c>
    </row>
    <row r="9016" spans="1:19" x14ac:dyDescent="0.25">
      <c r="A9016" s="9">
        <v>9015</v>
      </c>
      <c r="B9016">
        <v>4</v>
      </c>
      <c r="C9016" t="str">
        <f t="shared" si="980"/>
        <v>Abnormal</v>
      </c>
      <c r="D9016">
        <v>5</v>
      </c>
      <c r="E9016" t="str">
        <f t="shared" si="981"/>
        <v>Good</v>
      </c>
      <c r="F9016">
        <v>137</v>
      </c>
      <c r="G9016">
        <v>2</v>
      </c>
      <c r="H9016" t="s">
        <v>2</v>
      </c>
      <c r="I9016" t="s">
        <v>30</v>
      </c>
      <c r="J9016" s="1">
        <v>4.3795620437956204</v>
      </c>
      <c r="K9016" s="1">
        <f t="shared" si="982"/>
        <v>6</v>
      </c>
      <c r="L9016" s="1">
        <f t="shared" si="983"/>
        <v>131</v>
      </c>
      <c r="M9016">
        <v>4055</v>
      </c>
      <c r="N9016">
        <v>1</v>
      </c>
      <c r="O9016" t="str">
        <f t="shared" si="984"/>
        <v>Delayed</v>
      </c>
      <c r="P9016" t="s">
        <v>8</v>
      </c>
      <c r="Q9016" t="s">
        <v>11</v>
      </c>
      <c r="R9016" s="4">
        <f t="shared" si="985"/>
        <v>4.0549999999999997</v>
      </c>
      <c r="S9016">
        <f t="shared" si="986"/>
        <v>10</v>
      </c>
    </row>
    <row r="9017" spans="1:19" x14ac:dyDescent="0.25">
      <c r="A9017" s="9">
        <v>9016</v>
      </c>
      <c r="B9017">
        <v>4</v>
      </c>
      <c r="C9017" t="str">
        <f t="shared" si="980"/>
        <v>Abnormal</v>
      </c>
      <c r="D9017">
        <v>3</v>
      </c>
      <c r="E9017" t="str">
        <f t="shared" si="981"/>
        <v>Fair</v>
      </c>
      <c r="F9017">
        <v>141</v>
      </c>
      <c r="G9017">
        <v>2</v>
      </c>
      <c r="H9017" t="s">
        <v>2</v>
      </c>
      <c r="I9017" t="s">
        <v>29</v>
      </c>
      <c r="J9017" s="1">
        <v>5.6737588652482271</v>
      </c>
      <c r="K9017" s="1">
        <f t="shared" si="982"/>
        <v>8</v>
      </c>
      <c r="L9017" s="1">
        <f t="shared" si="983"/>
        <v>133</v>
      </c>
      <c r="M9017">
        <v>4331</v>
      </c>
      <c r="N9017">
        <v>0</v>
      </c>
      <c r="O9017" t="str">
        <f t="shared" si="984"/>
        <v>On time</v>
      </c>
      <c r="P9017" t="s">
        <v>9</v>
      </c>
      <c r="Q9017" t="s">
        <v>12</v>
      </c>
      <c r="R9017" s="4">
        <f t="shared" si="985"/>
        <v>4.3310000000000004</v>
      </c>
      <c r="S9017">
        <f t="shared" si="986"/>
        <v>10</v>
      </c>
    </row>
    <row r="9018" spans="1:19" x14ac:dyDescent="0.25">
      <c r="A9018" s="9">
        <v>9017</v>
      </c>
      <c r="B9018">
        <v>6</v>
      </c>
      <c r="C9018" t="str">
        <f t="shared" si="980"/>
        <v>Abnormal</v>
      </c>
      <c r="D9018">
        <v>3</v>
      </c>
      <c r="E9018" t="str">
        <f t="shared" si="981"/>
        <v>Fair</v>
      </c>
      <c r="F9018">
        <v>127</v>
      </c>
      <c r="G9018">
        <v>3</v>
      </c>
      <c r="H9018" t="s">
        <v>3</v>
      </c>
      <c r="I9018" t="s">
        <v>29</v>
      </c>
      <c r="J9018" s="1">
        <v>5.5118110236220472</v>
      </c>
      <c r="K9018" s="1">
        <f t="shared" si="982"/>
        <v>7</v>
      </c>
      <c r="L9018" s="1">
        <f t="shared" si="983"/>
        <v>120</v>
      </c>
      <c r="M9018">
        <v>5574</v>
      </c>
      <c r="N9018">
        <v>1</v>
      </c>
      <c r="O9018" t="str">
        <f t="shared" si="984"/>
        <v>Delayed</v>
      </c>
      <c r="P9018" t="s">
        <v>10</v>
      </c>
      <c r="Q9018" t="s">
        <v>12</v>
      </c>
      <c r="R9018" s="4">
        <f t="shared" si="985"/>
        <v>5.5739999999999998</v>
      </c>
      <c r="S9018">
        <f t="shared" si="986"/>
        <v>10</v>
      </c>
    </row>
    <row r="9019" spans="1:19" x14ac:dyDescent="0.25">
      <c r="A9019" s="9">
        <v>9018</v>
      </c>
      <c r="B9019">
        <v>2</v>
      </c>
      <c r="C9019" t="str">
        <f t="shared" si="980"/>
        <v>Normal</v>
      </c>
      <c r="D9019">
        <v>2</v>
      </c>
      <c r="E9019" t="str">
        <f t="shared" si="981"/>
        <v>Poor</v>
      </c>
      <c r="F9019">
        <v>270</v>
      </c>
      <c r="G9019">
        <v>4</v>
      </c>
      <c r="H9019" t="s">
        <v>2</v>
      </c>
      <c r="I9019" t="s">
        <v>30</v>
      </c>
      <c r="J9019" s="1">
        <v>2.2222222222222223</v>
      </c>
      <c r="K9019" s="1">
        <f t="shared" si="982"/>
        <v>6</v>
      </c>
      <c r="L9019" s="1">
        <f t="shared" si="983"/>
        <v>264</v>
      </c>
      <c r="M9019">
        <v>5585</v>
      </c>
      <c r="N9019">
        <v>0</v>
      </c>
      <c r="O9019" t="str">
        <f t="shared" si="984"/>
        <v>On time</v>
      </c>
      <c r="P9019" t="s">
        <v>7</v>
      </c>
      <c r="Q9019" t="s">
        <v>12</v>
      </c>
      <c r="R9019" s="4">
        <f t="shared" si="985"/>
        <v>5.585</v>
      </c>
      <c r="S9019">
        <f t="shared" si="986"/>
        <v>10</v>
      </c>
    </row>
    <row r="9020" spans="1:19" x14ac:dyDescent="0.25">
      <c r="A9020" s="9">
        <v>9019</v>
      </c>
      <c r="B9020">
        <v>3</v>
      </c>
      <c r="C9020" t="str">
        <f t="shared" si="980"/>
        <v>Normal</v>
      </c>
      <c r="D9020">
        <v>4</v>
      </c>
      <c r="E9020" t="str">
        <f t="shared" si="981"/>
        <v>Good</v>
      </c>
      <c r="F9020">
        <v>185</v>
      </c>
      <c r="G9020">
        <v>4</v>
      </c>
      <c r="H9020" t="s">
        <v>3</v>
      </c>
      <c r="I9020" t="s">
        <v>29</v>
      </c>
      <c r="J9020" s="1">
        <v>3.2432432432432434</v>
      </c>
      <c r="K9020" s="1">
        <f t="shared" si="982"/>
        <v>6</v>
      </c>
      <c r="L9020" s="1">
        <f t="shared" si="983"/>
        <v>179</v>
      </c>
      <c r="M9020">
        <v>5322</v>
      </c>
      <c r="N9020">
        <v>0</v>
      </c>
      <c r="O9020" t="str">
        <f t="shared" si="984"/>
        <v>On time</v>
      </c>
      <c r="P9020" t="s">
        <v>5</v>
      </c>
      <c r="Q9020" t="s">
        <v>12</v>
      </c>
      <c r="R9020" s="4">
        <f t="shared" si="985"/>
        <v>5.3220000000000001</v>
      </c>
      <c r="S9020">
        <f t="shared" si="986"/>
        <v>10</v>
      </c>
    </row>
    <row r="9021" spans="1:19" x14ac:dyDescent="0.25">
      <c r="A9021" s="9">
        <v>9020</v>
      </c>
      <c r="B9021">
        <v>4</v>
      </c>
      <c r="C9021" t="str">
        <f t="shared" si="980"/>
        <v>Abnormal</v>
      </c>
      <c r="D9021">
        <v>1</v>
      </c>
      <c r="E9021" t="str">
        <f t="shared" si="981"/>
        <v>Poor</v>
      </c>
      <c r="F9021">
        <v>241</v>
      </c>
      <c r="G9021">
        <v>3</v>
      </c>
      <c r="H9021" t="s">
        <v>2</v>
      </c>
      <c r="I9021" t="s">
        <v>30</v>
      </c>
      <c r="J9021" s="1">
        <v>2.4896265560165975</v>
      </c>
      <c r="K9021" s="1">
        <f t="shared" si="982"/>
        <v>6</v>
      </c>
      <c r="L9021" s="1">
        <f t="shared" si="983"/>
        <v>235</v>
      </c>
      <c r="M9021">
        <v>5836</v>
      </c>
      <c r="N9021">
        <v>0</v>
      </c>
      <c r="O9021" t="str">
        <f t="shared" si="984"/>
        <v>On time</v>
      </c>
      <c r="P9021" t="s">
        <v>7</v>
      </c>
      <c r="Q9021" t="s">
        <v>12</v>
      </c>
      <c r="R9021" s="4">
        <f t="shared" si="985"/>
        <v>5.8360000000000003</v>
      </c>
      <c r="S9021">
        <f t="shared" si="986"/>
        <v>10</v>
      </c>
    </row>
    <row r="9022" spans="1:19" x14ac:dyDescent="0.25">
      <c r="A9022" s="9">
        <v>9021</v>
      </c>
      <c r="B9022">
        <v>3</v>
      </c>
      <c r="C9022" t="str">
        <f t="shared" si="980"/>
        <v>Normal</v>
      </c>
      <c r="D9022">
        <v>2</v>
      </c>
      <c r="E9022" t="str">
        <f t="shared" si="981"/>
        <v>Poor</v>
      </c>
      <c r="F9022">
        <v>124</v>
      </c>
      <c r="G9022">
        <v>5</v>
      </c>
      <c r="H9022" t="s">
        <v>3</v>
      </c>
      <c r="I9022" t="s">
        <v>30</v>
      </c>
      <c r="J9022" s="1">
        <v>8.064516129032258</v>
      </c>
      <c r="K9022" s="1">
        <f t="shared" si="982"/>
        <v>10</v>
      </c>
      <c r="L9022" s="1">
        <f t="shared" si="983"/>
        <v>114</v>
      </c>
      <c r="M9022">
        <v>5348</v>
      </c>
      <c r="N9022">
        <v>0</v>
      </c>
      <c r="O9022" t="str">
        <f t="shared" si="984"/>
        <v>On time</v>
      </c>
      <c r="P9022" t="s">
        <v>8</v>
      </c>
      <c r="Q9022" t="s">
        <v>12</v>
      </c>
      <c r="R9022" s="4">
        <f t="shared" si="985"/>
        <v>5.3479999999999999</v>
      </c>
      <c r="S9022">
        <f t="shared" si="986"/>
        <v>10</v>
      </c>
    </row>
    <row r="9023" spans="1:19" x14ac:dyDescent="0.25">
      <c r="A9023" s="9">
        <v>9022</v>
      </c>
      <c r="B9023">
        <v>3</v>
      </c>
      <c r="C9023" t="str">
        <f t="shared" si="980"/>
        <v>Normal</v>
      </c>
      <c r="D9023">
        <v>4</v>
      </c>
      <c r="E9023" t="str">
        <f t="shared" si="981"/>
        <v>Good</v>
      </c>
      <c r="F9023">
        <v>228</v>
      </c>
      <c r="G9023">
        <v>4</v>
      </c>
      <c r="H9023" t="s">
        <v>3</v>
      </c>
      <c r="I9023" t="s">
        <v>30</v>
      </c>
      <c r="J9023" s="1">
        <v>2.6315789473684208</v>
      </c>
      <c r="K9023" s="1">
        <f t="shared" si="982"/>
        <v>5.9999999999999991</v>
      </c>
      <c r="L9023" s="1">
        <f t="shared" si="983"/>
        <v>222</v>
      </c>
      <c r="M9023">
        <v>4947</v>
      </c>
      <c r="N9023">
        <v>0</v>
      </c>
      <c r="O9023" t="str">
        <f t="shared" si="984"/>
        <v>On time</v>
      </c>
      <c r="P9023" t="s">
        <v>9</v>
      </c>
      <c r="Q9023" t="s">
        <v>12</v>
      </c>
      <c r="R9023" s="4">
        <f t="shared" si="985"/>
        <v>4.9470000000000001</v>
      </c>
      <c r="S9023">
        <f t="shared" si="986"/>
        <v>10</v>
      </c>
    </row>
    <row r="9024" spans="1:19" x14ac:dyDescent="0.25">
      <c r="A9024" s="9">
        <v>9023</v>
      </c>
      <c r="B9024">
        <v>5</v>
      </c>
      <c r="C9024" t="str">
        <f t="shared" si="980"/>
        <v>Abnormal</v>
      </c>
      <c r="D9024">
        <v>4</v>
      </c>
      <c r="E9024" t="str">
        <f t="shared" si="981"/>
        <v>Good</v>
      </c>
      <c r="F9024">
        <v>140</v>
      </c>
      <c r="G9024">
        <v>3</v>
      </c>
      <c r="H9024" t="s">
        <v>3</v>
      </c>
      <c r="I9024" t="s">
        <v>30</v>
      </c>
      <c r="J9024" s="1">
        <v>2.8571428571428572</v>
      </c>
      <c r="K9024" s="1">
        <f t="shared" si="982"/>
        <v>4</v>
      </c>
      <c r="L9024" s="1">
        <f t="shared" si="983"/>
        <v>136</v>
      </c>
      <c r="M9024">
        <v>4623</v>
      </c>
      <c r="N9024">
        <v>0</v>
      </c>
      <c r="O9024" t="str">
        <f t="shared" si="984"/>
        <v>On time</v>
      </c>
      <c r="P9024" t="s">
        <v>10</v>
      </c>
      <c r="Q9024" t="s">
        <v>12</v>
      </c>
      <c r="R9024" s="4">
        <f t="shared" si="985"/>
        <v>4.6230000000000002</v>
      </c>
      <c r="S9024">
        <f t="shared" si="986"/>
        <v>10</v>
      </c>
    </row>
    <row r="9025" spans="1:19" x14ac:dyDescent="0.25">
      <c r="A9025" s="9">
        <v>9024</v>
      </c>
      <c r="B9025">
        <v>6</v>
      </c>
      <c r="C9025" t="str">
        <f t="shared" si="980"/>
        <v>Abnormal</v>
      </c>
      <c r="D9025">
        <v>3</v>
      </c>
      <c r="E9025" t="str">
        <f t="shared" si="981"/>
        <v>Fair</v>
      </c>
      <c r="F9025">
        <v>192</v>
      </c>
      <c r="G9025">
        <v>4</v>
      </c>
      <c r="H9025" t="s">
        <v>2</v>
      </c>
      <c r="I9025" t="s">
        <v>30</v>
      </c>
      <c r="J9025" s="1">
        <v>4.6875</v>
      </c>
      <c r="K9025" s="1">
        <f t="shared" si="982"/>
        <v>9</v>
      </c>
      <c r="L9025" s="1">
        <f t="shared" si="983"/>
        <v>183</v>
      </c>
      <c r="M9025">
        <v>5239</v>
      </c>
      <c r="N9025">
        <v>1</v>
      </c>
      <c r="O9025" t="str">
        <f t="shared" si="984"/>
        <v>Delayed</v>
      </c>
      <c r="P9025" t="s">
        <v>7</v>
      </c>
      <c r="Q9025" t="s">
        <v>12</v>
      </c>
      <c r="R9025" s="4">
        <f t="shared" si="985"/>
        <v>5.2389999999999999</v>
      </c>
      <c r="S9025">
        <f t="shared" si="986"/>
        <v>10</v>
      </c>
    </row>
    <row r="9026" spans="1:19" x14ac:dyDescent="0.25">
      <c r="A9026" s="9">
        <v>9025</v>
      </c>
      <c r="B9026">
        <v>4</v>
      </c>
      <c r="C9026" t="str">
        <f t="shared" si="980"/>
        <v>Abnormal</v>
      </c>
      <c r="D9026">
        <v>2</v>
      </c>
      <c r="E9026" t="str">
        <f t="shared" si="981"/>
        <v>Poor</v>
      </c>
      <c r="F9026">
        <v>253</v>
      </c>
      <c r="G9026">
        <v>5</v>
      </c>
      <c r="H9026" t="s">
        <v>2</v>
      </c>
      <c r="I9026" t="s">
        <v>29</v>
      </c>
      <c r="J9026" s="1">
        <v>1.1857707509881421</v>
      </c>
      <c r="K9026" s="1">
        <f t="shared" si="982"/>
        <v>2.9999999999999996</v>
      </c>
      <c r="L9026" s="1">
        <f t="shared" si="983"/>
        <v>250</v>
      </c>
      <c r="M9026">
        <v>4676</v>
      </c>
      <c r="N9026">
        <v>1</v>
      </c>
      <c r="O9026" t="str">
        <f t="shared" si="984"/>
        <v>Delayed</v>
      </c>
      <c r="P9026" t="s">
        <v>5</v>
      </c>
      <c r="Q9026" t="s">
        <v>12</v>
      </c>
      <c r="R9026" s="4">
        <f t="shared" si="985"/>
        <v>4.6760000000000002</v>
      </c>
      <c r="S9026">
        <f t="shared" si="986"/>
        <v>10</v>
      </c>
    </row>
    <row r="9027" spans="1:19" x14ac:dyDescent="0.25">
      <c r="A9027" s="9">
        <v>9026</v>
      </c>
      <c r="B9027">
        <v>3</v>
      </c>
      <c r="C9027" t="str">
        <f t="shared" ref="C9027:C9090" si="987">IF(B9027&lt;=3,"Normal", "Abnormal")</f>
        <v>Normal</v>
      </c>
      <c r="D9027">
        <v>4</v>
      </c>
      <c r="E9027" t="str">
        <f t="shared" ref="E9027:E9090" si="988">IF(D9027&lt;3,"Poor",IF(D9027=3,"Fair","Good"))</f>
        <v>Good</v>
      </c>
      <c r="F9027">
        <v>287</v>
      </c>
      <c r="G9027">
        <v>5</v>
      </c>
      <c r="H9027" t="s">
        <v>3</v>
      </c>
      <c r="I9027" t="s">
        <v>29</v>
      </c>
      <c r="J9027" s="1">
        <v>3.1358885017421603</v>
      </c>
      <c r="K9027" s="1">
        <f t="shared" ref="K9027:K9090" si="989">F9027*J9027/100</f>
        <v>9</v>
      </c>
      <c r="L9027" s="1">
        <f t="shared" ref="L9027:L9090" si="990">F9027-K9027</f>
        <v>278</v>
      </c>
      <c r="M9027">
        <v>5308</v>
      </c>
      <c r="N9027">
        <v>0</v>
      </c>
      <c r="O9027" t="str">
        <f t="shared" ref="O9027:O9090" si="991">IF(N9027=1,"Delayed","On time")</f>
        <v>On time</v>
      </c>
      <c r="P9027" t="s">
        <v>7</v>
      </c>
      <c r="Q9027" t="s">
        <v>12</v>
      </c>
      <c r="R9027" s="4">
        <f t="shared" ref="R9027:R9090" si="992">M9027/1000</f>
        <v>5.3079999999999998</v>
      </c>
      <c r="S9027">
        <f t="shared" ref="S9027:S9090" si="993">IF(R9027&lt;=3,5,IF(R9027&lt;=6,10,15))</f>
        <v>10</v>
      </c>
    </row>
    <row r="9028" spans="1:19" x14ac:dyDescent="0.25">
      <c r="A9028" s="9">
        <v>9027</v>
      </c>
      <c r="B9028">
        <v>3</v>
      </c>
      <c r="C9028" t="str">
        <f t="shared" si="987"/>
        <v>Normal</v>
      </c>
      <c r="D9028">
        <v>4</v>
      </c>
      <c r="E9028" t="str">
        <f t="shared" si="988"/>
        <v>Good</v>
      </c>
      <c r="F9028">
        <v>162</v>
      </c>
      <c r="G9028">
        <v>5</v>
      </c>
      <c r="H9028" t="s">
        <v>2</v>
      </c>
      <c r="I9028" t="s">
        <v>29</v>
      </c>
      <c r="J9028" s="1">
        <v>0.61728395061728392</v>
      </c>
      <c r="K9028" s="1">
        <f t="shared" si="989"/>
        <v>1</v>
      </c>
      <c r="L9028" s="1">
        <f t="shared" si="990"/>
        <v>161</v>
      </c>
      <c r="M9028">
        <v>4240</v>
      </c>
      <c r="N9028">
        <v>1</v>
      </c>
      <c r="O9028" t="str">
        <f t="shared" si="991"/>
        <v>Delayed</v>
      </c>
      <c r="P9028" t="s">
        <v>8</v>
      </c>
      <c r="Q9028" t="s">
        <v>12</v>
      </c>
      <c r="R9028" s="4">
        <f t="shared" si="992"/>
        <v>4.24</v>
      </c>
      <c r="S9028">
        <f t="shared" si="993"/>
        <v>10</v>
      </c>
    </row>
    <row r="9029" spans="1:19" x14ac:dyDescent="0.25">
      <c r="A9029" s="9">
        <v>9028</v>
      </c>
      <c r="B9029">
        <v>3</v>
      </c>
      <c r="C9029" t="str">
        <f t="shared" si="987"/>
        <v>Normal</v>
      </c>
      <c r="D9029">
        <v>4</v>
      </c>
      <c r="E9029" t="str">
        <f t="shared" si="988"/>
        <v>Good</v>
      </c>
      <c r="F9029">
        <v>156</v>
      </c>
      <c r="G9029">
        <v>3</v>
      </c>
      <c r="H9029" t="s">
        <v>2</v>
      </c>
      <c r="I9029" t="s">
        <v>30</v>
      </c>
      <c r="J9029" s="1">
        <v>2.5641025641025639</v>
      </c>
      <c r="K9029" s="1">
        <f t="shared" si="989"/>
        <v>3.9999999999999996</v>
      </c>
      <c r="L9029" s="1">
        <f t="shared" si="990"/>
        <v>152</v>
      </c>
      <c r="M9029">
        <v>4628</v>
      </c>
      <c r="N9029">
        <v>0</v>
      </c>
      <c r="O9029" t="str">
        <f t="shared" si="991"/>
        <v>On time</v>
      </c>
      <c r="P9029" t="s">
        <v>9</v>
      </c>
      <c r="Q9029" t="s">
        <v>12</v>
      </c>
      <c r="R9029" s="4">
        <f t="shared" si="992"/>
        <v>4.6280000000000001</v>
      </c>
      <c r="S9029">
        <f t="shared" si="993"/>
        <v>10</v>
      </c>
    </row>
    <row r="9030" spans="1:19" x14ac:dyDescent="0.25">
      <c r="A9030" s="9">
        <v>9029</v>
      </c>
      <c r="B9030">
        <v>4</v>
      </c>
      <c r="C9030" t="str">
        <f t="shared" si="987"/>
        <v>Abnormal</v>
      </c>
      <c r="D9030">
        <v>3</v>
      </c>
      <c r="E9030" t="str">
        <f t="shared" si="988"/>
        <v>Fair</v>
      </c>
      <c r="F9030">
        <v>187</v>
      </c>
      <c r="G9030">
        <v>4</v>
      </c>
      <c r="H9030" t="s">
        <v>2</v>
      </c>
      <c r="I9030" t="s">
        <v>30</v>
      </c>
      <c r="J9030" s="1">
        <v>2.1390374331550799</v>
      </c>
      <c r="K9030" s="1">
        <f t="shared" si="989"/>
        <v>3.9999999999999996</v>
      </c>
      <c r="L9030" s="1">
        <f t="shared" si="990"/>
        <v>183</v>
      </c>
      <c r="M9030">
        <v>4757</v>
      </c>
      <c r="N9030">
        <v>0</v>
      </c>
      <c r="O9030" t="str">
        <f t="shared" si="991"/>
        <v>On time</v>
      </c>
      <c r="P9030" t="s">
        <v>10</v>
      </c>
      <c r="Q9030" t="s">
        <v>12</v>
      </c>
      <c r="R9030" s="4">
        <f t="shared" si="992"/>
        <v>4.7569999999999997</v>
      </c>
      <c r="S9030">
        <f t="shared" si="993"/>
        <v>10</v>
      </c>
    </row>
    <row r="9031" spans="1:19" x14ac:dyDescent="0.25">
      <c r="A9031" s="9">
        <v>9030</v>
      </c>
      <c r="B9031">
        <v>6</v>
      </c>
      <c r="C9031" t="str">
        <f t="shared" si="987"/>
        <v>Abnormal</v>
      </c>
      <c r="D9031">
        <v>3</v>
      </c>
      <c r="E9031" t="str">
        <f t="shared" si="988"/>
        <v>Fair</v>
      </c>
      <c r="F9031">
        <v>171</v>
      </c>
      <c r="G9031">
        <v>3</v>
      </c>
      <c r="H9031" t="s">
        <v>2</v>
      </c>
      <c r="I9031" t="s">
        <v>29</v>
      </c>
      <c r="J9031" s="1">
        <v>0.58479532163742687</v>
      </c>
      <c r="K9031" s="1">
        <f t="shared" si="989"/>
        <v>1</v>
      </c>
      <c r="L9031" s="1">
        <f t="shared" si="990"/>
        <v>170</v>
      </c>
      <c r="M9031">
        <v>4952</v>
      </c>
      <c r="N9031">
        <v>0</v>
      </c>
      <c r="O9031" t="str">
        <f t="shared" si="991"/>
        <v>On time</v>
      </c>
      <c r="P9031" t="s">
        <v>7</v>
      </c>
      <c r="Q9031" t="s">
        <v>12</v>
      </c>
      <c r="R9031" s="4">
        <f t="shared" si="992"/>
        <v>4.952</v>
      </c>
      <c r="S9031">
        <f t="shared" si="993"/>
        <v>10</v>
      </c>
    </row>
    <row r="9032" spans="1:19" x14ac:dyDescent="0.25">
      <c r="A9032" s="9">
        <v>9031</v>
      </c>
      <c r="B9032">
        <v>6</v>
      </c>
      <c r="C9032" t="str">
        <f t="shared" si="987"/>
        <v>Abnormal</v>
      </c>
      <c r="D9032">
        <v>2</v>
      </c>
      <c r="E9032" t="str">
        <f t="shared" si="988"/>
        <v>Poor</v>
      </c>
      <c r="F9032">
        <v>240</v>
      </c>
      <c r="G9032">
        <v>6</v>
      </c>
      <c r="H9032" t="s">
        <v>2</v>
      </c>
      <c r="I9032" t="s">
        <v>30</v>
      </c>
      <c r="J9032" s="1">
        <v>1.25</v>
      </c>
      <c r="K9032" s="1">
        <f t="shared" si="989"/>
        <v>3</v>
      </c>
      <c r="L9032" s="1">
        <f t="shared" si="990"/>
        <v>237</v>
      </c>
      <c r="M9032">
        <v>5967</v>
      </c>
      <c r="N9032">
        <v>1</v>
      </c>
      <c r="O9032" t="str">
        <f t="shared" si="991"/>
        <v>Delayed</v>
      </c>
      <c r="P9032" t="s">
        <v>5</v>
      </c>
      <c r="Q9032" t="s">
        <v>12</v>
      </c>
      <c r="R9032" s="4">
        <f t="shared" si="992"/>
        <v>5.9669999999999996</v>
      </c>
      <c r="S9032">
        <f t="shared" si="993"/>
        <v>10</v>
      </c>
    </row>
    <row r="9033" spans="1:19" x14ac:dyDescent="0.25">
      <c r="A9033" s="9">
        <v>9032</v>
      </c>
      <c r="B9033">
        <v>3</v>
      </c>
      <c r="C9033" t="str">
        <f t="shared" si="987"/>
        <v>Normal</v>
      </c>
      <c r="D9033">
        <v>3</v>
      </c>
      <c r="E9033" t="str">
        <f t="shared" si="988"/>
        <v>Fair</v>
      </c>
      <c r="F9033">
        <v>250</v>
      </c>
      <c r="G9033">
        <v>4</v>
      </c>
      <c r="H9033" t="s">
        <v>3</v>
      </c>
      <c r="I9033" t="s">
        <v>30</v>
      </c>
      <c r="J9033" s="1">
        <v>0.4</v>
      </c>
      <c r="K9033" s="1">
        <f t="shared" si="989"/>
        <v>1</v>
      </c>
      <c r="L9033" s="1">
        <f t="shared" si="990"/>
        <v>249</v>
      </c>
      <c r="M9033">
        <v>4717</v>
      </c>
      <c r="N9033">
        <v>0</v>
      </c>
      <c r="O9033" t="str">
        <f t="shared" si="991"/>
        <v>On time</v>
      </c>
      <c r="P9033" t="s">
        <v>7</v>
      </c>
      <c r="Q9033" t="s">
        <v>12</v>
      </c>
      <c r="R9033" s="4">
        <f t="shared" si="992"/>
        <v>4.7169999999999996</v>
      </c>
      <c r="S9033">
        <f t="shared" si="993"/>
        <v>10</v>
      </c>
    </row>
    <row r="9034" spans="1:19" x14ac:dyDescent="0.25">
      <c r="A9034" s="9">
        <v>9033</v>
      </c>
      <c r="B9034">
        <v>4</v>
      </c>
      <c r="C9034" t="str">
        <f t="shared" si="987"/>
        <v>Abnormal</v>
      </c>
      <c r="D9034">
        <v>5</v>
      </c>
      <c r="E9034" t="str">
        <f t="shared" si="988"/>
        <v>Good</v>
      </c>
      <c r="F9034">
        <v>180</v>
      </c>
      <c r="G9034">
        <v>4</v>
      </c>
      <c r="H9034" t="s">
        <v>4</v>
      </c>
      <c r="I9034" t="s">
        <v>29</v>
      </c>
      <c r="J9034" s="1">
        <v>5.5555555555555554</v>
      </c>
      <c r="K9034" s="1">
        <f t="shared" si="989"/>
        <v>10</v>
      </c>
      <c r="L9034" s="1">
        <f t="shared" si="990"/>
        <v>170</v>
      </c>
      <c r="M9034">
        <v>5176</v>
      </c>
      <c r="N9034">
        <v>1</v>
      </c>
      <c r="O9034" t="str">
        <f t="shared" si="991"/>
        <v>Delayed</v>
      </c>
      <c r="P9034" t="s">
        <v>8</v>
      </c>
      <c r="Q9034" t="s">
        <v>12</v>
      </c>
      <c r="R9034" s="4">
        <f t="shared" si="992"/>
        <v>5.1760000000000002</v>
      </c>
      <c r="S9034">
        <f t="shared" si="993"/>
        <v>10</v>
      </c>
    </row>
    <row r="9035" spans="1:19" x14ac:dyDescent="0.25">
      <c r="A9035" s="9">
        <v>9034</v>
      </c>
      <c r="B9035">
        <v>3</v>
      </c>
      <c r="C9035" t="str">
        <f t="shared" si="987"/>
        <v>Normal</v>
      </c>
      <c r="D9035">
        <v>1</v>
      </c>
      <c r="E9035" t="str">
        <f t="shared" si="988"/>
        <v>Poor</v>
      </c>
      <c r="F9035">
        <v>242</v>
      </c>
      <c r="G9035">
        <v>4</v>
      </c>
      <c r="H9035" t="s">
        <v>2</v>
      </c>
      <c r="I9035" t="s">
        <v>30</v>
      </c>
      <c r="J9035" s="1">
        <v>4.1322314049586781</v>
      </c>
      <c r="K9035" s="1">
        <f t="shared" si="989"/>
        <v>10.000000000000002</v>
      </c>
      <c r="L9035" s="1">
        <f t="shared" si="990"/>
        <v>232</v>
      </c>
      <c r="M9035">
        <v>4809</v>
      </c>
      <c r="N9035">
        <v>1</v>
      </c>
      <c r="O9035" t="str">
        <f t="shared" si="991"/>
        <v>Delayed</v>
      </c>
      <c r="P9035" t="s">
        <v>9</v>
      </c>
      <c r="Q9035" t="s">
        <v>12</v>
      </c>
      <c r="R9035" s="4">
        <f t="shared" si="992"/>
        <v>4.8090000000000002</v>
      </c>
      <c r="S9035">
        <f t="shared" si="993"/>
        <v>10</v>
      </c>
    </row>
    <row r="9036" spans="1:19" x14ac:dyDescent="0.25">
      <c r="A9036" s="9">
        <v>9035</v>
      </c>
      <c r="B9036">
        <v>3</v>
      </c>
      <c r="C9036" t="str">
        <f t="shared" si="987"/>
        <v>Normal</v>
      </c>
      <c r="D9036">
        <v>1</v>
      </c>
      <c r="E9036" t="str">
        <f t="shared" si="988"/>
        <v>Poor</v>
      </c>
      <c r="F9036">
        <v>162</v>
      </c>
      <c r="G9036">
        <v>4</v>
      </c>
      <c r="H9036" t="s">
        <v>3</v>
      </c>
      <c r="I9036" t="s">
        <v>29</v>
      </c>
      <c r="J9036" s="1">
        <v>2.4691358024691357</v>
      </c>
      <c r="K9036" s="1">
        <f t="shared" si="989"/>
        <v>4</v>
      </c>
      <c r="L9036" s="1">
        <f t="shared" si="990"/>
        <v>158</v>
      </c>
      <c r="M9036">
        <v>5683</v>
      </c>
      <c r="N9036">
        <v>0</v>
      </c>
      <c r="O9036" t="str">
        <f t="shared" si="991"/>
        <v>On time</v>
      </c>
      <c r="P9036" t="s">
        <v>10</v>
      </c>
      <c r="Q9036" t="s">
        <v>12</v>
      </c>
      <c r="R9036" s="4">
        <f t="shared" si="992"/>
        <v>5.6829999999999998</v>
      </c>
      <c r="S9036">
        <f t="shared" si="993"/>
        <v>10</v>
      </c>
    </row>
    <row r="9037" spans="1:19" x14ac:dyDescent="0.25">
      <c r="A9037" s="9">
        <v>9036</v>
      </c>
      <c r="B9037">
        <v>5</v>
      </c>
      <c r="C9037" t="str">
        <f t="shared" si="987"/>
        <v>Abnormal</v>
      </c>
      <c r="D9037">
        <v>5</v>
      </c>
      <c r="E9037" t="str">
        <f t="shared" si="988"/>
        <v>Good</v>
      </c>
      <c r="F9037">
        <v>210</v>
      </c>
      <c r="G9037">
        <v>3</v>
      </c>
      <c r="H9037" t="s">
        <v>3</v>
      </c>
      <c r="I9037" t="s">
        <v>30</v>
      </c>
      <c r="J9037" s="1">
        <v>3.8095238095238098</v>
      </c>
      <c r="K9037" s="1">
        <f t="shared" si="989"/>
        <v>8</v>
      </c>
      <c r="L9037" s="1">
        <f t="shared" si="990"/>
        <v>202</v>
      </c>
      <c r="M9037">
        <v>5906</v>
      </c>
      <c r="N9037">
        <v>1</v>
      </c>
      <c r="O9037" t="str">
        <f t="shared" si="991"/>
        <v>Delayed</v>
      </c>
      <c r="P9037" t="s">
        <v>7</v>
      </c>
      <c r="Q9037" t="s">
        <v>12</v>
      </c>
      <c r="R9037" s="4">
        <f t="shared" si="992"/>
        <v>5.9059999999999997</v>
      </c>
      <c r="S9037">
        <f t="shared" si="993"/>
        <v>10</v>
      </c>
    </row>
    <row r="9038" spans="1:19" x14ac:dyDescent="0.25">
      <c r="A9038" s="9">
        <v>9037</v>
      </c>
      <c r="B9038">
        <v>4</v>
      </c>
      <c r="C9038" t="str">
        <f t="shared" si="987"/>
        <v>Abnormal</v>
      </c>
      <c r="D9038">
        <v>1</v>
      </c>
      <c r="E9038" t="str">
        <f t="shared" si="988"/>
        <v>Poor</v>
      </c>
      <c r="F9038">
        <v>189</v>
      </c>
      <c r="G9038">
        <v>2</v>
      </c>
      <c r="H9038" t="s">
        <v>3</v>
      </c>
      <c r="I9038" t="s">
        <v>30</v>
      </c>
      <c r="J9038" s="1">
        <v>2.1164021164021163</v>
      </c>
      <c r="K9038" s="1">
        <f t="shared" si="989"/>
        <v>4</v>
      </c>
      <c r="L9038" s="1">
        <f t="shared" si="990"/>
        <v>185</v>
      </c>
      <c r="M9038">
        <v>4122</v>
      </c>
      <c r="N9038">
        <v>0</v>
      </c>
      <c r="O9038" t="str">
        <f t="shared" si="991"/>
        <v>On time</v>
      </c>
      <c r="P9038" t="s">
        <v>5</v>
      </c>
      <c r="Q9038" t="s">
        <v>12</v>
      </c>
      <c r="R9038" s="4">
        <f t="shared" si="992"/>
        <v>4.1219999999999999</v>
      </c>
      <c r="S9038">
        <f t="shared" si="993"/>
        <v>10</v>
      </c>
    </row>
    <row r="9039" spans="1:19" x14ac:dyDescent="0.25">
      <c r="A9039" s="9">
        <v>9038</v>
      </c>
      <c r="B9039">
        <v>4</v>
      </c>
      <c r="C9039" t="str">
        <f t="shared" si="987"/>
        <v>Abnormal</v>
      </c>
      <c r="D9039">
        <v>5</v>
      </c>
      <c r="E9039" t="str">
        <f t="shared" si="988"/>
        <v>Good</v>
      </c>
      <c r="F9039">
        <v>187</v>
      </c>
      <c r="G9039">
        <v>2</v>
      </c>
      <c r="H9039" t="s">
        <v>2</v>
      </c>
      <c r="I9039" t="s">
        <v>30</v>
      </c>
      <c r="J9039" s="1">
        <v>3.2085561497326207</v>
      </c>
      <c r="K9039" s="1">
        <f t="shared" si="989"/>
        <v>6.0000000000000009</v>
      </c>
      <c r="L9039" s="1">
        <f t="shared" si="990"/>
        <v>181</v>
      </c>
      <c r="M9039">
        <v>4316</v>
      </c>
      <c r="N9039">
        <v>1</v>
      </c>
      <c r="O9039" t="str">
        <f t="shared" si="991"/>
        <v>Delayed</v>
      </c>
      <c r="P9039" t="s">
        <v>7</v>
      </c>
      <c r="Q9039" t="s">
        <v>6</v>
      </c>
      <c r="R9039" s="4">
        <f t="shared" si="992"/>
        <v>4.3159999999999998</v>
      </c>
      <c r="S9039">
        <f t="shared" si="993"/>
        <v>10</v>
      </c>
    </row>
    <row r="9040" spans="1:19" x14ac:dyDescent="0.25">
      <c r="A9040" s="9">
        <v>9039</v>
      </c>
      <c r="B9040">
        <v>4</v>
      </c>
      <c r="C9040" t="str">
        <f t="shared" si="987"/>
        <v>Abnormal</v>
      </c>
      <c r="D9040">
        <v>1</v>
      </c>
      <c r="E9040" t="str">
        <f t="shared" si="988"/>
        <v>Poor</v>
      </c>
      <c r="F9040">
        <v>179</v>
      </c>
      <c r="G9040">
        <v>2</v>
      </c>
      <c r="H9040" t="s">
        <v>3</v>
      </c>
      <c r="I9040" t="s">
        <v>29</v>
      </c>
      <c r="J9040" s="1">
        <v>3.9106145251396649</v>
      </c>
      <c r="K9040" s="1">
        <f t="shared" si="989"/>
        <v>7</v>
      </c>
      <c r="L9040" s="1">
        <f t="shared" si="990"/>
        <v>172</v>
      </c>
      <c r="M9040">
        <v>4605</v>
      </c>
      <c r="N9040">
        <v>0</v>
      </c>
      <c r="O9040" t="str">
        <f t="shared" si="991"/>
        <v>On time</v>
      </c>
      <c r="P9040" t="s">
        <v>8</v>
      </c>
      <c r="Q9040" t="s">
        <v>6</v>
      </c>
      <c r="R9040" s="4">
        <f t="shared" si="992"/>
        <v>4.6050000000000004</v>
      </c>
      <c r="S9040">
        <f t="shared" si="993"/>
        <v>10</v>
      </c>
    </row>
    <row r="9041" spans="1:19" x14ac:dyDescent="0.25">
      <c r="A9041" s="9">
        <v>9040</v>
      </c>
      <c r="B9041">
        <v>2</v>
      </c>
      <c r="C9041" t="str">
        <f t="shared" si="987"/>
        <v>Normal</v>
      </c>
      <c r="D9041">
        <v>1</v>
      </c>
      <c r="E9041" t="str">
        <f t="shared" si="988"/>
        <v>Poor</v>
      </c>
      <c r="F9041">
        <v>199</v>
      </c>
      <c r="G9041">
        <v>2</v>
      </c>
      <c r="H9041" t="s">
        <v>2</v>
      </c>
      <c r="I9041" t="s">
        <v>29</v>
      </c>
      <c r="J9041" s="1">
        <v>5.025125628140704</v>
      </c>
      <c r="K9041" s="1">
        <f t="shared" si="989"/>
        <v>10.000000000000002</v>
      </c>
      <c r="L9041" s="1">
        <f t="shared" si="990"/>
        <v>189</v>
      </c>
      <c r="M9041">
        <v>5345</v>
      </c>
      <c r="N9041">
        <v>0</v>
      </c>
      <c r="O9041" t="str">
        <f t="shared" si="991"/>
        <v>On time</v>
      </c>
      <c r="P9041" t="s">
        <v>9</v>
      </c>
      <c r="Q9041" t="s">
        <v>6</v>
      </c>
      <c r="R9041" s="4">
        <f t="shared" si="992"/>
        <v>5.3449999999999998</v>
      </c>
      <c r="S9041">
        <f t="shared" si="993"/>
        <v>10</v>
      </c>
    </row>
    <row r="9042" spans="1:19" x14ac:dyDescent="0.25">
      <c r="A9042" s="9">
        <v>9041</v>
      </c>
      <c r="B9042">
        <v>5</v>
      </c>
      <c r="C9042" t="str">
        <f t="shared" si="987"/>
        <v>Abnormal</v>
      </c>
      <c r="D9042">
        <v>1</v>
      </c>
      <c r="E9042" t="str">
        <f t="shared" si="988"/>
        <v>Poor</v>
      </c>
      <c r="F9042">
        <v>158</v>
      </c>
      <c r="G9042">
        <v>4</v>
      </c>
      <c r="H9042" t="s">
        <v>3</v>
      </c>
      <c r="I9042" t="s">
        <v>29</v>
      </c>
      <c r="J9042" s="1">
        <v>2.5316455696202533</v>
      </c>
      <c r="K9042" s="1">
        <f t="shared" si="989"/>
        <v>4</v>
      </c>
      <c r="L9042" s="1">
        <f t="shared" si="990"/>
        <v>154</v>
      </c>
      <c r="M9042">
        <v>5687</v>
      </c>
      <c r="N9042">
        <v>1</v>
      </c>
      <c r="O9042" t="str">
        <f t="shared" si="991"/>
        <v>Delayed</v>
      </c>
      <c r="P9042" t="s">
        <v>10</v>
      </c>
      <c r="Q9042" t="s">
        <v>6</v>
      </c>
      <c r="R9042" s="4">
        <f t="shared" si="992"/>
        <v>5.6870000000000003</v>
      </c>
      <c r="S9042">
        <f t="shared" si="993"/>
        <v>10</v>
      </c>
    </row>
    <row r="9043" spans="1:19" x14ac:dyDescent="0.25">
      <c r="A9043" s="9">
        <v>9042</v>
      </c>
      <c r="B9043">
        <v>3</v>
      </c>
      <c r="C9043" t="str">
        <f t="shared" si="987"/>
        <v>Normal</v>
      </c>
      <c r="D9043">
        <v>4</v>
      </c>
      <c r="E9043" t="str">
        <f t="shared" si="988"/>
        <v>Good</v>
      </c>
      <c r="F9043">
        <v>181</v>
      </c>
      <c r="G9043">
        <v>3</v>
      </c>
      <c r="H9043" t="s">
        <v>2</v>
      </c>
      <c r="I9043" t="s">
        <v>30</v>
      </c>
      <c r="J9043" s="1">
        <v>5.5248618784530388</v>
      </c>
      <c r="K9043" s="1">
        <f t="shared" si="989"/>
        <v>10</v>
      </c>
      <c r="L9043" s="1">
        <f t="shared" si="990"/>
        <v>171</v>
      </c>
      <c r="M9043">
        <v>5276</v>
      </c>
      <c r="N9043">
        <v>1</v>
      </c>
      <c r="O9043" t="str">
        <f t="shared" si="991"/>
        <v>Delayed</v>
      </c>
      <c r="P9043" t="s">
        <v>7</v>
      </c>
      <c r="Q9043" t="s">
        <v>6</v>
      </c>
      <c r="R9043" s="4">
        <f t="shared" si="992"/>
        <v>5.2759999999999998</v>
      </c>
      <c r="S9043">
        <f t="shared" si="993"/>
        <v>10</v>
      </c>
    </row>
    <row r="9044" spans="1:19" x14ac:dyDescent="0.25">
      <c r="A9044" s="9">
        <v>9043</v>
      </c>
      <c r="B9044">
        <v>3</v>
      </c>
      <c r="C9044" t="str">
        <f t="shared" si="987"/>
        <v>Normal</v>
      </c>
      <c r="D9044">
        <v>5</v>
      </c>
      <c r="E9044" t="str">
        <f t="shared" si="988"/>
        <v>Good</v>
      </c>
      <c r="F9044">
        <v>238</v>
      </c>
      <c r="G9044">
        <v>2</v>
      </c>
      <c r="H9044" t="s">
        <v>2</v>
      </c>
      <c r="I9044" t="s">
        <v>29</v>
      </c>
      <c r="J9044" s="1">
        <v>3.3613445378151261</v>
      </c>
      <c r="K9044" s="1">
        <f t="shared" si="989"/>
        <v>8</v>
      </c>
      <c r="L9044" s="1">
        <f t="shared" si="990"/>
        <v>230</v>
      </c>
      <c r="M9044">
        <v>5769</v>
      </c>
      <c r="N9044">
        <v>0</v>
      </c>
      <c r="O9044" t="str">
        <f t="shared" si="991"/>
        <v>On time</v>
      </c>
      <c r="P9044" t="s">
        <v>5</v>
      </c>
      <c r="Q9044" t="s">
        <v>6</v>
      </c>
      <c r="R9044" s="4">
        <f t="shared" si="992"/>
        <v>5.7690000000000001</v>
      </c>
      <c r="S9044">
        <f t="shared" si="993"/>
        <v>10</v>
      </c>
    </row>
    <row r="9045" spans="1:19" x14ac:dyDescent="0.25">
      <c r="A9045" s="9">
        <v>9044</v>
      </c>
      <c r="B9045">
        <v>5</v>
      </c>
      <c r="C9045" t="str">
        <f t="shared" si="987"/>
        <v>Abnormal</v>
      </c>
      <c r="D9045">
        <v>5</v>
      </c>
      <c r="E9045" t="str">
        <f t="shared" si="988"/>
        <v>Good</v>
      </c>
      <c r="F9045">
        <v>225</v>
      </c>
      <c r="G9045">
        <v>4</v>
      </c>
      <c r="H9045" t="s">
        <v>4</v>
      </c>
      <c r="I9045" t="s">
        <v>29</v>
      </c>
      <c r="J9045" s="1">
        <v>1.3333333333333335</v>
      </c>
      <c r="K9045" s="1">
        <f t="shared" si="989"/>
        <v>3.0000000000000004</v>
      </c>
      <c r="L9045" s="1">
        <f t="shared" si="990"/>
        <v>222</v>
      </c>
      <c r="M9045">
        <v>5274</v>
      </c>
      <c r="N9045">
        <v>1</v>
      </c>
      <c r="O9045" t="str">
        <f t="shared" si="991"/>
        <v>Delayed</v>
      </c>
      <c r="P9045" t="s">
        <v>7</v>
      </c>
      <c r="Q9045" t="s">
        <v>6</v>
      </c>
      <c r="R9045" s="4">
        <f t="shared" si="992"/>
        <v>5.274</v>
      </c>
      <c r="S9045">
        <f t="shared" si="993"/>
        <v>10</v>
      </c>
    </row>
    <row r="9046" spans="1:19" x14ac:dyDescent="0.25">
      <c r="A9046" s="9">
        <v>9045</v>
      </c>
      <c r="B9046">
        <v>5</v>
      </c>
      <c r="C9046" t="str">
        <f t="shared" si="987"/>
        <v>Abnormal</v>
      </c>
      <c r="D9046">
        <v>1</v>
      </c>
      <c r="E9046" t="str">
        <f t="shared" si="988"/>
        <v>Poor</v>
      </c>
      <c r="F9046">
        <v>172</v>
      </c>
      <c r="G9046">
        <v>2</v>
      </c>
      <c r="H9046" t="s">
        <v>3</v>
      </c>
      <c r="I9046" t="s">
        <v>29</v>
      </c>
      <c r="J9046" s="1">
        <v>1.7441860465116279</v>
      </c>
      <c r="K9046" s="1">
        <f t="shared" si="989"/>
        <v>3</v>
      </c>
      <c r="L9046" s="1">
        <f t="shared" si="990"/>
        <v>169</v>
      </c>
      <c r="M9046">
        <v>4892</v>
      </c>
      <c r="N9046">
        <v>0</v>
      </c>
      <c r="O9046" t="str">
        <f t="shared" si="991"/>
        <v>On time</v>
      </c>
      <c r="P9046" t="s">
        <v>8</v>
      </c>
      <c r="Q9046" t="s">
        <v>6</v>
      </c>
      <c r="R9046" s="4">
        <f t="shared" si="992"/>
        <v>4.8920000000000003</v>
      </c>
      <c r="S9046">
        <f t="shared" si="993"/>
        <v>10</v>
      </c>
    </row>
    <row r="9047" spans="1:19" x14ac:dyDescent="0.25">
      <c r="A9047" s="9">
        <v>9046</v>
      </c>
      <c r="B9047">
        <v>4</v>
      </c>
      <c r="C9047" t="str">
        <f t="shared" si="987"/>
        <v>Abnormal</v>
      </c>
      <c r="D9047">
        <v>2</v>
      </c>
      <c r="E9047" t="str">
        <f t="shared" si="988"/>
        <v>Poor</v>
      </c>
      <c r="F9047">
        <v>199</v>
      </c>
      <c r="G9047">
        <v>3</v>
      </c>
      <c r="H9047" t="s">
        <v>2</v>
      </c>
      <c r="I9047" t="s">
        <v>30</v>
      </c>
      <c r="J9047" s="1">
        <v>2.0100502512562812</v>
      </c>
      <c r="K9047" s="1">
        <f t="shared" si="989"/>
        <v>3.9999999999999996</v>
      </c>
      <c r="L9047" s="1">
        <f t="shared" si="990"/>
        <v>195</v>
      </c>
      <c r="M9047">
        <v>4070</v>
      </c>
      <c r="N9047">
        <v>0</v>
      </c>
      <c r="O9047" t="str">
        <f t="shared" si="991"/>
        <v>On time</v>
      </c>
      <c r="P9047" t="s">
        <v>9</v>
      </c>
      <c r="Q9047" t="s">
        <v>6</v>
      </c>
      <c r="R9047" s="4">
        <f t="shared" si="992"/>
        <v>4.07</v>
      </c>
      <c r="S9047">
        <f t="shared" si="993"/>
        <v>10</v>
      </c>
    </row>
    <row r="9048" spans="1:19" x14ac:dyDescent="0.25">
      <c r="A9048" s="9">
        <v>9047</v>
      </c>
      <c r="B9048">
        <v>4</v>
      </c>
      <c r="C9048" t="str">
        <f t="shared" si="987"/>
        <v>Abnormal</v>
      </c>
      <c r="D9048">
        <v>4</v>
      </c>
      <c r="E9048" t="str">
        <f t="shared" si="988"/>
        <v>Good</v>
      </c>
      <c r="F9048">
        <v>248</v>
      </c>
      <c r="G9048">
        <v>3</v>
      </c>
      <c r="H9048" t="s">
        <v>4</v>
      </c>
      <c r="I9048" t="s">
        <v>29</v>
      </c>
      <c r="J9048" s="1">
        <v>4.032258064516129</v>
      </c>
      <c r="K9048" s="1">
        <f t="shared" si="989"/>
        <v>10</v>
      </c>
      <c r="L9048" s="1">
        <f t="shared" si="990"/>
        <v>238</v>
      </c>
      <c r="M9048">
        <v>4532</v>
      </c>
      <c r="N9048">
        <v>0</v>
      </c>
      <c r="O9048" t="str">
        <f t="shared" si="991"/>
        <v>On time</v>
      </c>
      <c r="P9048" t="s">
        <v>10</v>
      </c>
      <c r="Q9048" t="s">
        <v>6</v>
      </c>
      <c r="R9048" s="4">
        <f t="shared" si="992"/>
        <v>4.532</v>
      </c>
      <c r="S9048">
        <f t="shared" si="993"/>
        <v>10</v>
      </c>
    </row>
    <row r="9049" spans="1:19" x14ac:dyDescent="0.25">
      <c r="A9049" s="9">
        <v>9048</v>
      </c>
      <c r="B9049">
        <v>3</v>
      </c>
      <c r="C9049" t="str">
        <f t="shared" si="987"/>
        <v>Normal</v>
      </c>
      <c r="D9049">
        <v>2</v>
      </c>
      <c r="E9049" t="str">
        <f t="shared" si="988"/>
        <v>Poor</v>
      </c>
      <c r="F9049">
        <v>226</v>
      </c>
      <c r="G9049">
        <v>3</v>
      </c>
      <c r="H9049" t="s">
        <v>2</v>
      </c>
      <c r="I9049" t="s">
        <v>29</v>
      </c>
      <c r="J9049" s="1">
        <v>2.2123893805309733</v>
      </c>
      <c r="K9049" s="1">
        <f t="shared" si="989"/>
        <v>5</v>
      </c>
      <c r="L9049" s="1">
        <f t="shared" si="990"/>
        <v>221</v>
      </c>
      <c r="M9049">
        <v>5484</v>
      </c>
      <c r="N9049">
        <v>0</v>
      </c>
      <c r="O9049" t="str">
        <f t="shared" si="991"/>
        <v>On time</v>
      </c>
      <c r="P9049" t="s">
        <v>7</v>
      </c>
      <c r="Q9049" t="s">
        <v>6</v>
      </c>
      <c r="R9049" s="4">
        <f t="shared" si="992"/>
        <v>5.484</v>
      </c>
      <c r="S9049">
        <f t="shared" si="993"/>
        <v>10</v>
      </c>
    </row>
    <row r="9050" spans="1:19" x14ac:dyDescent="0.25">
      <c r="A9050" s="9">
        <v>9049</v>
      </c>
      <c r="B9050">
        <v>4</v>
      </c>
      <c r="C9050" t="str">
        <f t="shared" si="987"/>
        <v>Abnormal</v>
      </c>
      <c r="D9050">
        <v>1</v>
      </c>
      <c r="E9050" t="str">
        <f t="shared" si="988"/>
        <v>Poor</v>
      </c>
      <c r="F9050">
        <v>177</v>
      </c>
      <c r="G9050">
        <v>3</v>
      </c>
      <c r="H9050" t="s">
        <v>3</v>
      </c>
      <c r="I9050" t="s">
        <v>29</v>
      </c>
      <c r="J9050" s="1">
        <v>3.3898305084745761</v>
      </c>
      <c r="K9050" s="1">
        <f t="shared" si="989"/>
        <v>6</v>
      </c>
      <c r="L9050" s="1">
        <f t="shared" si="990"/>
        <v>171</v>
      </c>
      <c r="M9050">
        <v>5215</v>
      </c>
      <c r="N9050">
        <v>0</v>
      </c>
      <c r="O9050" t="str">
        <f t="shared" si="991"/>
        <v>On time</v>
      </c>
      <c r="P9050" t="s">
        <v>5</v>
      </c>
      <c r="Q9050" t="s">
        <v>6</v>
      </c>
      <c r="R9050" s="4">
        <f t="shared" si="992"/>
        <v>5.2149999999999999</v>
      </c>
      <c r="S9050">
        <f t="shared" si="993"/>
        <v>10</v>
      </c>
    </row>
    <row r="9051" spans="1:19" x14ac:dyDescent="0.25">
      <c r="A9051" s="9">
        <v>9050</v>
      </c>
      <c r="B9051">
        <v>3</v>
      </c>
      <c r="C9051" t="str">
        <f t="shared" si="987"/>
        <v>Normal</v>
      </c>
      <c r="D9051">
        <v>4</v>
      </c>
      <c r="E9051" t="str">
        <f t="shared" si="988"/>
        <v>Good</v>
      </c>
      <c r="F9051">
        <v>238</v>
      </c>
      <c r="G9051">
        <v>2</v>
      </c>
      <c r="H9051" t="s">
        <v>2</v>
      </c>
      <c r="I9051" t="s">
        <v>30</v>
      </c>
      <c r="J9051" s="1">
        <v>2.1008403361344539</v>
      </c>
      <c r="K9051" s="1">
        <f t="shared" si="989"/>
        <v>5</v>
      </c>
      <c r="L9051" s="1">
        <f t="shared" si="990"/>
        <v>233</v>
      </c>
      <c r="M9051">
        <v>4349</v>
      </c>
      <c r="N9051">
        <v>1</v>
      </c>
      <c r="O9051" t="str">
        <f t="shared" si="991"/>
        <v>Delayed</v>
      </c>
      <c r="P9051" t="s">
        <v>7</v>
      </c>
      <c r="Q9051" t="s">
        <v>6</v>
      </c>
      <c r="R9051" s="4">
        <f t="shared" si="992"/>
        <v>4.3490000000000002</v>
      </c>
      <c r="S9051">
        <f t="shared" si="993"/>
        <v>10</v>
      </c>
    </row>
    <row r="9052" spans="1:19" x14ac:dyDescent="0.25">
      <c r="A9052" s="9">
        <v>9051</v>
      </c>
      <c r="B9052">
        <v>4</v>
      </c>
      <c r="C9052" t="str">
        <f t="shared" si="987"/>
        <v>Abnormal</v>
      </c>
      <c r="D9052">
        <v>5</v>
      </c>
      <c r="E9052" t="str">
        <f t="shared" si="988"/>
        <v>Good</v>
      </c>
      <c r="F9052">
        <v>161</v>
      </c>
      <c r="G9052">
        <v>3</v>
      </c>
      <c r="H9052" t="s">
        <v>2</v>
      </c>
      <c r="I9052" t="s">
        <v>29</v>
      </c>
      <c r="J9052" s="1">
        <v>3.1055900621118013</v>
      </c>
      <c r="K9052" s="1">
        <f t="shared" si="989"/>
        <v>5</v>
      </c>
      <c r="L9052" s="1">
        <f t="shared" si="990"/>
        <v>156</v>
      </c>
      <c r="M9052">
        <v>4732</v>
      </c>
      <c r="N9052">
        <v>0</v>
      </c>
      <c r="O9052" t="str">
        <f t="shared" si="991"/>
        <v>On time</v>
      </c>
      <c r="P9052" t="s">
        <v>8</v>
      </c>
      <c r="Q9052" t="s">
        <v>6</v>
      </c>
      <c r="R9052" s="4">
        <f t="shared" si="992"/>
        <v>4.7320000000000002</v>
      </c>
      <c r="S9052">
        <f t="shared" si="993"/>
        <v>10</v>
      </c>
    </row>
    <row r="9053" spans="1:19" x14ac:dyDescent="0.25">
      <c r="A9053" s="9">
        <v>9052</v>
      </c>
      <c r="B9053">
        <v>2</v>
      </c>
      <c r="C9053" t="str">
        <f t="shared" si="987"/>
        <v>Normal</v>
      </c>
      <c r="D9053">
        <v>1</v>
      </c>
      <c r="E9053" t="str">
        <f t="shared" si="988"/>
        <v>Poor</v>
      </c>
      <c r="F9053">
        <v>271</v>
      </c>
      <c r="G9053">
        <v>3</v>
      </c>
      <c r="H9053" t="s">
        <v>2</v>
      </c>
      <c r="I9053" t="s">
        <v>30</v>
      </c>
      <c r="J9053" s="1">
        <v>0.36900369003690037</v>
      </c>
      <c r="K9053" s="1">
        <f t="shared" si="989"/>
        <v>1</v>
      </c>
      <c r="L9053" s="1">
        <f t="shared" si="990"/>
        <v>270</v>
      </c>
      <c r="M9053">
        <v>4537</v>
      </c>
      <c r="N9053">
        <v>0</v>
      </c>
      <c r="O9053" t="str">
        <f t="shared" si="991"/>
        <v>On time</v>
      </c>
      <c r="P9053" t="s">
        <v>9</v>
      </c>
      <c r="Q9053" t="s">
        <v>6</v>
      </c>
      <c r="R9053" s="4">
        <f t="shared" si="992"/>
        <v>4.5369999999999999</v>
      </c>
      <c r="S9053">
        <f t="shared" si="993"/>
        <v>10</v>
      </c>
    </row>
    <row r="9054" spans="1:19" x14ac:dyDescent="0.25">
      <c r="A9054" s="9">
        <v>9053</v>
      </c>
      <c r="B9054">
        <v>5</v>
      </c>
      <c r="C9054" t="str">
        <f t="shared" si="987"/>
        <v>Abnormal</v>
      </c>
      <c r="D9054">
        <v>2</v>
      </c>
      <c r="E9054" t="str">
        <f t="shared" si="988"/>
        <v>Poor</v>
      </c>
      <c r="F9054">
        <v>254</v>
      </c>
      <c r="G9054">
        <v>3</v>
      </c>
      <c r="H9054" t="s">
        <v>3</v>
      </c>
      <c r="I9054" t="s">
        <v>29</v>
      </c>
      <c r="J9054" s="1">
        <v>3.1496062992125982</v>
      </c>
      <c r="K9054" s="1">
        <f t="shared" si="989"/>
        <v>7.9999999999999991</v>
      </c>
      <c r="L9054" s="1">
        <f t="shared" si="990"/>
        <v>246</v>
      </c>
      <c r="M9054">
        <v>5892</v>
      </c>
      <c r="N9054">
        <v>1</v>
      </c>
      <c r="O9054" t="str">
        <f t="shared" si="991"/>
        <v>Delayed</v>
      </c>
      <c r="P9054" t="s">
        <v>10</v>
      </c>
      <c r="Q9054" t="s">
        <v>6</v>
      </c>
      <c r="R9054" s="4">
        <f t="shared" si="992"/>
        <v>5.8920000000000003</v>
      </c>
      <c r="S9054">
        <f t="shared" si="993"/>
        <v>10</v>
      </c>
    </row>
    <row r="9055" spans="1:19" x14ac:dyDescent="0.25">
      <c r="A9055" s="9">
        <v>9054</v>
      </c>
      <c r="B9055">
        <v>4</v>
      </c>
      <c r="C9055" t="str">
        <f t="shared" si="987"/>
        <v>Abnormal</v>
      </c>
      <c r="D9055">
        <v>2</v>
      </c>
      <c r="E9055" t="str">
        <f t="shared" si="988"/>
        <v>Poor</v>
      </c>
      <c r="F9055">
        <v>238</v>
      </c>
      <c r="G9055">
        <v>2</v>
      </c>
      <c r="H9055" t="s">
        <v>2</v>
      </c>
      <c r="I9055" t="s">
        <v>30</v>
      </c>
      <c r="J9055" s="1">
        <v>0.42016806722689076</v>
      </c>
      <c r="K9055" s="1">
        <f t="shared" si="989"/>
        <v>1</v>
      </c>
      <c r="L9055" s="1">
        <f t="shared" si="990"/>
        <v>237</v>
      </c>
      <c r="M9055">
        <v>5229</v>
      </c>
      <c r="N9055">
        <v>0</v>
      </c>
      <c r="O9055" t="str">
        <f t="shared" si="991"/>
        <v>On time</v>
      </c>
      <c r="P9055" t="s">
        <v>7</v>
      </c>
      <c r="Q9055" t="s">
        <v>6</v>
      </c>
      <c r="R9055" s="4">
        <f t="shared" si="992"/>
        <v>5.2290000000000001</v>
      </c>
      <c r="S9055">
        <f t="shared" si="993"/>
        <v>10</v>
      </c>
    </row>
    <row r="9056" spans="1:19" x14ac:dyDescent="0.25">
      <c r="A9056" s="9">
        <v>9055</v>
      </c>
      <c r="B9056">
        <v>5</v>
      </c>
      <c r="C9056" t="str">
        <f t="shared" si="987"/>
        <v>Abnormal</v>
      </c>
      <c r="D9056">
        <v>5</v>
      </c>
      <c r="E9056" t="str">
        <f t="shared" si="988"/>
        <v>Good</v>
      </c>
      <c r="F9056">
        <v>169</v>
      </c>
      <c r="G9056">
        <v>3</v>
      </c>
      <c r="H9056" t="s">
        <v>3</v>
      </c>
      <c r="I9056" t="s">
        <v>30</v>
      </c>
      <c r="J9056" s="1">
        <v>1.1834319526627219</v>
      </c>
      <c r="K9056" s="1">
        <f t="shared" si="989"/>
        <v>2</v>
      </c>
      <c r="L9056" s="1">
        <f t="shared" si="990"/>
        <v>167</v>
      </c>
      <c r="M9056">
        <v>5942</v>
      </c>
      <c r="N9056">
        <v>1</v>
      </c>
      <c r="O9056" t="str">
        <f t="shared" si="991"/>
        <v>Delayed</v>
      </c>
      <c r="P9056" t="s">
        <v>5</v>
      </c>
      <c r="Q9056" t="s">
        <v>6</v>
      </c>
      <c r="R9056" s="4">
        <f t="shared" si="992"/>
        <v>5.9420000000000002</v>
      </c>
      <c r="S9056">
        <f t="shared" si="993"/>
        <v>10</v>
      </c>
    </row>
    <row r="9057" spans="1:19" x14ac:dyDescent="0.25">
      <c r="A9057" s="9">
        <v>9056</v>
      </c>
      <c r="B9057">
        <v>3</v>
      </c>
      <c r="C9057" t="str">
        <f t="shared" si="987"/>
        <v>Normal</v>
      </c>
      <c r="D9057">
        <v>3</v>
      </c>
      <c r="E9057" t="str">
        <f t="shared" si="988"/>
        <v>Fair</v>
      </c>
      <c r="F9057">
        <v>168</v>
      </c>
      <c r="G9057">
        <v>2</v>
      </c>
      <c r="H9057" t="s">
        <v>4</v>
      </c>
      <c r="I9057" t="s">
        <v>30</v>
      </c>
      <c r="J9057" s="1">
        <v>5.9523809523809517</v>
      </c>
      <c r="K9057" s="1">
        <f t="shared" si="989"/>
        <v>9.9999999999999982</v>
      </c>
      <c r="L9057" s="1">
        <f t="shared" si="990"/>
        <v>158</v>
      </c>
      <c r="M9057">
        <v>5334</v>
      </c>
      <c r="N9057">
        <v>1</v>
      </c>
      <c r="O9057" t="str">
        <f t="shared" si="991"/>
        <v>Delayed</v>
      </c>
      <c r="P9057" t="s">
        <v>7</v>
      </c>
      <c r="Q9057" t="s">
        <v>6</v>
      </c>
      <c r="R9057" s="4">
        <f t="shared" si="992"/>
        <v>5.3339999999999996</v>
      </c>
      <c r="S9057">
        <f t="shared" si="993"/>
        <v>10</v>
      </c>
    </row>
    <row r="9058" spans="1:19" x14ac:dyDescent="0.25">
      <c r="A9058" s="9">
        <v>9057</v>
      </c>
      <c r="B9058">
        <v>2</v>
      </c>
      <c r="C9058" t="str">
        <f t="shared" si="987"/>
        <v>Normal</v>
      </c>
      <c r="D9058">
        <v>5</v>
      </c>
      <c r="E9058" t="str">
        <f t="shared" si="988"/>
        <v>Good</v>
      </c>
      <c r="F9058">
        <v>243</v>
      </c>
      <c r="G9058">
        <v>3</v>
      </c>
      <c r="H9058" t="s">
        <v>4</v>
      </c>
      <c r="I9058" t="s">
        <v>30</v>
      </c>
      <c r="J9058" s="1">
        <v>2.880658436213992</v>
      </c>
      <c r="K9058" s="1">
        <f t="shared" si="989"/>
        <v>7</v>
      </c>
      <c r="L9058" s="1">
        <f t="shared" si="990"/>
        <v>236</v>
      </c>
      <c r="M9058">
        <v>4486</v>
      </c>
      <c r="N9058">
        <v>0</v>
      </c>
      <c r="O9058" t="str">
        <f t="shared" si="991"/>
        <v>On time</v>
      </c>
      <c r="P9058" t="s">
        <v>8</v>
      </c>
      <c r="Q9058" t="s">
        <v>6</v>
      </c>
      <c r="R9058" s="4">
        <f t="shared" si="992"/>
        <v>4.4859999999999998</v>
      </c>
      <c r="S9058">
        <f t="shared" si="993"/>
        <v>10</v>
      </c>
    </row>
    <row r="9059" spans="1:19" x14ac:dyDescent="0.25">
      <c r="A9059" s="9">
        <v>9058</v>
      </c>
      <c r="B9059">
        <v>4</v>
      </c>
      <c r="C9059" t="str">
        <f t="shared" si="987"/>
        <v>Abnormal</v>
      </c>
      <c r="D9059">
        <v>5</v>
      </c>
      <c r="E9059" t="str">
        <f t="shared" si="988"/>
        <v>Good</v>
      </c>
      <c r="F9059">
        <v>195</v>
      </c>
      <c r="G9059">
        <v>3</v>
      </c>
      <c r="H9059" t="s">
        <v>3</v>
      </c>
      <c r="I9059" t="s">
        <v>30</v>
      </c>
      <c r="J9059" s="1">
        <v>3.5897435897435894</v>
      </c>
      <c r="K9059" s="1">
        <f t="shared" si="989"/>
        <v>6.9999999999999991</v>
      </c>
      <c r="L9059" s="1">
        <f t="shared" si="990"/>
        <v>188</v>
      </c>
      <c r="M9059">
        <v>4835</v>
      </c>
      <c r="N9059">
        <v>0</v>
      </c>
      <c r="O9059" t="str">
        <f t="shared" si="991"/>
        <v>On time</v>
      </c>
      <c r="P9059" t="s">
        <v>9</v>
      </c>
      <c r="Q9059" t="s">
        <v>6</v>
      </c>
      <c r="R9059" s="4">
        <f t="shared" si="992"/>
        <v>4.835</v>
      </c>
      <c r="S9059">
        <f t="shared" si="993"/>
        <v>10</v>
      </c>
    </row>
    <row r="9060" spans="1:19" x14ac:dyDescent="0.25">
      <c r="A9060" s="9">
        <v>9059</v>
      </c>
      <c r="B9060">
        <v>3</v>
      </c>
      <c r="C9060" t="str">
        <f t="shared" si="987"/>
        <v>Normal</v>
      </c>
      <c r="D9060">
        <v>2</v>
      </c>
      <c r="E9060" t="str">
        <f t="shared" si="988"/>
        <v>Poor</v>
      </c>
      <c r="F9060">
        <v>227</v>
      </c>
      <c r="G9060">
        <v>3</v>
      </c>
      <c r="H9060" t="s">
        <v>4</v>
      </c>
      <c r="I9060" t="s">
        <v>30</v>
      </c>
      <c r="J9060" s="1">
        <v>2.2026431718061676</v>
      </c>
      <c r="K9060" s="1">
        <f t="shared" si="989"/>
        <v>5.0000000000000009</v>
      </c>
      <c r="L9060" s="1">
        <f t="shared" si="990"/>
        <v>222</v>
      </c>
      <c r="M9060">
        <v>4167</v>
      </c>
      <c r="N9060">
        <v>1</v>
      </c>
      <c r="O9060" t="str">
        <f t="shared" si="991"/>
        <v>Delayed</v>
      </c>
      <c r="P9060" t="s">
        <v>10</v>
      </c>
      <c r="Q9060" t="s">
        <v>6</v>
      </c>
      <c r="R9060" s="4">
        <f t="shared" si="992"/>
        <v>4.1669999999999998</v>
      </c>
      <c r="S9060">
        <f t="shared" si="993"/>
        <v>10</v>
      </c>
    </row>
    <row r="9061" spans="1:19" x14ac:dyDescent="0.25">
      <c r="A9061" s="9">
        <v>9060</v>
      </c>
      <c r="B9061">
        <v>3</v>
      </c>
      <c r="C9061" t="str">
        <f t="shared" si="987"/>
        <v>Normal</v>
      </c>
      <c r="D9061">
        <v>2</v>
      </c>
      <c r="E9061" t="str">
        <f t="shared" si="988"/>
        <v>Poor</v>
      </c>
      <c r="F9061">
        <v>199</v>
      </c>
      <c r="G9061">
        <v>3</v>
      </c>
      <c r="H9061" t="s">
        <v>3</v>
      </c>
      <c r="I9061" t="s">
        <v>29</v>
      </c>
      <c r="J9061" s="1">
        <v>5.025125628140704</v>
      </c>
      <c r="K9061" s="1">
        <f t="shared" si="989"/>
        <v>10.000000000000002</v>
      </c>
      <c r="L9061" s="1">
        <f t="shared" si="990"/>
        <v>189</v>
      </c>
      <c r="M9061">
        <v>5768</v>
      </c>
      <c r="N9061">
        <v>1</v>
      </c>
      <c r="O9061" t="str">
        <f t="shared" si="991"/>
        <v>Delayed</v>
      </c>
      <c r="P9061" t="s">
        <v>7</v>
      </c>
      <c r="Q9061" t="s">
        <v>11</v>
      </c>
      <c r="R9061" s="4">
        <f t="shared" si="992"/>
        <v>5.7679999999999998</v>
      </c>
      <c r="S9061">
        <f t="shared" si="993"/>
        <v>10</v>
      </c>
    </row>
    <row r="9062" spans="1:19" x14ac:dyDescent="0.25">
      <c r="A9062" s="9">
        <v>9061</v>
      </c>
      <c r="B9062">
        <v>3</v>
      </c>
      <c r="C9062" t="str">
        <f t="shared" si="987"/>
        <v>Normal</v>
      </c>
      <c r="D9062">
        <v>2</v>
      </c>
      <c r="E9062" t="str">
        <f t="shared" si="988"/>
        <v>Poor</v>
      </c>
      <c r="F9062">
        <v>160</v>
      </c>
      <c r="G9062">
        <v>3</v>
      </c>
      <c r="H9062" t="s">
        <v>2</v>
      </c>
      <c r="I9062" t="s">
        <v>29</v>
      </c>
      <c r="J9062" s="1">
        <v>4.375</v>
      </c>
      <c r="K9062" s="1">
        <f t="shared" si="989"/>
        <v>7</v>
      </c>
      <c r="L9062" s="1">
        <f t="shared" si="990"/>
        <v>153</v>
      </c>
      <c r="M9062">
        <v>4468</v>
      </c>
      <c r="N9062">
        <v>0</v>
      </c>
      <c r="O9062" t="str">
        <f t="shared" si="991"/>
        <v>On time</v>
      </c>
      <c r="P9062" t="s">
        <v>5</v>
      </c>
      <c r="Q9062" t="s">
        <v>11</v>
      </c>
      <c r="R9062" s="4">
        <f t="shared" si="992"/>
        <v>4.468</v>
      </c>
      <c r="S9062">
        <f t="shared" si="993"/>
        <v>10</v>
      </c>
    </row>
    <row r="9063" spans="1:19" x14ac:dyDescent="0.25">
      <c r="A9063" s="9">
        <v>9062</v>
      </c>
      <c r="B9063">
        <v>2</v>
      </c>
      <c r="C9063" t="str">
        <f t="shared" si="987"/>
        <v>Normal</v>
      </c>
      <c r="D9063">
        <v>2</v>
      </c>
      <c r="E9063" t="str">
        <f t="shared" si="988"/>
        <v>Poor</v>
      </c>
      <c r="F9063">
        <v>160</v>
      </c>
      <c r="G9063">
        <v>6</v>
      </c>
      <c r="H9063" t="s">
        <v>3</v>
      </c>
      <c r="I9063" t="s">
        <v>29</v>
      </c>
      <c r="J9063" s="1">
        <v>5.625</v>
      </c>
      <c r="K9063" s="1">
        <f t="shared" si="989"/>
        <v>9</v>
      </c>
      <c r="L9063" s="1">
        <f t="shared" si="990"/>
        <v>151</v>
      </c>
      <c r="M9063">
        <v>4972</v>
      </c>
      <c r="N9063">
        <v>1</v>
      </c>
      <c r="O9063" t="str">
        <f t="shared" si="991"/>
        <v>Delayed</v>
      </c>
      <c r="P9063" t="s">
        <v>7</v>
      </c>
      <c r="Q9063" t="s">
        <v>11</v>
      </c>
      <c r="R9063" s="4">
        <f t="shared" si="992"/>
        <v>4.9720000000000004</v>
      </c>
      <c r="S9063">
        <f t="shared" si="993"/>
        <v>10</v>
      </c>
    </row>
    <row r="9064" spans="1:19" x14ac:dyDescent="0.25">
      <c r="A9064" s="9">
        <v>9063</v>
      </c>
      <c r="B9064">
        <v>4</v>
      </c>
      <c r="C9064" t="str">
        <f t="shared" si="987"/>
        <v>Abnormal</v>
      </c>
      <c r="D9064">
        <v>4</v>
      </c>
      <c r="E9064" t="str">
        <f t="shared" si="988"/>
        <v>Good</v>
      </c>
      <c r="F9064">
        <v>251</v>
      </c>
      <c r="G9064">
        <v>4</v>
      </c>
      <c r="H9064" t="s">
        <v>2</v>
      </c>
      <c r="I9064" t="s">
        <v>29</v>
      </c>
      <c r="J9064" s="1">
        <v>3.9840637450199203</v>
      </c>
      <c r="K9064" s="1">
        <f t="shared" si="989"/>
        <v>10</v>
      </c>
      <c r="L9064" s="1">
        <f t="shared" si="990"/>
        <v>241</v>
      </c>
      <c r="M9064">
        <v>5984</v>
      </c>
      <c r="N9064">
        <v>0</v>
      </c>
      <c r="O9064" t="str">
        <f t="shared" si="991"/>
        <v>On time</v>
      </c>
      <c r="P9064" t="s">
        <v>8</v>
      </c>
      <c r="Q9064" t="s">
        <v>11</v>
      </c>
      <c r="R9064" s="4">
        <f t="shared" si="992"/>
        <v>5.984</v>
      </c>
      <c r="S9064">
        <f t="shared" si="993"/>
        <v>10</v>
      </c>
    </row>
    <row r="9065" spans="1:19" x14ac:dyDescent="0.25">
      <c r="A9065" s="9">
        <v>9064</v>
      </c>
      <c r="B9065">
        <v>6</v>
      </c>
      <c r="C9065" t="str">
        <f t="shared" si="987"/>
        <v>Abnormal</v>
      </c>
      <c r="D9065">
        <v>2</v>
      </c>
      <c r="E9065" t="str">
        <f t="shared" si="988"/>
        <v>Poor</v>
      </c>
      <c r="F9065">
        <v>225</v>
      </c>
      <c r="G9065">
        <v>4</v>
      </c>
      <c r="H9065" t="s">
        <v>2</v>
      </c>
      <c r="I9065" t="s">
        <v>30</v>
      </c>
      <c r="J9065" s="1">
        <v>2.666666666666667</v>
      </c>
      <c r="K9065" s="1">
        <f t="shared" si="989"/>
        <v>6.0000000000000009</v>
      </c>
      <c r="L9065" s="1">
        <f t="shared" si="990"/>
        <v>219</v>
      </c>
      <c r="M9065">
        <v>5787</v>
      </c>
      <c r="N9065">
        <v>1</v>
      </c>
      <c r="O9065" t="str">
        <f t="shared" si="991"/>
        <v>Delayed</v>
      </c>
      <c r="P9065" t="s">
        <v>9</v>
      </c>
      <c r="Q9065" t="s">
        <v>11</v>
      </c>
      <c r="R9065" s="4">
        <f t="shared" si="992"/>
        <v>5.7869999999999999</v>
      </c>
      <c r="S9065">
        <f t="shared" si="993"/>
        <v>10</v>
      </c>
    </row>
    <row r="9066" spans="1:19" x14ac:dyDescent="0.25">
      <c r="A9066" s="9">
        <v>9065</v>
      </c>
      <c r="B9066">
        <v>4</v>
      </c>
      <c r="C9066" t="str">
        <f t="shared" si="987"/>
        <v>Abnormal</v>
      </c>
      <c r="D9066">
        <v>3</v>
      </c>
      <c r="E9066" t="str">
        <f t="shared" si="988"/>
        <v>Fair</v>
      </c>
      <c r="F9066">
        <v>260</v>
      </c>
      <c r="G9066">
        <v>4</v>
      </c>
      <c r="H9066" t="s">
        <v>2</v>
      </c>
      <c r="I9066" t="s">
        <v>29</v>
      </c>
      <c r="J9066" s="1">
        <v>1.9230769230769231</v>
      </c>
      <c r="K9066" s="1">
        <f t="shared" si="989"/>
        <v>5</v>
      </c>
      <c r="L9066" s="1">
        <f t="shared" si="990"/>
        <v>255</v>
      </c>
      <c r="M9066">
        <v>5307</v>
      </c>
      <c r="N9066">
        <v>0</v>
      </c>
      <c r="O9066" t="str">
        <f t="shared" si="991"/>
        <v>On time</v>
      </c>
      <c r="P9066" t="s">
        <v>10</v>
      </c>
      <c r="Q9066" t="s">
        <v>11</v>
      </c>
      <c r="R9066" s="4">
        <f t="shared" si="992"/>
        <v>5.3070000000000004</v>
      </c>
      <c r="S9066">
        <f t="shared" si="993"/>
        <v>10</v>
      </c>
    </row>
    <row r="9067" spans="1:19" x14ac:dyDescent="0.25">
      <c r="A9067" s="9">
        <v>9066</v>
      </c>
      <c r="B9067">
        <v>4</v>
      </c>
      <c r="C9067" t="str">
        <f t="shared" si="987"/>
        <v>Abnormal</v>
      </c>
      <c r="D9067">
        <v>2</v>
      </c>
      <c r="E9067" t="str">
        <f t="shared" si="988"/>
        <v>Poor</v>
      </c>
      <c r="F9067">
        <v>263</v>
      </c>
      <c r="G9067">
        <v>3</v>
      </c>
      <c r="H9067" t="s">
        <v>3</v>
      </c>
      <c r="I9067" t="s">
        <v>30</v>
      </c>
      <c r="J9067" s="1">
        <v>1.520912547528517</v>
      </c>
      <c r="K9067" s="1">
        <f t="shared" si="989"/>
        <v>4</v>
      </c>
      <c r="L9067" s="1">
        <f t="shared" si="990"/>
        <v>259</v>
      </c>
      <c r="M9067">
        <v>4935</v>
      </c>
      <c r="N9067">
        <v>1</v>
      </c>
      <c r="O9067" t="str">
        <f t="shared" si="991"/>
        <v>Delayed</v>
      </c>
      <c r="P9067" t="s">
        <v>7</v>
      </c>
      <c r="Q9067" t="s">
        <v>11</v>
      </c>
      <c r="R9067" s="4">
        <f t="shared" si="992"/>
        <v>4.9349999999999996</v>
      </c>
      <c r="S9067">
        <f t="shared" si="993"/>
        <v>10</v>
      </c>
    </row>
    <row r="9068" spans="1:19" x14ac:dyDescent="0.25">
      <c r="A9068" s="9">
        <v>9067</v>
      </c>
      <c r="B9068">
        <v>5</v>
      </c>
      <c r="C9068" t="str">
        <f t="shared" si="987"/>
        <v>Abnormal</v>
      </c>
      <c r="D9068">
        <v>5</v>
      </c>
      <c r="E9068" t="str">
        <f t="shared" si="988"/>
        <v>Good</v>
      </c>
      <c r="F9068">
        <v>196</v>
      </c>
      <c r="G9068">
        <v>3</v>
      </c>
      <c r="H9068" t="s">
        <v>3</v>
      </c>
      <c r="I9068" t="s">
        <v>30</v>
      </c>
      <c r="J9068" s="1">
        <v>3.5714285714285712</v>
      </c>
      <c r="K9068" s="1">
        <f t="shared" si="989"/>
        <v>7</v>
      </c>
      <c r="L9068" s="1">
        <f t="shared" si="990"/>
        <v>189</v>
      </c>
      <c r="M9068">
        <v>4084</v>
      </c>
      <c r="N9068">
        <v>1</v>
      </c>
      <c r="O9068" t="str">
        <f t="shared" si="991"/>
        <v>Delayed</v>
      </c>
      <c r="P9068" t="s">
        <v>5</v>
      </c>
      <c r="Q9068" t="s">
        <v>11</v>
      </c>
      <c r="R9068" s="4">
        <f t="shared" si="992"/>
        <v>4.0839999999999996</v>
      </c>
      <c r="S9068">
        <f t="shared" si="993"/>
        <v>10</v>
      </c>
    </row>
    <row r="9069" spans="1:19" x14ac:dyDescent="0.25">
      <c r="A9069" s="9">
        <v>9068</v>
      </c>
      <c r="B9069">
        <v>4</v>
      </c>
      <c r="C9069" t="str">
        <f t="shared" si="987"/>
        <v>Abnormal</v>
      </c>
      <c r="D9069">
        <v>2</v>
      </c>
      <c r="E9069" t="str">
        <f t="shared" si="988"/>
        <v>Poor</v>
      </c>
      <c r="F9069">
        <v>184</v>
      </c>
      <c r="G9069">
        <v>2</v>
      </c>
      <c r="H9069" t="s">
        <v>3</v>
      </c>
      <c r="I9069" t="s">
        <v>29</v>
      </c>
      <c r="J9069" s="1">
        <v>5.4347826086956523</v>
      </c>
      <c r="K9069" s="1">
        <f t="shared" si="989"/>
        <v>10</v>
      </c>
      <c r="L9069" s="1">
        <f t="shared" si="990"/>
        <v>174</v>
      </c>
      <c r="M9069">
        <v>5959</v>
      </c>
      <c r="N9069">
        <v>0</v>
      </c>
      <c r="O9069" t="str">
        <f t="shared" si="991"/>
        <v>On time</v>
      </c>
      <c r="P9069" t="s">
        <v>7</v>
      </c>
      <c r="Q9069" t="s">
        <v>11</v>
      </c>
      <c r="R9069" s="4">
        <f t="shared" si="992"/>
        <v>5.9589999999999996</v>
      </c>
      <c r="S9069">
        <f t="shared" si="993"/>
        <v>10</v>
      </c>
    </row>
    <row r="9070" spans="1:19" x14ac:dyDescent="0.25">
      <c r="A9070" s="9">
        <v>9069</v>
      </c>
      <c r="B9070">
        <v>5</v>
      </c>
      <c r="C9070" t="str">
        <f t="shared" si="987"/>
        <v>Abnormal</v>
      </c>
      <c r="D9070">
        <v>5</v>
      </c>
      <c r="E9070" t="str">
        <f t="shared" si="988"/>
        <v>Good</v>
      </c>
      <c r="F9070">
        <v>231</v>
      </c>
      <c r="G9070">
        <v>2</v>
      </c>
      <c r="H9070" t="s">
        <v>3</v>
      </c>
      <c r="I9070" t="s">
        <v>29</v>
      </c>
      <c r="J9070" s="1">
        <v>2.5974025974025974</v>
      </c>
      <c r="K9070" s="1">
        <f t="shared" si="989"/>
        <v>6</v>
      </c>
      <c r="L9070" s="1">
        <f t="shared" si="990"/>
        <v>225</v>
      </c>
      <c r="M9070">
        <v>5862</v>
      </c>
      <c r="N9070">
        <v>0</v>
      </c>
      <c r="O9070" t="str">
        <f t="shared" si="991"/>
        <v>On time</v>
      </c>
      <c r="P9070" t="s">
        <v>8</v>
      </c>
      <c r="Q9070" t="s">
        <v>11</v>
      </c>
      <c r="R9070" s="4">
        <f t="shared" si="992"/>
        <v>5.8620000000000001</v>
      </c>
      <c r="S9070">
        <f t="shared" si="993"/>
        <v>10</v>
      </c>
    </row>
    <row r="9071" spans="1:19" x14ac:dyDescent="0.25">
      <c r="A9071" s="9">
        <v>9070</v>
      </c>
      <c r="B9071">
        <v>3</v>
      </c>
      <c r="C9071" t="str">
        <f t="shared" si="987"/>
        <v>Normal</v>
      </c>
      <c r="D9071">
        <v>1</v>
      </c>
      <c r="E9071" t="str">
        <f t="shared" si="988"/>
        <v>Poor</v>
      </c>
      <c r="F9071">
        <v>153</v>
      </c>
      <c r="G9071">
        <v>2</v>
      </c>
      <c r="H9071" t="s">
        <v>2</v>
      </c>
      <c r="I9071" t="s">
        <v>30</v>
      </c>
      <c r="J9071" s="1">
        <v>4.5751633986928102</v>
      </c>
      <c r="K9071" s="1">
        <f t="shared" si="989"/>
        <v>7</v>
      </c>
      <c r="L9071" s="1">
        <f t="shared" si="990"/>
        <v>146</v>
      </c>
      <c r="M9071">
        <v>5292</v>
      </c>
      <c r="N9071">
        <v>1</v>
      </c>
      <c r="O9071" t="str">
        <f t="shared" si="991"/>
        <v>Delayed</v>
      </c>
      <c r="P9071" t="s">
        <v>9</v>
      </c>
      <c r="Q9071" t="s">
        <v>11</v>
      </c>
      <c r="R9071" s="4">
        <f t="shared" si="992"/>
        <v>5.2919999999999998</v>
      </c>
      <c r="S9071">
        <f t="shared" si="993"/>
        <v>10</v>
      </c>
    </row>
    <row r="9072" spans="1:19" x14ac:dyDescent="0.25">
      <c r="A9072" s="9">
        <v>9071</v>
      </c>
      <c r="B9072">
        <v>3</v>
      </c>
      <c r="C9072" t="str">
        <f t="shared" si="987"/>
        <v>Normal</v>
      </c>
      <c r="D9072">
        <v>1</v>
      </c>
      <c r="E9072" t="str">
        <f t="shared" si="988"/>
        <v>Poor</v>
      </c>
      <c r="F9072">
        <v>173</v>
      </c>
      <c r="G9072">
        <v>2</v>
      </c>
      <c r="H9072" t="s">
        <v>2</v>
      </c>
      <c r="I9072" t="s">
        <v>29</v>
      </c>
      <c r="J9072" s="1">
        <v>4.0462427745664744</v>
      </c>
      <c r="K9072" s="1">
        <f t="shared" si="989"/>
        <v>7.0000000000000009</v>
      </c>
      <c r="L9072" s="1">
        <f t="shared" si="990"/>
        <v>166</v>
      </c>
      <c r="M9072">
        <v>4684</v>
      </c>
      <c r="N9072">
        <v>0</v>
      </c>
      <c r="O9072" t="str">
        <f t="shared" si="991"/>
        <v>On time</v>
      </c>
      <c r="P9072" t="s">
        <v>10</v>
      </c>
      <c r="Q9072" t="s">
        <v>11</v>
      </c>
      <c r="R9072" s="4">
        <f t="shared" si="992"/>
        <v>4.6840000000000002</v>
      </c>
      <c r="S9072">
        <f t="shared" si="993"/>
        <v>10</v>
      </c>
    </row>
    <row r="9073" spans="1:19" x14ac:dyDescent="0.25">
      <c r="A9073" s="9">
        <v>9072</v>
      </c>
      <c r="B9073">
        <v>3</v>
      </c>
      <c r="C9073" t="str">
        <f t="shared" si="987"/>
        <v>Normal</v>
      </c>
      <c r="D9073">
        <v>1</v>
      </c>
      <c r="E9073" t="str">
        <f t="shared" si="988"/>
        <v>Poor</v>
      </c>
      <c r="F9073">
        <v>159</v>
      </c>
      <c r="G9073">
        <v>3</v>
      </c>
      <c r="H9073" t="s">
        <v>2</v>
      </c>
      <c r="I9073" t="s">
        <v>29</v>
      </c>
      <c r="J9073" s="1">
        <v>1.8867924528301887</v>
      </c>
      <c r="K9073" s="1">
        <f t="shared" si="989"/>
        <v>3</v>
      </c>
      <c r="L9073" s="1">
        <f t="shared" si="990"/>
        <v>156</v>
      </c>
      <c r="M9073">
        <v>5044</v>
      </c>
      <c r="N9073">
        <v>0</v>
      </c>
      <c r="O9073" t="str">
        <f t="shared" si="991"/>
        <v>On time</v>
      </c>
      <c r="P9073" t="s">
        <v>7</v>
      </c>
      <c r="Q9073" t="s">
        <v>11</v>
      </c>
      <c r="R9073" s="4">
        <f t="shared" si="992"/>
        <v>5.0439999999999996</v>
      </c>
      <c r="S9073">
        <f t="shared" si="993"/>
        <v>10</v>
      </c>
    </row>
    <row r="9074" spans="1:19" x14ac:dyDescent="0.25">
      <c r="A9074" s="9">
        <v>9073</v>
      </c>
      <c r="B9074">
        <v>5</v>
      </c>
      <c r="C9074" t="str">
        <f t="shared" si="987"/>
        <v>Abnormal</v>
      </c>
      <c r="D9074">
        <v>4</v>
      </c>
      <c r="E9074" t="str">
        <f t="shared" si="988"/>
        <v>Good</v>
      </c>
      <c r="F9074">
        <v>137</v>
      </c>
      <c r="G9074">
        <v>2</v>
      </c>
      <c r="H9074" t="s">
        <v>2</v>
      </c>
      <c r="I9074" t="s">
        <v>30</v>
      </c>
      <c r="J9074" s="1">
        <v>5.1094890510948909</v>
      </c>
      <c r="K9074" s="1">
        <f t="shared" si="989"/>
        <v>7.0000000000000009</v>
      </c>
      <c r="L9074" s="1">
        <f t="shared" si="990"/>
        <v>130</v>
      </c>
      <c r="M9074">
        <v>5338</v>
      </c>
      <c r="N9074">
        <v>1</v>
      </c>
      <c r="O9074" t="str">
        <f t="shared" si="991"/>
        <v>Delayed</v>
      </c>
      <c r="P9074" t="s">
        <v>5</v>
      </c>
      <c r="Q9074" t="s">
        <v>11</v>
      </c>
      <c r="R9074" s="4">
        <f t="shared" si="992"/>
        <v>5.3380000000000001</v>
      </c>
      <c r="S9074">
        <f t="shared" si="993"/>
        <v>10</v>
      </c>
    </row>
    <row r="9075" spans="1:19" x14ac:dyDescent="0.25">
      <c r="A9075" s="9">
        <v>9074</v>
      </c>
      <c r="B9075">
        <v>3</v>
      </c>
      <c r="C9075" t="str">
        <f t="shared" si="987"/>
        <v>Normal</v>
      </c>
      <c r="D9075">
        <v>1</v>
      </c>
      <c r="E9075" t="str">
        <f t="shared" si="988"/>
        <v>Poor</v>
      </c>
      <c r="F9075">
        <v>249</v>
      </c>
      <c r="G9075">
        <v>2</v>
      </c>
      <c r="H9075" t="s">
        <v>3</v>
      </c>
      <c r="I9075" t="s">
        <v>30</v>
      </c>
      <c r="J9075" s="1">
        <v>3.6144578313253009</v>
      </c>
      <c r="K9075" s="1">
        <f t="shared" si="989"/>
        <v>8.9999999999999982</v>
      </c>
      <c r="L9075" s="1">
        <f t="shared" si="990"/>
        <v>240</v>
      </c>
      <c r="M9075">
        <v>5987</v>
      </c>
      <c r="N9075">
        <v>1</v>
      </c>
      <c r="O9075" t="str">
        <f t="shared" si="991"/>
        <v>Delayed</v>
      </c>
      <c r="P9075" t="s">
        <v>7</v>
      </c>
      <c r="Q9075" t="s">
        <v>11</v>
      </c>
      <c r="R9075" s="4">
        <f t="shared" si="992"/>
        <v>5.9870000000000001</v>
      </c>
      <c r="S9075">
        <f t="shared" si="993"/>
        <v>10</v>
      </c>
    </row>
    <row r="9076" spans="1:19" x14ac:dyDescent="0.25">
      <c r="A9076" s="9">
        <v>9075</v>
      </c>
      <c r="B9076">
        <v>3</v>
      </c>
      <c r="C9076" t="str">
        <f t="shared" si="987"/>
        <v>Normal</v>
      </c>
      <c r="D9076">
        <v>5</v>
      </c>
      <c r="E9076" t="str">
        <f t="shared" si="988"/>
        <v>Good</v>
      </c>
      <c r="F9076">
        <v>247</v>
      </c>
      <c r="G9076">
        <v>3</v>
      </c>
      <c r="H9076" t="s">
        <v>3</v>
      </c>
      <c r="I9076" t="s">
        <v>30</v>
      </c>
      <c r="J9076" s="1">
        <v>4.048582995951417</v>
      </c>
      <c r="K9076" s="1">
        <f t="shared" si="989"/>
        <v>10</v>
      </c>
      <c r="L9076" s="1">
        <f t="shared" si="990"/>
        <v>237</v>
      </c>
      <c r="M9076">
        <v>4286</v>
      </c>
      <c r="N9076">
        <v>1</v>
      </c>
      <c r="O9076" t="str">
        <f t="shared" si="991"/>
        <v>Delayed</v>
      </c>
      <c r="P9076" t="s">
        <v>8</v>
      </c>
      <c r="Q9076" t="s">
        <v>11</v>
      </c>
      <c r="R9076" s="4">
        <f t="shared" si="992"/>
        <v>4.2859999999999996</v>
      </c>
      <c r="S9076">
        <f t="shared" si="993"/>
        <v>10</v>
      </c>
    </row>
    <row r="9077" spans="1:19" x14ac:dyDescent="0.25">
      <c r="A9077" s="9">
        <v>9076</v>
      </c>
      <c r="B9077">
        <v>3</v>
      </c>
      <c r="C9077" t="str">
        <f t="shared" si="987"/>
        <v>Normal</v>
      </c>
      <c r="D9077">
        <v>2</v>
      </c>
      <c r="E9077" t="str">
        <f t="shared" si="988"/>
        <v>Poor</v>
      </c>
      <c r="F9077">
        <v>205</v>
      </c>
      <c r="G9077">
        <v>3</v>
      </c>
      <c r="H9077" t="s">
        <v>4</v>
      </c>
      <c r="I9077" t="s">
        <v>30</v>
      </c>
      <c r="J9077" s="1">
        <v>1.4634146341463417</v>
      </c>
      <c r="K9077" s="1">
        <f t="shared" si="989"/>
        <v>3.0000000000000004</v>
      </c>
      <c r="L9077" s="1">
        <f t="shared" si="990"/>
        <v>202</v>
      </c>
      <c r="M9077">
        <v>4563</v>
      </c>
      <c r="N9077">
        <v>1</v>
      </c>
      <c r="O9077" t="str">
        <f t="shared" si="991"/>
        <v>Delayed</v>
      </c>
      <c r="P9077" t="s">
        <v>9</v>
      </c>
      <c r="Q9077" t="s">
        <v>11</v>
      </c>
      <c r="R9077" s="4">
        <f t="shared" si="992"/>
        <v>4.5629999999999997</v>
      </c>
      <c r="S9077">
        <f t="shared" si="993"/>
        <v>10</v>
      </c>
    </row>
    <row r="9078" spans="1:19" x14ac:dyDescent="0.25">
      <c r="A9078" s="9">
        <v>9077</v>
      </c>
      <c r="B9078">
        <v>3</v>
      </c>
      <c r="C9078" t="str">
        <f t="shared" si="987"/>
        <v>Normal</v>
      </c>
      <c r="D9078">
        <v>2</v>
      </c>
      <c r="E9078" t="str">
        <f t="shared" si="988"/>
        <v>Poor</v>
      </c>
      <c r="F9078">
        <v>209</v>
      </c>
      <c r="G9078">
        <v>3</v>
      </c>
      <c r="H9078" t="s">
        <v>3</v>
      </c>
      <c r="I9078" t="s">
        <v>30</v>
      </c>
      <c r="J9078" s="1">
        <v>2.3923444976076556</v>
      </c>
      <c r="K9078" s="1">
        <f t="shared" si="989"/>
        <v>5</v>
      </c>
      <c r="L9078" s="1">
        <f t="shared" si="990"/>
        <v>204</v>
      </c>
      <c r="M9078">
        <v>4999</v>
      </c>
      <c r="N9078">
        <v>0</v>
      </c>
      <c r="O9078" t="str">
        <f t="shared" si="991"/>
        <v>On time</v>
      </c>
      <c r="P9078" t="s">
        <v>10</v>
      </c>
      <c r="Q9078" t="s">
        <v>11</v>
      </c>
      <c r="R9078" s="4">
        <f t="shared" si="992"/>
        <v>4.9989999999999997</v>
      </c>
      <c r="S9078">
        <f t="shared" si="993"/>
        <v>10</v>
      </c>
    </row>
    <row r="9079" spans="1:19" x14ac:dyDescent="0.25">
      <c r="A9079" s="9">
        <v>9078</v>
      </c>
      <c r="B9079">
        <v>3</v>
      </c>
      <c r="C9079" t="str">
        <f t="shared" si="987"/>
        <v>Normal</v>
      </c>
      <c r="D9079">
        <v>2</v>
      </c>
      <c r="E9079" t="str">
        <f t="shared" si="988"/>
        <v>Poor</v>
      </c>
      <c r="F9079">
        <v>247</v>
      </c>
      <c r="G9079">
        <v>2</v>
      </c>
      <c r="H9079" t="s">
        <v>4</v>
      </c>
      <c r="I9079" t="s">
        <v>30</v>
      </c>
      <c r="J9079" s="1">
        <v>0.40485829959514169</v>
      </c>
      <c r="K9079" s="1">
        <f t="shared" si="989"/>
        <v>1</v>
      </c>
      <c r="L9079" s="1">
        <f t="shared" si="990"/>
        <v>246</v>
      </c>
      <c r="M9079">
        <v>4242</v>
      </c>
      <c r="N9079">
        <v>0</v>
      </c>
      <c r="O9079" t="str">
        <f t="shared" si="991"/>
        <v>On time</v>
      </c>
      <c r="P9079" t="s">
        <v>7</v>
      </c>
      <c r="Q9079" t="s">
        <v>11</v>
      </c>
      <c r="R9079" s="4">
        <f t="shared" si="992"/>
        <v>4.242</v>
      </c>
      <c r="S9079">
        <f t="shared" si="993"/>
        <v>10</v>
      </c>
    </row>
    <row r="9080" spans="1:19" x14ac:dyDescent="0.25">
      <c r="A9080" s="9">
        <v>9079</v>
      </c>
      <c r="B9080">
        <v>4</v>
      </c>
      <c r="C9080" t="str">
        <f t="shared" si="987"/>
        <v>Abnormal</v>
      </c>
      <c r="D9080">
        <v>3</v>
      </c>
      <c r="E9080" t="str">
        <f t="shared" si="988"/>
        <v>Fair</v>
      </c>
      <c r="F9080">
        <v>225</v>
      </c>
      <c r="G9080">
        <v>2</v>
      </c>
      <c r="H9080" t="s">
        <v>3</v>
      </c>
      <c r="I9080" t="s">
        <v>29</v>
      </c>
      <c r="J9080" s="1">
        <v>0.88888888888888884</v>
      </c>
      <c r="K9080" s="1">
        <f t="shared" si="989"/>
        <v>2</v>
      </c>
      <c r="L9080" s="1">
        <f t="shared" si="990"/>
        <v>223</v>
      </c>
      <c r="M9080">
        <v>4169</v>
      </c>
      <c r="N9080">
        <v>1</v>
      </c>
      <c r="O9080" t="str">
        <f t="shared" si="991"/>
        <v>Delayed</v>
      </c>
      <c r="P9080" t="s">
        <v>5</v>
      </c>
      <c r="Q9080" t="s">
        <v>11</v>
      </c>
      <c r="R9080" s="4">
        <f t="shared" si="992"/>
        <v>4.1689999999999996</v>
      </c>
      <c r="S9080">
        <f t="shared" si="993"/>
        <v>10</v>
      </c>
    </row>
    <row r="9081" spans="1:19" x14ac:dyDescent="0.25">
      <c r="A9081" s="9">
        <v>9080</v>
      </c>
      <c r="B9081">
        <v>3</v>
      </c>
      <c r="C9081" t="str">
        <f t="shared" si="987"/>
        <v>Normal</v>
      </c>
      <c r="D9081">
        <v>5</v>
      </c>
      <c r="E9081" t="str">
        <f t="shared" si="988"/>
        <v>Good</v>
      </c>
      <c r="F9081">
        <v>150</v>
      </c>
      <c r="G9081">
        <v>10</v>
      </c>
      <c r="H9081" t="s">
        <v>2</v>
      </c>
      <c r="I9081" t="s">
        <v>30</v>
      </c>
      <c r="J9081" s="1">
        <v>1.3333333333333335</v>
      </c>
      <c r="K9081" s="1">
        <f t="shared" si="989"/>
        <v>2.0000000000000004</v>
      </c>
      <c r="L9081" s="1">
        <f t="shared" si="990"/>
        <v>148</v>
      </c>
      <c r="M9081">
        <v>5042</v>
      </c>
      <c r="N9081">
        <v>0</v>
      </c>
      <c r="O9081" t="str">
        <f t="shared" si="991"/>
        <v>On time</v>
      </c>
      <c r="P9081" t="s">
        <v>7</v>
      </c>
      <c r="Q9081" t="s">
        <v>11</v>
      </c>
      <c r="R9081" s="4">
        <f t="shared" si="992"/>
        <v>5.0419999999999998</v>
      </c>
      <c r="S9081">
        <f t="shared" si="993"/>
        <v>10</v>
      </c>
    </row>
    <row r="9082" spans="1:19" x14ac:dyDescent="0.25">
      <c r="A9082" s="9">
        <v>9081</v>
      </c>
      <c r="B9082">
        <v>5</v>
      </c>
      <c r="C9082" t="str">
        <f t="shared" si="987"/>
        <v>Abnormal</v>
      </c>
      <c r="D9082">
        <v>2</v>
      </c>
      <c r="E9082" t="str">
        <f t="shared" si="988"/>
        <v>Poor</v>
      </c>
      <c r="F9082">
        <v>210</v>
      </c>
      <c r="G9082">
        <v>7</v>
      </c>
      <c r="H9082" t="s">
        <v>3</v>
      </c>
      <c r="I9082" t="s">
        <v>29</v>
      </c>
      <c r="J9082" s="1">
        <v>1.9047619047619049</v>
      </c>
      <c r="K9082" s="1">
        <f t="shared" si="989"/>
        <v>4</v>
      </c>
      <c r="L9082" s="1">
        <f t="shared" si="990"/>
        <v>206</v>
      </c>
      <c r="M9082">
        <v>4525</v>
      </c>
      <c r="N9082">
        <v>1</v>
      </c>
      <c r="O9082" t="str">
        <f t="shared" si="991"/>
        <v>Delayed</v>
      </c>
      <c r="P9082" t="s">
        <v>8</v>
      </c>
      <c r="Q9082" t="s">
        <v>11</v>
      </c>
      <c r="R9082" s="4">
        <f t="shared" si="992"/>
        <v>4.5250000000000004</v>
      </c>
      <c r="S9082">
        <f t="shared" si="993"/>
        <v>10</v>
      </c>
    </row>
    <row r="9083" spans="1:19" x14ac:dyDescent="0.25">
      <c r="A9083" s="9">
        <v>9082</v>
      </c>
      <c r="B9083">
        <v>3</v>
      </c>
      <c r="C9083" t="str">
        <f t="shared" si="987"/>
        <v>Normal</v>
      </c>
      <c r="D9083">
        <v>2</v>
      </c>
      <c r="E9083" t="str">
        <f t="shared" si="988"/>
        <v>Poor</v>
      </c>
      <c r="F9083">
        <v>247</v>
      </c>
      <c r="G9083">
        <v>2</v>
      </c>
      <c r="H9083" t="s">
        <v>2</v>
      </c>
      <c r="I9083" t="s">
        <v>29</v>
      </c>
      <c r="J9083" s="1">
        <v>0.80971659919028338</v>
      </c>
      <c r="K9083" s="1">
        <f t="shared" si="989"/>
        <v>2</v>
      </c>
      <c r="L9083" s="1">
        <f t="shared" si="990"/>
        <v>245</v>
      </c>
      <c r="M9083">
        <v>4677</v>
      </c>
      <c r="N9083">
        <v>0</v>
      </c>
      <c r="O9083" t="str">
        <f t="shared" si="991"/>
        <v>On time</v>
      </c>
      <c r="P9083" t="s">
        <v>9</v>
      </c>
      <c r="Q9083" t="s">
        <v>11</v>
      </c>
      <c r="R9083" s="4">
        <f t="shared" si="992"/>
        <v>4.6769999999999996</v>
      </c>
      <c r="S9083">
        <f t="shared" si="993"/>
        <v>10</v>
      </c>
    </row>
    <row r="9084" spans="1:19" x14ac:dyDescent="0.25">
      <c r="A9084" s="9">
        <v>9083</v>
      </c>
      <c r="B9084">
        <v>5</v>
      </c>
      <c r="C9084" t="str">
        <f t="shared" si="987"/>
        <v>Abnormal</v>
      </c>
      <c r="D9084">
        <v>5</v>
      </c>
      <c r="E9084" t="str">
        <f t="shared" si="988"/>
        <v>Good</v>
      </c>
      <c r="F9084">
        <v>167</v>
      </c>
      <c r="G9084">
        <v>3</v>
      </c>
      <c r="H9084" t="s">
        <v>3</v>
      </c>
      <c r="I9084" t="s">
        <v>30</v>
      </c>
      <c r="J9084" s="1">
        <v>5.3892215568862278</v>
      </c>
      <c r="K9084" s="1">
        <f t="shared" si="989"/>
        <v>9</v>
      </c>
      <c r="L9084" s="1">
        <f t="shared" si="990"/>
        <v>158</v>
      </c>
      <c r="M9084">
        <v>4319</v>
      </c>
      <c r="N9084">
        <v>1</v>
      </c>
      <c r="O9084" t="str">
        <f t="shared" si="991"/>
        <v>Delayed</v>
      </c>
      <c r="P9084" t="s">
        <v>10</v>
      </c>
      <c r="Q9084" t="s">
        <v>11</v>
      </c>
      <c r="R9084" s="4">
        <f t="shared" si="992"/>
        <v>4.319</v>
      </c>
      <c r="S9084">
        <f t="shared" si="993"/>
        <v>10</v>
      </c>
    </row>
    <row r="9085" spans="1:19" x14ac:dyDescent="0.25">
      <c r="A9085" s="9">
        <v>9084</v>
      </c>
      <c r="B9085">
        <v>4</v>
      </c>
      <c r="C9085" t="str">
        <f t="shared" si="987"/>
        <v>Abnormal</v>
      </c>
      <c r="D9085">
        <v>5</v>
      </c>
      <c r="E9085" t="str">
        <f t="shared" si="988"/>
        <v>Good</v>
      </c>
      <c r="F9085">
        <v>233</v>
      </c>
      <c r="G9085">
        <v>3</v>
      </c>
      <c r="H9085" t="s">
        <v>3</v>
      </c>
      <c r="I9085" t="s">
        <v>29</v>
      </c>
      <c r="J9085" s="1">
        <v>3.0042918454935621</v>
      </c>
      <c r="K9085" s="1">
        <f t="shared" si="989"/>
        <v>7</v>
      </c>
      <c r="L9085" s="1">
        <f t="shared" si="990"/>
        <v>226</v>
      </c>
      <c r="M9085">
        <v>5604</v>
      </c>
      <c r="N9085">
        <v>1</v>
      </c>
      <c r="O9085" t="str">
        <f t="shared" si="991"/>
        <v>Delayed</v>
      </c>
      <c r="P9085" t="s">
        <v>7</v>
      </c>
      <c r="Q9085" t="s">
        <v>11</v>
      </c>
      <c r="R9085" s="4">
        <f t="shared" si="992"/>
        <v>5.6040000000000001</v>
      </c>
      <c r="S9085">
        <f t="shared" si="993"/>
        <v>10</v>
      </c>
    </row>
    <row r="9086" spans="1:19" x14ac:dyDescent="0.25">
      <c r="A9086" s="9">
        <v>9085</v>
      </c>
      <c r="B9086">
        <v>2</v>
      </c>
      <c r="C9086" t="str">
        <f t="shared" si="987"/>
        <v>Normal</v>
      </c>
      <c r="D9086">
        <v>5</v>
      </c>
      <c r="E9086" t="str">
        <f t="shared" si="988"/>
        <v>Good</v>
      </c>
      <c r="F9086">
        <v>204</v>
      </c>
      <c r="G9086">
        <v>10</v>
      </c>
      <c r="H9086" t="s">
        <v>2</v>
      </c>
      <c r="I9086" t="s">
        <v>29</v>
      </c>
      <c r="J9086" s="1">
        <v>0.49019607843137253</v>
      </c>
      <c r="K9086" s="1">
        <f t="shared" si="989"/>
        <v>1</v>
      </c>
      <c r="L9086" s="1">
        <f t="shared" si="990"/>
        <v>203</v>
      </c>
      <c r="M9086">
        <v>4709</v>
      </c>
      <c r="N9086">
        <v>0</v>
      </c>
      <c r="O9086" t="str">
        <f t="shared" si="991"/>
        <v>On time</v>
      </c>
      <c r="P9086" t="s">
        <v>5</v>
      </c>
      <c r="Q9086" t="s">
        <v>11</v>
      </c>
      <c r="R9086" s="4">
        <f t="shared" si="992"/>
        <v>4.7089999999999996</v>
      </c>
      <c r="S9086">
        <f t="shared" si="993"/>
        <v>10</v>
      </c>
    </row>
    <row r="9087" spans="1:19" x14ac:dyDescent="0.25">
      <c r="A9087" s="9">
        <v>9086</v>
      </c>
      <c r="B9087">
        <v>5</v>
      </c>
      <c r="C9087" t="str">
        <f t="shared" si="987"/>
        <v>Abnormal</v>
      </c>
      <c r="D9087">
        <v>5</v>
      </c>
      <c r="E9087" t="str">
        <f t="shared" si="988"/>
        <v>Good</v>
      </c>
      <c r="F9087">
        <v>140</v>
      </c>
      <c r="G9087">
        <v>8</v>
      </c>
      <c r="H9087" t="s">
        <v>3</v>
      </c>
      <c r="I9087" t="s">
        <v>30</v>
      </c>
      <c r="J9087" s="1">
        <v>1.4285714285714286</v>
      </c>
      <c r="K9087" s="1">
        <f t="shared" si="989"/>
        <v>2</v>
      </c>
      <c r="L9087" s="1">
        <f t="shared" si="990"/>
        <v>138</v>
      </c>
      <c r="M9087">
        <v>4793</v>
      </c>
      <c r="N9087">
        <v>1</v>
      </c>
      <c r="O9087" t="str">
        <f t="shared" si="991"/>
        <v>Delayed</v>
      </c>
      <c r="P9087" t="s">
        <v>7</v>
      </c>
      <c r="Q9087" t="s">
        <v>11</v>
      </c>
      <c r="R9087" s="4">
        <f t="shared" si="992"/>
        <v>4.7930000000000001</v>
      </c>
      <c r="S9087">
        <f t="shared" si="993"/>
        <v>10</v>
      </c>
    </row>
    <row r="9088" spans="1:19" x14ac:dyDescent="0.25">
      <c r="A9088" s="9">
        <v>9087</v>
      </c>
      <c r="B9088">
        <v>6</v>
      </c>
      <c r="C9088" t="str">
        <f t="shared" si="987"/>
        <v>Abnormal</v>
      </c>
      <c r="D9088">
        <v>3</v>
      </c>
      <c r="E9088" t="str">
        <f t="shared" si="988"/>
        <v>Fair</v>
      </c>
      <c r="F9088">
        <v>218</v>
      </c>
      <c r="G9088">
        <v>6</v>
      </c>
      <c r="H9088" t="s">
        <v>4</v>
      </c>
      <c r="I9088" t="s">
        <v>30</v>
      </c>
      <c r="J9088" s="1">
        <v>3.669724770642202</v>
      </c>
      <c r="K9088" s="1">
        <f t="shared" si="989"/>
        <v>8</v>
      </c>
      <c r="L9088" s="1">
        <f t="shared" si="990"/>
        <v>210</v>
      </c>
      <c r="M9088">
        <v>5879</v>
      </c>
      <c r="N9088">
        <v>0</v>
      </c>
      <c r="O9088" t="str">
        <f t="shared" si="991"/>
        <v>On time</v>
      </c>
      <c r="P9088" t="s">
        <v>8</v>
      </c>
      <c r="Q9088" t="s">
        <v>11</v>
      </c>
      <c r="R9088" s="4">
        <f t="shared" si="992"/>
        <v>5.8789999999999996</v>
      </c>
      <c r="S9088">
        <f t="shared" si="993"/>
        <v>10</v>
      </c>
    </row>
    <row r="9089" spans="1:19" x14ac:dyDescent="0.25">
      <c r="A9089" s="9">
        <v>9088</v>
      </c>
      <c r="B9089">
        <v>3</v>
      </c>
      <c r="C9089" t="str">
        <f t="shared" si="987"/>
        <v>Normal</v>
      </c>
      <c r="D9089">
        <v>3</v>
      </c>
      <c r="E9089" t="str">
        <f t="shared" si="988"/>
        <v>Fair</v>
      </c>
      <c r="F9089">
        <v>250</v>
      </c>
      <c r="G9089">
        <v>3</v>
      </c>
      <c r="H9089" t="s">
        <v>2</v>
      </c>
      <c r="I9089" t="s">
        <v>30</v>
      </c>
      <c r="J9089" s="1">
        <v>3.5999999999999996</v>
      </c>
      <c r="K9089" s="1">
        <f t="shared" si="989"/>
        <v>8.9999999999999982</v>
      </c>
      <c r="L9089" s="1">
        <f t="shared" si="990"/>
        <v>241</v>
      </c>
      <c r="M9089">
        <v>4993</v>
      </c>
      <c r="N9089">
        <v>0</v>
      </c>
      <c r="O9089" t="str">
        <f t="shared" si="991"/>
        <v>On time</v>
      </c>
      <c r="P9089" t="s">
        <v>9</v>
      </c>
      <c r="Q9089" t="s">
        <v>11</v>
      </c>
      <c r="R9089" s="4">
        <f t="shared" si="992"/>
        <v>4.9930000000000003</v>
      </c>
      <c r="S9089">
        <f t="shared" si="993"/>
        <v>10</v>
      </c>
    </row>
    <row r="9090" spans="1:19" x14ac:dyDescent="0.25">
      <c r="A9090" s="9">
        <v>9089</v>
      </c>
      <c r="B9090">
        <v>3</v>
      </c>
      <c r="C9090" t="str">
        <f t="shared" si="987"/>
        <v>Normal</v>
      </c>
      <c r="D9090">
        <v>4</v>
      </c>
      <c r="E9090" t="str">
        <f t="shared" si="988"/>
        <v>Good</v>
      </c>
      <c r="F9090">
        <v>225</v>
      </c>
      <c r="G9090">
        <v>4</v>
      </c>
      <c r="H9090" t="s">
        <v>2</v>
      </c>
      <c r="I9090" t="s">
        <v>30</v>
      </c>
      <c r="J9090" s="1">
        <v>4.4444444444444446</v>
      </c>
      <c r="K9090" s="1">
        <f t="shared" si="989"/>
        <v>10</v>
      </c>
      <c r="L9090" s="1">
        <f t="shared" si="990"/>
        <v>215</v>
      </c>
      <c r="M9090">
        <v>4460</v>
      </c>
      <c r="N9090">
        <v>1</v>
      </c>
      <c r="O9090" t="str">
        <f t="shared" si="991"/>
        <v>Delayed</v>
      </c>
      <c r="P9090" t="s">
        <v>10</v>
      </c>
      <c r="Q9090" t="s">
        <v>11</v>
      </c>
      <c r="R9090" s="4">
        <f t="shared" si="992"/>
        <v>4.46</v>
      </c>
      <c r="S9090">
        <f t="shared" si="993"/>
        <v>10</v>
      </c>
    </row>
    <row r="9091" spans="1:19" x14ac:dyDescent="0.25">
      <c r="A9091" s="9">
        <v>9090</v>
      </c>
      <c r="B9091">
        <v>7</v>
      </c>
      <c r="C9091" t="str">
        <f t="shared" ref="C9091:C9154" si="994">IF(B9091&lt;=3,"Normal", "Abnormal")</f>
        <v>Abnormal</v>
      </c>
      <c r="D9091">
        <v>1</v>
      </c>
      <c r="E9091" t="str">
        <f t="shared" ref="E9091:E9154" si="995">IF(D9091&lt;3,"Poor",IF(D9091=3,"Fair","Good"))</f>
        <v>Poor</v>
      </c>
      <c r="F9091">
        <v>308</v>
      </c>
      <c r="G9091">
        <v>4</v>
      </c>
      <c r="H9091" t="s">
        <v>3</v>
      </c>
      <c r="I9091" t="s">
        <v>29</v>
      </c>
      <c r="J9091" s="1">
        <v>0.64935064935064934</v>
      </c>
      <c r="K9091" s="1">
        <f t="shared" ref="K9091:K9154" si="996">F9091*J9091/100</f>
        <v>2</v>
      </c>
      <c r="L9091" s="1">
        <f t="shared" ref="L9091:L9154" si="997">F9091-K9091</f>
        <v>306</v>
      </c>
      <c r="M9091">
        <v>1504</v>
      </c>
      <c r="N9091">
        <v>0</v>
      </c>
      <c r="O9091" t="str">
        <f t="shared" ref="O9091:O9154" si="998">IF(N9091=1,"Delayed","On time")</f>
        <v>On time</v>
      </c>
      <c r="P9091" t="s">
        <v>7</v>
      </c>
      <c r="Q9091" t="s">
        <v>11</v>
      </c>
      <c r="R9091" s="4">
        <f t="shared" ref="R9091:R9154" si="999">M9091/1000</f>
        <v>1.504</v>
      </c>
      <c r="S9091">
        <f t="shared" ref="S9091:S9154" si="1000">IF(R9091&lt;=3,5,IF(R9091&lt;=6,10,15))</f>
        <v>5</v>
      </c>
    </row>
    <row r="9092" spans="1:19" x14ac:dyDescent="0.25">
      <c r="A9092" s="9">
        <v>9091</v>
      </c>
      <c r="B9092">
        <v>6</v>
      </c>
      <c r="C9092" t="str">
        <f t="shared" si="994"/>
        <v>Abnormal</v>
      </c>
      <c r="D9092">
        <v>5</v>
      </c>
      <c r="E9092" t="str">
        <f t="shared" si="995"/>
        <v>Good</v>
      </c>
      <c r="F9092">
        <v>256</v>
      </c>
      <c r="G9092">
        <v>4</v>
      </c>
      <c r="H9092" t="s">
        <v>2</v>
      </c>
      <c r="I9092" t="s">
        <v>29</v>
      </c>
      <c r="J9092" s="1">
        <v>0.78125</v>
      </c>
      <c r="K9092" s="1">
        <f t="shared" si="996"/>
        <v>2</v>
      </c>
      <c r="L9092" s="1">
        <f t="shared" si="997"/>
        <v>254</v>
      </c>
      <c r="M9092">
        <v>1163</v>
      </c>
      <c r="N9092">
        <v>0</v>
      </c>
      <c r="O9092" t="str">
        <f t="shared" si="998"/>
        <v>On time</v>
      </c>
      <c r="P9092" t="s">
        <v>5</v>
      </c>
      <c r="Q9092" t="s">
        <v>11</v>
      </c>
      <c r="R9092" s="4">
        <f t="shared" si="999"/>
        <v>1.163</v>
      </c>
      <c r="S9092">
        <f t="shared" si="1000"/>
        <v>5</v>
      </c>
    </row>
    <row r="9093" spans="1:19" x14ac:dyDescent="0.25">
      <c r="A9093" s="9">
        <v>9092</v>
      </c>
      <c r="B9093">
        <v>4</v>
      </c>
      <c r="C9093" t="str">
        <f t="shared" si="994"/>
        <v>Abnormal</v>
      </c>
      <c r="D9093">
        <v>3</v>
      </c>
      <c r="E9093" t="str">
        <f t="shared" si="995"/>
        <v>Fair</v>
      </c>
      <c r="F9093">
        <v>251</v>
      </c>
      <c r="G9093">
        <v>5</v>
      </c>
      <c r="H9093" t="s">
        <v>3</v>
      </c>
      <c r="I9093" t="s">
        <v>30</v>
      </c>
      <c r="J9093" s="1">
        <v>0.79681274900398402</v>
      </c>
      <c r="K9093" s="1">
        <f t="shared" si="996"/>
        <v>2</v>
      </c>
      <c r="L9093" s="1">
        <f t="shared" si="997"/>
        <v>249</v>
      </c>
      <c r="M9093">
        <v>1482</v>
      </c>
      <c r="N9093">
        <v>0</v>
      </c>
      <c r="O9093" t="str">
        <f t="shared" si="998"/>
        <v>On time</v>
      </c>
      <c r="P9093" t="s">
        <v>7</v>
      </c>
      <c r="Q9093" t="s">
        <v>11</v>
      </c>
      <c r="R9093" s="4">
        <f t="shared" si="999"/>
        <v>1.482</v>
      </c>
      <c r="S9093">
        <f t="shared" si="1000"/>
        <v>5</v>
      </c>
    </row>
    <row r="9094" spans="1:19" x14ac:dyDescent="0.25">
      <c r="A9094" s="9">
        <v>9093</v>
      </c>
      <c r="B9094">
        <v>5</v>
      </c>
      <c r="C9094" t="str">
        <f t="shared" si="994"/>
        <v>Abnormal</v>
      </c>
      <c r="D9094">
        <v>3</v>
      </c>
      <c r="E9094" t="str">
        <f t="shared" si="995"/>
        <v>Fair</v>
      </c>
      <c r="F9094">
        <v>270</v>
      </c>
      <c r="G9094">
        <v>5</v>
      </c>
      <c r="H9094" t="s">
        <v>3</v>
      </c>
      <c r="I9094" t="s">
        <v>29</v>
      </c>
      <c r="J9094" s="1">
        <v>2.9629629629629632</v>
      </c>
      <c r="K9094" s="1">
        <f t="shared" si="996"/>
        <v>8.0000000000000018</v>
      </c>
      <c r="L9094" s="1">
        <f t="shared" si="997"/>
        <v>262</v>
      </c>
      <c r="M9094">
        <v>1862</v>
      </c>
      <c r="N9094">
        <v>0</v>
      </c>
      <c r="O9094" t="str">
        <f t="shared" si="998"/>
        <v>On time</v>
      </c>
      <c r="P9094" t="s">
        <v>8</v>
      </c>
      <c r="Q9094" t="s">
        <v>11</v>
      </c>
      <c r="R9094" s="4">
        <f t="shared" si="999"/>
        <v>1.8620000000000001</v>
      </c>
      <c r="S9094">
        <f t="shared" si="1000"/>
        <v>5</v>
      </c>
    </row>
    <row r="9095" spans="1:19" x14ac:dyDescent="0.25">
      <c r="A9095" s="9">
        <v>9094</v>
      </c>
      <c r="B9095">
        <v>6</v>
      </c>
      <c r="C9095" t="str">
        <f t="shared" si="994"/>
        <v>Abnormal</v>
      </c>
      <c r="D9095">
        <v>5</v>
      </c>
      <c r="E9095" t="str">
        <f t="shared" si="995"/>
        <v>Good</v>
      </c>
      <c r="F9095">
        <v>289</v>
      </c>
      <c r="G9095">
        <v>4</v>
      </c>
      <c r="H9095" t="s">
        <v>2</v>
      </c>
      <c r="I9095" t="s">
        <v>30</v>
      </c>
      <c r="J9095" s="1">
        <v>1.7301038062283738</v>
      </c>
      <c r="K9095" s="1">
        <f t="shared" si="996"/>
        <v>5</v>
      </c>
      <c r="L9095" s="1">
        <f t="shared" si="997"/>
        <v>284</v>
      </c>
      <c r="M9095">
        <v>1600</v>
      </c>
      <c r="N9095">
        <v>1</v>
      </c>
      <c r="O9095" t="str">
        <f t="shared" si="998"/>
        <v>Delayed</v>
      </c>
      <c r="P9095" t="s">
        <v>9</v>
      </c>
      <c r="Q9095" t="s">
        <v>11</v>
      </c>
      <c r="R9095" s="4">
        <f t="shared" si="999"/>
        <v>1.6</v>
      </c>
      <c r="S9095">
        <f t="shared" si="1000"/>
        <v>5</v>
      </c>
    </row>
    <row r="9096" spans="1:19" x14ac:dyDescent="0.25">
      <c r="A9096" s="9">
        <v>9095</v>
      </c>
      <c r="B9096">
        <v>6</v>
      </c>
      <c r="C9096" t="str">
        <f t="shared" si="994"/>
        <v>Abnormal</v>
      </c>
      <c r="D9096">
        <v>3</v>
      </c>
      <c r="E9096" t="str">
        <f t="shared" si="995"/>
        <v>Fair</v>
      </c>
      <c r="F9096">
        <v>253</v>
      </c>
      <c r="G9096">
        <v>4</v>
      </c>
      <c r="H9096" t="s">
        <v>3</v>
      </c>
      <c r="I9096" t="s">
        <v>29</v>
      </c>
      <c r="J9096" s="1">
        <v>3.5573122529644272</v>
      </c>
      <c r="K9096" s="1">
        <f t="shared" si="996"/>
        <v>9.0000000000000018</v>
      </c>
      <c r="L9096" s="1">
        <f t="shared" si="997"/>
        <v>244</v>
      </c>
      <c r="M9096">
        <v>1823</v>
      </c>
      <c r="N9096">
        <v>0</v>
      </c>
      <c r="O9096" t="str">
        <f t="shared" si="998"/>
        <v>On time</v>
      </c>
      <c r="P9096" t="s">
        <v>10</v>
      </c>
      <c r="Q9096" t="s">
        <v>11</v>
      </c>
      <c r="R9096" s="4">
        <f t="shared" si="999"/>
        <v>1.823</v>
      </c>
      <c r="S9096">
        <f t="shared" si="1000"/>
        <v>5</v>
      </c>
    </row>
    <row r="9097" spans="1:19" x14ac:dyDescent="0.25">
      <c r="A9097" s="9">
        <v>9096</v>
      </c>
      <c r="B9097">
        <v>7</v>
      </c>
      <c r="C9097" t="str">
        <f t="shared" si="994"/>
        <v>Abnormal</v>
      </c>
      <c r="D9097">
        <v>2</v>
      </c>
      <c r="E9097" t="str">
        <f t="shared" si="995"/>
        <v>Poor</v>
      </c>
      <c r="F9097">
        <v>305</v>
      </c>
      <c r="G9097">
        <v>4</v>
      </c>
      <c r="H9097" t="s">
        <v>3</v>
      </c>
      <c r="I9097" t="s">
        <v>30</v>
      </c>
      <c r="J9097" s="1">
        <v>2.2950819672131146</v>
      </c>
      <c r="K9097" s="1">
        <f t="shared" si="996"/>
        <v>7</v>
      </c>
      <c r="L9097" s="1">
        <f t="shared" si="997"/>
        <v>298</v>
      </c>
      <c r="M9097">
        <v>1813</v>
      </c>
      <c r="N9097">
        <v>0</v>
      </c>
      <c r="O9097" t="str">
        <f t="shared" si="998"/>
        <v>On time</v>
      </c>
      <c r="P9097" t="s">
        <v>7</v>
      </c>
      <c r="Q9097" t="s">
        <v>11</v>
      </c>
      <c r="R9097" s="4">
        <f t="shared" si="999"/>
        <v>1.8129999999999999</v>
      </c>
      <c r="S9097">
        <f t="shared" si="1000"/>
        <v>5</v>
      </c>
    </row>
    <row r="9098" spans="1:19" x14ac:dyDescent="0.25">
      <c r="A9098" s="9">
        <v>9097</v>
      </c>
      <c r="B9098">
        <v>3</v>
      </c>
      <c r="C9098" t="str">
        <f t="shared" si="994"/>
        <v>Normal</v>
      </c>
      <c r="D9098">
        <v>3</v>
      </c>
      <c r="E9098" t="str">
        <f t="shared" si="995"/>
        <v>Fair</v>
      </c>
      <c r="F9098">
        <v>219</v>
      </c>
      <c r="G9098">
        <v>6</v>
      </c>
      <c r="H9098" t="s">
        <v>2</v>
      </c>
      <c r="I9098" t="s">
        <v>30</v>
      </c>
      <c r="J9098" s="1">
        <v>4.5662100456620998</v>
      </c>
      <c r="K9098" s="1">
        <f t="shared" si="996"/>
        <v>9.9999999999999982</v>
      </c>
      <c r="L9098" s="1">
        <f t="shared" si="997"/>
        <v>209</v>
      </c>
      <c r="M9098">
        <v>1116</v>
      </c>
      <c r="N9098">
        <v>0</v>
      </c>
      <c r="O9098" t="str">
        <f t="shared" si="998"/>
        <v>On time</v>
      </c>
      <c r="P9098" t="s">
        <v>5</v>
      </c>
      <c r="Q9098" t="s">
        <v>11</v>
      </c>
      <c r="R9098" s="4">
        <f t="shared" si="999"/>
        <v>1.1160000000000001</v>
      </c>
      <c r="S9098">
        <f t="shared" si="1000"/>
        <v>5</v>
      </c>
    </row>
    <row r="9099" spans="1:19" x14ac:dyDescent="0.25">
      <c r="A9099" s="9">
        <v>9098</v>
      </c>
      <c r="B9099">
        <v>4</v>
      </c>
      <c r="C9099" t="str">
        <f t="shared" si="994"/>
        <v>Abnormal</v>
      </c>
      <c r="D9099">
        <v>2</v>
      </c>
      <c r="E9099" t="str">
        <f t="shared" si="995"/>
        <v>Poor</v>
      </c>
      <c r="F9099">
        <v>231</v>
      </c>
      <c r="G9099">
        <v>5</v>
      </c>
      <c r="H9099" t="s">
        <v>3</v>
      </c>
      <c r="I9099" t="s">
        <v>30</v>
      </c>
      <c r="J9099" s="1">
        <v>3.4632034632034632</v>
      </c>
      <c r="K9099" s="1">
        <f t="shared" si="996"/>
        <v>8</v>
      </c>
      <c r="L9099" s="1">
        <f t="shared" si="997"/>
        <v>223</v>
      </c>
      <c r="M9099">
        <v>1562</v>
      </c>
      <c r="N9099">
        <v>0</v>
      </c>
      <c r="O9099" t="str">
        <f t="shared" si="998"/>
        <v>On time</v>
      </c>
      <c r="P9099" t="s">
        <v>7</v>
      </c>
      <c r="Q9099" t="s">
        <v>11</v>
      </c>
      <c r="R9099" s="4">
        <f t="shared" si="999"/>
        <v>1.5620000000000001</v>
      </c>
      <c r="S9099">
        <f t="shared" si="1000"/>
        <v>5</v>
      </c>
    </row>
    <row r="9100" spans="1:19" x14ac:dyDescent="0.25">
      <c r="A9100" s="9">
        <v>9099</v>
      </c>
      <c r="B9100">
        <v>6</v>
      </c>
      <c r="C9100" t="str">
        <f t="shared" si="994"/>
        <v>Abnormal</v>
      </c>
      <c r="D9100">
        <v>5</v>
      </c>
      <c r="E9100" t="str">
        <f t="shared" si="995"/>
        <v>Good</v>
      </c>
      <c r="F9100">
        <v>298</v>
      </c>
      <c r="G9100">
        <v>4</v>
      </c>
      <c r="H9100" t="s">
        <v>3</v>
      </c>
      <c r="I9100" t="s">
        <v>29</v>
      </c>
      <c r="J9100" s="1">
        <v>1.6778523489932886</v>
      </c>
      <c r="K9100" s="1">
        <f t="shared" si="996"/>
        <v>5</v>
      </c>
      <c r="L9100" s="1">
        <f t="shared" si="997"/>
        <v>293</v>
      </c>
      <c r="M9100">
        <v>1804</v>
      </c>
      <c r="N9100">
        <v>0</v>
      </c>
      <c r="O9100" t="str">
        <f t="shared" si="998"/>
        <v>On time</v>
      </c>
      <c r="P9100" t="s">
        <v>8</v>
      </c>
      <c r="Q9100" t="s">
        <v>11</v>
      </c>
      <c r="R9100" s="4">
        <f t="shared" si="999"/>
        <v>1.804</v>
      </c>
      <c r="S9100">
        <f t="shared" si="1000"/>
        <v>5</v>
      </c>
    </row>
    <row r="9101" spans="1:19" x14ac:dyDescent="0.25">
      <c r="A9101" s="9">
        <v>9100</v>
      </c>
      <c r="B9101">
        <v>6</v>
      </c>
      <c r="C9101" t="str">
        <f t="shared" si="994"/>
        <v>Abnormal</v>
      </c>
      <c r="D9101">
        <v>5</v>
      </c>
      <c r="E9101" t="str">
        <f t="shared" si="995"/>
        <v>Good</v>
      </c>
      <c r="F9101">
        <v>282</v>
      </c>
      <c r="G9101">
        <v>4</v>
      </c>
      <c r="H9101" t="s">
        <v>2</v>
      </c>
      <c r="I9101" t="s">
        <v>30</v>
      </c>
      <c r="J9101" s="1">
        <v>1.773049645390071</v>
      </c>
      <c r="K9101" s="1">
        <f t="shared" si="996"/>
        <v>5.0000000000000009</v>
      </c>
      <c r="L9101" s="1">
        <f t="shared" si="997"/>
        <v>277</v>
      </c>
      <c r="M9101">
        <v>1364</v>
      </c>
      <c r="N9101">
        <v>1</v>
      </c>
      <c r="O9101" t="str">
        <f t="shared" si="998"/>
        <v>Delayed</v>
      </c>
      <c r="P9101" t="s">
        <v>9</v>
      </c>
      <c r="Q9101" t="s">
        <v>11</v>
      </c>
      <c r="R9101" s="4">
        <f t="shared" si="999"/>
        <v>1.3640000000000001</v>
      </c>
      <c r="S9101">
        <f t="shared" si="1000"/>
        <v>5</v>
      </c>
    </row>
    <row r="9102" spans="1:19" x14ac:dyDescent="0.25">
      <c r="A9102" s="9">
        <v>9101</v>
      </c>
      <c r="B9102">
        <v>5</v>
      </c>
      <c r="C9102" t="str">
        <f t="shared" si="994"/>
        <v>Abnormal</v>
      </c>
      <c r="D9102">
        <v>1</v>
      </c>
      <c r="E9102" t="str">
        <f t="shared" si="995"/>
        <v>Poor</v>
      </c>
      <c r="F9102">
        <v>240</v>
      </c>
      <c r="G9102">
        <v>5</v>
      </c>
      <c r="H9102" t="s">
        <v>2</v>
      </c>
      <c r="I9102" t="s">
        <v>30</v>
      </c>
      <c r="J9102" s="1">
        <v>0.83333333333333337</v>
      </c>
      <c r="K9102" s="1">
        <f t="shared" si="996"/>
        <v>2</v>
      </c>
      <c r="L9102" s="1">
        <f t="shared" si="997"/>
        <v>238</v>
      </c>
      <c r="M9102">
        <v>1400</v>
      </c>
      <c r="N9102">
        <v>1</v>
      </c>
      <c r="O9102" t="str">
        <f t="shared" si="998"/>
        <v>Delayed</v>
      </c>
      <c r="P9102" t="s">
        <v>10</v>
      </c>
      <c r="Q9102" t="s">
        <v>11</v>
      </c>
      <c r="R9102" s="4">
        <f t="shared" si="999"/>
        <v>1.4</v>
      </c>
      <c r="S9102">
        <f t="shared" si="1000"/>
        <v>5</v>
      </c>
    </row>
    <row r="9103" spans="1:19" x14ac:dyDescent="0.25">
      <c r="A9103" s="9">
        <v>9102</v>
      </c>
      <c r="B9103">
        <v>5</v>
      </c>
      <c r="C9103" t="str">
        <f t="shared" si="994"/>
        <v>Abnormal</v>
      </c>
      <c r="D9103">
        <v>3</v>
      </c>
      <c r="E9103" t="str">
        <f t="shared" si="995"/>
        <v>Fair</v>
      </c>
      <c r="F9103">
        <v>223</v>
      </c>
      <c r="G9103">
        <v>5</v>
      </c>
      <c r="H9103" t="s">
        <v>3</v>
      </c>
      <c r="I9103" t="s">
        <v>30</v>
      </c>
      <c r="J9103" s="1">
        <v>1.7937219730941705</v>
      </c>
      <c r="K9103" s="1">
        <f t="shared" si="996"/>
        <v>4</v>
      </c>
      <c r="L9103" s="1">
        <f t="shared" si="997"/>
        <v>219</v>
      </c>
      <c r="M9103">
        <v>1817</v>
      </c>
      <c r="N9103">
        <v>0</v>
      </c>
      <c r="O9103" t="str">
        <f t="shared" si="998"/>
        <v>On time</v>
      </c>
      <c r="P9103" t="s">
        <v>7</v>
      </c>
      <c r="Q9103" t="s">
        <v>11</v>
      </c>
      <c r="R9103" s="4">
        <f t="shared" si="999"/>
        <v>1.8169999999999999</v>
      </c>
      <c r="S9103">
        <f t="shared" si="1000"/>
        <v>5</v>
      </c>
    </row>
    <row r="9104" spans="1:19" x14ac:dyDescent="0.25">
      <c r="A9104" s="9">
        <v>9103</v>
      </c>
      <c r="B9104">
        <v>4</v>
      </c>
      <c r="C9104" t="str">
        <f t="shared" si="994"/>
        <v>Abnormal</v>
      </c>
      <c r="D9104">
        <v>4</v>
      </c>
      <c r="E9104" t="str">
        <f t="shared" si="995"/>
        <v>Good</v>
      </c>
      <c r="F9104">
        <v>226</v>
      </c>
      <c r="G9104">
        <v>5</v>
      </c>
      <c r="H9104" t="s">
        <v>2</v>
      </c>
      <c r="I9104" t="s">
        <v>30</v>
      </c>
      <c r="J9104" s="1">
        <v>0.44247787610619471</v>
      </c>
      <c r="K9104" s="1">
        <f t="shared" si="996"/>
        <v>1</v>
      </c>
      <c r="L9104" s="1">
        <f t="shared" si="997"/>
        <v>225</v>
      </c>
      <c r="M9104">
        <v>1761</v>
      </c>
      <c r="N9104">
        <v>0</v>
      </c>
      <c r="O9104" t="str">
        <f t="shared" si="998"/>
        <v>On time</v>
      </c>
      <c r="P9104" t="s">
        <v>5</v>
      </c>
      <c r="Q9104" t="s">
        <v>11</v>
      </c>
      <c r="R9104" s="4">
        <f t="shared" si="999"/>
        <v>1.7609999999999999</v>
      </c>
      <c r="S9104">
        <f t="shared" si="1000"/>
        <v>5</v>
      </c>
    </row>
    <row r="9105" spans="1:19" x14ac:dyDescent="0.25">
      <c r="A9105" s="9">
        <v>9104</v>
      </c>
      <c r="B9105">
        <v>5</v>
      </c>
      <c r="C9105" t="str">
        <f t="shared" si="994"/>
        <v>Abnormal</v>
      </c>
      <c r="D9105">
        <v>3</v>
      </c>
      <c r="E9105" t="str">
        <f t="shared" si="995"/>
        <v>Fair</v>
      </c>
      <c r="F9105">
        <v>253</v>
      </c>
      <c r="G9105">
        <v>5</v>
      </c>
      <c r="H9105" t="s">
        <v>2</v>
      </c>
      <c r="I9105" t="s">
        <v>30</v>
      </c>
      <c r="J9105" s="1">
        <v>2.3715415019762842</v>
      </c>
      <c r="K9105" s="1">
        <f t="shared" si="996"/>
        <v>5.9999999999999991</v>
      </c>
      <c r="L9105" s="1">
        <f t="shared" si="997"/>
        <v>247</v>
      </c>
      <c r="M9105">
        <v>1028</v>
      </c>
      <c r="N9105">
        <v>0</v>
      </c>
      <c r="O9105" t="str">
        <f t="shared" si="998"/>
        <v>On time</v>
      </c>
      <c r="P9105" t="s">
        <v>7</v>
      </c>
      <c r="Q9105" t="s">
        <v>11</v>
      </c>
      <c r="R9105" s="4">
        <f t="shared" si="999"/>
        <v>1.028</v>
      </c>
      <c r="S9105">
        <f t="shared" si="1000"/>
        <v>5</v>
      </c>
    </row>
    <row r="9106" spans="1:19" x14ac:dyDescent="0.25">
      <c r="A9106" s="9">
        <v>9105</v>
      </c>
      <c r="B9106">
        <v>6</v>
      </c>
      <c r="C9106" t="str">
        <f t="shared" si="994"/>
        <v>Abnormal</v>
      </c>
      <c r="D9106">
        <v>4</v>
      </c>
      <c r="E9106" t="str">
        <f t="shared" si="995"/>
        <v>Good</v>
      </c>
      <c r="F9106">
        <v>249</v>
      </c>
      <c r="G9106">
        <v>4</v>
      </c>
      <c r="H9106" t="s">
        <v>2</v>
      </c>
      <c r="I9106" t="s">
        <v>30</v>
      </c>
      <c r="J9106" s="1">
        <v>4.0160642570281126</v>
      </c>
      <c r="K9106" s="1">
        <f t="shared" si="996"/>
        <v>10</v>
      </c>
      <c r="L9106" s="1">
        <f t="shared" si="997"/>
        <v>239</v>
      </c>
      <c r="M9106">
        <v>1318</v>
      </c>
      <c r="N9106">
        <v>0</v>
      </c>
      <c r="O9106" t="str">
        <f t="shared" si="998"/>
        <v>On time</v>
      </c>
      <c r="P9106" t="s">
        <v>8</v>
      </c>
      <c r="Q9106" t="s">
        <v>11</v>
      </c>
      <c r="R9106" s="4">
        <f t="shared" si="999"/>
        <v>1.3180000000000001</v>
      </c>
      <c r="S9106">
        <f t="shared" si="1000"/>
        <v>5</v>
      </c>
    </row>
    <row r="9107" spans="1:19" x14ac:dyDescent="0.25">
      <c r="A9107" s="9">
        <v>9106</v>
      </c>
      <c r="B9107">
        <v>6</v>
      </c>
      <c r="C9107" t="str">
        <f t="shared" si="994"/>
        <v>Abnormal</v>
      </c>
      <c r="D9107">
        <v>5</v>
      </c>
      <c r="E9107" t="str">
        <f t="shared" si="995"/>
        <v>Good</v>
      </c>
      <c r="F9107">
        <v>294</v>
      </c>
      <c r="G9107">
        <v>4</v>
      </c>
      <c r="H9107" t="s">
        <v>3</v>
      </c>
      <c r="I9107" t="s">
        <v>30</v>
      </c>
      <c r="J9107" s="1">
        <v>3.4013605442176873</v>
      </c>
      <c r="K9107" s="1">
        <f t="shared" si="996"/>
        <v>10.000000000000002</v>
      </c>
      <c r="L9107" s="1">
        <f t="shared" si="997"/>
        <v>284</v>
      </c>
      <c r="M9107">
        <v>1628</v>
      </c>
      <c r="N9107">
        <v>1</v>
      </c>
      <c r="O9107" t="str">
        <f t="shared" si="998"/>
        <v>Delayed</v>
      </c>
      <c r="P9107" t="s">
        <v>9</v>
      </c>
      <c r="Q9107" t="s">
        <v>11</v>
      </c>
      <c r="R9107" s="4">
        <f t="shared" si="999"/>
        <v>1.6279999999999999</v>
      </c>
      <c r="S9107">
        <f t="shared" si="1000"/>
        <v>5</v>
      </c>
    </row>
    <row r="9108" spans="1:19" x14ac:dyDescent="0.25">
      <c r="A9108" s="9">
        <v>9107</v>
      </c>
      <c r="B9108">
        <v>4</v>
      </c>
      <c r="C9108" t="str">
        <f t="shared" si="994"/>
        <v>Abnormal</v>
      </c>
      <c r="D9108">
        <v>4</v>
      </c>
      <c r="E9108" t="str">
        <f t="shared" si="995"/>
        <v>Good</v>
      </c>
      <c r="F9108">
        <v>263</v>
      </c>
      <c r="G9108">
        <v>3</v>
      </c>
      <c r="H9108" t="s">
        <v>3</v>
      </c>
      <c r="I9108" t="s">
        <v>29</v>
      </c>
      <c r="J9108" s="1">
        <v>3.041825095057034</v>
      </c>
      <c r="K9108" s="1">
        <f t="shared" si="996"/>
        <v>8</v>
      </c>
      <c r="L9108" s="1">
        <f t="shared" si="997"/>
        <v>255</v>
      </c>
      <c r="M9108">
        <v>5475</v>
      </c>
      <c r="N9108">
        <v>0</v>
      </c>
      <c r="O9108" t="str">
        <f t="shared" si="998"/>
        <v>On time</v>
      </c>
      <c r="P9108" t="s">
        <v>10</v>
      </c>
      <c r="Q9108" t="s">
        <v>11</v>
      </c>
      <c r="R9108" s="4">
        <f t="shared" si="999"/>
        <v>5.4749999999999996</v>
      </c>
      <c r="S9108">
        <f t="shared" si="1000"/>
        <v>10</v>
      </c>
    </row>
    <row r="9109" spans="1:19" x14ac:dyDescent="0.25">
      <c r="A9109" s="9">
        <v>9108</v>
      </c>
      <c r="B9109">
        <v>5</v>
      </c>
      <c r="C9109" t="str">
        <f t="shared" si="994"/>
        <v>Abnormal</v>
      </c>
      <c r="D9109">
        <v>2</v>
      </c>
      <c r="E9109" t="str">
        <f t="shared" si="995"/>
        <v>Poor</v>
      </c>
      <c r="F9109">
        <v>196</v>
      </c>
      <c r="G9109">
        <v>3</v>
      </c>
      <c r="H9109" t="s">
        <v>3</v>
      </c>
      <c r="I9109" t="s">
        <v>30</v>
      </c>
      <c r="J9109" s="1">
        <v>2.0408163265306123</v>
      </c>
      <c r="K9109" s="1">
        <f t="shared" si="996"/>
        <v>4</v>
      </c>
      <c r="L9109" s="1">
        <f t="shared" si="997"/>
        <v>192</v>
      </c>
      <c r="M9109">
        <v>4868</v>
      </c>
      <c r="N9109">
        <v>1</v>
      </c>
      <c r="O9109" t="str">
        <f t="shared" si="998"/>
        <v>Delayed</v>
      </c>
      <c r="P9109" t="s">
        <v>7</v>
      </c>
      <c r="Q9109" t="s">
        <v>11</v>
      </c>
      <c r="R9109" s="4">
        <f t="shared" si="999"/>
        <v>4.8680000000000003</v>
      </c>
      <c r="S9109">
        <f t="shared" si="1000"/>
        <v>10</v>
      </c>
    </row>
    <row r="9110" spans="1:19" x14ac:dyDescent="0.25">
      <c r="A9110" s="9">
        <v>9109</v>
      </c>
      <c r="B9110">
        <v>4</v>
      </c>
      <c r="C9110" t="str">
        <f t="shared" si="994"/>
        <v>Abnormal</v>
      </c>
      <c r="D9110">
        <v>5</v>
      </c>
      <c r="E9110" t="str">
        <f t="shared" si="995"/>
        <v>Good</v>
      </c>
      <c r="F9110">
        <v>184</v>
      </c>
      <c r="G9110">
        <v>2</v>
      </c>
      <c r="H9110" t="s">
        <v>3</v>
      </c>
      <c r="I9110" t="s">
        <v>29</v>
      </c>
      <c r="J9110" s="1">
        <v>1.0869565217391304</v>
      </c>
      <c r="K9110" s="1">
        <f t="shared" si="996"/>
        <v>2</v>
      </c>
      <c r="L9110" s="1">
        <f t="shared" si="997"/>
        <v>182</v>
      </c>
      <c r="M9110">
        <v>4429</v>
      </c>
      <c r="N9110">
        <v>0</v>
      </c>
      <c r="O9110" t="str">
        <f t="shared" si="998"/>
        <v>On time</v>
      </c>
      <c r="P9110" t="s">
        <v>5</v>
      </c>
      <c r="Q9110" t="s">
        <v>11</v>
      </c>
      <c r="R9110" s="4">
        <f t="shared" si="999"/>
        <v>4.4290000000000003</v>
      </c>
      <c r="S9110">
        <f t="shared" si="1000"/>
        <v>10</v>
      </c>
    </row>
    <row r="9111" spans="1:19" x14ac:dyDescent="0.25">
      <c r="A9111" s="9">
        <v>9110</v>
      </c>
      <c r="B9111">
        <v>5</v>
      </c>
      <c r="C9111" t="str">
        <f t="shared" si="994"/>
        <v>Abnormal</v>
      </c>
      <c r="D9111">
        <v>4</v>
      </c>
      <c r="E9111" t="str">
        <f t="shared" si="995"/>
        <v>Good</v>
      </c>
      <c r="F9111">
        <v>231</v>
      </c>
      <c r="G9111">
        <v>2</v>
      </c>
      <c r="H9111" t="s">
        <v>3</v>
      </c>
      <c r="I9111" t="s">
        <v>29</v>
      </c>
      <c r="J9111" s="1">
        <v>3.0303030303030303</v>
      </c>
      <c r="K9111" s="1">
        <f t="shared" si="996"/>
        <v>7</v>
      </c>
      <c r="L9111" s="1">
        <f t="shared" si="997"/>
        <v>224</v>
      </c>
      <c r="M9111">
        <v>5491</v>
      </c>
      <c r="N9111">
        <v>1</v>
      </c>
      <c r="O9111" t="str">
        <f t="shared" si="998"/>
        <v>Delayed</v>
      </c>
      <c r="P9111" t="s">
        <v>7</v>
      </c>
      <c r="Q9111" t="s">
        <v>11</v>
      </c>
      <c r="R9111" s="4">
        <f t="shared" si="999"/>
        <v>5.4909999999999997</v>
      </c>
      <c r="S9111">
        <f t="shared" si="1000"/>
        <v>10</v>
      </c>
    </row>
    <row r="9112" spans="1:19" x14ac:dyDescent="0.25">
      <c r="A9112" s="9">
        <v>9111</v>
      </c>
      <c r="B9112">
        <v>3</v>
      </c>
      <c r="C9112" t="str">
        <f t="shared" si="994"/>
        <v>Normal</v>
      </c>
      <c r="D9112">
        <v>1</v>
      </c>
      <c r="E9112" t="str">
        <f t="shared" si="995"/>
        <v>Poor</v>
      </c>
      <c r="F9112">
        <v>153</v>
      </c>
      <c r="G9112">
        <v>2</v>
      </c>
      <c r="H9112" t="s">
        <v>2</v>
      </c>
      <c r="I9112" t="s">
        <v>30</v>
      </c>
      <c r="J9112" s="1">
        <v>3.9215686274509802</v>
      </c>
      <c r="K9112" s="1">
        <f t="shared" si="996"/>
        <v>6</v>
      </c>
      <c r="L9112" s="1">
        <f t="shared" si="997"/>
        <v>147</v>
      </c>
      <c r="M9112">
        <v>4996</v>
      </c>
      <c r="N9112">
        <v>0</v>
      </c>
      <c r="O9112" t="str">
        <f t="shared" si="998"/>
        <v>On time</v>
      </c>
      <c r="P9112" t="s">
        <v>8</v>
      </c>
      <c r="Q9112" t="s">
        <v>11</v>
      </c>
      <c r="R9112" s="4">
        <f t="shared" si="999"/>
        <v>4.9960000000000004</v>
      </c>
      <c r="S9112">
        <f t="shared" si="1000"/>
        <v>10</v>
      </c>
    </row>
    <row r="9113" spans="1:19" x14ac:dyDescent="0.25">
      <c r="A9113" s="9">
        <v>9112</v>
      </c>
      <c r="B9113">
        <v>3</v>
      </c>
      <c r="C9113" t="str">
        <f t="shared" si="994"/>
        <v>Normal</v>
      </c>
      <c r="D9113">
        <v>2</v>
      </c>
      <c r="E9113" t="str">
        <f t="shared" si="995"/>
        <v>Poor</v>
      </c>
      <c r="F9113">
        <v>173</v>
      </c>
      <c r="G9113">
        <v>2</v>
      </c>
      <c r="H9113" t="s">
        <v>2</v>
      </c>
      <c r="I9113" t="s">
        <v>29</v>
      </c>
      <c r="J9113" s="1">
        <v>4.6242774566473983</v>
      </c>
      <c r="K9113" s="1">
        <f t="shared" si="996"/>
        <v>7.9999999999999991</v>
      </c>
      <c r="L9113" s="1">
        <f t="shared" si="997"/>
        <v>165</v>
      </c>
      <c r="M9113">
        <v>5492</v>
      </c>
      <c r="N9113">
        <v>0</v>
      </c>
      <c r="O9113" t="str">
        <f t="shared" si="998"/>
        <v>On time</v>
      </c>
      <c r="P9113" t="s">
        <v>9</v>
      </c>
      <c r="Q9113" t="s">
        <v>11</v>
      </c>
      <c r="R9113" s="4">
        <f t="shared" si="999"/>
        <v>5.492</v>
      </c>
      <c r="S9113">
        <f t="shared" si="1000"/>
        <v>10</v>
      </c>
    </row>
    <row r="9114" spans="1:19" x14ac:dyDescent="0.25">
      <c r="A9114" s="9">
        <v>9113</v>
      </c>
      <c r="B9114">
        <v>3</v>
      </c>
      <c r="C9114" t="str">
        <f t="shared" si="994"/>
        <v>Normal</v>
      </c>
      <c r="D9114">
        <v>1</v>
      </c>
      <c r="E9114" t="str">
        <f t="shared" si="995"/>
        <v>Poor</v>
      </c>
      <c r="F9114">
        <v>159</v>
      </c>
      <c r="G9114">
        <v>3</v>
      </c>
      <c r="H9114" t="s">
        <v>2</v>
      </c>
      <c r="I9114" t="s">
        <v>30</v>
      </c>
      <c r="J9114" s="1">
        <v>6.2893081761006293</v>
      </c>
      <c r="K9114" s="1">
        <f t="shared" si="996"/>
        <v>10.000000000000002</v>
      </c>
      <c r="L9114" s="1">
        <f t="shared" si="997"/>
        <v>149</v>
      </c>
      <c r="M9114">
        <v>4358</v>
      </c>
      <c r="N9114">
        <v>1</v>
      </c>
      <c r="O9114" t="str">
        <f t="shared" si="998"/>
        <v>Delayed</v>
      </c>
      <c r="P9114" t="s">
        <v>10</v>
      </c>
      <c r="Q9114" t="s">
        <v>11</v>
      </c>
      <c r="R9114" s="4">
        <f t="shared" si="999"/>
        <v>4.3579999999999997</v>
      </c>
      <c r="S9114">
        <f t="shared" si="1000"/>
        <v>10</v>
      </c>
    </row>
    <row r="9115" spans="1:19" x14ac:dyDescent="0.25">
      <c r="A9115" s="9">
        <v>9114</v>
      </c>
      <c r="B9115">
        <v>5</v>
      </c>
      <c r="C9115" t="str">
        <f t="shared" si="994"/>
        <v>Abnormal</v>
      </c>
      <c r="D9115">
        <v>4</v>
      </c>
      <c r="E9115" t="str">
        <f t="shared" si="995"/>
        <v>Good</v>
      </c>
      <c r="F9115">
        <v>137</v>
      </c>
      <c r="G9115">
        <v>2</v>
      </c>
      <c r="H9115" t="s">
        <v>2</v>
      </c>
      <c r="I9115" t="s">
        <v>29</v>
      </c>
      <c r="J9115" s="1">
        <v>1.4598540145985401</v>
      </c>
      <c r="K9115" s="1">
        <f t="shared" si="996"/>
        <v>2</v>
      </c>
      <c r="L9115" s="1">
        <f t="shared" si="997"/>
        <v>135</v>
      </c>
      <c r="M9115">
        <v>4077</v>
      </c>
      <c r="N9115">
        <v>1</v>
      </c>
      <c r="O9115" t="str">
        <f t="shared" si="998"/>
        <v>Delayed</v>
      </c>
      <c r="P9115" t="s">
        <v>7</v>
      </c>
      <c r="Q9115" t="s">
        <v>11</v>
      </c>
      <c r="R9115" s="4">
        <f t="shared" si="999"/>
        <v>4.077</v>
      </c>
      <c r="S9115">
        <f t="shared" si="1000"/>
        <v>10</v>
      </c>
    </row>
    <row r="9116" spans="1:19" x14ac:dyDescent="0.25">
      <c r="A9116" s="9">
        <v>9115</v>
      </c>
      <c r="B9116">
        <v>3</v>
      </c>
      <c r="C9116" t="str">
        <f t="shared" si="994"/>
        <v>Normal</v>
      </c>
      <c r="D9116">
        <v>1</v>
      </c>
      <c r="E9116" t="str">
        <f t="shared" si="995"/>
        <v>Poor</v>
      </c>
      <c r="F9116">
        <v>249</v>
      </c>
      <c r="G9116">
        <v>2</v>
      </c>
      <c r="H9116" t="s">
        <v>3</v>
      </c>
      <c r="I9116" t="s">
        <v>29</v>
      </c>
      <c r="J9116" s="1">
        <v>0.40160642570281119</v>
      </c>
      <c r="K9116" s="1">
        <f t="shared" si="996"/>
        <v>0.99999999999999989</v>
      </c>
      <c r="L9116" s="1">
        <f t="shared" si="997"/>
        <v>248</v>
      </c>
      <c r="M9116">
        <v>5190</v>
      </c>
      <c r="N9116">
        <v>1</v>
      </c>
      <c r="O9116" t="str">
        <f t="shared" si="998"/>
        <v>Delayed</v>
      </c>
      <c r="P9116" t="s">
        <v>5</v>
      </c>
      <c r="Q9116" t="s">
        <v>11</v>
      </c>
      <c r="R9116" s="4">
        <f t="shared" si="999"/>
        <v>5.19</v>
      </c>
      <c r="S9116">
        <f t="shared" si="1000"/>
        <v>10</v>
      </c>
    </row>
    <row r="9117" spans="1:19" x14ac:dyDescent="0.25">
      <c r="A9117" s="9">
        <v>9116</v>
      </c>
      <c r="B9117">
        <v>3</v>
      </c>
      <c r="C9117" t="str">
        <f t="shared" si="994"/>
        <v>Normal</v>
      </c>
      <c r="D9117">
        <v>4</v>
      </c>
      <c r="E9117" t="str">
        <f t="shared" si="995"/>
        <v>Good</v>
      </c>
      <c r="F9117">
        <v>247</v>
      </c>
      <c r="G9117">
        <v>3</v>
      </c>
      <c r="H9117" t="s">
        <v>3</v>
      </c>
      <c r="I9117" t="s">
        <v>30</v>
      </c>
      <c r="J9117" s="1">
        <v>3.6437246963562751</v>
      </c>
      <c r="K9117" s="1">
        <f t="shared" si="996"/>
        <v>8.9999999999999982</v>
      </c>
      <c r="L9117" s="1">
        <f t="shared" si="997"/>
        <v>238</v>
      </c>
      <c r="M9117">
        <v>5383</v>
      </c>
      <c r="N9117">
        <v>0</v>
      </c>
      <c r="O9117" t="str">
        <f t="shared" si="998"/>
        <v>On time</v>
      </c>
      <c r="P9117" t="s">
        <v>7</v>
      </c>
      <c r="Q9117" t="s">
        <v>11</v>
      </c>
      <c r="R9117" s="4">
        <f t="shared" si="999"/>
        <v>5.383</v>
      </c>
      <c r="S9117">
        <f t="shared" si="1000"/>
        <v>10</v>
      </c>
    </row>
    <row r="9118" spans="1:19" x14ac:dyDescent="0.25">
      <c r="A9118" s="9">
        <v>9117</v>
      </c>
      <c r="B9118">
        <v>3</v>
      </c>
      <c r="C9118" t="str">
        <f t="shared" si="994"/>
        <v>Normal</v>
      </c>
      <c r="D9118">
        <v>3</v>
      </c>
      <c r="E9118" t="str">
        <f t="shared" si="995"/>
        <v>Fair</v>
      </c>
      <c r="F9118">
        <v>205</v>
      </c>
      <c r="G9118">
        <v>3</v>
      </c>
      <c r="H9118" t="s">
        <v>4</v>
      </c>
      <c r="I9118" t="s">
        <v>30</v>
      </c>
      <c r="J9118" s="1">
        <v>0.48780487804878048</v>
      </c>
      <c r="K9118" s="1">
        <f t="shared" si="996"/>
        <v>1</v>
      </c>
      <c r="L9118" s="1">
        <f t="shared" si="997"/>
        <v>204</v>
      </c>
      <c r="M9118">
        <v>5851</v>
      </c>
      <c r="N9118">
        <v>1</v>
      </c>
      <c r="O9118" t="str">
        <f t="shared" si="998"/>
        <v>Delayed</v>
      </c>
      <c r="P9118" t="s">
        <v>8</v>
      </c>
      <c r="Q9118" t="s">
        <v>11</v>
      </c>
      <c r="R9118" s="4">
        <f t="shared" si="999"/>
        <v>5.851</v>
      </c>
      <c r="S9118">
        <f t="shared" si="1000"/>
        <v>10</v>
      </c>
    </row>
    <row r="9119" spans="1:19" x14ac:dyDescent="0.25">
      <c r="A9119" s="9">
        <v>9118</v>
      </c>
      <c r="B9119">
        <v>3</v>
      </c>
      <c r="C9119" t="str">
        <f t="shared" si="994"/>
        <v>Normal</v>
      </c>
      <c r="D9119">
        <v>3</v>
      </c>
      <c r="E9119" t="str">
        <f t="shared" si="995"/>
        <v>Fair</v>
      </c>
      <c r="F9119">
        <v>209</v>
      </c>
      <c r="G9119">
        <v>3</v>
      </c>
      <c r="H9119" t="s">
        <v>3</v>
      </c>
      <c r="I9119" t="s">
        <v>29</v>
      </c>
      <c r="J9119" s="1">
        <v>2.3923444976076556</v>
      </c>
      <c r="K9119" s="1">
        <f t="shared" si="996"/>
        <v>5</v>
      </c>
      <c r="L9119" s="1">
        <f t="shared" si="997"/>
        <v>204</v>
      </c>
      <c r="M9119">
        <v>5831</v>
      </c>
      <c r="N9119">
        <v>0</v>
      </c>
      <c r="O9119" t="str">
        <f t="shared" si="998"/>
        <v>On time</v>
      </c>
      <c r="P9119" t="s">
        <v>9</v>
      </c>
      <c r="Q9119" t="s">
        <v>11</v>
      </c>
      <c r="R9119" s="4">
        <f t="shared" si="999"/>
        <v>5.8310000000000004</v>
      </c>
      <c r="S9119">
        <f t="shared" si="1000"/>
        <v>10</v>
      </c>
    </row>
    <row r="9120" spans="1:19" x14ac:dyDescent="0.25">
      <c r="A9120" s="9">
        <v>9119</v>
      </c>
      <c r="B9120">
        <v>3</v>
      </c>
      <c r="C9120" t="str">
        <f t="shared" si="994"/>
        <v>Normal</v>
      </c>
      <c r="D9120">
        <v>3</v>
      </c>
      <c r="E9120" t="str">
        <f t="shared" si="995"/>
        <v>Fair</v>
      </c>
      <c r="F9120">
        <v>247</v>
      </c>
      <c r="G9120">
        <v>2</v>
      </c>
      <c r="H9120" t="s">
        <v>4</v>
      </c>
      <c r="I9120" t="s">
        <v>29</v>
      </c>
      <c r="J9120" s="1">
        <v>3.2388663967611335</v>
      </c>
      <c r="K9120" s="1">
        <f t="shared" si="996"/>
        <v>8</v>
      </c>
      <c r="L9120" s="1">
        <f t="shared" si="997"/>
        <v>239</v>
      </c>
      <c r="M9120">
        <v>4593</v>
      </c>
      <c r="N9120">
        <v>1</v>
      </c>
      <c r="O9120" t="str">
        <f t="shared" si="998"/>
        <v>Delayed</v>
      </c>
      <c r="P9120" t="s">
        <v>10</v>
      </c>
      <c r="Q9120" t="s">
        <v>11</v>
      </c>
      <c r="R9120" s="4">
        <f t="shared" si="999"/>
        <v>4.593</v>
      </c>
      <c r="S9120">
        <f t="shared" si="1000"/>
        <v>10</v>
      </c>
    </row>
    <row r="9121" spans="1:19" x14ac:dyDescent="0.25">
      <c r="A9121" s="9">
        <v>9120</v>
      </c>
      <c r="B9121">
        <v>4</v>
      </c>
      <c r="C9121" t="str">
        <f t="shared" si="994"/>
        <v>Abnormal</v>
      </c>
      <c r="D9121">
        <v>1</v>
      </c>
      <c r="E9121" t="str">
        <f t="shared" si="995"/>
        <v>Poor</v>
      </c>
      <c r="F9121">
        <v>225</v>
      </c>
      <c r="G9121">
        <v>2</v>
      </c>
      <c r="H9121" t="s">
        <v>3</v>
      </c>
      <c r="I9121" t="s">
        <v>30</v>
      </c>
      <c r="J9121" s="1">
        <v>2.2222222222222223</v>
      </c>
      <c r="K9121" s="1">
        <f t="shared" si="996"/>
        <v>5</v>
      </c>
      <c r="L9121" s="1">
        <f t="shared" si="997"/>
        <v>220</v>
      </c>
      <c r="M9121">
        <v>5714</v>
      </c>
      <c r="N9121">
        <v>1</v>
      </c>
      <c r="O9121" t="str">
        <f t="shared" si="998"/>
        <v>Delayed</v>
      </c>
      <c r="P9121" t="s">
        <v>7</v>
      </c>
      <c r="Q9121" t="s">
        <v>11</v>
      </c>
      <c r="R9121" s="4">
        <f t="shared" si="999"/>
        <v>5.7140000000000004</v>
      </c>
      <c r="S9121">
        <f t="shared" si="1000"/>
        <v>10</v>
      </c>
    </row>
    <row r="9122" spans="1:19" x14ac:dyDescent="0.25">
      <c r="A9122" s="9">
        <v>9121</v>
      </c>
      <c r="B9122">
        <v>3</v>
      </c>
      <c r="C9122" t="str">
        <f t="shared" si="994"/>
        <v>Normal</v>
      </c>
      <c r="D9122">
        <v>2</v>
      </c>
      <c r="E9122" t="str">
        <f t="shared" si="995"/>
        <v>Poor</v>
      </c>
      <c r="F9122">
        <v>150</v>
      </c>
      <c r="G9122">
        <v>10</v>
      </c>
      <c r="H9122" t="s">
        <v>2</v>
      </c>
      <c r="I9122" t="s">
        <v>29</v>
      </c>
      <c r="J9122" s="1">
        <v>4</v>
      </c>
      <c r="K9122" s="1">
        <f t="shared" si="996"/>
        <v>6</v>
      </c>
      <c r="L9122" s="1">
        <f t="shared" si="997"/>
        <v>144</v>
      </c>
      <c r="M9122">
        <v>5580</v>
      </c>
      <c r="N9122">
        <v>0</v>
      </c>
      <c r="O9122" t="str">
        <f t="shared" si="998"/>
        <v>On time</v>
      </c>
      <c r="P9122" t="s">
        <v>5</v>
      </c>
      <c r="Q9122" t="s">
        <v>11</v>
      </c>
      <c r="R9122" s="4">
        <f t="shared" si="999"/>
        <v>5.58</v>
      </c>
      <c r="S9122">
        <f t="shared" si="1000"/>
        <v>10</v>
      </c>
    </row>
    <row r="9123" spans="1:19" x14ac:dyDescent="0.25">
      <c r="A9123" s="9">
        <v>9122</v>
      </c>
      <c r="B9123">
        <v>5</v>
      </c>
      <c r="C9123" t="str">
        <f t="shared" si="994"/>
        <v>Abnormal</v>
      </c>
      <c r="D9123">
        <v>3</v>
      </c>
      <c r="E9123" t="str">
        <f t="shared" si="995"/>
        <v>Fair</v>
      </c>
      <c r="F9123">
        <v>210</v>
      </c>
      <c r="G9123">
        <v>7</v>
      </c>
      <c r="H9123" t="s">
        <v>3</v>
      </c>
      <c r="I9123" t="s">
        <v>29</v>
      </c>
      <c r="J9123" s="1">
        <v>1.9047619047619049</v>
      </c>
      <c r="K9123" s="1">
        <f t="shared" si="996"/>
        <v>4</v>
      </c>
      <c r="L9123" s="1">
        <f t="shared" si="997"/>
        <v>206</v>
      </c>
      <c r="M9123">
        <v>4362</v>
      </c>
      <c r="N9123">
        <v>0</v>
      </c>
      <c r="O9123" t="str">
        <f t="shared" si="998"/>
        <v>On time</v>
      </c>
      <c r="P9123" t="s">
        <v>7</v>
      </c>
      <c r="Q9123" t="s">
        <v>11</v>
      </c>
      <c r="R9123" s="4">
        <f t="shared" si="999"/>
        <v>4.3620000000000001</v>
      </c>
      <c r="S9123">
        <f t="shared" si="1000"/>
        <v>10</v>
      </c>
    </row>
    <row r="9124" spans="1:19" x14ac:dyDescent="0.25">
      <c r="A9124" s="9">
        <v>9123</v>
      </c>
      <c r="B9124">
        <v>3</v>
      </c>
      <c r="C9124" t="str">
        <f t="shared" si="994"/>
        <v>Normal</v>
      </c>
      <c r="D9124">
        <v>1</v>
      </c>
      <c r="E9124" t="str">
        <f t="shared" si="995"/>
        <v>Poor</v>
      </c>
      <c r="F9124">
        <v>247</v>
      </c>
      <c r="G9124">
        <v>2</v>
      </c>
      <c r="H9124" t="s">
        <v>2</v>
      </c>
      <c r="I9124" t="s">
        <v>30</v>
      </c>
      <c r="J9124" s="1">
        <v>2.834008097165992</v>
      </c>
      <c r="K9124" s="1">
        <f t="shared" si="996"/>
        <v>7</v>
      </c>
      <c r="L9124" s="1">
        <f t="shared" si="997"/>
        <v>240</v>
      </c>
      <c r="M9124">
        <v>5557</v>
      </c>
      <c r="N9124">
        <v>0</v>
      </c>
      <c r="O9124" t="str">
        <f t="shared" si="998"/>
        <v>On time</v>
      </c>
      <c r="P9124" t="s">
        <v>8</v>
      </c>
      <c r="Q9124" t="s">
        <v>11</v>
      </c>
      <c r="R9124" s="4">
        <f t="shared" si="999"/>
        <v>5.5570000000000004</v>
      </c>
      <c r="S9124">
        <f t="shared" si="1000"/>
        <v>10</v>
      </c>
    </row>
    <row r="9125" spans="1:19" x14ac:dyDescent="0.25">
      <c r="A9125" s="9">
        <v>9124</v>
      </c>
      <c r="B9125">
        <v>5</v>
      </c>
      <c r="C9125" t="str">
        <f t="shared" si="994"/>
        <v>Abnormal</v>
      </c>
      <c r="D9125">
        <v>5</v>
      </c>
      <c r="E9125" t="str">
        <f t="shared" si="995"/>
        <v>Good</v>
      </c>
      <c r="F9125">
        <v>167</v>
      </c>
      <c r="G9125">
        <v>3</v>
      </c>
      <c r="H9125" t="s">
        <v>3</v>
      </c>
      <c r="I9125" t="s">
        <v>30</v>
      </c>
      <c r="J9125" s="1">
        <v>0.5988023952095809</v>
      </c>
      <c r="K9125" s="1">
        <f t="shared" si="996"/>
        <v>1.0000000000000002</v>
      </c>
      <c r="L9125" s="1">
        <f t="shared" si="997"/>
        <v>166</v>
      </c>
      <c r="M9125">
        <v>4314</v>
      </c>
      <c r="N9125">
        <v>0</v>
      </c>
      <c r="O9125" t="str">
        <f t="shared" si="998"/>
        <v>On time</v>
      </c>
      <c r="P9125" t="s">
        <v>9</v>
      </c>
      <c r="Q9125" t="s">
        <v>11</v>
      </c>
      <c r="R9125" s="4">
        <f t="shared" si="999"/>
        <v>4.3140000000000001</v>
      </c>
      <c r="S9125">
        <f t="shared" si="1000"/>
        <v>10</v>
      </c>
    </row>
    <row r="9126" spans="1:19" x14ac:dyDescent="0.25">
      <c r="A9126" s="9">
        <v>9125</v>
      </c>
      <c r="B9126">
        <v>4</v>
      </c>
      <c r="C9126" t="str">
        <f t="shared" si="994"/>
        <v>Abnormal</v>
      </c>
      <c r="D9126">
        <v>5</v>
      </c>
      <c r="E9126" t="str">
        <f t="shared" si="995"/>
        <v>Good</v>
      </c>
      <c r="F9126">
        <v>233</v>
      </c>
      <c r="G9126">
        <v>3</v>
      </c>
      <c r="H9126" t="s">
        <v>3</v>
      </c>
      <c r="I9126" t="s">
        <v>29</v>
      </c>
      <c r="J9126" s="1">
        <v>0.85836909871244638</v>
      </c>
      <c r="K9126" s="1">
        <f t="shared" si="996"/>
        <v>2</v>
      </c>
      <c r="L9126" s="1">
        <f t="shared" si="997"/>
        <v>231</v>
      </c>
      <c r="M9126">
        <v>4501</v>
      </c>
      <c r="N9126">
        <v>0</v>
      </c>
      <c r="O9126" t="str">
        <f t="shared" si="998"/>
        <v>On time</v>
      </c>
      <c r="P9126" t="s">
        <v>10</v>
      </c>
      <c r="Q9126" t="s">
        <v>11</v>
      </c>
      <c r="R9126" s="4">
        <f t="shared" si="999"/>
        <v>4.5010000000000003</v>
      </c>
      <c r="S9126">
        <f t="shared" si="1000"/>
        <v>10</v>
      </c>
    </row>
    <row r="9127" spans="1:19" x14ac:dyDescent="0.25">
      <c r="A9127" s="9">
        <v>9126</v>
      </c>
      <c r="B9127">
        <v>2</v>
      </c>
      <c r="C9127" t="str">
        <f t="shared" si="994"/>
        <v>Normal</v>
      </c>
      <c r="D9127">
        <v>4</v>
      </c>
      <c r="E9127" t="str">
        <f t="shared" si="995"/>
        <v>Good</v>
      </c>
      <c r="F9127">
        <v>204</v>
      </c>
      <c r="G9127">
        <v>10</v>
      </c>
      <c r="H9127" t="s">
        <v>2</v>
      </c>
      <c r="I9127" t="s">
        <v>29</v>
      </c>
      <c r="J9127" s="1">
        <v>1.9607843137254901</v>
      </c>
      <c r="K9127" s="1">
        <f t="shared" si="996"/>
        <v>4</v>
      </c>
      <c r="L9127" s="1">
        <f t="shared" si="997"/>
        <v>200</v>
      </c>
      <c r="M9127">
        <v>4679</v>
      </c>
      <c r="N9127">
        <v>1</v>
      </c>
      <c r="O9127" t="str">
        <f t="shared" si="998"/>
        <v>Delayed</v>
      </c>
      <c r="P9127" t="s">
        <v>7</v>
      </c>
      <c r="Q9127" t="s">
        <v>11</v>
      </c>
      <c r="R9127" s="4">
        <f t="shared" si="999"/>
        <v>4.6790000000000003</v>
      </c>
      <c r="S9127">
        <f t="shared" si="1000"/>
        <v>10</v>
      </c>
    </row>
    <row r="9128" spans="1:19" x14ac:dyDescent="0.25">
      <c r="A9128" s="9">
        <v>9127</v>
      </c>
      <c r="B9128">
        <v>5</v>
      </c>
      <c r="C9128" t="str">
        <f t="shared" si="994"/>
        <v>Abnormal</v>
      </c>
      <c r="D9128">
        <v>1</v>
      </c>
      <c r="E9128" t="str">
        <f t="shared" si="995"/>
        <v>Poor</v>
      </c>
      <c r="F9128">
        <v>140</v>
      </c>
      <c r="G9128">
        <v>8</v>
      </c>
      <c r="H9128" t="s">
        <v>3</v>
      </c>
      <c r="I9128" t="s">
        <v>30</v>
      </c>
      <c r="J9128" s="1">
        <v>5</v>
      </c>
      <c r="K9128" s="1">
        <f t="shared" si="996"/>
        <v>7</v>
      </c>
      <c r="L9128" s="1">
        <f t="shared" si="997"/>
        <v>133</v>
      </c>
      <c r="M9128">
        <v>5437</v>
      </c>
      <c r="N9128">
        <v>0</v>
      </c>
      <c r="O9128" t="str">
        <f t="shared" si="998"/>
        <v>On time</v>
      </c>
      <c r="P9128" t="s">
        <v>5</v>
      </c>
      <c r="Q9128" t="s">
        <v>11</v>
      </c>
      <c r="R9128" s="4">
        <f t="shared" si="999"/>
        <v>5.4370000000000003</v>
      </c>
      <c r="S9128">
        <f t="shared" si="1000"/>
        <v>10</v>
      </c>
    </row>
    <row r="9129" spans="1:19" x14ac:dyDescent="0.25">
      <c r="A9129" s="9">
        <v>9128</v>
      </c>
      <c r="B9129">
        <v>6</v>
      </c>
      <c r="C9129" t="str">
        <f t="shared" si="994"/>
        <v>Abnormal</v>
      </c>
      <c r="D9129">
        <v>3</v>
      </c>
      <c r="E9129" t="str">
        <f t="shared" si="995"/>
        <v>Fair</v>
      </c>
      <c r="F9129">
        <v>218</v>
      </c>
      <c r="G9129">
        <v>6</v>
      </c>
      <c r="H9129" t="s">
        <v>4</v>
      </c>
      <c r="I9129" t="s">
        <v>29</v>
      </c>
      <c r="J9129" s="1">
        <v>2.2935779816513762</v>
      </c>
      <c r="K9129" s="1">
        <f t="shared" si="996"/>
        <v>5</v>
      </c>
      <c r="L9129" s="1">
        <f t="shared" si="997"/>
        <v>213</v>
      </c>
      <c r="M9129">
        <v>4352</v>
      </c>
      <c r="N9129">
        <v>1</v>
      </c>
      <c r="O9129" t="str">
        <f t="shared" si="998"/>
        <v>Delayed</v>
      </c>
      <c r="P9129" t="s">
        <v>7</v>
      </c>
      <c r="Q9129" t="s">
        <v>11</v>
      </c>
      <c r="R9129" s="4">
        <f t="shared" si="999"/>
        <v>4.3520000000000003</v>
      </c>
      <c r="S9129">
        <f t="shared" si="1000"/>
        <v>10</v>
      </c>
    </row>
    <row r="9130" spans="1:19" x14ac:dyDescent="0.25">
      <c r="A9130" s="9">
        <v>9129</v>
      </c>
      <c r="B9130">
        <v>3</v>
      </c>
      <c r="C9130" t="str">
        <f t="shared" si="994"/>
        <v>Normal</v>
      </c>
      <c r="D9130">
        <v>1</v>
      </c>
      <c r="E9130" t="str">
        <f t="shared" si="995"/>
        <v>Poor</v>
      </c>
      <c r="F9130">
        <v>250</v>
      </c>
      <c r="G9130">
        <v>3</v>
      </c>
      <c r="H9130" t="s">
        <v>2</v>
      </c>
      <c r="I9130" t="s">
        <v>29</v>
      </c>
      <c r="J9130" s="1">
        <v>2.8000000000000003</v>
      </c>
      <c r="K9130" s="1">
        <f t="shared" si="996"/>
        <v>7.0000000000000009</v>
      </c>
      <c r="L9130" s="1">
        <f t="shared" si="997"/>
        <v>243</v>
      </c>
      <c r="M9130">
        <v>4760</v>
      </c>
      <c r="N9130">
        <v>0</v>
      </c>
      <c r="O9130" t="str">
        <f t="shared" si="998"/>
        <v>On time</v>
      </c>
      <c r="P9130" t="s">
        <v>8</v>
      </c>
      <c r="Q9130" t="s">
        <v>11</v>
      </c>
      <c r="R9130" s="4">
        <f t="shared" si="999"/>
        <v>4.76</v>
      </c>
      <c r="S9130">
        <f t="shared" si="1000"/>
        <v>10</v>
      </c>
    </row>
    <row r="9131" spans="1:19" x14ac:dyDescent="0.25">
      <c r="A9131" s="9">
        <v>9130</v>
      </c>
      <c r="B9131">
        <v>3</v>
      </c>
      <c r="C9131" t="str">
        <f t="shared" si="994"/>
        <v>Normal</v>
      </c>
      <c r="D9131">
        <v>1</v>
      </c>
      <c r="E9131" t="str">
        <f t="shared" si="995"/>
        <v>Poor</v>
      </c>
      <c r="F9131">
        <v>225</v>
      </c>
      <c r="G9131">
        <v>4</v>
      </c>
      <c r="H9131" t="s">
        <v>2</v>
      </c>
      <c r="I9131" t="s">
        <v>29</v>
      </c>
      <c r="J9131" s="1">
        <v>4.4444444444444446</v>
      </c>
      <c r="K9131" s="1">
        <f t="shared" si="996"/>
        <v>10</v>
      </c>
      <c r="L9131" s="1">
        <f t="shared" si="997"/>
        <v>215</v>
      </c>
      <c r="M9131">
        <v>4080</v>
      </c>
      <c r="N9131">
        <v>1</v>
      </c>
      <c r="O9131" t="str">
        <f t="shared" si="998"/>
        <v>Delayed</v>
      </c>
      <c r="P9131" t="s">
        <v>9</v>
      </c>
      <c r="Q9131" t="s">
        <v>11</v>
      </c>
      <c r="R9131" s="4">
        <f t="shared" si="999"/>
        <v>4.08</v>
      </c>
      <c r="S9131">
        <f t="shared" si="1000"/>
        <v>10</v>
      </c>
    </row>
    <row r="9132" spans="1:19" x14ac:dyDescent="0.25">
      <c r="A9132" s="9">
        <v>9131</v>
      </c>
      <c r="B9132">
        <v>7</v>
      </c>
      <c r="C9132" t="str">
        <f t="shared" si="994"/>
        <v>Abnormal</v>
      </c>
      <c r="D9132">
        <v>5</v>
      </c>
      <c r="E9132" t="str">
        <f t="shared" si="995"/>
        <v>Good</v>
      </c>
      <c r="F9132">
        <v>308</v>
      </c>
      <c r="G9132">
        <v>4</v>
      </c>
      <c r="H9132" t="s">
        <v>3</v>
      </c>
      <c r="I9132" t="s">
        <v>30</v>
      </c>
      <c r="J9132" s="1">
        <v>1.948051948051948</v>
      </c>
      <c r="K9132" s="1">
        <f t="shared" si="996"/>
        <v>6</v>
      </c>
      <c r="L9132" s="1">
        <f t="shared" si="997"/>
        <v>302</v>
      </c>
      <c r="M9132">
        <v>1165</v>
      </c>
      <c r="N9132">
        <v>0</v>
      </c>
      <c r="O9132" t="str">
        <f t="shared" si="998"/>
        <v>On time</v>
      </c>
      <c r="P9132" t="s">
        <v>10</v>
      </c>
      <c r="Q9132" t="s">
        <v>11</v>
      </c>
      <c r="R9132" s="4">
        <f t="shared" si="999"/>
        <v>1.165</v>
      </c>
      <c r="S9132">
        <f t="shared" si="1000"/>
        <v>5</v>
      </c>
    </row>
    <row r="9133" spans="1:19" x14ac:dyDescent="0.25">
      <c r="A9133" s="9">
        <v>9132</v>
      </c>
      <c r="B9133">
        <v>6</v>
      </c>
      <c r="C9133" t="str">
        <f t="shared" si="994"/>
        <v>Abnormal</v>
      </c>
      <c r="D9133">
        <v>3</v>
      </c>
      <c r="E9133" t="str">
        <f t="shared" si="995"/>
        <v>Fair</v>
      </c>
      <c r="F9133">
        <v>256</v>
      </c>
      <c r="G9133">
        <v>4</v>
      </c>
      <c r="H9133" t="s">
        <v>2</v>
      </c>
      <c r="I9133" t="s">
        <v>29</v>
      </c>
      <c r="J9133" s="1">
        <v>3.515625</v>
      </c>
      <c r="K9133" s="1">
        <f t="shared" si="996"/>
        <v>9</v>
      </c>
      <c r="L9133" s="1">
        <f t="shared" si="997"/>
        <v>247</v>
      </c>
      <c r="M9133">
        <v>1212</v>
      </c>
      <c r="N9133">
        <v>1</v>
      </c>
      <c r="O9133" t="str">
        <f t="shared" si="998"/>
        <v>Delayed</v>
      </c>
      <c r="P9133" t="s">
        <v>7</v>
      </c>
      <c r="Q9133" t="s">
        <v>11</v>
      </c>
      <c r="R9133" s="4">
        <f t="shared" si="999"/>
        <v>1.212</v>
      </c>
      <c r="S9133">
        <f t="shared" si="1000"/>
        <v>5</v>
      </c>
    </row>
    <row r="9134" spans="1:19" x14ac:dyDescent="0.25">
      <c r="A9134" s="9">
        <v>9133</v>
      </c>
      <c r="B9134">
        <v>4</v>
      </c>
      <c r="C9134" t="str">
        <f t="shared" si="994"/>
        <v>Abnormal</v>
      </c>
      <c r="D9134">
        <v>5</v>
      </c>
      <c r="E9134" t="str">
        <f t="shared" si="995"/>
        <v>Good</v>
      </c>
      <c r="F9134">
        <v>251</v>
      </c>
      <c r="G9134">
        <v>5</v>
      </c>
      <c r="H9134" t="s">
        <v>3</v>
      </c>
      <c r="I9134" t="s">
        <v>29</v>
      </c>
      <c r="J9134" s="1">
        <v>2.788844621513944</v>
      </c>
      <c r="K9134" s="1">
        <f t="shared" si="996"/>
        <v>6.9999999999999991</v>
      </c>
      <c r="L9134" s="1">
        <f t="shared" si="997"/>
        <v>244</v>
      </c>
      <c r="M9134">
        <v>1381</v>
      </c>
      <c r="N9134">
        <v>0</v>
      </c>
      <c r="O9134" t="str">
        <f t="shared" si="998"/>
        <v>On time</v>
      </c>
      <c r="P9134" t="s">
        <v>5</v>
      </c>
      <c r="Q9134" t="s">
        <v>11</v>
      </c>
      <c r="R9134" s="4">
        <f t="shared" si="999"/>
        <v>1.381</v>
      </c>
      <c r="S9134">
        <f t="shared" si="1000"/>
        <v>5</v>
      </c>
    </row>
    <row r="9135" spans="1:19" x14ac:dyDescent="0.25">
      <c r="A9135" s="9">
        <v>9134</v>
      </c>
      <c r="B9135">
        <v>5</v>
      </c>
      <c r="C9135" t="str">
        <f t="shared" si="994"/>
        <v>Abnormal</v>
      </c>
      <c r="D9135">
        <v>1</v>
      </c>
      <c r="E9135" t="str">
        <f t="shared" si="995"/>
        <v>Poor</v>
      </c>
      <c r="F9135">
        <v>270</v>
      </c>
      <c r="G9135">
        <v>5</v>
      </c>
      <c r="H9135" t="s">
        <v>3</v>
      </c>
      <c r="I9135" t="s">
        <v>30</v>
      </c>
      <c r="J9135" s="1">
        <v>3.7037037037037033</v>
      </c>
      <c r="K9135" s="1">
        <f t="shared" si="996"/>
        <v>9.9999999999999982</v>
      </c>
      <c r="L9135" s="1">
        <f t="shared" si="997"/>
        <v>260</v>
      </c>
      <c r="M9135">
        <v>1397</v>
      </c>
      <c r="N9135">
        <v>0</v>
      </c>
      <c r="O9135" t="str">
        <f t="shared" si="998"/>
        <v>On time</v>
      </c>
      <c r="P9135" t="s">
        <v>7</v>
      </c>
      <c r="Q9135" t="s">
        <v>11</v>
      </c>
      <c r="R9135" s="4">
        <f t="shared" si="999"/>
        <v>1.397</v>
      </c>
      <c r="S9135">
        <f t="shared" si="1000"/>
        <v>5</v>
      </c>
    </row>
    <row r="9136" spans="1:19" x14ac:dyDescent="0.25">
      <c r="A9136" s="9">
        <v>9135</v>
      </c>
      <c r="B9136">
        <v>6</v>
      </c>
      <c r="C9136" t="str">
        <f t="shared" si="994"/>
        <v>Abnormal</v>
      </c>
      <c r="D9136">
        <v>1</v>
      </c>
      <c r="E9136" t="str">
        <f t="shared" si="995"/>
        <v>Poor</v>
      </c>
      <c r="F9136">
        <v>289</v>
      </c>
      <c r="G9136">
        <v>4</v>
      </c>
      <c r="H9136" t="s">
        <v>2</v>
      </c>
      <c r="I9136" t="s">
        <v>30</v>
      </c>
      <c r="J9136" s="1">
        <v>1.0380622837370241</v>
      </c>
      <c r="K9136" s="1">
        <f t="shared" si="996"/>
        <v>3</v>
      </c>
      <c r="L9136" s="1">
        <f t="shared" si="997"/>
        <v>286</v>
      </c>
      <c r="M9136">
        <v>1181</v>
      </c>
      <c r="N9136">
        <v>1</v>
      </c>
      <c r="O9136" t="str">
        <f t="shared" si="998"/>
        <v>Delayed</v>
      </c>
      <c r="P9136" t="s">
        <v>8</v>
      </c>
      <c r="Q9136" t="s">
        <v>11</v>
      </c>
      <c r="R9136" s="4">
        <f t="shared" si="999"/>
        <v>1.181</v>
      </c>
      <c r="S9136">
        <f t="shared" si="1000"/>
        <v>5</v>
      </c>
    </row>
    <row r="9137" spans="1:19" x14ac:dyDescent="0.25">
      <c r="A9137" s="9">
        <v>9136</v>
      </c>
      <c r="B9137">
        <v>6</v>
      </c>
      <c r="C9137" t="str">
        <f t="shared" si="994"/>
        <v>Abnormal</v>
      </c>
      <c r="D9137">
        <v>5</v>
      </c>
      <c r="E9137" t="str">
        <f t="shared" si="995"/>
        <v>Good</v>
      </c>
      <c r="F9137">
        <v>253</v>
      </c>
      <c r="G9137">
        <v>4</v>
      </c>
      <c r="H9137" t="s">
        <v>3</v>
      </c>
      <c r="I9137" t="s">
        <v>30</v>
      </c>
      <c r="J9137" s="1">
        <v>3.1620553359683794</v>
      </c>
      <c r="K9137" s="1">
        <f t="shared" si="996"/>
        <v>8</v>
      </c>
      <c r="L9137" s="1">
        <f t="shared" si="997"/>
        <v>245</v>
      </c>
      <c r="M9137">
        <v>1899</v>
      </c>
      <c r="N9137">
        <v>1</v>
      </c>
      <c r="O9137" t="str">
        <f t="shared" si="998"/>
        <v>Delayed</v>
      </c>
      <c r="P9137" t="s">
        <v>9</v>
      </c>
      <c r="Q9137" t="s">
        <v>11</v>
      </c>
      <c r="R9137" s="4">
        <f t="shared" si="999"/>
        <v>1.899</v>
      </c>
      <c r="S9137">
        <f t="shared" si="1000"/>
        <v>5</v>
      </c>
    </row>
    <row r="9138" spans="1:19" x14ac:dyDescent="0.25">
      <c r="A9138" s="9">
        <v>9137</v>
      </c>
      <c r="B9138">
        <v>7</v>
      </c>
      <c r="C9138" t="str">
        <f t="shared" si="994"/>
        <v>Abnormal</v>
      </c>
      <c r="D9138">
        <v>3</v>
      </c>
      <c r="E9138" t="str">
        <f t="shared" si="995"/>
        <v>Fair</v>
      </c>
      <c r="F9138">
        <v>305</v>
      </c>
      <c r="G9138">
        <v>4</v>
      </c>
      <c r="H9138" t="s">
        <v>3</v>
      </c>
      <c r="I9138" t="s">
        <v>29</v>
      </c>
      <c r="J9138" s="1">
        <v>1.9672131147540985</v>
      </c>
      <c r="K9138" s="1">
        <f t="shared" si="996"/>
        <v>6</v>
      </c>
      <c r="L9138" s="1">
        <f t="shared" si="997"/>
        <v>299</v>
      </c>
      <c r="M9138">
        <v>1167</v>
      </c>
      <c r="N9138">
        <v>0</v>
      </c>
      <c r="O9138" t="str">
        <f t="shared" si="998"/>
        <v>On time</v>
      </c>
      <c r="P9138" t="s">
        <v>10</v>
      </c>
      <c r="Q9138" t="s">
        <v>11</v>
      </c>
      <c r="R9138" s="4">
        <f t="shared" si="999"/>
        <v>1.167</v>
      </c>
      <c r="S9138">
        <f t="shared" si="1000"/>
        <v>5</v>
      </c>
    </row>
    <row r="9139" spans="1:19" x14ac:dyDescent="0.25">
      <c r="A9139" s="9">
        <v>9138</v>
      </c>
      <c r="B9139">
        <v>3</v>
      </c>
      <c r="C9139" t="str">
        <f t="shared" si="994"/>
        <v>Normal</v>
      </c>
      <c r="D9139">
        <v>5</v>
      </c>
      <c r="E9139" t="str">
        <f t="shared" si="995"/>
        <v>Good</v>
      </c>
      <c r="F9139">
        <v>219</v>
      </c>
      <c r="G9139">
        <v>6</v>
      </c>
      <c r="H9139" t="s">
        <v>2</v>
      </c>
      <c r="I9139" t="s">
        <v>30</v>
      </c>
      <c r="J9139" s="1">
        <v>0.45662100456621002</v>
      </c>
      <c r="K9139" s="1">
        <f t="shared" si="996"/>
        <v>1</v>
      </c>
      <c r="L9139" s="1">
        <f t="shared" si="997"/>
        <v>218</v>
      </c>
      <c r="M9139">
        <v>1394</v>
      </c>
      <c r="N9139">
        <v>0</v>
      </c>
      <c r="O9139" t="str">
        <f t="shared" si="998"/>
        <v>On time</v>
      </c>
      <c r="P9139" t="s">
        <v>7</v>
      </c>
      <c r="Q9139" t="s">
        <v>11</v>
      </c>
      <c r="R9139" s="4">
        <f t="shared" si="999"/>
        <v>1.3939999999999999</v>
      </c>
      <c r="S9139">
        <f t="shared" si="1000"/>
        <v>5</v>
      </c>
    </row>
    <row r="9140" spans="1:19" x14ac:dyDescent="0.25">
      <c r="A9140" s="9">
        <v>9139</v>
      </c>
      <c r="B9140">
        <v>4</v>
      </c>
      <c r="C9140" t="str">
        <f t="shared" si="994"/>
        <v>Abnormal</v>
      </c>
      <c r="D9140">
        <v>1</v>
      </c>
      <c r="E9140" t="str">
        <f t="shared" si="995"/>
        <v>Poor</v>
      </c>
      <c r="F9140">
        <v>231</v>
      </c>
      <c r="G9140">
        <v>5</v>
      </c>
      <c r="H9140" t="s">
        <v>3</v>
      </c>
      <c r="I9140" t="s">
        <v>30</v>
      </c>
      <c r="J9140" s="1">
        <v>2.5974025974025974</v>
      </c>
      <c r="K9140" s="1">
        <f t="shared" si="996"/>
        <v>6</v>
      </c>
      <c r="L9140" s="1">
        <f t="shared" si="997"/>
        <v>225</v>
      </c>
      <c r="M9140">
        <v>1231</v>
      </c>
      <c r="N9140">
        <v>0</v>
      </c>
      <c r="O9140" t="str">
        <f t="shared" si="998"/>
        <v>On time</v>
      </c>
      <c r="P9140" t="s">
        <v>5</v>
      </c>
      <c r="Q9140" t="s">
        <v>11</v>
      </c>
      <c r="R9140" s="4">
        <f t="shared" si="999"/>
        <v>1.2310000000000001</v>
      </c>
      <c r="S9140">
        <f t="shared" si="1000"/>
        <v>5</v>
      </c>
    </row>
    <row r="9141" spans="1:19" x14ac:dyDescent="0.25">
      <c r="A9141" s="9">
        <v>9140</v>
      </c>
      <c r="B9141">
        <v>6</v>
      </c>
      <c r="C9141" t="str">
        <f t="shared" si="994"/>
        <v>Abnormal</v>
      </c>
      <c r="D9141">
        <v>5</v>
      </c>
      <c r="E9141" t="str">
        <f t="shared" si="995"/>
        <v>Good</v>
      </c>
      <c r="F9141">
        <v>298</v>
      </c>
      <c r="G9141">
        <v>4</v>
      </c>
      <c r="H9141" t="s">
        <v>3</v>
      </c>
      <c r="I9141" t="s">
        <v>29</v>
      </c>
      <c r="J9141" s="1">
        <v>2.6845637583892619</v>
      </c>
      <c r="K9141" s="1">
        <f t="shared" si="996"/>
        <v>8</v>
      </c>
      <c r="L9141" s="1">
        <f t="shared" si="997"/>
        <v>290</v>
      </c>
      <c r="M9141">
        <v>1759</v>
      </c>
      <c r="N9141">
        <v>1</v>
      </c>
      <c r="O9141" t="str">
        <f t="shared" si="998"/>
        <v>Delayed</v>
      </c>
      <c r="P9141" t="s">
        <v>7</v>
      </c>
      <c r="Q9141" t="s">
        <v>11</v>
      </c>
      <c r="R9141" s="4">
        <f t="shared" si="999"/>
        <v>1.7589999999999999</v>
      </c>
      <c r="S9141">
        <f t="shared" si="1000"/>
        <v>5</v>
      </c>
    </row>
    <row r="9142" spans="1:19" x14ac:dyDescent="0.25">
      <c r="A9142" s="9">
        <v>9141</v>
      </c>
      <c r="B9142">
        <v>6</v>
      </c>
      <c r="C9142" t="str">
        <f t="shared" si="994"/>
        <v>Abnormal</v>
      </c>
      <c r="D9142">
        <v>1</v>
      </c>
      <c r="E9142" t="str">
        <f t="shared" si="995"/>
        <v>Poor</v>
      </c>
      <c r="F9142">
        <v>282</v>
      </c>
      <c r="G9142">
        <v>4</v>
      </c>
      <c r="H9142" t="s">
        <v>2</v>
      </c>
      <c r="I9142" t="s">
        <v>30</v>
      </c>
      <c r="J9142" s="1">
        <v>2.4822695035460995</v>
      </c>
      <c r="K9142" s="1">
        <f t="shared" si="996"/>
        <v>7.0000000000000009</v>
      </c>
      <c r="L9142" s="1">
        <f t="shared" si="997"/>
        <v>275</v>
      </c>
      <c r="M9142">
        <v>1758</v>
      </c>
      <c r="N9142">
        <v>0</v>
      </c>
      <c r="O9142" t="str">
        <f t="shared" si="998"/>
        <v>On time</v>
      </c>
      <c r="P9142" t="s">
        <v>8</v>
      </c>
      <c r="Q9142" t="s">
        <v>11</v>
      </c>
      <c r="R9142" s="4">
        <f t="shared" si="999"/>
        <v>1.758</v>
      </c>
      <c r="S9142">
        <f t="shared" si="1000"/>
        <v>5</v>
      </c>
    </row>
    <row r="9143" spans="1:19" x14ac:dyDescent="0.25">
      <c r="A9143" s="9">
        <v>9142</v>
      </c>
      <c r="B9143">
        <v>5</v>
      </c>
      <c r="C9143" t="str">
        <f t="shared" si="994"/>
        <v>Abnormal</v>
      </c>
      <c r="D9143">
        <v>3</v>
      </c>
      <c r="E9143" t="str">
        <f t="shared" si="995"/>
        <v>Fair</v>
      </c>
      <c r="F9143">
        <v>240</v>
      </c>
      <c r="G9143">
        <v>5</v>
      </c>
      <c r="H9143" t="s">
        <v>2</v>
      </c>
      <c r="I9143" t="s">
        <v>30</v>
      </c>
      <c r="J9143" s="1">
        <v>2.5</v>
      </c>
      <c r="K9143" s="1">
        <f t="shared" si="996"/>
        <v>6</v>
      </c>
      <c r="L9143" s="1">
        <f t="shared" si="997"/>
        <v>234</v>
      </c>
      <c r="M9143">
        <v>1489</v>
      </c>
      <c r="N9143">
        <v>0</v>
      </c>
      <c r="O9143" t="str">
        <f t="shared" si="998"/>
        <v>On time</v>
      </c>
      <c r="P9143" t="s">
        <v>9</v>
      </c>
      <c r="Q9143" t="s">
        <v>11</v>
      </c>
      <c r="R9143" s="4">
        <f t="shared" si="999"/>
        <v>1.4890000000000001</v>
      </c>
      <c r="S9143">
        <f t="shared" si="1000"/>
        <v>5</v>
      </c>
    </row>
    <row r="9144" spans="1:19" x14ac:dyDescent="0.25">
      <c r="A9144" s="9">
        <v>9143</v>
      </c>
      <c r="B9144">
        <v>5</v>
      </c>
      <c r="C9144" t="str">
        <f t="shared" si="994"/>
        <v>Abnormal</v>
      </c>
      <c r="D9144">
        <v>5</v>
      </c>
      <c r="E9144" t="str">
        <f t="shared" si="995"/>
        <v>Good</v>
      </c>
      <c r="F9144">
        <v>223</v>
      </c>
      <c r="G9144">
        <v>5</v>
      </c>
      <c r="H9144" t="s">
        <v>3</v>
      </c>
      <c r="I9144" t="s">
        <v>30</v>
      </c>
      <c r="J9144" s="1">
        <v>3.5874439461883409</v>
      </c>
      <c r="K9144" s="1">
        <f t="shared" si="996"/>
        <v>8</v>
      </c>
      <c r="L9144" s="1">
        <f t="shared" si="997"/>
        <v>215</v>
      </c>
      <c r="M9144">
        <v>1132</v>
      </c>
      <c r="N9144">
        <v>0</v>
      </c>
      <c r="O9144" t="str">
        <f t="shared" si="998"/>
        <v>On time</v>
      </c>
      <c r="P9144" t="s">
        <v>10</v>
      </c>
      <c r="Q9144" t="s">
        <v>11</v>
      </c>
      <c r="R9144" s="4">
        <f t="shared" si="999"/>
        <v>1.1319999999999999</v>
      </c>
      <c r="S9144">
        <f t="shared" si="1000"/>
        <v>5</v>
      </c>
    </row>
    <row r="9145" spans="1:19" x14ac:dyDescent="0.25">
      <c r="A9145" s="9">
        <v>9144</v>
      </c>
      <c r="B9145">
        <v>5</v>
      </c>
      <c r="C9145" t="str">
        <f t="shared" si="994"/>
        <v>Abnormal</v>
      </c>
      <c r="D9145">
        <v>2</v>
      </c>
      <c r="E9145" t="str">
        <f t="shared" si="995"/>
        <v>Poor</v>
      </c>
      <c r="F9145">
        <v>140</v>
      </c>
      <c r="G9145">
        <v>5</v>
      </c>
      <c r="H9145" t="s">
        <v>3</v>
      </c>
      <c r="I9145" t="s">
        <v>30</v>
      </c>
      <c r="J9145" s="1">
        <v>1.4285714285714286</v>
      </c>
      <c r="K9145" s="1">
        <f t="shared" si="996"/>
        <v>2</v>
      </c>
      <c r="L9145" s="1">
        <f t="shared" si="997"/>
        <v>138</v>
      </c>
      <c r="M9145">
        <v>1521</v>
      </c>
      <c r="N9145">
        <v>0</v>
      </c>
      <c r="O9145" t="str">
        <f t="shared" si="998"/>
        <v>On time</v>
      </c>
      <c r="P9145" t="s">
        <v>7</v>
      </c>
      <c r="Q9145" t="s">
        <v>11</v>
      </c>
      <c r="R9145" s="4">
        <f t="shared" si="999"/>
        <v>1.5209999999999999</v>
      </c>
      <c r="S9145">
        <f t="shared" si="1000"/>
        <v>5</v>
      </c>
    </row>
    <row r="9146" spans="1:19" x14ac:dyDescent="0.25">
      <c r="A9146" s="9">
        <v>9145</v>
      </c>
      <c r="B9146">
        <v>5</v>
      </c>
      <c r="C9146" t="str">
        <f t="shared" si="994"/>
        <v>Abnormal</v>
      </c>
      <c r="D9146">
        <v>3</v>
      </c>
      <c r="E9146" t="str">
        <f t="shared" si="995"/>
        <v>Fair</v>
      </c>
      <c r="F9146">
        <v>268</v>
      </c>
      <c r="G9146">
        <v>5</v>
      </c>
      <c r="H9146" t="s">
        <v>3</v>
      </c>
      <c r="I9146" t="s">
        <v>30</v>
      </c>
      <c r="J9146" s="1">
        <v>1.8656716417910446</v>
      </c>
      <c r="K9146" s="1">
        <f t="shared" si="996"/>
        <v>4.9999999999999991</v>
      </c>
      <c r="L9146" s="1">
        <f t="shared" si="997"/>
        <v>263</v>
      </c>
      <c r="M9146">
        <v>1365</v>
      </c>
      <c r="N9146">
        <v>0</v>
      </c>
      <c r="O9146" t="str">
        <f t="shared" si="998"/>
        <v>On time</v>
      </c>
      <c r="P9146" t="s">
        <v>5</v>
      </c>
      <c r="Q9146" t="s">
        <v>11</v>
      </c>
      <c r="R9146" s="4">
        <f t="shared" si="999"/>
        <v>1.365</v>
      </c>
      <c r="S9146">
        <f t="shared" si="1000"/>
        <v>5</v>
      </c>
    </row>
    <row r="9147" spans="1:19" x14ac:dyDescent="0.25">
      <c r="A9147" s="9">
        <v>9146</v>
      </c>
      <c r="B9147">
        <v>6</v>
      </c>
      <c r="C9147" t="str">
        <f t="shared" si="994"/>
        <v>Abnormal</v>
      </c>
      <c r="D9147">
        <v>3</v>
      </c>
      <c r="E9147" t="str">
        <f t="shared" si="995"/>
        <v>Fair</v>
      </c>
      <c r="F9147">
        <v>279</v>
      </c>
      <c r="G9147">
        <v>4</v>
      </c>
      <c r="H9147" t="s">
        <v>2</v>
      </c>
      <c r="I9147" t="s">
        <v>30</v>
      </c>
      <c r="J9147" s="1">
        <v>2.5089605734767026</v>
      </c>
      <c r="K9147" s="1">
        <f t="shared" si="996"/>
        <v>7</v>
      </c>
      <c r="L9147" s="1">
        <f t="shared" si="997"/>
        <v>272</v>
      </c>
      <c r="M9147">
        <v>1090</v>
      </c>
      <c r="N9147">
        <v>1</v>
      </c>
      <c r="O9147" t="str">
        <f t="shared" si="998"/>
        <v>Delayed</v>
      </c>
      <c r="P9147" t="s">
        <v>7</v>
      </c>
      <c r="Q9147" t="s">
        <v>11</v>
      </c>
      <c r="R9147" s="4">
        <f t="shared" si="999"/>
        <v>1.0900000000000001</v>
      </c>
      <c r="S9147">
        <f t="shared" si="1000"/>
        <v>5</v>
      </c>
    </row>
    <row r="9148" spans="1:19" x14ac:dyDescent="0.25">
      <c r="A9148" s="9">
        <v>9147</v>
      </c>
      <c r="B9148">
        <v>4</v>
      </c>
      <c r="C9148" t="str">
        <f t="shared" si="994"/>
        <v>Abnormal</v>
      </c>
      <c r="D9148">
        <v>3</v>
      </c>
      <c r="E9148" t="str">
        <f t="shared" si="995"/>
        <v>Fair</v>
      </c>
      <c r="F9148">
        <v>225</v>
      </c>
      <c r="G9148">
        <v>5</v>
      </c>
      <c r="H9148" t="s">
        <v>3</v>
      </c>
      <c r="I9148" t="s">
        <v>29</v>
      </c>
      <c r="J9148" s="1">
        <v>2.666666666666667</v>
      </c>
      <c r="K9148" s="1">
        <f t="shared" si="996"/>
        <v>6.0000000000000009</v>
      </c>
      <c r="L9148" s="1">
        <f t="shared" si="997"/>
        <v>219</v>
      </c>
      <c r="M9148">
        <v>1573</v>
      </c>
      <c r="N9148">
        <v>0</v>
      </c>
      <c r="O9148" t="str">
        <f t="shared" si="998"/>
        <v>On time</v>
      </c>
      <c r="P9148" t="s">
        <v>8</v>
      </c>
      <c r="Q9148" t="s">
        <v>11</v>
      </c>
      <c r="R9148" s="4">
        <f t="shared" si="999"/>
        <v>1.573</v>
      </c>
      <c r="S9148">
        <f t="shared" si="1000"/>
        <v>5</v>
      </c>
    </row>
    <row r="9149" spans="1:19" x14ac:dyDescent="0.25">
      <c r="A9149" s="9">
        <v>9148</v>
      </c>
      <c r="B9149">
        <v>6</v>
      </c>
      <c r="C9149" t="str">
        <f t="shared" si="994"/>
        <v>Abnormal</v>
      </c>
      <c r="D9149">
        <v>3</v>
      </c>
      <c r="E9149" t="str">
        <f t="shared" si="995"/>
        <v>Fair</v>
      </c>
      <c r="F9149">
        <v>296</v>
      </c>
      <c r="G9149">
        <v>4</v>
      </c>
      <c r="H9149" t="s">
        <v>3</v>
      </c>
      <c r="I9149" t="s">
        <v>30</v>
      </c>
      <c r="J9149" s="1">
        <v>2.3648648648648649</v>
      </c>
      <c r="K9149" s="1">
        <f t="shared" si="996"/>
        <v>7</v>
      </c>
      <c r="L9149" s="1">
        <f t="shared" si="997"/>
        <v>289</v>
      </c>
      <c r="M9149">
        <v>1515</v>
      </c>
      <c r="N9149">
        <v>0</v>
      </c>
      <c r="O9149" t="str">
        <f t="shared" si="998"/>
        <v>On time</v>
      </c>
      <c r="P9149" t="s">
        <v>9</v>
      </c>
      <c r="Q9149" t="s">
        <v>11</v>
      </c>
      <c r="R9149" s="4">
        <f t="shared" si="999"/>
        <v>1.5149999999999999</v>
      </c>
      <c r="S9149">
        <f t="shared" si="1000"/>
        <v>5</v>
      </c>
    </row>
    <row r="9150" spans="1:19" x14ac:dyDescent="0.25">
      <c r="A9150" s="9">
        <v>9149</v>
      </c>
      <c r="B9150">
        <v>5</v>
      </c>
      <c r="C9150" t="str">
        <f t="shared" si="994"/>
        <v>Abnormal</v>
      </c>
      <c r="D9150">
        <v>5</v>
      </c>
      <c r="E9150" t="str">
        <f t="shared" si="995"/>
        <v>Good</v>
      </c>
      <c r="F9150">
        <v>162</v>
      </c>
      <c r="G9150">
        <v>4</v>
      </c>
      <c r="H9150" t="s">
        <v>2</v>
      </c>
      <c r="I9150" t="s">
        <v>30</v>
      </c>
      <c r="J9150" s="1">
        <v>4.9382716049382713</v>
      </c>
      <c r="K9150" s="1">
        <f t="shared" si="996"/>
        <v>8</v>
      </c>
      <c r="L9150" s="1">
        <f t="shared" si="997"/>
        <v>154</v>
      </c>
      <c r="M9150">
        <v>1311</v>
      </c>
      <c r="N9150">
        <v>0</v>
      </c>
      <c r="O9150" t="str">
        <f t="shared" si="998"/>
        <v>On time</v>
      </c>
      <c r="P9150" t="s">
        <v>10</v>
      </c>
      <c r="Q9150" t="s">
        <v>11</v>
      </c>
      <c r="R9150" s="4">
        <f t="shared" si="999"/>
        <v>1.3109999999999999</v>
      </c>
      <c r="S9150">
        <f t="shared" si="1000"/>
        <v>5</v>
      </c>
    </row>
    <row r="9151" spans="1:19" x14ac:dyDescent="0.25">
      <c r="A9151" s="9">
        <v>9150</v>
      </c>
      <c r="B9151">
        <v>6</v>
      </c>
      <c r="C9151" t="str">
        <f t="shared" si="994"/>
        <v>Abnormal</v>
      </c>
      <c r="D9151">
        <v>5</v>
      </c>
      <c r="E9151" t="str">
        <f t="shared" si="995"/>
        <v>Good</v>
      </c>
      <c r="F9151">
        <v>255</v>
      </c>
      <c r="G9151">
        <v>4</v>
      </c>
      <c r="H9151" t="s">
        <v>2</v>
      </c>
      <c r="I9151" t="s">
        <v>29</v>
      </c>
      <c r="J9151" s="1">
        <v>0.78431372549019607</v>
      </c>
      <c r="K9151" s="1">
        <f t="shared" si="996"/>
        <v>2</v>
      </c>
      <c r="L9151" s="1">
        <f t="shared" si="997"/>
        <v>253</v>
      </c>
      <c r="M9151">
        <v>1218</v>
      </c>
      <c r="N9151">
        <v>1</v>
      </c>
      <c r="O9151" t="str">
        <f t="shared" si="998"/>
        <v>Delayed</v>
      </c>
      <c r="P9151" t="s">
        <v>7</v>
      </c>
      <c r="Q9151" t="s">
        <v>11</v>
      </c>
      <c r="R9151" s="4">
        <f t="shared" si="999"/>
        <v>1.218</v>
      </c>
      <c r="S9151">
        <f t="shared" si="1000"/>
        <v>5</v>
      </c>
    </row>
    <row r="9152" spans="1:19" x14ac:dyDescent="0.25">
      <c r="A9152" s="9">
        <v>9151</v>
      </c>
      <c r="B9152">
        <v>7</v>
      </c>
      <c r="C9152" t="str">
        <f t="shared" si="994"/>
        <v>Abnormal</v>
      </c>
      <c r="D9152">
        <v>5</v>
      </c>
      <c r="E9152" t="str">
        <f t="shared" si="995"/>
        <v>Good</v>
      </c>
      <c r="F9152">
        <v>255</v>
      </c>
      <c r="G9152">
        <v>4</v>
      </c>
      <c r="H9152" t="s">
        <v>2</v>
      </c>
      <c r="I9152" t="s">
        <v>29</v>
      </c>
      <c r="J9152" s="1">
        <v>3.5294117647058822</v>
      </c>
      <c r="K9152" s="1">
        <f t="shared" si="996"/>
        <v>9</v>
      </c>
      <c r="L9152" s="1">
        <f t="shared" si="997"/>
        <v>246</v>
      </c>
      <c r="M9152">
        <v>1367</v>
      </c>
      <c r="N9152">
        <v>0</v>
      </c>
      <c r="O9152" t="str">
        <f t="shared" si="998"/>
        <v>On time</v>
      </c>
      <c r="P9152" t="s">
        <v>5</v>
      </c>
      <c r="Q9152" t="s">
        <v>11</v>
      </c>
      <c r="R9152" s="4">
        <f t="shared" si="999"/>
        <v>1.367</v>
      </c>
      <c r="S9152">
        <f t="shared" si="1000"/>
        <v>5</v>
      </c>
    </row>
    <row r="9153" spans="1:19" x14ac:dyDescent="0.25">
      <c r="A9153" s="9">
        <v>9152</v>
      </c>
      <c r="B9153">
        <v>6</v>
      </c>
      <c r="C9153" t="str">
        <f t="shared" si="994"/>
        <v>Abnormal</v>
      </c>
      <c r="D9153">
        <v>2</v>
      </c>
      <c r="E9153" t="str">
        <f t="shared" si="995"/>
        <v>Poor</v>
      </c>
      <c r="F9153">
        <v>286</v>
      </c>
      <c r="G9153">
        <v>4</v>
      </c>
      <c r="H9153" t="s">
        <v>3</v>
      </c>
      <c r="I9153" t="s">
        <v>30</v>
      </c>
      <c r="J9153" s="1">
        <v>2.0979020979020979</v>
      </c>
      <c r="K9153" s="1">
        <f t="shared" si="996"/>
        <v>6</v>
      </c>
      <c r="L9153" s="1">
        <f t="shared" si="997"/>
        <v>280</v>
      </c>
      <c r="M9153">
        <v>1556</v>
      </c>
      <c r="N9153">
        <v>1</v>
      </c>
      <c r="O9153" t="str">
        <f t="shared" si="998"/>
        <v>Delayed</v>
      </c>
      <c r="P9153" t="s">
        <v>7</v>
      </c>
      <c r="Q9153" t="s">
        <v>11</v>
      </c>
      <c r="R9153" s="4">
        <f t="shared" si="999"/>
        <v>1.556</v>
      </c>
      <c r="S9153">
        <f t="shared" si="1000"/>
        <v>5</v>
      </c>
    </row>
    <row r="9154" spans="1:19" x14ac:dyDescent="0.25">
      <c r="A9154" s="9">
        <v>9153</v>
      </c>
      <c r="B9154">
        <v>7</v>
      </c>
      <c r="C9154" t="str">
        <f t="shared" si="994"/>
        <v>Abnormal</v>
      </c>
      <c r="D9154">
        <v>2</v>
      </c>
      <c r="E9154" t="str">
        <f t="shared" si="995"/>
        <v>Poor</v>
      </c>
      <c r="F9154">
        <v>267</v>
      </c>
      <c r="G9154">
        <v>4</v>
      </c>
      <c r="H9154" t="s">
        <v>3</v>
      </c>
      <c r="I9154" t="s">
        <v>30</v>
      </c>
      <c r="J9154" s="1">
        <v>2.9962546816479403</v>
      </c>
      <c r="K9154" s="1">
        <f t="shared" si="996"/>
        <v>8</v>
      </c>
      <c r="L9154" s="1">
        <f t="shared" si="997"/>
        <v>259</v>
      </c>
      <c r="M9154">
        <v>1285</v>
      </c>
      <c r="N9154">
        <v>0</v>
      </c>
      <c r="O9154" t="str">
        <f t="shared" si="998"/>
        <v>On time</v>
      </c>
      <c r="P9154" t="s">
        <v>8</v>
      </c>
      <c r="Q9154" t="s">
        <v>12</v>
      </c>
      <c r="R9154" s="4">
        <f t="shared" si="999"/>
        <v>1.2849999999999999</v>
      </c>
      <c r="S9154">
        <f t="shared" si="1000"/>
        <v>5</v>
      </c>
    </row>
    <row r="9155" spans="1:19" x14ac:dyDescent="0.25">
      <c r="A9155" s="9">
        <v>9154</v>
      </c>
      <c r="B9155">
        <v>5</v>
      </c>
      <c r="C9155" t="str">
        <f t="shared" ref="C9155:C9218" si="1001">IF(B9155&lt;=3,"Normal", "Abnormal")</f>
        <v>Abnormal</v>
      </c>
      <c r="D9155">
        <v>1</v>
      </c>
      <c r="E9155" t="str">
        <f t="shared" ref="E9155:E9218" si="1002">IF(D9155&lt;3,"Poor",IF(D9155=3,"Fair","Good"))</f>
        <v>Poor</v>
      </c>
      <c r="F9155">
        <v>226</v>
      </c>
      <c r="G9155">
        <v>6</v>
      </c>
      <c r="H9155" t="s">
        <v>2</v>
      </c>
      <c r="I9155" t="s">
        <v>30</v>
      </c>
      <c r="J9155" s="1">
        <v>2.2123893805309733</v>
      </c>
      <c r="K9155" s="1">
        <f t="shared" ref="K9155:K9218" si="1003">F9155*J9155/100</f>
        <v>5</v>
      </c>
      <c r="L9155" s="1">
        <f t="shared" ref="L9155:L9218" si="1004">F9155-K9155</f>
        <v>221</v>
      </c>
      <c r="M9155">
        <v>1078</v>
      </c>
      <c r="N9155">
        <v>0</v>
      </c>
      <c r="O9155" t="str">
        <f t="shared" ref="O9155:O9218" si="1005">IF(N9155=1,"Delayed","On time")</f>
        <v>On time</v>
      </c>
      <c r="P9155" t="s">
        <v>9</v>
      </c>
      <c r="Q9155" t="s">
        <v>12</v>
      </c>
      <c r="R9155" s="4">
        <f t="shared" ref="R9155:R9218" si="1006">M9155/1000</f>
        <v>1.0780000000000001</v>
      </c>
      <c r="S9155">
        <f t="shared" ref="S9155:S9218" si="1007">IF(R9155&lt;=3,5,IF(R9155&lt;=6,10,15))</f>
        <v>5</v>
      </c>
    </row>
    <row r="9156" spans="1:19" x14ac:dyDescent="0.25">
      <c r="A9156" s="9">
        <v>9155</v>
      </c>
      <c r="B9156">
        <v>6</v>
      </c>
      <c r="C9156" t="str">
        <f t="shared" si="1001"/>
        <v>Abnormal</v>
      </c>
      <c r="D9156">
        <v>5</v>
      </c>
      <c r="E9156" t="str">
        <f t="shared" si="1002"/>
        <v>Good</v>
      </c>
      <c r="F9156">
        <v>285</v>
      </c>
      <c r="G9156">
        <v>4</v>
      </c>
      <c r="H9156" t="s">
        <v>3</v>
      </c>
      <c r="I9156" t="s">
        <v>29</v>
      </c>
      <c r="J9156" s="1">
        <v>1.7543859649122806</v>
      </c>
      <c r="K9156" s="1">
        <f t="shared" si="1003"/>
        <v>5</v>
      </c>
      <c r="L9156" s="1">
        <f t="shared" si="1004"/>
        <v>280</v>
      </c>
      <c r="M9156">
        <v>1631</v>
      </c>
      <c r="N9156">
        <v>1</v>
      </c>
      <c r="O9156" t="str">
        <f t="shared" si="1005"/>
        <v>Delayed</v>
      </c>
      <c r="P9156" t="s">
        <v>10</v>
      </c>
      <c r="Q9156" t="s">
        <v>12</v>
      </c>
      <c r="R9156" s="4">
        <f t="shared" si="1006"/>
        <v>1.631</v>
      </c>
      <c r="S9156">
        <f t="shared" si="1007"/>
        <v>5</v>
      </c>
    </row>
    <row r="9157" spans="1:19" x14ac:dyDescent="0.25">
      <c r="A9157" s="9">
        <v>9156</v>
      </c>
      <c r="B9157">
        <v>6</v>
      </c>
      <c r="C9157" t="str">
        <f t="shared" si="1001"/>
        <v>Abnormal</v>
      </c>
      <c r="D9157">
        <v>3</v>
      </c>
      <c r="E9157" t="str">
        <f t="shared" si="1002"/>
        <v>Fair</v>
      </c>
      <c r="F9157">
        <v>276</v>
      </c>
      <c r="G9157">
        <v>4</v>
      </c>
      <c r="H9157" t="s">
        <v>2</v>
      </c>
      <c r="I9157" t="s">
        <v>29</v>
      </c>
      <c r="J9157" s="1">
        <v>1.8115942028985508</v>
      </c>
      <c r="K9157" s="1">
        <f t="shared" si="1003"/>
        <v>5</v>
      </c>
      <c r="L9157" s="1">
        <f t="shared" si="1004"/>
        <v>271</v>
      </c>
      <c r="M9157">
        <v>1637</v>
      </c>
      <c r="N9157">
        <v>1</v>
      </c>
      <c r="O9157" t="str">
        <f t="shared" si="1005"/>
        <v>Delayed</v>
      </c>
      <c r="P9157" t="s">
        <v>7</v>
      </c>
      <c r="Q9157" t="s">
        <v>12</v>
      </c>
      <c r="R9157" s="4">
        <f t="shared" si="1006"/>
        <v>1.637</v>
      </c>
      <c r="S9157">
        <f t="shared" si="1007"/>
        <v>5</v>
      </c>
    </row>
    <row r="9158" spans="1:19" x14ac:dyDescent="0.25">
      <c r="A9158" s="9">
        <v>9157</v>
      </c>
      <c r="B9158">
        <v>6</v>
      </c>
      <c r="C9158" t="str">
        <f t="shared" si="1001"/>
        <v>Abnormal</v>
      </c>
      <c r="D9158">
        <v>2</v>
      </c>
      <c r="E9158" t="str">
        <f t="shared" si="1002"/>
        <v>Poor</v>
      </c>
      <c r="F9158">
        <v>257</v>
      </c>
      <c r="G9158">
        <v>4</v>
      </c>
      <c r="H9158" t="s">
        <v>2</v>
      </c>
      <c r="I9158" t="s">
        <v>29</v>
      </c>
      <c r="J9158" s="1">
        <v>1.9455252918287937</v>
      </c>
      <c r="K9158" s="1">
        <f t="shared" si="1003"/>
        <v>5</v>
      </c>
      <c r="L9158" s="1">
        <f t="shared" si="1004"/>
        <v>252</v>
      </c>
      <c r="M9158">
        <v>1565</v>
      </c>
      <c r="N9158">
        <v>1</v>
      </c>
      <c r="O9158" t="str">
        <f t="shared" si="1005"/>
        <v>Delayed</v>
      </c>
      <c r="P9158" t="s">
        <v>5</v>
      </c>
      <c r="Q9158" t="s">
        <v>12</v>
      </c>
      <c r="R9158" s="4">
        <f t="shared" si="1006"/>
        <v>1.5649999999999999</v>
      </c>
      <c r="S9158">
        <f t="shared" si="1007"/>
        <v>5</v>
      </c>
    </row>
    <row r="9159" spans="1:19" x14ac:dyDescent="0.25">
      <c r="A9159" s="9">
        <v>9158</v>
      </c>
      <c r="B9159">
        <v>6</v>
      </c>
      <c r="C9159" t="str">
        <f t="shared" si="1001"/>
        <v>Abnormal</v>
      </c>
      <c r="D9159">
        <v>4</v>
      </c>
      <c r="E9159" t="str">
        <f t="shared" si="1002"/>
        <v>Good</v>
      </c>
      <c r="F9159">
        <v>287</v>
      </c>
      <c r="G9159">
        <v>4</v>
      </c>
      <c r="H9159" t="s">
        <v>3</v>
      </c>
      <c r="I9159" t="s">
        <v>29</v>
      </c>
      <c r="J9159" s="1">
        <v>3.484320557491289</v>
      </c>
      <c r="K9159" s="1">
        <f t="shared" si="1003"/>
        <v>9.9999999999999982</v>
      </c>
      <c r="L9159" s="1">
        <f t="shared" si="1004"/>
        <v>277</v>
      </c>
      <c r="M9159">
        <v>1811</v>
      </c>
      <c r="N9159">
        <v>1</v>
      </c>
      <c r="O9159" t="str">
        <f t="shared" si="1005"/>
        <v>Delayed</v>
      </c>
      <c r="P9159" t="s">
        <v>7</v>
      </c>
      <c r="Q9159" t="s">
        <v>12</v>
      </c>
      <c r="R9159" s="4">
        <f t="shared" si="1006"/>
        <v>1.8109999999999999</v>
      </c>
      <c r="S9159">
        <f t="shared" si="1007"/>
        <v>5</v>
      </c>
    </row>
    <row r="9160" spans="1:19" x14ac:dyDescent="0.25">
      <c r="A9160" s="9">
        <v>9159</v>
      </c>
      <c r="B9160">
        <v>6</v>
      </c>
      <c r="C9160" t="str">
        <f t="shared" si="1001"/>
        <v>Abnormal</v>
      </c>
      <c r="D9160">
        <v>1</v>
      </c>
      <c r="E9160" t="str">
        <f t="shared" si="1002"/>
        <v>Poor</v>
      </c>
      <c r="F9160">
        <v>283</v>
      </c>
      <c r="G9160">
        <v>5</v>
      </c>
      <c r="H9160" t="s">
        <v>2</v>
      </c>
      <c r="I9160" t="s">
        <v>29</v>
      </c>
      <c r="J9160" s="1">
        <v>3.5335689045936398</v>
      </c>
      <c r="K9160" s="1">
        <f t="shared" si="1003"/>
        <v>10.000000000000002</v>
      </c>
      <c r="L9160" s="1">
        <f t="shared" si="1004"/>
        <v>273</v>
      </c>
      <c r="M9160">
        <v>1304</v>
      </c>
      <c r="N9160">
        <v>1</v>
      </c>
      <c r="O9160" t="str">
        <f t="shared" si="1005"/>
        <v>Delayed</v>
      </c>
      <c r="P9160" t="s">
        <v>8</v>
      </c>
      <c r="Q9160" t="s">
        <v>12</v>
      </c>
      <c r="R9160" s="4">
        <f t="shared" si="1006"/>
        <v>1.304</v>
      </c>
      <c r="S9160">
        <f t="shared" si="1007"/>
        <v>5</v>
      </c>
    </row>
    <row r="9161" spans="1:19" x14ac:dyDescent="0.25">
      <c r="A9161" s="9">
        <v>9160</v>
      </c>
      <c r="B9161">
        <v>6</v>
      </c>
      <c r="C9161" t="str">
        <f t="shared" si="1001"/>
        <v>Abnormal</v>
      </c>
      <c r="D9161">
        <v>3</v>
      </c>
      <c r="E9161" t="str">
        <f t="shared" si="1002"/>
        <v>Fair</v>
      </c>
      <c r="F9161">
        <v>309</v>
      </c>
      <c r="G9161">
        <v>4</v>
      </c>
      <c r="H9161" t="s">
        <v>3</v>
      </c>
      <c r="I9161" t="s">
        <v>30</v>
      </c>
      <c r="J9161" s="1">
        <v>0.64724919093851141</v>
      </c>
      <c r="K9161" s="1">
        <f t="shared" si="1003"/>
        <v>2.0000000000000004</v>
      </c>
      <c r="L9161" s="1">
        <f t="shared" si="1004"/>
        <v>307</v>
      </c>
      <c r="M9161">
        <v>1270</v>
      </c>
      <c r="N9161">
        <v>1</v>
      </c>
      <c r="O9161" t="str">
        <f t="shared" si="1005"/>
        <v>Delayed</v>
      </c>
      <c r="P9161" t="s">
        <v>9</v>
      </c>
      <c r="Q9161" t="s">
        <v>12</v>
      </c>
      <c r="R9161" s="4">
        <f t="shared" si="1006"/>
        <v>1.27</v>
      </c>
      <c r="S9161">
        <f t="shared" si="1007"/>
        <v>5</v>
      </c>
    </row>
    <row r="9162" spans="1:19" x14ac:dyDescent="0.25">
      <c r="A9162" s="9">
        <v>9161</v>
      </c>
      <c r="B9162">
        <v>4</v>
      </c>
      <c r="C9162" t="str">
        <f t="shared" si="1001"/>
        <v>Abnormal</v>
      </c>
      <c r="D9162">
        <v>3</v>
      </c>
      <c r="E9162" t="str">
        <f t="shared" si="1002"/>
        <v>Fair</v>
      </c>
      <c r="F9162">
        <v>274</v>
      </c>
      <c r="G9162">
        <v>5</v>
      </c>
      <c r="H9162" t="s">
        <v>2</v>
      </c>
      <c r="I9162" t="s">
        <v>29</v>
      </c>
      <c r="J9162" s="1">
        <v>1.0948905109489051</v>
      </c>
      <c r="K9162" s="1">
        <f t="shared" si="1003"/>
        <v>3</v>
      </c>
      <c r="L9162" s="1">
        <f t="shared" si="1004"/>
        <v>271</v>
      </c>
      <c r="M9162">
        <v>1637</v>
      </c>
      <c r="N9162">
        <v>1</v>
      </c>
      <c r="O9162" t="str">
        <f t="shared" si="1005"/>
        <v>Delayed</v>
      </c>
      <c r="P9162" t="s">
        <v>10</v>
      </c>
      <c r="Q9162" t="s">
        <v>12</v>
      </c>
      <c r="R9162" s="4">
        <f t="shared" si="1006"/>
        <v>1.637</v>
      </c>
      <c r="S9162">
        <f t="shared" si="1007"/>
        <v>5</v>
      </c>
    </row>
    <row r="9163" spans="1:19" x14ac:dyDescent="0.25">
      <c r="A9163" s="9">
        <v>9162</v>
      </c>
      <c r="B9163">
        <v>7</v>
      </c>
      <c r="C9163" t="str">
        <f t="shared" si="1001"/>
        <v>Abnormal</v>
      </c>
      <c r="D9163">
        <v>4</v>
      </c>
      <c r="E9163" t="str">
        <f t="shared" si="1002"/>
        <v>Good</v>
      </c>
      <c r="F9163">
        <v>244</v>
      </c>
      <c r="G9163">
        <v>4</v>
      </c>
      <c r="H9163" t="s">
        <v>3</v>
      </c>
      <c r="I9163" t="s">
        <v>29</v>
      </c>
      <c r="J9163" s="1">
        <v>1.639344262295082</v>
      </c>
      <c r="K9163" s="1">
        <f t="shared" si="1003"/>
        <v>4</v>
      </c>
      <c r="L9163" s="1">
        <f t="shared" si="1004"/>
        <v>240</v>
      </c>
      <c r="M9163">
        <v>1953</v>
      </c>
      <c r="N9163">
        <v>1</v>
      </c>
      <c r="O9163" t="str">
        <f t="shared" si="1005"/>
        <v>Delayed</v>
      </c>
      <c r="P9163" t="s">
        <v>7</v>
      </c>
      <c r="Q9163" t="s">
        <v>12</v>
      </c>
      <c r="R9163" s="4">
        <f t="shared" si="1006"/>
        <v>1.9530000000000001</v>
      </c>
      <c r="S9163">
        <f t="shared" si="1007"/>
        <v>5</v>
      </c>
    </row>
    <row r="9164" spans="1:19" x14ac:dyDescent="0.25">
      <c r="A9164" s="9">
        <v>9163</v>
      </c>
      <c r="B9164">
        <v>5</v>
      </c>
      <c r="C9164" t="str">
        <f t="shared" si="1001"/>
        <v>Abnormal</v>
      </c>
      <c r="D9164">
        <v>3</v>
      </c>
      <c r="E9164" t="str">
        <f t="shared" si="1002"/>
        <v>Fair</v>
      </c>
      <c r="F9164">
        <v>222</v>
      </c>
      <c r="G9164">
        <v>6</v>
      </c>
      <c r="H9164" t="s">
        <v>2</v>
      </c>
      <c r="I9164" t="s">
        <v>30</v>
      </c>
      <c r="J9164" s="1">
        <v>4.0540540540540544</v>
      </c>
      <c r="K9164" s="1">
        <f t="shared" si="1003"/>
        <v>9.0000000000000018</v>
      </c>
      <c r="L9164" s="1">
        <f t="shared" si="1004"/>
        <v>213</v>
      </c>
      <c r="M9164">
        <v>1656</v>
      </c>
      <c r="N9164">
        <v>0</v>
      </c>
      <c r="O9164" t="str">
        <f t="shared" si="1005"/>
        <v>On time</v>
      </c>
      <c r="P9164" t="s">
        <v>5</v>
      </c>
      <c r="Q9164" t="s">
        <v>12</v>
      </c>
      <c r="R9164" s="4">
        <f t="shared" si="1006"/>
        <v>1.6559999999999999</v>
      </c>
      <c r="S9164">
        <f t="shared" si="1007"/>
        <v>5</v>
      </c>
    </row>
    <row r="9165" spans="1:19" x14ac:dyDescent="0.25">
      <c r="A9165" s="9">
        <v>9164</v>
      </c>
      <c r="B9165">
        <v>6</v>
      </c>
      <c r="C9165" t="str">
        <f t="shared" si="1001"/>
        <v>Abnormal</v>
      </c>
      <c r="D9165">
        <v>1</v>
      </c>
      <c r="E9165" t="str">
        <f t="shared" si="1002"/>
        <v>Poor</v>
      </c>
      <c r="F9165">
        <v>264</v>
      </c>
      <c r="G9165">
        <v>4</v>
      </c>
      <c r="H9165" t="s">
        <v>2</v>
      </c>
      <c r="I9165" t="s">
        <v>30</v>
      </c>
      <c r="J9165" s="1">
        <v>1.893939393939394</v>
      </c>
      <c r="K9165" s="1">
        <f t="shared" si="1003"/>
        <v>5</v>
      </c>
      <c r="L9165" s="1">
        <f t="shared" si="1004"/>
        <v>259</v>
      </c>
      <c r="M9165">
        <v>1900</v>
      </c>
      <c r="N9165">
        <v>0</v>
      </c>
      <c r="O9165" t="str">
        <f t="shared" si="1005"/>
        <v>On time</v>
      </c>
      <c r="P9165" t="s">
        <v>7</v>
      </c>
      <c r="Q9165" t="s">
        <v>12</v>
      </c>
      <c r="R9165" s="4">
        <f t="shared" si="1006"/>
        <v>1.9</v>
      </c>
      <c r="S9165">
        <f t="shared" si="1007"/>
        <v>5</v>
      </c>
    </row>
    <row r="9166" spans="1:19" x14ac:dyDescent="0.25">
      <c r="A9166" s="9">
        <v>9165</v>
      </c>
      <c r="B9166">
        <v>4</v>
      </c>
      <c r="C9166" t="str">
        <f t="shared" si="1001"/>
        <v>Abnormal</v>
      </c>
      <c r="D9166">
        <v>2</v>
      </c>
      <c r="E9166" t="str">
        <f t="shared" si="1002"/>
        <v>Poor</v>
      </c>
      <c r="F9166">
        <v>232</v>
      </c>
      <c r="G9166">
        <v>5</v>
      </c>
      <c r="H9166" t="s">
        <v>3</v>
      </c>
      <c r="I9166" t="s">
        <v>30</v>
      </c>
      <c r="J9166" s="1">
        <v>1.2931034482758621</v>
      </c>
      <c r="K9166" s="1">
        <f t="shared" si="1003"/>
        <v>3</v>
      </c>
      <c r="L9166" s="1">
        <f t="shared" si="1004"/>
        <v>229</v>
      </c>
      <c r="M9166">
        <v>1197</v>
      </c>
      <c r="N9166">
        <v>0</v>
      </c>
      <c r="O9166" t="str">
        <f t="shared" si="1005"/>
        <v>On time</v>
      </c>
      <c r="P9166" t="s">
        <v>8</v>
      </c>
      <c r="Q9166" t="s">
        <v>12</v>
      </c>
      <c r="R9166" s="4">
        <f t="shared" si="1006"/>
        <v>1.1970000000000001</v>
      </c>
      <c r="S9166">
        <f t="shared" si="1007"/>
        <v>5</v>
      </c>
    </row>
    <row r="9167" spans="1:19" x14ac:dyDescent="0.25">
      <c r="A9167" s="9">
        <v>9166</v>
      </c>
      <c r="B9167">
        <v>5</v>
      </c>
      <c r="C9167" t="str">
        <f t="shared" si="1001"/>
        <v>Abnormal</v>
      </c>
      <c r="D9167">
        <v>2</v>
      </c>
      <c r="E9167" t="str">
        <f t="shared" si="1002"/>
        <v>Poor</v>
      </c>
      <c r="F9167">
        <v>227</v>
      </c>
      <c r="G9167">
        <v>6</v>
      </c>
      <c r="H9167" t="s">
        <v>3</v>
      </c>
      <c r="I9167" t="s">
        <v>29</v>
      </c>
      <c r="J9167" s="1">
        <v>2.643171806167401</v>
      </c>
      <c r="K9167" s="1">
        <f t="shared" si="1003"/>
        <v>6</v>
      </c>
      <c r="L9167" s="1">
        <f t="shared" si="1004"/>
        <v>221</v>
      </c>
      <c r="M9167">
        <v>1620</v>
      </c>
      <c r="N9167">
        <v>0</v>
      </c>
      <c r="O9167" t="str">
        <f t="shared" si="1005"/>
        <v>On time</v>
      </c>
      <c r="P9167" t="s">
        <v>9</v>
      </c>
      <c r="Q9167" t="s">
        <v>12</v>
      </c>
      <c r="R9167" s="4">
        <f t="shared" si="1006"/>
        <v>1.62</v>
      </c>
      <c r="S9167">
        <f t="shared" si="1007"/>
        <v>5</v>
      </c>
    </row>
    <row r="9168" spans="1:19" x14ac:dyDescent="0.25">
      <c r="A9168" s="9">
        <v>9167</v>
      </c>
      <c r="B9168">
        <v>6</v>
      </c>
      <c r="C9168" t="str">
        <f t="shared" si="1001"/>
        <v>Abnormal</v>
      </c>
      <c r="D9168">
        <v>4</v>
      </c>
      <c r="E9168" t="str">
        <f t="shared" si="1002"/>
        <v>Good</v>
      </c>
      <c r="F9168">
        <v>294</v>
      </c>
      <c r="G9168">
        <v>3</v>
      </c>
      <c r="H9168" t="s">
        <v>3</v>
      </c>
      <c r="I9168" t="s">
        <v>30</v>
      </c>
      <c r="J9168" s="1">
        <v>2.3809523809523809</v>
      </c>
      <c r="K9168" s="1">
        <f t="shared" si="1003"/>
        <v>7</v>
      </c>
      <c r="L9168" s="1">
        <f t="shared" si="1004"/>
        <v>287</v>
      </c>
      <c r="M9168">
        <v>1455</v>
      </c>
      <c r="N9168">
        <v>0</v>
      </c>
      <c r="O9168" t="str">
        <f t="shared" si="1005"/>
        <v>On time</v>
      </c>
      <c r="P9168" t="s">
        <v>10</v>
      </c>
      <c r="Q9168" t="s">
        <v>12</v>
      </c>
      <c r="R9168" s="4">
        <f t="shared" si="1006"/>
        <v>1.4550000000000001</v>
      </c>
      <c r="S9168">
        <f t="shared" si="1007"/>
        <v>5</v>
      </c>
    </row>
    <row r="9169" spans="1:19" x14ac:dyDescent="0.25">
      <c r="A9169" s="9">
        <v>9168</v>
      </c>
      <c r="B9169">
        <v>6</v>
      </c>
      <c r="C9169" t="str">
        <f t="shared" si="1001"/>
        <v>Abnormal</v>
      </c>
      <c r="D9169">
        <v>4</v>
      </c>
      <c r="E9169" t="str">
        <f t="shared" si="1002"/>
        <v>Good</v>
      </c>
      <c r="F9169">
        <v>260</v>
      </c>
      <c r="G9169">
        <v>4</v>
      </c>
      <c r="H9169" t="s">
        <v>2</v>
      </c>
      <c r="I9169" t="s">
        <v>29</v>
      </c>
      <c r="J9169" s="1">
        <v>0.38461538461538464</v>
      </c>
      <c r="K9169" s="1">
        <f t="shared" si="1003"/>
        <v>1</v>
      </c>
      <c r="L9169" s="1">
        <f t="shared" si="1004"/>
        <v>259</v>
      </c>
      <c r="M9169">
        <v>1883</v>
      </c>
      <c r="N9169">
        <v>0</v>
      </c>
      <c r="O9169" t="str">
        <f t="shared" si="1005"/>
        <v>On time</v>
      </c>
      <c r="P9169" t="s">
        <v>7</v>
      </c>
      <c r="Q9169" t="s">
        <v>12</v>
      </c>
      <c r="R9169" s="4">
        <f t="shared" si="1006"/>
        <v>1.883</v>
      </c>
      <c r="S9169">
        <f t="shared" si="1007"/>
        <v>5</v>
      </c>
    </row>
    <row r="9170" spans="1:19" x14ac:dyDescent="0.25">
      <c r="A9170" s="9">
        <v>9169</v>
      </c>
      <c r="B9170">
        <v>4</v>
      </c>
      <c r="C9170" t="str">
        <f t="shared" si="1001"/>
        <v>Abnormal</v>
      </c>
      <c r="D9170">
        <v>3</v>
      </c>
      <c r="E9170" t="str">
        <f t="shared" si="1002"/>
        <v>Fair</v>
      </c>
      <c r="F9170">
        <v>260</v>
      </c>
      <c r="G9170">
        <v>5</v>
      </c>
      <c r="H9170" t="s">
        <v>2</v>
      </c>
      <c r="I9170" t="s">
        <v>29</v>
      </c>
      <c r="J9170" s="1">
        <v>3.0769230769230771</v>
      </c>
      <c r="K9170" s="1">
        <f t="shared" si="1003"/>
        <v>8</v>
      </c>
      <c r="L9170" s="1">
        <f t="shared" si="1004"/>
        <v>252</v>
      </c>
      <c r="M9170">
        <v>1756</v>
      </c>
      <c r="N9170">
        <v>0</v>
      </c>
      <c r="O9170" t="str">
        <f t="shared" si="1005"/>
        <v>On time</v>
      </c>
      <c r="P9170" t="s">
        <v>5</v>
      </c>
      <c r="Q9170" t="s">
        <v>12</v>
      </c>
      <c r="R9170" s="4">
        <f t="shared" si="1006"/>
        <v>1.756</v>
      </c>
      <c r="S9170">
        <f t="shared" si="1007"/>
        <v>5</v>
      </c>
    </row>
    <row r="9171" spans="1:19" x14ac:dyDescent="0.25">
      <c r="A9171" s="9">
        <v>9170</v>
      </c>
      <c r="B9171">
        <v>6</v>
      </c>
      <c r="C9171" t="str">
        <f t="shared" si="1001"/>
        <v>Abnormal</v>
      </c>
      <c r="D9171">
        <v>1</v>
      </c>
      <c r="E9171" t="str">
        <f t="shared" si="1002"/>
        <v>Poor</v>
      </c>
      <c r="F9171">
        <v>277</v>
      </c>
      <c r="G9171">
        <v>5</v>
      </c>
      <c r="H9171" t="s">
        <v>2</v>
      </c>
      <c r="I9171" t="s">
        <v>29</v>
      </c>
      <c r="J9171" s="1">
        <v>0.72202166064981954</v>
      </c>
      <c r="K9171" s="1">
        <f t="shared" si="1003"/>
        <v>2</v>
      </c>
      <c r="L9171" s="1">
        <f t="shared" si="1004"/>
        <v>275</v>
      </c>
      <c r="M9171">
        <v>1190</v>
      </c>
      <c r="N9171">
        <v>1</v>
      </c>
      <c r="O9171" t="str">
        <f t="shared" si="1005"/>
        <v>Delayed</v>
      </c>
      <c r="P9171" t="s">
        <v>7</v>
      </c>
      <c r="Q9171" t="s">
        <v>12</v>
      </c>
      <c r="R9171" s="4">
        <f t="shared" si="1006"/>
        <v>1.19</v>
      </c>
      <c r="S9171">
        <f t="shared" si="1007"/>
        <v>5</v>
      </c>
    </row>
    <row r="9172" spans="1:19" x14ac:dyDescent="0.25">
      <c r="A9172" s="9">
        <v>9171</v>
      </c>
      <c r="B9172">
        <v>5</v>
      </c>
      <c r="C9172" t="str">
        <f t="shared" si="1001"/>
        <v>Abnormal</v>
      </c>
      <c r="D9172">
        <v>3</v>
      </c>
      <c r="E9172" t="str">
        <f t="shared" si="1002"/>
        <v>Fair</v>
      </c>
      <c r="F9172">
        <v>257</v>
      </c>
      <c r="G9172">
        <v>5</v>
      </c>
      <c r="H9172" t="s">
        <v>2</v>
      </c>
      <c r="I9172" t="s">
        <v>29</v>
      </c>
      <c r="J9172" s="1">
        <v>2.7237354085603114</v>
      </c>
      <c r="K9172" s="1">
        <f t="shared" si="1003"/>
        <v>7</v>
      </c>
      <c r="L9172" s="1">
        <f t="shared" si="1004"/>
        <v>250</v>
      </c>
      <c r="M9172">
        <v>1451</v>
      </c>
      <c r="N9172">
        <v>1</v>
      </c>
      <c r="O9172" t="str">
        <f t="shared" si="1005"/>
        <v>Delayed</v>
      </c>
      <c r="P9172" t="s">
        <v>8</v>
      </c>
      <c r="Q9172" t="s">
        <v>12</v>
      </c>
      <c r="R9172" s="4">
        <f t="shared" si="1006"/>
        <v>1.4510000000000001</v>
      </c>
      <c r="S9172">
        <f t="shared" si="1007"/>
        <v>5</v>
      </c>
    </row>
    <row r="9173" spans="1:19" x14ac:dyDescent="0.25">
      <c r="A9173" s="9">
        <v>9172</v>
      </c>
      <c r="B9173">
        <v>5</v>
      </c>
      <c r="C9173" t="str">
        <f t="shared" si="1001"/>
        <v>Abnormal</v>
      </c>
      <c r="D9173">
        <v>5</v>
      </c>
      <c r="E9173" t="str">
        <f t="shared" si="1002"/>
        <v>Good</v>
      </c>
      <c r="F9173">
        <v>271</v>
      </c>
      <c r="G9173">
        <v>6</v>
      </c>
      <c r="H9173" t="s">
        <v>2</v>
      </c>
      <c r="I9173" t="s">
        <v>30</v>
      </c>
      <c r="J9173" s="1">
        <v>2.214022140221402</v>
      </c>
      <c r="K9173" s="1">
        <f t="shared" si="1003"/>
        <v>5.9999999999999991</v>
      </c>
      <c r="L9173" s="1">
        <f t="shared" si="1004"/>
        <v>265</v>
      </c>
      <c r="M9173">
        <v>1450</v>
      </c>
      <c r="N9173">
        <v>1</v>
      </c>
      <c r="O9173" t="str">
        <f t="shared" si="1005"/>
        <v>Delayed</v>
      </c>
      <c r="P9173" t="s">
        <v>9</v>
      </c>
      <c r="Q9173" t="s">
        <v>12</v>
      </c>
      <c r="R9173" s="4">
        <f t="shared" si="1006"/>
        <v>1.45</v>
      </c>
      <c r="S9173">
        <f t="shared" si="1007"/>
        <v>5</v>
      </c>
    </row>
    <row r="9174" spans="1:19" x14ac:dyDescent="0.25">
      <c r="A9174" s="9">
        <v>9173</v>
      </c>
      <c r="B9174">
        <v>6</v>
      </c>
      <c r="C9174" t="str">
        <f t="shared" si="1001"/>
        <v>Abnormal</v>
      </c>
      <c r="D9174">
        <v>1</v>
      </c>
      <c r="E9174" t="str">
        <f t="shared" si="1002"/>
        <v>Poor</v>
      </c>
      <c r="F9174">
        <v>308</v>
      </c>
      <c r="G9174">
        <v>4</v>
      </c>
      <c r="H9174" t="s">
        <v>2</v>
      </c>
      <c r="I9174" t="s">
        <v>29</v>
      </c>
      <c r="J9174" s="1">
        <v>2.2727272727272729</v>
      </c>
      <c r="K9174" s="1">
        <f t="shared" si="1003"/>
        <v>7.0000000000000009</v>
      </c>
      <c r="L9174" s="1">
        <f t="shared" si="1004"/>
        <v>301</v>
      </c>
      <c r="M9174">
        <v>1260</v>
      </c>
      <c r="N9174">
        <v>1</v>
      </c>
      <c r="O9174" t="str">
        <f t="shared" si="1005"/>
        <v>Delayed</v>
      </c>
      <c r="P9174" t="s">
        <v>10</v>
      </c>
      <c r="Q9174" t="s">
        <v>12</v>
      </c>
      <c r="R9174" s="4">
        <f t="shared" si="1006"/>
        <v>1.26</v>
      </c>
      <c r="S9174">
        <f t="shared" si="1007"/>
        <v>5</v>
      </c>
    </row>
    <row r="9175" spans="1:19" x14ac:dyDescent="0.25">
      <c r="A9175" s="9">
        <v>9174</v>
      </c>
      <c r="B9175">
        <v>7</v>
      </c>
      <c r="C9175" t="str">
        <f t="shared" si="1001"/>
        <v>Abnormal</v>
      </c>
      <c r="D9175">
        <v>2</v>
      </c>
      <c r="E9175" t="str">
        <f t="shared" si="1002"/>
        <v>Poor</v>
      </c>
      <c r="F9175">
        <v>281</v>
      </c>
      <c r="G9175">
        <v>4</v>
      </c>
      <c r="H9175" t="s">
        <v>3</v>
      </c>
      <c r="I9175" t="s">
        <v>29</v>
      </c>
      <c r="J9175" s="1">
        <v>0.71174377224199281</v>
      </c>
      <c r="K9175" s="1">
        <f t="shared" si="1003"/>
        <v>1.9999999999999998</v>
      </c>
      <c r="L9175" s="1">
        <f t="shared" si="1004"/>
        <v>279</v>
      </c>
      <c r="M9175">
        <v>1291</v>
      </c>
      <c r="N9175">
        <v>0</v>
      </c>
      <c r="O9175" t="str">
        <f t="shared" si="1005"/>
        <v>On time</v>
      </c>
      <c r="P9175" t="s">
        <v>7</v>
      </c>
      <c r="Q9175" t="s">
        <v>12</v>
      </c>
      <c r="R9175" s="4">
        <f t="shared" si="1006"/>
        <v>1.2909999999999999</v>
      </c>
      <c r="S9175">
        <f t="shared" si="1007"/>
        <v>5</v>
      </c>
    </row>
    <row r="9176" spans="1:19" x14ac:dyDescent="0.25">
      <c r="A9176" s="9">
        <v>9175</v>
      </c>
      <c r="B9176">
        <v>5</v>
      </c>
      <c r="C9176" t="str">
        <f t="shared" si="1001"/>
        <v>Abnormal</v>
      </c>
      <c r="D9176">
        <v>4</v>
      </c>
      <c r="E9176" t="str">
        <f t="shared" si="1002"/>
        <v>Good</v>
      </c>
      <c r="F9176">
        <v>307</v>
      </c>
      <c r="G9176">
        <v>5</v>
      </c>
      <c r="H9176" t="s">
        <v>2</v>
      </c>
      <c r="I9176" t="s">
        <v>30</v>
      </c>
      <c r="J9176" s="1">
        <v>2.6058631921824107</v>
      </c>
      <c r="K9176" s="1">
        <f t="shared" si="1003"/>
        <v>8.0000000000000018</v>
      </c>
      <c r="L9176" s="1">
        <f t="shared" si="1004"/>
        <v>299</v>
      </c>
      <c r="M9176">
        <v>1903</v>
      </c>
      <c r="N9176">
        <v>0</v>
      </c>
      <c r="O9176" t="str">
        <f t="shared" si="1005"/>
        <v>On time</v>
      </c>
      <c r="P9176" t="s">
        <v>5</v>
      </c>
      <c r="Q9176" t="s">
        <v>6</v>
      </c>
      <c r="R9176" s="4">
        <f t="shared" si="1006"/>
        <v>1.903</v>
      </c>
      <c r="S9176">
        <f t="shared" si="1007"/>
        <v>5</v>
      </c>
    </row>
    <row r="9177" spans="1:19" x14ac:dyDescent="0.25">
      <c r="A9177" s="9">
        <v>9176</v>
      </c>
      <c r="B9177">
        <v>5</v>
      </c>
      <c r="C9177" t="str">
        <f t="shared" si="1001"/>
        <v>Abnormal</v>
      </c>
      <c r="D9177">
        <v>3</v>
      </c>
      <c r="E9177" t="str">
        <f t="shared" si="1002"/>
        <v>Fair</v>
      </c>
      <c r="F9177">
        <v>224</v>
      </c>
      <c r="G9177">
        <v>5</v>
      </c>
      <c r="H9177" t="s">
        <v>3</v>
      </c>
      <c r="I9177" t="s">
        <v>30</v>
      </c>
      <c r="J9177" s="1">
        <v>4.0178571428571432</v>
      </c>
      <c r="K9177" s="1">
        <f t="shared" si="1003"/>
        <v>9.0000000000000018</v>
      </c>
      <c r="L9177" s="1">
        <f t="shared" si="1004"/>
        <v>215</v>
      </c>
      <c r="M9177">
        <v>1643</v>
      </c>
      <c r="N9177">
        <v>1</v>
      </c>
      <c r="O9177" t="str">
        <f t="shared" si="1005"/>
        <v>Delayed</v>
      </c>
      <c r="P9177" t="s">
        <v>7</v>
      </c>
      <c r="Q9177" t="s">
        <v>6</v>
      </c>
      <c r="R9177" s="4">
        <f t="shared" si="1006"/>
        <v>1.643</v>
      </c>
      <c r="S9177">
        <f t="shared" si="1007"/>
        <v>5</v>
      </c>
    </row>
    <row r="9178" spans="1:19" x14ac:dyDescent="0.25">
      <c r="A9178" s="9">
        <v>9177</v>
      </c>
      <c r="B9178">
        <v>5</v>
      </c>
      <c r="C9178" t="str">
        <f t="shared" si="1001"/>
        <v>Abnormal</v>
      </c>
      <c r="D9178">
        <v>5</v>
      </c>
      <c r="E9178" t="str">
        <f t="shared" si="1002"/>
        <v>Good</v>
      </c>
      <c r="F9178">
        <v>233</v>
      </c>
      <c r="G9178">
        <v>6</v>
      </c>
      <c r="H9178" t="s">
        <v>3</v>
      </c>
      <c r="I9178" t="s">
        <v>29</v>
      </c>
      <c r="J9178" s="1">
        <v>1.7167381974248928</v>
      </c>
      <c r="K9178" s="1">
        <f t="shared" si="1003"/>
        <v>4</v>
      </c>
      <c r="L9178" s="1">
        <f t="shared" si="1004"/>
        <v>229</v>
      </c>
      <c r="M9178">
        <v>1924</v>
      </c>
      <c r="N9178">
        <v>1</v>
      </c>
      <c r="O9178" t="str">
        <f t="shared" si="1005"/>
        <v>Delayed</v>
      </c>
      <c r="P9178" t="s">
        <v>8</v>
      </c>
      <c r="Q9178" t="s">
        <v>6</v>
      </c>
      <c r="R9178" s="4">
        <f t="shared" si="1006"/>
        <v>1.9239999999999999</v>
      </c>
      <c r="S9178">
        <f t="shared" si="1007"/>
        <v>5</v>
      </c>
    </row>
    <row r="9179" spans="1:19" x14ac:dyDescent="0.25">
      <c r="A9179" s="9">
        <v>9178</v>
      </c>
      <c r="B9179">
        <v>3</v>
      </c>
      <c r="C9179" t="str">
        <f t="shared" si="1001"/>
        <v>Normal</v>
      </c>
      <c r="D9179">
        <v>4</v>
      </c>
      <c r="E9179" t="str">
        <f t="shared" si="1002"/>
        <v>Good</v>
      </c>
      <c r="F9179">
        <v>179</v>
      </c>
      <c r="G9179">
        <v>2</v>
      </c>
      <c r="H9179" t="s">
        <v>3</v>
      </c>
      <c r="I9179" t="s">
        <v>30</v>
      </c>
      <c r="J9179" s="1">
        <v>2.7932960893854748</v>
      </c>
      <c r="K9179" s="1">
        <f t="shared" si="1003"/>
        <v>5</v>
      </c>
      <c r="L9179" s="1">
        <f t="shared" si="1004"/>
        <v>174</v>
      </c>
      <c r="M9179">
        <v>1340</v>
      </c>
      <c r="N9179">
        <v>0</v>
      </c>
      <c r="O9179" t="str">
        <f t="shared" si="1005"/>
        <v>On time</v>
      </c>
      <c r="P9179" t="s">
        <v>9</v>
      </c>
      <c r="Q9179" t="s">
        <v>6</v>
      </c>
      <c r="R9179" s="4">
        <f t="shared" si="1006"/>
        <v>1.34</v>
      </c>
      <c r="S9179">
        <f t="shared" si="1007"/>
        <v>5</v>
      </c>
    </row>
    <row r="9180" spans="1:19" x14ac:dyDescent="0.25">
      <c r="A9180" s="9">
        <v>9179</v>
      </c>
      <c r="B9180">
        <v>4</v>
      </c>
      <c r="C9180" t="str">
        <f t="shared" si="1001"/>
        <v>Abnormal</v>
      </c>
      <c r="D9180">
        <v>3</v>
      </c>
      <c r="E9180" t="str">
        <f t="shared" si="1002"/>
        <v>Fair</v>
      </c>
      <c r="F9180">
        <v>267</v>
      </c>
      <c r="G9180">
        <v>5</v>
      </c>
      <c r="H9180" t="s">
        <v>3</v>
      </c>
      <c r="I9180" t="s">
        <v>29</v>
      </c>
      <c r="J9180" s="1">
        <v>3.3707865168539324</v>
      </c>
      <c r="K9180" s="1">
        <f t="shared" si="1003"/>
        <v>9</v>
      </c>
      <c r="L9180" s="1">
        <f t="shared" si="1004"/>
        <v>258</v>
      </c>
      <c r="M9180">
        <v>1538</v>
      </c>
      <c r="N9180">
        <v>0</v>
      </c>
      <c r="O9180" t="str">
        <f t="shared" si="1005"/>
        <v>On time</v>
      </c>
      <c r="P9180" t="s">
        <v>10</v>
      </c>
      <c r="Q9180" t="s">
        <v>6</v>
      </c>
      <c r="R9180" s="4">
        <f t="shared" si="1006"/>
        <v>1.538</v>
      </c>
      <c r="S9180">
        <f t="shared" si="1007"/>
        <v>5</v>
      </c>
    </row>
    <row r="9181" spans="1:19" x14ac:dyDescent="0.25">
      <c r="A9181" s="9">
        <v>9180</v>
      </c>
      <c r="B9181">
        <v>5</v>
      </c>
      <c r="C9181" t="str">
        <f t="shared" si="1001"/>
        <v>Abnormal</v>
      </c>
      <c r="D9181">
        <v>3</v>
      </c>
      <c r="E9181" t="str">
        <f t="shared" si="1002"/>
        <v>Fair</v>
      </c>
      <c r="F9181">
        <v>218</v>
      </c>
      <c r="G9181">
        <v>6</v>
      </c>
      <c r="H9181" t="s">
        <v>2</v>
      </c>
      <c r="I9181" t="s">
        <v>29</v>
      </c>
      <c r="J9181" s="1">
        <v>2.7522935779816518</v>
      </c>
      <c r="K9181" s="1">
        <f t="shared" si="1003"/>
        <v>6.0000000000000009</v>
      </c>
      <c r="L9181" s="1">
        <f t="shared" si="1004"/>
        <v>212</v>
      </c>
      <c r="M9181">
        <v>1519</v>
      </c>
      <c r="N9181">
        <v>1</v>
      </c>
      <c r="O9181" t="str">
        <f t="shared" si="1005"/>
        <v>Delayed</v>
      </c>
      <c r="P9181" t="s">
        <v>7</v>
      </c>
      <c r="Q9181" t="s">
        <v>6</v>
      </c>
      <c r="R9181" s="4">
        <f t="shared" si="1006"/>
        <v>1.5189999999999999</v>
      </c>
      <c r="S9181">
        <f t="shared" si="1007"/>
        <v>5</v>
      </c>
    </row>
    <row r="9182" spans="1:19" x14ac:dyDescent="0.25">
      <c r="A9182" s="9">
        <v>9181</v>
      </c>
      <c r="B9182">
        <v>7</v>
      </c>
      <c r="C9182" t="str">
        <f t="shared" si="1001"/>
        <v>Abnormal</v>
      </c>
      <c r="D9182">
        <v>3</v>
      </c>
      <c r="E9182" t="str">
        <f t="shared" si="1002"/>
        <v>Fair</v>
      </c>
      <c r="F9182">
        <v>302</v>
      </c>
      <c r="G9182">
        <v>4</v>
      </c>
      <c r="H9182" t="s">
        <v>3</v>
      </c>
      <c r="I9182" t="s">
        <v>29</v>
      </c>
      <c r="J9182" s="1">
        <v>2.3178807947019866</v>
      </c>
      <c r="K9182" s="1">
        <f t="shared" si="1003"/>
        <v>7</v>
      </c>
      <c r="L9182" s="1">
        <f t="shared" si="1004"/>
        <v>295</v>
      </c>
      <c r="M9182">
        <v>1915</v>
      </c>
      <c r="N9182">
        <v>0</v>
      </c>
      <c r="O9182" t="str">
        <f t="shared" si="1005"/>
        <v>On time</v>
      </c>
      <c r="P9182" t="s">
        <v>5</v>
      </c>
      <c r="Q9182" t="s">
        <v>6</v>
      </c>
      <c r="R9182" s="4">
        <f t="shared" si="1006"/>
        <v>1.915</v>
      </c>
      <c r="S9182">
        <f t="shared" si="1007"/>
        <v>5</v>
      </c>
    </row>
    <row r="9183" spans="1:19" x14ac:dyDescent="0.25">
      <c r="A9183" s="9">
        <v>9182</v>
      </c>
      <c r="B9183">
        <v>7</v>
      </c>
      <c r="C9183" t="str">
        <f t="shared" si="1001"/>
        <v>Abnormal</v>
      </c>
      <c r="D9183">
        <v>3</v>
      </c>
      <c r="E9183" t="str">
        <f t="shared" si="1002"/>
        <v>Fair</v>
      </c>
      <c r="F9183">
        <v>247</v>
      </c>
      <c r="G9183">
        <v>4</v>
      </c>
      <c r="H9183" t="s">
        <v>3</v>
      </c>
      <c r="I9183" t="s">
        <v>30</v>
      </c>
      <c r="J9183" s="1">
        <v>2.0242914979757085</v>
      </c>
      <c r="K9183" s="1">
        <f t="shared" si="1003"/>
        <v>5</v>
      </c>
      <c r="L9183" s="1">
        <f t="shared" si="1004"/>
        <v>242</v>
      </c>
      <c r="M9183">
        <v>1060</v>
      </c>
      <c r="N9183">
        <v>0</v>
      </c>
      <c r="O9183" t="str">
        <f t="shared" si="1005"/>
        <v>On time</v>
      </c>
      <c r="P9183" t="s">
        <v>7</v>
      </c>
      <c r="Q9183" t="s">
        <v>6</v>
      </c>
      <c r="R9183" s="4">
        <f t="shared" si="1006"/>
        <v>1.06</v>
      </c>
      <c r="S9183">
        <f t="shared" si="1007"/>
        <v>5</v>
      </c>
    </row>
    <row r="9184" spans="1:19" x14ac:dyDescent="0.25">
      <c r="A9184" s="9">
        <v>9183</v>
      </c>
      <c r="B9184">
        <v>6</v>
      </c>
      <c r="C9184" t="str">
        <f t="shared" si="1001"/>
        <v>Abnormal</v>
      </c>
      <c r="D9184">
        <v>3</v>
      </c>
      <c r="E9184" t="str">
        <f t="shared" si="1002"/>
        <v>Fair</v>
      </c>
      <c r="F9184">
        <v>266</v>
      </c>
      <c r="G9184">
        <v>4</v>
      </c>
      <c r="H9184" t="s">
        <v>3</v>
      </c>
      <c r="I9184" t="s">
        <v>29</v>
      </c>
      <c r="J9184" s="1">
        <v>3.007518796992481</v>
      </c>
      <c r="K9184" s="1">
        <f t="shared" si="1003"/>
        <v>8</v>
      </c>
      <c r="L9184" s="1">
        <f t="shared" si="1004"/>
        <v>258</v>
      </c>
      <c r="M9184">
        <v>1547</v>
      </c>
      <c r="N9184">
        <v>0</v>
      </c>
      <c r="O9184" t="str">
        <f t="shared" si="1005"/>
        <v>On time</v>
      </c>
      <c r="P9184" t="s">
        <v>8</v>
      </c>
      <c r="Q9184" t="s">
        <v>6</v>
      </c>
      <c r="R9184" s="4">
        <f t="shared" si="1006"/>
        <v>1.5469999999999999</v>
      </c>
      <c r="S9184">
        <f t="shared" si="1007"/>
        <v>5</v>
      </c>
    </row>
    <row r="9185" spans="1:19" x14ac:dyDescent="0.25">
      <c r="A9185" s="9">
        <v>9184</v>
      </c>
      <c r="B9185">
        <v>5</v>
      </c>
      <c r="C9185" t="str">
        <f t="shared" si="1001"/>
        <v>Abnormal</v>
      </c>
      <c r="D9185">
        <v>1</v>
      </c>
      <c r="E9185" t="str">
        <f t="shared" si="1002"/>
        <v>Poor</v>
      </c>
      <c r="F9185">
        <v>247</v>
      </c>
      <c r="G9185">
        <v>5</v>
      </c>
      <c r="H9185" t="s">
        <v>2</v>
      </c>
      <c r="I9185" t="s">
        <v>30</v>
      </c>
      <c r="J9185" s="1">
        <v>4.048582995951417</v>
      </c>
      <c r="K9185" s="1">
        <f t="shared" si="1003"/>
        <v>10</v>
      </c>
      <c r="L9185" s="1">
        <f t="shared" si="1004"/>
        <v>237</v>
      </c>
      <c r="M9185">
        <v>1562</v>
      </c>
      <c r="N9185">
        <v>1</v>
      </c>
      <c r="O9185" t="str">
        <f t="shared" si="1005"/>
        <v>Delayed</v>
      </c>
      <c r="P9185" t="s">
        <v>9</v>
      </c>
      <c r="Q9185" t="s">
        <v>6</v>
      </c>
      <c r="R9185" s="4">
        <f t="shared" si="1006"/>
        <v>1.5620000000000001</v>
      </c>
      <c r="S9185">
        <f t="shared" si="1007"/>
        <v>5</v>
      </c>
    </row>
    <row r="9186" spans="1:19" x14ac:dyDescent="0.25">
      <c r="A9186" s="9">
        <v>9185</v>
      </c>
      <c r="B9186">
        <v>4</v>
      </c>
      <c r="C9186" t="str">
        <f t="shared" si="1001"/>
        <v>Abnormal</v>
      </c>
      <c r="D9186">
        <v>3</v>
      </c>
      <c r="E9186" t="str">
        <f t="shared" si="1002"/>
        <v>Fair</v>
      </c>
      <c r="F9186">
        <v>219</v>
      </c>
      <c r="G9186">
        <v>5</v>
      </c>
      <c r="H9186" t="s">
        <v>2</v>
      </c>
      <c r="I9186" t="s">
        <v>29</v>
      </c>
      <c r="J9186" s="1">
        <v>3.6529680365296802</v>
      </c>
      <c r="K9186" s="1">
        <f t="shared" si="1003"/>
        <v>8</v>
      </c>
      <c r="L9186" s="1">
        <f t="shared" si="1004"/>
        <v>211</v>
      </c>
      <c r="M9186">
        <v>1702</v>
      </c>
      <c r="N9186">
        <v>1</v>
      </c>
      <c r="O9186" t="str">
        <f t="shared" si="1005"/>
        <v>Delayed</v>
      </c>
      <c r="P9186" t="s">
        <v>10</v>
      </c>
      <c r="Q9186" t="s">
        <v>6</v>
      </c>
      <c r="R9186" s="4">
        <f t="shared" si="1006"/>
        <v>1.702</v>
      </c>
      <c r="S9186">
        <f t="shared" si="1007"/>
        <v>5</v>
      </c>
    </row>
    <row r="9187" spans="1:19" x14ac:dyDescent="0.25">
      <c r="A9187" s="9">
        <v>9186</v>
      </c>
      <c r="B9187">
        <v>7</v>
      </c>
      <c r="C9187" t="str">
        <f t="shared" si="1001"/>
        <v>Abnormal</v>
      </c>
      <c r="D9187">
        <v>1</v>
      </c>
      <c r="E9187" t="str">
        <f t="shared" si="1002"/>
        <v>Poor</v>
      </c>
      <c r="F9187">
        <v>287</v>
      </c>
      <c r="G9187">
        <v>4</v>
      </c>
      <c r="H9187" t="s">
        <v>3</v>
      </c>
      <c r="I9187" t="s">
        <v>30</v>
      </c>
      <c r="J9187" s="1">
        <v>3.1358885017421603</v>
      </c>
      <c r="K9187" s="1">
        <f t="shared" si="1003"/>
        <v>9</v>
      </c>
      <c r="L9187" s="1">
        <f t="shared" si="1004"/>
        <v>278</v>
      </c>
      <c r="M9187">
        <v>1150</v>
      </c>
      <c r="N9187">
        <v>1</v>
      </c>
      <c r="O9187" t="str">
        <f t="shared" si="1005"/>
        <v>Delayed</v>
      </c>
      <c r="P9187" t="s">
        <v>7</v>
      </c>
      <c r="Q9187" t="s">
        <v>6</v>
      </c>
      <c r="R9187" s="4">
        <f t="shared" si="1006"/>
        <v>1.1499999999999999</v>
      </c>
      <c r="S9187">
        <f t="shared" si="1007"/>
        <v>5</v>
      </c>
    </row>
    <row r="9188" spans="1:19" x14ac:dyDescent="0.25">
      <c r="A9188" s="9">
        <v>9187</v>
      </c>
      <c r="B9188">
        <v>6</v>
      </c>
      <c r="C9188" t="str">
        <f t="shared" si="1001"/>
        <v>Abnormal</v>
      </c>
      <c r="D9188">
        <v>3</v>
      </c>
      <c r="E9188" t="str">
        <f t="shared" si="1002"/>
        <v>Fair</v>
      </c>
      <c r="F9188">
        <v>297</v>
      </c>
      <c r="G9188">
        <v>5</v>
      </c>
      <c r="H9188" t="s">
        <v>2</v>
      </c>
      <c r="I9188" t="s">
        <v>29</v>
      </c>
      <c r="J9188" s="1">
        <v>1.6835016835016834</v>
      </c>
      <c r="K9188" s="1">
        <f t="shared" si="1003"/>
        <v>4.9999999999999991</v>
      </c>
      <c r="L9188" s="1">
        <f t="shared" si="1004"/>
        <v>292</v>
      </c>
      <c r="M9188">
        <v>1657</v>
      </c>
      <c r="N9188">
        <v>0</v>
      </c>
      <c r="O9188" t="str">
        <f t="shared" si="1005"/>
        <v>On time</v>
      </c>
      <c r="P9188" t="s">
        <v>5</v>
      </c>
      <c r="Q9188" t="s">
        <v>6</v>
      </c>
      <c r="R9188" s="4">
        <f t="shared" si="1006"/>
        <v>1.657</v>
      </c>
      <c r="S9188">
        <f t="shared" si="1007"/>
        <v>5</v>
      </c>
    </row>
    <row r="9189" spans="1:19" x14ac:dyDescent="0.25">
      <c r="A9189" s="9">
        <v>9188</v>
      </c>
      <c r="B9189">
        <v>5</v>
      </c>
      <c r="C9189" t="str">
        <f t="shared" si="1001"/>
        <v>Abnormal</v>
      </c>
      <c r="D9189">
        <v>5</v>
      </c>
      <c r="E9189" t="str">
        <f t="shared" si="1002"/>
        <v>Good</v>
      </c>
      <c r="F9189">
        <v>273</v>
      </c>
      <c r="G9189">
        <v>5</v>
      </c>
      <c r="H9189" t="s">
        <v>3</v>
      </c>
      <c r="I9189" t="s">
        <v>30</v>
      </c>
      <c r="J9189" s="1">
        <v>1.4652014652014651</v>
      </c>
      <c r="K9189" s="1">
        <f t="shared" si="1003"/>
        <v>4</v>
      </c>
      <c r="L9189" s="1">
        <f t="shared" si="1004"/>
        <v>269</v>
      </c>
      <c r="M9189">
        <v>1597</v>
      </c>
      <c r="N9189">
        <v>1</v>
      </c>
      <c r="O9189" t="str">
        <f t="shared" si="1005"/>
        <v>Delayed</v>
      </c>
      <c r="P9189" t="s">
        <v>7</v>
      </c>
      <c r="Q9189" t="s">
        <v>6</v>
      </c>
      <c r="R9189" s="4">
        <f t="shared" si="1006"/>
        <v>1.597</v>
      </c>
      <c r="S9189">
        <f t="shared" si="1007"/>
        <v>5</v>
      </c>
    </row>
    <row r="9190" spans="1:19" x14ac:dyDescent="0.25">
      <c r="A9190" s="9">
        <v>9189</v>
      </c>
      <c r="B9190">
        <v>5</v>
      </c>
      <c r="C9190" t="str">
        <f t="shared" si="1001"/>
        <v>Abnormal</v>
      </c>
      <c r="D9190">
        <v>5</v>
      </c>
      <c r="E9190" t="str">
        <f t="shared" si="1002"/>
        <v>Good</v>
      </c>
      <c r="F9190">
        <v>219</v>
      </c>
      <c r="G9190">
        <v>5</v>
      </c>
      <c r="H9190" t="s">
        <v>2</v>
      </c>
      <c r="I9190" t="s">
        <v>30</v>
      </c>
      <c r="J9190" s="1">
        <v>2.7397260273972601</v>
      </c>
      <c r="K9190" s="1">
        <f t="shared" si="1003"/>
        <v>6</v>
      </c>
      <c r="L9190" s="1">
        <f t="shared" si="1004"/>
        <v>213</v>
      </c>
      <c r="M9190">
        <v>1234</v>
      </c>
      <c r="N9190">
        <v>0</v>
      </c>
      <c r="O9190" t="str">
        <f t="shared" si="1005"/>
        <v>On time</v>
      </c>
      <c r="P9190" t="s">
        <v>8</v>
      </c>
      <c r="Q9190" t="s">
        <v>6</v>
      </c>
      <c r="R9190" s="4">
        <f t="shared" si="1006"/>
        <v>1.234</v>
      </c>
      <c r="S9190">
        <f t="shared" si="1007"/>
        <v>5</v>
      </c>
    </row>
    <row r="9191" spans="1:19" x14ac:dyDescent="0.25">
      <c r="A9191" s="9">
        <v>9190</v>
      </c>
      <c r="B9191">
        <v>5</v>
      </c>
      <c r="C9191" t="str">
        <f t="shared" si="1001"/>
        <v>Abnormal</v>
      </c>
      <c r="D9191">
        <v>1</v>
      </c>
      <c r="E9191" t="str">
        <f t="shared" si="1002"/>
        <v>Poor</v>
      </c>
      <c r="F9191">
        <v>232</v>
      </c>
      <c r="G9191">
        <v>5</v>
      </c>
      <c r="H9191" t="s">
        <v>3</v>
      </c>
      <c r="I9191" t="s">
        <v>29</v>
      </c>
      <c r="J9191" s="1">
        <v>3.0172413793103448</v>
      </c>
      <c r="K9191" s="1">
        <f t="shared" si="1003"/>
        <v>7</v>
      </c>
      <c r="L9191" s="1">
        <f t="shared" si="1004"/>
        <v>225</v>
      </c>
      <c r="M9191">
        <v>1069</v>
      </c>
      <c r="N9191">
        <v>1</v>
      </c>
      <c r="O9191" t="str">
        <f t="shared" si="1005"/>
        <v>Delayed</v>
      </c>
      <c r="P9191" t="s">
        <v>9</v>
      </c>
      <c r="Q9191" t="s">
        <v>6</v>
      </c>
      <c r="R9191" s="4">
        <f t="shared" si="1006"/>
        <v>1.069</v>
      </c>
      <c r="S9191">
        <f t="shared" si="1007"/>
        <v>5</v>
      </c>
    </row>
    <row r="9192" spans="1:19" x14ac:dyDescent="0.25">
      <c r="A9192" s="9">
        <v>9191</v>
      </c>
      <c r="B9192">
        <v>4</v>
      </c>
      <c r="C9192" t="str">
        <f t="shared" si="1001"/>
        <v>Abnormal</v>
      </c>
      <c r="D9192">
        <v>4</v>
      </c>
      <c r="E9192" t="str">
        <f t="shared" si="1002"/>
        <v>Good</v>
      </c>
      <c r="F9192">
        <v>264</v>
      </c>
      <c r="G9192">
        <v>5</v>
      </c>
      <c r="H9192" t="s">
        <v>2</v>
      </c>
      <c r="I9192" t="s">
        <v>30</v>
      </c>
      <c r="J9192" s="1">
        <v>1.1363636363636365</v>
      </c>
      <c r="K9192" s="1">
        <f t="shared" si="1003"/>
        <v>3</v>
      </c>
      <c r="L9192" s="1">
        <f t="shared" si="1004"/>
        <v>261</v>
      </c>
      <c r="M9192">
        <v>1782</v>
      </c>
      <c r="N9192">
        <v>0</v>
      </c>
      <c r="O9192" t="str">
        <f t="shared" si="1005"/>
        <v>On time</v>
      </c>
      <c r="P9192" t="s">
        <v>10</v>
      </c>
      <c r="Q9192" t="s">
        <v>6</v>
      </c>
      <c r="R9192" s="4">
        <f t="shared" si="1006"/>
        <v>1.782</v>
      </c>
      <c r="S9192">
        <f t="shared" si="1007"/>
        <v>5</v>
      </c>
    </row>
    <row r="9193" spans="1:19" x14ac:dyDescent="0.25">
      <c r="A9193" s="9">
        <v>9192</v>
      </c>
      <c r="B9193">
        <v>6</v>
      </c>
      <c r="C9193" t="str">
        <f t="shared" si="1001"/>
        <v>Abnormal</v>
      </c>
      <c r="D9193">
        <v>3</v>
      </c>
      <c r="E9193" t="str">
        <f t="shared" si="1002"/>
        <v>Fair</v>
      </c>
      <c r="F9193">
        <v>266</v>
      </c>
      <c r="G9193">
        <v>4</v>
      </c>
      <c r="H9193" t="s">
        <v>2</v>
      </c>
      <c r="I9193" t="s">
        <v>29</v>
      </c>
      <c r="J9193" s="1">
        <v>3.3834586466165413</v>
      </c>
      <c r="K9193" s="1">
        <f t="shared" si="1003"/>
        <v>9</v>
      </c>
      <c r="L9193" s="1">
        <f t="shared" si="1004"/>
        <v>257</v>
      </c>
      <c r="M9193">
        <v>1106</v>
      </c>
      <c r="N9193">
        <v>1</v>
      </c>
      <c r="O9193" t="str">
        <f t="shared" si="1005"/>
        <v>Delayed</v>
      </c>
      <c r="P9193" t="s">
        <v>7</v>
      </c>
      <c r="Q9193" t="s">
        <v>6</v>
      </c>
      <c r="R9193" s="4">
        <f t="shared" si="1006"/>
        <v>1.1060000000000001</v>
      </c>
      <c r="S9193">
        <f t="shared" si="1007"/>
        <v>5</v>
      </c>
    </row>
    <row r="9194" spans="1:19" x14ac:dyDescent="0.25">
      <c r="A9194" s="9">
        <v>9193</v>
      </c>
      <c r="B9194">
        <v>7</v>
      </c>
      <c r="C9194" t="str">
        <f t="shared" si="1001"/>
        <v>Abnormal</v>
      </c>
      <c r="D9194">
        <v>1</v>
      </c>
      <c r="E9194" t="str">
        <f t="shared" si="1002"/>
        <v>Poor</v>
      </c>
      <c r="F9194">
        <v>280</v>
      </c>
      <c r="G9194">
        <v>5</v>
      </c>
      <c r="H9194" t="s">
        <v>2</v>
      </c>
      <c r="I9194" t="s">
        <v>30</v>
      </c>
      <c r="J9194" s="1">
        <v>3.5714285714285712</v>
      </c>
      <c r="K9194" s="1">
        <f t="shared" si="1003"/>
        <v>9.9999999999999982</v>
      </c>
      <c r="L9194" s="1">
        <f t="shared" si="1004"/>
        <v>270</v>
      </c>
      <c r="M9194">
        <v>1199</v>
      </c>
      <c r="N9194">
        <v>1</v>
      </c>
      <c r="O9194" t="str">
        <f t="shared" si="1005"/>
        <v>Delayed</v>
      </c>
      <c r="P9194" t="s">
        <v>5</v>
      </c>
      <c r="Q9194" t="s">
        <v>6</v>
      </c>
      <c r="R9194" s="4">
        <f t="shared" si="1006"/>
        <v>1.1990000000000001</v>
      </c>
      <c r="S9194">
        <f t="shared" si="1007"/>
        <v>5</v>
      </c>
    </row>
    <row r="9195" spans="1:19" x14ac:dyDescent="0.25">
      <c r="A9195" s="9">
        <v>9194</v>
      </c>
      <c r="B9195">
        <v>7</v>
      </c>
      <c r="C9195" t="str">
        <f t="shared" si="1001"/>
        <v>Abnormal</v>
      </c>
      <c r="D9195">
        <v>4</v>
      </c>
      <c r="E9195" t="str">
        <f t="shared" si="1002"/>
        <v>Good</v>
      </c>
      <c r="F9195">
        <v>264</v>
      </c>
      <c r="G9195">
        <v>4</v>
      </c>
      <c r="H9195" t="s">
        <v>3</v>
      </c>
      <c r="I9195" t="s">
        <v>30</v>
      </c>
      <c r="J9195" s="1">
        <v>2.2727272727272729</v>
      </c>
      <c r="K9195" s="1">
        <f t="shared" si="1003"/>
        <v>6</v>
      </c>
      <c r="L9195" s="1">
        <f t="shared" si="1004"/>
        <v>258</v>
      </c>
      <c r="M9195">
        <v>1265</v>
      </c>
      <c r="N9195">
        <v>0</v>
      </c>
      <c r="O9195" t="str">
        <f t="shared" si="1005"/>
        <v>On time</v>
      </c>
      <c r="P9195" t="s">
        <v>7</v>
      </c>
      <c r="Q9195" t="s">
        <v>6</v>
      </c>
      <c r="R9195" s="4">
        <f t="shared" si="1006"/>
        <v>1.2649999999999999</v>
      </c>
      <c r="S9195">
        <f t="shared" si="1007"/>
        <v>5</v>
      </c>
    </row>
    <row r="9196" spans="1:19" x14ac:dyDescent="0.25">
      <c r="A9196" s="9">
        <v>9195</v>
      </c>
      <c r="B9196">
        <v>4</v>
      </c>
      <c r="C9196" t="str">
        <f t="shared" si="1001"/>
        <v>Abnormal</v>
      </c>
      <c r="D9196">
        <v>2</v>
      </c>
      <c r="E9196" t="str">
        <f t="shared" si="1002"/>
        <v>Poor</v>
      </c>
      <c r="F9196">
        <v>258</v>
      </c>
      <c r="G9196">
        <v>5</v>
      </c>
      <c r="H9196" t="s">
        <v>2</v>
      </c>
      <c r="I9196" t="s">
        <v>29</v>
      </c>
      <c r="J9196" s="1">
        <v>3.1007751937984498</v>
      </c>
      <c r="K9196" s="1">
        <f t="shared" si="1003"/>
        <v>8</v>
      </c>
      <c r="L9196" s="1">
        <f t="shared" si="1004"/>
        <v>250</v>
      </c>
      <c r="M9196">
        <v>1878</v>
      </c>
      <c r="N9196">
        <v>0</v>
      </c>
      <c r="O9196" t="str">
        <f t="shared" si="1005"/>
        <v>On time</v>
      </c>
      <c r="P9196" t="s">
        <v>8</v>
      </c>
      <c r="Q9196" t="s">
        <v>6</v>
      </c>
      <c r="R9196" s="4">
        <f t="shared" si="1006"/>
        <v>1.8779999999999999</v>
      </c>
      <c r="S9196">
        <f t="shared" si="1007"/>
        <v>5</v>
      </c>
    </row>
    <row r="9197" spans="1:19" x14ac:dyDescent="0.25">
      <c r="A9197" s="9">
        <v>9196</v>
      </c>
      <c r="B9197">
        <v>5</v>
      </c>
      <c r="C9197" t="str">
        <f t="shared" si="1001"/>
        <v>Abnormal</v>
      </c>
      <c r="D9197">
        <v>1</v>
      </c>
      <c r="E9197" t="str">
        <f t="shared" si="1002"/>
        <v>Poor</v>
      </c>
      <c r="F9197">
        <v>236</v>
      </c>
      <c r="G9197">
        <v>5</v>
      </c>
      <c r="H9197" t="s">
        <v>2</v>
      </c>
      <c r="I9197" t="s">
        <v>30</v>
      </c>
      <c r="J9197" s="1">
        <v>3.3898305084745761</v>
      </c>
      <c r="K9197" s="1">
        <f t="shared" si="1003"/>
        <v>8</v>
      </c>
      <c r="L9197" s="1">
        <f t="shared" si="1004"/>
        <v>228</v>
      </c>
      <c r="M9197">
        <v>1441</v>
      </c>
      <c r="N9197">
        <v>0</v>
      </c>
      <c r="O9197" t="str">
        <f t="shared" si="1005"/>
        <v>On time</v>
      </c>
      <c r="P9197" t="s">
        <v>9</v>
      </c>
      <c r="Q9197" t="s">
        <v>6</v>
      </c>
      <c r="R9197" s="4">
        <f t="shared" si="1006"/>
        <v>1.4410000000000001</v>
      </c>
      <c r="S9197">
        <f t="shared" si="1007"/>
        <v>5</v>
      </c>
    </row>
    <row r="9198" spans="1:19" x14ac:dyDescent="0.25">
      <c r="A9198" s="9">
        <v>9197</v>
      </c>
      <c r="B9198">
        <v>5</v>
      </c>
      <c r="C9198" t="str">
        <f t="shared" si="1001"/>
        <v>Abnormal</v>
      </c>
      <c r="D9198">
        <v>5</v>
      </c>
      <c r="E9198" t="str">
        <f t="shared" si="1002"/>
        <v>Good</v>
      </c>
      <c r="F9198">
        <v>262</v>
      </c>
      <c r="G9198">
        <v>5</v>
      </c>
      <c r="H9198" t="s">
        <v>2</v>
      </c>
      <c r="I9198" t="s">
        <v>30</v>
      </c>
      <c r="J9198" s="1">
        <v>0.76335877862595414</v>
      </c>
      <c r="K9198" s="1">
        <f t="shared" si="1003"/>
        <v>1.9999999999999998</v>
      </c>
      <c r="L9198" s="1">
        <f t="shared" si="1004"/>
        <v>260</v>
      </c>
      <c r="M9198">
        <v>1304</v>
      </c>
      <c r="N9198">
        <v>0</v>
      </c>
      <c r="O9198" t="str">
        <f t="shared" si="1005"/>
        <v>On time</v>
      </c>
      <c r="P9198" t="s">
        <v>10</v>
      </c>
      <c r="Q9198" t="s">
        <v>11</v>
      </c>
      <c r="R9198" s="4">
        <f t="shared" si="1006"/>
        <v>1.304</v>
      </c>
      <c r="S9198">
        <f t="shared" si="1007"/>
        <v>5</v>
      </c>
    </row>
    <row r="9199" spans="1:19" x14ac:dyDescent="0.25">
      <c r="A9199" s="9">
        <v>9198</v>
      </c>
      <c r="B9199">
        <v>5</v>
      </c>
      <c r="C9199" t="str">
        <f t="shared" si="1001"/>
        <v>Abnormal</v>
      </c>
      <c r="D9199">
        <v>3</v>
      </c>
      <c r="E9199" t="str">
        <f t="shared" si="1002"/>
        <v>Fair</v>
      </c>
      <c r="F9199">
        <v>255</v>
      </c>
      <c r="G9199">
        <v>6</v>
      </c>
      <c r="H9199" t="s">
        <v>3</v>
      </c>
      <c r="I9199" t="s">
        <v>29</v>
      </c>
      <c r="J9199" s="1">
        <v>0.39215686274509803</v>
      </c>
      <c r="K9199" s="1">
        <f t="shared" si="1003"/>
        <v>1</v>
      </c>
      <c r="L9199" s="1">
        <f t="shared" si="1004"/>
        <v>254</v>
      </c>
      <c r="M9199">
        <v>5874</v>
      </c>
      <c r="N9199">
        <v>0</v>
      </c>
      <c r="O9199" t="str">
        <f t="shared" si="1005"/>
        <v>On time</v>
      </c>
      <c r="P9199" t="s">
        <v>7</v>
      </c>
      <c r="Q9199" t="s">
        <v>11</v>
      </c>
      <c r="R9199" s="4">
        <f t="shared" si="1006"/>
        <v>5.8739999999999997</v>
      </c>
      <c r="S9199">
        <f t="shared" si="1007"/>
        <v>10</v>
      </c>
    </row>
    <row r="9200" spans="1:19" x14ac:dyDescent="0.25">
      <c r="A9200" s="9">
        <v>9199</v>
      </c>
      <c r="B9200">
        <v>4</v>
      </c>
      <c r="C9200" t="str">
        <f t="shared" si="1001"/>
        <v>Abnormal</v>
      </c>
      <c r="D9200">
        <v>4</v>
      </c>
      <c r="E9200" t="str">
        <f t="shared" si="1002"/>
        <v>Good</v>
      </c>
      <c r="F9200">
        <v>267</v>
      </c>
      <c r="G9200">
        <v>4</v>
      </c>
      <c r="H9200" t="s">
        <v>2</v>
      </c>
      <c r="I9200" t="s">
        <v>29</v>
      </c>
      <c r="J9200" s="1">
        <v>2.9962546816479403</v>
      </c>
      <c r="K9200" s="1">
        <f t="shared" si="1003"/>
        <v>8</v>
      </c>
      <c r="L9200" s="1">
        <f t="shared" si="1004"/>
        <v>259</v>
      </c>
      <c r="M9200">
        <v>5219</v>
      </c>
      <c r="N9200">
        <v>1</v>
      </c>
      <c r="O9200" t="str">
        <f t="shared" si="1005"/>
        <v>Delayed</v>
      </c>
      <c r="P9200" t="s">
        <v>5</v>
      </c>
      <c r="Q9200" t="s">
        <v>11</v>
      </c>
      <c r="R9200" s="4">
        <f t="shared" si="1006"/>
        <v>5.2190000000000003</v>
      </c>
      <c r="S9200">
        <f t="shared" si="1007"/>
        <v>10</v>
      </c>
    </row>
    <row r="9201" spans="1:19" x14ac:dyDescent="0.25">
      <c r="A9201" s="9">
        <v>9200</v>
      </c>
      <c r="B9201">
        <v>4</v>
      </c>
      <c r="C9201" t="str">
        <f t="shared" si="1001"/>
        <v>Abnormal</v>
      </c>
      <c r="D9201">
        <v>1</v>
      </c>
      <c r="E9201" t="str">
        <f t="shared" si="1002"/>
        <v>Poor</v>
      </c>
      <c r="F9201">
        <v>240</v>
      </c>
      <c r="G9201">
        <v>4</v>
      </c>
      <c r="H9201" t="s">
        <v>2</v>
      </c>
      <c r="I9201" t="s">
        <v>30</v>
      </c>
      <c r="J9201" s="1">
        <v>4.1666666666666661</v>
      </c>
      <c r="K9201" s="1">
        <f t="shared" si="1003"/>
        <v>9.9999999999999982</v>
      </c>
      <c r="L9201" s="1">
        <f t="shared" si="1004"/>
        <v>230</v>
      </c>
      <c r="M9201">
        <v>5965</v>
      </c>
      <c r="N9201">
        <v>1</v>
      </c>
      <c r="O9201" t="str">
        <f t="shared" si="1005"/>
        <v>Delayed</v>
      </c>
      <c r="P9201" t="s">
        <v>7</v>
      </c>
      <c r="Q9201" t="s">
        <v>11</v>
      </c>
      <c r="R9201" s="4">
        <f t="shared" si="1006"/>
        <v>5.9649999999999999</v>
      </c>
      <c r="S9201">
        <f t="shared" si="1007"/>
        <v>10</v>
      </c>
    </row>
    <row r="9202" spans="1:19" x14ac:dyDescent="0.25">
      <c r="A9202" s="9">
        <v>9201</v>
      </c>
      <c r="B9202">
        <v>4</v>
      </c>
      <c r="C9202" t="str">
        <f t="shared" si="1001"/>
        <v>Abnormal</v>
      </c>
      <c r="D9202">
        <v>2</v>
      </c>
      <c r="E9202" t="str">
        <f t="shared" si="1002"/>
        <v>Poor</v>
      </c>
      <c r="F9202">
        <v>215</v>
      </c>
      <c r="G9202">
        <v>2</v>
      </c>
      <c r="H9202" t="s">
        <v>4</v>
      </c>
      <c r="I9202" t="s">
        <v>29</v>
      </c>
      <c r="J9202" s="1">
        <v>4.6511627906976747</v>
      </c>
      <c r="K9202" s="1">
        <f t="shared" si="1003"/>
        <v>10.000000000000002</v>
      </c>
      <c r="L9202" s="1">
        <f t="shared" si="1004"/>
        <v>205</v>
      </c>
      <c r="M9202">
        <v>4061</v>
      </c>
      <c r="N9202">
        <v>1</v>
      </c>
      <c r="O9202" t="str">
        <f t="shared" si="1005"/>
        <v>Delayed</v>
      </c>
      <c r="P9202" t="s">
        <v>8</v>
      </c>
      <c r="Q9202" t="s">
        <v>11</v>
      </c>
      <c r="R9202" s="4">
        <f t="shared" si="1006"/>
        <v>4.0609999999999999</v>
      </c>
      <c r="S9202">
        <f t="shared" si="1007"/>
        <v>10</v>
      </c>
    </row>
    <row r="9203" spans="1:19" x14ac:dyDescent="0.25">
      <c r="A9203" s="9">
        <v>9202</v>
      </c>
      <c r="B9203">
        <v>5</v>
      </c>
      <c r="C9203" t="str">
        <f t="shared" si="1001"/>
        <v>Abnormal</v>
      </c>
      <c r="D9203">
        <v>5</v>
      </c>
      <c r="E9203" t="str">
        <f t="shared" si="1002"/>
        <v>Good</v>
      </c>
      <c r="F9203">
        <v>252</v>
      </c>
      <c r="G9203">
        <v>5</v>
      </c>
      <c r="H9203" t="s">
        <v>2</v>
      </c>
      <c r="I9203" t="s">
        <v>30</v>
      </c>
      <c r="J9203" s="1">
        <v>3.5714285714285712</v>
      </c>
      <c r="K9203" s="1">
        <f t="shared" si="1003"/>
        <v>8.9999999999999982</v>
      </c>
      <c r="L9203" s="1">
        <f t="shared" si="1004"/>
        <v>243</v>
      </c>
      <c r="M9203">
        <v>4135</v>
      </c>
      <c r="N9203">
        <v>0</v>
      </c>
      <c r="O9203" t="str">
        <f t="shared" si="1005"/>
        <v>On time</v>
      </c>
      <c r="P9203" t="s">
        <v>9</v>
      </c>
      <c r="Q9203" t="s">
        <v>11</v>
      </c>
      <c r="R9203" s="4">
        <f t="shared" si="1006"/>
        <v>4.1349999999999998</v>
      </c>
      <c r="S9203">
        <f t="shared" si="1007"/>
        <v>10</v>
      </c>
    </row>
    <row r="9204" spans="1:19" x14ac:dyDescent="0.25">
      <c r="A9204" s="9">
        <v>9203</v>
      </c>
      <c r="B9204">
        <v>4</v>
      </c>
      <c r="C9204" t="str">
        <f t="shared" si="1001"/>
        <v>Abnormal</v>
      </c>
      <c r="D9204">
        <v>5</v>
      </c>
      <c r="E9204" t="str">
        <f t="shared" si="1002"/>
        <v>Good</v>
      </c>
      <c r="F9204">
        <v>136</v>
      </c>
      <c r="G9204">
        <v>2</v>
      </c>
      <c r="H9204" t="s">
        <v>3</v>
      </c>
      <c r="I9204" t="s">
        <v>30</v>
      </c>
      <c r="J9204" s="1">
        <v>2.9411764705882351</v>
      </c>
      <c r="K9204" s="1">
        <f t="shared" si="1003"/>
        <v>3.9999999999999996</v>
      </c>
      <c r="L9204" s="1">
        <f t="shared" si="1004"/>
        <v>132</v>
      </c>
      <c r="M9204">
        <v>5512</v>
      </c>
      <c r="N9204">
        <v>0</v>
      </c>
      <c r="O9204" t="str">
        <f t="shared" si="1005"/>
        <v>On time</v>
      </c>
      <c r="P9204" t="s">
        <v>10</v>
      </c>
      <c r="Q9204" t="s">
        <v>11</v>
      </c>
      <c r="R9204" s="4">
        <f t="shared" si="1006"/>
        <v>5.5119999999999996</v>
      </c>
      <c r="S9204">
        <f t="shared" si="1007"/>
        <v>10</v>
      </c>
    </row>
    <row r="9205" spans="1:19" x14ac:dyDescent="0.25">
      <c r="A9205" s="9">
        <v>9204</v>
      </c>
      <c r="B9205">
        <v>3</v>
      </c>
      <c r="C9205" t="str">
        <f t="shared" si="1001"/>
        <v>Normal</v>
      </c>
      <c r="D9205">
        <v>4</v>
      </c>
      <c r="E9205" t="str">
        <f t="shared" si="1002"/>
        <v>Good</v>
      </c>
      <c r="F9205">
        <v>225</v>
      </c>
      <c r="G9205">
        <v>4</v>
      </c>
      <c r="H9205" t="s">
        <v>3</v>
      </c>
      <c r="I9205" t="s">
        <v>29</v>
      </c>
      <c r="J9205" s="1">
        <v>4</v>
      </c>
      <c r="K9205" s="1">
        <f t="shared" si="1003"/>
        <v>9</v>
      </c>
      <c r="L9205" s="1">
        <f t="shared" si="1004"/>
        <v>216</v>
      </c>
      <c r="M9205">
        <v>5575</v>
      </c>
      <c r="N9205">
        <v>0</v>
      </c>
      <c r="O9205" t="str">
        <f t="shared" si="1005"/>
        <v>On time</v>
      </c>
      <c r="P9205" t="s">
        <v>7</v>
      </c>
      <c r="Q9205" t="s">
        <v>11</v>
      </c>
      <c r="R9205" s="4">
        <f t="shared" si="1006"/>
        <v>5.5750000000000002</v>
      </c>
      <c r="S9205">
        <f t="shared" si="1007"/>
        <v>10</v>
      </c>
    </row>
    <row r="9206" spans="1:19" x14ac:dyDescent="0.25">
      <c r="A9206" s="9">
        <v>9205</v>
      </c>
      <c r="B9206">
        <v>3</v>
      </c>
      <c r="C9206" t="str">
        <f t="shared" si="1001"/>
        <v>Normal</v>
      </c>
      <c r="D9206">
        <v>3</v>
      </c>
      <c r="E9206" t="str">
        <f t="shared" si="1002"/>
        <v>Fair</v>
      </c>
      <c r="F9206">
        <v>187</v>
      </c>
      <c r="G9206">
        <v>6</v>
      </c>
      <c r="H9206" t="s">
        <v>2</v>
      </c>
      <c r="I9206" t="s">
        <v>29</v>
      </c>
      <c r="J9206" s="1">
        <v>1.0695187165775399</v>
      </c>
      <c r="K9206" s="1">
        <f t="shared" si="1003"/>
        <v>1.9999999999999998</v>
      </c>
      <c r="L9206" s="1">
        <f t="shared" si="1004"/>
        <v>185</v>
      </c>
      <c r="M9206">
        <v>4549</v>
      </c>
      <c r="N9206">
        <v>0</v>
      </c>
      <c r="O9206" t="str">
        <f t="shared" si="1005"/>
        <v>On time</v>
      </c>
      <c r="P9206" t="s">
        <v>5</v>
      </c>
      <c r="Q9206" t="s">
        <v>11</v>
      </c>
      <c r="R9206" s="4">
        <f t="shared" si="1006"/>
        <v>4.5490000000000004</v>
      </c>
      <c r="S9206">
        <f t="shared" si="1007"/>
        <v>10</v>
      </c>
    </row>
    <row r="9207" spans="1:19" x14ac:dyDescent="0.25">
      <c r="A9207" s="9">
        <v>9206</v>
      </c>
      <c r="B9207">
        <v>4</v>
      </c>
      <c r="C9207" t="str">
        <f t="shared" si="1001"/>
        <v>Abnormal</v>
      </c>
      <c r="D9207">
        <v>4</v>
      </c>
      <c r="E9207" t="str">
        <f t="shared" si="1002"/>
        <v>Good</v>
      </c>
      <c r="F9207">
        <v>144</v>
      </c>
      <c r="G9207">
        <v>3</v>
      </c>
      <c r="H9207" t="s">
        <v>2</v>
      </c>
      <c r="I9207" t="s">
        <v>30</v>
      </c>
      <c r="J9207" s="1">
        <v>4.1666666666666661</v>
      </c>
      <c r="K9207" s="1">
        <f t="shared" si="1003"/>
        <v>5.9999999999999991</v>
      </c>
      <c r="L9207" s="1">
        <f t="shared" si="1004"/>
        <v>138</v>
      </c>
      <c r="M9207">
        <v>4137</v>
      </c>
      <c r="N9207">
        <v>1</v>
      </c>
      <c r="O9207" t="str">
        <f t="shared" si="1005"/>
        <v>Delayed</v>
      </c>
      <c r="P9207" t="s">
        <v>7</v>
      </c>
      <c r="Q9207" t="s">
        <v>11</v>
      </c>
      <c r="R9207" s="4">
        <f t="shared" si="1006"/>
        <v>4.1369999999999996</v>
      </c>
      <c r="S9207">
        <f t="shared" si="1007"/>
        <v>10</v>
      </c>
    </row>
    <row r="9208" spans="1:19" x14ac:dyDescent="0.25">
      <c r="A9208" s="9">
        <v>9207</v>
      </c>
      <c r="B9208">
        <v>3</v>
      </c>
      <c r="C9208" t="str">
        <f t="shared" si="1001"/>
        <v>Normal</v>
      </c>
      <c r="D9208">
        <v>2</v>
      </c>
      <c r="E9208" t="str">
        <f t="shared" si="1002"/>
        <v>Poor</v>
      </c>
      <c r="F9208">
        <v>226</v>
      </c>
      <c r="G9208">
        <v>2</v>
      </c>
      <c r="H9208" t="s">
        <v>2</v>
      </c>
      <c r="I9208" t="s">
        <v>30</v>
      </c>
      <c r="J9208" s="1">
        <v>4.4247787610619467</v>
      </c>
      <c r="K9208" s="1">
        <f t="shared" si="1003"/>
        <v>10</v>
      </c>
      <c r="L9208" s="1">
        <f t="shared" si="1004"/>
        <v>216</v>
      </c>
      <c r="M9208">
        <v>4254</v>
      </c>
      <c r="N9208">
        <v>0</v>
      </c>
      <c r="O9208" t="str">
        <f t="shared" si="1005"/>
        <v>On time</v>
      </c>
      <c r="P9208" t="s">
        <v>8</v>
      </c>
      <c r="Q9208" t="s">
        <v>11</v>
      </c>
      <c r="R9208" s="4">
        <f t="shared" si="1006"/>
        <v>4.2539999999999996</v>
      </c>
      <c r="S9208">
        <f t="shared" si="1007"/>
        <v>10</v>
      </c>
    </row>
    <row r="9209" spans="1:19" x14ac:dyDescent="0.25">
      <c r="A9209" s="9">
        <v>9208</v>
      </c>
      <c r="B9209">
        <v>5</v>
      </c>
      <c r="C9209" t="str">
        <f t="shared" si="1001"/>
        <v>Abnormal</v>
      </c>
      <c r="D9209">
        <v>2</v>
      </c>
      <c r="E9209" t="str">
        <f t="shared" si="1002"/>
        <v>Poor</v>
      </c>
      <c r="F9209">
        <v>229</v>
      </c>
      <c r="G9209">
        <v>3</v>
      </c>
      <c r="H9209" t="s">
        <v>2</v>
      </c>
      <c r="I9209" t="s">
        <v>29</v>
      </c>
      <c r="J9209" s="1">
        <v>1.3100436681222707</v>
      </c>
      <c r="K9209" s="1">
        <f t="shared" si="1003"/>
        <v>3</v>
      </c>
      <c r="L9209" s="1">
        <f t="shared" si="1004"/>
        <v>226</v>
      </c>
      <c r="M9209">
        <v>4916</v>
      </c>
      <c r="N9209">
        <v>0</v>
      </c>
      <c r="O9209" t="str">
        <f t="shared" si="1005"/>
        <v>On time</v>
      </c>
      <c r="P9209" t="s">
        <v>9</v>
      </c>
      <c r="Q9209" t="s">
        <v>11</v>
      </c>
      <c r="R9209" s="4">
        <f t="shared" si="1006"/>
        <v>4.9160000000000004</v>
      </c>
      <c r="S9209">
        <f t="shared" si="1007"/>
        <v>10</v>
      </c>
    </row>
    <row r="9210" spans="1:19" x14ac:dyDescent="0.25">
      <c r="A9210" s="9">
        <v>9209</v>
      </c>
      <c r="B9210">
        <v>3</v>
      </c>
      <c r="C9210" t="str">
        <f t="shared" si="1001"/>
        <v>Normal</v>
      </c>
      <c r="D9210">
        <v>3</v>
      </c>
      <c r="E9210" t="str">
        <f t="shared" si="1002"/>
        <v>Fair</v>
      </c>
      <c r="F9210">
        <v>255</v>
      </c>
      <c r="G9210">
        <v>3</v>
      </c>
      <c r="H9210" t="s">
        <v>2</v>
      </c>
      <c r="I9210" t="s">
        <v>30</v>
      </c>
      <c r="J9210" s="1">
        <v>1.5686274509803921</v>
      </c>
      <c r="K9210" s="1">
        <f t="shared" si="1003"/>
        <v>4</v>
      </c>
      <c r="L9210" s="1">
        <f t="shared" si="1004"/>
        <v>251</v>
      </c>
      <c r="M9210">
        <v>4628</v>
      </c>
      <c r="N9210">
        <v>1</v>
      </c>
      <c r="O9210" t="str">
        <f t="shared" si="1005"/>
        <v>Delayed</v>
      </c>
      <c r="P9210" t="s">
        <v>10</v>
      </c>
      <c r="Q9210" t="s">
        <v>11</v>
      </c>
      <c r="R9210" s="4">
        <f t="shared" si="1006"/>
        <v>4.6280000000000001</v>
      </c>
      <c r="S9210">
        <f t="shared" si="1007"/>
        <v>10</v>
      </c>
    </row>
    <row r="9211" spans="1:19" x14ac:dyDescent="0.25">
      <c r="A9211" s="9">
        <v>9210</v>
      </c>
      <c r="B9211">
        <v>5</v>
      </c>
      <c r="C9211" t="str">
        <f t="shared" si="1001"/>
        <v>Abnormal</v>
      </c>
      <c r="D9211">
        <v>3</v>
      </c>
      <c r="E9211" t="str">
        <f t="shared" si="1002"/>
        <v>Fair</v>
      </c>
      <c r="F9211">
        <v>227</v>
      </c>
      <c r="G9211">
        <v>5</v>
      </c>
      <c r="H9211" t="s">
        <v>3</v>
      </c>
      <c r="I9211" t="s">
        <v>29</v>
      </c>
      <c r="J9211" s="1">
        <v>3.9647577092511015</v>
      </c>
      <c r="K9211" s="1">
        <f t="shared" si="1003"/>
        <v>9</v>
      </c>
      <c r="L9211" s="1">
        <f t="shared" si="1004"/>
        <v>218</v>
      </c>
      <c r="M9211">
        <v>4990</v>
      </c>
      <c r="N9211">
        <v>0</v>
      </c>
      <c r="O9211" t="str">
        <f t="shared" si="1005"/>
        <v>On time</v>
      </c>
      <c r="P9211" t="s">
        <v>7</v>
      </c>
      <c r="Q9211" t="s">
        <v>11</v>
      </c>
      <c r="R9211" s="4">
        <f t="shared" si="1006"/>
        <v>4.99</v>
      </c>
      <c r="S9211">
        <f t="shared" si="1007"/>
        <v>10</v>
      </c>
    </row>
    <row r="9212" spans="1:19" x14ac:dyDescent="0.25">
      <c r="A9212" s="9">
        <v>9211</v>
      </c>
      <c r="B9212">
        <v>5</v>
      </c>
      <c r="C9212" t="str">
        <f t="shared" si="1001"/>
        <v>Abnormal</v>
      </c>
      <c r="D9212">
        <v>1</v>
      </c>
      <c r="E9212" t="str">
        <f t="shared" si="1002"/>
        <v>Poor</v>
      </c>
      <c r="F9212">
        <v>248</v>
      </c>
      <c r="G9212">
        <v>3</v>
      </c>
      <c r="H9212" t="s">
        <v>3</v>
      </c>
      <c r="I9212" t="s">
        <v>30</v>
      </c>
      <c r="J9212" s="1">
        <v>2.4193548387096775</v>
      </c>
      <c r="K9212" s="1">
        <f t="shared" si="1003"/>
        <v>6</v>
      </c>
      <c r="L9212" s="1">
        <f t="shared" si="1004"/>
        <v>242</v>
      </c>
      <c r="M9212">
        <v>5081</v>
      </c>
      <c r="N9212">
        <v>1</v>
      </c>
      <c r="O9212" t="str">
        <f t="shared" si="1005"/>
        <v>Delayed</v>
      </c>
      <c r="P9212" t="s">
        <v>5</v>
      </c>
      <c r="Q9212" t="s">
        <v>11</v>
      </c>
      <c r="R9212" s="4">
        <f t="shared" si="1006"/>
        <v>5.0810000000000004</v>
      </c>
      <c r="S9212">
        <f t="shared" si="1007"/>
        <v>10</v>
      </c>
    </row>
    <row r="9213" spans="1:19" x14ac:dyDescent="0.25">
      <c r="A9213" s="9">
        <v>9212</v>
      </c>
      <c r="B9213">
        <v>3</v>
      </c>
      <c r="C9213" t="str">
        <f t="shared" si="1001"/>
        <v>Normal</v>
      </c>
      <c r="D9213">
        <v>2</v>
      </c>
      <c r="E9213" t="str">
        <f t="shared" si="1002"/>
        <v>Poor</v>
      </c>
      <c r="F9213">
        <v>151</v>
      </c>
      <c r="G9213">
        <v>2</v>
      </c>
      <c r="H9213" t="s">
        <v>2</v>
      </c>
      <c r="I9213" t="s">
        <v>29</v>
      </c>
      <c r="J9213" s="1">
        <v>1.9867549668874174</v>
      </c>
      <c r="K9213" s="1">
        <f t="shared" si="1003"/>
        <v>3</v>
      </c>
      <c r="L9213" s="1">
        <f t="shared" si="1004"/>
        <v>148</v>
      </c>
      <c r="M9213">
        <v>4759</v>
      </c>
      <c r="N9213">
        <v>0</v>
      </c>
      <c r="O9213" t="str">
        <f t="shared" si="1005"/>
        <v>On time</v>
      </c>
      <c r="P9213" t="s">
        <v>7</v>
      </c>
      <c r="Q9213" t="s">
        <v>11</v>
      </c>
      <c r="R9213" s="4">
        <f t="shared" si="1006"/>
        <v>4.7590000000000003</v>
      </c>
      <c r="S9213">
        <f t="shared" si="1007"/>
        <v>10</v>
      </c>
    </row>
    <row r="9214" spans="1:19" x14ac:dyDescent="0.25">
      <c r="A9214" s="9">
        <v>9213</v>
      </c>
      <c r="B9214">
        <v>4</v>
      </c>
      <c r="C9214" t="str">
        <f t="shared" si="1001"/>
        <v>Abnormal</v>
      </c>
      <c r="D9214">
        <v>5</v>
      </c>
      <c r="E9214" t="str">
        <f t="shared" si="1002"/>
        <v>Good</v>
      </c>
      <c r="F9214">
        <v>188</v>
      </c>
      <c r="G9214">
        <v>3</v>
      </c>
      <c r="H9214" t="s">
        <v>3</v>
      </c>
      <c r="I9214" t="s">
        <v>30</v>
      </c>
      <c r="J9214" s="1">
        <v>4.2553191489361701</v>
      </c>
      <c r="K9214" s="1">
        <f t="shared" si="1003"/>
        <v>8</v>
      </c>
      <c r="L9214" s="1">
        <f t="shared" si="1004"/>
        <v>180</v>
      </c>
      <c r="M9214">
        <v>4125</v>
      </c>
      <c r="N9214">
        <v>0</v>
      </c>
      <c r="O9214" t="str">
        <f t="shared" si="1005"/>
        <v>On time</v>
      </c>
      <c r="P9214" t="s">
        <v>8</v>
      </c>
      <c r="Q9214" t="s">
        <v>11</v>
      </c>
      <c r="R9214" s="4">
        <f t="shared" si="1006"/>
        <v>4.125</v>
      </c>
      <c r="S9214">
        <f t="shared" si="1007"/>
        <v>10</v>
      </c>
    </row>
    <row r="9215" spans="1:19" x14ac:dyDescent="0.25">
      <c r="A9215" s="9">
        <v>9214</v>
      </c>
      <c r="B9215">
        <v>4</v>
      </c>
      <c r="C9215" t="str">
        <f t="shared" si="1001"/>
        <v>Abnormal</v>
      </c>
      <c r="D9215">
        <v>2</v>
      </c>
      <c r="E9215" t="str">
        <f t="shared" si="1002"/>
        <v>Poor</v>
      </c>
      <c r="F9215">
        <v>160</v>
      </c>
      <c r="G9215">
        <v>2</v>
      </c>
      <c r="H9215" t="s">
        <v>3</v>
      </c>
      <c r="I9215" t="s">
        <v>30</v>
      </c>
      <c r="J9215" s="1">
        <v>1.875</v>
      </c>
      <c r="K9215" s="1">
        <f t="shared" si="1003"/>
        <v>3</v>
      </c>
      <c r="L9215" s="1">
        <f t="shared" si="1004"/>
        <v>157</v>
      </c>
      <c r="M9215">
        <v>4304</v>
      </c>
      <c r="N9215">
        <v>1</v>
      </c>
      <c r="O9215" t="str">
        <f t="shared" si="1005"/>
        <v>Delayed</v>
      </c>
      <c r="P9215" t="s">
        <v>9</v>
      </c>
      <c r="Q9215" t="s">
        <v>11</v>
      </c>
      <c r="R9215" s="4">
        <f t="shared" si="1006"/>
        <v>4.3040000000000003</v>
      </c>
      <c r="S9215">
        <f t="shared" si="1007"/>
        <v>10</v>
      </c>
    </row>
    <row r="9216" spans="1:19" x14ac:dyDescent="0.25">
      <c r="A9216" s="9">
        <v>9215</v>
      </c>
      <c r="B9216">
        <v>4</v>
      </c>
      <c r="C9216" t="str">
        <f t="shared" si="1001"/>
        <v>Abnormal</v>
      </c>
      <c r="D9216">
        <v>2</v>
      </c>
      <c r="E9216" t="str">
        <f t="shared" si="1002"/>
        <v>Poor</v>
      </c>
      <c r="F9216">
        <v>156</v>
      </c>
      <c r="G9216">
        <v>3</v>
      </c>
      <c r="H9216" t="s">
        <v>2</v>
      </c>
      <c r="I9216" t="s">
        <v>29</v>
      </c>
      <c r="J9216" s="1">
        <v>0.64102564102564097</v>
      </c>
      <c r="K9216" s="1">
        <f t="shared" si="1003"/>
        <v>0.99999999999999989</v>
      </c>
      <c r="L9216" s="1">
        <f t="shared" si="1004"/>
        <v>155</v>
      </c>
      <c r="M9216">
        <v>5361</v>
      </c>
      <c r="N9216">
        <v>0</v>
      </c>
      <c r="O9216" t="str">
        <f t="shared" si="1005"/>
        <v>On time</v>
      </c>
      <c r="P9216" t="s">
        <v>10</v>
      </c>
      <c r="Q9216" t="s">
        <v>11</v>
      </c>
      <c r="R9216" s="4">
        <f t="shared" si="1006"/>
        <v>5.3609999999999998</v>
      </c>
      <c r="S9216">
        <f t="shared" si="1007"/>
        <v>10</v>
      </c>
    </row>
    <row r="9217" spans="1:19" x14ac:dyDescent="0.25">
      <c r="A9217" s="9">
        <v>9216</v>
      </c>
      <c r="B9217">
        <v>3</v>
      </c>
      <c r="C9217" t="str">
        <f t="shared" si="1001"/>
        <v>Normal</v>
      </c>
      <c r="D9217">
        <v>4</v>
      </c>
      <c r="E9217" t="str">
        <f t="shared" si="1002"/>
        <v>Good</v>
      </c>
      <c r="F9217">
        <v>162</v>
      </c>
      <c r="G9217">
        <v>3</v>
      </c>
      <c r="H9217" t="s">
        <v>3</v>
      </c>
      <c r="I9217" t="s">
        <v>30</v>
      </c>
      <c r="J9217" s="1">
        <v>4.3209876543209873</v>
      </c>
      <c r="K9217" s="1">
        <f t="shared" si="1003"/>
        <v>7</v>
      </c>
      <c r="L9217" s="1">
        <f t="shared" si="1004"/>
        <v>155</v>
      </c>
      <c r="M9217">
        <v>5313</v>
      </c>
      <c r="N9217">
        <v>0</v>
      </c>
      <c r="O9217" t="str">
        <f t="shared" si="1005"/>
        <v>On time</v>
      </c>
      <c r="P9217" t="s">
        <v>7</v>
      </c>
      <c r="Q9217" t="s">
        <v>11</v>
      </c>
      <c r="R9217" s="4">
        <f t="shared" si="1006"/>
        <v>5.3129999999999997</v>
      </c>
      <c r="S9217">
        <f t="shared" si="1007"/>
        <v>10</v>
      </c>
    </row>
    <row r="9218" spans="1:19" x14ac:dyDescent="0.25">
      <c r="A9218" s="9">
        <v>9217</v>
      </c>
      <c r="B9218">
        <v>4</v>
      </c>
      <c r="C9218" t="str">
        <f t="shared" si="1001"/>
        <v>Abnormal</v>
      </c>
      <c r="D9218">
        <v>4</v>
      </c>
      <c r="E9218" t="str">
        <f t="shared" si="1002"/>
        <v>Good</v>
      </c>
      <c r="F9218">
        <v>270</v>
      </c>
      <c r="G9218">
        <v>3</v>
      </c>
      <c r="H9218" t="s">
        <v>2</v>
      </c>
      <c r="I9218" t="s">
        <v>29</v>
      </c>
      <c r="J9218" s="1">
        <v>1.4814814814814816</v>
      </c>
      <c r="K9218" s="1">
        <f t="shared" si="1003"/>
        <v>4.0000000000000009</v>
      </c>
      <c r="L9218" s="1">
        <f t="shared" si="1004"/>
        <v>266</v>
      </c>
      <c r="M9218">
        <v>5888</v>
      </c>
      <c r="N9218">
        <v>0</v>
      </c>
      <c r="O9218" t="str">
        <f t="shared" si="1005"/>
        <v>On time</v>
      </c>
      <c r="P9218" t="s">
        <v>5</v>
      </c>
      <c r="Q9218" t="s">
        <v>11</v>
      </c>
      <c r="R9218" s="4">
        <f t="shared" si="1006"/>
        <v>5.8879999999999999</v>
      </c>
      <c r="S9218">
        <f t="shared" si="1007"/>
        <v>10</v>
      </c>
    </row>
    <row r="9219" spans="1:19" x14ac:dyDescent="0.25">
      <c r="A9219" s="9">
        <v>9218</v>
      </c>
      <c r="B9219">
        <v>4</v>
      </c>
      <c r="C9219" t="str">
        <f t="shared" ref="C9219:C9282" si="1008">IF(B9219&lt;=3,"Normal", "Abnormal")</f>
        <v>Abnormal</v>
      </c>
      <c r="D9219">
        <v>5</v>
      </c>
      <c r="E9219" t="str">
        <f t="shared" ref="E9219:E9282" si="1009">IF(D9219&lt;3,"Poor",IF(D9219=3,"Fair","Good"))</f>
        <v>Good</v>
      </c>
      <c r="F9219">
        <v>200</v>
      </c>
      <c r="G9219">
        <v>4</v>
      </c>
      <c r="H9219" t="s">
        <v>3</v>
      </c>
      <c r="I9219" t="s">
        <v>29</v>
      </c>
      <c r="J9219" s="1">
        <v>1</v>
      </c>
      <c r="K9219" s="1">
        <f t="shared" ref="K9219:K9282" si="1010">F9219*J9219/100</f>
        <v>2</v>
      </c>
      <c r="L9219" s="1">
        <f t="shared" ref="L9219:L9282" si="1011">F9219-K9219</f>
        <v>198</v>
      </c>
      <c r="M9219">
        <v>4947</v>
      </c>
      <c r="N9219">
        <v>0</v>
      </c>
      <c r="O9219" t="str">
        <f t="shared" ref="O9219:O9282" si="1012">IF(N9219=1,"Delayed","On time")</f>
        <v>On time</v>
      </c>
      <c r="P9219" t="s">
        <v>7</v>
      </c>
      <c r="Q9219" t="s">
        <v>11</v>
      </c>
      <c r="R9219" s="4">
        <f t="shared" ref="R9219:R9282" si="1013">M9219/1000</f>
        <v>4.9470000000000001</v>
      </c>
      <c r="S9219">
        <f t="shared" ref="S9219:S9282" si="1014">IF(R9219&lt;=3,5,IF(R9219&lt;=6,10,15))</f>
        <v>10</v>
      </c>
    </row>
    <row r="9220" spans="1:19" x14ac:dyDescent="0.25">
      <c r="A9220" s="9">
        <v>9219</v>
      </c>
      <c r="B9220">
        <v>3</v>
      </c>
      <c r="C9220" t="str">
        <f t="shared" si="1008"/>
        <v>Normal</v>
      </c>
      <c r="D9220">
        <v>3</v>
      </c>
      <c r="E9220" t="str">
        <f t="shared" si="1009"/>
        <v>Fair</v>
      </c>
      <c r="F9220">
        <v>224</v>
      </c>
      <c r="G9220">
        <v>4</v>
      </c>
      <c r="H9220" t="s">
        <v>3</v>
      </c>
      <c r="I9220" t="s">
        <v>30</v>
      </c>
      <c r="J9220" s="1">
        <v>4.4642857142857144</v>
      </c>
      <c r="K9220" s="1">
        <f t="shared" si="1010"/>
        <v>10</v>
      </c>
      <c r="L9220" s="1">
        <f t="shared" si="1011"/>
        <v>214</v>
      </c>
      <c r="M9220">
        <v>4147</v>
      </c>
      <c r="N9220">
        <v>0</v>
      </c>
      <c r="O9220" t="str">
        <f t="shared" si="1012"/>
        <v>On time</v>
      </c>
      <c r="P9220" t="s">
        <v>8</v>
      </c>
      <c r="Q9220" t="s">
        <v>11</v>
      </c>
      <c r="R9220" s="4">
        <f t="shared" si="1013"/>
        <v>4.1470000000000002</v>
      </c>
      <c r="S9220">
        <f t="shared" si="1014"/>
        <v>10</v>
      </c>
    </row>
    <row r="9221" spans="1:19" x14ac:dyDescent="0.25">
      <c r="A9221" s="9">
        <v>9220</v>
      </c>
      <c r="B9221">
        <v>4</v>
      </c>
      <c r="C9221" t="str">
        <f t="shared" si="1008"/>
        <v>Abnormal</v>
      </c>
      <c r="D9221">
        <v>4</v>
      </c>
      <c r="E9221" t="str">
        <f t="shared" si="1009"/>
        <v>Good</v>
      </c>
      <c r="F9221">
        <v>146</v>
      </c>
      <c r="G9221">
        <v>4</v>
      </c>
      <c r="H9221" t="s">
        <v>3</v>
      </c>
      <c r="I9221" t="s">
        <v>30</v>
      </c>
      <c r="J9221" s="1">
        <v>4.7945205479452051</v>
      </c>
      <c r="K9221" s="1">
        <f t="shared" si="1010"/>
        <v>7</v>
      </c>
      <c r="L9221" s="1">
        <f t="shared" si="1011"/>
        <v>139</v>
      </c>
      <c r="M9221">
        <v>4953</v>
      </c>
      <c r="N9221">
        <v>1</v>
      </c>
      <c r="O9221" t="str">
        <f t="shared" si="1012"/>
        <v>Delayed</v>
      </c>
      <c r="P9221" t="s">
        <v>9</v>
      </c>
      <c r="Q9221" t="s">
        <v>11</v>
      </c>
      <c r="R9221" s="4">
        <f t="shared" si="1013"/>
        <v>4.9530000000000003</v>
      </c>
      <c r="S9221">
        <f t="shared" si="1014"/>
        <v>10</v>
      </c>
    </row>
    <row r="9222" spans="1:19" x14ac:dyDescent="0.25">
      <c r="A9222" s="9">
        <v>9221</v>
      </c>
      <c r="B9222">
        <v>5</v>
      </c>
      <c r="C9222" t="str">
        <f t="shared" si="1008"/>
        <v>Abnormal</v>
      </c>
      <c r="D9222">
        <v>3</v>
      </c>
      <c r="E9222" t="str">
        <f t="shared" si="1009"/>
        <v>Fair</v>
      </c>
      <c r="F9222">
        <v>156</v>
      </c>
      <c r="G9222">
        <v>3</v>
      </c>
      <c r="H9222" t="s">
        <v>2</v>
      </c>
      <c r="I9222" t="s">
        <v>29</v>
      </c>
      <c r="J9222" s="1">
        <v>3.8461538461538463</v>
      </c>
      <c r="K9222" s="1">
        <f t="shared" si="1010"/>
        <v>6</v>
      </c>
      <c r="L9222" s="1">
        <f t="shared" si="1011"/>
        <v>150</v>
      </c>
      <c r="M9222">
        <v>5231</v>
      </c>
      <c r="N9222">
        <v>1</v>
      </c>
      <c r="O9222" t="str">
        <f t="shared" si="1012"/>
        <v>Delayed</v>
      </c>
      <c r="P9222" t="s">
        <v>10</v>
      </c>
      <c r="Q9222" t="s">
        <v>11</v>
      </c>
      <c r="R9222" s="4">
        <f t="shared" si="1013"/>
        <v>5.2309999999999999</v>
      </c>
      <c r="S9222">
        <f t="shared" si="1014"/>
        <v>10</v>
      </c>
    </row>
    <row r="9223" spans="1:19" x14ac:dyDescent="0.25">
      <c r="A9223" s="9">
        <v>9222</v>
      </c>
      <c r="B9223">
        <v>4</v>
      </c>
      <c r="C9223" t="str">
        <f t="shared" si="1008"/>
        <v>Abnormal</v>
      </c>
      <c r="D9223">
        <v>3</v>
      </c>
      <c r="E9223" t="str">
        <f t="shared" si="1009"/>
        <v>Fair</v>
      </c>
      <c r="F9223">
        <v>235</v>
      </c>
      <c r="G9223">
        <v>3</v>
      </c>
      <c r="H9223" t="s">
        <v>3</v>
      </c>
      <c r="I9223" t="s">
        <v>29</v>
      </c>
      <c r="J9223" s="1">
        <v>1.7021276595744681</v>
      </c>
      <c r="K9223" s="1">
        <f t="shared" si="1010"/>
        <v>4</v>
      </c>
      <c r="L9223" s="1">
        <f t="shared" si="1011"/>
        <v>231</v>
      </c>
      <c r="M9223">
        <v>5748</v>
      </c>
      <c r="N9223">
        <v>1</v>
      </c>
      <c r="O9223" t="str">
        <f t="shared" si="1012"/>
        <v>Delayed</v>
      </c>
      <c r="P9223" t="s">
        <v>7</v>
      </c>
      <c r="Q9223" t="s">
        <v>11</v>
      </c>
      <c r="R9223" s="4">
        <f t="shared" si="1013"/>
        <v>5.7480000000000002</v>
      </c>
      <c r="S9223">
        <f t="shared" si="1014"/>
        <v>10</v>
      </c>
    </row>
    <row r="9224" spans="1:19" x14ac:dyDescent="0.25">
      <c r="A9224" s="9">
        <v>9223</v>
      </c>
      <c r="B9224">
        <v>4</v>
      </c>
      <c r="C9224" t="str">
        <f t="shared" si="1008"/>
        <v>Abnormal</v>
      </c>
      <c r="D9224">
        <v>1</v>
      </c>
      <c r="E9224" t="str">
        <f t="shared" si="1009"/>
        <v>Poor</v>
      </c>
      <c r="F9224">
        <v>231</v>
      </c>
      <c r="G9224">
        <v>3</v>
      </c>
      <c r="H9224" t="s">
        <v>3</v>
      </c>
      <c r="I9224" t="s">
        <v>30</v>
      </c>
      <c r="J9224" s="1">
        <v>2.1645021645021645</v>
      </c>
      <c r="K9224" s="1">
        <f t="shared" si="1010"/>
        <v>5</v>
      </c>
      <c r="L9224" s="1">
        <f t="shared" si="1011"/>
        <v>226</v>
      </c>
      <c r="M9224">
        <v>4118</v>
      </c>
      <c r="N9224">
        <v>1</v>
      </c>
      <c r="O9224" t="str">
        <f t="shared" si="1012"/>
        <v>Delayed</v>
      </c>
      <c r="P9224" t="s">
        <v>5</v>
      </c>
      <c r="Q9224" t="s">
        <v>11</v>
      </c>
      <c r="R9224" s="4">
        <f t="shared" si="1013"/>
        <v>4.1180000000000003</v>
      </c>
      <c r="S9224">
        <f t="shared" si="1014"/>
        <v>10</v>
      </c>
    </row>
    <row r="9225" spans="1:19" x14ac:dyDescent="0.25">
      <c r="A9225" s="9">
        <v>9224</v>
      </c>
      <c r="B9225">
        <v>4</v>
      </c>
      <c r="C9225" t="str">
        <f t="shared" si="1008"/>
        <v>Abnormal</v>
      </c>
      <c r="D9225">
        <v>5</v>
      </c>
      <c r="E9225" t="str">
        <f t="shared" si="1009"/>
        <v>Good</v>
      </c>
      <c r="F9225">
        <v>141</v>
      </c>
      <c r="G9225">
        <v>2</v>
      </c>
      <c r="H9225" t="s">
        <v>2</v>
      </c>
      <c r="I9225" t="s">
        <v>29</v>
      </c>
      <c r="J9225" s="1">
        <v>7.0921985815602842</v>
      </c>
      <c r="K9225" s="1">
        <f t="shared" si="1010"/>
        <v>10.000000000000002</v>
      </c>
      <c r="L9225" s="1">
        <f t="shared" si="1011"/>
        <v>131</v>
      </c>
      <c r="M9225">
        <v>5907</v>
      </c>
      <c r="N9225">
        <v>1</v>
      </c>
      <c r="O9225" t="str">
        <f t="shared" si="1012"/>
        <v>Delayed</v>
      </c>
      <c r="P9225" t="s">
        <v>7</v>
      </c>
      <c r="Q9225" t="s">
        <v>11</v>
      </c>
      <c r="R9225" s="4">
        <f t="shared" si="1013"/>
        <v>5.907</v>
      </c>
      <c r="S9225">
        <f t="shared" si="1014"/>
        <v>10</v>
      </c>
    </row>
    <row r="9226" spans="1:19" x14ac:dyDescent="0.25">
      <c r="A9226" s="9">
        <v>9225</v>
      </c>
      <c r="B9226">
        <v>3</v>
      </c>
      <c r="C9226" t="str">
        <f t="shared" si="1008"/>
        <v>Normal</v>
      </c>
      <c r="D9226">
        <v>1</v>
      </c>
      <c r="E9226" t="str">
        <f t="shared" si="1009"/>
        <v>Poor</v>
      </c>
      <c r="F9226">
        <v>178</v>
      </c>
      <c r="G9226">
        <v>4</v>
      </c>
      <c r="H9226" t="s">
        <v>3</v>
      </c>
      <c r="I9226" t="s">
        <v>30</v>
      </c>
      <c r="J9226" s="1">
        <v>5.0561797752808983</v>
      </c>
      <c r="K9226" s="1">
        <f t="shared" si="1010"/>
        <v>8.9999999999999982</v>
      </c>
      <c r="L9226" s="1">
        <f t="shared" si="1011"/>
        <v>169</v>
      </c>
      <c r="M9226">
        <v>5727</v>
      </c>
      <c r="N9226">
        <v>1</v>
      </c>
      <c r="O9226" t="str">
        <f t="shared" si="1012"/>
        <v>Delayed</v>
      </c>
      <c r="P9226" t="s">
        <v>8</v>
      </c>
      <c r="Q9226" t="s">
        <v>11</v>
      </c>
      <c r="R9226" s="4">
        <f t="shared" si="1013"/>
        <v>5.7270000000000003</v>
      </c>
      <c r="S9226">
        <f t="shared" si="1014"/>
        <v>10</v>
      </c>
    </row>
    <row r="9227" spans="1:19" x14ac:dyDescent="0.25">
      <c r="A9227" s="9">
        <v>9226</v>
      </c>
      <c r="B9227">
        <v>5</v>
      </c>
      <c r="C9227" t="str">
        <f t="shared" si="1008"/>
        <v>Abnormal</v>
      </c>
      <c r="D9227">
        <v>4</v>
      </c>
      <c r="E9227" t="str">
        <f t="shared" si="1009"/>
        <v>Good</v>
      </c>
      <c r="F9227">
        <v>244</v>
      </c>
      <c r="G9227">
        <v>6</v>
      </c>
      <c r="H9227" t="s">
        <v>4</v>
      </c>
      <c r="I9227" t="s">
        <v>29</v>
      </c>
      <c r="J9227" s="1">
        <v>1.2295081967213115</v>
      </c>
      <c r="K9227" s="1">
        <f t="shared" si="1010"/>
        <v>3</v>
      </c>
      <c r="L9227" s="1">
        <f t="shared" si="1011"/>
        <v>241</v>
      </c>
      <c r="M9227">
        <v>4089</v>
      </c>
      <c r="N9227">
        <v>0</v>
      </c>
      <c r="O9227" t="str">
        <f t="shared" si="1012"/>
        <v>On time</v>
      </c>
      <c r="P9227" t="s">
        <v>9</v>
      </c>
      <c r="Q9227" t="s">
        <v>11</v>
      </c>
      <c r="R9227" s="4">
        <f t="shared" si="1013"/>
        <v>4.0890000000000004</v>
      </c>
      <c r="S9227">
        <f t="shared" si="1014"/>
        <v>10</v>
      </c>
    </row>
    <row r="9228" spans="1:19" x14ac:dyDescent="0.25">
      <c r="A9228" s="9">
        <v>9227</v>
      </c>
      <c r="B9228">
        <v>4</v>
      </c>
      <c r="C9228" t="str">
        <f t="shared" si="1008"/>
        <v>Abnormal</v>
      </c>
      <c r="D9228">
        <v>2</v>
      </c>
      <c r="E9228" t="str">
        <f t="shared" si="1009"/>
        <v>Poor</v>
      </c>
      <c r="F9228">
        <v>247</v>
      </c>
      <c r="G9228">
        <v>2</v>
      </c>
      <c r="H9228" t="s">
        <v>3</v>
      </c>
      <c r="I9228" t="s">
        <v>30</v>
      </c>
      <c r="J9228" s="1">
        <v>2.834008097165992</v>
      </c>
      <c r="K9228" s="1">
        <f t="shared" si="1010"/>
        <v>7</v>
      </c>
      <c r="L9228" s="1">
        <f t="shared" si="1011"/>
        <v>240</v>
      </c>
      <c r="M9228">
        <v>4955</v>
      </c>
      <c r="N9228">
        <v>1</v>
      </c>
      <c r="O9228" t="str">
        <f t="shared" si="1012"/>
        <v>Delayed</v>
      </c>
      <c r="P9228" t="s">
        <v>10</v>
      </c>
      <c r="Q9228" t="s">
        <v>11</v>
      </c>
      <c r="R9228" s="4">
        <f t="shared" si="1013"/>
        <v>4.9550000000000001</v>
      </c>
      <c r="S9228">
        <f t="shared" si="1014"/>
        <v>10</v>
      </c>
    </row>
    <row r="9229" spans="1:19" x14ac:dyDescent="0.25">
      <c r="A9229" s="9">
        <v>9228</v>
      </c>
      <c r="B9229">
        <v>3</v>
      </c>
      <c r="C9229" t="str">
        <f t="shared" si="1008"/>
        <v>Normal</v>
      </c>
      <c r="D9229">
        <v>1</v>
      </c>
      <c r="E9229" t="str">
        <f t="shared" si="1009"/>
        <v>Poor</v>
      </c>
      <c r="F9229">
        <v>132</v>
      </c>
      <c r="G9229">
        <v>3</v>
      </c>
      <c r="H9229" t="s">
        <v>3</v>
      </c>
      <c r="I9229" t="s">
        <v>29</v>
      </c>
      <c r="J9229" s="1">
        <v>3.7878787878787881</v>
      </c>
      <c r="K9229" s="1">
        <f t="shared" si="1010"/>
        <v>5</v>
      </c>
      <c r="L9229" s="1">
        <f t="shared" si="1011"/>
        <v>127</v>
      </c>
      <c r="M9229">
        <v>5978</v>
      </c>
      <c r="N9229">
        <v>0</v>
      </c>
      <c r="O9229" t="str">
        <f t="shared" si="1012"/>
        <v>On time</v>
      </c>
      <c r="P9229" t="s">
        <v>7</v>
      </c>
      <c r="Q9229" t="s">
        <v>11</v>
      </c>
      <c r="R9229" s="4">
        <f t="shared" si="1013"/>
        <v>5.9779999999999998</v>
      </c>
      <c r="S9229">
        <f t="shared" si="1014"/>
        <v>10</v>
      </c>
    </row>
    <row r="9230" spans="1:19" x14ac:dyDescent="0.25">
      <c r="A9230" s="9">
        <v>9229</v>
      </c>
      <c r="B9230">
        <v>4</v>
      </c>
      <c r="C9230" t="str">
        <f t="shared" si="1008"/>
        <v>Abnormal</v>
      </c>
      <c r="D9230">
        <v>5</v>
      </c>
      <c r="E9230" t="str">
        <f t="shared" si="1009"/>
        <v>Good</v>
      </c>
      <c r="F9230">
        <v>190</v>
      </c>
      <c r="G9230">
        <v>3</v>
      </c>
      <c r="H9230" t="s">
        <v>3</v>
      </c>
      <c r="I9230" t="s">
        <v>30</v>
      </c>
      <c r="J9230" s="1">
        <v>3.1578947368421053</v>
      </c>
      <c r="K9230" s="1">
        <f t="shared" si="1010"/>
        <v>6</v>
      </c>
      <c r="L9230" s="1">
        <f t="shared" si="1011"/>
        <v>184</v>
      </c>
      <c r="M9230">
        <v>4671</v>
      </c>
      <c r="N9230">
        <v>1</v>
      </c>
      <c r="O9230" t="str">
        <f t="shared" si="1012"/>
        <v>Delayed</v>
      </c>
      <c r="P9230" t="s">
        <v>5</v>
      </c>
      <c r="Q9230" t="s">
        <v>11</v>
      </c>
      <c r="R9230" s="4">
        <f t="shared" si="1013"/>
        <v>4.6710000000000003</v>
      </c>
      <c r="S9230">
        <f t="shared" si="1014"/>
        <v>10</v>
      </c>
    </row>
    <row r="9231" spans="1:19" x14ac:dyDescent="0.25">
      <c r="A9231" s="9">
        <v>9230</v>
      </c>
      <c r="B9231">
        <v>3</v>
      </c>
      <c r="C9231" t="str">
        <f t="shared" si="1008"/>
        <v>Normal</v>
      </c>
      <c r="D9231">
        <v>2</v>
      </c>
      <c r="E9231" t="str">
        <f t="shared" si="1009"/>
        <v>Poor</v>
      </c>
      <c r="F9231">
        <v>113</v>
      </c>
      <c r="G9231">
        <v>5</v>
      </c>
      <c r="H9231" t="s">
        <v>3</v>
      </c>
      <c r="I9231" t="s">
        <v>30</v>
      </c>
      <c r="J9231" s="1">
        <v>0.88495575221238942</v>
      </c>
      <c r="K9231" s="1">
        <f t="shared" si="1010"/>
        <v>1</v>
      </c>
      <c r="L9231" s="1">
        <f t="shared" si="1011"/>
        <v>112</v>
      </c>
      <c r="M9231">
        <v>5993</v>
      </c>
      <c r="N9231">
        <v>0</v>
      </c>
      <c r="O9231" t="str">
        <f t="shared" si="1012"/>
        <v>On time</v>
      </c>
      <c r="P9231" t="s">
        <v>7</v>
      </c>
      <c r="Q9231" t="s">
        <v>11</v>
      </c>
      <c r="R9231" s="4">
        <f t="shared" si="1013"/>
        <v>5.9930000000000003</v>
      </c>
      <c r="S9231">
        <f t="shared" si="1014"/>
        <v>10</v>
      </c>
    </row>
    <row r="9232" spans="1:19" x14ac:dyDescent="0.25">
      <c r="A9232" s="9">
        <v>9231</v>
      </c>
      <c r="B9232">
        <v>5</v>
      </c>
      <c r="C9232" t="str">
        <f t="shared" si="1008"/>
        <v>Abnormal</v>
      </c>
      <c r="D9232">
        <v>5</v>
      </c>
      <c r="E9232" t="str">
        <f t="shared" si="1009"/>
        <v>Good</v>
      </c>
      <c r="F9232">
        <v>253</v>
      </c>
      <c r="G9232">
        <v>2</v>
      </c>
      <c r="H9232" t="s">
        <v>4</v>
      </c>
      <c r="I9232" t="s">
        <v>29</v>
      </c>
      <c r="J9232" s="1">
        <v>1.1857707509881421</v>
      </c>
      <c r="K9232" s="1">
        <f t="shared" si="1010"/>
        <v>2.9999999999999996</v>
      </c>
      <c r="L9232" s="1">
        <f t="shared" si="1011"/>
        <v>250</v>
      </c>
      <c r="M9232">
        <v>4851</v>
      </c>
      <c r="N9232">
        <v>0</v>
      </c>
      <c r="O9232" t="str">
        <f t="shared" si="1012"/>
        <v>On time</v>
      </c>
      <c r="P9232" t="s">
        <v>8</v>
      </c>
      <c r="Q9232" t="s">
        <v>11</v>
      </c>
      <c r="R9232" s="4">
        <f t="shared" si="1013"/>
        <v>4.851</v>
      </c>
      <c r="S9232">
        <f t="shared" si="1014"/>
        <v>10</v>
      </c>
    </row>
    <row r="9233" spans="1:19" x14ac:dyDescent="0.25">
      <c r="A9233" s="9">
        <v>9232</v>
      </c>
      <c r="B9233">
        <v>4</v>
      </c>
      <c r="C9233" t="str">
        <f t="shared" si="1008"/>
        <v>Abnormal</v>
      </c>
      <c r="D9233">
        <v>3</v>
      </c>
      <c r="E9233" t="str">
        <f t="shared" si="1009"/>
        <v>Fair</v>
      </c>
      <c r="F9233">
        <v>235</v>
      </c>
      <c r="G9233">
        <v>3</v>
      </c>
      <c r="H9233" t="s">
        <v>3</v>
      </c>
      <c r="I9233" t="s">
        <v>29</v>
      </c>
      <c r="J9233" s="1">
        <v>1.7021276595744681</v>
      </c>
      <c r="K9233" s="1">
        <f t="shared" si="1010"/>
        <v>4</v>
      </c>
      <c r="L9233" s="1">
        <f t="shared" si="1011"/>
        <v>231</v>
      </c>
      <c r="M9233">
        <v>4739</v>
      </c>
      <c r="N9233">
        <v>0</v>
      </c>
      <c r="O9233" t="str">
        <f t="shared" si="1012"/>
        <v>On time</v>
      </c>
      <c r="P9233" t="s">
        <v>9</v>
      </c>
      <c r="Q9233" t="s">
        <v>11</v>
      </c>
      <c r="R9233" s="4">
        <f t="shared" si="1013"/>
        <v>4.7389999999999999</v>
      </c>
      <c r="S9233">
        <f t="shared" si="1014"/>
        <v>10</v>
      </c>
    </row>
    <row r="9234" spans="1:19" x14ac:dyDescent="0.25">
      <c r="A9234" s="9">
        <v>9233</v>
      </c>
      <c r="B9234">
        <v>3</v>
      </c>
      <c r="C9234" t="str">
        <f t="shared" si="1008"/>
        <v>Normal</v>
      </c>
      <c r="D9234">
        <v>3</v>
      </c>
      <c r="E9234" t="str">
        <f t="shared" si="1009"/>
        <v>Fair</v>
      </c>
      <c r="F9234">
        <v>264</v>
      </c>
      <c r="G9234">
        <v>2</v>
      </c>
      <c r="H9234" t="s">
        <v>2</v>
      </c>
      <c r="I9234" t="s">
        <v>30</v>
      </c>
      <c r="J9234" s="1">
        <v>2.2727272727272729</v>
      </c>
      <c r="K9234" s="1">
        <f t="shared" si="1010"/>
        <v>6</v>
      </c>
      <c r="L9234" s="1">
        <f t="shared" si="1011"/>
        <v>258</v>
      </c>
      <c r="M9234">
        <v>4102</v>
      </c>
      <c r="N9234">
        <v>0</v>
      </c>
      <c r="O9234" t="str">
        <f t="shared" si="1012"/>
        <v>On time</v>
      </c>
      <c r="P9234" t="s">
        <v>10</v>
      </c>
      <c r="Q9234" t="s">
        <v>11</v>
      </c>
      <c r="R9234" s="4">
        <f t="shared" si="1013"/>
        <v>4.1020000000000003</v>
      </c>
      <c r="S9234">
        <f t="shared" si="1014"/>
        <v>10</v>
      </c>
    </row>
    <row r="9235" spans="1:19" x14ac:dyDescent="0.25">
      <c r="A9235" s="9">
        <v>9234</v>
      </c>
      <c r="B9235">
        <v>3</v>
      </c>
      <c r="C9235" t="str">
        <f t="shared" si="1008"/>
        <v>Normal</v>
      </c>
      <c r="D9235">
        <v>5</v>
      </c>
      <c r="E9235" t="str">
        <f t="shared" si="1009"/>
        <v>Good</v>
      </c>
      <c r="F9235">
        <v>286</v>
      </c>
      <c r="G9235">
        <v>6</v>
      </c>
      <c r="H9235" t="s">
        <v>3</v>
      </c>
      <c r="I9235" t="s">
        <v>30</v>
      </c>
      <c r="J9235" s="1">
        <v>1.048951048951049</v>
      </c>
      <c r="K9235" s="1">
        <f t="shared" si="1010"/>
        <v>3</v>
      </c>
      <c r="L9235" s="1">
        <f t="shared" si="1011"/>
        <v>283</v>
      </c>
      <c r="M9235">
        <v>4424</v>
      </c>
      <c r="N9235">
        <v>0</v>
      </c>
      <c r="O9235" t="str">
        <f t="shared" si="1012"/>
        <v>On time</v>
      </c>
      <c r="P9235" t="s">
        <v>7</v>
      </c>
      <c r="Q9235" t="s">
        <v>11</v>
      </c>
      <c r="R9235" s="4">
        <f t="shared" si="1013"/>
        <v>4.4240000000000004</v>
      </c>
      <c r="S9235">
        <f t="shared" si="1014"/>
        <v>10</v>
      </c>
    </row>
    <row r="9236" spans="1:19" x14ac:dyDescent="0.25">
      <c r="A9236" s="9">
        <v>9235</v>
      </c>
      <c r="B9236">
        <v>4</v>
      </c>
      <c r="C9236" t="str">
        <f t="shared" si="1008"/>
        <v>Abnormal</v>
      </c>
      <c r="D9236">
        <v>3</v>
      </c>
      <c r="E9236" t="str">
        <f t="shared" si="1009"/>
        <v>Fair</v>
      </c>
      <c r="F9236">
        <v>141</v>
      </c>
      <c r="G9236">
        <v>3</v>
      </c>
      <c r="H9236" t="s">
        <v>3</v>
      </c>
      <c r="I9236" t="s">
        <v>29</v>
      </c>
      <c r="J9236" s="1">
        <v>2.1276595744680851</v>
      </c>
      <c r="K9236" s="1">
        <f t="shared" si="1010"/>
        <v>3</v>
      </c>
      <c r="L9236" s="1">
        <f t="shared" si="1011"/>
        <v>138</v>
      </c>
      <c r="M9236">
        <v>4249</v>
      </c>
      <c r="N9236">
        <v>0</v>
      </c>
      <c r="O9236" t="str">
        <f t="shared" si="1012"/>
        <v>On time</v>
      </c>
      <c r="P9236" t="s">
        <v>5</v>
      </c>
      <c r="Q9236" t="s">
        <v>11</v>
      </c>
      <c r="R9236" s="4">
        <f t="shared" si="1013"/>
        <v>4.2489999999999997</v>
      </c>
      <c r="S9236">
        <f t="shared" si="1014"/>
        <v>10</v>
      </c>
    </row>
    <row r="9237" spans="1:19" x14ac:dyDescent="0.25">
      <c r="A9237" s="9">
        <v>9236</v>
      </c>
      <c r="B9237">
        <v>4</v>
      </c>
      <c r="C9237" t="str">
        <f t="shared" si="1008"/>
        <v>Abnormal</v>
      </c>
      <c r="D9237">
        <v>2</v>
      </c>
      <c r="E9237" t="str">
        <f t="shared" si="1009"/>
        <v>Poor</v>
      </c>
      <c r="F9237">
        <v>243</v>
      </c>
      <c r="G9237">
        <v>3</v>
      </c>
      <c r="H9237" t="s">
        <v>2</v>
      </c>
      <c r="I9237" t="s">
        <v>30</v>
      </c>
      <c r="J9237" s="1">
        <v>1.2345679012345678</v>
      </c>
      <c r="K9237" s="1">
        <f t="shared" si="1010"/>
        <v>3</v>
      </c>
      <c r="L9237" s="1">
        <f t="shared" si="1011"/>
        <v>240</v>
      </c>
      <c r="M9237">
        <v>5703</v>
      </c>
      <c r="N9237">
        <v>0</v>
      </c>
      <c r="O9237" t="str">
        <f t="shared" si="1012"/>
        <v>On time</v>
      </c>
      <c r="P9237" t="s">
        <v>7</v>
      </c>
      <c r="Q9237" t="s">
        <v>11</v>
      </c>
      <c r="R9237" s="4">
        <f t="shared" si="1013"/>
        <v>5.7030000000000003</v>
      </c>
      <c r="S9237">
        <f t="shared" si="1014"/>
        <v>10</v>
      </c>
    </row>
    <row r="9238" spans="1:19" x14ac:dyDescent="0.25">
      <c r="A9238" s="9">
        <v>9237</v>
      </c>
      <c r="B9238">
        <v>5</v>
      </c>
      <c r="C9238" t="str">
        <f t="shared" si="1008"/>
        <v>Abnormal</v>
      </c>
      <c r="D9238">
        <v>4</v>
      </c>
      <c r="E9238" t="str">
        <f t="shared" si="1009"/>
        <v>Good</v>
      </c>
      <c r="F9238">
        <v>209</v>
      </c>
      <c r="G9238">
        <v>4</v>
      </c>
      <c r="H9238" t="s">
        <v>2</v>
      </c>
      <c r="I9238" t="s">
        <v>29</v>
      </c>
      <c r="J9238" s="1">
        <v>4.7846889952153111</v>
      </c>
      <c r="K9238" s="1">
        <f t="shared" si="1010"/>
        <v>10</v>
      </c>
      <c r="L9238" s="1">
        <f t="shared" si="1011"/>
        <v>199</v>
      </c>
      <c r="M9238">
        <v>5461</v>
      </c>
      <c r="N9238">
        <v>0</v>
      </c>
      <c r="O9238" t="str">
        <f t="shared" si="1012"/>
        <v>On time</v>
      </c>
      <c r="P9238" t="s">
        <v>8</v>
      </c>
      <c r="Q9238" t="s">
        <v>11</v>
      </c>
      <c r="R9238" s="4">
        <f t="shared" si="1013"/>
        <v>5.4610000000000003</v>
      </c>
      <c r="S9238">
        <f t="shared" si="1014"/>
        <v>10</v>
      </c>
    </row>
    <row r="9239" spans="1:19" x14ac:dyDescent="0.25">
      <c r="A9239" s="9">
        <v>9238</v>
      </c>
      <c r="B9239">
        <v>4</v>
      </c>
      <c r="C9239" t="str">
        <f t="shared" si="1008"/>
        <v>Abnormal</v>
      </c>
      <c r="D9239">
        <v>4</v>
      </c>
      <c r="E9239" t="str">
        <f t="shared" si="1009"/>
        <v>Good</v>
      </c>
      <c r="F9239">
        <v>246</v>
      </c>
      <c r="G9239">
        <v>2</v>
      </c>
      <c r="H9239" t="s">
        <v>3</v>
      </c>
      <c r="I9239" t="s">
        <v>29</v>
      </c>
      <c r="J9239" s="1">
        <v>0.81300813008130091</v>
      </c>
      <c r="K9239" s="1">
        <f t="shared" si="1010"/>
        <v>2.0000000000000004</v>
      </c>
      <c r="L9239" s="1">
        <f t="shared" si="1011"/>
        <v>244</v>
      </c>
      <c r="M9239">
        <v>4633</v>
      </c>
      <c r="N9239">
        <v>1</v>
      </c>
      <c r="O9239" t="str">
        <f t="shared" si="1012"/>
        <v>Delayed</v>
      </c>
      <c r="P9239" t="s">
        <v>9</v>
      </c>
      <c r="Q9239" t="s">
        <v>11</v>
      </c>
      <c r="R9239" s="4">
        <f t="shared" si="1013"/>
        <v>4.633</v>
      </c>
      <c r="S9239">
        <f t="shared" si="1014"/>
        <v>10</v>
      </c>
    </row>
    <row r="9240" spans="1:19" x14ac:dyDescent="0.25">
      <c r="A9240" s="9">
        <v>9239</v>
      </c>
      <c r="B9240">
        <v>4</v>
      </c>
      <c r="C9240" t="str">
        <f t="shared" si="1008"/>
        <v>Abnormal</v>
      </c>
      <c r="D9240">
        <v>3</v>
      </c>
      <c r="E9240" t="str">
        <f t="shared" si="1009"/>
        <v>Fair</v>
      </c>
      <c r="F9240">
        <v>257</v>
      </c>
      <c r="G9240">
        <v>3</v>
      </c>
      <c r="H9240" t="s">
        <v>3</v>
      </c>
      <c r="I9240" t="s">
        <v>30</v>
      </c>
      <c r="J9240" s="1">
        <v>0.38910505836575876</v>
      </c>
      <c r="K9240" s="1">
        <f t="shared" si="1010"/>
        <v>1</v>
      </c>
      <c r="L9240" s="1">
        <f t="shared" si="1011"/>
        <v>256</v>
      </c>
      <c r="M9240">
        <v>5717</v>
      </c>
      <c r="N9240">
        <v>1</v>
      </c>
      <c r="O9240" t="str">
        <f t="shared" si="1012"/>
        <v>Delayed</v>
      </c>
      <c r="P9240" t="s">
        <v>10</v>
      </c>
      <c r="Q9240" t="s">
        <v>11</v>
      </c>
      <c r="R9240" s="4">
        <f t="shared" si="1013"/>
        <v>5.7169999999999996</v>
      </c>
      <c r="S9240">
        <f t="shared" si="1014"/>
        <v>10</v>
      </c>
    </row>
    <row r="9241" spans="1:19" x14ac:dyDescent="0.25">
      <c r="A9241" s="9">
        <v>9240</v>
      </c>
      <c r="B9241">
        <v>4</v>
      </c>
      <c r="C9241" t="str">
        <f t="shared" si="1008"/>
        <v>Abnormal</v>
      </c>
      <c r="D9241">
        <v>2</v>
      </c>
      <c r="E9241" t="str">
        <f t="shared" si="1009"/>
        <v>Poor</v>
      </c>
      <c r="F9241">
        <v>217</v>
      </c>
      <c r="G9241">
        <v>2</v>
      </c>
      <c r="H9241" t="s">
        <v>3</v>
      </c>
      <c r="I9241" t="s">
        <v>29</v>
      </c>
      <c r="J9241" s="1">
        <v>3.6866359447004609</v>
      </c>
      <c r="K9241" s="1">
        <f t="shared" si="1010"/>
        <v>8</v>
      </c>
      <c r="L9241" s="1">
        <f t="shared" si="1011"/>
        <v>209</v>
      </c>
      <c r="M9241">
        <v>4907</v>
      </c>
      <c r="N9241">
        <v>1</v>
      </c>
      <c r="O9241" t="str">
        <f t="shared" si="1012"/>
        <v>Delayed</v>
      </c>
      <c r="P9241" t="s">
        <v>7</v>
      </c>
      <c r="Q9241" t="s">
        <v>11</v>
      </c>
      <c r="R9241" s="4">
        <f t="shared" si="1013"/>
        <v>4.907</v>
      </c>
      <c r="S9241">
        <f t="shared" si="1014"/>
        <v>10</v>
      </c>
    </row>
    <row r="9242" spans="1:19" x14ac:dyDescent="0.25">
      <c r="A9242" s="9">
        <v>9241</v>
      </c>
      <c r="B9242">
        <v>4</v>
      </c>
      <c r="C9242" t="str">
        <f t="shared" si="1008"/>
        <v>Abnormal</v>
      </c>
      <c r="D9242">
        <v>4</v>
      </c>
      <c r="E9242" t="str">
        <f t="shared" si="1009"/>
        <v>Good</v>
      </c>
      <c r="F9242">
        <v>246</v>
      </c>
      <c r="G9242">
        <v>3</v>
      </c>
      <c r="H9242" t="s">
        <v>2</v>
      </c>
      <c r="I9242" t="s">
        <v>30</v>
      </c>
      <c r="J9242" s="1">
        <v>3.6585365853658534</v>
      </c>
      <c r="K9242" s="1">
        <f t="shared" si="1010"/>
        <v>8.9999999999999982</v>
      </c>
      <c r="L9242" s="1">
        <f t="shared" si="1011"/>
        <v>237</v>
      </c>
      <c r="M9242">
        <v>5041</v>
      </c>
      <c r="N9242">
        <v>0</v>
      </c>
      <c r="O9242" t="str">
        <f t="shared" si="1012"/>
        <v>On time</v>
      </c>
      <c r="P9242" t="s">
        <v>5</v>
      </c>
      <c r="Q9242" t="s">
        <v>11</v>
      </c>
      <c r="R9242" s="4">
        <f t="shared" si="1013"/>
        <v>5.0410000000000004</v>
      </c>
      <c r="S9242">
        <f t="shared" si="1014"/>
        <v>10</v>
      </c>
    </row>
    <row r="9243" spans="1:19" x14ac:dyDescent="0.25">
      <c r="A9243" s="9">
        <v>9242</v>
      </c>
      <c r="B9243">
        <v>4</v>
      </c>
      <c r="C9243" t="str">
        <f t="shared" si="1008"/>
        <v>Abnormal</v>
      </c>
      <c r="D9243">
        <v>4</v>
      </c>
      <c r="E9243" t="str">
        <f t="shared" si="1009"/>
        <v>Good</v>
      </c>
      <c r="F9243">
        <v>166</v>
      </c>
      <c r="G9243">
        <v>6</v>
      </c>
      <c r="H9243" t="s">
        <v>2</v>
      </c>
      <c r="I9243" t="s">
        <v>29</v>
      </c>
      <c r="J9243" s="1">
        <v>3.6144578313253009</v>
      </c>
      <c r="K9243" s="1">
        <f t="shared" si="1010"/>
        <v>5.9999999999999991</v>
      </c>
      <c r="L9243" s="1">
        <f t="shared" si="1011"/>
        <v>160</v>
      </c>
      <c r="M9243">
        <v>4100</v>
      </c>
      <c r="N9243">
        <v>1</v>
      </c>
      <c r="O9243" t="str">
        <f t="shared" si="1012"/>
        <v>Delayed</v>
      </c>
      <c r="P9243" t="s">
        <v>7</v>
      </c>
      <c r="Q9243" t="s">
        <v>11</v>
      </c>
      <c r="R9243" s="4">
        <f t="shared" si="1013"/>
        <v>4.0999999999999996</v>
      </c>
      <c r="S9243">
        <f t="shared" si="1014"/>
        <v>10</v>
      </c>
    </row>
    <row r="9244" spans="1:19" x14ac:dyDescent="0.25">
      <c r="A9244" s="9">
        <v>9243</v>
      </c>
      <c r="B9244">
        <v>3</v>
      </c>
      <c r="C9244" t="str">
        <f t="shared" si="1008"/>
        <v>Normal</v>
      </c>
      <c r="D9244">
        <v>3</v>
      </c>
      <c r="E9244" t="str">
        <f t="shared" si="1009"/>
        <v>Fair</v>
      </c>
      <c r="F9244">
        <v>183</v>
      </c>
      <c r="G9244">
        <v>2</v>
      </c>
      <c r="H9244" t="s">
        <v>2</v>
      </c>
      <c r="I9244" t="s">
        <v>29</v>
      </c>
      <c r="J9244" s="1">
        <v>1.639344262295082</v>
      </c>
      <c r="K9244" s="1">
        <f t="shared" si="1010"/>
        <v>3</v>
      </c>
      <c r="L9244" s="1">
        <f t="shared" si="1011"/>
        <v>180</v>
      </c>
      <c r="M9244">
        <v>5189</v>
      </c>
      <c r="N9244">
        <v>0</v>
      </c>
      <c r="O9244" t="str">
        <f t="shared" si="1012"/>
        <v>On time</v>
      </c>
      <c r="P9244" t="s">
        <v>8</v>
      </c>
      <c r="Q9244" t="s">
        <v>11</v>
      </c>
      <c r="R9244" s="4">
        <f t="shared" si="1013"/>
        <v>5.1890000000000001</v>
      </c>
      <c r="S9244">
        <f t="shared" si="1014"/>
        <v>10</v>
      </c>
    </row>
    <row r="9245" spans="1:19" x14ac:dyDescent="0.25">
      <c r="A9245" s="9">
        <v>9244</v>
      </c>
      <c r="B9245">
        <v>4</v>
      </c>
      <c r="C9245" t="str">
        <f t="shared" si="1008"/>
        <v>Abnormal</v>
      </c>
      <c r="D9245">
        <v>5</v>
      </c>
      <c r="E9245" t="str">
        <f t="shared" si="1009"/>
        <v>Good</v>
      </c>
      <c r="F9245">
        <v>136</v>
      </c>
      <c r="G9245">
        <v>2</v>
      </c>
      <c r="H9245" t="s">
        <v>3</v>
      </c>
      <c r="I9245" t="s">
        <v>30</v>
      </c>
      <c r="J9245" s="1">
        <v>2.9411764705882351</v>
      </c>
      <c r="K9245" s="1">
        <f t="shared" si="1010"/>
        <v>3.9999999999999996</v>
      </c>
      <c r="L9245" s="1">
        <f t="shared" si="1011"/>
        <v>132</v>
      </c>
      <c r="M9245">
        <v>5923</v>
      </c>
      <c r="N9245">
        <v>1</v>
      </c>
      <c r="O9245" t="str">
        <f t="shared" si="1012"/>
        <v>Delayed</v>
      </c>
      <c r="P9245" t="s">
        <v>9</v>
      </c>
      <c r="Q9245" t="s">
        <v>11</v>
      </c>
      <c r="R9245" s="4">
        <f t="shared" si="1013"/>
        <v>5.923</v>
      </c>
      <c r="S9245">
        <f t="shared" si="1014"/>
        <v>10</v>
      </c>
    </row>
    <row r="9246" spans="1:19" x14ac:dyDescent="0.25">
      <c r="A9246" s="9">
        <v>9245</v>
      </c>
      <c r="B9246">
        <v>4</v>
      </c>
      <c r="C9246" t="str">
        <f t="shared" si="1008"/>
        <v>Abnormal</v>
      </c>
      <c r="D9246">
        <v>1</v>
      </c>
      <c r="E9246" t="str">
        <f t="shared" si="1009"/>
        <v>Poor</v>
      </c>
      <c r="F9246">
        <v>224</v>
      </c>
      <c r="G9246">
        <v>2</v>
      </c>
      <c r="H9246" t="s">
        <v>2</v>
      </c>
      <c r="I9246" t="s">
        <v>30</v>
      </c>
      <c r="J9246" s="1">
        <v>4.4642857142857144</v>
      </c>
      <c r="K9246" s="1">
        <f t="shared" si="1010"/>
        <v>10</v>
      </c>
      <c r="L9246" s="1">
        <f t="shared" si="1011"/>
        <v>214</v>
      </c>
      <c r="M9246">
        <v>4653</v>
      </c>
      <c r="N9246">
        <v>1</v>
      </c>
      <c r="O9246" t="str">
        <f t="shared" si="1012"/>
        <v>Delayed</v>
      </c>
      <c r="P9246" t="s">
        <v>10</v>
      </c>
      <c r="Q9246" t="s">
        <v>11</v>
      </c>
      <c r="R9246" s="4">
        <f t="shared" si="1013"/>
        <v>4.6529999999999996</v>
      </c>
      <c r="S9246">
        <f t="shared" si="1014"/>
        <v>10</v>
      </c>
    </row>
    <row r="9247" spans="1:19" x14ac:dyDescent="0.25">
      <c r="A9247" s="9">
        <v>9246</v>
      </c>
      <c r="B9247">
        <v>4</v>
      </c>
      <c r="C9247" t="str">
        <f t="shared" si="1008"/>
        <v>Abnormal</v>
      </c>
      <c r="D9247">
        <v>3</v>
      </c>
      <c r="E9247" t="str">
        <f t="shared" si="1009"/>
        <v>Fair</v>
      </c>
      <c r="F9247">
        <v>174</v>
      </c>
      <c r="G9247">
        <v>3</v>
      </c>
      <c r="H9247" t="s">
        <v>3</v>
      </c>
      <c r="I9247" t="s">
        <v>30</v>
      </c>
      <c r="J9247" s="1">
        <v>1.1494252873563218</v>
      </c>
      <c r="K9247" s="1">
        <f t="shared" si="1010"/>
        <v>2</v>
      </c>
      <c r="L9247" s="1">
        <f t="shared" si="1011"/>
        <v>172</v>
      </c>
      <c r="M9247">
        <v>4069</v>
      </c>
      <c r="N9247">
        <v>1</v>
      </c>
      <c r="O9247" t="str">
        <f t="shared" si="1012"/>
        <v>Delayed</v>
      </c>
      <c r="P9247" t="s">
        <v>7</v>
      </c>
      <c r="Q9247" t="s">
        <v>11</v>
      </c>
      <c r="R9247" s="4">
        <f t="shared" si="1013"/>
        <v>4.069</v>
      </c>
      <c r="S9247">
        <f t="shared" si="1014"/>
        <v>10</v>
      </c>
    </row>
    <row r="9248" spans="1:19" x14ac:dyDescent="0.25">
      <c r="A9248" s="9">
        <v>9247</v>
      </c>
      <c r="B9248">
        <v>4</v>
      </c>
      <c r="C9248" t="str">
        <f t="shared" si="1008"/>
        <v>Abnormal</v>
      </c>
      <c r="D9248">
        <v>5</v>
      </c>
      <c r="E9248" t="str">
        <f t="shared" si="1009"/>
        <v>Good</v>
      </c>
      <c r="F9248">
        <v>209</v>
      </c>
      <c r="G9248">
        <v>3</v>
      </c>
      <c r="H9248" t="s">
        <v>3</v>
      </c>
      <c r="I9248" t="s">
        <v>29</v>
      </c>
      <c r="J9248" s="1">
        <v>1.9138755980861244</v>
      </c>
      <c r="K9248" s="1">
        <f t="shared" si="1010"/>
        <v>4</v>
      </c>
      <c r="L9248" s="1">
        <f t="shared" si="1011"/>
        <v>205</v>
      </c>
      <c r="M9248">
        <v>4809</v>
      </c>
      <c r="N9248">
        <v>0</v>
      </c>
      <c r="O9248" t="str">
        <f t="shared" si="1012"/>
        <v>On time</v>
      </c>
      <c r="P9248" t="s">
        <v>5</v>
      </c>
      <c r="Q9248" t="s">
        <v>11</v>
      </c>
      <c r="R9248" s="4">
        <f t="shared" si="1013"/>
        <v>4.8090000000000002</v>
      </c>
      <c r="S9248">
        <f t="shared" si="1014"/>
        <v>10</v>
      </c>
    </row>
    <row r="9249" spans="1:19" x14ac:dyDescent="0.25">
      <c r="A9249" s="9">
        <v>9248</v>
      </c>
      <c r="B9249">
        <v>4</v>
      </c>
      <c r="C9249" t="str">
        <f t="shared" si="1008"/>
        <v>Abnormal</v>
      </c>
      <c r="D9249">
        <v>3</v>
      </c>
      <c r="E9249" t="str">
        <f t="shared" si="1009"/>
        <v>Fair</v>
      </c>
      <c r="F9249">
        <v>256</v>
      </c>
      <c r="G9249">
        <v>2</v>
      </c>
      <c r="H9249" t="s">
        <v>3</v>
      </c>
      <c r="I9249" t="s">
        <v>29</v>
      </c>
      <c r="J9249" s="1">
        <v>1.171875</v>
      </c>
      <c r="K9249" s="1">
        <f t="shared" si="1010"/>
        <v>3</v>
      </c>
      <c r="L9249" s="1">
        <f t="shared" si="1011"/>
        <v>253</v>
      </c>
      <c r="M9249">
        <v>4679</v>
      </c>
      <c r="N9249">
        <v>1</v>
      </c>
      <c r="O9249" t="str">
        <f t="shared" si="1012"/>
        <v>Delayed</v>
      </c>
      <c r="P9249" t="s">
        <v>7</v>
      </c>
      <c r="Q9249" t="s">
        <v>11</v>
      </c>
      <c r="R9249" s="4">
        <f t="shared" si="1013"/>
        <v>4.6790000000000003</v>
      </c>
      <c r="S9249">
        <f t="shared" si="1014"/>
        <v>10</v>
      </c>
    </row>
    <row r="9250" spans="1:19" x14ac:dyDescent="0.25">
      <c r="A9250" s="9">
        <v>9249</v>
      </c>
      <c r="B9250">
        <v>4</v>
      </c>
      <c r="C9250" t="str">
        <f t="shared" si="1008"/>
        <v>Abnormal</v>
      </c>
      <c r="D9250">
        <v>2</v>
      </c>
      <c r="E9250" t="str">
        <f t="shared" si="1009"/>
        <v>Poor</v>
      </c>
      <c r="F9250">
        <v>231</v>
      </c>
      <c r="G9250">
        <v>4</v>
      </c>
      <c r="H9250" t="s">
        <v>3</v>
      </c>
      <c r="I9250" t="s">
        <v>30</v>
      </c>
      <c r="J9250" s="1">
        <v>3.8961038961038961</v>
      </c>
      <c r="K9250" s="1">
        <f t="shared" si="1010"/>
        <v>9</v>
      </c>
      <c r="L9250" s="1">
        <f t="shared" si="1011"/>
        <v>222</v>
      </c>
      <c r="M9250">
        <v>5194</v>
      </c>
      <c r="N9250">
        <v>0</v>
      </c>
      <c r="O9250" t="str">
        <f t="shared" si="1012"/>
        <v>On time</v>
      </c>
      <c r="P9250" t="s">
        <v>8</v>
      </c>
      <c r="Q9250" t="s">
        <v>11</v>
      </c>
      <c r="R9250" s="4">
        <f t="shared" si="1013"/>
        <v>5.194</v>
      </c>
      <c r="S9250">
        <f t="shared" si="1014"/>
        <v>10</v>
      </c>
    </row>
    <row r="9251" spans="1:19" x14ac:dyDescent="0.25">
      <c r="A9251" s="9">
        <v>9250</v>
      </c>
      <c r="B9251">
        <v>2</v>
      </c>
      <c r="C9251" t="str">
        <f t="shared" si="1008"/>
        <v>Normal</v>
      </c>
      <c r="D9251">
        <v>1</v>
      </c>
      <c r="E9251" t="str">
        <f t="shared" si="1009"/>
        <v>Poor</v>
      </c>
      <c r="F9251">
        <v>228</v>
      </c>
      <c r="G9251">
        <v>2</v>
      </c>
      <c r="H9251" t="s">
        <v>2</v>
      </c>
      <c r="I9251" t="s">
        <v>29</v>
      </c>
      <c r="J9251" s="1">
        <v>0.8771929824561403</v>
      </c>
      <c r="K9251" s="1">
        <f t="shared" si="1010"/>
        <v>2</v>
      </c>
      <c r="L9251" s="1">
        <f t="shared" si="1011"/>
        <v>226</v>
      </c>
      <c r="M9251">
        <v>5435</v>
      </c>
      <c r="N9251">
        <v>0</v>
      </c>
      <c r="O9251" t="str">
        <f t="shared" si="1012"/>
        <v>On time</v>
      </c>
      <c r="P9251" t="s">
        <v>9</v>
      </c>
      <c r="Q9251" t="s">
        <v>11</v>
      </c>
      <c r="R9251" s="4">
        <f t="shared" si="1013"/>
        <v>5.4349999999999996</v>
      </c>
      <c r="S9251">
        <f t="shared" si="1014"/>
        <v>10</v>
      </c>
    </row>
    <row r="9252" spans="1:19" x14ac:dyDescent="0.25">
      <c r="A9252" s="9">
        <v>9251</v>
      </c>
      <c r="B9252">
        <v>4</v>
      </c>
      <c r="C9252" t="str">
        <f t="shared" si="1008"/>
        <v>Abnormal</v>
      </c>
      <c r="D9252">
        <v>2</v>
      </c>
      <c r="E9252" t="str">
        <f t="shared" si="1009"/>
        <v>Poor</v>
      </c>
      <c r="F9252">
        <v>198</v>
      </c>
      <c r="G9252">
        <v>3</v>
      </c>
      <c r="H9252" t="s">
        <v>3</v>
      </c>
      <c r="I9252" t="s">
        <v>30</v>
      </c>
      <c r="J9252" s="1">
        <v>5.0505050505050502</v>
      </c>
      <c r="K9252" s="1">
        <f t="shared" si="1010"/>
        <v>9.9999999999999982</v>
      </c>
      <c r="L9252" s="1">
        <f t="shared" si="1011"/>
        <v>188</v>
      </c>
      <c r="M9252">
        <v>5487</v>
      </c>
      <c r="N9252">
        <v>1</v>
      </c>
      <c r="O9252" t="str">
        <f t="shared" si="1012"/>
        <v>Delayed</v>
      </c>
      <c r="P9252" t="s">
        <v>10</v>
      </c>
      <c r="Q9252" t="s">
        <v>11</v>
      </c>
      <c r="R9252" s="4">
        <f t="shared" si="1013"/>
        <v>5.4870000000000001</v>
      </c>
      <c r="S9252">
        <f t="shared" si="1014"/>
        <v>10</v>
      </c>
    </row>
    <row r="9253" spans="1:19" x14ac:dyDescent="0.25">
      <c r="A9253" s="9">
        <v>9252</v>
      </c>
      <c r="B9253">
        <v>5</v>
      </c>
      <c r="C9253" t="str">
        <f t="shared" si="1008"/>
        <v>Abnormal</v>
      </c>
      <c r="D9253">
        <v>5</v>
      </c>
      <c r="E9253" t="str">
        <f t="shared" si="1009"/>
        <v>Good</v>
      </c>
      <c r="F9253">
        <v>223</v>
      </c>
      <c r="G9253">
        <v>3</v>
      </c>
      <c r="H9253" t="s">
        <v>3</v>
      </c>
      <c r="I9253" t="s">
        <v>29</v>
      </c>
      <c r="J9253" s="1">
        <v>1.3452914798206279</v>
      </c>
      <c r="K9253" s="1">
        <f t="shared" si="1010"/>
        <v>3</v>
      </c>
      <c r="L9253" s="1">
        <f t="shared" si="1011"/>
        <v>220</v>
      </c>
      <c r="M9253">
        <v>4382</v>
      </c>
      <c r="N9253">
        <v>0</v>
      </c>
      <c r="O9253" t="str">
        <f t="shared" si="1012"/>
        <v>On time</v>
      </c>
      <c r="P9253" t="s">
        <v>7</v>
      </c>
      <c r="Q9253" t="s">
        <v>11</v>
      </c>
      <c r="R9253" s="4">
        <f t="shared" si="1013"/>
        <v>4.3819999999999997</v>
      </c>
      <c r="S9253">
        <f t="shared" si="1014"/>
        <v>10</v>
      </c>
    </row>
    <row r="9254" spans="1:19" x14ac:dyDescent="0.25">
      <c r="A9254" s="9">
        <v>9253</v>
      </c>
      <c r="B9254">
        <v>3</v>
      </c>
      <c r="C9254" t="str">
        <f t="shared" si="1008"/>
        <v>Normal</v>
      </c>
      <c r="D9254">
        <v>4</v>
      </c>
      <c r="E9254" t="str">
        <f t="shared" si="1009"/>
        <v>Good</v>
      </c>
      <c r="F9254">
        <v>257</v>
      </c>
      <c r="G9254">
        <v>4</v>
      </c>
      <c r="H9254" t="s">
        <v>3</v>
      </c>
      <c r="I9254" t="s">
        <v>29</v>
      </c>
      <c r="J9254" s="1">
        <v>3.1128404669260701</v>
      </c>
      <c r="K9254" s="1">
        <f t="shared" si="1010"/>
        <v>8</v>
      </c>
      <c r="L9254" s="1">
        <f t="shared" si="1011"/>
        <v>249</v>
      </c>
      <c r="M9254">
        <v>4780</v>
      </c>
      <c r="N9254">
        <v>0</v>
      </c>
      <c r="O9254" t="str">
        <f t="shared" si="1012"/>
        <v>On time</v>
      </c>
      <c r="P9254" t="s">
        <v>5</v>
      </c>
      <c r="Q9254" t="s">
        <v>11</v>
      </c>
      <c r="R9254" s="4">
        <f t="shared" si="1013"/>
        <v>4.78</v>
      </c>
      <c r="S9254">
        <f t="shared" si="1014"/>
        <v>10</v>
      </c>
    </row>
    <row r="9255" spans="1:19" x14ac:dyDescent="0.25">
      <c r="A9255" s="9">
        <v>9254</v>
      </c>
      <c r="B9255">
        <v>4</v>
      </c>
      <c r="C9255" t="str">
        <f t="shared" si="1008"/>
        <v>Abnormal</v>
      </c>
      <c r="D9255">
        <v>4</v>
      </c>
      <c r="E9255" t="str">
        <f t="shared" si="1009"/>
        <v>Good</v>
      </c>
      <c r="F9255">
        <v>265</v>
      </c>
      <c r="G9255">
        <v>3</v>
      </c>
      <c r="H9255" t="s">
        <v>2</v>
      </c>
      <c r="I9255" t="s">
        <v>30</v>
      </c>
      <c r="J9255" s="1">
        <v>3.7735849056603774</v>
      </c>
      <c r="K9255" s="1">
        <f t="shared" si="1010"/>
        <v>10</v>
      </c>
      <c r="L9255" s="1">
        <f t="shared" si="1011"/>
        <v>255</v>
      </c>
      <c r="M9255">
        <v>4741</v>
      </c>
      <c r="N9255">
        <v>0</v>
      </c>
      <c r="O9255" t="str">
        <f t="shared" si="1012"/>
        <v>On time</v>
      </c>
      <c r="P9255" t="s">
        <v>7</v>
      </c>
      <c r="Q9255" t="s">
        <v>11</v>
      </c>
      <c r="R9255" s="4">
        <f t="shared" si="1013"/>
        <v>4.7409999999999997</v>
      </c>
      <c r="S9255">
        <f t="shared" si="1014"/>
        <v>10</v>
      </c>
    </row>
    <row r="9256" spans="1:19" x14ac:dyDescent="0.25">
      <c r="A9256" s="9">
        <v>9255</v>
      </c>
      <c r="B9256">
        <v>3</v>
      </c>
      <c r="C9256" t="str">
        <f t="shared" si="1008"/>
        <v>Normal</v>
      </c>
      <c r="D9256">
        <v>3</v>
      </c>
      <c r="E9256" t="str">
        <f t="shared" si="1009"/>
        <v>Fair</v>
      </c>
      <c r="F9256">
        <v>258</v>
      </c>
      <c r="G9256">
        <v>3</v>
      </c>
      <c r="H9256" t="s">
        <v>3</v>
      </c>
      <c r="I9256" t="s">
        <v>29</v>
      </c>
      <c r="J9256" s="1">
        <v>2.7131782945736433</v>
      </c>
      <c r="K9256" s="1">
        <f t="shared" si="1010"/>
        <v>7</v>
      </c>
      <c r="L9256" s="1">
        <f t="shared" si="1011"/>
        <v>251</v>
      </c>
      <c r="M9256">
        <v>4068</v>
      </c>
      <c r="N9256">
        <v>1</v>
      </c>
      <c r="O9256" t="str">
        <f t="shared" si="1012"/>
        <v>Delayed</v>
      </c>
      <c r="P9256" t="s">
        <v>8</v>
      </c>
      <c r="Q9256" t="s">
        <v>11</v>
      </c>
      <c r="R9256" s="4">
        <f t="shared" si="1013"/>
        <v>4.0679999999999996</v>
      </c>
      <c r="S9256">
        <f t="shared" si="1014"/>
        <v>10</v>
      </c>
    </row>
    <row r="9257" spans="1:19" x14ac:dyDescent="0.25">
      <c r="A9257" s="9">
        <v>9256</v>
      </c>
      <c r="B9257">
        <v>3</v>
      </c>
      <c r="C9257" t="str">
        <f t="shared" si="1008"/>
        <v>Normal</v>
      </c>
      <c r="D9257">
        <v>2</v>
      </c>
      <c r="E9257" t="str">
        <f t="shared" si="1009"/>
        <v>Poor</v>
      </c>
      <c r="F9257">
        <v>272</v>
      </c>
      <c r="G9257">
        <v>3</v>
      </c>
      <c r="H9257" t="s">
        <v>2</v>
      </c>
      <c r="I9257" t="s">
        <v>30</v>
      </c>
      <c r="J9257" s="1">
        <v>2.5735294117647056</v>
      </c>
      <c r="K9257" s="1">
        <f t="shared" si="1010"/>
        <v>6.9999999999999991</v>
      </c>
      <c r="L9257" s="1">
        <f t="shared" si="1011"/>
        <v>265</v>
      </c>
      <c r="M9257">
        <v>5657</v>
      </c>
      <c r="N9257">
        <v>1</v>
      </c>
      <c r="O9257" t="str">
        <f t="shared" si="1012"/>
        <v>Delayed</v>
      </c>
      <c r="P9257" t="s">
        <v>9</v>
      </c>
      <c r="Q9257" t="s">
        <v>11</v>
      </c>
      <c r="R9257" s="4">
        <f t="shared" si="1013"/>
        <v>5.657</v>
      </c>
      <c r="S9257">
        <f t="shared" si="1014"/>
        <v>10</v>
      </c>
    </row>
    <row r="9258" spans="1:19" x14ac:dyDescent="0.25">
      <c r="A9258" s="9">
        <v>9257</v>
      </c>
      <c r="B9258">
        <v>5</v>
      </c>
      <c r="C9258" t="str">
        <f t="shared" si="1008"/>
        <v>Abnormal</v>
      </c>
      <c r="D9258">
        <v>3</v>
      </c>
      <c r="E9258" t="str">
        <f t="shared" si="1009"/>
        <v>Fair</v>
      </c>
      <c r="F9258">
        <v>273</v>
      </c>
      <c r="G9258">
        <v>4</v>
      </c>
      <c r="H9258" t="s">
        <v>3</v>
      </c>
      <c r="I9258" t="s">
        <v>30</v>
      </c>
      <c r="J9258" s="1">
        <v>0.36630036630036628</v>
      </c>
      <c r="K9258" s="1">
        <f t="shared" si="1010"/>
        <v>1</v>
      </c>
      <c r="L9258" s="1">
        <f t="shared" si="1011"/>
        <v>272</v>
      </c>
      <c r="M9258">
        <v>5119</v>
      </c>
      <c r="N9258">
        <v>0</v>
      </c>
      <c r="O9258" t="str">
        <f t="shared" si="1012"/>
        <v>On time</v>
      </c>
      <c r="P9258" t="s">
        <v>10</v>
      </c>
      <c r="Q9258" t="s">
        <v>11</v>
      </c>
      <c r="R9258" s="4">
        <f t="shared" si="1013"/>
        <v>5.1189999999999998</v>
      </c>
      <c r="S9258">
        <f t="shared" si="1014"/>
        <v>10</v>
      </c>
    </row>
    <row r="9259" spans="1:19" x14ac:dyDescent="0.25">
      <c r="A9259" s="9">
        <v>9258</v>
      </c>
      <c r="B9259">
        <v>3</v>
      </c>
      <c r="C9259" t="str">
        <f t="shared" si="1008"/>
        <v>Normal</v>
      </c>
      <c r="D9259">
        <v>5</v>
      </c>
      <c r="E9259" t="str">
        <f t="shared" si="1009"/>
        <v>Good</v>
      </c>
      <c r="F9259">
        <v>287</v>
      </c>
      <c r="G9259">
        <v>5</v>
      </c>
      <c r="H9259" t="s">
        <v>4</v>
      </c>
      <c r="I9259" t="s">
        <v>30</v>
      </c>
      <c r="J9259" s="1">
        <v>0.34843205574912894</v>
      </c>
      <c r="K9259" s="1">
        <f t="shared" si="1010"/>
        <v>1</v>
      </c>
      <c r="L9259" s="1">
        <f t="shared" si="1011"/>
        <v>286</v>
      </c>
      <c r="M9259">
        <v>5263</v>
      </c>
      <c r="N9259">
        <v>1</v>
      </c>
      <c r="O9259" t="str">
        <f t="shared" si="1012"/>
        <v>Delayed</v>
      </c>
      <c r="P9259" t="s">
        <v>7</v>
      </c>
      <c r="Q9259" t="s">
        <v>11</v>
      </c>
      <c r="R9259" s="4">
        <f t="shared" si="1013"/>
        <v>5.2629999999999999</v>
      </c>
      <c r="S9259">
        <f t="shared" si="1014"/>
        <v>10</v>
      </c>
    </row>
    <row r="9260" spans="1:19" x14ac:dyDescent="0.25">
      <c r="A9260" s="9">
        <v>9259</v>
      </c>
      <c r="B9260">
        <v>5</v>
      </c>
      <c r="C9260" t="str">
        <f t="shared" si="1008"/>
        <v>Abnormal</v>
      </c>
      <c r="D9260">
        <v>1</v>
      </c>
      <c r="E9260" t="str">
        <f t="shared" si="1009"/>
        <v>Poor</v>
      </c>
      <c r="F9260">
        <v>176</v>
      </c>
      <c r="G9260">
        <v>4</v>
      </c>
      <c r="H9260" t="s">
        <v>2</v>
      </c>
      <c r="I9260" t="s">
        <v>29</v>
      </c>
      <c r="J9260" s="1">
        <v>0.56818181818181823</v>
      </c>
      <c r="K9260" s="1">
        <f t="shared" si="1010"/>
        <v>1.0000000000000002</v>
      </c>
      <c r="L9260" s="1">
        <f t="shared" si="1011"/>
        <v>175</v>
      </c>
      <c r="M9260">
        <v>4270</v>
      </c>
      <c r="N9260">
        <v>1</v>
      </c>
      <c r="O9260" t="str">
        <f t="shared" si="1012"/>
        <v>Delayed</v>
      </c>
      <c r="P9260" t="s">
        <v>5</v>
      </c>
      <c r="Q9260" t="s">
        <v>11</v>
      </c>
      <c r="R9260" s="4">
        <f t="shared" si="1013"/>
        <v>4.2699999999999996</v>
      </c>
      <c r="S9260">
        <f t="shared" si="1014"/>
        <v>10</v>
      </c>
    </row>
    <row r="9261" spans="1:19" x14ac:dyDescent="0.25">
      <c r="A9261" s="9">
        <v>9260</v>
      </c>
      <c r="B9261">
        <v>5</v>
      </c>
      <c r="C9261" t="str">
        <f t="shared" si="1008"/>
        <v>Abnormal</v>
      </c>
      <c r="D9261">
        <v>4</v>
      </c>
      <c r="E9261" t="str">
        <f t="shared" si="1009"/>
        <v>Good</v>
      </c>
      <c r="F9261">
        <v>136</v>
      </c>
      <c r="G9261">
        <v>3</v>
      </c>
      <c r="H9261" t="s">
        <v>3</v>
      </c>
      <c r="I9261" t="s">
        <v>30</v>
      </c>
      <c r="J9261" s="1">
        <v>2.9411764705882351</v>
      </c>
      <c r="K9261" s="1">
        <f t="shared" si="1010"/>
        <v>3.9999999999999996</v>
      </c>
      <c r="L9261" s="1">
        <f t="shared" si="1011"/>
        <v>132</v>
      </c>
      <c r="M9261">
        <v>5413</v>
      </c>
      <c r="N9261">
        <v>0</v>
      </c>
      <c r="O9261" t="str">
        <f t="shared" si="1012"/>
        <v>On time</v>
      </c>
      <c r="P9261" t="s">
        <v>7</v>
      </c>
      <c r="Q9261" t="s">
        <v>11</v>
      </c>
      <c r="R9261" s="4">
        <f t="shared" si="1013"/>
        <v>5.4130000000000003</v>
      </c>
      <c r="S9261">
        <f t="shared" si="1014"/>
        <v>10</v>
      </c>
    </row>
    <row r="9262" spans="1:19" x14ac:dyDescent="0.25">
      <c r="A9262" s="9">
        <v>9261</v>
      </c>
      <c r="B9262">
        <v>3</v>
      </c>
      <c r="C9262" t="str">
        <f t="shared" si="1008"/>
        <v>Normal</v>
      </c>
      <c r="D9262">
        <v>5</v>
      </c>
      <c r="E9262" t="str">
        <f t="shared" si="1009"/>
        <v>Good</v>
      </c>
      <c r="F9262">
        <v>204</v>
      </c>
      <c r="G9262">
        <v>2</v>
      </c>
      <c r="H9262" t="s">
        <v>2</v>
      </c>
      <c r="I9262" t="s">
        <v>29</v>
      </c>
      <c r="J9262" s="1">
        <v>0.49019607843137253</v>
      </c>
      <c r="K9262" s="1">
        <f t="shared" si="1010"/>
        <v>1</v>
      </c>
      <c r="L9262" s="1">
        <f t="shared" si="1011"/>
        <v>203</v>
      </c>
      <c r="M9262">
        <v>4025</v>
      </c>
      <c r="N9262">
        <v>1</v>
      </c>
      <c r="O9262" t="str">
        <f t="shared" si="1012"/>
        <v>Delayed</v>
      </c>
      <c r="P9262" t="s">
        <v>8</v>
      </c>
      <c r="Q9262" t="s">
        <v>11</v>
      </c>
      <c r="R9262" s="4">
        <f t="shared" si="1013"/>
        <v>4.0250000000000004</v>
      </c>
      <c r="S9262">
        <f t="shared" si="1014"/>
        <v>10</v>
      </c>
    </row>
    <row r="9263" spans="1:19" x14ac:dyDescent="0.25">
      <c r="A9263" s="9">
        <v>9262</v>
      </c>
      <c r="B9263">
        <v>4</v>
      </c>
      <c r="C9263" t="str">
        <f t="shared" si="1008"/>
        <v>Abnormal</v>
      </c>
      <c r="D9263">
        <v>3</v>
      </c>
      <c r="E9263" t="str">
        <f t="shared" si="1009"/>
        <v>Fair</v>
      </c>
      <c r="F9263">
        <v>213</v>
      </c>
      <c r="G9263">
        <v>3</v>
      </c>
      <c r="H9263" t="s">
        <v>3</v>
      </c>
      <c r="I9263" t="s">
        <v>30</v>
      </c>
      <c r="J9263" s="1">
        <v>0.93896713615023475</v>
      </c>
      <c r="K9263" s="1">
        <f t="shared" si="1010"/>
        <v>2</v>
      </c>
      <c r="L9263" s="1">
        <f t="shared" si="1011"/>
        <v>211</v>
      </c>
      <c r="M9263">
        <v>5432</v>
      </c>
      <c r="N9263">
        <v>1</v>
      </c>
      <c r="O9263" t="str">
        <f t="shared" si="1012"/>
        <v>Delayed</v>
      </c>
      <c r="P9263" t="s">
        <v>9</v>
      </c>
      <c r="Q9263" t="s">
        <v>11</v>
      </c>
      <c r="R9263" s="4">
        <f t="shared" si="1013"/>
        <v>5.4320000000000004</v>
      </c>
      <c r="S9263">
        <f t="shared" si="1014"/>
        <v>10</v>
      </c>
    </row>
    <row r="9264" spans="1:19" x14ac:dyDescent="0.25">
      <c r="A9264" s="9">
        <v>9263</v>
      </c>
      <c r="B9264">
        <v>3</v>
      </c>
      <c r="C9264" t="str">
        <f t="shared" si="1008"/>
        <v>Normal</v>
      </c>
      <c r="D9264">
        <v>3</v>
      </c>
      <c r="E9264" t="str">
        <f t="shared" si="1009"/>
        <v>Fair</v>
      </c>
      <c r="F9264">
        <v>160</v>
      </c>
      <c r="G9264">
        <v>3</v>
      </c>
      <c r="H9264" t="s">
        <v>2</v>
      </c>
      <c r="I9264" t="s">
        <v>30</v>
      </c>
      <c r="J9264" s="1">
        <v>0.625</v>
      </c>
      <c r="K9264" s="1">
        <f t="shared" si="1010"/>
        <v>1</v>
      </c>
      <c r="L9264" s="1">
        <f t="shared" si="1011"/>
        <v>159</v>
      </c>
      <c r="M9264">
        <v>4769</v>
      </c>
      <c r="N9264">
        <v>0</v>
      </c>
      <c r="O9264" t="str">
        <f t="shared" si="1012"/>
        <v>On time</v>
      </c>
      <c r="P9264" t="s">
        <v>10</v>
      </c>
      <c r="Q9264" t="s">
        <v>11</v>
      </c>
      <c r="R9264" s="4">
        <f t="shared" si="1013"/>
        <v>4.7690000000000001</v>
      </c>
      <c r="S9264">
        <f t="shared" si="1014"/>
        <v>10</v>
      </c>
    </row>
    <row r="9265" spans="1:19" x14ac:dyDescent="0.25">
      <c r="A9265" s="9">
        <v>9264</v>
      </c>
      <c r="B9265">
        <v>3</v>
      </c>
      <c r="C9265" t="str">
        <f t="shared" si="1008"/>
        <v>Normal</v>
      </c>
      <c r="D9265">
        <v>5</v>
      </c>
      <c r="E9265" t="str">
        <f t="shared" si="1009"/>
        <v>Good</v>
      </c>
      <c r="F9265">
        <v>148</v>
      </c>
      <c r="G9265">
        <v>2</v>
      </c>
      <c r="H9265" t="s">
        <v>3</v>
      </c>
      <c r="I9265" t="s">
        <v>29</v>
      </c>
      <c r="J9265" s="1">
        <v>6.0810810810810816</v>
      </c>
      <c r="K9265" s="1">
        <f t="shared" si="1010"/>
        <v>9.0000000000000018</v>
      </c>
      <c r="L9265" s="1">
        <f t="shared" si="1011"/>
        <v>139</v>
      </c>
      <c r="M9265">
        <v>5095</v>
      </c>
      <c r="N9265">
        <v>1</v>
      </c>
      <c r="O9265" t="str">
        <f t="shared" si="1012"/>
        <v>Delayed</v>
      </c>
      <c r="P9265" t="s">
        <v>7</v>
      </c>
      <c r="Q9265" t="s">
        <v>11</v>
      </c>
      <c r="R9265" s="4">
        <f t="shared" si="1013"/>
        <v>5.0949999999999998</v>
      </c>
      <c r="S9265">
        <f t="shared" si="1014"/>
        <v>10</v>
      </c>
    </row>
    <row r="9266" spans="1:19" x14ac:dyDescent="0.25">
      <c r="A9266" s="9">
        <v>9265</v>
      </c>
      <c r="B9266">
        <v>4</v>
      </c>
      <c r="C9266" t="str">
        <f t="shared" si="1008"/>
        <v>Abnormal</v>
      </c>
      <c r="D9266">
        <v>3</v>
      </c>
      <c r="E9266" t="str">
        <f t="shared" si="1009"/>
        <v>Fair</v>
      </c>
      <c r="F9266">
        <v>255</v>
      </c>
      <c r="G9266">
        <v>4</v>
      </c>
      <c r="H9266" t="s">
        <v>3</v>
      </c>
      <c r="I9266" t="s">
        <v>29</v>
      </c>
      <c r="J9266" s="1">
        <v>3.9215686274509802</v>
      </c>
      <c r="K9266" s="1">
        <f t="shared" si="1010"/>
        <v>10</v>
      </c>
      <c r="L9266" s="1">
        <f t="shared" si="1011"/>
        <v>245</v>
      </c>
      <c r="M9266">
        <v>4740</v>
      </c>
      <c r="N9266">
        <v>0</v>
      </c>
      <c r="O9266" t="str">
        <f t="shared" si="1012"/>
        <v>On time</v>
      </c>
      <c r="P9266" t="s">
        <v>5</v>
      </c>
      <c r="Q9266" t="s">
        <v>11</v>
      </c>
      <c r="R9266" s="4">
        <f t="shared" si="1013"/>
        <v>4.74</v>
      </c>
      <c r="S9266">
        <f t="shared" si="1014"/>
        <v>10</v>
      </c>
    </row>
    <row r="9267" spans="1:19" x14ac:dyDescent="0.25">
      <c r="A9267" s="9">
        <v>9266</v>
      </c>
      <c r="B9267">
        <v>3</v>
      </c>
      <c r="C9267" t="str">
        <f t="shared" si="1008"/>
        <v>Normal</v>
      </c>
      <c r="D9267">
        <v>3</v>
      </c>
      <c r="E9267" t="str">
        <f t="shared" si="1009"/>
        <v>Fair</v>
      </c>
      <c r="F9267">
        <v>212</v>
      </c>
      <c r="G9267">
        <v>3</v>
      </c>
      <c r="H9267" t="s">
        <v>3</v>
      </c>
      <c r="I9267" t="s">
        <v>30</v>
      </c>
      <c r="J9267" s="1">
        <v>4.716981132075472</v>
      </c>
      <c r="K9267" s="1">
        <f t="shared" si="1010"/>
        <v>10.000000000000002</v>
      </c>
      <c r="L9267" s="1">
        <f t="shared" si="1011"/>
        <v>202</v>
      </c>
      <c r="M9267">
        <v>5724</v>
      </c>
      <c r="N9267">
        <v>1</v>
      </c>
      <c r="O9267" t="str">
        <f t="shared" si="1012"/>
        <v>Delayed</v>
      </c>
      <c r="P9267" t="s">
        <v>7</v>
      </c>
      <c r="Q9267" t="s">
        <v>11</v>
      </c>
      <c r="R9267" s="4">
        <f t="shared" si="1013"/>
        <v>5.7240000000000002</v>
      </c>
      <c r="S9267">
        <f t="shared" si="1014"/>
        <v>10</v>
      </c>
    </row>
    <row r="9268" spans="1:19" x14ac:dyDescent="0.25">
      <c r="A9268" s="9">
        <v>9267</v>
      </c>
      <c r="B9268">
        <v>3</v>
      </c>
      <c r="C9268" t="str">
        <f t="shared" si="1008"/>
        <v>Normal</v>
      </c>
      <c r="D9268">
        <v>3</v>
      </c>
      <c r="E9268" t="str">
        <f t="shared" si="1009"/>
        <v>Fair</v>
      </c>
      <c r="F9268">
        <v>217</v>
      </c>
      <c r="G9268">
        <v>3</v>
      </c>
      <c r="H9268" t="s">
        <v>3</v>
      </c>
      <c r="I9268" t="s">
        <v>30</v>
      </c>
      <c r="J9268" s="1">
        <v>4.6082949308755765</v>
      </c>
      <c r="K9268" s="1">
        <f t="shared" si="1010"/>
        <v>10.000000000000002</v>
      </c>
      <c r="L9268" s="1">
        <f t="shared" si="1011"/>
        <v>207</v>
      </c>
      <c r="M9268">
        <v>5439</v>
      </c>
      <c r="N9268">
        <v>0</v>
      </c>
      <c r="O9268" t="str">
        <f t="shared" si="1012"/>
        <v>On time</v>
      </c>
      <c r="P9268" t="s">
        <v>8</v>
      </c>
      <c r="Q9268" t="s">
        <v>11</v>
      </c>
      <c r="R9268" s="4">
        <f t="shared" si="1013"/>
        <v>5.4390000000000001</v>
      </c>
      <c r="S9268">
        <f t="shared" si="1014"/>
        <v>10</v>
      </c>
    </row>
    <row r="9269" spans="1:19" x14ac:dyDescent="0.25">
      <c r="A9269" s="9">
        <v>9268</v>
      </c>
      <c r="B9269">
        <v>4</v>
      </c>
      <c r="C9269" t="str">
        <f t="shared" si="1008"/>
        <v>Abnormal</v>
      </c>
      <c r="D9269">
        <v>2</v>
      </c>
      <c r="E9269" t="str">
        <f t="shared" si="1009"/>
        <v>Poor</v>
      </c>
      <c r="F9269">
        <v>145</v>
      </c>
      <c r="G9269">
        <v>3</v>
      </c>
      <c r="H9269" t="s">
        <v>3</v>
      </c>
      <c r="I9269" t="s">
        <v>29</v>
      </c>
      <c r="J9269" s="1">
        <v>4.8275862068965516</v>
      </c>
      <c r="K9269" s="1">
        <f t="shared" si="1010"/>
        <v>7</v>
      </c>
      <c r="L9269" s="1">
        <f t="shared" si="1011"/>
        <v>138</v>
      </c>
      <c r="M9269">
        <v>5823</v>
      </c>
      <c r="N9269">
        <v>0</v>
      </c>
      <c r="O9269" t="str">
        <f t="shared" si="1012"/>
        <v>On time</v>
      </c>
      <c r="P9269" t="s">
        <v>9</v>
      </c>
      <c r="Q9269" t="s">
        <v>11</v>
      </c>
      <c r="R9269" s="4">
        <f t="shared" si="1013"/>
        <v>5.8230000000000004</v>
      </c>
      <c r="S9269">
        <f t="shared" si="1014"/>
        <v>10</v>
      </c>
    </row>
    <row r="9270" spans="1:19" x14ac:dyDescent="0.25">
      <c r="A9270" s="9">
        <v>9269</v>
      </c>
      <c r="B9270">
        <v>3</v>
      </c>
      <c r="C9270" t="str">
        <f t="shared" si="1008"/>
        <v>Normal</v>
      </c>
      <c r="D9270">
        <v>1</v>
      </c>
      <c r="E9270" t="str">
        <f t="shared" si="1009"/>
        <v>Poor</v>
      </c>
      <c r="F9270">
        <v>170</v>
      </c>
      <c r="G9270">
        <v>3</v>
      </c>
      <c r="H9270" t="s">
        <v>4</v>
      </c>
      <c r="I9270" t="s">
        <v>29</v>
      </c>
      <c r="J9270" s="1">
        <v>3.5294117647058822</v>
      </c>
      <c r="K9270" s="1">
        <f t="shared" si="1010"/>
        <v>6</v>
      </c>
      <c r="L9270" s="1">
        <f t="shared" si="1011"/>
        <v>164</v>
      </c>
      <c r="M9270">
        <v>5750</v>
      </c>
      <c r="N9270">
        <v>0</v>
      </c>
      <c r="O9270" t="str">
        <f t="shared" si="1012"/>
        <v>On time</v>
      </c>
      <c r="P9270" t="s">
        <v>10</v>
      </c>
      <c r="Q9270" t="s">
        <v>11</v>
      </c>
      <c r="R9270" s="4">
        <f t="shared" si="1013"/>
        <v>5.75</v>
      </c>
      <c r="S9270">
        <f t="shared" si="1014"/>
        <v>10</v>
      </c>
    </row>
    <row r="9271" spans="1:19" x14ac:dyDescent="0.25">
      <c r="A9271" s="9">
        <v>9270</v>
      </c>
      <c r="B9271">
        <v>3</v>
      </c>
      <c r="C9271" t="str">
        <f t="shared" si="1008"/>
        <v>Normal</v>
      </c>
      <c r="D9271">
        <v>2</v>
      </c>
      <c r="E9271" t="str">
        <f t="shared" si="1009"/>
        <v>Poor</v>
      </c>
      <c r="F9271">
        <v>244</v>
      </c>
      <c r="G9271">
        <v>3</v>
      </c>
      <c r="H9271" t="s">
        <v>4</v>
      </c>
      <c r="I9271" t="s">
        <v>29</v>
      </c>
      <c r="J9271" s="1">
        <v>2.0491803278688523</v>
      </c>
      <c r="K9271" s="1">
        <f t="shared" si="1010"/>
        <v>4.9999999999999991</v>
      </c>
      <c r="L9271" s="1">
        <f t="shared" si="1011"/>
        <v>239</v>
      </c>
      <c r="M9271">
        <v>5781</v>
      </c>
      <c r="N9271">
        <v>1</v>
      </c>
      <c r="O9271" t="str">
        <f t="shared" si="1012"/>
        <v>Delayed</v>
      </c>
      <c r="P9271" t="s">
        <v>7</v>
      </c>
      <c r="Q9271" t="s">
        <v>11</v>
      </c>
      <c r="R9271" s="4">
        <f t="shared" si="1013"/>
        <v>5.7809999999999997</v>
      </c>
      <c r="S9271">
        <f t="shared" si="1014"/>
        <v>10</v>
      </c>
    </row>
    <row r="9272" spans="1:19" x14ac:dyDescent="0.25">
      <c r="A9272" s="9">
        <v>9271</v>
      </c>
      <c r="B9272">
        <v>3</v>
      </c>
      <c r="C9272" t="str">
        <f t="shared" si="1008"/>
        <v>Normal</v>
      </c>
      <c r="D9272">
        <v>1</v>
      </c>
      <c r="E9272" t="str">
        <f t="shared" si="1009"/>
        <v>Poor</v>
      </c>
      <c r="F9272">
        <v>151</v>
      </c>
      <c r="G9272">
        <v>4</v>
      </c>
      <c r="H9272" t="s">
        <v>3</v>
      </c>
      <c r="I9272" t="s">
        <v>30</v>
      </c>
      <c r="J9272" s="1">
        <v>1.3245033112582782</v>
      </c>
      <c r="K9272" s="1">
        <f t="shared" si="1010"/>
        <v>2.0000000000000004</v>
      </c>
      <c r="L9272" s="1">
        <f t="shared" si="1011"/>
        <v>149</v>
      </c>
      <c r="M9272">
        <v>5016</v>
      </c>
      <c r="N9272">
        <v>0</v>
      </c>
      <c r="O9272" t="str">
        <f t="shared" si="1012"/>
        <v>On time</v>
      </c>
      <c r="P9272" t="s">
        <v>5</v>
      </c>
      <c r="Q9272" t="s">
        <v>11</v>
      </c>
      <c r="R9272" s="4">
        <f t="shared" si="1013"/>
        <v>5.016</v>
      </c>
      <c r="S9272">
        <f t="shared" si="1014"/>
        <v>10</v>
      </c>
    </row>
    <row r="9273" spans="1:19" x14ac:dyDescent="0.25">
      <c r="A9273" s="9">
        <v>9272</v>
      </c>
      <c r="B9273">
        <v>4</v>
      </c>
      <c r="C9273" t="str">
        <f t="shared" si="1008"/>
        <v>Abnormal</v>
      </c>
      <c r="D9273">
        <v>1</v>
      </c>
      <c r="E9273" t="str">
        <f t="shared" si="1009"/>
        <v>Poor</v>
      </c>
      <c r="F9273">
        <v>202</v>
      </c>
      <c r="G9273">
        <v>3</v>
      </c>
      <c r="H9273" t="s">
        <v>2</v>
      </c>
      <c r="I9273" t="s">
        <v>30</v>
      </c>
      <c r="J9273" s="1">
        <v>4.9504950495049505</v>
      </c>
      <c r="K9273" s="1">
        <f t="shared" si="1010"/>
        <v>10</v>
      </c>
      <c r="L9273" s="1">
        <f t="shared" si="1011"/>
        <v>192</v>
      </c>
      <c r="M9273">
        <v>4454</v>
      </c>
      <c r="N9273">
        <v>0</v>
      </c>
      <c r="O9273" t="str">
        <f t="shared" si="1012"/>
        <v>On time</v>
      </c>
      <c r="P9273" t="s">
        <v>7</v>
      </c>
      <c r="Q9273" t="s">
        <v>11</v>
      </c>
      <c r="R9273" s="4">
        <f t="shared" si="1013"/>
        <v>4.4539999999999997</v>
      </c>
      <c r="S9273">
        <f t="shared" si="1014"/>
        <v>10</v>
      </c>
    </row>
    <row r="9274" spans="1:19" x14ac:dyDescent="0.25">
      <c r="A9274" s="9">
        <v>9273</v>
      </c>
      <c r="B9274">
        <v>4</v>
      </c>
      <c r="C9274" t="str">
        <f t="shared" si="1008"/>
        <v>Abnormal</v>
      </c>
      <c r="D9274">
        <v>1</v>
      </c>
      <c r="E9274" t="str">
        <f t="shared" si="1009"/>
        <v>Poor</v>
      </c>
      <c r="F9274">
        <v>195</v>
      </c>
      <c r="G9274">
        <v>3</v>
      </c>
      <c r="H9274" t="s">
        <v>3</v>
      </c>
      <c r="I9274" t="s">
        <v>30</v>
      </c>
      <c r="J9274" s="1">
        <v>1.0256410256410255</v>
      </c>
      <c r="K9274" s="1">
        <f t="shared" si="1010"/>
        <v>1.9999999999999998</v>
      </c>
      <c r="L9274" s="1">
        <f t="shared" si="1011"/>
        <v>193</v>
      </c>
      <c r="M9274">
        <v>4682</v>
      </c>
      <c r="N9274">
        <v>0</v>
      </c>
      <c r="O9274" t="str">
        <f t="shared" si="1012"/>
        <v>On time</v>
      </c>
      <c r="P9274" t="s">
        <v>8</v>
      </c>
      <c r="Q9274" t="s">
        <v>11</v>
      </c>
      <c r="R9274" s="4">
        <f t="shared" si="1013"/>
        <v>4.6820000000000004</v>
      </c>
      <c r="S9274">
        <f t="shared" si="1014"/>
        <v>10</v>
      </c>
    </row>
    <row r="9275" spans="1:19" x14ac:dyDescent="0.25">
      <c r="A9275" s="9">
        <v>9274</v>
      </c>
      <c r="B9275">
        <v>3</v>
      </c>
      <c r="C9275" t="str">
        <f t="shared" si="1008"/>
        <v>Normal</v>
      </c>
      <c r="D9275">
        <v>3</v>
      </c>
      <c r="E9275" t="str">
        <f t="shared" si="1009"/>
        <v>Fair</v>
      </c>
      <c r="F9275">
        <v>150</v>
      </c>
      <c r="G9275">
        <v>3</v>
      </c>
      <c r="H9275" t="s">
        <v>3</v>
      </c>
      <c r="I9275" t="s">
        <v>30</v>
      </c>
      <c r="J9275" s="1">
        <v>6</v>
      </c>
      <c r="K9275" s="1">
        <f t="shared" si="1010"/>
        <v>9</v>
      </c>
      <c r="L9275" s="1">
        <f t="shared" si="1011"/>
        <v>141</v>
      </c>
      <c r="M9275">
        <v>5852</v>
      </c>
      <c r="N9275">
        <v>0</v>
      </c>
      <c r="O9275" t="str">
        <f t="shared" si="1012"/>
        <v>On time</v>
      </c>
      <c r="P9275" t="s">
        <v>9</v>
      </c>
      <c r="Q9275" t="s">
        <v>11</v>
      </c>
      <c r="R9275" s="4">
        <f t="shared" si="1013"/>
        <v>5.8520000000000003</v>
      </c>
      <c r="S9275">
        <f t="shared" si="1014"/>
        <v>10</v>
      </c>
    </row>
    <row r="9276" spans="1:19" x14ac:dyDescent="0.25">
      <c r="A9276" s="9">
        <v>9275</v>
      </c>
      <c r="B9276">
        <v>4</v>
      </c>
      <c r="C9276" t="str">
        <f t="shared" si="1008"/>
        <v>Abnormal</v>
      </c>
      <c r="D9276">
        <v>3</v>
      </c>
      <c r="E9276" t="str">
        <f t="shared" si="1009"/>
        <v>Fair</v>
      </c>
      <c r="F9276">
        <v>225</v>
      </c>
      <c r="G9276">
        <v>2</v>
      </c>
      <c r="H9276" t="s">
        <v>3</v>
      </c>
      <c r="I9276" t="s">
        <v>29</v>
      </c>
      <c r="J9276" s="1">
        <v>4.4444444444444446</v>
      </c>
      <c r="K9276" s="1">
        <f t="shared" si="1010"/>
        <v>10</v>
      </c>
      <c r="L9276" s="1">
        <f t="shared" si="1011"/>
        <v>215</v>
      </c>
      <c r="M9276">
        <v>5523</v>
      </c>
      <c r="N9276">
        <v>1</v>
      </c>
      <c r="O9276" t="str">
        <f t="shared" si="1012"/>
        <v>Delayed</v>
      </c>
      <c r="P9276" t="s">
        <v>10</v>
      </c>
      <c r="Q9276" t="s">
        <v>11</v>
      </c>
      <c r="R9276" s="4">
        <f t="shared" si="1013"/>
        <v>5.5229999999999997</v>
      </c>
      <c r="S9276">
        <f t="shared" si="1014"/>
        <v>10</v>
      </c>
    </row>
    <row r="9277" spans="1:19" x14ac:dyDescent="0.25">
      <c r="A9277" s="9">
        <v>9276</v>
      </c>
      <c r="B9277">
        <v>4</v>
      </c>
      <c r="C9277" t="str">
        <f t="shared" si="1008"/>
        <v>Abnormal</v>
      </c>
      <c r="D9277">
        <v>5</v>
      </c>
      <c r="E9277" t="str">
        <f t="shared" si="1009"/>
        <v>Good</v>
      </c>
      <c r="F9277">
        <v>142</v>
      </c>
      <c r="G9277">
        <v>4</v>
      </c>
      <c r="H9277" t="s">
        <v>3</v>
      </c>
      <c r="I9277" t="s">
        <v>29</v>
      </c>
      <c r="J9277" s="1">
        <v>4.225352112676056</v>
      </c>
      <c r="K9277" s="1">
        <f t="shared" si="1010"/>
        <v>6</v>
      </c>
      <c r="L9277" s="1">
        <f t="shared" si="1011"/>
        <v>136</v>
      </c>
      <c r="M9277">
        <v>5027</v>
      </c>
      <c r="N9277">
        <v>0</v>
      </c>
      <c r="O9277" t="str">
        <f t="shared" si="1012"/>
        <v>On time</v>
      </c>
      <c r="P9277" t="s">
        <v>7</v>
      </c>
      <c r="Q9277" t="s">
        <v>11</v>
      </c>
      <c r="R9277" s="4">
        <f t="shared" si="1013"/>
        <v>5.0270000000000001</v>
      </c>
      <c r="S9277">
        <f t="shared" si="1014"/>
        <v>10</v>
      </c>
    </row>
    <row r="9278" spans="1:19" x14ac:dyDescent="0.25">
      <c r="A9278" s="9">
        <v>9277</v>
      </c>
      <c r="B9278">
        <v>3</v>
      </c>
      <c r="C9278" t="str">
        <f t="shared" si="1008"/>
        <v>Normal</v>
      </c>
      <c r="D9278">
        <v>3</v>
      </c>
      <c r="E9278" t="str">
        <f t="shared" si="1009"/>
        <v>Fair</v>
      </c>
      <c r="F9278">
        <v>262</v>
      </c>
      <c r="G9278">
        <v>4</v>
      </c>
      <c r="H9278" t="s">
        <v>2</v>
      </c>
      <c r="I9278" t="s">
        <v>30</v>
      </c>
      <c r="J9278" s="1">
        <v>1.9083969465648856</v>
      </c>
      <c r="K9278" s="1">
        <f t="shared" si="1010"/>
        <v>5</v>
      </c>
      <c r="L9278" s="1">
        <f t="shared" si="1011"/>
        <v>257</v>
      </c>
      <c r="M9278">
        <v>4782</v>
      </c>
      <c r="N9278">
        <v>0</v>
      </c>
      <c r="O9278" t="str">
        <f t="shared" si="1012"/>
        <v>On time</v>
      </c>
      <c r="P9278" t="s">
        <v>5</v>
      </c>
      <c r="Q9278" t="s">
        <v>11</v>
      </c>
      <c r="R9278" s="4">
        <f t="shared" si="1013"/>
        <v>4.782</v>
      </c>
      <c r="S9278">
        <f t="shared" si="1014"/>
        <v>10</v>
      </c>
    </row>
    <row r="9279" spans="1:19" x14ac:dyDescent="0.25">
      <c r="A9279" s="9">
        <v>9278</v>
      </c>
      <c r="B9279">
        <v>3</v>
      </c>
      <c r="C9279" t="str">
        <f t="shared" si="1008"/>
        <v>Normal</v>
      </c>
      <c r="D9279">
        <v>1</v>
      </c>
      <c r="E9279" t="str">
        <f t="shared" si="1009"/>
        <v>Poor</v>
      </c>
      <c r="F9279">
        <v>251</v>
      </c>
      <c r="G9279">
        <v>6</v>
      </c>
      <c r="H9279" t="s">
        <v>3</v>
      </c>
      <c r="I9279" t="s">
        <v>30</v>
      </c>
      <c r="J9279" s="1">
        <v>3.9840637450199203</v>
      </c>
      <c r="K9279" s="1">
        <f t="shared" si="1010"/>
        <v>10</v>
      </c>
      <c r="L9279" s="1">
        <f t="shared" si="1011"/>
        <v>241</v>
      </c>
      <c r="M9279">
        <v>4912</v>
      </c>
      <c r="N9279">
        <v>0</v>
      </c>
      <c r="O9279" t="str">
        <f t="shared" si="1012"/>
        <v>On time</v>
      </c>
      <c r="P9279" t="s">
        <v>7</v>
      </c>
      <c r="Q9279" t="s">
        <v>11</v>
      </c>
      <c r="R9279" s="4">
        <f t="shared" si="1013"/>
        <v>4.9119999999999999</v>
      </c>
      <c r="S9279">
        <f t="shared" si="1014"/>
        <v>10</v>
      </c>
    </row>
    <row r="9280" spans="1:19" x14ac:dyDescent="0.25">
      <c r="A9280" s="9">
        <v>9279</v>
      </c>
      <c r="B9280">
        <v>5</v>
      </c>
      <c r="C9280" t="str">
        <f t="shared" si="1008"/>
        <v>Abnormal</v>
      </c>
      <c r="D9280">
        <v>5</v>
      </c>
      <c r="E9280" t="str">
        <f t="shared" si="1009"/>
        <v>Good</v>
      </c>
      <c r="F9280">
        <v>221</v>
      </c>
      <c r="G9280">
        <v>2</v>
      </c>
      <c r="H9280" t="s">
        <v>3</v>
      </c>
      <c r="I9280" t="s">
        <v>30</v>
      </c>
      <c r="J9280" s="1">
        <v>4.5248868778280542</v>
      </c>
      <c r="K9280" s="1">
        <f t="shared" si="1010"/>
        <v>10</v>
      </c>
      <c r="L9280" s="1">
        <f t="shared" si="1011"/>
        <v>211</v>
      </c>
      <c r="M9280">
        <v>4255</v>
      </c>
      <c r="N9280">
        <v>1</v>
      </c>
      <c r="O9280" t="str">
        <f t="shared" si="1012"/>
        <v>Delayed</v>
      </c>
      <c r="P9280" t="s">
        <v>8</v>
      </c>
      <c r="Q9280" t="s">
        <v>11</v>
      </c>
      <c r="R9280" s="4">
        <f t="shared" si="1013"/>
        <v>4.2549999999999999</v>
      </c>
      <c r="S9280">
        <f t="shared" si="1014"/>
        <v>10</v>
      </c>
    </row>
    <row r="9281" spans="1:19" x14ac:dyDescent="0.25">
      <c r="A9281" s="9">
        <v>9280</v>
      </c>
      <c r="B9281">
        <v>3</v>
      </c>
      <c r="C9281" t="str">
        <f t="shared" si="1008"/>
        <v>Normal</v>
      </c>
      <c r="D9281">
        <v>2</v>
      </c>
      <c r="E9281" t="str">
        <f t="shared" si="1009"/>
        <v>Poor</v>
      </c>
      <c r="F9281">
        <v>202</v>
      </c>
      <c r="G9281">
        <v>2</v>
      </c>
      <c r="H9281" t="s">
        <v>3</v>
      </c>
      <c r="I9281" t="s">
        <v>29</v>
      </c>
      <c r="J9281" s="1">
        <v>3.4653465346534658</v>
      </c>
      <c r="K9281" s="1">
        <f t="shared" si="1010"/>
        <v>7.0000000000000009</v>
      </c>
      <c r="L9281" s="1">
        <f t="shared" si="1011"/>
        <v>195</v>
      </c>
      <c r="M9281">
        <v>5328</v>
      </c>
      <c r="N9281">
        <v>0</v>
      </c>
      <c r="O9281" t="str">
        <f t="shared" si="1012"/>
        <v>On time</v>
      </c>
      <c r="P9281" t="s">
        <v>9</v>
      </c>
      <c r="Q9281" t="s">
        <v>11</v>
      </c>
      <c r="R9281" s="4">
        <f t="shared" si="1013"/>
        <v>5.3280000000000003</v>
      </c>
      <c r="S9281">
        <f t="shared" si="1014"/>
        <v>10</v>
      </c>
    </row>
    <row r="9282" spans="1:19" x14ac:dyDescent="0.25">
      <c r="A9282" s="9">
        <v>9281</v>
      </c>
      <c r="B9282">
        <v>4</v>
      </c>
      <c r="C9282" t="str">
        <f t="shared" si="1008"/>
        <v>Abnormal</v>
      </c>
      <c r="D9282">
        <v>3</v>
      </c>
      <c r="E9282" t="str">
        <f t="shared" si="1009"/>
        <v>Fair</v>
      </c>
      <c r="F9282">
        <v>216</v>
      </c>
      <c r="G9282">
        <v>4</v>
      </c>
      <c r="H9282" t="s">
        <v>3</v>
      </c>
      <c r="I9282" t="s">
        <v>30</v>
      </c>
      <c r="J9282" s="1">
        <v>1.3888888888888888</v>
      </c>
      <c r="K9282" s="1">
        <f t="shared" si="1010"/>
        <v>3</v>
      </c>
      <c r="L9282" s="1">
        <f t="shared" si="1011"/>
        <v>213</v>
      </c>
      <c r="M9282">
        <v>4750</v>
      </c>
      <c r="N9282">
        <v>0</v>
      </c>
      <c r="O9282" t="str">
        <f t="shared" si="1012"/>
        <v>On time</v>
      </c>
      <c r="P9282" t="s">
        <v>10</v>
      </c>
      <c r="Q9282" t="s">
        <v>11</v>
      </c>
      <c r="R9282" s="4">
        <f t="shared" si="1013"/>
        <v>4.75</v>
      </c>
      <c r="S9282">
        <f t="shared" si="1014"/>
        <v>10</v>
      </c>
    </row>
    <row r="9283" spans="1:19" x14ac:dyDescent="0.25">
      <c r="A9283" s="9">
        <v>9282</v>
      </c>
      <c r="B9283">
        <v>4</v>
      </c>
      <c r="C9283" t="str">
        <f t="shared" ref="C9283:C9346" si="1015">IF(B9283&lt;=3,"Normal", "Abnormal")</f>
        <v>Abnormal</v>
      </c>
      <c r="D9283">
        <v>2</v>
      </c>
      <c r="E9283" t="str">
        <f t="shared" ref="E9283:E9346" si="1016">IF(D9283&lt;3,"Poor",IF(D9283=3,"Fair","Good"))</f>
        <v>Poor</v>
      </c>
      <c r="F9283">
        <v>239</v>
      </c>
      <c r="G9283">
        <v>3</v>
      </c>
      <c r="H9283" t="s">
        <v>2</v>
      </c>
      <c r="I9283" t="s">
        <v>29</v>
      </c>
      <c r="J9283" s="1">
        <v>1.6736401673640167</v>
      </c>
      <c r="K9283" s="1">
        <f t="shared" ref="K9283:K9346" si="1017">F9283*J9283/100</f>
        <v>4</v>
      </c>
      <c r="L9283" s="1">
        <f t="shared" ref="L9283:L9346" si="1018">F9283-K9283</f>
        <v>235</v>
      </c>
      <c r="M9283">
        <v>5916</v>
      </c>
      <c r="N9283">
        <v>0</v>
      </c>
      <c r="O9283" t="str">
        <f t="shared" ref="O9283:O9346" si="1019">IF(N9283=1,"Delayed","On time")</f>
        <v>On time</v>
      </c>
      <c r="P9283" t="s">
        <v>7</v>
      </c>
      <c r="Q9283" t="s">
        <v>11</v>
      </c>
      <c r="R9283" s="4">
        <f t="shared" ref="R9283:R9346" si="1020">M9283/1000</f>
        <v>5.9160000000000004</v>
      </c>
      <c r="S9283">
        <f t="shared" ref="S9283:S9346" si="1021">IF(R9283&lt;=3,5,IF(R9283&lt;=6,10,15))</f>
        <v>10</v>
      </c>
    </row>
    <row r="9284" spans="1:19" x14ac:dyDescent="0.25">
      <c r="A9284" s="9">
        <v>9283</v>
      </c>
      <c r="B9284">
        <v>2</v>
      </c>
      <c r="C9284" t="str">
        <f t="shared" si="1015"/>
        <v>Normal</v>
      </c>
      <c r="D9284">
        <v>3</v>
      </c>
      <c r="E9284" t="str">
        <f t="shared" si="1016"/>
        <v>Fair</v>
      </c>
      <c r="F9284">
        <v>192</v>
      </c>
      <c r="G9284">
        <v>3</v>
      </c>
      <c r="H9284" t="s">
        <v>2</v>
      </c>
      <c r="I9284" t="s">
        <v>30</v>
      </c>
      <c r="J9284" s="1">
        <v>2.083333333333333</v>
      </c>
      <c r="K9284" s="1">
        <f t="shared" si="1017"/>
        <v>3.9999999999999996</v>
      </c>
      <c r="L9284" s="1">
        <f t="shared" si="1018"/>
        <v>188</v>
      </c>
      <c r="M9284">
        <v>5524</v>
      </c>
      <c r="N9284">
        <v>0</v>
      </c>
      <c r="O9284" t="str">
        <f t="shared" si="1019"/>
        <v>On time</v>
      </c>
      <c r="P9284" t="s">
        <v>5</v>
      </c>
      <c r="Q9284" t="s">
        <v>11</v>
      </c>
      <c r="R9284" s="4">
        <f t="shared" si="1020"/>
        <v>5.524</v>
      </c>
      <c r="S9284">
        <f t="shared" si="1021"/>
        <v>10</v>
      </c>
    </row>
    <row r="9285" spans="1:19" x14ac:dyDescent="0.25">
      <c r="A9285" s="9">
        <v>9284</v>
      </c>
      <c r="B9285">
        <v>3</v>
      </c>
      <c r="C9285" t="str">
        <f t="shared" si="1015"/>
        <v>Normal</v>
      </c>
      <c r="D9285">
        <v>4</v>
      </c>
      <c r="E9285" t="str">
        <f t="shared" si="1016"/>
        <v>Good</v>
      </c>
      <c r="F9285">
        <v>185</v>
      </c>
      <c r="G9285">
        <v>2</v>
      </c>
      <c r="H9285" t="s">
        <v>3</v>
      </c>
      <c r="I9285" t="s">
        <v>30</v>
      </c>
      <c r="J9285" s="1">
        <v>2.7027027027027026</v>
      </c>
      <c r="K9285" s="1">
        <f t="shared" si="1017"/>
        <v>5</v>
      </c>
      <c r="L9285" s="1">
        <f t="shared" si="1018"/>
        <v>180</v>
      </c>
      <c r="M9285">
        <v>4574</v>
      </c>
      <c r="N9285">
        <v>0</v>
      </c>
      <c r="O9285" t="str">
        <f t="shared" si="1019"/>
        <v>On time</v>
      </c>
      <c r="P9285" t="s">
        <v>7</v>
      </c>
      <c r="Q9285" t="s">
        <v>11</v>
      </c>
      <c r="R9285" s="4">
        <f t="shared" si="1020"/>
        <v>4.5739999999999998</v>
      </c>
      <c r="S9285">
        <f t="shared" si="1021"/>
        <v>10</v>
      </c>
    </row>
    <row r="9286" spans="1:19" x14ac:dyDescent="0.25">
      <c r="A9286" s="9">
        <v>9285</v>
      </c>
      <c r="B9286">
        <v>5</v>
      </c>
      <c r="C9286" t="str">
        <f t="shared" si="1015"/>
        <v>Abnormal</v>
      </c>
      <c r="D9286">
        <v>4</v>
      </c>
      <c r="E9286" t="str">
        <f t="shared" si="1016"/>
        <v>Good</v>
      </c>
      <c r="F9286">
        <v>235</v>
      </c>
      <c r="G9286">
        <v>3</v>
      </c>
      <c r="H9286" t="s">
        <v>2</v>
      </c>
      <c r="I9286" t="s">
        <v>30</v>
      </c>
      <c r="J9286" s="1">
        <v>1.2765957446808509</v>
      </c>
      <c r="K9286" s="1">
        <f t="shared" si="1017"/>
        <v>2.9999999999999996</v>
      </c>
      <c r="L9286" s="1">
        <f t="shared" si="1018"/>
        <v>232</v>
      </c>
      <c r="M9286">
        <v>4411</v>
      </c>
      <c r="N9286">
        <v>1</v>
      </c>
      <c r="O9286" t="str">
        <f t="shared" si="1019"/>
        <v>Delayed</v>
      </c>
      <c r="P9286" t="s">
        <v>8</v>
      </c>
      <c r="Q9286" t="s">
        <v>11</v>
      </c>
      <c r="R9286" s="4">
        <f t="shared" si="1020"/>
        <v>4.4109999999999996</v>
      </c>
      <c r="S9286">
        <f t="shared" si="1021"/>
        <v>10</v>
      </c>
    </row>
    <row r="9287" spans="1:19" x14ac:dyDescent="0.25">
      <c r="A9287" s="9">
        <v>9286</v>
      </c>
      <c r="B9287">
        <v>3</v>
      </c>
      <c r="C9287" t="str">
        <f t="shared" si="1015"/>
        <v>Normal</v>
      </c>
      <c r="D9287">
        <v>2</v>
      </c>
      <c r="E9287" t="str">
        <f t="shared" si="1016"/>
        <v>Poor</v>
      </c>
      <c r="F9287">
        <v>253</v>
      </c>
      <c r="G9287">
        <v>2</v>
      </c>
      <c r="H9287" t="s">
        <v>2</v>
      </c>
      <c r="I9287" t="s">
        <v>30</v>
      </c>
      <c r="J9287" s="1">
        <v>3.1620553359683794</v>
      </c>
      <c r="K9287" s="1">
        <f t="shared" si="1017"/>
        <v>8</v>
      </c>
      <c r="L9287" s="1">
        <f t="shared" si="1018"/>
        <v>245</v>
      </c>
      <c r="M9287">
        <v>5608</v>
      </c>
      <c r="N9287">
        <v>0</v>
      </c>
      <c r="O9287" t="str">
        <f t="shared" si="1019"/>
        <v>On time</v>
      </c>
      <c r="P9287" t="s">
        <v>9</v>
      </c>
      <c r="Q9287" t="s">
        <v>11</v>
      </c>
      <c r="R9287" s="4">
        <f t="shared" si="1020"/>
        <v>5.6079999999999997</v>
      </c>
      <c r="S9287">
        <f t="shared" si="1021"/>
        <v>10</v>
      </c>
    </row>
    <row r="9288" spans="1:19" x14ac:dyDescent="0.25">
      <c r="A9288" s="9">
        <v>9287</v>
      </c>
      <c r="B9288">
        <v>3</v>
      </c>
      <c r="C9288" t="str">
        <f t="shared" si="1015"/>
        <v>Normal</v>
      </c>
      <c r="D9288">
        <v>4</v>
      </c>
      <c r="E9288" t="str">
        <f t="shared" si="1016"/>
        <v>Good</v>
      </c>
      <c r="F9288">
        <v>180</v>
      </c>
      <c r="G9288">
        <v>3</v>
      </c>
      <c r="H9288" t="s">
        <v>2</v>
      </c>
      <c r="I9288" t="s">
        <v>30</v>
      </c>
      <c r="J9288" s="1">
        <v>1.1111111111111112</v>
      </c>
      <c r="K9288" s="1">
        <f t="shared" si="1017"/>
        <v>2</v>
      </c>
      <c r="L9288" s="1">
        <f t="shared" si="1018"/>
        <v>178</v>
      </c>
      <c r="M9288">
        <v>5659</v>
      </c>
      <c r="N9288">
        <v>1</v>
      </c>
      <c r="O9288" t="str">
        <f t="shared" si="1019"/>
        <v>Delayed</v>
      </c>
      <c r="P9288" t="s">
        <v>10</v>
      </c>
      <c r="Q9288" t="s">
        <v>11</v>
      </c>
      <c r="R9288" s="4">
        <f t="shared" si="1020"/>
        <v>5.6589999999999998</v>
      </c>
      <c r="S9288">
        <f t="shared" si="1021"/>
        <v>10</v>
      </c>
    </row>
    <row r="9289" spans="1:19" x14ac:dyDescent="0.25">
      <c r="A9289" s="9">
        <v>9288</v>
      </c>
      <c r="B9289">
        <v>3</v>
      </c>
      <c r="C9289" t="str">
        <f t="shared" si="1015"/>
        <v>Normal</v>
      </c>
      <c r="D9289">
        <v>5</v>
      </c>
      <c r="E9289" t="str">
        <f t="shared" si="1016"/>
        <v>Good</v>
      </c>
      <c r="F9289">
        <v>150</v>
      </c>
      <c r="G9289">
        <v>2</v>
      </c>
      <c r="H9289" t="s">
        <v>3</v>
      </c>
      <c r="I9289" t="s">
        <v>30</v>
      </c>
      <c r="J9289" s="1">
        <v>6.666666666666667</v>
      </c>
      <c r="K9289" s="1">
        <f t="shared" si="1017"/>
        <v>10</v>
      </c>
      <c r="L9289" s="1">
        <f t="shared" si="1018"/>
        <v>140</v>
      </c>
      <c r="M9289">
        <v>5187</v>
      </c>
      <c r="N9289">
        <v>0</v>
      </c>
      <c r="O9289" t="str">
        <f t="shared" si="1019"/>
        <v>On time</v>
      </c>
      <c r="P9289" t="s">
        <v>7</v>
      </c>
      <c r="Q9289" t="s">
        <v>11</v>
      </c>
      <c r="R9289" s="4">
        <f t="shared" si="1020"/>
        <v>5.1870000000000003</v>
      </c>
      <c r="S9289">
        <f t="shared" si="1021"/>
        <v>10</v>
      </c>
    </row>
    <row r="9290" spans="1:19" x14ac:dyDescent="0.25">
      <c r="A9290" s="9">
        <v>9289</v>
      </c>
      <c r="B9290">
        <v>4</v>
      </c>
      <c r="C9290" t="str">
        <f t="shared" si="1015"/>
        <v>Abnormal</v>
      </c>
      <c r="D9290">
        <v>2</v>
      </c>
      <c r="E9290" t="str">
        <f t="shared" si="1016"/>
        <v>Poor</v>
      </c>
      <c r="F9290">
        <v>168</v>
      </c>
      <c r="G9290">
        <v>6</v>
      </c>
      <c r="H9290" t="s">
        <v>3</v>
      </c>
      <c r="I9290" t="s">
        <v>29</v>
      </c>
      <c r="J9290" s="1">
        <v>5.3571428571428568</v>
      </c>
      <c r="K9290" s="1">
        <f t="shared" si="1017"/>
        <v>8.9999999999999982</v>
      </c>
      <c r="L9290" s="1">
        <f t="shared" si="1018"/>
        <v>159</v>
      </c>
      <c r="M9290">
        <v>4030</v>
      </c>
      <c r="N9290">
        <v>0</v>
      </c>
      <c r="O9290" t="str">
        <f t="shared" si="1019"/>
        <v>On time</v>
      </c>
      <c r="P9290" t="s">
        <v>5</v>
      </c>
      <c r="Q9290" t="s">
        <v>11</v>
      </c>
      <c r="R9290" s="4">
        <f t="shared" si="1020"/>
        <v>4.03</v>
      </c>
      <c r="S9290">
        <f t="shared" si="1021"/>
        <v>10</v>
      </c>
    </row>
    <row r="9291" spans="1:19" x14ac:dyDescent="0.25">
      <c r="A9291" s="9">
        <v>9290</v>
      </c>
      <c r="B9291">
        <v>5</v>
      </c>
      <c r="C9291" t="str">
        <f t="shared" si="1015"/>
        <v>Abnormal</v>
      </c>
      <c r="D9291">
        <v>4</v>
      </c>
      <c r="E9291" t="str">
        <f t="shared" si="1016"/>
        <v>Good</v>
      </c>
      <c r="F9291">
        <v>274</v>
      </c>
      <c r="G9291">
        <v>3</v>
      </c>
      <c r="H9291" t="s">
        <v>3</v>
      </c>
      <c r="I9291" t="s">
        <v>29</v>
      </c>
      <c r="J9291" s="1">
        <v>0.36496350364963503</v>
      </c>
      <c r="K9291" s="1">
        <f t="shared" si="1017"/>
        <v>1</v>
      </c>
      <c r="L9291" s="1">
        <f t="shared" si="1018"/>
        <v>273</v>
      </c>
      <c r="M9291">
        <v>4030</v>
      </c>
      <c r="N9291">
        <v>0</v>
      </c>
      <c r="O9291" t="str">
        <f t="shared" si="1019"/>
        <v>On time</v>
      </c>
      <c r="P9291" t="s">
        <v>7</v>
      </c>
      <c r="Q9291" t="s">
        <v>12</v>
      </c>
      <c r="R9291" s="4">
        <f t="shared" si="1020"/>
        <v>4.03</v>
      </c>
      <c r="S9291">
        <f t="shared" si="1021"/>
        <v>10</v>
      </c>
    </row>
    <row r="9292" spans="1:19" x14ac:dyDescent="0.25">
      <c r="A9292" s="9">
        <v>9291</v>
      </c>
      <c r="B9292">
        <v>3</v>
      </c>
      <c r="C9292" t="str">
        <f t="shared" si="1015"/>
        <v>Normal</v>
      </c>
      <c r="D9292">
        <v>2</v>
      </c>
      <c r="E9292" t="str">
        <f t="shared" si="1016"/>
        <v>Poor</v>
      </c>
      <c r="F9292">
        <v>179</v>
      </c>
      <c r="G9292">
        <v>3</v>
      </c>
      <c r="H9292" t="s">
        <v>3</v>
      </c>
      <c r="I9292" t="s">
        <v>30</v>
      </c>
      <c r="J9292" s="1">
        <v>5.027932960893855</v>
      </c>
      <c r="K9292" s="1">
        <f t="shared" si="1017"/>
        <v>9</v>
      </c>
      <c r="L9292" s="1">
        <f t="shared" si="1018"/>
        <v>170</v>
      </c>
      <c r="M9292">
        <v>5224</v>
      </c>
      <c r="N9292">
        <v>1</v>
      </c>
      <c r="O9292" t="str">
        <f t="shared" si="1019"/>
        <v>Delayed</v>
      </c>
      <c r="P9292" t="s">
        <v>8</v>
      </c>
      <c r="Q9292" t="s">
        <v>12</v>
      </c>
      <c r="R9292" s="4">
        <f t="shared" si="1020"/>
        <v>5.2240000000000002</v>
      </c>
      <c r="S9292">
        <f t="shared" si="1021"/>
        <v>10</v>
      </c>
    </row>
    <row r="9293" spans="1:19" x14ac:dyDescent="0.25">
      <c r="A9293" s="9">
        <v>9292</v>
      </c>
      <c r="B9293">
        <v>6</v>
      </c>
      <c r="C9293" t="str">
        <f t="shared" si="1015"/>
        <v>Abnormal</v>
      </c>
      <c r="D9293">
        <v>1</v>
      </c>
      <c r="E9293" t="str">
        <f t="shared" si="1016"/>
        <v>Poor</v>
      </c>
      <c r="F9293">
        <v>237</v>
      </c>
      <c r="G9293">
        <v>5</v>
      </c>
      <c r="H9293" t="s">
        <v>3</v>
      </c>
      <c r="I9293" t="s">
        <v>30</v>
      </c>
      <c r="J9293" s="1">
        <v>1.2658227848101267</v>
      </c>
      <c r="K9293" s="1">
        <f t="shared" si="1017"/>
        <v>3</v>
      </c>
      <c r="L9293" s="1">
        <f t="shared" si="1018"/>
        <v>234</v>
      </c>
      <c r="M9293">
        <v>5299</v>
      </c>
      <c r="N9293">
        <v>1</v>
      </c>
      <c r="O9293" t="str">
        <f t="shared" si="1019"/>
        <v>Delayed</v>
      </c>
      <c r="P9293" t="s">
        <v>9</v>
      </c>
      <c r="Q9293" t="s">
        <v>12</v>
      </c>
      <c r="R9293" s="4">
        <f t="shared" si="1020"/>
        <v>5.2990000000000004</v>
      </c>
      <c r="S9293">
        <f t="shared" si="1021"/>
        <v>10</v>
      </c>
    </row>
    <row r="9294" spans="1:19" x14ac:dyDescent="0.25">
      <c r="A9294" s="9">
        <v>9293</v>
      </c>
      <c r="B9294">
        <v>3</v>
      </c>
      <c r="C9294" t="str">
        <f t="shared" si="1015"/>
        <v>Normal</v>
      </c>
      <c r="D9294">
        <v>4</v>
      </c>
      <c r="E9294" t="str">
        <f t="shared" si="1016"/>
        <v>Good</v>
      </c>
      <c r="F9294">
        <v>160</v>
      </c>
      <c r="G9294">
        <v>3</v>
      </c>
      <c r="H9294" t="s">
        <v>2</v>
      </c>
      <c r="I9294" t="s">
        <v>30</v>
      </c>
      <c r="J9294" s="1">
        <v>6.25</v>
      </c>
      <c r="K9294" s="1">
        <f t="shared" si="1017"/>
        <v>10</v>
      </c>
      <c r="L9294" s="1">
        <f t="shared" si="1018"/>
        <v>150</v>
      </c>
      <c r="M9294">
        <v>4602</v>
      </c>
      <c r="N9294">
        <v>0</v>
      </c>
      <c r="O9294" t="str">
        <f t="shared" si="1019"/>
        <v>On time</v>
      </c>
      <c r="P9294" t="s">
        <v>10</v>
      </c>
      <c r="Q9294" t="s">
        <v>12</v>
      </c>
      <c r="R9294" s="4">
        <f t="shared" si="1020"/>
        <v>4.6020000000000003</v>
      </c>
      <c r="S9294">
        <f t="shared" si="1021"/>
        <v>10</v>
      </c>
    </row>
    <row r="9295" spans="1:19" x14ac:dyDescent="0.25">
      <c r="A9295" s="9">
        <v>9294</v>
      </c>
      <c r="B9295">
        <v>4</v>
      </c>
      <c r="C9295" t="str">
        <f t="shared" si="1015"/>
        <v>Abnormal</v>
      </c>
      <c r="D9295">
        <v>1</v>
      </c>
      <c r="E9295" t="str">
        <f t="shared" si="1016"/>
        <v>Poor</v>
      </c>
      <c r="F9295">
        <v>225</v>
      </c>
      <c r="G9295">
        <v>2</v>
      </c>
      <c r="H9295" t="s">
        <v>2</v>
      </c>
      <c r="I9295" t="s">
        <v>30</v>
      </c>
      <c r="J9295" s="1">
        <v>1.7777777777777777</v>
      </c>
      <c r="K9295" s="1">
        <f t="shared" si="1017"/>
        <v>4</v>
      </c>
      <c r="L9295" s="1">
        <f t="shared" si="1018"/>
        <v>221</v>
      </c>
      <c r="M9295">
        <v>4102</v>
      </c>
      <c r="N9295">
        <v>0</v>
      </c>
      <c r="O9295" t="str">
        <f t="shared" si="1019"/>
        <v>On time</v>
      </c>
      <c r="P9295" t="s">
        <v>7</v>
      </c>
      <c r="Q9295" t="s">
        <v>12</v>
      </c>
      <c r="R9295" s="4">
        <f t="shared" si="1020"/>
        <v>4.1020000000000003</v>
      </c>
      <c r="S9295">
        <f t="shared" si="1021"/>
        <v>10</v>
      </c>
    </row>
    <row r="9296" spans="1:19" x14ac:dyDescent="0.25">
      <c r="A9296" s="9">
        <v>9295</v>
      </c>
      <c r="B9296">
        <v>4</v>
      </c>
      <c r="C9296" t="str">
        <f t="shared" si="1015"/>
        <v>Abnormal</v>
      </c>
      <c r="D9296">
        <v>2</v>
      </c>
      <c r="E9296" t="str">
        <f t="shared" si="1016"/>
        <v>Poor</v>
      </c>
      <c r="F9296">
        <v>217</v>
      </c>
      <c r="G9296">
        <v>2</v>
      </c>
      <c r="H9296" t="s">
        <v>2</v>
      </c>
      <c r="I9296" t="s">
        <v>30</v>
      </c>
      <c r="J9296" s="1">
        <v>1.8433179723502304</v>
      </c>
      <c r="K9296" s="1">
        <f t="shared" si="1017"/>
        <v>4</v>
      </c>
      <c r="L9296" s="1">
        <f t="shared" si="1018"/>
        <v>213</v>
      </c>
      <c r="M9296">
        <v>5539</v>
      </c>
      <c r="N9296">
        <v>0</v>
      </c>
      <c r="O9296" t="str">
        <f t="shared" si="1019"/>
        <v>On time</v>
      </c>
      <c r="P9296" t="s">
        <v>5</v>
      </c>
      <c r="Q9296" t="s">
        <v>12</v>
      </c>
      <c r="R9296" s="4">
        <f t="shared" si="1020"/>
        <v>5.5389999999999997</v>
      </c>
      <c r="S9296">
        <f t="shared" si="1021"/>
        <v>10</v>
      </c>
    </row>
    <row r="9297" spans="1:19" x14ac:dyDescent="0.25">
      <c r="A9297" s="9">
        <v>9296</v>
      </c>
      <c r="B9297">
        <v>3</v>
      </c>
      <c r="C9297" t="str">
        <f t="shared" si="1015"/>
        <v>Normal</v>
      </c>
      <c r="D9297">
        <v>5</v>
      </c>
      <c r="E9297" t="str">
        <f t="shared" si="1016"/>
        <v>Good</v>
      </c>
      <c r="F9297">
        <v>263</v>
      </c>
      <c r="G9297">
        <v>3</v>
      </c>
      <c r="H9297" t="s">
        <v>3</v>
      </c>
      <c r="I9297" t="s">
        <v>30</v>
      </c>
      <c r="J9297" s="1">
        <v>0.38022813688212925</v>
      </c>
      <c r="K9297" s="1">
        <f t="shared" si="1017"/>
        <v>1</v>
      </c>
      <c r="L9297" s="1">
        <f t="shared" si="1018"/>
        <v>262</v>
      </c>
      <c r="M9297">
        <v>4645</v>
      </c>
      <c r="N9297">
        <v>0</v>
      </c>
      <c r="O9297" t="str">
        <f t="shared" si="1019"/>
        <v>On time</v>
      </c>
      <c r="P9297" t="s">
        <v>7</v>
      </c>
      <c r="Q9297" t="s">
        <v>12</v>
      </c>
      <c r="R9297" s="4">
        <f t="shared" si="1020"/>
        <v>4.6449999999999996</v>
      </c>
      <c r="S9297">
        <f t="shared" si="1021"/>
        <v>10</v>
      </c>
    </row>
    <row r="9298" spans="1:19" x14ac:dyDescent="0.25">
      <c r="A9298" s="9">
        <v>9297</v>
      </c>
      <c r="B9298">
        <v>4</v>
      </c>
      <c r="C9298" t="str">
        <f t="shared" si="1015"/>
        <v>Abnormal</v>
      </c>
      <c r="D9298">
        <v>4</v>
      </c>
      <c r="E9298" t="str">
        <f t="shared" si="1016"/>
        <v>Good</v>
      </c>
      <c r="F9298">
        <v>128</v>
      </c>
      <c r="G9298">
        <v>6</v>
      </c>
      <c r="H9298" t="s">
        <v>3</v>
      </c>
      <c r="I9298" t="s">
        <v>29</v>
      </c>
      <c r="J9298" s="1">
        <v>2.34375</v>
      </c>
      <c r="K9298" s="1">
        <f t="shared" si="1017"/>
        <v>3</v>
      </c>
      <c r="L9298" s="1">
        <f t="shared" si="1018"/>
        <v>125</v>
      </c>
      <c r="M9298">
        <v>5459</v>
      </c>
      <c r="N9298">
        <v>0</v>
      </c>
      <c r="O9298" t="str">
        <f t="shared" si="1019"/>
        <v>On time</v>
      </c>
      <c r="P9298" t="s">
        <v>8</v>
      </c>
      <c r="Q9298" t="s">
        <v>12</v>
      </c>
      <c r="R9298" s="4">
        <f t="shared" si="1020"/>
        <v>5.4589999999999996</v>
      </c>
      <c r="S9298">
        <f t="shared" si="1021"/>
        <v>10</v>
      </c>
    </row>
    <row r="9299" spans="1:19" x14ac:dyDescent="0.25">
      <c r="A9299" s="9">
        <v>9298</v>
      </c>
      <c r="B9299">
        <v>3</v>
      </c>
      <c r="C9299" t="str">
        <f t="shared" si="1015"/>
        <v>Normal</v>
      </c>
      <c r="D9299">
        <v>3</v>
      </c>
      <c r="E9299" t="str">
        <f t="shared" si="1016"/>
        <v>Fair</v>
      </c>
      <c r="F9299">
        <v>167</v>
      </c>
      <c r="G9299">
        <v>3</v>
      </c>
      <c r="H9299" t="s">
        <v>2</v>
      </c>
      <c r="I9299" t="s">
        <v>29</v>
      </c>
      <c r="J9299" s="1">
        <v>4.7904191616766472</v>
      </c>
      <c r="K9299" s="1">
        <f t="shared" si="1017"/>
        <v>8.0000000000000018</v>
      </c>
      <c r="L9299" s="1">
        <f t="shared" si="1018"/>
        <v>159</v>
      </c>
      <c r="M9299">
        <v>4420</v>
      </c>
      <c r="N9299">
        <v>0</v>
      </c>
      <c r="O9299" t="str">
        <f t="shared" si="1019"/>
        <v>On time</v>
      </c>
      <c r="P9299" t="s">
        <v>9</v>
      </c>
      <c r="Q9299" t="s">
        <v>12</v>
      </c>
      <c r="R9299" s="4">
        <f t="shared" si="1020"/>
        <v>4.42</v>
      </c>
      <c r="S9299">
        <f t="shared" si="1021"/>
        <v>10</v>
      </c>
    </row>
    <row r="9300" spans="1:19" x14ac:dyDescent="0.25">
      <c r="A9300" s="9">
        <v>9299</v>
      </c>
      <c r="B9300">
        <v>3</v>
      </c>
      <c r="C9300" t="str">
        <f t="shared" si="1015"/>
        <v>Normal</v>
      </c>
      <c r="D9300">
        <v>2</v>
      </c>
      <c r="E9300" t="str">
        <f t="shared" si="1016"/>
        <v>Poor</v>
      </c>
      <c r="F9300">
        <v>221</v>
      </c>
      <c r="G9300">
        <v>2</v>
      </c>
      <c r="H9300" t="s">
        <v>2</v>
      </c>
      <c r="I9300" t="s">
        <v>29</v>
      </c>
      <c r="J9300" s="1">
        <v>4.5248868778280542</v>
      </c>
      <c r="K9300" s="1">
        <f t="shared" si="1017"/>
        <v>10</v>
      </c>
      <c r="L9300" s="1">
        <f t="shared" si="1018"/>
        <v>211</v>
      </c>
      <c r="M9300">
        <v>4312</v>
      </c>
      <c r="N9300">
        <v>0</v>
      </c>
      <c r="O9300" t="str">
        <f t="shared" si="1019"/>
        <v>On time</v>
      </c>
      <c r="P9300" t="s">
        <v>10</v>
      </c>
      <c r="Q9300" t="s">
        <v>12</v>
      </c>
      <c r="R9300" s="4">
        <f t="shared" si="1020"/>
        <v>4.3120000000000003</v>
      </c>
      <c r="S9300">
        <f t="shared" si="1021"/>
        <v>10</v>
      </c>
    </row>
    <row r="9301" spans="1:19" x14ac:dyDescent="0.25">
      <c r="A9301" s="9">
        <v>9300</v>
      </c>
      <c r="B9301">
        <v>3</v>
      </c>
      <c r="C9301" t="str">
        <f t="shared" si="1015"/>
        <v>Normal</v>
      </c>
      <c r="D9301">
        <v>3</v>
      </c>
      <c r="E9301" t="str">
        <f t="shared" si="1016"/>
        <v>Fair</v>
      </c>
      <c r="F9301">
        <v>173</v>
      </c>
      <c r="G9301">
        <v>2</v>
      </c>
      <c r="H9301" t="s">
        <v>2</v>
      </c>
      <c r="I9301" t="s">
        <v>30</v>
      </c>
      <c r="J9301" s="1">
        <v>2.8901734104046244</v>
      </c>
      <c r="K9301" s="1">
        <f t="shared" si="1017"/>
        <v>5</v>
      </c>
      <c r="L9301" s="1">
        <f t="shared" si="1018"/>
        <v>168</v>
      </c>
      <c r="M9301">
        <v>4703</v>
      </c>
      <c r="N9301">
        <v>0</v>
      </c>
      <c r="O9301" t="str">
        <f t="shared" si="1019"/>
        <v>On time</v>
      </c>
      <c r="P9301" t="s">
        <v>7</v>
      </c>
      <c r="Q9301" t="s">
        <v>12</v>
      </c>
      <c r="R9301" s="4">
        <f t="shared" si="1020"/>
        <v>4.7030000000000003</v>
      </c>
      <c r="S9301">
        <f t="shared" si="1021"/>
        <v>10</v>
      </c>
    </row>
    <row r="9302" spans="1:19" x14ac:dyDescent="0.25">
      <c r="A9302" s="9">
        <v>9301</v>
      </c>
      <c r="B9302">
        <v>4</v>
      </c>
      <c r="C9302" t="str">
        <f t="shared" si="1015"/>
        <v>Abnormal</v>
      </c>
      <c r="D9302">
        <v>2</v>
      </c>
      <c r="E9302" t="str">
        <f t="shared" si="1016"/>
        <v>Poor</v>
      </c>
      <c r="F9302">
        <v>149</v>
      </c>
      <c r="G9302">
        <v>6</v>
      </c>
      <c r="H9302" t="s">
        <v>2</v>
      </c>
      <c r="I9302" t="s">
        <v>29</v>
      </c>
      <c r="J9302" s="1">
        <v>4.0268456375838921</v>
      </c>
      <c r="K9302" s="1">
        <f t="shared" si="1017"/>
        <v>5.9999999999999991</v>
      </c>
      <c r="L9302" s="1">
        <f t="shared" si="1018"/>
        <v>143</v>
      </c>
      <c r="M9302">
        <v>4904</v>
      </c>
      <c r="N9302">
        <v>0</v>
      </c>
      <c r="O9302" t="str">
        <f t="shared" si="1019"/>
        <v>On time</v>
      </c>
      <c r="P9302" t="s">
        <v>5</v>
      </c>
      <c r="Q9302" t="s">
        <v>12</v>
      </c>
      <c r="R9302" s="4">
        <f t="shared" si="1020"/>
        <v>4.9039999999999999</v>
      </c>
      <c r="S9302">
        <f t="shared" si="1021"/>
        <v>10</v>
      </c>
    </row>
    <row r="9303" spans="1:19" x14ac:dyDescent="0.25">
      <c r="A9303" s="9">
        <v>9302</v>
      </c>
      <c r="B9303">
        <v>3</v>
      </c>
      <c r="C9303" t="str">
        <f t="shared" si="1015"/>
        <v>Normal</v>
      </c>
      <c r="D9303">
        <v>5</v>
      </c>
      <c r="E9303" t="str">
        <f t="shared" si="1016"/>
        <v>Good</v>
      </c>
      <c r="F9303">
        <v>234</v>
      </c>
      <c r="G9303">
        <v>2</v>
      </c>
      <c r="H9303" t="s">
        <v>3</v>
      </c>
      <c r="I9303" t="s">
        <v>29</v>
      </c>
      <c r="J9303" s="1">
        <v>3.4188034188034191</v>
      </c>
      <c r="K9303" s="1">
        <f t="shared" si="1017"/>
        <v>8.0000000000000018</v>
      </c>
      <c r="L9303" s="1">
        <f t="shared" si="1018"/>
        <v>226</v>
      </c>
      <c r="M9303">
        <v>5241</v>
      </c>
      <c r="N9303">
        <v>1</v>
      </c>
      <c r="O9303" t="str">
        <f t="shared" si="1019"/>
        <v>Delayed</v>
      </c>
      <c r="P9303" t="s">
        <v>7</v>
      </c>
      <c r="Q9303" t="s">
        <v>12</v>
      </c>
      <c r="R9303" s="4">
        <f t="shared" si="1020"/>
        <v>5.2409999999999997</v>
      </c>
      <c r="S9303">
        <f t="shared" si="1021"/>
        <v>10</v>
      </c>
    </row>
    <row r="9304" spans="1:19" x14ac:dyDescent="0.25">
      <c r="A9304" s="9">
        <v>9303</v>
      </c>
      <c r="B9304">
        <v>3</v>
      </c>
      <c r="C9304" t="str">
        <f t="shared" si="1015"/>
        <v>Normal</v>
      </c>
      <c r="D9304">
        <v>3</v>
      </c>
      <c r="E9304" t="str">
        <f t="shared" si="1016"/>
        <v>Fair</v>
      </c>
      <c r="F9304">
        <v>237</v>
      </c>
      <c r="G9304">
        <v>3</v>
      </c>
      <c r="H9304" t="s">
        <v>3</v>
      </c>
      <c r="I9304" t="s">
        <v>30</v>
      </c>
      <c r="J9304" s="1">
        <v>2.5316455696202533</v>
      </c>
      <c r="K9304" s="1">
        <f t="shared" si="1017"/>
        <v>6</v>
      </c>
      <c r="L9304" s="1">
        <f t="shared" si="1018"/>
        <v>231</v>
      </c>
      <c r="M9304">
        <v>4918</v>
      </c>
      <c r="N9304">
        <v>0</v>
      </c>
      <c r="O9304" t="str">
        <f t="shared" si="1019"/>
        <v>On time</v>
      </c>
      <c r="P9304" t="s">
        <v>8</v>
      </c>
      <c r="Q9304" t="s">
        <v>12</v>
      </c>
      <c r="R9304" s="4">
        <f t="shared" si="1020"/>
        <v>4.9180000000000001</v>
      </c>
      <c r="S9304">
        <f t="shared" si="1021"/>
        <v>10</v>
      </c>
    </row>
    <row r="9305" spans="1:19" x14ac:dyDescent="0.25">
      <c r="A9305" s="9">
        <v>9304</v>
      </c>
      <c r="B9305">
        <v>2</v>
      </c>
      <c r="C9305" t="str">
        <f t="shared" si="1015"/>
        <v>Normal</v>
      </c>
      <c r="D9305">
        <v>4</v>
      </c>
      <c r="E9305" t="str">
        <f t="shared" si="1016"/>
        <v>Good</v>
      </c>
      <c r="F9305">
        <v>269</v>
      </c>
      <c r="G9305">
        <v>4</v>
      </c>
      <c r="H9305" t="s">
        <v>2</v>
      </c>
      <c r="I9305" t="s">
        <v>30</v>
      </c>
      <c r="J9305" s="1">
        <v>0.74349442379182151</v>
      </c>
      <c r="K9305" s="1">
        <f t="shared" si="1017"/>
        <v>2</v>
      </c>
      <c r="L9305" s="1">
        <f t="shared" si="1018"/>
        <v>267</v>
      </c>
      <c r="M9305">
        <v>4267</v>
      </c>
      <c r="N9305">
        <v>1</v>
      </c>
      <c r="O9305" t="str">
        <f t="shared" si="1019"/>
        <v>Delayed</v>
      </c>
      <c r="P9305" t="s">
        <v>9</v>
      </c>
      <c r="Q9305" t="s">
        <v>12</v>
      </c>
      <c r="R9305" s="4">
        <f t="shared" si="1020"/>
        <v>4.2670000000000003</v>
      </c>
      <c r="S9305">
        <f t="shared" si="1021"/>
        <v>10</v>
      </c>
    </row>
    <row r="9306" spans="1:19" x14ac:dyDescent="0.25">
      <c r="A9306" s="9">
        <v>9305</v>
      </c>
      <c r="B9306">
        <v>3</v>
      </c>
      <c r="C9306" t="str">
        <f t="shared" si="1015"/>
        <v>Normal</v>
      </c>
      <c r="D9306">
        <v>5</v>
      </c>
      <c r="E9306" t="str">
        <f t="shared" si="1016"/>
        <v>Good</v>
      </c>
      <c r="F9306">
        <v>182</v>
      </c>
      <c r="G9306">
        <v>3</v>
      </c>
      <c r="H9306" t="s">
        <v>4</v>
      </c>
      <c r="I9306" t="s">
        <v>30</v>
      </c>
      <c r="J9306" s="1">
        <v>2.7472527472527473</v>
      </c>
      <c r="K9306" s="1">
        <f t="shared" si="1017"/>
        <v>5</v>
      </c>
      <c r="L9306" s="1">
        <f t="shared" si="1018"/>
        <v>177</v>
      </c>
      <c r="M9306">
        <v>4183</v>
      </c>
      <c r="N9306">
        <v>1</v>
      </c>
      <c r="O9306" t="str">
        <f t="shared" si="1019"/>
        <v>Delayed</v>
      </c>
      <c r="P9306" t="s">
        <v>10</v>
      </c>
      <c r="Q9306" t="s">
        <v>12</v>
      </c>
      <c r="R9306" s="4">
        <f t="shared" si="1020"/>
        <v>4.1829999999999998</v>
      </c>
      <c r="S9306">
        <f t="shared" si="1021"/>
        <v>10</v>
      </c>
    </row>
    <row r="9307" spans="1:19" x14ac:dyDescent="0.25">
      <c r="A9307" s="9">
        <v>9306</v>
      </c>
      <c r="B9307">
        <v>6</v>
      </c>
      <c r="C9307" t="str">
        <f t="shared" si="1015"/>
        <v>Abnormal</v>
      </c>
      <c r="D9307">
        <v>3</v>
      </c>
      <c r="E9307" t="str">
        <f t="shared" si="1016"/>
        <v>Fair</v>
      </c>
      <c r="F9307">
        <v>199</v>
      </c>
      <c r="G9307">
        <v>4</v>
      </c>
      <c r="H9307" t="s">
        <v>3</v>
      </c>
      <c r="I9307" t="s">
        <v>29</v>
      </c>
      <c r="J9307" s="1">
        <v>0.50251256281407031</v>
      </c>
      <c r="K9307" s="1">
        <f t="shared" si="1017"/>
        <v>0.99999999999999989</v>
      </c>
      <c r="L9307" s="1">
        <f t="shared" si="1018"/>
        <v>198</v>
      </c>
      <c r="M9307">
        <v>5204</v>
      </c>
      <c r="N9307">
        <v>0</v>
      </c>
      <c r="O9307" t="str">
        <f t="shared" si="1019"/>
        <v>On time</v>
      </c>
      <c r="P9307" t="s">
        <v>7</v>
      </c>
      <c r="Q9307" t="s">
        <v>12</v>
      </c>
      <c r="R9307" s="4">
        <f t="shared" si="1020"/>
        <v>5.2039999999999997</v>
      </c>
      <c r="S9307">
        <f t="shared" si="1021"/>
        <v>10</v>
      </c>
    </row>
    <row r="9308" spans="1:19" x14ac:dyDescent="0.25">
      <c r="A9308" s="9">
        <v>9307</v>
      </c>
      <c r="B9308">
        <v>4</v>
      </c>
      <c r="C9308" t="str">
        <f t="shared" si="1015"/>
        <v>Abnormal</v>
      </c>
      <c r="D9308">
        <v>1</v>
      </c>
      <c r="E9308" t="str">
        <f t="shared" si="1016"/>
        <v>Poor</v>
      </c>
      <c r="F9308">
        <v>264</v>
      </c>
      <c r="G9308">
        <v>4</v>
      </c>
      <c r="H9308" t="s">
        <v>2</v>
      </c>
      <c r="I9308" t="s">
        <v>29</v>
      </c>
      <c r="J9308" s="1">
        <v>2.2727272727272729</v>
      </c>
      <c r="K9308" s="1">
        <f t="shared" si="1017"/>
        <v>6</v>
      </c>
      <c r="L9308" s="1">
        <f t="shared" si="1018"/>
        <v>258</v>
      </c>
      <c r="M9308">
        <v>4863</v>
      </c>
      <c r="N9308">
        <v>0</v>
      </c>
      <c r="O9308" t="str">
        <f t="shared" si="1019"/>
        <v>On time</v>
      </c>
      <c r="P9308" t="s">
        <v>5</v>
      </c>
      <c r="Q9308" t="s">
        <v>12</v>
      </c>
      <c r="R9308" s="4">
        <f t="shared" si="1020"/>
        <v>4.8630000000000004</v>
      </c>
      <c r="S9308">
        <f t="shared" si="1021"/>
        <v>10</v>
      </c>
    </row>
    <row r="9309" spans="1:19" x14ac:dyDescent="0.25">
      <c r="A9309" s="9">
        <v>9308</v>
      </c>
      <c r="B9309">
        <v>6</v>
      </c>
      <c r="C9309" t="str">
        <f t="shared" si="1015"/>
        <v>Abnormal</v>
      </c>
      <c r="D9309">
        <v>5</v>
      </c>
      <c r="E9309" t="str">
        <f t="shared" si="1016"/>
        <v>Good</v>
      </c>
      <c r="F9309">
        <v>167</v>
      </c>
      <c r="G9309">
        <v>3</v>
      </c>
      <c r="H9309" t="s">
        <v>2</v>
      </c>
      <c r="I9309" t="s">
        <v>29</v>
      </c>
      <c r="J9309" s="1">
        <v>1.1976047904191618</v>
      </c>
      <c r="K9309" s="1">
        <f t="shared" si="1017"/>
        <v>2.0000000000000004</v>
      </c>
      <c r="L9309" s="1">
        <f t="shared" si="1018"/>
        <v>165</v>
      </c>
      <c r="M9309">
        <v>5761</v>
      </c>
      <c r="N9309">
        <v>1</v>
      </c>
      <c r="O9309" t="str">
        <f t="shared" si="1019"/>
        <v>Delayed</v>
      </c>
      <c r="P9309" t="s">
        <v>7</v>
      </c>
      <c r="Q9309" t="s">
        <v>12</v>
      </c>
      <c r="R9309" s="4">
        <f t="shared" si="1020"/>
        <v>5.7610000000000001</v>
      </c>
      <c r="S9309">
        <f t="shared" si="1021"/>
        <v>10</v>
      </c>
    </row>
    <row r="9310" spans="1:19" x14ac:dyDescent="0.25">
      <c r="A9310" s="9">
        <v>9309</v>
      </c>
      <c r="B9310">
        <v>4</v>
      </c>
      <c r="C9310" t="str">
        <f t="shared" si="1015"/>
        <v>Abnormal</v>
      </c>
      <c r="D9310">
        <v>4</v>
      </c>
      <c r="E9310" t="str">
        <f t="shared" si="1016"/>
        <v>Good</v>
      </c>
      <c r="F9310">
        <v>155</v>
      </c>
      <c r="G9310">
        <v>3</v>
      </c>
      <c r="H9310" t="s">
        <v>3</v>
      </c>
      <c r="I9310" t="s">
        <v>29</v>
      </c>
      <c r="J9310" s="1">
        <v>3.870967741935484</v>
      </c>
      <c r="K9310" s="1">
        <f t="shared" si="1017"/>
        <v>6</v>
      </c>
      <c r="L9310" s="1">
        <f t="shared" si="1018"/>
        <v>149</v>
      </c>
      <c r="M9310">
        <v>5778</v>
      </c>
      <c r="N9310">
        <v>1</v>
      </c>
      <c r="O9310" t="str">
        <f t="shared" si="1019"/>
        <v>Delayed</v>
      </c>
      <c r="P9310" t="s">
        <v>8</v>
      </c>
      <c r="Q9310" t="s">
        <v>12</v>
      </c>
      <c r="R9310" s="4">
        <f t="shared" si="1020"/>
        <v>5.7779999999999996</v>
      </c>
      <c r="S9310">
        <f t="shared" si="1021"/>
        <v>10</v>
      </c>
    </row>
    <row r="9311" spans="1:19" x14ac:dyDescent="0.25">
      <c r="A9311" s="9">
        <v>9310</v>
      </c>
      <c r="B9311">
        <v>5</v>
      </c>
      <c r="C9311" t="str">
        <f t="shared" si="1015"/>
        <v>Abnormal</v>
      </c>
      <c r="D9311">
        <v>1</v>
      </c>
      <c r="E9311" t="str">
        <f t="shared" si="1016"/>
        <v>Poor</v>
      </c>
      <c r="F9311">
        <v>274</v>
      </c>
      <c r="G9311">
        <v>2</v>
      </c>
      <c r="H9311" t="s">
        <v>4</v>
      </c>
      <c r="I9311" t="s">
        <v>29</v>
      </c>
      <c r="J9311" s="1">
        <v>2.9197080291970803</v>
      </c>
      <c r="K9311" s="1">
        <f t="shared" si="1017"/>
        <v>8</v>
      </c>
      <c r="L9311" s="1">
        <f t="shared" si="1018"/>
        <v>266</v>
      </c>
      <c r="M9311">
        <v>4647</v>
      </c>
      <c r="N9311">
        <v>1</v>
      </c>
      <c r="O9311" t="str">
        <f t="shared" si="1019"/>
        <v>Delayed</v>
      </c>
      <c r="P9311" t="s">
        <v>9</v>
      </c>
      <c r="Q9311" t="s">
        <v>12</v>
      </c>
      <c r="R9311" s="4">
        <f t="shared" si="1020"/>
        <v>4.6470000000000002</v>
      </c>
      <c r="S9311">
        <f t="shared" si="1021"/>
        <v>10</v>
      </c>
    </row>
    <row r="9312" spans="1:19" x14ac:dyDescent="0.25">
      <c r="A9312" s="9">
        <v>9311</v>
      </c>
      <c r="B9312">
        <v>4</v>
      </c>
      <c r="C9312" t="str">
        <f t="shared" si="1015"/>
        <v>Abnormal</v>
      </c>
      <c r="D9312">
        <v>1</v>
      </c>
      <c r="E9312" t="str">
        <f t="shared" si="1016"/>
        <v>Poor</v>
      </c>
      <c r="F9312">
        <v>213</v>
      </c>
      <c r="G9312">
        <v>5</v>
      </c>
      <c r="H9312" t="s">
        <v>2</v>
      </c>
      <c r="I9312" t="s">
        <v>30</v>
      </c>
      <c r="J9312" s="1">
        <v>4.6948356807511731</v>
      </c>
      <c r="K9312" s="1">
        <f t="shared" si="1017"/>
        <v>9.9999999999999982</v>
      </c>
      <c r="L9312" s="1">
        <f t="shared" si="1018"/>
        <v>203</v>
      </c>
      <c r="M9312">
        <v>5492</v>
      </c>
      <c r="N9312">
        <v>0</v>
      </c>
      <c r="O9312" t="str">
        <f t="shared" si="1019"/>
        <v>On time</v>
      </c>
      <c r="P9312" t="s">
        <v>10</v>
      </c>
      <c r="Q9312" t="s">
        <v>12</v>
      </c>
      <c r="R9312" s="4">
        <f t="shared" si="1020"/>
        <v>5.492</v>
      </c>
      <c r="S9312">
        <f t="shared" si="1021"/>
        <v>10</v>
      </c>
    </row>
    <row r="9313" spans="1:19" x14ac:dyDescent="0.25">
      <c r="A9313" s="9">
        <v>9312</v>
      </c>
      <c r="B9313">
        <v>3</v>
      </c>
      <c r="C9313" t="str">
        <f t="shared" si="1015"/>
        <v>Normal</v>
      </c>
      <c r="D9313">
        <v>2</v>
      </c>
      <c r="E9313" t="str">
        <f t="shared" si="1016"/>
        <v>Poor</v>
      </c>
      <c r="F9313">
        <v>204</v>
      </c>
      <c r="G9313">
        <v>2</v>
      </c>
      <c r="H9313" t="s">
        <v>4</v>
      </c>
      <c r="I9313" t="s">
        <v>30</v>
      </c>
      <c r="J9313" s="1">
        <v>3.9215686274509802</v>
      </c>
      <c r="K9313" s="1">
        <f t="shared" si="1017"/>
        <v>8</v>
      </c>
      <c r="L9313" s="1">
        <f t="shared" si="1018"/>
        <v>196</v>
      </c>
      <c r="M9313">
        <v>4562</v>
      </c>
      <c r="N9313">
        <v>1</v>
      </c>
      <c r="O9313" t="str">
        <f t="shared" si="1019"/>
        <v>Delayed</v>
      </c>
      <c r="P9313" t="s">
        <v>7</v>
      </c>
      <c r="Q9313" t="s">
        <v>6</v>
      </c>
      <c r="R9313" s="4">
        <f t="shared" si="1020"/>
        <v>4.5620000000000003</v>
      </c>
      <c r="S9313">
        <f t="shared" si="1021"/>
        <v>10</v>
      </c>
    </row>
    <row r="9314" spans="1:19" x14ac:dyDescent="0.25">
      <c r="A9314" s="9">
        <v>9313</v>
      </c>
      <c r="B9314">
        <v>5</v>
      </c>
      <c r="C9314" t="str">
        <f t="shared" si="1015"/>
        <v>Abnormal</v>
      </c>
      <c r="D9314">
        <v>2</v>
      </c>
      <c r="E9314" t="str">
        <f t="shared" si="1016"/>
        <v>Poor</v>
      </c>
      <c r="F9314">
        <v>259</v>
      </c>
      <c r="G9314">
        <v>2</v>
      </c>
      <c r="H9314" t="s">
        <v>3</v>
      </c>
      <c r="I9314" t="s">
        <v>30</v>
      </c>
      <c r="J9314" s="1">
        <v>2.7027027027027026</v>
      </c>
      <c r="K9314" s="1">
        <f t="shared" si="1017"/>
        <v>7</v>
      </c>
      <c r="L9314" s="1">
        <f t="shared" si="1018"/>
        <v>252</v>
      </c>
      <c r="M9314">
        <v>4764</v>
      </c>
      <c r="N9314">
        <v>0</v>
      </c>
      <c r="O9314" t="str">
        <f t="shared" si="1019"/>
        <v>On time</v>
      </c>
      <c r="P9314" t="s">
        <v>5</v>
      </c>
      <c r="Q9314" t="s">
        <v>6</v>
      </c>
      <c r="R9314" s="4">
        <f t="shared" si="1020"/>
        <v>4.7640000000000002</v>
      </c>
      <c r="S9314">
        <f t="shared" si="1021"/>
        <v>10</v>
      </c>
    </row>
    <row r="9315" spans="1:19" x14ac:dyDescent="0.25">
      <c r="A9315" s="9">
        <v>9314</v>
      </c>
      <c r="B9315">
        <v>3</v>
      </c>
      <c r="C9315" t="str">
        <f t="shared" si="1015"/>
        <v>Normal</v>
      </c>
      <c r="D9315">
        <v>1</v>
      </c>
      <c r="E9315" t="str">
        <f t="shared" si="1016"/>
        <v>Poor</v>
      </c>
      <c r="F9315">
        <v>174</v>
      </c>
      <c r="G9315">
        <v>3</v>
      </c>
      <c r="H9315" t="s">
        <v>3</v>
      </c>
      <c r="I9315" t="s">
        <v>29</v>
      </c>
      <c r="J9315" s="1">
        <v>1.1494252873563218</v>
      </c>
      <c r="K9315" s="1">
        <f t="shared" si="1017"/>
        <v>2</v>
      </c>
      <c r="L9315" s="1">
        <f t="shared" si="1018"/>
        <v>172</v>
      </c>
      <c r="M9315">
        <v>4972</v>
      </c>
      <c r="N9315">
        <v>0</v>
      </c>
      <c r="O9315" t="str">
        <f t="shared" si="1019"/>
        <v>On time</v>
      </c>
      <c r="P9315" t="s">
        <v>7</v>
      </c>
      <c r="Q9315" t="s">
        <v>6</v>
      </c>
      <c r="R9315" s="4">
        <f t="shared" si="1020"/>
        <v>4.9720000000000004</v>
      </c>
      <c r="S9315">
        <f t="shared" si="1021"/>
        <v>10</v>
      </c>
    </row>
    <row r="9316" spans="1:19" x14ac:dyDescent="0.25">
      <c r="A9316" s="9">
        <v>9315</v>
      </c>
      <c r="B9316">
        <v>3</v>
      </c>
      <c r="C9316" t="str">
        <f t="shared" si="1015"/>
        <v>Normal</v>
      </c>
      <c r="D9316">
        <v>1</v>
      </c>
      <c r="E9316" t="str">
        <f t="shared" si="1016"/>
        <v>Poor</v>
      </c>
      <c r="F9316">
        <v>230</v>
      </c>
      <c r="G9316">
        <v>2</v>
      </c>
      <c r="H9316" t="s">
        <v>2</v>
      </c>
      <c r="I9316" t="s">
        <v>29</v>
      </c>
      <c r="J9316" s="1">
        <v>1.7391304347826086</v>
      </c>
      <c r="K9316" s="1">
        <f t="shared" si="1017"/>
        <v>4</v>
      </c>
      <c r="L9316" s="1">
        <f t="shared" si="1018"/>
        <v>226</v>
      </c>
      <c r="M9316">
        <v>4387</v>
      </c>
      <c r="N9316">
        <v>1</v>
      </c>
      <c r="O9316" t="str">
        <f t="shared" si="1019"/>
        <v>Delayed</v>
      </c>
      <c r="P9316" t="s">
        <v>8</v>
      </c>
      <c r="Q9316" t="s">
        <v>6</v>
      </c>
      <c r="R9316" s="4">
        <f t="shared" si="1020"/>
        <v>4.3869999999999996</v>
      </c>
      <c r="S9316">
        <f t="shared" si="1021"/>
        <v>10</v>
      </c>
    </row>
    <row r="9317" spans="1:19" x14ac:dyDescent="0.25">
      <c r="A9317" s="9">
        <v>9316</v>
      </c>
      <c r="B9317">
        <v>5</v>
      </c>
      <c r="C9317" t="str">
        <f t="shared" si="1015"/>
        <v>Abnormal</v>
      </c>
      <c r="D9317">
        <v>4</v>
      </c>
      <c r="E9317" t="str">
        <f t="shared" si="1016"/>
        <v>Good</v>
      </c>
      <c r="F9317">
        <v>260</v>
      </c>
      <c r="G9317">
        <v>4</v>
      </c>
      <c r="H9317" t="s">
        <v>2</v>
      </c>
      <c r="I9317" t="s">
        <v>30</v>
      </c>
      <c r="J9317" s="1">
        <v>1.5384615384615385</v>
      </c>
      <c r="K9317" s="1">
        <f t="shared" si="1017"/>
        <v>4</v>
      </c>
      <c r="L9317" s="1">
        <f t="shared" si="1018"/>
        <v>256</v>
      </c>
      <c r="M9317">
        <v>5911</v>
      </c>
      <c r="N9317">
        <v>1</v>
      </c>
      <c r="O9317" t="str">
        <f t="shared" si="1019"/>
        <v>Delayed</v>
      </c>
      <c r="P9317" t="s">
        <v>9</v>
      </c>
      <c r="Q9317" t="s">
        <v>6</v>
      </c>
      <c r="R9317" s="4">
        <f t="shared" si="1020"/>
        <v>5.9109999999999996</v>
      </c>
      <c r="S9317">
        <f t="shared" si="1021"/>
        <v>10</v>
      </c>
    </row>
    <row r="9318" spans="1:19" x14ac:dyDescent="0.25">
      <c r="A9318" s="9">
        <v>9317</v>
      </c>
      <c r="B9318">
        <v>4</v>
      </c>
      <c r="C9318" t="str">
        <f t="shared" si="1015"/>
        <v>Abnormal</v>
      </c>
      <c r="D9318">
        <v>5</v>
      </c>
      <c r="E9318" t="str">
        <f t="shared" si="1016"/>
        <v>Good</v>
      </c>
      <c r="F9318">
        <v>176</v>
      </c>
      <c r="G9318">
        <v>2</v>
      </c>
      <c r="H9318" t="s">
        <v>2</v>
      </c>
      <c r="I9318" t="s">
        <v>29</v>
      </c>
      <c r="J9318" s="1">
        <v>0.56818181818181823</v>
      </c>
      <c r="K9318" s="1">
        <f t="shared" si="1017"/>
        <v>1.0000000000000002</v>
      </c>
      <c r="L9318" s="1">
        <f t="shared" si="1018"/>
        <v>175</v>
      </c>
      <c r="M9318">
        <v>4155</v>
      </c>
      <c r="N9318">
        <v>0</v>
      </c>
      <c r="O9318" t="str">
        <f t="shared" si="1019"/>
        <v>On time</v>
      </c>
      <c r="P9318" t="s">
        <v>10</v>
      </c>
      <c r="Q9318" t="s">
        <v>6</v>
      </c>
      <c r="R9318" s="4">
        <f t="shared" si="1020"/>
        <v>4.1550000000000002</v>
      </c>
      <c r="S9318">
        <f t="shared" si="1021"/>
        <v>10</v>
      </c>
    </row>
    <row r="9319" spans="1:19" x14ac:dyDescent="0.25">
      <c r="A9319" s="9">
        <v>9318</v>
      </c>
      <c r="B9319">
        <v>5</v>
      </c>
      <c r="C9319" t="str">
        <f t="shared" si="1015"/>
        <v>Abnormal</v>
      </c>
      <c r="D9319">
        <v>2</v>
      </c>
      <c r="E9319" t="str">
        <f t="shared" si="1016"/>
        <v>Poor</v>
      </c>
      <c r="F9319">
        <v>217</v>
      </c>
      <c r="G9319">
        <v>2</v>
      </c>
      <c r="H9319" t="s">
        <v>3</v>
      </c>
      <c r="I9319" t="s">
        <v>29</v>
      </c>
      <c r="J9319" s="1">
        <v>2.7649769585253456</v>
      </c>
      <c r="K9319" s="1">
        <f t="shared" si="1017"/>
        <v>6</v>
      </c>
      <c r="L9319" s="1">
        <f t="shared" si="1018"/>
        <v>211</v>
      </c>
      <c r="M9319">
        <v>4120</v>
      </c>
      <c r="N9319">
        <v>1</v>
      </c>
      <c r="O9319" t="str">
        <f t="shared" si="1019"/>
        <v>Delayed</v>
      </c>
      <c r="P9319" t="s">
        <v>7</v>
      </c>
      <c r="Q9319" t="s">
        <v>6</v>
      </c>
      <c r="R9319" s="4">
        <f t="shared" si="1020"/>
        <v>4.12</v>
      </c>
      <c r="S9319">
        <f t="shared" si="1021"/>
        <v>10</v>
      </c>
    </row>
    <row r="9320" spans="1:19" x14ac:dyDescent="0.25">
      <c r="A9320" s="9">
        <v>9319</v>
      </c>
      <c r="B9320">
        <v>4</v>
      </c>
      <c r="C9320" t="str">
        <f t="shared" si="1015"/>
        <v>Abnormal</v>
      </c>
      <c r="D9320">
        <v>2</v>
      </c>
      <c r="E9320" t="str">
        <f t="shared" si="1016"/>
        <v>Poor</v>
      </c>
      <c r="F9320">
        <v>219</v>
      </c>
      <c r="G9320">
        <v>3</v>
      </c>
      <c r="H9320" t="s">
        <v>2</v>
      </c>
      <c r="I9320" t="s">
        <v>29</v>
      </c>
      <c r="J9320" s="1">
        <v>4.10958904109589</v>
      </c>
      <c r="K9320" s="1">
        <f t="shared" si="1017"/>
        <v>8.9999999999999982</v>
      </c>
      <c r="L9320" s="1">
        <f t="shared" si="1018"/>
        <v>210</v>
      </c>
      <c r="M9320">
        <v>5703</v>
      </c>
      <c r="N9320">
        <v>0</v>
      </c>
      <c r="O9320" t="str">
        <f t="shared" si="1019"/>
        <v>On time</v>
      </c>
      <c r="P9320" t="s">
        <v>5</v>
      </c>
      <c r="Q9320" t="s">
        <v>6</v>
      </c>
      <c r="R9320" s="4">
        <f t="shared" si="1020"/>
        <v>5.7030000000000003</v>
      </c>
      <c r="S9320">
        <f t="shared" si="1021"/>
        <v>10</v>
      </c>
    </row>
    <row r="9321" spans="1:19" x14ac:dyDescent="0.25">
      <c r="A9321" s="9">
        <v>9320</v>
      </c>
      <c r="B9321">
        <v>4</v>
      </c>
      <c r="C9321" t="str">
        <f t="shared" si="1015"/>
        <v>Abnormal</v>
      </c>
      <c r="D9321">
        <v>1</v>
      </c>
      <c r="E9321" t="str">
        <f t="shared" si="1016"/>
        <v>Poor</v>
      </c>
      <c r="F9321">
        <v>189</v>
      </c>
      <c r="G9321">
        <v>3</v>
      </c>
      <c r="H9321" t="s">
        <v>3</v>
      </c>
      <c r="I9321" t="s">
        <v>30</v>
      </c>
      <c r="J9321" s="1">
        <v>2.6455026455026456</v>
      </c>
      <c r="K9321" s="1">
        <f t="shared" si="1017"/>
        <v>5</v>
      </c>
      <c r="L9321" s="1">
        <f t="shared" si="1018"/>
        <v>184</v>
      </c>
      <c r="M9321">
        <v>4133</v>
      </c>
      <c r="N9321">
        <v>0</v>
      </c>
      <c r="O9321" t="str">
        <f t="shared" si="1019"/>
        <v>On time</v>
      </c>
      <c r="P9321" t="s">
        <v>7</v>
      </c>
      <c r="Q9321" t="s">
        <v>6</v>
      </c>
      <c r="R9321" s="4">
        <f t="shared" si="1020"/>
        <v>4.133</v>
      </c>
      <c r="S9321">
        <f t="shared" si="1021"/>
        <v>10</v>
      </c>
    </row>
    <row r="9322" spans="1:19" x14ac:dyDescent="0.25">
      <c r="A9322" s="9">
        <v>9321</v>
      </c>
      <c r="B9322">
        <v>4</v>
      </c>
      <c r="C9322" t="str">
        <f t="shared" si="1015"/>
        <v>Abnormal</v>
      </c>
      <c r="D9322">
        <v>1</v>
      </c>
      <c r="E9322" t="str">
        <f t="shared" si="1016"/>
        <v>Poor</v>
      </c>
      <c r="F9322">
        <v>252</v>
      </c>
      <c r="G9322">
        <v>4</v>
      </c>
      <c r="H9322" t="s">
        <v>2</v>
      </c>
      <c r="I9322" t="s">
        <v>29</v>
      </c>
      <c r="J9322" s="1">
        <v>2.7777777777777777</v>
      </c>
      <c r="K9322" s="1">
        <f t="shared" si="1017"/>
        <v>7</v>
      </c>
      <c r="L9322" s="1">
        <f t="shared" si="1018"/>
        <v>245</v>
      </c>
      <c r="M9322">
        <v>5459</v>
      </c>
      <c r="N9322">
        <v>1</v>
      </c>
      <c r="O9322" t="str">
        <f t="shared" si="1019"/>
        <v>Delayed</v>
      </c>
      <c r="P9322" t="s">
        <v>8</v>
      </c>
      <c r="Q9322" t="s">
        <v>6</v>
      </c>
      <c r="R9322" s="4">
        <f t="shared" si="1020"/>
        <v>5.4589999999999996</v>
      </c>
      <c r="S9322">
        <f t="shared" si="1021"/>
        <v>10</v>
      </c>
    </row>
    <row r="9323" spans="1:19" x14ac:dyDescent="0.25">
      <c r="A9323" s="9">
        <v>9322</v>
      </c>
      <c r="B9323">
        <v>3</v>
      </c>
      <c r="C9323" t="str">
        <f t="shared" si="1015"/>
        <v>Normal</v>
      </c>
      <c r="D9323">
        <v>2</v>
      </c>
      <c r="E9323" t="str">
        <f t="shared" si="1016"/>
        <v>Poor</v>
      </c>
      <c r="F9323">
        <v>189</v>
      </c>
      <c r="G9323">
        <v>3</v>
      </c>
      <c r="H9323" t="s">
        <v>3</v>
      </c>
      <c r="I9323" t="s">
        <v>29</v>
      </c>
      <c r="J9323" s="1">
        <v>1.0582010582010581</v>
      </c>
      <c r="K9323" s="1">
        <f t="shared" si="1017"/>
        <v>2</v>
      </c>
      <c r="L9323" s="1">
        <f t="shared" si="1018"/>
        <v>187</v>
      </c>
      <c r="M9323">
        <v>4152</v>
      </c>
      <c r="N9323">
        <v>1</v>
      </c>
      <c r="O9323" t="str">
        <f t="shared" si="1019"/>
        <v>Delayed</v>
      </c>
      <c r="P9323" t="s">
        <v>9</v>
      </c>
      <c r="Q9323" t="s">
        <v>6</v>
      </c>
      <c r="R9323" s="4">
        <f t="shared" si="1020"/>
        <v>4.1520000000000001</v>
      </c>
      <c r="S9323">
        <f t="shared" si="1021"/>
        <v>10</v>
      </c>
    </row>
    <row r="9324" spans="1:19" x14ac:dyDescent="0.25">
      <c r="A9324" s="9">
        <v>9323</v>
      </c>
      <c r="B9324">
        <v>5</v>
      </c>
      <c r="C9324" t="str">
        <f t="shared" si="1015"/>
        <v>Abnormal</v>
      </c>
      <c r="D9324">
        <v>2</v>
      </c>
      <c r="E9324" t="str">
        <f t="shared" si="1016"/>
        <v>Poor</v>
      </c>
      <c r="F9324">
        <v>159</v>
      </c>
      <c r="G9324">
        <v>3</v>
      </c>
      <c r="H9324" t="s">
        <v>2</v>
      </c>
      <c r="I9324" t="s">
        <v>30</v>
      </c>
      <c r="J9324" s="1">
        <v>3.1446540880503147</v>
      </c>
      <c r="K9324" s="1">
        <f t="shared" si="1017"/>
        <v>5.0000000000000009</v>
      </c>
      <c r="L9324" s="1">
        <f t="shared" si="1018"/>
        <v>154</v>
      </c>
      <c r="M9324">
        <v>4930</v>
      </c>
      <c r="N9324">
        <v>0</v>
      </c>
      <c r="O9324" t="str">
        <f t="shared" si="1019"/>
        <v>On time</v>
      </c>
      <c r="P9324" t="s">
        <v>10</v>
      </c>
      <c r="Q9324" t="s">
        <v>6</v>
      </c>
      <c r="R9324" s="4">
        <f t="shared" si="1020"/>
        <v>4.93</v>
      </c>
      <c r="S9324">
        <f t="shared" si="1021"/>
        <v>10</v>
      </c>
    </row>
    <row r="9325" spans="1:19" x14ac:dyDescent="0.25">
      <c r="A9325" s="9">
        <v>9324</v>
      </c>
      <c r="B9325">
        <v>4</v>
      </c>
      <c r="C9325" t="str">
        <f t="shared" si="1015"/>
        <v>Abnormal</v>
      </c>
      <c r="D9325">
        <v>2</v>
      </c>
      <c r="E9325" t="str">
        <f t="shared" si="1016"/>
        <v>Poor</v>
      </c>
      <c r="F9325">
        <v>262</v>
      </c>
      <c r="G9325">
        <v>3</v>
      </c>
      <c r="H9325" t="s">
        <v>2</v>
      </c>
      <c r="I9325" t="s">
        <v>30</v>
      </c>
      <c r="J9325" s="1">
        <v>2.2900763358778624</v>
      </c>
      <c r="K9325" s="1">
        <f t="shared" si="1017"/>
        <v>6</v>
      </c>
      <c r="L9325" s="1">
        <f t="shared" si="1018"/>
        <v>256</v>
      </c>
      <c r="M9325">
        <v>5381</v>
      </c>
      <c r="N9325">
        <v>0</v>
      </c>
      <c r="O9325" t="str">
        <f t="shared" si="1019"/>
        <v>On time</v>
      </c>
      <c r="P9325" t="s">
        <v>7</v>
      </c>
      <c r="Q9325" t="s">
        <v>6</v>
      </c>
      <c r="R9325" s="4">
        <f t="shared" si="1020"/>
        <v>5.3810000000000002</v>
      </c>
      <c r="S9325">
        <f t="shared" si="1021"/>
        <v>10</v>
      </c>
    </row>
    <row r="9326" spans="1:19" x14ac:dyDescent="0.25">
      <c r="A9326" s="9">
        <v>9325</v>
      </c>
      <c r="B9326">
        <v>6</v>
      </c>
      <c r="C9326" t="str">
        <f t="shared" si="1015"/>
        <v>Abnormal</v>
      </c>
      <c r="D9326">
        <v>1</v>
      </c>
      <c r="E9326" t="str">
        <f t="shared" si="1016"/>
        <v>Poor</v>
      </c>
      <c r="F9326">
        <v>191</v>
      </c>
      <c r="G9326">
        <v>5</v>
      </c>
      <c r="H9326" t="s">
        <v>2</v>
      </c>
      <c r="I9326" t="s">
        <v>30</v>
      </c>
      <c r="J9326" s="1">
        <v>4.1884816753926701</v>
      </c>
      <c r="K9326" s="1">
        <f t="shared" si="1017"/>
        <v>8</v>
      </c>
      <c r="L9326" s="1">
        <f t="shared" si="1018"/>
        <v>183</v>
      </c>
      <c r="M9326">
        <v>5156</v>
      </c>
      <c r="N9326">
        <v>1</v>
      </c>
      <c r="O9326" t="str">
        <f t="shared" si="1019"/>
        <v>Delayed</v>
      </c>
      <c r="P9326" t="s">
        <v>5</v>
      </c>
      <c r="Q9326" t="s">
        <v>6</v>
      </c>
      <c r="R9326" s="4">
        <f t="shared" si="1020"/>
        <v>5.1559999999999997</v>
      </c>
      <c r="S9326">
        <f t="shared" si="1021"/>
        <v>10</v>
      </c>
    </row>
    <row r="9327" spans="1:19" x14ac:dyDescent="0.25">
      <c r="A9327" s="9">
        <v>9326</v>
      </c>
      <c r="B9327">
        <v>4</v>
      </c>
      <c r="C9327" t="str">
        <f t="shared" si="1015"/>
        <v>Abnormal</v>
      </c>
      <c r="D9327">
        <v>1</v>
      </c>
      <c r="E9327" t="str">
        <f t="shared" si="1016"/>
        <v>Poor</v>
      </c>
      <c r="F9327">
        <v>271</v>
      </c>
      <c r="G9327">
        <v>4</v>
      </c>
      <c r="H9327" t="s">
        <v>3</v>
      </c>
      <c r="I9327" t="s">
        <v>29</v>
      </c>
      <c r="J9327" s="1">
        <v>0.73800738007380073</v>
      </c>
      <c r="K9327" s="1">
        <f t="shared" si="1017"/>
        <v>2</v>
      </c>
      <c r="L9327" s="1">
        <f t="shared" si="1018"/>
        <v>269</v>
      </c>
      <c r="M9327">
        <v>4133</v>
      </c>
      <c r="N9327">
        <v>1</v>
      </c>
      <c r="O9327" t="str">
        <f t="shared" si="1019"/>
        <v>Delayed</v>
      </c>
      <c r="P9327" t="s">
        <v>7</v>
      </c>
      <c r="Q9327" t="s">
        <v>6</v>
      </c>
      <c r="R9327" s="4">
        <f t="shared" si="1020"/>
        <v>4.133</v>
      </c>
      <c r="S9327">
        <f t="shared" si="1021"/>
        <v>10</v>
      </c>
    </row>
    <row r="9328" spans="1:19" x14ac:dyDescent="0.25">
      <c r="A9328" s="9">
        <v>9327</v>
      </c>
      <c r="B9328">
        <v>4</v>
      </c>
      <c r="C9328" t="str">
        <f t="shared" si="1015"/>
        <v>Abnormal</v>
      </c>
      <c r="D9328">
        <v>5</v>
      </c>
      <c r="E9328" t="str">
        <f t="shared" si="1016"/>
        <v>Good</v>
      </c>
      <c r="F9328">
        <v>196</v>
      </c>
      <c r="G9328">
        <v>5</v>
      </c>
      <c r="H9328" t="s">
        <v>2</v>
      </c>
      <c r="I9328" t="s">
        <v>29</v>
      </c>
      <c r="J9328" s="1">
        <v>1.0204081632653061</v>
      </c>
      <c r="K9328" s="1">
        <f t="shared" si="1017"/>
        <v>2</v>
      </c>
      <c r="L9328" s="1">
        <f t="shared" si="1018"/>
        <v>194</v>
      </c>
      <c r="M9328">
        <v>5840</v>
      </c>
      <c r="N9328">
        <v>0</v>
      </c>
      <c r="O9328" t="str">
        <f t="shared" si="1019"/>
        <v>On time</v>
      </c>
      <c r="P9328" t="s">
        <v>8</v>
      </c>
      <c r="Q9328" t="s">
        <v>6</v>
      </c>
      <c r="R9328" s="4">
        <f t="shared" si="1020"/>
        <v>5.84</v>
      </c>
      <c r="S9328">
        <f t="shared" si="1021"/>
        <v>10</v>
      </c>
    </row>
    <row r="9329" spans="1:19" x14ac:dyDescent="0.25">
      <c r="A9329" s="9">
        <v>9328</v>
      </c>
      <c r="B9329">
        <v>4</v>
      </c>
      <c r="C9329" t="str">
        <f t="shared" si="1015"/>
        <v>Abnormal</v>
      </c>
      <c r="D9329">
        <v>3</v>
      </c>
      <c r="E9329" t="str">
        <f t="shared" si="1016"/>
        <v>Fair</v>
      </c>
      <c r="F9329">
        <v>261</v>
      </c>
      <c r="G9329">
        <v>6</v>
      </c>
      <c r="H9329" t="s">
        <v>2</v>
      </c>
      <c r="I9329" t="s">
        <v>29</v>
      </c>
      <c r="J9329" s="1">
        <v>2.2988505747126435</v>
      </c>
      <c r="K9329" s="1">
        <f t="shared" si="1017"/>
        <v>6</v>
      </c>
      <c r="L9329" s="1">
        <f t="shared" si="1018"/>
        <v>255</v>
      </c>
      <c r="M9329">
        <v>5068</v>
      </c>
      <c r="N9329">
        <v>0</v>
      </c>
      <c r="O9329" t="str">
        <f t="shared" si="1019"/>
        <v>On time</v>
      </c>
      <c r="P9329" t="s">
        <v>9</v>
      </c>
      <c r="Q9329" t="s">
        <v>6</v>
      </c>
      <c r="R9329" s="4">
        <f t="shared" si="1020"/>
        <v>5.0679999999999996</v>
      </c>
      <c r="S9329">
        <f t="shared" si="1021"/>
        <v>10</v>
      </c>
    </row>
    <row r="9330" spans="1:19" x14ac:dyDescent="0.25">
      <c r="A9330" s="9">
        <v>9329</v>
      </c>
      <c r="B9330">
        <v>4</v>
      </c>
      <c r="C9330" t="str">
        <f t="shared" si="1015"/>
        <v>Abnormal</v>
      </c>
      <c r="D9330">
        <v>5</v>
      </c>
      <c r="E9330" t="str">
        <f t="shared" si="1016"/>
        <v>Good</v>
      </c>
      <c r="F9330">
        <v>233</v>
      </c>
      <c r="G9330">
        <v>6</v>
      </c>
      <c r="H9330" t="s">
        <v>3</v>
      </c>
      <c r="I9330" t="s">
        <v>30</v>
      </c>
      <c r="J9330" s="1">
        <v>0.42918454935622319</v>
      </c>
      <c r="K9330" s="1">
        <f t="shared" si="1017"/>
        <v>1</v>
      </c>
      <c r="L9330" s="1">
        <f t="shared" si="1018"/>
        <v>232</v>
      </c>
      <c r="M9330">
        <v>5284</v>
      </c>
      <c r="N9330">
        <v>0</v>
      </c>
      <c r="O9330" t="str">
        <f t="shared" si="1019"/>
        <v>On time</v>
      </c>
      <c r="P9330" t="s">
        <v>10</v>
      </c>
      <c r="Q9330" t="s">
        <v>6</v>
      </c>
      <c r="R9330" s="4">
        <f t="shared" si="1020"/>
        <v>5.2839999999999998</v>
      </c>
      <c r="S9330">
        <f t="shared" si="1021"/>
        <v>10</v>
      </c>
    </row>
    <row r="9331" spans="1:19" x14ac:dyDescent="0.25">
      <c r="A9331" s="9">
        <v>9330</v>
      </c>
      <c r="B9331">
        <v>5</v>
      </c>
      <c r="C9331" t="str">
        <f t="shared" si="1015"/>
        <v>Abnormal</v>
      </c>
      <c r="D9331">
        <v>4</v>
      </c>
      <c r="E9331" t="str">
        <f t="shared" si="1016"/>
        <v>Good</v>
      </c>
      <c r="F9331">
        <v>235</v>
      </c>
      <c r="G9331">
        <v>4</v>
      </c>
      <c r="H9331" t="s">
        <v>2</v>
      </c>
      <c r="I9331" t="s">
        <v>30</v>
      </c>
      <c r="J9331" s="1">
        <v>2.1276595744680851</v>
      </c>
      <c r="K9331" s="1">
        <f t="shared" si="1017"/>
        <v>5</v>
      </c>
      <c r="L9331" s="1">
        <f t="shared" si="1018"/>
        <v>230</v>
      </c>
      <c r="M9331">
        <v>4506</v>
      </c>
      <c r="N9331">
        <v>0</v>
      </c>
      <c r="O9331" t="str">
        <f t="shared" si="1019"/>
        <v>On time</v>
      </c>
      <c r="P9331" t="s">
        <v>7</v>
      </c>
      <c r="Q9331" t="s">
        <v>6</v>
      </c>
      <c r="R9331" s="4">
        <f t="shared" si="1020"/>
        <v>4.5060000000000002</v>
      </c>
      <c r="S9331">
        <f t="shared" si="1021"/>
        <v>10</v>
      </c>
    </row>
    <row r="9332" spans="1:19" x14ac:dyDescent="0.25">
      <c r="A9332" s="9">
        <v>9331</v>
      </c>
      <c r="B9332">
        <v>3</v>
      </c>
      <c r="C9332" t="str">
        <f t="shared" si="1015"/>
        <v>Normal</v>
      </c>
      <c r="D9332">
        <v>2</v>
      </c>
      <c r="E9332" t="str">
        <f t="shared" si="1016"/>
        <v>Poor</v>
      </c>
      <c r="F9332">
        <v>154</v>
      </c>
      <c r="G9332">
        <v>3</v>
      </c>
      <c r="H9332" t="s">
        <v>2</v>
      </c>
      <c r="I9332" t="s">
        <v>29</v>
      </c>
      <c r="J9332" s="1">
        <v>5.1948051948051948</v>
      </c>
      <c r="K9332" s="1">
        <f t="shared" si="1017"/>
        <v>8</v>
      </c>
      <c r="L9332" s="1">
        <f t="shared" si="1018"/>
        <v>146</v>
      </c>
      <c r="M9332">
        <v>5149</v>
      </c>
      <c r="N9332">
        <v>1</v>
      </c>
      <c r="O9332" t="str">
        <f t="shared" si="1019"/>
        <v>Delayed</v>
      </c>
      <c r="P9332" t="s">
        <v>5</v>
      </c>
      <c r="Q9332" t="s">
        <v>6</v>
      </c>
      <c r="R9332" s="4">
        <f t="shared" si="1020"/>
        <v>5.149</v>
      </c>
      <c r="S9332">
        <f t="shared" si="1021"/>
        <v>10</v>
      </c>
    </row>
    <row r="9333" spans="1:19" x14ac:dyDescent="0.25">
      <c r="A9333" s="9">
        <v>9332</v>
      </c>
      <c r="B9333">
        <v>4</v>
      </c>
      <c r="C9333" t="str">
        <f t="shared" si="1015"/>
        <v>Abnormal</v>
      </c>
      <c r="D9333">
        <v>5</v>
      </c>
      <c r="E9333" t="str">
        <f t="shared" si="1016"/>
        <v>Good</v>
      </c>
      <c r="F9333">
        <v>167</v>
      </c>
      <c r="G9333">
        <v>4</v>
      </c>
      <c r="H9333" t="s">
        <v>2</v>
      </c>
      <c r="I9333" t="s">
        <v>30</v>
      </c>
      <c r="J9333" s="1">
        <v>1.7964071856287425</v>
      </c>
      <c r="K9333" s="1">
        <f t="shared" si="1017"/>
        <v>3</v>
      </c>
      <c r="L9333" s="1">
        <f t="shared" si="1018"/>
        <v>164</v>
      </c>
      <c r="M9333">
        <v>4658</v>
      </c>
      <c r="N9333">
        <v>0</v>
      </c>
      <c r="O9333" t="str">
        <f t="shared" si="1019"/>
        <v>On time</v>
      </c>
      <c r="P9333" t="s">
        <v>7</v>
      </c>
      <c r="Q9333" t="s">
        <v>6</v>
      </c>
      <c r="R9333" s="4">
        <f t="shared" si="1020"/>
        <v>4.6580000000000004</v>
      </c>
      <c r="S9333">
        <f t="shared" si="1021"/>
        <v>10</v>
      </c>
    </row>
    <row r="9334" spans="1:19" x14ac:dyDescent="0.25">
      <c r="A9334" s="9">
        <v>9333</v>
      </c>
      <c r="B9334">
        <v>6</v>
      </c>
      <c r="C9334" t="str">
        <f t="shared" si="1015"/>
        <v>Abnormal</v>
      </c>
      <c r="D9334">
        <v>4</v>
      </c>
      <c r="E9334" t="str">
        <f t="shared" si="1016"/>
        <v>Good</v>
      </c>
      <c r="F9334">
        <v>144</v>
      </c>
      <c r="G9334">
        <v>4</v>
      </c>
      <c r="H9334" t="s">
        <v>2</v>
      </c>
      <c r="I9334" t="s">
        <v>29</v>
      </c>
      <c r="J9334" s="1">
        <v>3.4722222222222223</v>
      </c>
      <c r="K9334" s="1">
        <f t="shared" si="1017"/>
        <v>5</v>
      </c>
      <c r="L9334" s="1">
        <f t="shared" si="1018"/>
        <v>139</v>
      </c>
      <c r="M9334">
        <v>4631</v>
      </c>
      <c r="N9334">
        <v>0</v>
      </c>
      <c r="O9334" t="str">
        <f t="shared" si="1019"/>
        <v>On time</v>
      </c>
      <c r="P9334" t="s">
        <v>8</v>
      </c>
      <c r="Q9334" t="s">
        <v>6</v>
      </c>
      <c r="R9334" s="4">
        <f t="shared" si="1020"/>
        <v>4.6310000000000002</v>
      </c>
      <c r="S9334">
        <f t="shared" si="1021"/>
        <v>10</v>
      </c>
    </row>
    <row r="9335" spans="1:19" x14ac:dyDescent="0.25">
      <c r="A9335" s="9">
        <v>9334</v>
      </c>
      <c r="B9335">
        <v>5</v>
      </c>
      <c r="C9335" t="str">
        <f t="shared" si="1015"/>
        <v>Abnormal</v>
      </c>
      <c r="D9335">
        <v>3</v>
      </c>
      <c r="E9335" t="str">
        <f t="shared" si="1016"/>
        <v>Fair</v>
      </c>
      <c r="F9335">
        <v>194</v>
      </c>
      <c r="G9335">
        <v>4</v>
      </c>
      <c r="H9335" t="s">
        <v>2</v>
      </c>
      <c r="I9335" t="s">
        <v>30</v>
      </c>
      <c r="J9335" s="1">
        <v>4.6391752577319592</v>
      </c>
      <c r="K9335" s="1">
        <f t="shared" si="1017"/>
        <v>9.0000000000000018</v>
      </c>
      <c r="L9335" s="1">
        <f t="shared" si="1018"/>
        <v>185</v>
      </c>
      <c r="M9335">
        <v>5851</v>
      </c>
      <c r="N9335">
        <v>0</v>
      </c>
      <c r="O9335" t="str">
        <f t="shared" si="1019"/>
        <v>On time</v>
      </c>
      <c r="P9335" t="s">
        <v>9</v>
      </c>
      <c r="Q9335" t="s">
        <v>11</v>
      </c>
      <c r="R9335" s="4">
        <f t="shared" si="1020"/>
        <v>5.851</v>
      </c>
      <c r="S9335">
        <f t="shared" si="1021"/>
        <v>10</v>
      </c>
    </row>
    <row r="9336" spans="1:19" x14ac:dyDescent="0.25">
      <c r="A9336" s="9">
        <v>9335</v>
      </c>
      <c r="B9336">
        <v>5</v>
      </c>
      <c r="C9336" t="str">
        <f t="shared" si="1015"/>
        <v>Abnormal</v>
      </c>
      <c r="D9336">
        <v>4</v>
      </c>
      <c r="E9336" t="str">
        <f t="shared" si="1016"/>
        <v>Good</v>
      </c>
      <c r="F9336">
        <v>242</v>
      </c>
      <c r="G9336">
        <v>4</v>
      </c>
      <c r="H9336" t="s">
        <v>3</v>
      </c>
      <c r="I9336" t="s">
        <v>29</v>
      </c>
      <c r="J9336" s="1">
        <v>2.0661157024793391</v>
      </c>
      <c r="K9336" s="1">
        <f t="shared" si="1017"/>
        <v>5.0000000000000009</v>
      </c>
      <c r="L9336" s="1">
        <f t="shared" si="1018"/>
        <v>237</v>
      </c>
      <c r="M9336">
        <v>5375</v>
      </c>
      <c r="N9336">
        <v>0</v>
      </c>
      <c r="O9336" t="str">
        <f t="shared" si="1019"/>
        <v>On time</v>
      </c>
      <c r="P9336" t="s">
        <v>10</v>
      </c>
      <c r="Q9336" t="s">
        <v>11</v>
      </c>
      <c r="R9336" s="4">
        <f t="shared" si="1020"/>
        <v>5.375</v>
      </c>
      <c r="S9336">
        <f t="shared" si="1021"/>
        <v>10</v>
      </c>
    </row>
    <row r="9337" spans="1:19" x14ac:dyDescent="0.25">
      <c r="A9337" s="9">
        <v>9336</v>
      </c>
      <c r="B9337">
        <v>3</v>
      </c>
      <c r="C9337" t="str">
        <f t="shared" si="1015"/>
        <v>Normal</v>
      </c>
      <c r="D9337">
        <v>3</v>
      </c>
      <c r="E9337" t="str">
        <f t="shared" si="1016"/>
        <v>Fair</v>
      </c>
      <c r="F9337">
        <v>144</v>
      </c>
      <c r="G9337">
        <v>3</v>
      </c>
      <c r="H9337" t="s">
        <v>3</v>
      </c>
      <c r="I9337" t="s">
        <v>30</v>
      </c>
      <c r="J9337" s="1">
        <v>5.5555555555555554</v>
      </c>
      <c r="K9337" s="1">
        <f t="shared" si="1017"/>
        <v>8</v>
      </c>
      <c r="L9337" s="1">
        <f t="shared" si="1018"/>
        <v>136</v>
      </c>
      <c r="M9337">
        <v>5727</v>
      </c>
      <c r="N9337">
        <v>0</v>
      </c>
      <c r="O9337" t="str">
        <f t="shared" si="1019"/>
        <v>On time</v>
      </c>
      <c r="P9337" t="s">
        <v>7</v>
      </c>
      <c r="Q9337" t="s">
        <v>11</v>
      </c>
      <c r="R9337" s="4">
        <f t="shared" si="1020"/>
        <v>5.7270000000000003</v>
      </c>
      <c r="S9337">
        <f t="shared" si="1021"/>
        <v>10</v>
      </c>
    </row>
    <row r="9338" spans="1:19" x14ac:dyDescent="0.25">
      <c r="A9338" s="9">
        <v>9337</v>
      </c>
      <c r="B9338">
        <v>5</v>
      </c>
      <c r="C9338" t="str">
        <f t="shared" si="1015"/>
        <v>Abnormal</v>
      </c>
      <c r="D9338">
        <v>4</v>
      </c>
      <c r="E9338" t="str">
        <f t="shared" si="1016"/>
        <v>Good</v>
      </c>
      <c r="F9338">
        <v>157</v>
      </c>
      <c r="G9338">
        <v>7</v>
      </c>
      <c r="H9338" t="s">
        <v>3</v>
      </c>
      <c r="I9338" t="s">
        <v>29</v>
      </c>
      <c r="J9338" s="1">
        <v>5.7324840764331215</v>
      </c>
      <c r="K9338" s="1">
        <f t="shared" si="1017"/>
        <v>9.0000000000000018</v>
      </c>
      <c r="L9338" s="1">
        <f t="shared" si="1018"/>
        <v>148</v>
      </c>
      <c r="M9338">
        <v>4272</v>
      </c>
      <c r="N9338">
        <v>0</v>
      </c>
      <c r="O9338" t="str">
        <f t="shared" si="1019"/>
        <v>On time</v>
      </c>
      <c r="P9338" t="s">
        <v>5</v>
      </c>
      <c r="Q9338" t="s">
        <v>11</v>
      </c>
      <c r="R9338" s="4">
        <f t="shared" si="1020"/>
        <v>4.2720000000000002</v>
      </c>
      <c r="S9338">
        <f t="shared" si="1021"/>
        <v>10</v>
      </c>
    </row>
    <row r="9339" spans="1:19" x14ac:dyDescent="0.25">
      <c r="A9339" s="9">
        <v>9338</v>
      </c>
      <c r="B9339">
        <v>4</v>
      </c>
      <c r="C9339" t="str">
        <f t="shared" si="1015"/>
        <v>Abnormal</v>
      </c>
      <c r="D9339">
        <v>3</v>
      </c>
      <c r="E9339" t="str">
        <f t="shared" si="1016"/>
        <v>Fair</v>
      </c>
      <c r="F9339">
        <v>184</v>
      </c>
      <c r="G9339">
        <v>7</v>
      </c>
      <c r="H9339" t="s">
        <v>3</v>
      </c>
      <c r="I9339" t="s">
        <v>30</v>
      </c>
      <c r="J9339" s="1">
        <v>2.7173913043478262</v>
      </c>
      <c r="K9339" s="1">
        <f t="shared" si="1017"/>
        <v>5</v>
      </c>
      <c r="L9339" s="1">
        <f t="shared" si="1018"/>
        <v>179</v>
      </c>
      <c r="M9339">
        <v>5920</v>
      </c>
      <c r="N9339">
        <v>1</v>
      </c>
      <c r="O9339" t="str">
        <f t="shared" si="1019"/>
        <v>Delayed</v>
      </c>
      <c r="P9339" t="s">
        <v>7</v>
      </c>
      <c r="Q9339" t="s">
        <v>11</v>
      </c>
      <c r="R9339" s="4">
        <f t="shared" si="1020"/>
        <v>5.92</v>
      </c>
      <c r="S9339">
        <f t="shared" si="1021"/>
        <v>10</v>
      </c>
    </row>
    <row r="9340" spans="1:19" x14ac:dyDescent="0.25">
      <c r="A9340" s="9">
        <v>9339</v>
      </c>
      <c r="B9340">
        <v>5</v>
      </c>
      <c r="C9340" t="str">
        <f t="shared" si="1015"/>
        <v>Abnormal</v>
      </c>
      <c r="D9340">
        <v>1</v>
      </c>
      <c r="E9340" t="str">
        <f t="shared" si="1016"/>
        <v>Poor</v>
      </c>
      <c r="F9340">
        <v>151</v>
      </c>
      <c r="G9340">
        <v>3</v>
      </c>
      <c r="H9340" t="s">
        <v>3</v>
      </c>
      <c r="I9340" t="s">
        <v>30</v>
      </c>
      <c r="J9340" s="1">
        <v>1.3245033112582782</v>
      </c>
      <c r="K9340" s="1">
        <f t="shared" si="1017"/>
        <v>2.0000000000000004</v>
      </c>
      <c r="L9340" s="1">
        <f t="shared" si="1018"/>
        <v>149</v>
      </c>
      <c r="M9340">
        <v>4172</v>
      </c>
      <c r="N9340">
        <v>1</v>
      </c>
      <c r="O9340" t="str">
        <f t="shared" si="1019"/>
        <v>Delayed</v>
      </c>
      <c r="P9340" t="s">
        <v>8</v>
      </c>
      <c r="Q9340" t="s">
        <v>11</v>
      </c>
      <c r="R9340" s="4">
        <f t="shared" si="1020"/>
        <v>4.1719999999999997</v>
      </c>
      <c r="S9340">
        <f t="shared" si="1021"/>
        <v>10</v>
      </c>
    </row>
    <row r="9341" spans="1:19" x14ac:dyDescent="0.25">
      <c r="A9341" s="9">
        <v>9340</v>
      </c>
      <c r="B9341">
        <v>4</v>
      </c>
      <c r="C9341" t="str">
        <f t="shared" si="1015"/>
        <v>Abnormal</v>
      </c>
      <c r="D9341">
        <v>1</v>
      </c>
      <c r="E9341" t="str">
        <f t="shared" si="1016"/>
        <v>Poor</v>
      </c>
      <c r="F9341">
        <v>175</v>
      </c>
      <c r="G9341">
        <v>3</v>
      </c>
      <c r="H9341" t="s">
        <v>3</v>
      </c>
      <c r="I9341" t="s">
        <v>30</v>
      </c>
      <c r="J9341" s="1">
        <v>1.1428571428571428</v>
      </c>
      <c r="K9341" s="1">
        <f t="shared" si="1017"/>
        <v>2</v>
      </c>
      <c r="L9341" s="1">
        <f t="shared" si="1018"/>
        <v>173</v>
      </c>
      <c r="M9341">
        <v>5861</v>
      </c>
      <c r="N9341">
        <v>0</v>
      </c>
      <c r="O9341" t="str">
        <f t="shared" si="1019"/>
        <v>On time</v>
      </c>
      <c r="P9341" t="s">
        <v>9</v>
      </c>
      <c r="Q9341" t="s">
        <v>11</v>
      </c>
      <c r="R9341" s="4">
        <f t="shared" si="1020"/>
        <v>5.8609999999999998</v>
      </c>
      <c r="S9341">
        <f t="shared" si="1021"/>
        <v>10</v>
      </c>
    </row>
    <row r="9342" spans="1:19" x14ac:dyDescent="0.25">
      <c r="A9342" s="9">
        <v>9341</v>
      </c>
      <c r="B9342">
        <v>3</v>
      </c>
      <c r="C9342" t="str">
        <f t="shared" si="1015"/>
        <v>Normal</v>
      </c>
      <c r="D9342">
        <v>2</v>
      </c>
      <c r="E9342" t="str">
        <f t="shared" si="1016"/>
        <v>Poor</v>
      </c>
      <c r="F9342">
        <v>177</v>
      </c>
      <c r="G9342">
        <v>3</v>
      </c>
      <c r="H9342" t="s">
        <v>2</v>
      </c>
      <c r="I9342" t="s">
        <v>29</v>
      </c>
      <c r="J9342" s="1">
        <v>2.8248587570621471</v>
      </c>
      <c r="K9342" s="1">
        <f t="shared" si="1017"/>
        <v>5.0000000000000009</v>
      </c>
      <c r="L9342" s="1">
        <f t="shared" si="1018"/>
        <v>172</v>
      </c>
      <c r="M9342">
        <v>5941</v>
      </c>
      <c r="N9342">
        <v>0</v>
      </c>
      <c r="O9342" t="str">
        <f t="shared" si="1019"/>
        <v>On time</v>
      </c>
      <c r="P9342" t="s">
        <v>10</v>
      </c>
      <c r="Q9342" t="s">
        <v>11</v>
      </c>
      <c r="R9342" s="4">
        <f t="shared" si="1020"/>
        <v>5.9409999999999998</v>
      </c>
      <c r="S9342">
        <f t="shared" si="1021"/>
        <v>10</v>
      </c>
    </row>
    <row r="9343" spans="1:19" x14ac:dyDescent="0.25">
      <c r="A9343" s="9">
        <v>9342</v>
      </c>
      <c r="B9343">
        <v>6</v>
      </c>
      <c r="C9343" t="str">
        <f t="shared" si="1015"/>
        <v>Abnormal</v>
      </c>
      <c r="D9343">
        <v>1</v>
      </c>
      <c r="E9343" t="str">
        <f t="shared" si="1016"/>
        <v>Poor</v>
      </c>
      <c r="F9343">
        <v>141</v>
      </c>
      <c r="G9343">
        <v>3</v>
      </c>
      <c r="H9343" t="s">
        <v>2</v>
      </c>
      <c r="I9343" t="s">
        <v>29</v>
      </c>
      <c r="J9343" s="1">
        <v>1.4184397163120568</v>
      </c>
      <c r="K9343" s="1">
        <f t="shared" si="1017"/>
        <v>2</v>
      </c>
      <c r="L9343" s="1">
        <f t="shared" si="1018"/>
        <v>139</v>
      </c>
      <c r="M9343">
        <v>5144</v>
      </c>
      <c r="N9343">
        <v>0</v>
      </c>
      <c r="O9343" t="str">
        <f t="shared" si="1019"/>
        <v>On time</v>
      </c>
      <c r="P9343" t="s">
        <v>7</v>
      </c>
      <c r="Q9343" t="s">
        <v>11</v>
      </c>
      <c r="R9343" s="4">
        <f t="shared" si="1020"/>
        <v>5.1440000000000001</v>
      </c>
      <c r="S9343">
        <f t="shared" si="1021"/>
        <v>10</v>
      </c>
    </row>
    <row r="9344" spans="1:19" x14ac:dyDescent="0.25">
      <c r="A9344" s="9">
        <v>9343</v>
      </c>
      <c r="B9344">
        <v>4</v>
      </c>
      <c r="C9344" t="str">
        <f t="shared" si="1015"/>
        <v>Abnormal</v>
      </c>
      <c r="D9344">
        <v>2</v>
      </c>
      <c r="E9344" t="str">
        <f t="shared" si="1016"/>
        <v>Poor</v>
      </c>
      <c r="F9344">
        <v>210</v>
      </c>
      <c r="G9344">
        <v>3</v>
      </c>
      <c r="H9344" t="s">
        <v>2</v>
      </c>
      <c r="I9344" t="s">
        <v>30</v>
      </c>
      <c r="J9344" s="1">
        <v>2.3809523809523809</v>
      </c>
      <c r="K9344" s="1">
        <f t="shared" si="1017"/>
        <v>5</v>
      </c>
      <c r="L9344" s="1">
        <f t="shared" si="1018"/>
        <v>205</v>
      </c>
      <c r="M9344">
        <v>4746</v>
      </c>
      <c r="N9344">
        <v>0</v>
      </c>
      <c r="O9344" t="str">
        <f t="shared" si="1019"/>
        <v>On time</v>
      </c>
      <c r="P9344" t="s">
        <v>5</v>
      </c>
      <c r="Q9344" t="s">
        <v>11</v>
      </c>
      <c r="R9344" s="4">
        <f t="shared" si="1020"/>
        <v>4.7460000000000004</v>
      </c>
      <c r="S9344">
        <f t="shared" si="1021"/>
        <v>10</v>
      </c>
    </row>
    <row r="9345" spans="1:19" x14ac:dyDescent="0.25">
      <c r="A9345" s="9">
        <v>9344</v>
      </c>
      <c r="B9345">
        <v>2</v>
      </c>
      <c r="C9345" t="str">
        <f t="shared" si="1015"/>
        <v>Normal</v>
      </c>
      <c r="D9345">
        <v>4</v>
      </c>
      <c r="E9345" t="str">
        <f t="shared" si="1016"/>
        <v>Good</v>
      </c>
      <c r="F9345">
        <v>224</v>
      </c>
      <c r="G9345">
        <v>2</v>
      </c>
      <c r="H9345" t="s">
        <v>2</v>
      </c>
      <c r="I9345" t="s">
        <v>30</v>
      </c>
      <c r="J9345" s="1">
        <v>3.5714285714285712</v>
      </c>
      <c r="K9345" s="1">
        <f t="shared" si="1017"/>
        <v>8</v>
      </c>
      <c r="L9345" s="1">
        <f t="shared" si="1018"/>
        <v>216</v>
      </c>
      <c r="M9345">
        <v>4754</v>
      </c>
      <c r="N9345">
        <v>0</v>
      </c>
      <c r="O9345" t="str">
        <f t="shared" si="1019"/>
        <v>On time</v>
      </c>
      <c r="P9345" t="s">
        <v>7</v>
      </c>
      <c r="Q9345" t="s">
        <v>11</v>
      </c>
      <c r="R9345" s="4">
        <f t="shared" si="1020"/>
        <v>4.7539999999999996</v>
      </c>
      <c r="S9345">
        <f t="shared" si="1021"/>
        <v>10</v>
      </c>
    </row>
    <row r="9346" spans="1:19" x14ac:dyDescent="0.25">
      <c r="A9346" s="9">
        <v>9345</v>
      </c>
      <c r="B9346">
        <v>4</v>
      </c>
      <c r="C9346" t="str">
        <f t="shared" si="1015"/>
        <v>Abnormal</v>
      </c>
      <c r="D9346">
        <v>1</v>
      </c>
      <c r="E9346" t="str">
        <f t="shared" si="1016"/>
        <v>Poor</v>
      </c>
      <c r="F9346">
        <v>253</v>
      </c>
      <c r="G9346">
        <v>3</v>
      </c>
      <c r="H9346" t="s">
        <v>3</v>
      </c>
      <c r="I9346" t="s">
        <v>29</v>
      </c>
      <c r="J9346" s="1">
        <v>3.5573122529644272</v>
      </c>
      <c r="K9346" s="1">
        <f t="shared" si="1017"/>
        <v>9.0000000000000018</v>
      </c>
      <c r="L9346" s="1">
        <f t="shared" si="1018"/>
        <v>244</v>
      </c>
      <c r="M9346">
        <v>5502</v>
      </c>
      <c r="N9346">
        <v>1</v>
      </c>
      <c r="O9346" t="str">
        <f t="shared" si="1019"/>
        <v>Delayed</v>
      </c>
      <c r="P9346" t="s">
        <v>8</v>
      </c>
      <c r="Q9346" t="s">
        <v>11</v>
      </c>
      <c r="R9346" s="4">
        <f t="shared" si="1020"/>
        <v>5.5019999999999998</v>
      </c>
      <c r="S9346">
        <f t="shared" si="1021"/>
        <v>10</v>
      </c>
    </row>
    <row r="9347" spans="1:19" x14ac:dyDescent="0.25">
      <c r="A9347" s="9">
        <v>9346</v>
      </c>
      <c r="B9347">
        <v>4</v>
      </c>
      <c r="C9347" t="str">
        <f t="shared" ref="C9347:C9410" si="1022">IF(B9347&lt;=3,"Normal", "Abnormal")</f>
        <v>Abnormal</v>
      </c>
      <c r="D9347">
        <v>1</v>
      </c>
      <c r="E9347" t="str">
        <f t="shared" ref="E9347:E9410" si="1023">IF(D9347&lt;3,"Poor",IF(D9347=3,"Fair","Good"))</f>
        <v>Poor</v>
      </c>
      <c r="F9347">
        <v>157</v>
      </c>
      <c r="G9347">
        <v>2</v>
      </c>
      <c r="H9347" t="s">
        <v>3</v>
      </c>
      <c r="I9347" t="s">
        <v>29</v>
      </c>
      <c r="J9347" s="1">
        <v>4.4585987261146496</v>
      </c>
      <c r="K9347" s="1">
        <f t="shared" ref="K9347:K9410" si="1024">F9347*J9347/100</f>
        <v>7</v>
      </c>
      <c r="L9347" s="1">
        <f t="shared" ref="L9347:L9410" si="1025">F9347-K9347</f>
        <v>150</v>
      </c>
      <c r="M9347">
        <v>4690</v>
      </c>
      <c r="N9347">
        <v>1</v>
      </c>
      <c r="O9347" t="str">
        <f t="shared" ref="O9347:O9410" si="1026">IF(N9347=1,"Delayed","On time")</f>
        <v>Delayed</v>
      </c>
      <c r="P9347" t="s">
        <v>9</v>
      </c>
      <c r="Q9347" t="s">
        <v>11</v>
      </c>
      <c r="R9347" s="4">
        <f t="shared" ref="R9347:R9410" si="1027">M9347/1000</f>
        <v>4.6900000000000004</v>
      </c>
      <c r="S9347">
        <f t="shared" ref="S9347:S9410" si="1028">IF(R9347&lt;=3,5,IF(R9347&lt;=6,10,15))</f>
        <v>10</v>
      </c>
    </row>
    <row r="9348" spans="1:19" x14ac:dyDescent="0.25">
      <c r="A9348" s="9">
        <v>9347</v>
      </c>
      <c r="B9348">
        <v>3</v>
      </c>
      <c r="C9348" t="str">
        <f t="shared" si="1022"/>
        <v>Normal</v>
      </c>
      <c r="D9348">
        <v>2</v>
      </c>
      <c r="E9348" t="str">
        <f t="shared" si="1023"/>
        <v>Poor</v>
      </c>
      <c r="F9348">
        <v>172</v>
      </c>
      <c r="G9348">
        <v>3</v>
      </c>
      <c r="H9348" t="s">
        <v>3</v>
      </c>
      <c r="I9348" t="s">
        <v>29</v>
      </c>
      <c r="J9348" s="1">
        <v>4.6511627906976747</v>
      </c>
      <c r="K9348" s="1">
        <f t="shared" si="1024"/>
        <v>8</v>
      </c>
      <c r="L9348" s="1">
        <f t="shared" si="1025"/>
        <v>164</v>
      </c>
      <c r="M9348">
        <v>4982</v>
      </c>
      <c r="N9348">
        <v>1</v>
      </c>
      <c r="O9348" t="str">
        <f t="shared" si="1026"/>
        <v>Delayed</v>
      </c>
      <c r="P9348" t="s">
        <v>10</v>
      </c>
      <c r="Q9348" t="s">
        <v>11</v>
      </c>
      <c r="R9348" s="4">
        <f t="shared" si="1027"/>
        <v>4.9820000000000002</v>
      </c>
      <c r="S9348">
        <f t="shared" si="1028"/>
        <v>10</v>
      </c>
    </row>
    <row r="9349" spans="1:19" x14ac:dyDescent="0.25">
      <c r="A9349" s="9">
        <v>9348</v>
      </c>
      <c r="B9349">
        <v>3</v>
      </c>
      <c r="C9349" t="str">
        <f t="shared" si="1022"/>
        <v>Normal</v>
      </c>
      <c r="D9349">
        <v>5</v>
      </c>
      <c r="E9349" t="str">
        <f t="shared" si="1023"/>
        <v>Good</v>
      </c>
      <c r="F9349">
        <v>193</v>
      </c>
      <c r="G9349">
        <v>10</v>
      </c>
      <c r="H9349" t="s">
        <v>4</v>
      </c>
      <c r="I9349" t="s">
        <v>30</v>
      </c>
      <c r="J9349" s="1">
        <v>3.1088082901554404</v>
      </c>
      <c r="K9349" s="1">
        <f t="shared" si="1024"/>
        <v>6</v>
      </c>
      <c r="L9349" s="1">
        <f t="shared" si="1025"/>
        <v>187</v>
      </c>
      <c r="M9349">
        <v>5247</v>
      </c>
      <c r="N9349">
        <v>1</v>
      </c>
      <c r="O9349" t="str">
        <f t="shared" si="1026"/>
        <v>Delayed</v>
      </c>
      <c r="P9349" t="s">
        <v>7</v>
      </c>
      <c r="Q9349" t="s">
        <v>11</v>
      </c>
      <c r="R9349" s="4">
        <f t="shared" si="1027"/>
        <v>5.2469999999999999</v>
      </c>
      <c r="S9349">
        <f t="shared" si="1028"/>
        <v>10</v>
      </c>
    </row>
    <row r="9350" spans="1:19" x14ac:dyDescent="0.25">
      <c r="A9350" s="9">
        <v>9349</v>
      </c>
      <c r="B9350">
        <v>6</v>
      </c>
      <c r="C9350" t="str">
        <f t="shared" si="1022"/>
        <v>Abnormal</v>
      </c>
      <c r="D9350">
        <v>2</v>
      </c>
      <c r="E9350" t="str">
        <f t="shared" si="1023"/>
        <v>Poor</v>
      </c>
      <c r="F9350">
        <v>255</v>
      </c>
      <c r="G9350">
        <v>4</v>
      </c>
      <c r="H9350" t="s">
        <v>2</v>
      </c>
      <c r="I9350" t="s">
        <v>30</v>
      </c>
      <c r="J9350" s="1">
        <v>3.5294117647058822</v>
      </c>
      <c r="K9350" s="1">
        <f t="shared" si="1024"/>
        <v>9</v>
      </c>
      <c r="L9350" s="1">
        <f t="shared" si="1025"/>
        <v>246</v>
      </c>
      <c r="M9350">
        <v>1157</v>
      </c>
      <c r="N9350">
        <v>0</v>
      </c>
      <c r="O9350" t="str">
        <f t="shared" si="1026"/>
        <v>On time</v>
      </c>
      <c r="P9350" t="s">
        <v>5</v>
      </c>
      <c r="Q9350" t="s">
        <v>11</v>
      </c>
      <c r="R9350" s="4">
        <f t="shared" si="1027"/>
        <v>1.157</v>
      </c>
      <c r="S9350">
        <f t="shared" si="1028"/>
        <v>5</v>
      </c>
    </row>
    <row r="9351" spans="1:19" x14ac:dyDescent="0.25">
      <c r="A9351" s="9">
        <v>9350</v>
      </c>
      <c r="B9351">
        <v>7</v>
      </c>
      <c r="C9351" t="str">
        <f t="shared" si="1022"/>
        <v>Abnormal</v>
      </c>
      <c r="D9351">
        <v>5</v>
      </c>
      <c r="E9351" t="str">
        <f t="shared" si="1023"/>
        <v>Good</v>
      </c>
      <c r="F9351">
        <v>255</v>
      </c>
      <c r="G9351">
        <v>4</v>
      </c>
      <c r="H9351" t="s">
        <v>2</v>
      </c>
      <c r="I9351" t="s">
        <v>29</v>
      </c>
      <c r="J9351" s="1">
        <v>0.78431372549019607</v>
      </c>
      <c r="K9351" s="1">
        <f t="shared" si="1024"/>
        <v>2</v>
      </c>
      <c r="L9351" s="1">
        <f t="shared" si="1025"/>
        <v>253</v>
      </c>
      <c r="M9351">
        <v>1826</v>
      </c>
      <c r="N9351">
        <v>1</v>
      </c>
      <c r="O9351" t="str">
        <f t="shared" si="1026"/>
        <v>Delayed</v>
      </c>
      <c r="P9351" t="s">
        <v>7</v>
      </c>
      <c r="Q9351" t="s">
        <v>11</v>
      </c>
      <c r="R9351" s="4">
        <f t="shared" si="1027"/>
        <v>1.8260000000000001</v>
      </c>
      <c r="S9351">
        <f t="shared" si="1028"/>
        <v>5</v>
      </c>
    </row>
    <row r="9352" spans="1:19" x14ac:dyDescent="0.25">
      <c r="A9352" s="9">
        <v>9351</v>
      </c>
      <c r="B9352">
        <v>6</v>
      </c>
      <c r="C9352" t="str">
        <f t="shared" si="1022"/>
        <v>Abnormal</v>
      </c>
      <c r="D9352">
        <v>4</v>
      </c>
      <c r="E9352" t="str">
        <f t="shared" si="1023"/>
        <v>Good</v>
      </c>
      <c r="F9352">
        <v>286</v>
      </c>
      <c r="G9352">
        <v>4</v>
      </c>
      <c r="H9352" t="s">
        <v>3</v>
      </c>
      <c r="I9352" t="s">
        <v>29</v>
      </c>
      <c r="J9352" s="1">
        <v>0.34965034965034963</v>
      </c>
      <c r="K9352" s="1">
        <f t="shared" si="1024"/>
        <v>1</v>
      </c>
      <c r="L9352" s="1">
        <f t="shared" si="1025"/>
        <v>285</v>
      </c>
      <c r="M9352">
        <v>1570</v>
      </c>
      <c r="N9352">
        <v>0</v>
      </c>
      <c r="O9352" t="str">
        <f t="shared" si="1026"/>
        <v>On time</v>
      </c>
      <c r="P9352" t="s">
        <v>8</v>
      </c>
      <c r="Q9352" t="s">
        <v>11</v>
      </c>
      <c r="R9352" s="4">
        <f t="shared" si="1027"/>
        <v>1.57</v>
      </c>
      <c r="S9352">
        <f t="shared" si="1028"/>
        <v>5</v>
      </c>
    </row>
    <row r="9353" spans="1:19" x14ac:dyDescent="0.25">
      <c r="A9353" s="9">
        <v>9352</v>
      </c>
      <c r="B9353">
        <v>7</v>
      </c>
      <c r="C9353" t="str">
        <f t="shared" si="1022"/>
        <v>Abnormal</v>
      </c>
      <c r="D9353">
        <v>1</v>
      </c>
      <c r="E9353" t="str">
        <f t="shared" si="1023"/>
        <v>Poor</v>
      </c>
      <c r="F9353">
        <v>267</v>
      </c>
      <c r="G9353">
        <v>4</v>
      </c>
      <c r="H9353" t="s">
        <v>3</v>
      </c>
      <c r="I9353" t="s">
        <v>30</v>
      </c>
      <c r="J9353" s="1">
        <v>3.3707865168539324</v>
      </c>
      <c r="K9353" s="1">
        <f t="shared" si="1024"/>
        <v>9</v>
      </c>
      <c r="L9353" s="1">
        <f t="shared" si="1025"/>
        <v>258</v>
      </c>
      <c r="M9353">
        <v>1261</v>
      </c>
      <c r="N9353">
        <v>1</v>
      </c>
      <c r="O9353" t="str">
        <f t="shared" si="1026"/>
        <v>Delayed</v>
      </c>
      <c r="P9353" t="s">
        <v>9</v>
      </c>
      <c r="Q9353" t="s">
        <v>11</v>
      </c>
      <c r="R9353" s="4">
        <f t="shared" si="1027"/>
        <v>1.2609999999999999</v>
      </c>
      <c r="S9353">
        <f t="shared" si="1028"/>
        <v>5</v>
      </c>
    </row>
    <row r="9354" spans="1:19" x14ac:dyDescent="0.25">
      <c r="A9354" s="9">
        <v>9353</v>
      </c>
      <c r="B9354">
        <v>5</v>
      </c>
      <c r="C9354" t="str">
        <f t="shared" si="1022"/>
        <v>Abnormal</v>
      </c>
      <c r="D9354">
        <v>4</v>
      </c>
      <c r="E9354" t="str">
        <f t="shared" si="1023"/>
        <v>Good</v>
      </c>
      <c r="F9354">
        <v>226</v>
      </c>
      <c r="G9354">
        <v>6</v>
      </c>
      <c r="H9354" t="s">
        <v>2</v>
      </c>
      <c r="I9354" t="s">
        <v>29</v>
      </c>
      <c r="J9354" s="1">
        <v>1.3274336283185841</v>
      </c>
      <c r="K9354" s="1">
        <f t="shared" si="1024"/>
        <v>3</v>
      </c>
      <c r="L9354" s="1">
        <f t="shared" si="1025"/>
        <v>223</v>
      </c>
      <c r="M9354">
        <v>1223</v>
      </c>
      <c r="N9354">
        <v>1</v>
      </c>
      <c r="O9354" t="str">
        <f t="shared" si="1026"/>
        <v>Delayed</v>
      </c>
      <c r="P9354" t="s">
        <v>10</v>
      </c>
      <c r="Q9354" t="s">
        <v>11</v>
      </c>
      <c r="R9354" s="4">
        <f t="shared" si="1027"/>
        <v>1.2230000000000001</v>
      </c>
      <c r="S9354">
        <f t="shared" si="1028"/>
        <v>5</v>
      </c>
    </row>
    <row r="9355" spans="1:19" x14ac:dyDescent="0.25">
      <c r="A9355" s="9">
        <v>9354</v>
      </c>
      <c r="B9355">
        <v>6</v>
      </c>
      <c r="C9355" t="str">
        <f t="shared" si="1022"/>
        <v>Abnormal</v>
      </c>
      <c r="D9355">
        <v>3</v>
      </c>
      <c r="E9355" t="str">
        <f t="shared" si="1023"/>
        <v>Fair</v>
      </c>
      <c r="F9355">
        <v>285</v>
      </c>
      <c r="G9355">
        <v>4</v>
      </c>
      <c r="H9355" t="s">
        <v>3</v>
      </c>
      <c r="I9355" t="s">
        <v>29</v>
      </c>
      <c r="J9355" s="1">
        <v>0.35087719298245612</v>
      </c>
      <c r="K9355" s="1">
        <f t="shared" si="1024"/>
        <v>1</v>
      </c>
      <c r="L9355" s="1">
        <f t="shared" si="1025"/>
        <v>284</v>
      </c>
      <c r="M9355">
        <v>1606</v>
      </c>
      <c r="N9355">
        <v>0</v>
      </c>
      <c r="O9355" t="str">
        <f t="shared" si="1026"/>
        <v>On time</v>
      </c>
      <c r="P9355" t="s">
        <v>7</v>
      </c>
      <c r="Q9355" t="s">
        <v>11</v>
      </c>
      <c r="R9355" s="4">
        <f t="shared" si="1027"/>
        <v>1.6060000000000001</v>
      </c>
      <c r="S9355">
        <f t="shared" si="1028"/>
        <v>5</v>
      </c>
    </row>
    <row r="9356" spans="1:19" x14ac:dyDescent="0.25">
      <c r="A9356" s="9">
        <v>9355</v>
      </c>
      <c r="B9356">
        <v>6</v>
      </c>
      <c r="C9356" t="str">
        <f t="shared" si="1022"/>
        <v>Abnormal</v>
      </c>
      <c r="D9356">
        <v>4</v>
      </c>
      <c r="E9356" t="str">
        <f t="shared" si="1023"/>
        <v>Good</v>
      </c>
      <c r="F9356">
        <v>276</v>
      </c>
      <c r="G9356">
        <v>4</v>
      </c>
      <c r="H9356" t="s">
        <v>2</v>
      </c>
      <c r="I9356" t="s">
        <v>30</v>
      </c>
      <c r="J9356" s="1">
        <v>1.4492753623188406</v>
      </c>
      <c r="K9356" s="1">
        <f t="shared" si="1024"/>
        <v>4</v>
      </c>
      <c r="L9356" s="1">
        <f t="shared" si="1025"/>
        <v>272</v>
      </c>
      <c r="M9356">
        <v>1662</v>
      </c>
      <c r="N9356">
        <v>1</v>
      </c>
      <c r="O9356" t="str">
        <f t="shared" si="1026"/>
        <v>Delayed</v>
      </c>
      <c r="P9356" t="s">
        <v>5</v>
      </c>
      <c r="Q9356" t="s">
        <v>11</v>
      </c>
      <c r="R9356" s="4">
        <f t="shared" si="1027"/>
        <v>1.6619999999999999</v>
      </c>
      <c r="S9356">
        <f t="shared" si="1028"/>
        <v>5</v>
      </c>
    </row>
    <row r="9357" spans="1:19" x14ac:dyDescent="0.25">
      <c r="A9357" s="9">
        <v>9356</v>
      </c>
      <c r="B9357">
        <v>6</v>
      </c>
      <c r="C9357" t="str">
        <f t="shared" si="1022"/>
        <v>Abnormal</v>
      </c>
      <c r="D9357">
        <v>4</v>
      </c>
      <c r="E9357" t="str">
        <f t="shared" si="1023"/>
        <v>Good</v>
      </c>
      <c r="F9357">
        <v>257</v>
      </c>
      <c r="G9357">
        <v>4</v>
      </c>
      <c r="H9357" t="s">
        <v>2</v>
      </c>
      <c r="I9357" t="s">
        <v>29</v>
      </c>
      <c r="J9357" s="1">
        <v>1.556420233463035</v>
      </c>
      <c r="K9357" s="1">
        <f t="shared" si="1024"/>
        <v>4</v>
      </c>
      <c r="L9357" s="1">
        <f t="shared" si="1025"/>
        <v>253</v>
      </c>
      <c r="M9357">
        <v>1451</v>
      </c>
      <c r="N9357">
        <v>0</v>
      </c>
      <c r="O9357" t="str">
        <f t="shared" si="1026"/>
        <v>On time</v>
      </c>
      <c r="P9357" t="s">
        <v>7</v>
      </c>
      <c r="Q9357" t="s">
        <v>11</v>
      </c>
      <c r="R9357" s="4">
        <f t="shared" si="1027"/>
        <v>1.4510000000000001</v>
      </c>
      <c r="S9357">
        <f t="shared" si="1028"/>
        <v>5</v>
      </c>
    </row>
    <row r="9358" spans="1:19" x14ac:dyDescent="0.25">
      <c r="A9358" s="9">
        <v>9357</v>
      </c>
      <c r="B9358">
        <v>6</v>
      </c>
      <c r="C9358" t="str">
        <f t="shared" si="1022"/>
        <v>Abnormal</v>
      </c>
      <c r="D9358">
        <v>4</v>
      </c>
      <c r="E9358" t="str">
        <f t="shared" si="1023"/>
        <v>Good</v>
      </c>
      <c r="F9358">
        <v>287</v>
      </c>
      <c r="G9358">
        <v>4</v>
      </c>
      <c r="H9358" t="s">
        <v>3</v>
      </c>
      <c r="I9358" t="s">
        <v>30</v>
      </c>
      <c r="J9358" s="1">
        <v>2.4390243902439024</v>
      </c>
      <c r="K9358" s="1">
        <f t="shared" si="1024"/>
        <v>7</v>
      </c>
      <c r="L9358" s="1">
        <f t="shared" si="1025"/>
        <v>280</v>
      </c>
      <c r="M9358">
        <v>1141</v>
      </c>
      <c r="N9358">
        <v>1</v>
      </c>
      <c r="O9358" t="str">
        <f t="shared" si="1026"/>
        <v>Delayed</v>
      </c>
      <c r="P9358" t="s">
        <v>8</v>
      </c>
      <c r="Q9358" t="s">
        <v>11</v>
      </c>
      <c r="R9358" s="4">
        <f t="shared" si="1027"/>
        <v>1.141</v>
      </c>
      <c r="S9358">
        <f t="shared" si="1028"/>
        <v>5</v>
      </c>
    </row>
    <row r="9359" spans="1:19" x14ac:dyDescent="0.25">
      <c r="A9359" s="9">
        <v>9358</v>
      </c>
      <c r="B9359">
        <v>6</v>
      </c>
      <c r="C9359" t="str">
        <f t="shared" si="1022"/>
        <v>Abnormal</v>
      </c>
      <c r="D9359">
        <v>1</v>
      </c>
      <c r="E9359" t="str">
        <f t="shared" si="1023"/>
        <v>Poor</v>
      </c>
      <c r="F9359">
        <v>283</v>
      </c>
      <c r="G9359">
        <v>5</v>
      </c>
      <c r="H9359" t="s">
        <v>2</v>
      </c>
      <c r="I9359" t="s">
        <v>29</v>
      </c>
      <c r="J9359" s="1">
        <v>3.1802120141342751</v>
      </c>
      <c r="K9359" s="1">
        <f t="shared" si="1024"/>
        <v>8.9999999999999982</v>
      </c>
      <c r="L9359" s="1">
        <f t="shared" si="1025"/>
        <v>274</v>
      </c>
      <c r="M9359">
        <v>1311</v>
      </c>
      <c r="N9359">
        <v>1</v>
      </c>
      <c r="O9359" t="str">
        <f t="shared" si="1026"/>
        <v>Delayed</v>
      </c>
      <c r="P9359" t="s">
        <v>9</v>
      </c>
      <c r="Q9359" t="s">
        <v>11</v>
      </c>
      <c r="R9359" s="4">
        <f t="shared" si="1027"/>
        <v>1.3109999999999999</v>
      </c>
      <c r="S9359">
        <f t="shared" si="1028"/>
        <v>5</v>
      </c>
    </row>
    <row r="9360" spans="1:19" x14ac:dyDescent="0.25">
      <c r="A9360" s="9">
        <v>9359</v>
      </c>
      <c r="B9360">
        <v>6</v>
      </c>
      <c r="C9360" t="str">
        <f t="shared" si="1022"/>
        <v>Abnormal</v>
      </c>
      <c r="D9360">
        <v>1</v>
      </c>
      <c r="E9360" t="str">
        <f t="shared" si="1023"/>
        <v>Poor</v>
      </c>
      <c r="F9360">
        <v>309</v>
      </c>
      <c r="G9360">
        <v>4</v>
      </c>
      <c r="H9360" t="s">
        <v>3</v>
      </c>
      <c r="I9360" t="s">
        <v>29</v>
      </c>
      <c r="J9360" s="1">
        <v>3.2362459546925564</v>
      </c>
      <c r="K9360" s="1">
        <f t="shared" si="1024"/>
        <v>9.9999999999999982</v>
      </c>
      <c r="L9360" s="1">
        <f t="shared" si="1025"/>
        <v>299</v>
      </c>
      <c r="M9360">
        <v>1904</v>
      </c>
      <c r="N9360">
        <v>1</v>
      </c>
      <c r="O9360" t="str">
        <f t="shared" si="1026"/>
        <v>Delayed</v>
      </c>
      <c r="P9360" t="s">
        <v>10</v>
      </c>
      <c r="Q9360" t="s">
        <v>11</v>
      </c>
      <c r="R9360" s="4">
        <f t="shared" si="1027"/>
        <v>1.9039999999999999</v>
      </c>
      <c r="S9360">
        <f t="shared" si="1028"/>
        <v>5</v>
      </c>
    </row>
    <row r="9361" spans="1:19" x14ac:dyDescent="0.25">
      <c r="A9361" s="9">
        <v>9360</v>
      </c>
      <c r="B9361">
        <v>4</v>
      </c>
      <c r="C9361" t="str">
        <f t="shared" si="1022"/>
        <v>Abnormal</v>
      </c>
      <c r="D9361">
        <v>5</v>
      </c>
      <c r="E9361" t="str">
        <f t="shared" si="1023"/>
        <v>Good</v>
      </c>
      <c r="F9361">
        <v>274</v>
      </c>
      <c r="G9361">
        <v>5</v>
      </c>
      <c r="H9361" t="s">
        <v>2</v>
      </c>
      <c r="I9361" t="s">
        <v>30</v>
      </c>
      <c r="J9361" s="1">
        <v>2.5547445255474455</v>
      </c>
      <c r="K9361" s="1">
        <f t="shared" si="1024"/>
        <v>7.0000000000000009</v>
      </c>
      <c r="L9361" s="1">
        <f t="shared" si="1025"/>
        <v>267</v>
      </c>
      <c r="M9361">
        <v>1225</v>
      </c>
      <c r="N9361">
        <v>0</v>
      </c>
      <c r="O9361" t="str">
        <f t="shared" si="1026"/>
        <v>On time</v>
      </c>
      <c r="P9361" t="s">
        <v>7</v>
      </c>
      <c r="Q9361" t="s">
        <v>11</v>
      </c>
      <c r="R9361" s="4">
        <f t="shared" si="1027"/>
        <v>1.2250000000000001</v>
      </c>
      <c r="S9361">
        <f t="shared" si="1028"/>
        <v>5</v>
      </c>
    </row>
    <row r="9362" spans="1:19" x14ac:dyDescent="0.25">
      <c r="A9362" s="9">
        <v>9361</v>
      </c>
      <c r="B9362">
        <v>7</v>
      </c>
      <c r="C9362" t="str">
        <f t="shared" si="1022"/>
        <v>Abnormal</v>
      </c>
      <c r="D9362">
        <v>2</v>
      </c>
      <c r="E9362" t="str">
        <f t="shared" si="1023"/>
        <v>Poor</v>
      </c>
      <c r="F9362">
        <v>244</v>
      </c>
      <c r="G9362">
        <v>4</v>
      </c>
      <c r="H9362" t="s">
        <v>3</v>
      </c>
      <c r="I9362" t="s">
        <v>29</v>
      </c>
      <c r="J9362" s="1">
        <v>3.278688524590164</v>
      </c>
      <c r="K9362" s="1">
        <f t="shared" si="1024"/>
        <v>8</v>
      </c>
      <c r="L9362" s="1">
        <f t="shared" si="1025"/>
        <v>236</v>
      </c>
      <c r="M9362">
        <v>1477</v>
      </c>
      <c r="N9362">
        <v>1</v>
      </c>
      <c r="O9362" t="str">
        <f t="shared" si="1026"/>
        <v>Delayed</v>
      </c>
      <c r="P9362" t="s">
        <v>5</v>
      </c>
      <c r="Q9362" t="s">
        <v>11</v>
      </c>
      <c r="R9362" s="4">
        <f t="shared" si="1027"/>
        <v>1.4770000000000001</v>
      </c>
      <c r="S9362">
        <f t="shared" si="1028"/>
        <v>5</v>
      </c>
    </row>
    <row r="9363" spans="1:19" x14ac:dyDescent="0.25">
      <c r="A9363" s="9">
        <v>9362</v>
      </c>
      <c r="B9363">
        <v>5</v>
      </c>
      <c r="C9363" t="str">
        <f t="shared" si="1022"/>
        <v>Abnormal</v>
      </c>
      <c r="D9363">
        <v>4</v>
      </c>
      <c r="E9363" t="str">
        <f t="shared" si="1023"/>
        <v>Good</v>
      </c>
      <c r="F9363">
        <v>222</v>
      </c>
      <c r="G9363">
        <v>6</v>
      </c>
      <c r="H9363" t="s">
        <v>2</v>
      </c>
      <c r="I9363" t="s">
        <v>29</v>
      </c>
      <c r="J9363" s="1">
        <v>4.0540540540540544</v>
      </c>
      <c r="K9363" s="1">
        <f t="shared" si="1024"/>
        <v>9.0000000000000018</v>
      </c>
      <c r="L9363" s="1">
        <f t="shared" si="1025"/>
        <v>213</v>
      </c>
      <c r="M9363">
        <v>1003</v>
      </c>
      <c r="N9363">
        <v>0</v>
      </c>
      <c r="O9363" t="str">
        <f t="shared" si="1026"/>
        <v>On time</v>
      </c>
      <c r="P9363" t="s">
        <v>7</v>
      </c>
      <c r="Q9363" t="s">
        <v>11</v>
      </c>
      <c r="R9363" s="4">
        <f t="shared" si="1027"/>
        <v>1.0029999999999999</v>
      </c>
      <c r="S9363">
        <f t="shared" si="1028"/>
        <v>5</v>
      </c>
    </row>
    <row r="9364" spans="1:19" x14ac:dyDescent="0.25">
      <c r="A9364" s="9">
        <v>9363</v>
      </c>
      <c r="B9364">
        <v>6</v>
      </c>
      <c r="C9364" t="str">
        <f t="shared" si="1022"/>
        <v>Abnormal</v>
      </c>
      <c r="D9364">
        <v>1</v>
      </c>
      <c r="E9364" t="str">
        <f t="shared" si="1023"/>
        <v>Poor</v>
      </c>
      <c r="F9364">
        <v>264</v>
      </c>
      <c r="G9364">
        <v>4</v>
      </c>
      <c r="H9364" t="s">
        <v>2</v>
      </c>
      <c r="I9364" t="s">
        <v>30</v>
      </c>
      <c r="J9364" s="1">
        <v>3.4090909090909087</v>
      </c>
      <c r="K9364" s="1">
        <f t="shared" si="1024"/>
        <v>8.9999999999999982</v>
      </c>
      <c r="L9364" s="1">
        <f t="shared" si="1025"/>
        <v>255</v>
      </c>
      <c r="M9364">
        <v>1243</v>
      </c>
      <c r="N9364">
        <v>0</v>
      </c>
      <c r="O9364" t="str">
        <f t="shared" si="1026"/>
        <v>On time</v>
      </c>
      <c r="P9364" t="s">
        <v>8</v>
      </c>
      <c r="Q9364" t="s">
        <v>11</v>
      </c>
      <c r="R9364" s="4">
        <f t="shared" si="1027"/>
        <v>1.2430000000000001</v>
      </c>
      <c r="S9364">
        <f t="shared" si="1028"/>
        <v>5</v>
      </c>
    </row>
    <row r="9365" spans="1:19" x14ac:dyDescent="0.25">
      <c r="A9365" s="9">
        <v>9364</v>
      </c>
      <c r="B9365">
        <v>4</v>
      </c>
      <c r="C9365" t="str">
        <f t="shared" si="1022"/>
        <v>Abnormal</v>
      </c>
      <c r="D9365">
        <v>1</v>
      </c>
      <c r="E9365" t="str">
        <f t="shared" si="1023"/>
        <v>Poor</v>
      </c>
      <c r="F9365">
        <v>232</v>
      </c>
      <c r="G9365">
        <v>5</v>
      </c>
      <c r="H9365" t="s">
        <v>3</v>
      </c>
      <c r="I9365" t="s">
        <v>29</v>
      </c>
      <c r="J9365" s="1">
        <v>3.0172413793103448</v>
      </c>
      <c r="K9365" s="1">
        <f t="shared" si="1024"/>
        <v>7</v>
      </c>
      <c r="L9365" s="1">
        <f t="shared" si="1025"/>
        <v>225</v>
      </c>
      <c r="M9365">
        <v>1899</v>
      </c>
      <c r="N9365">
        <v>1</v>
      </c>
      <c r="O9365" t="str">
        <f t="shared" si="1026"/>
        <v>Delayed</v>
      </c>
      <c r="P9365" t="s">
        <v>9</v>
      </c>
      <c r="Q9365" t="s">
        <v>11</v>
      </c>
      <c r="R9365" s="4">
        <f t="shared" si="1027"/>
        <v>1.899</v>
      </c>
      <c r="S9365">
        <f t="shared" si="1028"/>
        <v>5</v>
      </c>
    </row>
    <row r="9366" spans="1:19" x14ac:dyDescent="0.25">
      <c r="A9366" s="9">
        <v>9365</v>
      </c>
      <c r="B9366">
        <v>5</v>
      </c>
      <c r="C9366" t="str">
        <f t="shared" si="1022"/>
        <v>Abnormal</v>
      </c>
      <c r="D9366">
        <v>1</v>
      </c>
      <c r="E9366" t="str">
        <f t="shared" si="1023"/>
        <v>Poor</v>
      </c>
      <c r="F9366">
        <v>217</v>
      </c>
      <c r="G9366">
        <v>2</v>
      </c>
      <c r="H9366" t="s">
        <v>3</v>
      </c>
      <c r="I9366" t="s">
        <v>29</v>
      </c>
      <c r="J9366" s="1">
        <v>4.6082949308755765</v>
      </c>
      <c r="K9366" s="1">
        <f t="shared" si="1024"/>
        <v>10.000000000000002</v>
      </c>
      <c r="L9366" s="1">
        <f t="shared" si="1025"/>
        <v>207</v>
      </c>
      <c r="M9366">
        <v>4264</v>
      </c>
      <c r="N9366">
        <v>0</v>
      </c>
      <c r="O9366" t="str">
        <f t="shared" si="1026"/>
        <v>On time</v>
      </c>
      <c r="P9366" t="s">
        <v>10</v>
      </c>
      <c r="Q9366" t="s">
        <v>11</v>
      </c>
      <c r="R9366" s="4">
        <f t="shared" si="1027"/>
        <v>4.2640000000000002</v>
      </c>
      <c r="S9366">
        <f t="shared" si="1028"/>
        <v>10</v>
      </c>
    </row>
    <row r="9367" spans="1:19" x14ac:dyDescent="0.25">
      <c r="A9367" s="9">
        <v>9366</v>
      </c>
      <c r="B9367">
        <v>4</v>
      </c>
      <c r="C9367" t="str">
        <f t="shared" si="1022"/>
        <v>Abnormal</v>
      </c>
      <c r="D9367">
        <v>5</v>
      </c>
      <c r="E9367" t="str">
        <f t="shared" si="1023"/>
        <v>Good</v>
      </c>
      <c r="F9367">
        <v>219</v>
      </c>
      <c r="G9367">
        <v>3</v>
      </c>
      <c r="H9367" t="s">
        <v>2</v>
      </c>
      <c r="I9367" t="s">
        <v>29</v>
      </c>
      <c r="J9367" s="1">
        <v>0.45662100456621002</v>
      </c>
      <c r="K9367" s="1">
        <f t="shared" si="1024"/>
        <v>1</v>
      </c>
      <c r="L9367" s="1">
        <f t="shared" si="1025"/>
        <v>218</v>
      </c>
      <c r="M9367">
        <v>5221</v>
      </c>
      <c r="N9367">
        <v>0</v>
      </c>
      <c r="O9367" t="str">
        <f t="shared" si="1026"/>
        <v>On time</v>
      </c>
      <c r="P9367" t="s">
        <v>7</v>
      </c>
      <c r="Q9367" t="s">
        <v>11</v>
      </c>
      <c r="R9367" s="4">
        <f t="shared" si="1027"/>
        <v>5.2210000000000001</v>
      </c>
      <c r="S9367">
        <f t="shared" si="1028"/>
        <v>10</v>
      </c>
    </row>
    <row r="9368" spans="1:19" x14ac:dyDescent="0.25">
      <c r="A9368" s="9">
        <v>9367</v>
      </c>
      <c r="B9368">
        <v>4</v>
      </c>
      <c r="C9368" t="str">
        <f t="shared" si="1022"/>
        <v>Abnormal</v>
      </c>
      <c r="D9368">
        <v>3</v>
      </c>
      <c r="E9368" t="str">
        <f t="shared" si="1023"/>
        <v>Fair</v>
      </c>
      <c r="F9368">
        <v>189</v>
      </c>
      <c r="G9368">
        <v>3</v>
      </c>
      <c r="H9368" t="s">
        <v>3</v>
      </c>
      <c r="I9368" t="s">
        <v>29</v>
      </c>
      <c r="J9368" s="1">
        <v>2.1164021164021163</v>
      </c>
      <c r="K9368" s="1">
        <f t="shared" si="1024"/>
        <v>4</v>
      </c>
      <c r="L9368" s="1">
        <f t="shared" si="1025"/>
        <v>185</v>
      </c>
      <c r="M9368">
        <v>5613</v>
      </c>
      <c r="N9368">
        <v>1</v>
      </c>
      <c r="O9368" t="str">
        <f t="shared" si="1026"/>
        <v>Delayed</v>
      </c>
      <c r="P9368" t="s">
        <v>5</v>
      </c>
      <c r="Q9368" t="s">
        <v>11</v>
      </c>
      <c r="R9368" s="4">
        <f t="shared" si="1027"/>
        <v>5.6130000000000004</v>
      </c>
      <c r="S9368">
        <f t="shared" si="1028"/>
        <v>10</v>
      </c>
    </row>
    <row r="9369" spans="1:19" x14ac:dyDescent="0.25">
      <c r="A9369" s="9">
        <v>9368</v>
      </c>
      <c r="B9369">
        <v>4</v>
      </c>
      <c r="C9369" t="str">
        <f t="shared" si="1022"/>
        <v>Abnormal</v>
      </c>
      <c r="D9369">
        <v>2</v>
      </c>
      <c r="E9369" t="str">
        <f t="shared" si="1023"/>
        <v>Poor</v>
      </c>
      <c r="F9369">
        <v>252</v>
      </c>
      <c r="G9369">
        <v>4</v>
      </c>
      <c r="H9369" t="s">
        <v>2</v>
      </c>
      <c r="I9369" t="s">
        <v>30</v>
      </c>
      <c r="J9369" s="1">
        <v>0.3968253968253968</v>
      </c>
      <c r="K9369" s="1">
        <f t="shared" si="1024"/>
        <v>1</v>
      </c>
      <c r="L9369" s="1">
        <f t="shared" si="1025"/>
        <v>251</v>
      </c>
      <c r="M9369">
        <v>4705</v>
      </c>
      <c r="N9369">
        <v>1</v>
      </c>
      <c r="O9369" t="str">
        <f t="shared" si="1026"/>
        <v>Delayed</v>
      </c>
      <c r="P9369" t="s">
        <v>7</v>
      </c>
      <c r="Q9369" t="s">
        <v>11</v>
      </c>
      <c r="R9369" s="4">
        <f t="shared" si="1027"/>
        <v>4.7050000000000001</v>
      </c>
      <c r="S9369">
        <f t="shared" si="1028"/>
        <v>10</v>
      </c>
    </row>
    <row r="9370" spans="1:19" x14ac:dyDescent="0.25">
      <c r="A9370" s="9">
        <v>9369</v>
      </c>
      <c r="B9370">
        <v>3</v>
      </c>
      <c r="C9370" t="str">
        <f t="shared" si="1022"/>
        <v>Normal</v>
      </c>
      <c r="D9370">
        <v>3</v>
      </c>
      <c r="E9370" t="str">
        <f t="shared" si="1023"/>
        <v>Fair</v>
      </c>
      <c r="F9370">
        <v>189</v>
      </c>
      <c r="G9370">
        <v>3</v>
      </c>
      <c r="H9370" t="s">
        <v>3</v>
      </c>
      <c r="I9370" t="s">
        <v>29</v>
      </c>
      <c r="J9370" s="1">
        <v>0.52910052910052907</v>
      </c>
      <c r="K9370" s="1">
        <f t="shared" si="1024"/>
        <v>1</v>
      </c>
      <c r="L9370" s="1">
        <f t="shared" si="1025"/>
        <v>188</v>
      </c>
      <c r="M9370">
        <v>5896</v>
      </c>
      <c r="N9370">
        <v>1</v>
      </c>
      <c r="O9370" t="str">
        <f t="shared" si="1026"/>
        <v>Delayed</v>
      </c>
      <c r="P9370" t="s">
        <v>8</v>
      </c>
      <c r="Q9370" t="s">
        <v>11</v>
      </c>
      <c r="R9370" s="4">
        <f t="shared" si="1027"/>
        <v>5.8959999999999999</v>
      </c>
      <c r="S9370">
        <f t="shared" si="1028"/>
        <v>10</v>
      </c>
    </row>
    <row r="9371" spans="1:19" x14ac:dyDescent="0.25">
      <c r="A9371" s="9">
        <v>9370</v>
      </c>
      <c r="B9371">
        <v>5</v>
      </c>
      <c r="C9371" t="str">
        <f t="shared" si="1022"/>
        <v>Abnormal</v>
      </c>
      <c r="D9371">
        <v>3</v>
      </c>
      <c r="E9371" t="str">
        <f t="shared" si="1023"/>
        <v>Fair</v>
      </c>
      <c r="F9371">
        <v>159</v>
      </c>
      <c r="G9371">
        <v>3</v>
      </c>
      <c r="H9371" t="s">
        <v>2</v>
      </c>
      <c r="I9371" t="s">
        <v>30</v>
      </c>
      <c r="J9371" s="1">
        <v>4.4025157232704402</v>
      </c>
      <c r="K9371" s="1">
        <f t="shared" si="1024"/>
        <v>7</v>
      </c>
      <c r="L9371" s="1">
        <f t="shared" si="1025"/>
        <v>152</v>
      </c>
      <c r="M9371">
        <v>5462</v>
      </c>
      <c r="N9371">
        <v>1</v>
      </c>
      <c r="O9371" t="str">
        <f t="shared" si="1026"/>
        <v>Delayed</v>
      </c>
      <c r="P9371" t="s">
        <v>9</v>
      </c>
      <c r="Q9371" t="s">
        <v>11</v>
      </c>
      <c r="R9371" s="4">
        <f t="shared" si="1027"/>
        <v>5.4619999999999997</v>
      </c>
      <c r="S9371">
        <f t="shared" si="1028"/>
        <v>10</v>
      </c>
    </row>
    <row r="9372" spans="1:19" x14ac:dyDescent="0.25">
      <c r="A9372" s="9">
        <v>9371</v>
      </c>
      <c r="B9372">
        <v>4</v>
      </c>
      <c r="C9372" t="str">
        <f t="shared" si="1022"/>
        <v>Abnormal</v>
      </c>
      <c r="D9372">
        <v>3</v>
      </c>
      <c r="E9372" t="str">
        <f t="shared" si="1023"/>
        <v>Fair</v>
      </c>
      <c r="F9372">
        <v>262</v>
      </c>
      <c r="G9372">
        <v>3</v>
      </c>
      <c r="H9372" t="s">
        <v>2</v>
      </c>
      <c r="I9372" t="s">
        <v>29</v>
      </c>
      <c r="J9372" s="1">
        <v>1.1450381679389312</v>
      </c>
      <c r="K9372" s="1">
        <f t="shared" si="1024"/>
        <v>3</v>
      </c>
      <c r="L9372" s="1">
        <f t="shared" si="1025"/>
        <v>259</v>
      </c>
      <c r="M9372">
        <v>4176</v>
      </c>
      <c r="N9372">
        <v>0</v>
      </c>
      <c r="O9372" t="str">
        <f t="shared" si="1026"/>
        <v>On time</v>
      </c>
      <c r="P9372" t="s">
        <v>10</v>
      </c>
      <c r="Q9372" t="s">
        <v>11</v>
      </c>
      <c r="R9372" s="4">
        <f t="shared" si="1027"/>
        <v>4.1760000000000002</v>
      </c>
      <c r="S9372">
        <f t="shared" si="1028"/>
        <v>10</v>
      </c>
    </row>
    <row r="9373" spans="1:19" x14ac:dyDescent="0.25">
      <c r="A9373" s="9">
        <v>9372</v>
      </c>
      <c r="B9373">
        <v>6</v>
      </c>
      <c r="C9373" t="str">
        <f t="shared" si="1022"/>
        <v>Abnormal</v>
      </c>
      <c r="D9373">
        <v>2</v>
      </c>
      <c r="E9373" t="str">
        <f t="shared" si="1023"/>
        <v>Poor</v>
      </c>
      <c r="F9373">
        <v>191</v>
      </c>
      <c r="G9373">
        <v>5</v>
      </c>
      <c r="H9373" t="s">
        <v>2</v>
      </c>
      <c r="I9373" t="s">
        <v>30</v>
      </c>
      <c r="J9373" s="1">
        <v>0.52356020942408377</v>
      </c>
      <c r="K9373" s="1">
        <f t="shared" si="1024"/>
        <v>1</v>
      </c>
      <c r="L9373" s="1">
        <f t="shared" si="1025"/>
        <v>190</v>
      </c>
      <c r="M9373">
        <v>4314</v>
      </c>
      <c r="N9373">
        <v>0</v>
      </c>
      <c r="O9373" t="str">
        <f t="shared" si="1026"/>
        <v>On time</v>
      </c>
      <c r="P9373" t="s">
        <v>7</v>
      </c>
      <c r="Q9373" t="s">
        <v>11</v>
      </c>
      <c r="R9373" s="4">
        <f t="shared" si="1027"/>
        <v>4.3140000000000001</v>
      </c>
      <c r="S9373">
        <f t="shared" si="1028"/>
        <v>10</v>
      </c>
    </row>
    <row r="9374" spans="1:19" x14ac:dyDescent="0.25">
      <c r="A9374" s="9">
        <v>9373</v>
      </c>
      <c r="B9374">
        <v>4</v>
      </c>
      <c r="C9374" t="str">
        <f t="shared" si="1022"/>
        <v>Abnormal</v>
      </c>
      <c r="D9374">
        <v>5</v>
      </c>
      <c r="E9374" t="str">
        <f t="shared" si="1023"/>
        <v>Good</v>
      </c>
      <c r="F9374">
        <v>271</v>
      </c>
      <c r="G9374">
        <v>4</v>
      </c>
      <c r="H9374" t="s">
        <v>3</v>
      </c>
      <c r="I9374" t="s">
        <v>30</v>
      </c>
      <c r="J9374" s="1">
        <v>3.3210332103321036</v>
      </c>
      <c r="K9374" s="1">
        <f t="shared" si="1024"/>
        <v>9.0000000000000018</v>
      </c>
      <c r="L9374" s="1">
        <f t="shared" si="1025"/>
        <v>262</v>
      </c>
      <c r="M9374">
        <v>5057</v>
      </c>
      <c r="N9374">
        <v>0</v>
      </c>
      <c r="O9374" t="str">
        <f t="shared" si="1026"/>
        <v>On time</v>
      </c>
      <c r="P9374" t="s">
        <v>5</v>
      </c>
      <c r="Q9374" t="s">
        <v>11</v>
      </c>
      <c r="R9374" s="4">
        <f t="shared" si="1027"/>
        <v>5.0570000000000004</v>
      </c>
      <c r="S9374">
        <f t="shared" si="1028"/>
        <v>10</v>
      </c>
    </row>
    <row r="9375" spans="1:19" x14ac:dyDescent="0.25">
      <c r="A9375" s="9">
        <v>9374</v>
      </c>
      <c r="B9375">
        <v>4</v>
      </c>
      <c r="C9375" t="str">
        <f t="shared" si="1022"/>
        <v>Abnormal</v>
      </c>
      <c r="D9375">
        <v>2</v>
      </c>
      <c r="E9375" t="str">
        <f t="shared" si="1023"/>
        <v>Poor</v>
      </c>
      <c r="F9375">
        <v>196</v>
      </c>
      <c r="G9375">
        <v>5</v>
      </c>
      <c r="H9375" t="s">
        <v>2</v>
      </c>
      <c r="I9375" t="s">
        <v>30</v>
      </c>
      <c r="J9375" s="1">
        <v>2.5510204081632653</v>
      </c>
      <c r="K9375" s="1">
        <f t="shared" si="1024"/>
        <v>5</v>
      </c>
      <c r="L9375" s="1">
        <f t="shared" si="1025"/>
        <v>191</v>
      </c>
      <c r="M9375">
        <v>4994</v>
      </c>
      <c r="N9375">
        <v>0</v>
      </c>
      <c r="O9375" t="str">
        <f t="shared" si="1026"/>
        <v>On time</v>
      </c>
      <c r="P9375" t="s">
        <v>7</v>
      </c>
      <c r="Q9375" t="s">
        <v>11</v>
      </c>
      <c r="R9375" s="4">
        <f t="shared" si="1027"/>
        <v>4.9939999999999998</v>
      </c>
      <c r="S9375">
        <f t="shared" si="1028"/>
        <v>10</v>
      </c>
    </row>
    <row r="9376" spans="1:19" x14ac:dyDescent="0.25">
      <c r="A9376" s="9">
        <v>9375</v>
      </c>
      <c r="B9376">
        <v>4</v>
      </c>
      <c r="C9376" t="str">
        <f t="shared" si="1022"/>
        <v>Abnormal</v>
      </c>
      <c r="D9376">
        <v>1</v>
      </c>
      <c r="E9376" t="str">
        <f t="shared" si="1023"/>
        <v>Poor</v>
      </c>
      <c r="F9376">
        <v>261</v>
      </c>
      <c r="G9376">
        <v>6</v>
      </c>
      <c r="H9376" t="s">
        <v>2</v>
      </c>
      <c r="I9376" t="s">
        <v>29</v>
      </c>
      <c r="J9376" s="1">
        <v>2.2988505747126435</v>
      </c>
      <c r="K9376" s="1">
        <f t="shared" si="1024"/>
        <v>6</v>
      </c>
      <c r="L9376" s="1">
        <f t="shared" si="1025"/>
        <v>255</v>
      </c>
      <c r="M9376">
        <v>5861</v>
      </c>
      <c r="N9376">
        <v>0</v>
      </c>
      <c r="O9376" t="str">
        <f t="shared" si="1026"/>
        <v>On time</v>
      </c>
      <c r="P9376" t="s">
        <v>8</v>
      </c>
      <c r="Q9376" t="s">
        <v>11</v>
      </c>
      <c r="R9376" s="4">
        <f t="shared" si="1027"/>
        <v>5.8609999999999998</v>
      </c>
      <c r="S9376">
        <f t="shared" si="1028"/>
        <v>10</v>
      </c>
    </row>
    <row r="9377" spans="1:19" x14ac:dyDescent="0.25">
      <c r="A9377" s="9">
        <v>9376</v>
      </c>
      <c r="B9377">
        <v>4</v>
      </c>
      <c r="C9377" t="str">
        <f t="shared" si="1022"/>
        <v>Abnormal</v>
      </c>
      <c r="D9377">
        <v>1</v>
      </c>
      <c r="E9377" t="str">
        <f t="shared" si="1023"/>
        <v>Poor</v>
      </c>
      <c r="F9377">
        <v>233</v>
      </c>
      <c r="G9377">
        <v>6</v>
      </c>
      <c r="H9377" t="s">
        <v>3</v>
      </c>
      <c r="I9377" t="s">
        <v>29</v>
      </c>
      <c r="J9377" s="1">
        <v>0.85836909871244638</v>
      </c>
      <c r="K9377" s="1">
        <f t="shared" si="1024"/>
        <v>2</v>
      </c>
      <c r="L9377" s="1">
        <f t="shared" si="1025"/>
        <v>231</v>
      </c>
      <c r="M9377">
        <v>5406</v>
      </c>
      <c r="N9377">
        <v>0</v>
      </c>
      <c r="O9377" t="str">
        <f t="shared" si="1026"/>
        <v>On time</v>
      </c>
      <c r="P9377" t="s">
        <v>9</v>
      </c>
      <c r="Q9377" t="s">
        <v>11</v>
      </c>
      <c r="R9377" s="4">
        <f t="shared" si="1027"/>
        <v>5.4059999999999997</v>
      </c>
      <c r="S9377">
        <f t="shared" si="1028"/>
        <v>10</v>
      </c>
    </row>
    <row r="9378" spans="1:19" x14ac:dyDescent="0.25">
      <c r="A9378" s="9">
        <v>9377</v>
      </c>
      <c r="B9378">
        <v>5</v>
      </c>
      <c r="C9378" t="str">
        <f t="shared" si="1022"/>
        <v>Abnormal</v>
      </c>
      <c r="D9378">
        <v>4</v>
      </c>
      <c r="E9378" t="str">
        <f t="shared" si="1023"/>
        <v>Good</v>
      </c>
      <c r="F9378">
        <v>235</v>
      </c>
      <c r="G9378">
        <v>4</v>
      </c>
      <c r="H9378" t="s">
        <v>2</v>
      </c>
      <c r="I9378" t="s">
        <v>30</v>
      </c>
      <c r="J9378" s="1">
        <v>4.2553191489361701</v>
      </c>
      <c r="K9378" s="1">
        <f t="shared" si="1024"/>
        <v>10</v>
      </c>
      <c r="L9378" s="1">
        <f t="shared" si="1025"/>
        <v>225</v>
      </c>
      <c r="M9378">
        <v>4880</v>
      </c>
      <c r="N9378">
        <v>0</v>
      </c>
      <c r="O9378" t="str">
        <f t="shared" si="1026"/>
        <v>On time</v>
      </c>
      <c r="P9378" t="s">
        <v>10</v>
      </c>
      <c r="Q9378" t="s">
        <v>11</v>
      </c>
      <c r="R9378" s="4">
        <f t="shared" si="1027"/>
        <v>4.88</v>
      </c>
      <c r="S9378">
        <f t="shared" si="1028"/>
        <v>10</v>
      </c>
    </row>
    <row r="9379" spans="1:19" x14ac:dyDescent="0.25">
      <c r="A9379" s="9">
        <v>9378</v>
      </c>
      <c r="B9379">
        <v>3</v>
      </c>
      <c r="C9379" t="str">
        <f t="shared" si="1022"/>
        <v>Normal</v>
      </c>
      <c r="D9379">
        <v>1</v>
      </c>
      <c r="E9379" t="str">
        <f t="shared" si="1023"/>
        <v>Poor</v>
      </c>
      <c r="F9379">
        <v>154</v>
      </c>
      <c r="G9379">
        <v>3</v>
      </c>
      <c r="H9379" t="s">
        <v>2</v>
      </c>
      <c r="I9379" t="s">
        <v>30</v>
      </c>
      <c r="J9379" s="1">
        <v>3.2467532467532463</v>
      </c>
      <c r="K9379" s="1">
        <f t="shared" si="1024"/>
        <v>4.9999999999999991</v>
      </c>
      <c r="L9379" s="1">
        <f t="shared" si="1025"/>
        <v>149</v>
      </c>
      <c r="M9379">
        <v>4720</v>
      </c>
      <c r="N9379">
        <v>1</v>
      </c>
      <c r="O9379" t="str">
        <f t="shared" si="1026"/>
        <v>Delayed</v>
      </c>
      <c r="P9379" t="s">
        <v>7</v>
      </c>
      <c r="Q9379" t="s">
        <v>11</v>
      </c>
      <c r="R9379" s="4">
        <f t="shared" si="1027"/>
        <v>4.72</v>
      </c>
      <c r="S9379">
        <f t="shared" si="1028"/>
        <v>10</v>
      </c>
    </row>
    <row r="9380" spans="1:19" x14ac:dyDescent="0.25">
      <c r="A9380" s="9">
        <v>9379</v>
      </c>
      <c r="B9380">
        <v>4</v>
      </c>
      <c r="C9380" t="str">
        <f t="shared" si="1022"/>
        <v>Abnormal</v>
      </c>
      <c r="D9380">
        <v>4</v>
      </c>
      <c r="E9380" t="str">
        <f t="shared" si="1023"/>
        <v>Good</v>
      </c>
      <c r="F9380">
        <v>167</v>
      </c>
      <c r="G9380">
        <v>4</v>
      </c>
      <c r="H9380" t="s">
        <v>2</v>
      </c>
      <c r="I9380" t="s">
        <v>30</v>
      </c>
      <c r="J9380" s="1">
        <v>1.1976047904191618</v>
      </c>
      <c r="K9380" s="1">
        <f t="shared" si="1024"/>
        <v>2.0000000000000004</v>
      </c>
      <c r="L9380" s="1">
        <f t="shared" si="1025"/>
        <v>165</v>
      </c>
      <c r="M9380">
        <v>5908</v>
      </c>
      <c r="N9380">
        <v>1</v>
      </c>
      <c r="O9380" t="str">
        <f t="shared" si="1026"/>
        <v>Delayed</v>
      </c>
      <c r="P9380" t="s">
        <v>5</v>
      </c>
      <c r="Q9380" t="s">
        <v>11</v>
      </c>
      <c r="R9380" s="4">
        <f t="shared" si="1027"/>
        <v>5.9080000000000004</v>
      </c>
      <c r="S9380">
        <f t="shared" si="1028"/>
        <v>10</v>
      </c>
    </row>
    <row r="9381" spans="1:19" x14ac:dyDescent="0.25">
      <c r="A9381" s="9">
        <v>9380</v>
      </c>
      <c r="B9381">
        <v>6</v>
      </c>
      <c r="C9381" t="str">
        <f t="shared" si="1022"/>
        <v>Abnormal</v>
      </c>
      <c r="D9381">
        <v>1</v>
      </c>
      <c r="E9381" t="str">
        <f t="shared" si="1023"/>
        <v>Poor</v>
      </c>
      <c r="F9381">
        <v>144</v>
      </c>
      <c r="G9381">
        <v>4</v>
      </c>
      <c r="H9381" t="s">
        <v>2</v>
      </c>
      <c r="I9381" t="s">
        <v>29</v>
      </c>
      <c r="J9381" s="1">
        <v>3.4722222222222223</v>
      </c>
      <c r="K9381" s="1">
        <f t="shared" si="1024"/>
        <v>5</v>
      </c>
      <c r="L9381" s="1">
        <f t="shared" si="1025"/>
        <v>139</v>
      </c>
      <c r="M9381">
        <v>5121</v>
      </c>
      <c r="N9381">
        <v>0</v>
      </c>
      <c r="O9381" t="str">
        <f t="shared" si="1026"/>
        <v>On time</v>
      </c>
      <c r="P9381" t="s">
        <v>7</v>
      </c>
      <c r="Q9381" t="s">
        <v>11</v>
      </c>
      <c r="R9381" s="4">
        <f t="shared" si="1027"/>
        <v>5.1210000000000004</v>
      </c>
      <c r="S9381">
        <f t="shared" si="1028"/>
        <v>10</v>
      </c>
    </row>
    <row r="9382" spans="1:19" x14ac:dyDescent="0.25">
      <c r="A9382" s="9">
        <v>9381</v>
      </c>
      <c r="B9382">
        <v>5</v>
      </c>
      <c r="C9382" t="str">
        <f t="shared" si="1022"/>
        <v>Abnormal</v>
      </c>
      <c r="D9382">
        <v>2</v>
      </c>
      <c r="E9382" t="str">
        <f t="shared" si="1023"/>
        <v>Poor</v>
      </c>
      <c r="F9382">
        <v>194</v>
      </c>
      <c r="G9382">
        <v>4</v>
      </c>
      <c r="H9382" t="s">
        <v>2</v>
      </c>
      <c r="I9382" t="s">
        <v>30</v>
      </c>
      <c r="J9382" s="1">
        <v>4.1237113402061851</v>
      </c>
      <c r="K9382" s="1">
        <f t="shared" si="1024"/>
        <v>7.9999999999999991</v>
      </c>
      <c r="L9382" s="1">
        <f t="shared" si="1025"/>
        <v>186</v>
      </c>
      <c r="M9382">
        <v>5650</v>
      </c>
      <c r="N9382">
        <v>1</v>
      </c>
      <c r="O9382" t="str">
        <f t="shared" si="1026"/>
        <v>Delayed</v>
      </c>
      <c r="P9382" t="s">
        <v>8</v>
      </c>
      <c r="Q9382" t="s">
        <v>11</v>
      </c>
      <c r="R9382" s="4">
        <f t="shared" si="1027"/>
        <v>5.65</v>
      </c>
      <c r="S9382">
        <f t="shared" si="1028"/>
        <v>10</v>
      </c>
    </row>
    <row r="9383" spans="1:19" x14ac:dyDescent="0.25">
      <c r="A9383" s="9">
        <v>9382</v>
      </c>
      <c r="B9383">
        <v>5</v>
      </c>
      <c r="C9383" t="str">
        <f t="shared" si="1022"/>
        <v>Abnormal</v>
      </c>
      <c r="D9383">
        <v>3</v>
      </c>
      <c r="E9383" t="str">
        <f t="shared" si="1023"/>
        <v>Fair</v>
      </c>
      <c r="F9383">
        <v>242</v>
      </c>
      <c r="G9383">
        <v>4</v>
      </c>
      <c r="H9383" t="s">
        <v>3</v>
      </c>
      <c r="I9383" t="s">
        <v>29</v>
      </c>
      <c r="J9383" s="1">
        <v>3.3057851239669422</v>
      </c>
      <c r="K9383" s="1">
        <f t="shared" si="1024"/>
        <v>8</v>
      </c>
      <c r="L9383" s="1">
        <f t="shared" si="1025"/>
        <v>234</v>
      </c>
      <c r="M9383">
        <v>4410</v>
      </c>
      <c r="N9383">
        <v>1</v>
      </c>
      <c r="O9383" t="str">
        <f t="shared" si="1026"/>
        <v>Delayed</v>
      </c>
      <c r="P9383" t="s">
        <v>9</v>
      </c>
      <c r="Q9383" t="s">
        <v>11</v>
      </c>
      <c r="R9383" s="4">
        <f t="shared" si="1027"/>
        <v>4.41</v>
      </c>
      <c r="S9383">
        <f t="shared" si="1028"/>
        <v>10</v>
      </c>
    </row>
    <row r="9384" spans="1:19" x14ac:dyDescent="0.25">
      <c r="A9384" s="9">
        <v>9383</v>
      </c>
      <c r="B9384">
        <v>3</v>
      </c>
      <c r="C9384" t="str">
        <f t="shared" si="1022"/>
        <v>Normal</v>
      </c>
      <c r="D9384">
        <v>5</v>
      </c>
      <c r="E9384" t="str">
        <f t="shared" si="1023"/>
        <v>Good</v>
      </c>
      <c r="F9384">
        <v>144</v>
      </c>
      <c r="G9384">
        <v>3</v>
      </c>
      <c r="H9384" t="s">
        <v>3</v>
      </c>
      <c r="I9384" t="s">
        <v>29</v>
      </c>
      <c r="J9384" s="1">
        <v>6.25</v>
      </c>
      <c r="K9384" s="1">
        <f t="shared" si="1024"/>
        <v>9</v>
      </c>
      <c r="L9384" s="1">
        <f t="shared" si="1025"/>
        <v>135</v>
      </c>
      <c r="M9384">
        <v>5912</v>
      </c>
      <c r="N9384">
        <v>0</v>
      </c>
      <c r="O9384" t="str">
        <f t="shared" si="1026"/>
        <v>On time</v>
      </c>
      <c r="P9384" t="s">
        <v>10</v>
      </c>
      <c r="Q9384" t="s">
        <v>11</v>
      </c>
      <c r="R9384" s="4">
        <f t="shared" si="1027"/>
        <v>5.9119999999999999</v>
      </c>
      <c r="S9384">
        <f t="shared" si="1028"/>
        <v>10</v>
      </c>
    </row>
    <row r="9385" spans="1:19" x14ac:dyDescent="0.25">
      <c r="A9385" s="9">
        <v>9384</v>
      </c>
      <c r="B9385">
        <v>5</v>
      </c>
      <c r="C9385" t="str">
        <f t="shared" si="1022"/>
        <v>Abnormal</v>
      </c>
      <c r="D9385">
        <v>4</v>
      </c>
      <c r="E9385" t="str">
        <f t="shared" si="1023"/>
        <v>Good</v>
      </c>
      <c r="F9385">
        <v>157</v>
      </c>
      <c r="G9385">
        <v>7</v>
      </c>
      <c r="H9385" t="s">
        <v>3</v>
      </c>
      <c r="I9385" t="s">
        <v>30</v>
      </c>
      <c r="J9385" s="1">
        <v>1.910828025477707</v>
      </c>
      <c r="K9385" s="1">
        <f t="shared" si="1024"/>
        <v>3</v>
      </c>
      <c r="L9385" s="1">
        <f t="shared" si="1025"/>
        <v>154</v>
      </c>
      <c r="M9385">
        <v>4723</v>
      </c>
      <c r="N9385">
        <v>0</v>
      </c>
      <c r="O9385" t="str">
        <f t="shared" si="1026"/>
        <v>On time</v>
      </c>
      <c r="P9385" t="s">
        <v>7</v>
      </c>
      <c r="Q9385" t="s">
        <v>11</v>
      </c>
      <c r="R9385" s="4">
        <f t="shared" si="1027"/>
        <v>4.7229999999999999</v>
      </c>
      <c r="S9385">
        <f t="shared" si="1028"/>
        <v>10</v>
      </c>
    </row>
    <row r="9386" spans="1:19" x14ac:dyDescent="0.25">
      <c r="A9386" s="9">
        <v>9385</v>
      </c>
      <c r="B9386">
        <v>4</v>
      </c>
      <c r="C9386" t="str">
        <f t="shared" si="1022"/>
        <v>Abnormal</v>
      </c>
      <c r="D9386">
        <v>1</v>
      </c>
      <c r="E9386" t="str">
        <f t="shared" si="1023"/>
        <v>Poor</v>
      </c>
      <c r="F9386">
        <v>184</v>
      </c>
      <c r="G9386">
        <v>7</v>
      </c>
      <c r="H9386" t="s">
        <v>3</v>
      </c>
      <c r="I9386" t="s">
        <v>29</v>
      </c>
      <c r="J9386" s="1">
        <v>3.2608695652173911</v>
      </c>
      <c r="K9386" s="1">
        <f t="shared" si="1024"/>
        <v>6</v>
      </c>
      <c r="L9386" s="1">
        <f t="shared" si="1025"/>
        <v>178</v>
      </c>
      <c r="M9386">
        <v>4956</v>
      </c>
      <c r="N9386">
        <v>0</v>
      </c>
      <c r="O9386" t="str">
        <f t="shared" si="1026"/>
        <v>On time</v>
      </c>
      <c r="P9386" t="s">
        <v>5</v>
      </c>
      <c r="Q9386" t="s">
        <v>11</v>
      </c>
      <c r="R9386" s="4">
        <f t="shared" si="1027"/>
        <v>4.9560000000000004</v>
      </c>
      <c r="S9386">
        <f t="shared" si="1028"/>
        <v>10</v>
      </c>
    </row>
    <row r="9387" spans="1:19" x14ac:dyDescent="0.25">
      <c r="A9387" s="9">
        <v>9386</v>
      </c>
      <c r="B9387">
        <v>5</v>
      </c>
      <c r="C9387" t="str">
        <f t="shared" si="1022"/>
        <v>Abnormal</v>
      </c>
      <c r="D9387">
        <v>1</v>
      </c>
      <c r="E9387" t="str">
        <f t="shared" si="1023"/>
        <v>Poor</v>
      </c>
      <c r="F9387">
        <v>151</v>
      </c>
      <c r="G9387">
        <v>3</v>
      </c>
      <c r="H9387" t="s">
        <v>3</v>
      </c>
      <c r="I9387" t="s">
        <v>29</v>
      </c>
      <c r="J9387" s="1">
        <v>5.9602649006622519</v>
      </c>
      <c r="K9387" s="1">
        <f t="shared" si="1024"/>
        <v>9</v>
      </c>
      <c r="L9387" s="1">
        <f t="shared" si="1025"/>
        <v>142</v>
      </c>
      <c r="M9387">
        <v>5667</v>
      </c>
      <c r="N9387">
        <v>0</v>
      </c>
      <c r="O9387" t="str">
        <f t="shared" si="1026"/>
        <v>On time</v>
      </c>
      <c r="P9387" t="s">
        <v>7</v>
      </c>
      <c r="Q9387" t="s">
        <v>11</v>
      </c>
      <c r="R9387" s="4">
        <f t="shared" si="1027"/>
        <v>5.6669999999999998</v>
      </c>
      <c r="S9387">
        <f t="shared" si="1028"/>
        <v>10</v>
      </c>
    </row>
    <row r="9388" spans="1:19" x14ac:dyDescent="0.25">
      <c r="A9388" s="9">
        <v>9387</v>
      </c>
      <c r="B9388">
        <v>4</v>
      </c>
      <c r="C9388" t="str">
        <f t="shared" si="1022"/>
        <v>Abnormal</v>
      </c>
      <c r="D9388">
        <v>4</v>
      </c>
      <c r="E9388" t="str">
        <f t="shared" si="1023"/>
        <v>Good</v>
      </c>
      <c r="F9388">
        <v>175</v>
      </c>
      <c r="G9388">
        <v>3</v>
      </c>
      <c r="H9388" t="s">
        <v>3</v>
      </c>
      <c r="I9388" t="s">
        <v>30</v>
      </c>
      <c r="J9388" s="1">
        <v>1.1428571428571428</v>
      </c>
      <c r="K9388" s="1">
        <f t="shared" si="1024"/>
        <v>2</v>
      </c>
      <c r="L9388" s="1">
        <f t="shared" si="1025"/>
        <v>173</v>
      </c>
      <c r="M9388">
        <v>4004</v>
      </c>
      <c r="N9388">
        <v>0</v>
      </c>
      <c r="O9388" t="str">
        <f t="shared" si="1026"/>
        <v>On time</v>
      </c>
      <c r="P9388" t="s">
        <v>8</v>
      </c>
      <c r="Q9388" t="s">
        <v>11</v>
      </c>
      <c r="R9388" s="4">
        <f t="shared" si="1027"/>
        <v>4.0039999999999996</v>
      </c>
      <c r="S9388">
        <f t="shared" si="1028"/>
        <v>10</v>
      </c>
    </row>
    <row r="9389" spans="1:19" x14ac:dyDescent="0.25">
      <c r="A9389" s="9">
        <v>9388</v>
      </c>
      <c r="B9389">
        <v>3</v>
      </c>
      <c r="C9389" t="str">
        <f t="shared" si="1022"/>
        <v>Normal</v>
      </c>
      <c r="D9389">
        <v>2</v>
      </c>
      <c r="E9389" t="str">
        <f t="shared" si="1023"/>
        <v>Poor</v>
      </c>
      <c r="F9389">
        <v>177</v>
      </c>
      <c r="G9389">
        <v>3</v>
      </c>
      <c r="H9389" t="s">
        <v>2</v>
      </c>
      <c r="I9389" t="s">
        <v>29</v>
      </c>
      <c r="J9389" s="1">
        <v>5.0847457627118651</v>
      </c>
      <c r="K9389" s="1">
        <f t="shared" si="1024"/>
        <v>9.0000000000000018</v>
      </c>
      <c r="L9389" s="1">
        <f t="shared" si="1025"/>
        <v>168</v>
      </c>
      <c r="M9389">
        <v>5427</v>
      </c>
      <c r="N9389">
        <v>0</v>
      </c>
      <c r="O9389" t="str">
        <f t="shared" si="1026"/>
        <v>On time</v>
      </c>
      <c r="P9389" t="s">
        <v>9</v>
      </c>
      <c r="Q9389" t="s">
        <v>11</v>
      </c>
      <c r="R9389" s="4">
        <f t="shared" si="1027"/>
        <v>5.4269999999999996</v>
      </c>
      <c r="S9389">
        <f t="shared" si="1028"/>
        <v>10</v>
      </c>
    </row>
    <row r="9390" spans="1:19" x14ac:dyDescent="0.25">
      <c r="A9390" s="9">
        <v>9389</v>
      </c>
      <c r="B9390">
        <v>6</v>
      </c>
      <c r="C9390" t="str">
        <f t="shared" si="1022"/>
        <v>Abnormal</v>
      </c>
      <c r="D9390">
        <v>3</v>
      </c>
      <c r="E9390" t="str">
        <f t="shared" si="1023"/>
        <v>Fair</v>
      </c>
      <c r="F9390">
        <v>141</v>
      </c>
      <c r="G9390">
        <v>3</v>
      </c>
      <c r="H9390" t="s">
        <v>2</v>
      </c>
      <c r="I9390" t="s">
        <v>30</v>
      </c>
      <c r="J9390" s="1">
        <v>4.9645390070921991</v>
      </c>
      <c r="K9390" s="1">
        <f t="shared" si="1024"/>
        <v>7.0000000000000009</v>
      </c>
      <c r="L9390" s="1">
        <f t="shared" si="1025"/>
        <v>134</v>
      </c>
      <c r="M9390">
        <v>5222</v>
      </c>
      <c r="N9390">
        <v>1</v>
      </c>
      <c r="O9390" t="str">
        <f t="shared" si="1026"/>
        <v>Delayed</v>
      </c>
      <c r="P9390" t="s">
        <v>10</v>
      </c>
      <c r="Q9390" t="s">
        <v>11</v>
      </c>
      <c r="R9390" s="4">
        <f t="shared" si="1027"/>
        <v>5.2220000000000004</v>
      </c>
      <c r="S9390">
        <f t="shared" si="1028"/>
        <v>10</v>
      </c>
    </row>
    <row r="9391" spans="1:19" x14ac:dyDescent="0.25">
      <c r="A9391" s="9">
        <v>9390</v>
      </c>
      <c r="B9391">
        <v>4</v>
      </c>
      <c r="C9391" t="str">
        <f t="shared" si="1022"/>
        <v>Abnormal</v>
      </c>
      <c r="D9391">
        <v>2</v>
      </c>
      <c r="E9391" t="str">
        <f t="shared" si="1023"/>
        <v>Poor</v>
      </c>
      <c r="F9391">
        <v>210</v>
      </c>
      <c r="G9391">
        <v>3</v>
      </c>
      <c r="H9391" t="s">
        <v>2</v>
      </c>
      <c r="I9391" t="s">
        <v>29</v>
      </c>
      <c r="J9391" s="1">
        <v>4.2857142857142856</v>
      </c>
      <c r="K9391" s="1">
        <f t="shared" si="1024"/>
        <v>9</v>
      </c>
      <c r="L9391" s="1">
        <f t="shared" si="1025"/>
        <v>201</v>
      </c>
      <c r="M9391">
        <v>4102</v>
      </c>
      <c r="N9391">
        <v>1</v>
      </c>
      <c r="O9391" t="str">
        <f t="shared" si="1026"/>
        <v>Delayed</v>
      </c>
      <c r="P9391" t="s">
        <v>7</v>
      </c>
      <c r="Q9391" t="s">
        <v>11</v>
      </c>
      <c r="R9391" s="4">
        <f t="shared" si="1027"/>
        <v>4.1020000000000003</v>
      </c>
      <c r="S9391">
        <f t="shared" si="1028"/>
        <v>10</v>
      </c>
    </row>
    <row r="9392" spans="1:19" x14ac:dyDescent="0.25">
      <c r="A9392" s="9">
        <v>9391</v>
      </c>
      <c r="B9392">
        <v>2</v>
      </c>
      <c r="C9392" t="str">
        <f t="shared" si="1022"/>
        <v>Normal</v>
      </c>
      <c r="D9392">
        <v>3</v>
      </c>
      <c r="E9392" t="str">
        <f t="shared" si="1023"/>
        <v>Fair</v>
      </c>
      <c r="F9392">
        <v>224</v>
      </c>
      <c r="G9392">
        <v>2</v>
      </c>
      <c r="H9392" t="s">
        <v>2</v>
      </c>
      <c r="I9392" t="s">
        <v>29</v>
      </c>
      <c r="J9392" s="1">
        <v>2.2321428571428572</v>
      </c>
      <c r="K9392" s="1">
        <f t="shared" si="1024"/>
        <v>5</v>
      </c>
      <c r="L9392" s="1">
        <f t="shared" si="1025"/>
        <v>219</v>
      </c>
      <c r="M9392">
        <v>5050</v>
      </c>
      <c r="N9392">
        <v>0</v>
      </c>
      <c r="O9392" t="str">
        <f t="shared" si="1026"/>
        <v>On time</v>
      </c>
      <c r="P9392" t="s">
        <v>5</v>
      </c>
      <c r="Q9392" t="s">
        <v>11</v>
      </c>
      <c r="R9392" s="4">
        <f t="shared" si="1027"/>
        <v>5.05</v>
      </c>
      <c r="S9392">
        <f t="shared" si="1028"/>
        <v>10</v>
      </c>
    </row>
    <row r="9393" spans="1:19" x14ac:dyDescent="0.25">
      <c r="A9393" s="9">
        <v>9392</v>
      </c>
      <c r="B9393">
        <v>4</v>
      </c>
      <c r="C9393" t="str">
        <f t="shared" si="1022"/>
        <v>Abnormal</v>
      </c>
      <c r="D9393">
        <v>4</v>
      </c>
      <c r="E9393" t="str">
        <f t="shared" si="1023"/>
        <v>Good</v>
      </c>
      <c r="F9393">
        <v>253</v>
      </c>
      <c r="G9393">
        <v>3</v>
      </c>
      <c r="H9393" t="s">
        <v>3</v>
      </c>
      <c r="I9393" t="s">
        <v>29</v>
      </c>
      <c r="J9393" s="1">
        <v>1.5810276679841897</v>
      </c>
      <c r="K9393" s="1">
        <f t="shared" si="1024"/>
        <v>4</v>
      </c>
      <c r="L9393" s="1">
        <f t="shared" si="1025"/>
        <v>249</v>
      </c>
      <c r="M9393">
        <v>5236</v>
      </c>
      <c r="N9393">
        <v>0</v>
      </c>
      <c r="O9393" t="str">
        <f t="shared" si="1026"/>
        <v>On time</v>
      </c>
      <c r="P9393" t="s">
        <v>7</v>
      </c>
      <c r="Q9393" t="s">
        <v>11</v>
      </c>
      <c r="R9393" s="4">
        <f t="shared" si="1027"/>
        <v>5.2359999999999998</v>
      </c>
      <c r="S9393">
        <f t="shared" si="1028"/>
        <v>10</v>
      </c>
    </row>
    <row r="9394" spans="1:19" x14ac:dyDescent="0.25">
      <c r="A9394" s="9">
        <v>9393</v>
      </c>
      <c r="B9394">
        <v>4</v>
      </c>
      <c r="C9394" t="str">
        <f t="shared" si="1022"/>
        <v>Abnormal</v>
      </c>
      <c r="D9394">
        <v>5</v>
      </c>
      <c r="E9394" t="str">
        <f t="shared" si="1023"/>
        <v>Good</v>
      </c>
      <c r="F9394">
        <v>157</v>
      </c>
      <c r="G9394">
        <v>2</v>
      </c>
      <c r="H9394" t="s">
        <v>3</v>
      </c>
      <c r="I9394" t="s">
        <v>29</v>
      </c>
      <c r="J9394" s="1">
        <v>0.63694267515923575</v>
      </c>
      <c r="K9394" s="1">
        <f t="shared" si="1024"/>
        <v>1.0000000000000002</v>
      </c>
      <c r="L9394" s="1">
        <f t="shared" si="1025"/>
        <v>156</v>
      </c>
      <c r="M9394">
        <v>5054</v>
      </c>
      <c r="N9394">
        <v>0</v>
      </c>
      <c r="O9394" t="str">
        <f t="shared" si="1026"/>
        <v>On time</v>
      </c>
      <c r="P9394" t="s">
        <v>8</v>
      </c>
      <c r="Q9394" t="s">
        <v>11</v>
      </c>
      <c r="R9394" s="4">
        <f t="shared" si="1027"/>
        <v>5.0540000000000003</v>
      </c>
      <c r="S9394">
        <f t="shared" si="1028"/>
        <v>10</v>
      </c>
    </row>
    <row r="9395" spans="1:19" x14ac:dyDescent="0.25">
      <c r="A9395" s="9">
        <v>9394</v>
      </c>
      <c r="B9395">
        <v>3</v>
      </c>
      <c r="C9395" t="str">
        <f t="shared" si="1022"/>
        <v>Normal</v>
      </c>
      <c r="D9395">
        <v>1</v>
      </c>
      <c r="E9395" t="str">
        <f t="shared" si="1023"/>
        <v>Poor</v>
      </c>
      <c r="F9395">
        <v>172</v>
      </c>
      <c r="G9395">
        <v>3</v>
      </c>
      <c r="H9395" t="s">
        <v>3</v>
      </c>
      <c r="I9395" t="s">
        <v>30</v>
      </c>
      <c r="J9395" s="1">
        <v>2.9069767441860463</v>
      </c>
      <c r="K9395" s="1">
        <f t="shared" si="1024"/>
        <v>5</v>
      </c>
      <c r="L9395" s="1">
        <f t="shared" si="1025"/>
        <v>167</v>
      </c>
      <c r="M9395">
        <v>5696</v>
      </c>
      <c r="N9395">
        <v>1</v>
      </c>
      <c r="O9395" t="str">
        <f t="shared" si="1026"/>
        <v>Delayed</v>
      </c>
      <c r="P9395" t="s">
        <v>9</v>
      </c>
      <c r="Q9395" t="s">
        <v>11</v>
      </c>
      <c r="R9395" s="4">
        <f t="shared" si="1027"/>
        <v>5.6959999999999997</v>
      </c>
      <c r="S9395">
        <f t="shared" si="1028"/>
        <v>10</v>
      </c>
    </row>
    <row r="9396" spans="1:19" x14ac:dyDescent="0.25">
      <c r="A9396" s="9">
        <v>9395</v>
      </c>
      <c r="B9396">
        <v>3</v>
      </c>
      <c r="C9396" t="str">
        <f t="shared" si="1022"/>
        <v>Normal</v>
      </c>
      <c r="D9396">
        <v>1</v>
      </c>
      <c r="E9396" t="str">
        <f t="shared" si="1023"/>
        <v>Poor</v>
      </c>
      <c r="F9396">
        <v>193</v>
      </c>
      <c r="G9396">
        <v>10</v>
      </c>
      <c r="H9396" t="s">
        <v>4</v>
      </c>
      <c r="I9396" t="s">
        <v>29</v>
      </c>
      <c r="J9396" s="1">
        <v>0.5181347150259068</v>
      </c>
      <c r="K9396" s="1">
        <f t="shared" si="1024"/>
        <v>1.0000000000000002</v>
      </c>
      <c r="L9396" s="1">
        <f t="shared" si="1025"/>
        <v>192</v>
      </c>
      <c r="M9396">
        <v>4459</v>
      </c>
      <c r="N9396">
        <v>0</v>
      </c>
      <c r="O9396" t="str">
        <f t="shared" si="1026"/>
        <v>On time</v>
      </c>
      <c r="P9396" t="s">
        <v>10</v>
      </c>
      <c r="Q9396" t="s">
        <v>11</v>
      </c>
      <c r="R9396" s="4">
        <f t="shared" si="1027"/>
        <v>4.4589999999999996</v>
      </c>
      <c r="S9396">
        <f t="shared" si="1028"/>
        <v>10</v>
      </c>
    </row>
    <row r="9397" spans="1:19" x14ac:dyDescent="0.25">
      <c r="A9397" s="9">
        <v>9396</v>
      </c>
      <c r="B9397">
        <v>6</v>
      </c>
      <c r="C9397" t="str">
        <f t="shared" si="1022"/>
        <v>Abnormal</v>
      </c>
      <c r="D9397">
        <v>3</v>
      </c>
      <c r="E9397" t="str">
        <f t="shared" si="1023"/>
        <v>Fair</v>
      </c>
      <c r="F9397">
        <v>255</v>
      </c>
      <c r="G9397">
        <v>4</v>
      </c>
      <c r="H9397" t="s">
        <v>2</v>
      </c>
      <c r="I9397" t="s">
        <v>30</v>
      </c>
      <c r="J9397" s="1">
        <v>2.3529411764705883</v>
      </c>
      <c r="K9397" s="1">
        <f t="shared" si="1024"/>
        <v>6</v>
      </c>
      <c r="L9397" s="1">
        <f t="shared" si="1025"/>
        <v>249</v>
      </c>
      <c r="M9397">
        <v>1654</v>
      </c>
      <c r="N9397">
        <v>1</v>
      </c>
      <c r="O9397" t="str">
        <f t="shared" si="1026"/>
        <v>Delayed</v>
      </c>
      <c r="P9397" t="s">
        <v>7</v>
      </c>
      <c r="Q9397" t="s">
        <v>11</v>
      </c>
      <c r="R9397" s="4">
        <f t="shared" si="1027"/>
        <v>1.6539999999999999</v>
      </c>
      <c r="S9397">
        <f t="shared" si="1028"/>
        <v>5</v>
      </c>
    </row>
    <row r="9398" spans="1:19" x14ac:dyDescent="0.25">
      <c r="A9398" s="9">
        <v>9397</v>
      </c>
      <c r="B9398">
        <v>7</v>
      </c>
      <c r="C9398" t="str">
        <f t="shared" si="1022"/>
        <v>Abnormal</v>
      </c>
      <c r="D9398">
        <v>5</v>
      </c>
      <c r="E9398" t="str">
        <f t="shared" si="1023"/>
        <v>Good</v>
      </c>
      <c r="F9398">
        <v>255</v>
      </c>
      <c r="G9398">
        <v>4</v>
      </c>
      <c r="H9398" t="s">
        <v>2</v>
      </c>
      <c r="I9398" t="s">
        <v>30</v>
      </c>
      <c r="J9398" s="1">
        <v>2.7450980392156863</v>
      </c>
      <c r="K9398" s="1">
        <f t="shared" si="1024"/>
        <v>7</v>
      </c>
      <c r="L9398" s="1">
        <f t="shared" si="1025"/>
        <v>248</v>
      </c>
      <c r="M9398">
        <v>1104</v>
      </c>
      <c r="N9398">
        <v>0</v>
      </c>
      <c r="O9398" t="str">
        <f t="shared" si="1026"/>
        <v>On time</v>
      </c>
      <c r="P9398" t="s">
        <v>5</v>
      </c>
      <c r="Q9398" t="s">
        <v>11</v>
      </c>
      <c r="R9398" s="4">
        <f t="shared" si="1027"/>
        <v>1.1040000000000001</v>
      </c>
      <c r="S9398">
        <f t="shared" si="1028"/>
        <v>5</v>
      </c>
    </row>
    <row r="9399" spans="1:19" x14ac:dyDescent="0.25">
      <c r="A9399" s="9">
        <v>9398</v>
      </c>
      <c r="B9399">
        <v>6</v>
      </c>
      <c r="C9399" t="str">
        <f t="shared" si="1022"/>
        <v>Abnormal</v>
      </c>
      <c r="D9399">
        <v>4</v>
      </c>
      <c r="E9399" t="str">
        <f t="shared" si="1023"/>
        <v>Good</v>
      </c>
      <c r="F9399">
        <v>286</v>
      </c>
      <c r="G9399">
        <v>4</v>
      </c>
      <c r="H9399" t="s">
        <v>3</v>
      </c>
      <c r="I9399" t="s">
        <v>29</v>
      </c>
      <c r="J9399" s="1">
        <v>0.34965034965034963</v>
      </c>
      <c r="K9399" s="1">
        <f t="shared" si="1024"/>
        <v>1</v>
      </c>
      <c r="L9399" s="1">
        <f t="shared" si="1025"/>
        <v>285</v>
      </c>
      <c r="M9399">
        <v>1539</v>
      </c>
      <c r="N9399">
        <v>1</v>
      </c>
      <c r="O9399" t="str">
        <f t="shared" si="1026"/>
        <v>Delayed</v>
      </c>
      <c r="P9399" t="s">
        <v>7</v>
      </c>
      <c r="Q9399" t="s">
        <v>11</v>
      </c>
      <c r="R9399" s="4">
        <f t="shared" si="1027"/>
        <v>1.5389999999999999</v>
      </c>
      <c r="S9399">
        <f t="shared" si="1028"/>
        <v>5</v>
      </c>
    </row>
    <row r="9400" spans="1:19" x14ac:dyDescent="0.25">
      <c r="A9400" s="9">
        <v>9399</v>
      </c>
      <c r="B9400">
        <v>7</v>
      </c>
      <c r="C9400" t="str">
        <f t="shared" si="1022"/>
        <v>Abnormal</v>
      </c>
      <c r="D9400">
        <v>3</v>
      </c>
      <c r="E9400" t="str">
        <f t="shared" si="1023"/>
        <v>Fair</v>
      </c>
      <c r="F9400">
        <v>267</v>
      </c>
      <c r="G9400">
        <v>4</v>
      </c>
      <c r="H9400" t="s">
        <v>3</v>
      </c>
      <c r="I9400" t="s">
        <v>29</v>
      </c>
      <c r="J9400" s="1">
        <v>3.7453183520599254</v>
      </c>
      <c r="K9400" s="1">
        <f t="shared" si="1024"/>
        <v>10.000000000000002</v>
      </c>
      <c r="L9400" s="1">
        <f t="shared" si="1025"/>
        <v>257</v>
      </c>
      <c r="M9400">
        <v>1548</v>
      </c>
      <c r="N9400">
        <v>0</v>
      </c>
      <c r="O9400" t="str">
        <f t="shared" si="1026"/>
        <v>On time</v>
      </c>
      <c r="P9400" t="s">
        <v>8</v>
      </c>
      <c r="Q9400" t="s">
        <v>11</v>
      </c>
      <c r="R9400" s="4">
        <f t="shared" si="1027"/>
        <v>1.548</v>
      </c>
      <c r="S9400">
        <f t="shared" si="1028"/>
        <v>5</v>
      </c>
    </row>
    <row r="9401" spans="1:19" x14ac:dyDescent="0.25">
      <c r="A9401" s="9">
        <v>9400</v>
      </c>
      <c r="B9401">
        <v>5</v>
      </c>
      <c r="C9401" t="str">
        <f t="shared" si="1022"/>
        <v>Abnormal</v>
      </c>
      <c r="D9401">
        <v>4</v>
      </c>
      <c r="E9401" t="str">
        <f t="shared" si="1023"/>
        <v>Good</v>
      </c>
      <c r="F9401">
        <v>226</v>
      </c>
      <c r="G9401">
        <v>6</v>
      </c>
      <c r="H9401" t="s">
        <v>2</v>
      </c>
      <c r="I9401" t="s">
        <v>30</v>
      </c>
      <c r="J9401" s="1">
        <v>0.44247787610619471</v>
      </c>
      <c r="K9401" s="1">
        <f t="shared" si="1024"/>
        <v>1</v>
      </c>
      <c r="L9401" s="1">
        <f t="shared" si="1025"/>
        <v>225</v>
      </c>
      <c r="M9401">
        <v>1327</v>
      </c>
      <c r="N9401">
        <v>0</v>
      </c>
      <c r="O9401" t="str">
        <f t="shared" si="1026"/>
        <v>On time</v>
      </c>
      <c r="P9401" t="s">
        <v>9</v>
      </c>
      <c r="Q9401" t="s">
        <v>11</v>
      </c>
      <c r="R9401" s="4">
        <f t="shared" si="1027"/>
        <v>1.327</v>
      </c>
      <c r="S9401">
        <f t="shared" si="1028"/>
        <v>5</v>
      </c>
    </row>
    <row r="9402" spans="1:19" x14ac:dyDescent="0.25">
      <c r="A9402" s="9">
        <v>9401</v>
      </c>
      <c r="B9402">
        <v>6</v>
      </c>
      <c r="C9402" t="str">
        <f t="shared" si="1022"/>
        <v>Abnormal</v>
      </c>
      <c r="D9402">
        <v>4</v>
      </c>
      <c r="E9402" t="str">
        <f t="shared" si="1023"/>
        <v>Good</v>
      </c>
      <c r="F9402">
        <v>285</v>
      </c>
      <c r="G9402">
        <v>4</v>
      </c>
      <c r="H9402" t="s">
        <v>3</v>
      </c>
      <c r="I9402" t="s">
        <v>30</v>
      </c>
      <c r="J9402" s="1">
        <v>1.4035087719298245</v>
      </c>
      <c r="K9402" s="1">
        <f t="shared" si="1024"/>
        <v>4</v>
      </c>
      <c r="L9402" s="1">
        <f t="shared" si="1025"/>
        <v>281</v>
      </c>
      <c r="M9402">
        <v>1244</v>
      </c>
      <c r="N9402">
        <v>1</v>
      </c>
      <c r="O9402" t="str">
        <f t="shared" si="1026"/>
        <v>Delayed</v>
      </c>
      <c r="P9402" t="s">
        <v>10</v>
      </c>
      <c r="Q9402" t="s">
        <v>11</v>
      </c>
      <c r="R9402" s="4">
        <f t="shared" si="1027"/>
        <v>1.244</v>
      </c>
      <c r="S9402">
        <f t="shared" si="1028"/>
        <v>5</v>
      </c>
    </row>
    <row r="9403" spans="1:19" x14ac:dyDescent="0.25">
      <c r="A9403" s="9">
        <v>9402</v>
      </c>
      <c r="B9403">
        <v>6</v>
      </c>
      <c r="C9403" t="str">
        <f t="shared" si="1022"/>
        <v>Abnormal</v>
      </c>
      <c r="D9403">
        <v>3</v>
      </c>
      <c r="E9403" t="str">
        <f t="shared" si="1023"/>
        <v>Fair</v>
      </c>
      <c r="F9403">
        <v>276</v>
      </c>
      <c r="G9403">
        <v>4</v>
      </c>
      <c r="H9403" t="s">
        <v>2</v>
      </c>
      <c r="I9403" t="s">
        <v>29</v>
      </c>
      <c r="J9403" s="1">
        <v>2.8985507246376812</v>
      </c>
      <c r="K9403" s="1">
        <f t="shared" si="1024"/>
        <v>8</v>
      </c>
      <c r="L9403" s="1">
        <f t="shared" si="1025"/>
        <v>268</v>
      </c>
      <c r="M9403">
        <v>1754</v>
      </c>
      <c r="N9403">
        <v>1</v>
      </c>
      <c r="O9403" t="str">
        <f t="shared" si="1026"/>
        <v>Delayed</v>
      </c>
      <c r="P9403" t="s">
        <v>7</v>
      </c>
      <c r="Q9403" t="s">
        <v>11</v>
      </c>
      <c r="R9403" s="4">
        <f t="shared" si="1027"/>
        <v>1.754</v>
      </c>
      <c r="S9403">
        <f t="shared" si="1028"/>
        <v>5</v>
      </c>
    </row>
    <row r="9404" spans="1:19" x14ac:dyDescent="0.25">
      <c r="A9404" s="9">
        <v>9403</v>
      </c>
      <c r="B9404">
        <v>6</v>
      </c>
      <c r="C9404" t="str">
        <f t="shared" si="1022"/>
        <v>Abnormal</v>
      </c>
      <c r="D9404">
        <v>3</v>
      </c>
      <c r="E9404" t="str">
        <f t="shared" si="1023"/>
        <v>Fair</v>
      </c>
      <c r="F9404">
        <v>257</v>
      </c>
      <c r="G9404">
        <v>4</v>
      </c>
      <c r="H9404" t="s">
        <v>2</v>
      </c>
      <c r="I9404" t="s">
        <v>29</v>
      </c>
      <c r="J9404" s="1">
        <v>0.77821011673151752</v>
      </c>
      <c r="K9404" s="1">
        <f t="shared" si="1024"/>
        <v>2</v>
      </c>
      <c r="L9404" s="1">
        <f t="shared" si="1025"/>
        <v>255</v>
      </c>
      <c r="M9404">
        <v>1694</v>
      </c>
      <c r="N9404">
        <v>0</v>
      </c>
      <c r="O9404" t="str">
        <f t="shared" si="1026"/>
        <v>On time</v>
      </c>
      <c r="P9404" t="s">
        <v>5</v>
      </c>
      <c r="Q9404" t="s">
        <v>11</v>
      </c>
      <c r="R9404" s="4">
        <f t="shared" si="1027"/>
        <v>1.694</v>
      </c>
      <c r="S9404">
        <f t="shared" si="1028"/>
        <v>5</v>
      </c>
    </row>
    <row r="9405" spans="1:19" x14ac:dyDescent="0.25">
      <c r="A9405" s="9">
        <v>9404</v>
      </c>
      <c r="B9405">
        <v>6</v>
      </c>
      <c r="C9405" t="str">
        <f t="shared" si="1022"/>
        <v>Abnormal</v>
      </c>
      <c r="D9405">
        <v>1</v>
      </c>
      <c r="E9405" t="str">
        <f t="shared" si="1023"/>
        <v>Poor</v>
      </c>
      <c r="F9405">
        <v>287</v>
      </c>
      <c r="G9405">
        <v>4</v>
      </c>
      <c r="H9405" t="s">
        <v>3</v>
      </c>
      <c r="I9405" t="s">
        <v>30</v>
      </c>
      <c r="J9405" s="1">
        <v>1.7421602787456445</v>
      </c>
      <c r="K9405" s="1">
        <f t="shared" si="1024"/>
        <v>4.9999999999999991</v>
      </c>
      <c r="L9405" s="1">
        <f t="shared" si="1025"/>
        <v>282</v>
      </c>
      <c r="M9405">
        <v>1791</v>
      </c>
      <c r="N9405">
        <v>1</v>
      </c>
      <c r="O9405" t="str">
        <f t="shared" si="1026"/>
        <v>Delayed</v>
      </c>
      <c r="P9405" t="s">
        <v>7</v>
      </c>
      <c r="Q9405" t="s">
        <v>11</v>
      </c>
      <c r="R9405" s="4">
        <f t="shared" si="1027"/>
        <v>1.7909999999999999</v>
      </c>
      <c r="S9405">
        <f t="shared" si="1028"/>
        <v>5</v>
      </c>
    </row>
    <row r="9406" spans="1:19" x14ac:dyDescent="0.25">
      <c r="A9406" s="9">
        <v>9405</v>
      </c>
      <c r="B9406">
        <v>6</v>
      </c>
      <c r="C9406" t="str">
        <f t="shared" si="1022"/>
        <v>Abnormal</v>
      </c>
      <c r="D9406">
        <v>1</v>
      </c>
      <c r="E9406" t="str">
        <f t="shared" si="1023"/>
        <v>Poor</v>
      </c>
      <c r="F9406">
        <v>283</v>
      </c>
      <c r="G9406">
        <v>5</v>
      </c>
      <c r="H9406" t="s">
        <v>2</v>
      </c>
      <c r="I9406" t="s">
        <v>29</v>
      </c>
      <c r="J9406" s="1">
        <v>1.7667844522968199</v>
      </c>
      <c r="K9406" s="1">
        <f t="shared" si="1024"/>
        <v>5.0000000000000009</v>
      </c>
      <c r="L9406" s="1">
        <f t="shared" si="1025"/>
        <v>278</v>
      </c>
      <c r="M9406">
        <v>1298</v>
      </c>
      <c r="N9406">
        <v>0</v>
      </c>
      <c r="O9406" t="str">
        <f t="shared" si="1026"/>
        <v>On time</v>
      </c>
      <c r="P9406" t="s">
        <v>8</v>
      </c>
      <c r="Q9406" t="s">
        <v>11</v>
      </c>
      <c r="R9406" s="4">
        <f t="shared" si="1027"/>
        <v>1.298</v>
      </c>
      <c r="S9406">
        <f t="shared" si="1028"/>
        <v>5</v>
      </c>
    </row>
    <row r="9407" spans="1:19" x14ac:dyDescent="0.25">
      <c r="A9407" s="9">
        <v>9406</v>
      </c>
      <c r="B9407">
        <v>6</v>
      </c>
      <c r="C9407" t="str">
        <f t="shared" si="1022"/>
        <v>Abnormal</v>
      </c>
      <c r="D9407">
        <v>2</v>
      </c>
      <c r="E9407" t="str">
        <f t="shared" si="1023"/>
        <v>Poor</v>
      </c>
      <c r="F9407">
        <v>309</v>
      </c>
      <c r="G9407">
        <v>4</v>
      </c>
      <c r="H9407" t="s">
        <v>3</v>
      </c>
      <c r="I9407" t="s">
        <v>29</v>
      </c>
      <c r="J9407" s="1">
        <v>2.5889967637540456</v>
      </c>
      <c r="K9407" s="1">
        <f t="shared" si="1024"/>
        <v>8.0000000000000018</v>
      </c>
      <c r="L9407" s="1">
        <f t="shared" si="1025"/>
        <v>301</v>
      </c>
      <c r="M9407">
        <v>1930</v>
      </c>
      <c r="N9407">
        <v>0</v>
      </c>
      <c r="O9407" t="str">
        <f t="shared" si="1026"/>
        <v>On time</v>
      </c>
      <c r="P9407" t="s">
        <v>9</v>
      </c>
      <c r="Q9407" t="s">
        <v>11</v>
      </c>
      <c r="R9407" s="4">
        <f t="shared" si="1027"/>
        <v>1.93</v>
      </c>
      <c r="S9407">
        <f t="shared" si="1028"/>
        <v>5</v>
      </c>
    </row>
    <row r="9408" spans="1:19" x14ac:dyDescent="0.25">
      <c r="A9408" s="9">
        <v>9407</v>
      </c>
      <c r="B9408">
        <v>4</v>
      </c>
      <c r="C9408" t="str">
        <f t="shared" si="1022"/>
        <v>Abnormal</v>
      </c>
      <c r="D9408">
        <v>1</v>
      </c>
      <c r="E9408" t="str">
        <f t="shared" si="1023"/>
        <v>Poor</v>
      </c>
      <c r="F9408">
        <v>274</v>
      </c>
      <c r="G9408">
        <v>5</v>
      </c>
      <c r="H9408" t="s">
        <v>2</v>
      </c>
      <c r="I9408" t="s">
        <v>29</v>
      </c>
      <c r="J9408" s="1">
        <v>1.824817518248175</v>
      </c>
      <c r="K9408" s="1">
        <f t="shared" si="1024"/>
        <v>4.9999999999999991</v>
      </c>
      <c r="L9408" s="1">
        <f t="shared" si="1025"/>
        <v>269</v>
      </c>
      <c r="M9408">
        <v>1581</v>
      </c>
      <c r="N9408">
        <v>1</v>
      </c>
      <c r="O9408" t="str">
        <f t="shared" si="1026"/>
        <v>Delayed</v>
      </c>
      <c r="P9408" t="s">
        <v>10</v>
      </c>
      <c r="Q9408" t="s">
        <v>11</v>
      </c>
      <c r="R9408" s="4">
        <f t="shared" si="1027"/>
        <v>1.581</v>
      </c>
      <c r="S9408">
        <f t="shared" si="1028"/>
        <v>5</v>
      </c>
    </row>
    <row r="9409" spans="1:19" x14ac:dyDescent="0.25">
      <c r="A9409" s="9">
        <v>9408</v>
      </c>
      <c r="B9409">
        <v>7</v>
      </c>
      <c r="C9409" t="str">
        <f t="shared" si="1022"/>
        <v>Abnormal</v>
      </c>
      <c r="D9409">
        <v>3</v>
      </c>
      <c r="E9409" t="str">
        <f t="shared" si="1023"/>
        <v>Fair</v>
      </c>
      <c r="F9409">
        <v>244</v>
      </c>
      <c r="G9409">
        <v>4</v>
      </c>
      <c r="H9409" t="s">
        <v>3</v>
      </c>
      <c r="I9409" t="s">
        <v>30</v>
      </c>
      <c r="J9409" s="1">
        <v>4.0983606557377046</v>
      </c>
      <c r="K9409" s="1">
        <f t="shared" si="1024"/>
        <v>9.9999999999999982</v>
      </c>
      <c r="L9409" s="1">
        <f t="shared" si="1025"/>
        <v>234</v>
      </c>
      <c r="M9409">
        <v>1629</v>
      </c>
      <c r="N9409">
        <v>0</v>
      </c>
      <c r="O9409" t="str">
        <f t="shared" si="1026"/>
        <v>On time</v>
      </c>
      <c r="P9409" t="s">
        <v>7</v>
      </c>
      <c r="Q9409" t="s">
        <v>11</v>
      </c>
      <c r="R9409" s="4">
        <f t="shared" si="1027"/>
        <v>1.629</v>
      </c>
      <c r="S9409">
        <f t="shared" si="1028"/>
        <v>5</v>
      </c>
    </row>
    <row r="9410" spans="1:19" x14ac:dyDescent="0.25">
      <c r="A9410" s="9">
        <v>9409</v>
      </c>
      <c r="B9410">
        <v>5</v>
      </c>
      <c r="C9410" t="str">
        <f t="shared" si="1022"/>
        <v>Abnormal</v>
      </c>
      <c r="D9410">
        <v>5</v>
      </c>
      <c r="E9410" t="str">
        <f t="shared" si="1023"/>
        <v>Good</v>
      </c>
      <c r="F9410">
        <v>222</v>
      </c>
      <c r="G9410">
        <v>6</v>
      </c>
      <c r="H9410" t="s">
        <v>2</v>
      </c>
      <c r="I9410" t="s">
        <v>30</v>
      </c>
      <c r="J9410" s="1">
        <v>0.45045045045045046</v>
      </c>
      <c r="K9410" s="1">
        <f t="shared" si="1024"/>
        <v>1</v>
      </c>
      <c r="L9410" s="1">
        <f t="shared" si="1025"/>
        <v>221</v>
      </c>
      <c r="M9410">
        <v>1962</v>
      </c>
      <c r="N9410">
        <v>0</v>
      </c>
      <c r="O9410" t="str">
        <f t="shared" si="1026"/>
        <v>On time</v>
      </c>
      <c r="P9410" t="s">
        <v>5</v>
      </c>
      <c r="Q9410" t="s">
        <v>11</v>
      </c>
      <c r="R9410" s="4">
        <f t="shared" si="1027"/>
        <v>1.962</v>
      </c>
      <c r="S9410">
        <f t="shared" si="1028"/>
        <v>5</v>
      </c>
    </row>
    <row r="9411" spans="1:19" x14ac:dyDescent="0.25">
      <c r="A9411" s="9">
        <v>9410</v>
      </c>
      <c r="B9411">
        <v>7</v>
      </c>
      <c r="C9411" t="str">
        <f t="shared" ref="C9411:C9474" si="1029">IF(B9411&lt;=3,"Normal", "Abnormal")</f>
        <v>Abnormal</v>
      </c>
      <c r="D9411">
        <v>1</v>
      </c>
      <c r="E9411" t="str">
        <f t="shared" ref="E9411:E9474" si="1030">IF(D9411&lt;3,"Poor",IF(D9411=3,"Fair","Good"))</f>
        <v>Poor</v>
      </c>
      <c r="F9411">
        <v>264</v>
      </c>
      <c r="G9411">
        <v>4</v>
      </c>
      <c r="H9411" t="s">
        <v>3</v>
      </c>
      <c r="I9411" t="s">
        <v>29</v>
      </c>
      <c r="J9411" s="1">
        <v>1.893939393939394</v>
      </c>
      <c r="K9411" s="1">
        <f t="shared" ref="K9411:K9474" si="1031">F9411*J9411/100</f>
        <v>5</v>
      </c>
      <c r="L9411" s="1">
        <f t="shared" ref="L9411:L9474" si="1032">F9411-K9411</f>
        <v>259</v>
      </c>
      <c r="M9411">
        <v>1238</v>
      </c>
      <c r="N9411">
        <v>0</v>
      </c>
      <c r="O9411" t="str">
        <f t="shared" ref="O9411:O9474" si="1033">IF(N9411=1,"Delayed","On time")</f>
        <v>On time</v>
      </c>
      <c r="P9411" t="s">
        <v>7</v>
      </c>
      <c r="Q9411" t="s">
        <v>11</v>
      </c>
      <c r="R9411" s="4">
        <f t="shared" ref="R9411:R9474" si="1034">M9411/1000</f>
        <v>1.238</v>
      </c>
      <c r="S9411">
        <f t="shared" ref="S9411:S9474" si="1035">IF(R9411&lt;=3,5,IF(R9411&lt;=6,10,15))</f>
        <v>5</v>
      </c>
    </row>
    <row r="9412" spans="1:19" x14ac:dyDescent="0.25">
      <c r="A9412" s="9">
        <v>9411</v>
      </c>
      <c r="B9412">
        <v>4</v>
      </c>
      <c r="C9412" t="str">
        <f t="shared" si="1029"/>
        <v>Abnormal</v>
      </c>
      <c r="D9412">
        <v>4</v>
      </c>
      <c r="E9412" t="str">
        <f t="shared" si="1030"/>
        <v>Good</v>
      </c>
      <c r="F9412">
        <v>258</v>
      </c>
      <c r="G9412">
        <v>5</v>
      </c>
      <c r="H9412" t="s">
        <v>2</v>
      </c>
      <c r="I9412" t="s">
        <v>30</v>
      </c>
      <c r="J9412" s="1">
        <v>2.7131782945736433</v>
      </c>
      <c r="K9412" s="1">
        <f t="shared" si="1031"/>
        <v>7</v>
      </c>
      <c r="L9412" s="1">
        <f t="shared" si="1032"/>
        <v>251</v>
      </c>
      <c r="M9412">
        <v>1261</v>
      </c>
      <c r="N9412">
        <v>1</v>
      </c>
      <c r="O9412" t="str">
        <f t="shared" si="1033"/>
        <v>Delayed</v>
      </c>
      <c r="P9412" t="s">
        <v>8</v>
      </c>
      <c r="Q9412" t="s">
        <v>11</v>
      </c>
      <c r="R9412" s="4">
        <f t="shared" si="1034"/>
        <v>1.2609999999999999</v>
      </c>
      <c r="S9412">
        <f t="shared" si="1035"/>
        <v>5</v>
      </c>
    </row>
    <row r="9413" spans="1:19" x14ac:dyDescent="0.25">
      <c r="A9413" s="9">
        <v>9412</v>
      </c>
      <c r="B9413">
        <v>5</v>
      </c>
      <c r="C9413" t="str">
        <f t="shared" si="1029"/>
        <v>Abnormal</v>
      </c>
      <c r="D9413">
        <v>5</v>
      </c>
      <c r="E9413" t="str">
        <f t="shared" si="1030"/>
        <v>Good</v>
      </c>
      <c r="F9413">
        <v>236</v>
      </c>
      <c r="G9413">
        <v>5</v>
      </c>
      <c r="H9413" t="s">
        <v>2</v>
      </c>
      <c r="I9413" t="s">
        <v>29</v>
      </c>
      <c r="J9413" s="1">
        <v>2.9661016949152543</v>
      </c>
      <c r="K9413" s="1">
        <f t="shared" si="1031"/>
        <v>7</v>
      </c>
      <c r="L9413" s="1">
        <f t="shared" si="1032"/>
        <v>229</v>
      </c>
      <c r="M9413">
        <v>1137</v>
      </c>
      <c r="N9413">
        <v>0</v>
      </c>
      <c r="O9413" t="str">
        <f t="shared" si="1033"/>
        <v>On time</v>
      </c>
      <c r="P9413" t="s">
        <v>9</v>
      </c>
      <c r="Q9413" t="s">
        <v>11</v>
      </c>
      <c r="R9413" s="4">
        <f t="shared" si="1034"/>
        <v>1.137</v>
      </c>
      <c r="S9413">
        <f t="shared" si="1035"/>
        <v>5</v>
      </c>
    </row>
    <row r="9414" spans="1:19" x14ac:dyDescent="0.25">
      <c r="A9414" s="9">
        <v>9413</v>
      </c>
      <c r="B9414">
        <v>6</v>
      </c>
      <c r="C9414" t="str">
        <f t="shared" si="1029"/>
        <v>Abnormal</v>
      </c>
      <c r="D9414">
        <v>3</v>
      </c>
      <c r="E9414" t="str">
        <f t="shared" si="1030"/>
        <v>Fair</v>
      </c>
      <c r="F9414">
        <v>304</v>
      </c>
      <c r="G9414">
        <v>4</v>
      </c>
      <c r="H9414" t="s">
        <v>2</v>
      </c>
      <c r="I9414" t="s">
        <v>29</v>
      </c>
      <c r="J9414" s="1">
        <v>2.9605263157894735</v>
      </c>
      <c r="K9414" s="1">
        <f t="shared" si="1031"/>
        <v>8.9999999999999982</v>
      </c>
      <c r="L9414" s="1">
        <f t="shared" si="1032"/>
        <v>295</v>
      </c>
      <c r="M9414">
        <v>1401</v>
      </c>
      <c r="N9414">
        <v>0</v>
      </c>
      <c r="O9414" t="str">
        <f t="shared" si="1033"/>
        <v>On time</v>
      </c>
      <c r="P9414" t="s">
        <v>10</v>
      </c>
      <c r="Q9414" t="s">
        <v>11</v>
      </c>
      <c r="R9414" s="4">
        <f t="shared" si="1034"/>
        <v>1.401</v>
      </c>
      <c r="S9414">
        <f t="shared" si="1035"/>
        <v>5</v>
      </c>
    </row>
    <row r="9415" spans="1:19" x14ac:dyDescent="0.25">
      <c r="A9415" s="9">
        <v>9414</v>
      </c>
      <c r="B9415">
        <v>6</v>
      </c>
      <c r="C9415" t="str">
        <f t="shared" si="1029"/>
        <v>Abnormal</v>
      </c>
      <c r="D9415">
        <v>3</v>
      </c>
      <c r="E9415" t="str">
        <f t="shared" si="1030"/>
        <v>Fair</v>
      </c>
      <c r="F9415">
        <v>244</v>
      </c>
      <c r="G9415">
        <v>5</v>
      </c>
      <c r="H9415" t="s">
        <v>3</v>
      </c>
      <c r="I9415" t="s">
        <v>29</v>
      </c>
      <c r="J9415" s="1">
        <v>2.0491803278688523</v>
      </c>
      <c r="K9415" s="1">
        <f t="shared" si="1031"/>
        <v>4.9999999999999991</v>
      </c>
      <c r="L9415" s="1">
        <f t="shared" si="1032"/>
        <v>239</v>
      </c>
      <c r="M9415">
        <v>1092</v>
      </c>
      <c r="N9415">
        <v>0</v>
      </c>
      <c r="O9415" t="str">
        <f t="shared" si="1033"/>
        <v>On time</v>
      </c>
      <c r="P9415" t="s">
        <v>7</v>
      </c>
      <c r="Q9415" t="s">
        <v>11</v>
      </c>
      <c r="R9415" s="4">
        <f t="shared" si="1034"/>
        <v>1.0920000000000001</v>
      </c>
      <c r="S9415">
        <f t="shared" si="1035"/>
        <v>5</v>
      </c>
    </row>
    <row r="9416" spans="1:19" x14ac:dyDescent="0.25">
      <c r="A9416" s="9">
        <v>9415</v>
      </c>
      <c r="B9416">
        <v>7</v>
      </c>
      <c r="C9416" t="str">
        <f t="shared" si="1029"/>
        <v>Abnormal</v>
      </c>
      <c r="D9416">
        <v>1</v>
      </c>
      <c r="E9416" t="str">
        <f t="shared" si="1030"/>
        <v>Poor</v>
      </c>
      <c r="F9416">
        <v>301</v>
      </c>
      <c r="G9416">
        <v>4</v>
      </c>
      <c r="H9416" t="s">
        <v>2</v>
      </c>
      <c r="I9416" t="s">
        <v>30</v>
      </c>
      <c r="J9416" s="1">
        <v>3.322259136212625</v>
      </c>
      <c r="K9416" s="1">
        <f t="shared" si="1031"/>
        <v>10.000000000000002</v>
      </c>
      <c r="L9416" s="1">
        <f t="shared" si="1032"/>
        <v>291</v>
      </c>
      <c r="M9416">
        <v>1869</v>
      </c>
      <c r="N9416">
        <v>0</v>
      </c>
      <c r="O9416" t="str">
        <f t="shared" si="1033"/>
        <v>On time</v>
      </c>
      <c r="P9416" t="s">
        <v>5</v>
      </c>
      <c r="Q9416" t="s">
        <v>11</v>
      </c>
      <c r="R9416" s="4">
        <f t="shared" si="1034"/>
        <v>1.869</v>
      </c>
      <c r="S9416">
        <f t="shared" si="1035"/>
        <v>5</v>
      </c>
    </row>
    <row r="9417" spans="1:19" x14ac:dyDescent="0.25">
      <c r="A9417" s="9">
        <v>9416</v>
      </c>
      <c r="B9417">
        <v>4</v>
      </c>
      <c r="C9417" t="str">
        <f t="shared" si="1029"/>
        <v>Abnormal</v>
      </c>
      <c r="D9417">
        <v>4</v>
      </c>
      <c r="E9417" t="str">
        <f t="shared" si="1030"/>
        <v>Good</v>
      </c>
      <c r="F9417">
        <v>275</v>
      </c>
      <c r="G9417">
        <v>5</v>
      </c>
      <c r="H9417" t="s">
        <v>3</v>
      </c>
      <c r="I9417" t="s">
        <v>30</v>
      </c>
      <c r="J9417" s="1">
        <v>1.8181818181818181</v>
      </c>
      <c r="K9417" s="1">
        <f t="shared" si="1031"/>
        <v>5</v>
      </c>
      <c r="L9417" s="1">
        <f t="shared" si="1032"/>
        <v>270</v>
      </c>
      <c r="M9417">
        <v>1117</v>
      </c>
      <c r="N9417">
        <v>0</v>
      </c>
      <c r="O9417" t="str">
        <f t="shared" si="1033"/>
        <v>On time</v>
      </c>
      <c r="P9417" t="s">
        <v>7</v>
      </c>
      <c r="Q9417" t="s">
        <v>11</v>
      </c>
      <c r="R9417" s="4">
        <f t="shared" si="1034"/>
        <v>1.117</v>
      </c>
      <c r="S9417">
        <f t="shared" si="1035"/>
        <v>5</v>
      </c>
    </row>
    <row r="9418" spans="1:19" x14ac:dyDescent="0.25">
      <c r="A9418" s="9">
        <v>9417</v>
      </c>
      <c r="B9418">
        <v>5</v>
      </c>
      <c r="C9418" t="str">
        <f t="shared" si="1029"/>
        <v>Abnormal</v>
      </c>
      <c r="D9418">
        <v>4</v>
      </c>
      <c r="E9418" t="str">
        <f t="shared" si="1030"/>
        <v>Good</v>
      </c>
      <c r="F9418">
        <v>236</v>
      </c>
      <c r="G9418">
        <v>5</v>
      </c>
      <c r="H9418" t="s">
        <v>2</v>
      </c>
      <c r="I9418" t="s">
        <v>30</v>
      </c>
      <c r="J9418" s="1">
        <v>2.5423728813559325</v>
      </c>
      <c r="K9418" s="1">
        <f t="shared" si="1031"/>
        <v>6.0000000000000009</v>
      </c>
      <c r="L9418" s="1">
        <f t="shared" si="1032"/>
        <v>230</v>
      </c>
      <c r="M9418">
        <v>1829</v>
      </c>
      <c r="N9418">
        <v>1</v>
      </c>
      <c r="O9418" t="str">
        <f t="shared" si="1033"/>
        <v>Delayed</v>
      </c>
      <c r="P9418" t="s">
        <v>8</v>
      </c>
      <c r="Q9418" t="s">
        <v>11</v>
      </c>
      <c r="R9418" s="4">
        <f t="shared" si="1034"/>
        <v>1.829</v>
      </c>
      <c r="S9418">
        <f t="shared" si="1035"/>
        <v>5</v>
      </c>
    </row>
    <row r="9419" spans="1:19" x14ac:dyDescent="0.25">
      <c r="A9419" s="9">
        <v>9418</v>
      </c>
      <c r="B9419">
        <v>6</v>
      </c>
      <c r="C9419" t="str">
        <f t="shared" si="1029"/>
        <v>Abnormal</v>
      </c>
      <c r="D9419">
        <v>3</v>
      </c>
      <c r="E9419" t="str">
        <f t="shared" si="1030"/>
        <v>Fair</v>
      </c>
      <c r="F9419">
        <v>286</v>
      </c>
      <c r="G9419">
        <v>4</v>
      </c>
      <c r="H9419" t="s">
        <v>3</v>
      </c>
      <c r="I9419" t="s">
        <v>30</v>
      </c>
      <c r="J9419" s="1">
        <v>1.3986013986013985</v>
      </c>
      <c r="K9419" s="1">
        <f t="shared" si="1031"/>
        <v>4</v>
      </c>
      <c r="L9419" s="1">
        <f t="shared" si="1032"/>
        <v>282</v>
      </c>
      <c r="M9419">
        <v>1169</v>
      </c>
      <c r="N9419">
        <v>0</v>
      </c>
      <c r="O9419" t="str">
        <f t="shared" si="1033"/>
        <v>On time</v>
      </c>
      <c r="P9419" t="s">
        <v>9</v>
      </c>
      <c r="Q9419" t="s">
        <v>11</v>
      </c>
      <c r="R9419" s="4">
        <f t="shared" si="1034"/>
        <v>1.169</v>
      </c>
      <c r="S9419">
        <f t="shared" si="1035"/>
        <v>5</v>
      </c>
    </row>
    <row r="9420" spans="1:19" x14ac:dyDescent="0.25">
      <c r="A9420" s="9">
        <v>9419</v>
      </c>
      <c r="B9420">
        <v>5</v>
      </c>
      <c r="C9420" t="str">
        <f t="shared" si="1029"/>
        <v>Abnormal</v>
      </c>
      <c r="D9420">
        <v>4</v>
      </c>
      <c r="E9420" t="str">
        <f t="shared" si="1030"/>
        <v>Good</v>
      </c>
      <c r="F9420">
        <v>238</v>
      </c>
      <c r="G9420">
        <v>6</v>
      </c>
      <c r="H9420" t="s">
        <v>2</v>
      </c>
      <c r="I9420" t="s">
        <v>30</v>
      </c>
      <c r="J9420" s="1">
        <v>2.5210084033613445</v>
      </c>
      <c r="K9420" s="1">
        <f t="shared" si="1031"/>
        <v>6</v>
      </c>
      <c r="L9420" s="1">
        <f t="shared" si="1032"/>
        <v>232</v>
      </c>
      <c r="M9420">
        <v>1850</v>
      </c>
      <c r="N9420">
        <v>1</v>
      </c>
      <c r="O9420" t="str">
        <f t="shared" si="1033"/>
        <v>Delayed</v>
      </c>
      <c r="P9420" t="s">
        <v>10</v>
      </c>
      <c r="Q9420" t="s">
        <v>11</v>
      </c>
      <c r="R9420" s="4">
        <f t="shared" si="1034"/>
        <v>1.85</v>
      </c>
      <c r="S9420">
        <f t="shared" si="1035"/>
        <v>5</v>
      </c>
    </row>
    <row r="9421" spans="1:19" x14ac:dyDescent="0.25">
      <c r="A9421" s="9">
        <v>9420</v>
      </c>
      <c r="B9421">
        <v>7</v>
      </c>
      <c r="C9421" t="str">
        <f t="shared" si="1029"/>
        <v>Abnormal</v>
      </c>
      <c r="D9421">
        <v>3</v>
      </c>
      <c r="E9421" t="str">
        <f t="shared" si="1030"/>
        <v>Fair</v>
      </c>
      <c r="F9421">
        <v>300</v>
      </c>
      <c r="G9421">
        <v>4</v>
      </c>
      <c r="H9421" t="s">
        <v>3</v>
      </c>
      <c r="I9421" t="s">
        <v>29</v>
      </c>
      <c r="J9421" s="1">
        <v>1.6666666666666667</v>
      </c>
      <c r="K9421" s="1">
        <f t="shared" si="1031"/>
        <v>5</v>
      </c>
      <c r="L9421" s="1">
        <f t="shared" si="1032"/>
        <v>295</v>
      </c>
      <c r="M9421">
        <v>1244</v>
      </c>
      <c r="N9421">
        <v>0</v>
      </c>
      <c r="O9421" t="str">
        <f t="shared" si="1033"/>
        <v>On time</v>
      </c>
      <c r="P9421" t="s">
        <v>7</v>
      </c>
      <c r="Q9421" t="s">
        <v>11</v>
      </c>
      <c r="R9421" s="4">
        <f t="shared" si="1034"/>
        <v>1.244</v>
      </c>
      <c r="S9421">
        <f t="shared" si="1035"/>
        <v>5</v>
      </c>
    </row>
    <row r="9422" spans="1:19" x14ac:dyDescent="0.25">
      <c r="A9422" s="9">
        <v>9421</v>
      </c>
      <c r="B9422">
        <v>6</v>
      </c>
      <c r="C9422" t="str">
        <f t="shared" si="1029"/>
        <v>Abnormal</v>
      </c>
      <c r="D9422">
        <v>2</v>
      </c>
      <c r="E9422" t="str">
        <f t="shared" si="1030"/>
        <v>Poor</v>
      </c>
      <c r="F9422">
        <v>292</v>
      </c>
      <c r="G9422">
        <v>4</v>
      </c>
      <c r="H9422" t="s">
        <v>3</v>
      </c>
      <c r="I9422" t="s">
        <v>30</v>
      </c>
      <c r="J9422" s="1">
        <v>0.68493150684931503</v>
      </c>
      <c r="K9422" s="1">
        <f t="shared" si="1031"/>
        <v>2</v>
      </c>
      <c r="L9422" s="1">
        <f t="shared" si="1032"/>
        <v>290</v>
      </c>
      <c r="M9422">
        <v>1149</v>
      </c>
      <c r="N9422">
        <v>1</v>
      </c>
      <c r="O9422" t="str">
        <f t="shared" si="1033"/>
        <v>Delayed</v>
      </c>
      <c r="P9422" t="s">
        <v>5</v>
      </c>
      <c r="Q9422" t="s">
        <v>11</v>
      </c>
      <c r="R9422" s="4">
        <f t="shared" si="1034"/>
        <v>1.149</v>
      </c>
      <c r="S9422">
        <f t="shared" si="1035"/>
        <v>5</v>
      </c>
    </row>
    <row r="9423" spans="1:19" x14ac:dyDescent="0.25">
      <c r="A9423" s="9">
        <v>9422</v>
      </c>
      <c r="B9423">
        <v>5</v>
      </c>
      <c r="C9423" t="str">
        <f t="shared" si="1029"/>
        <v>Abnormal</v>
      </c>
      <c r="D9423">
        <v>2</v>
      </c>
      <c r="E9423" t="str">
        <f t="shared" si="1030"/>
        <v>Poor</v>
      </c>
      <c r="F9423">
        <v>172</v>
      </c>
      <c r="G9423">
        <v>2</v>
      </c>
      <c r="H9423" t="s">
        <v>2</v>
      </c>
      <c r="I9423" t="s">
        <v>30</v>
      </c>
      <c r="J9423" s="1">
        <v>5.2325581395348841</v>
      </c>
      <c r="K9423" s="1">
        <f t="shared" si="1031"/>
        <v>9.0000000000000018</v>
      </c>
      <c r="L9423" s="1">
        <f t="shared" si="1032"/>
        <v>163</v>
      </c>
      <c r="M9423">
        <v>1097</v>
      </c>
      <c r="N9423">
        <v>0</v>
      </c>
      <c r="O9423" t="str">
        <f t="shared" si="1033"/>
        <v>On time</v>
      </c>
      <c r="P9423" t="s">
        <v>7</v>
      </c>
      <c r="Q9423" t="s">
        <v>11</v>
      </c>
      <c r="R9423" s="4">
        <f t="shared" si="1034"/>
        <v>1.097</v>
      </c>
      <c r="S9423">
        <f t="shared" si="1035"/>
        <v>5</v>
      </c>
    </row>
    <row r="9424" spans="1:19" x14ac:dyDescent="0.25">
      <c r="A9424" s="9">
        <v>9423</v>
      </c>
      <c r="B9424">
        <v>2</v>
      </c>
      <c r="C9424" t="str">
        <f t="shared" si="1029"/>
        <v>Normal</v>
      </c>
      <c r="D9424">
        <v>1</v>
      </c>
      <c r="E9424" t="str">
        <f t="shared" si="1030"/>
        <v>Poor</v>
      </c>
      <c r="F9424">
        <v>181</v>
      </c>
      <c r="G9424">
        <v>5</v>
      </c>
      <c r="H9424" t="s">
        <v>3</v>
      </c>
      <c r="I9424" t="s">
        <v>30</v>
      </c>
      <c r="J9424" s="1">
        <v>1.6574585635359116</v>
      </c>
      <c r="K9424" s="1">
        <f t="shared" si="1031"/>
        <v>3</v>
      </c>
      <c r="L9424" s="1">
        <f t="shared" si="1032"/>
        <v>178</v>
      </c>
      <c r="M9424">
        <v>1038</v>
      </c>
      <c r="N9424">
        <v>0</v>
      </c>
      <c r="O9424" t="str">
        <f t="shared" si="1033"/>
        <v>On time</v>
      </c>
      <c r="P9424" t="s">
        <v>8</v>
      </c>
      <c r="Q9424" t="s">
        <v>11</v>
      </c>
      <c r="R9424" s="4">
        <f t="shared" si="1034"/>
        <v>1.038</v>
      </c>
      <c r="S9424">
        <f t="shared" si="1035"/>
        <v>5</v>
      </c>
    </row>
    <row r="9425" spans="1:19" x14ac:dyDescent="0.25">
      <c r="A9425" s="9">
        <v>9424</v>
      </c>
      <c r="B9425">
        <v>7</v>
      </c>
      <c r="C9425" t="str">
        <f t="shared" si="1029"/>
        <v>Abnormal</v>
      </c>
      <c r="D9425">
        <v>5</v>
      </c>
      <c r="E9425" t="str">
        <f t="shared" si="1030"/>
        <v>Good</v>
      </c>
      <c r="F9425">
        <v>289</v>
      </c>
      <c r="G9425">
        <v>4</v>
      </c>
      <c r="H9425" t="s">
        <v>2</v>
      </c>
      <c r="I9425" t="s">
        <v>30</v>
      </c>
      <c r="J9425" s="1">
        <v>3.1141868512110724</v>
      </c>
      <c r="K9425" s="1">
        <f t="shared" si="1031"/>
        <v>8.9999999999999982</v>
      </c>
      <c r="L9425" s="1">
        <f t="shared" si="1032"/>
        <v>280</v>
      </c>
      <c r="M9425">
        <v>1904</v>
      </c>
      <c r="N9425">
        <v>0</v>
      </c>
      <c r="O9425" t="str">
        <f t="shared" si="1033"/>
        <v>On time</v>
      </c>
      <c r="P9425" t="s">
        <v>9</v>
      </c>
      <c r="Q9425" t="s">
        <v>11</v>
      </c>
      <c r="R9425" s="4">
        <f t="shared" si="1034"/>
        <v>1.9039999999999999</v>
      </c>
      <c r="S9425">
        <f t="shared" si="1035"/>
        <v>5</v>
      </c>
    </row>
    <row r="9426" spans="1:19" x14ac:dyDescent="0.25">
      <c r="A9426" s="9">
        <v>9425</v>
      </c>
      <c r="B9426">
        <v>7</v>
      </c>
      <c r="C9426" t="str">
        <f t="shared" si="1029"/>
        <v>Abnormal</v>
      </c>
      <c r="D9426">
        <v>5</v>
      </c>
      <c r="E9426" t="str">
        <f t="shared" si="1030"/>
        <v>Good</v>
      </c>
      <c r="F9426">
        <v>256</v>
      </c>
      <c r="G9426">
        <v>4</v>
      </c>
      <c r="H9426" t="s">
        <v>3</v>
      </c>
      <c r="I9426" t="s">
        <v>30</v>
      </c>
      <c r="J9426" s="1">
        <v>1.5625</v>
      </c>
      <c r="K9426" s="1">
        <f t="shared" si="1031"/>
        <v>4</v>
      </c>
      <c r="L9426" s="1">
        <f t="shared" si="1032"/>
        <v>252</v>
      </c>
      <c r="M9426">
        <v>1139</v>
      </c>
      <c r="N9426">
        <v>1</v>
      </c>
      <c r="O9426" t="str">
        <f t="shared" si="1033"/>
        <v>Delayed</v>
      </c>
      <c r="P9426" t="s">
        <v>10</v>
      </c>
      <c r="Q9426" t="s">
        <v>11</v>
      </c>
      <c r="R9426" s="4">
        <f t="shared" si="1034"/>
        <v>1.139</v>
      </c>
      <c r="S9426">
        <f t="shared" si="1035"/>
        <v>5</v>
      </c>
    </row>
    <row r="9427" spans="1:19" x14ac:dyDescent="0.25">
      <c r="A9427" s="9">
        <v>9426</v>
      </c>
      <c r="B9427">
        <v>4</v>
      </c>
      <c r="C9427" t="str">
        <f t="shared" si="1029"/>
        <v>Abnormal</v>
      </c>
      <c r="D9427">
        <v>5</v>
      </c>
      <c r="E9427" t="str">
        <f t="shared" si="1030"/>
        <v>Good</v>
      </c>
      <c r="F9427">
        <v>251</v>
      </c>
      <c r="G9427">
        <v>5</v>
      </c>
      <c r="H9427" t="s">
        <v>3</v>
      </c>
      <c r="I9427" t="s">
        <v>30</v>
      </c>
      <c r="J9427" s="1">
        <v>3.9840637450199203</v>
      </c>
      <c r="K9427" s="1">
        <f t="shared" si="1031"/>
        <v>10</v>
      </c>
      <c r="L9427" s="1">
        <f t="shared" si="1032"/>
        <v>241</v>
      </c>
      <c r="M9427">
        <v>1683</v>
      </c>
      <c r="N9427">
        <v>1</v>
      </c>
      <c r="O9427" t="str">
        <f t="shared" si="1033"/>
        <v>Delayed</v>
      </c>
      <c r="P9427" t="s">
        <v>7</v>
      </c>
      <c r="Q9427" t="s">
        <v>11</v>
      </c>
      <c r="R9427" s="4">
        <f t="shared" si="1034"/>
        <v>1.6830000000000001</v>
      </c>
      <c r="S9427">
        <f t="shared" si="1035"/>
        <v>5</v>
      </c>
    </row>
    <row r="9428" spans="1:19" x14ac:dyDescent="0.25">
      <c r="A9428" s="9">
        <v>9427</v>
      </c>
      <c r="B9428">
        <v>6</v>
      </c>
      <c r="C9428" t="str">
        <f t="shared" si="1029"/>
        <v>Abnormal</v>
      </c>
      <c r="D9428">
        <v>5</v>
      </c>
      <c r="E9428" t="str">
        <f t="shared" si="1030"/>
        <v>Good</v>
      </c>
      <c r="F9428">
        <v>245</v>
      </c>
      <c r="G9428">
        <v>4</v>
      </c>
      <c r="H9428" t="s">
        <v>2</v>
      </c>
      <c r="I9428" t="s">
        <v>30</v>
      </c>
      <c r="J9428" s="1">
        <v>1.2244897959183674</v>
      </c>
      <c r="K9428" s="1">
        <f t="shared" si="1031"/>
        <v>3</v>
      </c>
      <c r="L9428" s="1">
        <f t="shared" si="1032"/>
        <v>242</v>
      </c>
      <c r="M9428">
        <v>1716</v>
      </c>
      <c r="N9428">
        <v>0</v>
      </c>
      <c r="O9428" t="str">
        <f t="shared" si="1033"/>
        <v>On time</v>
      </c>
      <c r="P9428" t="s">
        <v>5</v>
      </c>
      <c r="Q9428" t="s">
        <v>12</v>
      </c>
      <c r="R9428" s="4">
        <f t="shared" si="1034"/>
        <v>1.716</v>
      </c>
      <c r="S9428">
        <f t="shared" si="1035"/>
        <v>5</v>
      </c>
    </row>
    <row r="9429" spans="1:19" x14ac:dyDescent="0.25">
      <c r="A9429" s="9">
        <v>9428</v>
      </c>
      <c r="B9429">
        <v>5</v>
      </c>
      <c r="C9429" t="str">
        <f t="shared" si="1029"/>
        <v>Abnormal</v>
      </c>
      <c r="D9429">
        <v>2</v>
      </c>
      <c r="E9429" t="str">
        <f t="shared" si="1030"/>
        <v>Poor</v>
      </c>
      <c r="F9429">
        <v>266</v>
      </c>
      <c r="G9429">
        <v>5</v>
      </c>
      <c r="H9429" t="s">
        <v>3</v>
      </c>
      <c r="I9429" t="s">
        <v>30</v>
      </c>
      <c r="J9429" s="1">
        <v>3.007518796992481</v>
      </c>
      <c r="K9429" s="1">
        <f t="shared" si="1031"/>
        <v>8</v>
      </c>
      <c r="L9429" s="1">
        <f t="shared" si="1032"/>
        <v>258</v>
      </c>
      <c r="M9429">
        <v>1367</v>
      </c>
      <c r="N9429">
        <v>0</v>
      </c>
      <c r="O9429" t="str">
        <f t="shared" si="1033"/>
        <v>On time</v>
      </c>
      <c r="P9429" t="s">
        <v>7</v>
      </c>
      <c r="Q9429" t="s">
        <v>12</v>
      </c>
      <c r="R9429" s="4">
        <f t="shared" si="1034"/>
        <v>1.367</v>
      </c>
      <c r="S9429">
        <f t="shared" si="1035"/>
        <v>5</v>
      </c>
    </row>
    <row r="9430" spans="1:19" x14ac:dyDescent="0.25">
      <c r="A9430" s="9">
        <v>9429</v>
      </c>
      <c r="B9430">
        <v>4</v>
      </c>
      <c r="C9430" t="str">
        <f t="shared" si="1029"/>
        <v>Abnormal</v>
      </c>
      <c r="D9430">
        <v>1</v>
      </c>
      <c r="E9430" t="str">
        <f t="shared" si="1030"/>
        <v>Poor</v>
      </c>
      <c r="F9430">
        <v>220</v>
      </c>
      <c r="G9430">
        <v>5</v>
      </c>
      <c r="H9430" t="s">
        <v>2</v>
      </c>
      <c r="I9430" t="s">
        <v>29</v>
      </c>
      <c r="J9430" s="1">
        <v>4.0909090909090908</v>
      </c>
      <c r="K9430" s="1">
        <f t="shared" si="1031"/>
        <v>9</v>
      </c>
      <c r="L9430" s="1">
        <f t="shared" si="1032"/>
        <v>211</v>
      </c>
      <c r="M9430">
        <v>1817</v>
      </c>
      <c r="N9430">
        <v>0</v>
      </c>
      <c r="O9430" t="str">
        <f t="shared" si="1033"/>
        <v>On time</v>
      </c>
      <c r="P9430" t="s">
        <v>8</v>
      </c>
      <c r="Q9430" t="s">
        <v>12</v>
      </c>
      <c r="R9430" s="4">
        <f t="shared" si="1034"/>
        <v>1.8169999999999999</v>
      </c>
      <c r="S9430">
        <f t="shared" si="1035"/>
        <v>5</v>
      </c>
    </row>
    <row r="9431" spans="1:19" x14ac:dyDescent="0.25">
      <c r="A9431" s="9">
        <v>9430</v>
      </c>
      <c r="B9431">
        <v>4</v>
      </c>
      <c r="C9431" t="str">
        <f t="shared" si="1029"/>
        <v>Abnormal</v>
      </c>
      <c r="D9431">
        <v>2</v>
      </c>
      <c r="E9431" t="str">
        <f t="shared" si="1030"/>
        <v>Poor</v>
      </c>
      <c r="F9431">
        <v>274</v>
      </c>
      <c r="G9431">
        <v>5</v>
      </c>
      <c r="H9431" t="s">
        <v>2</v>
      </c>
      <c r="I9431" t="s">
        <v>29</v>
      </c>
      <c r="J9431" s="1">
        <v>2.9197080291970803</v>
      </c>
      <c r="K9431" s="1">
        <f t="shared" si="1031"/>
        <v>8</v>
      </c>
      <c r="L9431" s="1">
        <f t="shared" si="1032"/>
        <v>266</v>
      </c>
      <c r="M9431">
        <v>1246</v>
      </c>
      <c r="N9431">
        <v>0</v>
      </c>
      <c r="O9431" t="str">
        <f t="shared" si="1033"/>
        <v>On time</v>
      </c>
      <c r="P9431" t="s">
        <v>9</v>
      </c>
      <c r="Q9431" t="s">
        <v>12</v>
      </c>
      <c r="R9431" s="4">
        <f t="shared" si="1034"/>
        <v>1.246</v>
      </c>
      <c r="S9431">
        <f t="shared" si="1035"/>
        <v>5</v>
      </c>
    </row>
    <row r="9432" spans="1:19" x14ac:dyDescent="0.25">
      <c r="A9432" s="9">
        <v>9431</v>
      </c>
      <c r="B9432">
        <v>7</v>
      </c>
      <c r="C9432" t="str">
        <f t="shared" si="1029"/>
        <v>Abnormal</v>
      </c>
      <c r="D9432">
        <v>5</v>
      </c>
      <c r="E9432" t="str">
        <f t="shared" si="1030"/>
        <v>Good</v>
      </c>
      <c r="F9432">
        <v>301</v>
      </c>
      <c r="G9432">
        <v>4</v>
      </c>
      <c r="H9432" t="s">
        <v>2</v>
      </c>
      <c r="I9432" t="s">
        <v>30</v>
      </c>
      <c r="J9432" s="1">
        <v>2.9900332225913622</v>
      </c>
      <c r="K9432" s="1">
        <f t="shared" si="1031"/>
        <v>9</v>
      </c>
      <c r="L9432" s="1">
        <f t="shared" si="1032"/>
        <v>292</v>
      </c>
      <c r="M9432">
        <v>1660</v>
      </c>
      <c r="N9432">
        <v>1</v>
      </c>
      <c r="O9432" t="str">
        <f t="shared" si="1033"/>
        <v>Delayed</v>
      </c>
      <c r="P9432" t="s">
        <v>10</v>
      </c>
      <c r="Q9432" t="s">
        <v>12</v>
      </c>
      <c r="R9432" s="4">
        <f t="shared" si="1034"/>
        <v>1.66</v>
      </c>
      <c r="S9432">
        <f t="shared" si="1035"/>
        <v>5</v>
      </c>
    </row>
    <row r="9433" spans="1:19" x14ac:dyDescent="0.25">
      <c r="A9433" s="9">
        <v>9432</v>
      </c>
      <c r="B9433">
        <v>6</v>
      </c>
      <c r="C9433" t="str">
        <f t="shared" si="1029"/>
        <v>Abnormal</v>
      </c>
      <c r="D9433">
        <v>5</v>
      </c>
      <c r="E9433" t="str">
        <f t="shared" si="1030"/>
        <v>Good</v>
      </c>
      <c r="F9433">
        <v>285</v>
      </c>
      <c r="G9433">
        <v>4</v>
      </c>
      <c r="H9433" t="s">
        <v>2</v>
      </c>
      <c r="I9433" t="s">
        <v>30</v>
      </c>
      <c r="J9433" s="1">
        <v>2.807017543859649</v>
      </c>
      <c r="K9433" s="1">
        <f t="shared" si="1031"/>
        <v>8</v>
      </c>
      <c r="L9433" s="1">
        <f t="shared" si="1032"/>
        <v>277</v>
      </c>
      <c r="M9433">
        <v>1028</v>
      </c>
      <c r="N9433">
        <v>1</v>
      </c>
      <c r="O9433" t="str">
        <f t="shared" si="1033"/>
        <v>Delayed</v>
      </c>
      <c r="P9433" t="s">
        <v>7</v>
      </c>
      <c r="Q9433" t="s">
        <v>12</v>
      </c>
      <c r="R9433" s="4">
        <f t="shared" si="1034"/>
        <v>1.028</v>
      </c>
      <c r="S9433">
        <f t="shared" si="1035"/>
        <v>5</v>
      </c>
    </row>
    <row r="9434" spans="1:19" x14ac:dyDescent="0.25">
      <c r="A9434" s="9">
        <v>9433</v>
      </c>
      <c r="B9434">
        <v>6</v>
      </c>
      <c r="C9434" t="str">
        <f t="shared" si="1029"/>
        <v>Abnormal</v>
      </c>
      <c r="D9434">
        <v>3</v>
      </c>
      <c r="E9434" t="str">
        <f t="shared" si="1030"/>
        <v>Fair</v>
      </c>
      <c r="F9434">
        <v>271</v>
      </c>
      <c r="G9434">
        <v>4</v>
      </c>
      <c r="H9434" t="s">
        <v>2</v>
      </c>
      <c r="I9434" t="s">
        <v>29</v>
      </c>
      <c r="J9434" s="1">
        <v>0.73800738007380073</v>
      </c>
      <c r="K9434" s="1">
        <f t="shared" si="1031"/>
        <v>2</v>
      </c>
      <c r="L9434" s="1">
        <f t="shared" si="1032"/>
        <v>269</v>
      </c>
      <c r="M9434">
        <v>1364</v>
      </c>
      <c r="N9434">
        <v>1</v>
      </c>
      <c r="O9434" t="str">
        <f t="shared" si="1033"/>
        <v>Delayed</v>
      </c>
      <c r="P9434" t="s">
        <v>5</v>
      </c>
      <c r="Q9434" t="s">
        <v>12</v>
      </c>
      <c r="R9434" s="4">
        <f t="shared" si="1034"/>
        <v>1.3640000000000001</v>
      </c>
      <c r="S9434">
        <f t="shared" si="1035"/>
        <v>5</v>
      </c>
    </row>
    <row r="9435" spans="1:19" x14ac:dyDescent="0.25">
      <c r="A9435" s="9">
        <v>9434</v>
      </c>
      <c r="B9435">
        <v>4</v>
      </c>
      <c r="C9435" t="str">
        <f t="shared" si="1029"/>
        <v>Abnormal</v>
      </c>
      <c r="D9435">
        <v>3</v>
      </c>
      <c r="E9435" t="str">
        <f t="shared" si="1030"/>
        <v>Fair</v>
      </c>
      <c r="F9435">
        <v>241</v>
      </c>
      <c r="G9435">
        <v>5</v>
      </c>
      <c r="H9435" t="s">
        <v>2</v>
      </c>
      <c r="I9435" t="s">
        <v>29</v>
      </c>
      <c r="J9435" s="1">
        <v>0.82987551867219922</v>
      </c>
      <c r="K9435" s="1">
        <f t="shared" si="1031"/>
        <v>2</v>
      </c>
      <c r="L9435" s="1">
        <f t="shared" si="1032"/>
        <v>239</v>
      </c>
      <c r="M9435">
        <v>1442</v>
      </c>
      <c r="N9435">
        <v>0</v>
      </c>
      <c r="O9435" t="str">
        <f t="shared" si="1033"/>
        <v>On time</v>
      </c>
      <c r="P9435" t="s">
        <v>7</v>
      </c>
      <c r="Q9435" t="s">
        <v>12</v>
      </c>
      <c r="R9435" s="4">
        <f t="shared" si="1034"/>
        <v>1.4419999999999999</v>
      </c>
      <c r="S9435">
        <f t="shared" si="1035"/>
        <v>5</v>
      </c>
    </row>
    <row r="9436" spans="1:19" x14ac:dyDescent="0.25">
      <c r="A9436" s="9">
        <v>9435</v>
      </c>
      <c r="B9436">
        <v>3</v>
      </c>
      <c r="C9436" t="str">
        <f t="shared" si="1029"/>
        <v>Normal</v>
      </c>
      <c r="D9436">
        <v>1</v>
      </c>
      <c r="E9436" t="str">
        <f t="shared" si="1030"/>
        <v>Poor</v>
      </c>
      <c r="F9436">
        <v>146</v>
      </c>
      <c r="G9436">
        <v>5</v>
      </c>
      <c r="H9436" t="s">
        <v>2</v>
      </c>
      <c r="I9436" t="s">
        <v>30</v>
      </c>
      <c r="J9436" s="1">
        <v>6.8493150684931505</v>
      </c>
      <c r="K9436" s="1">
        <f t="shared" si="1031"/>
        <v>10</v>
      </c>
      <c r="L9436" s="1">
        <f t="shared" si="1032"/>
        <v>136</v>
      </c>
      <c r="M9436">
        <v>1737</v>
      </c>
      <c r="N9436">
        <v>0</v>
      </c>
      <c r="O9436" t="str">
        <f t="shared" si="1033"/>
        <v>On time</v>
      </c>
      <c r="P9436" t="s">
        <v>8</v>
      </c>
      <c r="Q9436" t="s">
        <v>12</v>
      </c>
      <c r="R9436" s="4">
        <f t="shared" si="1034"/>
        <v>1.7370000000000001</v>
      </c>
      <c r="S9436">
        <f t="shared" si="1035"/>
        <v>5</v>
      </c>
    </row>
    <row r="9437" spans="1:19" x14ac:dyDescent="0.25">
      <c r="A9437" s="9">
        <v>9436</v>
      </c>
      <c r="B9437">
        <v>6</v>
      </c>
      <c r="C9437" t="str">
        <f t="shared" si="1029"/>
        <v>Abnormal</v>
      </c>
      <c r="D9437">
        <v>4</v>
      </c>
      <c r="E9437" t="str">
        <f t="shared" si="1030"/>
        <v>Good</v>
      </c>
      <c r="F9437">
        <v>256</v>
      </c>
      <c r="G9437">
        <v>4</v>
      </c>
      <c r="H9437" t="s">
        <v>3</v>
      </c>
      <c r="I9437" t="s">
        <v>29</v>
      </c>
      <c r="J9437" s="1">
        <v>3.515625</v>
      </c>
      <c r="K9437" s="1">
        <f t="shared" si="1031"/>
        <v>9</v>
      </c>
      <c r="L9437" s="1">
        <f t="shared" si="1032"/>
        <v>247</v>
      </c>
      <c r="M9437">
        <v>1791</v>
      </c>
      <c r="N9437">
        <v>0</v>
      </c>
      <c r="O9437" t="str">
        <f t="shared" si="1033"/>
        <v>On time</v>
      </c>
      <c r="P9437" t="s">
        <v>9</v>
      </c>
      <c r="Q9437" t="s">
        <v>12</v>
      </c>
      <c r="R9437" s="4">
        <f t="shared" si="1034"/>
        <v>1.7909999999999999</v>
      </c>
      <c r="S9437">
        <f t="shared" si="1035"/>
        <v>5</v>
      </c>
    </row>
    <row r="9438" spans="1:19" x14ac:dyDescent="0.25">
      <c r="A9438" s="9">
        <v>9437</v>
      </c>
      <c r="B9438">
        <v>6</v>
      </c>
      <c r="C9438" t="str">
        <f t="shared" si="1029"/>
        <v>Abnormal</v>
      </c>
      <c r="D9438">
        <v>2</v>
      </c>
      <c r="E9438" t="str">
        <f t="shared" si="1030"/>
        <v>Poor</v>
      </c>
      <c r="F9438">
        <v>235</v>
      </c>
      <c r="G9438">
        <v>5</v>
      </c>
      <c r="H9438" t="s">
        <v>2</v>
      </c>
      <c r="I9438" t="s">
        <v>29</v>
      </c>
      <c r="J9438" s="1">
        <v>2.1276595744680851</v>
      </c>
      <c r="K9438" s="1">
        <f t="shared" si="1031"/>
        <v>5</v>
      </c>
      <c r="L9438" s="1">
        <f t="shared" si="1032"/>
        <v>230</v>
      </c>
      <c r="M9438">
        <v>1051</v>
      </c>
      <c r="N9438">
        <v>1</v>
      </c>
      <c r="O9438" t="str">
        <f t="shared" si="1033"/>
        <v>Delayed</v>
      </c>
      <c r="P9438" t="s">
        <v>10</v>
      </c>
      <c r="Q9438" t="s">
        <v>12</v>
      </c>
      <c r="R9438" s="4">
        <f t="shared" si="1034"/>
        <v>1.0509999999999999</v>
      </c>
      <c r="S9438">
        <f t="shared" si="1035"/>
        <v>5</v>
      </c>
    </row>
    <row r="9439" spans="1:19" x14ac:dyDescent="0.25">
      <c r="A9439" s="9">
        <v>9438</v>
      </c>
      <c r="B9439">
        <v>5</v>
      </c>
      <c r="C9439" t="str">
        <f t="shared" si="1029"/>
        <v>Abnormal</v>
      </c>
      <c r="D9439">
        <v>5</v>
      </c>
      <c r="E9439" t="str">
        <f t="shared" si="1030"/>
        <v>Good</v>
      </c>
      <c r="F9439">
        <v>275</v>
      </c>
      <c r="G9439">
        <v>3</v>
      </c>
      <c r="H9439" t="s">
        <v>2</v>
      </c>
      <c r="I9439" t="s">
        <v>29</v>
      </c>
      <c r="J9439" s="1">
        <v>3.2727272727272729</v>
      </c>
      <c r="K9439" s="1">
        <f t="shared" si="1031"/>
        <v>9</v>
      </c>
      <c r="L9439" s="1">
        <f t="shared" si="1032"/>
        <v>266</v>
      </c>
      <c r="M9439">
        <v>1691</v>
      </c>
      <c r="N9439">
        <v>1</v>
      </c>
      <c r="O9439" t="str">
        <f t="shared" si="1033"/>
        <v>Delayed</v>
      </c>
      <c r="P9439" t="s">
        <v>7</v>
      </c>
      <c r="Q9439" t="s">
        <v>12</v>
      </c>
      <c r="R9439" s="4">
        <f t="shared" si="1034"/>
        <v>1.6910000000000001</v>
      </c>
      <c r="S9439">
        <f t="shared" si="1035"/>
        <v>5</v>
      </c>
    </row>
    <row r="9440" spans="1:19" x14ac:dyDescent="0.25">
      <c r="A9440" s="9">
        <v>9439</v>
      </c>
      <c r="B9440">
        <v>6</v>
      </c>
      <c r="C9440" t="str">
        <f t="shared" si="1029"/>
        <v>Abnormal</v>
      </c>
      <c r="D9440">
        <v>4</v>
      </c>
      <c r="E9440" t="str">
        <f t="shared" si="1030"/>
        <v>Good</v>
      </c>
      <c r="F9440">
        <v>205</v>
      </c>
      <c r="G9440">
        <v>4</v>
      </c>
      <c r="H9440" t="s">
        <v>2</v>
      </c>
      <c r="I9440" t="s">
        <v>29</v>
      </c>
      <c r="J9440" s="1">
        <v>4.8780487804878048</v>
      </c>
      <c r="K9440" s="1">
        <f t="shared" si="1031"/>
        <v>10</v>
      </c>
      <c r="L9440" s="1">
        <f t="shared" si="1032"/>
        <v>195</v>
      </c>
      <c r="M9440">
        <v>1974</v>
      </c>
      <c r="N9440">
        <v>1</v>
      </c>
      <c r="O9440" t="str">
        <f t="shared" si="1033"/>
        <v>Delayed</v>
      </c>
      <c r="P9440" t="s">
        <v>5</v>
      </c>
      <c r="Q9440" t="s">
        <v>12</v>
      </c>
      <c r="R9440" s="4">
        <f t="shared" si="1034"/>
        <v>1.974</v>
      </c>
      <c r="S9440">
        <f t="shared" si="1035"/>
        <v>5</v>
      </c>
    </row>
    <row r="9441" spans="1:19" x14ac:dyDescent="0.25">
      <c r="A9441" s="9">
        <v>9440</v>
      </c>
      <c r="B9441">
        <v>5</v>
      </c>
      <c r="C9441" t="str">
        <f t="shared" si="1029"/>
        <v>Abnormal</v>
      </c>
      <c r="D9441">
        <v>4</v>
      </c>
      <c r="E9441" t="str">
        <f t="shared" si="1030"/>
        <v>Good</v>
      </c>
      <c r="F9441">
        <v>244</v>
      </c>
      <c r="G9441">
        <v>5</v>
      </c>
      <c r="H9441" t="s">
        <v>3</v>
      </c>
      <c r="I9441" t="s">
        <v>29</v>
      </c>
      <c r="J9441" s="1">
        <v>0.4098360655737705</v>
      </c>
      <c r="K9441" s="1">
        <f t="shared" si="1031"/>
        <v>1</v>
      </c>
      <c r="L9441" s="1">
        <f t="shared" si="1032"/>
        <v>243</v>
      </c>
      <c r="M9441">
        <v>1320</v>
      </c>
      <c r="N9441">
        <v>0</v>
      </c>
      <c r="O9441" t="str">
        <f t="shared" si="1033"/>
        <v>On time</v>
      </c>
      <c r="P9441" t="s">
        <v>7</v>
      </c>
      <c r="Q9441" t="s">
        <v>12</v>
      </c>
      <c r="R9441" s="4">
        <f t="shared" si="1034"/>
        <v>1.32</v>
      </c>
      <c r="S9441">
        <f t="shared" si="1035"/>
        <v>5</v>
      </c>
    </row>
    <row r="9442" spans="1:19" x14ac:dyDescent="0.25">
      <c r="A9442" s="9">
        <v>9441</v>
      </c>
      <c r="B9442">
        <v>5</v>
      </c>
      <c r="C9442" t="str">
        <f t="shared" si="1029"/>
        <v>Abnormal</v>
      </c>
      <c r="D9442">
        <v>2</v>
      </c>
      <c r="E9442" t="str">
        <f t="shared" si="1030"/>
        <v>Poor</v>
      </c>
      <c r="F9442">
        <v>269</v>
      </c>
      <c r="G9442">
        <v>6</v>
      </c>
      <c r="H9442" t="s">
        <v>3</v>
      </c>
      <c r="I9442" t="s">
        <v>29</v>
      </c>
      <c r="J9442" s="1">
        <v>1.8587360594795539</v>
      </c>
      <c r="K9442" s="1">
        <f t="shared" si="1031"/>
        <v>5</v>
      </c>
      <c r="L9442" s="1">
        <f t="shared" si="1032"/>
        <v>264</v>
      </c>
      <c r="M9442">
        <v>1097</v>
      </c>
      <c r="N9442">
        <v>0</v>
      </c>
      <c r="O9442" t="str">
        <f t="shared" si="1033"/>
        <v>On time</v>
      </c>
      <c r="P9442" t="s">
        <v>8</v>
      </c>
      <c r="Q9442" t="s">
        <v>12</v>
      </c>
      <c r="R9442" s="4">
        <f t="shared" si="1034"/>
        <v>1.097</v>
      </c>
      <c r="S9442">
        <f t="shared" si="1035"/>
        <v>5</v>
      </c>
    </row>
    <row r="9443" spans="1:19" x14ac:dyDescent="0.25">
      <c r="A9443" s="9">
        <v>9442</v>
      </c>
      <c r="B9443">
        <v>4</v>
      </c>
      <c r="C9443" t="str">
        <f t="shared" si="1029"/>
        <v>Abnormal</v>
      </c>
      <c r="D9443">
        <v>1</v>
      </c>
      <c r="E9443" t="str">
        <f t="shared" si="1030"/>
        <v>Poor</v>
      </c>
      <c r="F9443">
        <v>238</v>
      </c>
      <c r="G9443">
        <v>5</v>
      </c>
      <c r="H9443" t="s">
        <v>3</v>
      </c>
      <c r="I9443" t="s">
        <v>29</v>
      </c>
      <c r="J9443" s="1">
        <v>1.2605042016806722</v>
      </c>
      <c r="K9443" s="1">
        <f t="shared" si="1031"/>
        <v>3</v>
      </c>
      <c r="L9443" s="1">
        <f t="shared" si="1032"/>
        <v>235</v>
      </c>
      <c r="M9443">
        <v>1913</v>
      </c>
      <c r="N9443">
        <v>0</v>
      </c>
      <c r="O9443" t="str">
        <f t="shared" si="1033"/>
        <v>On time</v>
      </c>
      <c r="P9443" t="s">
        <v>9</v>
      </c>
      <c r="Q9443" t="s">
        <v>12</v>
      </c>
      <c r="R9443" s="4">
        <f t="shared" si="1034"/>
        <v>1.913</v>
      </c>
      <c r="S9443">
        <f t="shared" si="1035"/>
        <v>5</v>
      </c>
    </row>
    <row r="9444" spans="1:19" x14ac:dyDescent="0.25">
      <c r="A9444" s="9">
        <v>9443</v>
      </c>
      <c r="B9444">
        <v>5</v>
      </c>
      <c r="C9444" t="str">
        <f t="shared" si="1029"/>
        <v>Abnormal</v>
      </c>
      <c r="D9444">
        <v>4</v>
      </c>
      <c r="E9444" t="str">
        <f t="shared" si="1030"/>
        <v>Good</v>
      </c>
      <c r="F9444">
        <v>217</v>
      </c>
      <c r="G9444">
        <v>5</v>
      </c>
      <c r="H9444" t="s">
        <v>2</v>
      </c>
      <c r="I9444" t="s">
        <v>29</v>
      </c>
      <c r="J9444" s="1">
        <v>3.6866359447004609</v>
      </c>
      <c r="K9444" s="1">
        <f t="shared" si="1031"/>
        <v>8</v>
      </c>
      <c r="L9444" s="1">
        <f t="shared" si="1032"/>
        <v>209</v>
      </c>
      <c r="M9444">
        <v>1803</v>
      </c>
      <c r="N9444">
        <v>0</v>
      </c>
      <c r="O9444" t="str">
        <f t="shared" si="1033"/>
        <v>On time</v>
      </c>
      <c r="P9444" t="s">
        <v>10</v>
      </c>
      <c r="Q9444" t="s">
        <v>12</v>
      </c>
      <c r="R9444" s="4">
        <f t="shared" si="1034"/>
        <v>1.8029999999999999</v>
      </c>
      <c r="S9444">
        <f t="shared" si="1035"/>
        <v>5</v>
      </c>
    </row>
    <row r="9445" spans="1:19" x14ac:dyDescent="0.25">
      <c r="A9445" s="9">
        <v>9444</v>
      </c>
      <c r="B9445">
        <v>5</v>
      </c>
      <c r="C9445" t="str">
        <f t="shared" si="1029"/>
        <v>Abnormal</v>
      </c>
      <c r="D9445">
        <v>2</v>
      </c>
      <c r="E9445" t="str">
        <f t="shared" si="1030"/>
        <v>Poor</v>
      </c>
      <c r="F9445">
        <v>258</v>
      </c>
      <c r="G9445">
        <v>5</v>
      </c>
      <c r="H9445" t="s">
        <v>2</v>
      </c>
      <c r="I9445" t="s">
        <v>30</v>
      </c>
      <c r="J9445" s="1">
        <v>1.1627906976744187</v>
      </c>
      <c r="K9445" s="1">
        <f t="shared" si="1031"/>
        <v>3</v>
      </c>
      <c r="L9445" s="1">
        <f t="shared" si="1032"/>
        <v>255</v>
      </c>
      <c r="M9445">
        <v>1824</v>
      </c>
      <c r="N9445">
        <v>0</v>
      </c>
      <c r="O9445" t="str">
        <f t="shared" si="1033"/>
        <v>On time</v>
      </c>
      <c r="P9445" t="s">
        <v>7</v>
      </c>
      <c r="Q9445" t="s">
        <v>12</v>
      </c>
      <c r="R9445" s="4">
        <f t="shared" si="1034"/>
        <v>1.8240000000000001</v>
      </c>
      <c r="S9445">
        <f t="shared" si="1035"/>
        <v>5</v>
      </c>
    </row>
    <row r="9446" spans="1:19" x14ac:dyDescent="0.25">
      <c r="A9446" s="9">
        <v>9445</v>
      </c>
      <c r="B9446">
        <v>7</v>
      </c>
      <c r="C9446" t="str">
        <f t="shared" si="1029"/>
        <v>Abnormal</v>
      </c>
      <c r="D9446">
        <v>1</v>
      </c>
      <c r="E9446" t="str">
        <f t="shared" si="1030"/>
        <v>Poor</v>
      </c>
      <c r="F9446">
        <v>269</v>
      </c>
      <c r="G9446">
        <v>5</v>
      </c>
      <c r="H9446" t="s">
        <v>3</v>
      </c>
      <c r="I9446" t="s">
        <v>29</v>
      </c>
      <c r="J9446" s="1">
        <v>1.8587360594795539</v>
      </c>
      <c r="K9446" s="1">
        <f t="shared" si="1031"/>
        <v>5</v>
      </c>
      <c r="L9446" s="1">
        <f t="shared" si="1032"/>
        <v>264</v>
      </c>
      <c r="M9446">
        <v>1402</v>
      </c>
      <c r="N9446">
        <v>0</v>
      </c>
      <c r="O9446" t="str">
        <f t="shared" si="1033"/>
        <v>On time</v>
      </c>
      <c r="P9446" t="s">
        <v>5</v>
      </c>
      <c r="Q9446" t="s">
        <v>12</v>
      </c>
      <c r="R9446" s="4">
        <f t="shared" si="1034"/>
        <v>1.4019999999999999</v>
      </c>
      <c r="S9446">
        <f t="shared" si="1035"/>
        <v>5</v>
      </c>
    </row>
    <row r="9447" spans="1:19" x14ac:dyDescent="0.25">
      <c r="A9447" s="9">
        <v>9446</v>
      </c>
      <c r="B9447">
        <v>4</v>
      </c>
      <c r="C9447" t="str">
        <f t="shared" si="1029"/>
        <v>Abnormal</v>
      </c>
      <c r="D9447">
        <v>2</v>
      </c>
      <c r="E9447" t="str">
        <f t="shared" si="1030"/>
        <v>Poor</v>
      </c>
      <c r="F9447">
        <v>259</v>
      </c>
      <c r="G9447">
        <v>5</v>
      </c>
      <c r="H9447" t="s">
        <v>2</v>
      </c>
      <c r="I9447" t="s">
        <v>30</v>
      </c>
      <c r="J9447" s="1">
        <v>2.3166023166023164</v>
      </c>
      <c r="K9447" s="1">
        <f t="shared" si="1031"/>
        <v>6</v>
      </c>
      <c r="L9447" s="1">
        <f t="shared" si="1032"/>
        <v>253</v>
      </c>
      <c r="M9447">
        <v>1827</v>
      </c>
      <c r="N9447">
        <v>1</v>
      </c>
      <c r="O9447" t="str">
        <f t="shared" si="1033"/>
        <v>Delayed</v>
      </c>
      <c r="P9447" t="s">
        <v>7</v>
      </c>
      <c r="Q9447" t="s">
        <v>12</v>
      </c>
      <c r="R9447" s="4">
        <f t="shared" si="1034"/>
        <v>1.827</v>
      </c>
      <c r="S9447">
        <f t="shared" si="1035"/>
        <v>5</v>
      </c>
    </row>
    <row r="9448" spans="1:19" x14ac:dyDescent="0.25">
      <c r="A9448" s="9">
        <v>9447</v>
      </c>
      <c r="B9448">
        <v>6</v>
      </c>
      <c r="C9448" t="str">
        <f t="shared" si="1029"/>
        <v>Abnormal</v>
      </c>
      <c r="D9448">
        <v>5</v>
      </c>
      <c r="E9448" t="str">
        <f t="shared" si="1030"/>
        <v>Good</v>
      </c>
      <c r="F9448">
        <v>260</v>
      </c>
      <c r="G9448">
        <v>4</v>
      </c>
      <c r="H9448" t="s">
        <v>2</v>
      </c>
      <c r="I9448" t="s">
        <v>29</v>
      </c>
      <c r="J9448" s="1">
        <v>3.0769230769230771</v>
      </c>
      <c r="K9448" s="1">
        <f t="shared" si="1031"/>
        <v>8</v>
      </c>
      <c r="L9448" s="1">
        <f t="shared" si="1032"/>
        <v>252</v>
      </c>
      <c r="M9448">
        <v>1347</v>
      </c>
      <c r="N9448">
        <v>1</v>
      </c>
      <c r="O9448" t="str">
        <f t="shared" si="1033"/>
        <v>Delayed</v>
      </c>
      <c r="P9448" t="s">
        <v>8</v>
      </c>
      <c r="Q9448" t="s">
        <v>12</v>
      </c>
      <c r="R9448" s="4">
        <f t="shared" si="1034"/>
        <v>1.347</v>
      </c>
      <c r="S9448">
        <f t="shared" si="1035"/>
        <v>5</v>
      </c>
    </row>
    <row r="9449" spans="1:19" x14ac:dyDescent="0.25">
      <c r="A9449" s="9">
        <v>9448</v>
      </c>
      <c r="B9449">
        <v>5</v>
      </c>
      <c r="C9449" t="str">
        <f t="shared" si="1029"/>
        <v>Abnormal</v>
      </c>
      <c r="D9449">
        <v>5</v>
      </c>
      <c r="E9449" t="str">
        <f t="shared" si="1030"/>
        <v>Good</v>
      </c>
      <c r="F9449">
        <v>227</v>
      </c>
      <c r="G9449">
        <v>5</v>
      </c>
      <c r="H9449" t="s">
        <v>3</v>
      </c>
      <c r="I9449" t="s">
        <v>29</v>
      </c>
      <c r="J9449" s="1">
        <v>0.88105726872246704</v>
      </c>
      <c r="K9449" s="1">
        <f t="shared" si="1031"/>
        <v>2.0000000000000004</v>
      </c>
      <c r="L9449" s="1">
        <f t="shared" si="1032"/>
        <v>225</v>
      </c>
      <c r="M9449">
        <v>1436</v>
      </c>
      <c r="N9449">
        <v>1</v>
      </c>
      <c r="O9449" t="str">
        <f t="shared" si="1033"/>
        <v>Delayed</v>
      </c>
      <c r="P9449" t="s">
        <v>9</v>
      </c>
      <c r="Q9449" t="s">
        <v>12</v>
      </c>
      <c r="R9449" s="4">
        <f t="shared" si="1034"/>
        <v>1.4359999999999999</v>
      </c>
      <c r="S9449">
        <f t="shared" si="1035"/>
        <v>5</v>
      </c>
    </row>
    <row r="9450" spans="1:19" x14ac:dyDescent="0.25">
      <c r="A9450" s="9">
        <v>9449</v>
      </c>
      <c r="B9450">
        <v>4</v>
      </c>
      <c r="C9450" t="str">
        <f t="shared" si="1029"/>
        <v>Abnormal</v>
      </c>
      <c r="D9450">
        <v>2</v>
      </c>
      <c r="E9450" t="str">
        <f t="shared" si="1030"/>
        <v>Poor</v>
      </c>
      <c r="F9450">
        <v>223</v>
      </c>
      <c r="G9450">
        <v>6</v>
      </c>
      <c r="H9450" t="s">
        <v>2</v>
      </c>
      <c r="I9450" t="s">
        <v>29</v>
      </c>
      <c r="J9450" s="1">
        <v>4.4843049327354256</v>
      </c>
      <c r="K9450" s="1">
        <f t="shared" si="1031"/>
        <v>9.9999999999999982</v>
      </c>
      <c r="L9450" s="1">
        <f t="shared" si="1032"/>
        <v>213</v>
      </c>
      <c r="M9450">
        <v>1650</v>
      </c>
      <c r="N9450">
        <v>1</v>
      </c>
      <c r="O9450" t="str">
        <f t="shared" si="1033"/>
        <v>Delayed</v>
      </c>
      <c r="P9450" t="s">
        <v>10</v>
      </c>
      <c r="Q9450" t="s">
        <v>6</v>
      </c>
      <c r="R9450" s="4">
        <f t="shared" si="1034"/>
        <v>1.65</v>
      </c>
      <c r="S9450">
        <f t="shared" si="1035"/>
        <v>5</v>
      </c>
    </row>
    <row r="9451" spans="1:19" x14ac:dyDescent="0.25">
      <c r="A9451" s="9">
        <v>9450</v>
      </c>
      <c r="B9451">
        <v>5</v>
      </c>
      <c r="C9451" t="str">
        <f t="shared" si="1029"/>
        <v>Abnormal</v>
      </c>
      <c r="D9451">
        <v>2</v>
      </c>
      <c r="E9451" t="str">
        <f t="shared" si="1030"/>
        <v>Poor</v>
      </c>
      <c r="F9451">
        <v>221</v>
      </c>
      <c r="G9451">
        <v>5</v>
      </c>
      <c r="H9451" t="s">
        <v>3</v>
      </c>
      <c r="I9451" t="s">
        <v>30</v>
      </c>
      <c r="J9451" s="1">
        <v>4.5248868778280542</v>
      </c>
      <c r="K9451" s="1">
        <f t="shared" si="1031"/>
        <v>10</v>
      </c>
      <c r="L9451" s="1">
        <f t="shared" si="1032"/>
        <v>211</v>
      </c>
      <c r="M9451">
        <v>1160</v>
      </c>
      <c r="N9451">
        <v>0</v>
      </c>
      <c r="O9451" t="str">
        <f t="shared" si="1033"/>
        <v>On time</v>
      </c>
      <c r="P9451" t="s">
        <v>7</v>
      </c>
      <c r="Q9451" t="s">
        <v>6</v>
      </c>
      <c r="R9451" s="4">
        <f t="shared" si="1034"/>
        <v>1.1599999999999999</v>
      </c>
      <c r="S9451">
        <f t="shared" si="1035"/>
        <v>5</v>
      </c>
    </row>
    <row r="9452" spans="1:19" x14ac:dyDescent="0.25">
      <c r="A9452" s="9">
        <v>9451</v>
      </c>
      <c r="B9452">
        <v>7</v>
      </c>
      <c r="C9452" t="str">
        <f t="shared" si="1029"/>
        <v>Abnormal</v>
      </c>
      <c r="D9452">
        <v>4</v>
      </c>
      <c r="E9452" t="str">
        <f t="shared" si="1030"/>
        <v>Good</v>
      </c>
      <c r="F9452">
        <v>296</v>
      </c>
      <c r="G9452">
        <v>4</v>
      </c>
      <c r="H9452" t="s">
        <v>2</v>
      </c>
      <c r="I9452" t="s">
        <v>29</v>
      </c>
      <c r="J9452" s="1">
        <v>3.3783783783783785</v>
      </c>
      <c r="K9452" s="1">
        <f t="shared" si="1031"/>
        <v>10</v>
      </c>
      <c r="L9452" s="1">
        <f t="shared" si="1032"/>
        <v>286</v>
      </c>
      <c r="M9452">
        <v>1033</v>
      </c>
      <c r="N9452">
        <v>0</v>
      </c>
      <c r="O9452" t="str">
        <f t="shared" si="1033"/>
        <v>On time</v>
      </c>
      <c r="P9452" t="s">
        <v>5</v>
      </c>
      <c r="Q9452" t="s">
        <v>6</v>
      </c>
      <c r="R9452" s="4">
        <f t="shared" si="1034"/>
        <v>1.0329999999999999</v>
      </c>
      <c r="S9452">
        <f t="shared" si="1035"/>
        <v>5</v>
      </c>
    </row>
    <row r="9453" spans="1:19" x14ac:dyDescent="0.25">
      <c r="A9453" s="9">
        <v>9452</v>
      </c>
      <c r="B9453">
        <v>5</v>
      </c>
      <c r="C9453" t="str">
        <f t="shared" si="1029"/>
        <v>Abnormal</v>
      </c>
      <c r="D9453">
        <v>3</v>
      </c>
      <c r="E9453" t="str">
        <f t="shared" si="1030"/>
        <v>Fair</v>
      </c>
      <c r="F9453">
        <v>228</v>
      </c>
      <c r="G9453">
        <v>5</v>
      </c>
      <c r="H9453" t="s">
        <v>4</v>
      </c>
      <c r="I9453" t="s">
        <v>30</v>
      </c>
      <c r="J9453" s="1">
        <v>3.9473684210526314</v>
      </c>
      <c r="K9453" s="1">
        <f t="shared" si="1031"/>
        <v>9</v>
      </c>
      <c r="L9453" s="1">
        <f t="shared" si="1032"/>
        <v>219</v>
      </c>
      <c r="M9453">
        <v>1924</v>
      </c>
      <c r="N9453">
        <v>0</v>
      </c>
      <c r="O9453" t="str">
        <f t="shared" si="1033"/>
        <v>On time</v>
      </c>
      <c r="P9453" t="s">
        <v>7</v>
      </c>
      <c r="Q9453" t="s">
        <v>6</v>
      </c>
      <c r="R9453" s="4">
        <f t="shared" si="1034"/>
        <v>1.9239999999999999</v>
      </c>
      <c r="S9453">
        <f t="shared" si="1035"/>
        <v>5</v>
      </c>
    </row>
    <row r="9454" spans="1:19" x14ac:dyDescent="0.25">
      <c r="A9454" s="9">
        <v>9453</v>
      </c>
      <c r="B9454">
        <v>4</v>
      </c>
      <c r="C9454" t="str">
        <f t="shared" si="1029"/>
        <v>Abnormal</v>
      </c>
      <c r="D9454">
        <v>4</v>
      </c>
      <c r="E9454" t="str">
        <f t="shared" si="1030"/>
        <v>Good</v>
      </c>
      <c r="F9454">
        <v>275</v>
      </c>
      <c r="G9454">
        <v>5</v>
      </c>
      <c r="H9454" t="s">
        <v>3</v>
      </c>
      <c r="I9454" t="s">
        <v>30</v>
      </c>
      <c r="J9454" s="1">
        <v>2.5454545454545454</v>
      </c>
      <c r="K9454" s="1">
        <f t="shared" si="1031"/>
        <v>7</v>
      </c>
      <c r="L9454" s="1">
        <f t="shared" si="1032"/>
        <v>268</v>
      </c>
      <c r="M9454">
        <v>1562</v>
      </c>
      <c r="N9454">
        <v>1</v>
      </c>
      <c r="O9454" t="str">
        <f t="shared" si="1033"/>
        <v>Delayed</v>
      </c>
      <c r="P9454" t="s">
        <v>8</v>
      </c>
      <c r="Q9454" t="s">
        <v>6</v>
      </c>
      <c r="R9454" s="4">
        <f t="shared" si="1034"/>
        <v>1.5620000000000001</v>
      </c>
      <c r="S9454">
        <f t="shared" si="1035"/>
        <v>5</v>
      </c>
    </row>
    <row r="9455" spans="1:19" x14ac:dyDescent="0.25">
      <c r="A9455" s="9">
        <v>9454</v>
      </c>
      <c r="B9455">
        <v>5</v>
      </c>
      <c r="C9455" t="str">
        <f t="shared" si="1029"/>
        <v>Abnormal</v>
      </c>
      <c r="D9455">
        <v>3</v>
      </c>
      <c r="E9455" t="str">
        <f t="shared" si="1030"/>
        <v>Fair</v>
      </c>
      <c r="F9455">
        <v>230</v>
      </c>
      <c r="G9455">
        <v>5</v>
      </c>
      <c r="H9455" t="s">
        <v>3</v>
      </c>
      <c r="I9455" t="s">
        <v>30</v>
      </c>
      <c r="J9455" s="1">
        <v>1.7391304347826086</v>
      </c>
      <c r="K9455" s="1">
        <f t="shared" si="1031"/>
        <v>4</v>
      </c>
      <c r="L9455" s="1">
        <f t="shared" si="1032"/>
        <v>226</v>
      </c>
      <c r="M9455">
        <v>1123</v>
      </c>
      <c r="N9455">
        <v>0</v>
      </c>
      <c r="O9455" t="str">
        <f t="shared" si="1033"/>
        <v>On time</v>
      </c>
      <c r="P9455" t="s">
        <v>9</v>
      </c>
      <c r="Q9455" t="s">
        <v>6</v>
      </c>
      <c r="R9455" s="4">
        <f t="shared" si="1034"/>
        <v>1.123</v>
      </c>
      <c r="S9455">
        <f t="shared" si="1035"/>
        <v>5</v>
      </c>
    </row>
    <row r="9456" spans="1:19" x14ac:dyDescent="0.25">
      <c r="A9456" s="9">
        <v>9455</v>
      </c>
      <c r="B9456">
        <v>5</v>
      </c>
      <c r="C9456" t="str">
        <f t="shared" si="1029"/>
        <v>Abnormal</v>
      </c>
      <c r="D9456">
        <v>1</v>
      </c>
      <c r="E9456" t="str">
        <f t="shared" si="1030"/>
        <v>Poor</v>
      </c>
      <c r="F9456">
        <v>241</v>
      </c>
      <c r="G9456">
        <v>5</v>
      </c>
      <c r="H9456" t="s">
        <v>3</v>
      </c>
      <c r="I9456" t="s">
        <v>30</v>
      </c>
      <c r="J9456" s="1">
        <v>1.2448132780082988</v>
      </c>
      <c r="K9456" s="1">
        <f t="shared" si="1031"/>
        <v>3</v>
      </c>
      <c r="L9456" s="1">
        <f t="shared" si="1032"/>
        <v>238</v>
      </c>
      <c r="M9456">
        <v>1379</v>
      </c>
      <c r="N9456">
        <v>0</v>
      </c>
      <c r="O9456" t="str">
        <f t="shared" si="1033"/>
        <v>On time</v>
      </c>
      <c r="P9456" t="s">
        <v>10</v>
      </c>
      <c r="Q9456" t="s">
        <v>6</v>
      </c>
      <c r="R9456" s="4">
        <f t="shared" si="1034"/>
        <v>1.379</v>
      </c>
      <c r="S9456">
        <f t="shared" si="1035"/>
        <v>5</v>
      </c>
    </row>
    <row r="9457" spans="1:19" x14ac:dyDescent="0.25">
      <c r="A9457" s="9">
        <v>9456</v>
      </c>
      <c r="B9457">
        <v>4</v>
      </c>
      <c r="C9457" t="str">
        <f t="shared" si="1029"/>
        <v>Abnormal</v>
      </c>
      <c r="D9457">
        <v>2</v>
      </c>
      <c r="E9457" t="str">
        <f t="shared" si="1030"/>
        <v>Poor</v>
      </c>
      <c r="F9457">
        <v>270</v>
      </c>
      <c r="G9457">
        <v>5</v>
      </c>
      <c r="H9457" t="s">
        <v>2</v>
      </c>
      <c r="I9457" t="s">
        <v>29</v>
      </c>
      <c r="J9457" s="1">
        <v>1.8518518518518516</v>
      </c>
      <c r="K9457" s="1">
        <f t="shared" si="1031"/>
        <v>4.9999999999999991</v>
      </c>
      <c r="L9457" s="1">
        <f t="shared" si="1032"/>
        <v>265</v>
      </c>
      <c r="M9457">
        <v>1747</v>
      </c>
      <c r="N9457">
        <v>1</v>
      </c>
      <c r="O9457" t="str">
        <f t="shared" si="1033"/>
        <v>Delayed</v>
      </c>
      <c r="P9457" t="s">
        <v>7</v>
      </c>
      <c r="Q9457" t="s">
        <v>6</v>
      </c>
      <c r="R9457" s="4">
        <f t="shared" si="1034"/>
        <v>1.7470000000000001</v>
      </c>
      <c r="S9457">
        <f t="shared" si="1035"/>
        <v>5</v>
      </c>
    </row>
    <row r="9458" spans="1:19" x14ac:dyDescent="0.25">
      <c r="A9458" s="9">
        <v>9457</v>
      </c>
      <c r="B9458">
        <v>6</v>
      </c>
      <c r="C9458" t="str">
        <f t="shared" si="1029"/>
        <v>Abnormal</v>
      </c>
      <c r="D9458">
        <v>4</v>
      </c>
      <c r="E9458" t="str">
        <f t="shared" si="1030"/>
        <v>Good</v>
      </c>
      <c r="F9458">
        <v>264</v>
      </c>
      <c r="G9458">
        <v>5</v>
      </c>
      <c r="H9458" t="s">
        <v>3</v>
      </c>
      <c r="I9458" t="s">
        <v>29</v>
      </c>
      <c r="J9458" s="1">
        <v>2.6515151515151514</v>
      </c>
      <c r="K9458" s="1">
        <f t="shared" si="1031"/>
        <v>7</v>
      </c>
      <c r="L9458" s="1">
        <f t="shared" si="1032"/>
        <v>257</v>
      </c>
      <c r="M9458">
        <v>1220</v>
      </c>
      <c r="N9458">
        <v>1</v>
      </c>
      <c r="O9458" t="str">
        <f t="shared" si="1033"/>
        <v>Delayed</v>
      </c>
      <c r="P9458" t="s">
        <v>5</v>
      </c>
      <c r="Q9458" t="s">
        <v>6</v>
      </c>
      <c r="R9458" s="4">
        <f t="shared" si="1034"/>
        <v>1.22</v>
      </c>
      <c r="S9458">
        <f t="shared" si="1035"/>
        <v>5</v>
      </c>
    </row>
    <row r="9459" spans="1:19" x14ac:dyDescent="0.25">
      <c r="A9459" s="9">
        <v>9458</v>
      </c>
      <c r="B9459">
        <v>4</v>
      </c>
      <c r="C9459" t="str">
        <f t="shared" si="1029"/>
        <v>Abnormal</v>
      </c>
      <c r="D9459">
        <v>4</v>
      </c>
      <c r="E9459" t="str">
        <f t="shared" si="1030"/>
        <v>Good</v>
      </c>
      <c r="F9459">
        <v>260</v>
      </c>
      <c r="G9459">
        <v>5</v>
      </c>
      <c r="H9459" t="s">
        <v>2</v>
      </c>
      <c r="I9459" t="s">
        <v>29</v>
      </c>
      <c r="J9459" s="1">
        <v>1.9230769230769231</v>
      </c>
      <c r="K9459" s="1">
        <f t="shared" si="1031"/>
        <v>5</v>
      </c>
      <c r="L9459" s="1">
        <f t="shared" si="1032"/>
        <v>255</v>
      </c>
      <c r="M9459">
        <v>1178</v>
      </c>
      <c r="N9459">
        <v>1</v>
      </c>
      <c r="O9459" t="str">
        <f t="shared" si="1033"/>
        <v>Delayed</v>
      </c>
      <c r="P9459" t="s">
        <v>7</v>
      </c>
      <c r="Q9459" t="s">
        <v>6</v>
      </c>
      <c r="R9459" s="4">
        <f t="shared" si="1034"/>
        <v>1.1779999999999999</v>
      </c>
      <c r="S9459">
        <f t="shared" si="1035"/>
        <v>5</v>
      </c>
    </row>
    <row r="9460" spans="1:19" x14ac:dyDescent="0.25">
      <c r="A9460" s="9">
        <v>9459</v>
      </c>
      <c r="B9460">
        <v>5</v>
      </c>
      <c r="C9460" t="str">
        <f t="shared" si="1029"/>
        <v>Abnormal</v>
      </c>
      <c r="D9460">
        <v>1</v>
      </c>
      <c r="E9460" t="str">
        <f t="shared" si="1030"/>
        <v>Poor</v>
      </c>
      <c r="F9460">
        <v>271</v>
      </c>
      <c r="G9460">
        <v>5</v>
      </c>
      <c r="H9460" t="s">
        <v>2</v>
      </c>
      <c r="I9460" t="s">
        <v>30</v>
      </c>
      <c r="J9460" s="1">
        <v>1.4760147601476015</v>
      </c>
      <c r="K9460" s="1">
        <f t="shared" si="1031"/>
        <v>4</v>
      </c>
      <c r="L9460" s="1">
        <f t="shared" si="1032"/>
        <v>267</v>
      </c>
      <c r="M9460">
        <v>1353</v>
      </c>
      <c r="N9460">
        <v>0</v>
      </c>
      <c r="O9460" t="str">
        <f t="shared" si="1033"/>
        <v>On time</v>
      </c>
      <c r="P9460" t="s">
        <v>8</v>
      </c>
      <c r="Q9460" t="s">
        <v>6</v>
      </c>
      <c r="R9460" s="4">
        <f t="shared" si="1034"/>
        <v>1.353</v>
      </c>
      <c r="S9460">
        <f t="shared" si="1035"/>
        <v>5</v>
      </c>
    </row>
    <row r="9461" spans="1:19" x14ac:dyDescent="0.25">
      <c r="A9461" s="9">
        <v>9460</v>
      </c>
      <c r="B9461">
        <v>5</v>
      </c>
      <c r="C9461" t="str">
        <f t="shared" si="1029"/>
        <v>Abnormal</v>
      </c>
      <c r="D9461">
        <v>5</v>
      </c>
      <c r="E9461" t="str">
        <f t="shared" si="1030"/>
        <v>Good</v>
      </c>
      <c r="F9461">
        <v>286</v>
      </c>
      <c r="G9461">
        <v>4</v>
      </c>
      <c r="H9461" t="s">
        <v>4</v>
      </c>
      <c r="I9461" t="s">
        <v>29</v>
      </c>
      <c r="J9461" s="1">
        <v>3.4965034965034967</v>
      </c>
      <c r="K9461" s="1">
        <f t="shared" si="1031"/>
        <v>10</v>
      </c>
      <c r="L9461" s="1">
        <f t="shared" si="1032"/>
        <v>276</v>
      </c>
      <c r="M9461">
        <v>1071</v>
      </c>
      <c r="N9461">
        <v>1</v>
      </c>
      <c r="O9461" t="str">
        <f t="shared" si="1033"/>
        <v>Delayed</v>
      </c>
      <c r="P9461" t="s">
        <v>9</v>
      </c>
      <c r="Q9461" t="s">
        <v>6</v>
      </c>
      <c r="R9461" s="4">
        <f t="shared" si="1034"/>
        <v>1.071</v>
      </c>
      <c r="S9461">
        <f t="shared" si="1035"/>
        <v>5</v>
      </c>
    </row>
    <row r="9462" spans="1:19" x14ac:dyDescent="0.25">
      <c r="A9462" s="9">
        <v>9461</v>
      </c>
      <c r="B9462">
        <v>6</v>
      </c>
      <c r="C9462" t="str">
        <f t="shared" si="1029"/>
        <v>Abnormal</v>
      </c>
      <c r="D9462">
        <v>1</v>
      </c>
      <c r="E9462" t="str">
        <f t="shared" si="1030"/>
        <v>Poor</v>
      </c>
      <c r="F9462">
        <v>279</v>
      </c>
      <c r="G9462">
        <v>4</v>
      </c>
      <c r="H9462" t="s">
        <v>2</v>
      </c>
      <c r="I9462" t="s">
        <v>29</v>
      </c>
      <c r="J9462" s="1">
        <v>1.4336917562724014</v>
      </c>
      <c r="K9462" s="1">
        <f t="shared" si="1031"/>
        <v>4</v>
      </c>
      <c r="L9462" s="1">
        <f t="shared" si="1032"/>
        <v>275</v>
      </c>
      <c r="M9462">
        <v>1263</v>
      </c>
      <c r="N9462">
        <v>1</v>
      </c>
      <c r="O9462" t="str">
        <f t="shared" si="1033"/>
        <v>Delayed</v>
      </c>
      <c r="P9462" t="s">
        <v>10</v>
      </c>
      <c r="Q9462" t="s">
        <v>6</v>
      </c>
      <c r="R9462" s="4">
        <f t="shared" si="1034"/>
        <v>1.2629999999999999</v>
      </c>
      <c r="S9462">
        <f t="shared" si="1035"/>
        <v>5</v>
      </c>
    </row>
    <row r="9463" spans="1:19" x14ac:dyDescent="0.25">
      <c r="A9463" s="9">
        <v>9462</v>
      </c>
      <c r="B9463">
        <v>6</v>
      </c>
      <c r="C9463" t="str">
        <f t="shared" si="1029"/>
        <v>Abnormal</v>
      </c>
      <c r="D9463">
        <v>3</v>
      </c>
      <c r="E9463" t="str">
        <f t="shared" si="1030"/>
        <v>Fair</v>
      </c>
      <c r="F9463">
        <v>271</v>
      </c>
      <c r="G9463">
        <v>4</v>
      </c>
      <c r="H9463" t="s">
        <v>2</v>
      </c>
      <c r="I9463" t="s">
        <v>29</v>
      </c>
      <c r="J9463" s="1">
        <v>2.214022140221402</v>
      </c>
      <c r="K9463" s="1">
        <f t="shared" si="1031"/>
        <v>5.9999999999999991</v>
      </c>
      <c r="L9463" s="1">
        <f t="shared" si="1032"/>
        <v>265</v>
      </c>
      <c r="M9463">
        <v>1934</v>
      </c>
      <c r="N9463">
        <v>0</v>
      </c>
      <c r="O9463" t="str">
        <f t="shared" si="1033"/>
        <v>On time</v>
      </c>
      <c r="P9463" t="s">
        <v>7</v>
      </c>
      <c r="Q9463" t="s">
        <v>6</v>
      </c>
      <c r="R9463" s="4">
        <f t="shared" si="1034"/>
        <v>1.9339999999999999</v>
      </c>
      <c r="S9463">
        <f t="shared" si="1035"/>
        <v>5</v>
      </c>
    </row>
    <row r="9464" spans="1:19" x14ac:dyDescent="0.25">
      <c r="A9464" s="9">
        <v>9463</v>
      </c>
      <c r="B9464">
        <v>3</v>
      </c>
      <c r="C9464" t="str">
        <f t="shared" si="1029"/>
        <v>Normal</v>
      </c>
      <c r="D9464">
        <v>5</v>
      </c>
      <c r="E9464" t="str">
        <f t="shared" si="1030"/>
        <v>Good</v>
      </c>
      <c r="F9464">
        <v>206</v>
      </c>
      <c r="G9464">
        <v>4</v>
      </c>
      <c r="H9464" t="s">
        <v>2</v>
      </c>
      <c r="I9464" t="s">
        <v>30</v>
      </c>
      <c r="J9464" s="1">
        <v>2.912621359223301</v>
      </c>
      <c r="K9464" s="1">
        <f t="shared" si="1031"/>
        <v>6</v>
      </c>
      <c r="L9464" s="1">
        <f t="shared" si="1032"/>
        <v>200</v>
      </c>
      <c r="M9464">
        <v>5038</v>
      </c>
      <c r="N9464">
        <v>0</v>
      </c>
      <c r="O9464" t="str">
        <f t="shared" si="1033"/>
        <v>On time</v>
      </c>
      <c r="P9464" t="s">
        <v>5</v>
      </c>
      <c r="Q9464" t="s">
        <v>6</v>
      </c>
      <c r="R9464" s="4">
        <f t="shared" si="1034"/>
        <v>5.0380000000000003</v>
      </c>
      <c r="S9464">
        <f t="shared" si="1035"/>
        <v>10</v>
      </c>
    </row>
    <row r="9465" spans="1:19" x14ac:dyDescent="0.25">
      <c r="A9465" s="9">
        <v>9464</v>
      </c>
      <c r="B9465">
        <v>5</v>
      </c>
      <c r="C9465" t="str">
        <f t="shared" si="1029"/>
        <v>Abnormal</v>
      </c>
      <c r="D9465">
        <v>2</v>
      </c>
      <c r="E9465" t="str">
        <f t="shared" si="1030"/>
        <v>Poor</v>
      </c>
      <c r="F9465">
        <v>205</v>
      </c>
      <c r="G9465">
        <v>3</v>
      </c>
      <c r="H9465" t="s">
        <v>3</v>
      </c>
      <c r="I9465" t="s">
        <v>29</v>
      </c>
      <c r="J9465" s="1">
        <v>0.48780487804878048</v>
      </c>
      <c r="K9465" s="1">
        <f t="shared" si="1031"/>
        <v>1</v>
      </c>
      <c r="L9465" s="1">
        <f t="shared" si="1032"/>
        <v>204</v>
      </c>
      <c r="M9465">
        <v>4351</v>
      </c>
      <c r="N9465">
        <v>0</v>
      </c>
      <c r="O9465" t="str">
        <f t="shared" si="1033"/>
        <v>On time</v>
      </c>
      <c r="P9465" t="s">
        <v>7</v>
      </c>
      <c r="Q9465" t="s">
        <v>6</v>
      </c>
      <c r="R9465" s="4">
        <f t="shared" si="1034"/>
        <v>4.351</v>
      </c>
      <c r="S9465">
        <f t="shared" si="1035"/>
        <v>10</v>
      </c>
    </row>
    <row r="9466" spans="1:19" x14ac:dyDescent="0.25">
      <c r="A9466" s="9">
        <v>9465</v>
      </c>
      <c r="B9466">
        <v>5</v>
      </c>
      <c r="C9466" t="str">
        <f t="shared" si="1029"/>
        <v>Abnormal</v>
      </c>
      <c r="D9466">
        <v>2</v>
      </c>
      <c r="E9466" t="str">
        <f t="shared" si="1030"/>
        <v>Poor</v>
      </c>
      <c r="F9466">
        <v>233</v>
      </c>
      <c r="G9466">
        <v>3</v>
      </c>
      <c r="H9466" t="s">
        <v>3</v>
      </c>
      <c r="I9466" t="s">
        <v>29</v>
      </c>
      <c r="J9466" s="1">
        <v>4.2918454935622314</v>
      </c>
      <c r="K9466" s="1">
        <f t="shared" si="1031"/>
        <v>9.9999999999999982</v>
      </c>
      <c r="L9466" s="1">
        <f t="shared" si="1032"/>
        <v>223</v>
      </c>
      <c r="M9466">
        <v>4233</v>
      </c>
      <c r="N9466">
        <v>1</v>
      </c>
      <c r="O9466" t="str">
        <f t="shared" si="1033"/>
        <v>Delayed</v>
      </c>
      <c r="P9466" t="s">
        <v>8</v>
      </c>
      <c r="Q9466" t="s">
        <v>6</v>
      </c>
      <c r="R9466" s="4">
        <f t="shared" si="1034"/>
        <v>4.2329999999999997</v>
      </c>
      <c r="S9466">
        <f t="shared" si="1035"/>
        <v>10</v>
      </c>
    </row>
    <row r="9467" spans="1:19" x14ac:dyDescent="0.25">
      <c r="A9467" s="9">
        <v>9466</v>
      </c>
      <c r="B9467">
        <v>5</v>
      </c>
      <c r="C9467" t="str">
        <f t="shared" si="1029"/>
        <v>Abnormal</v>
      </c>
      <c r="D9467">
        <v>1</v>
      </c>
      <c r="E9467" t="str">
        <f t="shared" si="1030"/>
        <v>Poor</v>
      </c>
      <c r="F9467">
        <v>207</v>
      </c>
      <c r="G9467">
        <v>3</v>
      </c>
      <c r="H9467" t="s">
        <v>2</v>
      </c>
      <c r="I9467" t="s">
        <v>29</v>
      </c>
      <c r="J9467" s="1">
        <v>0.48309178743961351</v>
      </c>
      <c r="K9467" s="1">
        <f t="shared" si="1031"/>
        <v>1</v>
      </c>
      <c r="L9467" s="1">
        <f t="shared" si="1032"/>
        <v>206</v>
      </c>
      <c r="M9467">
        <v>4112</v>
      </c>
      <c r="N9467">
        <v>0</v>
      </c>
      <c r="O9467" t="str">
        <f t="shared" si="1033"/>
        <v>On time</v>
      </c>
      <c r="P9467" t="s">
        <v>9</v>
      </c>
      <c r="Q9467" t="s">
        <v>6</v>
      </c>
      <c r="R9467" s="4">
        <f t="shared" si="1034"/>
        <v>4.1120000000000001</v>
      </c>
      <c r="S9467">
        <f t="shared" si="1035"/>
        <v>10</v>
      </c>
    </row>
    <row r="9468" spans="1:19" x14ac:dyDescent="0.25">
      <c r="A9468" s="9">
        <v>9467</v>
      </c>
      <c r="B9468">
        <v>4</v>
      </c>
      <c r="C9468" t="str">
        <f t="shared" si="1029"/>
        <v>Abnormal</v>
      </c>
      <c r="D9468">
        <v>1</v>
      </c>
      <c r="E9468" t="str">
        <f t="shared" si="1030"/>
        <v>Poor</v>
      </c>
      <c r="F9468">
        <v>174</v>
      </c>
      <c r="G9468">
        <v>4</v>
      </c>
      <c r="H9468" t="s">
        <v>2</v>
      </c>
      <c r="I9468" t="s">
        <v>30</v>
      </c>
      <c r="J9468" s="1">
        <v>1.7241379310344827</v>
      </c>
      <c r="K9468" s="1">
        <f t="shared" si="1031"/>
        <v>3</v>
      </c>
      <c r="L9468" s="1">
        <f t="shared" si="1032"/>
        <v>171</v>
      </c>
      <c r="M9468">
        <v>5295</v>
      </c>
      <c r="N9468">
        <v>0</v>
      </c>
      <c r="O9468" t="str">
        <f t="shared" si="1033"/>
        <v>On time</v>
      </c>
      <c r="P9468" t="s">
        <v>10</v>
      </c>
      <c r="Q9468" t="s">
        <v>6</v>
      </c>
      <c r="R9468" s="4">
        <f t="shared" si="1034"/>
        <v>5.2949999999999999</v>
      </c>
      <c r="S9468">
        <f t="shared" si="1035"/>
        <v>10</v>
      </c>
    </row>
    <row r="9469" spans="1:19" x14ac:dyDescent="0.25">
      <c r="A9469" s="9">
        <v>9468</v>
      </c>
      <c r="B9469">
        <v>3</v>
      </c>
      <c r="C9469" t="str">
        <f t="shared" si="1029"/>
        <v>Normal</v>
      </c>
      <c r="D9469">
        <v>4</v>
      </c>
      <c r="E9469" t="str">
        <f t="shared" si="1030"/>
        <v>Good</v>
      </c>
      <c r="F9469">
        <v>191</v>
      </c>
      <c r="G9469">
        <v>3</v>
      </c>
      <c r="H9469" t="s">
        <v>3</v>
      </c>
      <c r="I9469" t="s">
        <v>29</v>
      </c>
      <c r="J9469" s="1">
        <v>5.2356020942408374</v>
      </c>
      <c r="K9469" s="1">
        <f t="shared" si="1031"/>
        <v>10</v>
      </c>
      <c r="L9469" s="1">
        <f t="shared" si="1032"/>
        <v>181</v>
      </c>
      <c r="M9469">
        <v>4667</v>
      </c>
      <c r="N9469">
        <v>0</v>
      </c>
      <c r="O9469" t="str">
        <f t="shared" si="1033"/>
        <v>On time</v>
      </c>
      <c r="P9469" t="s">
        <v>7</v>
      </c>
      <c r="Q9469" t="s">
        <v>6</v>
      </c>
      <c r="R9469" s="4">
        <f t="shared" si="1034"/>
        <v>4.6669999999999998</v>
      </c>
      <c r="S9469">
        <f t="shared" si="1035"/>
        <v>10</v>
      </c>
    </row>
    <row r="9470" spans="1:19" x14ac:dyDescent="0.25">
      <c r="A9470" s="9">
        <v>9469</v>
      </c>
      <c r="B9470">
        <v>4</v>
      </c>
      <c r="C9470" t="str">
        <f t="shared" si="1029"/>
        <v>Abnormal</v>
      </c>
      <c r="D9470">
        <v>4</v>
      </c>
      <c r="E9470" t="str">
        <f t="shared" si="1030"/>
        <v>Good</v>
      </c>
      <c r="F9470">
        <v>156</v>
      </c>
      <c r="G9470">
        <v>2</v>
      </c>
      <c r="H9470" t="s">
        <v>3</v>
      </c>
      <c r="I9470" t="s">
        <v>29</v>
      </c>
      <c r="J9470" s="1">
        <v>4.4871794871794872</v>
      </c>
      <c r="K9470" s="1">
        <f t="shared" si="1031"/>
        <v>7</v>
      </c>
      <c r="L9470" s="1">
        <f t="shared" si="1032"/>
        <v>149</v>
      </c>
      <c r="M9470">
        <v>5938</v>
      </c>
      <c r="N9470">
        <v>0</v>
      </c>
      <c r="O9470" t="str">
        <f t="shared" si="1033"/>
        <v>On time</v>
      </c>
      <c r="P9470" t="s">
        <v>5</v>
      </c>
      <c r="Q9470" t="s">
        <v>6</v>
      </c>
      <c r="R9470" s="4">
        <f t="shared" si="1034"/>
        <v>5.9379999999999997</v>
      </c>
      <c r="S9470">
        <f t="shared" si="1035"/>
        <v>10</v>
      </c>
    </row>
    <row r="9471" spans="1:19" x14ac:dyDescent="0.25">
      <c r="A9471" s="9">
        <v>9470</v>
      </c>
      <c r="B9471">
        <v>4</v>
      </c>
      <c r="C9471" t="str">
        <f t="shared" si="1029"/>
        <v>Abnormal</v>
      </c>
      <c r="D9471">
        <v>4</v>
      </c>
      <c r="E9471" t="str">
        <f t="shared" si="1030"/>
        <v>Good</v>
      </c>
      <c r="F9471">
        <v>137</v>
      </c>
      <c r="G9471">
        <v>3</v>
      </c>
      <c r="H9471" t="s">
        <v>3</v>
      </c>
      <c r="I9471" t="s">
        <v>29</v>
      </c>
      <c r="J9471" s="1">
        <v>5.8394160583941606</v>
      </c>
      <c r="K9471" s="1">
        <f t="shared" si="1031"/>
        <v>8</v>
      </c>
      <c r="L9471" s="1">
        <f t="shared" si="1032"/>
        <v>129</v>
      </c>
      <c r="M9471">
        <v>4066</v>
      </c>
      <c r="N9471">
        <v>1</v>
      </c>
      <c r="O9471" t="str">
        <f t="shared" si="1033"/>
        <v>Delayed</v>
      </c>
      <c r="P9471" t="s">
        <v>7</v>
      </c>
      <c r="Q9471" t="s">
        <v>6</v>
      </c>
      <c r="R9471" s="4">
        <f t="shared" si="1034"/>
        <v>4.0659999999999998</v>
      </c>
      <c r="S9471">
        <f t="shared" si="1035"/>
        <v>10</v>
      </c>
    </row>
    <row r="9472" spans="1:19" x14ac:dyDescent="0.25">
      <c r="A9472" s="9">
        <v>9471</v>
      </c>
      <c r="B9472">
        <v>3</v>
      </c>
      <c r="C9472" t="str">
        <f t="shared" si="1029"/>
        <v>Normal</v>
      </c>
      <c r="D9472">
        <v>3</v>
      </c>
      <c r="E9472" t="str">
        <f t="shared" si="1030"/>
        <v>Fair</v>
      </c>
      <c r="F9472">
        <v>251</v>
      </c>
      <c r="G9472">
        <v>3</v>
      </c>
      <c r="H9472" t="s">
        <v>2</v>
      </c>
      <c r="I9472" t="s">
        <v>30</v>
      </c>
      <c r="J9472" s="1">
        <v>3.1872509960159361</v>
      </c>
      <c r="K9472" s="1">
        <f t="shared" si="1031"/>
        <v>8</v>
      </c>
      <c r="L9472" s="1">
        <f t="shared" si="1032"/>
        <v>243</v>
      </c>
      <c r="M9472">
        <v>4246</v>
      </c>
      <c r="N9472">
        <v>0</v>
      </c>
      <c r="O9472" t="str">
        <f t="shared" si="1033"/>
        <v>On time</v>
      </c>
      <c r="P9472" t="s">
        <v>8</v>
      </c>
      <c r="Q9472" t="s">
        <v>11</v>
      </c>
      <c r="R9472" s="4">
        <f t="shared" si="1034"/>
        <v>4.2460000000000004</v>
      </c>
      <c r="S9472">
        <f t="shared" si="1035"/>
        <v>10</v>
      </c>
    </row>
    <row r="9473" spans="1:19" x14ac:dyDescent="0.25">
      <c r="A9473" s="9">
        <v>9472</v>
      </c>
      <c r="B9473">
        <v>5</v>
      </c>
      <c r="C9473" t="str">
        <f t="shared" si="1029"/>
        <v>Abnormal</v>
      </c>
      <c r="D9473">
        <v>3</v>
      </c>
      <c r="E9473" t="str">
        <f t="shared" si="1030"/>
        <v>Fair</v>
      </c>
      <c r="F9473">
        <v>194</v>
      </c>
      <c r="G9473">
        <v>3</v>
      </c>
      <c r="H9473" t="s">
        <v>2</v>
      </c>
      <c r="I9473" t="s">
        <v>30</v>
      </c>
      <c r="J9473" s="1">
        <v>3.608247422680412</v>
      </c>
      <c r="K9473" s="1">
        <f t="shared" si="1031"/>
        <v>6.9999999999999991</v>
      </c>
      <c r="L9473" s="1">
        <f t="shared" si="1032"/>
        <v>187</v>
      </c>
      <c r="M9473">
        <v>5545</v>
      </c>
      <c r="N9473">
        <v>0</v>
      </c>
      <c r="O9473" t="str">
        <f t="shared" si="1033"/>
        <v>On time</v>
      </c>
      <c r="P9473" t="s">
        <v>9</v>
      </c>
      <c r="Q9473" t="s">
        <v>11</v>
      </c>
      <c r="R9473" s="4">
        <f t="shared" si="1034"/>
        <v>5.5449999999999999</v>
      </c>
      <c r="S9473">
        <f t="shared" si="1035"/>
        <v>10</v>
      </c>
    </row>
    <row r="9474" spans="1:19" x14ac:dyDescent="0.25">
      <c r="A9474" s="9">
        <v>9473</v>
      </c>
      <c r="B9474">
        <v>4</v>
      </c>
      <c r="C9474" t="str">
        <f t="shared" si="1029"/>
        <v>Abnormal</v>
      </c>
      <c r="D9474">
        <v>1</v>
      </c>
      <c r="E9474" t="str">
        <f t="shared" si="1030"/>
        <v>Poor</v>
      </c>
      <c r="F9474">
        <v>141</v>
      </c>
      <c r="G9474">
        <v>3</v>
      </c>
      <c r="H9474" t="s">
        <v>2</v>
      </c>
      <c r="I9474" t="s">
        <v>29</v>
      </c>
      <c r="J9474" s="1">
        <v>4.2553191489361701</v>
      </c>
      <c r="K9474" s="1">
        <f t="shared" si="1031"/>
        <v>6</v>
      </c>
      <c r="L9474" s="1">
        <f t="shared" si="1032"/>
        <v>135</v>
      </c>
      <c r="M9474">
        <v>5273</v>
      </c>
      <c r="N9474">
        <v>0</v>
      </c>
      <c r="O9474" t="str">
        <f t="shared" si="1033"/>
        <v>On time</v>
      </c>
      <c r="P9474" t="s">
        <v>10</v>
      </c>
      <c r="Q9474" t="s">
        <v>11</v>
      </c>
      <c r="R9474" s="4">
        <f t="shared" si="1034"/>
        <v>5.2729999999999997</v>
      </c>
      <c r="S9474">
        <f t="shared" si="1035"/>
        <v>10</v>
      </c>
    </row>
    <row r="9475" spans="1:19" x14ac:dyDescent="0.25">
      <c r="A9475" s="9">
        <v>9474</v>
      </c>
      <c r="B9475">
        <v>5</v>
      </c>
      <c r="C9475" t="str">
        <f t="shared" ref="C9475:C9538" si="1036">IF(B9475&lt;=3,"Normal", "Abnormal")</f>
        <v>Abnormal</v>
      </c>
      <c r="D9475">
        <v>1</v>
      </c>
      <c r="E9475" t="str">
        <f t="shared" ref="E9475:E9538" si="1037">IF(D9475&lt;3,"Poor",IF(D9475=3,"Fair","Good"))</f>
        <v>Poor</v>
      </c>
      <c r="F9475">
        <v>137</v>
      </c>
      <c r="G9475">
        <v>3</v>
      </c>
      <c r="H9475" t="s">
        <v>3</v>
      </c>
      <c r="I9475" t="s">
        <v>29</v>
      </c>
      <c r="J9475" s="1">
        <v>7.2992700729926998</v>
      </c>
      <c r="K9475" s="1">
        <f t="shared" ref="K9475:K9538" si="1038">F9475*J9475/100</f>
        <v>9.9999999999999982</v>
      </c>
      <c r="L9475" s="1">
        <f t="shared" ref="L9475:L9538" si="1039">F9475-K9475</f>
        <v>127</v>
      </c>
      <c r="M9475">
        <v>4641</v>
      </c>
      <c r="N9475">
        <v>0</v>
      </c>
      <c r="O9475" t="str">
        <f t="shared" ref="O9475:O9538" si="1040">IF(N9475=1,"Delayed","On time")</f>
        <v>On time</v>
      </c>
      <c r="P9475" t="s">
        <v>7</v>
      </c>
      <c r="Q9475" t="s">
        <v>11</v>
      </c>
      <c r="R9475" s="4">
        <f t="shared" ref="R9475:R9538" si="1041">M9475/1000</f>
        <v>4.641</v>
      </c>
      <c r="S9475">
        <f t="shared" ref="S9475:S9538" si="1042">IF(R9475&lt;=3,5,IF(R9475&lt;=6,10,15))</f>
        <v>10</v>
      </c>
    </row>
    <row r="9476" spans="1:19" x14ac:dyDescent="0.25">
      <c r="A9476" s="9">
        <v>9475</v>
      </c>
      <c r="B9476">
        <v>3</v>
      </c>
      <c r="C9476" t="str">
        <f t="shared" si="1036"/>
        <v>Normal</v>
      </c>
      <c r="D9476">
        <v>1</v>
      </c>
      <c r="E9476" t="str">
        <f t="shared" si="1037"/>
        <v>Poor</v>
      </c>
      <c r="F9476">
        <v>221</v>
      </c>
      <c r="G9476">
        <v>3</v>
      </c>
      <c r="H9476" t="s">
        <v>3</v>
      </c>
      <c r="I9476" t="s">
        <v>30</v>
      </c>
      <c r="J9476" s="1">
        <v>4.5248868778280542</v>
      </c>
      <c r="K9476" s="1">
        <f t="shared" si="1038"/>
        <v>10</v>
      </c>
      <c r="L9476" s="1">
        <f t="shared" si="1039"/>
        <v>211</v>
      </c>
      <c r="M9476">
        <v>5696</v>
      </c>
      <c r="N9476">
        <v>1</v>
      </c>
      <c r="O9476" t="str">
        <f t="shared" si="1040"/>
        <v>Delayed</v>
      </c>
      <c r="P9476" t="s">
        <v>5</v>
      </c>
      <c r="Q9476" t="s">
        <v>11</v>
      </c>
      <c r="R9476" s="4">
        <f t="shared" si="1041"/>
        <v>5.6959999999999997</v>
      </c>
      <c r="S9476">
        <f t="shared" si="1042"/>
        <v>10</v>
      </c>
    </row>
    <row r="9477" spans="1:19" x14ac:dyDescent="0.25">
      <c r="A9477" s="9">
        <v>9476</v>
      </c>
      <c r="B9477">
        <v>3</v>
      </c>
      <c r="C9477" t="str">
        <f t="shared" si="1036"/>
        <v>Normal</v>
      </c>
      <c r="D9477">
        <v>1</v>
      </c>
      <c r="E9477" t="str">
        <f t="shared" si="1037"/>
        <v>Poor</v>
      </c>
      <c r="F9477">
        <v>270</v>
      </c>
      <c r="G9477">
        <v>2</v>
      </c>
      <c r="H9477" t="s">
        <v>3</v>
      </c>
      <c r="I9477" t="s">
        <v>30</v>
      </c>
      <c r="J9477" s="1">
        <v>2.2222222222222223</v>
      </c>
      <c r="K9477" s="1">
        <f t="shared" si="1038"/>
        <v>6</v>
      </c>
      <c r="L9477" s="1">
        <f t="shared" si="1039"/>
        <v>264</v>
      </c>
      <c r="M9477">
        <v>4966</v>
      </c>
      <c r="N9477">
        <v>0</v>
      </c>
      <c r="O9477" t="str">
        <f t="shared" si="1040"/>
        <v>On time</v>
      </c>
      <c r="P9477" t="s">
        <v>7</v>
      </c>
      <c r="Q9477" t="s">
        <v>11</v>
      </c>
      <c r="R9477" s="4">
        <f t="shared" si="1041"/>
        <v>4.9660000000000002</v>
      </c>
      <c r="S9477">
        <f t="shared" si="1042"/>
        <v>10</v>
      </c>
    </row>
    <row r="9478" spans="1:19" x14ac:dyDescent="0.25">
      <c r="A9478" s="9">
        <v>9477</v>
      </c>
      <c r="B9478">
        <v>3</v>
      </c>
      <c r="C9478" t="str">
        <f t="shared" si="1036"/>
        <v>Normal</v>
      </c>
      <c r="D9478">
        <v>3</v>
      </c>
      <c r="E9478" t="str">
        <f t="shared" si="1037"/>
        <v>Fair</v>
      </c>
      <c r="F9478">
        <v>133</v>
      </c>
      <c r="G9478">
        <v>3</v>
      </c>
      <c r="H9478" t="s">
        <v>2</v>
      </c>
      <c r="I9478" t="s">
        <v>29</v>
      </c>
      <c r="J9478" s="1">
        <v>1.5037593984962405</v>
      </c>
      <c r="K9478" s="1">
        <f t="shared" si="1038"/>
        <v>2</v>
      </c>
      <c r="L9478" s="1">
        <f t="shared" si="1039"/>
        <v>131</v>
      </c>
      <c r="M9478">
        <v>4926</v>
      </c>
      <c r="N9478">
        <v>0</v>
      </c>
      <c r="O9478" t="str">
        <f t="shared" si="1040"/>
        <v>On time</v>
      </c>
      <c r="P9478" t="s">
        <v>8</v>
      </c>
      <c r="Q9478" t="s">
        <v>11</v>
      </c>
      <c r="R9478" s="4">
        <f t="shared" si="1041"/>
        <v>4.9260000000000002</v>
      </c>
      <c r="S9478">
        <f t="shared" si="1042"/>
        <v>10</v>
      </c>
    </row>
    <row r="9479" spans="1:19" x14ac:dyDescent="0.25">
      <c r="A9479" s="9">
        <v>9478</v>
      </c>
      <c r="B9479">
        <v>4</v>
      </c>
      <c r="C9479" t="str">
        <f t="shared" si="1036"/>
        <v>Abnormal</v>
      </c>
      <c r="D9479">
        <v>4</v>
      </c>
      <c r="E9479" t="str">
        <f t="shared" si="1037"/>
        <v>Good</v>
      </c>
      <c r="F9479">
        <v>181</v>
      </c>
      <c r="G9479">
        <v>3</v>
      </c>
      <c r="H9479" t="s">
        <v>3</v>
      </c>
      <c r="I9479" t="s">
        <v>29</v>
      </c>
      <c r="J9479" s="1">
        <v>4.972375690607735</v>
      </c>
      <c r="K9479" s="1">
        <f t="shared" si="1038"/>
        <v>9</v>
      </c>
      <c r="L9479" s="1">
        <f t="shared" si="1039"/>
        <v>172</v>
      </c>
      <c r="M9479">
        <v>4425</v>
      </c>
      <c r="N9479">
        <v>1</v>
      </c>
      <c r="O9479" t="str">
        <f t="shared" si="1040"/>
        <v>Delayed</v>
      </c>
      <c r="P9479" t="s">
        <v>9</v>
      </c>
      <c r="Q9479" t="s">
        <v>11</v>
      </c>
      <c r="R9479" s="4">
        <f t="shared" si="1041"/>
        <v>4.4249999999999998</v>
      </c>
      <c r="S9479">
        <f t="shared" si="1042"/>
        <v>10</v>
      </c>
    </row>
    <row r="9480" spans="1:19" x14ac:dyDescent="0.25">
      <c r="A9480" s="9">
        <v>9479</v>
      </c>
      <c r="B9480">
        <v>6</v>
      </c>
      <c r="C9480" t="str">
        <f t="shared" si="1036"/>
        <v>Abnormal</v>
      </c>
      <c r="D9480">
        <v>4</v>
      </c>
      <c r="E9480" t="str">
        <f t="shared" si="1037"/>
        <v>Good</v>
      </c>
      <c r="F9480">
        <v>147</v>
      </c>
      <c r="G9480">
        <v>3</v>
      </c>
      <c r="H9480" t="s">
        <v>2</v>
      </c>
      <c r="I9480" t="s">
        <v>30</v>
      </c>
      <c r="J9480" s="1">
        <v>2.7210884353741496</v>
      </c>
      <c r="K9480" s="1">
        <f t="shared" si="1038"/>
        <v>4</v>
      </c>
      <c r="L9480" s="1">
        <f t="shared" si="1039"/>
        <v>143</v>
      </c>
      <c r="M9480">
        <v>4549</v>
      </c>
      <c r="N9480">
        <v>1</v>
      </c>
      <c r="O9480" t="str">
        <f t="shared" si="1040"/>
        <v>Delayed</v>
      </c>
      <c r="P9480" t="s">
        <v>10</v>
      </c>
      <c r="Q9480" t="s">
        <v>11</v>
      </c>
      <c r="R9480" s="4">
        <f t="shared" si="1041"/>
        <v>4.5490000000000004</v>
      </c>
      <c r="S9480">
        <f t="shared" si="1042"/>
        <v>10</v>
      </c>
    </row>
    <row r="9481" spans="1:19" x14ac:dyDescent="0.25">
      <c r="A9481" s="9">
        <v>9480</v>
      </c>
      <c r="B9481">
        <v>4</v>
      </c>
      <c r="C9481" t="str">
        <f t="shared" si="1036"/>
        <v>Abnormal</v>
      </c>
      <c r="D9481">
        <v>3</v>
      </c>
      <c r="E9481" t="str">
        <f t="shared" si="1037"/>
        <v>Fair</v>
      </c>
      <c r="F9481">
        <v>250</v>
      </c>
      <c r="G9481">
        <v>2</v>
      </c>
      <c r="H9481" t="s">
        <v>4</v>
      </c>
      <c r="I9481" t="s">
        <v>29</v>
      </c>
      <c r="J9481" s="1">
        <v>4</v>
      </c>
      <c r="K9481" s="1">
        <f t="shared" si="1038"/>
        <v>10</v>
      </c>
      <c r="L9481" s="1">
        <f t="shared" si="1039"/>
        <v>240</v>
      </c>
      <c r="M9481">
        <v>4885</v>
      </c>
      <c r="N9481">
        <v>1</v>
      </c>
      <c r="O9481" t="str">
        <f t="shared" si="1040"/>
        <v>Delayed</v>
      </c>
      <c r="P9481" t="s">
        <v>7</v>
      </c>
      <c r="Q9481" t="s">
        <v>11</v>
      </c>
      <c r="R9481" s="4">
        <f t="shared" si="1041"/>
        <v>4.8849999999999998</v>
      </c>
      <c r="S9481">
        <f t="shared" si="1042"/>
        <v>10</v>
      </c>
    </row>
    <row r="9482" spans="1:19" x14ac:dyDescent="0.25">
      <c r="A9482" s="9">
        <v>9481</v>
      </c>
      <c r="B9482">
        <v>3</v>
      </c>
      <c r="C9482" t="str">
        <f t="shared" si="1036"/>
        <v>Normal</v>
      </c>
      <c r="D9482">
        <v>5</v>
      </c>
      <c r="E9482" t="str">
        <f t="shared" si="1037"/>
        <v>Good</v>
      </c>
      <c r="F9482">
        <v>184</v>
      </c>
      <c r="G9482">
        <v>2</v>
      </c>
      <c r="H9482" t="s">
        <v>4</v>
      </c>
      <c r="I9482" t="s">
        <v>30</v>
      </c>
      <c r="J9482" s="1">
        <v>1.6304347826086956</v>
      </c>
      <c r="K9482" s="1">
        <f t="shared" si="1038"/>
        <v>3</v>
      </c>
      <c r="L9482" s="1">
        <f t="shared" si="1039"/>
        <v>181</v>
      </c>
      <c r="M9482">
        <v>4883</v>
      </c>
      <c r="N9482">
        <v>0</v>
      </c>
      <c r="O9482" t="str">
        <f t="shared" si="1040"/>
        <v>On time</v>
      </c>
      <c r="P9482" t="s">
        <v>5</v>
      </c>
      <c r="Q9482" t="s">
        <v>11</v>
      </c>
      <c r="R9482" s="4">
        <f t="shared" si="1041"/>
        <v>4.883</v>
      </c>
      <c r="S9482">
        <f t="shared" si="1042"/>
        <v>10</v>
      </c>
    </row>
    <row r="9483" spans="1:19" x14ac:dyDescent="0.25">
      <c r="A9483" s="9">
        <v>9482</v>
      </c>
      <c r="B9483">
        <v>5</v>
      </c>
      <c r="C9483" t="str">
        <f t="shared" si="1036"/>
        <v>Abnormal</v>
      </c>
      <c r="D9483">
        <v>1</v>
      </c>
      <c r="E9483" t="str">
        <f t="shared" si="1037"/>
        <v>Poor</v>
      </c>
      <c r="F9483">
        <v>234</v>
      </c>
      <c r="G9483">
        <v>3</v>
      </c>
      <c r="H9483" t="s">
        <v>2</v>
      </c>
      <c r="I9483" t="s">
        <v>29</v>
      </c>
      <c r="J9483" s="1">
        <v>1.7094017094017095</v>
      </c>
      <c r="K9483" s="1">
        <f t="shared" si="1038"/>
        <v>4.0000000000000009</v>
      </c>
      <c r="L9483" s="1">
        <f t="shared" si="1039"/>
        <v>230</v>
      </c>
      <c r="M9483">
        <v>5033</v>
      </c>
      <c r="N9483">
        <v>0</v>
      </c>
      <c r="O9483" t="str">
        <f t="shared" si="1040"/>
        <v>On time</v>
      </c>
      <c r="P9483" t="s">
        <v>7</v>
      </c>
      <c r="Q9483" t="s">
        <v>11</v>
      </c>
      <c r="R9483" s="4">
        <f t="shared" si="1041"/>
        <v>5.0330000000000004</v>
      </c>
      <c r="S9483">
        <f t="shared" si="1042"/>
        <v>10</v>
      </c>
    </row>
    <row r="9484" spans="1:19" x14ac:dyDescent="0.25">
      <c r="A9484" s="9">
        <v>9483</v>
      </c>
      <c r="B9484">
        <v>3</v>
      </c>
      <c r="C9484" t="str">
        <f t="shared" si="1036"/>
        <v>Normal</v>
      </c>
      <c r="D9484">
        <v>3</v>
      </c>
      <c r="E9484" t="str">
        <f t="shared" si="1037"/>
        <v>Fair</v>
      </c>
      <c r="F9484">
        <v>126</v>
      </c>
      <c r="G9484">
        <v>6</v>
      </c>
      <c r="H9484" t="s">
        <v>2</v>
      </c>
      <c r="I9484" t="s">
        <v>30</v>
      </c>
      <c r="J9484" s="1">
        <v>6.3492063492063489</v>
      </c>
      <c r="K9484" s="1">
        <f t="shared" si="1038"/>
        <v>8</v>
      </c>
      <c r="L9484" s="1">
        <f t="shared" si="1039"/>
        <v>118</v>
      </c>
      <c r="M9484">
        <v>5084</v>
      </c>
      <c r="N9484">
        <v>1</v>
      </c>
      <c r="O9484" t="str">
        <f t="shared" si="1040"/>
        <v>Delayed</v>
      </c>
      <c r="P9484" t="s">
        <v>8</v>
      </c>
      <c r="Q9484" t="s">
        <v>11</v>
      </c>
      <c r="R9484" s="4">
        <f t="shared" si="1041"/>
        <v>5.0839999999999996</v>
      </c>
      <c r="S9484">
        <f t="shared" si="1042"/>
        <v>10</v>
      </c>
    </row>
    <row r="9485" spans="1:19" x14ac:dyDescent="0.25">
      <c r="A9485" s="9">
        <v>9484</v>
      </c>
      <c r="B9485">
        <v>3</v>
      </c>
      <c r="C9485" t="str">
        <f t="shared" si="1036"/>
        <v>Normal</v>
      </c>
      <c r="D9485">
        <v>2</v>
      </c>
      <c r="E9485" t="str">
        <f t="shared" si="1037"/>
        <v>Poor</v>
      </c>
      <c r="F9485">
        <v>241</v>
      </c>
      <c r="G9485">
        <v>3</v>
      </c>
      <c r="H9485" t="s">
        <v>3</v>
      </c>
      <c r="I9485" t="s">
        <v>29</v>
      </c>
      <c r="J9485" s="1">
        <v>3.7344398340248963</v>
      </c>
      <c r="K9485" s="1">
        <f t="shared" si="1038"/>
        <v>9</v>
      </c>
      <c r="L9485" s="1">
        <f t="shared" si="1039"/>
        <v>232</v>
      </c>
      <c r="M9485">
        <v>4301</v>
      </c>
      <c r="N9485">
        <v>0</v>
      </c>
      <c r="O9485" t="str">
        <f t="shared" si="1040"/>
        <v>On time</v>
      </c>
      <c r="P9485" t="s">
        <v>9</v>
      </c>
      <c r="Q9485" t="s">
        <v>11</v>
      </c>
      <c r="R9485" s="4">
        <f t="shared" si="1041"/>
        <v>4.3010000000000002</v>
      </c>
      <c r="S9485">
        <f t="shared" si="1042"/>
        <v>10</v>
      </c>
    </row>
    <row r="9486" spans="1:19" x14ac:dyDescent="0.25">
      <c r="A9486" s="9">
        <v>9485</v>
      </c>
      <c r="B9486">
        <v>3</v>
      </c>
      <c r="C9486" t="str">
        <f t="shared" si="1036"/>
        <v>Normal</v>
      </c>
      <c r="D9486">
        <v>5</v>
      </c>
      <c r="E9486" t="str">
        <f t="shared" si="1037"/>
        <v>Good</v>
      </c>
      <c r="F9486">
        <v>218</v>
      </c>
      <c r="G9486">
        <v>2</v>
      </c>
      <c r="H9486" t="s">
        <v>3</v>
      </c>
      <c r="I9486" t="s">
        <v>29</v>
      </c>
      <c r="J9486" s="1">
        <v>2.7522935779816518</v>
      </c>
      <c r="K9486" s="1">
        <f t="shared" si="1038"/>
        <v>6.0000000000000009</v>
      </c>
      <c r="L9486" s="1">
        <f t="shared" si="1039"/>
        <v>212</v>
      </c>
      <c r="M9486">
        <v>4072</v>
      </c>
      <c r="N9486">
        <v>0</v>
      </c>
      <c r="O9486" t="str">
        <f t="shared" si="1040"/>
        <v>On time</v>
      </c>
      <c r="P9486" t="s">
        <v>10</v>
      </c>
      <c r="Q9486" t="s">
        <v>11</v>
      </c>
      <c r="R9486" s="4">
        <f t="shared" si="1041"/>
        <v>4.0720000000000001</v>
      </c>
      <c r="S9486">
        <f t="shared" si="1042"/>
        <v>10</v>
      </c>
    </row>
    <row r="9487" spans="1:19" x14ac:dyDescent="0.25">
      <c r="A9487" s="9">
        <v>9486</v>
      </c>
      <c r="B9487">
        <v>3</v>
      </c>
      <c r="C9487" t="str">
        <f t="shared" si="1036"/>
        <v>Normal</v>
      </c>
      <c r="D9487">
        <v>5</v>
      </c>
      <c r="E9487" t="str">
        <f t="shared" si="1037"/>
        <v>Good</v>
      </c>
      <c r="F9487">
        <v>98</v>
      </c>
      <c r="G9487">
        <v>3</v>
      </c>
      <c r="H9487" t="s">
        <v>3</v>
      </c>
      <c r="I9487" t="s">
        <v>29</v>
      </c>
      <c r="J9487" s="1">
        <v>3.0612244897959182</v>
      </c>
      <c r="K9487" s="1">
        <f t="shared" si="1038"/>
        <v>3</v>
      </c>
      <c r="L9487" s="1">
        <f t="shared" si="1039"/>
        <v>95</v>
      </c>
      <c r="M9487">
        <v>5553</v>
      </c>
      <c r="N9487">
        <v>1</v>
      </c>
      <c r="O9487" t="str">
        <f t="shared" si="1040"/>
        <v>Delayed</v>
      </c>
      <c r="P9487" t="s">
        <v>7</v>
      </c>
      <c r="Q9487" t="s">
        <v>11</v>
      </c>
      <c r="R9487" s="4">
        <f t="shared" si="1041"/>
        <v>5.5529999999999999</v>
      </c>
      <c r="S9487">
        <f t="shared" si="1042"/>
        <v>10</v>
      </c>
    </row>
    <row r="9488" spans="1:19" x14ac:dyDescent="0.25">
      <c r="A9488" s="9">
        <v>9487</v>
      </c>
      <c r="B9488">
        <v>3</v>
      </c>
      <c r="C9488" t="str">
        <f t="shared" si="1036"/>
        <v>Normal</v>
      </c>
      <c r="D9488">
        <v>5</v>
      </c>
      <c r="E9488" t="str">
        <f t="shared" si="1037"/>
        <v>Good</v>
      </c>
      <c r="F9488">
        <v>211</v>
      </c>
      <c r="G9488">
        <v>2</v>
      </c>
      <c r="H9488" t="s">
        <v>3</v>
      </c>
      <c r="I9488" t="s">
        <v>29</v>
      </c>
      <c r="J9488" s="1">
        <v>4.2654028436018958</v>
      </c>
      <c r="K9488" s="1">
        <f t="shared" si="1038"/>
        <v>9</v>
      </c>
      <c r="L9488" s="1">
        <f t="shared" si="1039"/>
        <v>202</v>
      </c>
      <c r="M9488">
        <v>4577</v>
      </c>
      <c r="N9488">
        <v>1</v>
      </c>
      <c r="O9488" t="str">
        <f t="shared" si="1040"/>
        <v>Delayed</v>
      </c>
      <c r="P9488" t="s">
        <v>5</v>
      </c>
      <c r="Q9488" t="s">
        <v>11</v>
      </c>
      <c r="R9488" s="4">
        <f t="shared" si="1041"/>
        <v>4.577</v>
      </c>
      <c r="S9488">
        <f t="shared" si="1042"/>
        <v>10</v>
      </c>
    </row>
    <row r="9489" spans="1:19" x14ac:dyDescent="0.25">
      <c r="A9489" s="9">
        <v>9488</v>
      </c>
      <c r="B9489">
        <v>4</v>
      </c>
      <c r="C9489" t="str">
        <f t="shared" si="1036"/>
        <v>Abnormal</v>
      </c>
      <c r="D9489">
        <v>2</v>
      </c>
      <c r="E9489" t="str">
        <f t="shared" si="1037"/>
        <v>Poor</v>
      </c>
      <c r="F9489">
        <v>216</v>
      </c>
      <c r="G9489">
        <v>3</v>
      </c>
      <c r="H9489" t="s">
        <v>2</v>
      </c>
      <c r="I9489" t="s">
        <v>30</v>
      </c>
      <c r="J9489" s="1">
        <v>0.92592592592592582</v>
      </c>
      <c r="K9489" s="1">
        <f t="shared" si="1038"/>
        <v>1.9999999999999998</v>
      </c>
      <c r="L9489" s="1">
        <f t="shared" si="1039"/>
        <v>214</v>
      </c>
      <c r="M9489">
        <v>4750</v>
      </c>
      <c r="N9489">
        <v>1</v>
      </c>
      <c r="O9489" t="str">
        <f t="shared" si="1040"/>
        <v>Delayed</v>
      </c>
      <c r="P9489" t="s">
        <v>7</v>
      </c>
      <c r="Q9489" t="s">
        <v>11</v>
      </c>
      <c r="R9489" s="4">
        <f t="shared" si="1041"/>
        <v>4.75</v>
      </c>
      <c r="S9489">
        <f t="shared" si="1042"/>
        <v>10</v>
      </c>
    </row>
    <row r="9490" spans="1:19" x14ac:dyDescent="0.25">
      <c r="A9490" s="9">
        <v>9489</v>
      </c>
      <c r="B9490">
        <v>3</v>
      </c>
      <c r="C9490" t="str">
        <f t="shared" si="1036"/>
        <v>Normal</v>
      </c>
      <c r="D9490">
        <v>3</v>
      </c>
      <c r="E9490" t="str">
        <f t="shared" si="1037"/>
        <v>Fair</v>
      </c>
      <c r="F9490">
        <v>203</v>
      </c>
      <c r="G9490">
        <v>3</v>
      </c>
      <c r="H9490" t="s">
        <v>3</v>
      </c>
      <c r="I9490" t="s">
        <v>29</v>
      </c>
      <c r="J9490" s="1">
        <v>1.9704433497536946</v>
      </c>
      <c r="K9490" s="1">
        <f t="shared" si="1038"/>
        <v>4</v>
      </c>
      <c r="L9490" s="1">
        <f t="shared" si="1039"/>
        <v>199</v>
      </c>
      <c r="M9490">
        <v>5548</v>
      </c>
      <c r="N9490">
        <v>0</v>
      </c>
      <c r="O9490" t="str">
        <f t="shared" si="1040"/>
        <v>On time</v>
      </c>
      <c r="P9490" t="s">
        <v>8</v>
      </c>
      <c r="Q9490" t="s">
        <v>11</v>
      </c>
      <c r="R9490" s="4">
        <f t="shared" si="1041"/>
        <v>5.548</v>
      </c>
      <c r="S9490">
        <f t="shared" si="1042"/>
        <v>10</v>
      </c>
    </row>
    <row r="9491" spans="1:19" x14ac:dyDescent="0.25">
      <c r="A9491" s="9">
        <v>9490</v>
      </c>
      <c r="B9491">
        <v>3</v>
      </c>
      <c r="C9491" t="str">
        <f t="shared" si="1036"/>
        <v>Normal</v>
      </c>
      <c r="D9491">
        <v>4</v>
      </c>
      <c r="E9491" t="str">
        <f t="shared" si="1037"/>
        <v>Good</v>
      </c>
      <c r="F9491">
        <v>266</v>
      </c>
      <c r="G9491">
        <v>3</v>
      </c>
      <c r="H9491" t="s">
        <v>3</v>
      </c>
      <c r="I9491" t="s">
        <v>30</v>
      </c>
      <c r="J9491" s="1">
        <v>3.3834586466165413</v>
      </c>
      <c r="K9491" s="1">
        <f t="shared" si="1038"/>
        <v>9</v>
      </c>
      <c r="L9491" s="1">
        <f t="shared" si="1039"/>
        <v>257</v>
      </c>
      <c r="M9491">
        <v>5908</v>
      </c>
      <c r="N9491">
        <v>1</v>
      </c>
      <c r="O9491" t="str">
        <f t="shared" si="1040"/>
        <v>Delayed</v>
      </c>
      <c r="P9491" t="s">
        <v>9</v>
      </c>
      <c r="Q9491" t="s">
        <v>11</v>
      </c>
      <c r="R9491" s="4">
        <f t="shared" si="1041"/>
        <v>5.9080000000000004</v>
      </c>
      <c r="S9491">
        <f t="shared" si="1042"/>
        <v>10</v>
      </c>
    </row>
    <row r="9492" spans="1:19" x14ac:dyDescent="0.25">
      <c r="A9492" s="9">
        <v>9491</v>
      </c>
      <c r="B9492">
        <v>4</v>
      </c>
      <c r="C9492" t="str">
        <f t="shared" si="1036"/>
        <v>Abnormal</v>
      </c>
      <c r="D9492">
        <v>1</v>
      </c>
      <c r="E9492" t="str">
        <f t="shared" si="1037"/>
        <v>Poor</v>
      </c>
      <c r="F9492">
        <v>155</v>
      </c>
      <c r="G9492">
        <v>3</v>
      </c>
      <c r="H9492" t="s">
        <v>3</v>
      </c>
      <c r="I9492" t="s">
        <v>30</v>
      </c>
      <c r="J9492" s="1">
        <v>5.806451612903226</v>
      </c>
      <c r="K9492" s="1">
        <f t="shared" si="1038"/>
        <v>9</v>
      </c>
      <c r="L9492" s="1">
        <f t="shared" si="1039"/>
        <v>146</v>
      </c>
      <c r="M9492">
        <v>4443</v>
      </c>
      <c r="N9492">
        <v>0</v>
      </c>
      <c r="O9492" t="str">
        <f t="shared" si="1040"/>
        <v>On time</v>
      </c>
      <c r="P9492" t="s">
        <v>10</v>
      </c>
      <c r="Q9492" t="s">
        <v>11</v>
      </c>
      <c r="R9492" s="4">
        <f t="shared" si="1041"/>
        <v>4.4429999999999996</v>
      </c>
      <c r="S9492">
        <f t="shared" si="1042"/>
        <v>10</v>
      </c>
    </row>
    <row r="9493" spans="1:19" x14ac:dyDescent="0.25">
      <c r="A9493" s="9">
        <v>9492</v>
      </c>
      <c r="B9493">
        <v>3</v>
      </c>
      <c r="C9493" t="str">
        <f t="shared" si="1036"/>
        <v>Normal</v>
      </c>
      <c r="D9493">
        <v>5</v>
      </c>
      <c r="E9493" t="str">
        <f t="shared" si="1037"/>
        <v>Good</v>
      </c>
      <c r="F9493">
        <v>156</v>
      </c>
      <c r="G9493">
        <v>2</v>
      </c>
      <c r="H9493" t="s">
        <v>3</v>
      </c>
      <c r="I9493" t="s">
        <v>29</v>
      </c>
      <c r="J9493" s="1">
        <v>5.1282051282051277</v>
      </c>
      <c r="K9493" s="1">
        <f t="shared" si="1038"/>
        <v>7.9999999999999991</v>
      </c>
      <c r="L9493" s="1">
        <f t="shared" si="1039"/>
        <v>148</v>
      </c>
      <c r="M9493">
        <v>5848</v>
      </c>
      <c r="N9493">
        <v>0</v>
      </c>
      <c r="O9493" t="str">
        <f t="shared" si="1040"/>
        <v>On time</v>
      </c>
      <c r="P9493" t="s">
        <v>7</v>
      </c>
      <c r="Q9493" t="s">
        <v>11</v>
      </c>
      <c r="R9493" s="4">
        <f t="shared" si="1041"/>
        <v>5.8479999999999999</v>
      </c>
      <c r="S9493">
        <f t="shared" si="1042"/>
        <v>10</v>
      </c>
    </row>
    <row r="9494" spans="1:19" x14ac:dyDescent="0.25">
      <c r="A9494" s="9">
        <v>9493</v>
      </c>
      <c r="B9494">
        <v>5</v>
      </c>
      <c r="C9494" t="str">
        <f t="shared" si="1036"/>
        <v>Abnormal</v>
      </c>
      <c r="D9494">
        <v>2</v>
      </c>
      <c r="E9494" t="str">
        <f t="shared" si="1037"/>
        <v>Poor</v>
      </c>
      <c r="F9494">
        <v>169</v>
      </c>
      <c r="G9494">
        <v>5</v>
      </c>
      <c r="H9494" t="s">
        <v>3</v>
      </c>
      <c r="I9494" t="s">
        <v>29</v>
      </c>
      <c r="J9494" s="1">
        <v>1.1834319526627219</v>
      </c>
      <c r="K9494" s="1">
        <f t="shared" si="1038"/>
        <v>2</v>
      </c>
      <c r="L9494" s="1">
        <f t="shared" si="1039"/>
        <v>167</v>
      </c>
      <c r="M9494">
        <v>4542</v>
      </c>
      <c r="N9494">
        <v>0</v>
      </c>
      <c r="O9494" t="str">
        <f t="shared" si="1040"/>
        <v>On time</v>
      </c>
      <c r="P9494" t="s">
        <v>5</v>
      </c>
      <c r="Q9494" t="s">
        <v>11</v>
      </c>
      <c r="R9494" s="4">
        <f t="shared" si="1041"/>
        <v>4.5419999999999998</v>
      </c>
      <c r="S9494">
        <f t="shared" si="1042"/>
        <v>10</v>
      </c>
    </row>
    <row r="9495" spans="1:19" x14ac:dyDescent="0.25">
      <c r="A9495" s="9">
        <v>9494</v>
      </c>
      <c r="B9495">
        <v>4</v>
      </c>
      <c r="C9495" t="str">
        <f t="shared" si="1036"/>
        <v>Abnormal</v>
      </c>
      <c r="D9495">
        <v>5</v>
      </c>
      <c r="E9495" t="str">
        <f t="shared" si="1037"/>
        <v>Good</v>
      </c>
      <c r="F9495">
        <v>241</v>
      </c>
      <c r="G9495">
        <v>4</v>
      </c>
      <c r="H9495" t="s">
        <v>3</v>
      </c>
      <c r="I9495" t="s">
        <v>29</v>
      </c>
      <c r="J9495" s="1">
        <v>4.1493775933609953</v>
      </c>
      <c r="K9495" s="1">
        <f t="shared" si="1038"/>
        <v>9.9999999999999982</v>
      </c>
      <c r="L9495" s="1">
        <f t="shared" si="1039"/>
        <v>231</v>
      </c>
      <c r="M9495">
        <v>4126</v>
      </c>
      <c r="N9495">
        <v>1</v>
      </c>
      <c r="O9495" t="str">
        <f t="shared" si="1040"/>
        <v>Delayed</v>
      </c>
      <c r="P9495" t="s">
        <v>7</v>
      </c>
      <c r="Q9495" t="s">
        <v>11</v>
      </c>
      <c r="R9495" s="4">
        <f t="shared" si="1041"/>
        <v>4.1260000000000003</v>
      </c>
      <c r="S9495">
        <f t="shared" si="1042"/>
        <v>10</v>
      </c>
    </row>
    <row r="9496" spans="1:19" x14ac:dyDescent="0.25">
      <c r="A9496" s="9">
        <v>9495</v>
      </c>
      <c r="B9496">
        <v>4</v>
      </c>
      <c r="C9496" t="str">
        <f t="shared" si="1036"/>
        <v>Abnormal</v>
      </c>
      <c r="D9496">
        <v>5</v>
      </c>
      <c r="E9496" t="str">
        <f t="shared" si="1037"/>
        <v>Good</v>
      </c>
      <c r="F9496">
        <v>199</v>
      </c>
      <c r="G9496">
        <v>4</v>
      </c>
      <c r="H9496" t="s">
        <v>3</v>
      </c>
      <c r="I9496" t="s">
        <v>30</v>
      </c>
      <c r="J9496" s="1">
        <v>0.50251256281407031</v>
      </c>
      <c r="K9496" s="1">
        <f t="shared" si="1038"/>
        <v>0.99999999999999989</v>
      </c>
      <c r="L9496" s="1">
        <f t="shared" si="1039"/>
        <v>198</v>
      </c>
      <c r="M9496">
        <v>5585</v>
      </c>
      <c r="N9496">
        <v>1</v>
      </c>
      <c r="O9496" t="str">
        <f t="shared" si="1040"/>
        <v>Delayed</v>
      </c>
      <c r="P9496" t="s">
        <v>8</v>
      </c>
      <c r="Q9496" t="s">
        <v>11</v>
      </c>
      <c r="R9496" s="4">
        <f t="shared" si="1041"/>
        <v>5.585</v>
      </c>
      <c r="S9496">
        <f t="shared" si="1042"/>
        <v>10</v>
      </c>
    </row>
    <row r="9497" spans="1:19" x14ac:dyDescent="0.25">
      <c r="A9497" s="9">
        <v>9496</v>
      </c>
      <c r="B9497">
        <v>4</v>
      </c>
      <c r="C9497" t="str">
        <f t="shared" si="1036"/>
        <v>Abnormal</v>
      </c>
      <c r="D9497">
        <v>3</v>
      </c>
      <c r="E9497" t="str">
        <f t="shared" si="1037"/>
        <v>Fair</v>
      </c>
      <c r="F9497">
        <v>184</v>
      </c>
      <c r="G9497">
        <v>3</v>
      </c>
      <c r="H9497" t="s">
        <v>2</v>
      </c>
      <c r="I9497" t="s">
        <v>29</v>
      </c>
      <c r="J9497" s="1">
        <v>4.8913043478260869</v>
      </c>
      <c r="K9497" s="1">
        <f t="shared" si="1038"/>
        <v>9</v>
      </c>
      <c r="L9497" s="1">
        <f t="shared" si="1039"/>
        <v>175</v>
      </c>
      <c r="M9497">
        <v>5602</v>
      </c>
      <c r="N9497">
        <v>0</v>
      </c>
      <c r="O9497" t="str">
        <f t="shared" si="1040"/>
        <v>On time</v>
      </c>
      <c r="P9497" t="s">
        <v>9</v>
      </c>
      <c r="Q9497" t="s">
        <v>11</v>
      </c>
      <c r="R9497" s="4">
        <f t="shared" si="1041"/>
        <v>5.6020000000000003</v>
      </c>
      <c r="S9497">
        <f t="shared" si="1042"/>
        <v>10</v>
      </c>
    </row>
    <row r="9498" spans="1:19" x14ac:dyDescent="0.25">
      <c r="A9498" s="9">
        <v>9497</v>
      </c>
      <c r="B9498">
        <v>3</v>
      </c>
      <c r="C9498" t="str">
        <f t="shared" si="1036"/>
        <v>Normal</v>
      </c>
      <c r="D9498">
        <v>3</v>
      </c>
      <c r="E9498" t="str">
        <f t="shared" si="1037"/>
        <v>Fair</v>
      </c>
      <c r="F9498">
        <v>221</v>
      </c>
      <c r="G9498">
        <v>3</v>
      </c>
      <c r="H9498" t="s">
        <v>2</v>
      </c>
      <c r="I9498" t="s">
        <v>29</v>
      </c>
      <c r="J9498" s="1">
        <v>2.2624434389140271</v>
      </c>
      <c r="K9498" s="1">
        <f t="shared" si="1038"/>
        <v>5</v>
      </c>
      <c r="L9498" s="1">
        <f t="shared" si="1039"/>
        <v>216</v>
      </c>
      <c r="M9498">
        <v>4388</v>
      </c>
      <c r="N9498">
        <v>0</v>
      </c>
      <c r="O9498" t="str">
        <f t="shared" si="1040"/>
        <v>On time</v>
      </c>
      <c r="P9498" t="s">
        <v>10</v>
      </c>
      <c r="Q9498" t="s">
        <v>11</v>
      </c>
      <c r="R9498" s="4">
        <f t="shared" si="1041"/>
        <v>4.3879999999999999</v>
      </c>
      <c r="S9498">
        <f t="shared" si="1042"/>
        <v>10</v>
      </c>
    </row>
    <row r="9499" spans="1:19" x14ac:dyDescent="0.25">
      <c r="A9499" s="9">
        <v>9498</v>
      </c>
      <c r="B9499">
        <v>4</v>
      </c>
      <c r="C9499" t="str">
        <f t="shared" si="1036"/>
        <v>Abnormal</v>
      </c>
      <c r="D9499">
        <v>3</v>
      </c>
      <c r="E9499" t="str">
        <f t="shared" si="1037"/>
        <v>Fair</v>
      </c>
      <c r="F9499">
        <v>258</v>
      </c>
      <c r="G9499">
        <v>3</v>
      </c>
      <c r="H9499" t="s">
        <v>3</v>
      </c>
      <c r="I9499" t="s">
        <v>29</v>
      </c>
      <c r="J9499" s="1">
        <v>2.7131782945736433</v>
      </c>
      <c r="K9499" s="1">
        <f t="shared" si="1038"/>
        <v>7</v>
      </c>
      <c r="L9499" s="1">
        <f t="shared" si="1039"/>
        <v>251</v>
      </c>
      <c r="M9499">
        <v>4887</v>
      </c>
      <c r="N9499">
        <v>1</v>
      </c>
      <c r="O9499" t="str">
        <f t="shared" si="1040"/>
        <v>Delayed</v>
      </c>
      <c r="P9499" t="s">
        <v>7</v>
      </c>
      <c r="Q9499" t="s">
        <v>11</v>
      </c>
      <c r="R9499" s="4">
        <f t="shared" si="1041"/>
        <v>4.8869999999999996</v>
      </c>
      <c r="S9499">
        <f t="shared" si="1042"/>
        <v>10</v>
      </c>
    </row>
    <row r="9500" spans="1:19" x14ac:dyDescent="0.25">
      <c r="A9500" s="9">
        <v>9499</v>
      </c>
      <c r="B9500">
        <v>5</v>
      </c>
      <c r="C9500" t="str">
        <f t="shared" si="1036"/>
        <v>Abnormal</v>
      </c>
      <c r="D9500">
        <v>4</v>
      </c>
      <c r="E9500" t="str">
        <f t="shared" si="1037"/>
        <v>Good</v>
      </c>
      <c r="F9500">
        <v>193</v>
      </c>
      <c r="G9500">
        <v>3</v>
      </c>
      <c r="H9500" t="s">
        <v>3</v>
      </c>
      <c r="I9500" t="s">
        <v>30</v>
      </c>
      <c r="J9500" s="1">
        <v>1.5544041450777202</v>
      </c>
      <c r="K9500" s="1">
        <f t="shared" si="1038"/>
        <v>3</v>
      </c>
      <c r="L9500" s="1">
        <f t="shared" si="1039"/>
        <v>190</v>
      </c>
      <c r="M9500">
        <v>4559</v>
      </c>
      <c r="N9500">
        <v>0</v>
      </c>
      <c r="O9500" t="str">
        <f t="shared" si="1040"/>
        <v>On time</v>
      </c>
      <c r="P9500" t="s">
        <v>5</v>
      </c>
      <c r="Q9500" t="s">
        <v>11</v>
      </c>
      <c r="R9500" s="4">
        <f t="shared" si="1041"/>
        <v>4.5590000000000002</v>
      </c>
      <c r="S9500">
        <f t="shared" si="1042"/>
        <v>10</v>
      </c>
    </row>
    <row r="9501" spans="1:19" x14ac:dyDescent="0.25">
      <c r="A9501" s="9">
        <v>9500</v>
      </c>
      <c r="B9501">
        <v>2</v>
      </c>
      <c r="C9501" t="str">
        <f t="shared" si="1036"/>
        <v>Normal</v>
      </c>
      <c r="D9501">
        <v>2</v>
      </c>
      <c r="E9501" t="str">
        <f t="shared" si="1037"/>
        <v>Poor</v>
      </c>
      <c r="F9501">
        <v>156</v>
      </c>
      <c r="G9501">
        <v>4</v>
      </c>
      <c r="H9501" t="s">
        <v>4</v>
      </c>
      <c r="I9501" t="s">
        <v>30</v>
      </c>
      <c r="J9501" s="1">
        <v>5.7692307692307692</v>
      </c>
      <c r="K9501" s="1">
        <f t="shared" si="1038"/>
        <v>9</v>
      </c>
      <c r="L9501" s="1">
        <f t="shared" si="1039"/>
        <v>147</v>
      </c>
      <c r="M9501">
        <v>4184</v>
      </c>
      <c r="N9501">
        <v>1</v>
      </c>
      <c r="O9501" t="str">
        <f t="shared" si="1040"/>
        <v>Delayed</v>
      </c>
      <c r="P9501" t="s">
        <v>7</v>
      </c>
      <c r="Q9501" t="s">
        <v>11</v>
      </c>
      <c r="R9501" s="4">
        <f t="shared" si="1041"/>
        <v>4.1840000000000002</v>
      </c>
      <c r="S9501">
        <f t="shared" si="1042"/>
        <v>10</v>
      </c>
    </row>
    <row r="9502" spans="1:19" x14ac:dyDescent="0.25">
      <c r="A9502" s="9">
        <v>9501</v>
      </c>
      <c r="B9502">
        <v>4</v>
      </c>
      <c r="C9502" t="str">
        <f t="shared" si="1036"/>
        <v>Abnormal</v>
      </c>
      <c r="D9502">
        <v>2</v>
      </c>
      <c r="E9502" t="str">
        <f t="shared" si="1037"/>
        <v>Poor</v>
      </c>
      <c r="F9502">
        <v>201</v>
      </c>
      <c r="G9502">
        <v>3</v>
      </c>
      <c r="H9502" t="s">
        <v>3</v>
      </c>
      <c r="I9502" t="s">
        <v>29</v>
      </c>
      <c r="J9502" s="1">
        <v>1.9900497512437811</v>
      </c>
      <c r="K9502" s="1">
        <f t="shared" si="1038"/>
        <v>4</v>
      </c>
      <c r="L9502" s="1">
        <f t="shared" si="1039"/>
        <v>197</v>
      </c>
      <c r="M9502">
        <v>4613</v>
      </c>
      <c r="N9502">
        <v>0</v>
      </c>
      <c r="O9502" t="str">
        <f t="shared" si="1040"/>
        <v>On time</v>
      </c>
      <c r="P9502" t="s">
        <v>8</v>
      </c>
      <c r="Q9502" t="s">
        <v>11</v>
      </c>
      <c r="R9502" s="4">
        <f t="shared" si="1041"/>
        <v>4.6130000000000004</v>
      </c>
      <c r="S9502">
        <f t="shared" si="1042"/>
        <v>10</v>
      </c>
    </row>
    <row r="9503" spans="1:19" x14ac:dyDescent="0.25">
      <c r="A9503" s="9">
        <v>9502</v>
      </c>
      <c r="B9503">
        <v>4</v>
      </c>
      <c r="C9503" t="str">
        <f t="shared" si="1036"/>
        <v>Abnormal</v>
      </c>
      <c r="D9503">
        <v>2</v>
      </c>
      <c r="E9503" t="str">
        <f t="shared" si="1037"/>
        <v>Poor</v>
      </c>
      <c r="F9503">
        <v>171</v>
      </c>
      <c r="G9503">
        <v>3</v>
      </c>
      <c r="H9503" t="s">
        <v>3</v>
      </c>
      <c r="I9503" t="s">
        <v>30</v>
      </c>
      <c r="J9503" s="1">
        <v>2.3391812865497075</v>
      </c>
      <c r="K9503" s="1">
        <f t="shared" si="1038"/>
        <v>4</v>
      </c>
      <c r="L9503" s="1">
        <f t="shared" si="1039"/>
        <v>167</v>
      </c>
      <c r="M9503">
        <v>5859</v>
      </c>
      <c r="N9503">
        <v>0</v>
      </c>
      <c r="O9503" t="str">
        <f t="shared" si="1040"/>
        <v>On time</v>
      </c>
      <c r="P9503" t="s">
        <v>9</v>
      </c>
      <c r="Q9503" t="s">
        <v>11</v>
      </c>
      <c r="R9503" s="4">
        <f t="shared" si="1041"/>
        <v>5.859</v>
      </c>
      <c r="S9503">
        <f t="shared" si="1042"/>
        <v>10</v>
      </c>
    </row>
    <row r="9504" spans="1:19" x14ac:dyDescent="0.25">
      <c r="A9504" s="9">
        <v>9503</v>
      </c>
      <c r="B9504">
        <v>3</v>
      </c>
      <c r="C9504" t="str">
        <f t="shared" si="1036"/>
        <v>Normal</v>
      </c>
      <c r="D9504">
        <v>4</v>
      </c>
      <c r="E9504" t="str">
        <f t="shared" si="1037"/>
        <v>Good</v>
      </c>
      <c r="F9504">
        <v>193</v>
      </c>
      <c r="G9504">
        <v>6</v>
      </c>
      <c r="H9504" t="s">
        <v>2</v>
      </c>
      <c r="I9504" t="s">
        <v>30</v>
      </c>
      <c r="J9504" s="1">
        <v>1.0362694300518136</v>
      </c>
      <c r="K9504" s="1">
        <f t="shared" si="1038"/>
        <v>2.0000000000000004</v>
      </c>
      <c r="L9504" s="1">
        <f t="shared" si="1039"/>
        <v>191</v>
      </c>
      <c r="M9504">
        <v>5584</v>
      </c>
      <c r="N9504">
        <v>0</v>
      </c>
      <c r="O9504" t="str">
        <f t="shared" si="1040"/>
        <v>On time</v>
      </c>
      <c r="P9504" t="s">
        <v>10</v>
      </c>
      <c r="Q9504" t="s">
        <v>11</v>
      </c>
      <c r="R9504" s="4">
        <f t="shared" si="1041"/>
        <v>5.5839999999999996</v>
      </c>
      <c r="S9504">
        <f t="shared" si="1042"/>
        <v>10</v>
      </c>
    </row>
    <row r="9505" spans="1:19" x14ac:dyDescent="0.25">
      <c r="A9505" s="9">
        <v>9504</v>
      </c>
      <c r="B9505">
        <v>5</v>
      </c>
      <c r="C9505" t="str">
        <f t="shared" si="1036"/>
        <v>Abnormal</v>
      </c>
      <c r="D9505">
        <v>2</v>
      </c>
      <c r="E9505" t="str">
        <f t="shared" si="1037"/>
        <v>Poor</v>
      </c>
      <c r="F9505">
        <v>254</v>
      </c>
      <c r="G9505">
        <v>2</v>
      </c>
      <c r="H9505" t="s">
        <v>3</v>
      </c>
      <c r="I9505" t="s">
        <v>30</v>
      </c>
      <c r="J9505" s="1">
        <v>1.5748031496062991</v>
      </c>
      <c r="K9505" s="1">
        <f t="shared" si="1038"/>
        <v>3.9999999999999996</v>
      </c>
      <c r="L9505" s="1">
        <f t="shared" si="1039"/>
        <v>250</v>
      </c>
      <c r="M9505">
        <v>4180</v>
      </c>
      <c r="N9505">
        <v>1</v>
      </c>
      <c r="O9505" t="str">
        <f t="shared" si="1040"/>
        <v>Delayed</v>
      </c>
      <c r="P9505" t="s">
        <v>7</v>
      </c>
      <c r="Q9505" t="s">
        <v>11</v>
      </c>
      <c r="R9505" s="4">
        <f t="shared" si="1041"/>
        <v>4.18</v>
      </c>
      <c r="S9505">
        <f t="shared" si="1042"/>
        <v>10</v>
      </c>
    </row>
    <row r="9506" spans="1:19" x14ac:dyDescent="0.25">
      <c r="A9506" s="9">
        <v>9505</v>
      </c>
      <c r="B9506">
        <v>4</v>
      </c>
      <c r="C9506" t="str">
        <f t="shared" si="1036"/>
        <v>Abnormal</v>
      </c>
      <c r="D9506">
        <v>4</v>
      </c>
      <c r="E9506" t="str">
        <f t="shared" si="1037"/>
        <v>Good</v>
      </c>
      <c r="F9506">
        <v>251</v>
      </c>
      <c r="G9506">
        <v>3</v>
      </c>
      <c r="H9506" t="s">
        <v>3</v>
      </c>
      <c r="I9506" t="s">
        <v>29</v>
      </c>
      <c r="J9506" s="1">
        <v>3.5856573705179287</v>
      </c>
      <c r="K9506" s="1">
        <f t="shared" si="1038"/>
        <v>9.0000000000000018</v>
      </c>
      <c r="L9506" s="1">
        <f t="shared" si="1039"/>
        <v>242</v>
      </c>
      <c r="M9506">
        <v>5350</v>
      </c>
      <c r="N9506">
        <v>1</v>
      </c>
      <c r="O9506" t="str">
        <f t="shared" si="1040"/>
        <v>Delayed</v>
      </c>
      <c r="P9506" t="s">
        <v>5</v>
      </c>
      <c r="Q9506" t="s">
        <v>11</v>
      </c>
      <c r="R9506" s="4">
        <f t="shared" si="1041"/>
        <v>5.35</v>
      </c>
      <c r="S9506">
        <f t="shared" si="1042"/>
        <v>10</v>
      </c>
    </row>
    <row r="9507" spans="1:19" x14ac:dyDescent="0.25">
      <c r="A9507" s="9">
        <v>9506</v>
      </c>
      <c r="B9507">
        <v>5</v>
      </c>
      <c r="C9507" t="str">
        <f t="shared" si="1036"/>
        <v>Abnormal</v>
      </c>
      <c r="D9507">
        <v>3</v>
      </c>
      <c r="E9507" t="str">
        <f t="shared" si="1037"/>
        <v>Fair</v>
      </c>
      <c r="F9507">
        <v>171</v>
      </c>
      <c r="G9507">
        <v>3</v>
      </c>
      <c r="H9507" t="s">
        <v>2</v>
      </c>
      <c r="I9507" t="s">
        <v>29</v>
      </c>
      <c r="J9507" s="1">
        <v>4.0935672514619883</v>
      </c>
      <c r="K9507" s="1">
        <f t="shared" si="1038"/>
        <v>7</v>
      </c>
      <c r="L9507" s="1">
        <f t="shared" si="1039"/>
        <v>164</v>
      </c>
      <c r="M9507">
        <v>4946</v>
      </c>
      <c r="N9507">
        <v>0</v>
      </c>
      <c r="O9507" t="str">
        <f t="shared" si="1040"/>
        <v>On time</v>
      </c>
      <c r="P9507" t="s">
        <v>7</v>
      </c>
      <c r="Q9507" t="s">
        <v>11</v>
      </c>
      <c r="R9507" s="4">
        <f t="shared" si="1041"/>
        <v>4.9459999999999997</v>
      </c>
      <c r="S9507">
        <f t="shared" si="1042"/>
        <v>10</v>
      </c>
    </row>
    <row r="9508" spans="1:19" x14ac:dyDescent="0.25">
      <c r="A9508" s="9">
        <v>9507</v>
      </c>
      <c r="B9508">
        <v>4</v>
      </c>
      <c r="C9508" t="str">
        <f t="shared" si="1036"/>
        <v>Abnormal</v>
      </c>
      <c r="D9508">
        <v>1</v>
      </c>
      <c r="E9508" t="str">
        <f t="shared" si="1037"/>
        <v>Poor</v>
      </c>
      <c r="F9508">
        <v>243</v>
      </c>
      <c r="G9508">
        <v>3</v>
      </c>
      <c r="H9508" t="s">
        <v>3</v>
      </c>
      <c r="I9508" t="s">
        <v>30</v>
      </c>
      <c r="J9508" s="1">
        <v>4.1152263374485596</v>
      </c>
      <c r="K9508" s="1">
        <f t="shared" si="1038"/>
        <v>10</v>
      </c>
      <c r="L9508" s="1">
        <f t="shared" si="1039"/>
        <v>233</v>
      </c>
      <c r="M9508">
        <v>5832</v>
      </c>
      <c r="N9508">
        <v>0</v>
      </c>
      <c r="O9508" t="str">
        <f t="shared" si="1040"/>
        <v>On time</v>
      </c>
      <c r="P9508" t="s">
        <v>8</v>
      </c>
      <c r="Q9508" t="s">
        <v>11</v>
      </c>
      <c r="R9508" s="4">
        <f t="shared" si="1041"/>
        <v>5.8319999999999999</v>
      </c>
      <c r="S9508">
        <f t="shared" si="1042"/>
        <v>10</v>
      </c>
    </row>
    <row r="9509" spans="1:19" x14ac:dyDescent="0.25">
      <c r="A9509" s="9">
        <v>9508</v>
      </c>
      <c r="B9509">
        <v>3</v>
      </c>
      <c r="C9509" t="str">
        <f t="shared" si="1036"/>
        <v>Normal</v>
      </c>
      <c r="D9509">
        <v>4</v>
      </c>
      <c r="E9509" t="str">
        <f t="shared" si="1037"/>
        <v>Good</v>
      </c>
      <c r="F9509">
        <v>253</v>
      </c>
      <c r="G9509">
        <v>3</v>
      </c>
      <c r="H9509" t="s">
        <v>3</v>
      </c>
      <c r="I9509" t="s">
        <v>30</v>
      </c>
      <c r="J9509" s="1">
        <v>1.5810276679841897</v>
      </c>
      <c r="K9509" s="1">
        <f t="shared" si="1038"/>
        <v>4</v>
      </c>
      <c r="L9509" s="1">
        <f t="shared" si="1039"/>
        <v>249</v>
      </c>
      <c r="M9509">
        <v>4269</v>
      </c>
      <c r="N9509">
        <v>0</v>
      </c>
      <c r="O9509" t="str">
        <f t="shared" si="1040"/>
        <v>On time</v>
      </c>
      <c r="P9509" t="s">
        <v>9</v>
      </c>
      <c r="Q9509" t="s">
        <v>11</v>
      </c>
      <c r="R9509" s="4">
        <f t="shared" si="1041"/>
        <v>4.2690000000000001</v>
      </c>
      <c r="S9509">
        <f t="shared" si="1042"/>
        <v>10</v>
      </c>
    </row>
    <row r="9510" spans="1:19" x14ac:dyDescent="0.25">
      <c r="A9510" s="9">
        <v>9509</v>
      </c>
      <c r="B9510">
        <v>3</v>
      </c>
      <c r="C9510" t="str">
        <f t="shared" si="1036"/>
        <v>Normal</v>
      </c>
      <c r="D9510">
        <v>5</v>
      </c>
      <c r="E9510" t="str">
        <f t="shared" si="1037"/>
        <v>Good</v>
      </c>
      <c r="F9510">
        <v>137</v>
      </c>
      <c r="G9510">
        <v>3</v>
      </c>
      <c r="H9510" t="s">
        <v>2</v>
      </c>
      <c r="I9510" t="s">
        <v>30</v>
      </c>
      <c r="J9510" s="1">
        <v>2.1897810218978102</v>
      </c>
      <c r="K9510" s="1">
        <f t="shared" si="1038"/>
        <v>3</v>
      </c>
      <c r="L9510" s="1">
        <f t="shared" si="1039"/>
        <v>134</v>
      </c>
      <c r="M9510">
        <v>5497</v>
      </c>
      <c r="N9510">
        <v>1</v>
      </c>
      <c r="O9510" t="str">
        <f t="shared" si="1040"/>
        <v>Delayed</v>
      </c>
      <c r="P9510" t="s">
        <v>10</v>
      </c>
      <c r="Q9510" t="s">
        <v>11</v>
      </c>
      <c r="R9510" s="4">
        <f t="shared" si="1041"/>
        <v>5.4969999999999999</v>
      </c>
      <c r="S9510">
        <f t="shared" si="1042"/>
        <v>10</v>
      </c>
    </row>
    <row r="9511" spans="1:19" x14ac:dyDescent="0.25">
      <c r="A9511" s="9">
        <v>9510</v>
      </c>
      <c r="B9511">
        <v>5</v>
      </c>
      <c r="C9511" t="str">
        <f t="shared" si="1036"/>
        <v>Abnormal</v>
      </c>
      <c r="D9511">
        <v>2</v>
      </c>
      <c r="E9511" t="str">
        <f t="shared" si="1037"/>
        <v>Poor</v>
      </c>
      <c r="F9511">
        <v>149</v>
      </c>
      <c r="G9511">
        <v>2</v>
      </c>
      <c r="H9511" t="s">
        <v>2</v>
      </c>
      <c r="I9511" t="s">
        <v>29</v>
      </c>
      <c r="J9511" s="1">
        <v>4.0268456375838921</v>
      </c>
      <c r="K9511" s="1">
        <f t="shared" si="1038"/>
        <v>5.9999999999999991</v>
      </c>
      <c r="L9511" s="1">
        <f t="shared" si="1039"/>
        <v>143</v>
      </c>
      <c r="M9511">
        <v>4661</v>
      </c>
      <c r="N9511">
        <v>0</v>
      </c>
      <c r="O9511" t="str">
        <f t="shared" si="1040"/>
        <v>On time</v>
      </c>
      <c r="P9511" t="s">
        <v>7</v>
      </c>
      <c r="Q9511" t="s">
        <v>11</v>
      </c>
      <c r="R9511" s="4">
        <f t="shared" si="1041"/>
        <v>4.6609999999999996</v>
      </c>
      <c r="S9511">
        <f t="shared" si="1042"/>
        <v>10</v>
      </c>
    </row>
    <row r="9512" spans="1:19" x14ac:dyDescent="0.25">
      <c r="A9512" s="9">
        <v>9511</v>
      </c>
      <c r="B9512">
        <v>4</v>
      </c>
      <c r="C9512" t="str">
        <f t="shared" si="1036"/>
        <v>Abnormal</v>
      </c>
      <c r="D9512">
        <v>1</v>
      </c>
      <c r="E9512" t="str">
        <f t="shared" si="1037"/>
        <v>Poor</v>
      </c>
      <c r="F9512">
        <v>183</v>
      </c>
      <c r="G9512">
        <v>3</v>
      </c>
      <c r="H9512" t="s">
        <v>2</v>
      </c>
      <c r="I9512" t="s">
        <v>30</v>
      </c>
      <c r="J9512" s="1">
        <v>1.639344262295082</v>
      </c>
      <c r="K9512" s="1">
        <f t="shared" si="1038"/>
        <v>3</v>
      </c>
      <c r="L9512" s="1">
        <f t="shared" si="1039"/>
        <v>180</v>
      </c>
      <c r="M9512">
        <v>5178</v>
      </c>
      <c r="N9512">
        <v>1</v>
      </c>
      <c r="O9512" t="str">
        <f t="shared" si="1040"/>
        <v>Delayed</v>
      </c>
      <c r="P9512" t="s">
        <v>5</v>
      </c>
      <c r="Q9512" t="s">
        <v>11</v>
      </c>
      <c r="R9512" s="4">
        <f t="shared" si="1041"/>
        <v>5.1779999999999999</v>
      </c>
      <c r="S9512">
        <f t="shared" si="1042"/>
        <v>10</v>
      </c>
    </row>
    <row r="9513" spans="1:19" x14ac:dyDescent="0.25">
      <c r="A9513" s="9">
        <v>9512</v>
      </c>
      <c r="B9513">
        <v>4</v>
      </c>
      <c r="C9513" t="str">
        <f t="shared" si="1036"/>
        <v>Abnormal</v>
      </c>
      <c r="D9513">
        <v>5</v>
      </c>
      <c r="E9513" t="str">
        <f t="shared" si="1037"/>
        <v>Good</v>
      </c>
      <c r="F9513">
        <v>171</v>
      </c>
      <c r="G9513">
        <v>3</v>
      </c>
      <c r="H9513" t="s">
        <v>2</v>
      </c>
      <c r="I9513" t="s">
        <v>29</v>
      </c>
      <c r="J9513" s="1">
        <v>5.8479532163742682</v>
      </c>
      <c r="K9513" s="1">
        <f t="shared" si="1038"/>
        <v>9.9999999999999982</v>
      </c>
      <c r="L9513" s="1">
        <f t="shared" si="1039"/>
        <v>161</v>
      </c>
      <c r="M9513">
        <v>4752</v>
      </c>
      <c r="N9513">
        <v>1</v>
      </c>
      <c r="O9513" t="str">
        <f t="shared" si="1040"/>
        <v>Delayed</v>
      </c>
      <c r="P9513" t="s">
        <v>7</v>
      </c>
      <c r="Q9513" t="s">
        <v>11</v>
      </c>
      <c r="R9513" s="4">
        <f t="shared" si="1041"/>
        <v>4.7519999999999998</v>
      </c>
      <c r="S9513">
        <f t="shared" si="1042"/>
        <v>10</v>
      </c>
    </row>
    <row r="9514" spans="1:19" x14ac:dyDescent="0.25">
      <c r="A9514" s="9">
        <v>9513</v>
      </c>
      <c r="B9514">
        <v>4</v>
      </c>
      <c r="C9514" t="str">
        <f t="shared" si="1036"/>
        <v>Abnormal</v>
      </c>
      <c r="D9514">
        <v>5</v>
      </c>
      <c r="E9514" t="str">
        <f t="shared" si="1037"/>
        <v>Good</v>
      </c>
      <c r="F9514">
        <v>102</v>
      </c>
      <c r="G9514">
        <v>5</v>
      </c>
      <c r="H9514" t="s">
        <v>2</v>
      </c>
      <c r="I9514" t="s">
        <v>29</v>
      </c>
      <c r="J9514" s="1">
        <v>2.9411764705882351</v>
      </c>
      <c r="K9514" s="1">
        <f t="shared" si="1038"/>
        <v>3</v>
      </c>
      <c r="L9514" s="1">
        <f t="shared" si="1039"/>
        <v>99</v>
      </c>
      <c r="M9514">
        <v>5767</v>
      </c>
      <c r="N9514">
        <v>0</v>
      </c>
      <c r="O9514" t="str">
        <f t="shared" si="1040"/>
        <v>On time</v>
      </c>
      <c r="P9514" t="s">
        <v>8</v>
      </c>
      <c r="Q9514" t="s">
        <v>11</v>
      </c>
      <c r="R9514" s="4">
        <f t="shared" si="1041"/>
        <v>5.7670000000000003</v>
      </c>
      <c r="S9514">
        <f t="shared" si="1042"/>
        <v>10</v>
      </c>
    </row>
    <row r="9515" spans="1:19" x14ac:dyDescent="0.25">
      <c r="A9515" s="9">
        <v>9514</v>
      </c>
      <c r="B9515">
        <v>3</v>
      </c>
      <c r="C9515" t="str">
        <f t="shared" si="1036"/>
        <v>Normal</v>
      </c>
      <c r="D9515">
        <v>3</v>
      </c>
      <c r="E9515" t="str">
        <f t="shared" si="1037"/>
        <v>Fair</v>
      </c>
      <c r="F9515">
        <v>249</v>
      </c>
      <c r="G9515">
        <v>4</v>
      </c>
      <c r="H9515" t="s">
        <v>2</v>
      </c>
      <c r="I9515" t="s">
        <v>30</v>
      </c>
      <c r="J9515" s="1">
        <v>2.8112449799196786</v>
      </c>
      <c r="K9515" s="1">
        <f t="shared" si="1038"/>
        <v>7</v>
      </c>
      <c r="L9515" s="1">
        <f t="shared" si="1039"/>
        <v>242</v>
      </c>
      <c r="M9515">
        <v>5868</v>
      </c>
      <c r="N9515">
        <v>1</v>
      </c>
      <c r="O9515" t="str">
        <f t="shared" si="1040"/>
        <v>Delayed</v>
      </c>
      <c r="P9515" t="s">
        <v>9</v>
      </c>
      <c r="Q9515" t="s">
        <v>11</v>
      </c>
      <c r="R9515" s="4">
        <f t="shared" si="1041"/>
        <v>5.8680000000000003</v>
      </c>
      <c r="S9515">
        <f t="shared" si="1042"/>
        <v>10</v>
      </c>
    </row>
    <row r="9516" spans="1:19" x14ac:dyDescent="0.25">
      <c r="A9516" s="9">
        <v>9515</v>
      </c>
      <c r="B9516">
        <v>3</v>
      </c>
      <c r="C9516" t="str">
        <f t="shared" si="1036"/>
        <v>Normal</v>
      </c>
      <c r="D9516">
        <v>4</v>
      </c>
      <c r="E9516" t="str">
        <f t="shared" si="1037"/>
        <v>Good</v>
      </c>
      <c r="F9516">
        <v>255</v>
      </c>
      <c r="G9516">
        <v>3</v>
      </c>
      <c r="H9516" t="s">
        <v>3</v>
      </c>
      <c r="I9516" t="s">
        <v>29</v>
      </c>
      <c r="J9516" s="1">
        <v>3.9215686274509802</v>
      </c>
      <c r="K9516" s="1">
        <f t="shared" si="1038"/>
        <v>10</v>
      </c>
      <c r="L9516" s="1">
        <f t="shared" si="1039"/>
        <v>245</v>
      </c>
      <c r="M9516">
        <v>5291</v>
      </c>
      <c r="N9516">
        <v>1</v>
      </c>
      <c r="O9516" t="str">
        <f t="shared" si="1040"/>
        <v>Delayed</v>
      </c>
      <c r="P9516" t="s">
        <v>10</v>
      </c>
      <c r="Q9516" t="s">
        <v>11</v>
      </c>
      <c r="R9516" s="4">
        <f t="shared" si="1041"/>
        <v>5.2910000000000004</v>
      </c>
      <c r="S9516">
        <f t="shared" si="1042"/>
        <v>10</v>
      </c>
    </row>
    <row r="9517" spans="1:19" x14ac:dyDescent="0.25">
      <c r="A9517" s="9">
        <v>9516</v>
      </c>
      <c r="B9517">
        <v>3</v>
      </c>
      <c r="C9517" t="str">
        <f t="shared" si="1036"/>
        <v>Normal</v>
      </c>
      <c r="D9517">
        <v>1</v>
      </c>
      <c r="E9517" t="str">
        <f t="shared" si="1037"/>
        <v>Poor</v>
      </c>
      <c r="F9517">
        <v>150</v>
      </c>
      <c r="G9517">
        <v>2</v>
      </c>
      <c r="H9517" t="s">
        <v>2</v>
      </c>
      <c r="I9517" t="s">
        <v>29</v>
      </c>
      <c r="J9517" s="1">
        <v>4</v>
      </c>
      <c r="K9517" s="1">
        <f t="shared" si="1038"/>
        <v>6</v>
      </c>
      <c r="L9517" s="1">
        <f t="shared" si="1039"/>
        <v>144</v>
      </c>
      <c r="M9517">
        <v>5697</v>
      </c>
      <c r="N9517">
        <v>0</v>
      </c>
      <c r="O9517" t="str">
        <f t="shared" si="1040"/>
        <v>On time</v>
      </c>
      <c r="P9517" t="s">
        <v>7</v>
      </c>
      <c r="Q9517" t="s">
        <v>11</v>
      </c>
      <c r="R9517" s="4">
        <f t="shared" si="1041"/>
        <v>5.6970000000000001</v>
      </c>
      <c r="S9517">
        <f t="shared" si="1042"/>
        <v>10</v>
      </c>
    </row>
    <row r="9518" spans="1:19" x14ac:dyDescent="0.25">
      <c r="A9518" s="9">
        <v>9517</v>
      </c>
      <c r="B9518">
        <v>4</v>
      </c>
      <c r="C9518" t="str">
        <f t="shared" si="1036"/>
        <v>Abnormal</v>
      </c>
      <c r="D9518">
        <v>4</v>
      </c>
      <c r="E9518" t="str">
        <f t="shared" si="1037"/>
        <v>Good</v>
      </c>
      <c r="F9518">
        <v>169</v>
      </c>
      <c r="G9518">
        <v>4</v>
      </c>
      <c r="H9518" t="s">
        <v>3</v>
      </c>
      <c r="I9518" t="s">
        <v>29</v>
      </c>
      <c r="J9518" s="1">
        <v>4.7337278106508878</v>
      </c>
      <c r="K9518" s="1">
        <f t="shared" si="1038"/>
        <v>8</v>
      </c>
      <c r="L9518" s="1">
        <f t="shared" si="1039"/>
        <v>161</v>
      </c>
      <c r="M9518">
        <v>5493</v>
      </c>
      <c r="N9518">
        <v>0</v>
      </c>
      <c r="O9518" t="str">
        <f t="shared" si="1040"/>
        <v>On time</v>
      </c>
      <c r="P9518" t="s">
        <v>5</v>
      </c>
      <c r="Q9518" t="s">
        <v>11</v>
      </c>
      <c r="R9518" s="4">
        <f t="shared" si="1041"/>
        <v>5.4930000000000003</v>
      </c>
      <c r="S9518">
        <f t="shared" si="1042"/>
        <v>10</v>
      </c>
    </row>
    <row r="9519" spans="1:19" x14ac:dyDescent="0.25">
      <c r="A9519" s="9">
        <v>9518</v>
      </c>
      <c r="B9519">
        <v>4</v>
      </c>
      <c r="C9519" t="str">
        <f t="shared" si="1036"/>
        <v>Abnormal</v>
      </c>
      <c r="D9519">
        <v>1</v>
      </c>
      <c r="E9519" t="str">
        <f t="shared" si="1037"/>
        <v>Poor</v>
      </c>
      <c r="F9519">
        <v>208</v>
      </c>
      <c r="G9519">
        <v>3</v>
      </c>
      <c r="H9519" t="s">
        <v>3</v>
      </c>
      <c r="I9519" t="s">
        <v>29</v>
      </c>
      <c r="J9519" s="1">
        <v>3.8461538461538463</v>
      </c>
      <c r="K9519" s="1">
        <f t="shared" si="1038"/>
        <v>8</v>
      </c>
      <c r="L9519" s="1">
        <f t="shared" si="1039"/>
        <v>200</v>
      </c>
      <c r="M9519">
        <v>4890</v>
      </c>
      <c r="N9519">
        <v>1</v>
      </c>
      <c r="O9519" t="str">
        <f t="shared" si="1040"/>
        <v>Delayed</v>
      </c>
      <c r="P9519" t="s">
        <v>7</v>
      </c>
      <c r="Q9519" t="s">
        <v>11</v>
      </c>
      <c r="R9519" s="4">
        <f t="shared" si="1041"/>
        <v>4.8899999999999997</v>
      </c>
      <c r="S9519">
        <f t="shared" si="1042"/>
        <v>10</v>
      </c>
    </row>
    <row r="9520" spans="1:19" x14ac:dyDescent="0.25">
      <c r="A9520" s="9">
        <v>9519</v>
      </c>
      <c r="B9520">
        <v>3</v>
      </c>
      <c r="C9520" t="str">
        <f t="shared" si="1036"/>
        <v>Normal</v>
      </c>
      <c r="D9520">
        <v>3</v>
      </c>
      <c r="E9520" t="str">
        <f t="shared" si="1037"/>
        <v>Fair</v>
      </c>
      <c r="F9520">
        <v>154</v>
      </c>
      <c r="G9520">
        <v>4</v>
      </c>
      <c r="H9520" t="s">
        <v>4</v>
      </c>
      <c r="I9520" t="s">
        <v>29</v>
      </c>
      <c r="J9520" s="1">
        <v>1.2987012987012987</v>
      </c>
      <c r="K9520" s="1">
        <f t="shared" si="1038"/>
        <v>2</v>
      </c>
      <c r="L9520" s="1">
        <f t="shared" si="1039"/>
        <v>152</v>
      </c>
      <c r="M9520">
        <v>4921</v>
      </c>
      <c r="N9520">
        <v>1</v>
      </c>
      <c r="O9520" t="str">
        <f t="shared" si="1040"/>
        <v>Delayed</v>
      </c>
      <c r="P9520" t="s">
        <v>8</v>
      </c>
      <c r="Q9520" t="s">
        <v>11</v>
      </c>
      <c r="R9520" s="4">
        <f t="shared" si="1041"/>
        <v>4.9210000000000003</v>
      </c>
      <c r="S9520">
        <f t="shared" si="1042"/>
        <v>10</v>
      </c>
    </row>
    <row r="9521" spans="1:19" x14ac:dyDescent="0.25">
      <c r="A9521" s="9">
        <v>9520</v>
      </c>
      <c r="B9521">
        <v>2</v>
      </c>
      <c r="C9521" t="str">
        <f t="shared" si="1036"/>
        <v>Normal</v>
      </c>
      <c r="D9521">
        <v>2</v>
      </c>
      <c r="E9521" t="str">
        <f t="shared" si="1037"/>
        <v>Poor</v>
      </c>
      <c r="F9521">
        <v>101</v>
      </c>
      <c r="G9521">
        <v>5</v>
      </c>
      <c r="H9521" t="s">
        <v>3</v>
      </c>
      <c r="I9521" t="s">
        <v>29</v>
      </c>
      <c r="J9521" s="1">
        <v>5.9405940594059405</v>
      </c>
      <c r="K9521" s="1">
        <f t="shared" si="1038"/>
        <v>6</v>
      </c>
      <c r="L9521" s="1">
        <f t="shared" si="1039"/>
        <v>95</v>
      </c>
      <c r="M9521">
        <v>4196</v>
      </c>
      <c r="N9521">
        <v>0</v>
      </c>
      <c r="O9521" t="str">
        <f t="shared" si="1040"/>
        <v>On time</v>
      </c>
      <c r="P9521" t="s">
        <v>9</v>
      </c>
      <c r="Q9521" t="s">
        <v>11</v>
      </c>
      <c r="R9521" s="4">
        <f t="shared" si="1041"/>
        <v>4.1959999999999997</v>
      </c>
      <c r="S9521">
        <f t="shared" si="1042"/>
        <v>10</v>
      </c>
    </row>
    <row r="9522" spans="1:19" x14ac:dyDescent="0.25">
      <c r="A9522" s="9">
        <v>9521</v>
      </c>
      <c r="B9522">
        <v>5</v>
      </c>
      <c r="C9522" t="str">
        <f t="shared" si="1036"/>
        <v>Abnormal</v>
      </c>
      <c r="D9522">
        <v>1</v>
      </c>
      <c r="E9522" t="str">
        <f t="shared" si="1037"/>
        <v>Poor</v>
      </c>
      <c r="F9522">
        <v>203</v>
      </c>
      <c r="G9522">
        <v>3</v>
      </c>
      <c r="H9522" t="s">
        <v>2</v>
      </c>
      <c r="I9522" t="s">
        <v>30</v>
      </c>
      <c r="J9522" s="1">
        <v>4.9261083743842367</v>
      </c>
      <c r="K9522" s="1">
        <f t="shared" si="1038"/>
        <v>10</v>
      </c>
      <c r="L9522" s="1">
        <f t="shared" si="1039"/>
        <v>193</v>
      </c>
      <c r="M9522">
        <v>4750</v>
      </c>
      <c r="N9522">
        <v>0</v>
      </c>
      <c r="O9522" t="str">
        <f t="shared" si="1040"/>
        <v>On time</v>
      </c>
      <c r="P9522" t="s">
        <v>10</v>
      </c>
      <c r="Q9522" t="s">
        <v>11</v>
      </c>
      <c r="R9522" s="4">
        <f t="shared" si="1041"/>
        <v>4.75</v>
      </c>
      <c r="S9522">
        <f t="shared" si="1042"/>
        <v>10</v>
      </c>
    </row>
    <row r="9523" spans="1:19" x14ac:dyDescent="0.25">
      <c r="A9523" s="9">
        <v>9522</v>
      </c>
      <c r="B9523">
        <v>5</v>
      </c>
      <c r="C9523" t="str">
        <f t="shared" si="1036"/>
        <v>Abnormal</v>
      </c>
      <c r="D9523">
        <v>3</v>
      </c>
      <c r="E9523" t="str">
        <f t="shared" si="1037"/>
        <v>Fair</v>
      </c>
      <c r="F9523">
        <v>234</v>
      </c>
      <c r="G9523">
        <v>6</v>
      </c>
      <c r="H9523" t="s">
        <v>3</v>
      </c>
      <c r="I9523" t="s">
        <v>29</v>
      </c>
      <c r="J9523" s="1">
        <v>3.4188034188034191</v>
      </c>
      <c r="K9523" s="1">
        <f t="shared" si="1038"/>
        <v>8.0000000000000018</v>
      </c>
      <c r="L9523" s="1">
        <f t="shared" si="1039"/>
        <v>226</v>
      </c>
      <c r="M9523">
        <v>5003</v>
      </c>
      <c r="N9523">
        <v>0</v>
      </c>
      <c r="O9523" t="str">
        <f t="shared" si="1040"/>
        <v>On time</v>
      </c>
      <c r="P9523" t="s">
        <v>7</v>
      </c>
      <c r="Q9523" t="s">
        <v>11</v>
      </c>
      <c r="R9523" s="4">
        <f t="shared" si="1041"/>
        <v>5.0030000000000001</v>
      </c>
      <c r="S9523">
        <f t="shared" si="1042"/>
        <v>10</v>
      </c>
    </row>
    <row r="9524" spans="1:19" x14ac:dyDescent="0.25">
      <c r="A9524" s="9">
        <v>9523</v>
      </c>
      <c r="B9524">
        <v>3</v>
      </c>
      <c r="C9524" t="str">
        <f t="shared" si="1036"/>
        <v>Normal</v>
      </c>
      <c r="D9524">
        <v>1</v>
      </c>
      <c r="E9524" t="str">
        <f t="shared" si="1037"/>
        <v>Poor</v>
      </c>
      <c r="F9524">
        <v>133</v>
      </c>
      <c r="G9524">
        <v>4</v>
      </c>
      <c r="H9524" t="s">
        <v>3</v>
      </c>
      <c r="I9524" t="s">
        <v>29</v>
      </c>
      <c r="J9524" s="1">
        <v>4.5112781954887211</v>
      </c>
      <c r="K9524" s="1">
        <f t="shared" si="1038"/>
        <v>5.9999999999999991</v>
      </c>
      <c r="L9524" s="1">
        <f t="shared" si="1039"/>
        <v>127</v>
      </c>
      <c r="M9524">
        <v>5162</v>
      </c>
      <c r="N9524">
        <v>0</v>
      </c>
      <c r="O9524" t="str">
        <f t="shared" si="1040"/>
        <v>On time</v>
      </c>
      <c r="P9524" t="s">
        <v>5</v>
      </c>
      <c r="Q9524" t="s">
        <v>11</v>
      </c>
      <c r="R9524" s="4">
        <f t="shared" si="1041"/>
        <v>5.1619999999999999</v>
      </c>
      <c r="S9524">
        <f t="shared" si="1042"/>
        <v>10</v>
      </c>
    </row>
    <row r="9525" spans="1:19" x14ac:dyDescent="0.25">
      <c r="A9525" s="9">
        <v>9524</v>
      </c>
      <c r="B9525">
        <v>3</v>
      </c>
      <c r="C9525" t="str">
        <f t="shared" si="1036"/>
        <v>Normal</v>
      </c>
      <c r="D9525">
        <v>3</v>
      </c>
      <c r="E9525" t="str">
        <f t="shared" si="1037"/>
        <v>Fair</v>
      </c>
      <c r="F9525">
        <v>222</v>
      </c>
      <c r="G9525">
        <v>4</v>
      </c>
      <c r="H9525" t="s">
        <v>2</v>
      </c>
      <c r="I9525" t="s">
        <v>29</v>
      </c>
      <c r="J9525" s="1">
        <v>2.7027027027027026</v>
      </c>
      <c r="K9525" s="1">
        <f t="shared" si="1038"/>
        <v>6</v>
      </c>
      <c r="L9525" s="1">
        <f t="shared" si="1039"/>
        <v>216</v>
      </c>
      <c r="M9525">
        <v>5284</v>
      </c>
      <c r="N9525">
        <v>1</v>
      </c>
      <c r="O9525" t="str">
        <f t="shared" si="1040"/>
        <v>Delayed</v>
      </c>
      <c r="P9525" t="s">
        <v>7</v>
      </c>
      <c r="Q9525" t="s">
        <v>11</v>
      </c>
      <c r="R9525" s="4">
        <f t="shared" si="1041"/>
        <v>5.2839999999999998</v>
      </c>
      <c r="S9525">
        <f t="shared" si="1042"/>
        <v>10</v>
      </c>
    </row>
    <row r="9526" spans="1:19" x14ac:dyDescent="0.25">
      <c r="A9526" s="9">
        <v>9525</v>
      </c>
      <c r="B9526">
        <v>3</v>
      </c>
      <c r="C9526" t="str">
        <f t="shared" si="1036"/>
        <v>Normal</v>
      </c>
      <c r="D9526">
        <v>5</v>
      </c>
      <c r="E9526" t="str">
        <f t="shared" si="1037"/>
        <v>Good</v>
      </c>
      <c r="F9526">
        <v>258</v>
      </c>
      <c r="G9526">
        <v>3</v>
      </c>
      <c r="H9526" t="s">
        <v>2</v>
      </c>
      <c r="I9526" t="s">
        <v>29</v>
      </c>
      <c r="J9526" s="1">
        <v>1.9379844961240309</v>
      </c>
      <c r="K9526" s="1">
        <f t="shared" si="1038"/>
        <v>5</v>
      </c>
      <c r="L9526" s="1">
        <f t="shared" si="1039"/>
        <v>253</v>
      </c>
      <c r="M9526">
        <v>4494</v>
      </c>
      <c r="N9526">
        <v>0</v>
      </c>
      <c r="O9526" t="str">
        <f t="shared" si="1040"/>
        <v>On time</v>
      </c>
      <c r="P9526" t="s">
        <v>8</v>
      </c>
      <c r="Q9526" t="s">
        <v>11</v>
      </c>
      <c r="R9526" s="4">
        <f t="shared" si="1041"/>
        <v>4.4939999999999998</v>
      </c>
      <c r="S9526">
        <f t="shared" si="1042"/>
        <v>10</v>
      </c>
    </row>
    <row r="9527" spans="1:19" x14ac:dyDescent="0.25">
      <c r="A9527" s="9">
        <v>9526</v>
      </c>
      <c r="B9527">
        <v>3</v>
      </c>
      <c r="C9527" t="str">
        <f t="shared" si="1036"/>
        <v>Normal</v>
      </c>
      <c r="D9527">
        <v>5</v>
      </c>
      <c r="E9527" t="str">
        <f t="shared" si="1037"/>
        <v>Good</v>
      </c>
      <c r="F9527">
        <v>251</v>
      </c>
      <c r="G9527">
        <v>3</v>
      </c>
      <c r="H9527" t="s">
        <v>2</v>
      </c>
      <c r="I9527" t="s">
        <v>30</v>
      </c>
      <c r="J9527" s="1">
        <v>0.39840637450199201</v>
      </c>
      <c r="K9527" s="1">
        <f t="shared" si="1038"/>
        <v>1</v>
      </c>
      <c r="L9527" s="1">
        <f t="shared" si="1039"/>
        <v>250</v>
      </c>
      <c r="M9527">
        <v>5073</v>
      </c>
      <c r="N9527">
        <v>0</v>
      </c>
      <c r="O9527" t="str">
        <f t="shared" si="1040"/>
        <v>On time</v>
      </c>
      <c r="P9527" t="s">
        <v>9</v>
      </c>
      <c r="Q9527" t="s">
        <v>11</v>
      </c>
      <c r="R9527" s="4">
        <f t="shared" si="1041"/>
        <v>5.0730000000000004</v>
      </c>
      <c r="S9527">
        <f t="shared" si="1042"/>
        <v>10</v>
      </c>
    </row>
    <row r="9528" spans="1:19" x14ac:dyDescent="0.25">
      <c r="A9528" s="9">
        <v>9527</v>
      </c>
      <c r="B9528">
        <v>4</v>
      </c>
      <c r="C9528" t="str">
        <f t="shared" si="1036"/>
        <v>Abnormal</v>
      </c>
      <c r="D9528">
        <v>2</v>
      </c>
      <c r="E9528" t="str">
        <f t="shared" si="1037"/>
        <v>Poor</v>
      </c>
      <c r="F9528">
        <v>241</v>
      </c>
      <c r="G9528">
        <v>6</v>
      </c>
      <c r="H9528" t="s">
        <v>3</v>
      </c>
      <c r="I9528" t="s">
        <v>30</v>
      </c>
      <c r="J9528" s="1">
        <v>2.0746887966804977</v>
      </c>
      <c r="K9528" s="1">
        <f t="shared" si="1038"/>
        <v>4.9999999999999991</v>
      </c>
      <c r="L9528" s="1">
        <f t="shared" si="1039"/>
        <v>236</v>
      </c>
      <c r="M9528">
        <v>4880</v>
      </c>
      <c r="N9528">
        <v>1</v>
      </c>
      <c r="O9528" t="str">
        <f t="shared" si="1040"/>
        <v>Delayed</v>
      </c>
      <c r="P9528" t="s">
        <v>10</v>
      </c>
      <c r="Q9528" t="s">
        <v>11</v>
      </c>
      <c r="R9528" s="4">
        <f t="shared" si="1041"/>
        <v>4.88</v>
      </c>
      <c r="S9528">
        <f t="shared" si="1042"/>
        <v>10</v>
      </c>
    </row>
    <row r="9529" spans="1:19" x14ac:dyDescent="0.25">
      <c r="A9529" s="9">
        <v>9528</v>
      </c>
      <c r="B9529">
        <v>4</v>
      </c>
      <c r="C9529" t="str">
        <f t="shared" si="1036"/>
        <v>Abnormal</v>
      </c>
      <c r="D9529">
        <v>1</v>
      </c>
      <c r="E9529" t="str">
        <f t="shared" si="1037"/>
        <v>Poor</v>
      </c>
      <c r="F9529">
        <v>164</v>
      </c>
      <c r="G9529">
        <v>4</v>
      </c>
      <c r="H9529" t="s">
        <v>3</v>
      </c>
      <c r="I9529" t="s">
        <v>30</v>
      </c>
      <c r="J9529" s="1">
        <v>1.8292682926829267</v>
      </c>
      <c r="K9529" s="1">
        <f t="shared" si="1038"/>
        <v>3</v>
      </c>
      <c r="L9529" s="1">
        <f t="shared" si="1039"/>
        <v>161</v>
      </c>
      <c r="M9529">
        <v>5318</v>
      </c>
      <c r="N9529">
        <v>1</v>
      </c>
      <c r="O9529" t="str">
        <f t="shared" si="1040"/>
        <v>Delayed</v>
      </c>
      <c r="P9529" t="s">
        <v>7</v>
      </c>
      <c r="Q9529" t="s">
        <v>11</v>
      </c>
      <c r="R9529" s="4">
        <f t="shared" si="1041"/>
        <v>5.3179999999999996</v>
      </c>
      <c r="S9529">
        <f t="shared" si="1042"/>
        <v>10</v>
      </c>
    </row>
    <row r="9530" spans="1:19" x14ac:dyDescent="0.25">
      <c r="A9530" s="9">
        <v>9529</v>
      </c>
      <c r="B9530">
        <v>5</v>
      </c>
      <c r="C9530" t="str">
        <f t="shared" si="1036"/>
        <v>Abnormal</v>
      </c>
      <c r="D9530">
        <v>4</v>
      </c>
      <c r="E9530" t="str">
        <f t="shared" si="1037"/>
        <v>Good</v>
      </c>
      <c r="F9530">
        <v>273</v>
      </c>
      <c r="G9530">
        <v>2</v>
      </c>
      <c r="H9530" t="s">
        <v>2</v>
      </c>
      <c r="I9530" t="s">
        <v>29</v>
      </c>
      <c r="J9530" s="1">
        <v>0.36630036630036628</v>
      </c>
      <c r="K9530" s="1">
        <f t="shared" si="1038"/>
        <v>1</v>
      </c>
      <c r="L9530" s="1">
        <f t="shared" si="1039"/>
        <v>272</v>
      </c>
      <c r="M9530">
        <v>5008</v>
      </c>
      <c r="N9530">
        <v>1</v>
      </c>
      <c r="O9530" t="str">
        <f t="shared" si="1040"/>
        <v>Delayed</v>
      </c>
      <c r="P9530" t="s">
        <v>5</v>
      </c>
      <c r="Q9530" t="s">
        <v>11</v>
      </c>
      <c r="R9530" s="4">
        <f t="shared" si="1041"/>
        <v>5.008</v>
      </c>
      <c r="S9530">
        <f t="shared" si="1042"/>
        <v>10</v>
      </c>
    </row>
    <row r="9531" spans="1:19" x14ac:dyDescent="0.25">
      <c r="A9531" s="9">
        <v>9530</v>
      </c>
      <c r="B9531">
        <v>3</v>
      </c>
      <c r="C9531" t="str">
        <f t="shared" si="1036"/>
        <v>Normal</v>
      </c>
      <c r="D9531">
        <v>1</v>
      </c>
      <c r="E9531" t="str">
        <f t="shared" si="1037"/>
        <v>Poor</v>
      </c>
      <c r="F9531">
        <v>266</v>
      </c>
      <c r="G9531">
        <v>3</v>
      </c>
      <c r="H9531" t="s">
        <v>2</v>
      </c>
      <c r="I9531" t="s">
        <v>30</v>
      </c>
      <c r="J9531" s="1">
        <v>2.2556390977443606</v>
      </c>
      <c r="K9531" s="1">
        <f t="shared" si="1038"/>
        <v>5.9999999999999991</v>
      </c>
      <c r="L9531" s="1">
        <f t="shared" si="1039"/>
        <v>260</v>
      </c>
      <c r="M9531">
        <v>4010</v>
      </c>
      <c r="N9531">
        <v>0</v>
      </c>
      <c r="O9531" t="str">
        <f t="shared" si="1040"/>
        <v>On time</v>
      </c>
      <c r="P9531" t="s">
        <v>7</v>
      </c>
      <c r="Q9531" t="s">
        <v>11</v>
      </c>
      <c r="R9531" s="4">
        <f t="shared" si="1041"/>
        <v>4.01</v>
      </c>
      <c r="S9531">
        <f t="shared" si="1042"/>
        <v>10</v>
      </c>
    </row>
    <row r="9532" spans="1:19" x14ac:dyDescent="0.25">
      <c r="A9532" s="9">
        <v>9531</v>
      </c>
      <c r="B9532">
        <v>4</v>
      </c>
      <c r="C9532" t="str">
        <f t="shared" si="1036"/>
        <v>Abnormal</v>
      </c>
      <c r="D9532">
        <v>2</v>
      </c>
      <c r="E9532" t="str">
        <f t="shared" si="1037"/>
        <v>Poor</v>
      </c>
      <c r="F9532">
        <v>144</v>
      </c>
      <c r="G9532">
        <v>5</v>
      </c>
      <c r="H9532" t="s">
        <v>2</v>
      </c>
      <c r="I9532" t="s">
        <v>29</v>
      </c>
      <c r="J9532" s="1">
        <v>2.083333333333333</v>
      </c>
      <c r="K9532" s="1">
        <f t="shared" si="1038"/>
        <v>2.9999999999999996</v>
      </c>
      <c r="L9532" s="1">
        <f t="shared" si="1039"/>
        <v>141</v>
      </c>
      <c r="M9532">
        <v>5807</v>
      </c>
      <c r="N9532">
        <v>1</v>
      </c>
      <c r="O9532" t="str">
        <f t="shared" si="1040"/>
        <v>Delayed</v>
      </c>
      <c r="P9532" t="s">
        <v>8</v>
      </c>
      <c r="Q9532" t="s">
        <v>11</v>
      </c>
      <c r="R9532" s="4">
        <f t="shared" si="1041"/>
        <v>5.8070000000000004</v>
      </c>
      <c r="S9532">
        <f t="shared" si="1042"/>
        <v>10</v>
      </c>
    </row>
    <row r="9533" spans="1:19" x14ac:dyDescent="0.25">
      <c r="A9533" s="9">
        <v>9532</v>
      </c>
      <c r="B9533">
        <v>2</v>
      </c>
      <c r="C9533" t="str">
        <f t="shared" si="1036"/>
        <v>Normal</v>
      </c>
      <c r="D9533">
        <v>1</v>
      </c>
      <c r="E9533" t="str">
        <f t="shared" si="1037"/>
        <v>Poor</v>
      </c>
      <c r="F9533">
        <v>208</v>
      </c>
      <c r="G9533">
        <v>2</v>
      </c>
      <c r="H9533" t="s">
        <v>2</v>
      </c>
      <c r="I9533" t="s">
        <v>30</v>
      </c>
      <c r="J9533" s="1">
        <v>4.8076923076923084</v>
      </c>
      <c r="K9533" s="1">
        <f t="shared" si="1038"/>
        <v>10.000000000000002</v>
      </c>
      <c r="L9533" s="1">
        <f t="shared" si="1039"/>
        <v>198</v>
      </c>
      <c r="M9533">
        <v>4671</v>
      </c>
      <c r="N9533">
        <v>1</v>
      </c>
      <c r="O9533" t="str">
        <f t="shared" si="1040"/>
        <v>Delayed</v>
      </c>
      <c r="P9533" t="s">
        <v>9</v>
      </c>
      <c r="Q9533" t="s">
        <v>11</v>
      </c>
      <c r="R9533" s="4">
        <f t="shared" si="1041"/>
        <v>4.6710000000000003</v>
      </c>
      <c r="S9533">
        <f t="shared" si="1042"/>
        <v>10</v>
      </c>
    </row>
    <row r="9534" spans="1:19" x14ac:dyDescent="0.25">
      <c r="A9534" s="9">
        <v>9533</v>
      </c>
      <c r="B9534">
        <v>2</v>
      </c>
      <c r="C9534" t="str">
        <f t="shared" si="1036"/>
        <v>Normal</v>
      </c>
      <c r="D9534">
        <v>4</v>
      </c>
      <c r="E9534" t="str">
        <f t="shared" si="1037"/>
        <v>Good</v>
      </c>
      <c r="F9534">
        <v>178</v>
      </c>
      <c r="G9534">
        <v>4</v>
      </c>
      <c r="H9534" t="s">
        <v>3</v>
      </c>
      <c r="I9534" t="s">
        <v>29</v>
      </c>
      <c r="J9534" s="1">
        <v>4.4943820224719104</v>
      </c>
      <c r="K9534" s="1">
        <f t="shared" si="1038"/>
        <v>8</v>
      </c>
      <c r="L9534" s="1">
        <f t="shared" si="1039"/>
        <v>170</v>
      </c>
      <c r="M9534">
        <v>4620</v>
      </c>
      <c r="N9534">
        <v>0</v>
      </c>
      <c r="O9534" t="str">
        <f t="shared" si="1040"/>
        <v>On time</v>
      </c>
      <c r="P9534" t="s">
        <v>10</v>
      </c>
      <c r="Q9534" t="s">
        <v>11</v>
      </c>
      <c r="R9534" s="4">
        <f t="shared" si="1041"/>
        <v>4.62</v>
      </c>
      <c r="S9534">
        <f t="shared" si="1042"/>
        <v>10</v>
      </c>
    </row>
    <row r="9535" spans="1:19" x14ac:dyDescent="0.25">
      <c r="A9535" s="9">
        <v>9534</v>
      </c>
      <c r="B9535">
        <v>3</v>
      </c>
      <c r="C9535" t="str">
        <f t="shared" si="1036"/>
        <v>Normal</v>
      </c>
      <c r="D9535">
        <v>3</v>
      </c>
      <c r="E9535" t="str">
        <f t="shared" si="1037"/>
        <v>Fair</v>
      </c>
      <c r="F9535">
        <v>246</v>
      </c>
      <c r="G9535">
        <v>4</v>
      </c>
      <c r="H9535" t="s">
        <v>2</v>
      </c>
      <c r="I9535" t="s">
        <v>29</v>
      </c>
      <c r="J9535" s="1">
        <v>1.2195121951219512</v>
      </c>
      <c r="K9535" s="1">
        <f t="shared" si="1038"/>
        <v>3</v>
      </c>
      <c r="L9535" s="1">
        <f t="shared" si="1039"/>
        <v>243</v>
      </c>
      <c r="M9535">
        <v>4316</v>
      </c>
      <c r="N9535">
        <v>0</v>
      </c>
      <c r="O9535" t="str">
        <f t="shared" si="1040"/>
        <v>On time</v>
      </c>
      <c r="P9535" t="s">
        <v>7</v>
      </c>
      <c r="Q9535" t="s">
        <v>11</v>
      </c>
      <c r="R9535" s="4">
        <f t="shared" si="1041"/>
        <v>4.3159999999999998</v>
      </c>
      <c r="S9535">
        <f t="shared" si="1042"/>
        <v>10</v>
      </c>
    </row>
    <row r="9536" spans="1:19" x14ac:dyDescent="0.25">
      <c r="A9536" s="9">
        <v>9535</v>
      </c>
      <c r="B9536">
        <v>3</v>
      </c>
      <c r="C9536" t="str">
        <f t="shared" si="1036"/>
        <v>Normal</v>
      </c>
      <c r="D9536">
        <v>1</v>
      </c>
      <c r="E9536" t="str">
        <f t="shared" si="1037"/>
        <v>Poor</v>
      </c>
      <c r="F9536">
        <v>131</v>
      </c>
      <c r="G9536">
        <v>6</v>
      </c>
      <c r="H9536" t="s">
        <v>3</v>
      </c>
      <c r="I9536" t="s">
        <v>30</v>
      </c>
      <c r="J9536" s="1">
        <v>6.1068702290076331</v>
      </c>
      <c r="K9536" s="1">
        <f t="shared" si="1038"/>
        <v>7.9999999999999991</v>
      </c>
      <c r="L9536" s="1">
        <f t="shared" si="1039"/>
        <v>123</v>
      </c>
      <c r="M9536">
        <v>5352</v>
      </c>
      <c r="N9536">
        <v>0</v>
      </c>
      <c r="O9536" t="str">
        <f t="shared" si="1040"/>
        <v>On time</v>
      </c>
      <c r="P9536" t="s">
        <v>5</v>
      </c>
      <c r="Q9536" t="s">
        <v>11</v>
      </c>
      <c r="R9536" s="4">
        <f t="shared" si="1041"/>
        <v>5.3520000000000003</v>
      </c>
      <c r="S9536">
        <f t="shared" si="1042"/>
        <v>10</v>
      </c>
    </row>
    <row r="9537" spans="1:19" x14ac:dyDescent="0.25">
      <c r="A9537" s="9">
        <v>9536</v>
      </c>
      <c r="B9537">
        <v>2</v>
      </c>
      <c r="C9537" t="str">
        <f t="shared" si="1036"/>
        <v>Normal</v>
      </c>
      <c r="D9537">
        <v>2</v>
      </c>
      <c r="E9537" t="str">
        <f t="shared" si="1037"/>
        <v>Poor</v>
      </c>
      <c r="F9537">
        <v>156</v>
      </c>
      <c r="G9537">
        <v>3</v>
      </c>
      <c r="H9537" t="s">
        <v>2</v>
      </c>
      <c r="I9537" t="s">
        <v>29</v>
      </c>
      <c r="J9537" s="1">
        <v>3.2051282051282048</v>
      </c>
      <c r="K9537" s="1">
        <f t="shared" si="1038"/>
        <v>4.9999999999999991</v>
      </c>
      <c r="L9537" s="1">
        <f t="shared" si="1039"/>
        <v>151</v>
      </c>
      <c r="M9537">
        <v>4151</v>
      </c>
      <c r="N9537">
        <v>1</v>
      </c>
      <c r="O9537" t="str">
        <f t="shared" si="1040"/>
        <v>Delayed</v>
      </c>
      <c r="P9537" t="s">
        <v>7</v>
      </c>
      <c r="Q9537" t="s">
        <v>11</v>
      </c>
      <c r="R9537" s="4">
        <f t="shared" si="1041"/>
        <v>4.1509999999999998</v>
      </c>
      <c r="S9537">
        <f t="shared" si="1042"/>
        <v>10</v>
      </c>
    </row>
    <row r="9538" spans="1:19" x14ac:dyDescent="0.25">
      <c r="A9538" s="9">
        <v>9537</v>
      </c>
      <c r="B9538">
        <v>3</v>
      </c>
      <c r="C9538" t="str">
        <f t="shared" si="1036"/>
        <v>Normal</v>
      </c>
      <c r="D9538">
        <v>2</v>
      </c>
      <c r="E9538" t="str">
        <f t="shared" si="1037"/>
        <v>Poor</v>
      </c>
      <c r="F9538">
        <v>222</v>
      </c>
      <c r="G9538">
        <v>4</v>
      </c>
      <c r="H9538" t="s">
        <v>3</v>
      </c>
      <c r="I9538" t="s">
        <v>30</v>
      </c>
      <c r="J9538" s="1">
        <v>4.5045045045045047</v>
      </c>
      <c r="K9538" s="1">
        <f t="shared" si="1038"/>
        <v>10</v>
      </c>
      <c r="L9538" s="1">
        <f t="shared" si="1039"/>
        <v>212</v>
      </c>
      <c r="M9538">
        <v>5720</v>
      </c>
      <c r="N9538">
        <v>0</v>
      </c>
      <c r="O9538" t="str">
        <f t="shared" si="1040"/>
        <v>On time</v>
      </c>
      <c r="P9538" t="s">
        <v>8</v>
      </c>
      <c r="Q9538" t="s">
        <v>11</v>
      </c>
      <c r="R9538" s="4">
        <f t="shared" si="1041"/>
        <v>5.72</v>
      </c>
      <c r="S9538">
        <f t="shared" si="1042"/>
        <v>10</v>
      </c>
    </row>
    <row r="9539" spans="1:19" x14ac:dyDescent="0.25">
      <c r="A9539" s="9">
        <v>9538</v>
      </c>
      <c r="B9539">
        <v>3</v>
      </c>
      <c r="C9539" t="str">
        <f t="shared" ref="C9539:C9602" si="1043">IF(B9539&lt;=3,"Normal", "Abnormal")</f>
        <v>Normal</v>
      </c>
      <c r="D9539">
        <v>3</v>
      </c>
      <c r="E9539" t="str">
        <f t="shared" ref="E9539:E9602" si="1044">IF(D9539&lt;3,"Poor",IF(D9539=3,"Fair","Good"))</f>
        <v>Fair</v>
      </c>
      <c r="F9539">
        <v>275</v>
      </c>
      <c r="G9539">
        <v>3</v>
      </c>
      <c r="H9539" t="s">
        <v>3</v>
      </c>
      <c r="I9539" t="s">
        <v>30</v>
      </c>
      <c r="J9539" s="1">
        <v>2.5454545454545454</v>
      </c>
      <c r="K9539" s="1">
        <f t="shared" ref="K9539:K9602" si="1045">F9539*J9539/100</f>
        <v>7</v>
      </c>
      <c r="L9539" s="1">
        <f t="shared" ref="L9539:L9602" si="1046">F9539-K9539</f>
        <v>268</v>
      </c>
      <c r="M9539">
        <v>4968</v>
      </c>
      <c r="N9539">
        <v>0</v>
      </c>
      <c r="O9539" t="str">
        <f t="shared" ref="O9539:O9602" si="1047">IF(N9539=1,"Delayed","On time")</f>
        <v>On time</v>
      </c>
      <c r="P9539" t="s">
        <v>9</v>
      </c>
      <c r="Q9539" t="s">
        <v>11</v>
      </c>
      <c r="R9539" s="4">
        <f t="shared" ref="R9539:R9602" si="1048">M9539/1000</f>
        <v>4.968</v>
      </c>
      <c r="S9539">
        <f t="shared" ref="S9539:S9602" si="1049">IF(R9539&lt;=3,5,IF(R9539&lt;=6,10,15))</f>
        <v>10</v>
      </c>
    </row>
    <row r="9540" spans="1:19" x14ac:dyDescent="0.25">
      <c r="A9540" s="9">
        <v>9539</v>
      </c>
      <c r="B9540">
        <v>3</v>
      </c>
      <c r="C9540" t="str">
        <f t="shared" si="1043"/>
        <v>Normal</v>
      </c>
      <c r="D9540">
        <v>2</v>
      </c>
      <c r="E9540" t="str">
        <f t="shared" si="1044"/>
        <v>Poor</v>
      </c>
      <c r="F9540">
        <v>212</v>
      </c>
      <c r="G9540">
        <v>3</v>
      </c>
      <c r="H9540" t="s">
        <v>3</v>
      </c>
      <c r="I9540" t="s">
        <v>30</v>
      </c>
      <c r="J9540" s="1">
        <v>4.716981132075472</v>
      </c>
      <c r="K9540" s="1">
        <f t="shared" si="1045"/>
        <v>10.000000000000002</v>
      </c>
      <c r="L9540" s="1">
        <f t="shared" si="1046"/>
        <v>202</v>
      </c>
      <c r="M9540">
        <v>4117</v>
      </c>
      <c r="N9540">
        <v>0</v>
      </c>
      <c r="O9540" t="str">
        <f t="shared" si="1047"/>
        <v>On time</v>
      </c>
      <c r="P9540" t="s">
        <v>10</v>
      </c>
      <c r="Q9540" t="s">
        <v>11</v>
      </c>
      <c r="R9540" s="4">
        <f t="shared" si="1048"/>
        <v>4.117</v>
      </c>
      <c r="S9540">
        <f t="shared" si="1049"/>
        <v>10</v>
      </c>
    </row>
    <row r="9541" spans="1:19" x14ac:dyDescent="0.25">
      <c r="A9541" s="9">
        <v>9540</v>
      </c>
      <c r="B9541">
        <v>5</v>
      </c>
      <c r="C9541" t="str">
        <f t="shared" si="1043"/>
        <v>Abnormal</v>
      </c>
      <c r="D9541">
        <v>4</v>
      </c>
      <c r="E9541" t="str">
        <f t="shared" si="1044"/>
        <v>Good</v>
      </c>
      <c r="F9541">
        <v>275</v>
      </c>
      <c r="G9541">
        <v>2</v>
      </c>
      <c r="H9541" t="s">
        <v>3</v>
      </c>
      <c r="I9541" t="s">
        <v>30</v>
      </c>
      <c r="J9541" s="1">
        <v>2.5454545454545454</v>
      </c>
      <c r="K9541" s="1">
        <f t="shared" si="1045"/>
        <v>7</v>
      </c>
      <c r="L9541" s="1">
        <f t="shared" si="1046"/>
        <v>268</v>
      </c>
      <c r="M9541">
        <v>5292</v>
      </c>
      <c r="N9541">
        <v>0</v>
      </c>
      <c r="O9541" t="str">
        <f t="shared" si="1047"/>
        <v>On time</v>
      </c>
      <c r="P9541" t="s">
        <v>7</v>
      </c>
      <c r="Q9541" t="s">
        <v>11</v>
      </c>
      <c r="R9541" s="4">
        <f t="shared" si="1048"/>
        <v>5.2919999999999998</v>
      </c>
      <c r="S9541">
        <f t="shared" si="1049"/>
        <v>10</v>
      </c>
    </row>
    <row r="9542" spans="1:19" x14ac:dyDescent="0.25">
      <c r="A9542" s="9">
        <v>9541</v>
      </c>
      <c r="B9542">
        <v>5</v>
      </c>
      <c r="C9542" t="str">
        <f t="shared" si="1043"/>
        <v>Abnormal</v>
      </c>
      <c r="D9542">
        <v>1</v>
      </c>
      <c r="E9542" t="str">
        <f t="shared" si="1044"/>
        <v>Poor</v>
      </c>
      <c r="F9542">
        <v>189</v>
      </c>
      <c r="G9542">
        <v>2</v>
      </c>
      <c r="H9542" t="s">
        <v>3</v>
      </c>
      <c r="I9542" t="s">
        <v>30</v>
      </c>
      <c r="J9542" s="1">
        <v>4.2328042328042326</v>
      </c>
      <c r="K9542" s="1">
        <f t="shared" si="1045"/>
        <v>8</v>
      </c>
      <c r="L9542" s="1">
        <f t="shared" si="1046"/>
        <v>181</v>
      </c>
      <c r="M9542">
        <v>5219</v>
      </c>
      <c r="N9542">
        <v>0</v>
      </c>
      <c r="O9542" t="str">
        <f t="shared" si="1047"/>
        <v>On time</v>
      </c>
      <c r="P9542" t="s">
        <v>5</v>
      </c>
      <c r="Q9542" t="s">
        <v>11</v>
      </c>
      <c r="R9542" s="4">
        <f t="shared" si="1048"/>
        <v>5.2190000000000003</v>
      </c>
      <c r="S9542">
        <f t="shared" si="1049"/>
        <v>10</v>
      </c>
    </row>
    <row r="9543" spans="1:19" x14ac:dyDescent="0.25">
      <c r="A9543" s="9">
        <v>9542</v>
      </c>
      <c r="B9543">
        <v>3</v>
      </c>
      <c r="C9543" t="str">
        <f t="shared" si="1043"/>
        <v>Normal</v>
      </c>
      <c r="D9543">
        <v>4</v>
      </c>
      <c r="E9543" t="str">
        <f t="shared" si="1044"/>
        <v>Good</v>
      </c>
      <c r="F9543">
        <v>171</v>
      </c>
      <c r="G9543">
        <v>3</v>
      </c>
      <c r="H9543" t="s">
        <v>2</v>
      </c>
      <c r="I9543" t="s">
        <v>30</v>
      </c>
      <c r="J9543" s="1">
        <v>5.8479532163742682</v>
      </c>
      <c r="K9543" s="1">
        <f t="shared" si="1045"/>
        <v>9.9999999999999982</v>
      </c>
      <c r="L9543" s="1">
        <f t="shared" si="1046"/>
        <v>161</v>
      </c>
      <c r="M9543">
        <v>4839</v>
      </c>
      <c r="N9543">
        <v>0</v>
      </c>
      <c r="O9543" t="str">
        <f t="shared" si="1047"/>
        <v>On time</v>
      </c>
      <c r="P9543" t="s">
        <v>7</v>
      </c>
      <c r="Q9543" t="s">
        <v>11</v>
      </c>
      <c r="R9543" s="4">
        <f t="shared" si="1048"/>
        <v>4.8390000000000004</v>
      </c>
      <c r="S9543">
        <f t="shared" si="1049"/>
        <v>10</v>
      </c>
    </row>
    <row r="9544" spans="1:19" x14ac:dyDescent="0.25">
      <c r="A9544" s="9">
        <v>9543</v>
      </c>
      <c r="B9544">
        <v>3</v>
      </c>
      <c r="C9544" t="str">
        <f t="shared" si="1043"/>
        <v>Normal</v>
      </c>
      <c r="D9544">
        <v>1</v>
      </c>
      <c r="E9544" t="str">
        <f t="shared" si="1044"/>
        <v>Poor</v>
      </c>
      <c r="F9544">
        <v>242</v>
      </c>
      <c r="G9544">
        <v>5</v>
      </c>
      <c r="H9544" t="s">
        <v>2</v>
      </c>
      <c r="I9544" t="s">
        <v>29</v>
      </c>
      <c r="J9544" s="1">
        <v>1.2396694214876034</v>
      </c>
      <c r="K9544" s="1">
        <f t="shared" si="1045"/>
        <v>3</v>
      </c>
      <c r="L9544" s="1">
        <f t="shared" si="1046"/>
        <v>239</v>
      </c>
      <c r="M9544">
        <v>4026</v>
      </c>
      <c r="N9544">
        <v>0</v>
      </c>
      <c r="O9544" t="str">
        <f t="shared" si="1047"/>
        <v>On time</v>
      </c>
      <c r="P9544" t="s">
        <v>8</v>
      </c>
      <c r="Q9544" t="s">
        <v>11</v>
      </c>
      <c r="R9544" s="4">
        <f t="shared" si="1048"/>
        <v>4.0259999999999998</v>
      </c>
      <c r="S9544">
        <f t="shared" si="1049"/>
        <v>10</v>
      </c>
    </row>
    <row r="9545" spans="1:19" x14ac:dyDescent="0.25">
      <c r="A9545" s="9">
        <v>9544</v>
      </c>
      <c r="B9545">
        <v>3</v>
      </c>
      <c r="C9545" t="str">
        <f t="shared" si="1043"/>
        <v>Normal</v>
      </c>
      <c r="D9545">
        <v>5</v>
      </c>
      <c r="E9545" t="str">
        <f t="shared" si="1044"/>
        <v>Good</v>
      </c>
      <c r="F9545">
        <v>247</v>
      </c>
      <c r="G9545">
        <v>3</v>
      </c>
      <c r="H9545" t="s">
        <v>3</v>
      </c>
      <c r="I9545" t="s">
        <v>29</v>
      </c>
      <c r="J9545" s="1">
        <v>2.834008097165992</v>
      </c>
      <c r="K9545" s="1">
        <f t="shared" si="1045"/>
        <v>7</v>
      </c>
      <c r="L9545" s="1">
        <f t="shared" si="1046"/>
        <v>240</v>
      </c>
      <c r="M9545">
        <v>4966</v>
      </c>
      <c r="N9545">
        <v>0</v>
      </c>
      <c r="O9545" t="str">
        <f t="shared" si="1047"/>
        <v>On time</v>
      </c>
      <c r="P9545" t="s">
        <v>9</v>
      </c>
      <c r="Q9545" t="s">
        <v>11</v>
      </c>
      <c r="R9545" s="4">
        <f t="shared" si="1048"/>
        <v>4.9660000000000002</v>
      </c>
      <c r="S9545">
        <f t="shared" si="1049"/>
        <v>10</v>
      </c>
    </row>
    <row r="9546" spans="1:19" x14ac:dyDescent="0.25">
      <c r="A9546" s="9">
        <v>9545</v>
      </c>
      <c r="B9546">
        <v>3</v>
      </c>
      <c r="C9546" t="str">
        <f t="shared" si="1043"/>
        <v>Normal</v>
      </c>
      <c r="D9546">
        <v>3</v>
      </c>
      <c r="E9546" t="str">
        <f t="shared" si="1044"/>
        <v>Fair</v>
      </c>
      <c r="F9546">
        <v>149</v>
      </c>
      <c r="G9546">
        <v>2</v>
      </c>
      <c r="H9546" t="s">
        <v>2</v>
      </c>
      <c r="I9546" t="s">
        <v>30</v>
      </c>
      <c r="J9546" s="1">
        <v>5.3691275167785237</v>
      </c>
      <c r="K9546" s="1">
        <f t="shared" si="1045"/>
        <v>8</v>
      </c>
      <c r="L9546" s="1">
        <f t="shared" si="1046"/>
        <v>141</v>
      </c>
      <c r="M9546">
        <v>4556</v>
      </c>
      <c r="N9546">
        <v>0</v>
      </c>
      <c r="O9546" t="str">
        <f t="shared" si="1047"/>
        <v>On time</v>
      </c>
      <c r="P9546" t="s">
        <v>10</v>
      </c>
      <c r="Q9546" t="s">
        <v>11</v>
      </c>
      <c r="R9546" s="4">
        <f t="shared" si="1048"/>
        <v>4.556</v>
      </c>
      <c r="S9546">
        <f t="shared" si="1049"/>
        <v>10</v>
      </c>
    </row>
    <row r="9547" spans="1:19" x14ac:dyDescent="0.25">
      <c r="A9547" s="9">
        <v>9546</v>
      </c>
      <c r="B9547">
        <v>3</v>
      </c>
      <c r="C9547" t="str">
        <f t="shared" si="1043"/>
        <v>Normal</v>
      </c>
      <c r="D9547">
        <v>3</v>
      </c>
      <c r="E9547" t="str">
        <f t="shared" si="1044"/>
        <v>Fair</v>
      </c>
      <c r="F9547">
        <v>190</v>
      </c>
      <c r="G9547">
        <v>3</v>
      </c>
      <c r="H9547" t="s">
        <v>2</v>
      </c>
      <c r="I9547" t="s">
        <v>29</v>
      </c>
      <c r="J9547" s="1">
        <v>4.7368421052631584</v>
      </c>
      <c r="K9547" s="1">
        <f t="shared" si="1045"/>
        <v>9.0000000000000018</v>
      </c>
      <c r="L9547" s="1">
        <f t="shared" si="1046"/>
        <v>181</v>
      </c>
      <c r="M9547">
        <v>5279</v>
      </c>
      <c r="N9547">
        <v>0</v>
      </c>
      <c r="O9547" t="str">
        <f t="shared" si="1047"/>
        <v>On time</v>
      </c>
      <c r="P9547" t="s">
        <v>7</v>
      </c>
      <c r="Q9547" t="s">
        <v>11</v>
      </c>
      <c r="R9547" s="4">
        <f t="shared" si="1048"/>
        <v>5.2789999999999999</v>
      </c>
      <c r="S9547">
        <f t="shared" si="1049"/>
        <v>10</v>
      </c>
    </row>
    <row r="9548" spans="1:19" x14ac:dyDescent="0.25">
      <c r="A9548" s="9">
        <v>9547</v>
      </c>
      <c r="B9548">
        <v>3</v>
      </c>
      <c r="C9548" t="str">
        <f t="shared" si="1043"/>
        <v>Normal</v>
      </c>
      <c r="D9548">
        <v>2</v>
      </c>
      <c r="E9548" t="str">
        <f t="shared" si="1044"/>
        <v>Poor</v>
      </c>
      <c r="F9548">
        <v>189</v>
      </c>
      <c r="G9548">
        <v>2</v>
      </c>
      <c r="H9548" t="s">
        <v>2</v>
      </c>
      <c r="I9548" t="s">
        <v>30</v>
      </c>
      <c r="J9548" s="1">
        <v>3.1746031746031744</v>
      </c>
      <c r="K9548" s="1">
        <f t="shared" si="1045"/>
        <v>6</v>
      </c>
      <c r="L9548" s="1">
        <f t="shared" si="1046"/>
        <v>183</v>
      </c>
      <c r="M9548">
        <v>4488</v>
      </c>
      <c r="N9548">
        <v>1</v>
      </c>
      <c r="O9548" t="str">
        <f t="shared" si="1047"/>
        <v>Delayed</v>
      </c>
      <c r="P9548" t="s">
        <v>5</v>
      </c>
      <c r="Q9548" t="s">
        <v>11</v>
      </c>
      <c r="R9548" s="4">
        <f t="shared" si="1048"/>
        <v>4.4880000000000004</v>
      </c>
      <c r="S9548">
        <f t="shared" si="1049"/>
        <v>10</v>
      </c>
    </row>
    <row r="9549" spans="1:19" x14ac:dyDescent="0.25">
      <c r="A9549" s="9">
        <v>9548</v>
      </c>
      <c r="B9549">
        <v>3</v>
      </c>
      <c r="C9549" t="str">
        <f t="shared" si="1043"/>
        <v>Normal</v>
      </c>
      <c r="D9549">
        <v>2</v>
      </c>
      <c r="E9549" t="str">
        <f t="shared" si="1044"/>
        <v>Poor</v>
      </c>
      <c r="F9549">
        <v>153</v>
      </c>
      <c r="G9549">
        <v>4</v>
      </c>
      <c r="H9549" t="s">
        <v>4</v>
      </c>
      <c r="I9549" t="s">
        <v>30</v>
      </c>
      <c r="J9549" s="1">
        <v>4.5751633986928102</v>
      </c>
      <c r="K9549" s="1">
        <f t="shared" si="1045"/>
        <v>7</v>
      </c>
      <c r="L9549" s="1">
        <f t="shared" si="1046"/>
        <v>146</v>
      </c>
      <c r="M9549">
        <v>4750</v>
      </c>
      <c r="N9549">
        <v>1</v>
      </c>
      <c r="O9549" t="str">
        <f t="shared" si="1047"/>
        <v>Delayed</v>
      </c>
      <c r="P9549" t="s">
        <v>7</v>
      </c>
      <c r="Q9549" t="s">
        <v>11</v>
      </c>
      <c r="R9549" s="4">
        <f t="shared" si="1048"/>
        <v>4.75</v>
      </c>
      <c r="S9549">
        <f t="shared" si="1049"/>
        <v>10</v>
      </c>
    </row>
    <row r="9550" spans="1:19" x14ac:dyDescent="0.25">
      <c r="A9550" s="9">
        <v>9549</v>
      </c>
      <c r="B9550">
        <v>4</v>
      </c>
      <c r="C9550" t="str">
        <f t="shared" si="1043"/>
        <v>Abnormal</v>
      </c>
      <c r="D9550">
        <v>1</v>
      </c>
      <c r="E9550" t="str">
        <f t="shared" si="1044"/>
        <v>Poor</v>
      </c>
      <c r="F9550">
        <v>173</v>
      </c>
      <c r="G9550">
        <v>2</v>
      </c>
      <c r="H9550" t="s">
        <v>2</v>
      </c>
      <c r="I9550" t="s">
        <v>30</v>
      </c>
      <c r="J9550" s="1">
        <v>2.8901734104046244</v>
      </c>
      <c r="K9550" s="1">
        <f t="shared" si="1045"/>
        <v>5</v>
      </c>
      <c r="L9550" s="1">
        <f t="shared" si="1046"/>
        <v>168</v>
      </c>
      <c r="M9550">
        <v>4688</v>
      </c>
      <c r="N9550">
        <v>0</v>
      </c>
      <c r="O9550" t="str">
        <f t="shared" si="1047"/>
        <v>On time</v>
      </c>
      <c r="P9550" t="s">
        <v>8</v>
      </c>
      <c r="Q9550" t="s">
        <v>11</v>
      </c>
      <c r="R9550" s="4">
        <f t="shared" si="1048"/>
        <v>4.6879999999999997</v>
      </c>
      <c r="S9550">
        <f t="shared" si="1049"/>
        <v>10</v>
      </c>
    </row>
    <row r="9551" spans="1:19" x14ac:dyDescent="0.25">
      <c r="A9551" s="9">
        <v>9550</v>
      </c>
      <c r="B9551">
        <v>5</v>
      </c>
      <c r="C9551" t="str">
        <f t="shared" si="1043"/>
        <v>Abnormal</v>
      </c>
      <c r="D9551">
        <v>3</v>
      </c>
      <c r="E9551" t="str">
        <f t="shared" si="1044"/>
        <v>Fair</v>
      </c>
      <c r="F9551">
        <v>117</v>
      </c>
      <c r="G9551">
        <v>4</v>
      </c>
      <c r="H9551" t="s">
        <v>2</v>
      </c>
      <c r="I9551" t="s">
        <v>29</v>
      </c>
      <c r="J9551" s="1">
        <v>2.5641025641025639</v>
      </c>
      <c r="K9551" s="1">
        <f t="shared" si="1045"/>
        <v>3</v>
      </c>
      <c r="L9551" s="1">
        <f t="shared" si="1046"/>
        <v>114</v>
      </c>
      <c r="M9551">
        <v>5078</v>
      </c>
      <c r="N9551">
        <v>0</v>
      </c>
      <c r="O9551" t="str">
        <f t="shared" si="1047"/>
        <v>On time</v>
      </c>
      <c r="P9551" t="s">
        <v>9</v>
      </c>
      <c r="Q9551" t="s">
        <v>11</v>
      </c>
      <c r="R9551" s="4">
        <f t="shared" si="1048"/>
        <v>5.0780000000000003</v>
      </c>
      <c r="S9551">
        <f t="shared" si="1049"/>
        <v>10</v>
      </c>
    </row>
    <row r="9552" spans="1:19" x14ac:dyDescent="0.25">
      <c r="A9552" s="9">
        <v>9551</v>
      </c>
      <c r="B9552">
        <v>6</v>
      </c>
      <c r="C9552" t="str">
        <f t="shared" si="1043"/>
        <v>Abnormal</v>
      </c>
      <c r="D9552">
        <v>5</v>
      </c>
      <c r="E9552" t="str">
        <f t="shared" si="1044"/>
        <v>Good</v>
      </c>
      <c r="F9552">
        <v>204</v>
      </c>
      <c r="G9552">
        <v>3</v>
      </c>
      <c r="H9552" t="s">
        <v>3</v>
      </c>
      <c r="I9552" t="s">
        <v>30</v>
      </c>
      <c r="J9552" s="1">
        <v>3.4313725490196081</v>
      </c>
      <c r="K9552" s="1">
        <f t="shared" si="1045"/>
        <v>7</v>
      </c>
      <c r="L9552" s="1">
        <f t="shared" si="1046"/>
        <v>197</v>
      </c>
      <c r="M9552">
        <v>4119</v>
      </c>
      <c r="N9552">
        <v>0</v>
      </c>
      <c r="O9552" t="str">
        <f t="shared" si="1047"/>
        <v>On time</v>
      </c>
      <c r="P9552" t="s">
        <v>10</v>
      </c>
      <c r="Q9552" t="s">
        <v>11</v>
      </c>
      <c r="R9552" s="4">
        <f t="shared" si="1048"/>
        <v>4.1189999999999998</v>
      </c>
      <c r="S9552">
        <f t="shared" si="1049"/>
        <v>10</v>
      </c>
    </row>
    <row r="9553" spans="1:19" x14ac:dyDescent="0.25">
      <c r="A9553" s="9">
        <v>9552</v>
      </c>
      <c r="B9553">
        <v>3</v>
      </c>
      <c r="C9553" t="str">
        <f t="shared" si="1043"/>
        <v>Normal</v>
      </c>
      <c r="D9553">
        <v>1</v>
      </c>
      <c r="E9553" t="str">
        <f t="shared" si="1044"/>
        <v>Poor</v>
      </c>
      <c r="F9553">
        <v>274</v>
      </c>
      <c r="G9553">
        <v>4</v>
      </c>
      <c r="H9553" t="s">
        <v>2</v>
      </c>
      <c r="I9553" t="s">
        <v>30</v>
      </c>
      <c r="J9553" s="1">
        <v>1.0948905109489051</v>
      </c>
      <c r="K9553" s="1">
        <f t="shared" si="1045"/>
        <v>3</v>
      </c>
      <c r="L9553" s="1">
        <f t="shared" si="1046"/>
        <v>271</v>
      </c>
      <c r="M9553">
        <v>5979</v>
      </c>
      <c r="N9553">
        <v>0</v>
      </c>
      <c r="O9553" t="str">
        <f t="shared" si="1047"/>
        <v>On time</v>
      </c>
      <c r="P9553" t="s">
        <v>7</v>
      </c>
      <c r="Q9553" t="s">
        <v>11</v>
      </c>
      <c r="R9553" s="4">
        <f t="shared" si="1048"/>
        <v>5.9790000000000001</v>
      </c>
      <c r="S9553">
        <f t="shared" si="1049"/>
        <v>10</v>
      </c>
    </row>
    <row r="9554" spans="1:19" x14ac:dyDescent="0.25">
      <c r="A9554" s="9">
        <v>9553</v>
      </c>
      <c r="B9554">
        <v>6</v>
      </c>
      <c r="C9554" t="str">
        <f t="shared" si="1043"/>
        <v>Abnormal</v>
      </c>
      <c r="D9554">
        <v>1</v>
      </c>
      <c r="E9554" t="str">
        <f t="shared" si="1044"/>
        <v>Poor</v>
      </c>
      <c r="F9554">
        <v>276</v>
      </c>
      <c r="G9554">
        <v>2</v>
      </c>
      <c r="H9554" t="s">
        <v>2</v>
      </c>
      <c r="I9554" t="s">
        <v>30</v>
      </c>
      <c r="J9554" s="1">
        <v>3.6231884057971016</v>
      </c>
      <c r="K9554" s="1">
        <f t="shared" si="1045"/>
        <v>10</v>
      </c>
      <c r="L9554" s="1">
        <f t="shared" si="1046"/>
        <v>266</v>
      </c>
      <c r="M9554">
        <v>5108</v>
      </c>
      <c r="N9554">
        <v>0</v>
      </c>
      <c r="O9554" t="str">
        <f t="shared" si="1047"/>
        <v>On time</v>
      </c>
      <c r="P9554" t="s">
        <v>5</v>
      </c>
      <c r="Q9554" t="s">
        <v>11</v>
      </c>
      <c r="R9554" s="4">
        <f t="shared" si="1048"/>
        <v>5.1079999999999997</v>
      </c>
      <c r="S9554">
        <f t="shared" si="1049"/>
        <v>10</v>
      </c>
    </row>
    <row r="9555" spans="1:19" x14ac:dyDescent="0.25">
      <c r="A9555" s="9">
        <v>9554</v>
      </c>
      <c r="B9555">
        <v>3</v>
      </c>
      <c r="C9555" t="str">
        <f t="shared" si="1043"/>
        <v>Normal</v>
      </c>
      <c r="D9555">
        <v>1</v>
      </c>
      <c r="E9555" t="str">
        <f t="shared" si="1044"/>
        <v>Poor</v>
      </c>
      <c r="F9555">
        <v>189</v>
      </c>
      <c r="G9555">
        <v>4</v>
      </c>
      <c r="H9555" t="s">
        <v>2</v>
      </c>
      <c r="I9555" t="s">
        <v>29</v>
      </c>
      <c r="J9555" s="1">
        <v>2.1164021164021163</v>
      </c>
      <c r="K9555" s="1">
        <f t="shared" si="1045"/>
        <v>4</v>
      </c>
      <c r="L9555" s="1">
        <f t="shared" si="1046"/>
        <v>185</v>
      </c>
      <c r="M9555">
        <v>4785</v>
      </c>
      <c r="N9555">
        <v>0</v>
      </c>
      <c r="O9555" t="str">
        <f t="shared" si="1047"/>
        <v>On time</v>
      </c>
      <c r="P9555" t="s">
        <v>7</v>
      </c>
      <c r="Q9555" t="s">
        <v>11</v>
      </c>
      <c r="R9555" s="4">
        <f t="shared" si="1048"/>
        <v>4.7850000000000001</v>
      </c>
      <c r="S9555">
        <f t="shared" si="1049"/>
        <v>10</v>
      </c>
    </row>
    <row r="9556" spans="1:19" x14ac:dyDescent="0.25">
      <c r="A9556" s="9">
        <v>9555</v>
      </c>
      <c r="B9556">
        <v>3</v>
      </c>
      <c r="C9556" t="str">
        <f t="shared" si="1043"/>
        <v>Normal</v>
      </c>
      <c r="D9556">
        <v>2</v>
      </c>
      <c r="E9556" t="str">
        <f t="shared" si="1044"/>
        <v>Poor</v>
      </c>
      <c r="F9556">
        <v>204</v>
      </c>
      <c r="G9556">
        <v>2</v>
      </c>
      <c r="H9556" t="s">
        <v>2</v>
      </c>
      <c r="I9556" t="s">
        <v>29</v>
      </c>
      <c r="J9556" s="1">
        <v>0.98039215686274506</v>
      </c>
      <c r="K9556" s="1">
        <f t="shared" si="1045"/>
        <v>2</v>
      </c>
      <c r="L9556" s="1">
        <f t="shared" si="1046"/>
        <v>202</v>
      </c>
      <c r="M9556">
        <v>5033</v>
      </c>
      <c r="N9556">
        <v>1</v>
      </c>
      <c r="O9556" t="str">
        <f t="shared" si="1047"/>
        <v>Delayed</v>
      </c>
      <c r="P9556" t="s">
        <v>8</v>
      </c>
      <c r="Q9556" t="s">
        <v>11</v>
      </c>
      <c r="R9556" s="4">
        <f t="shared" si="1048"/>
        <v>5.0330000000000004</v>
      </c>
      <c r="S9556">
        <f t="shared" si="1049"/>
        <v>10</v>
      </c>
    </row>
    <row r="9557" spans="1:19" x14ac:dyDescent="0.25">
      <c r="A9557" s="9">
        <v>9556</v>
      </c>
      <c r="B9557">
        <v>3</v>
      </c>
      <c r="C9557" t="str">
        <f t="shared" si="1043"/>
        <v>Normal</v>
      </c>
      <c r="D9557">
        <v>3</v>
      </c>
      <c r="E9557" t="str">
        <f t="shared" si="1044"/>
        <v>Fair</v>
      </c>
      <c r="F9557">
        <v>229</v>
      </c>
      <c r="G9557">
        <v>3</v>
      </c>
      <c r="H9557" t="s">
        <v>3</v>
      </c>
      <c r="I9557" t="s">
        <v>29</v>
      </c>
      <c r="J9557" s="1">
        <v>3.4934497816593884</v>
      </c>
      <c r="K9557" s="1">
        <f t="shared" si="1045"/>
        <v>7.9999999999999991</v>
      </c>
      <c r="L9557" s="1">
        <f t="shared" si="1046"/>
        <v>221</v>
      </c>
      <c r="M9557">
        <v>4549</v>
      </c>
      <c r="N9557">
        <v>0</v>
      </c>
      <c r="O9557" t="str">
        <f t="shared" si="1047"/>
        <v>On time</v>
      </c>
      <c r="P9557" t="s">
        <v>9</v>
      </c>
      <c r="Q9557" t="s">
        <v>11</v>
      </c>
      <c r="R9557" s="4">
        <f t="shared" si="1048"/>
        <v>4.5490000000000004</v>
      </c>
      <c r="S9557">
        <f t="shared" si="1049"/>
        <v>10</v>
      </c>
    </row>
    <row r="9558" spans="1:19" x14ac:dyDescent="0.25">
      <c r="A9558" s="9">
        <v>9557</v>
      </c>
      <c r="B9558">
        <v>3</v>
      </c>
      <c r="C9558" t="str">
        <f t="shared" si="1043"/>
        <v>Normal</v>
      </c>
      <c r="D9558">
        <v>1</v>
      </c>
      <c r="E9558" t="str">
        <f t="shared" si="1044"/>
        <v>Poor</v>
      </c>
      <c r="F9558">
        <v>257</v>
      </c>
      <c r="G9558">
        <v>2</v>
      </c>
      <c r="H9558" t="s">
        <v>3</v>
      </c>
      <c r="I9558" t="s">
        <v>29</v>
      </c>
      <c r="J9558" s="1">
        <v>0.77821011673151752</v>
      </c>
      <c r="K9558" s="1">
        <f t="shared" si="1045"/>
        <v>2</v>
      </c>
      <c r="L9558" s="1">
        <f t="shared" si="1046"/>
        <v>255</v>
      </c>
      <c r="M9558">
        <v>5815</v>
      </c>
      <c r="N9558">
        <v>0</v>
      </c>
      <c r="O9558" t="str">
        <f t="shared" si="1047"/>
        <v>On time</v>
      </c>
      <c r="P9558" t="s">
        <v>10</v>
      </c>
      <c r="Q9558" t="s">
        <v>11</v>
      </c>
      <c r="R9558" s="4">
        <f t="shared" si="1048"/>
        <v>5.8150000000000004</v>
      </c>
      <c r="S9558">
        <f t="shared" si="1049"/>
        <v>10</v>
      </c>
    </row>
    <row r="9559" spans="1:19" x14ac:dyDescent="0.25">
      <c r="A9559" s="9">
        <v>9558</v>
      </c>
      <c r="B9559">
        <v>4</v>
      </c>
      <c r="C9559" t="str">
        <f t="shared" si="1043"/>
        <v>Abnormal</v>
      </c>
      <c r="D9559">
        <v>5</v>
      </c>
      <c r="E9559" t="str">
        <f t="shared" si="1044"/>
        <v>Good</v>
      </c>
      <c r="F9559">
        <v>184</v>
      </c>
      <c r="G9559">
        <v>3</v>
      </c>
      <c r="H9559" t="s">
        <v>2</v>
      </c>
      <c r="I9559" t="s">
        <v>30</v>
      </c>
      <c r="J9559" s="1">
        <v>2.7173913043478262</v>
      </c>
      <c r="K9559" s="1">
        <f t="shared" si="1045"/>
        <v>5</v>
      </c>
      <c r="L9559" s="1">
        <f t="shared" si="1046"/>
        <v>179</v>
      </c>
      <c r="M9559">
        <v>4039</v>
      </c>
      <c r="N9559">
        <v>1</v>
      </c>
      <c r="O9559" t="str">
        <f t="shared" si="1047"/>
        <v>Delayed</v>
      </c>
      <c r="P9559" t="s">
        <v>7</v>
      </c>
      <c r="Q9559" t="s">
        <v>11</v>
      </c>
      <c r="R9559" s="4">
        <f t="shared" si="1048"/>
        <v>4.0389999999999997</v>
      </c>
      <c r="S9559">
        <f t="shared" si="1049"/>
        <v>10</v>
      </c>
    </row>
    <row r="9560" spans="1:19" x14ac:dyDescent="0.25">
      <c r="A9560" s="9">
        <v>9559</v>
      </c>
      <c r="B9560">
        <v>3</v>
      </c>
      <c r="C9560" t="str">
        <f t="shared" si="1043"/>
        <v>Normal</v>
      </c>
      <c r="D9560">
        <v>5</v>
      </c>
      <c r="E9560" t="str">
        <f t="shared" si="1044"/>
        <v>Good</v>
      </c>
      <c r="F9560">
        <v>157</v>
      </c>
      <c r="G9560">
        <v>4</v>
      </c>
      <c r="H9560" t="s">
        <v>3</v>
      </c>
      <c r="I9560" t="s">
        <v>29</v>
      </c>
      <c r="J9560" s="1">
        <v>1.2738853503184715</v>
      </c>
      <c r="K9560" s="1">
        <f t="shared" si="1045"/>
        <v>2.0000000000000004</v>
      </c>
      <c r="L9560" s="1">
        <f t="shared" si="1046"/>
        <v>155</v>
      </c>
      <c r="M9560">
        <v>4640</v>
      </c>
      <c r="N9560">
        <v>0</v>
      </c>
      <c r="O9560" t="str">
        <f t="shared" si="1047"/>
        <v>On time</v>
      </c>
      <c r="P9560" t="s">
        <v>5</v>
      </c>
      <c r="Q9560" t="s">
        <v>11</v>
      </c>
      <c r="R9560" s="4">
        <f t="shared" si="1048"/>
        <v>4.6399999999999997</v>
      </c>
      <c r="S9560">
        <f t="shared" si="1049"/>
        <v>10</v>
      </c>
    </row>
    <row r="9561" spans="1:19" x14ac:dyDescent="0.25">
      <c r="A9561" s="9">
        <v>9560</v>
      </c>
      <c r="B9561">
        <v>4</v>
      </c>
      <c r="C9561" t="str">
        <f t="shared" si="1043"/>
        <v>Abnormal</v>
      </c>
      <c r="D9561">
        <v>3</v>
      </c>
      <c r="E9561" t="str">
        <f t="shared" si="1044"/>
        <v>Fair</v>
      </c>
      <c r="F9561">
        <v>173</v>
      </c>
      <c r="G9561">
        <v>3</v>
      </c>
      <c r="H9561" t="s">
        <v>3</v>
      </c>
      <c r="I9561" t="s">
        <v>30</v>
      </c>
      <c r="J9561" s="1">
        <v>2.8901734104046244</v>
      </c>
      <c r="K9561" s="1">
        <f t="shared" si="1045"/>
        <v>5</v>
      </c>
      <c r="L9561" s="1">
        <f t="shared" si="1046"/>
        <v>168</v>
      </c>
      <c r="M9561">
        <v>5331</v>
      </c>
      <c r="N9561">
        <v>1</v>
      </c>
      <c r="O9561" t="str">
        <f t="shared" si="1047"/>
        <v>Delayed</v>
      </c>
      <c r="P9561" t="s">
        <v>7</v>
      </c>
      <c r="Q9561" t="s">
        <v>11</v>
      </c>
      <c r="R9561" s="4">
        <f t="shared" si="1048"/>
        <v>5.3310000000000004</v>
      </c>
      <c r="S9561">
        <f t="shared" si="1049"/>
        <v>10</v>
      </c>
    </row>
    <row r="9562" spans="1:19" x14ac:dyDescent="0.25">
      <c r="A9562" s="9">
        <v>9561</v>
      </c>
      <c r="B9562">
        <v>3</v>
      </c>
      <c r="C9562" t="str">
        <f t="shared" si="1043"/>
        <v>Normal</v>
      </c>
      <c r="D9562">
        <v>2</v>
      </c>
      <c r="E9562" t="str">
        <f t="shared" si="1044"/>
        <v>Poor</v>
      </c>
      <c r="F9562">
        <v>236</v>
      </c>
      <c r="G9562">
        <v>2</v>
      </c>
      <c r="H9562" t="s">
        <v>3</v>
      </c>
      <c r="I9562" t="s">
        <v>30</v>
      </c>
      <c r="J9562" s="1">
        <v>0.84745762711864403</v>
      </c>
      <c r="K9562" s="1">
        <f t="shared" si="1045"/>
        <v>2</v>
      </c>
      <c r="L9562" s="1">
        <f t="shared" si="1046"/>
        <v>234</v>
      </c>
      <c r="M9562">
        <v>4239</v>
      </c>
      <c r="N9562">
        <v>1</v>
      </c>
      <c r="O9562" t="str">
        <f t="shared" si="1047"/>
        <v>Delayed</v>
      </c>
      <c r="P9562" t="s">
        <v>8</v>
      </c>
      <c r="Q9562" t="s">
        <v>11</v>
      </c>
      <c r="R9562" s="4">
        <f t="shared" si="1048"/>
        <v>4.2389999999999999</v>
      </c>
      <c r="S9562">
        <f t="shared" si="1049"/>
        <v>10</v>
      </c>
    </row>
    <row r="9563" spans="1:19" x14ac:dyDescent="0.25">
      <c r="A9563" s="9">
        <v>9562</v>
      </c>
      <c r="B9563">
        <v>4</v>
      </c>
      <c r="C9563" t="str">
        <f t="shared" si="1043"/>
        <v>Abnormal</v>
      </c>
      <c r="D9563">
        <v>1</v>
      </c>
      <c r="E9563" t="str">
        <f t="shared" si="1044"/>
        <v>Poor</v>
      </c>
      <c r="F9563">
        <v>234</v>
      </c>
      <c r="G9563">
        <v>3</v>
      </c>
      <c r="H9563" t="s">
        <v>2</v>
      </c>
      <c r="I9563" t="s">
        <v>30</v>
      </c>
      <c r="J9563" s="1">
        <v>0.85470085470085477</v>
      </c>
      <c r="K9563" s="1">
        <f t="shared" si="1045"/>
        <v>2.0000000000000004</v>
      </c>
      <c r="L9563" s="1">
        <f t="shared" si="1046"/>
        <v>232</v>
      </c>
      <c r="M9563">
        <v>4282</v>
      </c>
      <c r="N9563">
        <v>0</v>
      </c>
      <c r="O9563" t="str">
        <f t="shared" si="1047"/>
        <v>On time</v>
      </c>
      <c r="P9563" t="s">
        <v>9</v>
      </c>
      <c r="Q9563" t="s">
        <v>11</v>
      </c>
      <c r="R9563" s="4">
        <f t="shared" si="1048"/>
        <v>4.282</v>
      </c>
      <c r="S9563">
        <f t="shared" si="1049"/>
        <v>10</v>
      </c>
    </row>
    <row r="9564" spans="1:19" x14ac:dyDescent="0.25">
      <c r="A9564" s="9">
        <v>9563</v>
      </c>
      <c r="B9564">
        <v>4</v>
      </c>
      <c r="C9564" t="str">
        <f t="shared" si="1043"/>
        <v>Abnormal</v>
      </c>
      <c r="D9564">
        <v>4</v>
      </c>
      <c r="E9564" t="str">
        <f t="shared" si="1044"/>
        <v>Good</v>
      </c>
      <c r="F9564">
        <v>237</v>
      </c>
      <c r="G9564">
        <v>3</v>
      </c>
      <c r="H9564" t="s">
        <v>3</v>
      </c>
      <c r="I9564" t="s">
        <v>30</v>
      </c>
      <c r="J9564" s="1">
        <v>0.8438818565400843</v>
      </c>
      <c r="K9564" s="1">
        <f t="shared" si="1045"/>
        <v>1.9999999999999998</v>
      </c>
      <c r="L9564" s="1">
        <f t="shared" si="1046"/>
        <v>235</v>
      </c>
      <c r="M9564">
        <v>4760</v>
      </c>
      <c r="N9564">
        <v>0</v>
      </c>
      <c r="O9564" t="str">
        <f t="shared" si="1047"/>
        <v>On time</v>
      </c>
      <c r="P9564" t="s">
        <v>10</v>
      </c>
      <c r="Q9564" t="s">
        <v>11</v>
      </c>
      <c r="R9564" s="4">
        <f t="shared" si="1048"/>
        <v>4.76</v>
      </c>
      <c r="S9564">
        <f t="shared" si="1049"/>
        <v>10</v>
      </c>
    </row>
    <row r="9565" spans="1:19" x14ac:dyDescent="0.25">
      <c r="A9565" s="9">
        <v>9564</v>
      </c>
      <c r="B9565">
        <v>4</v>
      </c>
      <c r="C9565" t="str">
        <f t="shared" si="1043"/>
        <v>Abnormal</v>
      </c>
      <c r="D9565">
        <v>5</v>
      </c>
      <c r="E9565" t="str">
        <f t="shared" si="1044"/>
        <v>Good</v>
      </c>
      <c r="F9565">
        <v>191</v>
      </c>
      <c r="G9565">
        <v>2</v>
      </c>
      <c r="H9565" t="s">
        <v>2</v>
      </c>
      <c r="I9565" t="s">
        <v>30</v>
      </c>
      <c r="J9565" s="1">
        <v>5.2356020942408374</v>
      </c>
      <c r="K9565" s="1">
        <f t="shared" si="1045"/>
        <v>10</v>
      </c>
      <c r="L9565" s="1">
        <f t="shared" si="1046"/>
        <v>181</v>
      </c>
      <c r="M9565">
        <v>5068</v>
      </c>
      <c r="N9565">
        <v>1</v>
      </c>
      <c r="O9565" t="str">
        <f t="shared" si="1047"/>
        <v>Delayed</v>
      </c>
      <c r="P9565" t="s">
        <v>7</v>
      </c>
      <c r="Q9565" t="s">
        <v>12</v>
      </c>
      <c r="R9565" s="4">
        <f t="shared" si="1048"/>
        <v>5.0679999999999996</v>
      </c>
      <c r="S9565">
        <f t="shared" si="1049"/>
        <v>10</v>
      </c>
    </row>
    <row r="9566" spans="1:19" x14ac:dyDescent="0.25">
      <c r="A9566" s="9">
        <v>9565</v>
      </c>
      <c r="B9566">
        <v>4</v>
      </c>
      <c r="C9566" t="str">
        <f t="shared" si="1043"/>
        <v>Abnormal</v>
      </c>
      <c r="D9566">
        <v>4</v>
      </c>
      <c r="E9566" t="str">
        <f t="shared" si="1044"/>
        <v>Good</v>
      </c>
      <c r="F9566">
        <v>222</v>
      </c>
      <c r="G9566">
        <v>3</v>
      </c>
      <c r="H9566" t="s">
        <v>3</v>
      </c>
      <c r="I9566" t="s">
        <v>30</v>
      </c>
      <c r="J9566" s="1">
        <v>0.90090090090090091</v>
      </c>
      <c r="K9566" s="1">
        <f t="shared" si="1045"/>
        <v>2</v>
      </c>
      <c r="L9566" s="1">
        <f t="shared" si="1046"/>
        <v>220</v>
      </c>
      <c r="M9566">
        <v>5140</v>
      </c>
      <c r="N9566">
        <v>0</v>
      </c>
      <c r="O9566" t="str">
        <f t="shared" si="1047"/>
        <v>On time</v>
      </c>
      <c r="P9566" t="s">
        <v>5</v>
      </c>
      <c r="Q9566" t="s">
        <v>12</v>
      </c>
      <c r="R9566" s="4">
        <f t="shared" si="1048"/>
        <v>5.14</v>
      </c>
      <c r="S9566">
        <f t="shared" si="1049"/>
        <v>10</v>
      </c>
    </row>
    <row r="9567" spans="1:19" x14ac:dyDescent="0.25">
      <c r="A9567" s="9">
        <v>9566</v>
      </c>
      <c r="B9567">
        <v>4</v>
      </c>
      <c r="C9567" t="str">
        <f t="shared" si="1043"/>
        <v>Abnormal</v>
      </c>
      <c r="D9567">
        <v>4</v>
      </c>
      <c r="E9567" t="str">
        <f t="shared" si="1044"/>
        <v>Good</v>
      </c>
      <c r="F9567">
        <v>153</v>
      </c>
      <c r="G9567">
        <v>2</v>
      </c>
      <c r="H9567" t="s">
        <v>2</v>
      </c>
      <c r="I9567" t="s">
        <v>29</v>
      </c>
      <c r="J9567" s="1">
        <v>5.2287581699346406</v>
      </c>
      <c r="K9567" s="1">
        <f t="shared" si="1045"/>
        <v>8</v>
      </c>
      <c r="L9567" s="1">
        <f t="shared" si="1046"/>
        <v>145</v>
      </c>
      <c r="M9567">
        <v>4248</v>
      </c>
      <c r="N9567">
        <v>0</v>
      </c>
      <c r="O9567" t="str">
        <f t="shared" si="1047"/>
        <v>On time</v>
      </c>
      <c r="P9567" t="s">
        <v>7</v>
      </c>
      <c r="Q9567" t="s">
        <v>12</v>
      </c>
      <c r="R9567" s="4">
        <f t="shared" si="1048"/>
        <v>4.2480000000000002</v>
      </c>
      <c r="S9567">
        <f t="shared" si="1049"/>
        <v>10</v>
      </c>
    </row>
    <row r="9568" spans="1:19" x14ac:dyDescent="0.25">
      <c r="A9568" s="9">
        <v>9567</v>
      </c>
      <c r="B9568">
        <v>4</v>
      </c>
      <c r="C9568" t="str">
        <f t="shared" si="1043"/>
        <v>Abnormal</v>
      </c>
      <c r="D9568">
        <v>1</v>
      </c>
      <c r="E9568" t="str">
        <f t="shared" si="1044"/>
        <v>Poor</v>
      </c>
      <c r="F9568">
        <v>224</v>
      </c>
      <c r="G9568">
        <v>2</v>
      </c>
      <c r="H9568" t="s">
        <v>3</v>
      </c>
      <c r="I9568" t="s">
        <v>30</v>
      </c>
      <c r="J9568" s="1">
        <v>0.89285714285714279</v>
      </c>
      <c r="K9568" s="1">
        <f t="shared" si="1045"/>
        <v>2</v>
      </c>
      <c r="L9568" s="1">
        <f t="shared" si="1046"/>
        <v>222</v>
      </c>
      <c r="M9568">
        <v>4581</v>
      </c>
      <c r="N9568">
        <v>1</v>
      </c>
      <c r="O9568" t="str">
        <f t="shared" si="1047"/>
        <v>Delayed</v>
      </c>
      <c r="P9568" t="s">
        <v>8</v>
      </c>
      <c r="Q9568" t="s">
        <v>12</v>
      </c>
      <c r="R9568" s="4">
        <f t="shared" si="1048"/>
        <v>4.5810000000000004</v>
      </c>
      <c r="S9568">
        <f t="shared" si="1049"/>
        <v>10</v>
      </c>
    </row>
    <row r="9569" spans="1:19" x14ac:dyDescent="0.25">
      <c r="A9569" s="9">
        <v>9568</v>
      </c>
      <c r="B9569">
        <v>5</v>
      </c>
      <c r="C9569" t="str">
        <f t="shared" si="1043"/>
        <v>Abnormal</v>
      </c>
      <c r="D9569">
        <v>4</v>
      </c>
      <c r="E9569" t="str">
        <f t="shared" si="1044"/>
        <v>Good</v>
      </c>
      <c r="F9569">
        <v>201</v>
      </c>
      <c r="G9569">
        <v>2</v>
      </c>
      <c r="H9569" t="s">
        <v>2</v>
      </c>
      <c r="I9569" t="s">
        <v>30</v>
      </c>
      <c r="J9569" s="1">
        <v>2.4875621890547266</v>
      </c>
      <c r="K9569" s="1">
        <f t="shared" si="1045"/>
        <v>5.0000000000000009</v>
      </c>
      <c r="L9569" s="1">
        <f t="shared" si="1046"/>
        <v>196</v>
      </c>
      <c r="M9569">
        <v>5593</v>
      </c>
      <c r="N9569">
        <v>1</v>
      </c>
      <c r="O9569" t="str">
        <f t="shared" si="1047"/>
        <v>Delayed</v>
      </c>
      <c r="P9569" t="s">
        <v>9</v>
      </c>
      <c r="Q9569" t="s">
        <v>12</v>
      </c>
      <c r="R9569" s="4">
        <f t="shared" si="1048"/>
        <v>5.593</v>
      </c>
      <c r="S9569">
        <f t="shared" si="1049"/>
        <v>10</v>
      </c>
    </row>
    <row r="9570" spans="1:19" x14ac:dyDescent="0.25">
      <c r="A9570" s="9">
        <v>9569</v>
      </c>
      <c r="B9570">
        <v>4</v>
      </c>
      <c r="C9570" t="str">
        <f t="shared" si="1043"/>
        <v>Abnormal</v>
      </c>
      <c r="D9570">
        <v>2</v>
      </c>
      <c r="E9570" t="str">
        <f t="shared" si="1044"/>
        <v>Poor</v>
      </c>
      <c r="F9570">
        <v>169</v>
      </c>
      <c r="G9570">
        <v>3</v>
      </c>
      <c r="H9570" t="s">
        <v>2</v>
      </c>
      <c r="I9570" t="s">
        <v>30</v>
      </c>
      <c r="J9570" s="1">
        <v>5.9171597633136095</v>
      </c>
      <c r="K9570" s="1">
        <f t="shared" si="1045"/>
        <v>10</v>
      </c>
      <c r="L9570" s="1">
        <f t="shared" si="1046"/>
        <v>159</v>
      </c>
      <c r="M9570">
        <v>4309</v>
      </c>
      <c r="N9570">
        <v>1</v>
      </c>
      <c r="O9570" t="str">
        <f t="shared" si="1047"/>
        <v>Delayed</v>
      </c>
      <c r="P9570" t="s">
        <v>10</v>
      </c>
      <c r="Q9570" t="s">
        <v>12</v>
      </c>
      <c r="R9570" s="4">
        <f t="shared" si="1048"/>
        <v>4.3090000000000002</v>
      </c>
      <c r="S9570">
        <f t="shared" si="1049"/>
        <v>10</v>
      </c>
    </row>
    <row r="9571" spans="1:19" x14ac:dyDescent="0.25">
      <c r="A9571" s="9">
        <v>9570</v>
      </c>
      <c r="B9571">
        <v>3</v>
      </c>
      <c r="C9571" t="str">
        <f t="shared" si="1043"/>
        <v>Normal</v>
      </c>
      <c r="D9571">
        <v>2</v>
      </c>
      <c r="E9571" t="str">
        <f t="shared" si="1044"/>
        <v>Poor</v>
      </c>
      <c r="F9571">
        <v>133</v>
      </c>
      <c r="G9571">
        <v>5</v>
      </c>
      <c r="H9571" t="s">
        <v>3</v>
      </c>
      <c r="I9571" t="s">
        <v>30</v>
      </c>
      <c r="J9571" s="1">
        <v>6.7669172932330826</v>
      </c>
      <c r="K9571" s="1">
        <f t="shared" si="1045"/>
        <v>9</v>
      </c>
      <c r="L9571" s="1">
        <f t="shared" si="1046"/>
        <v>124</v>
      </c>
      <c r="M9571">
        <v>5744</v>
      </c>
      <c r="N9571">
        <v>1</v>
      </c>
      <c r="O9571" t="str">
        <f t="shared" si="1047"/>
        <v>Delayed</v>
      </c>
      <c r="P9571" t="s">
        <v>7</v>
      </c>
      <c r="Q9571" t="s">
        <v>12</v>
      </c>
      <c r="R9571" s="4">
        <f t="shared" si="1048"/>
        <v>5.7439999999999998</v>
      </c>
      <c r="S9571">
        <f t="shared" si="1049"/>
        <v>10</v>
      </c>
    </row>
    <row r="9572" spans="1:19" x14ac:dyDescent="0.25">
      <c r="A9572" s="9">
        <v>9571</v>
      </c>
      <c r="B9572">
        <v>4</v>
      </c>
      <c r="C9572" t="str">
        <f t="shared" si="1043"/>
        <v>Abnormal</v>
      </c>
      <c r="D9572">
        <v>4</v>
      </c>
      <c r="E9572" t="str">
        <f t="shared" si="1044"/>
        <v>Good</v>
      </c>
      <c r="F9572">
        <v>146</v>
      </c>
      <c r="G9572">
        <v>2</v>
      </c>
      <c r="H9572" t="s">
        <v>3</v>
      </c>
      <c r="I9572" t="s">
        <v>29</v>
      </c>
      <c r="J9572" s="1">
        <v>3.4246575342465753</v>
      </c>
      <c r="K9572" s="1">
        <f t="shared" si="1045"/>
        <v>5</v>
      </c>
      <c r="L9572" s="1">
        <f t="shared" si="1046"/>
        <v>141</v>
      </c>
      <c r="M9572">
        <v>4356</v>
      </c>
      <c r="N9572">
        <v>0</v>
      </c>
      <c r="O9572" t="str">
        <f t="shared" si="1047"/>
        <v>On time</v>
      </c>
      <c r="P9572" t="s">
        <v>5</v>
      </c>
      <c r="Q9572" t="s">
        <v>12</v>
      </c>
      <c r="R9572" s="4">
        <f t="shared" si="1048"/>
        <v>4.3559999999999999</v>
      </c>
      <c r="S9572">
        <f t="shared" si="1049"/>
        <v>10</v>
      </c>
    </row>
    <row r="9573" spans="1:19" x14ac:dyDescent="0.25">
      <c r="A9573" s="9">
        <v>9572</v>
      </c>
      <c r="B9573">
        <v>4</v>
      </c>
      <c r="C9573" t="str">
        <f t="shared" si="1043"/>
        <v>Abnormal</v>
      </c>
      <c r="D9573">
        <v>1</v>
      </c>
      <c r="E9573" t="str">
        <f t="shared" si="1044"/>
        <v>Poor</v>
      </c>
      <c r="F9573">
        <v>230</v>
      </c>
      <c r="G9573">
        <v>3</v>
      </c>
      <c r="H9573" t="s">
        <v>2</v>
      </c>
      <c r="I9573" t="s">
        <v>30</v>
      </c>
      <c r="J9573" s="1">
        <v>3.4782608695652173</v>
      </c>
      <c r="K9573" s="1">
        <f t="shared" si="1045"/>
        <v>8</v>
      </c>
      <c r="L9573" s="1">
        <f t="shared" si="1046"/>
        <v>222</v>
      </c>
      <c r="M9573">
        <v>4107</v>
      </c>
      <c r="N9573">
        <v>1</v>
      </c>
      <c r="O9573" t="str">
        <f t="shared" si="1047"/>
        <v>Delayed</v>
      </c>
      <c r="P9573" t="s">
        <v>7</v>
      </c>
      <c r="Q9573" t="s">
        <v>12</v>
      </c>
      <c r="R9573" s="4">
        <f t="shared" si="1048"/>
        <v>4.1070000000000002</v>
      </c>
      <c r="S9573">
        <f t="shared" si="1049"/>
        <v>10</v>
      </c>
    </row>
    <row r="9574" spans="1:19" x14ac:dyDescent="0.25">
      <c r="A9574" s="9">
        <v>9573</v>
      </c>
      <c r="B9574">
        <v>3</v>
      </c>
      <c r="C9574" t="str">
        <f t="shared" si="1043"/>
        <v>Normal</v>
      </c>
      <c r="D9574">
        <v>1</v>
      </c>
      <c r="E9574" t="str">
        <f t="shared" si="1044"/>
        <v>Poor</v>
      </c>
      <c r="F9574">
        <v>195</v>
      </c>
      <c r="G9574">
        <v>5</v>
      </c>
      <c r="H9574" t="s">
        <v>2</v>
      </c>
      <c r="I9574" t="s">
        <v>29</v>
      </c>
      <c r="J9574" s="1">
        <v>2.0512820512820511</v>
      </c>
      <c r="K9574" s="1">
        <f t="shared" si="1045"/>
        <v>3.9999999999999996</v>
      </c>
      <c r="L9574" s="1">
        <f t="shared" si="1046"/>
        <v>191</v>
      </c>
      <c r="M9574">
        <v>4034</v>
      </c>
      <c r="N9574">
        <v>0</v>
      </c>
      <c r="O9574" t="str">
        <f t="shared" si="1047"/>
        <v>On time</v>
      </c>
      <c r="P9574" t="s">
        <v>8</v>
      </c>
      <c r="Q9574" t="s">
        <v>12</v>
      </c>
      <c r="R9574" s="4">
        <f t="shared" si="1048"/>
        <v>4.0339999999999998</v>
      </c>
      <c r="S9574">
        <f t="shared" si="1049"/>
        <v>10</v>
      </c>
    </row>
    <row r="9575" spans="1:19" x14ac:dyDescent="0.25">
      <c r="A9575" s="9">
        <v>9574</v>
      </c>
      <c r="B9575">
        <v>4</v>
      </c>
      <c r="C9575" t="str">
        <f t="shared" si="1043"/>
        <v>Abnormal</v>
      </c>
      <c r="D9575">
        <v>4</v>
      </c>
      <c r="E9575" t="str">
        <f t="shared" si="1044"/>
        <v>Good</v>
      </c>
      <c r="F9575">
        <v>204</v>
      </c>
      <c r="G9575">
        <v>3</v>
      </c>
      <c r="H9575" t="s">
        <v>2</v>
      </c>
      <c r="I9575" t="s">
        <v>29</v>
      </c>
      <c r="J9575" s="1">
        <v>4.4117647058823533</v>
      </c>
      <c r="K9575" s="1">
        <f t="shared" si="1045"/>
        <v>9.0000000000000018</v>
      </c>
      <c r="L9575" s="1">
        <f t="shared" si="1046"/>
        <v>195</v>
      </c>
      <c r="M9575">
        <v>4757</v>
      </c>
      <c r="N9575">
        <v>0</v>
      </c>
      <c r="O9575" t="str">
        <f t="shared" si="1047"/>
        <v>On time</v>
      </c>
      <c r="P9575" t="s">
        <v>9</v>
      </c>
      <c r="Q9575" t="s">
        <v>12</v>
      </c>
      <c r="R9575" s="4">
        <f t="shared" si="1048"/>
        <v>4.7569999999999997</v>
      </c>
      <c r="S9575">
        <f t="shared" si="1049"/>
        <v>10</v>
      </c>
    </row>
    <row r="9576" spans="1:19" x14ac:dyDescent="0.25">
      <c r="A9576" s="9">
        <v>9575</v>
      </c>
      <c r="B9576">
        <v>6</v>
      </c>
      <c r="C9576" t="str">
        <f t="shared" si="1043"/>
        <v>Abnormal</v>
      </c>
      <c r="D9576">
        <v>2</v>
      </c>
      <c r="E9576" t="str">
        <f t="shared" si="1044"/>
        <v>Poor</v>
      </c>
      <c r="F9576">
        <v>191</v>
      </c>
      <c r="G9576">
        <v>6</v>
      </c>
      <c r="H9576" t="s">
        <v>3</v>
      </c>
      <c r="I9576" t="s">
        <v>30</v>
      </c>
      <c r="J9576" s="1">
        <v>3.664921465968586</v>
      </c>
      <c r="K9576" s="1">
        <f t="shared" si="1045"/>
        <v>6.9999999999999991</v>
      </c>
      <c r="L9576" s="1">
        <f t="shared" si="1046"/>
        <v>184</v>
      </c>
      <c r="M9576">
        <v>5333</v>
      </c>
      <c r="N9576">
        <v>1</v>
      </c>
      <c r="O9576" t="str">
        <f t="shared" si="1047"/>
        <v>Delayed</v>
      </c>
      <c r="P9576" t="s">
        <v>10</v>
      </c>
      <c r="Q9576" t="s">
        <v>12</v>
      </c>
      <c r="R9576" s="4">
        <f t="shared" si="1048"/>
        <v>5.3330000000000002</v>
      </c>
      <c r="S9576">
        <f t="shared" si="1049"/>
        <v>10</v>
      </c>
    </row>
    <row r="9577" spans="1:19" x14ac:dyDescent="0.25">
      <c r="A9577" s="9">
        <v>9576</v>
      </c>
      <c r="B9577">
        <v>5</v>
      </c>
      <c r="C9577" t="str">
        <f t="shared" si="1043"/>
        <v>Abnormal</v>
      </c>
      <c r="D9577">
        <v>5</v>
      </c>
      <c r="E9577" t="str">
        <f t="shared" si="1044"/>
        <v>Good</v>
      </c>
      <c r="F9577">
        <v>199</v>
      </c>
      <c r="G9577">
        <v>3</v>
      </c>
      <c r="H9577" t="s">
        <v>4</v>
      </c>
      <c r="I9577" t="s">
        <v>30</v>
      </c>
      <c r="J9577" s="1">
        <v>3.0150753768844218</v>
      </c>
      <c r="K9577" s="1">
        <f t="shared" si="1045"/>
        <v>6</v>
      </c>
      <c r="L9577" s="1">
        <f t="shared" si="1046"/>
        <v>193</v>
      </c>
      <c r="M9577">
        <v>5547</v>
      </c>
      <c r="N9577">
        <v>1</v>
      </c>
      <c r="O9577" t="str">
        <f t="shared" si="1047"/>
        <v>Delayed</v>
      </c>
      <c r="P9577" t="s">
        <v>7</v>
      </c>
      <c r="Q9577" t="s">
        <v>12</v>
      </c>
      <c r="R9577" s="4">
        <f t="shared" si="1048"/>
        <v>5.5469999999999997</v>
      </c>
      <c r="S9577">
        <f t="shared" si="1049"/>
        <v>10</v>
      </c>
    </row>
    <row r="9578" spans="1:19" x14ac:dyDescent="0.25">
      <c r="A9578" s="9">
        <v>9577</v>
      </c>
      <c r="B9578">
        <v>3</v>
      </c>
      <c r="C9578" t="str">
        <f t="shared" si="1043"/>
        <v>Normal</v>
      </c>
      <c r="D9578">
        <v>4</v>
      </c>
      <c r="E9578" t="str">
        <f t="shared" si="1044"/>
        <v>Good</v>
      </c>
      <c r="F9578">
        <v>192</v>
      </c>
      <c r="G9578">
        <v>4</v>
      </c>
      <c r="H9578" t="s">
        <v>3</v>
      </c>
      <c r="I9578" t="s">
        <v>30</v>
      </c>
      <c r="J9578" s="1">
        <v>1.5625</v>
      </c>
      <c r="K9578" s="1">
        <f t="shared" si="1045"/>
        <v>3</v>
      </c>
      <c r="L9578" s="1">
        <f t="shared" si="1046"/>
        <v>189</v>
      </c>
      <c r="M9578">
        <v>4030</v>
      </c>
      <c r="N9578">
        <v>0</v>
      </c>
      <c r="O9578" t="str">
        <f t="shared" si="1047"/>
        <v>On time</v>
      </c>
      <c r="P9578" t="s">
        <v>5</v>
      </c>
      <c r="Q9578" t="s">
        <v>12</v>
      </c>
      <c r="R9578" s="4">
        <f t="shared" si="1048"/>
        <v>4.03</v>
      </c>
      <c r="S9578">
        <f t="shared" si="1049"/>
        <v>10</v>
      </c>
    </row>
    <row r="9579" spans="1:19" x14ac:dyDescent="0.25">
      <c r="A9579" s="9">
        <v>9578</v>
      </c>
      <c r="B9579">
        <v>3</v>
      </c>
      <c r="C9579" t="str">
        <f t="shared" si="1043"/>
        <v>Normal</v>
      </c>
      <c r="D9579">
        <v>1</v>
      </c>
      <c r="E9579" t="str">
        <f t="shared" si="1044"/>
        <v>Poor</v>
      </c>
      <c r="F9579">
        <v>187</v>
      </c>
      <c r="G9579">
        <v>2</v>
      </c>
      <c r="H9579" t="s">
        <v>2</v>
      </c>
      <c r="I9579" t="s">
        <v>29</v>
      </c>
      <c r="J9579" s="1">
        <v>5.3475935828877006</v>
      </c>
      <c r="K9579" s="1">
        <f t="shared" si="1045"/>
        <v>10</v>
      </c>
      <c r="L9579" s="1">
        <f t="shared" si="1046"/>
        <v>177</v>
      </c>
      <c r="M9579">
        <v>5064</v>
      </c>
      <c r="N9579">
        <v>1</v>
      </c>
      <c r="O9579" t="str">
        <f t="shared" si="1047"/>
        <v>Delayed</v>
      </c>
      <c r="P9579" t="s">
        <v>7</v>
      </c>
      <c r="Q9579" t="s">
        <v>12</v>
      </c>
      <c r="R9579" s="4">
        <f t="shared" si="1048"/>
        <v>5.0640000000000001</v>
      </c>
      <c r="S9579">
        <f t="shared" si="1049"/>
        <v>10</v>
      </c>
    </row>
    <row r="9580" spans="1:19" x14ac:dyDescent="0.25">
      <c r="A9580" s="9">
        <v>9579</v>
      </c>
      <c r="B9580">
        <v>3</v>
      </c>
      <c r="C9580" t="str">
        <f t="shared" si="1043"/>
        <v>Normal</v>
      </c>
      <c r="D9580">
        <v>1</v>
      </c>
      <c r="E9580" t="str">
        <f t="shared" si="1044"/>
        <v>Poor</v>
      </c>
      <c r="F9580">
        <v>236</v>
      </c>
      <c r="G9580">
        <v>3</v>
      </c>
      <c r="H9580" t="s">
        <v>3</v>
      </c>
      <c r="I9580" t="s">
        <v>29</v>
      </c>
      <c r="J9580" s="1">
        <v>3.3898305084745761</v>
      </c>
      <c r="K9580" s="1">
        <f t="shared" si="1045"/>
        <v>8</v>
      </c>
      <c r="L9580" s="1">
        <f t="shared" si="1046"/>
        <v>228</v>
      </c>
      <c r="M9580">
        <v>5341</v>
      </c>
      <c r="N9580">
        <v>1</v>
      </c>
      <c r="O9580" t="str">
        <f t="shared" si="1047"/>
        <v>Delayed</v>
      </c>
      <c r="P9580" t="s">
        <v>8</v>
      </c>
      <c r="Q9580" t="s">
        <v>12</v>
      </c>
      <c r="R9580" s="4">
        <f t="shared" si="1048"/>
        <v>5.3410000000000002</v>
      </c>
      <c r="S9580">
        <f t="shared" si="1049"/>
        <v>10</v>
      </c>
    </row>
    <row r="9581" spans="1:19" x14ac:dyDescent="0.25">
      <c r="A9581" s="9">
        <v>9580</v>
      </c>
      <c r="B9581">
        <v>4</v>
      </c>
      <c r="C9581" t="str">
        <f t="shared" si="1043"/>
        <v>Abnormal</v>
      </c>
      <c r="D9581">
        <v>5</v>
      </c>
      <c r="E9581" t="str">
        <f t="shared" si="1044"/>
        <v>Good</v>
      </c>
      <c r="F9581">
        <v>176</v>
      </c>
      <c r="G9581">
        <v>3</v>
      </c>
      <c r="H9581" t="s">
        <v>4</v>
      </c>
      <c r="I9581" t="s">
        <v>29</v>
      </c>
      <c r="J9581" s="1">
        <v>0.56818181818181823</v>
      </c>
      <c r="K9581" s="1">
        <f t="shared" si="1045"/>
        <v>1.0000000000000002</v>
      </c>
      <c r="L9581" s="1">
        <f t="shared" si="1046"/>
        <v>175</v>
      </c>
      <c r="M9581">
        <v>5096</v>
      </c>
      <c r="N9581">
        <v>1</v>
      </c>
      <c r="O9581" t="str">
        <f t="shared" si="1047"/>
        <v>Delayed</v>
      </c>
      <c r="P9581" t="s">
        <v>9</v>
      </c>
      <c r="Q9581" t="s">
        <v>12</v>
      </c>
      <c r="R9581" s="4">
        <f t="shared" si="1048"/>
        <v>5.0960000000000001</v>
      </c>
      <c r="S9581">
        <f t="shared" si="1049"/>
        <v>10</v>
      </c>
    </row>
    <row r="9582" spans="1:19" x14ac:dyDescent="0.25">
      <c r="A9582" s="9">
        <v>9581</v>
      </c>
      <c r="B9582">
        <v>6</v>
      </c>
      <c r="C9582" t="str">
        <f t="shared" si="1043"/>
        <v>Abnormal</v>
      </c>
      <c r="D9582">
        <v>2</v>
      </c>
      <c r="E9582" t="str">
        <f t="shared" si="1044"/>
        <v>Poor</v>
      </c>
      <c r="F9582">
        <v>239</v>
      </c>
      <c r="G9582">
        <v>4</v>
      </c>
      <c r="H9582" t="s">
        <v>3</v>
      </c>
      <c r="I9582" t="s">
        <v>29</v>
      </c>
      <c r="J9582" s="1">
        <v>2.9288702928870292</v>
      </c>
      <c r="K9582" s="1">
        <f t="shared" si="1045"/>
        <v>7</v>
      </c>
      <c r="L9582" s="1">
        <f t="shared" si="1046"/>
        <v>232</v>
      </c>
      <c r="M9582">
        <v>4589</v>
      </c>
      <c r="N9582">
        <v>0</v>
      </c>
      <c r="O9582" t="str">
        <f t="shared" si="1047"/>
        <v>On time</v>
      </c>
      <c r="P9582" t="s">
        <v>10</v>
      </c>
      <c r="Q9582" t="s">
        <v>12</v>
      </c>
      <c r="R9582" s="4">
        <f t="shared" si="1048"/>
        <v>4.5890000000000004</v>
      </c>
      <c r="S9582">
        <f t="shared" si="1049"/>
        <v>10</v>
      </c>
    </row>
    <row r="9583" spans="1:19" x14ac:dyDescent="0.25">
      <c r="A9583" s="9">
        <v>9582</v>
      </c>
      <c r="B9583">
        <v>4</v>
      </c>
      <c r="C9583" t="str">
        <f t="shared" si="1043"/>
        <v>Abnormal</v>
      </c>
      <c r="D9583">
        <v>4</v>
      </c>
      <c r="E9583" t="str">
        <f t="shared" si="1044"/>
        <v>Good</v>
      </c>
      <c r="F9583">
        <v>280</v>
      </c>
      <c r="G9583">
        <v>3</v>
      </c>
      <c r="H9583" t="s">
        <v>3</v>
      </c>
      <c r="I9583" t="s">
        <v>30</v>
      </c>
      <c r="J9583" s="1">
        <v>1.7857142857142856</v>
      </c>
      <c r="K9583" s="1">
        <f t="shared" si="1045"/>
        <v>4.9999999999999991</v>
      </c>
      <c r="L9583" s="1">
        <f t="shared" si="1046"/>
        <v>275</v>
      </c>
      <c r="M9583">
        <v>5624</v>
      </c>
      <c r="N9583">
        <v>0</v>
      </c>
      <c r="O9583" t="str">
        <f t="shared" si="1047"/>
        <v>On time</v>
      </c>
      <c r="P9583" t="s">
        <v>7</v>
      </c>
      <c r="Q9583" t="s">
        <v>12</v>
      </c>
      <c r="R9583" s="4">
        <f t="shared" si="1048"/>
        <v>5.6239999999999997</v>
      </c>
      <c r="S9583">
        <f t="shared" si="1049"/>
        <v>10</v>
      </c>
    </row>
    <row r="9584" spans="1:19" x14ac:dyDescent="0.25">
      <c r="A9584" s="9">
        <v>9583</v>
      </c>
      <c r="B9584">
        <v>5</v>
      </c>
      <c r="C9584" t="str">
        <f t="shared" si="1043"/>
        <v>Abnormal</v>
      </c>
      <c r="D9584">
        <v>5</v>
      </c>
      <c r="E9584" t="str">
        <f t="shared" si="1044"/>
        <v>Good</v>
      </c>
      <c r="F9584">
        <v>184</v>
      </c>
      <c r="G9584">
        <v>2</v>
      </c>
      <c r="H9584" t="s">
        <v>3</v>
      </c>
      <c r="I9584" t="s">
        <v>30</v>
      </c>
      <c r="J9584" s="1">
        <v>4.8913043478260869</v>
      </c>
      <c r="K9584" s="1">
        <f t="shared" si="1045"/>
        <v>9</v>
      </c>
      <c r="L9584" s="1">
        <f t="shared" si="1046"/>
        <v>175</v>
      </c>
      <c r="M9584">
        <v>4649</v>
      </c>
      <c r="N9584">
        <v>1</v>
      </c>
      <c r="O9584" t="str">
        <f t="shared" si="1047"/>
        <v>Delayed</v>
      </c>
      <c r="P9584" t="s">
        <v>5</v>
      </c>
      <c r="Q9584" t="s">
        <v>12</v>
      </c>
      <c r="R9584" s="4">
        <f t="shared" si="1048"/>
        <v>4.649</v>
      </c>
      <c r="S9584">
        <f t="shared" si="1049"/>
        <v>10</v>
      </c>
    </row>
    <row r="9585" spans="1:19" x14ac:dyDescent="0.25">
      <c r="A9585" s="9">
        <v>9584</v>
      </c>
      <c r="B9585">
        <v>3</v>
      </c>
      <c r="C9585" t="str">
        <f t="shared" si="1043"/>
        <v>Normal</v>
      </c>
      <c r="D9585">
        <v>2</v>
      </c>
      <c r="E9585" t="str">
        <f t="shared" si="1044"/>
        <v>Poor</v>
      </c>
      <c r="F9585">
        <v>145</v>
      </c>
      <c r="G9585">
        <v>2</v>
      </c>
      <c r="H9585" t="s">
        <v>2</v>
      </c>
      <c r="I9585" t="s">
        <v>30</v>
      </c>
      <c r="J9585" s="1">
        <v>2.0689655172413794</v>
      </c>
      <c r="K9585" s="1">
        <f t="shared" si="1045"/>
        <v>3</v>
      </c>
      <c r="L9585" s="1">
        <f t="shared" si="1046"/>
        <v>142</v>
      </c>
      <c r="M9585">
        <v>4409</v>
      </c>
      <c r="N9585">
        <v>0</v>
      </c>
      <c r="O9585" t="str">
        <f t="shared" si="1047"/>
        <v>On time</v>
      </c>
      <c r="P9585" t="s">
        <v>7</v>
      </c>
      <c r="Q9585" t="s">
        <v>12</v>
      </c>
      <c r="R9585" s="4">
        <f t="shared" si="1048"/>
        <v>4.4089999999999998</v>
      </c>
      <c r="S9585">
        <f t="shared" si="1049"/>
        <v>10</v>
      </c>
    </row>
    <row r="9586" spans="1:19" x14ac:dyDescent="0.25">
      <c r="A9586" s="9">
        <v>9585</v>
      </c>
      <c r="B9586">
        <v>6</v>
      </c>
      <c r="C9586" t="str">
        <f t="shared" si="1043"/>
        <v>Abnormal</v>
      </c>
      <c r="D9586">
        <v>5</v>
      </c>
      <c r="E9586" t="str">
        <f t="shared" si="1044"/>
        <v>Good</v>
      </c>
      <c r="F9586">
        <v>248</v>
      </c>
      <c r="G9586">
        <v>3</v>
      </c>
      <c r="H9586" t="s">
        <v>2</v>
      </c>
      <c r="I9586" t="s">
        <v>29</v>
      </c>
      <c r="J9586" s="1">
        <v>1.2096774193548387</v>
      </c>
      <c r="K9586" s="1">
        <f t="shared" si="1045"/>
        <v>3</v>
      </c>
      <c r="L9586" s="1">
        <f t="shared" si="1046"/>
        <v>245</v>
      </c>
      <c r="M9586">
        <v>5709</v>
      </c>
      <c r="N9586">
        <v>1</v>
      </c>
      <c r="O9586" t="str">
        <f t="shared" si="1047"/>
        <v>Delayed</v>
      </c>
      <c r="P9586" t="s">
        <v>8</v>
      </c>
      <c r="Q9586" t="s">
        <v>12</v>
      </c>
      <c r="R9586" s="4">
        <f t="shared" si="1048"/>
        <v>5.7089999999999996</v>
      </c>
      <c r="S9586">
        <f t="shared" si="1049"/>
        <v>10</v>
      </c>
    </row>
    <row r="9587" spans="1:19" x14ac:dyDescent="0.25">
      <c r="A9587" s="9">
        <v>9586</v>
      </c>
      <c r="B9587">
        <v>2</v>
      </c>
      <c r="C9587" t="str">
        <f t="shared" si="1043"/>
        <v>Normal</v>
      </c>
      <c r="D9587">
        <v>4</v>
      </c>
      <c r="E9587" t="str">
        <f t="shared" si="1044"/>
        <v>Good</v>
      </c>
      <c r="F9587">
        <v>184</v>
      </c>
      <c r="G9587">
        <v>5</v>
      </c>
      <c r="H9587" t="s">
        <v>3</v>
      </c>
      <c r="I9587" t="s">
        <v>30</v>
      </c>
      <c r="J9587" s="1">
        <v>4.8913043478260869</v>
      </c>
      <c r="K9587" s="1">
        <f t="shared" si="1045"/>
        <v>9</v>
      </c>
      <c r="L9587" s="1">
        <f t="shared" si="1046"/>
        <v>175</v>
      </c>
      <c r="M9587">
        <v>5812</v>
      </c>
      <c r="N9587">
        <v>0</v>
      </c>
      <c r="O9587" t="str">
        <f t="shared" si="1047"/>
        <v>On time</v>
      </c>
      <c r="P9587" t="s">
        <v>9</v>
      </c>
      <c r="Q9587" t="s">
        <v>6</v>
      </c>
      <c r="R9587" s="4">
        <f t="shared" si="1048"/>
        <v>5.8120000000000003</v>
      </c>
      <c r="S9587">
        <f t="shared" si="1049"/>
        <v>10</v>
      </c>
    </row>
    <row r="9588" spans="1:19" x14ac:dyDescent="0.25">
      <c r="A9588" s="9">
        <v>9587</v>
      </c>
      <c r="B9588">
        <v>4</v>
      </c>
      <c r="C9588" t="str">
        <f t="shared" si="1043"/>
        <v>Abnormal</v>
      </c>
      <c r="D9588">
        <v>5</v>
      </c>
      <c r="E9588" t="str">
        <f t="shared" si="1044"/>
        <v>Good</v>
      </c>
      <c r="F9588">
        <v>265</v>
      </c>
      <c r="G9588">
        <v>2</v>
      </c>
      <c r="H9588" t="s">
        <v>2</v>
      </c>
      <c r="I9588" t="s">
        <v>30</v>
      </c>
      <c r="J9588" s="1">
        <v>3.3962264150943398</v>
      </c>
      <c r="K9588" s="1">
        <f t="shared" si="1045"/>
        <v>9</v>
      </c>
      <c r="L9588" s="1">
        <f t="shared" si="1046"/>
        <v>256</v>
      </c>
      <c r="M9588">
        <v>5040</v>
      </c>
      <c r="N9588">
        <v>0</v>
      </c>
      <c r="O9588" t="str">
        <f t="shared" si="1047"/>
        <v>On time</v>
      </c>
      <c r="P9588" t="s">
        <v>10</v>
      </c>
      <c r="Q9588" t="s">
        <v>6</v>
      </c>
      <c r="R9588" s="4">
        <f t="shared" si="1048"/>
        <v>5.04</v>
      </c>
      <c r="S9588">
        <f t="shared" si="1049"/>
        <v>10</v>
      </c>
    </row>
    <row r="9589" spans="1:19" x14ac:dyDescent="0.25">
      <c r="A9589" s="9">
        <v>9588</v>
      </c>
      <c r="B9589">
        <v>5</v>
      </c>
      <c r="C9589" t="str">
        <f t="shared" si="1043"/>
        <v>Abnormal</v>
      </c>
      <c r="D9589">
        <v>1</v>
      </c>
      <c r="E9589" t="str">
        <f t="shared" si="1044"/>
        <v>Poor</v>
      </c>
      <c r="F9589">
        <v>170</v>
      </c>
      <c r="G9589">
        <v>4</v>
      </c>
      <c r="H9589" t="s">
        <v>3</v>
      </c>
      <c r="I9589" t="s">
        <v>30</v>
      </c>
      <c r="J9589" s="1">
        <v>2.3529411764705883</v>
      </c>
      <c r="K9589" s="1">
        <f t="shared" si="1045"/>
        <v>4</v>
      </c>
      <c r="L9589" s="1">
        <f t="shared" si="1046"/>
        <v>166</v>
      </c>
      <c r="M9589">
        <v>5113</v>
      </c>
      <c r="N9589">
        <v>1</v>
      </c>
      <c r="O9589" t="str">
        <f t="shared" si="1047"/>
        <v>Delayed</v>
      </c>
      <c r="P9589" t="s">
        <v>7</v>
      </c>
      <c r="Q9589" t="s">
        <v>6</v>
      </c>
      <c r="R9589" s="4">
        <f t="shared" si="1048"/>
        <v>5.1130000000000004</v>
      </c>
      <c r="S9589">
        <f t="shared" si="1049"/>
        <v>10</v>
      </c>
    </row>
    <row r="9590" spans="1:19" x14ac:dyDescent="0.25">
      <c r="A9590" s="9">
        <v>9589</v>
      </c>
      <c r="B9590">
        <v>2</v>
      </c>
      <c r="C9590" t="str">
        <f t="shared" si="1043"/>
        <v>Normal</v>
      </c>
      <c r="D9590">
        <v>1</v>
      </c>
      <c r="E9590" t="str">
        <f t="shared" si="1044"/>
        <v>Poor</v>
      </c>
      <c r="F9590">
        <v>181</v>
      </c>
      <c r="G9590">
        <v>4</v>
      </c>
      <c r="H9590" t="s">
        <v>2</v>
      </c>
      <c r="I9590" t="s">
        <v>29</v>
      </c>
      <c r="J9590" s="1">
        <v>1.1049723756906076</v>
      </c>
      <c r="K9590" s="1">
        <f t="shared" si="1045"/>
        <v>1.9999999999999998</v>
      </c>
      <c r="L9590" s="1">
        <f t="shared" si="1046"/>
        <v>179</v>
      </c>
      <c r="M9590">
        <v>4747</v>
      </c>
      <c r="N9590">
        <v>0</v>
      </c>
      <c r="O9590" t="str">
        <f t="shared" si="1047"/>
        <v>On time</v>
      </c>
      <c r="P9590" t="s">
        <v>5</v>
      </c>
      <c r="Q9590" t="s">
        <v>6</v>
      </c>
      <c r="R9590" s="4">
        <f t="shared" si="1048"/>
        <v>4.7469999999999999</v>
      </c>
      <c r="S9590">
        <f t="shared" si="1049"/>
        <v>10</v>
      </c>
    </row>
    <row r="9591" spans="1:19" x14ac:dyDescent="0.25">
      <c r="A9591" s="9">
        <v>9590</v>
      </c>
      <c r="B9591">
        <v>3</v>
      </c>
      <c r="C9591" t="str">
        <f t="shared" si="1043"/>
        <v>Normal</v>
      </c>
      <c r="D9591">
        <v>4</v>
      </c>
      <c r="E9591" t="str">
        <f t="shared" si="1044"/>
        <v>Good</v>
      </c>
      <c r="F9591">
        <v>166</v>
      </c>
      <c r="G9591">
        <v>4</v>
      </c>
      <c r="H9591" t="s">
        <v>2</v>
      </c>
      <c r="I9591" t="s">
        <v>29</v>
      </c>
      <c r="J9591" s="1">
        <v>0.60240963855421692</v>
      </c>
      <c r="K9591" s="1">
        <f t="shared" si="1045"/>
        <v>1.0000000000000002</v>
      </c>
      <c r="L9591" s="1">
        <f t="shared" si="1046"/>
        <v>165</v>
      </c>
      <c r="M9591">
        <v>5533</v>
      </c>
      <c r="N9591">
        <v>1</v>
      </c>
      <c r="O9591" t="str">
        <f t="shared" si="1047"/>
        <v>Delayed</v>
      </c>
      <c r="P9591" t="s">
        <v>7</v>
      </c>
      <c r="Q9591" t="s">
        <v>6</v>
      </c>
      <c r="R9591" s="4">
        <f t="shared" si="1048"/>
        <v>5.5330000000000004</v>
      </c>
      <c r="S9591">
        <f t="shared" si="1049"/>
        <v>10</v>
      </c>
    </row>
    <row r="9592" spans="1:19" x14ac:dyDescent="0.25">
      <c r="A9592" s="9">
        <v>9591</v>
      </c>
      <c r="B9592">
        <v>4</v>
      </c>
      <c r="C9592" t="str">
        <f t="shared" si="1043"/>
        <v>Abnormal</v>
      </c>
      <c r="D9592">
        <v>4</v>
      </c>
      <c r="E9592" t="str">
        <f t="shared" si="1044"/>
        <v>Good</v>
      </c>
      <c r="F9592">
        <v>137</v>
      </c>
      <c r="G9592">
        <v>4</v>
      </c>
      <c r="H9592" t="s">
        <v>3</v>
      </c>
      <c r="I9592" t="s">
        <v>29</v>
      </c>
      <c r="J9592" s="1">
        <v>3.6496350364963499</v>
      </c>
      <c r="K9592" s="1">
        <f t="shared" si="1045"/>
        <v>4.9999999999999991</v>
      </c>
      <c r="L9592" s="1">
        <f t="shared" si="1046"/>
        <v>132</v>
      </c>
      <c r="M9592">
        <v>5095</v>
      </c>
      <c r="N9592">
        <v>0</v>
      </c>
      <c r="O9592" t="str">
        <f t="shared" si="1047"/>
        <v>On time</v>
      </c>
      <c r="P9592" t="s">
        <v>8</v>
      </c>
      <c r="Q9592" t="s">
        <v>6</v>
      </c>
      <c r="R9592" s="4">
        <f t="shared" si="1048"/>
        <v>5.0949999999999998</v>
      </c>
      <c r="S9592">
        <f t="shared" si="1049"/>
        <v>10</v>
      </c>
    </row>
    <row r="9593" spans="1:19" x14ac:dyDescent="0.25">
      <c r="A9593" s="9">
        <v>9592</v>
      </c>
      <c r="B9593">
        <v>4</v>
      </c>
      <c r="C9593" t="str">
        <f t="shared" si="1043"/>
        <v>Abnormal</v>
      </c>
      <c r="D9593">
        <v>1</v>
      </c>
      <c r="E9593" t="str">
        <f t="shared" si="1044"/>
        <v>Poor</v>
      </c>
      <c r="F9593">
        <v>173</v>
      </c>
      <c r="G9593">
        <v>5</v>
      </c>
      <c r="H9593" t="s">
        <v>2</v>
      </c>
      <c r="I9593" t="s">
        <v>29</v>
      </c>
      <c r="J9593" s="1">
        <v>2.8901734104046244</v>
      </c>
      <c r="K9593" s="1">
        <f t="shared" si="1045"/>
        <v>5</v>
      </c>
      <c r="L9593" s="1">
        <f t="shared" si="1046"/>
        <v>168</v>
      </c>
      <c r="M9593">
        <v>5049</v>
      </c>
      <c r="N9593">
        <v>1</v>
      </c>
      <c r="O9593" t="str">
        <f t="shared" si="1047"/>
        <v>Delayed</v>
      </c>
      <c r="P9593" t="s">
        <v>9</v>
      </c>
      <c r="Q9593" t="s">
        <v>6</v>
      </c>
      <c r="R9593" s="4">
        <f t="shared" si="1048"/>
        <v>5.0490000000000004</v>
      </c>
      <c r="S9593">
        <f t="shared" si="1049"/>
        <v>10</v>
      </c>
    </row>
    <row r="9594" spans="1:19" x14ac:dyDescent="0.25">
      <c r="A9594" s="9">
        <v>9593</v>
      </c>
      <c r="B9594">
        <v>4</v>
      </c>
      <c r="C9594" t="str">
        <f t="shared" si="1043"/>
        <v>Abnormal</v>
      </c>
      <c r="D9594">
        <v>3</v>
      </c>
      <c r="E9594" t="str">
        <f t="shared" si="1044"/>
        <v>Fair</v>
      </c>
      <c r="F9594">
        <v>249</v>
      </c>
      <c r="G9594">
        <v>4</v>
      </c>
      <c r="H9594" t="s">
        <v>3</v>
      </c>
      <c r="I9594" t="s">
        <v>30</v>
      </c>
      <c r="J9594" s="1">
        <v>4.0160642570281126</v>
      </c>
      <c r="K9594" s="1">
        <f t="shared" si="1045"/>
        <v>10</v>
      </c>
      <c r="L9594" s="1">
        <f t="shared" si="1046"/>
        <v>239</v>
      </c>
      <c r="M9594">
        <v>5614</v>
      </c>
      <c r="N9594">
        <v>0</v>
      </c>
      <c r="O9594" t="str">
        <f t="shared" si="1047"/>
        <v>On time</v>
      </c>
      <c r="P9594" t="s">
        <v>10</v>
      </c>
      <c r="Q9594" t="s">
        <v>6</v>
      </c>
      <c r="R9594" s="4">
        <f t="shared" si="1048"/>
        <v>5.6139999999999999</v>
      </c>
      <c r="S9594">
        <f t="shared" si="1049"/>
        <v>10</v>
      </c>
    </row>
    <row r="9595" spans="1:19" x14ac:dyDescent="0.25">
      <c r="A9595" s="9">
        <v>9594</v>
      </c>
      <c r="B9595">
        <v>5</v>
      </c>
      <c r="C9595" t="str">
        <f t="shared" si="1043"/>
        <v>Abnormal</v>
      </c>
      <c r="D9595">
        <v>4</v>
      </c>
      <c r="E9595" t="str">
        <f t="shared" si="1044"/>
        <v>Good</v>
      </c>
      <c r="F9595">
        <v>205</v>
      </c>
      <c r="G9595">
        <v>3</v>
      </c>
      <c r="H9595" t="s">
        <v>2</v>
      </c>
      <c r="I9595" t="s">
        <v>29</v>
      </c>
      <c r="J9595" s="1">
        <v>1.4634146341463417</v>
      </c>
      <c r="K9595" s="1">
        <f t="shared" si="1045"/>
        <v>3.0000000000000004</v>
      </c>
      <c r="L9595" s="1">
        <f t="shared" si="1046"/>
        <v>202</v>
      </c>
      <c r="M9595">
        <v>4157</v>
      </c>
      <c r="N9595">
        <v>1</v>
      </c>
      <c r="O9595" t="str">
        <f t="shared" si="1047"/>
        <v>Delayed</v>
      </c>
      <c r="P9595" t="s">
        <v>7</v>
      </c>
      <c r="Q9595" t="s">
        <v>6</v>
      </c>
      <c r="R9595" s="4">
        <f t="shared" si="1048"/>
        <v>4.157</v>
      </c>
      <c r="S9595">
        <f t="shared" si="1049"/>
        <v>10</v>
      </c>
    </row>
    <row r="9596" spans="1:19" x14ac:dyDescent="0.25">
      <c r="A9596" s="9">
        <v>9595</v>
      </c>
      <c r="B9596">
        <v>4</v>
      </c>
      <c r="C9596" t="str">
        <f t="shared" si="1043"/>
        <v>Abnormal</v>
      </c>
      <c r="D9596">
        <v>5</v>
      </c>
      <c r="E9596" t="str">
        <f t="shared" si="1044"/>
        <v>Good</v>
      </c>
      <c r="F9596">
        <v>251</v>
      </c>
      <c r="G9596">
        <v>5</v>
      </c>
      <c r="H9596" t="s">
        <v>4</v>
      </c>
      <c r="I9596" t="s">
        <v>30</v>
      </c>
      <c r="J9596" s="1">
        <v>3.1872509960159361</v>
      </c>
      <c r="K9596" s="1">
        <f t="shared" si="1045"/>
        <v>8</v>
      </c>
      <c r="L9596" s="1">
        <f t="shared" si="1046"/>
        <v>243</v>
      </c>
      <c r="M9596">
        <v>4573</v>
      </c>
      <c r="N9596">
        <v>0</v>
      </c>
      <c r="O9596" t="str">
        <f t="shared" si="1047"/>
        <v>On time</v>
      </c>
      <c r="P9596" t="s">
        <v>5</v>
      </c>
      <c r="Q9596" t="s">
        <v>6</v>
      </c>
      <c r="R9596" s="4">
        <f t="shared" si="1048"/>
        <v>4.5730000000000004</v>
      </c>
      <c r="S9596">
        <f t="shared" si="1049"/>
        <v>10</v>
      </c>
    </row>
    <row r="9597" spans="1:19" x14ac:dyDescent="0.25">
      <c r="A9597" s="9">
        <v>9596</v>
      </c>
      <c r="B9597">
        <v>4</v>
      </c>
      <c r="C9597" t="str">
        <f t="shared" si="1043"/>
        <v>Abnormal</v>
      </c>
      <c r="D9597">
        <v>5</v>
      </c>
      <c r="E9597" t="str">
        <f t="shared" si="1044"/>
        <v>Good</v>
      </c>
      <c r="F9597">
        <v>249</v>
      </c>
      <c r="G9597">
        <v>3</v>
      </c>
      <c r="H9597" t="s">
        <v>2</v>
      </c>
      <c r="I9597" t="s">
        <v>29</v>
      </c>
      <c r="J9597" s="1">
        <v>2.8112449799196786</v>
      </c>
      <c r="K9597" s="1">
        <f t="shared" si="1045"/>
        <v>7</v>
      </c>
      <c r="L9597" s="1">
        <f t="shared" si="1046"/>
        <v>242</v>
      </c>
      <c r="M9597">
        <v>5509</v>
      </c>
      <c r="N9597">
        <v>0</v>
      </c>
      <c r="O9597" t="str">
        <f t="shared" si="1047"/>
        <v>On time</v>
      </c>
      <c r="P9597" t="s">
        <v>7</v>
      </c>
      <c r="Q9597" t="s">
        <v>6</v>
      </c>
      <c r="R9597" s="4">
        <f t="shared" si="1048"/>
        <v>5.5090000000000003</v>
      </c>
      <c r="S9597">
        <f t="shared" si="1049"/>
        <v>10</v>
      </c>
    </row>
    <row r="9598" spans="1:19" x14ac:dyDescent="0.25">
      <c r="A9598" s="9">
        <v>9597</v>
      </c>
      <c r="B9598">
        <v>4</v>
      </c>
      <c r="C9598" t="str">
        <f t="shared" si="1043"/>
        <v>Abnormal</v>
      </c>
      <c r="D9598">
        <v>3</v>
      </c>
      <c r="E9598" t="str">
        <f t="shared" si="1044"/>
        <v>Fair</v>
      </c>
      <c r="F9598">
        <v>177</v>
      </c>
      <c r="G9598">
        <v>3</v>
      </c>
      <c r="H9598" t="s">
        <v>2</v>
      </c>
      <c r="I9598" t="s">
        <v>29</v>
      </c>
      <c r="J9598" s="1">
        <v>3.9548022598870061</v>
      </c>
      <c r="K9598" s="1">
        <f t="shared" si="1045"/>
        <v>7.0000000000000009</v>
      </c>
      <c r="L9598" s="1">
        <f t="shared" si="1046"/>
        <v>170</v>
      </c>
      <c r="M9598">
        <v>4834</v>
      </c>
      <c r="N9598">
        <v>1</v>
      </c>
      <c r="O9598" t="str">
        <f t="shared" si="1047"/>
        <v>Delayed</v>
      </c>
      <c r="P9598" t="s">
        <v>8</v>
      </c>
      <c r="Q9598" t="s">
        <v>6</v>
      </c>
      <c r="R9598" s="4">
        <f t="shared" si="1048"/>
        <v>4.8339999999999996</v>
      </c>
      <c r="S9598">
        <f t="shared" si="1049"/>
        <v>10</v>
      </c>
    </row>
    <row r="9599" spans="1:19" x14ac:dyDescent="0.25">
      <c r="A9599" s="9">
        <v>9598</v>
      </c>
      <c r="B9599">
        <v>3</v>
      </c>
      <c r="C9599" t="str">
        <f t="shared" si="1043"/>
        <v>Normal</v>
      </c>
      <c r="D9599">
        <v>5</v>
      </c>
      <c r="E9599" t="str">
        <f t="shared" si="1044"/>
        <v>Good</v>
      </c>
      <c r="F9599">
        <v>268</v>
      </c>
      <c r="G9599">
        <v>3</v>
      </c>
      <c r="H9599" t="s">
        <v>2</v>
      </c>
      <c r="I9599" t="s">
        <v>30</v>
      </c>
      <c r="J9599" s="1">
        <v>2.6119402985074625</v>
      </c>
      <c r="K9599" s="1">
        <f t="shared" si="1045"/>
        <v>6.9999999999999991</v>
      </c>
      <c r="L9599" s="1">
        <f t="shared" si="1046"/>
        <v>261</v>
      </c>
      <c r="M9599">
        <v>4910</v>
      </c>
      <c r="N9599">
        <v>0</v>
      </c>
      <c r="O9599" t="str">
        <f t="shared" si="1047"/>
        <v>On time</v>
      </c>
      <c r="P9599" t="s">
        <v>9</v>
      </c>
      <c r="Q9599" t="s">
        <v>6</v>
      </c>
      <c r="R9599" s="4">
        <f t="shared" si="1048"/>
        <v>4.91</v>
      </c>
      <c r="S9599">
        <f t="shared" si="1049"/>
        <v>10</v>
      </c>
    </row>
    <row r="9600" spans="1:19" x14ac:dyDescent="0.25">
      <c r="A9600" s="9">
        <v>9599</v>
      </c>
      <c r="B9600">
        <v>6</v>
      </c>
      <c r="C9600" t="str">
        <f t="shared" si="1043"/>
        <v>Abnormal</v>
      </c>
      <c r="D9600">
        <v>1</v>
      </c>
      <c r="E9600" t="str">
        <f t="shared" si="1044"/>
        <v>Poor</v>
      </c>
      <c r="F9600">
        <v>215</v>
      </c>
      <c r="G9600">
        <v>4</v>
      </c>
      <c r="H9600" t="s">
        <v>2</v>
      </c>
      <c r="I9600" t="s">
        <v>30</v>
      </c>
      <c r="J9600" s="1">
        <v>0.46511627906976744</v>
      </c>
      <c r="K9600" s="1">
        <f t="shared" si="1045"/>
        <v>1</v>
      </c>
      <c r="L9600" s="1">
        <f t="shared" si="1046"/>
        <v>214</v>
      </c>
      <c r="M9600">
        <v>4581</v>
      </c>
      <c r="N9600">
        <v>1</v>
      </c>
      <c r="O9600" t="str">
        <f t="shared" si="1047"/>
        <v>Delayed</v>
      </c>
      <c r="P9600" t="s">
        <v>10</v>
      </c>
      <c r="Q9600" t="s">
        <v>6</v>
      </c>
      <c r="R9600" s="4">
        <f t="shared" si="1048"/>
        <v>4.5810000000000004</v>
      </c>
      <c r="S9600">
        <f t="shared" si="1049"/>
        <v>10</v>
      </c>
    </row>
    <row r="9601" spans="1:19" x14ac:dyDescent="0.25">
      <c r="A9601" s="9">
        <v>9600</v>
      </c>
      <c r="B9601">
        <v>4</v>
      </c>
      <c r="C9601" t="str">
        <f t="shared" si="1043"/>
        <v>Abnormal</v>
      </c>
      <c r="D9601">
        <v>1</v>
      </c>
      <c r="E9601" t="str">
        <f t="shared" si="1044"/>
        <v>Poor</v>
      </c>
      <c r="F9601">
        <v>149</v>
      </c>
      <c r="G9601">
        <v>3</v>
      </c>
      <c r="H9601" t="s">
        <v>2</v>
      </c>
      <c r="I9601" t="s">
        <v>30</v>
      </c>
      <c r="J9601" s="1">
        <v>1.3422818791946309</v>
      </c>
      <c r="K9601" s="1">
        <f t="shared" si="1045"/>
        <v>2</v>
      </c>
      <c r="L9601" s="1">
        <f t="shared" si="1046"/>
        <v>147</v>
      </c>
      <c r="M9601">
        <v>4499</v>
      </c>
      <c r="N9601">
        <v>0</v>
      </c>
      <c r="O9601" t="str">
        <f t="shared" si="1047"/>
        <v>On time</v>
      </c>
      <c r="P9601" t="s">
        <v>7</v>
      </c>
      <c r="Q9601" t="s">
        <v>6</v>
      </c>
      <c r="R9601" s="4">
        <f t="shared" si="1048"/>
        <v>4.4989999999999997</v>
      </c>
      <c r="S9601">
        <f t="shared" si="1049"/>
        <v>10</v>
      </c>
    </row>
    <row r="9602" spans="1:19" x14ac:dyDescent="0.25">
      <c r="A9602" s="9">
        <v>9601</v>
      </c>
      <c r="B9602">
        <v>4</v>
      </c>
      <c r="C9602" t="str">
        <f t="shared" si="1043"/>
        <v>Abnormal</v>
      </c>
      <c r="D9602">
        <v>4</v>
      </c>
      <c r="E9602" t="str">
        <f t="shared" si="1044"/>
        <v>Good</v>
      </c>
      <c r="F9602">
        <v>132</v>
      </c>
      <c r="G9602">
        <v>3</v>
      </c>
      <c r="H9602" t="s">
        <v>3</v>
      </c>
      <c r="I9602" t="s">
        <v>29</v>
      </c>
      <c r="J9602" s="1">
        <v>3.7878787878787881</v>
      </c>
      <c r="K9602" s="1">
        <f t="shared" si="1045"/>
        <v>5</v>
      </c>
      <c r="L9602" s="1">
        <f t="shared" si="1046"/>
        <v>127</v>
      </c>
      <c r="M9602">
        <v>4613</v>
      </c>
      <c r="N9602">
        <v>0</v>
      </c>
      <c r="O9602" t="str">
        <f t="shared" si="1047"/>
        <v>On time</v>
      </c>
      <c r="P9602" t="s">
        <v>5</v>
      </c>
      <c r="Q9602" t="s">
        <v>6</v>
      </c>
      <c r="R9602" s="4">
        <f t="shared" si="1048"/>
        <v>4.6130000000000004</v>
      </c>
      <c r="S9602">
        <f t="shared" si="1049"/>
        <v>10</v>
      </c>
    </row>
    <row r="9603" spans="1:19" x14ac:dyDescent="0.25">
      <c r="A9603" s="9">
        <v>9602</v>
      </c>
      <c r="B9603">
        <v>3</v>
      </c>
      <c r="C9603" t="str">
        <f t="shared" ref="C9603:C9666" si="1050">IF(B9603&lt;=3,"Normal", "Abnormal")</f>
        <v>Normal</v>
      </c>
      <c r="D9603">
        <v>1</v>
      </c>
      <c r="E9603" t="str">
        <f t="shared" ref="E9603:E9666" si="1051">IF(D9603&lt;3,"Poor",IF(D9603=3,"Fair","Good"))</f>
        <v>Poor</v>
      </c>
      <c r="F9603">
        <v>246</v>
      </c>
      <c r="G9603">
        <v>3</v>
      </c>
      <c r="H9603" t="s">
        <v>2</v>
      </c>
      <c r="I9603" t="s">
        <v>29</v>
      </c>
      <c r="J9603" s="1">
        <v>4.0650406504065035</v>
      </c>
      <c r="K9603" s="1">
        <f t="shared" ref="K9603:K9666" si="1052">F9603*J9603/100</f>
        <v>9.9999999999999982</v>
      </c>
      <c r="L9603" s="1">
        <f t="shared" ref="L9603:L9666" si="1053">F9603-K9603</f>
        <v>236</v>
      </c>
      <c r="M9603">
        <v>4707</v>
      </c>
      <c r="N9603">
        <v>1</v>
      </c>
      <c r="O9603" t="str">
        <f t="shared" ref="O9603:O9666" si="1054">IF(N9603=1,"Delayed","On time")</f>
        <v>Delayed</v>
      </c>
      <c r="P9603" t="s">
        <v>7</v>
      </c>
      <c r="Q9603" t="s">
        <v>6</v>
      </c>
      <c r="R9603" s="4">
        <f t="shared" ref="R9603:R9666" si="1055">M9603/1000</f>
        <v>4.7069999999999999</v>
      </c>
      <c r="S9603">
        <f t="shared" ref="S9603:S9666" si="1056">IF(R9603&lt;=3,5,IF(R9603&lt;=6,10,15))</f>
        <v>10</v>
      </c>
    </row>
    <row r="9604" spans="1:19" x14ac:dyDescent="0.25">
      <c r="A9604" s="9">
        <v>9603</v>
      </c>
      <c r="B9604">
        <v>3</v>
      </c>
      <c r="C9604" t="str">
        <f t="shared" si="1050"/>
        <v>Normal</v>
      </c>
      <c r="D9604">
        <v>4</v>
      </c>
      <c r="E9604" t="str">
        <f t="shared" si="1051"/>
        <v>Good</v>
      </c>
      <c r="F9604">
        <v>155</v>
      </c>
      <c r="G9604">
        <v>3</v>
      </c>
      <c r="H9604" t="s">
        <v>3</v>
      </c>
      <c r="I9604" t="s">
        <v>30</v>
      </c>
      <c r="J9604" s="1">
        <v>5.806451612903226</v>
      </c>
      <c r="K9604" s="1">
        <f t="shared" si="1052"/>
        <v>9</v>
      </c>
      <c r="L9604" s="1">
        <f t="shared" si="1053"/>
        <v>146</v>
      </c>
      <c r="M9604">
        <v>5718</v>
      </c>
      <c r="N9604">
        <v>1</v>
      </c>
      <c r="O9604" t="str">
        <f t="shared" si="1054"/>
        <v>Delayed</v>
      </c>
      <c r="P9604" t="s">
        <v>8</v>
      </c>
      <c r="Q9604" t="s">
        <v>6</v>
      </c>
      <c r="R9604" s="4">
        <f t="shared" si="1055"/>
        <v>5.718</v>
      </c>
      <c r="S9604">
        <f t="shared" si="1056"/>
        <v>10</v>
      </c>
    </row>
    <row r="9605" spans="1:19" x14ac:dyDescent="0.25">
      <c r="A9605" s="9">
        <v>9604</v>
      </c>
      <c r="B9605">
        <v>5</v>
      </c>
      <c r="C9605" t="str">
        <f t="shared" si="1050"/>
        <v>Abnormal</v>
      </c>
      <c r="D9605">
        <v>3</v>
      </c>
      <c r="E9605" t="str">
        <f t="shared" si="1051"/>
        <v>Fair</v>
      </c>
      <c r="F9605">
        <v>206</v>
      </c>
      <c r="G9605">
        <v>2</v>
      </c>
      <c r="H9605" t="s">
        <v>3</v>
      </c>
      <c r="I9605" t="s">
        <v>30</v>
      </c>
      <c r="J9605" s="1">
        <v>3.3980582524271843</v>
      </c>
      <c r="K9605" s="1">
        <f t="shared" si="1052"/>
        <v>7</v>
      </c>
      <c r="L9605" s="1">
        <f t="shared" si="1053"/>
        <v>199</v>
      </c>
      <c r="M9605">
        <v>4531</v>
      </c>
      <c r="N9605">
        <v>1</v>
      </c>
      <c r="O9605" t="str">
        <f t="shared" si="1054"/>
        <v>Delayed</v>
      </c>
      <c r="P9605" t="s">
        <v>9</v>
      </c>
      <c r="Q9605" t="s">
        <v>6</v>
      </c>
      <c r="R9605" s="4">
        <f t="shared" si="1055"/>
        <v>4.5309999999999997</v>
      </c>
      <c r="S9605">
        <f t="shared" si="1056"/>
        <v>10</v>
      </c>
    </row>
    <row r="9606" spans="1:19" x14ac:dyDescent="0.25">
      <c r="A9606" s="9">
        <v>9605</v>
      </c>
      <c r="B9606">
        <v>4</v>
      </c>
      <c r="C9606" t="str">
        <f t="shared" si="1050"/>
        <v>Abnormal</v>
      </c>
      <c r="D9606">
        <v>2</v>
      </c>
      <c r="E9606" t="str">
        <f t="shared" si="1051"/>
        <v>Poor</v>
      </c>
      <c r="F9606">
        <v>134</v>
      </c>
      <c r="G9606">
        <v>3</v>
      </c>
      <c r="H9606" t="s">
        <v>3</v>
      </c>
      <c r="I9606" t="s">
        <v>29</v>
      </c>
      <c r="J9606" s="1">
        <v>0.74626865671641784</v>
      </c>
      <c r="K9606" s="1">
        <f t="shared" si="1052"/>
        <v>0.99999999999999989</v>
      </c>
      <c r="L9606" s="1">
        <f t="shared" si="1053"/>
        <v>133</v>
      </c>
      <c r="M9606">
        <v>4064</v>
      </c>
      <c r="N9606">
        <v>1</v>
      </c>
      <c r="O9606" t="str">
        <f t="shared" si="1054"/>
        <v>Delayed</v>
      </c>
      <c r="P9606" t="s">
        <v>10</v>
      </c>
      <c r="Q9606" t="s">
        <v>6</v>
      </c>
      <c r="R9606" s="4">
        <f t="shared" si="1055"/>
        <v>4.0640000000000001</v>
      </c>
      <c r="S9606">
        <f t="shared" si="1056"/>
        <v>10</v>
      </c>
    </row>
    <row r="9607" spans="1:19" x14ac:dyDescent="0.25">
      <c r="A9607" s="9">
        <v>9606</v>
      </c>
      <c r="B9607">
        <v>5</v>
      </c>
      <c r="C9607" t="str">
        <f t="shared" si="1050"/>
        <v>Abnormal</v>
      </c>
      <c r="D9607">
        <v>2</v>
      </c>
      <c r="E9607" t="str">
        <f t="shared" si="1051"/>
        <v>Poor</v>
      </c>
      <c r="F9607">
        <v>255</v>
      </c>
      <c r="G9607">
        <v>2</v>
      </c>
      <c r="H9607" t="s">
        <v>3</v>
      </c>
      <c r="I9607" t="s">
        <v>30</v>
      </c>
      <c r="J9607" s="1">
        <v>3.5294117647058822</v>
      </c>
      <c r="K9607" s="1">
        <f t="shared" si="1052"/>
        <v>9</v>
      </c>
      <c r="L9607" s="1">
        <f t="shared" si="1053"/>
        <v>246</v>
      </c>
      <c r="M9607">
        <v>5609</v>
      </c>
      <c r="N9607">
        <v>0</v>
      </c>
      <c r="O9607" t="str">
        <f t="shared" si="1054"/>
        <v>On time</v>
      </c>
      <c r="P9607" t="s">
        <v>7</v>
      </c>
      <c r="Q9607" t="s">
        <v>6</v>
      </c>
      <c r="R9607" s="4">
        <f t="shared" si="1055"/>
        <v>5.609</v>
      </c>
      <c r="S9607">
        <f t="shared" si="1056"/>
        <v>10</v>
      </c>
    </row>
    <row r="9608" spans="1:19" x14ac:dyDescent="0.25">
      <c r="A9608" s="9">
        <v>9607</v>
      </c>
      <c r="B9608">
        <v>3</v>
      </c>
      <c r="C9608" t="str">
        <f t="shared" si="1050"/>
        <v>Normal</v>
      </c>
      <c r="D9608">
        <v>1</v>
      </c>
      <c r="E9608" t="str">
        <f t="shared" si="1051"/>
        <v>Poor</v>
      </c>
      <c r="F9608">
        <v>168</v>
      </c>
      <c r="G9608">
        <v>4</v>
      </c>
      <c r="H9608" t="s">
        <v>3</v>
      </c>
      <c r="I9608" t="s">
        <v>29</v>
      </c>
      <c r="J9608" s="1">
        <v>5.3571428571428568</v>
      </c>
      <c r="K9608" s="1">
        <f t="shared" si="1052"/>
        <v>8.9999999999999982</v>
      </c>
      <c r="L9608" s="1">
        <f t="shared" si="1053"/>
        <v>159</v>
      </c>
      <c r="M9608">
        <v>5136</v>
      </c>
      <c r="N9608">
        <v>0</v>
      </c>
      <c r="O9608" t="str">
        <f t="shared" si="1054"/>
        <v>On time</v>
      </c>
      <c r="P9608" t="s">
        <v>5</v>
      </c>
      <c r="Q9608" t="s">
        <v>6</v>
      </c>
      <c r="R9608" s="4">
        <f t="shared" si="1055"/>
        <v>5.1360000000000001</v>
      </c>
      <c r="S9608">
        <f t="shared" si="1056"/>
        <v>10</v>
      </c>
    </row>
    <row r="9609" spans="1:19" x14ac:dyDescent="0.25">
      <c r="A9609" s="9">
        <v>9608</v>
      </c>
      <c r="B9609">
        <v>4</v>
      </c>
      <c r="C9609" t="str">
        <f t="shared" si="1050"/>
        <v>Abnormal</v>
      </c>
      <c r="D9609">
        <v>1</v>
      </c>
      <c r="E9609" t="str">
        <f t="shared" si="1051"/>
        <v>Poor</v>
      </c>
      <c r="F9609">
        <v>140</v>
      </c>
      <c r="G9609">
        <v>2</v>
      </c>
      <c r="H9609" t="s">
        <v>2</v>
      </c>
      <c r="I9609" t="s">
        <v>30</v>
      </c>
      <c r="J9609" s="1">
        <v>5.7142857142857144</v>
      </c>
      <c r="K9609" s="1">
        <f t="shared" si="1052"/>
        <v>8</v>
      </c>
      <c r="L9609" s="1">
        <f t="shared" si="1053"/>
        <v>132</v>
      </c>
      <c r="M9609">
        <v>4926</v>
      </c>
      <c r="N9609">
        <v>0</v>
      </c>
      <c r="O9609" t="str">
        <f t="shared" si="1054"/>
        <v>On time</v>
      </c>
      <c r="P9609" t="s">
        <v>7</v>
      </c>
      <c r="Q9609" t="s">
        <v>11</v>
      </c>
      <c r="R9609" s="4">
        <f t="shared" si="1055"/>
        <v>4.9260000000000002</v>
      </c>
      <c r="S9609">
        <f t="shared" si="1056"/>
        <v>10</v>
      </c>
    </row>
    <row r="9610" spans="1:19" x14ac:dyDescent="0.25">
      <c r="A9610" s="9">
        <v>9609</v>
      </c>
      <c r="B9610">
        <v>5</v>
      </c>
      <c r="C9610" t="str">
        <f t="shared" si="1050"/>
        <v>Abnormal</v>
      </c>
      <c r="D9610">
        <v>3</v>
      </c>
      <c r="E9610" t="str">
        <f t="shared" si="1051"/>
        <v>Fair</v>
      </c>
      <c r="F9610">
        <v>191</v>
      </c>
      <c r="G9610">
        <v>3</v>
      </c>
      <c r="H9610" t="s">
        <v>4</v>
      </c>
      <c r="I9610" t="s">
        <v>29</v>
      </c>
      <c r="J9610" s="1">
        <v>3.1413612565445024</v>
      </c>
      <c r="K9610" s="1">
        <f t="shared" si="1052"/>
        <v>6</v>
      </c>
      <c r="L9610" s="1">
        <f t="shared" si="1053"/>
        <v>185</v>
      </c>
      <c r="M9610">
        <v>4244</v>
      </c>
      <c r="N9610">
        <v>0</v>
      </c>
      <c r="O9610" t="str">
        <f t="shared" si="1054"/>
        <v>On time</v>
      </c>
      <c r="P9610" t="s">
        <v>8</v>
      </c>
      <c r="Q9610" t="s">
        <v>11</v>
      </c>
      <c r="R9610" s="4">
        <f t="shared" si="1055"/>
        <v>4.2439999999999998</v>
      </c>
      <c r="S9610">
        <f t="shared" si="1056"/>
        <v>10</v>
      </c>
    </row>
    <row r="9611" spans="1:19" x14ac:dyDescent="0.25">
      <c r="A9611" s="9">
        <v>9610</v>
      </c>
      <c r="B9611">
        <v>4</v>
      </c>
      <c r="C9611" t="str">
        <f t="shared" si="1050"/>
        <v>Abnormal</v>
      </c>
      <c r="D9611">
        <v>3</v>
      </c>
      <c r="E9611" t="str">
        <f t="shared" si="1051"/>
        <v>Fair</v>
      </c>
      <c r="F9611">
        <v>231</v>
      </c>
      <c r="G9611">
        <v>3</v>
      </c>
      <c r="H9611" t="s">
        <v>3</v>
      </c>
      <c r="I9611" t="s">
        <v>29</v>
      </c>
      <c r="J9611" s="1">
        <v>3.4632034632034632</v>
      </c>
      <c r="K9611" s="1">
        <f t="shared" si="1052"/>
        <v>8</v>
      </c>
      <c r="L9611" s="1">
        <f t="shared" si="1053"/>
        <v>223</v>
      </c>
      <c r="M9611">
        <v>5069</v>
      </c>
      <c r="N9611">
        <v>1</v>
      </c>
      <c r="O9611" t="str">
        <f t="shared" si="1054"/>
        <v>Delayed</v>
      </c>
      <c r="P9611" t="s">
        <v>9</v>
      </c>
      <c r="Q9611" t="s">
        <v>11</v>
      </c>
      <c r="R9611" s="4">
        <f t="shared" si="1055"/>
        <v>5.069</v>
      </c>
      <c r="S9611">
        <f t="shared" si="1056"/>
        <v>10</v>
      </c>
    </row>
    <row r="9612" spans="1:19" x14ac:dyDescent="0.25">
      <c r="A9612" s="9">
        <v>9611</v>
      </c>
      <c r="B9612">
        <v>3</v>
      </c>
      <c r="C9612" t="str">
        <f t="shared" si="1050"/>
        <v>Normal</v>
      </c>
      <c r="D9612">
        <v>3</v>
      </c>
      <c r="E9612" t="str">
        <f t="shared" si="1051"/>
        <v>Fair</v>
      </c>
      <c r="F9612">
        <v>264</v>
      </c>
      <c r="G9612">
        <v>2</v>
      </c>
      <c r="H9612" t="s">
        <v>2</v>
      </c>
      <c r="I9612" t="s">
        <v>30</v>
      </c>
      <c r="J9612" s="1">
        <v>0.75757575757575757</v>
      </c>
      <c r="K9612" s="1">
        <f t="shared" si="1052"/>
        <v>2</v>
      </c>
      <c r="L9612" s="1">
        <f t="shared" si="1053"/>
        <v>262</v>
      </c>
      <c r="M9612">
        <v>4350</v>
      </c>
      <c r="N9612">
        <v>0</v>
      </c>
      <c r="O9612" t="str">
        <f t="shared" si="1054"/>
        <v>On time</v>
      </c>
      <c r="P9612" t="s">
        <v>10</v>
      </c>
      <c r="Q9612" t="s">
        <v>11</v>
      </c>
      <c r="R9612" s="4">
        <f t="shared" si="1055"/>
        <v>4.3499999999999996</v>
      </c>
      <c r="S9612">
        <f t="shared" si="1056"/>
        <v>10</v>
      </c>
    </row>
    <row r="9613" spans="1:19" x14ac:dyDescent="0.25">
      <c r="A9613" s="9">
        <v>9612</v>
      </c>
      <c r="B9613">
        <v>5</v>
      </c>
      <c r="C9613" t="str">
        <f t="shared" si="1050"/>
        <v>Abnormal</v>
      </c>
      <c r="D9613">
        <v>3</v>
      </c>
      <c r="E9613" t="str">
        <f t="shared" si="1051"/>
        <v>Fair</v>
      </c>
      <c r="F9613">
        <v>137</v>
      </c>
      <c r="G9613">
        <v>3</v>
      </c>
      <c r="H9613" t="s">
        <v>2</v>
      </c>
      <c r="I9613" t="s">
        <v>30</v>
      </c>
      <c r="J9613" s="1">
        <v>4.3795620437956204</v>
      </c>
      <c r="K9613" s="1">
        <f t="shared" si="1052"/>
        <v>6</v>
      </c>
      <c r="L9613" s="1">
        <f t="shared" si="1053"/>
        <v>131</v>
      </c>
      <c r="M9613">
        <v>5357</v>
      </c>
      <c r="N9613">
        <v>0</v>
      </c>
      <c r="O9613" t="str">
        <f t="shared" si="1054"/>
        <v>On time</v>
      </c>
      <c r="P9613" t="s">
        <v>7</v>
      </c>
      <c r="Q9613" t="s">
        <v>11</v>
      </c>
      <c r="R9613" s="4">
        <f t="shared" si="1055"/>
        <v>5.3570000000000002</v>
      </c>
      <c r="S9613">
        <f t="shared" si="1056"/>
        <v>10</v>
      </c>
    </row>
    <row r="9614" spans="1:19" x14ac:dyDescent="0.25">
      <c r="A9614" s="9">
        <v>9613</v>
      </c>
      <c r="B9614">
        <v>5</v>
      </c>
      <c r="C9614" t="str">
        <f t="shared" si="1050"/>
        <v>Abnormal</v>
      </c>
      <c r="D9614">
        <v>3</v>
      </c>
      <c r="E9614" t="str">
        <f t="shared" si="1051"/>
        <v>Fair</v>
      </c>
      <c r="F9614">
        <v>170</v>
      </c>
      <c r="G9614">
        <v>3</v>
      </c>
      <c r="H9614" t="s">
        <v>3</v>
      </c>
      <c r="I9614" t="s">
        <v>29</v>
      </c>
      <c r="J9614" s="1">
        <v>2.3529411764705883</v>
      </c>
      <c r="K9614" s="1">
        <f t="shared" si="1052"/>
        <v>4</v>
      </c>
      <c r="L9614" s="1">
        <f t="shared" si="1053"/>
        <v>166</v>
      </c>
      <c r="M9614">
        <v>4446</v>
      </c>
      <c r="N9614">
        <v>1</v>
      </c>
      <c r="O9614" t="str">
        <f t="shared" si="1054"/>
        <v>Delayed</v>
      </c>
      <c r="P9614" t="s">
        <v>5</v>
      </c>
      <c r="Q9614" t="s">
        <v>11</v>
      </c>
      <c r="R9614" s="4">
        <f t="shared" si="1055"/>
        <v>4.4459999999999997</v>
      </c>
      <c r="S9614">
        <f t="shared" si="1056"/>
        <v>10</v>
      </c>
    </row>
    <row r="9615" spans="1:19" x14ac:dyDescent="0.25">
      <c r="A9615" s="9">
        <v>9614</v>
      </c>
      <c r="B9615">
        <v>4</v>
      </c>
      <c r="C9615" t="str">
        <f t="shared" si="1050"/>
        <v>Abnormal</v>
      </c>
      <c r="D9615">
        <v>4</v>
      </c>
      <c r="E9615" t="str">
        <f t="shared" si="1051"/>
        <v>Good</v>
      </c>
      <c r="F9615">
        <v>256</v>
      </c>
      <c r="G9615">
        <v>3</v>
      </c>
      <c r="H9615" t="s">
        <v>2</v>
      </c>
      <c r="I9615" t="s">
        <v>29</v>
      </c>
      <c r="J9615" s="1">
        <v>1.953125</v>
      </c>
      <c r="K9615" s="1">
        <f t="shared" si="1052"/>
        <v>5</v>
      </c>
      <c r="L9615" s="1">
        <f t="shared" si="1053"/>
        <v>251</v>
      </c>
      <c r="M9615">
        <v>5399</v>
      </c>
      <c r="N9615">
        <v>0</v>
      </c>
      <c r="O9615" t="str">
        <f t="shared" si="1054"/>
        <v>On time</v>
      </c>
      <c r="P9615" t="s">
        <v>7</v>
      </c>
      <c r="Q9615" t="s">
        <v>11</v>
      </c>
      <c r="R9615" s="4">
        <f t="shared" si="1055"/>
        <v>5.399</v>
      </c>
      <c r="S9615">
        <f t="shared" si="1056"/>
        <v>10</v>
      </c>
    </row>
    <row r="9616" spans="1:19" x14ac:dyDescent="0.25">
      <c r="A9616" s="9">
        <v>9615</v>
      </c>
      <c r="B9616">
        <v>5</v>
      </c>
      <c r="C9616" t="str">
        <f t="shared" si="1050"/>
        <v>Abnormal</v>
      </c>
      <c r="D9616">
        <v>1</v>
      </c>
      <c r="E9616" t="str">
        <f t="shared" si="1051"/>
        <v>Poor</v>
      </c>
      <c r="F9616">
        <v>176</v>
      </c>
      <c r="G9616">
        <v>6</v>
      </c>
      <c r="H9616" t="s">
        <v>3</v>
      </c>
      <c r="I9616" t="s">
        <v>30</v>
      </c>
      <c r="J9616" s="1">
        <v>5.1136363636363642</v>
      </c>
      <c r="K9616" s="1">
        <f t="shared" si="1052"/>
        <v>9.0000000000000018</v>
      </c>
      <c r="L9616" s="1">
        <f t="shared" si="1053"/>
        <v>167</v>
      </c>
      <c r="M9616">
        <v>4839</v>
      </c>
      <c r="N9616">
        <v>1</v>
      </c>
      <c r="O9616" t="str">
        <f t="shared" si="1054"/>
        <v>Delayed</v>
      </c>
      <c r="P9616" t="s">
        <v>8</v>
      </c>
      <c r="Q9616" t="s">
        <v>11</v>
      </c>
      <c r="R9616" s="4">
        <f t="shared" si="1055"/>
        <v>4.8390000000000004</v>
      </c>
      <c r="S9616">
        <f t="shared" si="1056"/>
        <v>10</v>
      </c>
    </row>
    <row r="9617" spans="1:19" x14ac:dyDescent="0.25">
      <c r="A9617" s="9">
        <v>9616</v>
      </c>
      <c r="B9617">
        <v>3</v>
      </c>
      <c r="C9617" t="str">
        <f t="shared" si="1050"/>
        <v>Normal</v>
      </c>
      <c r="D9617">
        <v>2</v>
      </c>
      <c r="E9617" t="str">
        <f t="shared" si="1051"/>
        <v>Poor</v>
      </c>
      <c r="F9617">
        <v>198</v>
      </c>
      <c r="G9617">
        <v>4</v>
      </c>
      <c r="H9617" t="s">
        <v>2</v>
      </c>
      <c r="I9617" t="s">
        <v>29</v>
      </c>
      <c r="J9617" s="1">
        <v>1.5151515151515151</v>
      </c>
      <c r="K9617" s="1">
        <f t="shared" si="1052"/>
        <v>3</v>
      </c>
      <c r="L9617" s="1">
        <f t="shared" si="1053"/>
        <v>195</v>
      </c>
      <c r="M9617">
        <v>4172</v>
      </c>
      <c r="N9617">
        <v>1</v>
      </c>
      <c r="O9617" t="str">
        <f t="shared" si="1054"/>
        <v>Delayed</v>
      </c>
      <c r="P9617" t="s">
        <v>9</v>
      </c>
      <c r="Q9617" t="s">
        <v>11</v>
      </c>
      <c r="R9617" s="4">
        <f t="shared" si="1055"/>
        <v>4.1719999999999997</v>
      </c>
      <c r="S9617">
        <f t="shared" si="1056"/>
        <v>10</v>
      </c>
    </row>
    <row r="9618" spans="1:19" x14ac:dyDescent="0.25">
      <c r="A9618" s="9">
        <v>9617</v>
      </c>
      <c r="B9618">
        <v>4</v>
      </c>
      <c r="C9618" t="str">
        <f t="shared" si="1050"/>
        <v>Abnormal</v>
      </c>
      <c r="D9618">
        <v>1</v>
      </c>
      <c r="E9618" t="str">
        <f t="shared" si="1051"/>
        <v>Poor</v>
      </c>
      <c r="F9618">
        <v>272</v>
      </c>
      <c r="G9618">
        <v>2</v>
      </c>
      <c r="H9618" t="s">
        <v>2</v>
      </c>
      <c r="I9618" t="s">
        <v>30</v>
      </c>
      <c r="J9618" s="1">
        <v>0.36764705882352938</v>
      </c>
      <c r="K9618" s="1">
        <f t="shared" si="1052"/>
        <v>0.99999999999999989</v>
      </c>
      <c r="L9618" s="1">
        <f t="shared" si="1053"/>
        <v>271</v>
      </c>
      <c r="M9618">
        <v>5666</v>
      </c>
      <c r="N9618">
        <v>0</v>
      </c>
      <c r="O9618" t="str">
        <f t="shared" si="1054"/>
        <v>On time</v>
      </c>
      <c r="P9618" t="s">
        <v>10</v>
      </c>
      <c r="Q9618" t="s">
        <v>11</v>
      </c>
      <c r="R9618" s="4">
        <f t="shared" si="1055"/>
        <v>5.6660000000000004</v>
      </c>
      <c r="S9618">
        <f t="shared" si="1056"/>
        <v>10</v>
      </c>
    </row>
    <row r="9619" spans="1:19" x14ac:dyDescent="0.25">
      <c r="A9619" s="9">
        <v>9618</v>
      </c>
      <c r="B9619">
        <v>4</v>
      </c>
      <c r="C9619" t="str">
        <f t="shared" si="1050"/>
        <v>Abnormal</v>
      </c>
      <c r="D9619">
        <v>4</v>
      </c>
      <c r="E9619" t="str">
        <f t="shared" si="1051"/>
        <v>Good</v>
      </c>
      <c r="F9619">
        <v>149</v>
      </c>
      <c r="G9619">
        <v>3</v>
      </c>
      <c r="H9619" t="s">
        <v>3</v>
      </c>
      <c r="I9619" t="s">
        <v>29</v>
      </c>
      <c r="J9619" s="1">
        <v>1.3422818791946309</v>
      </c>
      <c r="K9619" s="1">
        <f t="shared" si="1052"/>
        <v>2</v>
      </c>
      <c r="L9619" s="1">
        <f t="shared" si="1053"/>
        <v>147</v>
      </c>
      <c r="M9619">
        <v>4241</v>
      </c>
      <c r="N9619">
        <v>1</v>
      </c>
      <c r="O9619" t="str">
        <f t="shared" si="1054"/>
        <v>Delayed</v>
      </c>
      <c r="P9619" t="s">
        <v>7</v>
      </c>
      <c r="Q9619" t="s">
        <v>11</v>
      </c>
      <c r="R9619" s="4">
        <f t="shared" si="1055"/>
        <v>4.2409999999999997</v>
      </c>
      <c r="S9619">
        <f t="shared" si="1056"/>
        <v>10</v>
      </c>
    </row>
    <row r="9620" spans="1:19" x14ac:dyDescent="0.25">
      <c r="A9620" s="9">
        <v>9619</v>
      </c>
      <c r="B9620">
        <v>5</v>
      </c>
      <c r="C9620" t="str">
        <f t="shared" si="1050"/>
        <v>Abnormal</v>
      </c>
      <c r="D9620">
        <v>3</v>
      </c>
      <c r="E9620" t="str">
        <f t="shared" si="1051"/>
        <v>Fair</v>
      </c>
      <c r="F9620">
        <v>192</v>
      </c>
      <c r="G9620">
        <v>7</v>
      </c>
      <c r="H9620" t="s">
        <v>3</v>
      </c>
      <c r="I9620" t="s">
        <v>30</v>
      </c>
      <c r="J9620" s="1">
        <v>5.2083333333333339</v>
      </c>
      <c r="K9620" s="1">
        <f t="shared" si="1052"/>
        <v>10.000000000000002</v>
      </c>
      <c r="L9620" s="1">
        <f t="shared" si="1053"/>
        <v>182</v>
      </c>
      <c r="M9620">
        <v>5976</v>
      </c>
      <c r="N9620">
        <v>0</v>
      </c>
      <c r="O9620" t="str">
        <f t="shared" si="1054"/>
        <v>On time</v>
      </c>
      <c r="P9620" t="s">
        <v>5</v>
      </c>
      <c r="Q9620" t="s">
        <v>11</v>
      </c>
      <c r="R9620" s="4">
        <f t="shared" si="1055"/>
        <v>5.976</v>
      </c>
      <c r="S9620">
        <f t="shared" si="1056"/>
        <v>10</v>
      </c>
    </row>
    <row r="9621" spans="1:19" x14ac:dyDescent="0.25">
      <c r="A9621" s="9">
        <v>9620</v>
      </c>
      <c r="B9621">
        <v>6</v>
      </c>
      <c r="C9621" t="str">
        <f t="shared" si="1050"/>
        <v>Abnormal</v>
      </c>
      <c r="D9621">
        <v>5</v>
      </c>
      <c r="E9621" t="str">
        <f t="shared" si="1051"/>
        <v>Good</v>
      </c>
      <c r="F9621">
        <v>117</v>
      </c>
      <c r="G9621">
        <v>7</v>
      </c>
      <c r="H9621" t="s">
        <v>3</v>
      </c>
      <c r="I9621" t="s">
        <v>30</v>
      </c>
      <c r="J9621" s="1">
        <v>5.1282051282051277</v>
      </c>
      <c r="K9621" s="1">
        <f t="shared" si="1052"/>
        <v>6</v>
      </c>
      <c r="L9621" s="1">
        <f t="shared" si="1053"/>
        <v>111</v>
      </c>
      <c r="M9621">
        <v>5529</v>
      </c>
      <c r="N9621">
        <v>1</v>
      </c>
      <c r="O9621" t="str">
        <f t="shared" si="1054"/>
        <v>Delayed</v>
      </c>
      <c r="P9621" t="s">
        <v>7</v>
      </c>
      <c r="Q9621" t="s">
        <v>11</v>
      </c>
      <c r="R9621" s="4">
        <f t="shared" si="1055"/>
        <v>5.5289999999999999</v>
      </c>
      <c r="S9621">
        <f t="shared" si="1056"/>
        <v>10</v>
      </c>
    </row>
    <row r="9622" spans="1:19" x14ac:dyDescent="0.25">
      <c r="A9622" s="9">
        <v>9621</v>
      </c>
      <c r="B9622">
        <v>2</v>
      </c>
      <c r="C9622" t="str">
        <f t="shared" si="1050"/>
        <v>Normal</v>
      </c>
      <c r="D9622">
        <v>4</v>
      </c>
      <c r="E9622" t="str">
        <f t="shared" si="1051"/>
        <v>Good</v>
      </c>
      <c r="F9622">
        <v>180</v>
      </c>
      <c r="G9622">
        <v>2</v>
      </c>
      <c r="H9622" t="s">
        <v>2</v>
      </c>
      <c r="I9622" t="s">
        <v>29</v>
      </c>
      <c r="J9622" s="1">
        <v>3.3333333333333335</v>
      </c>
      <c r="K9622" s="1">
        <f t="shared" si="1052"/>
        <v>6</v>
      </c>
      <c r="L9622" s="1">
        <f t="shared" si="1053"/>
        <v>174</v>
      </c>
      <c r="M9622">
        <v>5579</v>
      </c>
      <c r="N9622">
        <v>0</v>
      </c>
      <c r="O9622" t="str">
        <f t="shared" si="1054"/>
        <v>On time</v>
      </c>
      <c r="P9622" t="s">
        <v>8</v>
      </c>
      <c r="Q9622" t="s">
        <v>11</v>
      </c>
      <c r="R9622" s="4">
        <f t="shared" si="1055"/>
        <v>5.5789999999999997</v>
      </c>
      <c r="S9622">
        <f t="shared" si="1056"/>
        <v>10</v>
      </c>
    </row>
    <row r="9623" spans="1:19" x14ac:dyDescent="0.25">
      <c r="A9623" s="9">
        <v>9622</v>
      </c>
      <c r="B9623">
        <v>3</v>
      </c>
      <c r="C9623" t="str">
        <f t="shared" si="1050"/>
        <v>Normal</v>
      </c>
      <c r="D9623">
        <v>2</v>
      </c>
      <c r="E9623" t="str">
        <f t="shared" si="1051"/>
        <v>Poor</v>
      </c>
      <c r="F9623">
        <v>158</v>
      </c>
      <c r="G9623">
        <v>2</v>
      </c>
      <c r="H9623" t="s">
        <v>3</v>
      </c>
      <c r="I9623" t="s">
        <v>29</v>
      </c>
      <c r="J9623" s="1">
        <v>5.0632911392405067</v>
      </c>
      <c r="K9623" s="1">
        <f t="shared" si="1052"/>
        <v>8</v>
      </c>
      <c r="L9623" s="1">
        <f t="shared" si="1053"/>
        <v>150</v>
      </c>
      <c r="M9623">
        <v>5907</v>
      </c>
      <c r="N9623">
        <v>0</v>
      </c>
      <c r="O9623" t="str">
        <f t="shared" si="1054"/>
        <v>On time</v>
      </c>
      <c r="P9623" t="s">
        <v>9</v>
      </c>
      <c r="Q9623" t="s">
        <v>11</v>
      </c>
      <c r="R9623" s="4">
        <f t="shared" si="1055"/>
        <v>5.907</v>
      </c>
      <c r="S9623">
        <f t="shared" si="1056"/>
        <v>10</v>
      </c>
    </row>
    <row r="9624" spans="1:19" x14ac:dyDescent="0.25">
      <c r="A9624" s="9">
        <v>9623</v>
      </c>
      <c r="B9624">
        <v>5</v>
      </c>
      <c r="C9624" t="str">
        <f t="shared" si="1050"/>
        <v>Abnormal</v>
      </c>
      <c r="D9624">
        <v>2</v>
      </c>
      <c r="E9624" t="str">
        <f t="shared" si="1051"/>
        <v>Poor</v>
      </c>
      <c r="F9624">
        <v>266</v>
      </c>
      <c r="G9624">
        <v>10</v>
      </c>
      <c r="H9624" t="s">
        <v>4</v>
      </c>
      <c r="I9624" t="s">
        <v>30</v>
      </c>
      <c r="J9624" s="1">
        <v>3.3834586466165413</v>
      </c>
      <c r="K9624" s="1">
        <f t="shared" si="1052"/>
        <v>9</v>
      </c>
      <c r="L9624" s="1">
        <f t="shared" si="1053"/>
        <v>257</v>
      </c>
      <c r="M9624">
        <v>4784</v>
      </c>
      <c r="N9624">
        <v>1</v>
      </c>
      <c r="O9624" t="str">
        <f t="shared" si="1054"/>
        <v>Delayed</v>
      </c>
      <c r="P9624" t="s">
        <v>10</v>
      </c>
      <c r="Q9624" t="s">
        <v>11</v>
      </c>
      <c r="R9624" s="4">
        <f t="shared" si="1055"/>
        <v>4.7839999999999998</v>
      </c>
      <c r="S9624">
        <f t="shared" si="1056"/>
        <v>10</v>
      </c>
    </row>
    <row r="9625" spans="1:19" x14ac:dyDescent="0.25">
      <c r="A9625" s="9">
        <v>9624</v>
      </c>
      <c r="B9625">
        <v>6</v>
      </c>
      <c r="C9625" t="str">
        <f t="shared" si="1050"/>
        <v>Abnormal</v>
      </c>
      <c r="D9625">
        <v>3</v>
      </c>
      <c r="E9625" t="str">
        <f t="shared" si="1051"/>
        <v>Fair</v>
      </c>
      <c r="F9625">
        <v>304</v>
      </c>
      <c r="G9625">
        <v>4</v>
      </c>
      <c r="H9625" t="s">
        <v>2</v>
      </c>
      <c r="I9625" t="s">
        <v>30</v>
      </c>
      <c r="J9625" s="1">
        <v>0.98684210526315785</v>
      </c>
      <c r="K9625" s="1">
        <f t="shared" si="1052"/>
        <v>3</v>
      </c>
      <c r="L9625" s="1">
        <f t="shared" si="1053"/>
        <v>301</v>
      </c>
      <c r="M9625">
        <v>1752</v>
      </c>
      <c r="N9625">
        <v>1</v>
      </c>
      <c r="O9625" t="str">
        <f t="shared" si="1054"/>
        <v>Delayed</v>
      </c>
      <c r="P9625" t="s">
        <v>7</v>
      </c>
      <c r="Q9625" t="s">
        <v>11</v>
      </c>
      <c r="R9625" s="4">
        <f t="shared" si="1055"/>
        <v>1.752</v>
      </c>
      <c r="S9625">
        <f t="shared" si="1056"/>
        <v>5</v>
      </c>
    </row>
    <row r="9626" spans="1:19" x14ac:dyDescent="0.25">
      <c r="A9626" s="9">
        <v>9625</v>
      </c>
      <c r="B9626">
        <v>6</v>
      </c>
      <c r="C9626" t="str">
        <f t="shared" si="1050"/>
        <v>Abnormal</v>
      </c>
      <c r="D9626">
        <v>3</v>
      </c>
      <c r="E9626" t="str">
        <f t="shared" si="1051"/>
        <v>Fair</v>
      </c>
      <c r="F9626">
        <v>244</v>
      </c>
      <c r="G9626">
        <v>5</v>
      </c>
      <c r="H9626" t="s">
        <v>3</v>
      </c>
      <c r="I9626" t="s">
        <v>29</v>
      </c>
      <c r="J9626" s="1">
        <v>0.4098360655737705</v>
      </c>
      <c r="K9626" s="1">
        <f t="shared" si="1052"/>
        <v>1</v>
      </c>
      <c r="L9626" s="1">
        <f t="shared" si="1053"/>
        <v>243</v>
      </c>
      <c r="M9626">
        <v>1847</v>
      </c>
      <c r="N9626">
        <v>1</v>
      </c>
      <c r="O9626" t="str">
        <f t="shared" si="1054"/>
        <v>Delayed</v>
      </c>
      <c r="P9626" t="s">
        <v>5</v>
      </c>
      <c r="Q9626" t="s">
        <v>11</v>
      </c>
      <c r="R9626" s="4">
        <f t="shared" si="1055"/>
        <v>1.847</v>
      </c>
      <c r="S9626">
        <f t="shared" si="1056"/>
        <v>5</v>
      </c>
    </row>
    <row r="9627" spans="1:19" x14ac:dyDescent="0.25">
      <c r="A9627" s="9">
        <v>9626</v>
      </c>
      <c r="B9627">
        <v>7</v>
      </c>
      <c r="C9627" t="str">
        <f t="shared" si="1050"/>
        <v>Abnormal</v>
      </c>
      <c r="D9627">
        <v>4</v>
      </c>
      <c r="E9627" t="str">
        <f t="shared" si="1051"/>
        <v>Good</v>
      </c>
      <c r="F9627">
        <v>301</v>
      </c>
      <c r="G9627">
        <v>4</v>
      </c>
      <c r="H9627" t="s">
        <v>2</v>
      </c>
      <c r="I9627" t="s">
        <v>29</v>
      </c>
      <c r="J9627" s="1">
        <v>0.33222591362126247</v>
      </c>
      <c r="K9627" s="1">
        <f t="shared" si="1052"/>
        <v>1</v>
      </c>
      <c r="L9627" s="1">
        <f t="shared" si="1053"/>
        <v>300</v>
      </c>
      <c r="M9627">
        <v>1150</v>
      </c>
      <c r="N9627">
        <v>0</v>
      </c>
      <c r="O9627" t="str">
        <f t="shared" si="1054"/>
        <v>On time</v>
      </c>
      <c r="P9627" t="s">
        <v>7</v>
      </c>
      <c r="Q9627" t="s">
        <v>11</v>
      </c>
      <c r="R9627" s="4">
        <f t="shared" si="1055"/>
        <v>1.1499999999999999</v>
      </c>
      <c r="S9627">
        <f t="shared" si="1056"/>
        <v>5</v>
      </c>
    </row>
    <row r="9628" spans="1:19" x14ac:dyDescent="0.25">
      <c r="A9628" s="9">
        <v>9627</v>
      </c>
      <c r="B9628">
        <v>4</v>
      </c>
      <c r="C9628" t="str">
        <f t="shared" si="1050"/>
        <v>Abnormal</v>
      </c>
      <c r="D9628">
        <v>2</v>
      </c>
      <c r="E9628" t="str">
        <f t="shared" si="1051"/>
        <v>Poor</v>
      </c>
      <c r="F9628">
        <v>275</v>
      </c>
      <c r="G9628">
        <v>5</v>
      </c>
      <c r="H9628" t="s">
        <v>3</v>
      </c>
      <c r="I9628" t="s">
        <v>30</v>
      </c>
      <c r="J9628" s="1">
        <v>1.8181818181818181</v>
      </c>
      <c r="K9628" s="1">
        <f t="shared" si="1052"/>
        <v>5</v>
      </c>
      <c r="L9628" s="1">
        <f t="shared" si="1053"/>
        <v>270</v>
      </c>
      <c r="M9628">
        <v>1900</v>
      </c>
      <c r="N9628">
        <v>0</v>
      </c>
      <c r="O9628" t="str">
        <f t="shared" si="1054"/>
        <v>On time</v>
      </c>
      <c r="P9628" t="s">
        <v>8</v>
      </c>
      <c r="Q9628" t="s">
        <v>11</v>
      </c>
      <c r="R9628" s="4">
        <f t="shared" si="1055"/>
        <v>1.9</v>
      </c>
      <c r="S9628">
        <f t="shared" si="1056"/>
        <v>5</v>
      </c>
    </row>
    <row r="9629" spans="1:19" x14ac:dyDescent="0.25">
      <c r="A9629" s="9">
        <v>9628</v>
      </c>
      <c r="B9629">
        <v>5</v>
      </c>
      <c r="C9629" t="str">
        <f t="shared" si="1050"/>
        <v>Abnormal</v>
      </c>
      <c r="D9629">
        <v>5</v>
      </c>
      <c r="E9629" t="str">
        <f t="shared" si="1051"/>
        <v>Good</v>
      </c>
      <c r="F9629">
        <v>236</v>
      </c>
      <c r="G9629">
        <v>5</v>
      </c>
      <c r="H9629" t="s">
        <v>2</v>
      </c>
      <c r="I9629" t="s">
        <v>30</v>
      </c>
      <c r="J9629" s="1">
        <v>1.2711864406779663</v>
      </c>
      <c r="K9629" s="1">
        <f t="shared" si="1052"/>
        <v>3.0000000000000004</v>
      </c>
      <c r="L9629" s="1">
        <f t="shared" si="1053"/>
        <v>233</v>
      </c>
      <c r="M9629">
        <v>1933</v>
      </c>
      <c r="N9629">
        <v>1</v>
      </c>
      <c r="O9629" t="str">
        <f t="shared" si="1054"/>
        <v>Delayed</v>
      </c>
      <c r="P9629" t="s">
        <v>9</v>
      </c>
      <c r="Q9629" t="s">
        <v>11</v>
      </c>
      <c r="R9629" s="4">
        <f t="shared" si="1055"/>
        <v>1.9330000000000001</v>
      </c>
      <c r="S9629">
        <f t="shared" si="1056"/>
        <v>5</v>
      </c>
    </row>
    <row r="9630" spans="1:19" x14ac:dyDescent="0.25">
      <c r="A9630" s="9">
        <v>9629</v>
      </c>
      <c r="B9630">
        <v>6</v>
      </c>
      <c r="C9630" t="str">
        <f t="shared" si="1050"/>
        <v>Abnormal</v>
      </c>
      <c r="D9630">
        <v>1</v>
      </c>
      <c r="E9630" t="str">
        <f t="shared" si="1051"/>
        <v>Poor</v>
      </c>
      <c r="F9630">
        <v>286</v>
      </c>
      <c r="G9630">
        <v>4</v>
      </c>
      <c r="H9630" t="s">
        <v>3</v>
      </c>
      <c r="I9630" t="s">
        <v>30</v>
      </c>
      <c r="J9630" s="1">
        <v>3.4965034965034967</v>
      </c>
      <c r="K9630" s="1">
        <f t="shared" si="1052"/>
        <v>10</v>
      </c>
      <c r="L9630" s="1">
        <f t="shared" si="1053"/>
        <v>276</v>
      </c>
      <c r="M9630">
        <v>1177</v>
      </c>
      <c r="N9630">
        <v>1</v>
      </c>
      <c r="O9630" t="str">
        <f t="shared" si="1054"/>
        <v>Delayed</v>
      </c>
      <c r="P9630" t="s">
        <v>10</v>
      </c>
      <c r="Q9630" t="s">
        <v>11</v>
      </c>
      <c r="R9630" s="4">
        <f t="shared" si="1055"/>
        <v>1.177</v>
      </c>
      <c r="S9630">
        <f t="shared" si="1056"/>
        <v>5</v>
      </c>
    </row>
    <row r="9631" spans="1:19" x14ac:dyDescent="0.25">
      <c r="A9631" s="9">
        <v>9630</v>
      </c>
      <c r="B9631">
        <v>5</v>
      </c>
      <c r="C9631" t="str">
        <f t="shared" si="1050"/>
        <v>Abnormal</v>
      </c>
      <c r="D9631">
        <v>5</v>
      </c>
      <c r="E9631" t="str">
        <f t="shared" si="1051"/>
        <v>Good</v>
      </c>
      <c r="F9631">
        <v>238</v>
      </c>
      <c r="G9631">
        <v>6</v>
      </c>
      <c r="H9631" t="s">
        <v>2</v>
      </c>
      <c r="I9631" t="s">
        <v>30</v>
      </c>
      <c r="J9631" s="1">
        <v>1.2605042016806722</v>
      </c>
      <c r="K9631" s="1">
        <f t="shared" si="1052"/>
        <v>3</v>
      </c>
      <c r="L9631" s="1">
        <f t="shared" si="1053"/>
        <v>235</v>
      </c>
      <c r="M9631">
        <v>1351</v>
      </c>
      <c r="N9631">
        <v>0</v>
      </c>
      <c r="O9631" t="str">
        <f t="shared" si="1054"/>
        <v>On time</v>
      </c>
      <c r="P9631" t="s">
        <v>7</v>
      </c>
      <c r="Q9631" t="s">
        <v>11</v>
      </c>
      <c r="R9631" s="4">
        <f t="shared" si="1055"/>
        <v>1.351</v>
      </c>
      <c r="S9631">
        <f t="shared" si="1056"/>
        <v>5</v>
      </c>
    </row>
    <row r="9632" spans="1:19" x14ac:dyDescent="0.25">
      <c r="A9632" s="9">
        <v>9631</v>
      </c>
      <c r="B9632">
        <v>7</v>
      </c>
      <c r="C9632" t="str">
        <f t="shared" si="1050"/>
        <v>Abnormal</v>
      </c>
      <c r="D9632">
        <v>1</v>
      </c>
      <c r="E9632" t="str">
        <f t="shared" si="1051"/>
        <v>Poor</v>
      </c>
      <c r="F9632">
        <v>300</v>
      </c>
      <c r="G9632">
        <v>4</v>
      </c>
      <c r="H9632" t="s">
        <v>3</v>
      </c>
      <c r="I9632" t="s">
        <v>29</v>
      </c>
      <c r="J9632" s="1">
        <v>3.3333333333333335</v>
      </c>
      <c r="K9632" s="1">
        <f t="shared" si="1052"/>
        <v>10</v>
      </c>
      <c r="L9632" s="1">
        <f t="shared" si="1053"/>
        <v>290</v>
      </c>
      <c r="M9632">
        <v>1148</v>
      </c>
      <c r="N9632">
        <v>1</v>
      </c>
      <c r="O9632" t="str">
        <f t="shared" si="1054"/>
        <v>Delayed</v>
      </c>
      <c r="P9632" t="s">
        <v>5</v>
      </c>
      <c r="Q9632" t="s">
        <v>11</v>
      </c>
      <c r="R9632" s="4">
        <f t="shared" si="1055"/>
        <v>1.1479999999999999</v>
      </c>
      <c r="S9632">
        <f t="shared" si="1056"/>
        <v>5</v>
      </c>
    </row>
    <row r="9633" spans="1:19" x14ac:dyDescent="0.25">
      <c r="A9633" s="9">
        <v>9632</v>
      </c>
      <c r="B9633">
        <v>6</v>
      </c>
      <c r="C9633" t="str">
        <f t="shared" si="1050"/>
        <v>Abnormal</v>
      </c>
      <c r="D9633">
        <v>4</v>
      </c>
      <c r="E9633" t="str">
        <f t="shared" si="1051"/>
        <v>Good</v>
      </c>
      <c r="F9633">
        <v>292</v>
      </c>
      <c r="G9633">
        <v>4</v>
      </c>
      <c r="H9633" t="s">
        <v>3</v>
      </c>
      <c r="I9633" t="s">
        <v>30</v>
      </c>
      <c r="J9633" s="1">
        <v>2.7397260273972601</v>
      </c>
      <c r="K9633" s="1">
        <f t="shared" si="1052"/>
        <v>8</v>
      </c>
      <c r="L9633" s="1">
        <f t="shared" si="1053"/>
        <v>284</v>
      </c>
      <c r="M9633">
        <v>1779</v>
      </c>
      <c r="N9633">
        <v>1</v>
      </c>
      <c r="O9633" t="str">
        <f t="shared" si="1054"/>
        <v>Delayed</v>
      </c>
      <c r="P9633" t="s">
        <v>7</v>
      </c>
      <c r="Q9633" t="s">
        <v>11</v>
      </c>
      <c r="R9633" s="4">
        <f t="shared" si="1055"/>
        <v>1.7789999999999999</v>
      </c>
      <c r="S9633">
        <f t="shared" si="1056"/>
        <v>5</v>
      </c>
    </row>
    <row r="9634" spans="1:19" x14ac:dyDescent="0.25">
      <c r="A9634" s="9">
        <v>9633</v>
      </c>
      <c r="B9634">
        <v>5</v>
      </c>
      <c r="C9634" t="str">
        <f t="shared" si="1050"/>
        <v>Abnormal</v>
      </c>
      <c r="D9634">
        <v>1</v>
      </c>
      <c r="E9634" t="str">
        <f t="shared" si="1051"/>
        <v>Poor</v>
      </c>
      <c r="F9634">
        <v>172</v>
      </c>
      <c r="G9634">
        <v>2</v>
      </c>
      <c r="H9634" t="s">
        <v>2</v>
      </c>
      <c r="I9634" t="s">
        <v>29</v>
      </c>
      <c r="J9634" s="1">
        <v>5.2325581395348841</v>
      </c>
      <c r="K9634" s="1">
        <f t="shared" si="1052"/>
        <v>9.0000000000000018</v>
      </c>
      <c r="L9634" s="1">
        <f t="shared" si="1053"/>
        <v>163</v>
      </c>
      <c r="M9634">
        <v>1723</v>
      </c>
      <c r="N9634">
        <v>0</v>
      </c>
      <c r="O9634" t="str">
        <f t="shared" si="1054"/>
        <v>On time</v>
      </c>
      <c r="P9634" t="s">
        <v>8</v>
      </c>
      <c r="Q9634" t="s">
        <v>11</v>
      </c>
      <c r="R9634" s="4">
        <f t="shared" si="1055"/>
        <v>1.7230000000000001</v>
      </c>
      <c r="S9634">
        <f t="shared" si="1056"/>
        <v>5</v>
      </c>
    </row>
    <row r="9635" spans="1:19" x14ac:dyDescent="0.25">
      <c r="A9635" s="9">
        <v>9634</v>
      </c>
      <c r="B9635">
        <v>2</v>
      </c>
      <c r="C9635" t="str">
        <f t="shared" si="1050"/>
        <v>Normal</v>
      </c>
      <c r="D9635">
        <v>4</v>
      </c>
      <c r="E9635" t="str">
        <f t="shared" si="1051"/>
        <v>Good</v>
      </c>
      <c r="F9635">
        <v>181</v>
      </c>
      <c r="G9635">
        <v>5</v>
      </c>
      <c r="H9635" t="s">
        <v>3</v>
      </c>
      <c r="I9635" t="s">
        <v>29</v>
      </c>
      <c r="J9635" s="1">
        <v>4.972375690607735</v>
      </c>
      <c r="K9635" s="1">
        <f t="shared" si="1052"/>
        <v>9</v>
      </c>
      <c r="L9635" s="1">
        <f t="shared" si="1053"/>
        <v>172</v>
      </c>
      <c r="M9635">
        <v>1368</v>
      </c>
      <c r="N9635">
        <v>0</v>
      </c>
      <c r="O9635" t="str">
        <f t="shared" si="1054"/>
        <v>On time</v>
      </c>
      <c r="P9635" t="s">
        <v>9</v>
      </c>
      <c r="Q9635" t="s">
        <v>11</v>
      </c>
      <c r="R9635" s="4">
        <f t="shared" si="1055"/>
        <v>1.3680000000000001</v>
      </c>
      <c r="S9635">
        <f t="shared" si="1056"/>
        <v>5</v>
      </c>
    </row>
    <row r="9636" spans="1:19" x14ac:dyDescent="0.25">
      <c r="A9636" s="9">
        <v>9635</v>
      </c>
      <c r="B9636">
        <v>7</v>
      </c>
      <c r="C9636" t="str">
        <f t="shared" si="1050"/>
        <v>Abnormal</v>
      </c>
      <c r="D9636">
        <v>3</v>
      </c>
      <c r="E9636" t="str">
        <f t="shared" si="1051"/>
        <v>Fair</v>
      </c>
      <c r="F9636">
        <v>289</v>
      </c>
      <c r="G9636">
        <v>4</v>
      </c>
      <c r="H9636" t="s">
        <v>2</v>
      </c>
      <c r="I9636" t="s">
        <v>29</v>
      </c>
      <c r="J9636" s="1">
        <v>1.0380622837370241</v>
      </c>
      <c r="K9636" s="1">
        <f t="shared" si="1052"/>
        <v>3</v>
      </c>
      <c r="L9636" s="1">
        <f t="shared" si="1053"/>
        <v>286</v>
      </c>
      <c r="M9636">
        <v>1037</v>
      </c>
      <c r="N9636">
        <v>1</v>
      </c>
      <c r="O9636" t="str">
        <f t="shared" si="1054"/>
        <v>Delayed</v>
      </c>
      <c r="P9636" t="s">
        <v>10</v>
      </c>
      <c r="Q9636" t="s">
        <v>11</v>
      </c>
      <c r="R9636" s="4">
        <f t="shared" si="1055"/>
        <v>1.0369999999999999</v>
      </c>
      <c r="S9636">
        <f t="shared" si="1056"/>
        <v>5</v>
      </c>
    </row>
    <row r="9637" spans="1:19" x14ac:dyDescent="0.25">
      <c r="A9637" s="9">
        <v>9636</v>
      </c>
      <c r="B9637">
        <v>7</v>
      </c>
      <c r="C9637" t="str">
        <f t="shared" si="1050"/>
        <v>Abnormal</v>
      </c>
      <c r="D9637">
        <v>3</v>
      </c>
      <c r="E9637" t="str">
        <f t="shared" si="1051"/>
        <v>Fair</v>
      </c>
      <c r="F9637">
        <v>256</v>
      </c>
      <c r="G9637">
        <v>4</v>
      </c>
      <c r="H9637" t="s">
        <v>3</v>
      </c>
      <c r="I9637" t="s">
        <v>30</v>
      </c>
      <c r="J9637" s="1">
        <v>1.5625</v>
      </c>
      <c r="K9637" s="1">
        <f t="shared" si="1052"/>
        <v>4</v>
      </c>
      <c r="L9637" s="1">
        <f t="shared" si="1053"/>
        <v>252</v>
      </c>
      <c r="M9637">
        <v>1628</v>
      </c>
      <c r="N9637">
        <v>0</v>
      </c>
      <c r="O9637" t="str">
        <f t="shared" si="1054"/>
        <v>On time</v>
      </c>
      <c r="P9637" t="s">
        <v>7</v>
      </c>
      <c r="Q9637" t="s">
        <v>11</v>
      </c>
      <c r="R9637" s="4">
        <f t="shared" si="1055"/>
        <v>1.6279999999999999</v>
      </c>
      <c r="S9637">
        <f t="shared" si="1056"/>
        <v>5</v>
      </c>
    </row>
    <row r="9638" spans="1:19" x14ac:dyDescent="0.25">
      <c r="A9638" s="9">
        <v>9637</v>
      </c>
      <c r="B9638">
        <v>4</v>
      </c>
      <c r="C9638" t="str">
        <f t="shared" si="1050"/>
        <v>Abnormal</v>
      </c>
      <c r="D9638">
        <v>4</v>
      </c>
      <c r="E9638" t="str">
        <f t="shared" si="1051"/>
        <v>Good</v>
      </c>
      <c r="F9638">
        <v>251</v>
      </c>
      <c r="G9638">
        <v>5</v>
      </c>
      <c r="H9638" t="s">
        <v>3</v>
      </c>
      <c r="I9638" t="s">
        <v>29</v>
      </c>
      <c r="J9638" s="1">
        <v>0.79681274900398402</v>
      </c>
      <c r="K9638" s="1">
        <f t="shared" si="1052"/>
        <v>2</v>
      </c>
      <c r="L9638" s="1">
        <f t="shared" si="1053"/>
        <v>249</v>
      </c>
      <c r="M9638">
        <v>1329</v>
      </c>
      <c r="N9638">
        <v>1</v>
      </c>
      <c r="O9638" t="str">
        <f t="shared" si="1054"/>
        <v>Delayed</v>
      </c>
      <c r="P9638" t="s">
        <v>5</v>
      </c>
      <c r="Q9638" t="s">
        <v>11</v>
      </c>
      <c r="R9638" s="4">
        <f t="shared" si="1055"/>
        <v>1.329</v>
      </c>
      <c r="S9638">
        <f t="shared" si="1056"/>
        <v>5</v>
      </c>
    </row>
    <row r="9639" spans="1:19" x14ac:dyDescent="0.25">
      <c r="A9639" s="9">
        <v>9638</v>
      </c>
      <c r="B9639">
        <v>6</v>
      </c>
      <c r="C9639" t="str">
        <f t="shared" si="1050"/>
        <v>Abnormal</v>
      </c>
      <c r="D9639">
        <v>5</v>
      </c>
      <c r="E9639" t="str">
        <f t="shared" si="1051"/>
        <v>Good</v>
      </c>
      <c r="F9639">
        <v>245</v>
      </c>
      <c r="G9639">
        <v>4</v>
      </c>
      <c r="H9639" t="s">
        <v>2</v>
      </c>
      <c r="I9639" t="s">
        <v>30</v>
      </c>
      <c r="J9639" s="1">
        <v>0.81632653061224492</v>
      </c>
      <c r="K9639" s="1">
        <f t="shared" si="1052"/>
        <v>2</v>
      </c>
      <c r="L9639" s="1">
        <f t="shared" si="1053"/>
        <v>243</v>
      </c>
      <c r="M9639">
        <v>1832</v>
      </c>
      <c r="N9639">
        <v>1</v>
      </c>
      <c r="O9639" t="str">
        <f t="shared" si="1054"/>
        <v>Delayed</v>
      </c>
      <c r="P9639" t="s">
        <v>7</v>
      </c>
      <c r="Q9639" t="s">
        <v>11</v>
      </c>
      <c r="R9639" s="4">
        <f t="shared" si="1055"/>
        <v>1.8320000000000001</v>
      </c>
      <c r="S9639">
        <f t="shared" si="1056"/>
        <v>5</v>
      </c>
    </row>
    <row r="9640" spans="1:19" x14ac:dyDescent="0.25">
      <c r="A9640" s="9">
        <v>9639</v>
      </c>
      <c r="B9640">
        <v>4</v>
      </c>
      <c r="C9640" t="str">
        <f t="shared" si="1050"/>
        <v>Abnormal</v>
      </c>
      <c r="D9640">
        <v>4</v>
      </c>
      <c r="E9640" t="str">
        <f t="shared" si="1051"/>
        <v>Good</v>
      </c>
      <c r="F9640">
        <v>140</v>
      </c>
      <c r="G9640">
        <v>2</v>
      </c>
      <c r="H9640" t="s">
        <v>2</v>
      </c>
      <c r="I9640" t="s">
        <v>30</v>
      </c>
      <c r="J9640" s="1">
        <v>4.2857142857142856</v>
      </c>
      <c r="K9640" s="1">
        <f t="shared" si="1052"/>
        <v>6</v>
      </c>
      <c r="L9640" s="1">
        <f t="shared" si="1053"/>
        <v>134</v>
      </c>
      <c r="M9640">
        <v>4703</v>
      </c>
      <c r="N9640">
        <v>0</v>
      </c>
      <c r="O9640" t="str">
        <f t="shared" si="1054"/>
        <v>On time</v>
      </c>
      <c r="P9640" t="s">
        <v>8</v>
      </c>
      <c r="Q9640" t="s">
        <v>11</v>
      </c>
      <c r="R9640" s="4">
        <f t="shared" si="1055"/>
        <v>4.7030000000000003</v>
      </c>
      <c r="S9640">
        <f t="shared" si="1056"/>
        <v>10</v>
      </c>
    </row>
    <row r="9641" spans="1:19" x14ac:dyDescent="0.25">
      <c r="A9641" s="9">
        <v>9640</v>
      </c>
      <c r="B9641">
        <v>5</v>
      </c>
      <c r="C9641" t="str">
        <f t="shared" si="1050"/>
        <v>Abnormal</v>
      </c>
      <c r="D9641">
        <v>4</v>
      </c>
      <c r="E9641" t="str">
        <f t="shared" si="1051"/>
        <v>Good</v>
      </c>
      <c r="F9641">
        <v>191</v>
      </c>
      <c r="G9641">
        <v>3</v>
      </c>
      <c r="H9641" t="s">
        <v>4</v>
      </c>
      <c r="I9641" t="s">
        <v>29</v>
      </c>
      <c r="J9641" s="1">
        <v>3.664921465968586</v>
      </c>
      <c r="K9641" s="1">
        <f t="shared" si="1052"/>
        <v>6.9999999999999991</v>
      </c>
      <c r="L9641" s="1">
        <f t="shared" si="1053"/>
        <v>184</v>
      </c>
      <c r="M9641">
        <v>4435</v>
      </c>
      <c r="N9641">
        <v>1</v>
      </c>
      <c r="O9641" t="str">
        <f t="shared" si="1054"/>
        <v>Delayed</v>
      </c>
      <c r="P9641" t="s">
        <v>9</v>
      </c>
      <c r="Q9641" t="s">
        <v>11</v>
      </c>
      <c r="R9641" s="4">
        <f t="shared" si="1055"/>
        <v>4.4349999999999996</v>
      </c>
      <c r="S9641">
        <f t="shared" si="1056"/>
        <v>10</v>
      </c>
    </row>
    <row r="9642" spans="1:19" x14ac:dyDescent="0.25">
      <c r="A9642" s="9">
        <v>9641</v>
      </c>
      <c r="B9642">
        <v>4</v>
      </c>
      <c r="C9642" t="str">
        <f t="shared" si="1050"/>
        <v>Abnormal</v>
      </c>
      <c r="D9642">
        <v>3</v>
      </c>
      <c r="E9642" t="str">
        <f t="shared" si="1051"/>
        <v>Fair</v>
      </c>
      <c r="F9642">
        <v>231</v>
      </c>
      <c r="G9642">
        <v>3</v>
      </c>
      <c r="H9642" t="s">
        <v>3</v>
      </c>
      <c r="I9642" t="s">
        <v>30</v>
      </c>
      <c r="J9642" s="1">
        <v>3.4632034632034632</v>
      </c>
      <c r="K9642" s="1">
        <f t="shared" si="1052"/>
        <v>8</v>
      </c>
      <c r="L9642" s="1">
        <f t="shared" si="1053"/>
        <v>223</v>
      </c>
      <c r="M9642">
        <v>4991</v>
      </c>
      <c r="N9642">
        <v>0</v>
      </c>
      <c r="O9642" t="str">
        <f t="shared" si="1054"/>
        <v>On time</v>
      </c>
      <c r="P9642" t="s">
        <v>10</v>
      </c>
      <c r="Q9642" t="s">
        <v>11</v>
      </c>
      <c r="R9642" s="4">
        <f t="shared" si="1055"/>
        <v>4.9909999999999997</v>
      </c>
      <c r="S9642">
        <f t="shared" si="1056"/>
        <v>10</v>
      </c>
    </row>
    <row r="9643" spans="1:19" x14ac:dyDescent="0.25">
      <c r="A9643" s="9">
        <v>9642</v>
      </c>
      <c r="B9643">
        <v>3</v>
      </c>
      <c r="C9643" t="str">
        <f t="shared" si="1050"/>
        <v>Normal</v>
      </c>
      <c r="D9643">
        <v>2</v>
      </c>
      <c r="E9643" t="str">
        <f t="shared" si="1051"/>
        <v>Poor</v>
      </c>
      <c r="F9643">
        <v>264</v>
      </c>
      <c r="G9643">
        <v>2</v>
      </c>
      <c r="H9643" t="s">
        <v>2</v>
      </c>
      <c r="I9643" t="s">
        <v>30</v>
      </c>
      <c r="J9643" s="1">
        <v>2.2727272727272729</v>
      </c>
      <c r="K9643" s="1">
        <f t="shared" si="1052"/>
        <v>6</v>
      </c>
      <c r="L9643" s="1">
        <f t="shared" si="1053"/>
        <v>258</v>
      </c>
      <c r="M9643">
        <v>5702</v>
      </c>
      <c r="N9643">
        <v>1</v>
      </c>
      <c r="O9643" t="str">
        <f t="shared" si="1054"/>
        <v>Delayed</v>
      </c>
      <c r="P9643" t="s">
        <v>7</v>
      </c>
      <c r="Q9643" t="s">
        <v>11</v>
      </c>
      <c r="R9643" s="4">
        <f t="shared" si="1055"/>
        <v>5.702</v>
      </c>
      <c r="S9643">
        <f t="shared" si="1056"/>
        <v>10</v>
      </c>
    </row>
    <row r="9644" spans="1:19" x14ac:dyDescent="0.25">
      <c r="A9644" s="9">
        <v>9643</v>
      </c>
      <c r="B9644">
        <v>5</v>
      </c>
      <c r="C9644" t="str">
        <f t="shared" si="1050"/>
        <v>Abnormal</v>
      </c>
      <c r="D9644">
        <v>2</v>
      </c>
      <c r="E9644" t="str">
        <f t="shared" si="1051"/>
        <v>Poor</v>
      </c>
      <c r="F9644">
        <v>137</v>
      </c>
      <c r="G9644">
        <v>3</v>
      </c>
      <c r="H9644" t="s">
        <v>2</v>
      </c>
      <c r="I9644" t="s">
        <v>29</v>
      </c>
      <c r="J9644" s="1">
        <v>0.72992700729927007</v>
      </c>
      <c r="K9644" s="1">
        <f t="shared" si="1052"/>
        <v>1</v>
      </c>
      <c r="L9644" s="1">
        <f t="shared" si="1053"/>
        <v>136</v>
      </c>
      <c r="M9644">
        <v>5242</v>
      </c>
      <c r="N9644">
        <v>0</v>
      </c>
      <c r="O9644" t="str">
        <f t="shared" si="1054"/>
        <v>On time</v>
      </c>
      <c r="P9644" t="s">
        <v>5</v>
      </c>
      <c r="Q9644" t="s">
        <v>11</v>
      </c>
      <c r="R9644" s="4">
        <f t="shared" si="1055"/>
        <v>5.242</v>
      </c>
      <c r="S9644">
        <f t="shared" si="1056"/>
        <v>10</v>
      </c>
    </row>
    <row r="9645" spans="1:19" x14ac:dyDescent="0.25">
      <c r="A9645" s="9">
        <v>9644</v>
      </c>
      <c r="B9645">
        <v>5</v>
      </c>
      <c r="C9645" t="str">
        <f t="shared" si="1050"/>
        <v>Abnormal</v>
      </c>
      <c r="D9645">
        <v>3</v>
      </c>
      <c r="E9645" t="str">
        <f t="shared" si="1051"/>
        <v>Fair</v>
      </c>
      <c r="F9645">
        <v>170</v>
      </c>
      <c r="G9645">
        <v>3</v>
      </c>
      <c r="H9645" t="s">
        <v>3</v>
      </c>
      <c r="I9645" t="s">
        <v>30</v>
      </c>
      <c r="J9645" s="1">
        <v>3.5294117647058822</v>
      </c>
      <c r="K9645" s="1">
        <f t="shared" si="1052"/>
        <v>6</v>
      </c>
      <c r="L9645" s="1">
        <f t="shared" si="1053"/>
        <v>164</v>
      </c>
      <c r="M9645">
        <v>5226</v>
      </c>
      <c r="N9645">
        <v>0</v>
      </c>
      <c r="O9645" t="str">
        <f t="shared" si="1054"/>
        <v>On time</v>
      </c>
      <c r="P9645" t="s">
        <v>7</v>
      </c>
      <c r="Q9645" t="s">
        <v>11</v>
      </c>
      <c r="R9645" s="4">
        <f t="shared" si="1055"/>
        <v>5.226</v>
      </c>
      <c r="S9645">
        <f t="shared" si="1056"/>
        <v>10</v>
      </c>
    </row>
    <row r="9646" spans="1:19" x14ac:dyDescent="0.25">
      <c r="A9646" s="9">
        <v>9645</v>
      </c>
      <c r="B9646">
        <v>4</v>
      </c>
      <c r="C9646" t="str">
        <f t="shared" si="1050"/>
        <v>Abnormal</v>
      </c>
      <c r="D9646">
        <v>1</v>
      </c>
      <c r="E9646" t="str">
        <f t="shared" si="1051"/>
        <v>Poor</v>
      </c>
      <c r="F9646">
        <v>256</v>
      </c>
      <c r="G9646">
        <v>3</v>
      </c>
      <c r="H9646" t="s">
        <v>2</v>
      </c>
      <c r="I9646" t="s">
        <v>30</v>
      </c>
      <c r="J9646" s="1">
        <v>2.34375</v>
      </c>
      <c r="K9646" s="1">
        <f t="shared" si="1052"/>
        <v>6</v>
      </c>
      <c r="L9646" s="1">
        <f t="shared" si="1053"/>
        <v>250</v>
      </c>
      <c r="M9646">
        <v>5818</v>
      </c>
      <c r="N9646">
        <v>0</v>
      </c>
      <c r="O9646" t="str">
        <f t="shared" si="1054"/>
        <v>On time</v>
      </c>
      <c r="P9646" t="s">
        <v>8</v>
      </c>
      <c r="Q9646" t="s">
        <v>11</v>
      </c>
      <c r="R9646" s="4">
        <f t="shared" si="1055"/>
        <v>5.8179999999999996</v>
      </c>
      <c r="S9646">
        <f t="shared" si="1056"/>
        <v>10</v>
      </c>
    </row>
    <row r="9647" spans="1:19" x14ac:dyDescent="0.25">
      <c r="A9647" s="9">
        <v>9646</v>
      </c>
      <c r="B9647">
        <v>5</v>
      </c>
      <c r="C9647" t="str">
        <f t="shared" si="1050"/>
        <v>Abnormal</v>
      </c>
      <c r="D9647">
        <v>4</v>
      </c>
      <c r="E9647" t="str">
        <f t="shared" si="1051"/>
        <v>Good</v>
      </c>
      <c r="F9647">
        <v>176</v>
      </c>
      <c r="G9647">
        <v>6</v>
      </c>
      <c r="H9647" t="s">
        <v>3</v>
      </c>
      <c r="I9647" t="s">
        <v>30</v>
      </c>
      <c r="J9647" s="1">
        <v>5.1136363636363642</v>
      </c>
      <c r="K9647" s="1">
        <f t="shared" si="1052"/>
        <v>9.0000000000000018</v>
      </c>
      <c r="L9647" s="1">
        <f t="shared" si="1053"/>
        <v>167</v>
      </c>
      <c r="M9647">
        <v>4605</v>
      </c>
      <c r="N9647">
        <v>0</v>
      </c>
      <c r="O9647" t="str">
        <f t="shared" si="1054"/>
        <v>On time</v>
      </c>
      <c r="P9647" t="s">
        <v>9</v>
      </c>
      <c r="Q9647" t="s">
        <v>11</v>
      </c>
      <c r="R9647" s="4">
        <f t="shared" si="1055"/>
        <v>4.6050000000000004</v>
      </c>
      <c r="S9647">
        <f t="shared" si="1056"/>
        <v>10</v>
      </c>
    </row>
    <row r="9648" spans="1:19" x14ac:dyDescent="0.25">
      <c r="A9648" s="9">
        <v>9647</v>
      </c>
      <c r="B9648">
        <v>3</v>
      </c>
      <c r="C9648" t="str">
        <f t="shared" si="1050"/>
        <v>Normal</v>
      </c>
      <c r="D9648">
        <v>5</v>
      </c>
      <c r="E9648" t="str">
        <f t="shared" si="1051"/>
        <v>Good</v>
      </c>
      <c r="F9648">
        <v>198</v>
      </c>
      <c r="G9648">
        <v>4</v>
      </c>
      <c r="H9648" t="s">
        <v>2</v>
      </c>
      <c r="I9648" t="s">
        <v>29</v>
      </c>
      <c r="J9648" s="1">
        <v>5.0505050505050502</v>
      </c>
      <c r="K9648" s="1">
        <f t="shared" si="1052"/>
        <v>9.9999999999999982</v>
      </c>
      <c r="L9648" s="1">
        <f t="shared" si="1053"/>
        <v>188</v>
      </c>
      <c r="M9648">
        <v>4829</v>
      </c>
      <c r="N9648">
        <v>0</v>
      </c>
      <c r="O9648" t="str">
        <f t="shared" si="1054"/>
        <v>On time</v>
      </c>
      <c r="P9648" t="s">
        <v>10</v>
      </c>
      <c r="Q9648" t="s">
        <v>11</v>
      </c>
      <c r="R9648" s="4">
        <f t="shared" si="1055"/>
        <v>4.8289999999999997</v>
      </c>
      <c r="S9648">
        <f t="shared" si="1056"/>
        <v>10</v>
      </c>
    </row>
    <row r="9649" spans="1:19" x14ac:dyDescent="0.25">
      <c r="A9649" s="9">
        <v>9648</v>
      </c>
      <c r="B9649">
        <v>4</v>
      </c>
      <c r="C9649" t="str">
        <f t="shared" si="1050"/>
        <v>Abnormal</v>
      </c>
      <c r="D9649">
        <v>1</v>
      </c>
      <c r="E9649" t="str">
        <f t="shared" si="1051"/>
        <v>Poor</v>
      </c>
      <c r="F9649">
        <v>272</v>
      </c>
      <c r="G9649">
        <v>2</v>
      </c>
      <c r="H9649" t="s">
        <v>2</v>
      </c>
      <c r="I9649" t="s">
        <v>30</v>
      </c>
      <c r="J9649" s="1">
        <v>0.73529411764705876</v>
      </c>
      <c r="K9649" s="1">
        <f t="shared" si="1052"/>
        <v>1.9999999999999998</v>
      </c>
      <c r="L9649" s="1">
        <f t="shared" si="1053"/>
        <v>270</v>
      </c>
      <c r="M9649">
        <v>5022</v>
      </c>
      <c r="N9649">
        <v>0</v>
      </c>
      <c r="O9649" t="str">
        <f t="shared" si="1054"/>
        <v>On time</v>
      </c>
      <c r="P9649" t="s">
        <v>7</v>
      </c>
      <c r="Q9649" t="s">
        <v>11</v>
      </c>
      <c r="R9649" s="4">
        <f t="shared" si="1055"/>
        <v>5.0220000000000002</v>
      </c>
      <c r="S9649">
        <f t="shared" si="1056"/>
        <v>10</v>
      </c>
    </row>
    <row r="9650" spans="1:19" x14ac:dyDescent="0.25">
      <c r="A9650" s="9">
        <v>9649</v>
      </c>
      <c r="B9650">
        <v>4</v>
      </c>
      <c r="C9650" t="str">
        <f t="shared" si="1050"/>
        <v>Abnormal</v>
      </c>
      <c r="D9650">
        <v>3</v>
      </c>
      <c r="E9650" t="str">
        <f t="shared" si="1051"/>
        <v>Fair</v>
      </c>
      <c r="F9650">
        <v>149</v>
      </c>
      <c r="G9650">
        <v>3</v>
      </c>
      <c r="H9650" t="s">
        <v>3</v>
      </c>
      <c r="I9650" t="s">
        <v>29</v>
      </c>
      <c r="J9650" s="1">
        <v>3.3557046979865772</v>
      </c>
      <c r="K9650" s="1">
        <f t="shared" si="1052"/>
        <v>5</v>
      </c>
      <c r="L9650" s="1">
        <f t="shared" si="1053"/>
        <v>144</v>
      </c>
      <c r="M9650">
        <v>4031</v>
      </c>
      <c r="N9650">
        <v>0</v>
      </c>
      <c r="O9650" t="str">
        <f t="shared" si="1054"/>
        <v>On time</v>
      </c>
      <c r="P9650" t="s">
        <v>5</v>
      </c>
      <c r="Q9650" t="s">
        <v>11</v>
      </c>
      <c r="R9650" s="4">
        <f t="shared" si="1055"/>
        <v>4.0309999999999997</v>
      </c>
      <c r="S9650">
        <f t="shared" si="1056"/>
        <v>10</v>
      </c>
    </row>
    <row r="9651" spans="1:19" x14ac:dyDescent="0.25">
      <c r="A9651" s="9">
        <v>9650</v>
      </c>
      <c r="B9651">
        <v>5</v>
      </c>
      <c r="C9651" t="str">
        <f t="shared" si="1050"/>
        <v>Abnormal</v>
      </c>
      <c r="D9651">
        <v>2</v>
      </c>
      <c r="E9651" t="str">
        <f t="shared" si="1051"/>
        <v>Poor</v>
      </c>
      <c r="F9651">
        <v>192</v>
      </c>
      <c r="G9651">
        <v>7</v>
      </c>
      <c r="H9651" t="s">
        <v>3</v>
      </c>
      <c r="I9651" t="s">
        <v>30</v>
      </c>
      <c r="J9651" s="1">
        <v>1.0416666666666665</v>
      </c>
      <c r="K9651" s="1">
        <f t="shared" si="1052"/>
        <v>1.9999999999999998</v>
      </c>
      <c r="L9651" s="1">
        <f t="shared" si="1053"/>
        <v>190</v>
      </c>
      <c r="M9651">
        <v>4045</v>
      </c>
      <c r="N9651">
        <v>1</v>
      </c>
      <c r="O9651" t="str">
        <f t="shared" si="1054"/>
        <v>Delayed</v>
      </c>
      <c r="P9651" t="s">
        <v>7</v>
      </c>
      <c r="Q9651" t="s">
        <v>11</v>
      </c>
      <c r="R9651" s="4">
        <f t="shared" si="1055"/>
        <v>4.0449999999999999</v>
      </c>
      <c r="S9651">
        <f t="shared" si="1056"/>
        <v>10</v>
      </c>
    </row>
    <row r="9652" spans="1:19" x14ac:dyDescent="0.25">
      <c r="A9652" s="9">
        <v>9651</v>
      </c>
      <c r="B9652">
        <v>6</v>
      </c>
      <c r="C9652" t="str">
        <f t="shared" si="1050"/>
        <v>Abnormal</v>
      </c>
      <c r="D9652">
        <v>1</v>
      </c>
      <c r="E9652" t="str">
        <f t="shared" si="1051"/>
        <v>Poor</v>
      </c>
      <c r="F9652">
        <v>117</v>
      </c>
      <c r="G9652">
        <v>7</v>
      </c>
      <c r="H9652" t="s">
        <v>3</v>
      </c>
      <c r="I9652" t="s">
        <v>29</v>
      </c>
      <c r="J9652" s="1">
        <v>3.4188034188034191</v>
      </c>
      <c r="K9652" s="1">
        <f t="shared" si="1052"/>
        <v>4.0000000000000009</v>
      </c>
      <c r="L9652" s="1">
        <f t="shared" si="1053"/>
        <v>113</v>
      </c>
      <c r="M9652">
        <v>4211</v>
      </c>
      <c r="N9652">
        <v>0</v>
      </c>
      <c r="O9652" t="str">
        <f t="shared" si="1054"/>
        <v>On time</v>
      </c>
      <c r="P9652" t="s">
        <v>8</v>
      </c>
      <c r="Q9652" t="s">
        <v>11</v>
      </c>
      <c r="R9652" s="4">
        <f t="shared" si="1055"/>
        <v>4.2110000000000003</v>
      </c>
      <c r="S9652">
        <f t="shared" si="1056"/>
        <v>10</v>
      </c>
    </row>
    <row r="9653" spans="1:19" x14ac:dyDescent="0.25">
      <c r="A9653" s="9">
        <v>9652</v>
      </c>
      <c r="B9653">
        <v>2</v>
      </c>
      <c r="C9653" t="str">
        <f t="shared" si="1050"/>
        <v>Normal</v>
      </c>
      <c r="D9653">
        <v>4</v>
      </c>
      <c r="E9653" t="str">
        <f t="shared" si="1051"/>
        <v>Good</v>
      </c>
      <c r="F9653">
        <v>180</v>
      </c>
      <c r="G9653">
        <v>2</v>
      </c>
      <c r="H9653" t="s">
        <v>2</v>
      </c>
      <c r="I9653" t="s">
        <v>29</v>
      </c>
      <c r="J9653" s="1">
        <v>2.7777777777777777</v>
      </c>
      <c r="K9653" s="1">
        <f t="shared" si="1052"/>
        <v>5</v>
      </c>
      <c r="L9653" s="1">
        <f t="shared" si="1053"/>
        <v>175</v>
      </c>
      <c r="M9653">
        <v>4010</v>
      </c>
      <c r="N9653">
        <v>1</v>
      </c>
      <c r="O9653" t="str">
        <f t="shared" si="1054"/>
        <v>Delayed</v>
      </c>
      <c r="P9653" t="s">
        <v>9</v>
      </c>
      <c r="Q9653" t="s">
        <v>11</v>
      </c>
      <c r="R9653" s="4">
        <f t="shared" si="1055"/>
        <v>4.01</v>
      </c>
      <c r="S9653">
        <f t="shared" si="1056"/>
        <v>10</v>
      </c>
    </row>
    <row r="9654" spans="1:19" x14ac:dyDescent="0.25">
      <c r="A9654" s="9">
        <v>9653</v>
      </c>
      <c r="B9654">
        <v>3</v>
      </c>
      <c r="C9654" t="str">
        <f t="shared" si="1050"/>
        <v>Normal</v>
      </c>
      <c r="D9654">
        <v>2</v>
      </c>
      <c r="E9654" t="str">
        <f t="shared" si="1051"/>
        <v>Poor</v>
      </c>
      <c r="F9654">
        <v>158</v>
      </c>
      <c r="G9654">
        <v>2</v>
      </c>
      <c r="H9654" t="s">
        <v>3</v>
      </c>
      <c r="I9654" t="s">
        <v>30</v>
      </c>
      <c r="J9654" s="1">
        <v>5.6962025316455698</v>
      </c>
      <c r="K9654" s="1">
        <f t="shared" si="1052"/>
        <v>9</v>
      </c>
      <c r="L9654" s="1">
        <f t="shared" si="1053"/>
        <v>149</v>
      </c>
      <c r="M9654">
        <v>4881</v>
      </c>
      <c r="N9654">
        <v>0</v>
      </c>
      <c r="O9654" t="str">
        <f t="shared" si="1054"/>
        <v>On time</v>
      </c>
      <c r="P9654" t="s">
        <v>10</v>
      </c>
      <c r="Q9654" t="s">
        <v>11</v>
      </c>
      <c r="R9654" s="4">
        <f t="shared" si="1055"/>
        <v>4.8810000000000002</v>
      </c>
      <c r="S9654">
        <f t="shared" si="1056"/>
        <v>10</v>
      </c>
    </row>
    <row r="9655" spans="1:19" x14ac:dyDescent="0.25">
      <c r="A9655" s="9">
        <v>9654</v>
      </c>
      <c r="B9655">
        <v>5</v>
      </c>
      <c r="C9655" t="str">
        <f t="shared" si="1050"/>
        <v>Abnormal</v>
      </c>
      <c r="D9655">
        <v>5</v>
      </c>
      <c r="E9655" t="str">
        <f t="shared" si="1051"/>
        <v>Good</v>
      </c>
      <c r="F9655">
        <v>266</v>
      </c>
      <c r="G9655">
        <v>10</v>
      </c>
      <c r="H9655" t="s">
        <v>4</v>
      </c>
      <c r="I9655" t="s">
        <v>29</v>
      </c>
      <c r="J9655" s="1">
        <v>0.75187969924812026</v>
      </c>
      <c r="K9655" s="1">
        <f t="shared" si="1052"/>
        <v>2</v>
      </c>
      <c r="L9655" s="1">
        <f t="shared" si="1053"/>
        <v>264</v>
      </c>
      <c r="M9655">
        <v>5890</v>
      </c>
      <c r="N9655">
        <v>0</v>
      </c>
      <c r="O9655" t="str">
        <f t="shared" si="1054"/>
        <v>On time</v>
      </c>
      <c r="P9655" t="s">
        <v>7</v>
      </c>
      <c r="Q9655" t="s">
        <v>11</v>
      </c>
      <c r="R9655" s="4">
        <f t="shared" si="1055"/>
        <v>5.89</v>
      </c>
      <c r="S9655">
        <f t="shared" si="1056"/>
        <v>10</v>
      </c>
    </row>
    <row r="9656" spans="1:19" x14ac:dyDescent="0.25">
      <c r="A9656" s="9">
        <v>9655</v>
      </c>
      <c r="B9656">
        <v>6</v>
      </c>
      <c r="C9656" t="str">
        <f t="shared" si="1050"/>
        <v>Abnormal</v>
      </c>
      <c r="D9656">
        <v>3</v>
      </c>
      <c r="E9656" t="str">
        <f t="shared" si="1051"/>
        <v>Fair</v>
      </c>
      <c r="F9656">
        <v>304</v>
      </c>
      <c r="G9656">
        <v>4</v>
      </c>
      <c r="H9656" t="s">
        <v>2</v>
      </c>
      <c r="I9656" t="s">
        <v>30</v>
      </c>
      <c r="J9656" s="1">
        <v>1.6447368421052631</v>
      </c>
      <c r="K9656" s="1">
        <f t="shared" si="1052"/>
        <v>4.9999999999999991</v>
      </c>
      <c r="L9656" s="1">
        <f t="shared" si="1053"/>
        <v>299</v>
      </c>
      <c r="M9656">
        <v>1215</v>
      </c>
      <c r="N9656">
        <v>1</v>
      </c>
      <c r="O9656" t="str">
        <f t="shared" si="1054"/>
        <v>Delayed</v>
      </c>
      <c r="P9656" t="s">
        <v>5</v>
      </c>
      <c r="Q9656" t="s">
        <v>11</v>
      </c>
      <c r="R9656" s="4">
        <f t="shared" si="1055"/>
        <v>1.2150000000000001</v>
      </c>
      <c r="S9656">
        <f t="shared" si="1056"/>
        <v>5</v>
      </c>
    </row>
    <row r="9657" spans="1:19" x14ac:dyDescent="0.25">
      <c r="A9657" s="9">
        <v>9656</v>
      </c>
      <c r="B9657">
        <v>6</v>
      </c>
      <c r="C9657" t="str">
        <f t="shared" si="1050"/>
        <v>Abnormal</v>
      </c>
      <c r="D9657">
        <v>3</v>
      </c>
      <c r="E9657" t="str">
        <f t="shared" si="1051"/>
        <v>Fair</v>
      </c>
      <c r="F9657">
        <v>244</v>
      </c>
      <c r="G9657">
        <v>5</v>
      </c>
      <c r="H9657" t="s">
        <v>3</v>
      </c>
      <c r="I9657" t="s">
        <v>29</v>
      </c>
      <c r="J9657" s="1">
        <v>1.639344262295082</v>
      </c>
      <c r="K9657" s="1">
        <f t="shared" si="1052"/>
        <v>4</v>
      </c>
      <c r="L9657" s="1">
        <f t="shared" si="1053"/>
        <v>240</v>
      </c>
      <c r="M9657">
        <v>1121</v>
      </c>
      <c r="N9657">
        <v>1</v>
      </c>
      <c r="O9657" t="str">
        <f t="shared" si="1054"/>
        <v>Delayed</v>
      </c>
      <c r="P9657" t="s">
        <v>7</v>
      </c>
      <c r="Q9657" t="s">
        <v>11</v>
      </c>
      <c r="R9657" s="4">
        <f t="shared" si="1055"/>
        <v>1.121</v>
      </c>
      <c r="S9657">
        <f t="shared" si="1056"/>
        <v>5</v>
      </c>
    </row>
    <row r="9658" spans="1:19" x14ac:dyDescent="0.25">
      <c r="A9658" s="9">
        <v>9657</v>
      </c>
      <c r="B9658">
        <v>7</v>
      </c>
      <c r="C9658" t="str">
        <f t="shared" si="1050"/>
        <v>Abnormal</v>
      </c>
      <c r="D9658">
        <v>2</v>
      </c>
      <c r="E9658" t="str">
        <f t="shared" si="1051"/>
        <v>Poor</v>
      </c>
      <c r="F9658">
        <v>301</v>
      </c>
      <c r="G9658">
        <v>4</v>
      </c>
      <c r="H9658" t="s">
        <v>2</v>
      </c>
      <c r="I9658" t="s">
        <v>30</v>
      </c>
      <c r="J9658" s="1">
        <v>0.33222591362126247</v>
      </c>
      <c r="K9658" s="1">
        <f t="shared" si="1052"/>
        <v>1</v>
      </c>
      <c r="L9658" s="1">
        <f t="shared" si="1053"/>
        <v>300</v>
      </c>
      <c r="M9658">
        <v>1339</v>
      </c>
      <c r="N9658">
        <v>0</v>
      </c>
      <c r="O9658" t="str">
        <f t="shared" si="1054"/>
        <v>On time</v>
      </c>
      <c r="P9658" t="s">
        <v>8</v>
      </c>
      <c r="Q9658" t="s">
        <v>11</v>
      </c>
      <c r="R9658" s="4">
        <f t="shared" si="1055"/>
        <v>1.339</v>
      </c>
      <c r="S9658">
        <f t="shared" si="1056"/>
        <v>5</v>
      </c>
    </row>
    <row r="9659" spans="1:19" x14ac:dyDescent="0.25">
      <c r="A9659" s="9">
        <v>9658</v>
      </c>
      <c r="B9659">
        <v>4</v>
      </c>
      <c r="C9659" t="str">
        <f t="shared" si="1050"/>
        <v>Abnormal</v>
      </c>
      <c r="D9659">
        <v>3</v>
      </c>
      <c r="E9659" t="str">
        <f t="shared" si="1051"/>
        <v>Fair</v>
      </c>
      <c r="F9659">
        <v>275</v>
      </c>
      <c r="G9659">
        <v>5</v>
      </c>
      <c r="H9659" t="s">
        <v>3</v>
      </c>
      <c r="I9659" t="s">
        <v>30</v>
      </c>
      <c r="J9659" s="1">
        <v>1.8181818181818181</v>
      </c>
      <c r="K9659" s="1">
        <f t="shared" si="1052"/>
        <v>5</v>
      </c>
      <c r="L9659" s="1">
        <f t="shared" si="1053"/>
        <v>270</v>
      </c>
      <c r="M9659">
        <v>1329</v>
      </c>
      <c r="N9659">
        <v>0</v>
      </c>
      <c r="O9659" t="str">
        <f t="shared" si="1054"/>
        <v>On time</v>
      </c>
      <c r="P9659" t="s">
        <v>9</v>
      </c>
      <c r="Q9659" t="s">
        <v>11</v>
      </c>
      <c r="R9659" s="4">
        <f t="shared" si="1055"/>
        <v>1.329</v>
      </c>
      <c r="S9659">
        <f t="shared" si="1056"/>
        <v>5</v>
      </c>
    </row>
    <row r="9660" spans="1:19" x14ac:dyDescent="0.25">
      <c r="A9660" s="9">
        <v>9659</v>
      </c>
      <c r="B9660">
        <v>5</v>
      </c>
      <c r="C9660" t="str">
        <f t="shared" si="1050"/>
        <v>Abnormal</v>
      </c>
      <c r="D9660">
        <v>4</v>
      </c>
      <c r="E9660" t="str">
        <f t="shared" si="1051"/>
        <v>Good</v>
      </c>
      <c r="F9660">
        <v>236</v>
      </c>
      <c r="G9660">
        <v>5</v>
      </c>
      <c r="H9660" t="s">
        <v>2</v>
      </c>
      <c r="I9660" t="s">
        <v>30</v>
      </c>
      <c r="J9660" s="1">
        <v>0.42372881355932202</v>
      </c>
      <c r="K9660" s="1">
        <f t="shared" si="1052"/>
        <v>1</v>
      </c>
      <c r="L9660" s="1">
        <f t="shared" si="1053"/>
        <v>235</v>
      </c>
      <c r="M9660">
        <v>1682</v>
      </c>
      <c r="N9660">
        <v>0</v>
      </c>
      <c r="O9660" t="str">
        <f t="shared" si="1054"/>
        <v>On time</v>
      </c>
      <c r="P9660" t="s">
        <v>10</v>
      </c>
      <c r="Q9660" t="s">
        <v>11</v>
      </c>
      <c r="R9660" s="4">
        <f t="shared" si="1055"/>
        <v>1.6819999999999999</v>
      </c>
      <c r="S9660">
        <f t="shared" si="1056"/>
        <v>5</v>
      </c>
    </row>
    <row r="9661" spans="1:19" x14ac:dyDescent="0.25">
      <c r="A9661" s="9">
        <v>9660</v>
      </c>
      <c r="B9661">
        <v>6</v>
      </c>
      <c r="C9661" t="str">
        <f t="shared" si="1050"/>
        <v>Abnormal</v>
      </c>
      <c r="D9661">
        <v>5</v>
      </c>
      <c r="E9661" t="str">
        <f t="shared" si="1051"/>
        <v>Good</v>
      </c>
      <c r="F9661">
        <v>286</v>
      </c>
      <c r="G9661">
        <v>4</v>
      </c>
      <c r="H9661" t="s">
        <v>3</v>
      </c>
      <c r="I9661" t="s">
        <v>29</v>
      </c>
      <c r="J9661" s="1">
        <v>1.048951048951049</v>
      </c>
      <c r="K9661" s="1">
        <f t="shared" si="1052"/>
        <v>3</v>
      </c>
      <c r="L9661" s="1">
        <f t="shared" si="1053"/>
        <v>283</v>
      </c>
      <c r="M9661">
        <v>1773</v>
      </c>
      <c r="N9661">
        <v>1</v>
      </c>
      <c r="O9661" t="str">
        <f t="shared" si="1054"/>
        <v>Delayed</v>
      </c>
      <c r="P9661" t="s">
        <v>7</v>
      </c>
      <c r="Q9661" t="s">
        <v>11</v>
      </c>
      <c r="R9661" s="4">
        <f t="shared" si="1055"/>
        <v>1.7729999999999999</v>
      </c>
      <c r="S9661">
        <f t="shared" si="1056"/>
        <v>5</v>
      </c>
    </row>
    <row r="9662" spans="1:19" x14ac:dyDescent="0.25">
      <c r="A9662" s="9">
        <v>9661</v>
      </c>
      <c r="B9662">
        <v>5</v>
      </c>
      <c r="C9662" t="str">
        <f t="shared" si="1050"/>
        <v>Abnormal</v>
      </c>
      <c r="D9662">
        <v>1</v>
      </c>
      <c r="E9662" t="str">
        <f t="shared" si="1051"/>
        <v>Poor</v>
      </c>
      <c r="F9662">
        <v>238</v>
      </c>
      <c r="G9662">
        <v>6</v>
      </c>
      <c r="H9662" t="s">
        <v>2</v>
      </c>
      <c r="I9662" t="s">
        <v>29</v>
      </c>
      <c r="J9662" s="1">
        <v>3.7815126050420167</v>
      </c>
      <c r="K9662" s="1">
        <f t="shared" si="1052"/>
        <v>9</v>
      </c>
      <c r="L9662" s="1">
        <f t="shared" si="1053"/>
        <v>229</v>
      </c>
      <c r="M9662">
        <v>1192</v>
      </c>
      <c r="N9662">
        <v>0</v>
      </c>
      <c r="O9662" t="str">
        <f t="shared" si="1054"/>
        <v>On time</v>
      </c>
      <c r="P9662" t="s">
        <v>5</v>
      </c>
      <c r="Q9662" t="s">
        <v>11</v>
      </c>
      <c r="R9662" s="4">
        <f t="shared" si="1055"/>
        <v>1.1919999999999999</v>
      </c>
      <c r="S9662">
        <f t="shared" si="1056"/>
        <v>5</v>
      </c>
    </row>
    <row r="9663" spans="1:19" x14ac:dyDescent="0.25">
      <c r="A9663" s="9">
        <v>9662</v>
      </c>
      <c r="B9663">
        <v>7</v>
      </c>
      <c r="C9663" t="str">
        <f t="shared" si="1050"/>
        <v>Abnormal</v>
      </c>
      <c r="D9663">
        <v>2</v>
      </c>
      <c r="E9663" t="str">
        <f t="shared" si="1051"/>
        <v>Poor</v>
      </c>
      <c r="F9663">
        <v>300</v>
      </c>
      <c r="G9663">
        <v>4</v>
      </c>
      <c r="H9663" t="s">
        <v>3</v>
      </c>
      <c r="I9663" t="s">
        <v>30</v>
      </c>
      <c r="J9663" s="1">
        <v>1</v>
      </c>
      <c r="K9663" s="1">
        <f t="shared" si="1052"/>
        <v>3</v>
      </c>
      <c r="L9663" s="1">
        <f t="shared" si="1053"/>
        <v>297</v>
      </c>
      <c r="M9663">
        <v>1070</v>
      </c>
      <c r="N9663">
        <v>1</v>
      </c>
      <c r="O9663" t="str">
        <f t="shared" si="1054"/>
        <v>Delayed</v>
      </c>
      <c r="P9663" t="s">
        <v>7</v>
      </c>
      <c r="Q9663" t="s">
        <v>11</v>
      </c>
      <c r="R9663" s="4">
        <f t="shared" si="1055"/>
        <v>1.07</v>
      </c>
      <c r="S9663">
        <f t="shared" si="1056"/>
        <v>5</v>
      </c>
    </row>
    <row r="9664" spans="1:19" x14ac:dyDescent="0.25">
      <c r="A9664" s="9">
        <v>9663</v>
      </c>
      <c r="B9664">
        <v>6</v>
      </c>
      <c r="C9664" t="str">
        <f t="shared" si="1050"/>
        <v>Abnormal</v>
      </c>
      <c r="D9664">
        <v>4</v>
      </c>
      <c r="E9664" t="str">
        <f t="shared" si="1051"/>
        <v>Good</v>
      </c>
      <c r="F9664">
        <v>292</v>
      </c>
      <c r="G9664">
        <v>4</v>
      </c>
      <c r="H9664" t="s">
        <v>3</v>
      </c>
      <c r="I9664" t="s">
        <v>29</v>
      </c>
      <c r="J9664" s="1">
        <v>0.34246575342465752</v>
      </c>
      <c r="K9664" s="1">
        <f t="shared" si="1052"/>
        <v>1</v>
      </c>
      <c r="L9664" s="1">
        <f t="shared" si="1053"/>
        <v>291</v>
      </c>
      <c r="M9664">
        <v>1372</v>
      </c>
      <c r="N9664">
        <v>1</v>
      </c>
      <c r="O9664" t="str">
        <f t="shared" si="1054"/>
        <v>Delayed</v>
      </c>
      <c r="P9664" t="s">
        <v>8</v>
      </c>
      <c r="Q9664" t="s">
        <v>11</v>
      </c>
      <c r="R9664" s="4">
        <f t="shared" si="1055"/>
        <v>1.3720000000000001</v>
      </c>
      <c r="S9664">
        <f t="shared" si="1056"/>
        <v>5</v>
      </c>
    </row>
    <row r="9665" spans="1:19" x14ac:dyDescent="0.25">
      <c r="A9665" s="9">
        <v>9664</v>
      </c>
      <c r="B9665">
        <v>5</v>
      </c>
      <c r="C9665" t="str">
        <f t="shared" si="1050"/>
        <v>Abnormal</v>
      </c>
      <c r="D9665">
        <v>2</v>
      </c>
      <c r="E9665" t="str">
        <f t="shared" si="1051"/>
        <v>Poor</v>
      </c>
      <c r="F9665">
        <v>172</v>
      </c>
      <c r="G9665">
        <v>2</v>
      </c>
      <c r="H9665" t="s">
        <v>2</v>
      </c>
      <c r="I9665" t="s">
        <v>29</v>
      </c>
      <c r="J9665" s="1">
        <v>1.1627906976744187</v>
      </c>
      <c r="K9665" s="1">
        <f t="shared" si="1052"/>
        <v>2</v>
      </c>
      <c r="L9665" s="1">
        <f t="shared" si="1053"/>
        <v>170</v>
      </c>
      <c r="M9665">
        <v>1680</v>
      </c>
      <c r="N9665">
        <v>0</v>
      </c>
      <c r="O9665" t="str">
        <f t="shared" si="1054"/>
        <v>On time</v>
      </c>
      <c r="P9665" t="s">
        <v>9</v>
      </c>
      <c r="Q9665" t="s">
        <v>11</v>
      </c>
      <c r="R9665" s="4">
        <f t="shared" si="1055"/>
        <v>1.68</v>
      </c>
      <c r="S9665">
        <f t="shared" si="1056"/>
        <v>5</v>
      </c>
    </row>
    <row r="9666" spans="1:19" x14ac:dyDescent="0.25">
      <c r="A9666" s="9">
        <v>9665</v>
      </c>
      <c r="B9666">
        <v>2</v>
      </c>
      <c r="C9666" t="str">
        <f t="shared" si="1050"/>
        <v>Normal</v>
      </c>
      <c r="D9666">
        <v>5</v>
      </c>
      <c r="E9666" t="str">
        <f t="shared" si="1051"/>
        <v>Good</v>
      </c>
      <c r="F9666">
        <v>181</v>
      </c>
      <c r="G9666">
        <v>5</v>
      </c>
      <c r="H9666" t="s">
        <v>3</v>
      </c>
      <c r="I9666" t="s">
        <v>29</v>
      </c>
      <c r="J9666" s="1">
        <v>2.7624309392265194</v>
      </c>
      <c r="K9666" s="1">
        <f t="shared" si="1052"/>
        <v>5</v>
      </c>
      <c r="L9666" s="1">
        <f t="shared" si="1053"/>
        <v>176</v>
      </c>
      <c r="M9666">
        <v>1043</v>
      </c>
      <c r="N9666">
        <v>0</v>
      </c>
      <c r="O9666" t="str">
        <f t="shared" si="1054"/>
        <v>On time</v>
      </c>
      <c r="P9666" t="s">
        <v>10</v>
      </c>
      <c r="Q9666" t="s">
        <v>11</v>
      </c>
      <c r="R9666" s="4">
        <f t="shared" si="1055"/>
        <v>1.0429999999999999</v>
      </c>
      <c r="S9666">
        <f t="shared" si="1056"/>
        <v>5</v>
      </c>
    </row>
    <row r="9667" spans="1:19" x14ac:dyDescent="0.25">
      <c r="A9667" s="9">
        <v>9666</v>
      </c>
      <c r="B9667">
        <v>7</v>
      </c>
      <c r="C9667" t="str">
        <f t="shared" ref="C9667:C9730" si="1057">IF(B9667&lt;=3,"Normal", "Abnormal")</f>
        <v>Abnormal</v>
      </c>
      <c r="D9667">
        <v>5</v>
      </c>
      <c r="E9667" t="str">
        <f t="shared" ref="E9667:E9730" si="1058">IF(D9667&lt;3,"Poor",IF(D9667=3,"Fair","Good"))</f>
        <v>Good</v>
      </c>
      <c r="F9667">
        <v>289</v>
      </c>
      <c r="G9667">
        <v>4</v>
      </c>
      <c r="H9667" t="s">
        <v>2</v>
      </c>
      <c r="I9667" t="s">
        <v>29</v>
      </c>
      <c r="J9667" s="1">
        <v>3.4602076124567476</v>
      </c>
      <c r="K9667" s="1">
        <f t="shared" ref="K9667:K9730" si="1059">F9667*J9667/100</f>
        <v>10</v>
      </c>
      <c r="L9667" s="1">
        <f t="shared" ref="L9667:L9730" si="1060">F9667-K9667</f>
        <v>279</v>
      </c>
      <c r="M9667">
        <v>1074</v>
      </c>
      <c r="N9667">
        <v>1</v>
      </c>
      <c r="O9667" t="str">
        <f t="shared" ref="O9667:O9730" si="1061">IF(N9667=1,"Delayed","On time")</f>
        <v>Delayed</v>
      </c>
      <c r="P9667" t="s">
        <v>7</v>
      </c>
      <c r="Q9667" t="s">
        <v>11</v>
      </c>
      <c r="R9667" s="4">
        <f t="shared" ref="R9667:R9730" si="1062">M9667/1000</f>
        <v>1.0740000000000001</v>
      </c>
      <c r="S9667">
        <f t="shared" ref="S9667:S9730" si="1063">IF(R9667&lt;=3,5,IF(R9667&lt;=6,10,15))</f>
        <v>5</v>
      </c>
    </row>
    <row r="9668" spans="1:19" x14ac:dyDescent="0.25">
      <c r="A9668" s="9">
        <v>9667</v>
      </c>
      <c r="B9668">
        <v>7</v>
      </c>
      <c r="C9668" t="str">
        <f t="shared" si="1057"/>
        <v>Abnormal</v>
      </c>
      <c r="D9668">
        <v>5</v>
      </c>
      <c r="E9668" t="str">
        <f t="shared" si="1058"/>
        <v>Good</v>
      </c>
      <c r="F9668">
        <v>256</v>
      </c>
      <c r="G9668">
        <v>4</v>
      </c>
      <c r="H9668" t="s">
        <v>3</v>
      </c>
      <c r="I9668" t="s">
        <v>29</v>
      </c>
      <c r="J9668" s="1">
        <v>0.78125</v>
      </c>
      <c r="K9668" s="1">
        <f t="shared" si="1059"/>
        <v>2</v>
      </c>
      <c r="L9668" s="1">
        <f t="shared" si="1060"/>
        <v>254</v>
      </c>
      <c r="M9668">
        <v>1396</v>
      </c>
      <c r="N9668">
        <v>0</v>
      </c>
      <c r="O9668" t="str">
        <f t="shared" si="1061"/>
        <v>On time</v>
      </c>
      <c r="P9668" t="s">
        <v>5</v>
      </c>
      <c r="Q9668" t="s">
        <v>11</v>
      </c>
      <c r="R9668" s="4">
        <f t="shared" si="1062"/>
        <v>1.3959999999999999</v>
      </c>
      <c r="S9668">
        <f t="shared" si="1063"/>
        <v>5</v>
      </c>
    </row>
    <row r="9669" spans="1:19" x14ac:dyDescent="0.25">
      <c r="A9669" s="9">
        <v>9668</v>
      </c>
      <c r="B9669">
        <v>4</v>
      </c>
      <c r="C9669" t="str">
        <f t="shared" si="1057"/>
        <v>Abnormal</v>
      </c>
      <c r="D9669">
        <v>5</v>
      </c>
      <c r="E9669" t="str">
        <f t="shared" si="1058"/>
        <v>Good</v>
      </c>
      <c r="F9669">
        <v>251</v>
      </c>
      <c r="G9669">
        <v>5</v>
      </c>
      <c r="H9669" t="s">
        <v>3</v>
      </c>
      <c r="I9669" t="s">
        <v>29</v>
      </c>
      <c r="J9669" s="1">
        <v>2.3904382470119523</v>
      </c>
      <c r="K9669" s="1">
        <f t="shared" si="1059"/>
        <v>6</v>
      </c>
      <c r="L9669" s="1">
        <f t="shared" si="1060"/>
        <v>245</v>
      </c>
      <c r="M9669">
        <v>1434</v>
      </c>
      <c r="N9669">
        <v>0</v>
      </c>
      <c r="O9669" t="str">
        <f t="shared" si="1061"/>
        <v>On time</v>
      </c>
      <c r="P9669" t="s">
        <v>7</v>
      </c>
      <c r="Q9669" t="s">
        <v>11</v>
      </c>
      <c r="R9669" s="4">
        <f t="shared" si="1062"/>
        <v>1.4339999999999999</v>
      </c>
      <c r="S9669">
        <f t="shared" si="1063"/>
        <v>5</v>
      </c>
    </row>
    <row r="9670" spans="1:19" x14ac:dyDescent="0.25">
      <c r="A9670" s="9">
        <v>9669</v>
      </c>
      <c r="B9670">
        <v>6</v>
      </c>
      <c r="C9670" t="str">
        <f t="shared" si="1057"/>
        <v>Abnormal</v>
      </c>
      <c r="D9670">
        <v>4</v>
      </c>
      <c r="E9670" t="str">
        <f t="shared" si="1058"/>
        <v>Good</v>
      </c>
      <c r="F9670">
        <v>279</v>
      </c>
      <c r="G9670">
        <v>4</v>
      </c>
      <c r="H9670" t="s">
        <v>2</v>
      </c>
      <c r="I9670" t="s">
        <v>29</v>
      </c>
      <c r="J9670" s="1">
        <v>0.35842293906810035</v>
      </c>
      <c r="K9670" s="1">
        <f t="shared" si="1059"/>
        <v>1</v>
      </c>
      <c r="L9670" s="1">
        <f t="shared" si="1060"/>
        <v>278</v>
      </c>
      <c r="M9670">
        <v>1621</v>
      </c>
      <c r="N9670">
        <v>0</v>
      </c>
      <c r="O9670" t="str">
        <f t="shared" si="1061"/>
        <v>On time</v>
      </c>
      <c r="P9670" t="s">
        <v>8</v>
      </c>
      <c r="Q9670" t="s">
        <v>11</v>
      </c>
      <c r="R9670" s="4">
        <f t="shared" si="1062"/>
        <v>1.621</v>
      </c>
      <c r="S9670">
        <f t="shared" si="1063"/>
        <v>5</v>
      </c>
    </row>
    <row r="9671" spans="1:19" x14ac:dyDescent="0.25">
      <c r="A9671" s="9">
        <v>9670</v>
      </c>
      <c r="B9671">
        <v>6</v>
      </c>
      <c r="C9671" t="str">
        <f t="shared" si="1057"/>
        <v>Abnormal</v>
      </c>
      <c r="D9671">
        <v>5</v>
      </c>
      <c r="E9671" t="str">
        <f t="shared" si="1058"/>
        <v>Good</v>
      </c>
      <c r="F9671">
        <v>271</v>
      </c>
      <c r="G9671">
        <v>4</v>
      </c>
      <c r="H9671" t="s">
        <v>2</v>
      </c>
      <c r="I9671" t="s">
        <v>30</v>
      </c>
      <c r="J9671" s="1">
        <v>1.107011070110701</v>
      </c>
      <c r="K9671" s="1">
        <f t="shared" si="1059"/>
        <v>2.9999999999999996</v>
      </c>
      <c r="L9671" s="1">
        <f t="shared" si="1060"/>
        <v>268</v>
      </c>
      <c r="M9671">
        <v>1710</v>
      </c>
      <c r="N9671">
        <v>1</v>
      </c>
      <c r="O9671" t="str">
        <f t="shared" si="1061"/>
        <v>Delayed</v>
      </c>
      <c r="P9671" t="s">
        <v>9</v>
      </c>
      <c r="Q9671" t="s">
        <v>11</v>
      </c>
      <c r="R9671" s="4">
        <f t="shared" si="1062"/>
        <v>1.71</v>
      </c>
      <c r="S9671">
        <f t="shared" si="1063"/>
        <v>5</v>
      </c>
    </row>
    <row r="9672" spans="1:19" x14ac:dyDescent="0.25">
      <c r="A9672" s="9">
        <v>9671</v>
      </c>
      <c r="B9672">
        <v>4</v>
      </c>
      <c r="C9672" t="str">
        <f t="shared" si="1057"/>
        <v>Abnormal</v>
      </c>
      <c r="D9672">
        <v>2</v>
      </c>
      <c r="E9672" t="str">
        <f t="shared" si="1058"/>
        <v>Poor</v>
      </c>
      <c r="F9672">
        <v>258</v>
      </c>
      <c r="G9672">
        <v>5</v>
      </c>
      <c r="H9672" t="s">
        <v>3</v>
      </c>
      <c r="I9672" t="s">
        <v>30</v>
      </c>
      <c r="J9672" s="1">
        <v>0.38759689922480622</v>
      </c>
      <c r="K9672" s="1">
        <f t="shared" si="1059"/>
        <v>1</v>
      </c>
      <c r="L9672" s="1">
        <f t="shared" si="1060"/>
        <v>257</v>
      </c>
      <c r="M9672">
        <v>1920</v>
      </c>
      <c r="N9672">
        <v>0</v>
      </c>
      <c r="O9672" t="str">
        <f t="shared" si="1061"/>
        <v>On time</v>
      </c>
      <c r="P9672" t="s">
        <v>10</v>
      </c>
      <c r="Q9672" t="s">
        <v>11</v>
      </c>
      <c r="R9672" s="4">
        <f t="shared" si="1062"/>
        <v>1.92</v>
      </c>
      <c r="S9672">
        <f t="shared" si="1063"/>
        <v>5</v>
      </c>
    </row>
    <row r="9673" spans="1:19" x14ac:dyDescent="0.25">
      <c r="A9673" s="9">
        <v>9672</v>
      </c>
      <c r="B9673">
        <v>6</v>
      </c>
      <c r="C9673" t="str">
        <f t="shared" si="1057"/>
        <v>Abnormal</v>
      </c>
      <c r="D9673">
        <v>5</v>
      </c>
      <c r="E9673" t="str">
        <f t="shared" si="1058"/>
        <v>Good</v>
      </c>
      <c r="F9673">
        <v>245</v>
      </c>
      <c r="G9673">
        <v>4</v>
      </c>
      <c r="H9673" t="s">
        <v>2</v>
      </c>
      <c r="I9673" t="s">
        <v>29</v>
      </c>
      <c r="J9673" s="1">
        <v>2.8571428571428572</v>
      </c>
      <c r="K9673" s="1">
        <f t="shared" si="1059"/>
        <v>7</v>
      </c>
      <c r="L9673" s="1">
        <f t="shared" si="1060"/>
        <v>238</v>
      </c>
      <c r="M9673">
        <v>1521</v>
      </c>
      <c r="N9673">
        <v>0</v>
      </c>
      <c r="O9673" t="str">
        <f t="shared" si="1061"/>
        <v>On time</v>
      </c>
      <c r="P9673" t="s">
        <v>7</v>
      </c>
      <c r="Q9673" t="s">
        <v>11</v>
      </c>
      <c r="R9673" s="4">
        <f t="shared" si="1062"/>
        <v>1.5209999999999999</v>
      </c>
      <c r="S9673">
        <f t="shared" si="1063"/>
        <v>5</v>
      </c>
    </row>
    <row r="9674" spans="1:19" x14ac:dyDescent="0.25">
      <c r="A9674" s="9">
        <v>9673</v>
      </c>
      <c r="B9674">
        <v>6</v>
      </c>
      <c r="C9674" t="str">
        <f t="shared" si="1057"/>
        <v>Abnormal</v>
      </c>
      <c r="D9674">
        <v>4</v>
      </c>
      <c r="E9674" t="str">
        <f t="shared" si="1058"/>
        <v>Good</v>
      </c>
      <c r="F9674">
        <v>296</v>
      </c>
      <c r="G9674">
        <v>4</v>
      </c>
      <c r="H9674" t="s">
        <v>2</v>
      </c>
      <c r="I9674" t="s">
        <v>30</v>
      </c>
      <c r="J9674" s="1">
        <v>2.3648648648648649</v>
      </c>
      <c r="K9674" s="1">
        <f t="shared" si="1059"/>
        <v>7</v>
      </c>
      <c r="L9674" s="1">
        <f t="shared" si="1060"/>
        <v>289</v>
      </c>
      <c r="M9674">
        <v>1969</v>
      </c>
      <c r="N9674">
        <v>0</v>
      </c>
      <c r="O9674" t="str">
        <f t="shared" si="1061"/>
        <v>On time</v>
      </c>
      <c r="P9674" t="s">
        <v>5</v>
      </c>
      <c r="Q9674" t="s">
        <v>11</v>
      </c>
      <c r="R9674" s="4">
        <f t="shared" si="1062"/>
        <v>1.9690000000000001</v>
      </c>
      <c r="S9674">
        <f t="shared" si="1063"/>
        <v>5</v>
      </c>
    </row>
    <row r="9675" spans="1:19" x14ac:dyDescent="0.25">
      <c r="A9675" s="9">
        <v>9674</v>
      </c>
      <c r="B9675">
        <v>5</v>
      </c>
      <c r="C9675" t="str">
        <f t="shared" si="1057"/>
        <v>Abnormal</v>
      </c>
      <c r="D9675">
        <v>3</v>
      </c>
      <c r="E9675" t="str">
        <f t="shared" si="1058"/>
        <v>Fair</v>
      </c>
      <c r="F9675">
        <v>267</v>
      </c>
      <c r="G9675">
        <v>5</v>
      </c>
      <c r="H9675" t="s">
        <v>2</v>
      </c>
      <c r="I9675" t="s">
        <v>29</v>
      </c>
      <c r="J9675" s="1">
        <v>0.37453183520599254</v>
      </c>
      <c r="K9675" s="1">
        <f t="shared" si="1059"/>
        <v>1</v>
      </c>
      <c r="L9675" s="1">
        <f t="shared" si="1060"/>
        <v>266</v>
      </c>
      <c r="M9675">
        <v>1505</v>
      </c>
      <c r="N9675">
        <v>0</v>
      </c>
      <c r="O9675" t="str">
        <f t="shared" si="1061"/>
        <v>On time</v>
      </c>
      <c r="P9675" t="s">
        <v>7</v>
      </c>
      <c r="Q9675" t="s">
        <v>11</v>
      </c>
      <c r="R9675" s="4">
        <f t="shared" si="1062"/>
        <v>1.5049999999999999</v>
      </c>
      <c r="S9675">
        <f t="shared" si="1063"/>
        <v>5</v>
      </c>
    </row>
    <row r="9676" spans="1:19" x14ac:dyDescent="0.25">
      <c r="A9676" s="9">
        <v>9675</v>
      </c>
      <c r="B9676">
        <v>6</v>
      </c>
      <c r="C9676" t="str">
        <f t="shared" si="1057"/>
        <v>Abnormal</v>
      </c>
      <c r="D9676">
        <v>5</v>
      </c>
      <c r="E9676" t="str">
        <f t="shared" si="1058"/>
        <v>Good</v>
      </c>
      <c r="F9676">
        <v>268</v>
      </c>
      <c r="G9676">
        <v>4</v>
      </c>
      <c r="H9676" t="s">
        <v>3</v>
      </c>
      <c r="I9676" t="s">
        <v>30</v>
      </c>
      <c r="J9676" s="1">
        <v>0.74626865671641784</v>
      </c>
      <c r="K9676" s="1">
        <f t="shared" si="1059"/>
        <v>1.9999999999999998</v>
      </c>
      <c r="L9676" s="1">
        <f t="shared" si="1060"/>
        <v>266</v>
      </c>
      <c r="M9676">
        <v>1462</v>
      </c>
      <c r="N9676">
        <v>0</v>
      </c>
      <c r="O9676" t="str">
        <f t="shared" si="1061"/>
        <v>On time</v>
      </c>
      <c r="P9676" t="s">
        <v>8</v>
      </c>
      <c r="Q9676" t="s">
        <v>11</v>
      </c>
      <c r="R9676" s="4">
        <f t="shared" si="1062"/>
        <v>1.462</v>
      </c>
      <c r="S9676">
        <f t="shared" si="1063"/>
        <v>5</v>
      </c>
    </row>
    <row r="9677" spans="1:19" x14ac:dyDescent="0.25">
      <c r="A9677" s="9">
        <v>9676</v>
      </c>
      <c r="B9677">
        <v>7</v>
      </c>
      <c r="C9677" t="str">
        <f t="shared" si="1057"/>
        <v>Abnormal</v>
      </c>
      <c r="D9677">
        <v>2</v>
      </c>
      <c r="E9677" t="str">
        <f t="shared" si="1058"/>
        <v>Poor</v>
      </c>
      <c r="F9677">
        <v>277</v>
      </c>
      <c r="G9677">
        <v>5</v>
      </c>
      <c r="H9677" t="s">
        <v>2</v>
      </c>
      <c r="I9677" t="s">
        <v>29</v>
      </c>
      <c r="J9677" s="1">
        <v>0.36101083032490977</v>
      </c>
      <c r="K9677" s="1">
        <f t="shared" si="1059"/>
        <v>1</v>
      </c>
      <c r="L9677" s="1">
        <f t="shared" si="1060"/>
        <v>276</v>
      </c>
      <c r="M9677">
        <v>1700</v>
      </c>
      <c r="N9677">
        <v>1</v>
      </c>
      <c r="O9677" t="str">
        <f t="shared" si="1061"/>
        <v>Delayed</v>
      </c>
      <c r="P9677" t="s">
        <v>9</v>
      </c>
      <c r="Q9677" t="s">
        <v>11</v>
      </c>
      <c r="R9677" s="4">
        <f t="shared" si="1062"/>
        <v>1.7</v>
      </c>
      <c r="S9677">
        <f t="shared" si="1063"/>
        <v>5</v>
      </c>
    </row>
    <row r="9678" spans="1:19" x14ac:dyDescent="0.25">
      <c r="A9678" s="9">
        <v>9677</v>
      </c>
      <c r="B9678">
        <v>6</v>
      </c>
      <c r="C9678" t="str">
        <f t="shared" si="1057"/>
        <v>Abnormal</v>
      </c>
      <c r="D9678">
        <v>2</v>
      </c>
      <c r="E9678" t="str">
        <f t="shared" si="1058"/>
        <v>Poor</v>
      </c>
      <c r="F9678">
        <v>259</v>
      </c>
      <c r="G9678">
        <v>4</v>
      </c>
      <c r="H9678" t="s">
        <v>2</v>
      </c>
      <c r="I9678" t="s">
        <v>30</v>
      </c>
      <c r="J9678" s="1">
        <v>1.9305019305019304</v>
      </c>
      <c r="K9678" s="1">
        <f t="shared" si="1059"/>
        <v>5</v>
      </c>
      <c r="L9678" s="1">
        <f t="shared" si="1060"/>
        <v>254</v>
      </c>
      <c r="M9678">
        <v>1771</v>
      </c>
      <c r="N9678">
        <v>1</v>
      </c>
      <c r="O9678" t="str">
        <f t="shared" si="1061"/>
        <v>Delayed</v>
      </c>
      <c r="P9678" t="s">
        <v>10</v>
      </c>
      <c r="Q9678" t="s">
        <v>11</v>
      </c>
      <c r="R9678" s="4">
        <f t="shared" si="1062"/>
        <v>1.7709999999999999</v>
      </c>
      <c r="S9678">
        <f t="shared" si="1063"/>
        <v>5</v>
      </c>
    </row>
    <row r="9679" spans="1:19" x14ac:dyDescent="0.25">
      <c r="A9679" s="9">
        <v>9678</v>
      </c>
      <c r="B9679">
        <v>5</v>
      </c>
      <c r="C9679" t="str">
        <f t="shared" si="1057"/>
        <v>Abnormal</v>
      </c>
      <c r="D9679">
        <v>1</v>
      </c>
      <c r="E9679" t="str">
        <f t="shared" si="1058"/>
        <v>Poor</v>
      </c>
      <c r="F9679">
        <v>275</v>
      </c>
      <c r="G9679">
        <v>5</v>
      </c>
      <c r="H9679" t="s">
        <v>2</v>
      </c>
      <c r="I9679" t="s">
        <v>29</v>
      </c>
      <c r="J9679" s="1">
        <v>1.0909090909090911</v>
      </c>
      <c r="K9679" s="1">
        <f t="shared" si="1059"/>
        <v>3.0000000000000004</v>
      </c>
      <c r="L9679" s="1">
        <f t="shared" si="1060"/>
        <v>272</v>
      </c>
      <c r="M9679">
        <v>1062</v>
      </c>
      <c r="N9679">
        <v>0</v>
      </c>
      <c r="O9679" t="str">
        <f t="shared" si="1061"/>
        <v>On time</v>
      </c>
      <c r="P9679" t="s">
        <v>7</v>
      </c>
      <c r="Q9679" t="s">
        <v>11</v>
      </c>
      <c r="R9679" s="4">
        <f t="shared" si="1062"/>
        <v>1.0620000000000001</v>
      </c>
      <c r="S9679">
        <f t="shared" si="1063"/>
        <v>5</v>
      </c>
    </row>
    <row r="9680" spans="1:19" x14ac:dyDescent="0.25">
      <c r="A9680" s="9">
        <v>9679</v>
      </c>
      <c r="B9680">
        <v>6</v>
      </c>
      <c r="C9680" t="str">
        <f t="shared" si="1057"/>
        <v>Abnormal</v>
      </c>
      <c r="D9680">
        <v>5</v>
      </c>
      <c r="E9680" t="str">
        <f t="shared" si="1058"/>
        <v>Good</v>
      </c>
      <c r="F9680">
        <v>298</v>
      </c>
      <c r="G9680">
        <v>4</v>
      </c>
      <c r="H9680" t="s">
        <v>2</v>
      </c>
      <c r="I9680" t="s">
        <v>30</v>
      </c>
      <c r="J9680" s="1">
        <v>1.006711409395973</v>
      </c>
      <c r="K9680" s="1">
        <f t="shared" si="1059"/>
        <v>2.9999999999999996</v>
      </c>
      <c r="L9680" s="1">
        <f t="shared" si="1060"/>
        <v>295</v>
      </c>
      <c r="M9680">
        <v>1009</v>
      </c>
      <c r="N9680">
        <v>1</v>
      </c>
      <c r="O9680" t="str">
        <f t="shared" si="1061"/>
        <v>Delayed</v>
      </c>
      <c r="P9680" t="s">
        <v>5</v>
      </c>
      <c r="Q9680" t="s">
        <v>11</v>
      </c>
      <c r="R9680" s="4">
        <f t="shared" si="1062"/>
        <v>1.0089999999999999</v>
      </c>
      <c r="S9680">
        <f t="shared" si="1063"/>
        <v>5</v>
      </c>
    </row>
    <row r="9681" spans="1:19" x14ac:dyDescent="0.25">
      <c r="A9681" s="9">
        <v>9680</v>
      </c>
      <c r="B9681">
        <v>5</v>
      </c>
      <c r="C9681" t="str">
        <f t="shared" si="1057"/>
        <v>Abnormal</v>
      </c>
      <c r="D9681">
        <v>2</v>
      </c>
      <c r="E9681" t="str">
        <f t="shared" si="1058"/>
        <v>Poor</v>
      </c>
      <c r="F9681">
        <v>243</v>
      </c>
      <c r="G9681">
        <v>5</v>
      </c>
      <c r="H9681" t="s">
        <v>3</v>
      </c>
      <c r="I9681" t="s">
        <v>29</v>
      </c>
      <c r="J9681" s="1">
        <v>1.6460905349794239</v>
      </c>
      <c r="K9681" s="1">
        <f t="shared" si="1059"/>
        <v>4</v>
      </c>
      <c r="L9681" s="1">
        <f t="shared" si="1060"/>
        <v>239</v>
      </c>
      <c r="M9681">
        <v>1013</v>
      </c>
      <c r="N9681">
        <v>1</v>
      </c>
      <c r="O9681" t="str">
        <f t="shared" si="1061"/>
        <v>Delayed</v>
      </c>
      <c r="P9681" t="s">
        <v>7</v>
      </c>
      <c r="Q9681" t="s">
        <v>11</v>
      </c>
      <c r="R9681" s="4">
        <f t="shared" si="1062"/>
        <v>1.0129999999999999</v>
      </c>
      <c r="S9681">
        <f t="shared" si="1063"/>
        <v>5</v>
      </c>
    </row>
    <row r="9682" spans="1:19" x14ac:dyDescent="0.25">
      <c r="A9682" s="9">
        <v>9681</v>
      </c>
      <c r="B9682">
        <v>7</v>
      </c>
      <c r="C9682" t="str">
        <f t="shared" si="1057"/>
        <v>Abnormal</v>
      </c>
      <c r="D9682">
        <v>3</v>
      </c>
      <c r="E9682" t="str">
        <f t="shared" si="1058"/>
        <v>Fair</v>
      </c>
      <c r="F9682">
        <v>255</v>
      </c>
      <c r="G9682">
        <v>4</v>
      </c>
      <c r="H9682" t="s">
        <v>3</v>
      </c>
      <c r="I9682" t="s">
        <v>29</v>
      </c>
      <c r="J9682" s="1">
        <v>1.5686274509803921</v>
      </c>
      <c r="K9682" s="1">
        <f t="shared" si="1059"/>
        <v>4</v>
      </c>
      <c r="L9682" s="1">
        <f t="shared" si="1060"/>
        <v>251</v>
      </c>
      <c r="M9682">
        <v>1373</v>
      </c>
      <c r="N9682">
        <v>0</v>
      </c>
      <c r="O9682" t="str">
        <f t="shared" si="1061"/>
        <v>On time</v>
      </c>
      <c r="P9682" t="s">
        <v>8</v>
      </c>
      <c r="Q9682" t="s">
        <v>11</v>
      </c>
      <c r="R9682" s="4">
        <f t="shared" si="1062"/>
        <v>1.373</v>
      </c>
      <c r="S9682">
        <f t="shared" si="1063"/>
        <v>5</v>
      </c>
    </row>
    <row r="9683" spans="1:19" x14ac:dyDescent="0.25">
      <c r="A9683" s="9">
        <v>9682</v>
      </c>
      <c r="B9683">
        <v>4</v>
      </c>
      <c r="C9683" t="str">
        <f t="shared" si="1057"/>
        <v>Abnormal</v>
      </c>
      <c r="D9683">
        <v>3</v>
      </c>
      <c r="E9683" t="str">
        <f t="shared" si="1058"/>
        <v>Fair</v>
      </c>
      <c r="F9683">
        <v>232</v>
      </c>
      <c r="G9683">
        <v>5</v>
      </c>
      <c r="H9683" t="s">
        <v>2</v>
      </c>
      <c r="I9683" t="s">
        <v>29</v>
      </c>
      <c r="J9683" s="1">
        <v>3.8793103448275863</v>
      </c>
      <c r="K9683" s="1">
        <f t="shared" si="1059"/>
        <v>9</v>
      </c>
      <c r="L9683" s="1">
        <f t="shared" si="1060"/>
        <v>223</v>
      </c>
      <c r="M9683">
        <v>1856</v>
      </c>
      <c r="N9683">
        <v>0</v>
      </c>
      <c r="O9683" t="str">
        <f t="shared" si="1061"/>
        <v>On time</v>
      </c>
      <c r="P9683" t="s">
        <v>9</v>
      </c>
      <c r="Q9683" t="s">
        <v>11</v>
      </c>
      <c r="R9683" s="4">
        <f t="shared" si="1062"/>
        <v>1.8560000000000001</v>
      </c>
      <c r="S9683">
        <f t="shared" si="1063"/>
        <v>5</v>
      </c>
    </row>
    <row r="9684" spans="1:19" x14ac:dyDescent="0.25">
      <c r="A9684" s="9">
        <v>9683</v>
      </c>
      <c r="B9684">
        <v>6</v>
      </c>
      <c r="C9684" t="str">
        <f t="shared" si="1057"/>
        <v>Abnormal</v>
      </c>
      <c r="D9684">
        <v>5</v>
      </c>
      <c r="E9684" t="str">
        <f t="shared" si="1058"/>
        <v>Good</v>
      </c>
      <c r="F9684">
        <v>254</v>
      </c>
      <c r="G9684">
        <v>4</v>
      </c>
      <c r="H9684" t="s">
        <v>3</v>
      </c>
      <c r="I9684" t="s">
        <v>30</v>
      </c>
      <c r="J9684" s="1">
        <v>1.5748031496062991</v>
      </c>
      <c r="K9684" s="1">
        <f t="shared" si="1059"/>
        <v>3.9999999999999996</v>
      </c>
      <c r="L9684" s="1">
        <f t="shared" si="1060"/>
        <v>250</v>
      </c>
      <c r="M9684">
        <v>1887</v>
      </c>
      <c r="N9684">
        <v>1</v>
      </c>
      <c r="O9684" t="str">
        <f t="shared" si="1061"/>
        <v>Delayed</v>
      </c>
      <c r="P9684" t="s">
        <v>10</v>
      </c>
      <c r="Q9684" t="s">
        <v>11</v>
      </c>
      <c r="R9684" s="4">
        <f t="shared" si="1062"/>
        <v>1.887</v>
      </c>
      <c r="S9684">
        <f t="shared" si="1063"/>
        <v>5</v>
      </c>
    </row>
    <row r="9685" spans="1:19" x14ac:dyDescent="0.25">
      <c r="A9685" s="9">
        <v>9684</v>
      </c>
      <c r="B9685">
        <v>4</v>
      </c>
      <c r="C9685" t="str">
        <f t="shared" si="1057"/>
        <v>Abnormal</v>
      </c>
      <c r="D9685">
        <v>1</v>
      </c>
      <c r="E9685" t="str">
        <f t="shared" si="1058"/>
        <v>Poor</v>
      </c>
      <c r="F9685">
        <v>234</v>
      </c>
      <c r="G9685">
        <v>5</v>
      </c>
      <c r="H9685" t="s">
        <v>2</v>
      </c>
      <c r="I9685" t="s">
        <v>30</v>
      </c>
      <c r="J9685" s="1">
        <v>1.2820512820512819</v>
      </c>
      <c r="K9685" s="1">
        <f t="shared" si="1059"/>
        <v>3</v>
      </c>
      <c r="L9685" s="1">
        <f t="shared" si="1060"/>
        <v>231</v>
      </c>
      <c r="M9685">
        <v>1134</v>
      </c>
      <c r="N9685">
        <v>0</v>
      </c>
      <c r="O9685" t="str">
        <f t="shared" si="1061"/>
        <v>On time</v>
      </c>
      <c r="P9685" t="s">
        <v>7</v>
      </c>
      <c r="Q9685" t="s">
        <v>11</v>
      </c>
      <c r="R9685" s="4">
        <f t="shared" si="1062"/>
        <v>1.1339999999999999</v>
      </c>
      <c r="S9685">
        <f t="shared" si="1063"/>
        <v>5</v>
      </c>
    </row>
    <row r="9686" spans="1:19" x14ac:dyDescent="0.25">
      <c r="A9686" s="9">
        <v>9685</v>
      </c>
      <c r="B9686">
        <v>6</v>
      </c>
      <c r="C9686" t="str">
        <f t="shared" si="1057"/>
        <v>Abnormal</v>
      </c>
      <c r="D9686">
        <v>1</v>
      </c>
      <c r="E9686" t="str">
        <f t="shared" si="1058"/>
        <v>Poor</v>
      </c>
      <c r="F9686">
        <v>303</v>
      </c>
      <c r="G9686">
        <v>4</v>
      </c>
      <c r="H9686" t="s">
        <v>2</v>
      </c>
      <c r="I9686" t="s">
        <v>29</v>
      </c>
      <c r="J9686" s="1">
        <v>2.9702970297029703</v>
      </c>
      <c r="K9686" s="1">
        <f t="shared" si="1059"/>
        <v>9</v>
      </c>
      <c r="L9686" s="1">
        <f t="shared" si="1060"/>
        <v>294</v>
      </c>
      <c r="M9686">
        <v>1080</v>
      </c>
      <c r="N9686">
        <v>0</v>
      </c>
      <c r="O9686" t="str">
        <f t="shared" si="1061"/>
        <v>On time</v>
      </c>
      <c r="P9686" t="s">
        <v>5</v>
      </c>
      <c r="Q9686" t="s">
        <v>11</v>
      </c>
      <c r="R9686" s="4">
        <f t="shared" si="1062"/>
        <v>1.08</v>
      </c>
      <c r="S9686">
        <f t="shared" si="1063"/>
        <v>5</v>
      </c>
    </row>
    <row r="9687" spans="1:19" x14ac:dyDescent="0.25">
      <c r="A9687" s="9">
        <v>9686</v>
      </c>
      <c r="B9687">
        <v>6</v>
      </c>
      <c r="C9687" t="str">
        <f t="shared" si="1057"/>
        <v>Abnormal</v>
      </c>
      <c r="D9687">
        <v>3</v>
      </c>
      <c r="E9687" t="str">
        <f t="shared" si="1058"/>
        <v>Fair</v>
      </c>
      <c r="F9687">
        <v>262</v>
      </c>
      <c r="G9687">
        <v>4</v>
      </c>
      <c r="H9687" t="s">
        <v>2</v>
      </c>
      <c r="I9687" t="s">
        <v>29</v>
      </c>
      <c r="J9687" s="1">
        <v>1.9083969465648856</v>
      </c>
      <c r="K9687" s="1">
        <f t="shared" si="1059"/>
        <v>5</v>
      </c>
      <c r="L9687" s="1">
        <f t="shared" si="1060"/>
        <v>257</v>
      </c>
      <c r="M9687">
        <v>1563</v>
      </c>
      <c r="N9687">
        <v>0</v>
      </c>
      <c r="O9687" t="str">
        <f t="shared" si="1061"/>
        <v>On time</v>
      </c>
      <c r="P9687" t="s">
        <v>7</v>
      </c>
      <c r="Q9687" t="s">
        <v>11</v>
      </c>
      <c r="R9687" s="4">
        <f t="shared" si="1062"/>
        <v>1.5629999999999999</v>
      </c>
      <c r="S9687">
        <f t="shared" si="1063"/>
        <v>5</v>
      </c>
    </row>
    <row r="9688" spans="1:19" x14ac:dyDescent="0.25">
      <c r="A9688" s="9">
        <v>9687</v>
      </c>
      <c r="B9688">
        <v>5</v>
      </c>
      <c r="C9688" t="str">
        <f t="shared" si="1057"/>
        <v>Abnormal</v>
      </c>
      <c r="D9688">
        <v>5</v>
      </c>
      <c r="E9688" t="str">
        <f t="shared" si="1058"/>
        <v>Good</v>
      </c>
      <c r="F9688">
        <v>218</v>
      </c>
      <c r="G9688">
        <v>5</v>
      </c>
      <c r="H9688" t="s">
        <v>3</v>
      </c>
      <c r="I9688" t="s">
        <v>29</v>
      </c>
      <c r="J9688" s="1">
        <v>3.2110091743119269</v>
      </c>
      <c r="K9688" s="1">
        <f t="shared" si="1059"/>
        <v>7.0000000000000009</v>
      </c>
      <c r="L9688" s="1">
        <f t="shared" si="1060"/>
        <v>211</v>
      </c>
      <c r="M9688">
        <v>1692</v>
      </c>
      <c r="N9688">
        <v>0</v>
      </c>
      <c r="O9688" t="str">
        <f t="shared" si="1061"/>
        <v>On time</v>
      </c>
      <c r="P9688" t="s">
        <v>8</v>
      </c>
      <c r="Q9688" t="s">
        <v>11</v>
      </c>
      <c r="R9688" s="4">
        <f t="shared" si="1062"/>
        <v>1.6919999999999999</v>
      </c>
      <c r="S9688">
        <f t="shared" si="1063"/>
        <v>5</v>
      </c>
    </row>
    <row r="9689" spans="1:19" x14ac:dyDescent="0.25">
      <c r="A9689" s="9">
        <v>9688</v>
      </c>
      <c r="B9689">
        <v>4</v>
      </c>
      <c r="C9689" t="str">
        <f t="shared" si="1057"/>
        <v>Abnormal</v>
      </c>
      <c r="D9689">
        <v>5</v>
      </c>
      <c r="E9689" t="str">
        <f t="shared" si="1058"/>
        <v>Good</v>
      </c>
      <c r="F9689">
        <v>241</v>
      </c>
      <c r="G9689">
        <v>5</v>
      </c>
      <c r="H9689" t="s">
        <v>2</v>
      </c>
      <c r="I9689" t="s">
        <v>30</v>
      </c>
      <c r="J9689" s="1">
        <v>0.82987551867219922</v>
      </c>
      <c r="K9689" s="1">
        <f t="shared" si="1059"/>
        <v>2</v>
      </c>
      <c r="L9689" s="1">
        <f t="shared" si="1060"/>
        <v>239</v>
      </c>
      <c r="M9689">
        <v>1043</v>
      </c>
      <c r="N9689">
        <v>0</v>
      </c>
      <c r="O9689" t="str">
        <f t="shared" si="1061"/>
        <v>On time</v>
      </c>
      <c r="P9689" t="s">
        <v>9</v>
      </c>
      <c r="Q9689" t="s">
        <v>11</v>
      </c>
      <c r="R9689" s="4">
        <f t="shared" si="1062"/>
        <v>1.0429999999999999</v>
      </c>
      <c r="S9689">
        <f t="shared" si="1063"/>
        <v>5</v>
      </c>
    </row>
    <row r="9690" spans="1:19" x14ac:dyDescent="0.25">
      <c r="A9690" s="9">
        <v>9689</v>
      </c>
      <c r="B9690">
        <v>6</v>
      </c>
      <c r="C9690" t="str">
        <f t="shared" si="1057"/>
        <v>Abnormal</v>
      </c>
      <c r="D9690">
        <v>3</v>
      </c>
      <c r="E9690" t="str">
        <f t="shared" si="1058"/>
        <v>Fair</v>
      </c>
      <c r="F9690">
        <v>267</v>
      </c>
      <c r="G9690">
        <v>4</v>
      </c>
      <c r="H9690" t="s">
        <v>3</v>
      </c>
      <c r="I9690" t="s">
        <v>30</v>
      </c>
      <c r="J9690" s="1">
        <v>0.37453183520599254</v>
      </c>
      <c r="K9690" s="1">
        <f t="shared" si="1059"/>
        <v>1</v>
      </c>
      <c r="L9690" s="1">
        <f t="shared" si="1060"/>
        <v>266</v>
      </c>
      <c r="M9690">
        <v>1942</v>
      </c>
      <c r="N9690">
        <v>1</v>
      </c>
      <c r="O9690" t="str">
        <f t="shared" si="1061"/>
        <v>Delayed</v>
      </c>
      <c r="P9690" t="s">
        <v>10</v>
      </c>
      <c r="Q9690" t="s">
        <v>11</v>
      </c>
      <c r="R9690" s="4">
        <f t="shared" si="1062"/>
        <v>1.9419999999999999</v>
      </c>
      <c r="S9690">
        <f t="shared" si="1063"/>
        <v>5</v>
      </c>
    </row>
    <row r="9691" spans="1:19" x14ac:dyDescent="0.25">
      <c r="A9691" s="9">
        <v>9690</v>
      </c>
      <c r="B9691">
        <v>7</v>
      </c>
      <c r="C9691" t="str">
        <f t="shared" si="1057"/>
        <v>Abnormal</v>
      </c>
      <c r="D9691">
        <v>1</v>
      </c>
      <c r="E9691" t="str">
        <f t="shared" si="1058"/>
        <v>Poor</v>
      </c>
      <c r="F9691">
        <v>301</v>
      </c>
      <c r="G9691">
        <v>4</v>
      </c>
      <c r="H9691" t="s">
        <v>2</v>
      </c>
      <c r="I9691" t="s">
        <v>29</v>
      </c>
      <c r="J9691" s="1">
        <v>1.9933554817275747</v>
      </c>
      <c r="K9691" s="1">
        <f t="shared" si="1059"/>
        <v>6</v>
      </c>
      <c r="L9691" s="1">
        <f t="shared" si="1060"/>
        <v>295</v>
      </c>
      <c r="M9691">
        <v>1052</v>
      </c>
      <c r="N9691">
        <v>1</v>
      </c>
      <c r="O9691" t="str">
        <f t="shared" si="1061"/>
        <v>Delayed</v>
      </c>
      <c r="P9691" t="s">
        <v>7</v>
      </c>
      <c r="Q9691" t="s">
        <v>11</v>
      </c>
      <c r="R9691" s="4">
        <f t="shared" si="1062"/>
        <v>1.052</v>
      </c>
      <c r="S9691">
        <f t="shared" si="1063"/>
        <v>5</v>
      </c>
    </row>
    <row r="9692" spans="1:19" x14ac:dyDescent="0.25">
      <c r="A9692" s="9">
        <v>9691</v>
      </c>
      <c r="B9692">
        <v>5</v>
      </c>
      <c r="C9692" t="str">
        <f t="shared" si="1057"/>
        <v>Abnormal</v>
      </c>
      <c r="D9692">
        <v>4</v>
      </c>
      <c r="E9692" t="str">
        <f t="shared" si="1058"/>
        <v>Good</v>
      </c>
      <c r="F9692">
        <v>221</v>
      </c>
      <c r="G9692">
        <v>5</v>
      </c>
      <c r="H9692" t="s">
        <v>2</v>
      </c>
      <c r="I9692" t="s">
        <v>29</v>
      </c>
      <c r="J9692" s="1">
        <v>3.6199095022624439</v>
      </c>
      <c r="K9692" s="1">
        <f t="shared" si="1059"/>
        <v>8.0000000000000018</v>
      </c>
      <c r="L9692" s="1">
        <f t="shared" si="1060"/>
        <v>213</v>
      </c>
      <c r="M9692">
        <v>1927</v>
      </c>
      <c r="N9692">
        <v>1</v>
      </c>
      <c r="O9692" t="str">
        <f t="shared" si="1061"/>
        <v>Delayed</v>
      </c>
      <c r="P9692" t="s">
        <v>5</v>
      </c>
      <c r="Q9692" t="s">
        <v>11</v>
      </c>
      <c r="R9692" s="4">
        <f t="shared" si="1062"/>
        <v>1.927</v>
      </c>
      <c r="S9692">
        <f t="shared" si="1063"/>
        <v>5</v>
      </c>
    </row>
    <row r="9693" spans="1:19" x14ac:dyDescent="0.25">
      <c r="A9693" s="9">
        <v>9692</v>
      </c>
      <c r="B9693">
        <v>6</v>
      </c>
      <c r="C9693" t="str">
        <f t="shared" si="1057"/>
        <v>Abnormal</v>
      </c>
      <c r="D9693">
        <v>5</v>
      </c>
      <c r="E9693" t="str">
        <f t="shared" si="1058"/>
        <v>Good</v>
      </c>
      <c r="F9693">
        <v>275</v>
      </c>
      <c r="G9693">
        <v>4</v>
      </c>
      <c r="H9693" t="s">
        <v>2</v>
      </c>
      <c r="I9693" t="s">
        <v>30</v>
      </c>
      <c r="J9693" s="1">
        <v>0.72727272727272729</v>
      </c>
      <c r="K9693" s="1">
        <f t="shared" si="1059"/>
        <v>2</v>
      </c>
      <c r="L9693" s="1">
        <f t="shared" si="1060"/>
        <v>273</v>
      </c>
      <c r="M9693">
        <v>1700</v>
      </c>
      <c r="N9693">
        <v>1</v>
      </c>
      <c r="O9693" t="str">
        <f t="shared" si="1061"/>
        <v>Delayed</v>
      </c>
      <c r="P9693" t="s">
        <v>7</v>
      </c>
      <c r="Q9693" t="s">
        <v>11</v>
      </c>
      <c r="R9693" s="4">
        <f t="shared" si="1062"/>
        <v>1.7</v>
      </c>
      <c r="S9693">
        <f t="shared" si="1063"/>
        <v>5</v>
      </c>
    </row>
    <row r="9694" spans="1:19" x14ac:dyDescent="0.25">
      <c r="A9694" s="9">
        <v>9693</v>
      </c>
      <c r="B9694">
        <v>6</v>
      </c>
      <c r="C9694" t="str">
        <f t="shared" si="1057"/>
        <v>Abnormal</v>
      </c>
      <c r="D9694">
        <v>4</v>
      </c>
      <c r="E9694" t="str">
        <f t="shared" si="1058"/>
        <v>Good</v>
      </c>
      <c r="F9694">
        <v>292</v>
      </c>
      <c r="G9694">
        <v>4</v>
      </c>
      <c r="H9694" t="s">
        <v>3</v>
      </c>
      <c r="I9694" t="s">
        <v>30</v>
      </c>
      <c r="J9694" s="1">
        <v>1.7123287671232876</v>
      </c>
      <c r="K9694" s="1">
        <f t="shared" si="1059"/>
        <v>5</v>
      </c>
      <c r="L9694" s="1">
        <f t="shared" si="1060"/>
        <v>287</v>
      </c>
      <c r="M9694">
        <v>1793</v>
      </c>
      <c r="N9694">
        <v>0</v>
      </c>
      <c r="O9694" t="str">
        <f t="shared" si="1061"/>
        <v>On time</v>
      </c>
      <c r="P9694" t="s">
        <v>8</v>
      </c>
      <c r="Q9694" t="s">
        <v>11</v>
      </c>
      <c r="R9694" s="4">
        <f t="shared" si="1062"/>
        <v>1.7929999999999999</v>
      </c>
      <c r="S9694">
        <f t="shared" si="1063"/>
        <v>5</v>
      </c>
    </row>
    <row r="9695" spans="1:19" x14ac:dyDescent="0.25">
      <c r="A9695" s="9">
        <v>9694</v>
      </c>
      <c r="B9695">
        <v>5</v>
      </c>
      <c r="C9695" t="str">
        <f t="shared" si="1057"/>
        <v>Abnormal</v>
      </c>
      <c r="D9695">
        <v>4</v>
      </c>
      <c r="E9695" t="str">
        <f t="shared" si="1058"/>
        <v>Good</v>
      </c>
      <c r="F9695">
        <v>245</v>
      </c>
      <c r="G9695">
        <v>6</v>
      </c>
      <c r="H9695" t="s">
        <v>3</v>
      </c>
      <c r="I9695" t="s">
        <v>30</v>
      </c>
      <c r="J9695" s="1">
        <v>3.6734693877551026</v>
      </c>
      <c r="K9695" s="1">
        <f t="shared" si="1059"/>
        <v>9.0000000000000018</v>
      </c>
      <c r="L9695" s="1">
        <f t="shared" si="1060"/>
        <v>236</v>
      </c>
      <c r="M9695">
        <v>1660</v>
      </c>
      <c r="N9695">
        <v>0</v>
      </c>
      <c r="O9695" t="str">
        <f t="shared" si="1061"/>
        <v>On time</v>
      </c>
      <c r="P9695" t="s">
        <v>9</v>
      </c>
      <c r="Q9695" t="s">
        <v>11</v>
      </c>
      <c r="R9695" s="4">
        <f t="shared" si="1062"/>
        <v>1.66</v>
      </c>
      <c r="S9695">
        <f t="shared" si="1063"/>
        <v>5</v>
      </c>
    </row>
    <row r="9696" spans="1:19" x14ac:dyDescent="0.25">
      <c r="A9696" s="9">
        <v>9695</v>
      </c>
      <c r="B9696">
        <v>6</v>
      </c>
      <c r="C9696" t="str">
        <f t="shared" si="1057"/>
        <v>Abnormal</v>
      </c>
      <c r="D9696">
        <v>3</v>
      </c>
      <c r="E9696" t="str">
        <f t="shared" si="1058"/>
        <v>Fair</v>
      </c>
      <c r="F9696">
        <v>301</v>
      </c>
      <c r="G9696">
        <v>5</v>
      </c>
      <c r="H9696" t="s">
        <v>2</v>
      </c>
      <c r="I9696" t="s">
        <v>29</v>
      </c>
      <c r="J9696" s="1">
        <v>0.66445182724252494</v>
      </c>
      <c r="K9696" s="1">
        <f t="shared" si="1059"/>
        <v>2</v>
      </c>
      <c r="L9696" s="1">
        <f t="shared" si="1060"/>
        <v>299</v>
      </c>
      <c r="M9696">
        <v>1452</v>
      </c>
      <c r="N9696">
        <v>1</v>
      </c>
      <c r="O9696" t="str">
        <f t="shared" si="1061"/>
        <v>Delayed</v>
      </c>
      <c r="P9696" t="s">
        <v>10</v>
      </c>
      <c r="Q9696" t="s">
        <v>11</v>
      </c>
      <c r="R9696" s="4">
        <f t="shared" si="1062"/>
        <v>1.452</v>
      </c>
      <c r="S9696">
        <f t="shared" si="1063"/>
        <v>5</v>
      </c>
    </row>
    <row r="9697" spans="1:19" x14ac:dyDescent="0.25">
      <c r="A9697" s="9">
        <v>9696</v>
      </c>
      <c r="B9697">
        <v>6</v>
      </c>
      <c r="C9697" t="str">
        <f t="shared" si="1057"/>
        <v>Abnormal</v>
      </c>
      <c r="D9697">
        <v>3</v>
      </c>
      <c r="E9697" t="str">
        <f t="shared" si="1058"/>
        <v>Fair</v>
      </c>
      <c r="F9697">
        <v>245</v>
      </c>
      <c r="G9697">
        <v>4</v>
      </c>
      <c r="H9697" t="s">
        <v>3</v>
      </c>
      <c r="I9697" t="s">
        <v>30</v>
      </c>
      <c r="J9697" s="1">
        <v>1.2244897959183674</v>
      </c>
      <c r="K9697" s="1">
        <f t="shared" si="1059"/>
        <v>3</v>
      </c>
      <c r="L9697" s="1">
        <f t="shared" si="1060"/>
        <v>242</v>
      </c>
      <c r="M9697">
        <v>1772</v>
      </c>
      <c r="N9697">
        <v>1</v>
      </c>
      <c r="O9697" t="str">
        <f t="shared" si="1061"/>
        <v>Delayed</v>
      </c>
      <c r="P9697" t="s">
        <v>7</v>
      </c>
      <c r="Q9697" t="s">
        <v>11</v>
      </c>
      <c r="R9697" s="4">
        <f t="shared" si="1062"/>
        <v>1.772</v>
      </c>
      <c r="S9697">
        <f t="shared" si="1063"/>
        <v>5</v>
      </c>
    </row>
    <row r="9698" spans="1:19" x14ac:dyDescent="0.25">
      <c r="A9698" s="9">
        <v>9697</v>
      </c>
      <c r="B9698">
        <v>7</v>
      </c>
      <c r="C9698" t="str">
        <f t="shared" si="1057"/>
        <v>Abnormal</v>
      </c>
      <c r="D9698">
        <v>5</v>
      </c>
      <c r="E9698" t="str">
        <f t="shared" si="1058"/>
        <v>Good</v>
      </c>
      <c r="F9698">
        <v>288</v>
      </c>
      <c r="G9698">
        <v>4</v>
      </c>
      <c r="H9698" t="s">
        <v>2</v>
      </c>
      <c r="I9698" t="s">
        <v>29</v>
      </c>
      <c r="J9698" s="1">
        <v>0.34722222222222221</v>
      </c>
      <c r="K9698" s="1">
        <f t="shared" si="1059"/>
        <v>1</v>
      </c>
      <c r="L9698" s="1">
        <f t="shared" si="1060"/>
        <v>287</v>
      </c>
      <c r="M9698">
        <v>1269</v>
      </c>
      <c r="N9698">
        <v>1</v>
      </c>
      <c r="O9698" t="str">
        <f t="shared" si="1061"/>
        <v>Delayed</v>
      </c>
      <c r="P9698" t="s">
        <v>5</v>
      </c>
      <c r="Q9698" t="s">
        <v>11</v>
      </c>
      <c r="R9698" s="4">
        <f t="shared" si="1062"/>
        <v>1.2689999999999999</v>
      </c>
      <c r="S9698">
        <f t="shared" si="1063"/>
        <v>5</v>
      </c>
    </row>
    <row r="9699" spans="1:19" x14ac:dyDescent="0.25">
      <c r="A9699" s="9">
        <v>9698</v>
      </c>
      <c r="B9699">
        <v>6</v>
      </c>
      <c r="C9699" t="str">
        <f t="shared" si="1057"/>
        <v>Abnormal</v>
      </c>
      <c r="D9699">
        <v>3</v>
      </c>
      <c r="E9699" t="str">
        <f t="shared" si="1058"/>
        <v>Fair</v>
      </c>
      <c r="F9699">
        <v>274</v>
      </c>
      <c r="G9699">
        <v>4</v>
      </c>
      <c r="H9699" t="s">
        <v>2</v>
      </c>
      <c r="I9699" t="s">
        <v>29</v>
      </c>
      <c r="J9699" s="1">
        <v>1.824817518248175</v>
      </c>
      <c r="K9699" s="1">
        <f t="shared" si="1059"/>
        <v>4.9999999999999991</v>
      </c>
      <c r="L9699" s="1">
        <f t="shared" si="1060"/>
        <v>269</v>
      </c>
      <c r="M9699">
        <v>1452</v>
      </c>
      <c r="N9699">
        <v>0</v>
      </c>
      <c r="O9699" t="str">
        <f t="shared" si="1061"/>
        <v>On time</v>
      </c>
      <c r="P9699" t="s">
        <v>7</v>
      </c>
      <c r="Q9699" t="s">
        <v>11</v>
      </c>
      <c r="R9699" s="4">
        <f t="shared" si="1062"/>
        <v>1.452</v>
      </c>
      <c r="S9699">
        <f t="shared" si="1063"/>
        <v>5</v>
      </c>
    </row>
    <row r="9700" spans="1:19" x14ac:dyDescent="0.25">
      <c r="A9700" s="9">
        <v>9699</v>
      </c>
      <c r="B9700">
        <v>4</v>
      </c>
      <c r="C9700" t="str">
        <f t="shared" si="1057"/>
        <v>Abnormal</v>
      </c>
      <c r="D9700">
        <v>2</v>
      </c>
      <c r="E9700" t="str">
        <f t="shared" si="1058"/>
        <v>Poor</v>
      </c>
      <c r="F9700">
        <v>231</v>
      </c>
      <c r="G9700">
        <v>5</v>
      </c>
      <c r="H9700" t="s">
        <v>2</v>
      </c>
      <c r="I9700" t="s">
        <v>29</v>
      </c>
      <c r="J9700" s="1">
        <v>0.86580086580086579</v>
      </c>
      <c r="K9700" s="1">
        <f t="shared" si="1059"/>
        <v>2</v>
      </c>
      <c r="L9700" s="1">
        <f t="shared" si="1060"/>
        <v>229</v>
      </c>
      <c r="M9700">
        <v>1465</v>
      </c>
      <c r="N9700">
        <v>1</v>
      </c>
      <c r="O9700" t="str">
        <f t="shared" si="1061"/>
        <v>Delayed</v>
      </c>
      <c r="P9700" t="s">
        <v>8</v>
      </c>
      <c r="Q9700" t="s">
        <v>11</v>
      </c>
      <c r="R9700" s="4">
        <f t="shared" si="1062"/>
        <v>1.4650000000000001</v>
      </c>
      <c r="S9700">
        <f t="shared" si="1063"/>
        <v>5</v>
      </c>
    </row>
    <row r="9701" spans="1:19" x14ac:dyDescent="0.25">
      <c r="A9701" s="9">
        <v>9700</v>
      </c>
      <c r="B9701">
        <v>6</v>
      </c>
      <c r="C9701" t="str">
        <f t="shared" si="1057"/>
        <v>Abnormal</v>
      </c>
      <c r="D9701">
        <v>3</v>
      </c>
      <c r="E9701" t="str">
        <f t="shared" si="1058"/>
        <v>Fair</v>
      </c>
      <c r="F9701">
        <v>310</v>
      </c>
      <c r="G9701">
        <v>5</v>
      </c>
      <c r="H9701" t="s">
        <v>2</v>
      </c>
      <c r="I9701" t="s">
        <v>30</v>
      </c>
      <c r="J9701" s="1">
        <v>1.935483870967742</v>
      </c>
      <c r="K9701" s="1">
        <f t="shared" si="1059"/>
        <v>6</v>
      </c>
      <c r="L9701" s="1">
        <f t="shared" si="1060"/>
        <v>304</v>
      </c>
      <c r="M9701">
        <v>1139</v>
      </c>
      <c r="N9701">
        <v>0</v>
      </c>
      <c r="O9701" t="str">
        <f t="shared" si="1061"/>
        <v>On time</v>
      </c>
      <c r="P9701" t="s">
        <v>9</v>
      </c>
      <c r="Q9701" t="s">
        <v>11</v>
      </c>
      <c r="R9701" s="4">
        <f t="shared" si="1062"/>
        <v>1.139</v>
      </c>
      <c r="S9701">
        <f t="shared" si="1063"/>
        <v>5</v>
      </c>
    </row>
    <row r="9702" spans="1:19" x14ac:dyDescent="0.25">
      <c r="A9702" s="9">
        <v>9701</v>
      </c>
      <c r="B9702">
        <v>5</v>
      </c>
      <c r="C9702" t="str">
        <f t="shared" si="1057"/>
        <v>Abnormal</v>
      </c>
      <c r="D9702">
        <v>3</v>
      </c>
      <c r="E9702" t="str">
        <f t="shared" si="1058"/>
        <v>Fair</v>
      </c>
      <c r="F9702">
        <v>256</v>
      </c>
      <c r="G9702">
        <v>6</v>
      </c>
      <c r="H9702" t="s">
        <v>3</v>
      </c>
      <c r="I9702" t="s">
        <v>30</v>
      </c>
      <c r="J9702" s="1">
        <v>1.171875</v>
      </c>
      <c r="K9702" s="1">
        <f t="shared" si="1059"/>
        <v>3</v>
      </c>
      <c r="L9702" s="1">
        <f t="shared" si="1060"/>
        <v>253</v>
      </c>
      <c r="M9702">
        <v>1441</v>
      </c>
      <c r="N9702">
        <v>0</v>
      </c>
      <c r="O9702" t="str">
        <f t="shared" si="1061"/>
        <v>On time</v>
      </c>
      <c r="P9702" t="s">
        <v>10</v>
      </c>
      <c r="Q9702" t="s">
        <v>12</v>
      </c>
      <c r="R9702" s="4">
        <f t="shared" si="1062"/>
        <v>1.4410000000000001</v>
      </c>
      <c r="S9702">
        <f t="shared" si="1063"/>
        <v>5</v>
      </c>
    </row>
    <row r="9703" spans="1:19" x14ac:dyDescent="0.25">
      <c r="A9703" s="9">
        <v>9702</v>
      </c>
      <c r="B9703">
        <v>6</v>
      </c>
      <c r="C9703" t="str">
        <f t="shared" si="1057"/>
        <v>Abnormal</v>
      </c>
      <c r="D9703">
        <v>5</v>
      </c>
      <c r="E9703" t="str">
        <f t="shared" si="1058"/>
        <v>Good</v>
      </c>
      <c r="F9703">
        <v>281</v>
      </c>
      <c r="G9703">
        <v>4</v>
      </c>
      <c r="H9703" t="s">
        <v>3</v>
      </c>
      <c r="I9703" t="s">
        <v>30</v>
      </c>
      <c r="J9703" s="1">
        <v>1.7793594306049825</v>
      </c>
      <c r="K9703" s="1">
        <f t="shared" si="1059"/>
        <v>5.0000000000000009</v>
      </c>
      <c r="L9703" s="1">
        <f t="shared" si="1060"/>
        <v>276</v>
      </c>
      <c r="M9703">
        <v>1484</v>
      </c>
      <c r="N9703">
        <v>0</v>
      </c>
      <c r="O9703" t="str">
        <f t="shared" si="1061"/>
        <v>On time</v>
      </c>
      <c r="P9703" t="s">
        <v>7</v>
      </c>
      <c r="Q9703" t="s">
        <v>12</v>
      </c>
      <c r="R9703" s="4">
        <f t="shared" si="1062"/>
        <v>1.484</v>
      </c>
      <c r="S9703">
        <f t="shared" si="1063"/>
        <v>5</v>
      </c>
    </row>
    <row r="9704" spans="1:19" x14ac:dyDescent="0.25">
      <c r="A9704" s="9">
        <v>9703</v>
      </c>
      <c r="B9704">
        <v>6</v>
      </c>
      <c r="C9704" t="str">
        <f t="shared" si="1057"/>
        <v>Abnormal</v>
      </c>
      <c r="D9704">
        <v>3</v>
      </c>
      <c r="E9704" t="str">
        <f t="shared" si="1058"/>
        <v>Fair</v>
      </c>
      <c r="F9704">
        <v>264</v>
      </c>
      <c r="G9704">
        <v>4</v>
      </c>
      <c r="H9704" t="s">
        <v>3</v>
      </c>
      <c r="I9704" t="s">
        <v>29</v>
      </c>
      <c r="J9704" s="1">
        <v>1.1363636363636365</v>
      </c>
      <c r="K9704" s="1">
        <f t="shared" si="1059"/>
        <v>3</v>
      </c>
      <c r="L9704" s="1">
        <f t="shared" si="1060"/>
        <v>261</v>
      </c>
      <c r="M9704">
        <v>1498</v>
      </c>
      <c r="N9704">
        <v>1</v>
      </c>
      <c r="O9704" t="str">
        <f t="shared" si="1061"/>
        <v>Delayed</v>
      </c>
      <c r="P9704" t="s">
        <v>5</v>
      </c>
      <c r="Q9704" t="s">
        <v>12</v>
      </c>
      <c r="R9704" s="4">
        <f t="shared" si="1062"/>
        <v>1.498</v>
      </c>
      <c r="S9704">
        <f t="shared" si="1063"/>
        <v>5</v>
      </c>
    </row>
    <row r="9705" spans="1:19" x14ac:dyDescent="0.25">
      <c r="A9705" s="9">
        <v>9704</v>
      </c>
      <c r="B9705">
        <v>7</v>
      </c>
      <c r="C9705" t="str">
        <f t="shared" si="1057"/>
        <v>Abnormal</v>
      </c>
      <c r="D9705">
        <v>3</v>
      </c>
      <c r="E9705" t="str">
        <f t="shared" si="1058"/>
        <v>Fair</v>
      </c>
      <c r="F9705">
        <v>274</v>
      </c>
      <c r="G9705">
        <v>5</v>
      </c>
      <c r="H9705" t="s">
        <v>2</v>
      </c>
      <c r="I9705" t="s">
        <v>29</v>
      </c>
      <c r="J9705" s="1">
        <v>3.2846715328467155</v>
      </c>
      <c r="K9705" s="1">
        <f t="shared" si="1059"/>
        <v>9</v>
      </c>
      <c r="L9705" s="1">
        <f t="shared" si="1060"/>
        <v>265</v>
      </c>
      <c r="M9705">
        <v>1764</v>
      </c>
      <c r="N9705">
        <v>0</v>
      </c>
      <c r="O9705" t="str">
        <f t="shared" si="1061"/>
        <v>On time</v>
      </c>
      <c r="P9705" t="s">
        <v>7</v>
      </c>
      <c r="Q9705" t="s">
        <v>12</v>
      </c>
      <c r="R9705" s="4">
        <f t="shared" si="1062"/>
        <v>1.764</v>
      </c>
      <c r="S9705">
        <f t="shared" si="1063"/>
        <v>5</v>
      </c>
    </row>
    <row r="9706" spans="1:19" x14ac:dyDescent="0.25">
      <c r="A9706" s="9">
        <v>9705</v>
      </c>
      <c r="B9706">
        <v>5</v>
      </c>
      <c r="C9706" t="str">
        <f t="shared" si="1057"/>
        <v>Abnormal</v>
      </c>
      <c r="D9706">
        <v>2</v>
      </c>
      <c r="E9706" t="str">
        <f t="shared" si="1058"/>
        <v>Poor</v>
      </c>
      <c r="F9706">
        <v>272</v>
      </c>
      <c r="G9706">
        <v>5</v>
      </c>
      <c r="H9706" t="s">
        <v>2</v>
      </c>
      <c r="I9706" t="s">
        <v>30</v>
      </c>
      <c r="J9706" s="1">
        <v>2.9411764705882351</v>
      </c>
      <c r="K9706" s="1">
        <f t="shared" si="1059"/>
        <v>7.9999999999999991</v>
      </c>
      <c r="L9706" s="1">
        <f t="shared" si="1060"/>
        <v>264</v>
      </c>
      <c r="M9706">
        <v>1317</v>
      </c>
      <c r="N9706">
        <v>0</v>
      </c>
      <c r="O9706" t="str">
        <f t="shared" si="1061"/>
        <v>On time</v>
      </c>
      <c r="P9706" t="s">
        <v>8</v>
      </c>
      <c r="Q9706" t="s">
        <v>12</v>
      </c>
      <c r="R9706" s="4">
        <f t="shared" si="1062"/>
        <v>1.3169999999999999</v>
      </c>
      <c r="S9706">
        <f t="shared" si="1063"/>
        <v>5</v>
      </c>
    </row>
    <row r="9707" spans="1:19" x14ac:dyDescent="0.25">
      <c r="A9707" s="9">
        <v>9706</v>
      </c>
      <c r="B9707">
        <v>4</v>
      </c>
      <c r="C9707" t="str">
        <f t="shared" si="1057"/>
        <v>Abnormal</v>
      </c>
      <c r="D9707">
        <v>5</v>
      </c>
      <c r="E9707" t="str">
        <f t="shared" si="1058"/>
        <v>Good</v>
      </c>
      <c r="F9707">
        <v>257</v>
      </c>
      <c r="G9707">
        <v>5</v>
      </c>
      <c r="H9707" t="s">
        <v>3</v>
      </c>
      <c r="I9707" t="s">
        <v>30</v>
      </c>
      <c r="J9707" s="1">
        <v>2.3346303501945527</v>
      </c>
      <c r="K9707" s="1">
        <f t="shared" si="1059"/>
        <v>6</v>
      </c>
      <c r="L9707" s="1">
        <f t="shared" si="1060"/>
        <v>251</v>
      </c>
      <c r="M9707">
        <v>1008</v>
      </c>
      <c r="N9707">
        <v>0</v>
      </c>
      <c r="O9707" t="str">
        <f t="shared" si="1061"/>
        <v>On time</v>
      </c>
      <c r="P9707" t="s">
        <v>9</v>
      </c>
      <c r="Q9707" t="s">
        <v>12</v>
      </c>
      <c r="R9707" s="4">
        <f t="shared" si="1062"/>
        <v>1.008</v>
      </c>
      <c r="S9707">
        <f t="shared" si="1063"/>
        <v>5</v>
      </c>
    </row>
    <row r="9708" spans="1:19" x14ac:dyDescent="0.25">
      <c r="A9708" s="9">
        <v>9707</v>
      </c>
      <c r="B9708">
        <v>6</v>
      </c>
      <c r="C9708" t="str">
        <f t="shared" si="1057"/>
        <v>Abnormal</v>
      </c>
      <c r="D9708">
        <v>3</v>
      </c>
      <c r="E9708" t="str">
        <f t="shared" si="1058"/>
        <v>Fair</v>
      </c>
      <c r="F9708">
        <v>310</v>
      </c>
      <c r="G9708">
        <v>4</v>
      </c>
      <c r="H9708" t="s">
        <v>2</v>
      </c>
      <c r="I9708" t="s">
        <v>29</v>
      </c>
      <c r="J9708" s="1">
        <v>0.64516129032258063</v>
      </c>
      <c r="K9708" s="1">
        <f t="shared" si="1059"/>
        <v>2</v>
      </c>
      <c r="L9708" s="1">
        <f t="shared" si="1060"/>
        <v>308</v>
      </c>
      <c r="M9708">
        <v>1189</v>
      </c>
      <c r="N9708">
        <v>0</v>
      </c>
      <c r="O9708" t="str">
        <f t="shared" si="1061"/>
        <v>On time</v>
      </c>
      <c r="P9708" t="s">
        <v>10</v>
      </c>
      <c r="Q9708" t="s">
        <v>12</v>
      </c>
      <c r="R9708" s="4">
        <f t="shared" si="1062"/>
        <v>1.1890000000000001</v>
      </c>
      <c r="S9708">
        <f t="shared" si="1063"/>
        <v>5</v>
      </c>
    </row>
    <row r="9709" spans="1:19" x14ac:dyDescent="0.25">
      <c r="A9709" s="9">
        <v>9708</v>
      </c>
      <c r="B9709">
        <v>5</v>
      </c>
      <c r="C9709" t="str">
        <f t="shared" si="1057"/>
        <v>Abnormal</v>
      </c>
      <c r="D9709">
        <v>2</v>
      </c>
      <c r="E9709" t="str">
        <f t="shared" si="1058"/>
        <v>Poor</v>
      </c>
      <c r="F9709">
        <v>249</v>
      </c>
      <c r="G9709">
        <v>6</v>
      </c>
      <c r="H9709" t="s">
        <v>2</v>
      </c>
      <c r="I9709" t="s">
        <v>30</v>
      </c>
      <c r="J9709" s="1">
        <v>3.2128514056224895</v>
      </c>
      <c r="K9709" s="1">
        <f t="shared" si="1059"/>
        <v>7.9999999999999991</v>
      </c>
      <c r="L9709" s="1">
        <f t="shared" si="1060"/>
        <v>241</v>
      </c>
      <c r="M9709">
        <v>1170</v>
      </c>
      <c r="N9709">
        <v>1</v>
      </c>
      <c r="O9709" t="str">
        <f t="shared" si="1061"/>
        <v>Delayed</v>
      </c>
      <c r="P9709" t="s">
        <v>7</v>
      </c>
      <c r="Q9709" t="s">
        <v>12</v>
      </c>
      <c r="R9709" s="4">
        <f t="shared" si="1062"/>
        <v>1.17</v>
      </c>
      <c r="S9709">
        <f t="shared" si="1063"/>
        <v>5</v>
      </c>
    </row>
    <row r="9710" spans="1:19" x14ac:dyDescent="0.25">
      <c r="A9710" s="9">
        <v>9709</v>
      </c>
      <c r="B9710">
        <v>7</v>
      </c>
      <c r="C9710" t="str">
        <f t="shared" si="1057"/>
        <v>Abnormal</v>
      </c>
      <c r="D9710">
        <v>5</v>
      </c>
      <c r="E9710" t="str">
        <f t="shared" si="1058"/>
        <v>Good</v>
      </c>
      <c r="F9710">
        <v>244</v>
      </c>
      <c r="G9710">
        <v>4</v>
      </c>
      <c r="H9710" t="s">
        <v>2</v>
      </c>
      <c r="I9710" t="s">
        <v>30</v>
      </c>
      <c r="J9710" s="1">
        <v>0.81967213114754101</v>
      </c>
      <c r="K9710" s="1">
        <f t="shared" si="1059"/>
        <v>2</v>
      </c>
      <c r="L9710" s="1">
        <f t="shared" si="1060"/>
        <v>242</v>
      </c>
      <c r="M9710">
        <v>1330</v>
      </c>
      <c r="N9710">
        <v>1</v>
      </c>
      <c r="O9710" t="str">
        <f t="shared" si="1061"/>
        <v>Delayed</v>
      </c>
      <c r="P9710" t="s">
        <v>5</v>
      </c>
      <c r="Q9710" t="s">
        <v>12</v>
      </c>
      <c r="R9710" s="4">
        <f t="shared" si="1062"/>
        <v>1.33</v>
      </c>
      <c r="S9710">
        <f t="shared" si="1063"/>
        <v>5</v>
      </c>
    </row>
    <row r="9711" spans="1:19" x14ac:dyDescent="0.25">
      <c r="A9711" s="9">
        <v>9710</v>
      </c>
      <c r="B9711">
        <v>4</v>
      </c>
      <c r="C9711" t="str">
        <f t="shared" si="1057"/>
        <v>Abnormal</v>
      </c>
      <c r="D9711">
        <v>3</v>
      </c>
      <c r="E9711" t="str">
        <f t="shared" si="1058"/>
        <v>Fair</v>
      </c>
      <c r="F9711">
        <v>219</v>
      </c>
      <c r="G9711">
        <v>6</v>
      </c>
      <c r="H9711" t="s">
        <v>3</v>
      </c>
      <c r="I9711" t="s">
        <v>29</v>
      </c>
      <c r="J9711" s="1">
        <v>0.91324200913242004</v>
      </c>
      <c r="K9711" s="1">
        <f t="shared" si="1059"/>
        <v>2</v>
      </c>
      <c r="L9711" s="1">
        <f t="shared" si="1060"/>
        <v>217</v>
      </c>
      <c r="M9711">
        <v>1634</v>
      </c>
      <c r="N9711">
        <v>0</v>
      </c>
      <c r="O9711" t="str">
        <f t="shared" si="1061"/>
        <v>On time</v>
      </c>
      <c r="P9711" t="s">
        <v>7</v>
      </c>
      <c r="Q9711" t="s">
        <v>12</v>
      </c>
      <c r="R9711" s="4">
        <f t="shared" si="1062"/>
        <v>1.6339999999999999</v>
      </c>
      <c r="S9711">
        <f t="shared" si="1063"/>
        <v>5</v>
      </c>
    </row>
    <row r="9712" spans="1:19" x14ac:dyDescent="0.25">
      <c r="A9712" s="9">
        <v>9711</v>
      </c>
      <c r="B9712">
        <v>7</v>
      </c>
      <c r="C9712" t="str">
        <f t="shared" si="1057"/>
        <v>Abnormal</v>
      </c>
      <c r="D9712">
        <v>1</v>
      </c>
      <c r="E9712" t="str">
        <f t="shared" si="1058"/>
        <v>Poor</v>
      </c>
      <c r="F9712">
        <v>264</v>
      </c>
      <c r="G9712">
        <v>4</v>
      </c>
      <c r="H9712" t="s">
        <v>3</v>
      </c>
      <c r="I9712" t="s">
        <v>29</v>
      </c>
      <c r="J9712" s="1">
        <v>0.75757575757575757</v>
      </c>
      <c r="K9712" s="1">
        <f t="shared" si="1059"/>
        <v>2</v>
      </c>
      <c r="L9712" s="1">
        <f t="shared" si="1060"/>
        <v>262</v>
      </c>
      <c r="M9712">
        <v>1540</v>
      </c>
      <c r="N9712">
        <v>0</v>
      </c>
      <c r="O9712" t="str">
        <f t="shared" si="1061"/>
        <v>On time</v>
      </c>
      <c r="P9712" t="s">
        <v>8</v>
      </c>
      <c r="Q9712" t="s">
        <v>12</v>
      </c>
      <c r="R9712" s="4">
        <f t="shared" si="1062"/>
        <v>1.54</v>
      </c>
      <c r="S9712">
        <f t="shared" si="1063"/>
        <v>5</v>
      </c>
    </row>
    <row r="9713" spans="1:19" x14ac:dyDescent="0.25">
      <c r="A9713" s="9">
        <v>9712</v>
      </c>
      <c r="B9713">
        <v>4</v>
      </c>
      <c r="C9713" t="str">
        <f t="shared" si="1057"/>
        <v>Abnormal</v>
      </c>
      <c r="D9713">
        <v>5</v>
      </c>
      <c r="E9713" t="str">
        <f t="shared" si="1058"/>
        <v>Good</v>
      </c>
      <c r="F9713">
        <v>217</v>
      </c>
      <c r="G9713">
        <v>5</v>
      </c>
      <c r="H9713" t="s">
        <v>2</v>
      </c>
      <c r="I9713" t="s">
        <v>29</v>
      </c>
      <c r="J9713" s="1">
        <v>1.3824884792626728</v>
      </c>
      <c r="K9713" s="1">
        <f t="shared" si="1059"/>
        <v>3</v>
      </c>
      <c r="L9713" s="1">
        <f t="shared" si="1060"/>
        <v>214</v>
      </c>
      <c r="M9713">
        <v>1572</v>
      </c>
      <c r="N9713">
        <v>1</v>
      </c>
      <c r="O9713" t="str">
        <f t="shared" si="1061"/>
        <v>Delayed</v>
      </c>
      <c r="P9713" t="s">
        <v>9</v>
      </c>
      <c r="Q9713" t="s">
        <v>12</v>
      </c>
      <c r="R9713" s="4">
        <f t="shared" si="1062"/>
        <v>1.5720000000000001</v>
      </c>
      <c r="S9713">
        <f t="shared" si="1063"/>
        <v>5</v>
      </c>
    </row>
    <row r="9714" spans="1:19" x14ac:dyDescent="0.25">
      <c r="A9714" s="9">
        <v>9713</v>
      </c>
      <c r="B9714">
        <v>6</v>
      </c>
      <c r="C9714" t="str">
        <f t="shared" si="1057"/>
        <v>Abnormal</v>
      </c>
      <c r="D9714">
        <v>1</v>
      </c>
      <c r="E9714" t="str">
        <f t="shared" si="1058"/>
        <v>Poor</v>
      </c>
      <c r="F9714">
        <v>280</v>
      </c>
      <c r="G9714">
        <v>4</v>
      </c>
      <c r="H9714" t="s">
        <v>2</v>
      </c>
      <c r="I9714" t="s">
        <v>29</v>
      </c>
      <c r="J9714" s="1">
        <v>1.7857142857142856</v>
      </c>
      <c r="K9714" s="1">
        <f t="shared" si="1059"/>
        <v>4.9999999999999991</v>
      </c>
      <c r="L9714" s="1">
        <f t="shared" si="1060"/>
        <v>275</v>
      </c>
      <c r="M9714">
        <v>1624</v>
      </c>
      <c r="N9714">
        <v>0</v>
      </c>
      <c r="O9714" t="str">
        <f t="shared" si="1061"/>
        <v>On time</v>
      </c>
      <c r="P9714" t="s">
        <v>10</v>
      </c>
      <c r="Q9714" t="s">
        <v>12</v>
      </c>
      <c r="R9714" s="4">
        <f t="shared" si="1062"/>
        <v>1.6240000000000001</v>
      </c>
      <c r="S9714">
        <f t="shared" si="1063"/>
        <v>5</v>
      </c>
    </row>
    <row r="9715" spans="1:19" x14ac:dyDescent="0.25">
      <c r="A9715" s="9">
        <v>9714</v>
      </c>
      <c r="B9715">
        <v>4</v>
      </c>
      <c r="C9715" t="str">
        <f t="shared" si="1057"/>
        <v>Abnormal</v>
      </c>
      <c r="D9715">
        <v>2</v>
      </c>
      <c r="E9715" t="str">
        <f t="shared" si="1058"/>
        <v>Poor</v>
      </c>
      <c r="F9715">
        <v>247</v>
      </c>
      <c r="G9715">
        <v>5</v>
      </c>
      <c r="H9715" t="s">
        <v>2</v>
      </c>
      <c r="I9715" t="s">
        <v>30</v>
      </c>
      <c r="J9715" s="1">
        <v>4.048582995951417</v>
      </c>
      <c r="K9715" s="1">
        <f t="shared" si="1059"/>
        <v>10</v>
      </c>
      <c r="L9715" s="1">
        <f t="shared" si="1060"/>
        <v>237</v>
      </c>
      <c r="M9715">
        <v>1515</v>
      </c>
      <c r="N9715">
        <v>0</v>
      </c>
      <c r="O9715" t="str">
        <f t="shared" si="1061"/>
        <v>On time</v>
      </c>
      <c r="P9715" t="s">
        <v>7</v>
      </c>
      <c r="Q9715" t="s">
        <v>12</v>
      </c>
      <c r="R9715" s="4">
        <f t="shared" si="1062"/>
        <v>1.5149999999999999</v>
      </c>
      <c r="S9715">
        <f t="shared" si="1063"/>
        <v>5</v>
      </c>
    </row>
    <row r="9716" spans="1:19" x14ac:dyDescent="0.25">
      <c r="A9716" s="9">
        <v>9715</v>
      </c>
      <c r="B9716">
        <v>3</v>
      </c>
      <c r="C9716" t="str">
        <f t="shared" si="1057"/>
        <v>Normal</v>
      </c>
      <c r="D9716">
        <v>4</v>
      </c>
      <c r="E9716" t="str">
        <f t="shared" si="1058"/>
        <v>Good</v>
      </c>
      <c r="F9716">
        <v>270</v>
      </c>
      <c r="G9716">
        <v>6</v>
      </c>
      <c r="H9716" t="s">
        <v>2</v>
      </c>
      <c r="I9716" t="s">
        <v>29</v>
      </c>
      <c r="J9716" s="1">
        <v>2.5925925925925926</v>
      </c>
      <c r="K9716" s="1">
        <f t="shared" si="1059"/>
        <v>7</v>
      </c>
      <c r="L9716" s="1">
        <f t="shared" si="1060"/>
        <v>263</v>
      </c>
      <c r="M9716">
        <v>4098</v>
      </c>
      <c r="N9716">
        <v>1</v>
      </c>
      <c r="O9716" t="str">
        <f t="shared" si="1061"/>
        <v>Delayed</v>
      </c>
      <c r="P9716" t="s">
        <v>5</v>
      </c>
      <c r="Q9716" t="s">
        <v>12</v>
      </c>
      <c r="R9716" s="4">
        <f t="shared" si="1062"/>
        <v>4.0979999999999999</v>
      </c>
      <c r="S9716">
        <f t="shared" si="1063"/>
        <v>10</v>
      </c>
    </row>
    <row r="9717" spans="1:19" x14ac:dyDescent="0.25">
      <c r="A9717" s="9">
        <v>9716</v>
      </c>
      <c r="B9717">
        <v>4</v>
      </c>
      <c r="C9717" t="str">
        <f t="shared" si="1057"/>
        <v>Abnormal</v>
      </c>
      <c r="D9717">
        <v>5</v>
      </c>
      <c r="E9717" t="str">
        <f t="shared" si="1058"/>
        <v>Good</v>
      </c>
      <c r="F9717">
        <v>248</v>
      </c>
      <c r="G9717">
        <v>3</v>
      </c>
      <c r="H9717" t="s">
        <v>2</v>
      </c>
      <c r="I9717" t="s">
        <v>29</v>
      </c>
      <c r="J9717" s="1">
        <v>0.80645161290322576</v>
      </c>
      <c r="K9717" s="1">
        <f t="shared" si="1059"/>
        <v>2</v>
      </c>
      <c r="L9717" s="1">
        <f t="shared" si="1060"/>
        <v>246</v>
      </c>
      <c r="M9717">
        <v>5310</v>
      </c>
      <c r="N9717">
        <v>1</v>
      </c>
      <c r="O9717" t="str">
        <f t="shared" si="1061"/>
        <v>Delayed</v>
      </c>
      <c r="P9717" t="s">
        <v>7</v>
      </c>
      <c r="Q9717" t="s">
        <v>12</v>
      </c>
      <c r="R9717" s="4">
        <f t="shared" si="1062"/>
        <v>5.31</v>
      </c>
      <c r="S9717">
        <f t="shared" si="1063"/>
        <v>10</v>
      </c>
    </row>
    <row r="9718" spans="1:19" x14ac:dyDescent="0.25">
      <c r="A9718" s="9">
        <v>9717</v>
      </c>
      <c r="B9718">
        <v>4</v>
      </c>
      <c r="C9718" t="str">
        <f t="shared" si="1057"/>
        <v>Abnormal</v>
      </c>
      <c r="D9718">
        <v>3</v>
      </c>
      <c r="E9718" t="str">
        <f t="shared" si="1058"/>
        <v>Fair</v>
      </c>
      <c r="F9718">
        <v>167</v>
      </c>
      <c r="G9718">
        <v>2</v>
      </c>
      <c r="H9718" t="s">
        <v>3</v>
      </c>
      <c r="I9718" t="s">
        <v>29</v>
      </c>
      <c r="J9718" s="1">
        <v>0.5988023952095809</v>
      </c>
      <c r="K9718" s="1">
        <f t="shared" si="1059"/>
        <v>1.0000000000000002</v>
      </c>
      <c r="L9718" s="1">
        <f t="shared" si="1060"/>
        <v>166</v>
      </c>
      <c r="M9718">
        <v>5409</v>
      </c>
      <c r="N9718">
        <v>1</v>
      </c>
      <c r="O9718" t="str">
        <f t="shared" si="1061"/>
        <v>Delayed</v>
      </c>
      <c r="P9718" t="s">
        <v>8</v>
      </c>
      <c r="Q9718" t="s">
        <v>12</v>
      </c>
      <c r="R9718" s="4">
        <f t="shared" si="1062"/>
        <v>5.4089999999999998</v>
      </c>
      <c r="S9718">
        <f t="shared" si="1063"/>
        <v>10</v>
      </c>
    </row>
    <row r="9719" spans="1:19" x14ac:dyDescent="0.25">
      <c r="A9719" s="9">
        <v>9718</v>
      </c>
      <c r="B9719">
        <v>4</v>
      </c>
      <c r="C9719" t="str">
        <f t="shared" si="1057"/>
        <v>Abnormal</v>
      </c>
      <c r="D9719">
        <v>5</v>
      </c>
      <c r="E9719" t="str">
        <f t="shared" si="1058"/>
        <v>Good</v>
      </c>
      <c r="F9719">
        <v>268</v>
      </c>
      <c r="G9719">
        <v>3</v>
      </c>
      <c r="H9719" t="s">
        <v>3</v>
      </c>
      <c r="I9719" t="s">
        <v>30</v>
      </c>
      <c r="J9719" s="1">
        <v>3.3582089552238807</v>
      </c>
      <c r="K9719" s="1">
        <f t="shared" si="1059"/>
        <v>9</v>
      </c>
      <c r="L9719" s="1">
        <f t="shared" si="1060"/>
        <v>259</v>
      </c>
      <c r="M9719">
        <v>5521</v>
      </c>
      <c r="N9719">
        <v>1</v>
      </c>
      <c r="O9719" t="str">
        <f t="shared" si="1061"/>
        <v>Delayed</v>
      </c>
      <c r="P9719" t="s">
        <v>9</v>
      </c>
      <c r="Q9719" t="s">
        <v>12</v>
      </c>
      <c r="R9719" s="4">
        <f t="shared" si="1062"/>
        <v>5.5209999999999999</v>
      </c>
      <c r="S9719">
        <f t="shared" si="1063"/>
        <v>10</v>
      </c>
    </row>
    <row r="9720" spans="1:19" x14ac:dyDescent="0.25">
      <c r="A9720" s="9">
        <v>9719</v>
      </c>
      <c r="B9720">
        <v>3</v>
      </c>
      <c r="C9720" t="str">
        <f t="shared" si="1057"/>
        <v>Normal</v>
      </c>
      <c r="D9720">
        <v>4</v>
      </c>
      <c r="E9720" t="str">
        <f t="shared" si="1058"/>
        <v>Good</v>
      </c>
      <c r="F9720">
        <v>257</v>
      </c>
      <c r="G9720">
        <v>5</v>
      </c>
      <c r="H9720" t="s">
        <v>3</v>
      </c>
      <c r="I9720" t="s">
        <v>30</v>
      </c>
      <c r="J9720" s="1">
        <v>3.8910505836575875</v>
      </c>
      <c r="K9720" s="1">
        <f t="shared" si="1059"/>
        <v>10</v>
      </c>
      <c r="L9720" s="1">
        <f t="shared" si="1060"/>
        <v>247</v>
      </c>
      <c r="M9720">
        <v>4901</v>
      </c>
      <c r="N9720">
        <v>1</v>
      </c>
      <c r="O9720" t="str">
        <f t="shared" si="1061"/>
        <v>Delayed</v>
      </c>
      <c r="P9720" t="s">
        <v>10</v>
      </c>
      <c r="Q9720" t="s">
        <v>12</v>
      </c>
      <c r="R9720" s="4">
        <f t="shared" si="1062"/>
        <v>4.9009999999999998</v>
      </c>
      <c r="S9720">
        <f t="shared" si="1063"/>
        <v>10</v>
      </c>
    </row>
    <row r="9721" spans="1:19" x14ac:dyDescent="0.25">
      <c r="A9721" s="9">
        <v>9720</v>
      </c>
      <c r="B9721">
        <v>5</v>
      </c>
      <c r="C9721" t="str">
        <f t="shared" si="1057"/>
        <v>Abnormal</v>
      </c>
      <c r="D9721">
        <v>2</v>
      </c>
      <c r="E9721" t="str">
        <f t="shared" si="1058"/>
        <v>Poor</v>
      </c>
      <c r="F9721">
        <v>152</v>
      </c>
      <c r="G9721">
        <v>3</v>
      </c>
      <c r="H9721" t="s">
        <v>2</v>
      </c>
      <c r="I9721" t="s">
        <v>29</v>
      </c>
      <c r="J9721" s="1">
        <v>2.6315789473684208</v>
      </c>
      <c r="K9721" s="1">
        <f t="shared" si="1059"/>
        <v>3.9999999999999996</v>
      </c>
      <c r="L9721" s="1">
        <f t="shared" si="1060"/>
        <v>148</v>
      </c>
      <c r="M9721">
        <v>4770</v>
      </c>
      <c r="N9721">
        <v>1</v>
      </c>
      <c r="O9721" t="str">
        <f t="shared" si="1061"/>
        <v>Delayed</v>
      </c>
      <c r="P9721" t="s">
        <v>7</v>
      </c>
      <c r="Q9721" t="s">
        <v>12</v>
      </c>
      <c r="R9721" s="4">
        <f t="shared" si="1062"/>
        <v>4.7699999999999996</v>
      </c>
      <c r="S9721">
        <f t="shared" si="1063"/>
        <v>10</v>
      </c>
    </row>
    <row r="9722" spans="1:19" x14ac:dyDescent="0.25">
      <c r="A9722" s="9">
        <v>9721</v>
      </c>
      <c r="B9722">
        <v>4</v>
      </c>
      <c r="C9722" t="str">
        <f t="shared" si="1057"/>
        <v>Abnormal</v>
      </c>
      <c r="D9722">
        <v>2</v>
      </c>
      <c r="E9722" t="str">
        <f t="shared" si="1058"/>
        <v>Poor</v>
      </c>
      <c r="F9722">
        <v>147</v>
      </c>
      <c r="G9722">
        <v>3</v>
      </c>
      <c r="H9722" t="s">
        <v>2</v>
      </c>
      <c r="I9722" t="s">
        <v>30</v>
      </c>
      <c r="J9722" s="1">
        <v>2.0408163265306123</v>
      </c>
      <c r="K9722" s="1">
        <f t="shared" si="1059"/>
        <v>3</v>
      </c>
      <c r="L9722" s="1">
        <f t="shared" si="1060"/>
        <v>144</v>
      </c>
      <c r="M9722">
        <v>4152</v>
      </c>
      <c r="N9722">
        <v>1</v>
      </c>
      <c r="O9722" t="str">
        <f t="shared" si="1061"/>
        <v>Delayed</v>
      </c>
      <c r="P9722" t="s">
        <v>5</v>
      </c>
      <c r="Q9722" t="s">
        <v>12</v>
      </c>
      <c r="R9722" s="4">
        <f t="shared" si="1062"/>
        <v>4.1520000000000001</v>
      </c>
      <c r="S9722">
        <f t="shared" si="1063"/>
        <v>10</v>
      </c>
    </row>
    <row r="9723" spans="1:19" x14ac:dyDescent="0.25">
      <c r="A9723" s="9">
        <v>9722</v>
      </c>
      <c r="B9723">
        <v>3</v>
      </c>
      <c r="C9723" t="str">
        <f t="shared" si="1057"/>
        <v>Normal</v>
      </c>
      <c r="D9723">
        <v>4</v>
      </c>
      <c r="E9723" t="str">
        <f t="shared" si="1058"/>
        <v>Good</v>
      </c>
      <c r="F9723">
        <v>179</v>
      </c>
      <c r="G9723">
        <v>2</v>
      </c>
      <c r="H9723" t="s">
        <v>2</v>
      </c>
      <c r="I9723" t="s">
        <v>30</v>
      </c>
      <c r="J9723" s="1">
        <v>2.7932960893854748</v>
      </c>
      <c r="K9723" s="1">
        <f t="shared" si="1059"/>
        <v>5</v>
      </c>
      <c r="L9723" s="1">
        <f t="shared" si="1060"/>
        <v>174</v>
      </c>
      <c r="M9723">
        <v>4882</v>
      </c>
      <c r="N9723">
        <v>1</v>
      </c>
      <c r="O9723" t="str">
        <f t="shared" si="1061"/>
        <v>Delayed</v>
      </c>
      <c r="P9723" t="s">
        <v>7</v>
      </c>
      <c r="Q9723" t="s">
        <v>12</v>
      </c>
      <c r="R9723" s="4">
        <f t="shared" si="1062"/>
        <v>4.8819999999999997</v>
      </c>
      <c r="S9723">
        <f t="shared" si="1063"/>
        <v>10</v>
      </c>
    </row>
    <row r="9724" spans="1:19" x14ac:dyDescent="0.25">
      <c r="A9724" s="9">
        <v>9723</v>
      </c>
      <c r="B9724">
        <v>3</v>
      </c>
      <c r="C9724" t="str">
        <f t="shared" si="1057"/>
        <v>Normal</v>
      </c>
      <c r="D9724">
        <v>4</v>
      </c>
      <c r="E9724" t="str">
        <f t="shared" si="1058"/>
        <v>Good</v>
      </c>
      <c r="F9724">
        <v>201</v>
      </c>
      <c r="G9724">
        <v>3</v>
      </c>
      <c r="H9724" t="s">
        <v>3</v>
      </c>
      <c r="I9724" t="s">
        <v>30</v>
      </c>
      <c r="J9724" s="1">
        <v>4.9751243781094532</v>
      </c>
      <c r="K9724" s="1">
        <f t="shared" si="1059"/>
        <v>10.000000000000002</v>
      </c>
      <c r="L9724" s="1">
        <f t="shared" si="1060"/>
        <v>191</v>
      </c>
      <c r="M9724">
        <v>4032</v>
      </c>
      <c r="N9724">
        <v>1</v>
      </c>
      <c r="O9724" t="str">
        <f t="shared" si="1061"/>
        <v>Delayed</v>
      </c>
      <c r="P9724" t="s">
        <v>8</v>
      </c>
      <c r="Q9724" t="s">
        <v>6</v>
      </c>
      <c r="R9724" s="4">
        <f t="shared" si="1062"/>
        <v>4.032</v>
      </c>
      <c r="S9724">
        <f t="shared" si="1063"/>
        <v>10</v>
      </c>
    </row>
    <row r="9725" spans="1:19" x14ac:dyDescent="0.25">
      <c r="A9725" s="9">
        <v>9724</v>
      </c>
      <c r="B9725">
        <v>3</v>
      </c>
      <c r="C9725" t="str">
        <f t="shared" si="1057"/>
        <v>Normal</v>
      </c>
      <c r="D9725">
        <v>2</v>
      </c>
      <c r="E9725" t="str">
        <f t="shared" si="1058"/>
        <v>Poor</v>
      </c>
      <c r="F9725">
        <v>140</v>
      </c>
      <c r="G9725">
        <v>3</v>
      </c>
      <c r="H9725" t="s">
        <v>3</v>
      </c>
      <c r="I9725" t="s">
        <v>30</v>
      </c>
      <c r="J9725" s="1">
        <v>5.7142857142857144</v>
      </c>
      <c r="K9725" s="1">
        <f t="shared" si="1059"/>
        <v>8</v>
      </c>
      <c r="L9725" s="1">
        <f t="shared" si="1060"/>
        <v>132</v>
      </c>
      <c r="M9725">
        <v>5724</v>
      </c>
      <c r="N9725">
        <v>0</v>
      </c>
      <c r="O9725" t="str">
        <f t="shared" si="1061"/>
        <v>On time</v>
      </c>
      <c r="P9725" t="s">
        <v>9</v>
      </c>
      <c r="Q9725" t="s">
        <v>6</v>
      </c>
      <c r="R9725" s="4">
        <f t="shared" si="1062"/>
        <v>5.7240000000000002</v>
      </c>
      <c r="S9725">
        <f t="shared" si="1063"/>
        <v>10</v>
      </c>
    </row>
    <row r="9726" spans="1:19" x14ac:dyDescent="0.25">
      <c r="A9726" s="9">
        <v>9725</v>
      </c>
      <c r="B9726">
        <v>5</v>
      </c>
      <c r="C9726" t="str">
        <f t="shared" si="1057"/>
        <v>Abnormal</v>
      </c>
      <c r="D9726">
        <v>1</v>
      </c>
      <c r="E9726" t="str">
        <f t="shared" si="1058"/>
        <v>Poor</v>
      </c>
      <c r="F9726">
        <v>139</v>
      </c>
      <c r="G9726">
        <v>3</v>
      </c>
      <c r="H9726" t="s">
        <v>3</v>
      </c>
      <c r="I9726" t="s">
        <v>30</v>
      </c>
      <c r="J9726" s="1">
        <v>1.4388489208633095</v>
      </c>
      <c r="K9726" s="1">
        <f t="shared" si="1059"/>
        <v>2.0000000000000004</v>
      </c>
      <c r="L9726" s="1">
        <f t="shared" si="1060"/>
        <v>137</v>
      </c>
      <c r="M9726">
        <v>5632</v>
      </c>
      <c r="N9726">
        <v>0</v>
      </c>
      <c r="O9726" t="str">
        <f t="shared" si="1061"/>
        <v>On time</v>
      </c>
      <c r="P9726" t="s">
        <v>10</v>
      </c>
      <c r="Q9726" t="s">
        <v>6</v>
      </c>
      <c r="R9726" s="4">
        <f t="shared" si="1062"/>
        <v>5.6319999999999997</v>
      </c>
      <c r="S9726">
        <f t="shared" si="1063"/>
        <v>10</v>
      </c>
    </row>
    <row r="9727" spans="1:19" x14ac:dyDescent="0.25">
      <c r="A9727" s="9">
        <v>9726</v>
      </c>
      <c r="B9727">
        <v>4</v>
      </c>
      <c r="C9727" t="str">
        <f t="shared" si="1057"/>
        <v>Abnormal</v>
      </c>
      <c r="D9727">
        <v>1</v>
      </c>
      <c r="E9727" t="str">
        <f t="shared" si="1058"/>
        <v>Poor</v>
      </c>
      <c r="F9727">
        <v>152</v>
      </c>
      <c r="G9727">
        <v>5</v>
      </c>
      <c r="H9727" t="s">
        <v>3</v>
      </c>
      <c r="I9727" t="s">
        <v>30</v>
      </c>
      <c r="J9727" s="1">
        <v>5.2631578947368416</v>
      </c>
      <c r="K9727" s="1">
        <f t="shared" si="1059"/>
        <v>7.9999999999999991</v>
      </c>
      <c r="L9727" s="1">
        <f t="shared" si="1060"/>
        <v>144</v>
      </c>
      <c r="M9727">
        <v>5711</v>
      </c>
      <c r="N9727">
        <v>0</v>
      </c>
      <c r="O9727" t="str">
        <f t="shared" si="1061"/>
        <v>On time</v>
      </c>
      <c r="P9727" t="s">
        <v>7</v>
      </c>
      <c r="Q9727" t="s">
        <v>6</v>
      </c>
      <c r="R9727" s="4">
        <f t="shared" si="1062"/>
        <v>5.7110000000000003</v>
      </c>
      <c r="S9727">
        <f t="shared" si="1063"/>
        <v>10</v>
      </c>
    </row>
    <row r="9728" spans="1:19" x14ac:dyDescent="0.25">
      <c r="A9728" s="9">
        <v>9727</v>
      </c>
      <c r="B9728">
        <v>6</v>
      </c>
      <c r="C9728" t="str">
        <f t="shared" si="1057"/>
        <v>Abnormal</v>
      </c>
      <c r="D9728">
        <v>4</v>
      </c>
      <c r="E9728" t="str">
        <f t="shared" si="1058"/>
        <v>Good</v>
      </c>
      <c r="F9728">
        <v>171</v>
      </c>
      <c r="G9728">
        <v>5</v>
      </c>
      <c r="H9728" t="s">
        <v>3</v>
      </c>
      <c r="I9728" t="s">
        <v>30</v>
      </c>
      <c r="J9728" s="1">
        <v>5.2631578947368416</v>
      </c>
      <c r="K9728" s="1">
        <f t="shared" si="1059"/>
        <v>8.9999999999999982</v>
      </c>
      <c r="L9728" s="1">
        <f t="shared" si="1060"/>
        <v>162</v>
      </c>
      <c r="M9728">
        <v>4376</v>
      </c>
      <c r="N9728">
        <v>1</v>
      </c>
      <c r="O9728" t="str">
        <f t="shared" si="1061"/>
        <v>Delayed</v>
      </c>
      <c r="P9728" t="s">
        <v>5</v>
      </c>
      <c r="Q9728" t="s">
        <v>6</v>
      </c>
      <c r="R9728" s="4">
        <f t="shared" si="1062"/>
        <v>4.3760000000000003</v>
      </c>
      <c r="S9728">
        <f t="shared" si="1063"/>
        <v>10</v>
      </c>
    </row>
    <row r="9729" spans="1:19" x14ac:dyDescent="0.25">
      <c r="A9729" s="9">
        <v>9728</v>
      </c>
      <c r="B9729">
        <v>5</v>
      </c>
      <c r="C9729" t="str">
        <f t="shared" si="1057"/>
        <v>Abnormal</v>
      </c>
      <c r="D9729">
        <v>4</v>
      </c>
      <c r="E9729" t="str">
        <f t="shared" si="1058"/>
        <v>Good</v>
      </c>
      <c r="F9729">
        <v>97</v>
      </c>
      <c r="G9729">
        <v>3</v>
      </c>
      <c r="H9729" t="s">
        <v>3</v>
      </c>
      <c r="I9729" t="s">
        <v>29</v>
      </c>
      <c r="J9729" s="1">
        <v>8.2474226804123703</v>
      </c>
      <c r="K9729" s="1">
        <f t="shared" si="1059"/>
        <v>7.9999999999999991</v>
      </c>
      <c r="L9729" s="1">
        <f t="shared" si="1060"/>
        <v>89</v>
      </c>
      <c r="M9729">
        <v>4577</v>
      </c>
      <c r="N9729">
        <v>0</v>
      </c>
      <c r="O9729" t="str">
        <f t="shared" si="1061"/>
        <v>On time</v>
      </c>
      <c r="P9729" t="s">
        <v>7</v>
      </c>
      <c r="Q9729" t="s">
        <v>6</v>
      </c>
      <c r="R9729" s="4">
        <f t="shared" si="1062"/>
        <v>4.577</v>
      </c>
      <c r="S9729">
        <f t="shared" si="1063"/>
        <v>10</v>
      </c>
    </row>
    <row r="9730" spans="1:19" x14ac:dyDescent="0.25">
      <c r="A9730" s="9">
        <v>9729</v>
      </c>
      <c r="B9730">
        <v>4</v>
      </c>
      <c r="C9730" t="str">
        <f t="shared" si="1057"/>
        <v>Abnormal</v>
      </c>
      <c r="D9730">
        <v>2</v>
      </c>
      <c r="E9730" t="str">
        <f t="shared" si="1058"/>
        <v>Poor</v>
      </c>
      <c r="F9730">
        <v>257</v>
      </c>
      <c r="G9730">
        <v>3</v>
      </c>
      <c r="H9730" t="s">
        <v>3</v>
      </c>
      <c r="I9730" t="s">
        <v>30</v>
      </c>
      <c r="J9730" s="1">
        <v>3.1128404669260701</v>
      </c>
      <c r="K9730" s="1">
        <f t="shared" si="1059"/>
        <v>8</v>
      </c>
      <c r="L9730" s="1">
        <f t="shared" si="1060"/>
        <v>249</v>
      </c>
      <c r="M9730">
        <v>5772</v>
      </c>
      <c r="N9730">
        <v>0</v>
      </c>
      <c r="O9730" t="str">
        <f t="shared" si="1061"/>
        <v>On time</v>
      </c>
      <c r="P9730" t="s">
        <v>8</v>
      </c>
      <c r="Q9730" t="s">
        <v>6</v>
      </c>
      <c r="R9730" s="4">
        <f t="shared" si="1062"/>
        <v>5.7720000000000002</v>
      </c>
      <c r="S9730">
        <f t="shared" si="1063"/>
        <v>10</v>
      </c>
    </row>
    <row r="9731" spans="1:19" x14ac:dyDescent="0.25">
      <c r="A9731" s="9">
        <v>9730</v>
      </c>
      <c r="B9731">
        <v>4</v>
      </c>
      <c r="C9731" t="str">
        <f t="shared" ref="C9731:C9794" si="1064">IF(B9731&lt;=3,"Normal", "Abnormal")</f>
        <v>Abnormal</v>
      </c>
      <c r="D9731">
        <v>1</v>
      </c>
      <c r="E9731" t="str">
        <f t="shared" ref="E9731:E9794" si="1065">IF(D9731&lt;3,"Poor",IF(D9731=3,"Fair","Good"))</f>
        <v>Poor</v>
      </c>
      <c r="F9731">
        <v>154</v>
      </c>
      <c r="G9731">
        <v>4</v>
      </c>
      <c r="H9731" t="s">
        <v>3</v>
      </c>
      <c r="I9731" t="s">
        <v>30</v>
      </c>
      <c r="J9731" s="1">
        <v>0.64935064935064934</v>
      </c>
      <c r="K9731" s="1">
        <f t="shared" ref="K9731:K9794" si="1066">F9731*J9731/100</f>
        <v>1</v>
      </c>
      <c r="L9731" s="1">
        <f t="shared" ref="L9731:L9794" si="1067">F9731-K9731</f>
        <v>153</v>
      </c>
      <c r="M9731">
        <v>5480</v>
      </c>
      <c r="N9731">
        <v>0</v>
      </c>
      <c r="O9731" t="str">
        <f t="shared" ref="O9731:O9794" si="1068">IF(N9731=1,"Delayed","On time")</f>
        <v>On time</v>
      </c>
      <c r="P9731" t="s">
        <v>9</v>
      </c>
      <c r="Q9731" t="s">
        <v>6</v>
      </c>
      <c r="R9731" s="4">
        <f t="shared" ref="R9731:R9794" si="1069">M9731/1000</f>
        <v>5.48</v>
      </c>
      <c r="S9731">
        <f t="shared" ref="S9731:S9794" si="1070">IF(R9731&lt;=3,5,IF(R9731&lt;=6,10,15))</f>
        <v>10</v>
      </c>
    </row>
    <row r="9732" spans="1:19" x14ac:dyDescent="0.25">
      <c r="A9732" s="9">
        <v>9731</v>
      </c>
      <c r="B9732">
        <v>3</v>
      </c>
      <c r="C9732" t="str">
        <f t="shared" si="1064"/>
        <v>Normal</v>
      </c>
      <c r="D9732">
        <v>5</v>
      </c>
      <c r="E9732" t="str">
        <f t="shared" si="1065"/>
        <v>Good</v>
      </c>
      <c r="F9732">
        <v>138</v>
      </c>
      <c r="G9732">
        <v>2</v>
      </c>
      <c r="H9732" t="s">
        <v>3</v>
      </c>
      <c r="I9732" t="s">
        <v>30</v>
      </c>
      <c r="J9732" s="1">
        <v>0.72463768115942029</v>
      </c>
      <c r="K9732" s="1">
        <f t="shared" si="1066"/>
        <v>1</v>
      </c>
      <c r="L9732" s="1">
        <f t="shared" si="1067"/>
        <v>137</v>
      </c>
      <c r="M9732">
        <v>4881</v>
      </c>
      <c r="N9732">
        <v>1</v>
      </c>
      <c r="O9732" t="str">
        <f t="shared" si="1068"/>
        <v>Delayed</v>
      </c>
      <c r="P9732" t="s">
        <v>10</v>
      </c>
      <c r="Q9732" t="s">
        <v>6</v>
      </c>
      <c r="R9732" s="4">
        <f t="shared" si="1069"/>
        <v>4.8810000000000002</v>
      </c>
      <c r="S9732">
        <f t="shared" si="1070"/>
        <v>10</v>
      </c>
    </row>
    <row r="9733" spans="1:19" x14ac:dyDescent="0.25">
      <c r="A9733" s="9">
        <v>9732</v>
      </c>
      <c r="B9733">
        <v>5</v>
      </c>
      <c r="C9733" t="str">
        <f t="shared" si="1064"/>
        <v>Abnormal</v>
      </c>
      <c r="D9733">
        <v>5</v>
      </c>
      <c r="E9733" t="str">
        <f t="shared" si="1065"/>
        <v>Good</v>
      </c>
      <c r="F9733">
        <v>173</v>
      </c>
      <c r="G9733">
        <v>2</v>
      </c>
      <c r="H9733" t="s">
        <v>2</v>
      </c>
      <c r="I9733" t="s">
        <v>30</v>
      </c>
      <c r="J9733" s="1">
        <v>4.0462427745664744</v>
      </c>
      <c r="K9733" s="1">
        <f t="shared" si="1066"/>
        <v>7.0000000000000009</v>
      </c>
      <c r="L9733" s="1">
        <f t="shared" si="1067"/>
        <v>166</v>
      </c>
      <c r="M9733">
        <v>4716</v>
      </c>
      <c r="N9733">
        <v>0</v>
      </c>
      <c r="O9733" t="str">
        <f t="shared" si="1068"/>
        <v>On time</v>
      </c>
      <c r="P9733" t="s">
        <v>7</v>
      </c>
      <c r="Q9733" t="s">
        <v>6</v>
      </c>
      <c r="R9733" s="4">
        <f t="shared" si="1069"/>
        <v>4.7160000000000002</v>
      </c>
      <c r="S9733">
        <f t="shared" si="1070"/>
        <v>10</v>
      </c>
    </row>
    <row r="9734" spans="1:19" x14ac:dyDescent="0.25">
      <c r="A9734" s="9">
        <v>9733</v>
      </c>
      <c r="B9734">
        <v>3</v>
      </c>
      <c r="C9734" t="str">
        <f t="shared" si="1064"/>
        <v>Normal</v>
      </c>
      <c r="D9734">
        <v>5</v>
      </c>
      <c r="E9734" t="str">
        <f t="shared" si="1065"/>
        <v>Good</v>
      </c>
      <c r="F9734">
        <v>252</v>
      </c>
      <c r="G9734">
        <v>3</v>
      </c>
      <c r="H9734" t="s">
        <v>3</v>
      </c>
      <c r="I9734" t="s">
        <v>29</v>
      </c>
      <c r="J9734" s="1">
        <v>3.1746031746031744</v>
      </c>
      <c r="K9734" s="1">
        <f t="shared" si="1066"/>
        <v>8</v>
      </c>
      <c r="L9734" s="1">
        <f t="shared" si="1067"/>
        <v>244</v>
      </c>
      <c r="M9734">
        <v>4557</v>
      </c>
      <c r="N9734">
        <v>1</v>
      </c>
      <c r="O9734" t="str">
        <f t="shared" si="1068"/>
        <v>Delayed</v>
      </c>
      <c r="P9734" t="s">
        <v>5</v>
      </c>
      <c r="Q9734" t="s">
        <v>6</v>
      </c>
      <c r="R9734" s="4">
        <f t="shared" si="1069"/>
        <v>4.5570000000000004</v>
      </c>
      <c r="S9734">
        <f t="shared" si="1070"/>
        <v>10</v>
      </c>
    </row>
    <row r="9735" spans="1:19" x14ac:dyDescent="0.25">
      <c r="A9735" s="9">
        <v>9734</v>
      </c>
      <c r="B9735">
        <v>5</v>
      </c>
      <c r="C9735" t="str">
        <f t="shared" si="1064"/>
        <v>Abnormal</v>
      </c>
      <c r="D9735">
        <v>2</v>
      </c>
      <c r="E9735" t="str">
        <f t="shared" si="1065"/>
        <v>Poor</v>
      </c>
      <c r="F9735">
        <v>251</v>
      </c>
      <c r="G9735">
        <v>2</v>
      </c>
      <c r="H9735" t="s">
        <v>2</v>
      </c>
      <c r="I9735" t="s">
        <v>30</v>
      </c>
      <c r="J9735" s="1">
        <v>0.79681274900398402</v>
      </c>
      <c r="K9735" s="1">
        <f t="shared" si="1066"/>
        <v>2</v>
      </c>
      <c r="L9735" s="1">
        <f t="shared" si="1067"/>
        <v>249</v>
      </c>
      <c r="M9735">
        <v>4245</v>
      </c>
      <c r="N9735">
        <v>1</v>
      </c>
      <c r="O9735" t="str">
        <f t="shared" si="1068"/>
        <v>Delayed</v>
      </c>
      <c r="P9735" t="s">
        <v>7</v>
      </c>
      <c r="Q9735" t="s">
        <v>6</v>
      </c>
      <c r="R9735" s="4">
        <f t="shared" si="1069"/>
        <v>4.2450000000000001</v>
      </c>
      <c r="S9735">
        <f t="shared" si="1070"/>
        <v>10</v>
      </c>
    </row>
    <row r="9736" spans="1:19" x14ac:dyDescent="0.25">
      <c r="A9736" s="9">
        <v>9735</v>
      </c>
      <c r="B9736">
        <v>3</v>
      </c>
      <c r="C9736" t="str">
        <f t="shared" si="1064"/>
        <v>Normal</v>
      </c>
      <c r="D9736">
        <v>5</v>
      </c>
      <c r="E9736" t="str">
        <f t="shared" si="1065"/>
        <v>Good</v>
      </c>
      <c r="F9736">
        <v>223</v>
      </c>
      <c r="G9736">
        <v>4</v>
      </c>
      <c r="H9736" t="s">
        <v>4</v>
      </c>
      <c r="I9736" t="s">
        <v>29</v>
      </c>
      <c r="J9736" s="1">
        <v>3.1390134529147984</v>
      </c>
      <c r="K9736" s="1">
        <f t="shared" si="1066"/>
        <v>7</v>
      </c>
      <c r="L9736" s="1">
        <f t="shared" si="1067"/>
        <v>216</v>
      </c>
      <c r="M9736">
        <v>5042</v>
      </c>
      <c r="N9736">
        <v>1</v>
      </c>
      <c r="O9736" t="str">
        <f t="shared" si="1068"/>
        <v>Delayed</v>
      </c>
      <c r="P9736" t="s">
        <v>8</v>
      </c>
      <c r="Q9736" t="s">
        <v>6</v>
      </c>
      <c r="R9736" s="4">
        <f t="shared" si="1069"/>
        <v>5.0419999999999998</v>
      </c>
      <c r="S9736">
        <f t="shared" si="1070"/>
        <v>10</v>
      </c>
    </row>
    <row r="9737" spans="1:19" x14ac:dyDescent="0.25">
      <c r="A9737" s="9">
        <v>9736</v>
      </c>
      <c r="B9737">
        <v>5</v>
      </c>
      <c r="C9737" t="str">
        <f t="shared" si="1064"/>
        <v>Abnormal</v>
      </c>
      <c r="D9737">
        <v>2</v>
      </c>
      <c r="E9737" t="str">
        <f t="shared" si="1065"/>
        <v>Poor</v>
      </c>
      <c r="F9737">
        <v>261</v>
      </c>
      <c r="G9737">
        <v>3</v>
      </c>
      <c r="H9737" t="s">
        <v>4</v>
      </c>
      <c r="I9737" t="s">
        <v>30</v>
      </c>
      <c r="J9737" s="1">
        <v>1.1494252873563218</v>
      </c>
      <c r="K9737" s="1">
        <f t="shared" si="1066"/>
        <v>3</v>
      </c>
      <c r="L9737" s="1">
        <f t="shared" si="1067"/>
        <v>258</v>
      </c>
      <c r="M9737">
        <v>5303</v>
      </c>
      <c r="N9737">
        <v>1</v>
      </c>
      <c r="O9737" t="str">
        <f t="shared" si="1068"/>
        <v>Delayed</v>
      </c>
      <c r="P9737" t="s">
        <v>9</v>
      </c>
      <c r="Q9737" t="s">
        <v>6</v>
      </c>
      <c r="R9737" s="4">
        <f t="shared" si="1069"/>
        <v>5.3029999999999999</v>
      </c>
      <c r="S9737">
        <f t="shared" si="1070"/>
        <v>10</v>
      </c>
    </row>
    <row r="9738" spans="1:19" x14ac:dyDescent="0.25">
      <c r="A9738" s="9">
        <v>9737</v>
      </c>
      <c r="B9738">
        <v>4</v>
      </c>
      <c r="C9738" t="str">
        <f t="shared" si="1064"/>
        <v>Abnormal</v>
      </c>
      <c r="D9738">
        <v>2</v>
      </c>
      <c r="E9738" t="str">
        <f t="shared" si="1065"/>
        <v>Poor</v>
      </c>
      <c r="F9738">
        <v>111</v>
      </c>
      <c r="G9738">
        <v>2</v>
      </c>
      <c r="H9738" t="s">
        <v>4</v>
      </c>
      <c r="I9738" t="s">
        <v>29</v>
      </c>
      <c r="J9738" s="1">
        <v>3.6036036036036037</v>
      </c>
      <c r="K9738" s="1">
        <f t="shared" si="1066"/>
        <v>4</v>
      </c>
      <c r="L9738" s="1">
        <f t="shared" si="1067"/>
        <v>107</v>
      </c>
      <c r="M9738">
        <v>5393</v>
      </c>
      <c r="N9738">
        <v>0</v>
      </c>
      <c r="O9738" t="str">
        <f t="shared" si="1068"/>
        <v>On time</v>
      </c>
      <c r="P9738" t="s">
        <v>10</v>
      </c>
      <c r="Q9738" t="s">
        <v>6</v>
      </c>
      <c r="R9738" s="4">
        <f t="shared" si="1069"/>
        <v>5.3929999999999998</v>
      </c>
      <c r="S9738">
        <f t="shared" si="1070"/>
        <v>10</v>
      </c>
    </row>
    <row r="9739" spans="1:19" x14ac:dyDescent="0.25">
      <c r="A9739" s="9">
        <v>9738</v>
      </c>
      <c r="B9739">
        <v>3</v>
      </c>
      <c r="C9739" t="str">
        <f t="shared" si="1064"/>
        <v>Normal</v>
      </c>
      <c r="D9739">
        <v>2</v>
      </c>
      <c r="E9739" t="str">
        <f t="shared" si="1065"/>
        <v>Poor</v>
      </c>
      <c r="F9739">
        <v>210</v>
      </c>
      <c r="G9739">
        <v>3</v>
      </c>
      <c r="H9739" t="s">
        <v>2</v>
      </c>
      <c r="I9739" t="s">
        <v>29</v>
      </c>
      <c r="J9739" s="1">
        <v>4.2857142857142856</v>
      </c>
      <c r="K9739" s="1">
        <f t="shared" si="1066"/>
        <v>9</v>
      </c>
      <c r="L9739" s="1">
        <f t="shared" si="1067"/>
        <v>201</v>
      </c>
      <c r="M9739">
        <v>4731</v>
      </c>
      <c r="N9739">
        <v>1</v>
      </c>
      <c r="O9739" t="str">
        <f t="shared" si="1068"/>
        <v>Delayed</v>
      </c>
      <c r="P9739" t="s">
        <v>7</v>
      </c>
      <c r="Q9739" t="s">
        <v>6</v>
      </c>
      <c r="R9739" s="4">
        <f t="shared" si="1069"/>
        <v>4.7309999999999999</v>
      </c>
      <c r="S9739">
        <f t="shared" si="1070"/>
        <v>10</v>
      </c>
    </row>
    <row r="9740" spans="1:19" x14ac:dyDescent="0.25">
      <c r="A9740" s="9">
        <v>9739</v>
      </c>
      <c r="B9740">
        <v>4</v>
      </c>
      <c r="C9740" t="str">
        <f t="shared" si="1064"/>
        <v>Abnormal</v>
      </c>
      <c r="D9740">
        <v>1</v>
      </c>
      <c r="E9740" t="str">
        <f t="shared" si="1065"/>
        <v>Poor</v>
      </c>
      <c r="F9740">
        <v>161</v>
      </c>
      <c r="G9740">
        <v>3</v>
      </c>
      <c r="H9740" t="s">
        <v>2</v>
      </c>
      <c r="I9740" t="s">
        <v>30</v>
      </c>
      <c r="J9740" s="1">
        <v>0.6211180124223602</v>
      </c>
      <c r="K9740" s="1">
        <f t="shared" si="1066"/>
        <v>0.99999999999999989</v>
      </c>
      <c r="L9740" s="1">
        <f t="shared" si="1067"/>
        <v>160</v>
      </c>
      <c r="M9740">
        <v>4789</v>
      </c>
      <c r="N9740">
        <v>0</v>
      </c>
      <c r="O9740" t="str">
        <f t="shared" si="1068"/>
        <v>On time</v>
      </c>
      <c r="P9740" t="s">
        <v>5</v>
      </c>
      <c r="Q9740" t="s">
        <v>6</v>
      </c>
      <c r="R9740" s="4">
        <f t="shared" si="1069"/>
        <v>4.7889999999999997</v>
      </c>
      <c r="S9740">
        <f t="shared" si="1070"/>
        <v>10</v>
      </c>
    </row>
    <row r="9741" spans="1:19" x14ac:dyDescent="0.25">
      <c r="A9741" s="9">
        <v>9740</v>
      </c>
      <c r="B9741">
        <v>3</v>
      </c>
      <c r="C9741" t="str">
        <f t="shared" si="1064"/>
        <v>Normal</v>
      </c>
      <c r="D9741">
        <v>4</v>
      </c>
      <c r="E9741" t="str">
        <f t="shared" si="1065"/>
        <v>Good</v>
      </c>
      <c r="F9741">
        <v>143</v>
      </c>
      <c r="G9741">
        <v>3</v>
      </c>
      <c r="H9741" t="s">
        <v>2</v>
      </c>
      <c r="I9741" t="s">
        <v>30</v>
      </c>
      <c r="J9741" s="1">
        <v>6.9930069930069934</v>
      </c>
      <c r="K9741" s="1">
        <f t="shared" si="1066"/>
        <v>10</v>
      </c>
      <c r="L9741" s="1">
        <f t="shared" si="1067"/>
        <v>133</v>
      </c>
      <c r="M9741">
        <v>5261</v>
      </c>
      <c r="N9741">
        <v>0</v>
      </c>
      <c r="O9741" t="str">
        <f t="shared" si="1068"/>
        <v>On time</v>
      </c>
      <c r="P9741" t="s">
        <v>7</v>
      </c>
      <c r="Q9741" t="s">
        <v>6</v>
      </c>
      <c r="R9741" s="4">
        <f t="shared" si="1069"/>
        <v>5.2610000000000001</v>
      </c>
      <c r="S9741">
        <f t="shared" si="1070"/>
        <v>10</v>
      </c>
    </row>
    <row r="9742" spans="1:19" x14ac:dyDescent="0.25">
      <c r="A9742" s="9">
        <v>9741</v>
      </c>
      <c r="B9742">
        <v>4</v>
      </c>
      <c r="C9742" t="str">
        <f t="shared" si="1064"/>
        <v>Abnormal</v>
      </c>
      <c r="D9742">
        <v>3</v>
      </c>
      <c r="E9742" t="str">
        <f t="shared" si="1065"/>
        <v>Fair</v>
      </c>
      <c r="F9742">
        <v>170</v>
      </c>
      <c r="G9742">
        <v>2</v>
      </c>
      <c r="H9742" t="s">
        <v>2</v>
      </c>
      <c r="I9742" t="s">
        <v>30</v>
      </c>
      <c r="J9742" s="1">
        <v>1.1764705882352942</v>
      </c>
      <c r="K9742" s="1">
        <f t="shared" si="1066"/>
        <v>2</v>
      </c>
      <c r="L9742" s="1">
        <f t="shared" si="1067"/>
        <v>168</v>
      </c>
      <c r="M9742">
        <v>5607</v>
      </c>
      <c r="N9742">
        <v>0</v>
      </c>
      <c r="O9742" t="str">
        <f t="shared" si="1068"/>
        <v>On time</v>
      </c>
      <c r="P9742" t="s">
        <v>8</v>
      </c>
      <c r="Q9742" t="s">
        <v>6</v>
      </c>
      <c r="R9742" s="4">
        <f t="shared" si="1069"/>
        <v>5.6070000000000002</v>
      </c>
      <c r="S9742">
        <f t="shared" si="1070"/>
        <v>10</v>
      </c>
    </row>
    <row r="9743" spans="1:19" x14ac:dyDescent="0.25">
      <c r="A9743" s="9">
        <v>9742</v>
      </c>
      <c r="B9743">
        <v>2</v>
      </c>
      <c r="C9743" t="str">
        <f t="shared" si="1064"/>
        <v>Normal</v>
      </c>
      <c r="D9743">
        <v>5</v>
      </c>
      <c r="E9743" t="str">
        <f t="shared" si="1065"/>
        <v>Good</v>
      </c>
      <c r="F9743">
        <v>151</v>
      </c>
      <c r="G9743">
        <v>3</v>
      </c>
      <c r="H9743" t="s">
        <v>3</v>
      </c>
      <c r="I9743" t="s">
        <v>30</v>
      </c>
      <c r="J9743" s="1">
        <v>5.9602649006622519</v>
      </c>
      <c r="K9743" s="1">
        <f t="shared" si="1066"/>
        <v>9</v>
      </c>
      <c r="L9743" s="1">
        <f t="shared" si="1067"/>
        <v>142</v>
      </c>
      <c r="M9743">
        <v>4767</v>
      </c>
      <c r="N9743">
        <v>1</v>
      </c>
      <c r="O9743" t="str">
        <f t="shared" si="1068"/>
        <v>Delayed</v>
      </c>
      <c r="P9743" t="s">
        <v>9</v>
      </c>
      <c r="Q9743" t="s">
        <v>6</v>
      </c>
      <c r="R9743" s="4">
        <f t="shared" si="1069"/>
        <v>4.7670000000000003</v>
      </c>
      <c r="S9743">
        <f t="shared" si="1070"/>
        <v>10</v>
      </c>
    </row>
    <row r="9744" spans="1:19" x14ac:dyDescent="0.25">
      <c r="A9744" s="9">
        <v>9743</v>
      </c>
      <c r="B9744">
        <v>3</v>
      </c>
      <c r="C9744" t="str">
        <f t="shared" si="1064"/>
        <v>Normal</v>
      </c>
      <c r="D9744">
        <v>3</v>
      </c>
      <c r="E9744" t="str">
        <f t="shared" si="1065"/>
        <v>Fair</v>
      </c>
      <c r="F9744">
        <v>154</v>
      </c>
      <c r="G9744">
        <v>2</v>
      </c>
      <c r="H9744" t="s">
        <v>2</v>
      </c>
      <c r="I9744" t="s">
        <v>30</v>
      </c>
      <c r="J9744" s="1">
        <v>0.64935064935064934</v>
      </c>
      <c r="K9744" s="1">
        <f t="shared" si="1066"/>
        <v>1</v>
      </c>
      <c r="L9744" s="1">
        <f t="shared" si="1067"/>
        <v>153</v>
      </c>
      <c r="M9744">
        <v>5884</v>
      </c>
      <c r="N9744">
        <v>1</v>
      </c>
      <c r="O9744" t="str">
        <f t="shared" si="1068"/>
        <v>Delayed</v>
      </c>
      <c r="P9744" t="s">
        <v>10</v>
      </c>
      <c r="Q9744" t="s">
        <v>6</v>
      </c>
      <c r="R9744" s="4">
        <f t="shared" si="1069"/>
        <v>5.8840000000000003</v>
      </c>
      <c r="S9744">
        <f t="shared" si="1070"/>
        <v>10</v>
      </c>
    </row>
    <row r="9745" spans="1:19" x14ac:dyDescent="0.25">
      <c r="A9745" s="9">
        <v>9744</v>
      </c>
      <c r="B9745">
        <v>4</v>
      </c>
      <c r="C9745" t="str">
        <f t="shared" si="1064"/>
        <v>Abnormal</v>
      </c>
      <c r="D9745">
        <v>4</v>
      </c>
      <c r="E9745" t="str">
        <f t="shared" si="1065"/>
        <v>Good</v>
      </c>
      <c r="F9745">
        <v>146</v>
      </c>
      <c r="G9745">
        <v>3</v>
      </c>
      <c r="H9745" t="s">
        <v>3</v>
      </c>
      <c r="I9745" t="s">
        <v>29</v>
      </c>
      <c r="J9745" s="1">
        <v>4.10958904109589</v>
      </c>
      <c r="K9745" s="1">
        <f t="shared" si="1066"/>
        <v>5.9999999999999991</v>
      </c>
      <c r="L9745" s="1">
        <f t="shared" si="1067"/>
        <v>140</v>
      </c>
      <c r="M9745">
        <v>4672</v>
      </c>
      <c r="N9745">
        <v>1</v>
      </c>
      <c r="O9745" t="str">
        <f t="shared" si="1068"/>
        <v>Delayed</v>
      </c>
      <c r="P9745" t="s">
        <v>7</v>
      </c>
      <c r="Q9745" t="s">
        <v>6</v>
      </c>
      <c r="R9745" s="4">
        <f t="shared" si="1069"/>
        <v>4.6719999999999997</v>
      </c>
      <c r="S9745">
        <f t="shared" si="1070"/>
        <v>10</v>
      </c>
    </row>
    <row r="9746" spans="1:19" x14ac:dyDescent="0.25">
      <c r="A9746" s="9">
        <v>9745</v>
      </c>
      <c r="B9746">
        <v>5</v>
      </c>
      <c r="C9746" t="str">
        <f t="shared" si="1064"/>
        <v>Abnormal</v>
      </c>
      <c r="D9746">
        <v>1</v>
      </c>
      <c r="E9746" t="str">
        <f t="shared" si="1065"/>
        <v>Poor</v>
      </c>
      <c r="F9746">
        <v>238</v>
      </c>
      <c r="G9746">
        <v>5</v>
      </c>
      <c r="H9746" t="s">
        <v>2</v>
      </c>
      <c r="I9746" t="s">
        <v>29</v>
      </c>
      <c r="J9746" s="1">
        <v>2.1008403361344539</v>
      </c>
      <c r="K9746" s="1">
        <f t="shared" si="1066"/>
        <v>5</v>
      </c>
      <c r="L9746" s="1">
        <f t="shared" si="1067"/>
        <v>233</v>
      </c>
      <c r="M9746">
        <v>5854</v>
      </c>
      <c r="N9746">
        <v>0</v>
      </c>
      <c r="O9746" t="str">
        <f t="shared" si="1068"/>
        <v>On time</v>
      </c>
      <c r="P9746" t="s">
        <v>5</v>
      </c>
      <c r="Q9746" t="s">
        <v>11</v>
      </c>
      <c r="R9746" s="4">
        <f t="shared" si="1069"/>
        <v>5.8540000000000001</v>
      </c>
      <c r="S9746">
        <f t="shared" si="1070"/>
        <v>10</v>
      </c>
    </row>
    <row r="9747" spans="1:19" x14ac:dyDescent="0.25">
      <c r="A9747" s="9">
        <v>9746</v>
      </c>
      <c r="B9747">
        <v>4</v>
      </c>
      <c r="C9747" t="str">
        <f t="shared" si="1064"/>
        <v>Abnormal</v>
      </c>
      <c r="D9747">
        <v>2</v>
      </c>
      <c r="E9747" t="str">
        <f t="shared" si="1065"/>
        <v>Poor</v>
      </c>
      <c r="F9747">
        <v>264</v>
      </c>
      <c r="G9747">
        <v>2</v>
      </c>
      <c r="H9747" t="s">
        <v>2</v>
      </c>
      <c r="I9747" t="s">
        <v>29</v>
      </c>
      <c r="J9747" s="1">
        <v>3.4090909090909087</v>
      </c>
      <c r="K9747" s="1">
        <f t="shared" si="1066"/>
        <v>8.9999999999999982</v>
      </c>
      <c r="L9747" s="1">
        <f t="shared" si="1067"/>
        <v>255</v>
      </c>
      <c r="M9747">
        <v>4490</v>
      </c>
      <c r="N9747">
        <v>0</v>
      </c>
      <c r="O9747" t="str">
        <f t="shared" si="1068"/>
        <v>On time</v>
      </c>
      <c r="P9747" t="s">
        <v>7</v>
      </c>
      <c r="Q9747" t="s">
        <v>11</v>
      </c>
      <c r="R9747" s="4">
        <f t="shared" si="1069"/>
        <v>4.49</v>
      </c>
      <c r="S9747">
        <f t="shared" si="1070"/>
        <v>10</v>
      </c>
    </row>
    <row r="9748" spans="1:19" x14ac:dyDescent="0.25">
      <c r="A9748" s="9">
        <v>9747</v>
      </c>
      <c r="B9748">
        <v>4</v>
      </c>
      <c r="C9748" t="str">
        <f t="shared" si="1064"/>
        <v>Abnormal</v>
      </c>
      <c r="D9748">
        <v>5</v>
      </c>
      <c r="E9748" t="str">
        <f t="shared" si="1065"/>
        <v>Good</v>
      </c>
      <c r="F9748">
        <v>196</v>
      </c>
      <c r="G9748">
        <v>3</v>
      </c>
      <c r="H9748" t="s">
        <v>2</v>
      </c>
      <c r="I9748" t="s">
        <v>29</v>
      </c>
      <c r="J9748" s="1">
        <v>2.0408163265306123</v>
      </c>
      <c r="K9748" s="1">
        <f t="shared" si="1066"/>
        <v>4</v>
      </c>
      <c r="L9748" s="1">
        <f t="shared" si="1067"/>
        <v>192</v>
      </c>
      <c r="M9748">
        <v>5610</v>
      </c>
      <c r="N9748">
        <v>0</v>
      </c>
      <c r="O9748" t="str">
        <f t="shared" si="1068"/>
        <v>On time</v>
      </c>
      <c r="P9748" t="s">
        <v>8</v>
      </c>
      <c r="Q9748" t="s">
        <v>11</v>
      </c>
      <c r="R9748" s="4">
        <f t="shared" si="1069"/>
        <v>5.61</v>
      </c>
      <c r="S9748">
        <f t="shared" si="1070"/>
        <v>10</v>
      </c>
    </row>
    <row r="9749" spans="1:19" x14ac:dyDescent="0.25">
      <c r="A9749" s="9">
        <v>9748</v>
      </c>
      <c r="B9749">
        <v>5</v>
      </c>
      <c r="C9749" t="str">
        <f t="shared" si="1064"/>
        <v>Abnormal</v>
      </c>
      <c r="D9749">
        <v>4</v>
      </c>
      <c r="E9749" t="str">
        <f t="shared" si="1065"/>
        <v>Good</v>
      </c>
      <c r="F9749">
        <v>164</v>
      </c>
      <c r="G9749">
        <v>3</v>
      </c>
      <c r="H9749" t="s">
        <v>2</v>
      </c>
      <c r="I9749" t="s">
        <v>30</v>
      </c>
      <c r="J9749" s="1">
        <v>5.4878048780487809</v>
      </c>
      <c r="K9749" s="1">
        <f t="shared" si="1066"/>
        <v>9.0000000000000018</v>
      </c>
      <c r="L9749" s="1">
        <f t="shared" si="1067"/>
        <v>155</v>
      </c>
      <c r="M9749">
        <v>5135</v>
      </c>
      <c r="N9749">
        <v>1</v>
      </c>
      <c r="O9749" t="str">
        <f t="shared" si="1068"/>
        <v>Delayed</v>
      </c>
      <c r="P9749" t="s">
        <v>9</v>
      </c>
      <c r="Q9749" t="s">
        <v>11</v>
      </c>
      <c r="R9749" s="4">
        <f t="shared" si="1069"/>
        <v>5.1349999999999998</v>
      </c>
      <c r="S9749">
        <f t="shared" si="1070"/>
        <v>10</v>
      </c>
    </row>
    <row r="9750" spans="1:19" x14ac:dyDescent="0.25">
      <c r="A9750" s="9">
        <v>9749</v>
      </c>
      <c r="B9750">
        <v>4</v>
      </c>
      <c r="C9750" t="str">
        <f t="shared" si="1064"/>
        <v>Abnormal</v>
      </c>
      <c r="D9750">
        <v>2</v>
      </c>
      <c r="E9750" t="str">
        <f t="shared" si="1065"/>
        <v>Poor</v>
      </c>
      <c r="F9750">
        <v>144</v>
      </c>
      <c r="G9750">
        <v>4</v>
      </c>
      <c r="H9750" t="s">
        <v>3</v>
      </c>
      <c r="I9750" t="s">
        <v>29</v>
      </c>
      <c r="J9750" s="1">
        <v>1.3888888888888888</v>
      </c>
      <c r="K9750" s="1">
        <f t="shared" si="1066"/>
        <v>2</v>
      </c>
      <c r="L9750" s="1">
        <f t="shared" si="1067"/>
        <v>142</v>
      </c>
      <c r="M9750">
        <v>4316</v>
      </c>
      <c r="N9750">
        <v>0</v>
      </c>
      <c r="O9750" t="str">
        <f t="shared" si="1068"/>
        <v>On time</v>
      </c>
      <c r="P9750" t="s">
        <v>10</v>
      </c>
      <c r="Q9750" t="s">
        <v>11</v>
      </c>
      <c r="R9750" s="4">
        <f t="shared" si="1069"/>
        <v>4.3159999999999998</v>
      </c>
      <c r="S9750">
        <f t="shared" si="1070"/>
        <v>10</v>
      </c>
    </row>
    <row r="9751" spans="1:19" x14ac:dyDescent="0.25">
      <c r="A9751" s="9">
        <v>9750</v>
      </c>
      <c r="B9751">
        <v>3</v>
      </c>
      <c r="C9751" t="str">
        <f t="shared" si="1064"/>
        <v>Normal</v>
      </c>
      <c r="D9751">
        <v>5</v>
      </c>
      <c r="E9751" t="str">
        <f t="shared" si="1065"/>
        <v>Good</v>
      </c>
      <c r="F9751">
        <v>147</v>
      </c>
      <c r="G9751">
        <v>2</v>
      </c>
      <c r="H9751" t="s">
        <v>3</v>
      </c>
      <c r="I9751" t="s">
        <v>30</v>
      </c>
      <c r="J9751" s="1">
        <v>4.0816326530612246</v>
      </c>
      <c r="K9751" s="1">
        <f t="shared" si="1066"/>
        <v>6</v>
      </c>
      <c r="L9751" s="1">
        <f t="shared" si="1067"/>
        <v>141</v>
      </c>
      <c r="M9751">
        <v>4350</v>
      </c>
      <c r="N9751">
        <v>0</v>
      </c>
      <c r="O9751" t="str">
        <f t="shared" si="1068"/>
        <v>On time</v>
      </c>
      <c r="P9751" t="s">
        <v>7</v>
      </c>
      <c r="Q9751" t="s">
        <v>11</v>
      </c>
      <c r="R9751" s="4">
        <f t="shared" si="1069"/>
        <v>4.3499999999999996</v>
      </c>
      <c r="S9751">
        <f t="shared" si="1070"/>
        <v>10</v>
      </c>
    </row>
    <row r="9752" spans="1:19" x14ac:dyDescent="0.25">
      <c r="A9752" s="9">
        <v>9751</v>
      </c>
      <c r="B9752">
        <v>3</v>
      </c>
      <c r="C9752" t="str">
        <f t="shared" si="1064"/>
        <v>Normal</v>
      </c>
      <c r="D9752">
        <v>4</v>
      </c>
      <c r="E9752" t="str">
        <f t="shared" si="1065"/>
        <v>Good</v>
      </c>
      <c r="F9752">
        <v>181</v>
      </c>
      <c r="G9752">
        <v>3</v>
      </c>
      <c r="H9752" t="s">
        <v>4</v>
      </c>
      <c r="I9752" t="s">
        <v>29</v>
      </c>
      <c r="J9752" s="1">
        <v>4.972375690607735</v>
      </c>
      <c r="K9752" s="1">
        <f t="shared" si="1066"/>
        <v>9</v>
      </c>
      <c r="L9752" s="1">
        <f t="shared" si="1067"/>
        <v>172</v>
      </c>
      <c r="M9752">
        <v>5470</v>
      </c>
      <c r="N9752">
        <v>0</v>
      </c>
      <c r="O9752" t="str">
        <f t="shared" si="1068"/>
        <v>On time</v>
      </c>
      <c r="P9752" t="s">
        <v>5</v>
      </c>
      <c r="Q9752" t="s">
        <v>11</v>
      </c>
      <c r="R9752" s="4">
        <f t="shared" si="1069"/>
        <v>5.47</v>
      </c>
      <c r="S9752">
        <f t="shared" si="1070"/>
        <v>10</v>
      </c>
    </row>
    <row r="9753" spans="1:19" x14ac:dyDescent="0.25">
      <c r="A9753" s="9">
        <v>9752</v>
      </c>
      <c r="B9753">
        <v>4</v>
      </c>
      <c r="C9753" t="str">
        <f t="shared" si="1064"/>
        <v>Abnormal</v>
      </c>
      <c r="D9753">
        <v>3</v>
      </c>
      <c r="E9753" t="str">
        <f t="shared" si="1065"/>
        <v>Fair</v>
      </c>
      <c r="F9753">
        <v>212</v>
      </c>
      <c r="G9753">
        <v>3</v>
      </c>
      <c r="H9753" t="s">
        <v>2</v>
      </c>
      <c r="I9753" t="s">
        <v>29</v>
      </c>
      <c r="J9753" s="1">
        <v>0.47169811320754718</v>
      </c>
      <c r="K9753" s="1">
        <f t="shared" si="1066"/>
        <v>1</v>
      </c>
      <c r="L9753" s="1">
        <f t="shared" si="1067"/>
        <v>211</v>
      </c>
      <c r="M9753">
        <v>4518</v>
      </c>
      <c r="N9753">
        <v>0</v>
      </c>
      <c r="O9753" t="str">
        <f t="shared" si="1068"/>
        <v>On time</v>
      </c>
      <c r="P9753" t="s">
        <v>7</v>
      </c>
      <c r="Q9753" t="s">
        <v>11</v>
      </c>
      <c r="R9753" s="4">
        <f t="shared" si="1069"/>
        <v>4.5179999999999998</v>
      </c>
      <c r="S9753">
        <f t="shared" si="1070"/>
        <v>10</v>
      </c>
    </row>
    <row r="9754" spans="1:19" x14ac:dyDescent="0.25">
      <c r="A9754" s="9">
        <v>9753</v>
      </c>
      <c r="B9754">
        <v>2</v>
      </c>
      <c r="C9754" t="str">
        <f t="shared" si="1064"/>
        <v>Normal</v>
      </c>
      <c r="D9754">
        <v>3</v>
      </c>
      <c r="E9754" t="str">
        <f t="shared" si="1065"/>
        <v>Fair</v>
      </c>
      <c r="F9754">
        <v>258</v>
      </c>
      <c r="G9754">
        <v>2</v>
      </c>
      <c r="H9754" t="s">
        <v>2</v>
      </c>
      <c r="I9754" t="s">
        <v>30</v>
      </c>
      <c r="J9754" s="1">
        <v>1.5503875968992249</v>
      </c>
      <c r="K9754" s="1">
        <f t="shared" si="1066"/>
        <v>4</v>
      </c>
      <c r="L9754" s="1">
        <f t="shared" si="1067"/>
        <v>254</v>
      </c>
      <c r="M9754">
        <v>5052</v>
      </c>
      <c r="N9754">
        <v>1</v>
      </c>
      <c r="O9754" t="str">
        <f t="shared" si="1068"/>
        <v>Delayed</v>
      </c>
      <c r="P9754" t="s">
        <v>8</v>
      </c>
      <c r="Q9754" t="s">
        <v>11</v>
      </c>
      <c r="R9754" s="4">
        <f t="shared" si="1069"/>
        <v>5.0519999999999996</v>
      </c>
      <c r="S9754">
        <f t="shared" si="1070"/>
        <v>10</v>
      </c>
    </row>
    <row r="9755" spans="1:19" x14ac:dyDescent="0.25">
      <c r="A9755" s="9">
        <v>9754</v>
      </c>
      <c r="B9755">
        <v>3</v>
      </c>
      <c r="C9755" t="str">
        <f t="shared" si="1064"/>
        <v>Normal</v>
      </c>
      <c r="D9755">
        <v>5</v>
      </c>
      <c r="E9755" t="str">
        <f t="shared" si="1065"/>
        <v>Good</v>
      </c>
      <c r="F9755">
        <v>202</v>
      </c>
      <c r="G9755">
        <v>2</v>
      </c>
      <c r="H9755" t="s">
        <v>3</v>
      </c>
      <c r="I9755" t="s">
        <v>29</v>
      </c>
      <c r="J9755" s="1">
        <v>3.9603960396039604</v>
      </c>
      <c r="K9755" s="1">
        <f t="shared" si="1066"/>
        <v>8</v>
      </c>
      <c r="L9755" s="1">
        <f t="shared" si="1067"/>
        <v>194</v>
      </c>
      <c r="M9755">
        <v>4552</v>
      </c>
      <c r="N9755">
        <v>1</v>
      </c>
      <c r="O9755" t="str">
        <f t="shared" si="1068"/>
        <v>Delayed</v>
      </c>
      <c r="P9755" t="s">
        <v>9</v>
      </c>
      <c r="Q9755" t="s">
        <v>11</v>
      </c>
      <c r="R9755" s="4">
        <f t="shared" si="1069"/>
        <v>4.5519999999999996</v>
      </c>
      <c r="S9755">
        <f t="shared" si="1070"/>
        <v>10</v>
      </c>
    </row>
    <row r="9756" spans="1:19" x14ac:dyDescent="0.25">
      <c r="A9756" s="9">
        <v>9755</v>
      </c>
      <c r="B9756">
        <v>4</v>
      </c>
      <c r="C9756" t="str">
        <f t="shared" si="1064"/>
        <v>Abnormal</v>
      </c>
      <c r="D9756">
        <v>5</v>
      </c>
      <c r="E9756" t="str">
        <f t="shared" si="1065"/>
        <v>Good</v>
      </c>
      <c r="F9756">
        <v>143</v>
      </c>
      <c r="G9756">
        <v>3</v>
      </c>
      <c r="H9756" t="s">
        <v>3</v>
      </c>
      <c r="I9756" t="s">
        <v>30</v>
      </c>
      <c r="J9756" s="1">
        <v>1.3986013986013985</v>
      </c>
      <c r="K9756" s="1">
        <f t="shared" si="1066"/>
        <v>2</v>
      </c>
      <c r="L9756" s="1">
        <f t="shared" si="1067"/>
        <v>141</v>
      </c>
      <c r="M9756">
        <v>5286</v>
      </c>
      <c r="N9756">
        <v>1</v>
      </c>
      <c r="O9756" t="str">
        <f t="shared" si="1068"/>
        <v>Delayed</v>
      </c>
      <c r="P9756" t="s">
        <v>10</v>
      </c>
      <c r="Q9756" t="s">
        <v>11</v>
      </c>
      <c r="R9756" s="4">
        <f t="shared" si="1069"/>
        <v>5.2859999999999996</v>
      </c>
      <c r="S9756">
        <f t="shared" si="1070"/>
        <v>10</v>
      </c>
    </row>
    <row r="9757" spans="1:19" x14ac:dyDescent="0.25">
      <c r="A9757" s="9">
        <v>9756</v>
      </c>
      <c r="B9757">
        <v>5</v>
      </c>
      <c r="C9757" t="str">
        <f t="shared" si="1064"/>
        <v>Abnormal</v>
      </c>
      <c r="D9757">
        <v>3</v>
      </c>
      <c r="E9757" t="str">
        <f t="shared" si="1065"/>
        <v>Fair</v>
      </c>
      <c r="F9757">
        <v>175</v>
      </c>
      <c r="G9757">
        <v>3</v>
      </c>
      <c r="H9757" t="s">
        <v>3</v>
      </c>
      <c r="I9757" t="s">
        <v>29</v>
      </c>
      <c r="J9757" s="1">
        <v>4</v>
      </c>
      <c r="K9757" s="1">
        <f t="shared" si="1066"/>
        <v>7</v>
      </c>
      <c r="L9757" s="1">
        <f t="shared" si="1067"/>
        <v>168</v>
      </c>
      <c r="M9757">
        <v>5047</v>
      </c>
      <c r="N9757">
        <v>1</v>
      </c>
      <c r="O9757" t="str">
        <f t="shared" si="1068"/>
        <v>Delayed</v>
      </c>
      <c r="P9757" t="s">
        <v>7</v>
      </c>
      <c r="Q9757" t="s">
        <v>11</v>
      </c>
      <c r="R9757" s="4">
        <f t="shared" si="1069"/>
        <v>5.0469999999999997</v>
      </c>
      <c r="S9757">
        <f t="shared" si="1070"/>
        <v>10</v>
      </c>
    </row>
    <row r="9758" spans="1:19" x14ac:dyDescent="0.25">
      <c r="A9758" s="9">
        <v>9757</v>
      </c>
      <c r="B9758">
        <v>5</v>
      </c>
      <c r="C9758" t="str">
        <f t="shared" si="1064"/>
        <v>Abnormal</v>
      </c>
      <c r="D9758">
        <v>1</v>
      </c>
      <c r="E9758" t="str">
        <f t="shared" si="1065"/>
        <v>Poor</v>
      </c>
      <c r="F9758">
        <v>135</v>
      </c>
      <c r="G9758">
        <v>3</v>
      </c>
      <c r="H9758" t="s">
        <v>2</v>
      </c>
      <c r="I9758" t="s">
        <v>29</v>
      </c>
      <c r="J9758" s="1">
        <v>7.4074074074074066</v>
      </c>
      <c r="K9758" s="1">
        <f t="shared" si="1066"/>
        <v>9.9999999999999982</v>
      </c>
      <c r="L9758" s="1">
        <f t="shared" si="1067"/>
        <v>125</v>
      </c>
      <c r="M9758">
        <v>5301</v>
      </c>
      <c r="N9758">
        <v>1</v>
      </c>
      <c r="O9758" t="str">
        <f t="shared" si="1068"/>
        <v>Delayed</v>
      </c>
      <c r="P9758" t="s">
        <v>5</v>
      </c>
      <c r="Q9758" t="s">
        <v>11</v>
      </c>
      <c r="R9758" s="4">
        <f t="shared" si="1069"/>
        <v>5.3010000000000002</v>
      </c>
      <c r="S9758">
        <f t="shared" si="1070"/>
        <v>10</v>
      </c>
    </row>
    <row r="9759" spans="1:19" x14ac:dyDescent="0.25">
      <c r="A9759" s="9">
        <v>9758</v>
      </c>
      <c r="B9759">
        <v>2</v>
      </c>
      <c r="C9759" t="str">
        <f t="shared" si="1064"/>
        <v>Normal</v>
      </c>
      <c r="D9759">
        <v>5</v>
      </c>
      <c r="E9759" t="str">
        <f t="shared" si="1065"/>
        <v>Good</v>
      </c>
      <c r="F9759">
        <v>249</v>
      </c>
      <c r="G9759">
        <v>3</v>
      </c>
      <c r="H9759" t="s">
        <v>2</v>
      </c>
      <c r="I9759" t="s">
        <v>29</v>
      </c>
      <c r="J9759" s="1">
        <v>1.2048192771084338</v>
      </c>
      <c r="K9759" s="1">
        <f t="shared" si="1066"/>
        <v>3</v>
      </c>
      <c r="L9759" s="1">
        <f t="shared" si="1067"/>
        <v>246</v>
      </c>
      <c r="M9759">
        <v>4169</v>
      </c>
      <c r="N9759">
        <v>0</v>
      </c>
      <c r="O9759" t="str">
        <f t="shared" si="1068"/>
        <v>On time</v>
      </c>
      <c r="P9759" t="s">
        <v>7</v>
      </c>
      <c r="Q9759" t="s">
        <v>11</v>
      </c>
      <c r="R9759" s="4">
        <f t="shared" si="1069"/>
        <v>4.1689999999999996</v>
      </c>
      <c r="S9759">
        <f t="shared" si="1070"/>
        <v>10</v>
      </c>
    </row>
    <row r="9760" spans="1:19" x14ac:dyDescent="0.25">
      <c r="A9760" s="9">
        <v>9759</v>
      </c>
      <c r="B9760">
        <v>4</v>
      </c>
      <c r="C9760" t="str">
        <f t="shared" si="1064"/>
        <v>Abnormal</v>
      </c>
      <c r="D9760">
        <v>2</v>
      </c>
      <c r="E9760" t="str">
        <f t="shared" si="1065"/>
        <v>Poor</v>
      </c>
      <c r="F9760">
        <v>202</v>
      </c>
      <c r="G9760">
        <v>3</v>
      </c>
      <c r="H9760" t="s">
        <v>3</v>
      </c>
      <c r="I9760" t="s">
        <v>30</v>
      </c>
      <c r="J9760" s="1">
        <v>3.4653465346534658</v>
      </c>
      <c r="K9760" s="1">
        <f t="shared" si="1066"/>
        <v>7.0000000000000009</v>
      </c>
      <c r="L9760" s="1">
        <f t="shared" si="1067"/>
        <v>195</v>
      </c>
      <c r="M9760">
        <v>5821</v>
      </c>
      <c r="N9760">
        <v>0</v>
      </c>
      <c r="O9760" t="str">
        <f t="shared" si="1068"/>
        <v>On time</v>
      </c>
      <c r="P9760" t="s">
        <v>8</v>
      </c>
      <c r="Q9760" t="s">
        <v>11</v>
      </c>
      <c r="R9760" s="4">
        <f t="shared" si="1069"/>
        <v>5.8209999999999997</v>
      </c>
      <c r="S9760">
        <f t="shared" si="1070"/>
        <v>10</v>
      </c>
    </row>
    <row r="9761" spans="1:19" x14ac:dyDescent="0.25">
      <c r="A9761" s="9">
        <v>9760</v>
      </c>
      <c r="B9761">
        <v>4</v>
      </c>
      <c r="C9761" t="str">
        <f t="shared" si="1064"/>
        <v>Abnormal</v>
      </c>
      <c r="D9761">
        <v>5</v>
      </c>
      <c r="E9761" t="str">
        <f t="shared" si="1065"/>
        <v>Good</v>
      </c>
      <c r="F9761">
        <v>135</v>
      </c>
      <c r="G9761">
        <v>3</v>
      </c>
      <c r="H9761" t="s">
        <v>2</v>
      </c>
      <c r="I9761" t="s">
        <v>29</v>
      </c>
      <c r="J9761" s="1">
        <v>4.4444444444444446</v>
      </c>
      <c r="K9761" s="1">
        <f t="shared" si="1066"/>
        <v>6</v>
      </c>
      <c r="L9761" s="1">
        <f t="shared" si="1067"/>
        <v>129</v>
      </c>
      <c r="M9761">
        <v>4557</v>
      </c>
      <c r="N9761">
        <v>0</v>
      </c>
      <c r="O9761" t="str">
        <f t="shared" si="1068"/>
        <v>On time</v>
      </c>
      <c r="P9761" t="s">
        <v>9</v>
      </c>
      <c r="Q9761" t="s">
        <v>11</v>
      </c>
      <c r="R9761" s="4">
        <f t="shared" si="1069"/>
        <v>4.5570000000000004</v>
      </c>
      <c r="S9761">
        <f t="shared" si="1070"/>
        <v>10</v>
      </c>
    </row>
    <row r="9762" spans="1:19" x14ac:dyDescent="0.25">
      <c r="A9762" s="9">
        <v>9761</v>
      </c>
      <c r="B9762">
        <v>3</v>
      </c>
      <c r="C9762" t="str">
        <f t="shared" si="1064"/>
        <v>Normal</v>
      </c>
      <c r="D9762">
        <v>2</v>
      </c>
      <c r="E9762" t="str">
        <f t="shared" si="1065"/>
        <v>Poor</v>
      </c>
      <c r="F9762">
        <v>268</v>
      </c>
      <c r="G9762">
        <v>4</v>
      </c>
      <c r="H9762" t="s">
        <v>2</v>
      </c>
      <c r="I9762" t="s">
        <v>30</v>
      </c>
      <c r="J9762" s="1">
        <v>2.2388059701492535</v>
      </c>
      <c r="K9762" s="1">
        <f t="shared" si="1066"/>
        <v>6</v>
      </c>
      <c r="L9762" s="1">
        <f t="shared" si="1067"/>
        <v>262</v>
      </c>
      <c r="M9762">
        <v>4415</v>
      </c>
      <c r="N9762">
        <v>0</v>
      </c>
      <c r="O9762" t="str">
        <f t="shared" si="1068"/>
        <v>On time</v>
      </c>
      <c r="P9762" t="s">
        <v>10</v>
      </c>
      <c r="Q9762" t="s">
        <v>11</v>
      </c>
      <c r="R9762" s="4">
        <f t="shared" si="1069"/>
        <v>4.415</v>
      </c>
      <c r="S9762">
        <f t="shared" si="1070"/>
        <v>10</v>
      </c>
    </row>
    <row r="9763" spans="1:19" x14ac:dyDescent="0.25">
      <c r="A9763" s="9">
        <v>9762</v>
      </c>
      <c r="B9763">
        <v>4</v>
      </c>
      <c r="C9763" t="str">
        <f t="shared" si="1064"/>
        <v>Abnormal</v>
      </c>
      <c r="D9763">
        <v>3</v>
      </c>
      <c r="E9763" t="str">
        <f t="shared" si="1065"/>
        <v>Fair</v>
      </c>
      <c r="F9763">
        <v>103</v>
      </c>
      <c r="G9763">
        <v>2</v>
      </c>
      <c r="H9763" t="s">
        <v>2</v>
      </c>
      <c r="I9763" t="s">
        <v>30</v>
      </c>
      <c r="J9763" s="1">
        <v>3.8834951456310676</v>
      </c>
      <c r="K9763" s="1">
        <f t="shared" si="1066"/>
        <v>3.9999999999999996</v>
      </c>
      <c r="L9763" s="1">
        <f t="shared" si="1067"/>
        <v>99</v>
      </c>
      <c r="M9763">
        <v>5146</v>
      </c>
      <c r="N9763">
        <v>0</v>
      </c>
      <c r="O9763" t="str">
        <f t="shared" si="1068"/>
        <v>On time</v>
      </c>
      <c r="P9763" t="s">
        <v>7</v>
      </c>
      <c r="Q9763" t="s">
        <v>11</v>
      </c>
      <c r="R9763" s="4">
        <f t="shared" si="1069"/>
        <v>5.1459999999999999</v>
      </c>
      <c r="S9763">
        <f t="shared" si="1070"/>
        <v>10</v>
      </c>
    </row>
    <row r="9764" spans="1:19" x14ac:dyDescent="0.25">
      <c r="A9764" s="9">
        <v>9763</v>
      </c>
      <c r="B9764">
        <v>6</v>
      </c>
      <c r="C9764" t="str">
        <f t="shared" si="1064"/>
        <v>Abnormal</v>
      </c>
      <c r="D9764">
        <v>4</v>
      </c>
      <c r="E9764" t="str">
        <f t="shared" si="1065"/>
        <v>Good</v>
      </c>
      <c r="F9764">
        <v>225</v>
      </c>
      <c r="G9764">
        <v>4</v>
      </c>
      <c r="H9764" t="s">
        <v>3</v>
      </c>
      <c r="I9764" t="s">
        <v>30</v>
      </c>
      <c r="J9764" s="1">
        <v>4.4444444444444446</v>
      </c>
      <c r="K9764" s="1">
        <f t="shared" si="1066"/>
        <v>10</v>
      </c>
      <c r="L9764" s="1">
        <f t="shared" si="1067"/>
        <v>215</v>
      </c>
      <c r="M9764">
        <v>4723</v>
      </c>
      <c r="N9764">
        <v>0</v>
      </c>
      <c r="O9764" t="str">
        <f t="shared" si="1068"/>
        <v>On time</v>
      </c>
      <c r="P9764" t="s">
        <v>5</v>
      </c>
      <c r="Q9764" t="s">
        <v>11</v>
      </c>
      <c r="R9764" s="4">
        <f t="shared" si="1069"/>
        <v>4.7229999999999999</v>
      </c>
      <c r="S9764">
        <f t="shared" si="1070"/>
        <v>10</v>
      </c>
    </row>
    <row r="9765" spans="1:19" x14ac:dyDescent="0.25">
      <c r="A9765" s="9">
        <v>9764</v>
      </c>
      <c r="B9765">
        <v>6</v>
      </c>
      <c r="C9765" t="str">
        <f t="shared" si="1064"/>
        <v>Abnormal</v>
      </c>
      <c r="D9765">
        <v>5</v>
      </c>
      <c r="E9765" t="str">
        <f t="shared" si="1065"/>
        <v>Good</v>
      </c>
      <c r="F9765">
        <v>211</v>
      </c>
      <c r="G9765">
        <v>6</v>
      </c>
      <c r="H9765" t="s">
        <v>2</v>
      </c>
      <c r="I9765" t="s">
        <v>30</v>
      </c>
      <c r="J9765" s="1">
        <v>1.4218009478672986</v>
      </c>
      <c r="K9765" s="1">
        <f t="shared" si="1066"/>
        <v>3</v>
      </c>
      <c r="L9765" s="1">
        <f t="shared" si="1067"/>
        <v>208</v>
      </c>
      <c r="M9765">
        <v>4957</v>
      </c>
      <c r="N9765">
        <v>0</v>
      </c>
      <c r="O9765" t="str">
        <f t="shared" si="1068"/>
        <v>On time</v>
      </c>
      <c r="P9765" t="s">
        <v>7</v>
      </c>
      <c r="Q9765" t="s">
        <v>11</v>
      </c>
      <c r="R9765" s="4">
        <f t="shared" si="1069"/>
        <v>4.9569999999999999</v>
      </c>
      <c r="S9765">
        <f t="shared" si="1070"/>
        <v>10</v>
      </c>
    </row>
    <row r="9766" spans="1:19" x14ac:dyDescent="0.25">
      <c r="A9766" s="9">
        <v>9765</v>
      </c>
      <c r="B9766">
        <v>3</v>
      </c>
      <c r="C9766" t="str">
        <f t="shared" si="1064"/>
        <v>Normal</v>
      </c>
      <c r="D9766">
        <v>5</v>
      </c>
      <c r="E9766" t="str">
        <f t="shared" si="1065"/>
        <v>Good</v>
      </c>
      <c r="F9766">
        <v>161</v>
      </c>
      <c r="G9766">
        <v>2</v>
      </c>
      <c r="H9766" t="s">
        <v>2</v>
      </c>
      <c r="I9766" t="s">
        <v>29</v>
      </c>
      <c r="J9766" s="1">
        <v>4.9689440993788816</v>
      </c>
      <c r="K9766" s="1">
        <f t="shared" si="1066"/>
        <v>7.9999999999999991</v>
      </c>
      <c r="L9766" s="1">
        <f t="shared" si="1067"/>
        <v>153</v>
      </c>
      <c r="M9766">
        <v>5021</v>
      </c>
      <c r="N9766">
        <v>0</v>
      </c>
      <c r="O9766" t="str">
        <f t="shared" si="1068"/>
        <v>On time</v>
      </c>
      <c r="P9766" t="s">
        <v>8</v>
      </c>
      <c r="Q9766" t="s">
        <v>11</v>
      </c>
      <c r="R9766" s="4">
        <f t="shared" si="1069"/>
        <v>5.0209999999999999</v>
      </c>
      <c r="S9766">
        <f t="shared" si="1070"/>
        <v>10</v>
      </c>
    </row>
    <row r="9767" spans="1:19" x14ac:dyDescent="0.25">
      <c r="A9767" s="9">
        <v>9766</v>
      </c>
      <c r="B9767">
        <v>4</v>
      </c>
      <c r="C9767" t="str">
        <f t="shared" si="1064"/>
        <v>Abnormal</v>
      </c>
      <c r="D9767">
        <v>4</v>
      </c>
      <c r="E9767" t="str">
        <f t="shared" si="1065"/>
        <v>Good</v>
      </c>
      <c r="F9767">
        <v>155</v>
      </c>
      <c r="G9767">
        <v>2</v>
      </c>
      <c r="H9767" t="s">
        <v>3</v>
      </c>
      <c r="I9767" t="s">
        <v>29</v>
      </c>
      <c r="J9767" s="1">
        <v>3.870967741935484</v>
      </c>
      <c r="K9767" s="1">
        <f t="shared" si="1066"/>
        <v>6</v>
      </c>
      <c r="L9767" s="1">
        <f t="shared" si="1067"/>
        <v>149</v>
      </c>
      <c r="M9767">
        <v>5942</v>
      </c>
      <c r="N9767">
        <v>0</v>
      </c>
      <c r="O9767" t="str">
        <f t="shared" si="1068"/>
        <v>On time</v>
      </c>
      <c r="P9767" t="s">
        <v>9</v>
      </c>
      <c r="Q9767" t="s">
        <v>11</v>
      </c>
      <c r="R9767" s="4">
        <f t="shared" si="1069"/>
        <v>5.9420000000000002</v>
      </c>
      <c r="S9767">
        <f t="shared" si="1070"/>
        <v>10</v>
      </c>
    </row>
    <row r="9768" spans="1:19" x14ac:dyDescent="0.25">
      <c r="A9768" s="9">
        <v>9767</v>
      </c>
      <c r="B9768">
        <v>5</v>
      </c>
      <c r="C9768" t="str">
        <f t="shared" si="1064"/>
        <v>Abnormal</v>
      </c>
      <c r="D9768">
        <v>2</v>
      </c>
      <c r="E9768" t="str">
        <f t="shared" si="1065"/>
        <v>Poor</v>
      </c>
      <c r="F9768">
        <v>182</v>
      </c>
      <c r="G9768">
        <v>4</v>
      </c>
      <c r="H9768" t="s">
        <v>3</v>
      </c>
      <c r="I9768" t="s">
        <v>29</v>
      </c>
      <c r="J9768" s="1">
        <v>4.9450549450549453</v>
      </c>
      <c r="K9768" s="1">
        <f t="shared" si="1066"/>
        <v>9</v>
      </c>
      <c r="L9768" s="1">
        <f t="shared" si="1067"/>
        <v>173</v>
      </c>
      <c r="M9768">
        <v>5159</v>
      </c>
      <c r="N9768">
        <v>0</v>
      </c>
      <c r="O9768" t="str">
        <f t="shared" si="1068"/>
        <v>On time</v>
      </c>
      <c r="P9768" t="s">
        <v>10</v>
      </c>
      <c r="Q9768" t="s">
        <v>11</v>
      </c>
      <c r="R9768" s="4">
        <f t="shared" si="1069"/>
        <v>5.1589999999999998</v>
      </c>
      <c r="S9768">
        <f t="shared" si="1070"/>
        <v>10</v>
      </c>
    </row>
    <row r="9769" spans="1:19" x14ac:dyDescent="0.25">
      <c r="A9769" s="9">
        <v>9768</v>
      </c>
      <c r="B9769">
        <v>5</v>
      </c>
      <c r="C9769" t="str">
        <f t="shared" si="1064"/>
        <v>Abnormal</v>
      </c>
      <c r="D9769">
        <v>5</v>
      </c>
      <c r="E9769" t="str">
        <f t="shared" si="1065"/>
        <v>Good</v>
      </c>
      <c r="F9769">
        <v>124</v>
      </c>
      <c r="G9769">
        <v>3</v>
      </c>
      <c r="H9769" t="s">
        <v>2</v>
      </c>
      <c r="I9769" t="s">
        <v>30</v>
      </c>
      <c r="J9769" s="1">
        <v>8.064516129032258</v>
      </c>
      <c r="K9769" s="1">
        <f t="shared" si="1066"/>
        <v>10</v>
      </c>
      <c r="L9769" s="1">
        <f t="shared" si="1067"/>
        <v>114</v>
      </c>
      <c r="M9769">
        <v>4331</v>
      </c>
      <c r="N9769">
        <v>0</v>
      </c>
      <c r="O9769" t="str">
        <f t="shared" si="1068"/>
        <v>On time</v>
      </c>
      <c r="P9769" t="s">
        <v>7</v>
      </c>
      <c r="Q9769" t="s">
        <v>11</v>
      </c>
      <c r="R9769" s="4">
        <f t="shared" si="1069"/>
        <v>4.3310000000000004</v>
      </c>
      <c r="S9769">
        <f t="shared" si="1070"/>
        <v>10</v>
      </c>
    </row>
    <row r="9770" spans="1:19" x14ac:dyDescent="0.25">
      <c r="A9770" s="9">
        <v>9769</v>
      </c>
      <c r="B9770">
        <v>4</v>
      </c>
      <c r="C9770" t="str">
        <f t="shared" si="1064"/>
        <v>Abnormal</v>
      </c>
      <c r="D9770">
        <v>3</v>
      </c>
      <c r="E9770" t="str">
        <f t="shared" si="1065"/>
        <v>Fair</v>
      </c>
      <c r="F9770">
        <v>167</v>
      </c>
      <c r="G9770">
        <v>3</v>
      </c>
      <c r="H9770" t="s">
        <v>4</v>
      </c>
      <c r="I9770" t="s">
        <v>29</v>
      </c>
      <c r="J9770" s="1">
        <v>2.3952095808383236</v>
      </c>
      <c r="K9770" s="1">
        <f t="shared" si="1066"/>
        <v>4.0000000000000009</v>
      </c>
      <c r="L9770" s="1">
        <f t="shared" si="1067"/>
        <v>163</v>
      </c>
      <c r="M9770">
        <v>6000</v>
      </c>
      <c r="N9770">
        <v>1</v>
      </c>
      <c r="O9770" t="str">
        <f t="shared" si="1068"/>
        <v>Delayed</v>
      </c>
      <c r="P9770" t="s">
        <v>5</v>
      </c>
      <c r="Q9770" t="s">
        <v>11</v>
      </c>
      <c r="R9770" s="4">
        <f t="shared" si="1069"/>
        <v>6</v>
      </c>
      <c r="S9770">
        <f t="shared" si="1070"/>
        <v>10</v>
      </c>
    </row>
    <row r="9771" spans="1:19" x14ac:dyDescent="0.25">
      <c r="A9771" s="9">
        <v>9770</v>
      </c>
      <c r="B9771">
        <v>4</v>
      </c>
      <c r="C9771" t="str">
        <f t="shared" si="1064"/>
        <v>Abnormal</v>
      </c>
      <c r="D9771">
        <v>4</v>
      </c>
      <c r="E9771" t="str">
        <f t="shared" si="1065"/>
        <v>Good</v>
      </c>
      <c r="F9771">
        <v>246</v>
      </c>
      <c r="G9771">
        <v>3</v>
      </c>
      <c r="H9771" t="s">
        <v>2</v>
      </c>
      <c r="I9771" t="s">
        <v>29</v>
      </c>
      <c r="J9771" s="1">
        <v>2.8455284552845526</v>
      </c>
      <c r="K9771" s="1">
        <f t="shared" si="1066"/>
        <v>6.9999999999999991</v>
      </c>
      <c r="L9771" s="1">
        <f t="shared" si="1067"/>
        <v>239</v>
      </c>
      <c r="M9771">
        <v>4090</v>
      </c>
      <c r="N9771">
        <v>0</v>
      </c>
      <c r="O9771" t="str">
        <f t="shared" si="1068"/>
        <v>On time</v>
      </c>
      <c r="P9771" t="s">
        <v>7</v>
      </c>
      <c r="Q9771" t="s">
        <v>11</v>
      </c>
      <c r="R9771" s="4">
        <f t="shared" si="1069"/>
        <v>4.09</v>
      </c>
      <c r="S9771">
        <f t="shared" si="1070"/>
        <v>10</v>
      </c>
    </row>
    <row r="9772" spans="1:19" x14ac:dyDescent="0.25">
      <c r="A9772" s="9">
        <v>9771</v>
      </c>
      <c r="B9772">
        <v>3</v>
      </c>
      <c r="C9772" t="str">
        <f t="shared" si="1064"/>
        <v>Normal</v>
      </c>
      <c r="D9772">
        <v>2</v>
      </c>
      <c r="E9772" t="str">
        <f t="shared" si="1065"/>
        <v>Poor</v>
      </c>
      <c r="F9772">
        <v>196</v>
      </c>
      <c r="G9772">
        <v>5</v>
      </c>
      <c r="H9772" t="s">
        <v>3</v>
      </c>
      <c r="I9772" t="s">
        <v>29</v>
      </c>
      <c r="J9772" s="1">
        <v>3.0612244897959182</v>
      </c>
      <c r="K9772" s="1">
        <f t="shared" si="1066"/>
        <v>6</v>
      </c>
      <c r="L9772" s="1">
        <f t="shared" si="1067"/>
        <v>190</v>
      </c>
      <c r="M9772">
        <v>5692</v>
      </c>
      <c r="N9772">
        <v>0</v>
      </c>
      <c r="O9772" t="str">
        <f t="shared" si="1068"/>
        <v>On time</v>
      </c>
      <c r="P9772" t="s">
        <v>8</v>
      </c>
      <c r="Q9772" t="s">
        <v>11</v>
      </c>
      <c r="R9772" s="4">
        <f t="shared" si="1069"/>
        <v>5.6920000000000002</v>
      </c>
      <c r="S9772">
        <f t="shared" si="1070"/>
        <v>10</v>
      </c>
    </row>
    <row r="9773" spans="1:19" x14ac:dyDescent="0.25">
      <c r="A9773" s="9">
        <v>9772</v>
      </c>
      <c r="B9773">
        <v>3</v>
      </c>
      <c r="C9773" t="str">
        <f t="shared" si="1064"/>
        <v>Normal</v>
      </c>
      <c r="D9773">
        <v>5</v>
      </c>
      <c r="E9773" t="str">
        <f t="shared" si="1065"/>
        <v>Good</v>
      </c>
      <c r="F9773">
        <v>211</v>
      </c>
      <c r="G9773">
        <v>2</v>
      </c>
      <c r="H9773" t="s">
        <v>2</v>
      </c>
      <c r="I9773" t="s">
        <v>29</v>
      </c>
      <c r="J9773" s="1">
        <v>2.3696682464454977</v>
      </c>
      <c r="K9773" s="1">
        <f t="shared" si="1066"/>
        <v>5</v>
      </c>
      <c r="L9773" s="1">
        <f t="shared" si="1067"/>
        <v>206</v>
      </c>
      <c r="M9773">
        <v>5877</v>
      </c>
      <c r="N9773">
        <v>1</v>
      </c>
      <c r="O9773" t="str">
        <f t="shared" si="1068"/>
        <v>Delayed</v>
      </c>
      <c r="P9773" t="s">
        <v>9</v>
      </c>
      <c r="Q9773" t="s">
        <v>11</v>
      </c>
      <c r="R9773" s="4">
        <f t="shared" si="1069"/>
        <v>5.8769999999999998</v>
      </c>
      <c r="S9773">
        <f t="shared" si="1070"/>
        <v>10</v>
      </c>
    </row>
    <row r="9774" spans="1:19" x14ac:dyDescent="0.25">
      <c r="A9774" s="9">
        <v>9773</v>
      </c>
      <c r="B9774">
        <v>2</v>
      </c>
      <c r="C9774" t="str">
        <f t="shared" si="1064"/>
        <v>Normal</v>
      </c>
      <c r="D9774">
        <v>1</v>
      </c>
      <c r="E9774" t="str">
        <f t="shared" si="1065"/>
        <v>Poor</v>
      </c>
      <c r="F9774">
        <v>234</v>
      </c>
      <c r="G9774">
        <v>4</v>
      </c>
      <c r="H9774" t="s">
        <v>3</v>
      </c>
      <c r="I9774" t="s">
        <v>29</v>
      </c>
      <c r="J9774" s="1">
        <v>3.8461538461538463</v>
      </c>
      <c r="K9774" s="1">
        <f t="shared" si="1066"/>
        <v>9</v>
      </c>
      <c r="L9774" s="1">
        <f t="shared" si="1067"/>
        <v>225</v>
      </c>
      <c r="M9774">
        <v>5075</v>
      </c>
      <c r="N9774">
        <v>0</v>
      </c>
      <c r="O9774" t="str">
        <f t="shared" si="1068"/>
        <v>On time</v>
      </c>
      <c r="P9774" t="s">
        <v>10</v>
      </c>
      <c r="Q9774" t="s">
        <v>11</v>
      </c>
      <c r="R9774" s="4">
        <f t="shared" si="1069"/>
        <v>5.0750000000000002</v>
      </c>
      <c r="S9774">
        <f t="shared" si="1070"/>
        <v>10</v>
      </c>
    </row>
    <row r="9775" spans="1:19" x14ac:dyDescent="0.25">
      <c r="A9775" s="9">
        <v>9774</v>
      </c>
      <c r="B9775">
        <v>3</v>
      </c>
      <c r="C9775" t="str">
        <f t="shared" si="1064"/>
        <v>Normal</v>
      </c>
      <c r="D9775">
        <v>5</v>
      </c>
      <c r="E9775" t="str">
        <f t="shared" si="1065"/>
        <v>Good</v>
      </c>
      <c r="F9775">
        <v>174</v>
      </c>
      <c r="G9775">
        <v>6</v>
      </c>
      <c r="H9775" t="s">
        <v>2</v>
      </c>
      <c r="I9775" t="s">
        <v>30</v>
      </c>
      <c r="J9775" s="1">
        <v>3.4482758620689653</v>
      </c>
      <c r="K9775" s="1">
        <f t="shared" si="1066"/>
        <v>6</v>
      </c>
      <c r="L9775" s="1">
        <f t="shared" si="1067"/>
        <v>168</v>
      </c>
      <c r="M9775">
        <v>5713</v>
      </c>
      <c r="N9775">
        <v>0</v>
      </c>
      <c r="O9775" t="str">
        <f t="shared" si="1068"/>
        <v>On time</v>
      </c>
      <c r="P9775" t="s">
        <v>7</v>
      </c>
      <c r="Q9775" t="s">
        <v>11</v>
      </c>
      <c r="R9775" s="4">
        <f t="shared" si="1069"/>
        <v>5.7130000000000001</v>
      </c>
      <c r="S9775">
        <f t="shared" si="1070"/>
        <v>10</v>
      </c>
    </row>
    <row r="9776" spans="1:19" x14ac:dyDescent="0.25">
      <c r="A9776" s="9">
        <v>9775</v>
      </c>
      <c r="B9776">
        <v>5</v>
      </c>
      <c r="C9776" t="str">
        <f t="shared" si="1064"/>
        <v>Abnormal</v>
      </c>
      <c r="D9776">
        <v>4</v>
      </c>
      <c r="E9776" t="str">
        <f t="shared" si="1065"/>
        <v>Good</v>
      </c>
      <c r="F9776">
        <v>190</v>
      </c>
      <c r="G9776">
        <v>3</v>
      </c>
      <c r="H9776" t="s">
        <v>3</v>
      </c>
      <c r="I9776" t="s">
        <v>29</v>
      </c>
      <c r="J9776" s="1">
        <v>2.1052631578947367</v>
      </c>
      <c r="K9776" s="1">
        <f t="shared" si="1066"/>
        <v>4</v>
      </c>
      <c r="L9776" s="1">
        <f t="shared" si="1067"/>
        <v>186</v>
      </c>
      <c r="M9776">
        <v>4424</v>
      </c>
      <c r="N9776">
        <v>1</v>
      </c>
      <c r="O9776" t="str">
        <f t="shared" si="1068"/>
        <v>Delayed</v>
      </c>
      <c r="P9776" t="s">
        <v>5</v>
      </c>
      <c r="Q9776" t="s">
        <v>11</v>
      </c>
      <c r="R9776" s="4">
        <f t="shared" si="1069"/>
        <v>4.4240000000000004</v>
      </c>
      <c r="S9776">
        <f t="shared" si="1070"/>
        <v>10</v>
      </c>
    </row>
    <row r="9777" spans="1:19" x14ac:dyDescent="0.25">
      <c r="A9777" s="9">
        <v>9776</v>
      </c>
      <c r="B9777">
        <v>4</v>
      </c>
      <c r="C9777" t="str">
        <f t="shared" si="1064"/>
        <v>Abnormal</v>
      </c>
      <c r="D9777">
        <v>1</v>
      </c>
      <c r="E9777" t="str">
        <f t="shared" si="1065"/>
        <v>Poor</v>
      </c>
      <c r="F9777">
        <v>255</v>
      </c>
      <c r="G9777">
        <v>3</v>
      </c>
      <c r="H9777" t="s">
        <v>3</v>
      </c>
      <c r="I9777" t="s">
        <v>29</v>
      </c>
      <c r="J9777" s="1">
        <v>2.3529411764705883</v>
      </c>
      <c r="K9777" s="1">
        <f t="shared" si="1066"/>
        <v>6</v>
      </c>
      <c r="L9777" s="1">
        <f t="shared" si="1067"/>
        <v>249</v>
      </c>
      <c r="M9777">
        <v>4313</v>
      </c>
      <c r="N9777">
        <v>1</v>
      </c>
      <c r="O9777" t="str">
        <f t="shared" si="1068"/>
        <v>Delayed</v>
      </c>
      <c r="P9777" t="s">
        <v>7</v>
      </c>
      <c r="Q9777" t="s">
        <v>11</v>
      </c>
      <c r="R9777" s="4">
        <f t="shared" si="1069"/>
        <v>4.3129999999999997</v>
      </c>
      <c r="S9777">
        <f t="shared" si="1070"/>
        <v>10</v>
      </c>
    </row>
    <row r="9778" spans="1:19" x14ac:dyDescent="0.25">
      <c r="A9778" s="9">
        <v>9777</v>
      </c>
      <c r="B9778">
        <v>3</v>
      </c>
      <c r="C9778" t="str">
        <f t="shared" si="1064"/>
        <v>Normal</v>
      </c>
      <c r="D9778">
        <v>1</v>
      </c>
      <c r="E9778" t="str">
        <f t="shared" si="1065"/>
        <v>Poor</v>
      </c>
      <c r="F9778">
        <v>192</v>
      </c>
      <c r="G9778">
        <v>3</v>
      </c>
      <c r="H9778" t="s">
        <v>3</v>
      </c>
      <c r="I9778" t="s">
        <v>30</v>
      </c>
      <c r="J9778" s="1">
        <v>2.083333333333333</v>
      </c>
      <c r="K9778" s="1">
        <f t="shared" si="1066"/>
        <v>3.9999999999999996</v>
      </c>
      <c r="L9778" s="1">
        <f t="shared" si="1067"/>
        <v>188</v>
      </c>
      <c r="M9778">
        <v>4997</v>
      </c>
      <c r="N9778">
        <v>1</v>
      </c>
      <c r="O9778" t="str">
        <f t="shared" si="1068"/>
        <v>Delayed</v>
      </c>
      <c r="P9778" t="s">
        <v>8</v>
      </c>
      <c r="Q9778" t="s">
        <v>11</v>
      </c>
      <c r="R9778" s="4">
        <f t="shared" si="1069"/>
        <v>4.9969999999999999</v>
      </c>
      <c r="S9778">
        <f t="shared" si="1070"/>
        <v>10</v>
      </c>
    </row>
    <row r="9779" spans="1:19" x14ac:dyDescent="0.25">
      <c r="A9779" s="9">
        <v>9778</v>
      </c>
      <c r="B9779">
        <v>5</v>
      </c>
      <c r="C9779" t="str">
        <f t="shared" si="1064"/>
        <v>Abnormal</v>
      </c>
      <c r="D9779">
        <v>2</v>
      </c>
      <c r="E9779" t="str">
        <f t="shared" si="1065"/>
        <v>Poor</v>
      </c>
      <c r="F9779">
        <v>174</v>
      </c>
      <c r="G9779">
        <v>3</v>
      </c>
      <c r="H9779" t="s">
        <v>2</v>
      </c>
      <c r="I9779" t="s">
        <v>29</v>
      </c>
      <c r="J9779" s="1">
        <v>5.7471264367816088</v>
      </c>
      <c r="K9779" s="1">
        <f t="shared" si="1066"/>
        <v>9.9999999999999982</v>
      </c>
      <c r="L9779" s="1">
        <f t="shared" si="1067"/>
        <v>164</v>
      </c>
      <c r="M9779">
        <v>5973</v>
      </c>
      <c r="N9779">
        <v>1</v>
      </c>
      <c r="O9779" t="str">
        <f t="shared" si="1068"/>
        <v>Delayed</v>
      </c>
      <c r="P9779" t="s">
        <v>9</v>
      </c>
      <c r="Q9779" t="s">
        <v>11</v>
      </c>
      <c r="R9779" s="4">
        <f t="shared" si="1069"/>
        <v>5.9729999999999999</v>
      </c>
      <c r="S9779">
        <f t="shared" si="1070"/>
        <v>10</v>
      </c>
    </row>
    <row r="9780" spans="1:19" x14ac:dyDescent="0.25">
      <c r="A9780" s="9">
        <v>9779</v>
      </c>
      <c r="B9780">
        <v>3</v>
      </c>
      <c r="C9780" t="str">
        <f t="shared" si="1064"/>
        <v>Normal</v>
      </c>
      <c r="D9780">
        <v>1</v>
      </c>
      <c r="E9780" t="str">
        <f t="shared" si="1065"/>
        <v>Poor</v>
      </c>
      <c r="F9780">
        <v>263</v>
      </c>
      <c r="G9780">
        <v>3</v>
      </c>
      <c r="H9780" t="s">
        <v>3</v>
      </c>
      <c r="I9780" t="s">
        <v>29</v>
      </c>
      <c r="J9780" s="1">
        <v>1.520912547528517</v>
      </c>
      <c r="K9780" s="1">
        <f t="shared" si="1066"/>
        <v>4</v>
      </c>
      <c r="L9780" s="1">
        <f t="shared" si="1067"/>
        <v>259</v>
      </c>
      <c r="M9780">
        <v>4208</v>
      </c>
      <c r="N9780">
        <v>0</v>
      </c>
      <c r="O9780" t="str">
        <f t="shared" si="1068"/>
        <v>On time</v>
      </c>
      <c r="P9780" t="s">
        <v>10</v>
      </c>
      <c r="Q9780" t="s">
        <v>11</v>
      </c>
      <c r="R9780" s="4">
        <f t="shared" si="1069"/>
        <v>4.2080000000000002</v>
      </c>
      <c r="S9780">
        <f t="shared" si="1070"/>
        <v>10</v>
      </c>
    </row>
    <row r="9781" spans="1:19" x14ac:dyDescent="0.25">
      <c r="A9781" s="9">
        <v>9780</v>
      </c>
      <c r="B9781">
        <v>5</v>
      </c>
      <c r="C9781" t="str">
        <f t="shared" si="1064"/>
        <v>Abnormal</v>
      </c>
      <c r="D9781">
        <v>5</v>
      </c>
      <c r="E9781" t="str">
        <f t="shared" si="1065"/>
        <v>Good</v>
      </c>
      <c r="F9781">
        <v>251</v>
      </c>
      <c r="G9781">
        <v>2</v>
      </c>
      <c r="H9781" t="s">
        <v>4</v>
      </c>
      <c r="I9781" t="s">
        <v>29</v>
      </c>
      <c r="J9781" s="1">
        <v>1.1952191235059761</v>
      </c>
      <c r="K9781" s="1">
        <f t="shared" si="1066"/>
        <v>3</v>
      </c>
      <c r="L9781" s="1">
        <f t="shared" si="1067"/>
        <v>248</v>
      </c>
      <c r="M9781">
        <v>4741</v>
      </c>
      <c r="N9781">
        <v>1</v>
      </c>
      <c r="O9781" t="str">
        <f t="shared" si="1068"/>
        <v>Delayed</v>
      </c>
      <c r="P9781" t="s">
        <v>7</v>
      </c>
      <c r="Q9781" t="s">
        <v>11</v>
      </c>
      <c r="R9781" s="4">
        <f t="shared" si="1069"/>
        <v>4.7409999999999997</v>
      </c>
      <c r="S9781">
        <f t="shared" si="1070"/>
        <v>10</v>
      </c>
    </row>
    <row r="9782" spans="1:19" x14ac:dyDescent="0.25">
      <c r="A9782" s="9">
        <v>9781</v>
      </c>
      <c r="B9782">
        <v>5</v>
      </c>
      <c r="C9782" t="str">
        <f t="shared" si="1064"/>
        <v>Abnormal</v>
      </c>
      <c r="D9782">
        <v>3</v>
      </c>
      <c r="E9782" t="str">
        <f t="shared" si="1065"/>
        <v>Fair</v>
      </c>
      <c r="F9782">
        <v>223</v>
      </c>
      <c r="G9782">
        <v>3</v>
      </c>
      <c r="H9782" t="s">
        <v>2</v>
      </c>
      <c r="I9782" t="s">
        <v>29</v>
      </c>
      <c r="J9782" s="1">
        <v>0.89686098654708524</v>
      </c>
      <c r="K9782" s="1">
        <f t="shared" si="1066"/>
        <v>2</v>
      </c>
      <c r="L9782" s="1">
        <f t="shared" si="1067"/>
        <v>221</v>
      </c>
      <c r="M9782">
        <v>4671</v>
      </c>
      <c r="N9782">
        <v>1</v>
      </c>
      <c r="O9782" t="str">
        <f t="shared" si="1068"/>
        <v>Delayed</v>
      </c>
      <c r="P9782" t="s">
        <v>5</v>
      </c>
      <c r="Q9782" t="s">
        <v>11</v>
      </c>
      <c r="R9782" s="4">
        <f t="shared" si="1069"/>
        <v>4.6710000000000003</v>
      </c>
      <c r="S9782">
        <f t="shared" si="1070"/>
        <v>10</v>
      </c>
    </row>
    <row r="9783" spans="1:19" x14ac:dyDescent="0.25">
      <c r="A9783" s="9">
        <v>9782</v>
      </c>
      <c r="B9783">
        <v>3</v>
      </c>
      <c r="C9783" t="str">
        <f t="shared" si="1064"/>
        <v>Normal</v>
      </c>
      <c r="D9783">
        <v>3</v>
      </c>
      <c r="E9783" t="str">
        <f t="shared" si="1065"/>
        <v>Fair</v>
      </c>
      <c r="F9783">
        <v>168</v>
      </c>
      <c r="G9783">
        <v>2</v>
      </c>
      <c r="H9783" t="s">
        <v>2</v>
      </c>
      <c r="I9783" t="s">
        <v>30</v>
      </c>
      <c r="J9783" s="1">
        <v>0.59523809523809523</v>
      </c>
      <c r="K9783" s="1">
        <f t="shared" si="1066"/>
        <v>1</v>
      </c>
      <c r="L9783" s="1">
        <f t="shared" si="1067"/>
        <v>167</v>
      </c>
      <c r="M9783">
        <v>5097</v>
      </c>
      <c r="N9783">
        <v>1</v>
      </c>
      <c r="O9783" t="str">
        <f t="shared" si="1068"/>
        <v>Delayed</v>
      </c>
      <c r="P9783" t="s">
        <v>7</v>
      </c>
      <c r="Q9783" t="s">
        <v>11</v>
      </c>
      <c r="R9783" s="4">
        <f t="shared" si="1069"/>
        <v>5.0970000000000004</v>
      </c>
      <c r="S9783">
        <f t="shared" si="1070"/>
        <v>10</v>
      </c>
    </row>
    <row r="9784" spans="1:19" x14ac:dyDescent="0.25">
      <c r="A9784" s="9">
        <v>9783</v>
      </c>
      <c r="B9784">
        <v>3</v>
      </c>
      <c r="C9784" t="str">
        <f t="shared" si="1064"/>
        <v>Normal</v>
      </c>
      <c r="D9784">
        <v>4</v>
      </c>
      <c r="E9784" t="str">
        <f t="shared" si="1065"/>
        <v>Good</v>
      </c>
      <c r="F9784">
        <v>213</v>
      </c>
      <c r="G9784">
        <v>3</v>
      </c>
      <c r="H9784" t="s">
        <v>4</v>
      </c>
      <c r="I9784" t="s">
        <v>30</v>
      </c>
      <c r="J9784" s="1">
        <v>3.286384976525822</v>
      </c>
      <c r="K9784" s="1">
        <f t="shared" si="1066"/>
        <v>7.0000000000000009</v>
      </c>
      <c r="L9784" s="1">
        <f t="shared" si="1067"/>
        <v>206</v>
      </c>
      <c r="M9784">
        <v>5516</v>
      </c>
      <c r="N9784">
        <v>1</v>
      </c>
      <c r="O9784" t="str">
        <f t="shared" si="1068"/>
        <v>Delayed</v>
      </c>
      <c r="P9784" t="s">
        <v>8</v>
      </c>
      <c r="Q9784" t="s">
        <v>11</v>
      </c>
      <c r="R9784" s="4">
        <f t="shared" si="1069"/>
        <v>5.516</v>
      </c>
      <c r="S9784">
        <f t="shared" si="1070"/>
        <v>10</v>
      </c>
    </row>
    <row r="9785" spans="1:19" x14ac:dyDescent="0.25">
      <c r="A9785" s="9">
        <v>9784</v>
      </c>
      <c r="B9785">
        <v>4</v>
      </c>
      <c r="C9785" t="str">
        <f t="shared" si="1064"/>
        <v>Abnormal</v>
      </c>
      <c r="D9785">
        <v>3</v>
      </c>
      <c r="E9785" t="str">
        <f t="shared" si="1065"/>
        <v>Fair</v>
      </c>
      <c r="F9785">
        <v>99</v>
      </c>
      <c r="G9785">
        <v>6</v>
      </c>
      <c r="H9785" t="s">
        <v>3</v>
      </c>
      <c r="I9785" t="s">
        <v>30</v>
      </c>
      <c r="J9785" s="1">
        <v>9.0909090909090917</v>
      </c>
      <c r="K9785" s="1">
        <f t="shared" si="1066"/>
        <v>9.0000000000000018</v>
      </c>
      <c r="L9785" s="1">
        <f t="shared" si="1067"/>
        <v>90</v>
      </c>
      <c r="M9785">
        <v>5903</v>
      </c>
      <c r="N9785">
        <v>0</v>
      </c>
      <c r="O9785" t="str">
        <f t="shared" si="1068"/>
        <v>On time</v>
      </c>
      <c r="P9785" t="s">
        <v>9</v>
      </c>
      <c r="Q9785" t="s">
        <v>11</v>
      </c>
      <c r="R9785" s="4">
        <f t="shared" si="1069"/>
        <v>5.9029999999999996</v>
      </c>
      <c r="S9785">
        <f t="shared" si="1070"/>
        <v>10</v>
      </c>
    </row>
    <row r="9786" spans="1:19" x14ac:dyDescent="0.25">
      <c r="A9786" s="9">
        <v>9785</v>
      </c>
      <c r="B9786">
        <v>4</v>
      </c>
      <c r="C9786" t="str">
        <f t="shared" si="1064"/>
        <v>Abnormal</v>
      </c>
      <c r="D9786">
        <v>4</v>
      </c>
      <c r="E9786" t="str">
        <f t="shared" si="1065"/>
        <v>Good</v>
      </c>
      <c r="F9786">
        <v>267</v>
      </c>
      <c r="G9786">
        <v>3</v>
      </c>
      <c r="H9786" t="s">
        <v>3</v>
      </c>
      <c r="I9786" t="s">
        <v>30</v>
      </c>
      <c r="J9786" s="1">
        <v>3.3707865168539324</v>
      </c>
      <c r="K9786" s="1">
        <f t="shared" si="1066"/>
        <v>9</v>
      </c>
      <c r="L9786" s="1">
        <f t="shared" si="1067"/>
        <v>258</v>
      </c>
      <c r="M9786">
        <v>5254</v>
      </c>
      <c r="N9786">
        <v>0</v>
      </c>
      <c r="O9786" t="str">
        <f t="shared" si="1068"/>
        <v>On time</v>
      </c>
      <c r="P9786" t="s">
        <v>10</v>
      </c>
      <c r="Q9786" t="s">
        <v>11</v>
      </c>
      <c r="R9786" s="4">
        <f t="shared" si="1069"/>
        <v>5.2539999999999996</v>
      </c>
      <c r="S9786">
        <f t="shared" si="1070"/>
        <v>10</v>
      </c>
    </row>
    <row r="9787" spans="1:19" x14ac:dyDescent="0.25">
      <c r="A9787" s="9">
        <v>9786</v>
      </c>
      <c r="B9787">
        <v>5</v>
      </c>
      <c r="C9787" t="str">
        <f t="shared" si="1064"/>
        <v>Abnormal</v>
      </c>
      <c r="D9787">
        <v>1</v>
      </c>
      <c r="E9787" t="str">
        <f t="shared" si="1065"/>
        <v>Poor</v>
      </c>
      <c r="F9787">
        <v>183</v>
      </c>
      <c r="G9787">
        <v>3</v>
      </c>
      <c r="H9787" t="s">
        <v>3</v>
      </c>
      <c r="I9787" t="s">
        <v>29</v>
      </c>
      <c r="J9787" s="1">
        <v>4.3715846994535523</v>
      </c>
      <c r="K9787" s="1">
        <f t="shared" si="1066"/>
        <v>8.0000000000000018</v>
      </c>
      <c r="L9787" s="1">
        <f t="shared" si="1067"/>
        <v>175</v>
      </c>
      <c r="M9787">
        <v>4531</v>
      </c>
      <c r="N9787">
        <v>0</v>
      </c>
      <c r="O9787" t="str">
        <f t="shared" si="1068"/>
        <v>On time</v>
      </c>
      <c r="P9787" t="s">
        <v>7</v>
      </c>
      <c r="Q9787" t="s">
        <v>11</v>
      </c>
      <c r="R9787" s="4">
        <f t="shared" si="1069"/>
        <v>4.5309999999999997</v>
      </c>
      <c r="S9787">
        <f t="shared" si="1070"/>
        <v>10</v>
      </c>
    </row>
    <row r="9788" spans="1:19" x14ac:dyDescent="0.25">
      <c r="A9788" s="9">
        <v>9787</v>
      </c>
      <c r="B9788">
        <v>4</v>
      </c>
      <c r="C9788" t="str">
        <f t="shared" si="1064"/>
        <v>Abnormal</v>
      </c>
      <c r="D9788">
        <v>4</v>
      </c>
      <c r="E9788" t="str">
        <f t="shared" si="1065"/>
        <v>Good</v>
      </c>
      <c r="F9788">
        <v>180</v>
      </c>
      <c r="G9788">
        <v>3</v>
      </c>
      <c r="H9788" t="s">
        <v>2</v>
      </c>
      <c r="I9788" t="s">
        <v>30</v>
      </c>
      <c r="J9788" s="1">
        <v>1.6666666666666667</v>
      </c>
      <c r="K9788" s="1">
        <f t="shared" si="1066"/>
        <v>3</v>
      </c>
      <c r="L9788" s="1">
        <f t="shared" si="1067"/>
        <v>177</v>
      </c>
      <c r="M9788">
        <v>5031</v>
      </c>
      <c r="N9788">
        <v>0</v>
      </c>
      <c r="O9788" t="str">
        <f t="shared" si="1068"/>
        <v>On time</v>
      </c>
      <c r="P9788" t="s">
        <v>5</v>
      </c>
      <c r="Q9788" t="s">
        <v>11</v>
      </c>
      <c r="R9788" s="4">
        <f t="shared" si="1069"/>
        <v>5.0309999999999997</v>
      </c>
      <c r="S9788">
        <f t="shared" si="1070"/>
        <v>10</v>
      </c>
    </row>
    <row r="9789" spans="1:19" x14ac:dyDescent="0.25">
      <c r="A9789" s="9">
        <v>9788</v>
      </c>
      <c r="B9789">
        <v>2</v>
      </c>
      <c r="C9789" t="str">
        <f t="shared" si="1064"/>
        <v>Normal</v>
      </c>
      <c r="D9789">
        <v>1</v>
      </c>
      <c r="E9789" t="str">
        <f t="shared" si="1065"/>
        <v>Poor</v>
      </c>
      <c r="F9789">
        <v>206</v>
      </c>
      <c r="G9789">
        <v>2</v>
      </c>
      <c r="H9789" t="s">
        <v>2</v>
      </c>
      <c r="I9789" t="s">
        <v>30</v>
      </c>
      <c r="J9789" s="1">
        <v>3.3980582524271843</v>
      </c>
      <c r="K9789" s="1">
        <f t="shared" si="1066"/>
        <v>7</v>
      </c>
      <c r="L9789" s="1">
        <f t="shared" si="1067"/>
        <v>199</v>
      </c>
      <c r="M9789">
        <v>4721</v>
      </c>
      <c r="N9789">
        <v>0</v>
      </c>
      <c r="O9789" t="str">
        <f t="shared" si="1068"/>
        <v>On time</v>
      </c>
      <c r="P9789" t="s">
        <v>7</v>
      </c>
      <c r="Q9789" t="s">
        <v>11</v>
      </c>
      <c r="R9789" s="4">
        <f t="shared" si="1069"/>
        <v>4.7210000000000001</v>
      </c>
      <c r="S9789">
        <f t="shared" si="1070"/>
        <v>10</v>
      </c>
    </row>
    <row r="9790" spans="1:19" x14ac:dyDescent="0.25">
      <c r="A9790" s="9">
        <v>9789</v>
      </c>
      <c r="B9790">
        <v>4</v>
      </c>
      <c r="C9790" t="str">
        <f t="shared" si="1064"/>
        <v>Abnormal</v>
      </c>
      <c r="D9790">
        <v>2</v>
      </c>
      <c r="E9790" t="str">
        <f t="shared" si="1065"/>
        <v>Poor</v>
      </c>
      <c r="F9790">
        <v>216</v>
      </c>
      <c r="G9790">
        <v>3</v>
      </c>
      <c r="H9790" t="s">
        <v>2</v>
      </c>
      <c r="I9790" t="s">
        <v>30</v>
      </c>
      <c r="J9790" s="1">
        <v>4.6296296296296298</v>
      </c>
      <c r="K9790" s="1">
        <f t="shared" si="1066"/>
        <v>10</v>
      </c>
      <c r="L9790" s="1">
        <f t="shared" si="1067"/>
        <v>206</v>
      </c>
      <c r="M9790">
        <v>4636</v>
      </c>
      <c r="N9790">
        <v>0</v>
      </c>
      <c r="O9790" t="str">
        <f t="shared" si="1068"/>
        <v>On time</v>
      </c>
      <c r="P9790" t="s">
        <v>8</v>
      </c>
      <c r="Q9790" t="s">
        <v>11</v>
      </c>
      <c r="R9790" s="4">
        <f t="shared" si="1069"/>
        <v>4.6360000000000001</v>
      </c>
      <c r="S9790">
        <f t="shared" si="1070"/>
        <v>10</v>
      </c>
    </row>
    <row r="9791" spans="1:19" x14ac:dyDescent="0.25">
      <c r="A9791" s="9">
        <v>9790</v>
      </c>
      <c r="B9791">
        <v>5</v>
      </c>
      <c r="C9791" t="str">
        <f t="shared" si="1064"/>
        <v>Abnormal</v>
      </c>
      <c r="D9791">
        <v>5</v>
      </c>
      <c r="E9791" t="str">
        <f t="shared" si="1065"/>
        <v>Good</v>
      </c>
      <c r="F9791">
        <v>167</v>
      </c>
      <c r="G9791">
        <v>3</v>
      </c>
      <c r="H9791" t="s">
        <v>2</v>
      </c>
      <c r="I9791" t="s">
        <v>30</v>
      </c>
      <c r="J9791" s="1">
        <v>5.9880239520958085</v>
      </c>
      <c r="K9791" s="1">
        <f t="shared" si="1066"/>
        <v>10</v>
      </c>
      <c r="L9791" s="1">
        <f t="shared" si="1067"/>
        <v>157</v>
      </c>
      <c r="M9791">
        <v>5591</v>
      </c>
      <c r="N9791">
        <v>0</v>
      </c>
      <c r="O9791" t="str">
        <f t="shared" si="1068"/>
        <v>On time</v>
      </c>
      <c r="P9791" t="s">
        <v>9</v>
      </c>
      <c r="Q9791" t="s">
        <v>11</v>
      </c>
      <c r="R9791" s="4">
        <f t="shared" si="1069"/>
        <v>5.5910000000000002</v>
      </c>
      <c r="S9791">
        <f t="shared" si="1070"/>
        <v>10</v>
      </c>
    </row>
    <row r="9792" spans="1:19" x14ac:dyDescent="0.25">
      <c r="A9792" s="9">
        <v>9791</v>
      </c>
      <c r="B9792">
        <v>3</v>
      </c>
      <c r="C9792" t="str">
        <f t="shared" si="1064"/>
        <v>Normal</v>
      </c>
      <c r="D9792">
        <v>2</v>
      </c>
      <c r="E9792" t="str">
        <f t="shared" si="1065"/>
        <v>Poor</v>
      </c>
      <c r="F9792">
        <v>162</v>
      </c>
      <c r="G9792">
        <v>3</v>
      </c>
      <c r="H9792" t="s">
        <v>3</v>
      </c>
      <c r="I9792" t="s">
        <v>30</v>
      </c>
      <c r="J9792" s="1">
        <v>2.4691358024691357</v>
      </c>
      <c r="K9792" s="1">
        <f t="shared" si="1066"/>
        <v>4</v>
      </c>
      <c r="L9792" s="1">
        <f t="shared" si="1067"/>
        <v>158</v>
      </c>
      <c r="M9792">
        <v>4812</v>
      </c>
      <c r="N9792">
        <v>1</v>
      </c>
      <c r="O9792" t="str">
        <f t="shared" si="1068"/>
        <v>Delayed</v>
      </c>
      <c r="P9792" t="s">
        <v>10</v>
      </c>
      <c r="Q9792" t="s">
        <v>11</v>
      </c>
      <c r="R9792" s="4">
        <f t="shared" si="1069"/>
        <v>4.8120000000000003</v>
      </c>
      <c r="S9792">
        <f t="shared" si="1070"/>
        <v>10</v>
      </c>
    </row>
    <row r="9793" spans="1:19" x14ac:dyDescent="0.25">
      <c r="A9793" s="9">
        <v>9792</v>
      </c>
      <c r="B9793">
        <v>3</v>
      </c>
      <c r="C9793" t="str">
        <f t="shared" si="1064"/>
        <v>Normal</v>
      </c>
      <c r="D9793">
        <v>1</v>
      </c>
      <c r="E9793" t="str">
        <f t="shared" si="1065"/>
        <v>Poor</v>
      </c>
      <c r="F9793">
        <v>250</v>
      </c>
      <c r="G9793">
        <v>3</v>
      </c>
      <c r="H9793" t="s">
        <v>3</v>
      </c>
      <c r="I9793" t="s">
        <v>29</v>
      </c>
      <c r="J9793" s="1">
        <v>2.4</v>
      </c>
      <c r="K9793" s="1">
        <f t="shared" si="1066"/>
        <v>6</v>
      </c>
      <c r="L9793" s="1">
        <f t="shared" si="1067"/>
        <v>244</v>
      </c>
      <c r="M9793">
        <v>5832</v>
      </c>
      <c r="N9793">
        <v>0</v>
      </c>
      <c r="O9793" t="str">
        <f t="shared" si="1068"/>
        <v>On time</v>
      </c>
      <c r="P9793" t="s">
        <v>7</v>
      </c>
      <c r="Q9793" t="s">
        <v>11</v>
      </c>
      <c r="R9793" s="4">
        <f t="shared" si="1069"/>
        <v>5.8319999999999999</v>
      </c>
      <c r="S9793">
        <f t="shared" si="1070"/>
        <v>10</v>
      </c>
    </row>
    <row r="9794" spans="1:19" x14ac:dyDescent="0.25">
      <c r="A9794" s="9">
        <v>9793</v>
      </c>
      <c r="B9794">
        <v>4</v>
      </c>
      <c r="C9794" t="str">
        <f t="shared" si="1064"/>
        <v>Abnormal</v>
      </c>
      <c r="D9794">
        <v>2</v>
      </c>
      <c r="E9794" t="str">
        <f t="shared" si="1065"/>
        <v>Poor</v>
      </c>
      <c r="F9794">
        <v>245</v>
      </c>
      <c r="G9794">
        <v>3</v>
      </c>
      <c r="H9794" t="s">
        <v>3</v>
      </c>
      <c r="I9794" t="s">
        <v>30</v>
      </c>
      <c r="J9794" s="1">
        <v>0.40816326530612246</v>
      </c>
      <c r="K9794" s="1">
        <f t="shared" si="1066"/>
        <v>1</v>
      </c>
      <c r="L9794" s="1">
        <f t="shared" si="1067"/>
        <v>244</v>
      </c>
      <c r="M9794">
        <v>4731</v>
      </c>
      <c r="N9794">
        <v>1</v>
      </c>
      <c r="O9794" t="str">
        <f t="shared" si="1068"/>
        <v>Delayed</v>
      </c>
      <c r="P9794" t="s">
        <v>5</v>
      </c>
      <c r="Q9794" t="s">
        <v>11</v>
      </c>
      <c r="R9794" s="4">
        <f t="shared" si="1069"/>
        <v>4.7309999999999999</v>
      </c>
      <c r="S9794">
        <f t="shared" si="1070"/>
        <v>10</v>
      </c>
    </row>
    <row r="9795" spans="1:19" x14ac:dyDescent="0.25">
      <c r="A9795" s="9">
        <v>9794</v>
      </c>
      <c r="B9795">
        <v>3</v>
      </c>
      <c r="C9795" t="str">
        <f t="shared" ref="C9795:C9858" si="1071">IF(B9795&lt;=3,"Normal", "Abnormal")</f>
        <v>Normal</v>
      </c>
      <c r="D9795">
        <v>4</v>
      </c>
      <c r="E9795" t="str">
        <f t="shared" ref="E9795:E9858" si="1072">IF(D9795&lt;3,"Poor",IF(D9795=3,"Fair","Good"))</f>
        <v>Good</v>
      </c>
      <c r="F9795">
        <v>226</v>
      </c>
      <c r="G9795">
        <v>3</v>
      </c>
      <c r="H9795" t="s">
        <v>2</v>
      </c>
      <c r="I9795" t="s">
        <v>29</v>
      </c>
      <c r="J9795" s="1">
        <v>3.0973451327433628</v>
      </c>
      <c r="K9795" s="1">
        <f t="shared" ref="K9795:K9858" si="1073">F9795*J9795/100</f>
        <v>7</v>
      </c>
      <c r="L9795" s="1">
        <f t="shared" ref="L9795:L9858" si="1074">F9795-K9795</f>
        <v>219</v>
      </c>
      <c r="M9795">
        <v>4411</v>
      </c>
      <c r="N9795">
        <v>1</v>
      </c>
      <c r="O9795" t="str">
        <f t="shared" ref="O9795:O9858" si="1075">IF(N9795=1,"Delayed","On time")</f>
        <v>Delayed</v>
      </c>
      <c r="P9795" t="s">
        <v>7</v>
      </c>
      <c r="Q9795" t="s">
        <v>11</v>
      </c>
      <c r="R9795" s="4">
        <f t="shared" ref="R9795:R9858" si="1076">M9795/1000</f>
        <v>4.4109999999999996</v>
      </c>
      <c r="S9795">
        <f t="shared" ref="S9795:S9858" si="1077">IF(R9795&lt;=3,5,IF(R9795&lt;=6,10,15))</f>
        <v>10</v>
      </c>
    </row>
    <row r="9796" spans="1:19" x14ac:dyDescent="0.25">
      <c r="A9796" s="9">
        <v>9795</v>
      </c>
      <c r="B9796">
        <v>5</v>
      </c>
      <c r="C9796" t="str">
        <f t="shared" si="1071"/>
        <v>Abnormal</v>
      </c>
      <c r="D9796">
        <v>1</v>
      </c>
      <c r="E9796" t="str">
        <f t="shared" si="1072"/>
        <v>Poor</v>
      </c>
      <c r="F9796">
        <v>226</v>
      </c>
      <c r="G9796">
        <v>2</v>
      </c>
      <c r="H9796" t="s">
        <v>3</v>
      </c>
      <c r="I9796" t="s">
        <v>30</v>
      </c>
      <c r="J9796" s="1">
        <v>2.6548672566371683</v>
      </c>
      <c r="K9796" s="1">
        <f t="shared" si="1073"/>
        <v>6</v>
      </c>
      <c r="L9796" s="1">
        <f t="shared" si="1074"/>
        <v>220</v>
      </c>
      <c r="M9796">
        <v>5395</v>
      </c>
      <c r="N9796">
        <v>0</v>
      </c>
      <c r="O9796" t="str">
        <f t="shared" si="1075"/>
        <v>On time</v>
      </c>
      <c r="P9796" t="s">
        <v>8</v>
      </c>
      <c r="Q9796" t="s">
        <v>11</v>
      </c>
      <c r="R9796" s="4">
        <f t="shared" si="1076"/>
        <v>5.3949999999999996</v>
      </c>
      <c r="S9796">
        <f t="shared" si="1077"/>
        <v>10</v>
      </c>
    </row>
    <row r="9797" spans="1:19" x14ac:dyDescent="0.25">
      <c r="A9797" s="9">
        <v>9796</v>
      </c>
      <c r="B9797">
        <v>5</v>
      </c>
      <c r="C9797" t="str">
        <f t="shared" si="1071"/>
        <v>Abnormal</v>
      </c>
      <c r="D9797">
        <v>4</v>
      </c>
      <c r="E9797" t="str">
        <f t="shared" si="1072"/>
        <v>Good</v>
      </c>
      <c r="F9797">
        <v>222</v>
      </c>
      <c r="G9797">
        <v>2</v>
      </c>
      <c r="H9797" t="s">
        <v>4</v>
      </c>
      <c r="I9797" t="s">
        <v>30</v>
      </c>
      <c r="J9797" s="1">
        <v>3.6036036036036037</v>
      </c>
      <c r="K9797" s="1">
        <f t="shared" si="1073"/>
        <v>8</v>
      </c>
      <c r="L9797" s="1">
        <f t="shared" si="1074"/>
        <v>214</v>
      </c>
      <c r="M9797">
        <v>4996</v>
      </c>
      <c r="N9797">
        <v>1</v>
      </c>
      <c r="O9797" t="str">
        <f t="shared" si="1075"/>
        <v>Delayed</v>
      </c>
      <c r="P9797" t="s">
        <v>9</v>
      </c>
      <c r="Q9797" t="s">
        <v>11</v>
      </c>
      <c r="R9797" s="4">
        <f t="shared" si="1076"/>
        <v>4.9960000000000004</v>
      </c>
      <c r="S9797">
        <f t="shared" si="1077"/>
        <v>10</v>
      </c>
    </row>
    <row r="9798" spans="1:19" x14ac:dyDescent="0.25">
      <c r="A9798" s="9">
        <v>9797</v>
      </c>
      <c r="B9798">
        <v>4</v>
      </c>
      <c r="C9798" t="str">
        <f t="shared" si="1071"/>
        <v>Abnormal</v>
      </c>
      <c r="D9798">
        <v>1</v>
      </c>
      <c r="E9798" t="str">
        <f t="shared" si="1072"/>
        <v>Poor</v>
      </c>
      <c r="F9798">
        <v>177</v>
      </c>
      <c r="G9798">
        <v>2</v>
      </c>
      <c r="H9798" t="s">
        <v>2</v>
      </c>
      <c r="I9798" t="s">
        <v>30</v>
      </c>
      <c r="J9798" s="1">
        <v>1.1299435028248588</v>
      </c>
      <c r="K9798" s="1">
        <f t="shared" si="1073"/>
        <v>2</v>
      </c>
      <c r="L9798" s="1">
        <f t="shared" si="1074"/>
        <v>175</v>
      </c>
      <c r="M9798">
        <v>5911</v>
      </c>
      <c r="N9798">
        <v>0</v>
      </c>
      <c r="O9798" t="str">
        <f t="shared" si="1075"/>
        <v>On time</v>
      </c>
      <c r="P9798" t="s">
        <v>10</v>
      </c>
      <c r="Q9798" t="s">
        <v>11</v>
      </c>
      <c r="R9798" s="4">
        <f t="shared" si="1076"/>
        <v>5.9109999999999996</v>
      </c>
      <c r="S9798">
        <f t="shared" si="1077"/>
        <v>10</v>
      </c>
    </row>
    <row r="9799" spans="1:19" x14ac:dyDescent="0.25">
      <c r="A9799" s="9">
        <v>9798</v>
      </c>
      <c r="B9799">
        <v>4</v>
      </c>
      <c r="C9799" t="str">
        <f t="shared" si="1071"/>
        <v>Abnormal</v>
      </c>
      <c r="D9799">
        <v>4</v>
      </c>
      <c r="E9799" t="str">
        <f t="shared" si="1072"/>
        <v>Good</v>
      </c>
      <c r="F9799">
        <v>223</v>
      </c>
      <c r="G9799">
        <v>3</v>
      </c>
      <c r="H9799" t="s">
        <v>4</v>
      </c>
      <c r="I9799" t="s">
        <v>29</v>
      </c>
      <c r="J9799" s="1">
        <v>2.2421524663677128</v>
      </c>
      <c r="K9799" s="1">
        <f t="shared" si="1073"/>
        <v>4.9999999999999991</v>
      </c>
      <c r="L9799" s="1">
        <f t="shared" si="1074"/>
        <v>218</v>
      </c>
      <c r="M9799">
        <v>5654</v>
      </c>
      <c r="N9799">
        <v>0</v>
      </c>
      <c r="O9799" t="str">
        <f t="shared" si="1075"/>
        <v>On time</v>
      </c>
      <c r="P9799" t="s">
        <v>7</v>
      </c>
      <c r="Q9799" t="s">
        <v>11</v>
      </c>
      <c r="R9799" s="4">
        <f t="shared" si="1076"/>
        <v>5.6539999999999999</v>
      </c>
      <c r="S9799">
        <f t="shared" si="1077"/>
        <v>10</v>
      </c>
    </row>
    <row r="9800" spans="1:19" x14ac:dyDescent="0.25">
      <c r="A9800" s="9">
        <v>9799</v>
      </c>
      <c r="B9800">
        <v>5</v>
      </c>
      <c r="C9800" t="str">
        <f t="shared" si="1071"/>
        <v>Abnormal</v>
      </c>
      <c r="D9800">
        <v>5</v>
      </c>
      <c r="E9800" t="str">
        <f t="shared" si="1072"/>
        <v>Good</v>
      </c>
      <c r="F9800">
        <v>210</v>
      </c>
      <c r="G9800">
        <v>6</v>
      </c>
      <c r="H9800" t="s">
        <v>2</v>
      </c>
      <c r="I9800" t="s">
        <v>30</v>
      </c>
      <c r="J9800" s="1">
        <v>1.4285714285714286</v>
      </c>
      <c r="K9800" s="1">
        <f t="shared" si="1073"/>
        <v>3</v>
      </c>
      <c r="L9800" s="1">
        <f t="shared" si="1074"/>
        <v>207</v>
      </c>
      <c r="M9800">
        <v>5051</v>
      </c>
      <c r="N9800">
        <v>0</v>
      </c>
      <c r="O9800" t="str">
        <f t="shared" si="1075"/>
        <v>On time</v>
      </c>
      <c r="P9800" t="s">
        <v>5</v>
      </c>
      <c r="Q9800" t="s">
        <v>11</v>
      </c>
      <c r="R9800" s="4">
        <f t="shared" si="1076"/>
        <v>5.0510000000000002</v>
      </c>
      <c r="S9800">
        <f t="shared" si="1077"/>
        <v>10</v>
      </c>
    </row>
    <row r="9801" spans="1:19" x14ac:dyDescent="0.25">
      <c r="A9801" s="9">
        <v>9800</v>
      </c>
      <c r="B9801">
        <v>4</v>
      </c>
      <c r="C9801" t="str">
        <f t="shared" si="1071"/>
        <v>Abnormal</v>
      </c>
      <c r="D9801">
        <v>2</v>
      </c>
      <c r="E9801" t="str">
        <f t="shared" si="1072"/>
        <v>Poor</v>
      </c>
      <c r="F9801">
        <v>170</v>
      </c>
      <c r="G9801">
        <v>2</v>
      </c>
      <c r="H9801" t="s">
        <v>2</v>
      </c>
      <c r="I9801" t="s">
        <v>30</v>
      </c>
      <c r="J9801" s="1">
        <v>1.7647058823529411</v>
      </c>
      <c r="K9801" s="1">
        <f t="shared" si="1073"/>
        <v>3</v>
      </c>
      <c r="L9801" s="1">
        <f t="shared" si="1074"/>
        <v>167</v>
      </c>
      <c r="M9801">
        <v>4299</v>
      </c>
      <c r="N9801">
        <v>0</v>
      </c>
      <c r="O9801" t="str">
        <f t="shared" si="1075"/>
        <v>On time</v>
      </c>
      <c r="P9801" t="s">
        <v>7</v>
      </c>
      <c r="Q9801" t="s">
        <v>11</v>
      </c>
      <c r="R9801" s="4">
        <f t="shared" si="1076"/>
        <v>4.2990000000000004</v>
      </c>
      <c r="S9801">
        <f t="shared" si="1077"/>
        <v>10</v>
      </c>
    </row>
    <row r="9802" spans="1:19" x14ac:dyDescent="0.25">
      <c r="A9802" s="9">
        <v>9801</v>
      </c>
      <c r="B9802">
        <v>5</v>
      </c>
      <c r="C9802" t="str">
        <f t="shared" si="1071"/>
        <v>Abnormal</v>
      </c>
      <c r="D9802">
        <v>5</v>
      </c>
      <c r="E9802" t="str">
        <f t="shared" si="1072"/>
        <v>Good</v>
      </c>
      <c r="F9802">
        <v>135</v>
      </c>
      <c r="G9802">
        <v>4</v>
      </c>
      <c r="H9802" t="s">
        <v>2</v>
      </c>
      <c r="I9802" t="s">
        <v>30</v>
      </c>
      <c r="J9802" s="1">
        <v>5.9259259259259265</v>
      </c>
      <c r="K9802" s="1">
        <f t="shared" si="1073"/>
        <v>8.0000000000000018</v>
      </c>
      <c r="L9802" s="1">
        <f t="shared" si="1074"/>
        <v>127</v>
      </c>
      <c r="M9802">
        <v>5029</v>
      </c>
      <c r="N9802">
        <v>0</v>
      </c>
      <c r="O9802" t="str">
        <f t="shared" si="1075"/>
        <v>On time</v>
      </c>
      <c r="P9802" t="s">
        <v>8</v>
      </c>
      <c r="Q9802" t="s">
        <v>11</v>
      </c>
      <c r="R9802" s="4">
        <f t="shared" si="1076"/>
        <v>5.0289999999999999</v>
      </c>
      <c r="S9802">
        <f t="shared" si="1077"/>
        <v>10</v>
      </c>
    </row>
    <row r="9803" spans="1:19" x14ac:dyDescent="0.25">
      <c r="A9803" s="9">
        <v>9802</v>
      </c>
      <c r="B9803">
        <v>3</v>
      </c>
      <c r="C9803" t="str">
        <f t="shared" si="1071"/>
        <v>Normal</v>
      </c>
      <c r="D9803">
        <v>5</v>
      </c>
      <c r="E9803" t="str">
        <f t="shared" si="1072"/>
        <v>Good</v>
      </c>
      <c r="F9803">
        <v>192</v>
      </c>
      <c r="G9803">
        <v>4</v>
      </c>
      <c r="H9803" t="s">
        <v>3</v>
      </c>
      <c r="I9803" t="s">
        <v>29</v>
      </c>
      <c r="J9803" s="1">
        <v>3.6458333333333335</v>
      </c>
      <c r="K9803" s="1">
        <f t="shared" si="1073"/>
        <v>7</v>
      </c>
      <c r="L9803" s="1">
        <f t="shared" si="1074"/>
        <v>185</v>
      </c>
      <c r="M9803">
        <v>4741</v>
      </c>
      <c r="N9803">
        <v>1</v>
      </c>
      <c r="O9803" t="str">
        <f t="shared" si="1075"/>
        <v>Delayed</v>
      </c>
      <c r="P9803" t="s">
        <v>9</v>
      </c>
      <c r="Q9803" t="s">
        <v>11</v>
      </c>
      <c r="R9803" s="4">
        <f t="shared" si="1076"/>
        <v>4.7409999999999997</v>
      </c>
      <c r="S9803">
        <f t="shared" si="1077"/>
        <v>10</v>
      </c>
    </row>
    <row r="9804" spans="1:19" x14ac:dyDescent="0.25">
      <c r="A9804" s="9">
        <v>9803</v>
      </c>
      <c r="B9804">
        <v>4</v>
      </c>
      <c r="C9804" t="str">
        <f t="shared" si="1071"/>
        <v>Abnormal</v>
      </c>
      <c r="D9804">
        <v>2</v>
      </c>
      <c r="E9804" t="str">
        <f t="shared" si="1072"/>
        <v>Poor</v>
      </c>
      <c r="F9804">
        <v>204</v>
      </c>
      <c r="G9804">
        <v>3</v>
      </c>
      <c r="H9804" t="s">
        <v>3</v>
      </c>
      <c r="I9804" t="s">
        <v>29</v>
      </c>
      <c r="J9804" s="1">
        <v>1.4705882352941175</v>
      </c>
      <c r="K9804" s="1">
        <f t="shared" si="1073"/>
        <v>3</v>
      </c>
      <c r="L9804" s="1">
        <f t="shared" si="1074"/>
        <v>201</v>
      </c>
      <c r="M9804">
        <v>4001</v>
      </c>
      <c r="N9804">
        <v>0</v>
      </c>
      <c r="O9804" t="str">
        <f t="shared" si="1075"/>
        <v>On time</v>
      </c>
      <c r="P9804" t="s">
        <v>10</v>
      </c>
      <c r="Q9804" t="s">
        <v>11</v>
      </c>
      <c r="R9804" s="4">
        <f t="shared" si="1076"/>
        <v>4.0010000000000003</v>
      </c>
      <c r="S9804">
        <f t="shared" si="1077"/>
        <v>10</v>
      </c>
    </row>
    <row r="9805" spans="1:19" x14ac:dyDescent="0.25">
      <c r="A9805" s="9">
        <v>9804</v>
      </c>
      <c r="B9805">
        <v>3</v>
      </c>
      <c r="C9805" t="str">
        <f t="shared" si="1071"/>
        <v>Normal</v>
      </c>
      <c r="D9805">
        <v>4</v>
      </c>
      <c r="E9805" t="str">
        <f t="shared" si="1072"/>
        <v>Good</v>
      </c>
      <c r="F9805">
        <v>244</v>
      </c>
      <c r="G9805">
        <v>3</v>
      </c>
      <c r="H9805" t="s">
        <v>3</v>
      </c>
      <c r="I9805" t="s">
        <v>30</v>
      </c>
      <c r="J9805" s="1">
        <v>1.639344262295082</v>
      </c>
      <c r="K9805" s="1">
        <f t="shared" si="1073"/>
        <v>4</v>
      </c>
      <c r="L9805" s="1">
        <f t="shared" si="1074"/>
        <v>240</v>
      </c>
      <c r="M9805">
        <v>4458</v>
      </c>
      <c r="N9805">
        <v>0</v>
      </c>
      <c r="O9805" t="str">
        <f t="shared" si="1075"/>
        <v>On time</v>
      </c>
      <c r="P9805" t="s">
        <v>7</v>
      </c>
      <c r="Q9805" t="s">
        <v>11</v>
      </c>
      <c r="R9805" s="4">
        <f t="shared" si="1076"/>
        <v>4.4580000000000002</v>
      </c>
      <c r="S9805">
        <f t="shared" si="1077"/>
        <v>10</v>
      </c>
    </row>
    <row r="9806" spans="1:19" x14ac:dyDescent="0.25">
      <c r="A9806" s="9">
        <v>9805</v>
      </c>
      <c r="B9806">
        <v>3</v>
      </c>
      <c r="C9806" t="str">
        <f t="shared" si="1071"/>
        <v>Normal</v>
      </c>
      <c r="D9806">
        <v>2</v>
      </c>
      <c r="E9806" t="str">
        <f t="shared" si="1072"/>
        <v>Poor</v>
      </c>
      <c r="F9806">
        <v>255</v>
      </c>
      <c r="G9806">
        <v>4</v>
      </c>
      <c r="H9806" t="s">
        <v>2</v>
      </c>
      <c r="I9806" t="s">
        <v>29</v>
      </c>
      <c r="J9806" s="1">
        <v>3.1372549019607843</v>
      </c>
      <c r="K9806" s="1">
        <f t="shared" si="1073"/>
        <v>8</v>
      </c>
      <c r="L9806" s="1">
        <f t="shared" si="1074"/>
        <v>247</v>
      </c>
      <c r="M9806">
        <v>5511</v>
      </c>
      <c r="N9806">
        <v>0</v>
      </c>
      <c r="O9806" t="str">
        <f t="shared" si="1075"/>
        <v>On time</v>
      </c>
      <c r="P9806" t="s">
        <v>5</v>
      </c>
      <c r="Q9806" t="s">
        <v>11</v>
      </c>
      <c r="R9806" s="4">
        <f t="shared" si="1076"/>
        <v>5.5110000000000001</v>
      </c>
      <c r="S9806">
        <f t="shared" si="1077"/>
        <v>10</v>
      </c>
    </row>
    <row r="9807" spans="1:19" x14ac:dyDescent="0.25">
      <c r="A9807" s="9">
        <v>9806</v>
      </c>
      <c r="B9807">
        <v>4</v>
      </c>
      <c r="C9807" t="str">
        <f t="shared" si="1071"/>
        <v>Abnormal</v>
      </c>
      <c r="D9807">
        <v>5</v>
      </c>
      <c r="E9807" t="str">
        <f t="shared" si="1072"/>
        <v>Good</v>
      </c>
      <c r="F9807">
        <v>160</v>
      </c>
      <c r="G9807">
        <v>2</v>
      </c>
      <c r="H9807" t="s">
        <v>3</v>
      </c>
      <c r="I9807" t="s">
        <v>29</v>
      </c>
      <c r="J9807" s="1">
        <v>5</v>
      </c>
      <c r="K9807" s="1">
        <f t="shared" si="1073"/>
        <v>8</v>
      </c>
      <c r="L9807" s="1">
        <f t="shared" si="1074"/>
        <v>152</v>
      </c>
      <c r="M9807">
        <v>5234</v>
      </c>
      <c r="N9807">
        <v>0</v>
      </c>
      <c r="O9807" t="str">
        <f t="shared" si="1075"/>
        <v>On time</v>
      </c>
      <c r="P9807" t="s">
        <v>7</v>
      </c>
      <c r="Q9807" t="s">
        <v>11</v>
      </c>
      <c r="R9807" s="4">
        <f t="shared" si="1076"/>
        <v>5.234</v>
      </c>
      <c r="S9807">
        <f t="shared" si="1077"/>
        <v>10</v>
      </c>
    </row>
    <row r="9808" spans="1:19" x14ac:dyDescent="0.25">
      <c r="A9808" s="9">
        <v>9807</v>
      </c>
      <c r="B9808">
        <v>4</v>
      </c>
      <c r="C9808" t="str">
        <f t="shared" si="1071"/>
        <v>Abnormal</v>
      </c>
      <c r="D9808">
        <v>1</v>
      </c>
      <c r="E9808" t="str">
        <f t="shared" si="1072"/>
        <v>Poor</v>
      </c>
      <c r="F9808">
        <v>150</v>
      </c>
      <c r="G9808">
        <v>2</v>
      </c>
      <c r="H9808" t="s">
        <v>2</v>
      </c>
      <c r="I9808" t="s">
        <v>30</v>
      </c>
      <c r="J9808" s="1">
        <v>3.3333333333333335</v>
      </c>
      <c r="K9808" s="1">
        <f t="shared" si="1073"/>
        <v>5</v>
      </c>
      <c r="L9808" s="1">
        <f t="shared" si="1074"/>
        <v>145</v>
      </c>
      <c r="M9808">
        <v>4133</v>
      </c>
      <c r="N9808">
        <v>0</v>
      </c>
      <c r="O9808" t="str">
        <f t="shared" si="1075"/>
        <v>On time</v>
      </c>
      <c r="P9808" t="s">
        <v>8</v>
      </c>
      <c r="Q9808" t="s">
        <v>11</v>
      </c>
      <c r="R9808" s="4">
        <f t="shared" si="1076"/>
        <v>4.133</v>
      </c>
      <c r="S9808">
        <f t="shared" si="1077"/>
        <v>10</v>
      </c>
    </row>
    <row r="9809" spans="1:19" x14ac:dyDescent="0.25">
      <c r="A9809" s="9">
        <v>9808</v>
      </c>
      <c r="B9809">
        <v>4</v>
      </c>
      <c r="C9809" t="str">
        <f t="shared" si="1071"/>
        <v>Abnormal</v>
      </c>
      <c r="D9809">
        <v>2</v>
      </c>
      <c r="E9809" t="str">
        <f t="shared" si="1072"/>
        <v>Poor</v>
      </c>
      <c r="F9809">
        <v>242</v>
      </c>
      <c r="G9809">
        <v>6</v>
      </c>
      <c r="H9809" t="s">
        <v>3</v>
      </c>
      <c r="I9809" t="s">
        <v>29</v>
      </c>
      <c r="J9809" s="1">
        <v>4.1322314049586781</v>
      </c>
      <c r="K9809" s="1">
        <f t="shared" si="1073"/>
        <v>10.000000000000002</v>
      </c>
      <c r="L9809" s="1">
        <f t="shared" si="1074"/>
        <v>232</v>
      </c>
      <c r="M9809">
        <v>5655</v>
      </c>
      <c r="N9809">
        <v>1</v>
      </c>
      <c r="O9809" t="str">
        <f t="shared" si="1075"/>
        <v>Delayed</v>
      </c>
      <c r="P9809" t="s">
        <v>9</v>
      </c>
      <c r="Q9809" t="s">
        <v>11</v>
      </c>
      <c r="R9809" s="4">
        <f t="shared" si="1076"/>
        <v>5.6550000000000002</v>
      </c>
      <c r="S9809">
        <f t="shared" si="1077"/>
        <v>10</v>
      </c>
    </row>
    <row r="9810" spans="1:19" x14ac:dyDescent="0.25">
      <c r="A9810" s="9">
        <v>9809</v>
      </c>
      <c r="B9810">
        <v>4</v>
      </c>
      <c r="C9810" t="str">
        <f t="shared" si="1071"/>
        <v>Abnormal</v>
      </c>
      <c r="D9810">
        <v>5</v>
      </c>
      <c r="E9810" t="str">
        <f t="shared" si="1072"/>
        <v>Good</v>
      </c>
      <c r="F9810">
        <v>240</v>
      </c>
      <c r="G9810">
        <v>6</v>
      </c>
      <c r="H9810" t="s">
        <v>3</v>
      </c>
      <c r="I9810" t="s">
        <v>29</v>
      </c>
      <c r="J9810" s="1">
        <v>3.75</v>
      </c>
      <c r="K9810" s="1">
        <f t="shared" si="1073"/>
        <v>9</v>
      </c>
      <c r="L9810" s="1">
        <f t="shared" si="1074"/>
        <v>231</v>
      </c>
      <c r="M9810">
        <v>5498</v>
      </c>
      <c r="N9810">
        <v>1</v>
      </c>
      <c r="O9810" t="str">
        <f t="shared" si="1075"/>
        <v>Delayed</v>
      </c>
      <c r="P9810" t="s">
        <v>10</v>
      </c>
      <c r="Q9810" t="s">
        <v>11</v>
      </c>
      <c r="R9810" s="4">
        <f t="shared" si="1076"/>
        <v>5.4980000000000002</v>
      </c>
      <c r="S9810">
        <f t="shared" si="1077"/>
        <v>10</v>
      </c>
    </row>
    <row r="9811" spans="1:19" x14ac:dyDescent="0.25">
      <c r="A9811" s="9">
        <v>9810</v>
      </c>
      <c r="B9811">
        <v>2</v>
      </c>
      <c r="C9811" t="str">
        <f t="shared" si="1071"/>
        <v>Normal</v>
      </c>
      <c r="D9811">
        <v>4</v>
      </c>
      <c r="E9811" t="str">
        <f t="shared" si="1072"/>
        <v>Good</v>
      </c>
      <c r="F9811">
        <v>246</v>
      </c>
      <c r="G9811">
        <v>2</v>
      </c>
      <c r="H9811" t="s">
        <v>2</v>
      </c>
      <c r="I9811" t="s">
        <v>30</v>
      </c>
      <c r="J9811" s="1">
        <v>4.0650406504065035</v>
      </c>
      <c r="K9811" s="1">
        <f t="shared" si="1073"/>
        <v>9.9999999999999982</v>
      </c>
      <c r="L9811" s="1">
        <f t="shared" si="1074"/>
        <v>236</v>
      </c>
      <c r="M9811">
        <v>5337</v>
      </c>
      <c r="N9811">
        <v>1</v>
      </c>
      <c r="O9811" t="str">
        <f t="shared" si="1075"/>
        <v>Delayed</v>
      </c>
      <c r="P9811" t="s">
        <v>7</v>
      </c>
      <c r="Q9811" t="s">
        <v>11</v>
      </c>
      <c r="R9811" s="4">
        <f t="shared" si="1076"/>
        <v>5.3369999999999997</v>
      </c>
      <c r="S9811">
        <f t="shared" si="1077"/>
        <v>10</v>
      </c>
    </row>
    <row r="9812" spans="1:19" x14ac:dyDescent="0.25">
      <c r="A9812" s="9">
        <v>9811</v>
      </c>
      <c r="B9812">
        <v>3</v>
      </c>
      <c r="C9812" t="str">
        <f t="shared" si="1071"/>
        <v>Normal</v>
      </c>
      <c r="D9812">
        <v>1</v>
      </c>
      <c r="E9812" t="str">
        <f t="shared" si="1072"/>
        <v>Poor</v>
      </c>
      <c r="F9812">
        <v>232</v>
      </c>
      <c r="G9812">
        <v>2</v>
      </c>
      <c r="H9812" t="s">
        <v>2</v>
      </c>
      <c r="I9812" t="s">
        <v>29</v>
      </c>
      <c r="J9812" s="1">
        <v>1.2931034482758621</v>
      </c>
      <c r="K9812" s="1">
        <f t="shared" si="1073"/>
        <v>3</v>
      </c>
      <c r="L9812" s="1">
        <f t="shared" si="1074"/>
        <v>229</v>
      </c>
      <c r="M9812">
        <v>4562</v>
      </c>
      <c r="N9812">
        <v>1</v>
      </c>
      <c r="O9812" t="str">
        <f t="shared" si="1075"/>
        <v>Delayed</v>
      </c>
      <c r="P9812" t="s">
        <v>5</v>
      </c>
      <c r="Q9812" t="s">
        <v>11</v>
      </c>
      <c r="R9812" s="4">
        <f t="shared" si="1076"/>
        <v>4.5620000000000003</v>
      </c>
      <c r="S9812">
        <f t="shared" si="1077"/>
        <v>10</v>
      </c>
    </row>
    <row r="9813" spans="1:19" x14ac:dyDescent="0.25">
      <c r="A9813" s="9">
        <v>9812</v>
      </c>
      <c r="B9813">
        <v>4</v>
      </c>
      <c r="C9813" t="str">
        <f t="shared" si="1071"/>
        <v>Abnormal</v>
      </c>
      <c r="D9813">
        <v>3</v>
      </c>
      <c r="E9813" t="str">
        <f t="shared" si="1072"/>
        <v>Fair</v>
      </c>
      <c r="F9813">
        <v>274</v>
      </c>
      <c r="G9813">
        <v>3</v>
      </c>
      <c r="H9813" t="s">
        <v>2</v>
      </c>
      <c r="I9813" t="s">
        <v>29</v>
      </c>
      <c r="J9813" s="1">
        <v>1.824817518248175</v>
      </c>
      <c r="K9813" s="1">
        <f t="shared" si="1073"/>
        <v>4.9999999999999991</v>
      </c>
      <c r="L9813" s="1">
        <f t="shared" si="1074"/>
        <v>269</v>
      </c>
      <c r="M9813">
        <v>4409</v>
      </c>
      <c r="N9813">
        <v>0</v>
      </c>
      <c r="O9813" t="str">
        <f t="shared" si="1075"/>
        <v>On time</v>
      </c>
      <c r="P9813" t="s">
        <v>7</v>
      </c>
      <c r="Q9813" t="s">
        <v>11</v>
      </c>
      <c r="R9813" s="4">
        <f t="shared" si="1076"/>
        <v>4.4089999999999998</v>
      </c>
      <c r="S9813">
        <f t="shared" si="1077"/>
        <v>10</v>
      </c>
    </row>
    <row r="9814" spans="1:19" x14ac:dyDescent="0.25">
      <c r="A9814" s="9">
        <v>9813</v>
      </c>
      <c r="B9814">
        <v>4</v>
      </c>
      <c r="C9814" t="str">
        <f t="shared" si="1071"/>
        <v>Abnormal</v>
      </c>
      <c r="D9814">
        <v>3</v>
      </c>
      <c r="E9814" t="str">
        <f t="shared" si="1072"/>
        <v>Fair</v>
      </c>
      <c r="F9814">
        <v>253</v>
      </c>
      <c r="G9814">
        <v>3</v>
      </c>
      <c r="H9814" t="s">
        <v>2</v>
      </c>
      <c r="I9814" t="s">
        <v>29</v>
      </c>
      <c r="J9814" s="1">
        <v>1.9762845849802373</v>
      </c>
      <c r="K9814" s="1">
        <f t="shared" si="1073"/>
        <v>5.0000000000000009</v>
      </c>
      <c r="L9814" s="1">
        <f t="shared" si="1074"/>
        <v>248</v>
      </c>
      <c r="M9814">
        <v>5703</v>
      </c>
      <c r="N9814">
        <v>0</v>
      </c>
      <c r="O9814" t="str">
        <f t="shared" si="1075"/>
        <v>On time</v>
      </c>
      <c r="P9814" t="s">
        <v>8</v>
      </c>
      <c r="Q9814" t="s">
        <v>11</v>
      </c>
      <c r="R9814" s="4">
        <f t="shared" si="1076"/>
        <v>5.7030000000000003</v>
      </c>
      <c r="S9814">
        <f t="shared" si="1077"/>
        <v>10</v>
      </c>
    </row>
    <row r="9815" spans="1:19" x14ac:dyDescent="0.25">
      <c r="A9815" s="9">
        <v>9814</v>
      </c>
      <c r="B9815">
        <v>5</v>
      </c>
      <c r="C9815" t="str">
        <f t="shared" si="1071"/>
        <v>Abnormal</v>
      </c>
      <c r="D9815">
        <v>1</v>
      </c>
      <c r="E9815" t="str">
        <f t="shared" si="1072"/>
        <v>Poor</v>
      </c>
      <c r="F9815">
        <v>229</v>
      </c>
      <c r="G9815">
        <v>4</v>
      </c>
      <c r="H9815" t="s">
        <v>3</v>
      </c>
      <c r="I9815" t="s">
        <v>30</v>
      </c>
      <c r="J9815" s="1">
        <v>0.43668122270742354</v>
      </c>
      <c r="K9815" s="1">
        <f t="shared" si="1073"/>
        <v>0.99999999999999989</v>
      </c>
      <c r="L9815" s="1">
        <f t="shared" si="1074"/>
        <v>228</v>
      </c>
      <c r="M9815">
        <v>4584</v>
      </c>
      <c r="N9815">
        <v>1</v>
      </c>
      <c r="O9815" t="str">
        <f t="shared" si="1075"/>
        <v>Delayed</v>
      </c>
      <c r="P9815" t="s">
        <v>9</v>
      </c>
      <c r="Q9815" t="s">
        <v>11</v>
      </c>
      <c r="R9815" s="4">
        <f t="shared" si="1076"/>
        <v>4.5839999999999996</v>
      </c>
      <c r="S9815">
        <f t="shared" si="1077"/>
        <v>10</v>
      </c>
    </row>
    <row r="9816" spans="1:19" x14ac:dyDescent="0.25">
      <c r="A9816" s="9">
        <v>9815</v>
      </c>
      <c r="B9816">
        <v>4</v>
      </c>
      <c r="C9816" t="str">
        <f t="shared" si="1071"/>
        <v>Abnormal</v>
      </c>
      <c r="D9816">
        <v>4</v>
      </c>
      <c r="E9816" t="str">
        <f t="shared" si="1072"/>
        <v>Good</v>
      </c>
      <c r="F9816">
        <v>131</v>
      </c>
      <c r="G9816">
        <v>3</v>
      </c>
      <c r="H9816" t="s">
        <v>3</v>
      </c>
      <c r="I9816" t="s">
        <v>29</v>
      </c>
      <c r="J9816" s="1">
        <v>7.6335877862595423</v>
      </c>
      <c r="K9816" s="1">
        <f t="shared" si="1073"/>
        <v>10</v>
      </c>
      <c r="L9816" s="1">
        <f t="shared" si="1074"/>
        <v>121</v>
      </c>
      <c r="M9816">
        <v>4625</v>
      </c>
      <c r="N9816">
        <v>0</v>
      </c>
      <c r="O9816" t="str">
        <f t="shared" si="1075"/>
        <v>On time</v>
      </c>
      <c r="P9816" t="s">
        <v>10</v>
      </c>
      <c r="Q9816" t="s">
        <v>11</v>
      </c>
      <c r="R9816" s="4">
        <f t="shared" si="1076"/>
        <v>4.625</v>
      </c>
      <c r="S9816">
        <f t="shared" si="1077"/>
        <v>10</v>
      </c>
    </row>
    <row r="9817" spans="1:19" x14ac:dyDescent="0.25">
      <c r="A9817" s="9">
        <v>9816</v>
      </c>
      <c r="B9817">
        <v>4</v>
      </c>
      <c r="C9817" t="str">
        <f t="shared" si="1071"/>
        <v>Abnormal</v>
      </c>
      <c r="D9817">
        <v>3</v>
      </c>
      <c r="E9817" t="str">
        <f t="shared" si="1072"/>
        <v>Fair</v>
      </c>
      <c r="F9817">
        <v>125</v>
      </c>
      <c r="G9817">
        <v>3</v>
      </c>
      <c r="H9817" t="s">
        <v>2</v>
      </c>
      <c r="I9817" t="s">
        <v>29</v>
      </c>
      <c r="J9817" s="1">
        <v>8</v>
      </c>
      <c r="K9817" s="1">
        <f t="shared" si="1073"/>
        <v>10</v>
      </c>
      <c r="L9817" s="1">
        <f t="shared" si="1074"/>
        <v>115</v>
      </c>
      <c r="M9817">
        <v>5883</v>
      </c>
      <c r="N9817">
        <v>0</v>
      </c>
      <c r="O9817" t="str">
        <f t="shared" si="1075"/>
        <v>On time</v>
      </c>
      <c r="P9817" t="s">
        <v>7</v>
      </c>
      <c r="Q9817" t="s">
        <v>11</v>
      </c>
      <c r="R9817" s="4">
        <f t="shared" si="1076"/>
        <v>5.883</v>
      </c>
      <c r="S9817">
        <f t="shared" si="1077"/>
        <v>10</v>
      </c>
    </row>
    <row r="9818" spans="1:19" x14ac:dyDescent="0.25">
      <c r="A9818" s="9">
        <v>9817</v>
      </c>
      <c r="B9818">
        <v>3</v>
      </c>
      <c r="C9818" t="str">
        <f t="shared" si="1071"/>
        <v>Normal</v>
      </c>
      <c r="D9818">
        <v>3</v>
      </c>
      <c r="E9818" t="str">
        <f t="shared" si="1072"/>
        <v>Fair</v>
      </c>
      <c r="F9818">
        <v>201</v>
      </c>
      <c r="G9818">
        <v>3</v>
      </c>
      <c r="H9818" t="s">
        <v>2</v>
      </c>
      <c r="I9818" t="s">
        <v>29</v>
      </c>
      <c r="J9818" s="1">
        <v>0.99502487562189057</v>
      </c>
      <c r="K9818" s="1">
        <f t="shared" si="1073"/>
        <v>2</v>
      </c>
      <c r="L9818" s="1">
        <f t="shared" si="1074"/>
        <v>199</v>
      </c>
      <c r="M9818">
        <v>5540</v>
      </c>
      <c r="N9818">
        <v>1</v>
      </c>
      <c r="O9818" t="str">
        <f t="shared" si="1075"/>
        <v>Delayed</v>
      </c>
      <c r="P9818" t="s">
        <v>5</v>
      </c>
      <c r="Q9818" t="s">
        <v>11</v>
      </c>
      <c r="R9818" s="4">
        <f t="shared" si="1076"/>
        <v>5.54</v>
      </c>
      <c r="S9818">
        <f t="shared" si="1077"/>
        <v>10</v>
      </c>
    </row>
    <row r="9819" spans="1:19" x14ac:dyDescent="0.25">
      <c r="A9819" s="9">
        <v>9818</v>
      </c>
      <c r="B9819">
        <v>4</v>
      </c>
      <c r="C9819" t="str">
        <f t="shared" si="1071"/>
        <v>Abnormal</v>
      </c>
      <c r="D9819">
        <v>4</v>
      </c>
      <c r="E9819" t="str">
        <f t="shared" si="1072"/>
        <v>Good</v>
      </c>
      <c r="F9819">
        <v>207</v>
      </c>
      <c r="G9819">
        <v>3</v>
      </c>
      <c r="H9819" t="s">
        <v>3</v>
      </c>
      <c r="I9819" t="s">
        <v>29</v>
      </c>
      <c r="J9819" s="1">
        <v>0.48309178743961351</v>
      </c>
      <c r="K9819" s="1">
        <f t="shared" si="1073"/>
        <v>1</v>
      </c>
      <c r="L9819" s="1">
        <f t="shared" si="1074"/>
        <v>206</v>
      </c>
      <c r="M9819">
        <v>4019</v>
      </c>
      <c r="N9819">
        <v>0</v>
      </c>
      <c r="O9819" t="str">
        <f t="shared" si="1075"/>
        <v>On time</v>
      </c>
      <c r="P9819" t="s">
        <v>7</v>
      </c>
      <c r="Q9819" t="s">
        <v>11</v>
      </c>
      <c r="R9819" s="4">
        <f t="shared" si="1076"/>
        <v>4.0190000000000001</v>
      </c>
      <c r="S9819">
        <f t="shared" si="1077"/>
        <v>10</v>
      </c>
    </row>
    <row r="9820" spans="1:19" x14ac:dyDescent="0.25">
      <c r="A9820" s="9">
        <v>9819</v>
      </c>
      <c r="B9820">
        <v>3</v>
      </c>
      <c r="C9820" t="str">
        <f t="shared" si="1071"/>
        <v>Normal</v>
      </c>
      <c r="D9820">
        <v>1</v>
      </c>
      <c r="E9820" t="str">
        <f t="shared" si="1072"/>
        <v>Poor</v>
      </c>
      <c r="F9820">
        <v>144</v>
      </c>
      <c r="G9820">
        <v>2</v>
      </c>
      <c r="H9820" t="s">
        <v>3</v>
      </c>
      <c r="I9820" t="s">
        <v>30</v>
      </c>
      <c r="J9820" s="1">
        <v>5.5555555555555554</v>
      </c>
      <c r="K9820" s="1">
        <f t="shared" si="1073"/>
        <v>8</v>
      </c>
      <c r="L9820" s="1">
        <f t="shared" si="1074"/>
        <v>136</v>
      </c>
      <c r="M9820">
        <v>5378</v>
      </c>
      <c r="N9820">
        <v>1</v>
      </c>
      <c r="O9820" t="str">
        <f t="shared" si="1075"/>
        <v>Delayed</v>
      </c>
      <c r="P9820" t="s">
        <v>8</v>
      </c>
      <c r="Q9820" t="s">
        <v>11</v>
      </c>
      <c r="R9820" s="4">
        <f t="shared" si="1076"/>
        <v>5.3780000000000001</v>
      </c>
      <c r="S9820">
        <f t="shared" si="1077"/>
        <v>10</v>
      </c>
    </row>
    <row r="9821" spans="1:19" x14ac:dyDescent="0.25">
      <c r="A9821" s="9">
        <v>9820</v>
      </c>
      <c r="B9821">
        <v>3</v>
      </c>
      <c r="C9821" t="str">
        <f t="shared" si="1071"/>
        <v>Normal</v>
      </c>
      <c r="D9821">
        <v>5</v>
      </c>
      <c r="E9821" t="str">
        <f t="shared" si="1072"/>
        <v>Good</v>
      </c>
      <c r="F9821">
        <v>109</v>
      </c>
      <c r="G9821">
        <v>4</v>
      </c>
      <c r="H9821" t="s">
        <v>3</v>
      </c>
      <c r="I9821" t="s">
        <v>29</v>
      </c>
      <c r="J9821" s="1">
        <v>3.669724770642202</v>
      </c>
      <c r="K9821" s="1">
        <f t="shared" si="1073"/>
        <v>4</v>
      </c>
      <c r="L9821" s="1">
        <f t="shared" si="1074"/>
        <v>105</v>
      </c>
      <c r="M9821">
        <v>4308</v>
      </c>
      <c r="N9821">
        <v>0</v>
      </c>
      <c r="O9821" t="str">
        <f t="shared" si="1075"/>
        <v>On time</v>
      </c>
      <c r="P9821" t="s">
        <v>9</v>
      </c>
      <c r="Q9821" t="s">
        <v>11</v>
      </c>
      <c r="R9821" s="4">
        <f t="shared" si="1076"/>
        <v>4.3079999999999998</v>
      </c>
      <c r="S9821">
        <f t="shared" si="1077"/>
        <v>10</v>
      </c>
    </row>
    <row r="9822" spans="1:19" x14ac:dyDescent="0.25">
      <c r="A9822" s="9">
        <v>9821</v>
      </c>
      <c r="B9822">
        <v>4</v>
      </c>
      <c r="C9822" t="str">
        <f t="shared" si="1071"/>
        <v>Abnormal</v>
      </c>
      <c r="D9822">
        <v>2</v>
      </c>
      <c r="E9822" t="str">
        <f t="shared" si="1072"/>
        <v>Poor</v>
      </c>
      <c r="F9822">
        <v>161</v>
      </c>
      <c r="G9822">
        <v>2</v>
      </c>
      <c r="H9822" t="s">
        <v>4</v>
      </c>
      <c r="I9822" t="s">
        <v>29</v>
      </c>
      <c r="J9822" s="1">
        <v>4.9689440993788816</v>
      </c>
      <c r="K9822" s="1">
        <f t="shared" si="1073"/>
        <v>7.9999999999999991</v>
      </c>
      <c r="L9822" s="1">
        <f t="shared" si="1074"/>
        <v>153</v>
      </c>
      <c r="M9822">
        <v>5654</v>
      </c>
      <c r="N9822">
        <v>1</v>
      </c>
      <c r="O9822" t="str">
        <f t="shared" si="1075"/>
        <v>Delayed</v>
      </c>
      <c r="P9822" t="s">
        <v>10</v>
      </c>
      <c r="Q9822" t="s">
        <v>11</v>
      </c>
      <c r="R9822" s="4">
        <f t="shared" si="1076"/>
        <v>5.6539999999999999</v>
      </c>
      <c r="S9822">
        <f t="shared" si="1077"/>
        <v>10</v>
      </c>
    </row>
    <row r="9823" spans="1:19" x14ac:dyDescent="0.25">
      <c r="A9823" s="9">
        <v>9822</v>
      </c>
      <c r="B9823">
        <v>4</v>
      </c>
      <c r="C9823" t="str">
        <f t="shared" si="1071"/>
        <v>Abnormal</v>
      </c>
      <c r="D9823">
        <v>2</v>
      </c>
      <c r="E9823" t="str">
        <f t="shared" si="1072"/>
        <v>Poor</v>
      </c>
      <c r="F9823">
        <v>151</v>
      </c>
      <c r="G9823">
        <v>3</v>
      </c>
      <c r="H9823" t="s">
        <v>3</v>
      </c>
      <c r="I9823" t="s">
        <v>30</v>
      </c>
      <c r="J9823" s="1">
        <v>1.9867549668874174</v>
      </c>
      <c r="K9823" s="1">
        <f t="shared" si="1073"/>
        <v>3</v>
      </c>
      <c r="L9823" s="1">
        <f t="shared" si="1074"/>
        <v>148</v>
      </c>
      <c r="M9823">
        <v>5154</v>
      </c>
      <c r="N9823">
        <v>1</v>
      </c>
      <c r="O9823" t="str">
        <f t="shared" si="1075"/>
        <v>Delayed</v>
      </c>
      <c r="P9823" t="s">
        <v>7</v>
      </c>
      <c r="Q9823" t="s">
        <v>11</v>
      </c>
      <c r="R9823" s="4">
        <f t="shared" si="1076"/>
        <v>5.1539999999999999</v>
      </c>
      <c r="S9823">
        <f t="shared" si="1077"/>
        <v>10</v>
      </c>
    </row>
    <row r="9824" spans="1:19" x14ac:dyDescent="0.25">
      <c r="A9824" s="9">
        <v>9823</v>
      </c>
      <c r="B9824">
        <v>3</v>
      </c>
      <c r="C9824" t="str">
        <f t="shared" si="1071"/>
        <v>Normal</v>
      </c>
      <c r="D9824">
        <v>3</v>
      </c>
      <c r="E9824" t="str">
        <f t="shared" si="1072"/>
        <v>Fair</v>
      </c>
      <c r="F9824">
        <v>149</v>
      </c>
      <c r="G9824">
        <v>4</v>
      </c>
      <c r="H9824" t="s">
        <v>2</v>
      </c>
      <c r="I9824" t="s">
        <v>29</v>
      </c>
      <c r="J9824" s="1">
        <v>1.3422818791946309</v>
      </c>
      <c r="K9824" s="1">
        <f t="shared" si="1073"/>
        <v>2</v>
      </c>
      <c r="L9824" s="1">
        <f t="shared" si="1074"/>
        <v>147</v>
      </c>
      <c r="M9824">
        <v>5282</v>
      </c>
      <c r="N9824">
        <v>0</v>
      </c>
      <c r="O9824" t="str">
        <f t="shared" si="1075"/>
        <v>On time</v>
      </c>
      <c r="P9824" t="s">
        <v>5</v>
      </c>
      <c r="Q9824" t="s">
        <v>11</v>
      </c>
      <c r="R9824" s="4">
        <f t="shared" si="1076"/>
        <v>5.282</v>
      </c>
      <c r="S9824">
        <f t="shared" si="1077"/>
        <v>10</v>
      </c>
    </row>
    <row r="9825" spans="1:19" x14ac:dyDescent="0.25">
      <c r="A9825" s="9">
        <v>9824</v>
      </c>
      <c r="B9825">
        <v>5</v>
      </c>
      <c r="C9825" t="str">
        <f t="shared" si="1071"/>
        <v>Abnormal</v>
      </c>
      <c r="D9825">
        <v>5</v>
      </c>
      <c r="E9825" t="str">
        <f t="shared" si="1072"/>
        <v>Good</v>
      </c>
      <c r="F9825">
        <v>239</v>
      </c>
      <c r="G9825">
        <v>3</v>
      </c>
      <c r="H9825" t="s">
        <v>2</v>
      </c>
      <c r="I9825" t="s">
        <v>30</v>
      </c>
      <c r="J9825" s="1">
        <v>2.0920502092050208</v>
      </c>
      <c r="K9825" s="1">
        <f t="shared" si="1073"/>
        <v>5</v>
      </c>
      <c r="L9825" s="1">
        <f t="shared" si="1074"/>
        <v>234</v>
      </c>
      <c r="M9825">
        <v>4122</v>
      </c>
      <c r="N9825">
        <v>0</v>
      </c>
      <c r="O9825" t="str">
        <f t="shared" si="1075"/>
        <v>On time</v>
      </c>
      <c r="P9825" t="s">
        <v>7</v>
      </c>
      <c r="Q9825" t="s">
        <v>11</v>
      </c>
      <c r="R9825" s="4">
        <f t="shared" si="1076"/>
        <v>4.1219999999999999</v>
      </c>
      <c r="S9825">
        <f t="shared" si="1077"/>
        <v>10</v>
      </c>
    </row>
    <row r="9826" spans="1:19" x14ac:dyDescent="0.25">
      <c r="A9826" s="9">
        <v>9825</v>
      </c>
      <c r="B9826">
        <v>4</v>
      </c>
      <c r="C9826" t="str">
        <f t="shared" si="1071"/>
        <v>Abnormal</v>
      </c>
      <c r="D9826">
        <v>3</v>
      </c>
      <c r="E9826" t="str">
        <f t="shared" si="1072"/>
        <v>Fair</v>
      </c>
      <c r="F9826">
        <v>287</v>
      </c>
      <c r="G9826">
        <v>5</v>
      </c>
      <c r="H9826" t="s">
        <v>3</v>
      </c>
      <c r="I9826" t="s">
        <v>30</v>
      </c>
      <c r="J9826" s="1">
        <v>2.0905923344947737</v>
      </c>
      <c r="K9826" s="1">
        <f t="shared" si="1073"/>
        <v>6</v>
      </c>
      <c r="L9826" s="1">
        <f t="shared" si="1074"/>
        <v>281</v>
      </c>
      <c r="M9826">
        <v>4376</v>
      </c>
      <c r="N9826">
        <v>1</v>
      </c>
      <c r="O9826" t="str">
        <f t="shared" si="1075"/>
        <v>Delayed</v>
      </c>
      <c r="P9826" t="s">
        <v>8</v>
      </c>
      <c r="Q9826" t="s">
        <v>11</v>
      </c>
      <c r="R9826" s="4">
        <f t="shared" si="1076"/>
        <v>4.3760000000000003</v>
      </c>
      <c r="S9826">
        <f t="shared" si="1077"/>
        <v>10</v>
      </c>
    </row>
    <row r="9827" spans="1:19" x14ac:dyDescent="0.25">
      <c r="A9827" s="9">
        <v>9826</v>
      </c>
      <c r="B9827">
        <v>3</v>
      </c>
      <c r="C9827" t="str">
        <f t="shared" si="1071"/>
        <v>Normal</v>
      </c>
      <c r="D9827">
        <v>3</v>
      </c>
      <c r="E9827" t="str">
        <f t="shared" si="1072"/>
        <v>Fair</v>
      </c>
      <c r="F9827">
        <v>132</v>
      </c>
      <c r="G9827">
        <v>2</v>
      </c>
      <c r="H9827" t="s">
        <v>3</v>
      </c>
      <c r="I9827" t="s">
        <v>29</v>
      </c>
      <c r="J9827" s="1">
        <v>6.0606060606060606</v>
      </c>
      <c r="K9827" s="1">
        <f t="shared" si="1073"/>
        <v>8</v>
      </c>
      <c r="L9827" s="1">
        <f t="shared" si="1074"/>
        <v>124</v>
      </c>
      <c r="M9827">
        <v>5810</v>
      </c>
      <c r="N9827">
        <v>1</v>
      </c>
      <c r="O9827" t="str">
        <f t="shared" si="1075"/>
        <v>Delayed</v>
      </c>
      <c r="P9827" t="s">
        <v>9</v>
      </c>
      <c r="Q9827" t="s">
        <v>11</v>
      </c>
      <c r="R9827" s="4">
        <f t="shared" si="1076"/>
        <v>5.81</v>
      </c>
      <c r="S9827">
        <f t="shared" si="1077"/>
        <v>10</v>
      </c>
    </row>
    <row r="9828" spans="1:19" x14ac:dyDescent="0.25">
      <c r="A9828" s="9">
        <v>9827</v>
      </c>
      <c r="B9828">
        <v>5</v>
      </c>
      <c r="C9828" t="str">
        <f t="shared" si="1071"/>
        <v>Abnormal</v>
      </c>
      <c r="D9828">
        <v>2</v>
      </c>
      <c r="E9828" t="str">
        <f t="shared" si="1072"/>
        <v>Poor</v>
      </c>
      <c r="F9828">
        <v>165</v>
      </c>
      <c r="G9828">
        <v>5</v>
      </c>
      <c r="H9828" t="s">
        <v>3</v>
      </c>
      <c r="I9828" t="s">
        <v>30</v>
      </c>
      <c r="J9828" s="1">
        <v>5.4545454545454541</v>
      </c>
      <c r="K9828" s="1">
        <f t="shared" si="1073"/>
        <v>8.9999999999999982</v>
      </c>
      <c r="L9828" s="1">
        <f t="shared" si="1074"/>
        <v>156</v>
      </c>
      <c r="M9828">
        <v>5313</v>
      </c>
      <c r="N9828">
        <v>0</v>
      </c>
      <c r="O9828" t="str">
        <f t="shared" si="1075"/>
        <v>On time</v>
      </c>
      <c r="P9828" t="s">
        <v>10</v>
      </c>
      <c r="Q9828" t="s">
        <v>11</v>
      </c>
      <c r="R9828" s="4">
        <f t="shared" si="1076"/>
        <v>5.3129999999999997</v>
      </c>
      <c r="S9828">
        <f t="shared" si="1077"/>
        <v>10</v>
      </c>
    </row>
    <row r="9829" spans="1:19" x14ac:dyDescent="0.25">
      <c r="A9829" s="9">
        <v>9828</v>
      </c>
      <c r="B9829">
        <v>5</v>
      </c>
      <c r="C9829" t="str">
        <f t="shared" si="1071"/>
        <v>Abnormal</v>
      </c>
      <c r="D9829">
        <v>4</v>
      </c>
      <c r="E9829" t="str">
        <f t="shared" si="1072"/>
        <v>Good</v>
      </c>
      <c r="F9829">
        <v>143</v>
      </c>
      <c r="G9829">
        <v>2</v>
      </c>
      <c r="H9829" t="s">
        <v>2</v>
      </c>
      <c r="I9829" t="s">
        <v>30</v>
      </c>
      <c r="J9829" s="1">
        <v>0.69930069930069927</v>
      </c>
      <c r="K9829" s="1">
        <f t="shared" si="1073"/>
        <v>1</v>
      </c>
      <c r="L9829" s="1">
        <f t="shared" si="1074"/>
        <v>142</v>
      </c>
      <c r="M9829">
        <v>5872</v>
      </c>
      <c r="N9829">
        <v>1</v>
      </c>
      <c r="O9829" t="str">
        <f t="shared" si="1075"/>
        <v>Delayed</v>
      </c>
      <c r="P9829" t="s">
        <v>7</v>
      </c>
      <c r="Q9829" t="s">
        <v>11</v>
      </c>
      <c r="R9829" s="4">
        <f t="shared" si="1076"/>
        <v>5.8719999999999999</v>
      </c>
      <c r="S9829">
        <f t="shared" si="1077"/>
        <v>10</v>
      </c>
    </row>
    <row r="9830" spans="1:19" x14ac:dyDescent="0.25">
      <c r="A9830" s="9">
        <v>9829</v>
      </c>
      <c r="B9830">
        <v>4</v>
      </c>
      <c r="C9830" t="str">
        <f t="shared" si="1071"/>
        <v>Abnormal</v>
      </c>
      <c r="D9830">
        <v>4</v>
      </c>
      <c r="E9830" t="str">
        <f t="shared" si="1072"/>
        <v>Good</v>
      </c>
      <c r="F9830">
        <v>262</v>
      </c>
      <c r="G9830">
        <v>3</v>
      </c>
      <c r="H9830" t="s">
        <v>3</v>
      </c>
      <c r="I9830" t="s">
        <v>30</v>
      </c>
      <c r="J9830" s="1">
        <v>0.76335877862595414</v>
      </c>
      <c r="K9830" s="1">
        <f t="shared" si="1073"/>
        <v>1.9999999999999998</v>
      </c>
      <c r="L9830" s="1">
        <f t="shared" si="1074"/>
        <v>260</v>
      </c>
      <c r="M9830">
        <v>5429</v>
      </c>
      <c r="N9830">
        <v>0</v>
      </c>
      <c r="O9830" t="str">
        <f t="shared" si="1075"/>
        <v>On time</v>
      </c>
      <c r="P9830" t="s">
        <v>5</v>
      </c>
      <c r="Q9830" t="s">
        <v>11</v>
      </c>
      <c r="R9830" s="4">
        <f t="shared" si="1076"/>
        <v>5.4290000000000003</v>
      </c>
      <c r="S9830">
        <f t="shared" si="1077"/>
        <v>10</v>
      </c>
    </row>
    <row r="9831" spans="1:19" x14ac:dyDescent="0.25">
      <c r="A9831" s="9">
        <v>9830</v>
      </c>
      <c r="B9831">
        <v>5</v>
      </c>
      <c r="C9831" t="str">
        <f t="shared" si="1071"/>
        <v>Abnormal</v>
      </c>
      <c r="D9831">
        <v>3</v>
      </c>
      <c r="E9831" t="str">
        <f t="shared" si="1072"/>
        <v>Fair</v>
      </c>
      <c r="F9831">
        <v>201</v>
      </c>
      <c r="G9831">
        <v>6</v>
      </c>
      <c r="H9831" t="s">
        <v>2</v>
      </c>
      <c r="I9831" t="s">
        <v>29</v>
      </c>
      <c r="J9831" s="1">
        <v>1.4925373134328357</v>
      </c>
      <c r="K9831" s="1">
        <f t="shared" si="1073"/>
        <v>3</v>
      </c>
      <c r="L9831" s="1">
        <f t="shared" si="1074"/>
        <v>198</v>
      </c>
      <c r="M9831">
        <v>4025</v>
      </c>
      <c r="N9831">
        <v>1</v>
      </c>
      <c r="O9831" t="str">
        <f t="shared" si="1075"/>
        <v>Delayed</v>
      </c>
      <c r="P9831" t="s">
        <v>7</v>
      </c>
      <c r="Q9831" t="s">
        <v>11</v>
      </c>
      <c r="R9831" s="4">
        <f t="shared" si="1076"/>
        <v>4.0250000000000004</v>
      </c>
      <c r="S9831">
        <f t="shared" si="1077"/>
        <v>10</v>
      </c>
    </row>
    <row r="9832" spans="1:19" x14ac:dyDescent="0.25">
      <c r="A9832" s="9">
        <v>9831</v>
      </c>
      <c r="B9832">
        <v>4</v>
      </c>
      <c r="C9832" t="str">
        <f t="shared" si="1071"/>
        <v>Abnormal</v>
      </c>
      <c r="D9832">
        <v>3</v>
      </c>
      <c r="E9832" t="str">
        <f t="shared" si="1072"/>
        <v>Fair</v>
      </c>
      <c r="F9832">
        <v>213</v>
      </c>
      <c r="G9832">
        <v>4</v>
      </c>
      <c r="H9832" t="s">
        <v>3</v>
      </c>
      <c r="I9832" t="s">
        <v>30</v>
      </c>
      <c r="J9832" s="1">
        <v>3.755868544600939</v>
      </c>
      <c r="K9832" s="1">
        <f t="shared" si="1073"/>
        <v>8</v>
      </c>
      <c r="L9832" s="1">
        <f t="shared" si="1074"/>
        <v>205</v>
      </c>
      <c r="M9832">
        <v>4220</v>
      </c>
      <c r="N9832">
        <v>0</v>
      </c>
      <c r="O9832" t="str">
        <f t="shared" si="1075"/>
        <v>On time</v>
      </c>
      <c r="P9832" t="s">
        <v>8</v>
      </c>
      <c r="Q9832" t="s">
        <v>11</v>
      </c>
      <c r="R9832" s="4">
        <f t="shared" si="1076"/>
        <v>4.22</v>
      </c>
      <c r="S9832">
        <f t="shared" si="1077"/>
        <v>10</v>
      </c>
    </row>
    <row r="9833" spans="1:19" x14ac:dyDescent="0.25">
      <c r="A9833" s="9">
        <v>9832</v>
      </c>
      <c r="B9833">
        <v>2</v>
      </c>
      <c r="C9833" t="str">
        <f t="shared" si="1071"/>
        <v>Normal</v>
      </c>
      <c r="D9833">
        <v>3</v>
      </c>
      <c r="E9833" t="str">
        <f t="shared" si="1072"/>
        <v>Fair</v>
      </c>
      <c r="F9833">
        <v>269</v>
      </c>
      <c r="G9833">
        <v>2</v>
      </c>
      <c r="H9833" t="s">
        <v>2</v>
      </c>
      <c r="I9833" t="s">
        <v>30</v>
      </c>
      <c r="J9833" s="1">
        <v>1.1152416356877324</v>
      </c>
      <c r="K9833" s="1">
        <f t="shared" si="1073"/>
        <v>3</v>
      </c>
      <c r="L9833" s="1">
        <f t="shared" si="1074"/>
        <v>266</v>
      </c>
      <c r="M9833">
        <v>5976</v>
      </c>
      <c r="N9833">
        <v>0</v>
      </c>
      <c r="O9833" t="str">
        <f t="shared" si="1075"/>
        <v>On time</v>
      </c>
      <c r="P9833" t="s">
        <v>9</v>
      </c>
      <c r="Q9833" t="s">
        <v>11</v>
      </c>
      <c r="R9833" s="4">
        <f t="shared" si="1076"/>
        <v>5.976</v>
      </c>
      <c r="S9833">
        <f t="shared" si="1077"/>
        <v>10</v>
      </c>
    </row>
    <row r="9834" spans="1:19" x14ac:dyDescent="0.25">
      <c r="A9834" s="9">
        <v>9833</v>
      </c>
      <c r="B9834">
        <v>6</v>
      </c>
      <c r="C9834" t="str">
        <f t="shared" si="1071"/>
        <v>Abnormal</v>
      </c>
      <c r="D9834">
        <v>5</v>
      </c>
      <c r="E9834" t="str">
        <f t="shared" si="1072"/>
        <v>Good</v>
      </c>
      <c r="F9834">
        <v>217</v>
      </c>
      <c r="G9834">
        <v>4</v>
      </c>
      <c r="H9834" t="s">
        <v>2</v>
      </c>
      <c r="I9834" t="s">
        <v>29</v>
      </c>
      <c r="J9834" s="1">
        <v>0.92165898617511521</v>
      </c>
      <c r="K9834" s="1">
        <f t="shared" si="1073"/>
        <v>2</v>
      </c>
      <c r="L9834" s="1">
        <f t="shared" si="1074"/>
        <v>215</v>
      </c>
      <c r="M9834">
        <v>4073</v>
      </c>
      <c r="N9834">
        <v>0</v>
      </c>
      <c r="O9834" t="str">
        <f t="shared" si="1075"/>
        <v>On time</v>
      </c>
      <c r="P9834" t="s">
        <v>10</v>
      </c>
      <c r="Q9834" t="s">
        <v>11</v>
      </c>
      <c r="R9834" s="4">
        <f t="shared" si="1076"/>
        <v>4.0730000000000004</v>
      </c>
      <c r="S9834">
        <f t="shared" si="1077"/>
        <v>10</v>
      </c>
    </row>
    <row r="9835" spans="1:19" x14ac:dyDescent="0.25">
      <c r="A9835" s="9">
        <v>9834</v>
      </c>
      <c r="B9835">
        <v>4</v>
      </c>
      <c r="C9835" t="str">
        <f t="shared" si="1071"/>
        <v>Abnormal</v>
      </c>
      <c r="D9835">
        <v>3</v>
      </c>
      <c r="E9835" t="str">
        <f t="shared" si="1072"/>
        <v>Fair</v>
      </c>
      <c r="F9835">
        <v>133</v>
      </c>
      <c r="G9835">
        <v>2</v>
      </c>
      <c r="H9835" t="s">
        <v>2</v>
      </c>
      <c r="I9835" t="s">
        <v>29</v>
      </c>
      <c r="J9835" s="1">
        <v>7.518796992481203</v>
      </c>
      <c r="K9835" s="1">
        <f t="shared" si="1073"/>
        <v>10</v>
      </c>
      <c r="L9835" s="1">
        <f t="shared" si="1074"/>
        <v>123</v>
      </c>
      <c r="M9835">
        <v>4195</v>
      </c>
      <c r="N9835">
        <v>0</v>
      </c>
      <c r="O9835" t="str">
        <f t="shared" si="1075"/>
        <v>On time</v>
      </c>
      <c r="P9835" t="s">
        <v>7</v>
      </c>
      <c r="Q9835" t="s">
        <v>11</v>
      </c>
      <c r="R9835" s="4">
        <f t="shared" si="1076"/>
        <v>4.1950000000000003</v>
      </c>
      <c r="S9835">
        <f t="shared" si="1077"/>
        <v>10</v>
      </c>
    </row>
    <row r="9836" spans="1:19" x14ac:dyDescent="0.25">
      <c r="A9836" s="9">
        <v>9835</v>
      </c>
      <c r="B9836">
        <v>3</v>
      </c>
      <c r="C9836" t="str">
        <f t="shared" si="1071"/>
        <v>Normal</v>
      </c>
      <c r="D9836">
        <v>4</v>
      </c>
      <c r="E9836" t="str">
        <f t="shared" si="1072"/>
        <v>Good</v>
      </c>
      <c r="F9836">
        <v>248</v>
      </c>
      <c r="G9836">
        <v>3</v>
      </c>
      <c r="H9836" t="s">
        <v>3</v>
      </c>
      <c r="I9836" t="s">
        <v>30</v>
      </c>
      <c r="J9836" s="1">
        <v>2.82258064516129</v>
      </c>
      <c r="K9836" s="1">
        <f t="shared" si="1073"/>
        <v>6.9999999999999991</v>
      </c>
      <c r="L9836" s="1">
        <f t="shared" si="1074"/>
        <v>241</v>
      </c>
      <c r="M9836">
        <v>5299</v>
      </c>
      <c r="N9836">
        <v>0</v>
      </c>
      <c r="O9836" t="str">
        <f t="shared" si="1075"/>
        <v>On time</v>
      </c>
      <c r="P9836" t="s">
        <v>5</v>
      </c>
      <c r="Q9836" t="s">
        <v>11</v>
      </c>
      <c r="R9836" s="4">
        <f t="shared" si="1076"/>
        <v>5.2990000000000004</v>
      </c>
      <c r="S9836">
        <f t="shared" si="1077"/>
        <v>10</v>
      </c>
    </row>
    <row r="9837" spans="1:19" x14ac:dyDescent="0.25">
      <c r="A9837" s="9">
        <v>9836</v>
      </c>
      <c r="B9837">
        <v>4</v>
      </c>
      <c r="C9837" t="str">
        <f t="shared" si="1071"/>
        <v>Abnormal</v>
      </c>
      <c r="D9837">
        <v>3</v>
      </c>
      <c r="E9837" t="str">
        <f t="shared" si="1072"/>
        <v>Fair</v>
      </c>
      <c r="F9837">
        <v>244</v>
      </c>
      <c r="G9837">
        <v>3</v>
      </c>
      <c r="H9837" t="s">
        <v>2</v>
      </c>
      <c r="I9837" t="s">
        <v>30</v>
      </c>
      <c r="J9837" s="1">
        <v>3.6885245901639343</v>
      </c>
      <c r="K9837" s="1">
        <f t="shared" si="1073"/>
        <v>9</v>
      </c>
      <c r="L9837" s="1">
        <f t="shared" si="1074"/>
        <v>235</v>
      </c>
      <c r="M9837">
        <v>5339</v>
      </c>
      <c r="N9837">
        <v>0</v>
      </c>
      <c r="O9837" t="str">
        <f t="shared" si="1075"/>
        <v>On time</v>
      </c>
      <c r="P9837" t="s">
        <v>7</v>
      </c>
      <c r="Q9837" t="s">
        <v>11</v>
      </c>
      <c r="R9837" s="4">
        <f t="shared" si="1076"/>
        <v>5.3390000000000004</v>
      </c>
      <c r="S9837">
        <f t="shared" si="1077"/>
        <v>10</v>
      </c>
    </row>
    <row r="9838" spans="1:19" x14ac:dyDescent="0.25">
      <c r="A9838" s="9">
        <v>9837</v>
      </c>
      <c r="B9838">
        <v>4</v>
      </c>
      <c r="C9838" t="str">
        <f t="shared" si="1071"/>
        <v>Abnormal</v>
      </c>
      <c r="D9838">
        <v>1</v>
      </c>
      <c r="E9838" t="str">
        <f t="shared" si="1072"/>
        <v>Poor</v>
      </c>
      <c r="F9838">
        <v>197</v>
      </c>
      <c r="G9838">
        <v>3</v>
      </c>
      <c r="H9838" t="s">
        <v>4</v>
      </c>
      <c r="I9838" t="s">
        <v>30</v>
      </c>
      <c r="J9838" s="1">
        <v>4.5685279187817258</v>
      </c>
      <c r="K9838" s="1">
        <f t="shared" si="1073"/>
        <v>9</v>
      </c>
      <c r="L9838" s="1">
        <f t="shared" si="1074"/>
        <v>188</v>
      </c>
      <c r="M9838">
        <v>4917</v>
      </c>
      <c r="N9838">
        <v>0</v>
      </c>
      <c r="O9838" t="str">
        <f t="shared" si="1075"/>
        <v>On time</v>
      </c>
      <c r="P9838" t="s">
        <v>8</v>
      </c>
      <c r="Q9838" t="s">
        <v>11</v>
      </c>
      <c r="R9838" s="4">
        <f t="shared" si="1076"/>
        <v>4.9169999999999998</v>
      </c>
      <c r="S9838">
        <f t="shared" si="1077"/>
        <v>10</v>
      </c>
    </row>
    <row r="9839" spans="1:19" x14ac:dyDescent="0.25">
      <c r="A9839" s="9">
        <v>9838</v>
      </c>
      <c r="B9839">
        <v>5</v>
      </c>
      <c r="C9839" t="str">
        <f t="shared" si="1071"/>
        <v>Abnormal</v>
      </c>
      <c r="D9839">
        <v>5</v>
      </c>
      <c r="E9839" t="str">
        <f t="shared" si="1072"/>
        <v>Good</v>
      </c>
      <c r="F9839">
        <v>268</v>
      </c>
      <c r="G9839">
        <v>4</v>
      </c>
      <c r="H9839" t="s">
        <v>2</v>
      </c>
      <c r="I9839" t="s">
        <v>29</v>
      </c>
      <c r="J9839" s="1">
        <v>3.3582089552238807</v>
      </c>
      <c r="K9839" s="1">
        <f t="shared" si="1073"/>
        <v>9</v>
      </c>
      <c r="L9839" s="1">
        <f t="shared" si="1074"/>
        <v>259</v>
      </c>
      <c r="M9839">
        <v>4208</v>
      </c>
      <c r="N9839">
        <v>0</v>
      </c>
      <c r="O9839" t="str">
        <f t="shared" si="1075"/>
        <v>On time</v>
      </c>
      <c r="P9839" t="s">
        <v>9</v>
      </c>
      <c r="Q9839" t="s">
        <v>12</v>
      </c>
      <c r="R9839" s="4">
        <f t="shared" si="1076"/>
        <v>4.2080000000000002</v>
      </c>
      <c r="S9839">
        <f t="shared" si="1077"/>
        <v>10</v>
      </c>
    </row>
    <row r="9840" spans="1:19" x14ac:dyDescent="0.25">
      <c r="A9840" s="9">
        <v>9839</v>
      </c>
      <c r="B9840">
        <v>5</v>
      </c>
      <c r="C9840" t="str">
        <f t="shared" si="1071"/>
        <v>Abnormal</v>
      </c>
      <c r="D9840">
        <v>5</v>
      </c>
      <c r="E9840" t="str">
        <f t="shared" si="1072"/>
        <v>Good</v>
      </c>
      <c r="F9840">
        <v>203</v>
      </c>
      <c r="G9840">
        <v>4</v>
      </c>
      <c r="H9840" t="s">
        <v>2</v>
      </c>
      <c r="I9840" t="s">
        <v>30</v>
      </c>
      <c r="J9840" s="1">
        <v>2.9556650246305418</v>
      </c>
      <c r="K9840" s="1">
        <f t="shared" si="1073"/>
        <v>6</v>
      </c>
      <c r="L9840" s="1">
        <f t="shared" si="1074"/>
        <v>197</v>
      </c>
      <c r="M9840">
        <v>4557</v>
      </c>
      <c r="N9840">
        <v>1</v>
      </c>
      <c r="O9840" t="str">
        <f t="shared" si="1075"/>
        <v>Delayed</v>
      </c>
      <c r="P9840" t="s">
        <v>10</v>
      </c>
      <c r="Q9840" t="s">
        <v>12</v>
      </c>
      <c r="R9840" s="4">
        <f t="shared" si="1076"/>
        <v>4.5570000000000004</v>
      </c>
      <c r="S9840">
        <f t="shared" si="1077"/>
        <v>10</v>
      </c>
    </row>
    <row r="9841" spans="1:19" x14ac:dyDescent="0.25">
      <c r="A9841" s="9">
        <v>9840</v>
      </c>
      <c r="B9841">
        <v>4</v>
      </c>
      <c r="C9841" t="str">
        <f t="shared" si="1071"/>
        <v>Abnormal</v>
      </c>
      <c r="D9841">
        <v>4</v>
      </c>
      <c r="E9841" t="str">
        <f t="shared" si="1072"/>
        <v>Good</v>
      </c>
      <c r="F9841">
        <v>224</v>
      </c>
      <c r="G9841">
        <v>2</v>
      </c>
      <c r="H9841" t="s">
        <v>2</v>
      </c>
      <c r="I9841" t="s">
        <v>29</v>
      </c>
      <c r="J9841" s="1">
        <v>1.3392857142857142</v>
      </c>
      <c r="K9841" s="1">
        <f t="shared" si="1073"/>
        <v>3</v>
      </c>
      <c r="L9841" s="1">
        <f t="shared" si="1074"/>
        <v>221</v>
      </c>
      <c r="M9841">
        <v>4817</v>
      </c>
      <c r="N9841">
        <v>0</v>
      </c>
      <c r="O9841" t="str">
        <f t="shared" si="1075"/>
        <v>On time</v>
      </c>
      <c r="P9841" t="s">
        <v>7</v>
      </c>
      <c r="Q9841" t="s">
        <v>12</v>
      </c>
      <c r="R9841" s="4">
        <f t="shared" si="1076"/>
        <v>4.8170000000000002</v>
      </c>
      <c r="S9841">
        <f t="shared" si="1077"/>
        <v>10</v>
      </c>
    </row>
    <row r="9842" spans="1:19" x14ac:dyDescent="0.25">
      <c r="A9842" s="9">
        <v>9841</v>
      </c>
      <c r="B9842">
        <v>3</v>
      </c>
      <c r="C9842" t="str">
        <f t="shared" si="1071"/>
        <v>Normal</v>
      </c>
      <c r="D9842">
        <v>4</v>
      </c>
      <c r="E9842" t="str">
        <f t="shared" si="1072"/>
        <v>Good</v>
      </c>
      <c r="F9842">
        <v>212</v>
      </c>
      <c r="G9842">
        <v>3</v>
      </c>
      <c r="H9842" t="s">
        <v>2</v>
      </c>
      <c r="I9842" t="s">
        <v>30</v>
      </c>
      <c r="J9842" s="1">
        <v>2.8301886792452833</v>
      </c>
      <c r="K9842" s="1">
        <f t="shared" si="1073"/>
        <v>6</v>
      </c>
      <c r="L9842" s="1">
        <f t="shared" si="1074"/>
        <v>206</v>
      </c>
      <c r="M9842">
        <v>5935</v>
      </c>
      <c r="N9842">
        <v>1</v>
      </c>
      <c r="O9842" t="str">
        <f t="shared" si="1075"/>
        <v>Delayed</v>
      </c>
      <c r="P9842" t="s">
        <v>5</v>
      </c>
      <c r="Q9842" t="s">
        <v>12</v>
      </c>
      <c r="R9842" s="4">
        <f t="shared" si="1076"/>
        <v>5.9349999999999996</v>
      </c>
      <c r="S9842">
        <f t="shared" si="1077"/>
        <v>10</v>
      </c>
    </row>
    <row r="9843" spans="1:19" x14ac:dyDescent="0.25">
      <c r="A9843" s="9">
        <v>9842</v>
      </c>
      <c r="B9843">
        <v>5</v>
      </c>
      <c r="C9843" t="str">
        <f t="shared" si="1071"/>
        <v>Abnormal</v>
      </c>
      <c r="D9843">
        <v>4</v>
      </c>
      <c r="E9843" t="str">
        <f t="shared" si="1072"/>
        <v>Good</v>
      </c>
      <c r="F9843">
        <v>208</v>
      </c>
      <c r="G9843">
        <v>6</v>
      </c>
      <c r="H9843" t="s">
        <v>3</v>
      </c>
      <c r="I9843" t="s">
        <v>30</v>
      </c>
      <c r="J9843" s="1">
        <v>3.8461538461538463</v>
      </c>
      <c r="K9843" s="1">
        <f t="shared" si="1073"/>
        <v>8</v>
      </c>
      <c r="L9843" s="1">
        <f t="shared" si="1074"/>
        <v>200</v>
      </c>
      <c r="M9843">
        <v>5098</v>
      </c>
      <c r="N9843">
        <v>0</v>
      </c>
      <c r="O9843" t="str">
        <f t="shared" si="1075"/>
        <v>On time</v>
      </c>
      <c r="P9843" t="s">
        <v>7</v>
      </c>
      <c r="Q9843" t="s">
        <v>12</v>
      </c>
      <c r="R9843" s="4">
        <f t="shared" si="1076"/>
        <v>5.0979999999999999</v>
      </c>
      <c r="S9843">
        <f t="shared" si="1077"/>
        <v>10</v>
      </c>
    </row>
    <row r="9844" spans="1:19" x14ac:dyDescent="0.25">
      <c r="A9844" s="9">
        <v>9843</v>
      </c>
      <c r="B9844">
        <v>4</v>
      </c>
      <c r="C9844" t="str">
        <f t="shared" si="1071"/>
        <v>Abnormal</v>
      </c>
      <c r="D9844">
        <v>5</v>
      </c>
      <c r="E9844" t="str">
        <f t="shared" si="1072"/>
        <v>Good</v>
      </c>
      <c r="F9844">
        <v>155</v>
      </c>
      <c r="G9844">
        <v>3</v>
      </c>
      <c r="H9844" t="s">
        <v>3</v>
      </c>
      <c r="I9844" t="s">
        <v>30</v>
      </c>
      <c r="J9844" s="1">
        <v>1.935483870967742</v>
      </c>
      <c r="K9844" s="1">
        <f t="shared" si="1073"/>
        <v>3</v>
      </c>
      <c r="L9844" s="1">
        <f t="shared" si="1074"/>
        <v>152</v>
      </c>
      <c r="M9844">
        <v>5939</v>
      </c>
      <c r="N9844">
        <v>1</v>
      </c>
      <c r="O9844" t="str">
        <f t="shared" si="1075"/>
        <v>Delayed</v>
      </c>
      <c r="P9844" t="s">
        <v>8</v>
      </c>
      <c r="Q9844" t="s">
        <v>12</v>
      </c>
      <c r="R9844" s="4">
        <f t="shared" si="1076"/>
        <v>5.9390000000000001</v>
      </c>
      <c r="S9844">
        <f t="shared" si="1077"/>
        <v>10</v>
      </c>
    </row>
    <row r="9845" spans="1:19" x14ac:dyDescent="0.25">
      <c r="A9845" s="9">
        <v>9844</v>
      </c>
      <c r="B9845">
        <v>5</v>
      </c>
      <c r="C9845" t="str">
        <f t="shared" si="1071"/>
        <v>Abnormal</v>
      </c>
      <c r="D9845">
        <v>4</v>
      </c>
      <c r="E9845" t="str">
        <f t="shared" si="1072"/>
        <v>Good</v>
      </c>
      <c r="F9845">
        <v>260</v>
      </c>
      <c r="G9845">
        <v>3</v>
      </c>
      <c r="H9845" t="s">
        <v>2</v>
      </c>
      <c r="I9845" t="s">
        <v>30</v>
      </c>
      <c r="J9845" s="1">
        <v>3.0769230769230771</v>
      </c>
      <c r="K9845" s="1">
        <f t="shared" si="1073"/>
        <v>8</v>
      </c>
      <c r="L9845" s="1">
        <f t="shared" si="1074"/>
        <v>252</v>
      </c>
      <c r="M9845">
        <v>4535</v>
      </c>
      <c r="N9845">
        <v>0</v>
      </c>
      <c r="O9845" t="str">
        <f t="shared" si="1075"/>
        <v>On time</v>
      </c>
      <c r="P9845" t="s">
        <v>9</v>
      </c>
      <c r="Q9845" t="s">
        <v>12</v>
      </c>
      <c r="R9845" s="4">
        <f t="shared" si="1076"/>
        <v>4.5350000000000001</v>
      </c>
      <c r="S9845">
        <f t="shared" si="1077"/>
        <v>10</v>
      </c>
    </row>
    <row r="9846" spans="1:19" x14ac:dyDescent="0.25">
      <c r="A9846" s="9">
        <v>9845</v>
      </c>
      <c r="B9846">
        <v>2</v>
      </c>
      <c r="C9846" t="str">
        <f t="shared" si="1071"/>
        <v>Normal</v>
      </c>
      <c r="D9846">
        <v>2</v>
      </c>
      <c r="E9846" t="str">
        <f t="shared" si="1072"/>
        <v>Poor</v>
      </c>
      <c r="F9846">
        <v>174</v>
      </c>
      <c r="G9846">
        <v>3</v>
      </c>
      <c r="H9846" t="s">
        <v>2</v>
      </c>
      <c r="I9846" t="s">
        <v>29</v>
      </c>
      <c r="J9846" s="1">
        <v>1.7241379310344827</v>
      </c>
      <c r="K9846" s="1">
        <f t="shared" si="1073"/>
        <v>3</v>
      </c>
      <c r="L9846" s="1">
        <f t="shared" si="1074"/>
        <v>171</v>
      </c>
      <c r="M9846">
        <v>5348</v>
      </c>
      <c r="N9846">
        <v>0</v>
      </c>
      <c r="O9846" t="str">
        <f t="shared" si="1075"/>
        <v>On time</v>
      </c>
      <c r="P9846" t="s">
        <v>10</v>
      </c>
      <c r="Q9846" t="s">
        <v>12</v>
      </c>
      <c r="R9846" s="4">
        <f t="shared" si="1076"/>
        <v>5.3479999999999999</v>
      </c>
      <c r="S9846">
        <f t="shared" si="1077"/>
        <v>10</v>
      </c>
    </row>
    <row r="9847" spans="1:19" x14ac:dyDescent="0.25">
      <c r="A9847" s="9">
        <v>9846</v>
      </c>
      <c r="B9847">
        <v>4</v>
      </c>
      <c r="C9847" t="str">
        <f t="shared" si="1071"/>
        <v>Abnormal</v>
      </c>
      <c r="D9847">
        <v>1</v>
      </c>
      <c r="E9847" t="str">
        <f t="shared" si="1072"/>
        <v>Poor</v>
      </c>
      <c r="F9847">
        <v>161</v>
      </c>
      <c r="G9847">
        <v>3</v>
      </c>
      <c r="H9847" t="s">
        <v>3</v>
      </c>
      <c r="I9847" t="s">
        <v>30</v>
      </c>
      <c r="J9847" s="1">
        <v>1.8633540372670807</v>
      </c>
      <c r="K9847" s="1">
        <f t="shared" si="1073"/>
        <v>3</v>
      </c>
      <c r="L9847" s="1">
        <f t="shared" si="1074"/>
        <v>158</v>
      </c>
      <c r="M9847">
        <v>4590</v>
      </c>
      <c r="N9847">
        <v>0</v>
      </c>
      <c r="O9847" t="str">
        <f t="shared" si="1075"/>
        <v>On time</v>
      </c>
      <c r="P9847" t="s">
        <v>7</v>
      </c>
      <c r="Q9847" t="s">
        <v>12</v>
      </c>
      <c r="R9847" s="4">
        <f t="shared" si="1076"/>
        <v>4.59</v>
      </c>
      <c r="S9847">
        <f t="shared" si="1077"/>
        <v>10</v>
      </c>
    </row>
    <row r="9848" spans="1:19" x14ac:dyDescent="0.25">
      <c r="A9848" s="9">
        <v>9847</v>
      </c>
      <c r="B9848">
        <v>5</v>
      </c>
      <c r="C9848" t="str">
        <f t="shared" si="1071"/>
        <v>Abnormal</v>
      </c>
      <c r="D9848">
        <v>5</v>
      </c>
      <c r="E9848" t="str">
        <f t="shared" si="1072"/>
        <v>Good</v>
      </c>
      <c r="F9848">
        <v>246</v>
      </c>
      <c r="G9848">
        <v>3</v>
      </c>
      <c r="H9848" t="s">
        <v>3</v>
      </c>
      <c r="I9848" t="s">
        <v>29</v>
      </c>
      <c r="J9848" s="1">
        <v>2.8455284552845526</v>
      </c>
      <c r="K9848" s="1">
        <f t="shared" si="1073"/>
        <v>6.9999999999999991</v>
      </c>
      <c r="L9848" s="1">
        <f t="shared" si="1074"/>
        <v>239</v>
      </c>
      <c r="M9848">
        <v>5167</v>
      </c>
      <c r="N9848">
        <v>0</v>
      </c>
      <c r="O9848" t="str">
        <f t="shared" si="1075"/>
        <v>On time</v>
      </c>
      <c r="P9848" t="s">
        <v>5</v>
      </c>
      <c r="Q9848" t="s">
        <v>12</v>
      </c>
      <c r="R9848" s="4">
        <f t="shared" si="1076"/>
        <v>5.1669999999999998</v>
      </c>
      <c r="S9848">
        <f t="shared" si="1077"/>
        <v>10</v>
      </c>
    </row>
    <row r="9849" spans="1:19" x14ac:dyDescent="0.25">
      <c r="A9849" s="9">
        <v>9848</v>
      </c>
      <c r="B9849">
        <v>5</v>
      </c>
      <c r="C9849" t="str">
        <f t="shared" si="1071"/>
        <v>Abnormal</v>
      </c>
      <c r="D9849">
        <v>1</v>
      </c>
      <c r="E9849" t="str">
        <f t="shared" si="1072"/>
        <v>Poor</v>
      </c>
      <c r="F9849">
        <v>173</v>
      </c>
      <c r="G9849">
        <v>4</v>
      </c>
      <c r="H9849" t="s">
        <v>3</v>
      </c>
      <c r="I9849" t="s">
        <v>29</v>
      </c>
      <c r="J9849" s="1">
        <v>1.1560693641618496</v>
      </c>
      <c r="K9849" s="1">
        <f t="shared" si="1073"/>
        <v>1.9999999999999998</v>
      </c>
      <c r="L9849" s="1">
        <f t="shared" si="1074"/>
        <v>171</v>
      </c>
      <c r="M9849">
        <v>4615</v>
      </c>
      <c r="N9849">
        <v>0</v>
      </c>
      <c r="O9849" t="str">
        <f t="shared" si="1075"/>
        <v>On time</v>
      </c>
      <c r="P9849" t="s">
        <v>7</v>
      </c>
      <c r="Q9849" t="s">
        <v>12</v>
      </c>
      <c r="R9849" s="4">
        <f t="shared" si="1076"/>
        <v>4.6150000000000002</v>
      </c>
      <c r="S9849">
        <f t="shared" si="1077"/>
        <v>10</v>
      </c>
    </row>
    <row r="9850" spans="1:19" x14ac:dyDescent="0.25">
      <c r="A9850" s="9">
        <v>9849</v>
      </c>
      <c r="B9850">
        <v>3</v>
      </c>
      <c r="C9850" t="str">
        <f t="shared" si="1071"/>
        <v>Normal</v>
      </c>
      <c r="D9850">
        <v>2</v>
      </c>
      <c r="E9850" t="str">
        <f t="shared" si="1072"/>
        <v>Poor</v>
      </c>
      <c r="F9850">
        <v>175</v>
      </c>
      <c r="G9850">
        <v>2</v>
      </c>
      <c r="H9850" t="s">
        <v>2</v>
      </c>
      <c r="I9850" t="s">
        <v>30</v>
      </c>
      <c r="J9850" s="1">
        <v>5.1428571428571423</v>
      </c>
      <c r="K9850" s="1">
        <f t="shared" si="1073"/>
        <v>8.9999999999999982</v>
      </c>
      <c r="L9850" s="1">
        <f t="shared" si="1074"/>
        <v>166</v>
      </c>
      <c r="M9850">
        <v>4859</v>
      </c>
      <c r="N9850">
        <v>0</v>
      </c>
      <c r="O9850" t="str">
        <f t="shared" si="1075"/>
        <v>On time</v>
      </c>
      <c r="P9850" t="s">
        <v>8</v>
      </c>
      <c r="Q9850" t="s">
        <v>12</v>
      </c>
      <c r="R9850" s="4">
        <f t="shared" si="1076"/>
        <v>4.859</v>
      </c>
      <c r="S9850">
        <f t="shared" si="1077"/>
        <v>10</v>
      </c>
    </row>
    <row r="9851" spans="1:19" x14ac:dyDescent="0.25">
      <c r="A9851" s="9">
        <v>9850</v>
      </c>
      <c r="B9851">
        <v>5</v>
      </c>
      <c r="C9851" t="str">
        <f t="shared" si="1071"/>
        <v>Abnormal</v>
      </c>
      <c r="D9851">
        <v>1</v>
      </c>
      <c r="E9851" t="str">
        <f t="shared" si="1072"/>
        <v>Poor</v>
      </c>
      <c r="F9851">
        <v>243</v>
      </c>
      <c r="G9851">
        <v>3</v>
      </c>
      <c r="H9851" t="s">
        <v>3</v>
      </c>
      <c r="I9851" t="s">
        <v>29</v>
      </c>
      <c r="J9851" s="1">
        <v>4.1152263374485596</v>
      </c>
      <c r="K9851" s="1">
        <f t="shared" si="1073"/>
        <v>10</v>
      </c>
      <c r="L9851" s="1">
        <f t="shared" si="1074"/>
        <v>233</v>
      </c>
      <c r="M9851">
        <v>4037</v>
      </c>
      <c r="N9851">
        <v>0</v>
      </c>
      <c r="O9851" t="str">
        <f t="shared" si="1075"/>
        <v>On time</v>
      </c>
      <c r="P9851" t="s">
        <v>9</v>
      </c>
      <c r="Q9851" t="s">
        <v>12</v>
      </c>
      <c r="R9851" s="4">
        <f t="shared" si="1076"/>
        <v>4.0369999999999999</v>
      </c>
      <c r="S9851">
        <f t="shared" si="1077"/>
        <v>10</v>
      </c>
    </row>
    <row r="9852" spans="1:19" x14ac:dyDescent="0.25">
      <c r="A9852" s="9">
        <v>9851</v>
      </c>
      <c r="B9852">
        <v>3</v>
      </c>
      <c r="C9852" t="str">
        <f t="shared" si="1071"/>
        <v>Normal</v>
      </c>
      <c r="D9852">
        <v>2</v>
      </c>
      <c r="E9852" t="str">
        <f t="shared" si="1072"/>
        <v>Poor</v>
      </c>
      <c r="F9852">
        <v>122</v>
      </c>
      <c r="G9852">
        <v>4</v>
      </c>
      <c r="H9852" t="s">
        <v>2</v>
      </c>
      <c r="I9852" t="s">
        <v>29</v>
      </c>
      <c r="J9852" s="1">
        <v>7.3770491803278686</v>
      </c>
      <c r="K9852" s="1">
        <f t="shared" si="1073"/>
        <v>9</v>
      </c>
      <c r="L9852" s="1">
        <f t="shared" si="1074"/>
        <v>113</v>
      </c>
      <c r="M9852">
        <v>5299</v>
      </c>
      <c r="N9852">
        <v>1</v>
      </c>
      <c r="O9852" t="str">
        <f t="shared" si="1075"/>
        <v>Delayed</v>
      </c>
      <c r="P9852" t="s">
        <v>10</v>
      </c>
      <c r="Q9852" t="s">
        <v>12</v>
      </c>
      <c r="R9852" s="4">
        <f t="shared" si="1076"/>
        <v>5.2990000000000004</v>
      </c>
      <c r="S9852">
        <f t="shared" si="1077"/>
        <v>10</v>
      </c>
    </row>
    <row r="9853" spans="1:19" x14ac:dyDescent="0.25">
      <c r="A9853" s="9">
        <v>9852</v>
      </c>
      <c r="B9853">
        <v>4</v>
      </c>
      <c r="C9853" t="str">
        <f t="shared" si="1071"/>
        <v>Abnormal</v>
      </c>
      <c r="D9853">
        <v>2</v>
      </c>
      <c r="E9853" t="str">
        <f t="shared" si="1072"/>
        <v>Poor</v>
      </c>
      <c r="F9853">
        <v>219</v>
      </c>
      <c r="G9853">
        <v>2</v>
      </c>
      <c r="H9853" t="s">
        <v>2</v>
      </c>
      <c r="I9853" t="s">
        <v>29</v>
      </c>
      <c r="J9853" s="1">
        <v>0.45662100456621002</v>
      </c>
      <c r="K9853" s="1">
        <f t="shared" si="1073"/>
        <v>1</v>
      </c>
      <c r="L9853" s="1">
        <f t="shared" si="1074"/>
        <v>218</v>
      </c>
      <c r="M9853">
        <v>5071</v>
      </c>
      <c r="N9853">
        <v>1</v>
      </c>
      <c r="O9853" t="str">
        <f t="shared" si="1075"/>
        <v>Delayed</v>
      </c>
      <c r="P9853" t="s">
        <v>7</v>
      </c>
      <c r="Q9853" t="s">
        <v>12</v>
      </c>
      <c r="R9853" s="4">
        <f t="shared" si="1076"/>
        <v>5.0709999999999997</v>
      </c>
      <c r="S9853">
        <f t="shared" si="1077"/>
        <v>10</v>
      </c>
    </row>
    <row r="9854" spans="1:19" x14ac:dyDescent="0.25">
      <c r="A9854" s="9">
        <v>9853</v>
      </c>
      <c r="B9854">
        <v>3</v>
      </c>
      <c r="C9854" t="str">
        <f t="shared" si="1071"/>
        <v>Normal</v>
      </c>
      <c r="D9854">
        <v>2</v>
      </c>
      <c r="E9854" t="str">
        <f t="shared" si="1072"/>
        <v>Poor</v>
      </c>
      <c r="F9854">
        <v>217</v>
      </c>
      <c r="G9854">
        <v>3</v>
      </c>
      <c r="H9854" t="s">
        <v>4</v>
      </c>
      <c r="I9854" t="s">
        <v>30</v>
      </c>
      <c r="J9854" s="1">
        <v>3.225806451612903</v>
      </c>
      <c r="K9854" s="1">
        <f t="shared" si="1073"/>
        <v>7</v>
      </c>
      <c r="L9854" s="1">
        <f t="shared" si="1074"/>
        <v>210</v>
      </c>
      <c r="M9854">
        <v>5910</v>
      </c>
      <c r="N9854">
        <v>0</v>
      </c>
      <c r="O9854" t="str">
        <f t="shared" si="1075"/>
        <v>On time</v>
      </c>
      <c r="P9854" t="s">
        <v>5</v>
      </c>
      <c r="Q9854" t="s">
        <v>12</v>
      </c>
      <c r="R9854" s="4">
        <f t="shared" si="1076"/>
        <v>5.91</v>
      </c>
      <c r="S9854">
        <f t="shared" si="1077"/>
        <v>10</v>
      </c>
    </row>
    <row r="9855" spans="1:19" x14ac:dyDescent="0.25">
      <c r="A9855" s="9">
        <v>9854</v>
      </c>
      <c r="B9855">
        <v>4</v>
      </c>
      <c r="C9855" t="str">
        <f t="shared" si="1071"/>
        <v>Abnormal</v>
      </c>
      <c r="D9855">
        <v>3</v>
      </c>
      <c r="E9855" t="str">
        <f t="shared" si="1072"/>
        <v>Fair</v>
      </c>
      <c r="F9855">
        <v>250</v>
      </c>
      <c r="G9855">
        <v>6</v>
      </c>
      <c r="H9855" t="s">
        <v>3</v>
      </c>
      <c r="I9855" t="s">
        <v>30</v>
      </c>
      <c r="J9855" s="1">
        <v>0.8</v>
      </c>
      <c r="K9855" s="1">
        <f t="shared" si="1073"/>
        <v>2</v>
      </c>
      <c r="L9855" s="1">
        <f t="shared" si="1074"/>
        <v>248</v>
      </c>
      <c r="M9855">
        <v>4246</v>
      </c>
      <c r="N9855">
        <v>0</v>
      </c>
      <c r="O9855" t="str">
        <f t="shared" si="1075"/>
        <v>On time</v>
      </c>
      <c r="P9855" t="s">
        <v>7</v>
      </c>
      <c r="Q9855" t="s">
        <v>12</v>
      </c>
      <c r="R9855" s="4">
        <f t="shared" si="1076"/>
        <v>4.2460000000000004</v>
      </c>
      <c r="S9855">
        <f t="shared" si="1077"/>
        <v>10</v>
      </c>
    </row>
    <row r="9856" spans="1:19" x14ac:dyDescent="0.25">
      <c r="A9856" s="9">
        <v>9855</v>
      </c>
      <c r="B9856">
        <v>3</v>
      </c>
      <c r="C9856" t="str">
        <f t="shared" si="1071"/>
        <v>Normal</v>
      </c>
      <c r="D9856">
        <v>3</v>
      </c>
      <c r="E9856" t="str">
        <f t="shared" si="1072"/>
        <v>Fair</v>
      </c>
      <c r="F9856">
        <v>274</v>
      </c>
      <c r="G9856">
        <v>3</v>
      </c>
      <c r="H9856" t="s">
        <v>2</v>
      </c>
      <c r="I9856" t="s">
        <v>29</v>
      </c>
      <c r="J9856" s="1">
        <v>1.824817518248175</v>
      </c>
      <c r="K9856" s="1">
        <f t="shared" si="1073"/>
        <v>4.9999999999999991</v>
      </c>
      <c r="L9856" s="1">
        <f t="shared" si="1074"/>
        <v>269</v>
      </c>
      <c r="M9856">
        <v>5981</v>
      </c>
      <c r="N9856">
        <v>1</v>
      </c>
      <c r="O9856" t="str">
        <f t="shared" si="1075"/>
        <v>Delayed</v>
      </c>
      <c r="P9856" t="s">
        <v>8</v>
      </c>
      <c r="Q9856" t="s">
        <v>12</v>
      </c>
      <c r="R9856" s="4">
        <f t="shared" si="1076"/>
        <v>5.9809999999999999</v>
      </c>
      <c r="S9856">
        <f t="shared" si="1077"/>
        <v>10</v>
      </c>
    </row>
    <row r="9857" spans="1:19" x14ac:dyDescent="0.25">
      <c r="A9857" s="9">
        <v>9856</v>
      </c>
      <c r="B9857">
        <v>2</v>
      </c>
      <c r="C9857" t="str">
        <f t="shared" si="1071"/>
        <v>Normal</v>
      </c>
      <c r="D9857">
        <v>2</v>
      </c>
      <c r="E9857" t="str">
        <f t="shared" si="1072"/>
        <v>Poor</v>
      </c>
      <c r="F9857">
        <v>260</v>
      </c>
      <c r="G9857">
        <v>3</v>
      </c>
      <c r="H9857" t="s">
        <v>3</v>
      </c>
      <c r="I9857" t="s">
        <v>29</v>
      </c>
      <c r="J9857" s="1">
        <v>2.3076923076923079</v>
      </c>
      <c r="K9857" s="1">
        <f t="shared" si="1073"/>
        <v>6.0000000000000009</v>
      </c>
      <c r="L9857" s="1">
        <f t="shared" si="1074"/>
        <v>254</v>
      </c>
      <c r="M9857">
        <v>4747</v>
      </c>
      <c r="N9857">
        <v>0</v>
      </c>
      <c r="O9857" t="str">
        <f t="shared" si="1075"/>
        <v>On time</v>
      </c>
      <c r="P9857" t="s">
        <v>9</v>
      </c>
      <c r="Q9857" t="s">
        <v>12</v>
      </c>
      <c r="R9857" s="4">
        <f t="shared" si="1076"/>
        <v>4.7469999999999999</v>
      </c>
      <c r="S9857">
        <f t="shared" si="1077"/>
        <v>10</v>
      </c>
    </row>
    <row r="9858" spans="1:19" x14ac:dyDescent="0.25">
      <c r="A9858" s="9">
        <v>9857</v>
      </c>
      <c r="B9858">
        <v>4</v>
      </c>
      <c r="C9858" t="str">
        <f t="shared" si="1071"/>
        <v>Abnormal</v>
      </c>
      <c r="D9858">
        <v>4</v>
      </c>
      <c r="E9858" t="str">
        <f t="shared" si="1072"/>
        <v>Good</v>
      </c>
      <c r="F9858">
        <v>185</v>
      </c>
      <c r="G9858">
        <v>2</v>
      </c>
      <c r="H9858" t="s">
        <v>3</v>
      </c>
      <c r="I9858" t="s">
        <v>29</v>
      </c>
      <c r="J9858" s="1">
        <v>0.54054054054054057</v>
      </c>
      <c r="K9858" s="1">
        <f t="shared" si="1073"/>
        <v>1</v>
      </c>
      <c r="L9858" s="1">
        <f t="shared" si="1074"/>
        <v>184</v>
      </c>
      <c r="M9858">
        <v>4729</v>
      </c>
      <c r="N9858">
        <v>0</v>
      </c>
      <c r="O9858" t="str">
        <f t="shared" si="1075"/>
        <v>On time</v>
      </c>
      <c r="P9858" t="s">
        <v>10</v>
      </c>
      <c r="Q9858" t="s">
        <v>12</v>
      </c>
      <c r="R9858" s="4">
        <f t="shared" si="1076"/>
        <v>4.7290000000000001</v>
      </c>
      <c r="S9858">
        <f t="shared" si="1077"/>
        <v>10</v>
      </c>
    </row>
    <row r="9859" spans="1:19" x14ac:dyDescent="0.25">
      <c r="A9859" s="9">
        <v>9858</v>
      </c>
      <c r="B9859">
        <v>4</v>
      </c>
      <c r="C9859" t="str">
        <f t="shared" ref="C9859:C9922" si="1078">IF(B9859&lt;=3,"Normal", "Abnormal")</f>
        <v>Abnormal</v>
      </c>
      <c r="D9859">
        <v>5</v>
      </c>
      <c r="E9859" t="str">
        <f t="shared" ref="E9859:E9922" si="1079">IF(D9859&lt;3,"Poor",IF(D9859=3,"Fair","Good"))</f>
        <v>Good</v>
      </c>
      <c r="F9859">
        <v>270</v>
      </c>
      <c r="G9859">
        <v>3</v>
      </c>
      <c r="H9859" t="s">
        <v>2</v>
      </c>
      <c r="I9859" t="s">
        <v>30</v>
      </c>
      <c r="J9859" s="1">
        <v>0.37037037037037041</v>
      </c>
      <c r="K9859" s="1">
        <f t="shared" ref="K9859:K9922" si="1080">F9859*J9859/100</f>
        <v>1.0000000000000002</v>
      </c>
      <c r="L9859" s="1">
        <f t="shared" ref="L9859:L9922" si="1081">F9859-K9859</f>
        <v>269</v>
      </c>
      <c r="M9859">
        <v>4131</v>
      </c>
      <c r="N9859">
        <v>0</v>
      </c>
      <c r="O9859" t="str">
        <f t="shared" ref="O9859:O9922" si="1082">IF(N9859=1,"Delayed","On time")</f>
        <v>On time</v>
      </c>
      <c r="P9859" t="s">
        <v>7</v>
      </c>
      <c r="Q9859" t="s">
        <v>12</v>
      </c>
      <c r="R9859" s="4">
        <f t="shared" ref="R9859:R9922" si="1083">M9859/1000</f>
        <v>4.1310000000000002</v>
      </c>
      <c r="S9859">
        <f t="shared" ref="S9859:S9922" si="1084">IF(R9859&lt;=3,5,IF(R9859&lt;=6,10,15))</f>
        <v>10</v>
      </c>
    </row>
    <row r="9860" spans="1:19" x14ac:dyDescent="0.25">
      <c r="A9860" s="9">
        <v>9859</v>
      </c>
      <c r="B9860">
        <v>6</v>
      </c>
      <c r="C9860" t="str">
        <f t="shared" si="1078"/>
        <v>Abnormal</v>
      </c>
      <c r="D9860">
        <v>3</v>
      </c>
      <c r="E9860" t="str">
        <f t="shared" si="1079"/>
        <v>Fair</v>
      </c>
      <c r="F9860">
        <v>166</v>
      </c>
      <c r="G9860">
        <v>5</v>
      </c>
      <c r="H9860" t="s">
        <v>3</v>
      </c>
      <c r="I9860" t="s">
        <v>29</v>
      </c>
      <c r="J9860" s="1">
        <v>1.8072289156626504</v>
      </c>
      <c r="K9860" s="1">
        <f t="shared" si="1080"/>
        <v>2.9999999999999996</v>
      </c>
      <c r="L9860" s="1">
        <f t="shared" si="1081"/>
        <v>163</v>
      </c>
      <c r="M9860">
        <v>4596</v>
      </c>
      <c r="N9860">
        <v>1</v>
      </c>
      <c r="O9860" t="str">
        <f t="shared" si="1082"/>
        <v>Delayed</v>
      </c>
      <c r="P9860" t="s">
        <v>5</v>
      </c>
      <c r="Q9860" t="s">
        <v>12</v>
      </c>
      <c r="R9860" s="4">
        <f t="shared" si="1083"/>
        <v>4.5960000000000001</v>
      </c>
      <c r="S9860">
        <f t="shared" si="1084"/>
        <v>10</v>
      </c>
    </row>
    <row r="9861" spans="1:19" x14ac:dyDescent="0.25">
      <c r="A9861" s="9">
        <v>9860</v>
      </c>
      <c r="B9861">
        <v>4</v>
      </c>
      <c r="C9861" t="str">
        <f t="shared" si="1078"/>
        <v>Abnormal</v>
      </c>
      <c r="D9861">
        <v>4</v>
      </c>
      <c r="E9861" t="str">
        <f t="shared" si="1079"/>
        <v>Good</v>
      </c>
      <c r="F9861">
        <v>160</v>
      </c>
      <c r="G9861">
        <v>4</v>
      </c>
      <c r="H9861" t="s">
        <v>2</v>
      </c>
      <c r="I9861" t="s">
        <v>30</v>
      </c>
      <c r="J9861" s="1">
        <v>0.625</v>
      </c>
      <c r="K9861" s="1">
        <f t="shared" si="1080"/>
        <v>1</v>
      </c>
      <c r="L9861" s="1">
        <f t="shared" si="1081"/>
        <v>159</v>
      </c>
      <c r="M9861">
        <v>5520</v>
      </c>
      <c r="N9861">
        <v>1</v>
      </c>
      <c r="O9861" t="str">
        <f t="shared" si="1082"/>
        <v>Delayed</v>
      </c>
      <c r="P9861" t="s">
        <v>7</v>
      </c>
      <c r="Q9861" t="s">
        <v>6</v>
      </c>
      <c r="R9861" s="4">
        <f t="shared" si="1083"/>
        <v>5.52</v>
      </c>
      <c r="S9861">
        <f t="shared" si="1084"/>
        <v>10</v>
      </c>
    </row>
    <row r="9862" spans="1:19" x14ac:dyDescent="0.25">
      <c r="A9862" s="9">
        <v>9861</v>
      </c>
      <c r="B9862">
        <v>3</v>
      </c>
      <c r="C9862" t="str">
        <f t="shared" si="1078"/>
        <v>Normal</v>
      </c>
      <c r="D9862">
        <v>2</v>
      </c>
      <c r="E9862" t="str">
        <f t="shared" si="1079"/>
        <v>Poor</v>
      </c>
      <c r="F9862">
        <v>247</v>
      </c>
      <c r="G9862">
        <v>3</v>
      </c>
      <c r="H9862" t="s">
        <v>2</v>
      </c>
      <c r="I9862" t="s">
        <v>30</v>
      </c>
      <c r="J9862" s="1">
        <v>1.214574898785425</v>
      </c>
      <c r="K9862" s="1">
        <f t="shared" si="1080"/>
        <v>3</v>
      </c>
      <c r="L9862" s="1">
        <f t="shared" si="1081"/>
        <v>244</v>
      </c>
      <c r="M9862">
        <v>4338</v>
      </c>
      <c r="N9862">
        <v>0</v>
      </c>
      <c r="O9862" t="str">
        <f t="shared" si="1082"/>
        <v>On time</v>
      </c>
      <c r="P9862" t="s">
        <v>8</v>
      </c>
      <c r="Q9862" t="s">
        <v>6</v>
      </c>
      <c r="R9862" s="4">
        <f t="shared" si="1083"/>
        <v>4.3380000000000001</v>
      </c>
      <c r="S9862">
        <f t="shared" si="1084"/>
        <v>10</v>
      </c>
    </row>
    <row r="9863" spans="1:19" x14ac:dyDescent="0.25">
      <c r="A9863" s="9">
        <v>9862</v>
      </c>
      <c r="B9863">
        <v>4</v>
      </c>
      <c r="C9863" t="str">
        <f t="shared" si="1078"/>
        <v>Abnormal</v>
      </c>
      <c r="D9863">
        <v>2</v>
      </c>
      <c r="E9863" t="str">
        <f t="shared" si="1079"/>
        <v>Poor</v>
      </c>
      <c r="F9863">
        <v>272</v>
      </c>
      <c r="G9863">
        <v>2</v>
      </c>
      <c r="H9863" t="s">
        <v>2</v>
      </c>
      <c r="I9863" t="s">
        <v>30</v>
      </c>
      <c r="J9863" s="1">
        <v>0.36764705882352938</v>
      </c>
      <c r="K9863" s="1">
        <f t="shared" si="1080"/>
        <v>0.99999999999999989</v>
      </c>
      <c r="L9863" s="1">
        <f t="shared" si="1081"/>
        <v>271</v>
      </c>
      <c r="M9863">
        <v>5703</v>
      </c>
      <c r="N9863">
        <v>1</v>
      </c>
      <c r="O9863" t="str">
        <f t="shared" si="1082"/>
        <v>Delayed</v>
      </c>
      <c r="P9863" t="s">
        <v>9</v>
      </c>
      <c r="Q9863" t="s">
        <v>6</v>
      </c>
      <c r="R9863" s="4">
        <f t="shared" si="1083"/>
        <v>5.7030000000000003</v>
      </c>
      <c r="S9863">
        <f t="shared" si="1084"/>
        <v>10</v>
      </c>
    </row>
    <row r="9864" spans="1:19" x14ac:dyDescent="0.25">
      <c r="A9864" s="9">
        <v>9863</v>
      </c>
      <c r="B9864">
        <v>4</v>
      </c>
      <c r="C9864" t="str">
        <f t="shared" si="1078"/>
        <v>Abnormal</v>
      </c>
      <c r="D9864">
        <v>5</v>
      </c>
      <c r="E9864" t="str">
        <f t="shared" si="1079"/>
        <v>Good</v>
      </c>
      <c r="F9864">
        <v>171</v>
      </c>
      <c r="G9864">
        <v>2</v>
      </c>
      <c r="H9864" t="s">
        <v>3</v>
      </c>
      <c r="I9864" t="s">
        <v>29</v>
      </c>
      <c r="J9864" s="1">
        <v>0.58479532163742687</v>
      </c>
      <c r="K9864" s="1">
        <f t="shared" si="1080"/>
        <v>1</v>
      </c>
      <c r="L9864" s="1">
        <f t="shared" si="1081"/>
        <v>170</v>
      </c>
      <c r="M9864">
        <v>4439</v>
      </c>
      <c r="N9864">
        <v>0</v>
      </c>
      <c r="O9864" t="str">
        <f t="shared" si="1082"/>
        <v>On time</v>
      </c>
      <c r="P9864" t="s">
        <v>10</v>
      </c>
      <c r="Q9864" t="s">
        <v>6</v>
      </c>
      <c r="R9864" s="4">
        <f t="shared" si="1083"/>
        <v>4.4390000000000001</v>
      </c>
      <c r="S9864">
        <f t="shared" si="1084"/>
        <v>10</v>
      </c>
    </row>
    <row r="9865" spans="1:19" x14ac:dyDescent="0.25">
      <c r="A9865" s="9">
        <v>9864</v>
      </c>
      <c r="B9865">
        <v>5</v>
      </c>
      <c r="C9865" t="str">
        <f t="shared" si="1078"/>
        <v>Abnormal</v>
      </c>
      <c r="D9865">
        <v>2</v>
      </c>
      <c r="E9865" t="str">
        <f t="shared" si="1079"/>
        <v>Poor</v>
      </c>
      <c r="F9865">
        <v>211</v>
      </c>
      <c r="G9865">
        <v>3</v>
      </c>
      <c r="H9865" t="s">
        <v>3</v>
      </c>
      <c r="I9865" t="s">
        <v>29</v>
      </c>
      <c r="J9865" s="1">
        <v>3.7914691943127963</v>
      </c>
      <c r="K9865" s="1">
        <f t="shared" si="1080"/>
        <v>8</v>
      </c>
      <c r="L9865" s="1">
        <f t="shared" si="1081"/>
        <v>203</v>
      </c>
      <c r="M9865">
        <v>4962</v>
      </c>
      <c r="N9865">
        <v>0</v>
      </c>
      <c r="O9865" t="str">
        <f t="shared" si="1082"/>
        <v>On time</v>
      </c>
      <c r="P9865" t="s">
        <v>7</v>
      </c>
      <c r="Q9865" t="s">
        <v>6</v>
      </c>
      <c r="R9865" s="4">
        <f t="shared" si="1083"/>
        <v>4.9619999999999997</v>
      </c>
      <c r="S9865">
        <f t="shared" si="1084"/>
        <v>10</v>
      </c>
    </row>
    <row r="9866" spans="1:19" x14ac:dyDescent="0.25">
      <c r="A9866" s="9">
        <v>9865</v>
      </c>
      <c r="B9866">
        <v>3</v>
      </c>
      <c r="C9866" t="str">
        <f t="shared" si="1078"/>
        <v>Normal</v>
      </c>
      <c r="D9866">
        <v>4</v>
      </c>
      <c r="E9866" t="str">
        <f t="shared" si="1079"/>
        <v>Good</v>
      </c>
      <c r="F9866">
        <v>271</v>
      </c>
      <c r="G9866">
        <v>3</v>
      </c>
      <c r="H9866" t="s">
        <v>3</v>
      </c>
      <c r="I9866" t="s">
        <v>30</v>
      </c>
      <c r="J9866" s="1">
        <v>0.36900369003690037</v>
      </c>
      <c r="K9866" s="1">
        <f t="shared" si="1080"/>
        <v>1</v>
      </c>
      <c r="L9866" s="1">
        <f t="shared" si="1081"/>
        <v>270</v>
      </c>
      <c r="M9866">
        <v>4444</v>
      </c>
      <c r="N9866">
        <v>1</v>
      </c>
      <c r="O9866" t="str">
        <f t="shared" si="1082"/>
        <v>Delayed</v>
      </c>
      <c r="P9866" t="s">
        <v>5</v>
      </c>
      <c r="Q9866" t="s">
        <v>6</v>
      </c>
      <c r="R9866" s="4">
        <f t="shared" si="1083"/>
        <v>4.444</v>
      </c>
      <c r="S9866">
        <f t="shared" si="1084"/>
        <v>10</v>
      </c>
    </row>
    <row r="9867" spans="1:19" x14ac:dyDescent="0.25">
      <c r="A9867" s="9">
        <v>9866</v>
      </c>
      <c r="B9867">
        <v>6</v>
      </c>
      <c r="C9867" t="str">
        <f t="shared" si="1078"/>
        <v>Abnormal</v>
      </c>
      <c r="D9867">
        <v>4</v>
      </c>
      <c r="E9867" t="str">
        <f t="shared" si="1079"/>
        <v>Good</v>
      </c>
      <c r="F9867">
        <v>155</v>
      </c>
      <c r="G9867">
        <v>5</v>
      </c>
      <c r="H9867" t="s">
        <v>3</v>
      </c>
      <c r="I9867" t="s">
        <v>29</v>
      </c>
      <c r="J9867" s="1">
        <v>5.161290322580645</v>
      </c>
      <c r="K9867" s="1">
        <f t="shared" si="1080"/>
        <v>8</v>
      </c>
      <c r="L9867" s="1">
        <f t="shared" si="1081"/>
        <v>147</v>
      </c>
      <c r="M9867">
        <v>5982</v>
      </c>
      <c r="N9867">
        <v>0</v>
      </c>
      <c r="O9867" t="str">
        <f t="shared" si="1082"/>
        <v>On time</v>
      </c>
      <c r="P9867" t="s">
        <v>7</v>
      </c>
      <c r="Q9867" t="s">
        <v>6</v>
      </c>
      <c r="R9867" s="4">
        <f t="shared" si="1083"/>
        <v>5.9820000000000002</v>
      </c>
      <c r="S9867">
        <f t="shared" si="1084"/>
        <v>10</v>
      </c>
    </row>
    <row r="9868" spans="1:19" x14ac:dyDescent="0.25">
      <c r="A9868" s="9">
        <v>9867</v>
      </c>
      <c r="B9868">
        <v>4</v>
      </c>
      <c r="C9868" t="str">
        <f t="shared" si="1078"/>
        <v>Abnormal</v>
      </c>
      <c r="D9868">
        <v>1</v>
      </c>
      <c r="E9868" t="str">
        <f t="shared" si="1079"/>
        <v>Poor</v>
      </c>
      <c r="F9868">
        <v>220</v>
      </c>
      <c r="G9868">
        <v>3</v>
      </c>
      <c r="H9868" t="s">
        <v>3</v>
      </c>
      <c r="I9868" t="s">
        <v>29</v>
      </c>
      <c r="J9868" s="1">
        <v>3.1818181818181817</v>
      </c>
      <c r="K9868" s="1">
        <f t="shared" si="1080"/>
        <v>7</v>
      </c>
      <c r="L9868" s="1">
        <f t="shared" si="1081"/>
        <v>213</v>
      </c>
      <c r="M9868">
        <v>4552</v>
      </c>
      <c r="N9868">
        <v>1</v>
      </c>
      <c r="O9868" t="str">
        <f t="shared" si="1082"/>
        <v>Delayed</v>
      </c>
      <c r="P9868" t="s">
        <v>8</v>
      </c>
      <c r="Q9868" t="s">
        <v>6</v>
      </c>
      <c r="R9868" s="4">
        <f t="shared" si="1083"/>
        <v>4.5519999999999996</v>
      </c>
      <c r="S9868">
        <f t="shared" si="1084"/>
        <v>10</v>
      </c>
    </row>
    <row r="9869" spans="1:19" x14ac:dyDescent="0.25">
      <c r="A9869" s="9">
        <v>9868</v>
      </c>
      <c r="B9869">
        <v>3</v>
      </c>
      <c r="C9869" t="str">
        <f t="shared" si="1078"/>
        <v>Normal</v>
      </c>
      <c r="D9869">
        <v>3</v>
      </c>
      <c r="E9869" t="str">
        <f t="shared" si="1079"/>
        <v>Fair</v>
      </c>
      <c r="F9869">
        <v>220</v>
      </c>
      <c r="G9869">
        <v>3</v>
      </c>
      <c r="H9869" t="s">
        <v>2</v>
      </c>
      <c r="I9869" t="s">
        <v>29</v>
      </c>
      <c r="J9869" s="1">
        <v>4.5454545454545459</v>
      </c>
      <c r="K9869" s="1">
        <f t="shared" si="1080"/>
        <v>10.000000000000002</v>
      </c>
      <c r="L9869" s="1">
        <f t="shared" si="1081"/>
        <v>210</v>
      </c>
      <c r="M9869">
        <v>5234</v>
      </c>
      <c r="N9869">
        <v>1</v>
      </c>
      <c r="O9869" t="str">
        <f t="shared" si="1082"/>
        <v>Delayed</v>
      </c>
      <c r="P9869" t="s">
        <v>9</v>
      </c>
      <c r="Q9869" t="s">
        <v>6</v>
      </c>
      <c r="R9869" s="4">
        <f t="shared" si="1083"/>
        <v>5.234</v>
      </c>
      <c r="S9869">
        <f t="shared" si="1084"/>
        <v>10</v>
      </c>
    </row>
    <row r="9870" spans="1:19" x14ac:dyDescent="0.25">
      <c r="A9870" s="9">
        <v>9869</v>
      </c>
      <c r="B9870">
        <v>2</v>
      </c>
      <c r="C9870" t="str">
        <f t="shared" si="1078"/>
        <v>Normal</v>
      </c>
      <c r="D9870">
        <v>4</v>
      </c>
      <c r="E9870" t="str">
        <f t="shared" si="1079"/>
        <v>Good</v>
      </c>
      <c r="F9870">
        <v>285</v>
      </c>
      <c r="G9870">
        <v>3</v>
      </c>
      <c r="H9870" t="s">
        <v>4</v>
      </c>
      <c r="I9870" t="s">
        <v>30</v>
      </c>
      <c r="J9870" s="1">
        <v>2.1052631578947367</v>
      </c>
      <c r="K9870" s="1">
        <f t="shared" si="1080"/>
        <v>6</v>
      </c>
      <c r="L9870" s="1">
        <f t="shared" si="1081"/>
        <v>279</v>
      </c>
      <c r="M9870">
        <v>4427</v>
      </c>
      <c r="N9870">
        <v>1</v>
      </c>
      <c r="O9870" t="str">
        <f t="shared" si="1082"/>
        <v>Delayed</v>
      </c>
      <c r="P9870" t="s">
        <v>10</v>
      </c>
      <c r="Q9870" t="s">
        <v>6</v>
      </c>
      <c r="R9870" s="4">
        <f t="shared" si="1083"/>
        <v>4.4269999999999996</v>
      </c>
      <c r="S9870">
        <f t="shared" si="1084"/>
        <v>10</v>
      </c>
    </row>
    <row r="9871" spans="1:19" x14ac:dyDescent="0.25">
      <c r="A9871" s="9">
        <v>9870</v>
      </c>
      <c r="B9871">
        <v>3</v>
      </c>
      <c r="C9871" t="str">
        <f t="shared" si="1078"/>
        <v>Normal</v>
      </c>
      <c r="D9871">
        <v>1</v>
      </c>
      <c r="E9871" t="str">
        <f t="shared" si="1079"/>
        <v>Poor</v>
      </c>
      <c r="F9871">
        <v>109</v>
      </c>
      <c r="G9871">
        <v>6</v>
      </c>
      <c r="H9871" t="s">
        <v>2</v>
      </c>
      <c r="I9871" t="s">
        <v>29</v>
      </c>
      <c r="J9871" s="1">
        <v>4.5871559633027523</v>
      </c>
      <c r="K9871" s="1">
        <f t="shared" si="1080"/>
        <v>5</v>
      </c>
      <c r="L9871" s="1">
        <f t="shared" si="1081"/>
        <v>104</v>
      </c>
      <c r="M9871">
        <v>4374</v>
      </c>
      <c r="N9871">
        <v>1</v>
      </c>
      <c r="O9871" t="str">
        <f t="shared" si="1082"/>
        <v>Delayed</v>
      </c>
      <c r="P9871" t="s">
        <v>7</v>
      </c>
      <c r="Q9871" t="s">
        <v>6</v>
      </c>
      <c r="R9871" s="4">
        <f t="shared" si="1083"/>
        <v>4.3739999999999997</v>
      </c>
      <c r="S9871">
        <f t="shared" si="1084"/>
        <v>10</v>
      </c>
    </row>
    <row r="9872" spans="1:19" x14ac:dyDescent="0.25">
      <c r="A9872" s="9">
        <v>9871</v>
      </c>
      <c r="B9872">
        <v>3</v>
      </c>
      <c r="C9872" t="str">
        <f t="shared" si="1078"/>
        <v>Normal</v>
      </c>
      <c r="D9872">
        <v>4</v>
      </c>
      <c r="E9872" t="str">
        <f t="shared" si="1079"/>
        <v>Good</v>
      </c>
      <c r="F9872">
        <v>194</v>
      </c>
      <c r="G9872">
        <v>3</v>
      </c>
      <c r="H9872" t="s">
        <v>3</v>
      </c>
      <c r="I9872" t="s">
        <v>30</v>
      </c>
      <c r="J9872" s="1">
        <v>3.608247422680412</v>
      </c>
      <c r="K9872" s="1">
        <f t="shared" si="1080"/>
        <v>6.9999999999999991</v>
      </c>
      <c r="L9872" s="1">
        <f t="shared" si="1081"/>
        <v>187</v>
      </c>
      <c r="M9872">
        <v>4565</v>
      </c>
      <c r="N9872">
        <v>0</v>
      </c>
      <c r="O9872" t="str">
        <f t="shared" si="1082"/>
        <v>On time</v>
      </c>
      <c r="P9872" t="s">
        <v>5</v>
      </c>
      <c r="Q9872" t="s">
        <v>6</v>
      </c>
      <c r="R9872" s="4">
        <f t="shared" si="1083"/>
        <v>4.5650000000000004</v>
      </c>
      <c r="S9872">
        <f t="shared" si="1084"/>
        <v>10</v>
      </c>
    </row>
    <row r="9873" spans="1:19" x14ac:dyDescent="0.25">
      <c r="A9873" s="9">
        <v>9872</v>
      </c>
      <c r="B9873">
        <v>3</v>
      </c>
      <c r="C9873" t="str">
        <f t="shared" si="1078"/>
        <v>Normal</v>
      </c>
      <c r="D9873">
        <v>3</v>
      </c>
      <c r="E9873" t="str">
        <f t="shared" si="1079"/>
        <v>Fair</v>
      </c>
      <c r="F9873">
        <v>214</v>
      </c>
      <c r="G9873">
        <v>2</v>
      </c>
      <c r="H9873" t="s">
        <v>3</v>
      </c>
      <c r="I9873" t="s">
        <v>29</v>
      </c>
      <c r="J9873" s="1">
        <v>4.2056074766355138</v>
      </c>
      <c r="K9873" s="1">
        <f t="shared" si="1080"/>
        <v>9</v>
      </c>
      <c r="L9873" s="1">
        <f t="shared" si="1081"/>
        <v>205</v>
      </c>
      <c r="M9873">
        <v>4185</v>
      </c>
      <c r="N9873">
        <v>0</v>
      </c>
      <c r="O9873" t="str">
        <f t="shared" si="1082"/>
        <v>On time</v>
      </c>
      <c r="P9873" t="s">
        <v>7</v>
      </c>
      <c r="Q9873" t="s">
        <v>6</v>
      </c>
      <c r="R9873" s="4">
        <f t="shared" si="1083"/>
        <v>4.1849999999999996</v>
      </c>
      <c r="S9873">
        <f t="shared" si="1084"/>
        <v>10</v>
      </c>
    </row>
    <row r="9874" spans="1:19" x14ac:dyDescent="0.25">
      <c r="A9874" s="9">
        <v>9873</v>
      </c>
      <c r="B9874">
        <v>3</v>
      </c>
      <c r="C9874" t="str">
        <f t="shared" si="1078"/>
        <v>Normal</v>
      </c>
      <c r="D9874">
        <v>5</v>
      </c>
      <c r="E9874" t="str">
        <f t="shared" si="1079"/>
        <v>Good</v>
      </c>
      <c r="F9874">
        <v>161</v>
      </c>
      <c r="G9874">
        <v>3</v>
      </c>
      <c r="H9874" t="s">
        <v>2</v>
      </c>
      <c r="I9874" t="s">
        <v>29</v>
      </c>
      <c r="J9874" s="1">
        <v>2.4844720496894408</v>
      </c>
      <c r="K9874" s="1">
        <f t="shared" si="1080"/>
        <v>3.9999999999999996</v>
      </c>
      <c r="L9874" s="1">
        <f t="shared" si="1081"/>
        <v>157</v>
      </c>
      <c r="M9874">
        <v>5629</v>
      </c>
      <c r="N9874">
        <v>0</v>
      </c>
      <c r="O9874" t="str">
        <f t="shared" si="1082"/>
        <v>On time</v>
      </c>
      <c r="P9874" t="s">
        <v>8</v>
      </c>
      <c r="Q9874" t="s">
        <v>6</v>
      </c>
      <c r="R9874" s="4">
        <f t="shared" si="1083"/>
        <v>5.6289999999999996</v>
      </c>
      <c r="S9874">
        <f t="shared" si="1084"/>
        <v>10</v>
      </c>
    </row>
    <row r="9875" spans="1:19" x14ac:dyDescent="0.25">
      <c r="A9875" s="9">
        <v>9874</v>
      </c>
      <c r="B9875">
        <v>3</v>
      </c>
      <c r="C9875" t="str">
        <f t="shared" si="1078"/>
        <v>Normal</v>
      </c>
      <c r="D9875">
        <v>5</v>
      </c>
      <c r="E9875" t="str">
        <f t="shared" si="1079"/>
        <v>Good</v>
      </c>
      <c r="F9875">
        <v>202</v>
      </c>
      <c r="G9875">
        <v>4</v>
      </c>
      <c r="H9875" t="s">
        <v>3</v>
      </c>
      <c r="I9875" t="s">
        <v>29</v>
      </c>
      <c r="J9875" s="1">
        <v>3.4653465346534658</v>
      </c>
      <c r="K9875" s="1">
        <f t="shared" si="1080"/>
        <v>7.0000000000000009</v>
      </c>
      <c r="L9875" s="1">
        <f t="shared" si="1081"/>
        <v>195</v>
      </c>
      <c r="M9875">
        <v>4458</v>
      </c>
      <c r="N9875">
        <v>0</v>
      </c>
      <c r="O9875" t="str">
        <f t="shared" si="1082"/>
        <v>On time</v>
      </c>
      <c r="P9875" t="s">
        <v>9</v>
      </c>
      <c r="Q9875" t="s">
        <v>6</v>
      </c>
      <c r="R9875" s="4">
        <f t="shared" si="1083"/>
        <v>4.4580000000000002</v>
      </c>
      <c r="S9875">
        <f t="shared" si="1084"/>
        <v>10</v>
      </c>
    </row>
    <row r="9876" spans="1:19" x14ac:dyDescent="0.25">
      <c r="A9876" s="9">
        <v>9875</v>
      </c>
      <c r="B9876">
        <v>3</v>
      </c>
      <c r="C9876" t="str">
        <f t="shared" si="1078"/>
        <v>Normal</v>
      </c>
      <c r="D9876">
        <v>3</v>
      </c>
      <c r="E9876" t="str">
        <f t="shared" si="1079"/>
        <v>Fair</v>
      </c>
      <c r="F9876">
        <v>179</v>
      </c>
      <c r="G9876">
        <v>8</v>
      </c>
      <c r="H9876" t="s">
        <v>4</v>
      </c>
      <c r="I9876" t="s">
        <v>29</v>
      </c>
      <c r="J9876" s="1">
        <v>1.6759776536312849</v>
      </c>
      <c r="K9876" s="1">
        <f t="shared" si="1080"/>
        <v>3</v>
      </c>
      <c r="L9876" s="1">
        <f t="shared" si="1081"/>
        <v>176</v>
      </c>
      <c r="M9876">
        <v>5429</v>
      </c>
      <c r="N9876">
        <v>1</v>
      </c>
      <c r="O9876" t="str">
        <f t="shared" si="1082"/>
        <v>Delayed</v>
      </c>
      <c r="P9876" t="s">
        <v>10</v>
      </c>
      <c r="Q9876" t="s">
        <v>6</v>
      </c>
      <c r="R9876" s="4">
        <f t="shared" si="1083"/>
        <v>5.4290000000000003</v>
      </c>
      <c r="S9876">
        <f t="shared" si="1084"/>
        <v>10</v>
      </c>
    </row>
    <row r="9877" spans="1:19" x14ac:dyDescent="0.25">
      <c r="A9877" s="9">
        <v>9876</v>
      </c>
      <c r="B9877">
        <v>5</v>
      </c>
      <c r="C9877" t="str">
        <f t="shared" si="1078"/>
        <v>Abnormal</v>
      </c>
      <c r="D9877">
        <v>1</v>
      </c>
      <c r="E9877" t="str">
        <f t="shared" si="1079"/>
        <v>Poor</v>
      </c>
      <c r="F9877">
        <v>137</v>
      </c>
      <c r="G9877">
        <v>5</v>
      </c>
      <c r="H9877" t="s">
        <v>2</v>
      </c>
      <c r="I9877" t="s">
        <v>29</v>
      </c>
      <c r="J9877" s="1">
        <v>5.8394160583941606</v>
      </c>
      <c r="K9877" s="1">
        <f t="shared" si="1080"/>
        <v>8</v>
      </c>
      <c r="L9877" s="1">
        <f t="shared" si="1081"/>
        <v>129</v>
      </c>
      <c r="M9877">
        <v>4584</v>
      </c>
      <c r="N9877">
        <v>0</v>
      </c>
      <c r="O9877" t="str">
        <f t="shared" si="1082"/>
        <v>On time</v>
      </c>
      <c r="P9877" t="s">
        <v>7</v>
      </c>
      <c r="Q9877" t="s">
        <v>6</v>
      </c>
      <c r="R9877" s="4">
        <f t="shared" si="1083"/>
        <v>4.5839999999999996</v>
      </c>
      <c r="S9877">
        <f t="shared" si="1084"/>
        <v>10</v>
      </c>
    </row>
    <row r="9878" spans="1:19" x14ac:dyDescent="0.25">
      <c r="A9878" s="9">
        <v>9877</v>
      </c>
      <c r="B9878">
        <v>6</v>
      </c>
      <c r="C9878" t="str">
        <f t="shared" si="1078"/>
        <v>Abnormal</v>
      </c>
      <c r="D9878">
        <v>1</v>
      </c>
      <c r="E9878" t="str">
        <f t="shared" si="1079"/>
        <v>Poor</v>
      </c>
      <c r="F9878">
        <v>173</v>
      </c>
      <c r="G9878">
        <v>3</v>
      </c>
      <c r="H9878" t="s">
        <v>3</v>
      </c>
      <c r="I9878" t="s">
        <v>29</v>
      </c>
      <c r="J9878" s="1">
        <v>1.1560693641618496</v>
      </c>
      <c r="K9878" s="1">
        <f t="shared" si="1080"/>
        <v>1.9999999999999998</v>
      </c>
      <c r="L9878" s="1">
        <f t="shared" si="1081"/>
        <v>171</v>
      </c>
      <c r="M9878">
        <v>4892</v>
      </c>
      <c r="N9878">
        <v>0</v>
      </c>
      <c r="O9878" t="str">
        <f t="shared" si="1082"/>
        <v>On time</v>
      </c>
      <c r="P9878" t="s">
        <v>5</v>
      </c>
      <c r="Q9878" t="s">
        <v>6</v>
      </c>
      <c r="R9878" s="4">
        <f t="shared" si="1083"/>
        <v>4.8920000000000003</v>
      </c>
      <c r="S9878">
        <f t="shared" si="1084"/>
        <v>10</v>
      </c>
    </row>
    <row r="9879" spans="1:19" x14ac:dyDescent="0.25">
      <c r="A9879" s="9">
        <v>9878</v>
      </c>
      <c r="B9879">
        <v>3</v>
      </c>
      <c r="C9879" t="str">
        <f t="shared" si="1078"/>
        <v>Normal</v>
      </c>
      <c r="D9879">
        <v>4</v>
      </c>
      <c r="E9879" t="str">
        <f t="shared" si="1079"/>
        <v>Good</v>
      </c>
      <c r="F9879">
        <v>243</v>
      </c>
      <c r="G9879">
        <v>3</v>
      </c>
      <c r="H9879" t="s">
        <v>3</v>
      </c>
      <c r="I9879" t="s">
        <v>30</v>
      </c>
      <c r="J9879" s="1">
        <v>2.4691358024691357</v>
      </c>
      <c r="K9879" s="1">
        <f t="shared" si="1080"/>
        <v>6</v>
      </c>
      <c r="L9879" s="1">
        <f t="shared" si="1081"/>
        <v>237</v>
      </c>
      <c r="M9879">
        <v>4950</v>
      </c>
      <c r="N9879">
        <v>0</v>
      </c>
      <c r="O9879" t="str">
        <f t="shared" si="1082"/>
        <v>On time</v>
      </c>
      <c r="P9879" t="s">
        <v>7</v>
      </c>
      <c r="Q9879" t="s">
        <v>6</v>
      </c>
      <c r="R9879" s="4">
        <f t="shared" si="1083"/>
        <v>4.95</v>
      </c>
      <c r="S9879">
        <f t="shared" si="1084"/>
        <v>10</v>
      </c>
    </row>
    <row r="9880" spans="1:19" x14ac:dyDescent="0.25">
      <c r="A9880" s="9">
        <v>9879</v>
      </c>
      <c r="B9880">
        <v>4</v>
      </c>
      <c r="C9880" t="str">
        <f t="shared" si="1078"/>
        <v>Abnormal</v>
      </c>
      <c r="D9880">
        <v>2</v>
      </c>
      <c r="E9880" t="str">
        <f t="shared" si="1079"/>
        <v>Poor</v>
      </c>
      <c r="F9880">
        <v>258</v>
      </c>
      <c r="G9880">
        <v>5</v>
      </c>
      <c r="H9880" t="s">
        <v>3</v>
      </c>
      <c r="I9880" t="s">
        <v>30</v>
      </c>
      <c r="J9880" s="1">
        <v>0.77519379844961245</v>
      </c>
      <c r="K9880" s="1">
        <f t="shared" si="1080"/>
        <v>2</v>
      </c>
      <c r="L9880" s="1">
        <f t="shared" si="1081"/>
        <v>256</v>
      </c>
      <c r="M9880">
        <v>1494</v>
      </c>
      <c r="N9880">
        <v>0</v>
      </c>
      <c r="O9880" t="str">
        <f t="shared" si="1082"/>
        <v>On time</v>
      </c>
      <c r="P9880" t="s">
        <v>8</v>
      </c>
      <c r="Q9880" t="s">
        <v>6</v>
      </c>
      <c r="R9880" s="4">
        <f t="shared" si="1083"/>
        <v>1.494</v>
      </c>
      <c r="S9880">
        <f t="shared" si="1084"/>
        <v>5</v>
      </c>
    </row>
    <row r="9881" spans="1:19" x14ac:dyDescent="0.25">
      <c r="A9881" s="9">
        <v>9880</v>
      </c>
      <c r="B9881">
        <v>6</v>
      </c>
      <c r="C9881" t="str">
        <f t="shared" si="1078"/>
        <v>Abnormal</v>
      </c>
      <c r="D9881">
        <v>3</v>
      </c>
      <c r="E9881" t="str">
        <f t="shared" si="1079"/>
        <v>Fair</v>
      </c>
      <c r="F9881">
        <v>245</v>
      </c>
      <c r="G9881">
        <v>4</v>
      </c>
      <c r="H9881" t="s">
        <v>2</v>
      </c>
      <c r="I9881" t="s">
        <v>29</v>
      </c>
      <c r="J9881" s="1">
        <v>1.2244897959183674</v>
      </c>
      <c r="K9881" s="1">
        <f t="shared" si="1080"/>
        <v>3</v>
      </c>
      <c r="L9881" s="1">
        <f t="shared" si="1081"/>
        <v>242</v>
      </c>
      <c r="M9881">
        <v>1982</v>
      </c>
      <c r="N9881">
        <v>1</v>
      </c>
      <c r="O9881" t="str">
        <f t="shared" si="1082"/>
        <v>Delayed</v>
      </c>
      <c r="P9881" t="s">
        <v>9</v>
      </c>
      <c r="Q9881" t="s">
        <v>6</v>
      </c>
      <c r="R9881" s="4">
        <f t="shared" si="1083"/>
        <v>1.982</v>
      </c>
      <c r="S9881">
        <f t="shared" si="1084"/>
        <v>5</v>
      </c>
    </row>
    <row r="9882" spans="1:19" x14ac:dyDescent="0.25">
      <c r="A9882" s="9">
        <v>9881</v>
      </c>
      <c r="B9882">
        <v>6</v>
      </c>
      <c r="C9882" t="str">
        <f t="shared" si="1078"/>
        <v>Abnormal</v>
      </c>
      <c r="D9882">
        <v>3</v>
      </c>
      <c r="E9882" t="str">
        <f t="shared" si="1079"/>
        <v>Fair</v>
      </c>
      <c r="F9882">
        <v>296</v>
      </c>
      <c r="G9882">
        <v>4</v>
      </c>
      <c r="H9882" t="s">
        <v>2</v>
      </c>
      <c r="I9882" t="s">
        <v>29</v>
      </c>
      <c r="J9882" s="1">
        <v>1.3513513513513513</v>
      </c>
      <c r="K9882" s="1">
        <f t="shared" si="1080"/>
        <v>4</v>
      </c>
      <c r="L9882" s="1">
        <f t="shared" si="1081"/>
        <v>292</v>
      </c>
      <c r="M9882">
        <v>1650</v>
      </c>
      <c r="N9882">
        <v>0</v>
      </c>
      <c r="O9882" t="str">
        <f t="shared" si="1082"/>
        <v>On time</v>
      </c>
      <c r="P9882" t="s">
        <v>10</v>
      </c>
      <c r="Q9882" t="s">
        <v>6</v>
      </c>
      <c r="R9882" s="4">
        <f t="shared" si="1083"/>
        <v>1.65</v>
      </c>
      <c r="S9882">
        <f t="shared" si="1084"/>
        <v>5</v>
      </c>
    </row>
    <row r="9883" spans="1:19" x14ac:dyDescent="0.25">
      <c r="A9883" s="9">
        <v>9882</v>
      </c>
      <c r="B9883">
        <v>5</v>
      </c>
      <c r="C9883" t="str">
        <f t="shared" si="1078"/>
        <v>Abnormal</v>
      </c>
      <c r="D9883">
        <v>4</v>
      </c>
      <c r="E9883" t="str">
        <f t="shared" si="1079"/>
        <v>Good</v>
      </c>
      <c r="F9883">
        <v>267</v>
      </c>
      <c r="G9883">
        <v>5</v>
      </c>
      <c r="H9883" t="s">
        <v>2</v>
      </c>
      <c r="I9883" t="s">
        <v>30</v>
      </c>
      <c r="J9883" s="1">
        <v>3.3707865168539324</v>
      </c>
      <c r="K9883" s="1">
        <f t="shared" si="1080"/>
        <v>9</v>
      </c>
      <c r="L9883" s="1">
        <f t="shared" si="1081"/>
        <v>258</v>
      </c>
      <c r="M9883">
        <v>1113</v>
      </c>
      <c r="N9883">
        <v>0</v>
      </c>
      <c r="O9883" t="str">
        <f t="shared" si="1082"/>
        <v>On time</v>
      </c>
      <c r="P9883" t="s">
        <v>7</v>
      </c>
      <c r="Q9883" t="s">
        <v>11</v>
      </c>
      <c r="R9883" s="4">
        <f t="shared" si="1083"/>
        <v>1.113</v>
      </c>
      <c r="S9883">
        <f t="shared" si="1084"/>
        <v>5</v>
      </c>
    </row>
    <row r="9884" spans="1:19" x14ac:dyDescent="0.25">
      <c r="A9884" s="9">
        <v>9883</v>
      </c>
      <c r="B9884">
        <v>6</v>
      </c>
      <c r="C9884" t="str">
        <f t="shared" si="1078"/>
        <v>Abnormal</v>
      </c>
      <c r="D9884">
        <v>5</v>
      </c>
      <c r="E9884" t="str">
        <f t="shared" si="1079"/>
        <v>Good</v>
      </c>
      <c r="F9884">
        <v>268</v>
      </c>
      <c r="G9884">
        <v>4</v>
      </c>
      <c r="H9884" t="s">
        <v>3</v>
      </c>
      <c r="I9884" t="s">
        <v>29</v>
      </c>
      <c r="J9884" s="1">
        <v>0.37313432835820892</v>
      </c>
      <c r="K9884" s="1">
        <f t="shared" si="1080"/>
        <v>0.99999999999999989</v>
      </c>
      <c r="L9884" s="1">
        <f t="shared" si="1081"/>
        <v>267</v>
      </c>
      <c r="M9884">
        <v>1248</v>
      </c>
      <c r="N9884">
        <v>1</v>
      </c>
      <c r="O9884" t="str">
        <f t="shared" si="1082"/>
        <v>Delayed</v>
      </c>
      <c r="P9884" t="s">
        <v>5</v>
      </c>
      <c r="Q9884" t="s">
        <v>11</v>
      </c>
      <c r="R9884" s="4">
        <f t="shared" si="1083"/>
        <v>1.248</v>
      </c>
      <c r="S9884">
        <f t="shared" si="1084"/>
        <v>5</v>
      </c>
    </row>
    <row r="9885" spans="1:19" x14ac:dyDescent="0.25">
      <c r="A9885" s="9">
        <v>9884</v>
      </c>
      <c r="B9885">
        <v>7</v>
      </c>
      <c r="C9885" t="str">
        <f t="shared" si="1078"/>
        <v>Abnormal</v>
      </c>
      <c r="D9885">
        <v>4</v>
      </c>
      <c r="E9885" t="str">
        <f t="shared" si="1079"/>
        <v>Good</v>
      </c>
      <c r="F9885">
        <v>277</v>
      </c>
      <c r="G9885">
        <v>5</v>
      </c>
      <c r="H9885" t="s">
        <v>2</v>
      </c>
      <c r="I9885" t="s">
        <v>30</v>
      </c>
      <c r="J9885" s="1">
        <v>1.4440433212996391</v>
      </c>
      <c r="K9885" s="1">
        <f t="shared" si="1080"/>
        <v>4</v>
      </c>
      <c r="L9885" s="1">
        <f t="shared" si="1081"/>
        <v>273</v>
      </c>
      <c r="M9885">
        <v>1373</v>
      </c>
      <c r="N9885">
        <v>0</v>
      </c>
      <c r="O9885" t="str">
        <f t="shared" si="1082"/>
        <v>On time</v>
      </c>
      <c r="P9885" t="s">
        <v>7</v>
      </c>
      <c r="Q9885" t="s">
        <v>11</v>
      </c>
      <c r="R9885" s="4">
        <f t="shared" si="1083"/>
        <v>1.373</v>
      </c>
      <c r="S9885">
        <f t="shared" si="1084"/>
        <v>5</v>
      </c>
    </row>
    <row r="9886" spans="1:19" x14ac:dyDescent="0.25">
      <c r="A9886" s="9">
        <v>9885</v>
      </c>
      <c r="B9886">
        <v>6</v>
      </c>
      <c r="C9886" t="str">
        <f t="shared" si="1078"/>
        <v>Abnormal</v>
      </c>
      <c r="D9886">
        <v>1</v>
      </c>
      <c r="E9886" t="str">
        <f t="shared" si="1079"/>
        <v>Poor</v>
      </c>
      <c r="F9886">
        <v>259</v>
      </c>
      <c r="G9886">
        <v>4</v>
      </c>
      <c r="H9886" t="s">
        <v>2</v>
      </c>
      <c r="I9886" t="s">
        <v>29</v>
      </c>
      <c r="J9886" s="1">
        <v>1.5444015444015444</v>
      </c>
      <c r="K9886" s="1">
        <f t="shared" si="1080"/>
        <v>4</v>
      </c>
      <c r="L9886" s="1">
        <f t="shared" si="1081"/>
        <v>255</v>
      </c>
      <c r="M9886">
        <v>1198</v>
      </c>
      <c r="N9886">
        <v>0</v>
      </c>
      <c r="O9886" t="str">
        <f t="shared" si="1082"/>
        <v>On time</v>
      </c>
      <c r="P9886" t="s">
        <v>8</v>
      </c>
      <c r="Q9886" t="s">
        <v>11</v>
      </c>
      <c r="R9886" s="4">
        <f t="shared" si="1083"/>
        <v>1.198</v>
      </c>
      <c r="S9886">
        <f t="shared" si="1084"/>
        <v>5</v>
      </c>
    </row>
    <row r="9887" spans="1:19" x14ac:dyDescent="0.25">
      <c r="A9887" s="9">
        <v>9886</v>
      </c>
      <c r="B9887">
        <v>5</v>
      </c>
      <c r="C9887" t="str">
        <f t="shared" si="1078"/>
        <v>Abnormal</v>
      </c>
      <c r="D9887">
        <v>1</v>
      </c>
      <c r="E9887" t="str">
        <f t="shared" si="1079"/>
        <v>Poor</v>
      </c>
      <c r="F9887">
        <v>275</v>
      </c>
      <c r="G9887">
        <v>5</v>
      </c>
      <c r="H9887" t="s">
        <v>2</v>
      </c>
      <c r="I9887" t="s">
        <v>30</v>
      </c>
      <c r="J9887" s="1">
        <v>2.1818181818181821</v>
      </c>
      <c r="K9887" s="1">
        <f t="shared" si="1080"/>
        <v>6.0000000000000009</v>
      </c>
      <c r="L9887" s="1">
        <f t="shared" si="1081"/>
        <v>269</v>
      </c>
      <c r="M9887">
        <v>1156</v>
      </c>
      <c r="N9887">
        <v>1</v>
      </c>
      <c r="O9887" t="str">
        <f t="shared" si="1082"/>
        <v>Delayed</v>
      </c>
      <c r="P9887" t="s">
        <v>9</v>
      </c>
      <c r="Q9887" t="s">
        <v>11</v>
      </c>
      <c r="R9887" s="4">
        <f t="shared" si="1083"/>
        <v>1.1559999999999999</v>
      </c>
      <c r="S9887">
        <f t="shared" si="1084"/>
        <v>5</v>
      </c>
    </row>
    <row r="9888" spans="1:19" x14ac:dyDescent="0.25">
      <c r="A9888" s="9">
        <v>9887</v>
      </c>
      <c r="B9888">
        <v>6</v>
      </c>
      <c r="C9888" t="str">
        <f t="shared" si="1078"/>
        <v>Abnormal</v>
      </c>
      <c r="D9888">
        <v>3</v>
      </c>
      <c r="E9888" t="str">
        <f t="shared" si="1079"/>
        <v>Fair</v>
      </c>
      <c r="F9888">
        <v>298</v>
      </c>
      <c r="G9888">
        <v>4</v>
      </c>
      <c r="H9888" t="s">
        <v>2</v>
      </c>
      <c r="I9888" t="s">
        <v>29</v>
      </c>
      <c r="J9888" s="1">
        <v>3.0201342281879198</v>
      </c>
      <c r="K9888" s="1">
        <f t="shared" si="1080"/>
        <v>9.0000000000000018</v>
      </c>
      <c r="L9888" s="1">
        <f t="shared" si="1081"/>
        <v>289</v>
      </c>
      <c r="M9888">
        <v>1515</v>
      </c>
      <c r="N9888">
        <v>1</v>
      </c>
      <c r="O9888" t="str">
        <f t="shared" si="1082"/>
        <v>Delayed</v>
      </c>
      <c r="P9888" t="s">
        <v>10</v>
      </c>
      <c r="Q9888" t="s">
        <v>11</v>
      </c>
      <c r="R9888" s="4">
        <f t="shared" si="1083"/>
        <v>1.5149999999999999</v>
      </c>
      <c r="S9888">
        <f t="shared" si="1084"/>
        <v>5</v>
      </c>
    </row>
    <row r="9889" spans="1:19" x14ac:dyDescent="0.25">
      <c r="A9889" s="9">
        <v>9888</v>
      </c>
      <c r="B9889">
        <v>5</v>
      </c>
      <c r="C9889" t="str">
        <f t="shared" si="1078"/>
        <v>Abnormal</v>
      </c>
      <c r="D9889">
        <v>2</v>
      </c>
      <c r="E9889" t="str">
        <f t="shared" si="1079"/>
        <v>Poor</v>
      </c>
      <c r="F9889">
        <v>243</v>
      </c>
      <c r="G9889">
        <v>5</v>
      </c>
      <c r="H9889" t="s">
        <v>3</v>
      </c>
      <c r="I9889" t="s">
        <v>29</v>
      </c>
      <c r="J9889" s="1">
        <v>1.6460905349794239</v>
      </c>
      <c r="K9889" s="1">
        <f t="shared" si="1080"/>
        <v>4</v>
      </c>
      <c r="L9889" s="1">
        <f t="shared" si="1081"/>
        <v>239</v>
      </c>
      <c r="M9889">
        <v>1385</v>
      </c>
      <c r="N9889">
        <v>0</v>
      </c>
      <c r="O9889" t="str">
        <f t="shared" si="1082"/>
        <v>On time</v>
      </c>
      <c r="P9889" t="s">
        <v>7</v>
      </c>
      <c r="Q9889" t="s">
        <v>11</v>
      </c>
      <c r="R9889" s="4">
        <f t="shared" si="1083"/>
        <v>1.385</v>
      </c>
      <c r="S9889">
        <f t="shared" si="1084"/>
        <v>5</v>
      </c>
    </row>
    <row r="9890" spans="1:19" x14ac:dyDescent="0.25">
      <c r="A9890" s="9">
        <v>9889</v>
      </c>
      <c r="B9890">
        <v>7</v>
      </c>
      <c r="C9890" t="str">
        <f t="shared" si="1078"/>
        <v>Abnormal</v>
      </c>
      <c r="D9890">
        <v>2</v>
      </c>
      <c r="E9890" t="str">
        <f t="shared" si="1079"/>
        <v>Poor</v>
      </c>
      <c r="F9890">
        <v>255</v>
      </c>
      <c r="G9890">
        <v>4</v>
      </c>
      <c r="H9890" t="s">
        <v>3</v>
      </c>
      <c r="I9890" t="s">
        <v>29</v>
      </c>
      <c r="J9890" s="1">
        <v>3.9215686274509802</v>
      </c>
      <c r="K9890" s="1">
        <f t="shared" si="1080"/>
        <v>10</v>
      </c>
      <c r="L9890" s="1">
        <f t="shared" si="1081"/>
        <v>245</v>
      </c>
      <c r="M9890">
        <v>1372</v>
      </c>
      <c r="N9890">
        <v>0</v>
      </c>
      <c r="O9890" t="str">
        <f t="shared" si="1082"/>
        <v>On time</v>
      </c>
      <c r="P9890" t="s">
        <v>5</v>
      </c>
      <c r="Q9890" t="s">
        <v>11</v>
      </c>
      <c r="R9890" s="4">
        <f t="shared" si="1083"/>
        <v>1.3720000000000001</v>
      </c>
      <c r="S9890">
        <f t="shared" si="1084"/>
        <v>5</v>
      </c>
    </row>
    <row r="9891" spans="1:19" x14ac:dyDescent="0.25">
      <c r="A9891" s="9">
        <v>9890</v>
      </c>
      <c r="B9891">
        <v>4</v>
      </c>
      <c r="C9891" t="str">
        <f t="shared" si="1078"/>
        <v>Abnormal</v>
      </c>
      <c r="D9891">
        <v>5</v>
      </c>
      <c r="E9891" t="str">
        <f t="shared" si="1079"/>
        <v>Good</v>
      </c>
      <c r="F9891">
        <v>232</v>
      </c>
      <c r="G9891">
        <v>5</v>
      </c>
      <c r="H9891" t="s">
        <v>2</v>
      </c>
      <c r="I9891" t="s">
        <v>29</v>
      </c>
      <c r="J9891" s="1">
        <v>1.2931034482758621</v>
      </c>
      <c r="K9891" s="1">
        <f t="shared" si="1080"/>
        <v>3</v>
      </c>
      <c r="L9891" s="1">
        <f t="shared" si="1081"/>
        <v>229</v>
      </c>
      <c r="M9891">
        <v>1817</v>
      </c>
      <c r="N9891">
        <v>0</v>
      </c>
      <c r="O9891" t="str">
        <f t="shared" si="1082"/>
        <v>On time</v>
      </c>
      <c r="P9891" t="s">
        <v>7</v>
      </c>
      <c r="Q9891" t="s">
        <v>11</v>
      </c>
      <c r="R9891" s="4">
        <f t="shared" si="1083"/>
        <v>1.8169999999999999</v>
      </c>
      <c r="S9891">
        <f t="shared" si="1084"/>
        <v>5</v>
      </c>
    </row>
    <row r="9892" spans="1:19" x14ac:dyDescent="0.25">
      <c r="A9892" s="9">
        <v>9891</v>
      </c>
      <c r="B9892">
        <v>3</v>
      </c>
      <c r="C9892" t="str">
        <f t="shared" si="1078"/>
        <v>Normal</v>
      </c>
      <c r="D9892">
        <v>4</v>
      </c>
      <c r="E9892" t="str">
        <f t="shared" si="1079"/>
        <v>Good</v>
      </c>
      <c r="F9892">
        <v>247</v>
      </c>
      <c r="G9892">
        <v>3</v>
      </c>
      <c r="H9892" t="s">
        <v>2</v>
      </c>
      <c r="I9892" t="s">
        <v>29</v>
      </c>
      <c r="J9892" s="1">
        <v>1.6194331983805668</v>
      </c>
      <c r="K9892" s="1">
        <f t="shared" si="1080"/>
        <v>4</v>
      </c>
      <c r="L9892" s="1">
        <f t="shared" si="1081"/>
        <v>243</v>
      </c>
      <c r="M9892">
        <v>5844</v>
      </c>
      <c r="N9892">
        <v>0</v>
      </c>
      <c r="O9892" t="str">
        <f t="shared" si="1082"/>
        <v>On time</v>
      </c>
      <c r="P9892" t="s">
        <v>8</v>
      </c>
      <c r="Q9892" t="s">
        <v>11</v>
      </c>
      <c r="R9892" s="4">
        <f t="shared" si="1083"/>
        <v>5.8440000000000003</v>
      </c>
      <c r="S9892">
        <f t="shared" si="1084"/>
        <v>10</v>
      </c>
    </row>
    <row r="9893" spans="1:19" x14ac:dyDescent="0.25">
      <c r="A9893" s="9">
        <v>9892</v>
      </c>
      <c r="B9893">
        <v>4</v>
      </c>
      <c r="C9893" t="str">
        <f t="shared" si="1078"/>
        <v>Abnormal</v>
      </c>
      <c r="D9893">
        <v>4</v>
      </c>
      <c r="E9893" t="str">
        <f t="shared" si="1079"/>
        <v>Good</v>
      </c>
      <c r="F9893">
        <v>272</v>
      </c>
      <c r="G9893">
        <v>2</v>
      </c>
      <c r="H9893" t="s">
        <v>2</v>
      </c>
      <c r="I9893" t="s">
        <v>30</v>
      </c>
      <c r="J9893" s="1">
        <v>0.36764705882352938</v>
      </c>
      <c r="K9893" s="1">
        <f t="shared" si="1080"/>
        <v>0.99999999999999989</v>
      </c>
      <c r="L9893" s="1">
        <f t="shared" si="1081"/>
        <v>271</v>
      </c>
      <c r="M9893">
        <v>4013</v>
      </c>
      <c r="N9893">
        <v>1</v>
      </c>
      <c r="O9893" t="str">
        <f t="shared" si="1082"/>
        <v>Delayed</v>
      </c>
      <c r="P9893" t="s">
        <v>9</v>
      </c>
      <c r="Q9893" t="s">
        <v>11</v>
      </c>
      <c r="R9893" s="4">
        <f t="shared" si="1083"/>
        <v>4.0129999999999999</v>
      </c>
      <c r="S9893">
        <f t="shared" si="1084"/>
        <v>10</v>
      </c>
    </row>
    <row r="9894" spans="1:19" x14ac:dyDescent="0.25">
      <c r="A9894" s="9">
        <v>9893</v>
      </c>
      <c r="B9894">
        <v>4</v>
      </c>
      <c r="C9894" t="str">
        <f t="shared" si="1078"/>
        <v>Abnormal</v>
      </c>
      <c r="D9894">
        <v>1</v>
      </c>
      <c r="E9894" t="str">
        <f t="shared" si="1079"/>
        <v>Poor</v>
      </c>
      <c r="F9894">
        <v>171</v>
      </c>
      <c r="G9894">
        <v>2</v>
      </c>
      <c r="H9894" t="s">
        <v>3</v>
      </c>
      <c r="I9894" t="s">
        <v>29</v>
      </c>
      <c r="J9894" s="1">
        <v>5.8479532163742682</v>
      </c>
      <c r="K9894" s="1">
        <f t="shared" si="1080"/>
        <v>9.9999999999999982</v>
      </c>
      <c r="L9894" s="1">
        <f t="shared" si="1081"/>
        <v>161</v>
      </c>
      <c r="M9894">
        <v>4536</v>
      </c>
      <c r="N9894">
        <v>0</v>
      </c>
      <c r="O9894" t="str">
        <f t="shared" si="1082"/>
        <v>On time</v>
      </c>
      <c r="P9894" t="s">
        <v>10</v>
      </c>
      <c r="Q9894" t="s">
        <v>11</v>
      </c>
      <c r="R9894" s="4">
        <f t="shared" si="1083"/>
        <v>4.5359999999999996</v>
      </c>
      <c r="S9894">
        <f t="shared" si="1084"/>
        <v>10</v>
      </c>
    </row>
    <row r="9895" spans="1:19" x14ac:dyDescent="0.25">
      <c r="A9895" s="9">
        <v>9894</v>
      </c>
      <c r="B9895">
        <v>5</v>
      </c>
      <c r="C9895" t="str">
        <f t="shared" si="1078"/>
        <v>Abnormal</v>
      </c>
      <c r="D9895">
        <v>5</v>
      </c>
      <c r="E9895" t="str">
        <f t="shared" si="1079"/>
        <v>Good</v>
      </c>
      <c r="F9895">
        <v>211</v>
      </c>
      <c r="G9895">
        <v>3</v>
      </c>
      <c r="H9895" t="s">
        <v>3</v>
      </c>
      <c r="I9895" t="s">
        <v>29</v>
      </c>
      <c r="J9895" s="1">
        <v>3.3175355450236967</v>
      </c>
      <c r="K9895" s="1">
        <f t="shared" si="1080"/>
        <v>7</v>
      </c>
      <c r="L9895" s="1">
        <f t="shared" si="1081"/>
        <v>204</v>
      </c>
      <c r="M9895">
        <v>5983</v>
      </c>
      <c r="N9895">
        <v>1</v>
      </c>
      <c r="O9895" t="str">
        <f t="shared" si="1082"/>
        <v>Delayed</v>
      </c>
      <c r="P9895" t="s">
        <v>7</v>
      </c>
      <c r="Q9895" t="s">
        <v>11</v>
      </c>
      <c r="R9895" s="4">
        <f t="shared" si="1083"/>
        <v>5.9829999999999997</v>
      </c>
      <c r="S9895">
        <f t="shared" si="1084"/>
        <v>10</v>
      </c>
    </row>
    <row r="9896" spans="1:19" x14ac:dyDescent="0.25">
      <c r="A9896" s="9">
        <v>9895</v>
      </c>
      <c r="B9896">
        <v>3</v>
      </c>
      <c r="C9896" t="str">
        <f t="shared" si="1078"/>
        <v>Normal</v>
      </c>
      <c r="D9896">
        <v>1</v>
      </c>
      <c r="E9896" t="str">
        <f t="shared" si="1079"/>
        <v>Poor</v>
      </c>
      <c r="F9896">
        <v>271</v>
      </c>
      <c r="G9896">
        <v>3</v>
      </c>
      <c r="H9896" t="s">
        <v>3</v>
      </c>
      <c r="I9896" t="s">
        <v>30</v>
      </c>
      <c r="J9896" s="1">
        <v>0.36900369003690037</v>
      </c>
      <c r="K9896" s="1">
        <f t="shared" si="1080"/>
        <v>1</v>
      </c>
      <c r="L9896" s="1">
        <f t="shared" si="1081"/>
        <v>270</v>
      </c>
      <c r="M9896">
        <v>5486</v>
      </c>
      <c r="N9896">
        <v>1</v>
      </c>
      <c r="O9896" t="str">
        <f t="shared" si="1082"/>
        <v>Delayed</v>
      </c>
      <c r="P9896" t="s">
        <v>5</v>
      </c>
      <c r="Q9896" t="s">
        <v>11</v>
      </c>
      <c r="R9896" s="4">
        <f t="shared" si="1083"/>
        <v>5.4859999999999998</v>
      </c>
      <c r="S9896">
        <f t="shared" si="1084"/>
        <v>10</v>
      </c>
    </row>
    <row r="9897" spans="1:19" x14ac:dyDescent="0.25">
      <c r="A9897" s="9">
        <v>9896</v>
      </c>
      <c r="B9897">
        <v>6</v>
      </c>
      <c r="C9897" t="str">
        <f t="shared" si="1078"/>
        <v>Abnormal</v>
      </c>
      <c r="D9897">
        <v>1</v>
      </c>
      <c r="E9897" t="str">
        <f t="shared" si="1079"/>
        <v>Poor</v>
      </c>
      <c r="F9897">
        <v>155</v>
      </c>
      <c r="G9897">
        <v>5</v>
      </c>
      <c r="H9897" t="s">
        <v>3</v>
      </c>
      <c r="I9897" t="s">
        <v>29</v>
      </c>
      <c r="J9897" s="1">
        <v>5.161290322580645</v>
      </c>
      <c r="K9897" s="1">
        <f t="shared" si="1080"/>
        <v>8</v>
      </c>
      <c r="L9897" s="1">
        <f t="shared" si="1081"/>
        <v>147</v>
      </c>
      <c r="M9897">
        <v>4882</v>
      </c>
      <c r="N9897">
        <v>0</v>
      </c>
      <c r="O9897" t="str">
        <f t="shared" si="1082"/>
        <v>On time</v>
      </c>
      <c r="P9897" t="s">
        <v>7</v>
      </c>
      <c r="Q9897" t="s">
        <v>11</v>
      </c>
      <c r="R9897" s="4">
        <f t="shared" si="1083"/>
        <v>4.8819999999999997</v>
      </c>
      <c r="S9897">
        <f t="shared" si="1084"/>
        <v>10</v>
      </c>
    </row>
    <row r="9898" spans="1:19" x14ac:dyDescent="0.25">
      <c r="A9898" s="9">
        <v>9897</v>
      </c>
      <c r="B9898">
        <v>4</v>
      </c>
      <c r="C9898" t="str">
        <f t="shared" si="1078"/>
        <v>Abnormal</v>
      </c>
      <c r="D9898">
        <v>5</v>
      </c>
      <c r="E9898" t="str">
        <f t="shared" si="1079"/>
        <v>Good</v>
      </c>
      <c r="F9898">
        <v>220</v>
      </c>
      <c r="G9898">
        <v>3</v>
      </c>
      <c r="H9898" t="s">
        <v>3</v>
      </c>
      <c r="I9898" t="s">
        <v>29</v>
      </c>
      <c r="J9898" s="1">
        <v>0.45454545454545453</v>
      </c>
      <c r="K9898" s="1">
        <f t="shared" si="1080"/>
        <v>1</v>
      </c>
      <c r="L9898" s="1">
        <f t="shared" si="1081"/>
        <v>219</v>
      </c>
      <c r="M9898">
        <v>4912</v>
      </c>
      <c r="N9898">
        <v>1</v>
      </c>
      <c r="O9898" t="str">
        <f t="shared" si="1082"/>
        <v>Delayed</v>
      </c>
      <c r="P9898" t="s">
        <v>8</v>
      </c>
      <c r="Q9898" t="s">
        <v>11</v>
      </c>
      <c r="R9898" s="4">
        <f t="shared" si="1083"/>
        <v>4.9119999999999999</v>
      </c>
      <c r="S9898">
        <f t="shared" si="1084"/>
        <v>10</v>
      </c>
    </row>
    <row r="9899" spans="1:19" x14ac:dyDescent="0.25">
      <c r="A9899" s="9">
        <v>9898</v>
      </c>
      <c r="B9899">
        <v>3</v>
      </c>
      <c r="C9899" t="str">
        <f t="shared" si="1078"/>
        <v>Normal</v>
      </c>
      <c r="D9899">
        <v>5</v>
      </c>
      <c r="E9899" t="str">
        <f t="shared" si="1079"/>
        <v>Good</v>
      </c>
      <c r="F9899">
        <v>220</v>
      </c>
      <c r="G9899">
        <v>3</v>
      </c>
      <c r="H9899" t="s">
        <v>2</v>
      </c>
      <c r="I9899" t="s">
        <v>29</v>
      </c>
      <c r="J9899" s="1">
        <v>2.2727272727272729</v>
      </c>
      <c r="K9899" s="1">
        <f t="shared" si="1080"/>
        <v>5.0000000000000009</v>
      </c>
      <c r="L9899" s="1">
        <f t="shared" si="1081"/>
        <v>215</v>
      </c>
      <c r="M9899">
        <v>4407</v>
      </c>
      <c r="N9899">
        <v>0</v>
      </c>
      <c r="O9899" t="str">
        <f t="shared" si="1082"/>
        <v>On time</v>
      </c>
      <c r="P9899" t="s">
        <v>9</v>
      </c>
      <c r="Q9899" t="s">
        <v>11</v>
      </c>
      <c r="R9899" s="4">
        <f t="shared" si="1083"/>
        <v>4.407</v>
      </c>
      <c r="S9899">
        <f t="shared" si="1084"/>
        <v>10</v>
      </c>
    </row>
    <row r="9900" spans="1:19" x14ac:dyDescent="0.25">
      <c r="A9900" s="9">
        <v>9899</v>
      </c>
      <c r="B9900">
        <v>2</v>
      </c>
      <c r="C9900" t="str">
        <f t="shared" si="1078"/>
        <v>Normal</v>
      </c>
      <c r="D9900">
        <v>1</v>
      </c>
      <c r="E9900" t="str">
        <f t="shared" si="1079"/>
        <v>Poor</v>
      </c>
      <c r="F9900">
        <v>285</v>
      </c>
      <c r="G9900">
        <v>3</v>
      </c>
      <c r="H9900" t="s">
        <v>4</v>
      </c>
      <c r="I9900" t="s">
        <v>29</v>
      </c>
      <c r="J9900" s="1">
        <v>2.4561403508771931</v>
      </c>
      <c r="K9900" s="1">
        <f t="shared" si="1080"/>
        <v>7</v>
      </c>
      <c r="L9900" s="1">
        <f t="shared" si="1081"/>
        <v>278</v>
      </c>
      <c r="M9900">
        <v>4999</v>
      </c>
      <c r="N9900">
        <v>0</v>
      </c>
      <c r="O9900" t="str">
        <f t="shared" si="1082"/>
        <v>On time</v>
      </c>
      <c r="P9900" t="s">
        <v>10</v>
      </c>
      <c r="Q9900" t="s">
        <v>11</v>
      </c>
      <c r="R9900" s="4">
        <f t="shared" si="1083"/>
        <v>4.9989999999999997</v>
      </c>
      <c r="S9900">
        <f t="shared" si="1084"/>
        <v>10</v>
      </c>
    </row>
    <row r="9901" spans="1:19" x14ac:dyDescent="0.25">
      <c r="A9901" s="9">
        <v>9900</v>
      </c>
      <c r="B9901">
        <v>3</v>
      </c>
      <c r="C9901" t="str">
        <f t="shared" si="1078"/>
        <v>Normal</v>
      </c>
      <c r="D9901">
        <v>1</v>
      </c>
      <c r="E9901" t="str">
        <f t="shared" si="1079"/>
        <v>Poor</v>
      </c>
      <c r="F9901">
        <v>109</v>
      </c>
      <c r="G9901">
        <v>6</v>
      </c>
      <c r="H9901" t="s">
        <v>2</v>
      </c>
      <c r="I9901" t="s">
        <v>29</v>
      </c>
      <c r="J9901" s="1">
        <v>5.5045871559633035</v>
      </c>
      <c r="K9901" s="1">
        <f t="shared" si="1080"/>
        <v>6.0000000000000009</v>
      </c>
      <c r="L9901" s="1">
        <f t="shared" si="1081"/>
        <v>103</v>
      </c>
      <c r="M9901">
        <v>5457</v>
      </c>
      <c r="N9901">
        <v>1</v>
      </c>
      <c r="O9901" t="str">
        <f t="shared" si="1082"/>
        <v>Delayed</v>
      </c>
      <c r="P9901" t="s">
        <v>7</v>
      </c>
      <c r="Q9901" t="s">
        <v>11</v>
      </c>
      <c r="R9901" s="4">
        <f t="shared" si="1083"/>
        <v>5.4569999999999999</v>
      </c>
      <c r="S9901">
        <f t="shared" si="1084"/>
        <v>10</v>
      </c>
    </row>
    <row r="9902" spans="1:19" x14ac:dyDescent="0.25">
      <c r="A9902" s="9">
        <v>9901</v>
      </c>
      <c r="B9902">
        <v>3</v>
      </c>
      <c r="C9902" t="str">
        <f t="shared" si="1078"/>
        <v>Normal</v>
      </c>
      <c r="D9902">
        <v>2</v>
      </c>
      <c r="E9902" t="str">
        <f t="shared" si="1079"/>
        <v>Poor</v>
      </c>
      <c r="F9902">
        <v>194</v>
      </c>
      <c r="G9902">
        <v>3</v>
      </c>
      <c r="H9902" t="s">
        <v>3</v>
      </c>
      <c r="I9902" t="s">
        <v>29</v>
      </c>
      <c r="J9902" s="1">
        <v>3.608247422680412</v>
      </c>
      <c r="K9902" s="1">
        <f t="shared" si="1080"/>
        <v>6.9999999999999991</v>
      </c>
      <c r="L9902" s="1">
        <f t="shared" si="1081"/>
        <v>187</v>
      </c>
      <c r="M9902">
        <v>4727</v>
      </c>
      <c r="N9902">
        <v>1</v>
      </c>
      <c r="O9902" t="str">
        <f t="shared" si="1082"/>
        <v>Delayed</v>
      </c>
      <c r="P9902" t="s">
        <v>5</v>
      </c>
      <c r="Q9902" t="s">
        <v>11</v>
      </c>
      <c r="R9902" s="4">
        <f t="shared" si="1083"/>
        <v>4.7270000000000003</v>
      </c>
      <c r="S9902">
        <f t="shared" si="1084"/>
        <v>10</v>
      </c>
    </row>
    <row r="9903" spans="1:19" x14ac:dyDescent="0.25">
      <c r="A9903" s="9">
        <v>9902</v>
      </c>
      <c r="B9903">
        <v>3</v>
      </c>
      <c r="C9903" t="str">
        <f t="shared" si="1078"/>
        <v>Normal</v>
      </c>
      <c r="D9903">
        <v>5</v>
      </c>
      <c r="E9903" t="str">
        <f t="shared" si="1079"/>
        <v>Good</v>
      </c>
      <c r="F9903">
        <v>214</v>
      </c>
      <c r="G9903">
        <v>2</v>
      </c>
      <c r="H9903" t="s">
        <v>3</v>
      </c>
      <c r="I9903" t="s">
        <v>29</v>
      </c>
      <c r="J9903" s="1">
        <v>2.8037383177570092</v>
      </c>
      <c r="K9903" s="1">
        <f t="shared" si="1080"/>
        <v>6</v>
      </c>
      <c r="L9903" s="1">
        <f t="shared" si="1081"/>
        <v>208</v>
      </c>
      <c r="M9903">
        <v>4578</v>
      </c>
      <c r="N9903">
        <v>0</v>
      </c>
      <c r="O9903" t="str">
        <f t="shared" si="1082"/>
        <v>On time</v>
      </c>
      <c r="P9903" t="s">
        <v>7</v>
      </c>
      <c r="Q9903" t="s">
        <v>11</v>
      </c>
      <c r="R9903" s="4">
        <f t="shared" si="1083"/>
        <v>4.5780000000000003</v>
      </c>
      <c r="S9903">
        <f t="shared" si="1084"/>
        <v>10</v>
      </c>
    </row>
    <row r="9904" spans="1:19" x14ac:dyDescent="0.25">
      <c r="A9904" s="9">
        <v>9903</v>
      </c>
      <c r="B9904">
        <v>3</v>
      </c>
      <c r="C9904" t="str">
        <f t="shared" si="1078"/>
        <v>Normal</v>
      </c>
      <c r="D9904">
        <v>5</v>
      </c>
      <c r="E9904" t="str">
        <f t="shared" si="1079"/>
        <v>Good</v>
      </c>
      <c r="F9904">
        <v>161</v>
      </c>
      <c r="G9904">
        <v>3</v>
      </c>
      <c r="H9904" t="s">
        <v>2</v>
      </c>
      <c r="I9904" t="s">
        <v>29</v>
      </c>
      <c r="J9904" s="1">
        <v>6.2111801242236027</v>
      </c>
      <c r="K9904" s="1">
        <f t="shared" si="1080"/>
        <v>10</v>
      </c>
      <c r="L9904" s="1">
        <f t="shared" si="1081"/>
        <v>151</v>
      </c>
      <c r="M9904">
        <v>5663</v>
      </c>
      <c r="N9904">
        <v>1</v>
      </c>
      <c r="O9904" t="str">
        <f t="shared" si="1082"/>
        <v>Delayed</v>
      </c>
      <c r="P9904" t="s">
        <v>8</v>
      </c>
      <c r="Q9904" t="s">
        <v>11</v>
      </c>
      <c r="R9904" s="4">
        <f t="shared" si="1083"/>
        <v>5.6630000000000003</v>
      </c>
      <c r="S9904">
        <f t="shared" si="1084"/>
        <v>10</v>
      </c>
    </row>
    <row r="9905" spans="1:19" x14ac:dyDescent="0.25">
      <c r="A9905" s="9">
        <v>9904</v>
      </c>
      <c r="B9905">
        <v>3</v>
      </c>
      <c r="C9905" t="str">
        <f t="shared" si="1078"/>
        <v>Normal</v>
      </c>
      <c r="D9905">
        <v>3</v>
      </c>
      <c r="E9905" t="str">
        <f t="shared" si="1079"/>
        <v>Fair</v>
      </c>
      <c r="F9905">
        <v>202</v>
      </c>
      <c r="G9905">
        <v>4</v>
      </c>
      <c r="H9905" t="s">
        <v>3</v>
      </c>
      <c r="I9905" t="s">
        <v>30</v>
      </c>
      <c r="J9905" s="1">
        <v>4.9504950495049505</v>
      </c>
      <c r="K9905" s="1">
        <f t="shared" si="1080"/>
        <v>10</v>
      </c>
      <c r="L9905" s="1">
        <f t="shared" si="1081"/>
        <v>192</v>
      </c>
      <c r="M9905">
        <v>5137</v>
      </c>
      <c r="N9905">
        <v>1</v>
      </c>
      <c r="O9905" t="str">
        <f t="shared" si="1082"/>
        <v>Delayed</v>
      </c>
      <c r="P9905" t="s">
        <v>9</v>
      </c>
      <c r="Q9905" t="s">
        <v>11</v>
      </c>
      <c r="R9905" s="4">
        <f t="shared" si="1083"/>
        <v>5.1369999999999996</v>
      </c>
      <c r="S9905">
        <f t="shared" si="1084"/>
        <v>10</v>
      </c>
    </row>
    <row r="9906" spans="1:19" x14ac:dyDescent="0.25">
      <c r="A9906" s="9">
        <v>9905</v>
      </c>
      <c r="B9906">
        <v>3</v>
      </c>
      <c r="C9906" t="str">
        <f t="shared" si="1078"/>
        <v>Normal</v>
      </c>
      <c r="D9906">
        <v>2</v>
      </c>
      <c r="E9906" t="str">
        <f t="shared" si="1079"/>
        <v>Poor</v>
      </c>
      <c r="F9906">
        <v>179</v>
      </c>
      <c r="G9906">
        <v>8</v>
      </c>
      <c r="H9906" t="s">
        <v>4</v>
      </c>
      <c r="I9906" t="s">
        <v>30</v>
      </c>
      <c r="J9906" s="1">
        <v>1.6759776536312849</v>
      </c>
      <c r="K9906" s="1">
        <f t="shared" si="1080"/>
        <v>3</v>
      </c>
      <c r="L9906" s="1">
        <f t="shared" si="1081"/>
        <v>176</v>
      </c>
      <c r="M9906">
        <v>4584</v>
      </c>
      <c r="N9906">
        <v>0</v>
      </c>
      <c r="O9906" t="str">
        <f t="shared" si="1082"/>
        <v>On time</v>
      </c>
      <c r="P9906" t="s">
        <v>10</v>
      </c>
      <c r="Q9906" t="s">
        <v>11</v>
      </c>
      <c r="R9906" s="4">
        <f t="shared" si="1083"/>
        <v>4.5839999999999996</v>
      </c>
      <c r="S9906">
        <f t="shared" si="1084"/>
        <v>10</v>
      </c>
    </row>
    <row r="9907" spans="1:19" x14ac:dyDescent="0.25">
      <c r="A9907" s="9">
        <v>9906</v>
      </c>
      <c r="B9907">
        <v>5</v>
      </c>
      <c r="C9907" t="str">
        <f t="shared" si="1078"/>
        <v>Abnormal</v>
      </c>
      <c r="D9907">
        <v>1</v>
      </c>
      <c r="E9907" t="str">
        <f t="shared" si="1079"/>
        <v>Poor</v>
      </c>
      <c r="F9907">
        <v>137</v>
      </c>
      <c r="G9907">
        <v>5</v>
      </c>
      <c r="H9907" t="s">
        <v>2</v>
      </c>
      <c r="I9907" t="s">
        <v>30</v>
      </c>
      <c r="J9907" s="1">
        <v>2.9197080291970803</v>
      </c>
      <c r="K9907" s="1">
        <f t="shared" si="1080"/>
        <v>4</v>
      </c>
      <c r="L9907" s="1">
        <f t="shared" si="1081"/>
        <v>133</v>
      </c>
      <c r="M9907">
        <v>4586</v>
      </c>
      <c r="N9907">
        <v>1</v>
      </c>
      <c r="O9907" t="str">
        <f t="shared" si="1082"/>
        <v>Delayed</v>
      </c>
      <c r="P9907" t="s">
        <v>7</v>
      </c>
      <c r="Q9907" t="s">
        <v>11</v>
      </c>
      <c r="R9907" s="4">
        <f t="shared" si="1083"/>
        <v>4.5860000000000003</v>
      </c>
      <c r="S9907">
        <f t="shared" si="1084"/>
        <v>10</v>
      </c>
    </row>
    <row r="9908" spans="1:19" x14ac:dyDescent="0.25">
      <c r="A9908" s="9">
        <v>9907</v>
      </c>
      <c r="B9908">
        <v>6</v>
      </c>
      <c r="C9908" t="str">
        <f t="shared" si="1078"/>
        <v>Abnormal</v>
      </c>
      <c r="D9908">
        <v>2</v>
      </c>
      <c r="E9908" t="str">
        <f t="shared" si="1079"/>
        <v>Poor</v>
      </c>
      <c r="F9908">
        <v>173</v>
      </c>
      <c r="G9908">
        <v>3</v>
      </c>
      <c r="H9908" t="s">
        <v>3</v>
      </c>
      <c r="I9908" t="s">
        <v>29</v>
      </c>
      <c r="J9908" s="1">
        <v>2.3121387283236992</v>
      </c>
      <c r="K9908" s="1">
        <f t="shared" si="1080"/>
        <v>3.9999999999999996</v>
      </c>
      <c r="L9908" s="1">
        <f t="shared" si="1081"/>
        <v>169</v>
      </c>
      <c r="M9908">
        <v>5970</v>
      </c>
      <c r="N9908">
        <v>0</v>
      </c>
      <c r="O9908" t="str">
        <f t="shared" si="1082"/>
        <v>On time</v>
      </c>
      <c r="P9908" t="s">
        <v>5</v>
      </c>
      <c r="Q9908" t="s">
        <v>11</v>
      </c>
      <c r="R9908" s="4">
        <f t="shared" si="1083"/>
        <v>5.97</v>
      </c>
      <c r="S9908">
        <f t="shared" si="1084"/>
        <v>10</v>
      </c>
    </row>
    <row r="9909" spans="1:19" x14ac:dyDescent="0.25">
      <c r="A9909" s="9">
        <v>9908</v>
      </c>
      <c r="B9909">
        <v>3</v>
      </c>
      <c r="C9909" t="str">
        <f t="shared" si="1078"/>
        <v>Normal</v>
      </c>
      <c r="D9909">
        <v>1</v>
      </c>
      <c r="E9909" t="str">
        <f t="shared" si="1079"/>
        <v>Poor</v>
      </c>
      <c r="F9909">
        <v>243</v>
      </c>
      <c r="G9909">
        <v>3</v>
      </c>
      <c r="H9909" t="s">
        <v>3</v>
      </c>
      <c r="I9909" t="s">
        <v>30</v>
      </c>
      <c r="J9909" s="1">
        <v>2.4691358024691357</v>
      </c>
      <c r="K9909" s="1">
        <f t="shared" si="1080"/>
        <v>6</v>
      </c>
      <c r="L9909" s="1">
        <f t="shared" si="1081"/>
        <v>237</v>
      </c>
      <c r="M9909">
        <v>5371</v>
      </c>
      <c r="N9909">
        <v>0</v>
      </c>
      <c r="O9909" t="str">
        <f t="shared" si="1082"/>
        <v>On time</v>
      </c>
      <c r="P9909" t="s">
        <v>7</v>
      </c>
      <c r="Q9909" t="s">
        <v>11</v>
      </c>
      <c r="R9909" s="4">
        <f t="shared" si="1083"/>
        <v>5.3710000000000004</v>
      </c>
      <c r="S9909">
        <f t="shared" si="1084"/>
        <v>10</v>
      </c>
    </row>
    <row r="9910" spans="1:19" x14ac:dyDescent="0.25">
      <c r="A9910" s="9">
        <v>9909</v>
      </c>
      <c r="B9910">
        <v>4</v>
      </c>
      <c r="C9910" t="str">
        <f t="shared" si="1078"/>
        <v>Abnormal</v>
      </c>
      <c r="D9910">
        <v>5</v>
      </c>
      <c r="E9910" t="str">
        <f t="shared" si="1079"/>
        <v>Good</v>
      </c>
      <c r="F9910">
        <v>258</v>
      </c>
      <c r="G9910">
        <v>5</v>
      </c>
      <c r="H9910" t="s">
        <v>3</v>
      </c>
      <c r="I9910" t="s">
        <v>30</v>
      </c>
      <c r="J9910" s="1">
        <v>0.77519379844961245</v>
      </c>
      <c r="K9910" s="1">
        <f t="shared" si="1080"/>
        <v>2</v>
      </c>
      <c r="L9910" s="1">
        <f t="shared" si="1081"/>
        <v>256</v>
      </c>
      <c r="M9910">
        <v>1481</v>
      </c>
      <c r="N9910">
        <v>0</v>
      </c>
      <c r="O9910" t="str">
        <f t="shared" si="1082"/>
        <v>On time</v>
      </c>
      <c r="P9910" t="s">
        <v>8</v>
      </c>
      <c r="Q9910" t="s">
        <v>11</v>
      </c>
      <c r="R9910" s="4">
        <f t="shared" si="1083"/>
        <v>1.4810000000000001</v>
      </c>
      <c r="S9910">
        <f t="shared" si="1084"/>
        <v>5</v>
      </c>
    </row>
    <row r="9911" spans="1:19" x14ac:dyDescent="0.25">
      <c r="A9911" s="9">
        <v>9910</v>
      </c>
      <c r="B9911">
        <v>6</v>
      </c>
      <c r="C9911" t="str">
        <f t="shared" si="1078"/>
        <v>Abnormal</v>
      </c>
      <c r="D9911">
        <v>2</v>
      </c>
      <c r="E9911" t="str">
        <f t="shared" si="1079"/>
        <v>Poor</v>
      </c>
      <c r="F9911">
        <v>245</v>
      </c>
      <c r="G9911">
        <v>4</v>
      </c>
      <c r="H9911" t="s">
        <v>2</v>
      </c>
      <c r="I9911" t="s">
        <v>29</v>
      </c>
      <c r="J9911" s="1">
        <v>3.6734693877551026</v>
      </c>
      <c r="K9911" s="1">
        <f t="shared" si="1080"/>
        <v>9.0000000000000018</v>
      </c>
      <c r="L9911" s="1">
        <f t="shared" si="1081"/>
        <v>236</v>
      </c>
      <c r="M9911">
        <v>1594</v>
      </c>
      <c r="N9911">
        <v>0</v>
      </c>
      <c r="O9911" t="str">
        <f t="shared" si="1082"/>
        <v>On time</v>
      </c>
      <c r="P9911" t="s">
        <v>9</v>
      </c>
      <c r="Q9911" t="s">
        <v>11</v>
      </c>
      <c r="R9911" s="4">
        <f t="shared" si="1083"/>
        <v>1.5940000000000001</v>
      </c>
      <c r="S9911">
        <f t="shared" si="1084"/>
        <v>5</v>
      </c>
    </row>
    <row r="9912" spans="1:19" x14ac:dyDescent="0.25">
      <c r="A9912" s="9">
        <v>9911</v>
      </c>
      <c r="B9912">
        <v>6</v>
      </c>
      <c r="C9912" t="str">
        <f t="shared" si="1078"/>
        <v>Abnormal</v>
      </c>
      <c r="D9912">
        <v>4</v>
      </c>
      <c r="E9912" t="str">
        <f t="shared" si="1079"/>
        <v>Good</v>
      </c>
      <c r="F9912">
        <v>296</v>
      </c>
      <c r="G9912">
        <v>4</v>
      </c>
      <c r="H9912" t="s">
        <v>2</v>
      </c>
      <c r="I9912" t="s">
        <v>30</v>
      </c>
      <c r="J9912" s="1">
        <v>1.3513513513513513</v>
      </c>
      <c r="K9912" s="1">
        <f t="shared" si="1080"/>
        <v>4</v>
      </c>
      <c r="L9912" s="1">
        <f t="shared" si="1081"/>
        <v>292</v>
      </c>
      <c r="M9912">
        <v>1973</v>
      </c>
      <c r="N9912">
        <v>0</v>
      </c>
      <c r="O9912" t="str">
        <f t="shared" si="1082"/>
        <v>On time</v>
      </c>
      <c r="P9912" t="s">
        <v>10</v>
      </c>
      <c r="Q9912" t="s">
        <v>11</v>
      </c>
      <c r="R9912" s="4">
        <f t="shared" si="1083"/>
        <v>1.9730000000000001</v>
      </c>
      <c r="S9912">
        <f t="shared" si="1084"/>
        <v>5</v>
      </c>
    </row>
    <row r="9913" spans="1:19" x14ac:dyDescent="0.25">
      <c r="A9913" s="9">
        <v>9912</v>
      </c>
      <c r="B9913">
        <v>5</v>
      </c>
      <c r="C9913" t="str">
        <f t="shared" si="1078"/>
        <v>Abnormal</v>
      </c>
      <c r="D9913">
        <v>5</v>
      </c>
      <c r="E9913" t="str">
        <f t="shared" si="1079"/>
        <v>Good</v>
      </c>
      <c r="F9913">
        <v>267</v>
      </c>
      <c r="G9913">
        <v>5</v>
      </c>
      <c r="H9913" t="s">
        <v>2</v>
      </c>
      <c r="I9913" t="s">
        <v>29</v>
      </c>
      <c r="J9913" s="1">
        <v>0.37453183520599254</v>
      </c>
      <c r="K9913" s="1">
        <f t="shared" si="1080"/>
        <v>1</v>
      </c>
      <c r="L9913" s="1">
        <f t="shared" si="1081"/>
        <v>266</v>
      </c>
      <c r="M9913">
        <v>1352</v>
      </c>
      <c r="N9913">
        <v>1</v>
      </c>
      <c r="O9913" t="str">
        <f t="shared" si="1082"/>
        <v>Delayed</v>
      </c>
      <c r="P9913" t="s">
        <v>7</v>
      </c>
      <c r="Q9913" t="s">
        <v>11</v>
      </c>
      <c r="R9913" s="4">
        <f t="shared" si="1083"/>
        <v>1.3520000000000001</v>
      </c>
      <c r="S9913">
        <f t="shared" si="1084"/>
        <v>5</v>
      </c>
    </row>
    <row r="9914" spans="1:19" x14ac:dyDescent="0.25">
      <c r="A9914" s="9">
        <v>9913</v>
      </c>
      <c r="B9914">
        <v>6</v>
      </c>
      <c r="C9914" t="str">
        <f t="shared" si="1078"/>
        <v>Abnormal</v>
      </c>
      <c r="D9914">
        <v>1</v>
      </c>
      <c r="E9914" t="str">
        <f t="shared" si="1079"/>
        <v>Poor</v>
      </c>
      <c r="F9914">
        <v>268</v>
      </c>
      <c r="G9914">
        <v>4</v>
      </c>
      <c r="H9914" t="s">
        <v>3</v>
      </c>
      <c r="I9914" t="s">
        <v>30</v>
      </c>
      <c r="J9914" s="1">
        <v>3.7313432835820892</v>
      </c>
      <c r="K9914" s="1">
        <f t="shared" si="1080"/>
        <v>9.9999999999999982</v>
      </c>
      <c r="L9914" s="1">
        <f t="shared" si="1081"/>
        <v>258</v>
      </c>
      <c r="M9914">
        <v>1958</v>
      </c>
      <c r="N9914">
        <v>0</v>
      </c>
      <c r="O9914" t="str">
        <f t="shared" si="1082"/>
        <v>On time</v>
      </c>
      <c r="P9914" t="s">
        <v>5</v>
      </c>
      <c r="Q9914" t="s">
        <v>11</v>
      </c>
      <c r="R9914" s="4">
        <f t="shared" si="1083"/>
        <v>1.958</v>
      </c>
      <c r="S9914">
        <f t="shared" si="1084"/>
        <v>5</v>
      </c>
    </row>
    <row r="9915" spans="1:19" x14ac:dyDescent="0.25">
      <c r="A9915" s="9">
        <v>9914</v>
      </c>
      <c r="B9915">
        <v>7</v>
      </c>
      <c r="C9915" t="str">
        <f t="shared" si="1078"/>
        <v>Abnormal</v>
      </c>
      <c r="D9915">
        <v>2</v>
      </c>
      <c r="E9915" t="str">
        <f t="shared" si="1079"/>
        <v>Poor</v>
      </c>
      <c r="F9915">
        <v>277</v>
      </c>
      <c r="G9915">
        <v>5</v>
      </c>
      <c r="H9915" t="s">
        <v>2</v>
      </c>
      <c r="I9915" t="s">
        <v>29</v>
      </c>
      <c r="J9915" s="1">
        <v>2.5270758122743682</v>
      </c>
      <c r="K9915" s="1">
        <f t="shared" si="1080"/>
        <v>7</v>
      </c>
      <c r="L9915" s="1">
        <f t="shared" si="1081"/>
        <v>270</v>
      </c>
      <c r="M9915">
        <v>1260</v>
      </c>
      <c r="N9915">
        <v>1</v>
      </c>
      <c r="O9915" t="str">
        <f t="shared" si="1082"/>
        <v>Delayed</v>
      </c>
      <c r="P9915" t="s">
        <v>7</v>
      </c>
      <c r="Q9915" t="s">
        <v>11</v>
      </c>
      <c r="R9915" s="4">
        <f t="shared" si="1083"/>
        <v>1.26</v>
      </c>
      <c r="S9915">
        <f t="shared" si="1084"/>
        <v>5</v>
      </c>
    </row>
    <row r="9916" spans="1:19" x14ac:dyDescent="0.25">
      <c r="A9916" s="9">
        <v>9915</v>
      </c>
      <c r="B9916">
        <v>6</v>
      </c>
      <c r="C9916" t="str">
        <f t="shared" si="1078"/>
        <v>Abnormal</v>
      </c>
      <c r="D9916">
        <v>2</v>
      </c>
      <c r="E9916" t="str">
        <f t="shared" si="1079"/>
        <v>Poor</v>
      </c>
      <c r="F9916">
        <v>259</v>
      </c>
      <c r="G9916">
        <v>4</v>
      </c>
      <c r="H9916" t="s">
        <v>2</v>
      </c>
      <c r="I9916" t="s">
        <v>29</v>
      </c>
      <c r="J9916" s="1">
        <v>3.8610038610038608</v>
      </c>
      <c r="K9916" s="1">
        <f t="shared" si="1080"/>
        <v>10</v>
      </c>
      <c r="L9916" s="1">
        <f t="shared" si="1081"/>
        <v>249</v>
      </c>
      <c r="M9916">
        <v>2000</v>
      </c>
      <c r="N9916">
        <v>1</v>
      </c>
      <c r="O9916" t="str">
        <f t="shared" si="1082"/>
        <v>Delayed</v>
      </c>
      <c r="P9916" t="s">
        <v>8</v>
      </c>
      <c r="Q9916" t="s">
        <v>11</v>
      </c>
      <c r="R9916" s="4">
        <f t="shared" si="1083"/>
        <v>2</v>
      </c>
      <c r="S9916">
        <f t="shared" si="1084"/>
        <v>5</v>
      </c>
    </row>
    <row r="9917" spans="1:19" x14ac:dyDescent="0.25">
      <c r="A9917" s="9">
        <v>9916</v>
      </c>
      <c r="B9917">
        <v>5</v>
      </c>
      <c r="C9917" t="str">
        <f t="shared" si="1078"/>
        <v>Abnormal</v>
      </c>
      <c r="D9917">
        <v>3</v>
      </c>
      <c r="E9917" t="str">
        <f t="shared" si="1079"/>
        <v>Fair</v>
      </c>
      <c r="F9917">
        <v>275</v>
      </c>
      <c r="G9917">
        <v>5</v>
      </c>
      <c r="H9917" t="s">
        <v>2</v>
      </c>
      <c r="I9917" t="s">
        <v>29</v>
      </c>
      <c r="J9917" s="1">
        <v>0.72727272727272729</v>
      </c>
      <c r="K9917" s="1">
        <f t="shared" si="1080"/>
        <v>2</v>
      </c>
      <c r="L9917" s="1">
        <f t="shared" si="1081"/>
        <v>273</v>
      </c>
      <c r="M9917">
        <v>1816</v>
      </c>
      <c r="N9917">
        <v>0</v>
      </c>
      <c r="O9917" t="str">
        <f t="shared" si="1082"/>
        <v>On time</v>
      </c>
      <c r="P9917" t="s">
        <v>9</v>
      </c>
      <c r="Q9917" t="s">
        <v>11</v>
      </c>
      <c r="R9917" s="4">
        <f t="shared" si="1083"/>
        <v>1.8160000000000001</v>
      </c>
      <c r="S9917">
        <f t="shared" si="1084"/>
        <v>5</v>
      </c>
    </row>
    <row r="9918" spans="1:19" x14ac:dyDescent="0.25">
      <c r="A9918" s="9">
        <v>9917</v>
      </c>
      <c r="B9918">
        <v>6</v>
      </c>
      <c r="C9918" t="str">
        <f t="shared" si="1078"/>
        <v>Abnormal</v>
      </c>
      <c r="D9918">
        <v>2</v>
      </c>
      <c r="E9918" t="str">
        <f t="shared" si="1079"/>
        <v>Poor</v>
      </c>
      <c r="F9918">
        <v>298</v>
      </c>
      <c r="G9918">
        <v>4</v>
      </c>
      <c r="H9918" t="s">
        <v>2</v>
      </c>
      <c r="I9918" t="s">
        <v>30</v>
      </c>
      <c r="J9918" s="1">
        <v>0.67114093959731547</v>
      </c>
      <c r="K9918" s="1">
        <f t="shared" si="1080"/>
        <v>2</v>
      </c>
      <c r="L9918" s="1">
        <f t="shared" si="1081"/>
        <v>296</v>
      </c>
      <c r="M9918">
        <v>1648</v>
      </c>
      <c r="N9918">
        <v>0</v>
      </c>
      <c r="O9918" t="str">
        <f t="shared" si="1082"/>
        <v>On time</v>
      </c>
      <c r="P9918" t="s">
        <v>10</v>
      </c>
      <c r="Q9918" t="s">
        <v>11</v>
      </c>
      <c r="R9918" s="4">
        <f t="shared" si="1083"/>
        <v>1.6479999999999999</v>
      </c>
      <c r="S9918">
        <f t="shared" si="1084"/>
        <v>5</v>
      </c>
    </row>
    <row r="9919" spans="1:19" x14ac:dyDescent="0.25">
      <c r="A9919" s="9">
        <v>9918</v>
      </c>
      <c r="B9919">
        <v>5</v>
      </c>
      <c r="C9919" t="str">
        <f t="shared" si="1078"/>
        <v>Abnormal</v>
      </c>
      <c r="D9919">
        <v>5</v>
      </c>
      <c r="E9919" t="str">
        <f t="shared" si="1079"/>
        <v>Good</v>
      </c>
      <c r="F9919">
        <v>243</v>
      </c>
      <c r="G9919">
        <v>5</v>
      </c>
      <c r="H9919" t="s">
        <v>3</v>
      </c>
      <c r="I9919" t="s">
        <v>30</v>
      </c>
      <c r="J9919" s="1">
        <v>0.82304526748971196</v>
      </c>
      <c r="K9919" s="1">
        <f t="shared" si="1080"/>
        <v>2</v>
      </c>
      <c r="L9919" s="1">
        <f t="shared" si="1081"/>
        <v>241</v>
      </c>
      <c r="M9919">
        <v>1817</v>
      </c>
      <c r="N9919">
        <v>0</v>
      </c>
      <c r="O9919" t="str">
        <f t="shared" si="1082"/>
        <v>On time</v>
      </c>
      <c r="P9919" t="s">
        <v>7</v>
      </c>
      <c r="Q9919" t="s">
        <v>11</v>
      </c>
      <c r="R9919" s="4">
        <f t="shared" si="1083"/>
        <v>1.8169999999999999</v>
      </c>
      <c r="S9919">
        <f t="shared" si="1084"/>
        <v>5</v>
      </c>
    </row>
    <row r="9920" spans="1:19" x14ac:dyDescent="0.25">
      <c r="A9920" s="9">
        <v>9919</v>
      </c>
      <c r="B9920">
        <v>6</v>
      </c>
      <c r="C9920" t="str">
        <f t="shared" si="1078"/>
        <v>Abnormal</v>
      </c>
      <c r="D9920">
        <v>5</v>
      </c>
      <c r="E9920" t="str">
        <f t="shared" si="1079"/>
        <v>Good</v>
      </c>
      <c r="F9920">
        <v>280</v>
      </c>
      <c r="G9920">
        <v>4</v>
      </c>
      <c r="H9920" t="s">
        <v>2</v>
      </c>
      <c r="I9920" t="s">
        <v>29</v>
      </c>
      <c r="J9920" s="1">
        <v>1.0714285714285714</v>
      </c>
      <c r="K9920" s="1">
        <f t="shared" si="1080"/>
        <v>3</v>
      </c>
      <c r="L9920" s="1">
        <f t="shared" si="1081"/>
        <v>277</v>
      </c>
      <c r="M9920">
        <v>1819</v>
      </c>
      <c r="N9920">
        <v>1</v>
      </c>
      <c r="O9920" t="str">
        <f t="shared" si="1082"/>
        <v>Delayed</v>
      </c>
      <c r="P9920" t="s">
        <v>5</v>
      </c>
      <c r="Q9920" t="s">
        <v>11</v>
      </c>
      <c r="R9920" s="4">
        <f t="shared" si="1083"/>
        <v>1.819</v>
      </c>
      <c r="S9920">
        <f t="shared" si="1084"/>
        <v>5</v>
      </c>
    </row>
    <row r="9921" spans="1:19" x14ac:dyDescent="0.25">
      <c r="A9921" s="9">
        <v>9920</v>
      </c>
      <c r="B9921">
        <v>6</v>
      </c>
      <c r="C9921" t="str">
        <f t="shared" si="1078"/>
        <v>Abnormal</v>
      </c>
      <c r="D9921">
        <v>3</v>
      </c>
      <c r="E9921" t="str">
        <f t="shared" si="1079"/>
        <v>Fair</v>
      </c>
      <c r="F9921">
        <v>277</v>
      </c>
      <c r="G9921">
        <v>4</v>
      </c>
      <c r="H9921" t="s">
        <v>3</v>
      </c>
      <c r="I9921" t="s">
        <v>30</v>
      </c>
      <c r="J9921" s="1">
        <v>2.1660649819494582</v>
      </c>
      <c r="K9921" s="1">
        <f t="shared" si="1080"/>
        <v>5.9999999999999991</v>
      </c>
      <c r="L9921" s="1">
        <f t="shared" si="1081"/>
        <v>271</v>
      </c>
      <c r="M9921">
        <v>1623</v>
      </c>
      <c r="N9921">
        <v>1</v>
      </c>
      <c r="O9921" t="str">
        <f t="shared" si="1082"/>
        <v>Delayed</v>
      </c>
      <c r="P9921" t="s">
        <v>7</v>
      </c>
      <c r="Q9921" t="s">
        <v>11</v>
      </c>
      <c r="R9921" s="4">
        <f t="shared" si="1083"/>
        <v>1.623</v>
      </c>
      <c r="S9921">
        <f t="shared" si="1084"/>
        <v>5</v>
      </c>
    </row>
    <row r="9922" spans="1:19" x14ac:dyDescent="0.25">
      <c r="A9922" s="9">
        <v>9921</v>
      </c>
      <c r="B9922">
        <v>6</v>
      </c>
      <c r="C9922" t="str">
        <f t="shared" si="1078"/>
        <v>Abnormal</v>
      </c>
      <c r="D9922">
        <v>4</v>
      </c>
      <c r="E9922" t="str">
        <f t="shared" si="1079"/>
        <v>Good</v>
      </c>
      <c r="F9922">
        <v>284</v>
      </c>
      <c r="G9922">
        <v>4</v>
      </c>
      <c r="H9922" t="s">
        <v>2</v>
      </c>
      <c r="I9922" t="s">
        <v>29</v>
      </c>
      <c r="J9922" s="1">
        <v>2.464788732394366</v>
      </c>
      <c r="K9922" s="1">
        <f t="shared" si="1080"/>
        <v>7</v>
      </c>
      <c r="L9922" s="1">
        <f t="shared" si="1081"/>
        <v>277</v>
      </c>
      <c r="M9922">
        <v>1518</v>
      </c>
      <c r="N9922">
        <v>1</v>
      </c>
      <c r="O9922" t="str">
        <f t="shared" si="1082"/>
        <v>Delayed</v>
      </c>
      <c r="P9922" t="s">
        <v>8</v>
      </c>
      <c r="Q9922" t="s">
        <v>11</v>
      </c>
      <c r="R9922" s="4">
        <f t="shared" si="1083"/>
        <v>1.518</v>
      </c>
      <c r="S9922">
        <f t="shared" si="1084"/>
        <v>5</v>
      </c>
    </row>
    <row r="9923" spans="1:19" x14ac:dyDescent="0.25">
      <c r="A9923" s="9">
        <v>9922</v>
      </c>
      <c r="B9923">
        <v>4</v>
      </c>
      <c r="C9923" t="str">
        <f t="shared" ref="C9923:C9986" si="1085">IF(B9923&lt;=3,"Normal", "Abnormal")</f>
        <v>Abnormal</v>
      </c>
      <c r="D9923">
        <v>1</v>
      </c>
      <c r="E9923" t="str">
        <f t="shared" ref="E9923:E9986" si="1086">IF(D9923&lt;3,"Poor",IF(D9923=3,"Fair","Good"))</f>
        <v>Poor</v>
      </c>
      <c r="F9923">
        <v>258</v>
      </c>
      <c r="G9923">
        <v>5</v>
      </c>
      <c r="H9923" t="s">
        <v>2</v>
      </c>
      <c r="I9923" t="s">
        <v>30</v>
      </c>
      <c r="J9923" s="1">
        <v>3.1007751937984498</v>
      </c>
      <c r="K9923" s="1">
        <f t="shared" ref="K9923:K9986" si="1087">F9923*J9923/100</f>
        <v>8</v>
      </c>
      <c r="L9923" s="1">
        <f t="shared" ref="L9923:L9986" si="1088">F9923-K9923</f>
        <v>250</v>
      </c>
      <c r="M9923">
        <v>1306</v>
      </c>
      <c r="N9923">
        <v>0</v>
      </c>
      <c r="O9923" t="str">
        <f t="shared" ref="O9923:O9986" si="1089">IF(N9923=1,"Delayed","On time")</f>
        <v>On time</v>
      </c>
      <c r="P9923" t="s">
        <v>9</v>
      </c>
      <c r="Q9923" t="s">
        <v>11</v>
      </c>
      <c r="R9923" s="4">
        <f t="shared" ref="R9923:R9986" si="1090">M9923/1000</f>
        <v>1.306</v>
      </c>
      <c r="S9923">
        <f t="shared" ref="S9923:S9986" si="1091">IF(R9923&lt;=3,5,IF(R9923&lt;=6,10,15))</f>
        <v>5</v>
      </c>
    </row>
    <row r="9924" spans="1:19" x14ac:dyDescent="0.25">
      <c r="A9924" s="9">
        <v>9923</v>
      </c>
      <c r="B9924">
        <v>7</v>
      </c>
      <c r="C9924" t="str">
        <f t="shared" si="1085"/>
        <v>Abnormal</v>
      </c>
      <c r="D9924">
        <v>1</v>
      </c>
      <c r="E9924" t="str">
        <f t="shared" si="1086"/>
        <v>Poor</v>
      </c>
      <c r="F9924">
        <v>254</v>
      </c>
      <c r="G9924">
        <v>4</v>
      </c>
      <c r="H9924" t="s">
        <v>2</v>
      </c>
      <c r="I9924" t="s">
        <v>29</v>
      </c>
      <c r="J9924" s="1">
        <v>1.9685039370078741</v>
      </c>
      <c r="K9924" s="1">
        <f t="shared" si="1087"/>
        <v>5</v>
      </c>
      <c r="L9924" s="1">
        <f t="shared" si="1088"/>
        <v>249</v>
      </c>
      <c r="M9924">
        <v>1865</v>
      </c>
      <c r="N9924">
        <v>1</v>
      </c>
      <c r="O9924" t="str">
        <f t="shared" si="1089"/>
        <v>Delayed</v>
      </c>
      <c r="P9924" t="s">
        <v>10</v>
      </c>
      <c r="Q9924" t="s">
        <v>11</v>
      </c>
      <c r="R9924" s="4">
        <f t="shared" si="1090"/>
        <v>1.865</v>
      </c>
      <c r="S9924">
        <f t="shared" si="1091"/>
        <v>5</v>
      </c>
    </row>
    <row r="9925" spans="1:19" x14ac:dyDescent="0.25">
      <c r="A9925" s="9">
        <v>9924</v>
      </c>
      <c r="B9925">
        <v>5</v>
      </c>
      <c r="C9925" t="str">
        <f t="shared" si="1085"/>
        <v>Abnormal</v>
      </c>
      <c r="D9925">
        <v>4</v>
      </c>
      <c r="E9925" t="str">
        <f t="shared" si="1086"/>
        <v>Good</v>
      </c>
      <c r="F9925">
        <v>263</v>
      </c>
      <c r="G9925">
        <v>5</v>
      </c>
      <c r="H9925" t="s">
        <v>3</v>
      </c>
      <c r="I9925" t="s">
        <v>30</v>
      </c>
      <c r="J9925" s="1">
        <v>3.041825095057034</v>
      </c>
      <c r="K9925" s="1">
        <f t="shared" si="1087"/>
        <v>8</v>
      </c>
      <c r="L9925" s="1">
        <f t="shared" si="1088"/>
        <v>255</v>
      </c>
      <c r="M9925">
        <v>1548</v>
      </c>
      <c r="N9925">
        <v>0</v>
      </c>
      <c r="O9925" t="str">
        <f t="shared" si="1089"/>
        <v>On time</v>
      </c>
      <c r="P9925" t="s">
        <v>7</v>
      </c>
      <c r="Q9925" t="s">
        <v>11</v>
      </c>
      <c r="R9925" s="4">
        <f t="shared" si="1090"/>
        <v>1.548</v>
      </c>
      <c r="S9925">
        <f t="shared" si="1091"/>
        <v>5</v>
      </c>
    </row>
    <row r="9926" spans="1:19" x14ac:dyDescent="0.25">
      <c r="A9926" s="9">
        <v>9925</v>
      </c>
      <c r="B9926">
        <v>6</v>
      </c>
      <c r="C9926" t="str">
        <f t="shared" si="1085"/>
        <v>Abnormal</v>
      </c>
      <c r="D9926">
        <v>2</v>
      </c>
      <c r="E9926" t="str">
        <f t="shared" si="1086"/>
        <v>Poor</v>
      </c>
      <c r="F9926">
        <v>267</v>
      </c>
      <c r="G9926">
        <v>4</v>
      </c>
      <c r="H9926" t="s">
        <v>2</v>
      </c>
      <c r="I9926" t="s">
        <v>30</v>
      </c>
      <c r="J9926" s="1">
        <v>3.7453183520599254</v>
      </c>
      <c r="K9926" s="1">
        <f t="shared" si="1087"/>
        <v>10.000000000000002</v>
      </c>
      <c r="L9926" s="1">
        <f t="shared" si="1088"/>
        <v>257</v>
      </c>
      <c r="M9926">
        <v>1580</v>
      </c>
      <c r="N9926">
        <v>0</v>
      </c>
      <c r="O9926" t="str">
        <f t="shared" si="1089"/>
        <v>On time</v>
      </c>
      <c r="P9926" t="s">
        <v>5</v>
      </c>
      <c r="Q9926" t="s">
        <v>11</v>
      </c>
      <c r="R9926" s="4">
        <f t="shared" si="1090"/>
        <v>1.58</v>
      </c>
      <c r="S9926">
        <f t="shared" si="1091"/>
        <v>5</v>
      </c>
    </row>
    <row r="9927" spans="1:19" x14ac:dyDescent="0.25">
      <c r="A9927" s="9">
        <v>9926</v>
      </c>
      <c r="B9927">
        <v>6</v>
      </c>
      <c r="C9927" t="str">
        <f t="shared" si="1085"/>
        <v>Abnormal</v>
      </c>
      <c r="D9927">
        <v>3</v>
      </c>
      <c r="E9927" t="str">
        <f t="shared" si="1086"/>
        <v>Fair</v>
      </c>
      <c r="F9927">
        <v>247</v>
      </c>
      <c r="G9927">
        <v>4</v>
      </c>
      <c r="H9927" t="s">
        <v>3</v>
      </c>
      <c r="I9927" t="s">
        <v>30</v>
      </c>
      <c r="J9927" s="1">
        <v>2.834008097165992</v>
      </c>
      <c r="K9927" s="1">
        <f t="shared" si="1087"/>
        <v>7</v>
      </c>
      <c r="L9927" s="1">
        <f t="shared" si="1088"/>
        <v>240</v>
      </c>
      <c r="M9927">
        <v>1626</v>
      </c>
      <c r="N9927">
        <v>1</v>
      </c>
      <c r="O9927" t="str">
        <f t="shared" si="1089"/>
        <v>Delayed</v>
      </c>
      <c r="P9927" t="s">
        <v>7</v>
      </c>
      <c r="Q9927" t="s">
        <v>11</v>
      </c>
      <c r="R9927" s="4">
        <f t="shared" si="1090"/>
        <v>1.6259999999999999</v>
      </c>
      <c r="S9927">
        <f t="shared" si="1091"/>
        <v>5</v>
      </c>
    </row>
    <row r="9928" spans="1:19" x14ac:dyDescent="0.25">
      <c r="A9928" s="9">
        <v>9927</v>
      </c>
      <c r="B9928">
        <v>5</v>
      </c>
      <c r="C9928" t="str">
        <f t="shared" si="1085"/>
        <v>Abnormal</v>
      </c>
      <c r="D9928">
        <v>1</v>
      </c>
      <c r="E9928" t="str">
        <f t="shared" si="1086"/>
        <v>Poor</v>
      </c>
      <c r="F9928">
        <v>233</v>
      </c>
      <c r="G9928">
        <v>5</v>
      </c>
      <c r="H9928" t="s">
        <v>3</v>
      </c>
      <c r="I9928" t="s">
        <v>29</v>
      </c>
      <c r="J9928" s="1">
        <v>2.5751072961373391</v>
      </c>
      <c r="K9928" s="1">
        <f t="shared" si="1087"/>
        <v>6</v>
      </c>
      <c r="L9928" s="1">
        <f t="shared" si="1088"/>
        <v>227</v>
      </c>
      <c r="M9928">
        <v>1631</v>
      </c>
      <c r="N9928">
        <v>1</v>
      </c>
      <c r="O9928" t="str">
        <f t="shared" si="1089"/>
        <v>Delayed</v>
      </c>
      <c r="P9928" t="s">
        <v>8</v>
      </c>
      <c r="Q9928" t="s">
        <v>11</v>
      </c>
      <c r="R9928" s="4">
        <f t="shared" si="1090"/>
        <v>1.631</v>
      </c>
      <c r="S9928">
        <f t="shared" si="1091"/>
        <v>5</v>
      </c>
    </row>
    <row r="9929" spans="1:19" x14ac:dyDescent="0.25">
      <c r="A9929" s="9">
        <v>9928</v>
      </c>
      <c r="B9929">
        <v>7</v>
      </c>
      <c r="C9929" t="str">
        <f t="shared" si="1085"/>
        <v>Abnormal</v>
      </c>
      <c r="D9929">
        <v>2</v>
      </c>
      <c r="E9929" t="str">
        <f t="shared" si="1086"/>
        <v>Poor</v>
      </c>
      <c r="F9929">
        <v>254</v>
      </c>
      <c r="G9929">
        <v>4</v>
      </c>
      <c r="H9929" t="s">
        <v>3</v>
      </c>
      <c r="I9929" t="s">
        <v>29</v>
      </c>
      <c r="J9929" s="1">
        <v>3.5433070866141732</v>
      </c>
      <c r="K9929" s="1">
        <f t="shared" si="1087"/>
        <v>9</v>
      </c>
      <c r="L9929" s="1">
        <f t="shared" si="1088"/>
        <v>245</v>
      </c>
      <c r="M9929">
        <v>1788</v>
      </c>
      <c r="N9929">
        <v>0</v>
      </c>
      <c r="O9929" t="str">
        <f t="shared" si="1089"/>
        <v>On time</v>
      </c>
      <c r="P9929" t="s">
        <v>9</v>
      </c>
      <c r="Q9929" t="s">
        <v>11</v>
      </c>
      <c r="R9929" s="4">
        <f t="shared" si="1090"/>
        <v>1.788</v>
      </c>
      <c r="S9929">
        <f t="shared" si="1091"/>
        <v>5</v>
      </c>
    </row>
    <row r="9930" spans="1:19" x14ac:dyDescent="0.25">
      <c r="A9930" s="9">
        <v>9929</v>
      </c>
      <c r="B9930">
        <v>6</v>
      </c>
      <c r="C9930" t="str">
        <f t="shared" si="1085"/>
        <v>Abnormal</v>
      </c>
      <c r="D9930">
        <v>1</v>
      </c>
      <c r="E9930" t="str">
        <f t="shared" si="1086"/>
        <v>Poor</v>
      </c>
      <c r="F9930">
        <v>289</v>
      </c>
      <c r="G9930">
        <v>5</v>
      </c>
      <c r="H9930" t="s">
        <v>3</v>
      </c>
      <c r="I9930" t="s">
        <v>30</v>
      </c>
      <c r="J9930" s="1">
        <v>2.422145328719723</v>
      </c>
      <c r="K9930" s="1">
        <f t="shared" si="1087"/>
        <v>7</v>
      </c>
      <c r="L9930" s="1">
        <f t="shared" si="1088"/>
        <v>282</v>
      </c>
      <c r="M9930">
        <v>1223</v>
      </c>
      <c r="N9930">
        <v>0</v>
      </c>
      <c r="O9930" t="str">
        <f t="shared" si="1089"/>
        <v>On time</v>
      </c>
      <c r="P9930" t="s">
        <v>10</v>
      </c>
      <c r="Q9930" t="s">
        <v>11</v>
      </c>
      <c r="R9930" s="4">
        <f t="shared" si="1090"/>
        <v>1.2230000000000001</v>
      </c>
      <c r="S9930">
        <f t="shared" si="1091"/>
        <v>5</v>
      </c>
    </row>
    <row r="9931" spans="1:19" x14ac:dyDescent="0.25">
      <c r="A9931" s="9">
        <v>9930</v>
      </c>
      <c r="B9931">
        <v>6</v>
      </c>
      <c r="C9931" t="str">
        <f t="shared" si="1085"/>
        <v>Abnormal</v>
      </c>
      <c r="D9931">
        <v>2</v>
      </c>
      <c r="E9931" t="str">
        <f t="shared" si="1086"/>
        <v>Poor</v>
      </c>
      <c r="F9931">
        <v>282</v>
      </c>
      <c r="G9931">
        <v>4</v>
      </c>
      <c r="H9931" t="s">
        <v>3</v>
      </c>
      <c r="I9931" t="s">
        <v>30</v>
      </c>
      <c r="J9931" s="1">
        <v>2.1276595744680851</v>
      </c>
      <c r="K9931" s="1">
        <f t="shared" si="1087"/>
        <v>6</v>
      </c>
      <c r="L9931" s="1">
        <f t="shared" si="1088"/>
        <v>276</v>
      </c>
      <c r="M9931">
        <v>1674</v>
      </c>
      <c r="N9931">
        <v>0</v>
      </c>
      <c r="O9931" t="str">
        <f t="shared" si="1089"/>
        <v>On time</v>
      </c>
      <c r="P9931" t="s">
        <v>7</v>
      </c>
      <c r="Q9931" t="s">
        <v>11</v>
      </c>
      <c r="R9931" s="4">
        <f t="shared" si="1090"/>
        <v>1.6739999999999999</v>
      </c>
      <c r="S9931">
        <f t="shared" si="1091"/>
        <v>5</v>
      </c>
    </row>
    <row r="9932" spans="1:19" x14ac:dyDescent="0.25">
      <c r="A9932" s="9">
        <v>9931</v>
      </c>
      <c r="B9932">
        <v>5</v>
      </c>
      <c r="C9932" t="str">
        <f t="shared" si="1085"/>
        <v>Abnormal</v>
      </c>
      <c r="D9932">
        <v>3</v>
      </c>
      <c r="E9932" t="str">
        <f t="shared" si="1086"/>
        <v>Fair</v>
      </c>
      <c r="F9932">
        <v>243</v>
      </c>
      <c r="G9932">
        <v>6</v>
      </c>
      <c r="H9932" t="s">
        <v>3</v>
      </c>
      <c r="I9932" t="s">
        <v>30</v>
      </c>
      <c r="J9932" s="1">
        <v>4.1152263374485596</v>
      </c>
      <c r="K9932" s="1">
        <f t="shared" si="1087"/>
        <v>10</v>
      </c>
      <c r="L9932" s="1">
        <f t="shared" si="1088"/>
        <v>233</v>
      </c>
      <c r="M9932">
        <v>1729</v>
      </c>
      <c r="N9932">
        <v>1</v>
      </c>
      <c r="O9932" t="str">
        <f t="shared" si="1089"/>
        <v>Delayed</v>
      </c>
      <c r="P9932" t="s">
        <v>5</v>
      </c>
      <c r="Q9932" t="s">
        <v>11</v>
      </c>
      <c r="R9932" s="4">
        <f t="shared" si="1090"/>
        <v>1.7290000000000001</v>
      </c>
      <c r="S9932">
        <f t="shared" si="1091"/>
        <v>5</v>
      </c>
    </row>
    <row r="9933" spans="1:19" x14ac:dyDescent="0.25">
      <c r="A9933" s="9">
        <v>9932</v>
      </c>
      <c r="B9933">
        <v>5</v>
      </c>
      <c r="C9933" t="str">
        <f t="shared" si="1085"/>
        <v>Abnormal</v>
      </c>
      <c r="D9933">
        <v>3</v>
      </c>
      <c r="E9933" t="str">
        <f t="shared" si="1086"/>
        <v>Fair</v>
      </c>
      <c r="F9933">
        <v>243</v>
      </c>
      <c r="G9933">
        <v>5</v>
      </c>
      <c r="H9933" t="s">
        <v>3</v>
      </c>
      <c r="I9933" t="s">
        <v>30</v>
      </c>
      <c r="J9933" s="1">
        <v>3.2921810699588478</v>
      </c>
      <c r="K9933" s="1">
        <f t="shared" si="1087"/>
        <v>8</v>
      </c>
      <c r="L9933" s="1">
        <f t="shared" si="1088"/>
        <v>235</v>
      </c>
      <c r="M9933">
        <v>1223</v>
      </c>
      <c r="N9933">
        <v>1</v>
      </c>
      <c r="O9933" t="str">
        <f t="shared" si="1089"/>
        <v>Delayed</v>
      </c>
      <c r="P9933" t="s">
        <v>7</v>
      </c>
      <c r="Q9933" t="s">
        <v>11</v>
      </c>
      <c r="R9933" s="4">
        <f t="shared" si="1090"/>
        <v>1.2230000000000001</v>
      </c>
      <c r="S9933">
        <f t="shared" si="1091"/>
        <v>5</v>
      </c>
    </row>
    <row r="9934" spans="1:19" x14ac:dyDescent="0.25">
      <c r="A9934" s="9">
        <v>9933</v>
      </c>
      <c r="B9934">
        <v>4</v>
      </c>
      <c r="C9934" t="str">
        <f t="shared" si="1085"/>
        <v>Abnormal</v>
      </c>
      <c r="D9934">
        <v>2</v>
      </c>
      <c r="E9934" t="str">
        <f t="shared" si="1086"/>
        <v>Poor</v>
      </c>
      <c r="F9934">
        <v>228</v>
      </c>
      <c r="G9934">
        <v>5</v>
      </c>
      <c r="H9934" t="s">
        <v>2</v>
      </c>
      <c r="I9934" t="s">
        <v>29</v>
      </c>
      <c r="J9934" s="1">
        <v>1.3157894736842104</v>
      </c>
      <c r="K9934" s="1">
        <f t="shared" si="1087"/>
        <v>2.9999999999999996</v>
      </c>
      <c r="L9934" s="1">
        <f t="shared" si="1088"/>
        <v>225</v>
      </c>
      <c r="M9934">
        <v>1473</v>
      </c>
      <c r="N9934">
        <v>1</v>
      </c>
      <c r="O9934" t="str">
        <f t="shared" si="1089"/>
        <v>Delayed</v>
      </c>
      <c r="P9934" t="s">
        <v>8</v>
      </c>
      <c r="Q9934" t="s">
        <v>11</v>
      </c>
      <c r="R9934" s="4">
        <f t="shared" si="1090"/>
        <v>1.4730000000000001</v>
      </c>
      <c r="S9934">
        <f t="shared" si="1091"/>
        <v>5</v>
      </c>
    </row>
    <row r="9935" spans="1:19" x14ac:dyDescent="0.25">
      <c r="A9935" s="9">
        <v>9934</v>
      </c>
      <c r="B9935">
        <v>5</v>
      </c>
      <c r="C9935" t="str">
        <f t="shared" si="1085"/>
        <v>Abnormal</v>
      </c>
      <c r="D9935">
        <v>5</v>
      </c>
      <c r="E9935" t="str">
        <f t="shared" si="1086"/>
        <v>Good</v>
      </c>
      <c r="F9935">
        <v>235</v>
      </c>
      <c r="G9935">
        <v>5</v>
      </c>
      <c r="H9935" t="s">
        <v>2</v>
      </c>
      <c r="I9935" t="s">
        <v>30</v>
      </c>
      <c r="J9935" s="1">
        <v>1.7021276595744681</v>
      </c>
      <c r="K9935" s="1">
        <f t="shared" si="1087"/>
        <v>4</v>
      </c>
      <c r="L9935" s="1">
        <f t="shared" si="1088"/>
        <v>231</v>
      </c>
      <c r="M9935">
        <v>1758</v>
      </c>
      <c r="N9935">
        <v>0</v>
      </c>
      <c r="O9935" t="str">
        <f t="shared" si="1089"/>
        <v>On time</v>
      </c>
      <c r="P9935" t="s">
        <v>9</v>
      </c>
      <c r="Q9935" t="s">
        <v>11</v>
      </c>
      <c r="R9935" s="4">
        <f t="shared" si="1090"/>
        <v>1.758</v>
      </c>
      <c r="S9935">
        <f t="shared" si="1091"/>
        <v>5</v>
      </c>
    </row>
    <row r="9936" spans="1:19" x14ac:dyDescent="0.25">
      <c r="A9936" s="9">
        <v>9935</v>
      </c>
      <c r="B9936">
        <v>4</v>
      </c>
      <c r="C9936" t="str">
        <f t="shared" si="1085"/>
        <v>Abnormal</v>
      </c>
      <c r="D9936">
        <v>4</v>
      </c>
      <c r="E9936" t="str">
        <f t="shared" si="1086"/>
        <v>Good</v>
      </c>
      <c r="F9936">
        <v>274</v>
      </c>
      <c r="G9936">
        <v>6</v>
      </c>
      <c r="H9936" t="s">
        <v>2</v>
      </c>
      <c r="I9936" t="s">
        <v>30</v>
      </c>
      <c r="J9936" s="1">
        <v>3.6496350364963499</v>
      </c>
      <c r="K9936" s="1">
        <f t="shared" si="1087"/>
        <v>9.9999999999999982</v>
      </c>
      <c r="L9936" s="1">
        <f t="shared" si="1088"/>
        <v>264</v>
      </c>
      <c r="M9936">
        <v>1355</v>
      </c>
      <c r="N9936">
        <v>1</v>
      </c>
      <c r="O9936" t="str">
        <f t="shared" si="1089"/>
        <v>Delayed</v>
      </c>
      <c r="P9936" t="s">
        <v>10</v>
      </c>
      <c r="Q9936" t="s">
        <v>11</v>
      </c>
      <c r="R9936" s="4">
        <f t="shared" si="1090"/>
        <v>1.355</v>
      </c>
      <c r="S9936">
        <f t="shared" si="1091"/>
        <v>5</v>
      </c>
    </row>
    <row r="9937" spans="1:19" x14ac:dyDescent="0.25">
      <c r="A9937" s="9">
        <v>9936</v>
      </c>
      <c r="B9937">
        <v>6</v>
      </c>
      <c r="C9937" t="str">
        <f t="shared" si="1085"/>
        <v>Abnormal</v>
      </c>
      <c r="D9937">
        <v>4</v>
      </c>
      <c r="E9937" t="str">
        <f t="shared" si="1086"/>
        <v>Good</v>
      </c>
      <c r="F9937">
        <v>254</v>
      </c>
      <c r="G9937">
        <v>5</v>
      </c>
      <c r="H9937" t="s">
        <v>3</v>
      </c>
      <c r="I9937" t="s">
        <v>29</v>
      </c>
      <c r="J9937" s="1">
        <v>3.9370078740157481</v>
      </c>
      <c r="K9937" s="1">
        <f t="shared" si="1087"/>
        <v>10</v>
      </c>
      <c r="L9937" s="1">
        <f t="shared" si="1088"/>
        <v>244</v>
      </c>
      <c r="M9937">
        <v>1435</v>
      </c>
      <c r="N9937">
        <v>0</v>
      </c>
      <c r="O9937" t="str">
        <f t="shared" si="1089"/>
        <v>On time</v>
      </c>
      <c r="P9937" t="s">
        <v>7</v>
      </c>
      <c r="Q9937" t="s">
        <v>11</v>
      </c>
      <c r="R9937" s="4">
        <f t="shared" si="1090"/>
        <v>1.4350000000000001</v>
      </c>
      <c r="S9937">
        <f t="shared" si="1091"/>
        <v>5</v>
      </c>
    </row>
    <row r="9938" spans="1:19" x14ac:dyDescent="0.25">
      <c r="A9938" s="9">
        <v>9937</v>
      </c>
      <c r="B9938">
        <v>4</v>
      </c>
      <c r="C9938" t="str">
        <f t="shared" si="1085"/>
        <v>Abnormal</v>
      </c>
      <c r="D9938">
        <v>5</v>
      </c>
      <c r="E9938" t="str">
        <f t="shared" si="1086"/>
        <v>Good</v>
      </c>
      <c r="F9938">
        <v>251</v>
      </c>
      <c r="G9938">
        <v>6</v>
      </c>
      <c r="H9938" t="s">
        <v>2</v>
      </c>
      <c r="I9938" t="s">
        <v>29</v>
      </c>
      <c r="J9938" s="1">
        <v>0.39840637450199201</v>
      </c>
      <c r="K9938" s="1">
        <f t="shared" si="1087"/>
        <v>1</v>
      </c>
      <c r="L9938" s="1">
        <f t="shared" si="1088"/>
        <v>250</v>
      </c>
      <c r="M9938">
        <v>1625</v>
      </c>
      <c r="N9938">
        <v>0</v>
      </c>
      <c r="O9938" t="str">
        <f t="shared" si="1089"/>
        <v>On time</v>
      </c>
      <c r="P9938" t="s">
        <v>5</v>
      </c>
      <c r="Q9938" t="s">
        <v>11</v>
      </c>
      <c r="R9938" s="4">
        <f t="shared" si="1090"/>
        <v>1.625</v>
      </c>
      <c r="S9938">
        <f t="shared" si="1091"/>
        <v>5</v>
      </c>
    </row>
    <row r="9939" spans="1:19" x14ac:dyDescent="0.25">
      <c r="A9939" s="9">
        <v>9938</v>
      </c>
      <c r="B9939">
        <v>7</v>
      </c>
      <c r="C9939" t="str">
        <f t="shared" si="1085"/>
        <v>Abnormal</v>
      </c>
      <c r="D9939">
        <v>1</v>
      </c>
      <c r="E9939" t="str">
        <f t="shared" si="1086"/>
        <v>Poor</v>
      </c>
      <c r="F9939">
        <v>310</v>
      </c>
      <c r="G9939">
        <v>4</v>
      </c>
      <c r="H9939" t="s">
        <v>3</v>
      </c>
      <c r="I9939" t="s">
        <v>29</v>
      </c>
      <c r="J9939" s="1">
        <v>2.5806451612903225</v>
      </c>
      <c r="K9939" s="1">
        <f t="shared" si="1087"/>
        <v>8</v>
      </c>
      <c r="L9939" s="1">
        <f t="shared" si="1088"/>
        <v>302</v>
      </c>
      <c r="M9939">
        <v>1601</v>
      </c>
      <c r="N9939">
        <v>1</v>
      </c>
      <c r="O9939" t="str">
        <f t="shared" si="1089"/>
        <v>Delayed</v>
      </c>
      <c r="P9939" t="s">
        <v>7</v>
      </c>
      <c r="Q9939" t="s">
        <v>11</v>
      </c>
      <c r="R9939" s="4">
        <f t="shared" si="1090"/>
        <v>1.601</v>
      </c>
      <c r="S9939">
        <f t="shared" si="1091"/>
        <v>5</v>
      </c>
    </row>
    <row r="9940" spans="1:19" x14ac:dyDescent="0.25">
      <c r="A9940" s="9">
        <v>9939</v>
      </c>
      <c r="B9940">
        <v>7</v>
      </c>
      <c r="C9940" t="str">
        <f t="shared" si="1085"/>
        <v>Abnormal</v>
      </c>
      <c r="D9940">
        <v>3</v>
      </c>
      <c r="E9940" t="str">
        <f t="shared" si="1086"/>
        <v>Fair</v>
      </c>
      <c r="F9940">
        <v>288</v>
      </c>
      <c r="G9940">
        <v>4</v>
      </c>
      <c r="H9940" t="s">
        <v>3</v>
      </c>
      <c r="I9940" t="s">
        <v>30</v>
      </c>
      <c r="J9940" s="1">
        <v>1.0416666666666665</v>
      </c>
      <c r="K9940" s="1">
        <f t="shared" si="1087"/>
        <v>2.9999999999999996</v>
      </c>
      <c r="L9940" s="1">
        <f t="shared" si="1088"/>
        <v>285</v>
      </c>
      <c r="M9940">
        <v>1989</v>
      </c>
      <c r="N9940">
        <v>0</v>
      </c>
      <c r="O9940" t="str">
        <f t="shared" si="1089"/>
        <v>On time</v>
      </c>
      <c r="P9940" t="s">
        <v>8</v>
      </c>
      <c r="Q9940" t="s">
        <v>11</v>
      </c>
      <c r="R9940" s="4">
        <f t="shared" si="1090"/>
        <v>1.9890000000000001</v>
      </c>
      <c r="S9940">
        <f t="shared" si="1091"/>
        <v>5</v>
      </c>
    </row>
    <row r="9941" spans="1:19" x14ac:dyDescent="0.25">
      <c r="A9941" s="9">
        <v>9940</v>
      </c>
      <c r="B9941">
        <v>4</v>
      </c>
      <c r="C9941" t="str">
        <f t="shared" si="1085"/>
        <v>Abnormal</v>
      </c>
      <c r="D9941">
        <v>3</v>
      </c>
      <c r="E9941" t="str">
        <f t="shared" si="1086"/>
        <v>Fair</v>
      </c>
      <c r="F9941">
        <v>218</v>
      </c>
      <c r="G9941">
        <v>5</v>
      </c>
      <c r="H9941" t="s">
        <v>3</v>
      </c>
      <c r="I9941" t="s">
        <v>29</v>
      </c>
      <c r="J9941" s="1">
        <v>4.1284403669724776</v>
      </c>
      <c r="K9941" s="1">
        <f t="shared" si="1087"/>
        <v>9.0000000000000018</v>
      </c>
      <c r="L9941" s="1">
        <f t="shared" si="1088"/>
        <v>209</v>
      </c>
      <c r="M9941">
        <v>1024</v>
      </c>
      <c r="N9941">
        <v>0</v>
      </c>
      <c r="O9941" t="str">
        <f t="shared" si="1089"/>
        <v>On time</v>
      </c>
      <c r="P9941" t="s">
        <v>9</v>
      </c>
      <c r="Q9941" t="s">
        <v>11</v>
      </c>
      <c r="R9941" s="4">
        <f t="shared" si="1090"/>
        <v>1.024</v>
      </c>
      <c r="S9941">
        <f t="shared" si="1091"/>
        <v>5</v>
      </c>
    </row>
    <row r="9942" spans="1:19" x14ac:dyDescent="0.25">
      <c r="A9942" s="9">
        <v>9941</v>
      </c>
      <c r="B9942">
        <v>5</v>
      </c>
      <c r="C9942" t="str">
        <f t="shared" si="1085"/>
        <v>Abnormal</v>
      </c>
      <c r="D9942">
        <v>5</v>
      </c>
      <c r="E9942" t="str">
        <f t="shared" si="1086"/>
        <v>Good</v>
      </c>
      <c r="F9942">
        <v>251</v>
      </c>
      <c r="G9942">
        <v>5</v>
      </c>
      <c r="H9942" t="s">
        <v>3</v>
      </c>
      <c r="I9942" t="s">
        <v>29</v>
      </c>
      <c r="J9942" s="1">
        <v>3.9840637450199203</v>
      </c>
      <c r="K9942" s="1">
        <f t="shared" si="1087"/>
        <v>10</v>
      </c>
      <c r="L9942" s="1">
        <f t="shared" si="1088"/>
        <v>241</v>
      </c>
      <c r="M9942">
        <v>1683</v>
      </c>
      <c r="N9942">
        <v>0</v>
      </c>
      <c r="O9942" t="str">
        <f t="shared" si="1089"/>
        <v>On time</v>
      </c>
      <c r="P9942" t="s">
        <v>10</v>
      </c>
      <c r="Q9942" t="s">
        <v>11</v>
      </c>
      <c r="R9942" s="4">
        <f t="shared" si="1090"/>
        <v>1.6830000000000001</v>
      </c>
      <c r="S9942">
        <f t="shared" si="1091"/>
        <v>5</v>
      </c>
    </row>
    <row r="9943" spans="1:19" x14ac:dyDescent="0.25">
      <c r="A9943" s="9">
        <v>9942</v>
      </c>
      <c r="B9943">
        <v>5</v>
      </c>
      <c r="C9943" t="str">
        <f t="shared" si="1085"/>
        <v>Abnormal</v>
      </c>
      <c r="D9943">
        <v>3</v>
      </c>
      <c r="E9943" t="str">
        <f t="shared" si="1086"/>
        <v>Fair</v>
      </c>
      <c r="F9943">
        <v>263</v>
      </c>
      <c r="G9943">
        <v>5</v>
      </c>
      <c r="H9943" t="s">
        <v>3</v>
      </c>
      <c r="I9943" t="s">
        <v>29</v>
      </c>
      <c r="J9943" s="1">
        <v>2.2813688212927756</v>
      </c>
      <c r="K9943" s="1">
        <f t="shared" si="1087"/>
        <v>6</v>
      </c>
      <c r="L9943" s="1">
        <f t="shared" si="1088"/>
        <v>257</v>
      </c>
      <c r="M9943">
        <v>1192</v>
      </c>
      <c r="N9943">
        <v>0</v>
      </c>
      <c r="O9943" t="str">
        <f t="shared" si="1089"/>
        <v>On time</v>
      </c>
      <c r="P9943" t="s">
        <v>7</v>
      </c>
      <c r="Q9943" t="s">
        <v>11</v>
      </c>
      <c r="R9943" s="4">
        <f t="shared" si="1090"/>
        <v>1.1919999999999999</v>
      </c>
      <c r="S9943">
        <f t="shared" si="1091"/>
        <v>5</v>
      </c>
    </row>
    <row r="9944" spans="1:19" x14ac:dyDescent="0.25">
      <c r="A9944" s="9">
        <v>9943</v>
      </c>
      <c r="B9944">
        <v>4</v>
      </c>
      <c r="C9944" t="str">
        <f t="shared" si="1085"/>
        <v>Abnormal</v>
      </c>
      <c r="D9944">
        <v>4</v>
      </c>
      <c r="E9944" t="str">
        <f t="shared" si="1086"/>
        <v>Good</v>
      </c>
      <c r="F9944">
        <v>266</v>
      </c>
      <c r="G9944">
        <v>6</v>
      </c>
      <c r="H9944" t="s">
        <v>2</v>
      </c>
      <c r="I9944" t="s">
        <v>29</v>
      </c>
      <c r="J9944" s="1">
        <v>0.75187969924812026</v>
      </c>
      <c r="K9944" s="1">
        <f t="shared" si="1087"/>
        <v>2</v>
      </c>
      <c r="L9944" s="1">
        <f t="shared" si="1088"/>
        <v>264</v>
      </c>
      <c r="M9944">
        <v>1776</v>
      </c>
      <c r="N9944">
        <v>1</v>
      </c>
      <c r="O9944" t="str">
        <f t="shared" si="1089"/>
        <v>Delayed</v>
      </c>
      <c r="P9944" t="s">
        <v>5</v>
      </c>
      <c r="Q9944" t="s">
        <v>11</v>
      </c>
      <c r="R9944" s="4">
        <f t="shared" si="1090"/>
        <v>1.776</v>
      </c>
      <c r="S9944">
        <f t="shared" si="1091"/>
        <v>5</v>
      </c>
    </row>
    <row r="9945" spans="1:19" x14ac:dyDescent="0.25">
      <c r="A9945" s="9">
        <v>9944</v>
      </c>
      <c r="B9945">
        <v>6</v>
      </c>
      <c r="C9945" t="str">
        <f t="shared" si="1085"/>
        <v>Abnormal</v>
      </c>
      <c r="D9945">
        <v>2</v>
      </c>
      <c r="E9945" t="str">
        <f t="shared" si="1086"/>
        <v>Poor</v>
      </c>
      <c r="F9945">
        <v>307</v>
      </c>
      <c r="G9945">
        <v>4</v>
      </c>
      <c r="H9945" t="s">
        <v>2</v>
      </c>
      <c r="I9945" t="s">
        <v>29</v>
      </c>
      <c r="J9945" s="1">
        <v>2.9315960912052117</v>
      </c>
      <c r="K9945" s="1">
        <f t="shared" si="1087"/>
        <v>9</v>
      </c>
      <c r="L9945" s="1">
        <f t="shared" si="1088"/>
        <v>298</v>
      </c>
      <c r="M9945">
        <v>1674</v>
      </c>
      <c r="N9945">
        <v>0</v>
      </c>
      <c r="O9945" t="str">
        <f t="shared" si="1089"/>
        <v>On time</v>
      </c>
      <c r="P9945" t="s">
        <v>7</v>
      </c>
      <c r="Q9945" t="s">
        <v>11</v>
      </c>
      <c r="R9945" s="4">
        <f t="shared" si="1090"/>
        <v>1.6739999999999999</v>
      </c>
      <c r="S9945">
        <f t="shared" si="1091"/>
        <v>5</v>
      </c>
    </row>
    <row r="9946" spans="1:19" x14ac:dyDescent="0.25">
      <c r="A9946" s="9">
        <v>9945</v>
      </c>
      <c r="B9946">
        <v>7</v>
      </c>
      <c r="C9946" t="str">
        <f t="shared" si="1085"/>
        <v>Abnormal</v>
      </c>
      <c r="D9946">
        <v>5</v>
      </c>
      <c r="E9946" t="str">
        <f t="shared" si="1086"/>
        <v>Good</v>
      </c>
      <c r="F9946">
        <v>268</v>
      </c>
      <c r="G9946">
        <v>4</v>
      </c>
      <c r="H9946" t="s">
        <v>3</v>
      </c>
      <c r="I9946" t="s">
        <v>29</v>
      </c>
      <c r="J9946" s="1">
        <v>3.3582089552238807</v>
      </c>
      <c r="K9946" s="1">
        <f t="shared" si="1087"/>
        <v>9</v>
      </c>
      <c r="L9946" s="1">
        <f t="shared" si="1088"/>
        <v>259</v>
      </c>
      <c r="M9946">
        <v>1754</v>
      </c>
      <c r="N9946">
        <v>1</v>
      </c>
      <c r="O9946" t="str">
        <f t="shared" si="1089"/>
        <v>Delayed</v>
      </c>
      <c r="P9946" t="s">
        <v>8</v>
      </c>
      <c r="Q9946" t="s">
        <v>11</v>
      </c>
      <c r="R9946" s="4">
        <f t="shared" si="1090"/>
        <v>1.754</v>
      </c>
      <c r="S9946">
        <f t="shared" si="1091"/>
        <v>5</v>
      </c>
    </row>
    <row r="9947" spans="1:19" x14ac:dyDescent="0.25">
      <c r="A9947" s="9">
        <v>9946</v>
      </c>
      <c r="B9947">
        <v>6</v>
      </c>
      <c r="C9947" t="str">
        <f t="shared" si="1085"/>
        <v>Abnormal</v>
      </c>
      <c r="D9947">
        <v>5</v>
      </c>
      <c r="E9947" t="str">
        <f t="shared" si="1086"/>
        <v>Good</v>
      </c>
      <c r="F9947">
        <v>157</v>
      </c>
      <c r="G9947">
        <v>5</v>
      </c>
      <c r="H9947" t="s">
        <v>2</v>
      </c>
      <c r="I9947" t="s">
        <v>29</v>
      </c>
      <c r="J9947" s="1">
        <v>6.369426751592357</v>
      </c>
      <c r="K9947" s="1">
        <f t="shared" si="1087"/>
        <v>10</v>
      </c>
      <c r="L9947" s="1">
        <f t="shared" si="1088"/>
        <v>147</v>
      </c>
      <c r="M9947">
        <v>1133</v>
      </c>
      <c r="N9947">
        <v>0</v>
      </c>
      <c r="O9947" t="str">
        <f t="shared" si="1089"/>
        <v>On time</v>
      </c>
      <c r="P9947" t="s">
        <v>9</v>
      </c>
      <c r="Q9947" t="s">
        <v>11</v>
      </c>
      <c r="R9947" s="4">
        <f t="shared" si="1090"/>
        <v>1.133</v>
      </c>
      <c r="S9947">
        <f t="shared" si="1091"/>
        <v>5</v>
      </c>
    </row>
    <row r="9948" spans="1:19" x14ac:dyDescent="0.25">
      <c r="A9948" s="9">
        <v>9947</v>
      </c>
      <c r="B9948">
        <v>7</v>
      </c>
      <c r="C9948" t="str">
        <f t="shared" si="1085"/>
        <v>Abnormal</v>
      </c>
      <c r="D9948">
        <v>3</v>
      </c>
      <c r="E9948" t="str">
        <f t="shared" si="1086"/>
        <v>Fair</v>
      </c>
      <c r="F9948">
        <v>262</v>
      </c>
      <c r="G9948">
        <v>4</v>
      </c>
      <c r="H9948" t="s">
        <v>2</v>
      </c>
      <c r="I9948" t="s">
        <v>29</v>
      </c>
      <c r="J9948" s="1">
        <v>0.38167938931297707</v>
      </c>
      <c r="K9948" s="1">
        <f t="shared" si="1087"/>
        <v>0.99999999999999989</v>
      </c>
      <c r="L9948" s="1">
        <f t="shared" si="1088"/>
        <v>261</v>
      </c>
      <c r="M9948">
        <v>1384</v>
      </c>
      <c r="N9948">
        <v>1</v>
      </c>
      <c r="O9948" t="str">
        <f t="shared" si="1089"/>
        <v>Delayed</v>
      </c>
      <c r="P9948" t="s">
        <v>10</v>
      </c>
      <c r="Q9948" t="s">
        <v>11</v>
      </c>
      <c r="R9948" s="4">
        <f t="shared" si="1090"/>
        <v>1.3839999999999999</v>
      </c>
      <c r="S9948">
        <f t="shared" si="1091"/>
        <v>5</v>
      </c>
    </row>
    <row r="9949" spans="1:19" x14ac:dyDescent="0.25">
      <c r="A9949" s="9">
        <v>9948</v>
      </c>
      <c r="B9949">
        <v>4</v>
      </c>
      <c r="C9949" t="str">
        <f t="shared" si="1085"/>
        <v>Abnormal</v>
      </c>
      <c r="D9949">
        <v>2</v>
      </c>
      <c r="E9949" t="str">
        <f t="shared" si="1086"/>
        <v>Poor</v>
      </c>
      <c r="F9949">
        <v>245</v>
      </c>
      <c r="G9949">
        <v>5</v>
      </c>
      <c r="H9949" t="s">
        <v>3</v>
      </c>
      <c r="I9949" t="s">
        <v>30</v>
      </c>
      <c r="J9949" s="1">
        <v>4.0816326530612246</v>
      </c>
      <c r="K9949" s="1">
        <f t="shared" si="1087"/>
        <v>10</v>
      </c>
      <c r="L9949" s="1">
        <f t="shared" si="1088"/>
        <v>235</v>
      </c>
      <c r="M9949">
        <v>1668</v>
      </c>
      <c r="N9949">
        <v>1</v>
      </c>
      <c r="O9949" t="str">
        <f t="shared" si="1089"/>
        <v>Delayed</v>
      </c>
      <c r="P9949" t="s">
        <v>7</v>
      </c>
      <c r="Q9949" t="s">
        <v>11</v>
      </c>
      <c r="R9949" s="4">
        <f t="shared" si="1090"/>
        <v>1.6679999999999999</v>
      </c>
      <c r="S9949">
        <f t="shared" si="1091"/>
        <v>5</v>
      </c>
    </row>
    <row r="9950" spans="1:19" x14ac:dyDescent="0.25">
      <c r="A9950" s="9">
        <v>9949</v>
      </c>
      <c r="B9950">
        <v>5</v>
      </c>
      <c r="C9950" t="str">
        <f t="shared" si="1085"/>
        <v>Abnormal</v>
      </c>
      <c r="D9950">
        <v>5</v>
      </c>
      <c r="E9950" t="str">
        <f t="shared" si="1086"/>
        <v>Good</v>
      </c>
      <c r="F9950">
        <v>217</v>
      </c>
      <c r="G9950">
        <v>6</v>
      </c>
      <c r="H9950" t="s">
        <v>3</v>
      </c>
      <c r="I9950" t="s">
        <v>30</v>
      </c>
      <c r="J9950" s="1">
        <v>2.3041474654377883</v>
      </c>
      <c r="K9950" s="1">
        <f t="shared" si="1087"/>
        <v>5.0000000000000009</v>
      </c>
      <c r="L9950" s="1">
        <f t="shared" si="1088"/>
        <v>212</v>
      </c>
      <c r="M9950">
        <v>1616</v>
      </c>
      <c r="N9950">
        <v>0</v>
      </c>
      <c r="O9950" t="str">
        <f t="shared" si="1089"/>
        <v>On time</v>
      </c>
      <c r="P9950" t="s">
        <v>5</v>
      </c>
      <c r="Q9950" t="s">
        <v>11</v>
      </c>
      <c r="R9950" s="4">
        <f t="shared" si="1090"/>
        <v>1.6160000000000001</v>
      </c>
      <c r="S9950">
        <f t="shared" si="1091"/>
        <v>5</v>
      </c>
    </row>
    <row r="9951" spans="1:19" x14ac:dyDescent="0.25">
      <c r="A9951" s="9">
        <v>9950</v>
      </c>
      <c r="B9951">
        <v>6</v>
      </c>
      <c r="C9951" t="str">
        <f t="shared" si="1085"/>
        <v>Abnormal</v>
      </c>
      <c r="D9951">
        <v>3</v>
      </c>
      <c r="E9951" t="str">
        <f t="shared" si="1086"/>
        <v>Fair</v>
      </c>
      <c r="F9951">
        <v>259</v>
      </c>
      <c r="G9951">
        <v>4</v>
      </c>
      <c r="H9951" t="s">
        <v>4</v>
      </c>
      <c r="I9951" t="s">
        <v>29</v>
      </c>
      <c r="J9951" s="1">
        <v>2.7027027027027026</v>
      </c>
      <c r="K9951" s="1">
        <f t="shared" si="1087"/>
        <v>7</v>
      </c>
      <c r="L9951" s="1">
        <f t="shared" si="1088"/>
        <v>252</v>
      </c>
      <c r="M9951">
        <v>1208</v>
      </c>
      <c r="N9951">
        <v>0</v>
      </c>
      <c r="O9951" t="str">
        <f t="shared" si="1089"/>
        <v>On time</v>
      </c>
      <c r="P9951" t="s">
        <v>7</v>
      </c>
      <c r="Q9951" t="s">
        <v>11</v>
      </c>
      <c r="R9951" s="4">
        <f t="shared" si="1090"/>
        <v>1.208</v>
      </c>
      <c r="S9951">
        <f t="shared" si="1091"/>
        <v>5</v>
      </c>
    </row>
    <row r="9952" spans="1:19" x14ac:dyDescent="0.25">
      <c r="A9952" s="9">
        <v>9951</v>
      </c>
      <c r="B9952">
        <v>5</v>
      </c>
      <c r="C9952" t="str">
        <f t="shared" si="1085"/>
        <v>Abnormal</v>
      </c>
      <c r="D9952">
        <v>2</v>
      </c>
      <c r="E9952" t="str">
        <f t="shared" si="1086"/>
        <v>Poor</v>
      </c>
      <c r="F9952">
        <v>238</v>
      </c>
      <c r="G9952">
        <v>5</v>
      </c>
      <c r="H9952" t="s">
        <v>2</v>
      </c>
      <c r="I9952" t="s">
        <v>29</v>
      </c>
      <c r="J9952" s="1">
        <v>1.680672268907563</v>
      </c>
      <c r="K9952" s="1">
        <f t="shared" si="1087"/>
        <v>4</v>
      </c>
      <c r="L9952" s="1">
        <f t="shared" si="1088"/>
        <v>234</v>
      </c>
      <c r="M9952">
        <v>1962</v>
      </c>
      <c r="N9952">
        <v>0</v>
      </c>
      <c r="O9952" t="str">
        <f t="shared" si="1089"/>
        <v>On time</v>
      </c>
      <c r="P9952" t="s">
        <v>8</v>
      </c>
      <c r="Q9952" t="s">
        <v>11</v>
      </c>
      <c r="R9952" s="4">
        <f t="shared" si="1090"/>
        <v>1.962</v>
      </c>
      <c r="S9952">
        <f t="shared" si="1091"/>
        <v>5</v>
      </c>
    </row>
    <row r="9953" spans="1:19" x14ac:dyDescent="0.25">
      <c r="A9953" s="9">
        <v>9952</v>
      </c>
      <c r="B9953">
        <v>6</v>
      </c>
      <c r="C9953" t="str">
        <f t="shared" si="1085"/>
        <v>Abnormal</v>
      </c>
      <c r="D9953">
        <v>4</v>
      </c>
      <c r="E9953" t="str">
        <f t="shared" si="1086"/>
        <v>Good</v>
      </c>
      <c r="F9953">
        <v>288</v>
      </c>
      <c r="G9953">
        <v>4</v>
      </c>
      <c r="H9953" t="s">
        <v>3</v>
      </c>
      <c r="I9953" t="s">
        <v>29</v>
      </c>
      <c r="J9953" s="1">
        <v>3.125</v>
      </c>
      <c r="K9953" s="1">
        <f t="shared" si="1087"/>
        <v>9</v>
      </c>
      <c r="L9953" s="1">
        <f t="shared" si="1088"/>
        <v>279</v>
      </c>
      <c r="M9953">
        <v>1575</v>
      </c>
      <c r="N9953">
        <v>0</v>
      </c>
      <c r="O9953" t="str">
        <f t="shared" si="1089"/>
        <v>On time</v>
      </c>
      <c r="P9953" t="s">
        <v>9</v>
      </c>
      <c r="Q9953" t="s">
        <v>11</v>
      </c>
      <c r="R9953" s="4">
        <f t="shared" si="1090"/>
        <v>1.575</v>
      </c>
      <c r="S9953">
        <f t="shared" si="1091"/>
        <v>5</v>
      </c>
    </row>
    <row r="9954" spans="1:19" x14ac:dyDescent="0.25">
      <c r="A9954" s="9">
        <v>9953</v>
      </c>
      <c r="B9954">
        <v>7</v>
      </c>
      <c r="C9954" t="str">
        <f t="shared" si="1085"/>
        <v>Abnormal</v>
      </c>
      <c r="D9954">
        <v>4</v>
      </c>
      <c r="E9954" t="str">
        <f t="shared" si="1086"/>
        <v>Good</v>
      </c>
      <c r="F9954">
        <v>284</v>
      </c>
      <c r="G9954">
        <v>4</v>
      </c>
      <c r="H9954" t="s">
        <v>2</v>
      </c>
      <c r="I9954" t="s">
        <v>30</v>
      </c>
      <c r="J9954" s="1">
        <v>1.056338028169014</v>
      </c>
      <c r="K9954" s="1">
        <f t="shared" si="1087"/>
        <v>3</v>
      </c>
      <c r="L9954" s="1">
        <f t="shared" si="1088"/>
        <v>281</v>
      </c>
      <c r="M9954">
        <v>1751</v>
      </c>
      <c r="N9954">
        <v>1</v>
      </c>
      <c r="O9954" t="str">
        <f t="shared" si="1089"/>
        <v>Delayed</v>
      </c>
      <c r="P9954" t="s">
        <v>10</v>
      </c>
      <c r="Q9954" t="s">
        <v>11</v>
      </c>
      <c r="R9954" s="4">
        <f t="shared" si="1090"/>
        <v>1.7509999999999999</v>
      </c>
      <c r="S9954">
        <f t="shared" si="1091"/>
        <v>5</v>
      </c>
    </row>
    <row r="9955" spans="1:19" x14ac:dyDescent="0.25">
      <c r="A9955" s="9">
        <v>9954</v>
      </c>
      <c r="B9955">
        <v>4</v>
      </c>
      <c r="C9955" t="str">
        <f t="shared" si="1085"/>
        <v>Abnormal</v>
      </c>
      <c r="D9955">
        <v>4</v>
      </c>
      <c r="E9955" t="str">
        <f t="shared" si="1086"/>
        <v>Good</v>
      </c>
      <c r="F9955">
        <v>243</v>
      </c>
      <c r="G9955">
        <v>5</v>
      </c>
      <c r="H9955" t="s">
        <v>3</v>
      </c>
      <c r="I9955" t="s">
        <v>30</v>
      </c>
      <c r="J9955" s="1">
        <v>0.82304526748971196</v>
      </c>
      <c r="K9955" s="1">
        <f t="shared" si="1087"/>
        <v>2</v>
      </c>
      <c r="L9955" s="1">
        <f t="shared" si="1088"/>
        <v>241</v>
      </c>
      <c r="M9955">
        <v>1842</v>
      </c>
      <c r="N9955">
        <v>0</v>
      </c>
      <c r="O9955" t="str">
        <f t="shared" si="1089"/>
        <v>On time</v>
      </c>
      <c r="P9955" t="s">
        <v>7</v>
      </c>
      <c r="Q9955" t="s">
        <v>11</v>
      </c>
      <c r="R9955" s="4">
        <f t="shared" si="1090"/>
        <v>1.8420000000000001</v>
      </c>
      <c r="S9955">
        <f t="shared" si="1091"/>
        <v>5</v>
      </c>
    </row>
    <row r="9956" spans="1:19" x14ac:dyDescent="0.25">
      <c r="A9956" s="9">
        <v>9955</v>
      </c>
      <c r="B9956">
        <v>6</v>
      </c>
      <c r="C9956" t="str">
        <f t="shared" si="1085"/>
        <v>Abnormal</v>
      </c>
      <c r="D9956">
        <v>2</v>
      </c>
      <c r="E9956" t="str">
        <f t="shared" si="1086"/>
        <v>Poor</v>
      </c>
      <c r="F9956">
        <v>260</v>
      </c>
      <c r="G9956">
        <v>4</v>
      </c>
      <c r="H9956" t="s">
        <v>2</v>
      </c>
      <c r="I9956" t="s">
        <v>29</v>
      </c>
      <c r="J9956" s="1">
        <v>3.0769230769230771</v>
      </c>
      <c r="K9956" s="1">
        <f t="shared" si="1087"/>
        <v>8</v>
      </c>
      <c r="L9956" s="1">
        <f t="shared" si="1088"/>
        <v>252</v>
      </c>
      <c r="M9956">
        <v>1522</v>
      </c>
      <c r="N9956">
        <v>0</v>
      </c>
      <c r="O9956" t="str">
        <f t="shared" si="1089"/>
        <v>On time</v>
      </c>
      <c r="P9956" t="s">
        <v>5</v>
      </c>
      <c r="Q9956" t="s">
        <v>11</v>
      </c>
      <c r="R9956" s="4">
        <f t="shared" si="1090"/>
        <v>1.522</v>
      </c>
      <c r="S9956">
        <f t="shared" si="1091"/>
        <v>5</v>
      </c>
    </row>
    <row r="9957" spans="1:19" x14ac:dyDescent="0.25">
      <c r="A9957" s="9">
        <v>9956</v>
      </c>
      <c r="B9957">
        <v>4</v>
      </c>
      <c r="C9957" t="str">
        <f t="shared" si="1085"/>
        <v>Abnormal</v>
      </c>
      <c r="D9957">
        <v>3</v>
      </c>
      <c r="E9957" t="str">
        <f t="shared" si="1086"/>
        <v>Fair</v>
      </c>
      <c r="F9957">
        <v>264</v>
      </c>
      <c r="G9957">
        <v>5</v>
      </c>
      <c r="H9957" t="s">
        <v>2</v>
      </c>
      <c r="I9957" t="s">
        <v>29</v>
      </c>
      <c r="J9957" s="1">
        <v>0.75757575757575757</v>
      </c>
      <c r="K9957" s="1">
        <f t="shared" si="1087"/>
        <v>2</v>
      </c>
      <c r="L9957" s="1">
        <f t="shared" si="1088"/>
        <v>262</v>
      </c>
      <c r="M9957">
        <v>1541</v>
      </c>
      <c r="N9957">
        <v>0</v>
      </c>
      <c r="O9957" t="str">
        <f t="shared" si="1089"/>
        <v>On time</v>
      </c>
      <c r="P9957" t="s">
        <v>7</v>
      </c>
      <c r="Q9957" t="s">
        <v>11</v>
      </c>
      <c r="R9957" s="4">
        <f t="shared" si="1090"/>
        <v>1.5409999999999999</v>
      </c>
      <c r="S9957">
        <f t="shared" si="1091"/>
        <v>5</v>
      </c>
    </row>
    <row r="9958" spans="1:19" x14ac:dyDescent="0.25">
      <c r="A9958" s="9">
        <v>9957</v>
      </c>
      <c r="B9958">
        <v>5</v>
      </c>
      <c r="C9958" t="str">
        <f t="shared" si="1085"/>
        <v>Abnormal</v>
      </c>
      <c r="D9958">
        <v>2</v>
      </c>
      <c r="E9958" t="str">
        <f t="shared" si="1086"/>
        <v>Poor</v>
      </c>
      <c r="F9958">
        <v>269</v>
      </c>
      <c r="G9958">
        <v>5</v>
      </c>
      <c r="H9958" t="s">
        <v>3</v>
      </c>
      <c r="I9958" t="s">
        <v>29</v>
      </c>
      <c r="J9958" s="1">
        <v>3.7174721189591078</v>
      </c>
      <c r="K9958" s="1">
        <f t="shared" si="1087"/>
        <v>10</v>
      </c>
      <c r="L9958" s="1">
        <f t="shared" si="1088"/>
        <v>259</v>
      </c>
      <c r="M9958">
        <v>1113</v>
      </c>
      <c r="N9958">
        <v>1</v>
      </c>
      <c r="O9958" t="str">
        <f t="shared" si="1089"/>
        <v>Delayed</v>
      </c>
      <c r="P9958" t="s">
        <v>8</v>
      </c>
      <c r="Q9958" t="s">
        <v>11</v>
      </c>
      <c r="R9958" s="4">
        <f t="shared" si="1090"/>
        <v>1.113</v>
      </c>
      <c r="S9958">
        <f t="shared" si="1091"/>
        <v>5</v>
      </c>
    </row>
    <row r="9959" spans="1:19" x14ac:dyDescent="0.25">
      <c r="A9959" s="9">
        <v>9958</v>
      </c>
      <c r="B9959">
        <v>7</v>
      </c>
      <c r="C9959" t="str">
        <f t="shared" si="1085"/>
        <v>Abnormal</v>
      </c>
      <c r="D9959">
        <v>4</v>
      </c>
      <c r="E9959" t="str">
        <f t="shared" si="1086"/>
        <v>Good</v>
      </c>
      <c r="F9959">
        <v>282</v>
      </c>
      <c r="G9959">
        <v>4</v>
      </c>
      <c r="H9959" t="s">
        <v>2</v>
      </c>
      <c r="I9959" t="s">
        <v>30</v>
      </c>
      <c r="J9959" s="1">
        <v>2.1276595744680851</v>
      </c>
      <c r="K9959" s="1">
        <f t="shared" si="1087"/>
        <v>6</v>
      </c>
      <c r="L9959" s="1">
        <f t="shared" si="1088"/>
        <v>276</v>
      </c>
      <c r="M9959">
        <v>1800</v>
      </c>
      <c r="N9959">
        <v>0</v>
      </c>
      <c r="O9959" t="str">
        <f t="shared" si="1089"/>
        <v>On time</v>
      </c>
      <c r="P9959" t="s">
        <v>9</v>
      </c>
      <c r="Q9959" t="s">
        <v>11</v>
      </c>
      <c r="R9959" s="4">
        <f t="shared" si="1090"/>
        <v>1.8</v>
      </c>
      <c r="S9959">
        <f t="shared" si="1091"/>
        <v>5</v>
      </c>
    </row>
    <row r="9960" spans="1:19" x14ac:dyDescent="0.25">
      <c r="A9960" s="9">
        <v>9959</v>
      </c>
      <c r="B9960">
        <v>5</v>
      </c>
      <c r="C9960" t="str">
        <f t="shared" si="1085"/>
        <v>Abnormal</v>
      </c>
      <c r="D9960">
        <v>2</v>
      </c>
      <c r="E9960" t="str">
        <f t="shared" si="1086"/>
        <v>Poor</v>
      </c>
      <c r="F9960">
        <v>250</v>
      </c>
      <c r="G9960">
        <v>6</v>
      </c>
      <c r="H9960" t="s">
        <v>2</v>
      </c>
      <c r="I9960" t="s">
        <v>30</v>
      </c>
      <c r="J9960" s="1">
        <v>0.4</v>
      </c>
      <c r="K9960" s="1">
        <f t="shared" si="1087"/>
        <v>1</v>
      </c>
      <c r="L9960" s="1">
        <f t="shared" si="1088"/>
        <v>249</v>
      </c>
      <c r="M9960">
        <v>1296</v>
      </c>
      <c r="N9960">
        <v>1</v>
      </c>
      <c r="O9960" t="str">
        <f t="shared" si="1089"/>
        <v>Delayed</v>
      </c>
      <c r="P9960" t="s">
        <v>10</v>
      </c>
      <c r="Q9960" t="s">
        <v>11</v>
      </c>
      <c r="R9960" s="4">
        <f t="shared" si="1090"/>
        <v>1.296</v>
      </c>
      <c r="S9960">
        <f t="shared" si="1091"/>
        <v>5</v>
      </c>
    </row>
    <row r="9961" spans="1:19" x14ac:dyDescent="0.25">
      <c r="A9961" s="9">
        <v>9960</v>
      </c>
      <c r="B9961">
        <v>5</v>
      </c>
      <c r="C9961" t="str">
        <f t="shared" si="1085"/>
        <v>Abnormal</v>
      </c>
      <c r="D9961">
        <v>5</v>
      </c>
      <c r="E9961" t="str">
        <f t="shared" si="1086"/>
        <v>Good</v>
      </c>
      <c r="F9961">
        <v>230</v>
      </c>
      <c r="G9961">
        <v>5</v>
      </c>
      <c r="H9961" t="s">
        <v>2</v>
      </c>
      <c r="I9961" t="s">
        <v>29</v>
      </c>
      <c r="J9961" s="1">
        <v>3.4782608695652173</v>
      </c>
      <c r="K9961" s="1">
        <f t="shared" si="1087"/>
        <v>8</v>
      </c>
      <c r="L9961" s="1">
        <f t="shared" si="1088"/>
        <v>222</v>
      </c>
      <c r="M9961">
        <v>1067</v>
      </c>
      <c r="N9961">
        <v>0</v>
      </c>
      <c r="O9961" t="str">
        <f t="shared" si="1089"/>
        <v>On time</v>
      </c>
      <c r="P9961" t="s">
        <v>7</v>
      </c>
      <c r="Q9961" t="s">
        <v>11</v>
      </c>
      <c r="R9961" s="4">
        <f t="shared" si="1090"/>
        <v>1.0669999999999999</v>
      </c>
      <c r="S9961">
        <f t="shared" si="1091"/>
        <v>5</v>
      </c>
    </row>
    <row r="9962" spans="1:19" x14ac:dyDescent="0.25">
      <c r="A9962" s="9">
        <v>9961</v>
      </c>
      <c r="B9962">
        <v>6</v>
      </c>
      <c r="C9962" t="str">
        <f t="shared" si="1085"/>
        <v>Abnormal</v>
      </c>
      <c r="D9962">
        <v>5</v>
      </c>
      <c r="E9962" t="str">
        <f t="shared" si="1086"/>
        <v>Good</v>
      </c>
      <c r="F9962">
        <v>254</v>
      </c>
      <c r="G9962">
        <v>4</v>
      </c>
      <c r="H9962" t="s">
        <v>4</v>
      </c>
      <c r="I9962" t="s">
        <v>29</v>
      </c>
      <c r="J9962" s="1">
        <v>3.9370078740157481</v>
      </c>
      <c r="K9962" s="1">
        <f t="shared" si="1087"/>
        <v>10</v>
      </c>
      <c r="L9962" s="1">
        <f t="shared" si="1088"/>
        <v>244</v>
      </c>
      <c r="M9962">
        <v>1217</v>
      </c>
      <c r="N9962">
        <v>0</v>
      </c>
      <c r="O9962" t="str">
        <f t="shared" si="1089"/>
        <v>On time</v>
      </c>
      <c r="P9962" t="s">
        <v>5</v>
      </c>
      <c r="Q9962" t="s">
        <v>11</v>
      </c>
      <c r="R9962" s="4">
        <f t="shared" si="1090"/>
        <v>1.2170000000000001</v>
      </c>
      <c r="S9962">
        <f t="shared" si="1091"/>
        <v>5</v>
      </c>
    </row>
    <row r="9963" spans="1:19" x14ac:dyDescent="0.25">
      <c r="A9963" s="9">
        <v>9962</v>
      </c>
      <c r="B9963">
        <v>5</v>
      </c>
      <c r="C9963" t="str">
        <f t="shared" si="1085"/>
        <v>Abnormal</v>
      </c>
      <c r="D9963">
        <v>4</v>
      </c>
      <c r="E9963" t="str">
        <f t="shared" si="1086"/>
        <v>Good</v>
      </c>
      <c r="F9963">
        <v>256</v>
      </c>
      <c r="G9963">
        <v>5</v>
      </c>
      <c r="H9963" t="s">
        <v>2</v>
      </c>
      <c r="I9963" t="s">
        <v>30</v>
      </c>
      <c r="J9963" s="1">
        <v>0.78125</v>
      </c>
      <c r="K9963" s="1">
        <f t="shared" si="1087"/>
        <v>2</v>
      </c>
      <c r="L9963" s="1">
        <f t="shared" si="1088"/>
        <v>254</v>
      </c>
      <c r="M9963">
        <v>1723</v>
      </c>
      <c r="N9963">
        <v>1</v>
      </c>
      <c r="O9963" t="str">
        <f t="shared" si="1089"/>
        <v>Delayed</v>
      </c>
      <c r="P9963" t="s">
        <v>7</v>
      </c>
      <c r="Q9963" t="s">
        <v>11</v>
      </c>
      <c r="R9963" s="4">
        <f t="shared" si="1090"/>
        <v>1.7230000000000001</v>
      </c>
      <c r="S9963">
        <f t="shared" si="1091"/>
        <v>5</v>
      </c>
    </row>
    <row r="9964" spans="1:19" x14ac:dyDescent="0.25">
      <c r="A9964" s="9">
        <v>9963</v>
      </c>
      <c r="B9964">
        <v>4</v>
      </c>
      <c r="C9964" t="str">
        <f t="shared" si="1085"/>
        <v>Abnormal</v>
      </c>
      <c r="D9964">
        <v>2</v>
      </c>
      <c r="E9964" t="str">
        <f t="shared" si="1086"/>
        <v>Poor</v>
      </c>
      <c r="F9964">
        <v>255</v>
      </c>
      <c r="G9964">
        <v>5</v>
      </c>
      <c r="H9964" t="s">
        <v>2</v>
      </c>
      <c r="I9964" t="s">
        <v>29</v>
      </c>
      <c r="J9964" s="1">
        <v>2.7450980392156863</v>
      </c>
      <c r="K9964" s="1">
        <f t="shared" si="1087"/>
        <v>7</v>
      </c>
      <c r="L9964" s="1">
        <f t="shared" si="1088"/>
        <v>248</v>
      </c>
      <c r="M9964">
        <v>1378</v>
      </c>
      <c r="N9964">
        <v>0</v>
      </c>
      <c r="O9964" t="str">
        <f t="shared" si="1089"/>
        <v>On time</v>
      </c>
      <c r="P9964" t="s">
        <v>8</v>
      </c>
      <c r="Q9964" t="s">
        <v>11</v>
      </c>
      <c r="R9964" s="4">
        <f t="shared" si="1090"/>
        <v>1.3779999999999999</v>
      </c>
      <c r="S9964">
        <f t="shared" si="1091"/>
        <v>5</v>
      </c>
    </row>
    <row r="9965" spans="1:19" x14ac:dyDescent="0.25">
      <c r="A9965" s="9">
        <v>9964</v>
      </c>
      <c r="B9965">
        <v>7</v>
      </c>
      <c r="C9965" t="str">
        <f t="shared" si="1085"/>
        <v>Abnormal</v>
      </c>
      <c r="D9965">
        <v>3</v>
      </c>
      <c r="E9965" t="str">
        <f t="shared" si="1086"/>
        <v>Fair</v>
      </c>
      <c r="F9965">
        <v>306</v>
      </c>
      <c r="G9965">
        <v>4</v>
      </c>
      <c r="H9965" t="s">
        <v>2</v>
      </c>
      <c r="I9965" t="s">
        <v>30</v>
      </c>
      <c r="J9965" s="1">
        <v>0.65359477124183007</v>
      </c>
      <c r="K9965" s="1">
        <f t="shared" si="1087"/>
        <v>2</v>
      </c>
      <c r="L9965" s="1">
        <f t="shared" si="1088"/>
        <v>304</v>
      </c>
      <c r="M9965">
        <v>1790</v>
      </c>
      <c r="N9965">
        <v>1</v>
      </c>
      <c r="O9965" t="str">
        <f t="shared" si="1089"/>
        <v>Delayed</v>
      </c>
      <c r="P9965" t="s">
        <v>9</v>
      </c>
      <c r="Q9965" t="s">
        <v>11</v>
      </c>
      <c r="R9965" s="4">
        <f t="shared" si="1090"/>
        <v>1.79</v>
      </c>
      <c r="S9965">
        <f t="shared" si="1091"/>
        <v>5</v>
      </c>
    </row>
    <row r="9966" spans="1:19" x14ac:dyDescent="0.25">
      <c r="A9966" s="9">
        <v>9965</v>
      </c>
      <c r="B9966">
        <v>6</v>
      </c>
      <c r="C9966" t="str">
        <f t="shared" si="1085"/>
        <v>Abnormal</v>
      </c>
      <c r="D9966">
        <v>2</v>
      </c>
      <c r="E9966" t="str">
        <f t="shared" si="1086"/>
        <v>Poor</v>
      </c>
      <c r="F9966">
        <v>189</v>
      </c>
      <c r="G9966">
        <v>2</v>
      </c>
      <c r="H9966" t="s">
        <v>2</v>
      </c>
      <c r="I9966" t="s">
        <v>29</v>
      </c>
      <c r="J9966" s="1">
        <v>1.0582010582010581</v>
      </c>
      <c r="K9966" s="1">
        <f t="shared" si="1087"/>
        <v>2</v>
      </c>
      <c r="L9966" s="1">
        <f t="shared" si="1088"/>
        <v>187</v>
      </c>
      <c r="M9966">
        <v>1837</v>
      </c>
      <c r="N9966">
        <v>0</v>
      </c>
      <c r="O9966" t="str">
        <f t="shared" si="1089"/>
        <v>On time</v>
      </c>
      <c r="P9966" t="s">
        <v>10</v>
      </c>
      <c r="Q9966" t="s">
        <v>11</v>
      </c>
      <c r="R9966" s="4">
        <f t="shared" si="1090"/>
        <v>1.837</v>
      </c>
      <c r="S9966">
        <f t="shared" si="1091"/>
        <v>5</v>
      </c>
    </row>
    <row r="9967" spans="1:19" x14ac:dyDescent="0.25">
      <c r="A9967" s="9">
        <v>9966</v>
      </c>
      <c r="B9967">
        <v>6</v>
      </c>
      <c r="C9967" t="str">
        <f t="shared" si="1085"/>
        <v>Abnormal</v>
      </c>
      <c r="D9967">
        <v>3</v>
      </c>
      <c r="E9967" t="str">
        <f t="shared" si="1086"/>
        <v>Fair</v>
      </c>
      <c r="F9967">
        <v>280</v>
      </c>
      <c r="G9967">
        <v>4</v>
      </c>
      <c r="H9967" t="s">
        <v>2</v>
      </c>
      <c r="I9967" t="s">
        <v>30</v>
      </c>
      <c r="J9967" s="1">
        <v>0.7142857142857143</v>
      </c>
      <c r="K9967" s="1">
        <f t="shared" si="1087"/>
        <v>2</v>
      </c>
      <c r="L9967" s="1">
        <f t="shared" si="1088"/>
        <v>278</v>
      </c>
      <c r="M9967">
        <v>1753</v>
      </c>
      <c r="N9967">
        <v>0</v>
      </c>
      <c r="O9967" t="str">
        <f t="shared" si="1089"/>
        <v>On time</v>
      </c>
      <c r="P9967" t="s">
        <v>7</v>
      </c>
      <c r="Q9967" t="s">
        <v>11</v>
      </c>
      <c r="R9967" s="4">
        <f t="shared" si="1090"/>
        <v>1.7529999999999999</v>
      </c>
      <c r="S9967">
        <f t="shared" si="1091"/>
        <v>5</v>
      </c>
    </row>
    <row r="9968" spans="1:19" x14ac:dyDescent="0.25">
      <c r="A9968" s="9">
        <v>9967</v>
      </c>
      <c r="B9968">
        <v>6</v>
      </c>
      <c r="C9968" t="str">
        <f t="shared" si="1085"/>
        <v>Abnormal</v>
      </c>
      <c r="D9968">
        <v>5</v>
      </c>
      <c r="E9968" t="str">
        <f t="shared" si="1086"/>
        <v>Good</v>
      </c>
      <c r="F9968">
        <v>310</v>
      </c>
      <c r="G9968">
        <v>4</v>
      </c>
      <c r="H9968" t="s">
        <v>3</v>
      </c>
      <c r="I9968" t="s">
        <v>29</v>
      </c>
      <c r="J9968" s="1">
        <v>3.225806451612903</v>
      </c>
      <c r="K9968" s="1">
        <f t="shared" si="1087"/>
        <v>9.9999999999999982</v>
      </c>
      <c r="L9968" s="1">
        <f t="shared" si="1088"/>
        <v>300</v>
      </c>
      <c r="M9968">
        <v>1553</v>
      </c>
      <c r="N9968">
        <v>0</v>
      </c>
      <c r="O9968" t="str">
        <f t="shared" si="1089"/>
        <v>On time</v>
      </c>
      <c r="P9968" t="s">
        <v>5</v>
      </c>
      <c r="Q9968" t="s">
        <v>11</v>
      </c>
      <c r="R9968" s="4">
        <f t="shared" si="1090"/>
        <v>1.5529999999999999</v>
      </c>
      <c r="S9968">
        <f t="shared" si="1091"/>
        <v>5</v>
      </c>
    </row>
    <row r="9969" spans="1:19" x14ac:dyDescent="0.25">
      <c r="A9969" s="9">
        <v>9968</v>
      </c>
      <c r="B9969">
        <v>5</v>
      </c>
      <c r="C9969" t="str">
        <f t="shared" si="1085"/>
        <v>Abnormal</v>
      </c>
      <c r="D9969">
        <v>4</v>
      </c>
      <c r="E9969" t="str">
        <f t="shared" si="1086"/>
        <v>Good</v>
      </c>
      <c r="F9969">
        <v>266</v>
      </c>
      <c r="G9969">
        <v>2</v>
      </c>
      <c r="H9969" t="s">
        <v>3</v>
      </c>
      <c r="I9969" t="s">
        <v>30</v>
      </c>
      <c r="J9969" s="1">
        <v>0.37593984962406013</v>
      </c>
      <c r="K9969" s="1">
        <f t="shared" si="1087"/>
        <v>1</v>
      </c>
      <c r="L9969" s="1">
        <f t="shared" si="1088"/>
        <v>265</v>
      </c>
      <c r="M9969">
        <v>5494</v>
      </c>
      <c r="N9969">
        <v>0</v>
      </c>
      <c r="O9969" t="str">
        <f t="shared" si="1089"/>
        <v>On time</v>
      </c>
      <c r="P9969" t="s">
        <v>7</v>
      </c>
      <c r="Q9969" t="s">
        <v>11</v>
      </c>
      <c r="R9969" s="4">
        <f t="shared" si="1090"/>
        <v>5.4939999999999998</v>
      </c>
      <c r="S9969">
        <f t="shared" si="1091"/>
        <v>10</v>
      </c>
    </row>
    <row r="9970" spans="1:19" x14ac:dyDescent="0.25">
      <c r="A9970" s="9">
        <v>9969</v>
      </c>
      <c r="B9970">
        <v>3</v>
      </c>
      <c r="C9970" t="str">
        <f t="shared" si="1085"/>
        <v>Normal</v>
      </c>
      <c r="D9970">
        <v>3</v>
      </c>
      <c r="E9970" t="str">
        <f t="shared" si="1086"/>
        <v>Fair</v>
      </c>
      <c r="F9970">
        <v>196</v>
      </c>
      <c r="G9970">
        <v>3</v>
      </c>
      <c r="H9970" t="s">
        <v>2</v>
      </c>
      <c r="I9970" t="s">
        <v>30</v>
      </c>
      <c r="J9970" s="1">
        <v>2.0408163265306123</v>
      </c>
      <c r="K9970" s="1">
        <f t="shared" si="1087"/>
        <v>4</v>
      </c>
      <c r="L9970" s="1">
        <f t="shared" si="1088"/>
        <v>192</v>
      </c>
      <c r="M9970">
        <v>5622</v>
      </c>
      <c r="N9970">
        <v>0</v>
      </c>
      <c r="O9970" t="str">
        <f t="shared" si="1089"/>
        <v>On time</v>
      </c>
      <c r="P9970" t="s">
        <v>8</v>
      </c>
      <c r="Q9970" t="s">
        <v>11</v>
      </c>
      <c r="R9970" s="4">
        <f t="shared" si="1090"/>
        <v>5.6219999999999999</v>
      </c>
      <c r="S9970">
        <f t="shared" si="1091"/>
        <v>10</v>
      </c>
    </row>
    <row r="9971" spans="1:19" x14ac:dyDescent="0.25">
      <c r="A9971" s="9">
        <v>9970</v>
      </c>
      <c r="B9971">
        <v>3</v>
      </c>
      <c r="C9971" t="str">
        <f t="shared" si="1085"/>
        <v>Normal</v>
      </c>
      <c r="D9971">
        <v>2</v>
      </c>
      <c r="E9971" t="str">
        <f t="shared" si="1086"/>
        <v>Poor</v>
      </c>
      <c r="F9971">
        <v>198</v>
      </c>
      <c r="G9971">
        <v>5</v>
      </c>
      <c r="H9971" t="s">
        <v>3</v>
      </c>
      <c r="I9971" t="s">
        <v>29</v>
      </c>
      <c r="J9971" s="1">
        <v>3.0303030303030303</v>
      </c>
      <c r="K9971" s="1">
        <f t="shared" si="1087"/>
        <v>6</v>
      </c>
      <c r="L9971" s="1">
        <f t="shared" si="1088"/>
        <v>192</v>
      </c>
      <c r="M9971">
        <v>5443</v>
      </c>
      <c r="N9971">
        <v>0</v>
      </c>
      <c r="O9971" t="str">
        <f t="shared" si="1089"/>
        <v>On time</v>
      </c>
      <c r="P9971" t="s">
        <v>9</v>
      </c>
      <c r="Q9971" t="s">
        <v>11</v>
      </c>
      <c r="R9971" s="4">
        <f t="shared" si="1090"/>
        <v>5.4429999999999996</v>
      </c>
      <c r="S9971">
        <f t="shared" si="1091"/>
        <v>10</v>
      </c>
    </row>
    <row r="9972" spans="1:19" x14ac:dyDescent="0.25">
      <c r="A9972" s="9">
        <v>9971</v>
      </c>
      <c r="B9972">
        <v>5</v>
      </c>
      <c r="C9972" t="str">
        <f t="shared" si="1085"/>
        <v>Abnormal</v>
      </c>
      <c r="D9972">
        <v>5</v>
      </c>
      <c r="E9972" t="str">
        <f t="shared" si="1086"/>
        <v>Good</v>
      </c>
      <c r="F9972">
        <v>163</v>
      </c>
      <c r="G9972">
        <v>2</v>
      </c>
      <c r="H9972" t="s">
        <v>4</v>
      </c>
      <c r="I9972" t="s">
        <v>30</v>
      </c>
      <c r="J9972" s="1">
        <v>3.6809815950920246</v>
      </c>
      <c r="K9972" s="1">
        <f t="shared" si="1087"/>
        <v>6</v>
      </c>
      <c r="L9972" s="1">
        <f t="shared" si="1088"/>
        <v>157</v>
      </c>
      <c r="M9972">
        <v>5253</v>
      </c>
      <c r="N9972">
        <v>1</v>
      </c>
      <c r="O9972" t="str">
        <f t="shared" si="1089"/>
        <v>Delayed</v>
      </c>
      <c r="P9972" t="s">
        <v>10</v>
      </c>
      <c r="Q9972" t="s">
        <v>11</v>
      </c>
      <c r="R9972" s="4">
        <f t="shared" si="1090"/>
        <v>5.2530000000000001</v>
      </c>
      <c r="S9972">
        <f t="shared" si="1091"/>
        <v>10</v>
      </c>
    </row>
    <row r="9973" spans="1:19" x14ac:dyDescent="0.25">
      <c r="A9973" s="9">
        <v>9972</v>
      </c>
      <c r="B9973">
        <v>3</v>
      </c>
      <c r="C9973" t="str">
        <f t="shared" si="1085"/>
        <v>Normal</v>
      </c>
      <c r="D9973">
        <v>3</v>
      </c>
      <c r="E9973" t="str">
        <f t="shared" si="1086"/>
        <v>Fair</v>
      </c>
      <c r="F9973">
        <v>137</v>
      </c>
      <c r="G9973">
        <v>3</v>
      </c>
      <c r="H9973" t="s">
        <v>2</v>
      </c>
      <c r="I9973" t="s">
        <v>29</v>
      </c>
      <c r="J9973" s="1">
        <v>5.8394160583941606</v>
      </c>
      <c r="K9973" s="1">
        <f t="shared" si="1087"/>
        <v>8</v>
      </c>
      <c r="L9973" s="1">
        <f t="shared" si="1088"/>
        <v>129</v>
      </c>
      <c r="M9973">
        <v>4742</v>
      </c>
      <c r="N9973">
        <v>0</v>
      </c>
      <c r="O9973" t="str">
        <f t="shared" si="1089"/>
        <v>On time</v>
      </c>
      <c r="P9973" t="s">
        <v>7</v>
      </c>
      <c r="Q9973" t="s">
        <v>11</v>
      </c>
      <c r="R9973" s="4">
        <f t="shared" si="1090"/>
        <v>4.742</v>
      </c>
      <c r="S9973">
        <f t="shared" si="1091"/>
        <v>10</v>
      </c>
    </row>
    <row r="9974" spans="1:19" x14ac:dyDescent="0.25">
      <c r="A9974" s="9">
        <v>9973</v>
      </c>
      <c r="B9974">
        <v>3</v>
      </c>
      <c r="C9974" t="str">
        <f t="shared" si="1085"/>
        <v>Normal</v>
      </c>
      <c r="D9974">
        <v>1</v>
      </c>
      <c r="E9974" t="str">
        <f t="shared" si="1086"/>
        <v>Poor</v>
      </c>
      <c r="F9974">
        <v>167</v>
      </c>
      <c r="G9974">
        <v>2</v>
      </c>
      <c r="H9974" t="s">
        <v>2</v>
      </c>
      <c r="I9974" t="s">
        <v>29</v>
      </c>
      <c r="J9974" s="1">
        <v>4.7904191616766472</v>
      </c>
      <c r="K9974" s="1">
        <f t="shared" si="1087"/>
        <v>8.0000000000000018</v>
      </c>
      <c r="L9974" s="1">
        <f t="shared" si="1088"/>
        <v>159</v>
      </c>
      <c r="M9974">
        <v>4171</v>
      </c>
      <c r="N9974">
        <v>1</v>
      </c>
      <c r="O9974" t="str">
        <f t="shared" si="1089"/>
        <v>Delayed</v>
      </c>
      <c r="P9974" t="s">
        <v>5</v>
      </c>
      <c r="Q9974" t="s">
        <v>11</v>
      </c>
      <c r="R9974" s="4">
        <f t="shared" si="1090"/>
        <v>4.1710000000000003</v>
      </c>
      <c r="S9974">
        <f t="shared" si="1091"/>
        <v>10</v>
      </c>
    </row>
    <row r="9975" spans="1:19" x14ac:dyDescent="0.25">
      <c r="A9975" s="9">
        <v>9974</v>
      </c>
      <c r="B9975">
        <v>3</v>
      </c>
      <c r="C9975" t="str">
        <f t="shared" si="1085"/>
        <v>Normal</v>
      </c>
      <c r="D9975">
        <v>5</v>
      </c>
      <c r="E9975" t="str">
        <f t="shared" si="1086"/>
        <v>Good</v>
      </c>
      <c r="F9975">
        <v>115</v>
      </c>
      <c r="G9975">
        <v>2</v>
      </c>
      <c r="H9975" t="s">
        <v>2</v>
      </c>
      <c r="I9975" t="s">
        <v>30</v>
      </c>
      <c r="J9975" s="1">
        <v>8.695652173913043</v>
      </c>
      <c r="K9975" s="1">
        <f t="shared" si="1087"/>
        <v>10</v>
      </c>
      <c r="L9975" s="1">
        <f t="shared" si="1088"/>
        <v>105</v>
      </c>
      <c r="M9975">
        <v>4200</v>
      </c>
      <c r="N9975">
        <v>0</v>
      </c>
      <c r="O9975" t="str">
        <f t="shared" si="1089"/>
        <v>On time</v>
      </c>
      <c r="P9975" t="s">
        <v>7</v>
      </c>
      <c r="Q9975" t="s">
        <v>11</v>
      </c>
      <c r="R9975" s="4">
        <f t="shared" si="1090"/>
        <v>4.2</v>
      </c>
      <c r="S9975">
        <f t="shared" si="1091"/>
        <v>10</v>
      </c>
    </row>
    <row r="9976" spans="1:19" x14ac:dyDescent="0.25">
      <c r="A9976" s="9">
        <v>9975</v>
      </c>
      <c r="B9976">
        <v>5</v>
      </c>
      <c r="C9976" t="str">
        <f t="shared" si="1085"/>
        <v>Abnormal</v>
      </c>
      <c r="D9976">
        <v>2</v>
      </c>
      <c r="E9976" t="str">
        <f t="shared" si="1086"/>
        <v>Poor</v>
      </c>
      <c r="F9976">
        <v>192</v>
      </c>
      <c r="G9976">
        <v>2</v>
      </c>
      <c r="H9976" t="s">
        <v>2</v>
      </c>
      <c r="I9976" t="s">
        <v>30</v>
      </c>
      <c r="J9976" s="1">
        <v>2.604166666666667</v>
      </c>
      <c r="K9976" s="1">
        <f t="shared" si="1087"/>
        <v>5.0000000000000009</v>
      </c>
      <c r="L9976" s="1">
        <f t="shared" si="1088"/>
        <v>187</v>
      </c>
      <c r="M9976">
        <v>4046</v>
      </c>
      <c r="N9976">
        <v>0</v>
      </c>
      <c r="O9976" t="str">
        <f t="shared" si="1089"/>
        <v>On time</v>
      </c>
      <c r="P9976" t="s">
        <v>8</v>
      </c>
      <c r="Q9976" t="s">
        <v>12</v>
      </c>
      <c r="R9976" s="4">
        <f t="shared" si="1090"/>
        <v>4.0460000000000003</v>
      </c>
      <c r="S9976">
        <f t="shared" si="1091"/>
        <v>10</v>
      </c>
    </row>
    <row r="9977" spans="1:19" x14ac:dyDescent="0.25">
      <c r="A9977" s="9">
        <v>9976</v>
      </c>
      <c r="B9977">
        <v>4</v>
      </c>
      <c r="C9977" t="str">
        <f t="shared" si="1085"/>
        <v>Abnormal</v>
      </c>
      <c r="D9977">
        <v>2</v>
      </c>
      <c r="E9977" t="str">
        <f t="shared" si="1086"/>
        <v>Poor</v>
      </c>
      <c r="F9977">
        <v>238</v>
      </c>
      <c r="G9977">
        <v>5</v>
      </c>
      <c r="H9977" t="s">
        <v>3</v>
      </c>
      <c r="I9977" t="s">
        <v>30</v>
      </c>
      <c r="J9977" s="1">
        <v>3.7815126050420167</v>
      </c>
      <c r="K9977" s="1">
        <f t="shared" si="1087"/>
        <v>9</v>
      </c>
      <c r="L9977" s="1">
        <f t="shared" si="1088"/>
        <v>229</v>
      </c>
      <c r="M9977">
        <v>4618</v>
      </c>
      <c r="N9977">
        <v>0</v>
      </c>
      <c r="O9977" t="str">
        <f t="shared" si="1089"/>
        <v>On time</v>
      </c>
      <c r="P9977" t="s">
        <v>9</v>
      </c>
      <c r="Q9977" t="s">
        <v>12</v>
      </c>
      <c r="R9977" s="4">
        <f t="shared" si="1090"/>
        <v>4.6180000000000003</v>
      </c>
      <c r="S9977">
        <f t="shared" si="1091"/>
        <v>10</v>
      </c>
    </row>
    <row r="9978" spans="1:19" x14ac:dyDescent="0.25">
      <c r="A9978" s="9">
        <v>9977</v>
      </c>
      <c r="B9978">
        <v>4</v>
      </c>
      <c r="C9978" t="str">
        <f t="shared" si="1085"/>
        <v>Abnormal</v>
      </c>
      <c r="D9978">
        <v>2</v>
      </c>
      <c r="E9978" t="str">
        <f t="shared" si="1086"/>
        <v>Poor</v>
      </c>
      <c r="F9978">
        <v>142</v>
      </c>
      <c r="G9978">
        <v>3</v>
      </c>
      <c r="H9978" t="s">
        <v>2</v>
      </c>
      <c r="I9978" t="s">
        <v>30</v>
      </c>
      <c r="J9978" s="1">
        <v>1.4084507042253522</v>
      </c>
      <c r="K9978" s="1">
        <f t="shared" si="1087"/>
        <v>2.0000000000000004</v>
      </c>
      <c r="L9978" s="1">
        <f t="shared" si="1088"/>
        <v>140</v>
      </c>
      <c r="M9978">
        <v>4790</v>
      </c>
      <c r="N9978">
        <v>1</v>
      </c>
      <c r="O9978" t="str">
        <f t="shared" si="1089"/>
        <v>Delayed</v>
      </c>
      <c r="P9978" t="s">
        <v>10</v>
      </c>
      <c r="Q9978" t="s">
        <v>12</v>
      </c>
      <c r="R9978" s="4">
        <f t="shared" si="1090"/>
        <v>4.79</v>
      </c>
      <c r="S9978">
        <f t="shared" si="1091"/>
        <v>10</v>
      </c>
    </row>
    <row r="9979" spans="1:19" x14ac:dyDescent="0.25">
      <c r="A9979" s="9">
        <v>9978</v>
      </c>
      <c r="B9979">
        <v>3</v>
      </c>
      <c r="C9979" t="str">
        <f t="shared" si="1085"/>
        <v>Normal</v>
      </c>
      <c r="D9979">
        <v>2</v>
      </c>
      <c r="E9979" t="str">
        <f t="shared" si="1086"/>
        <v>Poor</v>
      </c>
      <c r="F9979">
        <v>256</v>
      </c>
      <c r="G9979">
        <v>2</v>
      </c>
      <c r="H9979" t="s">
        <v>2</v>
      </c>
      <c r="I9979" t="s">
        <v>29</v>
      </c>
      <c r="J9979" s="1">
        <v>2.734375</v>
      </c>
      <c r="K9979" s="1">
        <f t="shared" si="1087"/>
        <v>7</v>
      </c>
      <c r="L9979" s="1">
        <f t="shared" si="1088"/>
        <v>249</v>
      </c>
      <c r="M9979">
        <v>5725</v>
      </c>
      <c r="N9979">
        <v>1</v>
      </c>
      <c r="O9979" t="str">
        <f t="shared" si="1089"/>
        <v>Delayed</v>
      </c>
      <c r="P9979" t="s">
        <v>7</v>
      </c>
      <c r="Q9979" t="s">
        <v>12</v>
      </c>
      <c r="R9979" s="4">
        <f t="shared" si="1090"/>
        <v>5.7249999999999996</v>
      </c>
      <c r="S9979">
        <f t="shared" si="1091"/>
        <v>10</v>
      </c>
    </row>
    <row r="9980" spans="1:19" x14ac:dyDescent="0.25">
      <c r="A9980" s="9">
        <v>9979</v>
      </c>
      <c r="B9980">
        <v>4</v>
      </c>
      <c r="C9980" t="str">
        <f t="shared" si="1085"/>
        <v>Abnormal</v>
      </c>
      <c r="D9980">
        <v>1</v>
      </c>
      <c r="E9980" t="str">
        <f t="shared" si="1086"/>
        <v>Poor</v>
      </c>
      <c r="F9980">
        <v>208</v>
      </c>
      <c r="G9980">
        <v>3</v>
      </c>
      <c r="H9980" t="s">
        <v>3</v>
      </c>
      <c r="I9980" t="s">
        <v>29</v>
      </c>
      <c r="J9980" s="1">
        <v>3.3653846153846154</v>
      </c>
      <c r="K9980" s="1">
        <f t="shared" si="1087"/>
        <v>7</v>
      </c>
      <c r="L9980" s="1">
        <f t="shared" si="1088"/>
        <v>201</v>
      </c>
      <c r="M9980">
        <v>4592</v>
      </c>
      <c r="N9980">
        <v>0</v>
      </c>
      <c r="O9980" t="str">
        <f t="shared" si="1089"/>
        <v>On time</v>
      </c>
      <c r="P9980" t="s">
        <v>5</v>
      </c>
      <c r="Q9980" t="s">
        <v>12</v>
      </c>
      <c r="R9980" s="4">
        <f t="shared" si="1090"/>
        <v>4.5919999999999996</v>
      </c>
      <c r="S9980">
        <f t="shared" si="1091"/>
        <v>10</v>
      </c>
    </row>
    <row r="9981" spans="1:19" x14ac:dyDescent="0.25">
      <c r="A9981" s="9">
        <v>9980</v>
      </c>
      <c r="B9981">
        <v>3</v>
      </c>
      <c r="C9981" t="str">
        <f t="shared" si="1085"/>
        <v>Normal</v>
      </c>
      <c r="D9981">
        <v>2</v>
      </c>
      <c r="E9981" t="str">
        <f t="shared" si="1086"/>
        <v>Poor</v>
      </c>
      <c r="F9981">
        <v>257</v>
      </c>
      <c r="G9981">
        <v>2</v>
      </c>
      <c r="H9981" t="s">
        <v>3</v>
      </c>
      <c r="I9981" t="s">
        <v>30</v>
      </c>
      <c r="J9981" s="1">
        <v>3.1128404669260701</v>
      </c>
      <c r="K9981" s="1">
        <f t="shared" si="1087"/>
        <v>8</v>
      </c>
      <c r="L9981" s="1">
        <f t="shared" si="1088"/>
        <v>249</v>
      </c>
      <c r="M9981">
        <v>4242</v>
      </c>
      <c r="N9981">
        <v>1</v>
      </c>
      <c r="O9981" t="str">
        <f t="shared" si="1089"/>
        <v>Delayed</v>
      </c>
      <c r="P9981" t="s">
        <v>7</v>
      </c>
      <c r="Q9981" t="s">
        <v>12</v>
      </c>
      <c r="R9981" s="4">
        <f t="shared" si="1090"/>
        <v>4.242</v>
      </c>
      <c r="S9981">
        <f t="shared" si="1091"/>
        <v>10</v>
      </c>
    </row>
    <row r="9982" spans="1:19" x14ac:dyDescent="0.25">
      <c r="A9982" s="9">
        <v>9981</v>
      </c>
      <c r="B9982">
        <v>4</v>
      </c>
      <c r="C9982" t="str">
        <f t="shared" si="1085"/>
        <v>Abnormal</v>
      </c>
      <c r="D9982">
        <v>3</v>
      </c>
      <c r="E9982" t="str">
        <f t="shared" si="1086"/>
        <v>Fair</v>
      </c>
      <c r="F9982">
        <v>227</v>
      </c>
      <c r="G9982">
        <v>3</v>
      </c>
      <c r="H9982" t="s">
        <v>3</v>
      </c>
      <c r="I9982" t="s">
        <v>30</v>
      </c>
      <c r="J9982" s="1">
        <v>3.5242290748898681</v>
      </c>
      <c r="K9982" s="1">
        <f t="shared" si="1087"/>
        <v>8.0000000000000018</v>
      </c>
      <c r="L9982" s="1">
        <f t="shared" si="1088"/>
        <v>219</v>
      </c>
      <c r="M9982">
        <v>5829</v>
      </c>
      <c r="N9982">
        <v>1</v>
      </c>
      <c r="O9982" t="str">
        <f t="shared" si="1089"/>
        <v>Delayed</v>
      </c>
      <c r="P9982" t="s">
        <v>8</v>
      </c>
      <c r="Q9982" t="s">
        <v>12</v>
      </c>
      <c r="R9982" s="4">
        <f t="shared" si="1090"/>
        <v>5.8289999999999997</v>
      </c>
      <c r="S9982">
        <f t="shared" si="1091"/>
        <v>10</v>
      </c>
    </row>
    <row r="9983" spans="1:19" x14ac:dyDescent="0.25">
      <c r="A9983" s="9">
        <v>9982</v>
      </c>
      <c r="B9983">
        <v>4</v>
      </c>
      <c r="C9983" t="str">
        <f t="shared" si="1085"/>
        <v>Abnormal</v>
      </c>
      <c r="D9983">
        <v>2</v>
      </c>
      <c r="E9983" t="str">
        <f t="shared" si="1086"/>
        <v>Poor</v>
      </c>
      <c r="F9983">
        <v>219</v>
      </c>
      <c r="G9983">
        <v>4</v>
      </c>
      <c r="H9983" t="s">
        <v>2</v>
      </c>
      <c r="I9983" t="s">
        <v>30</v>
      </c>
      <c r="J9983" s="1">
        <v>3.6529680365296802</v>
      </c>
      <c r="K9983" s="1">
        <f t="shared" si="1087"/>
        <v>8</v>
      </c>
      <c r="L9983" s="1">
        <f t="shared" si="1088"/>
        <v>211</v>
      </c>
      <c r="M9983">
        <v>5660</v>
      </c>
      <c r="N9983">
        <v>0</v>
      </c>
      <c r="O9983" t="str">
        <f t="shared" si="1089"/>
        <v>On time</v>
      </c>
      <c r="P9983" t="s">
        <v>9</v>
      </c>
      <c r="Q9983" t="s">
        <v>12</v>
      </c>
      <c r="R9983" s="4">
        <f t="shared" si="1090"/>
        <v>5.66</v>
      </c>
      <c r="S9983">
        <f t="shared" si="1091"/>
        <v>10</v>
      </c>
    </row>
    <row r="9984" spans="1:19" x14ac:dyDescent="0.25">
      <c r="A9984" s="9">
        <v>9983</v>
      </c>
      <c r="B9984">
        <v>5</v>
      </c>
      <c r="C9984" t="str">
        <f t="shared" si="1085"/>
        <v>Abnormal</v>
      </c>
      <c r="D9984">
        <v>3</v>
      </c>
      <c r="E9984" t="str">
        <f t="shared" si="1086"/>
        <v>Fair</v>
      </c>
      <c r="F9984">
        <v>202</v>
      </c>
      <c r="G9984">
        <v>2</v>
      </c>
      <c r="H9984" t="s">
        <v>2</v>
      </c>
      <c r="I9984" t="s">
        <v>29</v>
      </c>
      <c r="J9984" s="1">
        <v>4.455445544554455</v>
      </c>
      <c r="K9984" s="1">
        <f t="shared" si="1087"/>
        <v>8.9999999999999982</v>
      </c>
      <c r="L9984" s="1">
        <f t="shared" si="1088"/>
        <v>193</v>
      </c>
      <c r="M9984">
        <v>5645</v>
      </c>
      <c r="N9984">
        <v>1</v>
      </c>
      <c r="O9984" t="str">
        <f t="shared" si="1089"/>
        <v>Delayed</v>
      </c>
      <c r="P9984" t="s">
        <v>10</v>
      </c>
      <c r="Q9984" t="s">
        <v>12</v>
      </c>
      <c r="R9984" s="4">
        <f t="shared" si="1090"/>
        <v>5.6449999999999996</v>
      </c>
      <c r="S9984">
        <f t="shared" si="1091"/>
        <v>10</v>
      </c>
    </row>
    <row r="9985" spans="1:19" x14ac:dyDescent="0.25">
      <c r="A9985" s="9">
        <v>9984</v>
      </c>
      <c r="B9985">
        <v>4</v>
      </c>
      <c r="C9985" t="str">
        <f t="shared" si="1085"/>
        <v>Abnormal</v>
      </c>
      <c r="D9985">
        <v>2</v>
      </c>
      <c r="E9985" t="str">
        <f t="shared" si="1086"/>
        <v>Poor</v>
      </c>
      <c r="F9985">
        <v>158</v>
      </c>
      <c r="G9985">
        <v>3</v>
      </c>
      <c r="H9985" t="s">
        <v>3</v>
      </c>
      <c r="I9985" t="s">
        <v>29</v>
      </c>
      <c r="J9985" s="1">
        <v>5.6962025316455698</v>
      </c>
      <c r="K9985" s="1">
        <f t="shared" si="1087"/>
        <v>9</v>
      </c>
      <c r="L9985" s="1">
        <f t="shared" si="1088"/>
        <v>149</v>
      </c>
      <c r="M9985">
        <v>4078</v>
      </c>
      <c r="N9985">
        <v>1</v>
      </c>
      <c r="O9985" t="str">
        <f t="shared" si="1089"/>
        <v>Delayed</v>
      </c>
      <c r="P9985" t="s">
        <v>7</v>
      </c>
      <c r="Q9985" t="s">
        <v>12</v>
      </c>
      <c r="R9985" s="4">
        <f t="shared" si="1090"/>
        <v>4.0780000000000003</v>
      </c>
      <c r="S9985">
        <f t="shared" si="1091"/>
        <v>10</v>
      </c>
    </row>
    <row r="9986" spans="1:19" x14ac:dyDescent="0.25">
      <c r="A9986" s="9">
        <v>9985</v>
      </c>
      <c r="B9986">
        <v>6</v>
      </c>
      <c r="C9986" t="str">
        <f t="shared" si="1085"/>
        <v>Abnormal</v>
      </c>
      <c r="D9986">
        <v>3</v>
      </c>
      <c r="E9986" t="str">
        <f t="shared" si="1086"/>
        <v>Fair</v>
      </c>
      <c r="F9986">
        <v>235</v>
      </c>
      <c r="G9986">
        <v>3</v>
      </c>
      <c r="H9986" t="s">
        <v>2</v>
      </c>
      <c r="I9986" t="s">
        <v>29</v>
      </c>
      <c r="J9986" s="1">
        <v>2.9787234042553195</v>
      </c>
      <c r="K9986" s="1">
        <f t="shared" si="1087"/>
        <v>7.0000000000000009</v>
      </c>
      <c r="L9986" s="1">
        <f t="shared" si="1088"/>
        <v>228</v>
      </c>
      <c r="M9986">
        <v>4829</v>
      </c>
      <c r="N9986">
        <v>1</v>
      </c>
      <c r="O9986" t="str">
        <f t="shared" si="1089"/>
        <v>Delayed</v>
      </c>
      <c r="P9986" t="s">
        <v>5</v>
      </c>
      <c r="Q9986" t="s">
        <v>12</v>
      </c>
      <c r="R9986" s="4">
        <f t="shared" si="1090"/>
        <v>4.8289999999999997</v>
      </c>
      <c r="S9986">
        <f t="shared" si="1091"/>
        <v>10</v>
      </c>
    </row>
    <row r="9987" spans="1:19" x14ac:dyDescent="0.25">
      <c r="A9987" s="9">
        <v>9986</v>
      </c>
      <c r="B9987">
        <v>4</v>
      </c>
      <c r="C9987" t="str">
        <f t="shared" ref="C9987:C10050" si="1092">IF(B9987&lt;=3,"Normal", "Abnormal")</f>
        <v>Abnormal</v>
      </c>
      <c r="D9987">
        <v>4</v>
      </c>
      <c r="E9987" t="str">
        <f t="shared" ref="E9987:E10050" si="1093">IF(D9987&lt;3,"Poor",IF(D9987=3,"Fair","Good"))</f>
        <v>Good</v>
      </c>
      <c r="F9987">
        <v>233</v>
      </c>
      <c r="G9987">
        <v>3</v>
      </c>
      <c r="H9987" t="s">
        <v>2</v>
      </c>
      <c r="I9987" t="s">
        <v>30</v>
      </c>
      <c r="J9987" s="1">
        <v>3.8626609442060089</v>
      </c>
      <c r="K9987" s="1">
        <f t="shared" ref="K9987:K10050" si="1094">F9987*J9987/100</f>
        <v>9.0000000000000018</v>
      </c>
      <c r="L9987" s="1">
        <f t="shared" ref="L9987:L10050" si="1095">F9987-K9987</f>
        <v>224</v>
      </c>
      <c r="M9987">
        <v>4300</v>
      </c>
      <c r="N9987">
        <v>1</v>
      </c>
      <c r="O9987" t="str">
        <f t="shared" ref="O9987:O10050" si="1096">IF(N9987=1,"Delayed","On time")</f>
        <v>Delayed</v>
      </c>
      <c r="P9987" t="s">
        <v>7</v>
      </c>
      <c r="Q9987" t="s">
        <v>12</v>
      </c>
      <c r="R9987" s="4">
        <f t="shared" ref="R9987:R10050" si="1097">M9987/1000</f>
        <v>4.3</v>
      </c>
      <c r="S9987">
        <f t="shared" ref="S9987:S10050" si="1098">IF(R9987&lt;=3,5,IF(R9987&lt;=6,10,15))</f>
        <v>10</v>
      </c>
    </row>
    <row r="9988" spans="1:19" x14ac:dyDescent="0.25">
      <c r="A9988" s="9">
        <v>9987</v>
      </c>
      <c r="B9988">
        <v>4</v>
      </c>
      <c r="C9988" t="str">
        <f t="shared" si="1092"/>
        <v>Abnormal</v>
      </c>
      <c r="D9988">
        <v>5</v>
      </c>
      <c r="E9988" t="str">
        <f t="shared" si="1093"/>
        <v>Good</v>
      </c>
      <c r="F9988">
        <v>244</v>
      </c>
      <c r="G9988">
        <v>3</v>
      </c>
      <c r="H9988" t="s">
        <v>3</v>
      </c>
      <c r="I9988" t="s">
        <v>30</v>
      </c>
      <c r="J9988" s="1">
        <v>1.2295081967213115</v>
      </c>
      <c r="K9988" s="1">
        <f t="shared" si="1094"/>
        <v>3</v>
      </c>
      <c r="L9988" s="1">
        <f t="shared" si="1095"/>
        <v>241</v>
      </c>
      <c r="M9988">
        <v>5857</v>
      </c>
      <c r="N9988">
        <v>1</v>
      </c>
      <c r="O9988" t="str">
        <f t="shared" si="1096"/>
        <v>Delayed</v>
      </c>
      <c r="P9988" t="s">
        <v>8</v>
      </c>
      <c r="Q9988" t="s">
        <v>12</v>
      </c>
      <c r="R9988" s="4">
        <f t="shared" si="1097"/>
        <v>5.8570000000000002</v>
      </c>
      <c r="S9988">
        <f t="shared" si="1098"/>
        <v>10</v>
      </c>
    </row>
    <row r="9989" spans="1:19" x14ac:dyDescent="0.25">
      <c r="A9989" s="9">
        <v>9988</v>
      </c>
      <c r="B9989">
        <v>3</v>
      </c>
      <c r="C9989" t="str">
        <f t="shared" si="1092"/>
        <v>Normal</v>
      </c>
      <c r="D9989">
        <v>5</v>
      </c>
      <c r="E9989" t="str">
        <f t="shared" si="1093"/>
        <v>Good</v>
      </c>
      <c r="F9989">
        <v>244</v>
      </c>
      <c r="G9989">
        <v>5</v>
      </c>
      <c r="H9989" t="s">
        <v>3</v>
      </c>
      <c r="I9989" t="s">
        <v>29</v>
      </c>
      <c r="J9989" s="1">
        <v>4.0983606557377046</v>
      </c>
      <c r="K9989" s="1">
        <f t="shared" si="1094"/>
        <v>9.9999999999999982</v>
      </c>
      <c r="L9989" s="1">
        <f t="shared" si="1095"/>
        <v>234</v>
      </c>
      <c r="M9989">
        <v>4163</v>
      </c>
      <c r="N9989">
        <v>0</v>
      </c>
      <c r="O9989" t="str">
        <f t="shared" si="1096"/>
        <v>On time</v>
      </c>
      <c r="P9989" t="s">
        <v>9</v>
      </c>
      <c r="Q9989" t="s">
        <v>12</v>
      </c>
      <c r="R9989" s="4">
        <f t="shared" si="1097"/>
        <v>4.1630000000000003</v>
      </c>
      <c r="S9989">
        <f t="shared" si="1098"/>
        <v>10</v>
      </c>
    </row>
    <row r="9990" spans="1:19" x14ac:dyDescent="0.25">
      <c r="A9990" s="9">
        <v>9989</v>
      </c>
      <c r="B9990">
        <v>3</v>
      </c>
      <c r="C9990" t="str">
        <f t="shared" si="1092"/>
        <v>Normal</v>
      </c>
      <c r="D9990">
        <v>5</v>
      </c>
      <c r="E9990" t="str">
        <f t="shared" si="1093"/>
        <v>Good</v>
      </c>
      <c r="F9990">
        <v>148</v>
      </c>
      <c r="G9990">
        <v>3</v>
      </c>
      <c r="H9990" t="s">
        <v>2</v>
      </c>
      <c r="I9990" t="s">
        <v>30</v>
      </c>
      <c r="J9990" s="1">
        <v>2.7027027027027026</v>
      </c>
      <c r="K9990" s="1">
        <f t="shared" si="1094"/>
        <v>4</v>
      </c>
      <c r="L9990" s="1">
        <f t="shared" si="1095"/>
        <v>144</v>
      </c>
      <c r="M9990">
        <v>5919</v>
      </c>
      <c r="N9990">
        <v>0</v>
      </c>
      <c r="O9990" t="str">
        <f t="shared" si="1096"/>
        <v>On time</v>
      </c>
      <c r="P9990" t="s">
        <v>10</v>
      </c>
      <c r="Q9990" t="s">
        <v>12</v>
      </c>
      <c r="R9990" s="4">
        <f t="shared" si="1097"/>
        <v>5.9189999999999996</v>
      </c>
      <c r="S9990">
        <f t="shared" si="1098"/>
        <v>10</v>
      </c>
    </row>
    <row r="9991" spans="1:19" x14ac:dyDescent="0.25">
      <c r="A9991" s="9">
        <v>9990</v>
      </c>
      <c r="B9991">
        <v>5</v>
      </c>
      <c r="C9991" t="str">
        <f t="shared" si="1092"/>
        <v>Abnormal</v>
      </c>
      <c r="D9991">
        <v>5</v>
      </c>
      <c r="E9991" t="str">
        <f t="shared" si="1093"/>
        <v>Good</v>
      </c>
      <c r="F9991">
        <v>171</v>
      </c>
      <c r="G9991">
        <v>2</v>
      </c>
      <c r="H9991" t="s">
        <v>4</v>
      </c>
      <c r="I9991" t="s">
        <v>30</v>
      </c>
      <c r="J9991" s="1">
        <v>4.6783625730994149</v>
      </c>
      <c r="K9991" s="1">
        <f t="shared" si="1094"/>
        <v>8</v>
      </c>
      <c r="L9991" s="1">
        <f t="shared" si="1095"/>
        <v>163</v>
      </c>
      <c r="M9991">
        <v>4602</v>
      </c>
      <c r="N9991">
        <v>0</v>
      </c>
      <c r="O9991" t="str">
        <f t="shared" si="1096"/>
        <v>On time</v>
      </c>
      <c r="P9991" t="s">
        <v>7</v>
      </c>
      <c r="Q9991" t="s">
        <v>12</v>
      </c>
      <c r="R9991" s="4">
        <f t="shared" si="1097"/>
        <v>4.6020000000000003</v>
      </c>
      <c r="S9991">
        <f t="shared" si="1098"/>
        <v>10</v>
      </c>
    </row>
    <row r="9992" spans="1:19" x14ac:dyDescent="0.25">
      <c r="A9992" s="9">
        <v>9991</v>
      </c>
      <c r="B9992">
        <v>5</v>
      </c>
      <c r="C9992" t="str">
        <f t="shared" si="1092"/>
        <v>Abnormal</v>
      </c>
      <c r="D9992">
        <v>2</v>
      </c>
      <c r="E9992" t="str">
        <f t="shared" si="1093"/>
        <v>Poor</v>
      </c>
      <c r="F9992">
        <v>197</v>
      </c>
      <c r="G9992">
        <v>5</v>
      </c>
      <c r="H9992" t="s">
        <v>2</v>
      </c>
      <c r="I9992" t="s">
        <v>29</v>
      </c>
      <c r="J9992" s="1">
        <v>2.030456852791878</v>
      </c>
      <c r="K9992" s="1">
        <f t="shared" si="1094"/>
        <v>4</v>
      </c>
      <c r="L9992" s="1">
        <f t="shared" si="1095"/>
        <v>193</v>
      </c>
      <c r="M9992">
        <v>4196</v>
      </c>
      <c r="N9992">
        <v>1</v>
      </c>
      <c r="O9992" t="str">
        <f t="shared" si="1096"/>
        <v>Delayed</v>
      </c>
      <c r="P9992" t="s">
        <v>5</v>
      </c>
      <c r="Q9992" t="s">
        <v>12</v>
      </c>
      <c r="R9992" s="4">
        <f t="shared" si="1097"/>
        <v>4.1959999999999997</v>
      </c>
      <c r="S9992">
        <f t="shared" si="1098"/>
        <v>10</v>
      </c>
    </row>
    <row r="9993" spans="1:19" x14ac:dyDescent="0.25">
      <c r="A9993" s="9">
        <v>9992</v>
      </c>
      <c r="B9993">
        <v>3</v>
      </c>
      <c r="C9993" t="str">
        <f t="shared" si="1092"/>
        <v>Normal</v>
      </c>
      <c r="D9993">
        <v>1</v>
      </c>
      <c r="E9993" t="str">
        <f t="shared" si="1093"/>
        <v>Poor</v>
      </c>
      <c r="F9993">
        <v>256</v>
      </c>
      <c r="G9993">
        <v>3</v>
      </c>
      <c r="H9993" t="s">
        <v>2</v>
      </c>
      <c r="I9993" t="s">
        <v>29</v>
      </c>
      <c r="J9993" s="1">
        <v>1.953125</v>
      </c>
      <c r="K9993" s="1">
        <f t="shared" si="1094"/>
        <v>5</v>
      </c>
      <c r="L9993" s="1">
        <f t="shared" si="1095"/>
        <v>251</v>
      </c>
      <c r="M9993">
        <v>5643</v>
      </c>
      <c r="N9993">
        <v>0</v>
      </c>
      <c r="O9993" t="str">
        <f t="shared" si="1096"/>
        <v>On time</v>
      </c>
      <c r="P9993" t="s">
        <v>7</v>
      </c>
      <c r="Q9993" t="s">
        <v>12</v>
      </c>
      <c r="R9993" s="4">
        <f t="shared" si="1097"/>
        <v>5.6429999999999998</v>
      </c>
      <c r="S9993">
        <f t="shared" si="1098"/>
        <v>10</v>
      </c>
    </row>
    <row r="9994" spans="1:19" x14ac:dyDescent="0.25">
      <c r="A9994" s="9">
        <v>9993</v>
      </c>
      <c r="B9994">
        <v>6</v>
      </c>
      <c r="C9994" t="str">
        <f t="shared" si="1092"/>
        <v>Abnormal</v>
      </c>
      <c r="D9994">
        <v>3</v>
      </c>
      <c r="E9994" t="str">
        <f t="shared" si="1093"/>
        <v>Fair</v>
      </c>
      <c r="F9994">
        <v>223</v>
      </c>
      <c r="G9994">
        <v>2</v>
      </c>
      <c r="H9994" t="s">
        <v>3</v>
      </c>
      <c r="I9994" t="s">
        <v>30</v>
      </c>
      <c r="J9994" s="1">
        <v>3.1390134529147984</v>
      </c>
      <c r="K9994" s="1">
        <f t="shared" si="1094"/>
        <v>7</v>
      </c>
      <c r="L9994" s="1">
        <f t="shared" si="1095"/>
        <v>216</v>
      </c>
      <c r="M9994">
        <v>5007</v>
      </c>
      <c r="N9994">
        <v>0</v>
      </c>
      <c r="O9994" t="str">
        <f t="shared" si="1096"/>
        <v>On time</v>
      </c>
      <c r="P9994" t="s">
        <v>8</v>
      </c>
      <c r="Q9994" t="s">
        <v>12</v>
      </c>
      <c r="R9994" s="4">
        <f t="shared" si="1097"/>
        <v>5.0069999999999997</v>
      </c>
      <c r="S9994">
        <f t="shared" si="1098"/>
        <v>10</v>
      </c>
    </row>
    <row r="9995" spans="1:19" x14ac:dyDescent="0.25">
      <c r="A9995" s="9">
        <v>9994</v>
      </c>
      <c r="B9995">
        <v>5</v>
      </c>
      <c r="C9995" t="str">
        <f t="shared" si="1092"/>
        <v>Abnormal</v>
      </c>
      <c r="D9995">
        <v>2</v>
      </c>
      <c r="E9995" t="str">
        <f t="shared" si="1093"/>
        <v>Poor</v>
      </c>
      <c r="F9995">
        <v>271</v>
      </c>
      <c r="G9995">
        <v>4</v>
      </c>
      <c r="H9995" t="s">
        <v>2</v>
      </c>
      <c r="I9995" t="s">
        <v>29</v>
      </c>
      <c r="J9995" s="1">
        <v>1.4760147601476015</v>
      </c>
      <c r="K9995" s="1">
        <f t="shared" si="1094"/>
        <v>4</v>
      </c>
      <c r="L9995" s="1">
        <f t="shared" si="1095"/>
        <v>267</v>
      </c>
      <c r="M9995">
        <v>4066</v>
      </c>
      <c r="N9995">
        <v>0</v>
      </c>
      <c r="O9995" t="str">
        <f t="shared" si="1096"/>
        <v>On time</v>
      </c>
      <c r="P9995" t="s">
        <v>9</v>
      </c>
      <c r="Q9995" t="s">
        <v>12</v>
      </c>
      <c r="R9995" s="4">
        <f t="shared" si="1097"/>
        <v>4.0659999999999998</v>
      </c>
      <c r="S9995">
        <f t="shared" si="1098"/>
        <v>10</v>
      </c>
    </row>
    <row r="9996" spans="1:19" x14ac:dyDescent="0.25">
      <c r="A9996" s="9">
        <v>9995</v>
      </c>
      <c r="B9996">
        <v>2</v>
      </c>
      <c r="C9996" t="str">
        <f t="shared" si="1092"/>
        <v>Normal</v>
      </c>
      <c r="D9996">
        <v>1</v>
      </c>
      <c r="E9996" t="str">
        <f t="shared" si="1093"/>
        <v>Poor</v>
      </c>
      <c r="F9996">
        <v>135</v>
      </c>
      <c r="G9996">
        <v>4</v>
      </c>
      <c r="H9996" t="s">
        <v>3</v>
      </c>
      <c r="I9996" t="s">
        <v>29</v>
      </c>
      <c r="J9996" s="1">
        <v>5.9259259259259265</v>
      </c>
      <c r="K9996" s="1">
        <f t="shared" si="1094"/>
        <v>8.0000000000000018</v>
      </c>
      <c r="L9996" s="1">
        <f t="shared" si="1095"/>
        <v>127</v>
      </c>
      <c r="M9996">
        <v>5001</v>
      </c>
      <c r="N9996">
        <v>1</v>
      </c>
      <c r="O9996" t="str">
        <f t="shared" si="1096"/>
        <v>Delayed</v>
      </c>
      <c r="P9996" t="s">
        <v>10</v>
      </c>
      <c r="Q9996" t="s">
        <v>12</v>
      </c>
      <c r="R9996" s="4">
        <f t="shared" si="1097"/>
        <v>5.0010000000000003</v>
      </c>
      <c r="S9996">
        <f t="shared" si="1098"/>
        <v>10</v>
      </c>
    </row>
    <row r="9997" spans="1:19" x14ac:dyDescent="0.25">
      <c r="A9997" s="9">
        <v>9996</v>
      </c>
      <c r="B9997">
        <v>6</v>
      </c>
      <c r="C9997" t="str">
        <f t="shared" si="1092"/>
        <v>Abnormal</v>
      </c>
      <c r="D9997">
        <v>4</v>
      </c>
      <c r="E9997" t="str">
        <f t="shared" si="1093"/>
        <v>Good</v>
      </c>
      <c r="F9997">
        <v>272</v>
      </c>
      <c r="G9997">
        <v>2</v>
      </c>
      <c r="H9997" t="s">
        <v>2</v>
      </c>
      <c r="I9997" t="s">
        <v>30</v>
      </c>
      <c r="J9997" s="1">
        <v>2.5735294117647056</v>
      </c>
      <c r="K9997" s="1">
        <f t="shared" si="1094"/>
        <v>6.9999999999999991</v>
      </c>
      <c r="L9997" s="1">
        <f t="shared" si="1095"/>
        <v>265</v>
      </c>
      <c r="M9997">
        <v>4145</v>
      </c>
      <c r="N9997">
        <v>0</v>
      </c>
      <c r="O9997" t="str">
        <f t="shared" si="1096"/>
        <v>On time</v>
      </c>
      <c r="P9997" t="s">
        <v>7</v>
      </c>
      <c r="Q9997" t="s">
        <v>12</v>
      </c>
      <c r="R9997" s="4">
        <f t="shared" si="1097"/>
        <v>4.1449999999999996</v>
      </c>
      <c r="S9997">
        <f t="shared" si="1098"/>
        <v>10</v>
      </c>
    </row>
    <row r="9998" spans="1:19" x14ac:dyDescent="0.25">
      <c r="A9998" s="9">
        <v>9997</v>
      </c>
      <c r="B9998">
        <v>3</v>
      </c>
      <c r="C9998" t="str">
        <f t="shared" si="1092"/>
        <v>Normal</v>
      </c>
      <c r="D9998">
        <v>1</v>
      </c>
      <c r="E9998" t="str">
        <f t="shared" si="1093"/>
        <v>Poor</v>
      </c>
      <c r="F9998">
        <v>265</v>
      </c>
      <c r="G9998">
        <v>3</v>
      </c>
      <c r="H9998" t="s">
        <v>3</v>
      </c>
      <c r="I9998" t="s">
        <v>29</v>
      </c>
      <c r="J9998" s="1">
        <v>3.7735849056603774</v>
      </c>
      <c r="K9998" s="1">
        <f t="shared" si="1094"/>
        <v>10</v>
      </c>
      <c r="L9998" s="1">
        <f t="shared" si="1095"/>
        <v>255</v>
      </c>
      <c r="M9998">
        <v>4244</v>
      </c>
      <c r="N9998">
        <v>0</v>
      </c>
      <c r="O9998" t="str">
        <f t="shared" si="1096"/>
        <v>On time</v>
      </c>
      <c r="P9998" t="s">
        <v>5</v>
      </c>
      <c r="Q9998" t="s">
        <v>6</v>
      </c>
      <c r="R9998" s="4">
        <f t="shared" si="1097"/>
        <v>4.2439999999999998</v>
      </c>
      <c r="S9998">
        <f t="shared" si="1098"/>
        <v>10</v>
      </c>
    </row>
    <row r="9999" spans="1:19" x14ac:dyDescent="0.25">
      <c r="A9999" s="9">
        <v>9998</v>
      </c>
      <c r="B9999">
        <v>5</v>
      </c>
      <c r="C9999" t="str">
        <f t="shared" si="1092"/>
        <v>Abnormal</v>
      </c>
      <c r="D9999">
        <v>5</v>
      </c>
      <c r="E9999" t="str">
        <f t="shared" si="1093"/>
        <v>Good</v>
      </c>
      <c r="F9999">
        <v>180</v>
      </c>
      <c r="G9999">
        <v>2</v>
      </c>
      <c r="H9999" t="s">
        <v>4</v>
      </c>
      <c r="I9999" t="s">
        <v>30</v>
      </c>
      <c r="J9999" s="1">
        <v>2.7777777777777777</v>
      </c>
      <c r="K9999" s="1">
        <f t="shared" si="1094"/>
        <v>5</v>
      </c>
      <c r="L9999" s="1">
        <f t="shared" si="1095"/>
        <v>175</v>
      </c>
      <c r="M9999">
        <v>4585</v>
      </c>
      <c r="N9999">
        <v>1</v>
      </c>
      <c r="O9999" t="str">
        <f t="shared" si="1096"/>
        <v>Delayed</v>
      </c>
      <c r="P9999" t="s">
        <v>7</v>
      </c>
      <c r="Q9999" t="s">
        <v>6</v>
      </c>
      <c r="R9999" s="4">
        <f t="shared" si="1097"/>
        <v>4.585</v>
      </c>
      <c r="S9999">
        <f t="shared" si="1098"/>
        <v>10</v>
      </c>
    </row>
    <row r="10000" spans="1:19" x14ac:dyDescent="0.25">
      <c r="A10000" s="9">
        <v>9999</v>
      </c>
      <c r="B10000">
        <v>5</v>
      </c>
      <c r="C10000" t="str">
        <f t="shared" si="1092"/>
        <v>Abnormal</v>
      </c>
      <c r="D10000">
        <v>3</v>
      </c>
      <c r="E10000" t="str">
        <f t="shared" si="1093"/>
        <v>Fair</v>
      </c>
      <c r="F10000">
        <v>187</v>
      </c>
      <c r="G10000">
        <v>3</v>
      </c>
      <c r="H10000" t="s">
        <v>2</v>
      </c>
      <c r="I10000" t="s">
        <v>30</v>
      </c>
      <c r="J10000" s="1">
        <v>1.0695187165775399</v>
      </c>
      <c r="K10000" s="1">
        <f t="shared" si="1094"/>
        <v>1.9999999999999998</v>
      </c>
      <c r="L10000" s="1">
        <f t="shared" si="1095"/>
        <v>185</v>
      </c>
      <c r="M10000">
        <v>5967</v>
      </c>
      <c r="N10000">
        <v>0</v>
      </c>
      <c r="O10000" t="str">
        <f t="shared" si="1096"/>
        <v>On time</v>
      </c>
      <c r="P10000" t="s">
        <v>8</v>
      </c>
      <c r="Q10000" t="s">
        <v>6</v>
      </c>
      <c r="R10000" s="4">
        <f t="shared" si="1097"/>
        <v>5.9669999999999996</v>
      </c>
      <c r="S10000">
        <f t="shared" si="1098"/>
        <v>10</v>
      </c>
    </row>
    <row r="10001" spans="1:19" x14ac:dyDescent="0.25">
      <c r="A10001" s="9">
        <v>10000</v>
      </c>
      <c r="B10001">
        <v>3</v>
      </c>
      <c r="C10001" t="str">
        <f t="shared" si="1092"/>
        <v>Normal</v>
      </c>
      <c r="D10001">
        <v>3</v>
      </c>
      <c r="E10001" t="str">
        <f t="shared" si="1093"/>
        <v>Fair</v>
      </c>
      <c r="F10001">
        <v>158</v>
      </c>
      <c r="G10001">
        <v>3</v>
      </c>
      <c r="H10001" t="s">
        <v>2</v>
      </c>
      <c r="I10001" t="s">
        <v>30</v>
      </c>
      <c r="J10001" s="1">
        <v>0.63291139240506333</v>
      </c>
      <c r="K10001" s="1">
        <f t="shared" si="1094"/>
        <v>1</v>
      </c>
      <c r="L10001" s="1">
        <f t="shared" si="1095"/>
        <v>157</v>
      </c>
      <c r="M10001">
        <v>5502</v>
      </c>
      <c r="N10001">
        <v>0</v>
      </c>
      <c r="O10001" t="str">
        <f t="shared" si="1096"/>
        <v>On time</v>
      </c>
      <c r="P10001" t="s">
        <v>9</v>
      </c>
      <c r="Q10001" t="s">
        <v>6</v>
      </c>
      <c r="R10001" s="4">
        <f t="shared" si="1097"/>
        <v>5.5019999999999998</v>
      </c>
      <c r="S10001">
        <f t="shared" si="1098"/>
        <v>10</v>
      </c>
    </row>
    <row r="10002" spans="1:19" x14ac:dyDescent="0.25">
      <c r="A10002" s="9">
        <v>10001</v>
      </c>
      <c r="B10002">
        <v>4</v>
      </c>
      <c r="C10002" t="str">
        <f t="shared" si="1092"/>
        <v>Abnormal</v>
      </c>
      <c r="D10002">
        <v>1</v>
      </c>
      <c r="E10002" t="str">
        <f t="shared" si="1093"/>
        <v>Poor</v>
      </c>
      <c r="F10002">
        <v>234</v>
      </c>
      <c r="G10002">
        <v>2</v>
      </c>
      <c r="H10002" t="s">
        <v>3</v>
      </c>
      <c r="I10002" t="s">
        <v>29</v>
      </c>
      <c r="J10002" s="1">
        <v>1.7094017094017095</v>
      </c>
      <c r="K10002" s="1">
        <f t="shared" si="1094"/>
        <v>4.0000000000000009</v>
      </c>
      <c r="L10002" s="1">
        <f t="shared" si="1095"/>
        <v>230</v>
      </c>
      <c r="M10002">
        <v>5164</v>
      </c>
      <c r="N10002">
        <v>0</v>
      </c>
      <c r="O10002" t="str">
        <f t="shared" si="1096"/>
        <v>On time</v>
      </c>
      <c r="P10002" t="s">
        <v>10</v>
      </c>
      <c r="Q10002" t="s">
        <v>6</v>
      </c>
      <c r="R10002" s="4">
        <f t="shared" si="1097"/>
        <v>5.1639999999999997</v>
      </c>
      <c r="S10002">
        <f t="shared" si="1098"/>
        <v>10</v>
      </c>
    </row>
    <row r="10003" spans="1:19" x14ac:dyDescent="0.25">
      <c r="A10003" s="9">
        <v>10002</v>
      </c>
      <c r="B10003">
        <v>6</v>
      </c>
      <c r="C10003" t="str">
        <f t="shared" si="1092"/>
        <v>Abnormal</v>
      </c>
      <c r="D10003">
        <v>4</v>
      </c>
      <c r="E10003" t="str">
        <f t="shared" si="1093"/>
        <v>Good</v>
      </c>
      <c r="F10003">
        <v>224</v>
      </c>
      <c r="G10003">
        <v>5</v>
      </c>
      <c r="H10003" t="s">
        <v>3</v>
      </c>
      <c r="I10003" t="s">
        <v>30</v>
      </c>
      <c r="J10003" s="1">
        <v>4.4642857142857144</v>
      </c>
      <c r="K10003" s="1">
        <f t="shared" si="1094"/>
        <v>10</v>
      </c>
      <c r="L10003" s="1">
        <f t="shared" si="1095"/>
        <v>214</v>
      </c>
      <c r="M10003">
        <v>5602</v>
      </c>
      <c r="N10003">
        <v>0</v>
      </c>
      <c r="O10003" t="str">
        <f t="shared" si="1096"/>
        <v>On time</v>
      </c>
      <c r="P10003" t="s">
        <v>7</v>
      </c>
      <c r="Q10003" t="s">
        <v>6</v>
      </c>
      <c r="R10003" s="4">
        <f t="shared" si="1097"/>
        <v>5.6020000000000003</v>
      </c>
      <c r="S10003">
        <f t="shared" si="1098"/>
        <v>10</v>
      </c>
    </row>
    <row r="10004" spans="1:19" x14ac:dyDescent="0.25">
      <c r="A10004" s="9">
        <v>10003</v>
      </c>
      <c r="B10004">
        <v>4</v>
      </c>
      <c r="C10004" t="str">
        <f t="shared" si="1092"/>
        <v>Abnormal</v>
      </c>
      <c r="D10004">
        <v>4</v>
      </c>
      <c r="E10004" t="str">
        <f t="shared" si="1093"/>
        <v>Good</v>
      </c>
      <c r="F10004">
        <v>153</v>
      </c>
      <c r="G10004">
        <v>3</v>
      </c>
      <c r="H10004" t="s">
        <v>3</v>
      </c>
      <c r="I10004" t="s">
        <v>30</v>
      </c>
      <c r="J10004" s="1">
        <v>1.9607843137254901</v>
      </c>
      <c r="K10004" s="1">
        <f t="shared" si="1094"/>
        <v>3</v>
      </c>
      <c r="L10004" s="1">
        <f t="shared" si="1095"/>
        <v>150</v>
      </c>
      <c r="M10004">
        <v>4422</v>
      </c>
      <c r="N10004">
        <v>1</v>
      </c>
      <c r="O10004" t="str">
        <f t="shared" si="1096"/>
        <v>Delayed</v>
      </c>
      <c r="P10004" t="s">
        <v>5</v>
      </c>
      <c r="Q10004" t="s">
        <v>6</v>
      </c>
      <c r="R10004" s="4">
        <f t="shared" si="1097"/>
        <v>4.4219999999999997</v>
      </c>
      <c r="S10004">
        <f t="shared" si="1098"/>
        <v>10</v>
      </c>
    </row>
    <row r="10005" spans="1:19" x14ac:dyDescent="0.25">
      <c r="A10005" s="9">
        <v>10004</v>
      </c>
      <c r="B10005">
        <v>3</v>
      </c>
      <c r="C10005" t="str">
        <f t="shared" si="1092"/>
        <v>Normal</v>
      </c>
      <c r="D10005">
        <v>5</v>
      </c>
      <c r="E10005" t="str">
        <f t="shared" si="1093"/>
        <v>Good</v>
      </c>
      <c r="F10005">
        <v>125</v>
      </c>
      <c r="G10005">
        <v>2</v>
      </c>
      <c r="H10005" t="s">
        <v>2</v>
      </c>
      <c r="I10005" t="s">
        <v>29</v>
      </c>
      <c r="J10005" s="1">
        <v>1.6</v>
      </c>
      <c r="K10005" s="1">
        <f t="shared" si="1094"/>
        <v>2</v>
      </c>
      <c r="L10005" s="1">
        <f t="shared" si="1095"/>
        <v>123</v>
      </c>
      <c r="M10005">
        <v>4182</v>
      </c>
      <c r="N10005">
        <v>1</v>
      </c>
      <c r="O10005" t="str">
        <f t="shared" si="1096"/>
        <v>Delayed</v>
      </c>
      <c r="P10005" t="s">
        <v>7</v>
      </c>
      <c r="Q10005" t="s">
        <v>6</v>
      </c>
      <c r="R10005" s="4">
        <f t="shared" si="1097"/>
        <v>4.1820000000000004</v>
      </c>
      <c r="S10005">
        <f t="shared" si="1098"/>
        <v>10</v>
      </c>
    </row>
    <row r="10006" spans="1:19" x14ac:dyDescent="0.25">
      <c r="A10006" s="9">
        <v>10005</v>
      </c>
      <c r="B10006">
        <v>4</v>
      </c>
      <c r="C10006" t="str">
        <f t="shared" si="1092"/>
        <v>Abnormal</v>
      </c>
      <c r="D10006">
        <v>1</v>
      </c>
      <c r="E10006" t="str">
        <f t="shared" si="1093"/>
        <v>Poor</v>
      </c>
      <c r="F10006">
        <v>204</v>
      </c>
      <c r="G10006">
        <v>3</v>
      </c>
      <c r="H10006" t="s">
        <v>3</v>
      </c>
      <c r="I10006" t="s">
        <v>30</v>
      </c>
      <c r="J10006" s="1">
        <v>1.4705882352941175</v>
      </c>
      <c r="K10006" s="1">
        <f t="shared" si="1094"/>
        <v>3</v>
      </c>
      <c r="L10006" s="1">
        <f t="shared" si="1095"/>
        <v>201</v>
      </c>
      <c r="M10006">
        <v>4310</v>
      </c>
      <c r="N10006">
        <v>0</v>
      </c>
      <c r="O10006" t="str">
        <f t="shared" si="1096"/>
        <v>On time</v>
      </c>
      <c r="P10006" t="s">
        <v>8</v>
      </c>
      <c r="Q10006" t="s">
        <v>6</v>
      </c>
      <c r="R10006" s="4">
        <f t="shared" si="1097"/>
        <v>4.3099999999999996</v>
      </c>
      <c r="S10006">
        <f t="shared" si="1098"/>
        <v>10</v>
      </c>
    </row>
    <row r="10007" spans="1:19" x14ac:dyDescent="0.25">
      <c r="A10007" s="9">
        <v>10006</v>
      </c>
      <c r="B10007">
        <v>3</v>
      </c>
      <c r="C10007" t="str">
        <f t="shared" si="1092"/>
        <v>Normal</v>
      </c>
      <c r="D10007">
        <v>1</v>
      </c>
      <c r="E10007" t="str">
        <f t="shared" si="1093"/>
        <v>Poor</v>
      </c>
      <c r="F10007">
        <v>199</v>
      </c>
      <c r="G10007">
        <v>3</v>
      </c>
      <c r="H10007" t="s">
        <v>4</v>
      </c>
      <c r="I10007" t="s">
        <v>30</v>
      </c>
      <c r="J10007" s="1">
        <v>1.5075376884422109</v>
      </c>
      <c r="K10007" s="1">
        <f t="shared" si="1094"/>
        <v>3</v>
      </c>
      <c r="L10007" s="1">
        <f t="shared" si="1095"/>
        <v>196</v>
      </c>
      <c r="M10007">
        <v>5127</v>
      </c>
      <c r="N10007">
        <v>0</v>
      </c>
      <c r="O10007" t="str">
        <f t="shared" si="1096"/>
        <v>On time</v>
      </c>
      <c r="P10007" t="s">
        <v>9</v>
      </c>
      <c r="Q10007" t="s">
        <v>6</v>
      </c>
      <c r="R10007" s="4">
        <f t="shared" si="1097"/>
        <v>5.1269999999999998</v>
      </c>
      <c r="S10007">
        <f t="shared" si="1098"/>
        <v>10</v>
      </c>
    </row>
    <row r="10008" spans="1:19" x14ac:dyDescent="0.25">
      <c r="A10008" s="9">
        <v>10007</v>
      </c>
      <c r="B10008">
        <v>3</v>
      </c>
      <c r="C10008" t="str">
        <f t="shared" si="1092"/>
        <v>Normal</v>
      </c>
      <c r="D10008">
        <v>4</v>
      </c>
      <c r="E10008" t="str">
        <f t="shared" si="1093"/>
        <v>Good</v>
      </c>
      <c r="F10008">
        <v>216</v>
      </c>
      <c r="G10008">
        <v>3</v>
      </c>
      <c r="H10008" t="s">
        <v>2</v>
      </c>
      <c r="I10008" t="s">
        <v>29</v>
      </c>
      <c r="J10008" s="1">
        <v>1.3888888888888888</v>
      </c>
      <c r="K10008" s="1">
        <f t="shared" si="1094"/>
        <v>3</v>
      </c>
      <c r="L10008" s="1">
        <f t="shared" si="1095"/>
        <v>213</v>
      </c>
      <c r="M10008">
        <v>5149</v>
      </c>
      <c r="N10008">
        <v>0</v>
      </c>
      <c r="O10008" t="str">
        <f t="shared" si="1096"/>
        <v>On time</v>
      </c>
      <c r="P10008" t="s">
        <v>10</v>
      </c>
      <c r="Q10008" t="s">
        <v>6</v>
      </c>
      <c r="R10008" s="4">
        <f t="shared" si="1097"/>
        <v>5.149</v>
      </c>
      <c r="S10008">
        <f t="shared" si="1098"/>
        <v>10</v>
      </c>
    </row>
    <row r="10009" spans="1:19" x14ac:dyDescent="0.25">
      <c r="A10009" s="9">
        <v>10008</v>
      </c>
      <c r="B10009">
        <v>4</v>
      </c>
      <c r="C10009" t="str">
        <f t="shared" si="1092"/>
        <v>Abnormal</v>
      </c>
      <c r="D10009">
        <v>3</v>
      </c>
      <c r="E10009" t="str">
        <f t="shared" si="1093"/>
        <v>Fair</v>
      </c>
      <c r="F10009">
        <v>183</v>
      </c>
      <c r="G10009">
        <v>3</v>
      </c>
      <c r="H10009" t="s">
        <v>2</v>
      </c>
      <c r="I10009" t="s">
        <v>29</v>
      </c>
      <c r="J10009" s="1">
        <v>3.278688524590164</v>
      </c>
      <c r="K10009" s="1">
        <f t="shared" si="1094"/>
        <v>6</v>
      </c>
      <c r="L10009" s="1">
        <f t="shared" si="1095"/>
        <v>177</v>
      </c>
      <c r="M10009">
        <v>5712</v>
      </c>
      <c r="N10009">
        <v>1</v>
      </c>
      <c r="O10009" t="str">
        <f t="shared" si="1096"/>
        <v>Delayed</v>
      </c>
      <c r="P10009" t="s">
        <v>7</v>
      </c>
      <c r="Q10009" t="s">
        <v>6</v>
      </c>
      <c r="R10009" s="4">
        <f t="shared" si="1097"/>
        <v>5.7119999999999997</v>
      </c>
      <c r="S10009">
        <f t="shared" si="1098"/>
        <v>10</v>
      </c>
    </row>
    <row r="10010" spans="1:19" x14ac:dyDescent="0.25">
      <c r="A10010" s="9">
        <v>10009</v>
      </c>
      <c r="B10010">
        <v>4</v>
      </c>
      <c r="C10010" t="str">
        <f t="shared" si="1092"/>
        <v>Abnormal</v>
      </c>
      <c r="D10010">
        <v>3</v>
      </c>
      <c r="E10010" t="str">
        <f t="shared" si="1093"/>
        <v>Fair</v>
      </c>
      <c r="F10010">
        <v>136</v>
      </c>
      <c r="G10010">
        <v>3</v>
      </c>
      <c r="H10010" t="s">
        <v>3</v>
      </c>
      <c r="I10010" t="s">
        <v>29</v>
      </c>
      <c r="J10010" s="1">
        <v>2.9411764705882351</v>
      </c>
      <c r="K10010" s="1">
        <f t="shared" si="1094"/>
        <v>3.9999999999999996</v>
      </c>
      <c r="L10010" s="1">
        <f t="shared" si="1095"/>
        <v>132</v>
      </c>
      <c r="M10010">
        <v>5769</v>
      </c>
      <c r="N10010">
        <v>1</v>
      </c>
      <c r="O10010" t="str">
        <f t="shared" si="1096"/>
        <v>Delayed</v>
      </c>
      <c r="P10010" t="s">
        <v>5</v>
      </c>
      <c r="Q10010" t="s">
        <v>6</v>
      </c>
      <c r="R10010" s="4">
        <f t="shared" si="1097"/>
        <v>5.7690000000000001</v>
      </c>
      <c r="S10010">
        <f t="shared" si="1098"/>
        <v>10</v>
      </c>
    </row>
    <row r="10011" spans="1:19" x14ac:dyDescent="0.25">
      <c r="A10011" s="9">
        <v>10010</v>
      </c>
      <c r="B10011">
        <v>4</v>
      </c>
      <c r="C10011" t="str">
        <f t="shared" si="1092"/>
        <v>Abnormal</v>
      </c>
      <c r="D10011">
        <v>1</v>
      </c>
      <c r="E10011" t="str">
        <f t="shared" si="1093"/>
        <v>Poor</v>
      </c>
      <c r="F10011">
        <v>269</v>
      </c>
      <c r="G10011">
        <v>3</v>
      </c>
      <c r="H10011" t="s">
        <v>2</v>
      </c>
      <c r="I10011" t="s">
        <v>29</v>
      </c>
      <c r="J10011" s="1">
        <v>1.1152416356877324</v>
      </c>
      <c r="K10011" s="1">
        <f t="shared" si="1094"/>
        <v>3</v>
      </c>
      <c r="L10011" s="1">
        <f t="shared" si="1095"/>
        <v>266</v>
      </c>
      <c r="M10011">
        <v>4409</v>
      </c>
      <c r="N10011">
        <v>1</v>
      </c>
      <c r="O10011" t="str">
        <f t="shared" si="1096"/>
        <v>Delayed</v>
      </c>
      <c r="P10011" t="s">
        <v>7</v>
      </c>
      <c r="Q10011" t="s">
        <v>6</v>
      </c>
      <c r="R10011" s="4">
        <f t="shared" si="1097"/>
        <v>4.4089999999999998</v>
      </c>
      <c r="S10011">
        <f t="shared" si="1098"/>
        <v>10</v>
      </c>
    </row>
    <row r="10012" spans="1:19" x14ac:dyDescent="0.25">
      <c r="A10012" s="9">
        <v>10011</v>
      </c>
      <c r="B10012">
        <v>5</v>
      </c>
      <c r="C10012" t="str">
        <f t="shared" si="1092"/>
        <v>Abnormal</v>
      </c>
      <c r="D10012">
        <v>5</v>
      </c>
      <c r="E10012" t="str">
        <f t="shared" si="1093"/>
        <v>Good</v>
      </c>
      <c r="F10012">
        <v>105</v>
      </c>
      <c r="G10012">
        <v>4</v>
      </c>
      <c r="H10012" t="s">
        <v>2</v>
      </c>
      <c r="I10012" t="s">
        <v>30</v>
      </c>
      <c r="J10012" s="1">
        <v>5.7142857142857144</v>
      </c>
      <c r="K10012" s="1">
        <f t="shared" si="1094"/>
        <v>6</v>
      </c>
      <c r="L10012" s="1">
        <f t="shared" si="1095"/>
        <v>99</v>
      </c>
      <c r="M10012">
        <v>5135</v>
      </c>
      <c r="N10012">
        <v>1</v>
      </c>
      <c r="O10012" t="str">
        <f t="shared" si="1096"/>
        <v>Delayed</v>
      </c>
      <c r="P10012" t="s">
        <v>8</v>
      </c>
      <c r="Q10012" t="s">
        <v>6</v>
      </c>
      <c r="R10012" s="4">
        <f t="shared" si="1097"/>
        <v>5.1349999999999998</v>
      </c>
      <c r="S10012">
        <f t="shared" si="1098"/>
        <v>10</v>
      </c>
    </row>
    <row r="10013" spans="1:19" x14ac:dyDescent="0.25">
      <c r="A10013" s="9">
        <v>10012</v>
      </c>
      <c r="B10013">
        <v>4</v>
      </c>
      <c r="C10013" t="str">
        <f t="shared" si="1092"/>
        <v>Abnormal</v>
      </c>
      <c r="D10013">
        <v>2</v>
      </c>
      <c r="E10013" t="str">
        <f t="shared" si="1093"/>
        <v>Poor</v>
      </c>
      <c r="F10013">
        <v>253</v>
      </c>
      <c r="G10013">
        <v>2</v>
      </c>
      <c r="H10013" t="s">
        <v>2</v>
      </c>
      <c r="I10013" t="s">
        <v>29</v>
      </c>
      <c r="J10013" s="1">
        <v>1.5810276679841897</v>
      </c>
      <c r="K10013" s="1">
        <f t="shared" si="1094"/>
        <v>4</v>
      </c>
      <c r="L10013" s="1">
        <f t="shared" si="1095"/>
        <v>249</v>
      </c>
      <c r="M10013">
        <v>4502</v>
      </c>
      <c r="N10013">
        <v>1</v>
      </c>
      <c r="O10013" t="str">
        <f t="shared" si="1096"/>
        <v>Delayed</v>
      </c>
      <c r="P10013" t="s">
        <v>9</v>
      </c>
      <c r="Q10013" t="s">
        <v>6</v>
      </c>
      <c r="R10013" s="4">
        <f t="shared" si="1097"/>
        <v>4.5019999999999998</v>
      </c>
      <c r="S10013">
        <f t="shared" si="1098"/>
        <v>10</v>
      </c>
    </row>
    <row r="10014" spans="1:19" x14ac:dyDescent="0.25">
      <c r="A10014" s="9">
        <v>10013</v>
      </c>
      <c r="B10014">
        <v>3</v>
      </c>
      <c r="C10014" t="str">
        <f t="shared" si="1092"/>
        <v>Normal</v>
      </c>
      <c r="D10014">
        <v>1</v>
      </c>
      <c r="E10014" t="str">
        <f t="shared" si="1093"/>
        <v>Poor</v>
      </c>
      <c r="F10014">
        <v>263</v>
      </c>
      <c r="G10014">
        <v>3</v>
      </c>
      <c r="H10014" t="s">
        <v>3</v>
      </c>
      <c r="I10014" t="s">
        <v>30</v>
      </c>
      <c r="J10014" s="1">
        <v>1.520912547528517</v>
      </c>
      <c r="K10014" s="1">
        <f t="shared" si="1094"/>
        <v>4</v>
      </c>
      <c r="L10014" s="1">
        <f t="shared" si="1095"/>
        <v>259</v>
      </c>
      <c r="M10014">
        <v>4616</v>
      </c>
      <c r="N10014">
        <v>0</v>
      </c>
      <c r="O10014" t="str">
        <f t="shared" si="1096"/>
        <v>On time</v>
      </c>
      <c r="P10014" t="s">
        <v>10</v>
      </c>
      <c r="Q10014" t="s">
        <v>6</v>
      </c>
      <c r="R10014" s="4">
        <f t="shared" si="1097"/>
        <v>4.6159999999999997</v>
      </c>
      <c r="S10014">
        <f t="shared" si="1098"/>
        <v>10</v>
      </c>
    </row>
    <row r="10015" spans="1:19" x14ac:dyDescent="0.25">
      <c r="A10015" s="9">
        <v>10014</v>
      </c>
      <c r="B10015">
        <v>4</v>
      </c>
      <c r="C10015" t="str">
        <f t="shared" si="1092"/>
        <v>Abnormal</v>
      </c>
      <c r="D10015">
        <v>1</v>
      </c>
      <c r="E10015" t="str">
        <f t="shared" si="1093"/>
        <v>Poor</v>
      </c>
      <c r="F10015">
        <v>266</v>
      </c>
      <c r="G10015">
        <v>3</v>
      </c>
      <c r="H10015" t="s">
        <v>2</v>
      </c>
      <c r="I10015" t="s">
        <v>30</v>
      </c>
      <c r="J10015" s="1">
        <v>3.7593984962406015</v>
      </c>
      <c r="K10015" s="1">
        <f t="shared" si="1094"/>
        <v>10</v>
      </c>
      <c r="L10015" s="1">
        <f t="shared" si="1095"/>
        <v>256</v>
      </c>
      <c r="M10015">
        <v>4382</v>
      </c>
      <c r="N10015">
        <v>0</v>
      </c>
      <c r="O10015" t="str">
        <f t="shared" si="1096"/>
        <v>On time</v>
      </c>
      <c r="P10015" t="s">
        <v>7</v>
      </c>
      <c r="Q10015" t="s">
        <v>6</v>
      </c>
      <c r="R10015" s="4">
        <f t="shared" si="1097"/>
        <v>4.3819999999999997</v>
      </c>
      <c r="S10015">
        <f t="shared" si="1098"/>
        <v>10</v>
      </c>
    </row>
    <row r="10016" spans="1:19" x14ac:dyDescent="0.25">
      <c r="A10016" s="9">
        <v>10015</v>
      </c>
      <c r="B10016">
        <v>3</v>
      </c>
      <c r="C10016" t="str">
        <f t="shared" si="1092"/>
        <v>Normal</v>
      </c>
      <c r="D10016">
        <v>3</v>
      </c>
      <c r="E10016" t="str">
        <f t="shared" si="1093"/>
        <v>Fair</v>
      </c>
      <c r="F10016">
        <v>185</v>
      </c>
      <c r="G10016">
        <v>2</v>
      </c>
      <c r="H10016" t="s">
        <v>2</v>
      </c>
      <c r="I10016" t="s">
        <v>30</v>
      </c>
      <c r="J10016" s="1">
        <v>2.1621621621621623</v>
      </c>
      <c r="K10016" s="1">
        <f t="shared" si="1094"/>
        <v>4</v>
      </c>
      <c r="L10016" s="1">
        <f t="shared" si="1095"/>
        <v>181</v>
      </c>
      <c r="M10016">
        <v>4746</v>
      </c>
      <c r="N10016">
        <v>0</v>
      </c>
      <c r="O10016" t="str">
        <f t="shared" si="1096"/>
        <v>On time</v>
      </c>
      <c r="P10016" t="s">
        <v>5</v>
      </c>
      <c r="Q10016" t="s">
        <v>6</v>
      </c>
      <c r="R10016" s="4">
        <f t="shared" si="1097"/>
        <v>4.7460000000000004</v>
      </c>
      <c r="S10016">
        <f t="shared" si="1098"/>
        <v>10</v>
      </c>
    </row>
    <row r="10017" spans="1:19" x14ac:dyDescent="0.25">
      <c r="A10017" s="9">
        <v>10016</v>
      </c>
      <c r="B10017">
        <v>3</v>
      </c>
      <c r="C10017" t="str">
        <f t="shared" si="1092"/>
        <v>Normal</v>
      </c>
      <c r="D10017">
        <v>4</v>
      </c>
      <c r="E10017" t="str">
        <f t="shared" si="1093"/>
        <v>Good</v>
      </c>
      <c r="F10017">
        <v>245</v>
      </c>
      <c r="G10017">
        <v>2</v>
      </c>
      <c r="H10017" t="s">
        <v>3</v>
      </c>
      <c r="I10017" t="s">
        <v>29</v>
      </c>
      <c r="J10017" s="1">
        <v>0.40816326530612246</v>
      </c>
      <c r="K10017" s="1">
        <f t="shared" si="1094"/>
        <v>1</v>
      </c>
      <c r="L10017" s="1">
        <f t="shared" si="1095"/>
        <v>244</v>
      </c>
      <c r="M10017">
        <v>4427</v>
      </c>
      <c r="N10017">
        <v>0</v>
      </c>
      <c r="O10017" t="str">
        <f t="shared" si="1096"/>
        <v>On time</v>
      </c>
      <c r="P10017" t="s">
        <v>7</v>
      </c>
      <c r="Q10017" t="s">
        <v>6</v>
      </c>
      <c r="R10017" s="4">
        <f t="shared" si="1097"/>
        <v>4.4269999999999996</v>
      </c>
      <c r="S10017">
        <f t="shared" si="1098"/>
        <v>10</v>
      </c>
    </row>
    <row r="10018" spans="1:19" x14ac:dyDescent="0.25">
      <c r="A10018" s="9">
        <v>10017</v>
      </c>
      <c r="B10018">
        <v>3</v>
      </c>
      <c r="C10018" t="str">
        <f t="shared" si="1092"/>
        <v>Normal</v>
      </c>
      <c r="D10018">
        <v>5</v>
      </c>
      <c r="E10018" t="str">
        <f t="shared" si="1093"/>
        <v>Good</v>
      </c>
      <c r="F10018">
        <v>184</v>
      </c>
      <c r="G10018">
        <v>3</v>
      </c>
      <c r="H10018" t="s">
        <v>3</v>
      </c>
      <c r="I10018" t="s">
        <v>29</v>
      </c>
      <c r="J10018" s="1">
        <v>4.8913043478260869</v>
      </c>
      <c r="K10018" s="1">
        <f t="shared" si="1094"/>
        <v>9</v>
      </c>
      <c r="L10018" s="1">
        <f t="shared" si="1095"/>
        <v>175</v>
      </c>
      <c r="M10018">
        <v>4969</v>
      </c>
      <c r="N10018">
        <v>0</v>
      </c>
      <c r="O10018" t="str">
        <f t="shared" si="1096"/>
        <v>On time</v>
      </c>
      <c r="P10018" t="s">
        <v>8</v>
      </c>
      <c r="Q10018" t="s">
        <v>6</v>
      </c>
      <c r="R10018" s="4">
        <f t="shared" si="1097"/>
        <v>4.9690000000000003</v>
      </c>
      <c r="S10018">
        <f t="shared" si="1098"/>
        <v>10</v>
      </c>
    </row>
    <row r="10019" spans="1:19" x14ac:dyDescent="0.25">
      <c r="A10019" s="9">
        <v>10018</v>
      </c>
      <c r="B10019">
        <v>5</v>
      </c>
      <c r="C10019" t="str">
        <f t="shared" si="1092"/>
        <v>Abnormal</v>
      </c>
      <c r="D10019">
        <v>4</v>
      </c>
      <c r="E10019" t="str">
        <f t="shared" si="1093"/>
        <v>Good</v>
      </c>
      <c r="F10019">
        <v>235</v>
      </c>
      <c r="G10019">
        <v>3</v>
      </c>
      <c r="H10019" t="s">
        <v>3</v>
      </c>
      <c r="I10019" t="s">
        <v>29</v>
      </c>
      <c r="J10019" s="1">
        <v>3.4042553191489362</v>
      </c>
      <c r="K10019" s="1">
        <f t="shared" si="1094"/>
        <v>8</v>
      </c>
      <c r="L10019" s="1">
        <f t="shared" si="1095"/>
        <v>227</v>
      </c>
      <c r="M10019">
        <v>4636</v>
      </c>
      <c r="N10019">
        <v>0</v>
      </c>
      <c r="O10019" t="str">
        <f t="shared" si="1096"/>
        <v>On time</v>
      </c>
      <c r="P10019" t="s">
        <v>9</v>
      </c>
      <c r="Q10019" t="s">
        <v>6</v>
      </c>
      <c r="R10019" s="4">
        <f t="shared" si="1097"/>
        <v>4.6360000000000001</v>
      </c>
      <c r="S10019">
        <f t="shared" si="1098"/>
        <v>10</v>
      </c>
    </row>
    <row r="10020" spans="1:19" x14ac:dyDescent="0.25">
      <c r="A10020" s="9">
        <v>10019</v>
      </c>
      <c r="B10020">
        <v>3</v>
      </c>
      <c r="C10020" t="str">
        <f t="shared" si="1092"/>
        <v>Normal</v>
      </c>
      <c r="D10020">
        <v>2</v>
      </c>
      <c r="E10020" t="str">
        <f t="shared" si="1093"/>
        <v>Poor</v>
      </c>
      <c r="F10020">
        <v>247</v>
      </c>
      <c r="G10020">
        <v>3</v>
      </c>
      <c r="H10020" t="s">
        <v>3</v>
      </c>
      <c r="I10020" t="s">
        <v>30</v>
      </c>
      <c r="J10020" s="1">
        <v>3.2388663967611335</v>
      </c>
      <c r="K10020" s="1">
        <f t="shared" si="1094"/>
        <v>8</v>
      </c>
      <c r="L10020" s="1">
        <f t="shared" si="1095"/>
        <v>239</v>
      </c>
      <c r="M10020">
        <v>5194</v>
      </c>
      <c r="N10020">
        <v>0</v>
      </c>
      <c r="O10020" t="str">
        <f t="shared" si="1096"/>
        <v>On time</v>
      </c>
      <c r="P10020" t="s">
        <v>10</v>
      </c>
      <c r="Q10020" t="s">
        <v>11</v>
      </c>
      <c r="R10020" s="4">
        <f t="shared" si="1097"/>
        <v>5.194</v>
      </c>
      <c r="S10020">
        <f t="shared" si="1098"/>
        <v>10</v>
      </c>
    </row>
    <row r="10021" spans="1:19" x14ac:dyDescent="0.25">
      <c r="A10021" s="9">
        <v>10020</v>
      </c>
      <c r="B10021">
        <v>4</v>
      </c>
      <c r="C10021" t="str">
        <f t="shared" si="1092"/>
        <v>Abnormal</v>
      </c>
      <c r="D10021">
        <v>4</v>
      </c>
      <c r="E10021" t="str">
        <f t="shared" si="1093"/>
        <v>Good</v>
      </c>
      <c r="F10021">
        <v>145</v>
      </c>
      <c r="G10021">
        <v>2</v>
      </c>
      <c r="H10021" t="s">
        <v>3</v>
      </c>
      <c r="I10021" t="s">
        <v>30</v>
      </c>
      <c r="J10021" s="1">
        <v>6.2068965517241379</v>
      </c>
      <c r="K10021" s="1">
        <f t="shared" si="1094"/>
        <v>9</v>
      </c>
      <c r="L10021" s="1">
        <f t="shared" si="1095"/>
        <v>136</v>
      </c>
      <c r="M10021">
        <v>5070</v>
      </c>
      <c r="N10021">
        <v>0</v>
      </c>
      <c r="O10021" t="str">
        <f t="shared" si="1096"/>
        <v>On time</v>
      </c>
      <c r="P10021" t="s">
        <v>7</v>
      </c>
      <c r="Q10021" t="s">
        <v>11</v>
      </c>
      <c r="R10021" s="4">
        <f t="shared" si="1097"/>
        <v>5.07</v>
      </c>
      <c r="S10021">
        <f t="shared" si="1098"/>
        <v>10</v>
      </c>
    </row>
    <row r="10022" spans="1:19" x14ac:dyDescent="0.25">
      <c r="A10022" s="9">
        <v>10021</v>
      </c>
      <c r="B10022">
        <v>3</v>
      </c>
      <c r="C10022" t="str">
        <f t="shared" si="1092"/>
        <v>Normal</v>
      </c>
      <c r="D10022">
        <v>3</v>
      </c>
      <c r="E10022" t="str">
        <f t="shared" si="1093"/>
        <v>Fair</v>
      </c>
      <c r="F10022">
        <v>158</v>
      </c>
      <c r="G10022">
        <v>2</v>
      </c>
      <c r="H10022" t="s">
        <v>2</v>
      </c>
      <c r="I10022" t="s">
        <v>29</v>
      </c>
      <c r="J10022" s="1">
        <v>2.5316455696202533</v>
      </c>
      <c r="K10022" s="1">
        <f t="shared" si="1094"/>
        <v>4</v>
      </c>
      <c r="L10022" s="1">
        <f t="shared" si="1095"/>
        <v>154</v>
      </c>
      <c r="M10022">
        <v>5960</v>
      </c>
      <c r="N10022">
        <v>0</v>
      </c>
      <c r="O10022" t="str">
        <f t="shared" si="1096"/>
        <v>On time</v>
      </c>
      <c r="P10022" t="s">
        <v>5</v>
      </c>
      <c r="Q10022" t="s">
        <v>11</v>
      </c>
      <c r="R10022" s="4">
        <f t="shared" si="1097"/>
        <v>5.96</v>
      </c>
      <c r="S10022">
        <f t="shared" si="1098"/>
        <v>10</v>
      </c>
    </row>
    <row r="10023" spans="1:19" x14ac:dyDescent="0.25">
      <c r="A10023" s="9">
        <v>10022</v>
      </c>
      <c r="B10023">
        <v>4</v>
      </c>
      <c r="C10023" t="str">
        <f t="shared" si="1092"/>
        <v>Abnormal</v>
      </c>
      <c r="D10023">
        <v>5</v>
      </c>
      <c r="E10023" t="str">
        <f t="shared" si="1093"/>
        <v>Good</v>
      </c>
      <c r="F10023">
        <v>268</v>
      </c>
      <c r="G10023">
        <v>2</v>
      </c>
      <c r="H10023" t="s">
        <v>2</v>
      </c>
      <c r="I10023" t="s">
        <v>30</v>
      </c>
      <c r="J10023" s="1">
        <v>0.74626865671641784</v>
      </c>
      <c r="K10023" s="1">
        <f t="shared" si="1094"/>
        <v>1.9999999999999998</v>
      </c>
      <c r="L10023" s="1">
        <f t="shared" si="1095"/>
        <v>266</v>
      </c>
      <c r="M10023">
        <v>4721</v>
      </c>
      <c r="N10023">
        <v>1</v>
      </c>
      <c r="O10023" t="str">
        <f t="shared" si="1096"/>
        <v>Delayed</v>
      </c>
      <c r="P10023" t="s">
        <v>7</v>
      </c>
      <c r="Q10023" t="s">
        <v>11</v>
      </c>
      <c r="R10023" s="4">
        <f t="shared" si="1097"/>
        <v>4.7210000000000001</v>
      </c>
      <c r="S10023">
        <f t="shared" si="1098"/>
        <v>10</v>
      </c>
    </row>
    <row r="10024" spans="1:19" x14ac:dyDescent="0.25">
      <c r="A10024" s="9">
        <v>10023</v>
      </c>
      <c r="B10024">
        <v>3</v>
      </c>
      <c r="C10024" t="str">
        <f t="shared" si="1092"/>
        <v>Normal</v>
      </c>
      <c r="D10024">
        <v>1</v>
      </c>
      <c r="E10024" t="str">
        <f t="shared" si="1093"/>
        <v>Poor</v>
      </c>
      <c r="F10024">
        <v>186</v>
      </c>
      <c r="G10024">
        <v>3</v>
      </c>
      <c r="H10024" t="s">
        <v>3</v>
      </c>
      <c r="I10024" t="s">
        <v>29</v>
      </c>
      <c r="J10024" s="1">
        <v>2.1505376344086025</v>
      </c>
      <c r="K10024" s="1">
        <f t="shared" si="1094"/>
        <v>4.0000000000000009</v>
      </c>
      <c r="L10024" s="1">
        <f t="shared" si="1095"/>
        <v>182</v>
      </c>
      <c r="M10024">
        <v>5515</v>
      </c>
      <c r="N10024">
        <v>1</v>
      </c>
      <c r="O10024" t="str">
        <f t="shared" si="1096"/>
        <v>Delayed</v>
      </c>
      <c r="P10024" t="s">
        <v>8</v>
      </c>
      <c r="Q10024" t="s">
        <v>11</v>
      </c>
      <c r="R10024" s="4">
        <f t="shared" si="1097"/>
        <v>5.5149999999999997</v>
      </c>
      <c r="S10024">
        <f t="shared" si="1098"/>
        <v>10</v>
      </c>
    </row>
    <row r="10025" spans="1:19" x14ac:dyDescent="0.25">
      <c r="A10025" s="9">
        <v>10024</v>
      </c>
      <c r="B10025">
        <v>2</v>
      </c>
      <c r="C10025" t="str">
        <f t="shared" si="1092"/>
        <v>Normal</v>
      </c>
      <c r="D10025">
        <v>3</v>
      </c>
      <c r="E10025" t="str">
        <f t="shared" si="1093"/>
        <v>Fair</v>
      </c>
      <c r="F10025">
        <v>226</v>
      </c>
      <c r="G10025">
        <v>3</v>
      </c>
      <c r="H10025" t="s">
        <v>3</v>
      </c>
      <c r="I10025" t="s">
        <v>30</v>
      </c>
      <c r="J10025" s="1">
        <v>3.5398230088495577</v>
      </c>
      <c r="K10025" s="1">
        <f t="shared" si="1094"/>
        <v>8</v>
      </c>
      <c r="L10025" s="1">
        <f t="shared" si="1095"/>
        <v>218</v>
      </c>
      <c r="M10025">
        <v>5106</v>
      </c>
      <c r="N10025">
        <v>1</v>
      </c>
      <c r="O10025" t="str">
        <f t="shared" si="1096"/>
        <v>Delayed</v>
      </c>
      <c r="P10025" t="s">
        <v>9</v>
      </c>
      <c r="Q10025" t="s">
        <v>11</v>
      </c>
      <c r="R10025" s="4">
        <f t="shared" si="1097"/>
        <v>5.1059999999999999</v>
      </c>
      <c r="S10025">
        <f t="shared" si="1098"/>
        <v>10</v>
      </c>
    </row>
    <row r="10026" spans="1:19" x14ac:dyDescent="0.25">
      <c r="A10026" s="9">
        <v>10025</v>
      </c>
      <c r="B10026">
        <v>5</v>
      </c>
      <c r="C10026" t="str">
        <f t="shared" si="1092"/>
        <v>Abnormal</v>
      </c>
      <c r="D10026">
        <v>1</v>
      </c>
      <c r="E10026" t="str">
        <f t="shared" si="1093"/>
        <v>Poor</v>
      </c>
      <c r="F10026">
        <v>258</v>
      </c>
      <c r="G10026">
        <v>3</v>
      </c>
      <c r="H10026" t="s">
        <v>3</v>
      </c>
      <c r="I10026" t="s">
        <v>30</v>
      </c>
      <c r="J10026" s="1">
        <v>2.7131782945736433</v>
      </c>
      <c r="K10026" s="1">
        <f t="shared" si="1094"/>
        <v>7</v>
      </c>
      <c r="L10026" s="1">
        <f t="shared" si="1095"/>
        <v>251</v>
      </c>
      <c r="M10026">
        <v>4466</v>
      </c>
      <c r="N10026">
        <v>1</v>
      </c>
      <c r="O10026" t="str">
        <f t="shared" si="1096"/>
        <v>Delayed</v>
      </c>
      <c r="P10026" t="s">
        <v>10</v>
      </c>
      <c r="Q10026" t="s">
        <v>11</v>
      </c>
      <c r="R10026" s="4">
        <f t="shared" si="1097"/>
        <v>4.4660000000000002</v>
      </c>
      <c r="S10026">
        <f t="shared" si="1098"/>
        <v>10</v>
      </c>
    </row>
    <row r="10027" spans="1:19" x14ac:dyDescent="0.25">
      <c r="A10027" s="9">
        <v>10026</v>
      </c>
      <c r="B10027">
        <v>3</v>
      </c>
      <c r="C10027" t="str">
        <f t="shared" si="1092"/>
        <v>Normal</v>
      </c>
      <c r="D10027">
        <v>4</v>
      </c>
      <c r="E10027" t="str">
        <f t="shared" si="1093"/>
        <v>Good</v>
      </c>
      <c r="F10027">
        <v>189</v>
      </c>
      <c r="G10027">
        <v>3</v>
      </c>
      <c r="H10027" t="s">
        <v>4</v>
      </c>
      <c r="I10027" t="s">
        <v>30</v>
      </c>
      <c r="J10027" s="1">
        <v>1.0582010582010581</v>
      </c>
      <c r="K10027" s="1">
        <f t="shared" si="1094"/>
        <v>2</v>
      </c>
      <c r="L10027" s="1">
        <f t="shared" si="1095"/>
        <v>187</v>
      </c>
      <c r="M10027">
        <v>5464</v>
      </c>
      <c r="N10027">
        <v>0</v>
      </c>
      <c r="O10027" t="str">
        <f t="shared" si="1096"/>
        <v>On time</v>
      </c>
      <c r="P10027" t="s">
        <v>7</v>
      </c>
      <c r="Q10027" t="s">
        <v>11</v>
      </c>
      <c r="R10027" s="4">
        <f t="shared" si="1097"/>
        <v>5.4640000000000004</v>
      </c>
      <c r="S10027">
        <f t="shared" si="1098"/>
        <v>10</v>
      </c>
    </row>
    <row r="10028" spans="1:19" x14ac:dyDescent="0.25">
      <c r="A10028" s="9">
        <v>10027</v>
      </c>
      <c r="B10028">
        <v>5</v>
      </c>
      <c r="C10028" t="str">
        <f t="shared" si="1092"/>
        <v>Abnormal</v>
      </c>
      <c r="D10028">
        <v>3</v>
      </c>
      <c r="E10028" t="str">
        <f t="shared" si="1093"/>
        <v>Fair</v>
      </c>
      <c r="F10028">
        <v>255</v>
      </c>
      <c r="G10028">
        <v>4</v>
      </c>
      <c r="H10028" t="s">
        <v>3</v>
      </c>
      <c r="I10028" t="s">
        <v>29</v>
      </c>
      <c r="J10028" s="1">
        <v>1.5686274509803921</v>
      </c>
      <c r="K10028" s="1">
        <f t="shared" si="1094"/>
        <v>4</v>
      </c>
      <c r="L10028" s="1">
        <f t="shared" si="1095"/>
        <v>251</v>
      </c>
      <c r="M10028">
        <v>4178</v>
      </c>
      <c r="N10028">
        <v>1</v>
      </c>
      <c r="O10028" t="str">
        <f t="shared" si="1096"/>
        <v>Delayed</v>
      </c>
      <c r="P10028" t="s">
        <v>5</v>
      </c>
      <c r="Q10028" t="s">
        <v>11</v>
      </c>
      <c r="R10028" s="4">
        <f t="shared" si="1097"/>
        <v>4.1779999999999999</v>
      </c>
      <c r="S10028">
        <f t="shared" si="1098"/>
        <v>10</v>
      </c>
    </row>
    <row r="10029" spans="1:19" x14ac:dyDescent="0.25">
      <c r="A10029" s="9">
        <v>10028</v>
      </c>
      <c r="B10029">
        <v>5</v>
      </c>
      <c r="C10029" t="str">
        <f t="shared" si="1092"/>
        <v>Abnormal</v>
      </c>
      <c r="D10029">
        <v>5</v>
      </c>
      <c r="E10029" t="str">
        <f t="shared" si="1093"/>
        <v>Good</v>
      </c>
      <c r="F10029">
        <v>207</v>
      </c>
      <c r="G10029">
        <v>4</v>
      </c>
      <c r="H10029" t="s">
        <v>2</v>
      </c>
      <c r="I10029" t="s">
        <v>29</v>
      </c>
      <c r="J10029" s="1">
        <v>0.48309178743961351</v>
      </c>
      <c r="K10029" s="1">
        <f t="shared" si="1094"/>
        <v>1</v>
      </c>
      <c r="L10029" s="1">
        <f t="shared" si="1095"/>
        <v>206</v>
      </c>
      <c r="M10029">
        <v>5035</v>
      </c>
      <c r="N10029">
        <v>0</v>
      </c>
      <c r="O10029" t="str">
        <f t="shared" si="1096"/>
        <v>On time</v>
      </c>
      <c r="P10029" t="s">
        <v>7</v>
      </c>
      <c r="Q10029" t="s">
        <v>11</v>
      </c>
      <c r="R10029" s="4">
        <f t="shared" si="1097"/>
        <v>5.0350000000000001</v>
      </c>
      <c r="S10029">
        <f t="shared" si="1098"/>
        <v>10</v>
      </c>
    </row>
    <row r="10030" spans="1:19" x14ac:dyDescent="0.25">
      <c r="A10030" s="9">
        <v>10029</v>
      </c>
      <c r="B10030">
        <v>3</v>
      </c>
      <c r="C10030" t="str">
        <f t="shared" si="1092"/>
        <v>Normal</v>
      </c>
      <c r="D10030">
        <v>5</v>
      </c>
      <c r="E10030" t="str">
        <f t="shared" si="1093"/>
        <v>Good</v>
      </c>
      <c r="F10030">
        <v>271</v>
      </c>
      <c r="G10030">
        <v>3</v>
      </c>
      <c r="H10030" t="s">
        <v>2</v>
      </c>
      <c r="I10030" t="s">
        <v>30</v>
      </c>
      <c r="J10030" s="1">
        <v>0.73800738007380073</v>
      </c>
      <c r="K10030" s="1">
        <f t="shared" si="1094"/>
        <v>2</v>
      </c>
      <c r="L10030" s="1">
        <f t="shared" si="1095"/>
        <v>269</v>
      </c>
      <c r="M10030">
        <v>5229</v>
      </c>
      <c r="N10030">
        <v>1</v>
      </c>
      <c r="O10030" t="str">
        <f t="shared" si="1096"/>
        <v>Delayed</v>
      </c>
      <c r="P10030" t="s">
        <v>8</v>
      </c>
      <c r="Q10030" t="s">
        <v>11</v>
      </c>
      <c r="R10030" s="4">
        <f t="shared" si="1097"/>
        <v>5.2290000000000001</v>
      </c>
      <c r="S10030">
        <f t="shared" si="1098"/>
        <v>10</v>
      </c>
    </row>
    <row r="10031" spans="1:19" x14ac:dyDescent="0.25">
      <c r="A10031" s="9">
        <v>10030</v>
      </c>
      <c r="B10031">
        <v>3</v>
      </c>
      <c r="C10031" t="str">
        <f t="shared" si="1092"/>
        <v>Normal</v>
      </c>
      <c r="D10031">
        <v>4</v>
      </c>
      <c r="E10031" t="str">
        <f t="shared" si="1093"/>
        <v>Good</v>
      </c>
      <c r="F10031">
        <v>239</v>
      </c>
      <c r="G10031">
        <v>4</v>
      </c>
      <c r="H10031" t="s">
        <v>3</v>
      </c>
      <c r="I10031" t="s">
        <v>29</v>
      </c>
      <c r="J10031" s="1">
        <v>4.1841004184100417</v>
      </c>
      <c r="K10031" s="1">
        <f t="shared" si="1094"/>
        <v>10</v>
      </c>
      <c r="L10031" s="1">
        <f t="shared" si="1095"/>
        <v>229</v>
      </c>
      <c r="M10031">
        <v>5455</v>
      </c>
      <c r="N10031">
        <v>1</v>
      </c>
      <c r="O10031" t="str">
        <f t="shared" si="1096"/>
        <v>Delayed</v>
      </c>
      <c r="P10031" t="s">
        <v>9</v>
      </c>
      <c r="Q10031" t="s">
        <v>11</v>
      </c>
      <c r="R10031" s="4">
        <f t="shared" si="1097"/>
        <v>5.4550000000000001</v>
      </c>
      <c r="S10031">
        <f t="shared" si="1098"/>
        <v>10</v>
      </c>
    </row>
    <row r="10032" spans="1:19" x14ac:dyDescent="0.25">
      <c r="A10032" s="9">
        <v>10031</v>
      </c>
      <c r="B10032">
        <v>4</v>
      </c>
      <c r="C10032" t="str">
        <f t="shared" si="1092"/>
        <v>Abnormal</v>
      </c>
      <c r="D10032">
        <v>4</v>
      </c>
      <c r="E10032" t="str">
        <f t="shared" si="1093"/>
        <v>Good</v>
      </c>
      <c r="F10032">
        <v>186</v>
      </c>
      <c r="G10032">
        <v>3</v>
      </c>
      <c r="H10032" t="s">
        <v>2</v>
      </c>
      <c r="I10032" t="s">
        <v>29</v>
      </c>
      <c r="J10032" s="1">
        <v>4.3010752688172049</v>
      </c>
      <c r="K10032" s="1">
        <f t="shared" si="1094"/>
        <v>8.0000000000000018</v>
      </c>
      <c r="L10032" s="1">
        <f t="shared" si="1095"/>
        <v>178</v>
      </c>
      <c r="M10032">
        <v>4969</v>
      </c>
      <c r="N10032">
        <v>1</v>
      </c>
      <c r="O10032" t="str">
        <f t="shared" si="1096"/>
        <v>Delayed</v>
      </c>
      <c r="P10032" t="s">
        <v>10</v>
      </c>
      <c r="Q10032" t="s">
        <v>11</v>
      </c>
      <c r="R10032" s="4">
        <f t="shared" si="1097"/>
        <v>4.9690000000000003</v>
      </c>
      <c r="S10032">
        <f t="shared" si="1098"/>
        <v>10</v>
      </c>
    </row>
    <row r="10033" spans="1:19" x14ac:dyDescent="0.25">
      <c r="A10033" s="9">
        <v>10032</v>
      </c>
      <c r="B10033">
        <v>4</v>
      </c>
      <c r="C10033" t="str">
        <f t="shared" si="1092"/>
        <v>Abnormal</v>
      </c>
      <c r="D10033">
        <v>1</v>
      </c>
      <c r="E10033" t="str">
        <f t="shared" si="1093"/>
        <v>Poor</v>
      </c>
      <c r="F10033">
        <v>139</v>
      </c>
      <c r="G10033">
        <v>3</v>
      </c>
      <c r="H10033" t="s">
        <v>3</v>
      </c>
      <c r="I10033" t="s">
        <v>29</v>
      </c>
      <c r="J10033" s="1">
        <v>5.0359712230215825</v>
      </c>
      <c r="K10033" s="1">
        <f t="shared" si="1094"/>
        <v>7</v>
      </c>
      <c r="L10033" s="1">
        <f t="shared" si="1095"/>
        <v>132</v>
      </c>
      <c r="M10033">
        <v>4275</v>
      </c>
      <c r="N10033">
        <v>0</v>
      </c>
      <c r="O10033" t="str">
        <f t="shared" si="1096"/>
        <v>On time</v>
      </c>
      <c r="P10033" t="s">
        <v>7</v>
      </c>
      <c r="Q10033" t="s">
        <v>11</v>
      </c>
      <c r="R10033" s="4">
        <f t="shared" si="1097"/>
        <v>4.2750000000000004</v>
      </c>
      <c r="S10033">
        <f t="shared" si="1098"/>
        <v>10</v>
      </c>
    </row>
    <row r="10034" spans="1:19" x14ac:dyDescent="0.25">
      <c r="A10034" s="9">
        <v>10033</v>
      </c>
      <c r="B10034">
        <v>3</v>
      </c>
      <c r="C10034" t="str">
        <f t="shared" si="1092"/>
        <v>Normal</v>
      </c>
      <c r="D10034">
        <v>3</v>
      </c>
      <c r="E10034" t="str">
        <f t="shared" si="1093"/>
        <v>Fair</v>
      </c>
      <c r="F10034">
        <v>224</v>
      </c>
      <c r="G10034">
        <v>6</v>
      </c>
      <c r="H10034" t="s">
        <v>3</v>
      </c>
      <c r="I10034" t="s">
        <v>30</v>
      </c>
      <c r="J10034" s="1">
        <v>4.4642857142857144</v>
      </c>
      <c r="K10034" s="1">
        <f t="shared" si="1094"/>
        <v>10</v>
      </c>
      <c r="L10034" s="1">
        <f t="shared" si="1095"/>
        <v>214</v>
      </c>
      <c r="M10034">
        <v>4221</v>
      </c>
      <c r="N10034">
        <v>0</v>
      </c>
      <c r="O10034" t="str">
        <f t="shared" si="1096"/>
        <v>On time</v>
      </c>
      <c r="P10034" t="s">
        <v>5</v>
      </c>
      <c r="Q10034" t="s">
        <v>11</v>
      </c>
      <c r="R10034" s="4">
        <f t="shared" si="1097"/>
        <v>4.2210000000000001</v>
      </c>
      <c r="S10034">
        <f t="shared" si="1098"/>
        <v>10</v>
      </c>
    </row>
    <row r="10035" spans="1:19" x14ac:dyDescent="0.25">
      <c r="A10035" s="9">
        <v>10034</v>
      </c>
      <c r="B10035">
        <v>4</v>
      </c>
      <c r="C10035" t="str">
        <f t="shared" si="1092"/>
        <v>Abnormal</v>
      </c>
      <c r="D10035">
        <v>2</v>
      </c>
      <c r="E10035" t="str">
        <f t="shared" si="1093"/>
        <v>Poor</v>
      </c>
      <c r="F10035">
        <v>198</v>
      </c>
      <c r="G10035">
        <v>2</v>
      </c>
      <c r="H10035" t="s">
        <v>4</v>
      </c>
      <c r="I10035" t="s">
        <v>30</v>
      </c>
      <c r="J10035" s="1">
        <v>1.0101010101010102</v>
      </c>
      <c r="K10035" s="1">
        <f t="shared" si="1094"/>
        <v>2</v>
      </c>
      <c r="L10035" s="1">
        <f t="shared" si="1095"/>
        <v>196</v>
      </c>
      <c r="M10035">
        <v>5662</v>
      </c>
      <c r="N10035">
        <v>0</v>
      </c>
      <c r="O10035" t="str">
        <f t="shared" si="1096"/>
        <v>On time</v>
      </c>
      <c r="P10035" t="s">
        <v>7</v>
      </c>
      <c r="Q10035" t="s">
        <v>11</v>
      </c>
      <c r="R10035" s="4">
        <f t="shared" si="1097"/>
        <v>5.6619999999999999</v>
      </c>
      <c r="S10035">
        <f t="shared" si="1098"/>
        <v>10</v>
      </c>
    </row>
    <row r="10036" spans="1:19" x14ac:dyDescent="0.25">
      <c r="A10036" s="9">
        <v>10035</v>
      </c>
      <c r="B10036">
        <v>4</v>
      </c>
      <c r="C10036" t="str">
        <f t="shared" si="1092"/>
        <v>Abnormal</v>
      </c>
      <c r="D10036">
        <v>4</v>
      </c>
      <c r="E10036" t="str">
        <f t="shared" si="1093"/>
        <v>Good</v>
      </c>
      <c r="F10036">
        <v>102</v>
      </c>
      <c r="G10036">
        <v>3</v>
      </c>
      <c r="H10036" t="s">
        <v>4</v>
      </c>
      <c r="I10036" t="s">
        <v>29</v>
      </c>
      <c r="J10036" s="1">
        <v>8.8235294117647065</v>
      </c>
      <c r="K10036" s="1">
        <f t="shared" si="1094"/>
        <v>9.0000000000000018</v>
      </c>
      <c r="L10036" s="1">
        <f t="shared" si="1095"/>
        <v>93</v>
      </c>
      <c r="M10036">
        <v>5644</v>
      </c>
      <c r="N10036">
        <v>1</v>
      </c>
      <c r="O10036" t="str">
        <f t="shared" si="1096"/>
        <v>Delayed</v>
      </c>
      <c r="P10036" t="s">
        <v>8</v>
      </c>
      <c r="Q10036" t="s">
        <v>11</v>
      </c>
      <c r="R10036" s="4">
        <f t="shared" si="1097"/>
        <v>5.6440000000000001</v>
      </c>
      <c r="S10036">
        <f t="shared" si="1098"/>
        <v>10</v>
      </c>
    </row>
    <row r="10037" spans="1:19" x14ac:dyDescent="0.25">
      <c r="A10037" s="9">
        <v>10036</v>
      </c>
      <c r="B10037">
        <v>3</v>
      </c>
      <c r="C10037" t="str">
        <f t="shared" si="1092"/>
        <v>Normal</v>
      </c>
      <c r="D10037">
        <v>3</v>
      </c>
      <c r="E10037" t="str">
        <f t="shared" si="1093"/>
        <v>Fair</v>
      </c>
      <c r="F10037">
        <v>219</v>
      </c>
      <c r="G10037">
        <v>3</v>
      </c>
      <c r="H10037" t="s">
        <v>4</v>
      </c>
      <c r="I10037" t="s">
        <v>30</v>
      </c>
      <c r="J10037" s="1">
        <v>2.2831050228310499</v>
      </c>
      <c r="K10037" s="1">
        <f t="shared" si="1094"/>
        <v>4.9999999999999991</v>
      </c>
      <c r="L10037" s="1">
        <f t="shared" si="1095"/>
        <v>214</v>
      </c>
      <c r="M10037">
        <v>4321</v>
      </c>
      <c r="N10037">
        <v>0</v>
      </c>
      <c r="O10037" t="str">
        <f t="shared" si="1096"/>
        <v>On time</v>
      </c>
      <c r="P10037" t="s">
        <v>9</v>
      </c>
      <c r="Q10037" t="s">
        <v>11</v>
      </c>
      <c r="R10037" s="4">
        <f t="shared" si="1097"/>
        <v>4.3209999999999997</v>
      </c>
      <c r="S10037">
        <f t="shared" si="1098"/>
        <v>10</v>
      </c>
    </row>
    <row r="10038" spans="1:19" x14ac:dyDescent="0.25">
      <c r="A10038" s="9">
        <v>10037</v>
      </c>
      <c r="B10038">
        <v>4</v>
      </c>
      <c r="C10038" t="str">
        <f t="shared" si="1092"/>
        <v>Abnormal</v>
      </c>
      <c r="D10038">
        <v>5</v>
      </c>
      <c r="E10038" t="str">
        <f t="shared" si="1093"/>
        <v>Good</v>
      </c>
      <c r="F10038">
        <v>240</v>
      </c>
      <c r="G10038">
        <v>5</v>
      </c>
      <c r="H10038" t="s">
        <v>3</v>
      </c>
      <c r="I10038" t="s">
        <v>30</v>
      </c>
      <c r="J10038" s="1">
        <v>3.3333333333333335</v>
      </c>
      <c r="K10038" s="1">
        <f t="shared" si="1094"/>
        <v>8</v>
      </c>
      <c r="L10038" s="1">
        <f t="shared" si="1095"/>
        <v>232</v>
      </c>
      <c r="M10038">
        <v>4314</v>
      </c>
      <c r="N10038">
        <v>0</v>
      </c>
      <c r="O10038" t="str">
        <f t="shared" si="1096"/>
        <v>On time</v>
      </c>
      <c r="P10038" t="s">
        <v>10</v>
      </c>
      <c r="Q10038" t="s">
        <v>11</v>
      </c>
      <c r="R10038" s="4">
        <f t="shared" si="1097"/>
        <v>4.3140000000000001</v>
      </c>
      <c r="S10038">
        <f t="shared" si="1098"/>
        <v>10</v>
      </c>
    </row>
    <row r="10039" spans="1:19" x14ac:dyDescent="0.25">
      <c r="A10039" s="9">
        <v>10038</v>
      </c>
      <c r="B10039">
        <v>3</v>
      </c>
      <c r="C10039" t="str">
        <f t="shared" si="1092"/>
        <v>Normal</v>
      </c>
      <c r="D10039">
        <v>2</v>
      </c>
      <c r="E10039" t="str">
        <f t="shared" si="1093"/>
        <v>Poor</v>
      </c>
      <c r="F10039">
        <v>222</v>
      </c>
      <c r="G10039">
        <v>2</v>
      </c>
      <c r="H10039" t="s">
        <v>3</v>
      </c>
      <c r="I10039" t="s">
        <v>30</v>
      </c>
      <c r="J10039" s="1">
        <v>0.45045045045045046</v>
      </c>
      <c r="K10039" s="1">
        <f t="shared" si="1094"/>
        <v>1</v>
      </c>
      <c r="L10039" s="1">
        <f t="shared" si="1095"/>
        <v>221</v>
      </c>
      <c r="M10039">
        <v>4021</v>
      </c>
      <c r="N10039">
        <v>1</v>
      </c>
      <c r="O10039" t="str">
        <f t="shared" si="1096"/>
        <v>Delayed</v>
      </c>
      <c r="P10039" t="s">
        <v>7</v>
      </c>
      <c r="Q10039" t="s">
        <v>11</v>
      </c>
      <c r="R10039" s="4">
        <f t="shared" si="1097"/>
        <v>4.0209999999999999</v>
      </c>
      <c r="S10039">
        <f t="shared" si="1098"/>
        <v>10</v>
      </c>
    </row>
    <row r="10040" spans="1:19" x14ac:dyDescent="0.25">
      <c r="A10040" s="9">
        <v>10039</v>
      </c>
      <c r="B10040">
        <v>2</v>
      </c>
      <c r="C10040" t="str">
        <f t="shared" si="1092"/>
        <v>Normal</v>
      </c>
      <c r="D10040">
        <v>2</v>
      </c>
      <c r="E10040" t="str">
        <f t="shared" si="1093"/>
        <v>Poor</v>
      </c>
      <c r="F10040">
        <v>221</v>
      </c>
      <c r="G10040">
        <v>2</v>
      </c>
      <c r="H10040" t="s">
        <v>3</v>
      </c>
      <c r="I10040" t="s">
        <v>29</v>
      </c>
      <c r="J10040" s="1">
        <v>1.3574660633484164</v>
      </c>
      <c r="K10040" s="1">
        <f t="shared" si="1094"/>
        <v>3</v>
      </c>
      <c r="L10040" s="1">
        <f t="shared" si="1095"/>
        <v>218</v>
      </c>
      <c r="M10040">
        <v>4500</v>
      </c>
      <c r="N10040">
        <v>1</v>
      </c>
      <c r="O10040" t="str">
        <f t="shared" si="1096"/>
        <v>Delayed</v>
      </c>
      <c r="P10040" t="s">
        <v>5</v>
      </c>
      <c r="Q10040" t="s">
        <v>11</v>
      </c>
      <c r="R10040" s="4">
        <f t="shared" si="1097"/>
        <v>4.5</v>
      </c>
      <c r="S10040">
        <f t="shared" si="1098"/>
        <v>10</v>
      </c>
    </row>
    <row r="10041" spans="1:19" x14ac:dyDescent="0.25">
      <c r="A10041" s="9">
        <v>10040</v>
      </c>
      <c r="B10041">
        <v>5</v>
      </c>
      <c r="C10041" t="str">
        <f t="shared" si="1092"/>
        <v>Abnormal</v>
      </c>
      <c r="D10041">
        <v>3</v>
      </c>
      <c r="E10041" t="str">
        <f t="shared" si="1093"/>
        <v>Fair</v>
      </c>
      <c r="F10041">
        <v>229</v>
      </c>
      <c r="G10041">
        <v>2</v>
      </c>
      <c r="H10041" t="s">
        <v>3</v>
      </c>
      <c r="I10041" t="s">
        <v>29</v>
      </c>
      <c r="J10041" s="1">
        <v>0.43668122270742354</v>
      </c>
      <c r="K10041" s="1">
        <f t="shared" si="1094"/>
        <v>0.99999999999999989</v>
      </c>
      <c r="L10041" s="1">
        <f t="shared" si="1095"/>
        <v>228</v>
      </c>
      <c r="M10041">
        <v>5294</v>
      </c>
      <c r="N10041">
        <v>1</v>
      </c>
      <c r="O10041" t="str">
        <f t="shared" si="1096"/>
        <v>Delayed</v>
      </c>
      <c r="P10041" t="s">
        <v>7</v>
      </c>
      <c r="Q10041" t="s">
        <v>11</v>
      </c>
      <c r="R10041" s="4">
        <f t="shared" si="1097"/>
        <v>5.2939999999999996</v>
      </c>
      <c r="S10041">
        <f t="shared" si="1098"/>
        <v>10</v>
      </c>
    </row>
    <row r="10042" spans="1:19" x14ac:dyDescent="0.25">
      <c r="A10042" s="9">
        <v>10041</v>
      </c>
      <c r="B10042">
        <v>5</v>
      </c>
      <c r="C10042" t="str">
        <f t="shared" si="1092"/>
        <v>Abnormal</v>
      </c>
      <c r="D10042">
        <v>2</v>
      </c>
      <c r="E10042" t="str">
        <f t="shared" si="1093"/>
        <v>Poor</v>
      </c>
      <c r="F10042">
        <v>146</v>
      </c>
      <c r="G10042">
        <v>3</v>
      </c>
      <c r="H10042" t="s">
        <v>2</v>
      </c>
      <c r="I10042" t="s">
        <v>29</v>
      </c>
      <c r="J10042" s="1">
        <v>3.4246575342465753</v>
      </c>
      <c r="K10042" s="1">
        <f t="shared" si="1094"/>
        <v>5</v>
      </c>
      <c r="L10042" s="1">
        <f t="shared" si="1095"/>
        <v>141</v>
      </c>
      <c r="M10042">
        <v>4725</v>
      </c>
      <c r="N10042">
        <v>0</v>
      </c>
      <c r="O10042" t="str">
        <f t="shared" si="1096"/>
        <v>On time</v>
      </c>
      <c r="P10042" t="s">
        <v>8</v>
      </c>
      <c r="Q10042" t="s">
        <v>11</v>
      </c>
      <c r="R10042" s="4">
        <f t="shared" si="1097"/>
        <v>4.7249999999999996</v>
      </c>
      <c r="S10042">
        <f t="shared" si="1098"/>
        <v>10</v>
      </c>
    </row>
    <row r="10043" spans="1:19" x14ac:dyDescent="0.25">
      <c r="A10043" s="9">
        <v>10042</v>
      </c>
      <c r="B10043">
        <v>3</v>
      </c>
      <c r="C10043" t="str">
        <f t="shared" si="1092"/>
        <v>Normal</v>
      </c>
      <c r="D10043">
        <v>3</v>
      </c>
      <c r="E10043" t="str">
        <f t="shared" si="1093"/>
        <v>Fair</v>
      </c>
      <c r="F10043">
        <v>165</v>
      </c>
      <c r="G10043">
        <v>2</v>
      </c>
      <c r="H10043" t="s">
        <v>2</v>
      </c>
      <c r="I10043" t="s">
        <v>30</v>
      </c>
      <c r="J10043" s="1">
        <v>0.60606060606060608</v>
      </c>
      <c r="K10043" s="1">
        <f t="shared" si="1094"/>
        <v>1</v>
      </c>
      <c r="L10043" s="1">
        <f t="shared" si="1095"/>
        <v>164</v>
      </c>
      <c r="M10043">
        <v>5661</v>
      </c>
      <c r="N10043">
        <v>0</v>
      </c>
      <c r="O10043" t="str">
        <f t="shared" si="1096"/>
        <v>On time</v>
      </c>
      <c r="P10043" t="s">
        <v>9</v>
      </c>
      <c r="Q10043" t="s">
        <v>11</v>
      </c>
      <c r="R10043" s="4">
        <f t="shared" si="1097"/>
        <v>5.6609999999999996</v>
      </c>
      <c r="S10043">
        <f t="shared" si="1098"/>
        <v>10</v>
      </c>
    </row>
    <row r="10044" spans="1:19" x14ac:dyDescent="0.25">
      <c r="A10044" s="9">
        <v>10043</v>
      </c>
      <c r="B10044">
        <v>4</v>
      </c>
      <c r="C10044" t="str">
        <f t="shared" si="1092"/>
        <v>Abnormal</v>
      </c>
      <c r="D10044">
        <v>4</v>
      </c>
      <c r="E10044" t="str">
        <f t="shared" si="1093"/>
        <v>Good</v>
      </c>
      <c r="F10044">
        <v>200</v>
      </c>
      <c r="G10044">
        <v>3</v>
      </c>
      <c r="H10044" t="s">
        <v>2</v>
      </c>
      <c r="I10044" t="s">
        <v>29</v>
      </c>
      <c r="J10044" s="1">
        <v>3.5000000000000004</v>
      </c>
      <c r="K10044" s="1">
        <f t="shared" si="1094"/>
        <v>7.0000000000000009</v>
      </c>
      <c r="L10044" s="1">
        <f t="shared" si="1095"/>
        <v>193</v>
      </c>
      <c r="M10044">
        <v>5807</v>
      </c>
      <c r="N10044">
        <v>1</v>
      </c>
      <c r="O10044" t="str">
        <f t="shared" si="1096"/>
        <v>Delayed</v>
      </c>
      <c r="P10044" t="s">
        <v>10</v>
      </c>
      <c r="Q10044" t="s">
        <v>11</v>
      </c>
      <c r="R10044" s="4">
        <f t="shared" si="1097"/>
        <v>5.8070000000000004</v>
      </c>
      <c r="S10044">
        <f t="shared" si="1098"/>
        <v>10</v>
      </c>
    </row>
    <row r="10045" spans="1:19" x14ac:dyDescent="0.25">
      <c r="A10045" s="9">
        <v>10044</v>
      </c>
      <c r="B10045">
        <v>4</v>
      </c>
      <c r="C10045" t="str">
        <f t="shared" si="1092"/>
        <v>Abnormal</v>
      </c>
      <c r="D10045">
        <v>2</v>
      </c>
      <c r="E10045" t="str">
        <f t="shared" si="1093"/>
        <v>Poor</v>
      </c>
      <c r="F10045">
        <v>232</v>
      </c>
      <c r="G10045">
        <v>2</v>
      </c>
      <c r="H10045" t="s">
        <v>2</v>
      </c>
      <c r="I10045" t="s">
        <v>30</v>
      </c>
      <c r="J10045" s="1">
        <v>2.1551724137931036</v>
      </c>
      <c r="K10045" s="1">
        <f t="shared" si="1094"/>
        <v>5.0000000000000009</v>
      </c>
      <c r="L10045" s="1">
        <f t="shared" si="1095"/>
        <v>227</v>
      </c>
      <c r="M10045">
        <v>4907</v>
      </c>
      <c r="N10045">
        <v>0</v>
      </c>
      <c r="O10045" t="str">
        <f t="shared" si="1096"/>
        <v>On time</v>
      </c>
      <c r="P10045" t="s">
        <v>7</v>
      </c>
      <c r="Q10045" t="s">
        <v>11</v>
      </c>
      <c r="R10045" s="4">
        <f t="shared" si="1097"/>
        <v>4.907</v>
      </c>
      <c r="S10045">
        <f t="shared" si="1098"/>
        <v>10</v>
      </c>
    </row>
    <row r="10046" spans="1:19" x14ac:dyDescent="0.25">
      <c r="A10046" s="9">
        <v>10045</v>
      </c>
      <c r="B10046">
        <v>5</v>
      </c>
      <c r="C10046" t="str">
        <f t="shared" si="1092"/>
        <v>Abnormal</v>
      </c>
      <c r="D10046">
        <v>5</v>
      </c>
      <c r="E10046" t="str">
        <f t="shared" si="1093"/>
        <v>Good</v>
      </c>
      <c r="F10046">
        <v>240</v>
      </c>
      <c r="G10046">
        <v>2</v>
      </c>
      <c r="H10046" t="s">
        <v>2</v>
      </c>
      <c r="I10046" t="s">
        <v>29</v>
      </c>
      <c r="J10046" s="1">
        <v>0.83333333333333337</v>
      </c>
      <c r="K10046" s="1">
        <f t="shared" si="1094"/>
        <v>2</v>
      </c>
      <c r="L10046" s="1">
        <f t="shared" si="1095"/>
        <v>238</v>
      </c>
      <c r="M10046">
        <v>5655</v>
      </c>
      <c r="N10046">
        <v>0</v>
      </c>
      <c r="O10046" t="str">
        <f t="shared" si="1096"/>
        <v>On time</v>
      </c>
      <c r="P10046" t="s">
        <v>5</v>
      </c>
      <c r="Q10046" t="s">
        <v>11</v>
      </c>
      <c r="R10046" s="4">
        <f t="shared" si="1097"/>
        <v>5.6550000000000002</v>
      </c>
      <c r="S10046">
        <f t="shared" si="1098"/>
        <v>10</v>
      </c>
    </row>
    <row r="10047" spans="1:19" x14ac:dyDescent="0.25">
      <c r="A10047" s="9">
        <v>10046</v>
      </c>
      <c r="B10047">
        <v>5</v>
      </c>
      <c r="C10047" t="str">
        <f t="shared" si="1092"/>
        <v>Abnormal</v>
      </c>
      <c r="D10047">
        <v>4</v>
      </c>
      <c r="E10047" t="str">
        <f t="shared" si="1093"/>
        <v>Good</v>
      </c>
      <c r="F10047">
        <v>240</v>
      </c>
      <c r="G10047">
        <v>4</v>
      </c>
      <c r="H10047" t="s">
        <v>3</v>
      </c>
      <c r="I10047" t="s">
        <v>30</v>
      </c>
      <c r="J10047" s="1">
        <v>2.9166666666666665</v>
      </c>
      <c r="K10047" s="1">
        <f t="shared" si="1094"/>
        <v>7</v>
      </c>
      <c r="L10047" s="1">
        <f t="shared" si="1095"/>
        <v>233</v>
      </c>
      <c r="M10047">
        <v>4552</v>
      </c>
      <c r="N10047">
        <v>1</v>
      </c>
      <c r="O10047" t="str">
        <f t="shared" si="1096"/>
        <v>Delayed</v>
      </c>
      <c r="P10047" t="s">
        <v>7</v>
      </c>
      <c r="Q10047" t="s">
        <v>11</v>
      </c>
      <c r="R10047" s="4">
        <f t="shared" si="1097"/>
        <v>4.5519999999999996</v>
      </c>
      <c r="S10047">
        <f t="shared" si="1098"/>
        <v>10</v>
      </c>
    </row>
    <row r="10048" spans="1:19" x14ac:dyDescent="0.25">
      <c r="A10048" s="9">
        <v>10047</v>
      </c>
      <c r="B10048">
        <v>3</v>
      </c>
      <c r="C10048" t="str">
        <f t="shared" si="1092"/>
        <v>Normal</v>
      </c>
      <c r="D10048">
        <v>2</v>
      </c>
      <c r="E10048" t="str">
        <f t="shared" si="1093"/>
        <v>Poor</v>
      </c>
      <c r="F10048">
        <v>187</v>
      </c>
      <c r="G10048">
        <v>3</v>
      </c>
      <c r="H10048" t="s">
        <v>3</v>
      </c>
      <c r="I10048" t="s">
        <v>29</v>
      </c>
      <c r="J10048" s="1">
        <v>3.7433155080213902</v>
      </c>
      <c r="K10048" s="1">
        <f t="shared" si="1094"/>
        <v>7</v>
      </c>
      <c r="L10048" s="1">
        <f t="shared" si="1095"/>
        <v>180</v>
      </c>
      <c r="M10048">
        <v>5334</v>
      </c>
      <c r="N10048">
        <v>0</v>
      </c>
      <c r="O10048" t="str">
        <f t="shared" si="1096"/>
        <v>On time</v>
      </c>
      <c r="P10048" t="s">
        <v>8</v>
      </c>
      <c r="Q10048" t="s">
        <v>11</v>
      </c>
      <c r="R10048" s="4">
        <f t="shared" si="1097"/>
        <v>5.3339999999999996</v>
      </c>
      <c r="S10048">
        <f t="shared" si="1098"/>
        <v>10</v>
      </c>
    </row>
    <row r="10049" spans="1:19" x14ac:dyDescent="0.25">
      <c r="A10049" s="9">
        <v>10048</v>
      </c>
      <c r="B10049">
        <v>5</v>
      </c>
      <c r="C10049" t="str">
        <f t="shared" si="1092"/>
        <v>Abnormal</v>
      </c>
      <c r="D10049">
        <v>4</v>
      </c>
      <c r="E10049" t="str">
        <f t="shared" si="1093"/>
        <v>Good</v>
      </c>
      <c r="F10049">
        <v>239</v>
      </c>
      <c r="G10049">
        <v>3</v>
      </c>
      <c r="H10049" t="s">
        <v>2</v>
      </c>
      <c r="I10049" t="s">
        <v>29</v>
      </c>
      <c r="J10049" s="1">
        <v>2.9288702928870292</v>
      </c>
      <c r="K10049" s="1">
        <f t="shared" si="1094"/>
        <v>7</v>
      </c>
      <c r="L10049" s="1">
        <f t="shared" si="1095"/>
        <v>232</v>
      </c>
      <c r="M10049">
        <v>4960</v>
      </c>
      <c r="N10049">
        <v>0</v>
      </c>
      <c r="O10049" t="str">
        <f t="shared" si="1096"/>
        <v>On time</v>
      </c>
      <c r="P10049" t="s">
        <v>9</v>
      </c>
      <c r="Q10049" t="s">
        <v>11</v>
      </c>
      <c r="R10049" s="4">
        <f t="shared" si="1097"/>
        <v>4.96</v>
      </c>
      <c r="S10049">
        <f t="shared" si="1098"/>
        <v>10</v>
      </c>
    </row>
    <row r="10050" spans="1:19" x14ac:dyDescent="0.25">
      <c r="A10050" s="9">
        <v>10049</v>
      </c>
      <c r="B10050">
        <v>3</v>
      </c>
      <c r="C10050" t="str">
        <f t="shared" si="1092"/>
        <v>Normal</v>
      </c>
      <c r="D10050">
        <v>1</v>
      </c>
      <c r="E10050" t="str">
        <f t="shared" si="1093"/>
        <v>Poor</v>
      </c>
      <c r="F10050">
        <v>171</v>
      </c>
      <c r="G10050">
        <v>4</v>
      </c>
      <c r="H10050" t="s">
        <v>3</v>
      </c>
      <c r="I10050" t="s">
        <v>29</v>
      </c>
      <c r="J10050" s="1">
        <v>3.5087719298245612</v>
      </c>
      <c r="K10050" s="1">
        <f t="shared" si="1094"/>
        <v>6</v>
      </c>
      <c r="L10050" s="1">
        <f t="shared" si="1095"/>
        <v>165</v>
      </c>
      <c r="M10050">
        <v>5398</v>
      </c>
      <c r="N10050">
        <v>0</v>
      </c>
      <c r="O10050" t="str">
        <f t="shared" si="1096"/>
        <v>On time</v>
      </c>
      <c r="P10050" t="s">
        <v>10</v>
      </c>
      <c r="Q10050" t="s">
        <v>11</v>
      </c>
      <c r="R10050" s="4">
        <f t="shared" si="1097"/>
        <v>5.3979999999999997</v>
      </c>
      <c r="S10050">
        <f t="shared" si="1098"/>
        <v>10</v>
      </c>
    </row>
    <row r="10051" spans="1:19" x14ac:dyDescent="0.25">
      <c r="A10051" s="9">
        <v>10050</v>
      </c>
      <c r="B10051">
        <v>4</v>
      </c>
      <c r="C10051" t="str">
        <f t="shared" ref="C10051:C10114" si="1099">IF(B10051&lt;=3,"Normal", "Abnormal")</f>
        <v>Abnormal</v>
      </c>
      <c r="D10051">
        <v>2</v>
      </c>
      <c r="E10051" t="str">
        <f t="shared" ref="E10051:E10114" si="1100">IF(D10051&lt;3,"Poor",IF(D10051=3,"Fair","Good"))</f>
        <v>Poor</v>
      </c>
      <c r="F10051">
        <v>239</v>
      </c>
      <c r="G10051">
        <v>4</v>
      </c>
      <c r="H10051" t="s">
        <v>3</v>
      </c>
      <c r="I10051" t="s">
        <v>30</v>
      </c>
      <c r="J10051" s="1">
        <v>3.3472803347280333</v>
      </c>
      <c r="K10051" s="1">
        <f t="shared" ref="K10051:K10114" si="1101">F10051*J10051/100</f>
        <v>8</v>
      </c>
      <c r="L10051" s="1">
        <f t="shared" ref="L10051:L10114" si="1102">F10051-K10051</f>
        <v>231</v>
      </c>
      <c r="M10051">
        <v>4039</v>
      </c>
      <c r="N10051">
        <v>0</v>
      </c>
      <c r="O10051" t="str">
        <f t="shared" ref="O10051:O10114" si="1103">IF(N10051=1,"Delayed","On time")</f>
        <v>On time</v>
      </c>
      <c r="P10051" t="s">
        <v>7</v>
      </c>
      <c r="Q10051" t="s">
        <v>11</v>
      </c>
      <c r="R10051" s="4">
        <f t="shared" ref="R10051:R10114" si="1104">M10051/1000</f>
        <v>4.0389999999999997</v>
      </c>
      <c r="S10051">
        <f t="shared" ref="S10051:S10114" si="1105">IF(R10051&lt;=3,5,IF(R10051&lt;=6,10,15))</f>
        <v>10</v>
      </c>
    </row>
    <row r="10052" spans="1:19" x14ac:dyDescent="0.25">
      <c r="A10052" s="9">
        <v>10051</v>
      </c>
      <c r="B10052">
        <v>4</v>
      </c>
      <c r="C10052" t="str">
        <f t="shared" si="1099"/>
        <v>Abnormal</v>
      </c>
      <c r="D10052">
        <v>2</v>
      </c>
      <c r="E10052" t="str">
        <f t="shared" si="1100"/>
        <v>Poor</v>
      </c>
      <c r="F10052">
        <v>166</v>
      </c>
      <c r="G10052">
        <v>5</v>
      </c>
      <c r="H10052" t="s">
        <v>2</v>
      </c>
      <c r="I10052" t="s">
        <v>30</v>
      </c>
      <c r="J10052" s="1">
        <v>4.8192771084337354</v>
      </c>
      <c r="K10052" s="1">
        <f t="shared" si="1101"/>
        <v>8.0000000000000018</v>
      </c>
      <c r="L10052" s="1">
        <f t="shared" si="1102"/>
        <v>158</v>
      </c>
      <c r="M10052">
        <v>4493</v>
      </c>
      <c r="N10052">
        <v>0</v>
      </c>
      <c r="O10052" t="str">
        <f t="shared" si="1103"/>
        <v>On time</v>
      </c>
      <c r="P10052" t="s">
        <v>5</v>
      </c>
      <c r="Q10052" t="s">
        <v>11</v>
      </c>
      <c r="R10052" s="4">
        <f t="shared" si="1104"/>
        <v>4.4930000000000003</v>
      </c>
      <c r="S10052">
        <f t="shared" si="1105"/>
        <v>10</v>
      </c>
    </row>
    <row r="10053" spans="1:19" x14ac:dyDescent="0.25">
      <c r="A10053" s="9">
        <v>10052</v>
      </c>
      <c r="B10053">
        <v>6</v>
      </c>
      <c r="C10053" t="str">
        <f t="shared" si="1099"/>
        <v>Abnormal</v>
      </c>
      <c r="D10053">
        <v>1</v>
      </c>
      <c r="E10053" t="str">
        <f t="shared" si="1100"/>
        <v>Poor</v>
      </c>
      <c r="F10053">
        <v>113</v>
      </c>
      <c r="G10053">
        <v>2</v>
      </c>
      <c r="H10053" t="s">
        <v>3</v>
      </c>
      <c r="I10053" t="s">
        <v>29</v>
      </c>
      <c r="J10053" s="1">
        <v>6.1946902654867255</v>
      </c>
      <c r="K10053" s="1">
        <f t="shared" si="1101"/>
        <v>7</v>
      </c>
      <c r="L10053" s="1">
        <f t="shared" si="1102"/>
        <v>106</v>
      </c>
      <c r="M10053">
        <v>5234</v>
      </c>
      <c r="N10053">
        <v>1</v>
      </c>
      <c r="O10053" t="str">
        <f t="shared" si="1103"/>
        <v>Delayed</v>
      </c>
      <c r="P10053" t="s">
        <v>7</v>
      </c>
      <c r="Q10053" t="s">
        <v>11</v>
      </c>
      <c r="R10053" s="4">
        <f t="shared" si="1104"/>
        <v>5.234</v>
      </c>
      <c r="S10053">
        <f t="shared" si="1105"/>
        <v>10</v>
      </c>
    </row>
    <row r="10054" spans="1:19" x14ac:dyDescent="0.25">
      <c r="A10054" s="9">
        <v>10053</v>
      </c>
      <c r="B10054">
        <v>4</v>
      </c>
      <c r="C10054" t="str">
        <f t="shared" si="1099"/>
        <v>Abnormal</v>
      </c>
      <c r="D10054">
        <v>3</v>
      </c>
      <c r="E10054" t="str">
        <f t="shared" si="1100"/>
        <v>Fair</v>
      </c>
      <c r="F10054">
        <v>104</v>
      </c>
      <c r="G10054">
        <v>5</v>
      </c>
      <c r="H10054" t="s">
        <v>2</v>
      </c>
      <c r="I10054" t="s">
        <v>29</v>
      </c>
      <c r="J10054" s="1">
        <v>5.7692307692307692</v>
      </c>
      <c r="K10054" s="1">
        <f t="shared" si="1101"/>
        <v>6</v>
      </c>
      <c r="L10054" s="1">
        <f t="shared" si="1102"/>
        <v>98</v>
      </c>
      <c r="M10054">
        <v>4617</v>
      </c>
      <c r="N10054">
        <v>1</v>
      </c>
      <c r="O10054" t="str">
        <f t="shared" si="1103"/>
        <v>Delayed</v>
      </c>
      <c r="P10054" t="s">
        <v>8</v>
      </c>
      <c r="Q10054" t="s">
        <v>11</v>
      </c>
      <c r="R10054" s="4">
        <f t="shared" si="1104"/>
        <v>4.617</v>
      </c>
      <c r="S10054">
        <f t="shared" si="1105"/>
        <v>10</v>
      </c>
    </row>
    <row r="10055" spans="1:19" x14ac:dyDescent="0.25">
      <c r="A10055" s="9">
        <v>10054</v>
      </c>
      <c r="B10055">
        <v>3</v>
      </c>
      <c r="C10055" t="str">
        <f t="shared" si="1099"/>
        <v>Normal</v>
      </c>
      <c r="D10055">
        <v>4</v>
      </c>
      <c r="E10055" t="str">
        <f t="shared" si="1100"/>
        <v>Good</v>
      </c>
      <c r="F10055">
        <v>270</v>
      </c>
      <c r="G10055">
        <v>3</v>
      </c>
      <c r="H10055" t="s">
        <v>3</v>
      </c>
      <c r="I10055" t="s">
        <v>29</v>
      </c>
      <c r="J10055" s="1">
        <v>3.7037037037037033</v>
      </c>
      <c r="K10055" s="1">
        <f t="shared" si="1101"/>
        <v>9.9999999999999982</v>
      </c>
      <c r="L10055" s="1">
        <f t="shared" si="1102"/>
        <v>260</v>
      </c>
      <c r="M10055">
        <v>5417</v>
      </c>
      <c r="N10055">
        <v>0</v>
      </c>
      <c r="O10055" t="str">
        <f t="shared" si="1103"/>
        <v>On time</v>
      </c>
      <c r="P10055" t="s">
        <v>9</v>
      </c>
      <c r="Q10055" t="s">
        <v>11</v>
      </c>
      <c r="R10055" s="4">
        <f t="shared" si="1104"/>
        <v>5.4169999999999998</v>
      </c>
      <c r="S10055">
        <f t="shared" si="1105"/>
        <v>10</v>
      </c>
    </row>
    <row r="10056" spans="1:19" x14ac:dyDescent="0.25">
      <c r="A10056" s="9">
        <v>10055</v>
      </c>
      <c r="B10056">
        <v>5</v>
      </c>
      <c r="C10056" t="str">
        <f t="shared" si="1099"/>
        <v>Abnormal</v>
      </c>
      <c r="D10056">
        <v>1</v>
      </c>
      <c r="E10056" t="str">
        <f t="shared" si="1100"/>
        <v>Poor</v>
      </c>
      <c r="F10056">
        <v>145</v>
      </c>
      <c r="G10056">
        <v>2</v>
      </c>
      <c r="H10056" t="s">
        <v>3</v>
      </c>
      <c r="I10056" t="s">
        <v>30</v>
      </c>
      <c r="J10056" s="1">
        <v>5.5172413793103452</v>
      </c>
      <c r="K10056" s="1">
        <f t="shared" si="1101"/>
        <v>8</v>
      </c>
      <c r="L10056" s="1">
        <f t="shared" si="1102"/>
        <v>137</v>
      </c>
      <c r="M10056">
        <v>4485</v>
      </c>
      <c r="N10056">
        <v>1</v>
      </c>
      <c r="O10056" t="str">
        <f t="shared" si="1103"/>
        <v>Delayed</v>
      </c>
      <c r="P10056" t="s">
        <v>10</v>
      </c>
      <c r="Q10056" t="s">
        <v>11</v>
      </c>
      <c r="R10056" s="4">
        <f t="shared" si="1104"/>
        <v>4.4850000000000003</v>
      </c>
      <c r="S10056">
        <f t="shared" si="1105"/>
        <v>10</v>
      </c>
    </row>
    <row r="10057" spans="1:19" x14ac:dyDescent="0.25">
      <c r="A10057" s="9">
        <v>10056</v>
      </c>
      <c r="B10057">
        <v>3</v>
      </c>
      <c r="C10057" t="str">
        <f t="shared" si="1099"/>
        <v>Normal</v>
      </c>
      <c r="D10057">
        <v>5</v>
      </c>
      <c r="E10057" t="str">
        <f t="shared" si="1100"/>
        <v>Good</v>
      </c>
      <c r="F10057">
        <v>171</v>
      </c>
      <c r="G10057">
        <v>3</v>
      </c>
      <c r="H10057" t="s">
        <v>3</v>
      </c>
      <c r="I10057" t="s">
        <v>30</v>
      </c>
      <c r="J10057" s="1">
        <v>2.9239766081871341</v>
      </c>
      <c r="K10057" s="1">
        <f t="shared" si="1101"/>
        <v>4.9999999999999991</v>
      </c>
      <c r="L10057" s="1">
        <f t="shared" si="1102"/>
        <v>166</v>
      </c>
      <c r="M10057">
        <v>4075</v>
      </c>
      <c r="N10057">
        <v>1</v>
      </c>
      <c r="O10057" t="str">
        <f t="shared" si="1103"/>
        <v>Delayed</v>
      </c>
      <c r="P10057" t="s">
        <v>7</v>
      </c>
      <c r="Q10057" t="s">
        <v>11</v>
      </c>
      <c r="R10057" s="4">
        <f t="shared" si="1104"/>
        <v>4.0750000000000002</v>
      </c>
      <c r="S10057">
        <f t="shared" si="1105"/>
        <v>10</v>
      </c>
    </row>
    <row r="10058" spans="1:19" x14ac:dyDescent="0.25">
      <c r="A10058" s="9">
        <v>10057</v>
      </c>
      <c r="B10058">
        <v>4</v>
      </c>
      <c r="C10058" t="str">
        <f t="shared" si="1099"/>
        <v>Abnormal</v>
      </c>
      <c r="D10058">
        <v>5</v>
      </c>
      <c r="E10058" t="str">
        <f t="shared" si="1100"/>
        <v>Good</v>
      </c>
      <c r="F10058">
        <v>160</v>
      </c>
      <c r="G10058">
        <v>3</v>
      </c>
      <c r="H10058" t="s">
        <v>2</v>
      </c>
      <c r="I10058" t="s">
        <v>29</v>
      </c>
      <c r="J10058" s="1">
        <v>5.625</v>
      </c>
      <c r="K10058" s="1">
        <f t="shared" si="1101"/>
        <v>9</v>
      </c>
      <c r="L10058" s="1">
        <f t="shared" si="1102"/>
        <v>151</v>
      </c>
      <c r="M10058">
        <v>5799</v>
      </c>
      <c r="N10058">
        <v>1</v>
      </c>
      <c r="O10058" t="str">
        <f t="shared" si="1103"/>
        <v>Delayed</v>
      </c>
      <c r="P10058" t="s">
        <v>5</v>
      </c>
      <c r="Q10058" t="s">
        <v>11</v>
      </c>
      <c r="R10058" s="4">
        <f t="shared" si="1104"/>
        <v>5.7990000000000004</v>
      </c>
      <c r="S10058">
        <f t="shared" si="1105"/>
        <v>10</v>
      </c>
    </row>
    <row r="10059" spans="1:19" x14ac:dyDescent="0.25">
      <c r="A10059" s="9">
        <v>10058</v>
      </c>
      <c r="B10059">
        <v>4</v>
      </c>
      <c r="C10059" t="str">
        <f t="shared" si="1099"/>
        <v>Abnormal</v>
      </c>
      <c r="D10059">
        <v>2</v>
      </c>
      <c r="E10059" t="str">
        <f t="shared" si="1100"/>
        <v>Poor</v>
      </c>
      <c r="F10059">
        <v>210</v>
      </c>
      <c r="G10059">
        <v>2</v>
      </c>
      <c r="H10059" t="s">
        <v>3</v>
      </c>
      <c r="I10059" t="s">
        <v>29</v>
      </c>
      <c r="J10059" s="1">
        <v>0.47619047619047622</v>
      </c>
      <c r="K10059" s="1">
        <f t="shared" si="1101"/>
        <v>1</v>
      </c>
      <c r="L10059" s="1">
        <f t="shared" si="1102"/>
        <v>209</v>
      </c>
      <c r="M10059">
        <v>5437</v>
      </c>
      <c r="N10059">
        <v>1</v>
      </c>
      <c r="O10059" t="str">
        <f t="shared" si="1103"/>
        <v>Delayed</v>
      </c>
      <c r="P10059" t="s">
        <v>7</v>
      </c>
      <c r="Q10059" t="s">
        <v>11</v>
      </c>
      <c r="R10059" s="4">
        <f t="shared" si="1104"/>
        <v>5.4370000000000003</v>
      </c>
      <c r="S10059">
        <f t="shared" si="1105"/>
        <v>10</v>
      </c>
    </row>
    <row r="10060" spans="1:19" x14ac:dyDescent="0.25">
      <c r="A10060" s="9">
        <v>10059</v>
      </c>
      <c r="B10060">
        <v>4</v>
      </c>
      <c r="C10060" t="str">
        <f t="shared" si="1099"/>
        <v>Abnormal</v>
      </c>
      <c r="D10060">
        <v>1</v>
      </c>
      <c r="E10060" t="str">
        <f t="shared" si="1100"/>
        <v>Poor</v>
      </c>
      <c r="F10060">
        <v>256</v>
      </c>
      <c r="G10060">
        <v>4</v>
      </c>
      <c r="H10060" t="s">
        <v>3</v>
      </c>
      <c r="I10060" t="s">
        <v>29</v>
      </c>
      <c r="J10060" s="1">
        <v>1.171875</v>
      </c>
      <c r="K10060" s="1">
        <f t="shared" si="1101"/>
        <v>3</v>
      </c>
      <c r="L10060" s="1">
        <f t="shared" si="1102"/>
        <v>253</v>
      </c>
      <c r="M10060">
        <v>5324</v>
      </c>
      <c r="N10060">
        <v>0</v>
      </c>
      <c r="O10060" t="str">
        <f t="shared" si="1103"/>
        <v>On time</v>
      </c>
      <c r="P10060" t="s">
        <v>8</v>
      </c>
      <c r="Q10060" t="s">
        <v>11</v>
      </c>
      <c r="R10060" s="4">
        <f t="shared" si="1104"/>
        <v>5.3239999999999998</v>
      </c>
      <c r="S10060">
        <f t="shared" si="1105"/>
        <v>10</v>
      </c>
    </row>
    <row r="10061" spans="1:19" x14ac:dyDescent="0.25">
      <c r="A10061" s="9">
        <v>10060</v>
      </c>
      <c r="B10061">
        <v>4</v>
      </c>
      <c r="C10061" t="str">
        <f t="shared" si="1099"/>
        <v>Abnormal</v>
      </c>
      <c r="D10061">
        <v>5</v>
      </c>
      <c r="E10061" t="str">
        <f t="shared" si="1100"/>
        <v>Good</v>
      </c>
      <c r="F10061">
        <v>155</v>
      </c>
      <c r="G10061">
        <v>3</v>
      </c>
      <c r="H10061" t="s">
        <v>2</v>
      </c>
      <c r="I10061" t="s">
        <v>29</v>
      </c>
      <c r="J10061" s="1">
        <v>6.4516129032258061</v>
      </c>
      <c r="K10061" s="1">
        <f t="shared" si="1101"/>
        <v>9.9999999999999982</v>
      </c>
      <c r="L10061" s="1">
        <f t="shared" si="1102"/>
        <v>145</v>
      </c>
      <c r="M10061">
        <v>5315</v>
      </c>
      <c r="N10061">
        <v>1</v>
      </c>
      <c r="O10061" t="str">
        <f t="shared" si="1103"/>
        <v>Delayed</v>
      </c>
      <c r="P10061" t="s">
        <v>9</v>
      </c>
      <c r="Q10061" t="s">
        <v>11</v>
      </c>
      <c r="R10061" s="4">
        <f t="shared" si="1104"/>
        <v>5.3150000000000004</v>
      </c>
      <c r="S10061">
        <f t="shared" si="1105"/>
        <v>10</v>
      </c>
    </row>
    <row r="10062" spans="1:19" x14ac:dyDescent="0.25">
      <c r="A10062" s="9">
        <v>10061</v>
      </c>
      <c r="B10062">
        <v>5</v>
      </c>
      <c r="C10062" t="str">
        <f t="shared" si="1099"/>
        <v>Abnormal</v>
      </c>
      <c r="D10062">
        <v>1</v>
      </c>
      <c r="E10062" t="str">
        <f t="shared" si="1100"/>
        <v>Poor</v>
      </c>
      <c r="F10062">
        <v>126</v>
      </c>
      <c r="G10062">
        <v>5</v>
      </c>
      <c r="H10062" t="s">
        <v>3</v>
      </c>
      <c r="I10062" t="s">
        <v>29</v>
      </c>
      <c r="J10062" s="1">
        <v>1.5873015873015872</v>
      </c>
      <c r="K10062" s="1">
        <f t="shared" si="1101"/>
        <v>2</v>
      </c>
      <c r="L10062" s="1">
        <f t="shared" si="1102"/>
        <v>124</v>
      </c>
      <c r="M10062">
        <v>5659</v>
      </c>
      <c r="N10062">
        <v>1</v>
      </c>
      <c r="O10062" t="str">
        <f t="shared" si="1103"/>
        <v>Delayed</v>
      </c>
      <c r="P10062" t="s">
        <v>10</v>
      </c>
      <c r="Q10062" t="s">
        <v>11</v>
      </c>
      <c r="R10062" s="4">
        <f t="shared" si="1104"/>
        <v>5.6589999999999998</v>
      </c>
      <c r="S10062">
        <f t="shared" si="1105"/>
        <v>10</v>
      </c>
    </row>
    <row r="10063" spans="1:19" x14ac:dyDescent="0.25">
      <c r="A10063" s="9">
        <v>10062</v>
      </c>
      <c r="B10063">
        <v>3</v>
      </c>
      <c r="C10063" t="str">
        <f t="shared" si="1099"/>
        <v>Normal</v>
      </c>
      <c r="D10063">
        <v>1</v>
      </c>
      <c r="E10063" t="str">
        <f t="shared" si="1100"/>
        <v>Poor</v>
      </c>
      <c r="F10063">
        <v>189</v>
      </c>
      <c r="G10063">
        <v>3</v>
      </c>
      <c r="H10063" t="s">
        <v>2</v>
      </c>
      <c r="I10063" t="s">
        <v>30</v>
      </c>
      <c r="J10063" s="1">
        <v>0.52910052910052907</v>
      </c>
      <c r="K10063" s="1">
        <f t="shared" si="1101"/>
        <v>1</v>
      </c>
      <c r="L10063" s="1">
        <f t="shared" si="1102"/>
        <v>188</v>
      </c>
      <c r="M10063">
        <v>4886</v>
      </c>
      <c r="N10063">
        <v>0</v>
      </c>
      <c r="O10063" t="str">
        <f t="shared" si="1103"/>
        <v>On time</v>
      </c>
      <c r="P10063" t="s">
        <v>7</v>
      </c>
      <c r="Q10063" t="s">
        <v>11</v>
      </c>
      <c r="R10063" s="4">
        <f t="shared" si="1104"/>
        <v>4.8860000000000001</v>
      </c>
      <c r="S10063">
        <f t="shared" si="1105"/>
        <v>10</v>
      </c>
    </row>
    <row r="10064" spans="1:19" x14ac:dyDescent="0.25">
      <c r="A10064" s="9">
        <v>10063</v>
      </c>
      <c r="B10064">
        <v>4</v>
      </c>
      <c r="C10064" t="str">
        <f t="shared" si="1099"/>
        <v>Abnormal</v>
      </c>
      <c r="D10064">
        <v>1</v>
      </c>
      <c r="E10064" t="str">
        <f t="shared" si="1100"/>
        <v>Poor</v>
      </c>
      <c r="F10064">
        <v>206</v>
      </c>
      <c r="G10064">
        <v>3</v>
      </c>
      <c r="H10064" t="s">
        <v>4</v>
      </c>
      <c r="I10064" t="s">
        <v>30</v>
      </c>
      <c r="J10064" s="1">
        <v>0.97087378640776689</v>
      </c>
      <c r="K10064" s="1">
        <f t="shared" si="1101"/>
        <v>1.9999999999999998</v>
      </c>
      <c r="L10064" s="1">
        <f t="shared" si="1102"/>
        <v>204</v>
      </c>
      <c r="M10064">
        <v>5013</v>
      </c>
      <c r="N10064">
        <v>1</v>
      </c>
      <c r="O10064" t="str">
        <f t="shared" si="1103"/>
        <v>Delayed</v>
      </c>
      <c r="P10064" t="s">
        <v>5</v>
      </c>
      <c r="Q10064" t="s">
        <v>11</v>
      </c>
      <c r="R10064" s="4">
        <f t="shared" si="1104"/>
        <v>5.0129999999999999</v>
      </c>
      <c r="S10064">
        <f t="shared" si="1105"/>
        <v>10</v>
      </c>
    </row>
    <row r="10065" spans="1:19" x14ac:dyDescent="0.25">
      <c r="A10065" s="9">
        <v>10064</v>
      </c>
      <c r="B10065">
        <v>4</v>
      </c>
      <c r="C10065" t="str">
        <f t="shared" si="1099"/>
        <v>Abnormal</v>
      </c>
      <c r="D10065">
        <v>3</v>
      </c>
      <c r="E10065" t="str">
        <f t="shared" si="1100"/>
        <v>Fair</v>
      </c>
      <c r="F10065">
        <v>242</v>
      </c>
      <c r="G10065">
        <v>2</v>
      </c>
      <c r="H10065" t="s">
        <v>3</v>
      </c>
      <c r="I10065" t="s">
        <v>30</v>
      </c>
      <c r="J10065" s="1">
        <v>0.82644628099173556</v>
      </c>
      <c r="K10065" s="1">
        <f t="shared" si="1101"/>
        <v>2</v>
      </c>
      <c r="L10065" s="1">
        <f t="shared" si="1102"/>
        <v>240</v>
      </c>
      <c r="M10065">
        <v>5879</v>
      </c>
      <c r="N10065">
        <v>0</v>
      </c>
      <c r="O10065" t="str">
        <f t="shared" si="1103"/>
        <v>On time</v>
      </c>
      <c r="P10065" t="s">
        <v>7</v>
      </c>
      <c r="Q10065" t="s">
        <v>11</v>
      </c>
      <c r="R10065" s="4">
        <f t="shared" si="1104"/>
        <v>5.8789999999999996</v>
      </c>
      <c r="S10065">
        <f t="shared" si="1105"/>
        <v>10</v>
      </c>
    </row>
    <row r="10066" spans="1:19" x14ac:dyDescent="0.25">
      <c r="A10066" s="9">
        <v>10065</v>
      </c>
      <c r="B10066">
        <v>3</v>
      </c>
      <c r="C10066" t="str">
        <f t="shared" si="1099"/>
        <v>Normal</v>
      </c>
      <c r="D10066">
        <v>1</v>
      </c>
      <c r="E10066" t="str">
        <f t="shared" si="1100"/>
        <v>Poor</v>
      </c>
      <c r="F10066">
        <v>258</v>
      </c>
      <c r="G10066">
        <v>2</v>
      </c>
      <c r="H10066" t="s">
        <v>2</v>
      </c>
      <c r="I10066" t="s">
        <v>29</v>
      </c>
      <c r="J10066" s="1">
        <v>1.5503875968992249</v>
      </c>
      <c r="K10066" s="1">
        <f t="shared" si="1101"/>
        <v>4</v>
      </c>
      <c r="L10066" s="1">
        <f t="shared" si="1102"/>
        <v>254</v>
      </c>
      <c r="M10066">
        <v>5262</v>
      </c>
      <c r="N10066">
        <v>0</v>
      </c>
      <c r="O10066" t="str">
        <f t="shared" si="1103"/>
        <v>On time</v>
      </c>
      <c r="P10066" t="s">
        <v>8</v>
      </c>
      <c r="Q10066" t="s">
        <v>11</v>
      </c>
      <c r="R10066" s="4">
        <f t="shared" si="1104"/>
        <v>5.2619999999999996</v>
      </c>
      <c r="S10066">
        <f t="shared" si="1105"/>
        <v>10</v>
      </c>
    </row>
    <row r="10067" spans="1:19" x14ac:dyDescent="0.25">
      <c r="A10067" s="9">
        <v>10066</v>
      </c>
      <c r="B10067">
        <v>4</v>
      </c>
      <c r="C10067" t="str">
        <f t="shared" si="1099"/>
        <v>Abnormal</v>
      </c>
      <c r="D10067">
        <v>4</v>
      </c>
      <c r="E10067" t="str">
        <f t="shared" si="1100"/>
        <v>Good</v>
      </c>
      <c r="F10067">
        <v>196</v>
      </c>
      <c r="G10067">
        <v>4</v>
      </c>
      <c r="H10067" t="s">
        <v>2</v>
      </c>
      <c r="I10067" t="s">
        <v>29</v>
      </c>
      <c r="J10067" s="1">
        <v>5.1020408163265305</v>
      </c>
      <c r="K10067" s="1">
        <f t="shared" si="1101"/>
        <v>10</v>
      </c>
      <c r="L10067" s="1">
        <f t="shared" si="1102"/>
        <v>186</v>
      </c>
      <c r="M10067">
        <v>4871</v>
      </c>
      <c r="N10067">
        <v>1</v>
      </c>
      <c r="O10067" t="str">
        <f t="shared" si="1103"/>
        <v>Delayed</v>
      </c>
      <c r="P10067" t="s">
        <v>9</v>
      </c>
      <c r="Q10067" t="s">
        <v>11</v>
      </c>
      <c r="R10067" s="4">
        <f t="shared" si="1104"/>
        <v>4.8710000000000004</v>
      </c>
      <c r="S10067">
        <f t="shared" si="1105"/>
        <v>10</v>
      </c>
    </row>
    <row r="10068" spans="1:19" x14ac:dyDescent="0.25">
      <c r="A10068" s="9">
        <v>10067</v>
      </c>
      <c r="B10068">
        <v>3</v>
      </c>
      <c r="C10068" t="str">
        <f t="shared" si="1099"/>
        <v>Normal</v>
      </c>
      <c r="D10068">
        <v>3</v>
      </c>
      <c r="E10068" t="str">
        <f t="shared" si="1100"/>
        <v>Fair</v>
      </c>
      <c r="F10068">
        <v>209</v>
      </c>
      <c r="G10068">
        <v>3</v>
      </c>
      <c r="H10068" t="s">
        <v>2</v>
      </c>
      <c r="I10068" t="s">
        <v>30</v>
      </c>
      <c r="J10068" s="1">
        <v>0.4784688995215311</v>
      </c>
      <c r="K10068" s="1">
        <f t="shared" si="1101"/>
        <v>1</v>
      </c>
      <c r="L10068" s="1">
        <f t="shared" si="1102"/>
        <v>208</v>
      </c>
      <c r="M10068">
        <v>5186</v>
      </c>
      <c r="N10068">
        <v>0</v>
      </c>
      <c r="O10068" t="str">
        <f t="shared" si="1103"/>
        <v>On time</v>
      </c>
      <c r="P10068" t="s">
        <v>10</v>
      </c>
      <c r="Q10068" t="s">
        <v>11</v>
      </c>
      <c r="R10068" s="4">
        <f t="shared" si="1104"/>
        <v>5.1859999999999999</v>
      </c>
      <c r="S10068">
        <f t="shared" si="1105"/>
        <v>10</v>
      </c>
    </row>
    <row r="10069" spans="1:19" x14ac:dyDescent="0.25">
      <c r="A10069" s="9">
        <v>10068</v>
      </c>
      <c r="B10069">
        <v>4</v>
      </c>
      <c r="C10069" t="str">
        <f t="shared" si="1099"/>
        <v>Abnormal</v>
      </c>
      <c r="D10069">
        <v>4</v>
      </c>
      <c r="E10069" t="str">
        <f t="shared" si="1100"/>
        <v>Good</v>
      </c>
      <c r="F10069">
        <v>259</v>
      </c>
      <c r="G10069">
        <v>2</v>
      </c>
      <c r="H10069" t="s">
        <v>2</v>
      </c>
      <c r="I10069" t="s">
        <v>30</v>
      </c>
      <c r="J10069" s="1">
        <v>2.3166023166023164</v>
      </c>
      <c r="K10069" s="1">
        <f t="shared" si="1101"/>
        <v>6</v>
      </c>
      <c r="L10069" s="1">
        <f t="shared" si="1102"/>
        <v>253</v>
      </c>
      <c r="M10069">
        <v>4308</v>
      </c>
      <c r="N10069">
        <v>1</v>
      </c>
      <c r="O10069" t="str">
        <f t="shared" si="1103"/>
        <v>Delayed</v>
      </c>
      <c r="P10069" t="s">
        <v>7</v>
      </c>
      <c r="Q10069" t="s">
        <v>11</v>
      </c>
      <c r="R10069" s="4">
        <f t="shared" si="1104"/>
        <v>4.3079999999999998</v>
      </c>
      <c r="S10069">
        <f t="shared" si="1105"/>
        <v>10</v>
      </c>
    </row>
    <row r="10070" spans="1:19" x14ac:dyDescent="0.25">
      <c r="A10070" s="9">
        <v>10069</v>
      </c>
      <c r="B10070">
        <v>2</v>
      </c>
      <c r="C10070" t="str">
        <f t="shared" si="1099"/>
        <v>Normal</v>
      </c>
      <c r="D10070">
        <v>1</v>
      </c>
      <c r="E10070" t="str">
        <f t="shared" si="1100"/>
        <v>Poor</v>
      </c>
      <c r="F10070">
        <v>140</v>
      </c>
      <c r="G10070">
        <v>2</v>
      </c>
      <c r="H10070" t="s">
        <v>3</v>
      </c>
      <c r="I10070" t="s">
        <v>29</v>
      </c>
      <c r="J10070" s="1">
        <v>5.7142857142857144</v>
      </c>
      <c r="K10070" s="1">
        <f t="shared" si="1101"/>
        <v>8</v>
      </c>
      <c r="L10070" s="1">
        <f t="shared" si="1102"/>
        <v>132</v>
      </c>
      <c r="M10070">
        <v>4965</v>
      </c>
      <c r="N10070">
        <v>0</v>
      </c>
      <c r="O10070" t="str">
        <f t="shared" si="1103"/>
        <v>On time</v>
      </c>
      <c r="P10070" t="s">
        <v>5</v>
      </c>
      <c r="Q10070" t="s">
        <v>11</v>
      </c>
      <c r="R10070" s="4">
        <f t="shared" si="1104"/>
        <v>4.9649999999999999</v>
      </c>
      <c r="S10070">
        <f t="shared" si="1105"/>
        <v>10</v>
      </c>
    </row>
    <row r="10071" spans="1:19" x14ac:dyDescent="0.25">
      <c r="A10071" s="9">
        <v>10070</v>
      </c>
      <c r="B10071">
        <v>5</v>
      </c>
      <c r="C10071" t="str">
        <f t="shared" si="1099"/>
        <v>Abnormal</v>
      </c>
      <c r="D10071">
        <v>3</v>
      </c>
      <c r="E10071" t="str">
        <f t="shared" si="1100"/>
        <v>Fair</v>
      </c>
      <c r="F10071">
        <v>141</v>
      </c>
      <c r="G10071">
        <v>2</v>
      </c>
      <c r="H10071" t="s">
        <v>3</v>
      </c>
      <c r="I10071" t="s">
        <v>29</v>
      </c>
      <c r="J10071" s="1">
        <v>7.0921985815602842</v>
      </c>
      <c r="K10071" s="1">
        <f t="shared" si="1101"/>
        <v>10.000000000000002</v>
      </c>
      <c r="L10071" s="1">
        <f t="shared" si="1102"/>
        <v>131</v>
      </c>
      <c r="M10071">
        <v>4651</v>
      </c>
      <c r="N10071">
        <v>0</v>
      </c>
      <c r="O10071" t="str">
        <f t="shared" si="1103"/>
        <v>On time</v>
      </c>
      <c r="P10071" t="s">
        <v>7</v>
      </c>
      <c r="Q10071" t="s">
        <v>11</v>
      </c>
      <c r="R10071" s="4">
        <f t="shared" si="1104"/>
        <v>4.6509999999999998</v>
      </c>
      <c r="S10071">
        <f t="shared" si="1105"/>
        <v>10</v>
      </c>
    </row>
    <row r="10072" spans="1:19" x14ac:dyDescent="0.25">
      <c r="A10072" s="9">
        <v>10071</v>
      </c>
      <c r="B10072">
        <v>3</v>
      </c>
      <c r="C10072" t="str">
        <f t="shared" si="1099"/>
        <v>Normal</v>
      </c>
      <c r="D10072">
        <v>1</v>
      </c>
      <c r="E10072" t="str">
        <f t="shared" si="1100"/>
        <v>Poor</v>
      </c>
      <c r="F10072">
        <v>160</v>
      </c>
      <c r="G10072">
        <v>2</v>
      </c>
      <c r="H10072" t="s">
        <v>3</v>
      </c>
      <c r="I10072" t="s">
        <v>30</v>
      </c>
      <c r="J10072" s="1">
        <v>3.125</v>
      </c>
      <c r="K10072" s="1">
        <f t="shared" si="1101"/>
        <v>5</v>
      </c>
      <c r="L10072" s="1">
        <f t="shared" si="1102"/>
        <v>155</v>
      </c>
      <c r="M10072">
        <v>4435</v>
      </c>
      <c r="N10072">
        <v>1</v>
      </c>
      <c r="O10072" t="str">
        <f t="shared" si="1103"/>
        <v>Delayed</v>
      </c>
      <c r="P10072" t="s">
        <v>8</v>
      </c>
      <c r="Q10072" t="s">
        <v>11</v>
      </c>
      <c r="R10072" s="4">
        <f t="shared" si="1104"/>
        <v>4.4349999999999996</v>
      </c>
      <c r="S10072">
        <f t="shared" si="1105"/>
        <v>10</v>
      </c>
    </row>
    <row r="10073" spans="1:19" x14ac:dyDescent="0.25">
      <c r="A10073" s="9">
        <v>10072</v>
      </c>
      <c r="B10073">
        <v>5</v>
      </c>
      <c r="C10073" t="str">
        <f t="shared" si="1099"/>
        <v>Abnormal</v>
      </c>
      <c r="D10073">
        <v>4</v>
      </c>
      <c r="E10073" t="str">
        <f t="shared" si="1100"/>
        <v>Good</v>
      </c>
      <c r="F10073">
        <v>208</v>
      </c>
      <c r="G10073">
        <v>4</v>
      </c>
      <c r="H10073" t="s">
        <v>3</v>
      </c>
      <c r="I10073" t="s">
        <v>29</v>
      </c>
      <c r="J10073" s="1">
        <v>3.8461538461538463</v>
      </c>
      <c r="K10073" s="1">
        <f t="shared" si="1101"/>
        <v>8</v>
      </c>
      <c r="L10073" s="1">
        <f t="shared" si="1102"/>
        <v>200</v>
      </c>
      <c r="M10073">
        <v>4116</v>
      </c>
      <c r="N10073">
        <v>0</v>
      </c>
      <c r="O10073" t="str">
        <f t="shared" si="1103"/>
        <v>On time</v>
      </c>
      <c r="P10073" t="s">
        <v>9</v>
      </c>
      <c r="Q10073" t="s">
        <v>11</v>
      </c>
      <c r="R10073" s="4">
        <f t="shared" si="1104"/>
        <v>4.1159999999999997</v>
      </c>
      <c r="S10073">
        <f t="shared" si="1105"/>
        <v>10</v>
      </c>
    </row>
    <row r="10074" spans="1:19" x14ac:dyDescent="0.25">
      <c r="A10074" s="9">
        <v>10073</v>
      </c>
      <c r="B10074">
        <v>3</v>
      </c>
      <c r="C10074" t="str">
        <f t="shared" si="1099"/>
        <v>Normal</v>
      </c>
      <c r="D10074">
        <v>4</v>
      </c>
      <c r="E10074" t="str">
        <f t="shared" si="1100"/>
        <v>Good</v>
      </c>
      <c r="F10074">
        <v>198</v>
      </c>
      <c r="G10074">
        <v>3</v>
      </c>
      <c r="H10074" t="s">
        <v>2</v>
      </c>
      <c r="I10074" t="s">
        <v>29</v>
      </c>
      <c r="J10074" s="1">
        <v>1.5151515151515151</v>
      </c>
      <c r="K10074" s="1">
        <f t="shared" si="1101"/>
        <v>3</v>
      </c>
      <c r="L10074" s="1">
        <f t="shared" si="1102"/>
        <v>195</v>
      </c>
      <c r="M10074">
        <v>5322</v>
      </c>
      <c r="N10074">
        <v>0</v>
      </c>
      <c r="O10074" t="str">
        <f t="shared" si="1103"/>
        <v>On time</v>
      </c>
      <c r="P10074" t="s">
        <v>10</v>
      </c>
      <c r="Q10074" t="s">
        <v>11</v>
      </c>
      <c r="R10074" s="4">
        <f t="shared" si="1104"/>
        <v>5.3220000000000001</v>
      </c>
      <c r="S10074">
        <f t="shared" si="1105"/>
        <v>10</v>
      </c>
    </row>
    <row r="10075" spans="1:19" x14ac:dyDescent="0.25">
      <c r="A10075" s="9">
        <v>10074</v>
      </c>
      <c r="B10075">
        <v>4</v>
      </c>
      <c r="C10075" t="str">
        <f t="shared" si="1099"/>
        <v>Abnormal</v>
      </c>
      <c r="D10075">
        <v>4</v>
      </c>
      <c r="E10075" t="str">
        <f t="shared" si="1100"/>
        <v>Good</v>
      </c>
      <c r="F10075">
        <v>264</v>
      </c>
      <c r="G10075">
        <v>3</v>
      </c>
      <c r="H10075" t="s">
        <v>2</v>
      </c>
      <c r="I10075" t="s">
        <v>30</v>
      </c>
      <c r="J10075" s="1">
        <v>2.2727272727272729</v>
      </c>
      <c r="K10075" s="1">
        <f t="shared" si="1101"/>
        <v>6</v>
      </c>
      <c r="L10075" s="1">
        <f t="shared" si="1102"/>
        <v>258</v>
      </c>
      <c r="M10075">
        <v>5959</v>
      </c>
      <c r="N10075">
        <v>1</v>
      </c>
      <c r="O10075" t="str">
        <f t="shared" si="1103"/>
        <v>Delayed</v>
      </c>
      <c r="P10075" t="s">
        <v>7</v>
      </c>
      <c r="Q10075" t="s">
        <v>11</v>
      </c>
      <c r="R10075" s="4">
        <f t="shared" si="1104"/>
        <v>5.9589999999999996</v>
      </c>
      <c r="S10075">
        <f t="shared" si="1105"/>
        <v>10</v>
      </c>
    </row>
    <row r="10076" spans="1:19" x14ac:dyDescent="0.25">
      <c r="A10076" s="9">
        <v>10075</v>
      </c>
      <c r="B10076">
        <v>4</v>
      </c>
      <c r="C10076" t="str">
        <f t="shared" si="1099"/>
        <v>Abnormal</v>
      </c>
      <c r="D10076">
        <v>3</v>
      </c>
      <c r="E10076" t="str">
        <f t="shared" si="1100"/>
        <v>Fair</v>
      </c>
      <c r="F10076">
        <v>136</v>
      </c>
      <c r="G10076">
        <v>4</v>
      </c>
      <c r="H10076" t="s">
        <v>2</v>
      </c>
      <c r="I10076" t="s">
        <v>30</v>
      </c>
      <c r="J10076" s="1">
        <v>7.3529411764705888</v>
      </c>
      <c r="K10076" s="1">
        <f t="shared" si="1101"/>
        <v>10.000000000000002</v>
      </c>
      <c r="L10076" s="1">
        <f t="shared" si="1102"/>
        <v>126</v>
      </c>
      <c r="M10076">
        <v>5911</v>
      </c>
      <c r="N10076">
        <v>0</v>
      </c>
      <c r="O10076" t="str">
        <f t="shared" si="1103"/>
        <v>On time</v>
      </c>
      <c r="P10076" t="s">
        <v>5</v>
      </c>
      <c r="Q10076" t="s">
        <v>11</v>
      </c>
      <c r="R10076" s="4">
        <f t="shared" si="1104"/>
        <v>5.9109999999999996</v>
      </c>
      <c r="S10076">
        <f t="shared" si="1105"/>
        <v>10</v>
      </c>
    </row>
    <row r="10077" spans="1:19" x14ac:dyDescent="0.25">
      <c r="A10077" s="9">
        <v>10076</v>
      </c>
      <c r="B10077">
        <v>4</v>
      </c>
      <c r="C10077" t="str">
        <f t="shared" si="1099"/>
        <v>Abnormal</v>
      </c>
      <c r="D10077">
        <v>4</v>
      </c>
      <c r="E10077" t="str">
        <f t="shared" si="1100"/>
        <v>Good</v>
      </c>
      <c r="F10077">
        <v>221</v>
      </c>
      <c r="G10077">
        <v>4</v>
      </c>
      <c r="H10077" t="s">
        <v>2</v>
      </c>
      <c r="I10077" t="s">
        <v>29</v>
      </c>
      <c r="J10077" s="1">
        <v>0.90497737556561098</v>
      </c>
      <c r="K10077" s="1">
        <f t="shared" si="1101"/>
        <v>2.0000000000000004</v>
      </c>
      <c r="L10077" s="1">
        <f t="shared" si="1102"/>
        <v>219</v>
      </c>
      <c r="M10077">
        <v>5595</v>
      </c>
      <c r="N10077">
        <v>1</v>
      </c>
      <c r="O10077" t="str">
        <f t="shared" si="1103"/>
        <v>Delayed</v>
      </c>
      <c r="P10077" t="s">
        <v>7</v>
      </c>
      <c r="Q10077" t="s">
        <v>11</v>
      </c>
      <c r="R10077" s="4">
        <f t="shared" si="1104"/>
        <v>5.5949999999999998</v>
      </c>
      <c r="S10077">
        <f t="shared" si="1105"/>
        <v>10</v>
      </c>
    </row>
    <row r="10078" spans="1:19" x14ac:dyDescent="0.25">
      <c r="A10078" s="9">
        <v>10077</v>
      </c>
      <c r="B10078">
        <v>5</v>
      </c>
      <c r="C10078" t="str">
        <f t="shared" si="1099"/>
        <v>Abnormal</v>
      </c>
      <c r="D10078">
        <v>3</v>
      </c>
      <c r="E10078" t="str">
        <f t="shared" si="1100"/>
        <v>Fair</v>
      </c>
      <c r="F10078">
        <v>242</v>
      </c>
      <c r="G10078">
        <v>3</v>
      </c>
      <c r="H10078" t="s">
        <v>2</v>
      </c>
      <c r="I10078" t="s">
        <v>29</v>
      </c>
      <c r="J10078" s="1">
        <v>4.1322314049586781</v>
      </c>
      <c r="K10078" s="1">
        <f t="shared" si="1101"/>
        <v>10.000000000000002</v>
      </c>
      <c r="L10078" s="1">
        <f t="shared" si="1102"/>
        <v>232</v>
      </c>
      <c r="M10078">
        <v>4889</v>
      </c>
      <c r="N10078">
        <v>1</v>
      </c>
      <c r="O10078" t="str">
        <f t="shared" si="1103"/>
        <v>Delayed</v>
      </c>
      <c r="P10078" t="s">
        <v>8</v>
      </c>
      <c r="Q10078" t="s">
        <v>11</v>
      </c>
      <c r="R10078" s="4">
        <f t="shared" si="1104"/>
        <v>4.8890000000000002</v>
      </c>
      <c r="S10078">
        <f t="shared" si="1105"/>
        <v>10</v>
      </c>
    </row>
    <row r="10079" spans="1:19" x14ac:dyDescent="0.25">
      <c r="A10079" s="9">
        <v>10078</v>
      </c>
      <c r="B10079">
        <v>4</v>
      </c>
      <c r="C10079" t="str">
        <f t="shared" si="1099"/>
        <v>Abnormal</v>
      </c>
      <c r="D10079">
        <v>2</v>
      </c>
      <c r="E10079" t="str">
        <f t="shared" si="1100"/>
        <v>Poor</v>
      </c>
      <c r="F10079">
        <v>162</v>
      </c>
      <c r="G10079">
        <v>3</v>
      </c>
      <c r="H10079" t="s">
        <v>2</v>
      </c>
      <c r="I10079" t="s">
        <v>30</v>
      </c>
      <c r="J10079" s="1">
        <v>4.3209876543209873</v>
      </c>
      <c r="K10079" s="1">
        <f t="shared" si="1101"/>
        <v>7</v>
      </c>
      <c r="L10079" s="1">
        <f t="shared" si="1102"/>
        <v>155</v>
      </c>
      <c r="M10079">
        <v>5614</v>
      </c>
      <c r="N10079">
        <v>0</v>
      </c>
      <c r="O10079" t="str">
        <f t="shared" si="1103"/>
        <v>On time</v>
      </c>
      <c r="P10079" t="s">
        <v>9</v>
      </c>
      <c r="Q10079" t="s">
        <v>11</v>
      </c>
      <c r="R10079" s="4">
        <f t="shared" si="1104"/>
        <v>5.6139999999999999</v>
      </c>
      <c r="S10079">
        <f t="shared" si="1105"/>
        <v>10</v>
      </c>
    </row>
    <row r="10080" spans="1:19" x14ac:dyDescent="0.25">
      <c r="A10080" s="9">
        <v>10079</v>
      </c>
      <c r="B10080">
        <v>4</v>
      </c>
      <c r="C10080" t="str">
        <f t="shared" si="1099"/>
        <v>Abnormal</v>
      </c>
      <c r="D10080">
        <v>5</v>
      </c>
      <c r="E10080" t="str">
        <f t="shared" si="1100"/>
        <v>Good</v>
      </c>
      <c r="F10080">
        <v>258</v>
      </c>
      <c r="G10080">
        <v>3</v>
      </c>
      <c r="H10080" t="s">
        <v>2</v>
      </c>
      <c r="I10080" t="s">
        <v>29</v>
      </c>
      <c r="J10080" s="1">
        <v>1.1627906976744187</v>
      </c>
      <c r="K10080" s="1">
        <f t="shared" si="1101"/>
        <v>3</v>
      </c>
      <c r="L10080" s="1">
        <f t="shared" si="1102"/>
        <v>255</v>
      </c>
      <c r="M10080">
        <v>5422</v>
      </c>
      <c r="N10080">
        <v>1</v>
      </c>
      <c r="O10080" t="str">
        <f t="shared" si="1103"/>
        <v>Delayed</v>
      </c>
      <c r="P10080" t="s">
        <v>10</v>
      </c>
      <c r="Q10080" t="s">
        <v>11</v>
      </c>
      <c r="R10080" s="4">
        <f t="shared" si="1104"/>
        <v>5.4219999999999997</v>
      </c>
      <c r="S10080">
        <f t="shared" si="1105"/>
        <v>10</v>
      </c>
    </row>
    <row r="10081" spans="1:19" x14ac:dyDescent="0.25">
      <c r="A10081" s="9">
        <v>10080</v>
      </c>
      <c r="B10081">
        <v>5</v>
      </c>
      <c r="C10081" t="str">
        <f t="shared" si="1099"/>
        <v>Abnormal</v>
      </c>
      <c r="D10081">
        <v>3</v>
      </c>
      <c r="E10081" t="str">
        <f t="shared" si="1100"/>
        <v>Fair</v>
      </c>
      <c r="F10081">
        <v>172</v>
      </c>
      <c r="G10081">
        <v>3</v>
      </c>
      <c r="H10081" t="s">
        <v>3</v>
      </c>
      <c r="I10081" t="s">
        <v>29</v>
      </c>
      <c r="J10081" s="1">
        <v>1.7441860465116279</v>
      </c>
      <c r="K10081" s="1">
        <f t="shared" si="1101"/>
        <v>3</v>
      </c>
      <c r="L10081" s="1">
        <f t="shared" si="1102"/>
        <v>169</v>
      </c>
      <c r="M10081">
        <v>4056</v>
      </c>
      <c r="N10081">
        <v>0</v>
      </c>
      <c r="O10081" t="str">
        <f t="shared" si="1103"/>
        <v>On time</v>
      </c>
      <c r="P10081" t="s">
        <v>7</v>
      </c>
      <c r="Q10081" t="s">
        <v>11</v>
      </c>
      <c r="R10081" s="4">
        <f t="shared" si="1104"/>
        <v>4.056</v>
      </c>
      <c r="S10081">
        <f t="shared" si="1105"/>
        <v>10</v>
      </c>
    </row>
    <row r="10082" spans="1:19" x14ac:dyDescent="0.25">
      <c r="A10082" s="9">
        <v>10081</v>
      </c>
      <c r="B10082">
        <v>4</v>
      </c>
      <c r="C10082" t="str">
        <f t="shared" si="1099"/>
        <v>Abnormal</v>
      </c>
      <c r="D10082">
        <v>4</v>
      </c>
      <c r="E10082" t="str">
        <f t="shared" si="1100"/>
        <v>Good</v>
      </c>
      <c r="F10082">
        <v>222</v>
      </c>
      <c r="G10082">
        <v>4</v>
      </c>
      <c r="H10082" t="s">
        <v>3</v>
      </c>
      <c r="I10082" t="s">
        <v>30</v>
      </c>
      <c r="J10082" s="1">
        <v>2.7027027027027026</v>
      </c>
      <c r="K10082" s="1">
        <f t="shared" si="1101"/>
        <v>6</v>
      </c>
      <c r="L10082" s="1">
        <f t="shared" si="1102"/>
        <v>216</v>
      </c>
      <c r="M10082">
        <v>4733</v>
      </c>
      <c r="N10082">
        <v>0</v>
      </c>
      <c r="O10082" t="str">
        <f t="shared" si="1103"/>
        <v>On time</v>
      </c>
      <c r="P10082" t="s">
        <v>5</v>
      </c>
      <c r="Q10082" t="s">
        <v>11</v>
      </c>
      <c r="R10082" s="4">
        <f t="shared" si="1104"/>
        <v>4.7329999999999997</v>
      </c>
      <c r="S10082">
        <f t="shared" si="1105"/>
        <v>10</v>
      </c>
    </row>
    <row r="10083" spans="1:19" x14ac:dyDescent="0.25">
      <c r="A10083" s="9">
        <v>10082</v>
      </c>
      <c r="B10083">
        <v>3</v>
      </c>
      <c r="C10083" t="str">
        <f t="shared" si="1099"/>
        <v>Normal</v>
      </c>
      <c r="D10083">
        <v>2</v>
      </c>
      <c r="E10083" t="str">
        <f t="shared" si="1100"/>
        <v>Poor</v>
      </c>
      <c r="F10083">
        <v>215</v>
      </c>
      <c r="G10083">
        <v>2</v>
      </c>
      <c r="H10083" t="s">
        <v>2</v>
      </c>
      <c r="I10083" t="s">
        <v>29</v>
      </c>
      <c r="J10083" s="1">
        <v>3.2558139534883721</v>
      </c>
      <c r="K10083" s="1">
        <f t="shared" si="1101"/>
        <v>7</v>
      </c>
      <c r="L10083" s="1">
        <f t="shared" si="1102"/>
        <v>208</v>
      </c>
      <c r="M10083">
        <v>4305</v>
      </c>
      <c r="N10083">
        <v>0</v>
      </c>
      <c r="O10083" t="str">
        <f t="shared" si="1103"/>
        <v>On time</v>
      </c>
      <c r="P10083" t="s">
        <v>7</v>
      </c>
      <c r="Q10083" t="s">
        <v>11</v>
      </c>
      <c r="R10083" s="4">
        <f t="shared" si="1104"/>
        <v>4.3049999999999997</v>
      </c>
      <c r="S10083">
        <f t="shared" si="1105"/>
        <v>10</v>
      </c>
    </row>
    <row r="10084" spans="1:19" x14ac:dyDescent="0.25">
      <c r="A10084" s="9">
        <v>10083</v>
      </c>
      <c r="B10084">
        <v>3</v>
      </c>
      <c r="C10084" t="str">
        <f t="shared" si="1099"/>
        <v>Normal</v>
      </c>
      <c r="D10084">
        <v>4</v>
      </c>
      <c r="E10084" t="str">
        <f t="shared" si="1100"/>
        <v>Good</v>
      </c>
      <c r="F10084">
        <v>164</v>
      </c>
      <c r="G10084">
        <v>2</v>
      </c>
      <c r="H10084" t="s">
        <v>2</v>
      </c>
      <c r="I10084" t="s">
        <v>30</v>
      </c>
      <c r="J10084" s="1">
        <v>0.6097560975609756</v>
      </c>
      <c r="K10084" s="1">
        <f t="shared" si="1101"/>
        <v>1</v>
      </c>
      <c r="L10084" s="1">
        <f t="shared" si="1102"/>
        <v>163</v>
      </c>
      <c r="M10084">
        <v>4067</v>
      </c>
      <c r="N10084">
        <v>1</v>
      </c>
      <c r="O10084" t="str">
        <f t="shared" si="1103"/>
        <v>Delayed</v>
      </c>
      <c r="P10084" t="s">
        <v>8</v>
      </c>
      <c r="Q10084" t="s">
        <v>11</v>
      </c>
      <c r="R10084" s="4">
        <f t="shared" si="1104"/>
        <v>4.0670000000000002</v>
      </c>
      <c r="S10084">
        <f t="shared" si="1105"/>
        <v>10</v>
      </c>
    </row>
    <row r="10085" spans="1:19" x14ac:dyDescent="0.25">
      <c r="A10085" s="9">
        <v>10084</v>
      </c>
      <c r="B10085">
        <v>5</v>
      </c>
      <c r="C10085" t="str">
        <f t="shared" si="1099"/>
        <v>Abnormal</v>
      </c>
      <c r="D10085">
        <v>1</v>
      </c>
      <c r="E10085" t="str">
        <f t="shared" si="1100"/>
        <v>Poor</v>
      </c>
      <c r="F10085">
        <v>233</v>
      </c>
      <c r="G10085">
        <v>3</v>
      </c>
      <c r="H10085" t="s">
        <v>2</v>
      </c>
      <c r="I10085" t="s">
        <v>29</v>
      </c>
      <c r="J10085" s="1">
        <v>2.5751072961373391</v>
      </c>
      <c r="K10085" s="1">
        <f t="shared" si="1101"/>
        <v>6</v>
      </c>
      <c r="L10085" s="1">
        <f t="shared" si="1102"/>
        <v>227</v>
      </c>
      <c r="M10085">
        <v>5560</v>
      </c>
      <c r="N10085">
        <v>0</v>
      </c>
      <c r="O10085" t="str">
        <f t="shared" si="1103"/>
        <v>On time</v>
      </c>
      <c r="P10085" t="s">
        <v>9</v>
      </c>
      <c r="Q10085" t="s">
        <v>11</v>
      </c>
      <c r="R10085" s="4">
        <f t="shared" si="1104"/>
        <v>5.56</v>
      </c>
      <c r="S10085">
        <f t="shared" si="1105"/>
        <v>10</v>
      </c>
    </row>
    <row r="10086" spans="1:19" x14ac:dyDescent="0.25">
      <c r="A10086" s="9">
        <v>10085</v>
      </c>
      <c r="B10086">
        <v>4</v>
      </c>
      <c r="C10086" t="str">
        <f t="shared" si="1099"/>
        <v>Abnormal</v>
      </c>
      <c r="D10086">
        <v>4</v>
      </c>
      <c r="E10086" t="str">
        <f t="shared" si="1100"/>
        <v>Good</v>
      </c>
      <c r="F10086">
        <v>249</v>
      </c>
      <c r="G10086">
        <v>3</v>
      </c>
      <c r="H10086" t="s">
        <v>3</v>
      </c>
      <c r="I10086" t="s">
        <v>29</v>
      </c>
      <c r="J10086" s="1">
        <v>0.40160642570281119</v>
      </c>
      <c r="K10086" s="1">
        <f t="shared" si="1101"/>
        <v>0.99999999999999989</v>
      </c>
      <c r="L10086" s="1">
        <f t="shared" si="1102"/>
        <v>248</v>
      </c>
      <c r="M10086">
        <v>5743</v>
      </c>
      <c r="N10086">
        <v>0</v>
      </c>
      <c r="O10086" t="str">
        <f t="shared" si="1103"/>
        <v>On time</v>
      </c>
      <c r="P10086" t="s">
        <v>10</v>
      </c>
      <c r="Q10086" t="s">
        <v>11</v>
      </c>
      <c r="R10086" s="4">
        <f t="shared" si="1104"/>
        <v>5.7430000000000003</v>
      </c>
      <c r="S10086">
        <f t="shared" si="1105"/>
        <v>10</v>
      </c>
    </row>
    <row r="10087" spans="1:19" x14ac:dyDescent="0.25">
      <c r="A10087" s="9">
        <v>10086</v>
      </c>
      <c r="B10087">
        <v>4</v>
      </c>
      <c r="C10087" t="str">
        <f t="shared" si="1099"/>
        <v>Abnormal</v>
      </c>
      <c r="D10087">
        <v>5</v>
      </c>
      <c r="E10087" t="str">
        <f t="shared" si="1100"/>
        <v>Good</v>
      </c>
      <c r="F10087">
        <v>217</v>
      </c>
      <c r="G10087">
        <v>3</v>
      </c>
      <c r="H10087" t="s">
        <v>2</v>
      </c>
      <c r="I10087" t="s">
        <v>29</v>
      </c>
      <c r="J10087" s="1">
        <v>1.3824884792626728</v>
      </c>
      <c r="K10087" s="1">
        <f t="shared" si="1101"/>
        <v>3</v>
      </c>
      <c r="L10087" s="1">
        <f t="shared" si="1102"/>
        <v>214</v>
      </c>
      <c r="M10087">
        <v>5380</v>
      </c>
      <c r="N10087">
        <v>1</v>
      </c>
      <c r="O10087" t="str">
        <f t="shared" si="1103"/>
        <v>Delayed</v>
      </c>
      <c r="P10087" t="s">
        <v>7</v>
      </c>
      <c r="Q10087" t="s">
        <v>11</v>
      </c>
      <c r="R10087" s="4">
        <f t="shared" si="1104"/>
        <v>5.38</v>
      </c>
      <c r="S10087">
        <f t="shared" si="1105"/>
        <v>10</v>
      </c>
    </row>
    <row r="10088" spans="1:19" x14ac:dyDescent="0.25">
      <c r="A10088" s="9">
        <v>10087</v>
      </c>
      <c r="B10088">
        <v>4</v>
      </c>
      <c r="C10088" t="str">
        <f t="shared" si="1099"/>
        <v>Abnormal</v>
      </c>
      <c r="D10088">
        <v>3</v>
      </c>
      <c r="E10088" t="str">
        <f t="shared" si="1100"/>
        <v>Fair</v>
      </c>
      <c r="F10088">
        <v>260</v>
      </c>
      <c r="G10088">
        <v>3</v>
      </c>
      <c r="H10088" t="s">
        <v>2</v>
      </c>
      <c r="I10088" t="s">
        <v>30</v>
      </c>
      <c r="J10088" s="1">
        <v>0.38461538461538464</v>
      </c>
      <c r="K10088" s="1">
        <f t="shared" si="1101"/>
        <v>1</v>
      </c>
      <c r="L10088" s="1">
        <f t="shared" si="1102"/>
        <v>259</v>
      </c>
      <c r="M10088">
        <v>4796</v>
      </c>
      <c r="N10088">
        <v>0</v>
      </c>
      <c r="O10088" t="str">
        <f t="shared" si="1103"/>
        <v>On time</v>
      </c>
      <c r="P10088" t="s">
        <v>5</v>
      </c>
      <c r="Q10088" t="s">
        <v>11</v>
      </c>
      <c r="R10088" s="4">
        <f t="shared" si="1104"/>
        <v>4.7960000000000003</v>
      </c>
      <c r="S10088">
        <f t="shared" si="1105"/>
        <v>10</v>
      </c>
    </row>
    <row r="10089" spans="1:19" x14ac:dyDescent="0.25">
      <c r="A10089" s="9">
        <v>10088</v>
      </c>
      <c r="B10089">
        <v>4</v>
      </c>
      <c r="C10089" t="str">
        <f t="shared" si="1099"/>
        <v>Abnormal</v>
      </c>
      <c r="D10089">
        <v>1</v>
      </c>
      <c r="E10089" t="str">
        <f t="shared" si="1100"/>
        <v>Poor</v>
      </c>
      <c r="F10089">
        <v>219</v>
      </c>
      <c r="G10089">
        <v>2</v>
      </c>
      <c r="H10089" t="s">
        <v>3</v>
      </c>
      <c r="I10089" t="s">
        <v>30</v>
      </c>
      <c r="J10089" s="1">
        <v>2.7397260273972601</v>
      </c>
      <c r="K10089" s="1">
        <f t="shared" si="1101"/>
        <v>6</v>
      </c>
      <c r="L10089" s="1">
        <f t="shared" si="1102"/>
        <v>213</v>
      </c>
      <c r="M10089">
        <v>5314</v>
      </c>
      <c r="N10089">
        <v>0</v>
      </c>
      <c r="O10089" t="str">
        <f t="shared" si="1103"/>
        <v>On time</v>
      </c>
      <c r="P10089" t="s">
        <v>7</v>
      </c>
      <c r="Q10089" t="s">
        <v>11</v>
      </c>
      <c r="R10089" s="4">
        <f t="shared" si="1104"/>
        <v>5.3140000000000001</v>
      </c>
      <c r="S10089">
        <f t="shared" si="1105"/>
        <v>10</v>
      </c>
    </row>
    <row r="10090" spans="1:19" x14ac:dyDescent="0.25">
      <c r="A10090" s="9">
        <v>10089</v>
      </c>
      <c r="B10090">
        <v>4</v>
      </c>
      <c r="C10090" t="str">
        <f t="shared" si="1099"/>
        <v>Abnormal</v>
      </c>
      <c r="D10090">
        <v>1</v>
      </c>
      <c r="E10090" t="str">
        <f t="shared" si="1100"/>
        <v>Poor</v>
      </c>
      <c r="F10090">
        <v>267</v>
      </c>
      <c r="G10090">
        <v>4</v>
      </c>
      <c r="H10090" t="s">
        <v>3</v>
      </c>
      <c r="I10090" t="s">
        <v>30</v>
      </c>
      <c r="J10090" s="1">
        <v>0.74906367041198507</v>
      </c>
      <c r="K10090" s="1">
        <f t="shared" si="1101"/>
        <v>2</v>
      </c>
      <c r="L10090" s="1">
        <f t="shared" si="1102"/>
        <v>265</v>
      </c>
      <c r="M10090">
        <v>4024</v>
      </c>
      <c r="N10090">
        <v>0</v>
      </c>
      <c r="O10090" t="str">
        <f t="shared" si="1103"/>
        <v>On time</v>
      </c>
      <c r="P10090" t="s">
        <v>8</v>
      </c>
      <c r="Q10090" t="s">
        <v>11</v>
      </c>
      <c r="R10090" s="4">
        <f t="shared" si="1104"/>
        <v>4.024</v>
      </c>
      <c r="S10090">
        <f t="shared" si="1105"/>
        <v>10</v>
      </c>
    </row>
    <row r="10091" spans="1:19" x14ac:dyDescent="0.25">
      <c r="A10091" s="9">
        <v>10090</v>
      </c>
      <c r="B10091">
        <v>5</v>
      </c>
      <c r="C10091" t="str">
        <f t="shared" si="1099"/>
        <v>Abnormal</v>
      </c>
      <c r="D10091">
        <v>3</v>
      </c>
      <c r="E10091" t="str">
        <f t="shared" si="1100"/>
        <v>Fair</v>
      </c>
      <c r="F10091">
        <v>137</v>
      </c>
      <c r="G10091">
        <v>4</v>
      </c>
      <c r="H10091" t="s">
        <v>2</v>
      </c>
      <c r="I10091" t="s">
        <v>29</v>
      </c>
      <c r="J10091" s="1">
        <v>6.5693430656934311</v>
      </c>
      <c r="K10091" s="1">
        <f t="shared" si="1101"/>
        <v>9</v>
      </c>
      <c r="L10091" s="1">
        <f t="shared" si="1102"/>
        <v>128</v>
      </c>
      <c r="M10091">
        <v>4754</v>
      </c>
      <c r="N10091">
        <v>0</v>
      </c>
      <c r="O10091" t="str">
        <f t="shared" si="1103"/>
        <v>On time</v>
      </c>
      <c r="P10091" t="s">
        <v>9</v>
      </c>
      <c r="Q10091" t="s">
        <v>11</v>
      </c>
      <c r="R10091" s="4">
        <f t="shared" si="1104"/>
        <v>4.7539999999999996</v>
      </c>
      <c r="S10091">
        <f t="shared" si="1105"/>
        <v>10</v>
      </c>
    </row>
    <row r="10092" spans="1:19" x14ac:dyDescent="0.25">
      <c r="A10092" s="9">
        <v>10091</v>
      </c>
      <c r="B10092">
        <v>4</v>
      </c>
      <c r="C10092" t="str">
        <f t="shared" si="1099"/>
        <v>Abnormal</v>
      </c>
      <c r="D10092">
        <v>5</v>
      </c>
      <c r="E10092" t="str">
        <f t="shared" si="1100"/>
        <v>Good</v>
      </c>
      <c r="F10092">
        <v>141</v>
      </c>
      <c r="G10092">
        <v>2</v>
      </c>
      <c r="H10092" t="s">
        <v>2</v>
      </c>
      <c r="I10092" t="s">
        <v>30</v>
      </c>
      <c r="J10092" s="1">
        <v>0.70921985815602839</v>
      </c>
      <c r="K10092" s="1">
        <f t="shared" si="1101"/>
        <v>1</v>
      </c>
      <c r="L10092" s="1">
        <f t="shared" si="1102"/>
        <v>140</v>
      </c>
      <c r="M10092">
        <v>4395</v>
      </c>
      <c r="N10092">
        <v>1</v>
      </c>
      <c r="O10092" t="str">
        <f t="shared" si="1103"/>
        <v>Delayed</v>
      </c>
      <c r="P10092" t="s">
        <v>10</v>
      </c>
      <c r="Q10092" t="s">
        <v>11</v>
      </c>
      <c r="R10092" s="4">
        <f t="shared" si="1104"/>
        <v>4.3949999999999996</v>
      </c>
      <c r="S10092">
        <f t="shared" si="1105"/>
        <v>10</v>
      </c>
    </row>
    <row r="10093" spans="1:19" x14ac:dyDescent="0.25">
      <c r="A10093" s="9">
        <v>10092</v>
      </c>
      <c r="B10093">
        <v>4</v>
      </c>
      <c r="C10093" t="str">
        <f t="shared" si="1099"/>
        <v>Abnormal</v>
      </c>
      <c r="D10093">
        <v>2</v>
      </c>
      <c r="E10093" t="str">
        <f t="shared" si="1100"/>
        <v>Poor</v>
      </c>
      <c r="F10093">
        <v>201</v>
      </c>
      <c r="G10093">
        <v>2</v>
      </c>
      <c r="H10093" t="s">
        <v>3</v>
      </c>
      <c r="I10093" t="s">
        <v>30</v>
      </c>
      <c r="J10093" s="1">
        <v>2.9850746268656714</v>
      </c>
      <c r="K10093" s="1">
        <f t="shared" si="1101"/>
        <v>6</v>
      </c>
      <c r="L10093" s="1">
        <f t="shared" si="1102"/>
        <v>195</v>
      </c>
      <c r="M10093">
        <v>5729</v>
      </c>
      <c r="N10093">
        <v>0</v>
      </c>
      <c r="O10093" t="str">
        <f t="shared" si="1103"/>
        <v>On time</v>
      </c>
      <c r="P10093" t="s">
        <v>7</v>
      </c>
      <c r="Q10093" t="s">
        <v>11</v>
      </c>
      <c r="R10093" s="4">
        <f t="shared" si="1104"/>
        <v>5.7290000000000001</v>
      </c>
      <c r="S10093">
        <f t="shared" si="1105"/>
        <v>10</v>
      </c>
    </row>
    <row r="10094" spans="1:19" x14ac:dyDescent="0.25">
      <c r="A10094" s="9">
        <v>10093</v>
      </c>
      <c r="B10094">
        <v>5</v>
      </c>
      <c r="C10094" t="str">
        <f t="shared" si="1099"/>
        <v>Abnormal</v>
      </c>
      <c r="D10094">
        <v>1</v>
      </c>
      <c r="E10094" t="str">
        <f t="shared" si="1100"/>
        <v>Poor</v>
      </c>
      <c r="F10094">
        <v>125</v>
      </c>
      <c r="G10094">
        <v>4</v>
      </c>
      <c r="H10094" t="s">
        <v>3</v>
      </c>
      <c r="I10094" t="s">
        <v>30</v>
      </c>
      <c r="J10094" s="1">
        <v>2.4</v>
      </c>
      <c r="K10094" s="1">
        <f t="shared" si="1101"/>
        <v>3</v>
      </c>
      <c r="L10094" s="1">
        <f t="shared" si="1102"/>
        <v>122</v>
      </c>
      <c r="M10094">
        <v>5595</v>
      </c>
      <c r="N10094">
        <v>0</v>
      </c>
      <c r="O10094" t="str">
        <f t="shared" si="1103"/>
        <v>On time</v>
      </c>
      <c r="P10094" t="s">
        <v>5</v>
      </c>
      <c r="Q10094" t="s">
        <v>11</v>
      </c>
      <c r="R10094" s="4">
        <f t="shared" si="1104"/>
        <v>5.5949999999999998</v>
      </c>
      <c r="S10094">
        <f t="shared" si="1105"/>
        <v>10</v>
      </c>
    </row>
    <row r="10095" spans="1:19" x14ac:dyDescent="0.25">
      <c r="A10095" s="9">
        <v>10094</v>
      </c>
      <c r="B10095">
        <v>3</v>
      </c>
      <c r="C10095" t="str">
        <f t="shared" si="1099"/>
        <v>Normal</v>
      </c>
      <c r="D10095">
        <v>1</v>
      </c>
      <c r="E10095" t="str">
        <f t="shared" si="1100"/>
        <v>Poor</v>
      </c>
      <c r="F10095">
        <v>173</v>
      </c>
      <c r="G10095">
        <v>2</v>
      </c>
      <c r="H10095" t="s">
        <v>3</v>
      </c>
      <c r="I10095" t="s">
        <v>29</v>
      </c>
      <c r="J10095" s="1">
        <v>0.57803468208092479</v>
      </c>
      <c r="K10095" s="1">
        <f t="shared" si="1101"/>
        <v>0.99999999999999989</v>
      </c>
      <c r="L10095" s="1">
        <f t="shared" si="1102"/>
        <v>172</v>
      </c>
      <c r="M10095">
        <v>5927</v>
      </c>
      <c r="N10095">
        <v>1</v>
      </c>
      <c r="O10095" t="str">
        <f t="shared" si="1103"/>
        <v>Delayed</v>
      </c>
      <c r="P10095" t="s">
        <v>7</v>
      </c>
      <c r="Q10095" t="s">
        <v>11</v>
      </c>
      <c r="R10095" s="4">
        <f t="shared" si="1104"/>
        <v>5.9269999999999996</v>
      </c>
      <c r="S10095">
        <f t="shared" si="1105"/>
        <v>10</v>
      </c>
    </row>
    <row r="10096" spans="1:19" x14ac:dyDescent="0.25">
      <c r="A10096" s="9">
        <v>10095</v>
      </c>
      <c r="B10096">
        <v>3</v>
      </c>
      <c r="C10096" t="str">
        <f t="shared" si="1099"/>
        <v>Normal</v>
      </c>
      <c r="D10096">
        <v>5</v>
      </c>
      <c r="E10096" t="str">
        <f t="shared" si="1100"/>
        <v>Good</v>
      </c>
      <c r="F10096">
        <v>271</v>
      </c>
      <c r="G10096">
        <v>2</v>
      </c>
      <c r="H10096" t="s">
        <v>3</v>
      </c>
      <c r="I10096" t="s">
        <v>29</v>
      </c>
      <c r="J10096" s="1">
        <v>2.214022140221402</v>
      </c>
      <c r="K10096" s="1">
        <f t="shared" si="1101"/>
        <v>5.9999999999999991</v>
      </c>
      <c r="L10096" s="1">
        <f t="shared" si="1102"/>
        <v>265</v>
      </c>
      <c r="M10096">
        <v>4020</v>
      </c>
      <c r="N10096">
        <v>1</v>
      </c>
      <c r="O10096" t="str">
        <f t="shared" si="1103"/>
        <v>Delayed</v>
      </c>
      <c r="P10096" t="s">
        <v>8</v>
      </c>
      <c r="Q10096" t="s">
        <v>11</v>
      </c>
      <c r="R10096" s="4">
        <f t="shared" si="1104"/>
        <v>4.0199999999999996</v>
      </c>
      <c r="S10096">
        <f t="shared" si="1105"/>
        <v>10</v>
      </c>
    </row>
    <row r="10097" spans="1:19" x14ac:dyDescent="0.25">
      <c r="A10097" s="9">
        <v>10096</v>
      </c>
      <c r="B10097">
        <v>4</v>
      </c>
      <c r="C10097" t="str">
        <f t="shared" si="1099"/>
        <v>Abnormal</v>
      </c>
      <c r="D10097">
        <v>5</v>
      </c>
      <c r="E10097" t="str">
        <f t="shared" si="1100"/>
        <v>Good</v>
      </c>
      <c r="F10097">
        <v>243</v>
      </c>
      <c r="G10097">
        <v>3</v>
      </c>
      <c r="H10097" t="s">
        <v>2</v>
      </c>
      <c r="I10097" t="s">
        <v>30</v>
      </c>
      <c r="J10097" s="1">
        <v>3.7037037037037033</v>
      </c>
      <c r="K10097" s="1">
        <f t="shared" si="1101"/>
        <v>8.9999999999999982</v>
      </c>
      <c r="L10097" s="1">
        <f t="shared" si="1102"/>
        <v>234</v>
      </c>
      <c r="M10097">
        <v>5263</v>
      </c>
      <c r="N10097">
        <v>0</v>
      </c>
      <c r="O10097" t="str">
        <f t="shared" si="1103"/>
        <v>On time</v>
      </c>
      <c r="P10097" t="s">
        <v>9</v>
      </c>
      <c r="Q10097" t="s">
        <v>11</v>
      </c>
      <c r="R10097" s="4">
        <f t="shared" si="1104"/>
        <v>5.2629999999999999</v>
      </c>
      <c r="S10097">
        <f t="shared" si="1105"/>
        <v>10</v>
      </c>
    </row>
    <row r="10098" spans="1:19" x14ac:dyDescent="0.25">
      <c r="A10098" s="9">
        <v>10097</v>
      </c>
      <c r="B10098">
        <v>5</v>
      </c>
      <c r="C10098" t="str">
        <f t="shared" si="1099"/>
        <v>Abnormal</v>
      </c>
      <c r="D10098">
        <v>1</v>
      </c>
      <c r="E10098" t="str">
        <f t="shared" si="1100"/>
        <v>Poor</v>
      </c>
      <c r="F10098">
        <v>151</v>
      </c>
      <c r="G10098">
        <v>3</v>
      </c>
      <c r="H10098" t="s">
        <v>2</v>
      </c>
      <c r="I10098" t="s">
        <v>29</v>
      </c>
      <c r="J10098" s="1">
        <v>5.9602649006622519</v>
      </c>
      <c r="K10098" s="1">
        <f t="shared" si="1101"/>
        <v>9</v>
      </c>
      <c r="L10098" s="1">
        <f t="shared" si="1102"/>
        <v>142</v>
      </c>
      <c r="M10098">
        <v>4895</v>
      </c>
      <c r="N10098">
        <v>0</v>
      </c>
      <c r="O10098" t="str">
        <f t="shared" si="1103"/>
        <v>On time</v>
      </c>
      <c r="P10098" t="s">
        <v>10</v>
      </c>
      <c r="Q10098" t="s">
        <v>11</v>
      </c>
      <c r="R10098" s="4">
        <f t="shared" si="1104"/>
        <v>4.8949999999999996</v>
      </c>
      <c r="S10098">
        <f t="shared" si="1105"/>
        <v>10</v>
      </c>
    </row>
    <row r="10099" spans="1:19" x14ac:dyDescent="0.25">
      <c r="A10099" s="9">
        <v>10098</v>
      </c>
      <c r="B10099">
        <v>4</v>
      </c>
      <c r="C10099" t="str">
        <f t="shared" si="1099"/>
        <v>Abnormal</v>
      </c>
      <c r="D10099">
        <v>4</v>
      </c>
      <c r="E10099" t="str">
        <f t="shared" si="1100"/>
        <v>Good</v>
      </c>
      <c r="F10099">
        <v>224</v>
      </c>
      <c r="G10099">
        <v>4</v>
      </c>
      <c r="H10099" t="s">
        <v>3</v>
      </c>
      <c r="I10099" t="s">
        <v>29</v>
      </c>
      <c r="J10099" s="1">
        <v>0.89285714285714279</v>
      </c>
      <c r="K10099" s="1">
        <f t="shared" si="1101"/>
        <v>2</v>
      </c>
      <c r="L10099" s="1">
        <f t="shared" si="1102"/>
        <v>222</v>
      </c>
      <c r="M10099">
        <v>4503</v>
      </c>
      <c r="N10099">
        <v>1</v>
      </c>
      <c r="O10099" t="str">
        <f t="shared" si="1103"/>
        <v>Delayed</v>
      </c>
      <c r="P10099" t="s">
        <v>7</v>
      </c>
      <c r="Q10099" t="s">
        <v>11</v>
      </c>
      <c r="R10099" s="4">
        <f t="shared" si="1104"/>
        <v>4.5030000000000001</v>
      </c>
      <c r="S10099">
        <f t="shared" si="1105"/>
        <v>10</v>
      </c>
    </row>
    <row r="10100" spans="1:19" x14ac:dyDescent="0.25">
      <c r="A10100" s="9">
        <v>10099</v>
      </c>
      <c r="B10100">
        <v>3</v>
      </c>
      <c r="C10100" t="str">
        <f t="shared" si="1099"/>
        <v>Normal</v>
      </c>
      <c r="D10100">
        <v>2</v>
      </c>
      <c r="E10100" t="str">
        <f t="shared" si="1100"/>
        <v>Poor</v>
      </c>
      <c r="F10100">
        <v>141</v>
      </c>
      <c r="G10100">
        <v>3</v>
      </c>
      <c r="H10100" t="s">
        <v>2</v>
      </c>
      <c r="I10100" t="s">
        <v>30</v>
      </c>
      <c r="J10100" s="1">
        <v>4.9645390070921991</v>
      </c>
      <c r="K10100" s="1">
        <f t="shared" si="1101"/>
        <v>7.0000000000000009</v>
      </c>
      <c r="L10100" s="1">
        <f t="shared" si="1102"/>
        <v>134</v>
      </c>
      <c r="M10100">
        <v>4682</v>
      </c>
      <c r="N10100">
        <v>0</v>
      </c>
      <c r="O10100" t="str">
        <f t="shared" si="1103"/>
        <v>On time</v>
      </c>
      <c r="P10100" t="s">
        <v>5</v>
      </c>
      <c r="Q10100" t="s">
        <v>11</v>
      </c>
      <c r="R10100" s="4">
        <f t="shared" si="1104"/>
        <v>4.6820000000000004</v>
      </c>
      <c r="S10100">
        <f t="shared" si="1105"/>
        <v>10</v>
      </c>
    </row>
    <row r="10101" spans="1:19" x14ac:dyDescent="0.25">
      <c r="A10101" s="9">
        <v>10100</v>
      </c>
      <c r="B10101">
        <v>3</v>
      </c>
      <c r="C10101" t="str">
        <f t="shared" si="1099"/>
        <v>Normal</v>
      </c>
      <c r="D10101">
        <v>2</v>
      </c>
      <c r="E10101" t="str">
        <f t="shared" si="1100"/>
        <v>Poor</v>
      </c>
      <c r="F10101">
        <v>133</v>
      </c>
      <c r="G10101">
        <v>3</v>
      </c>
      <c r="H10101" t="s">
        <v>3</v>
      </c>
      <c r="I10101" t="s">
        <v>30</v>
      </c>
      <c r="J10101" s="1">
        <v>7.518796992481203</v>
      </c>
      <c r="K10101" s="1">
        <f t="shared" si="1101"/>
        <v>10</v>
      </c>
      <c r="L10101" s="1">
        <f t="shared" si="1102"/>
        <v>123</v>
      </c>
      <c r="M10101">
        <v>5803</v>
      </c>
      <c r="N10101">
        <v>0</v>
      </c>
      <c r="O10101" t="str">
        <f t="shared" si="1103"/>
        <v>On time</v>
      </c>
      <c r="P10101" t="s">
        <v>7</v>
      </c>
      <c r="Q10101" t="s">
        <v>11</v>
      </c>
      <c r="R10101" s="4">
        <f t="shared" si="1104"/>
        <v>5.8029999999999999</v>
      </c>
      <c r="S10101">
        <f t="shared" si="1105"/>
        <v>10</v>
      </c>
    </row>
    <row r="10102" spans="1:19" x14ac:dyDescent="0.25">
      <c r="A10102" s="9">
        <v>10101</v>
      </c>
      <c r="B10102">
        <v>3</v>
      </c>
      <c r="C10102" t="str">
        <f t="shared" si="1099"/>
        <v>Normal</v>
      </c>
      <c r="D10102">
        <v>2</v>
      </c>
      <c r="E10102" t="str">
        <f t="shared" si="1100"/>
        <v>Poor</v>
      </c>
      <c r="F10102">
        <v>239</v>
      </c>
      <c r="G10102">
        <v>3</v>
      </c>
      <c r="H10102" t="s">
        <v>2</v>
      </c>
      <c r="I10102" t="s">
        <v>30</v>
      </c>
      <c r="J10102" s="1">
        <v>1.6736401673640167</v>
      </c>
      <c r="K10102" s="1">
        <f t="shared" si="1101"/>
        <v>4</v>
      </c>
      <c r="L10102" s="1">
        <f t="shared" si="1102"/>
        <v>235</v>
      </c>
      <c r="M10102">
        <v>5628</v>
      </c>
      <c r="N10102">
        <v>1</v>
      </c>
      <c r="O10102" t="str">
        <f t="shared" si="1103"/>
        <v>Delayed</v>
      </c>
      <c r="P10102" t="s">
        <v>8</v>
      </c>
      <c r="Q10102" t="s">
        <v>11</v>
      </c>
      <c r="R10102" s="4">
        <f t="shared" si="1104"/>
        <v>5.6280000000000001</v>
      </c>
      <c r="S10102">
        <f t="shared" si="1105"/>
        <v>10</v>
      </c>
    </row>
    <row r="10103" spans="1:19" x14ac:dyDescent="0.25">
      <c r="A10103" s="9">
        <v>10102</v>
      </c>
      <c r="B10103">
        <v>4</v>
      </c>
      <c r="C10103" t="str">
        <f t="shared" si="1099"/>
        <v>Abnormal</v>
      </c>
      <c r="D10103">
        <v>3</v>
      </c>
      <c r="E10103" t="str">
        <f t="shared" si="1100"/>
        <v>Fair</v>
      </c>
      <c r="F10103">
        <v>203</v>
      </c>
      <c r="G10103">
        <v>2</v>
      </c>
      <c r="H10103" t="s">
        <v>2</v>
      </c>
      <c r="I10103" t="s">
        <v>30</v>
      </c>
      <c r="J10103" s="1">
        <v>3.9408866995073892</v>
      </c>
      <c r="K10103" s="1">
        <f t="shared" si="1101"/>
        <v>8</v>
      </c>
      <c r="L10103" s="1">
        <f t="shared" si="1102"/>
        <v>195</v>
      </c>
      <c r="M10103">
        <v>5597</v>
      </c>
      <c r="N10103">
        <v>0</v>
      </c>
      <c r="O10103" t="str">
        <f t="shared" si="1103"/>
        <v>On time</v>
      </c>
      <c r="P10103" t="s">
        <v>9</v>
      </c>
      <c r="Q10103" t="s">
        <v>11</v>
      </c>
      <c r="R10103" s="4">
        <f t="shared" si="1104"/>
        <v>5.5970000000000004</v>
      </c>
      <c r="S10103">
        <f t="shared" si="1105"/>
        <v>10</v>
      </c>
    </row>
    <row r="10104" spans="1:19" x14ac:dyDescent="0.25">
      <c r="A10104" s="9">
        <v>10103</v>
      </c>
      <c r="B10104">
        <v>4</v>
      </c>
      <c r="C10104" t="str">
        <f t="shared" si="1099"/>
        <v>Abnormal</v>
      </c>
      <c r="D10104">
        <v>2</v>
      </c>
      <c r="E10104" t="str">
        <f t="shared" si="1100"/>
        <v>Poor</v>
      </c>
      <c r="F10104">
        <v>220</v>
      </c>
      <c r="G10104">
        <v>3</v>
      </c>
      <c r="H10104" t="s">
        <v>2</v>
      </c>
      <c r="I10104" t="s">
        <v>29</v>
      </c>
      <c r="J10104" s="1">
        <v>4.0909090909090908</v>
      </c>
      <c r="K10104" s="1">
        <f t="shared" si="1101"/>
        <v>9</v>
      </c>
      <c r="L10104" s="1">
        <f t="shared" si="1102"/>
        <v>211</v>
      </c>
      <c r="M10104">
        <v>5896</v>
      </c>
      <c r="N10104">
        <v>0</v>
      </c>
      <c r="O10104" t="str">
        <f t="shared" si="1103"/>
        <v>On time</v>
      </c>
      <c r="P10104" t="s">
        <v>10</v>
      </c>
      <c r="Q10104" t="s">
        <v>11</v>
      </c>
      <c r="R10104" s="4">
        <f t="shared" si="1104"/>
        <v>5.8959999999999999</v>
      </c>
      <c r="S10104">
        <f t="shared" si="1105"/>
        <v>10</v>
      </c>
    </row>
    <row r="10105" spans="1:19" x14ac:dyDescent="0.25">
      <c r="A10105" s="9">
        <v>10104</v>
      </c>
      <c r="B10105">
        <v>4</v>
      </c>
      <c r="C10105" t="str">
        <f t="shared" si="1099"/>
        <v>Abnormal</v>
      </c>
      <c r="D10105">
        <v>3</v>
      </c>
      <c r="E10105" t="str">
        <f t="shared" si="1100"/>
        <v>Fair</v>
      </c>
      <c r="F10105">
        <v>212</v>
      </c>
      <c r="G10105">
        <v>2</v>
      </c>
      <c r="H10105" t="s">
        <v>2</v>
      </c>
      <c r="I10105" t="s">
        <v>30</v>
      </c>
      <c r="J10105" s="1">
        <v>3.7735849056603774</v>
      </c>
      <c r="K10105" s="1">
        <f t="shared" si="1101"/>
        <v>8</v>
      </c>
      <c r="L10105" s="1">
        <f t="shared" si="1102"/>
        <v>204</v>
      </c>
      <c r="M10105">
        <v>5513</v>
      </c>
      <c r="N10105">
        <v>0</v>
      </c>
      <c r="O10105" t="str">
        <f t="shared" si="1103"/>
        <v>On time</v>
      </c>
      <c r="P10105" t="s">
        <v>7</v>
      </c>
      <c r="Q10105" t="s">
        <v>11</v>
      </c>
      <c r="R10105" s="4">
        <f t="shared" si="1104"/>
        <v>5.5129999999999999</v>
      </c>
      <c r="S10105">
        <f t="shared" si="1105"/>
        <v>10</v>
      </c>
    </row>
    <row r="10106" spans="1:19" x14ac:dyDescent="0.25">
      <c r="A10106" s="9">
        <v>10105</v>
      </c>
      <c r="B10106">
        <v>2</v>
      </c>
      <c r="C10106" t="str">
        <f t="shared" si="1099"/>
        <v>Normal</v>
      </c>
      <c r="D10106">
        <v>4</v>
      </c>
      <c r="E10106" t="str">
        <f t="shared" si="1100"/>
        <v>Good</v>
      </c>
      <c r="F10106">
        <v>252</v>
      </c>
      <c r="G10106">
        <v>4</v>
      </c>
      <c r="H10106" t="s">
        <v>3</v>
      </c>
      <c r="I10106" t="s">
        <v>30</v>
      </c>
      <c r="J10106" s="1">
        <v>1.5873015873015872</v>
      </c>
      <c r="K10106" s="1">
        <f t="shared" si="1101"/>
        <v>4</v>
      </c>
      <c r="L10106" s="1">
        <f t="shared" si="1102"/>
        <v>248</v>
      </c>
      <c r="M10106">
        <v>4787</v>
      </c>
      <c r="N10106">
        <v>0</v>
      </c>
      <c r="O10106" t="str">
        <f t="shared" si="1103"/>
        <v>On time</v>
      </c>
      <c r="P10106" t="s">
        <v>5</v>
      </c>
      <c r="Q10106" t="s">
        <v>11</v>
      </c>
      <c r="R10106" s="4">
        <f t="shared" si="1104"/>
        <v>4.7869999999999999</v>
      </c>
      <c r="S10106">
        <f t="shared" si="1105"/>
        <v>10</v>
      </c>
    </row>
    <row r="10107" spans="1:19" x14ac:dyDescent="0.25">
      <c r="A10107" s="9">
        <v>10106</v>
      </c>
      <c r="B10107">
        <v>5</v>
      </c>
      <c r="C10107" t="str">
        <f t="shared" si="1099"/>
        <v>Abnormal</v>
      </c>
      <c r="D10107">
        <v>5</v>
      </c>
      <c r="E10107" t="str">
        <f t="shared" si="1100"/>
        <v>Good</v>
      </c>
      <c r="F10107">
        <v>265</v>
      </c>
      <c r="G10107">
        <v>3</v>
      </c>
      <c r="H10107" t="s">
        <v>2</v>
      </c>
      <c r="I10107" t="s">
        <v>30</v>
      </c>
      <c r="J10107" s="1">
        <v>1.1320754716981132</v>
      </c>
      <c r="K10107" s="1">
        <f t="shared" si="1101"/>
        <v>3</v>
      </c>
      <c r="L10107" s="1">
        <f t="shared" si="1102"/>
        <v>262</v>
      </c>
      <c r="M10107">
        <v>5637</v>
      </c>
      <c r="N10107">
        <v>0</v>
      </c>
      <c r="O10107" t="str">
        <f t="shared" si="1103"/>
        <v>On time</v>
      </c>
      <c r="P10107" t="s">
        <v>7</v>
      </c>
      <c r="Q10107" t="s">
        <v>11</v>
      </c>
      <c r="R10107" s="4">
        <f t="shared" si="1104"/>
        <v>5.6369999999999996</v>
      </c>
      <c r="S10107">
        <f t="shared" si="1105"/>
        <v>10</v>
      </c>
    </row>
    <row r="10108" spans="1:19" x14ac:dyDescent="0.25">
      <c r="A10108" s="9">
        <v>10107</v>
      </c>
      <c r="B10108">
        <v>4</v>
      </c>
      <c r="C10108" t="str">
        <f t="shared" si="1099"/>
        <v>Abnormal</v>
      </c>
      <c r="D10108">
        <v>2</v>
      </c>
      <c r="E10108" t="str">
        <f t="shared" si="1100"/>
        <v>Poor</v>
      </c>
      <c r="F10108">
        <v>199</v>
      </c>
      <c r="G10108">
        <v>3</v>
      </c>
      <c r="H10108" t="s">
        <v>2</v>
      </c>
      <c r="I10108" t="s">
        <v>30</v>
      </c>
      <c r="J10108" s="1">
        <v>3.5175879396984926</v>
      </c>
      <c r="K10108" s="1">
        <f t="shared" si="1101"/>
        <v>7</v>
      </c>
      <c r="L10108" s="1">
        <f t="shared" si="1102"/>
        <v>192</v>
      </c>
      <c r="M10108">
        <v>5342</v>
      </c>
      <c r="N10108">
        <v>0</v>
      </c>
      <c r="O10108" t="str">
        <f t="shared" si="1103"/>
        <v>On time</v>
      </c>
      <c r="P10108" t="s">
        <v>8</v>
      </c>
      <c r="Q10108" t="s">
        <v>11</v>
      </c>
      <c r="R10108" s="4">
        <f t="shared" si="1104"/>
        <v>5.3419999999999996</v>
      </c>
      <c r="S10108">
        <f t="shared" si="1105"/>
        <v>10</v>
      </c>
    </row>
    <row r="10109" spans="1:19" x14ac:dyDescent="0.25">
      <c r="A10109" s="9">
        <v>10108</v>
      </c>
      <c r="B10109">
        <v>3</v>
      </c>
      <c r="C10109" t="str">
        <f t="shared" si="1099"/>
        <v>Normal</v>
      </c>
      <c r="D10109">
        <v>5</v>
      </c>
      <c r="E10109" t="str">
        <f t="shared" si="1100"/>
        <v>Good</v>
      </c>
      <c r="F10109">
        <v>209</v>
      </c>
      <c r="G10109">
        <v>3</v>
      </c>
      <c r="H10109" t="s">
        <v>4</v>
      </c>
      <c r="I10109" t="s">
        <v>29</v>
      </c>
      <c r="J10109" s="1">
        <v>1.9138755980861244</v>
      </c>
      <c r="K10109" s="1">
        <f t="shared" si="1101"/>
        <v>4</v>
      </c>
      <c r="L10109" s="1">
        <f t="shared" si="1102"/>
        <v>205</v>
      </c>
      <c r="M10109">
        <v>5413</v>
      </c>
      <c r="N10109">
        <v>0</v>
      </c>
      <c r="O10109" t="str">
        <f t="shared" si="1103"/>
        <v>On time</v>
      </c>
      <c r="P10109" t="s">
        <v>9</v>
      </c>
      <c r="Q10109" t="s">
        <v>11</v>
      </c>
      <c r="R10109" s="4">
        <f t="shared" si="1104"/>
        <v>5.4130000000000003</v>
      </c>
      <c r="S10109">
        <f t="shared" si="1105"/>
        <v>10</v>
      </c>
    </row>
    <row r="10110" spans="1:19" x14ac:dyDescent="0.25">
      <c r="A10110" s="9">
        <v>10109</v>
      </c>
      <c r="B10110">
        <v>4</v>
      </c>
      <c r="C10110" t="str">
        <f t="shared" si="1099"/>
        <v>Abnormal</v>
      </c>
      <c r="D10110">
        <v>5</v>
      </c>
      <c r="E10110" t="str">
        <f t="shared" si="1100"/>
        <v>Good</v>
      </c>
      <c r="F10110">
        <v>254</v>
      </c>
      <c r="G10110">
        <v>3</v>
      </c>
      <c r="H10110" t="s">
        <v>2</v>
      </c>
      <c r="I10110" t="s">
        <v>29</v>
      </c>
      <c r="J10110" s="1">
        <v>2.7559055118110236</v>
      </c>
      <c r="K10110" s="1">
        <f t="shared" si="1101"/>
        <v>7</v>
      </c>
      <c r="L10110" s="1">
        <f t="shared" si="1102"/>
        <v>247</v>
      </c>
      <c r="M10110">
        <v>4363</v>
      </c>
      <c r="N10110">
        <v>0</v>
      </c>
      <c r="O10110" t="str">
        <f t="shared" si="1103"/>
        <v>On time</v>
      </c>
      <c r="P10110" t="s">
        <v>10</v>
      </c>
      <c r="Q10110" t="s">
        <v>11</v>
      </c>
      <c r="R10110" s="4">
        <f t="shared" si="1104"/>
        <v>4.3630000000000004</v>
      </c>
      <c r="S10110">
        <f t="shared" si="1105"/>
        <v>10</v>
      </c>
    </row>
    <row r="10111" spans="1:19" x14ac:dyDescent="0.25">
      <c r="A10111" s="9">
        <v>10110</v>
      </c>
      <c r="B10111">
        <v>2</v>
      </c>
      <c r="C10111" t="str">
        <f t="shared" si="1099"/>
        <v>Normal</v>
      </c>
      <c r="D10111">
        <v>3</v>
      </c>
      <c r="E10111" t="str">
        <f t="shared" si="1100"/>
        <v>Fair</v>
      </c>
      <c r="F10111">
        <v>216</v>
      </c>
      <c r="G10111">
        <v>3</v>
      </c>
      <c r="H10111" t="s">
        <v>4</v>
      </c>
      <c r="I10111" t="s">
        <v>30</v>
      </c>
      <c r="J10111" s="1">
        <v>4.1666666666666661</v>
      </c>
      <c r="K10111" s="1">
        <f t="shared" si="1101"/>
        <v>8.9999999999999982</v>
      </c>
      <c r="L10111" s="1">
        <f t="shared" si="1102"/>
        <v>207</v>
      </c>
      <c r="M10111">
        <v>4032</v>
      </c>
      <c r="N10111">
        <v>1</v>
      </c>
      <c r="O10111" t="str">
        <f t="shared" si="1103"/>
        <v>Delayed</v>
      </c>
      <c r="P10111" t="s">
        <v>7</v>
      </c>
      <c r="Q10111" t="s">
        <v>11</v>
      </c>
      <c r="R10111" s="4">
        <f t="shared" si="1104"/>
        <v>4.032</v>
      </c>
      <c r="S10111">
        <f t="shared" si="1105"/>
        <v>10</v>
      </c>
    </row>
    <row r="10112" spans="1:19" x14ac:dyDescent="0.25">
      <c r="A10112" s="9">
        <v>10111</v>
      </c>
      <c r="B10112">
        <v>5</v>
      </c>
      <c r="C10112" t="str">
        <f t="shared" si="1099"/>
        <v>Abnormal</v>
      </c>
      <c r="D10112">
        <v>4</v>
      </c>
      <c r="E10112" t="str">
        <f t="shared" si="1100"/>
        <v>Good</v>
      </c>
      <c r="F10112">
        <v>196</v>
      </c>
      <c r="G10112">
        <v>2</v>
      </c>
      <c r="H10112" t="s">
        <v>3</v>
      </c>
      <c r="I10112" t="s">
        <v>30</v>
      </c>
      <c r="J10112" s="1">
        <v>1.0204081632653061</v>
      </c>
      <c r="K10112" s="1">
        <f t="shared" si="1101"/>
        <v>2</v>
      </c>
      <c r="L10112" s="1">
        <f t="shared" si="1102"/>
        <v>194</v>
      </c>
      <c r="M10112">
        <v>5515</v>
      </c>
      <c r="N10112">
        <v>0</v>
      </c>
      <c r="O10112" t="str">
        <f t="shared" si="1103"/>
        <v>On time</v>
      </c>
      <c r="P10112" t="s">
        <v>5</v>
      </c>
      <c r="Q10112" t="s">
        <v>11</v>
      </c>
      <c r="R10112" s="4">
        <f t="shared" si="1104"/>
        <v>5.5149999999999997</v>
      </c>
      <c r="S10112">
        <f t="shared" si="1105"/>
        <v>10</v>
      </c>
    </row>
    <row r="10113" spans="1:19" x14ac:dyDescent="0.25">
      <c r="A10113" s="9">
        <v>10112</v>
      </c>
      <c r="B10113">
        <v>4</v>
      </c>
      <c r="C10113" t="str">
        <f t="shared" si="1099"/>
        <v>Abnormal</v>
      </c>
      <c r="D10113">
        <v>4</v>
      </c>
      <c r="E10113" t="str">
        <f t="shared" si="1100"/>
        <v>Good</v>
      </c>
      <c r="F10113">
        <v>258</v>
      </c>
      <c r="G10113">
        <v>3</v>
      </c>
      <c r="H10113" t="s">
        <v>4</v>
      </c>
      <c r="I10113" t="s">
        <v>30</v>
      </c>
      <c r="J10113" s="1">
        <v>0.77519379844961245</v>
      </c>
      <c r="K10113" s="1">
        <f t="shared" si="1101"/>
        <v>2</v>
      </c>
      <c r="L10113" s="1">
        <f t="shared" si="1102"/>
        <v>256</v>
      </c>
      <c r="M10113">
        <v>5420</v>
      </c>
      <c r="N10113">
        <v>0</v>
      </c>
      <c r="O10113" t="str">
        <f t="shared" si="1103"/>
        <v>On time</v>
      </c>
      <c r="P10113" t="s">
        <v>7</v>
      </c>
      <c r="Q10113" t="s">
        <v>12</v>
      </c>
      <c r="R10113" s="4">
        <f t="shared" si="1104"/>
        <v>5.42</v>
      </c>
      <c r="S10113">
        <f t="shared" si="1105"/>
        <v>10</v>
      </c>
    </row>
    <row r="10114" spans="1:19" x14ac:dyDescent="0.25">
      <c r="A10114" s="9">
        <v>10113</v>
      </c>
      <c r="B10114">
        <v>3</v>
      </c>
      <c r="C10114" t="str">
        <f t="shared" si="1099"/>
        <v>Normal</v>
      </c>
      <c r="D10114">
        <v>3</v>
      </c>
      <c r="E10114" t="str">
        <f t="shared" si="1100"/>
        <v>Fair</v>
      </c>
      <c r="F10114">
        <v>137</v>
      </c>
      <c r="G10114">
        <v>3</v>
      </c>
      <c r="H10114" t="s">
        <v>4</v>
      </c>
      <c r="I10114" t="s">
        <v>30</v>
      </c>
      <c r="J10114" s="1">
        <v>5.1094890510948909</v>
      </c>
      <c r="K10114" s="1">
        <f t="shared" si="1101"/>
        <v>7.0000000000000009</v>
      </c>
      <c r="L10114" s="1">
        <f t="shared" si="1102"/>
        <v>130</v>
      </c>
      <c r="M10114">
        <v>5794</v>
      </c>
      <c r="N10114">
        <v>1</v>
      </c>
      <c r="O10114" t="str">
        <f t="shared" si="1103"/>
        <v>Delayed</v>
      </c>
      <c r="P10114" t="s">
        <v>8</v>
      </c>
      <c r="Q10114" t="s">
        <v>12</v>
      </c>
      <c r="R10114" s="4">
        <f t="shared" si="1104"/>
        <v>5.7939999999999996</v>
      </c>
      <c r="S10114">
        <f t="shared" si="1105"/>
        <v>10</v>
      </c>
    </row>
    <row r="10115" spans="1:19" x14ac:dyDescent="0.25">
      <c r="A10115" s="9">
        <v>10114</v>
      </c>
      <c r="B10115">
        <v>6</v>
      </c>
      <c r="C10115" t="str">
        <f t="shared" ref="C10115:C10178" si="1106">IF(B10115&lt;=3,"Normal", "Abnormal")</f>
        <v>Abnormal</v>
      </c>
      <c r="D10115">
        <v>5</v>
      </c>
      <c r="E10115" t="str">
        <f t="shared" ref="E10115:E10178" si="1107">IF(D10115&lt;3,"Poor",IF(D10115=3,"Fair","Good"))</f>
        <v>Good</v>
      </c>
      <c r="F10115">
        <v>282</v>
      </c>
      <c r="G10115">
        <v>4</v>
      </c>
      <c r="H10115" t="s">
        <v>2</v>
      </c>
      <c r="I10115" t="s">
        <v>30</v>
      </c>
      <c r="J10115" s="1">
        <v>3.5460992907801421</v>
      </c>
      <c r="K10115" s="1">
        <f t="shared" ref="K10115:K10178" si="1108">F10115*J10115/100</f>
        <v>10.000000000000002</v>
      </c>
      <c r="L10115" s="1">
        <f t="shared" ref="L10115:L10178" si="1109">F10115-K10115</f>
        <v>272</v>
      </c>
      <c r="M10115">
        <v>4901</v>
      </c>
      <c r="N10115">
        <v>0</v>
      </c>
      <c r="O10115" t="str">
        <f t="shared" ref="O10115:O10178" si="1110">IF(N10115=1,"Delayed","On time")</f>
        <v>On time</v>
      </c>
      <c r="P10115" t="s">
        <v>9</v>
      </c>
      <c r="Q10115" t="s">
        <v>12</v>
      </c>
      <c r="R10115" s="4">
        <f t="shared" ref="R10115:R10178" si="1111">M10115/1000</f>
        <v>4.9009999999999998</v>
      </c>
      <c r="S10115">
        <f t="shared" ref="S10115:S10178" si="1112">IF(R10115&lt;=3,5,IF(R10115&lt;=6,10,15))</f>
        <v>10</v>
      </c>
    </row>
    <row r="10116" spans="1:19" x14ac:dyDescent="0.25">
      <c r="A10116" s="9">
        <v>10115</v>
      </c>
      <c r="B10116">
        <v>3</v>
      </c>
      <c r="C10116" t="str">
        <f t="shared" si="1106"/>
        <v>Normal</v>
      </c>
      <c r="D10116">
        <v>2</v>
      </c>
      <c r="E10116" t="str">
        <f t="shared" si="1107"/>
        <v>Poor</v>
      </c>
      <c r="F10116">
        <v>156</v>
      </c>
      <c r="G10116">
        <v>2</v>
      </c>
      <c r="H10116" t="s">
        <v>3</v>
      </c>
      <c r="I10116" t="s">
        <v>30</v>
      </c>
      <c r="J10116" s="1">
        <v>6.4102564102564097</v>
      </c>
      <c r="K10116" s="1">
        <f t="shared" si="1108"/>
        <v>9.9999999999999982</v>
      </c>
      <c r="L10116" s="1">
        <f t="shared" si="1109"/>
        <v>146</v>
      </c>
      <c r="M10116">
        <v>4276</v>
      </c>
      <c r="N10116">
        <v>0</v>
      </c>
      <c r="O10116" t="str">
        <f t="shared" si="1110"/>
        <v>On time</v>
      </c>
      <c r="P10116" t="s">
        <v>10</v>
      </c>
      <c r="Q10116" t="s">
        <v>12</v>
      </c>
      <c r="R10116" s="4">
        <f t="shared" si="1111"/>
        <v>4.2759999999999998</v>
      </c>
      <c r="S10116">
        <f t="shared" si="1112"/>
        <v>10</v>
      </c>
    </row>
    <row r="10117" spans="1:19" x14ac:dyDescent="0.25">
      <c r="A10117" s="9">
        <v>10116</v>
      </c>
      <c r="B10117">
        <v>4</v>
      </c>
      <c r="C10117" t="str">
        <f t="shared" si="1106"/>
        <v>Abnormal</v>
      </c>
      <c r="D10117">
        <v>5</v>
      </c>
      <c r="E10117" t="str">
        <f t="shared" si="1107"/>
        <v>Good</v>
      </c>
      <c r="F10117">
        <v>237</v>
      </c>
      <c r="G10117">
        <v>5</v>
      </c>
      <c r="H10117" t="s">
        <v>3</v>
      </c>
      <c r="I10117" t="s">
        <v>30</v>
      </c>
      <c r="J10117" s="1">
        <v>1.6877637130801686</v>
      </c>
      <c r="K10117" s="1">
        <f t="shared" si="1108"/>
        <v>3.9999999999999996</v>
      </c>
      <c r="L10117" s="1">
        <f t="shared" si="1109"/>
        <v>233</v>
      </c>
      <c r="M10117">
        <v>4917</v>
      </c>
      <c r="N10117">
        <v>0</v>
      </c>
      <c r="O10117" t="str">
        <f t="shared" si="1110"/>
        <v>On time</v>
      </c>
      <c r="P10117" t="s">
        <v>7</v>
      </c>
      <c r="Q10117" t="s">
        <v>12</v>
      </c>
      <c r="R10117" s="4">
        <f t="shared" si="1111"/>
        <v>4.9169999999999998</v>
      </c>
      <c r="S10117">
        <f t="shared" si="1112"/>
        <v>10</v>
      </c>
    </row>
    <row r="10118" spans="1:19" x14ac:dyDescent="0.25">
      <c r="A10118" s="9">
        <v>10117</v>
      </c>
      <c r="B10118">
        <v>4</v>
      </c>
      <c r="C10118" t="str">
        <f t="shared" si="1106"/>
        <v>Abnormal</v>
      </c>
      <c r="D10118">
        <v>5</v>
      </c>
      <c r="E10118" t="str">
        <f t="shared" si="1107"/>
        <v>Good</v>
      </c>
      <c r="F10118">
        <v>170</v>
      </c>
      <c r="G10118">
        <v>3</v>
      </c>
      <c r="H10118" t="s">
        <v>3</v>
      </c>
      <c r="I10118" t="s">
        <v>30</v>
      </c>
      <c r="J10118" s="1">
        <v>1.7647058823529411</v>
      </c>
      <c r="K10118" s="1">
        <f t="shared" si="1108"/>
        <v>3</v>
      </c>
      <c r="L10118" s="1">
        <f t="shared" si="1109"/>
        <v>167</v>
      </c>
      <c r="M10118">
        <v>4695</v>
      </c>
      <c r="N10118">
        <v>1</v>
      </c>
      <c r="O10118" t="str">
        <f t="shared" si="1110"/>
        <v>Delayed</v>
      </c>
      <c r="P10118" t="s">
        <v>5</v>
      </c>
      <c r="Q10118" t="s">
        <v>12</v>
      </c>
      <c r="R10118" s="4">
        <f t="shared" si="1111"/>
        <v>4.6950000000000003</v>
      </c>
      <c r="S10118">
        <f t="shared" si="1112"/>
        <v>10</v>
      </c>
    </row>
    <row r="10119" spans="1:19" x14ac:dyDescent="0.25">
      <c r="A10119" s="9">
        <v>10118</v>
      </c>
      <c r="B10119">
        <v>4</v>
      </c>
      <c r="C10119" t="str">
        <f t="shared" si="1106"/>
        <v>Abnormal</v>
      </c>
      <c r="D10119">
        <v>1</v>
      </c>
      <c r="E10119" t="str">
        <f t="shared" si="1107"/>
        <v>Poor</v>
      </c>
      <c r="F10119">
        <v>243</v>
      </c>
      <c r="G10119">
        <v>3</v>
      </c>
      <c r="H10119" t="s">
        <v>4</v>
      </c>
      <c r="I10119" t="s">
        <v>29</v>
      </c>
      <c r="J10119" s="1">
        <v>3.7037037037037033</v>
      </c>
      <c r="K10119" s="1">
        <f t="shared" si="1108"/>
        <v>8.9999999999999982</v>
      </c>
      <c r="L10119" s="1">
        <f t="shared" si="1109"/>
        <v>234</v>
      </c>
      <c r="M10119">
        <v>4277</v>
      </c>
      <c r="N10119">
        <v>0</v>
      </c>
      <c r="O10119" t="str">
        <f t="shared" si="1110"/>
        <v>On time</v>
      </c>
      <c r="P10119" t="s">
        <v>7</v>
      </c>
      <c r="Q10119" t="s">
        <v>12</v>
      </c>
      <c r="R10119" s="4">
        <f t="shared" si="1111"/>
        <v>4.2770000000000001</v>
      </c>
      <c r="S10119">
        <f t="shared" si="1112"/>
        <v>10</v>
      </c>
    </row>
    <row r="10120" spans="1:19" x14ac:dyDescent="0.25">
      <c r="A10120" s="9">
        <v>10119</v>
      </c>
      <c r="B10120">
        <v>4</v>
      </c>
      <c r="C10120" t="str">
        <f t="shared" si="1106"/>
        <v>Abnormal</v>
      </c>
      <c r="D10120">
        <v>5</v>
      </c>
      <c r="E10120" t="str">
        <f t="shared" si="1107"/>
        <v>Good</v>
      </c>
      <c r="F10120">
        <v>163</v>
      </c>
      <c r="G10120">
        <v>3</v>
      </c>
      <c r="H10120" t="s">
        <v>3</v>
      </c>
      <c r="I10120" t="s">
        <v>29</v>
      </c>
      <c r="J10120" s="1">
        <v>1.2269938650306749</v>
      </c>
      <c r="K10120" s="1">
        <f t="shared" si="1108"/>
        <v>2</v>
      </c>
      <c r="L10120" s="1">
        <f t="shared" si="1109"/>
        <v>161</v>
      </c>
      <c r="M10120">
        <v>4887</v>
      </c>
      <c r="N10120">
        <v>0</v>
      </c>
      <c r="O10120" t="str">
        <f t="shared" si="1110"/>
        <v>On time</v>
      </c>
      <c r="P10120" t="s">
        <v>8</v>
      </c>
      <c r="Q10120" t="s">
        <v>12</v>
      </c>
      <c r="R10120" s="4">
        <f t="shared" si="1111"/>
        <v>4.8869999999999996</v>
      </c>
      <c r="S10120">
        <f t="shared" si="1112"/>
        <v>10</v>
      </c>
    </row>
    <row r="10121" spans="1:19" x14ac:dyDescent="0.25">
      <c r="A10121" s="9">
        <v>10120</v>
      </c>
      <c r="B10121">
        <v>3</v>
      </c>
      <c r="C10121" t="str">
        <f t="shared" si="1106"/>
        <v>Normal</v>
      </c>
      <c r="D10121">
        <v>4</v>
      </c>
      <c r="E10121" t="str">
        <f t="shared" si="1107"/>
        <v>Good</v>
      </c>
      <c r="F10121">
        <v>257</v>
      </c>
      <c r="G10121">
        <v>3</v>
      </c>
      <c r="H10121" t="s">
        <v>2</v>
      </c>
      <c r="I10121" t="s">
        <v>29</v>
      </c>
      <c r="J10121" s="1">
        <v>1.556420233463035</v>
      </c>
      <c r="K10121" s="1">
        <f t="shared" si="1108"/>
        <v>4</v>
      </c>
      <c r="L10121" s="1">
        <f t="shared" si="1109"/>
        <v>253</v>
      </c>
      <c r="M10121">
        <v>4883</v>
      </c>
      <c r="N10121">
        <v>0</v>
      </c>
      <c r="O10121" t="str">
        <f t="shared" si="1110"/>
        <v>On time</v>
      </c>
      <c r="P10121" t="s">
        <v>9</v>
      </c>
      <c r="Q10121" t="s">
        <v>12</v>
      </c>
      <c r="R10121" s="4">
        <f t="shared" si="1111"/>
        <v>4.883</v>
      </c>
      <c r="S10121">
        <f t="shared" si="1112"/>
        <v>10</v>
      </c>
    </row>
    <row r="10122" spans="1:19" x14ac:dyDescent="0.25">
      <c r="A10122" s="9">
        <v>10121</v>
      </c>
      <c r="B10122">
        <v>5</v>
      </c>
      <c r="C10122" t="str">
        <f t="shared" si="1106"/>
        <v>Abnormal</v>
      </c>
      <c r="D10122">
        <v>4</v>
      </c>
      <c r="E10122" t="str">
        <f t="shared" si="1107"/>
        <v>Good</v>
      </c>
      <c r="F10122">
        <v>179</v>
      </c>
      <c r="G10122">
        <v>6</v>
      </c>
      <c r="H10122" t="s">
        <v>3</v>
      </c>
      <c r="I10122" t="s">
        <v>30</v>
      </c>
      <c r="J10122" s="1">
        <v>0.55865921787709494</v>
      </c>
      <c r="K10122" s="1">
        <f t="shared" si="1108"/>
        <v>1</v>
      </c>
      <c r="L10122" s="1">
        <f t="shared" si="1109"/>
        <v>178</v>
      </c>
      <c r="M10122">
        <v>5433</v>
      </c>
      <c r="N10122">
        <v>0</v>
      </c>
      <c r="O10122" t="str">
        <f t="shared" si="1110"/>
        <v>On time</v>
      </c>
      <c r="P10122" t="s">
        <v>10</v>
      </c>
      <c r="Q10122" t="s">
        <v>12</v>
      </c>
      <c r="R10122" s="4">
        <f t="shared" si="1111"/>
        <v>5.4329999999999998</v>
      </c>
      <c r="S10122">
        <f t="shared" si="1112"/>
        <v>10</v>
      </c>
    </row>
    <row r="10123" spans="1:19" x14ac:dyDescent="0.25">
      <c r="A10123" s="9">
        <v>10122</v>
      </c>
      <c r="B10123">
        <v>3</v>
      </c>
      <c r="C10123" t="str">
        <f t="shared" si="1106"/>
        <v>Normal</v>
      </c>
      <c r="D10123">
        <v>3</v>
      </c>
      <c r="E10123" t="str">
        <f t="shared" si="1107"/>
        <v>Fair</v>
      </c>
      <c r="F10123">
        <v>274</v>
      </c>
      <c r="G10123">
        <v>4</v>
      </c>
      <c r="H10123" t="s">
        <v>3</v>
      </c>
      <c r="I10123" t="s">
        <v>29</v>
      </c>
      <c r="J10123" s="1">
        <v>2.5547445255474455</v>
      </c>
      <c r="K10123" s="1">
        <f t="shared" si="1108"/>
        <v>7.0000000000000009</v>
      </c>
      <c r="L10123" s="1">
        <f t="shared" si="1109"/>
        <v>267</v>
      </c>
      <c r="M10123">
        <v>4828</v>
      </c>
      <c r="N10123">
        <v>0</v>
      </c>
      <c r="O10123" t="str">
        <f t="shared" si="1110"/>
        <v>On time</v>
      </c>
      <c r="P10123" t="s">
        <v>7</v>
      </c>
      <c r="Q10123" t="s">
        <v>12</v>
      </c>
      <c r="R10123" s="4">
        <f t="shared" si="1111"/>
        <v>4.8280000000000003</v>
      </c>
      <c r="S10123">
        <f t="shared" si="1112"/>
        <v>10</v>
      </c>
    </row>
    <row r="10124" spans="1:19" x14ac:dyDescent="0.25">
      <c r="A10124" s="9">
        <v>10123</v>
      </c>
      <c r="B10124">
        <v>3</v>
      </c>
      <c r="C10124" t="str">
        <f t="shared" si="1106"/>
        <v>Normal</v>
      </c>
      <c r="D10124">
        <v>4</v>
      </c>
      <c r="E10124" t="str">
        <f t="shared" si="1107"/>
        <v>Good</v>
      </c>
      <c r="F10124">
        <v>174</v>
      </c>
      <c r="G10124">
        <v>2</v>
      </c>
      <c r="H10124" t="s">
        <v>2</v>
      </c>
      <c r="I10124" t="s">
        <v>29</v>
      </c>
      <c r="J10124" s="1">
        <v>2.2988505747126435</v>
      </c>
      <c r="K10124" s="1">
        <f t="shared" si="1108"/>
        <v>4</v>
      </c>
      <c r="L10124" s="1">
        <f t="shared" si="1109"/>
        <v>170</v>
      </c>
      <c r="M10124">
        <v>4295</v>
      </c>
      <c r="N10124">
        <v>1</v>
      </c>
      <c r="O10124" t="str">
        <f t="shared" si="1110"/>
        <v>Delayed</v>
      </c>
      <c r="P10124" t="s">
        <v>5</v>
      </c>
      <c r="Q10124" t="s">
        <v>12</v>
      </c>
      <c r="R10124" s="4">
        <f t="shared" si="1111"/>
        <v>4.2949999999999999</v>
      </c>
      <c r="S10124">
        <f t="shared" si="1112"/>
        <v>10</v>
      </c>
    </row>
    <row r="10125" spans="1:19" x14ac:dyDescent="0.25">
      <c r="A10125" s="9">
        <v>10124</v>
      </c>
      <c r="B10125">
        <v>4</v>
      </c>
      <c r="C10125" t="str">
        <f t="shared" si="1106"/>
        <v>Abnormal</v>
      </c>
      <c r="D10125">
        <v>2</v>
      </c>
      <c r="E10125" t="str">
        <f t="shared" si="1107"/>
        <v>Poor</v>
      </c>
      <c r="F10125">
        <v>162</v>
      </c>
      <c r="G10125">
        <v>6</v>
      </c>
      <c r="H10125" t="s">
        <v>2</v>
      </c>
      <c r="I10125" t="s">
        <v>29</v>
      </c>
      <c r="J10125" s="1">
        <v>2.4691358024691357</v>
      </c>
      <c r="K10125" s="1">
        <f t="shared" si="1108"/>
        <v>4</v>
      </c>
      <c r="L10125" s="1">
        <f t="shared" si="1109"/>
        <v>158</v>
      </c>
      <c r="M10125">
        <v>4094</v>
      </c>
      <c r="N10125">
        <v>0</v>
      </c>
      <c r="O10125" t="str">
        <f t="shared" si="1110"/>
        <v>On time</v>
      </c>
      <c r="P10125" t="s">
        <v>7</v>
      </c>
      <c r="Q10125" t="s">
        <v>12</v>
      </c>
      <c r="R10125" s="4">
        <f t="shared" si="1111"/>
        <v>4.0940000000000003</v>
      </c>
      <c r="S10125">
        <f t="shared" si="1112"/>
        <v>10</v>
      </c>
    </row>
    <row r="10126" spans="1:19" x14ac:dyDescent="0.25">
      <c r="A10126" s="9">
        <v>10125</v>
      </c>
      <c r="B10126">
        <v>6</v>
      </c>
      <c r="C10126" t="str">
        <f t="shared" si="1106"/>
        <v>Abnormal</v>
      </c>
      <c r="D10126">
        <v>2</v>
      </c>
      <c r="E10126" t="str">
        <f t="shared" si="1107"/>
        <v>Poor</v>
      </c>
      <c r="F10126">
        <v>269</v>
      </c>
      <c r="G10126">
        <v>6</v>
      </c>
      <c r="H10126" t="s">
        <v>3</v>
      </c>
      <c r="I10126" t="s">
        <v>30</v>
      </c>
      <c r="J10126" s="1">
        <v>1.486988847583643</v>
      </c>
      <c r="K10126" s="1">
        <f t="shared" si="1108"/>
        <v>4</v>
      </c>
      <c r="L10126" s="1">
        <f t="shared" si="1109"/>
        <v>265</v>
      </c>
      <c r="M10126">
        <v>4423</v>
      </c>
      <c r="N10126">
        <v>0</v>
      </c>
      <c r="O10126" t="str">
        <f t="shared" si="1110"/>
        <v>On time</v>
      </c>
      <c r="P10126" t="s">
        <v>8</v>
      </c>
      <c r="Q10126" t="s">
        <v>12</v>
      </c>
      <c r="R10126" s="4">
        <f t="shared" si="1111"/>
        <v>4.423</v>
      </c>
      <c r="S10126">
        <f t="shared" si="1112"/>
        <v>10</v>
      </c>
    </row>
    <row r="10127" spans="1:19" x14ac:dyDescent="0.25">
      <c r="A10127" s="9">
        <v>10126</v>
      </c>
      <c r="B10127">
        <v>4</v>
      </c>
      <c r="C10127" t="str">
        <f t="shared" si="1106"/>
        <v>Abnormal</v>
      </c>
      <c r="D10127">
        <v>1</v>
      </c>
      <c r="E10127" t="str">
        <f t="shared" si="1107"/>
        <v>Poor</v>
      </c>
      <c r="F10127">
        <v>147</v>
      </c>
      <c r="G10127">
        <v>2</v>
      </c>
      <c r="H10127" t="s">
        <v>2</v>
      </c>
      <c r="I10127" t="s">
        <v>30</v>
      </c>
      <c r="J10127" s="1">
        <v>5.4421768707482991</v>
      </c>
      <c r="K10127" s="1">
        <f t="shared" si="1108"/>
        <v>8</v>
      </c>
      <c r="L10127" s="1">
        <f t="shared" si="1109"/>
        <v>139</v>
      </c>
      <c r="M10127">
        <v>4600</v>
      </c>
      <c r="N10127">
        <v>1</v>
      </c>
      <c r="O10127" t="str">
        <f t="shared" si="1110"/>
        <v>Delayed</v>
      </c>
      <c r="P10127" t="s">
        <v>9</v>
      </c>
      <c r="Q10127" t="s">
        <v>12</v>
      </c>
      <c r="R10127" s="4">
        <f t="shared" si="1111"/>
        <v>4.5999999999999996</v>
      </c>
      <c r="S10127">
        <f t="shared" si="1112"/>
        <v>10</v>
      </c>
    </row>
    <row r="10128" spans="1:19" x14ac:dyDescent="0.25">
      <c r="A10128" s="9">
        <v>10127</v>
      </c>
      <c r="B10128">
        <v>6</v>
      </c>
      <c r="C10128" t="str">
        <f t="shared" si="1106"/>
        <v>Abnormal</v>
      </c>
      <c r="D10128">
        <v>4</v>
      </c>
      <c r="E10128" t="str">
        <f t="shared" si="1107"/>
        <v>Good</v>
      </c>
      <c r="F10128">
        <v>286</v>
      </c>
      <c r="G10128">
        <v>4</v>
      </c>
      <c r="H10128" t="s">
        <v>3</v>
      </c>
      <c r="I10128" t="s">
        <v>29</v>
      </c>
      <c r="J10128" s="1">
        <v>1.7482517482517483</v>
      </c>
      <c r="K10128" s="1">
        <f t="shared" si="1108"/>
        <v>5</v>
      </c>
      <c r="L10128" s="1">
        <f t="shared" si="1109"/>
        <v>281</v>
      </c>
      <c r="M10128">
        <v>4262</v>
      </c>
      <c r="N10128">
        <v>0</v>
      </c>
      <c r="O10128" t="str">
        <f t="shared" si="1110"/>
        <v>On time</v>
      </c>
      <c r="P10128" t="s">
        <v>10</v>
      </c>
      <c r="Q10128" t="s">
        <v>12</v>
      </c>
      <c r="R10128" s="4">
        <f t="shared" si="1111"/>
        <v>4.2619999999999996</v>
      </c>
      <c r="S10128">
        <f t="shared" si="1112"/>
        <v>10</v>
      </c>
    </row>
    <row r="10129" spans="1:19" x14ac:dyDescent="0.25">
      <c r="A10129" s="9">
        <v>10128</v>
      </c>
      <c r="B10129">
        <v>2</v>
      </c>
      <c r="C10129" t="str">
        <f t="shared" si="1106"/>
        <v>Normal</v>
      </c>
      <c r="D10129">
        <v>5</v>
      </c>
      <c r="E10129" t="str">
        <f t="shared" si="1107"/>
        <v>Good</v>
      </c>
      <c r="F10129">
        <v>271</v>
      </c>
      <c r="G10129">
        <v>3</v>
      </c>
      <c r="H10129" t="s">
        <v>2</v>
      </c>
      <c r="I10129" t="s">
        <v>29</v>
      </c>
      <c r="J10129" s="1">
        <v>2.214022140221402</v>
      </c>
      <c r="K10129" s="1">
        <f t="shared" si="1108"/>
        <v>5.9999999999999991</v>
      </c>
      <c r="L10129" s="1">
        <f t="shared" si="1109"/>
        <v>265</v>
      </c>
      <c r="M10129">
        <v>5471</v>
      </c>
      <c r="N10129">
        <v>1</v>
      </c>
      <c r="O10129" t="str">
        <f t="shared" si="1110"/>
        <v>Delayed</v>
      </c>
      <c r="P10129" t="s">
        <v>7</v>
      </c>
      <c r="Q10129" t="s">
        <v>12</v>
      </c>
      <c r="R10129" s="4">
        <f t="shared" si="1111"/>
        <v>5.4710000000000001</v>
      </c>
      <c r="S10129">
        <f t="shared" si="1112"/>
        <v>10</v>
      </c>
    </row>
    <row r="10130" spans="1:19" x14ac:dyDescent="0.25">
      <c r="A10130" s="9">
        <v>10129</v>
      </c>
      <c r="B10130">
        <v>5</v>
      </c>
      <c r="C10130" t="str">
        <f t="shared" si="1106"/>
        <v>Abnormal</v>
      </c>
      <c r="D10130">
        <v>2</v>
      </c>
      <c r="E10130" t="str">
        <f t="shared" si="1107"/>
        <v>Poor</v>
      </c>
      <c r="F10130">
        <v>130</v>
      </c>
      <c r="G10130">
        <v>4</v>
      </c>
      <c r="H10130" t="s">
        <v>4</v>
      </c>
      <c r="I10130" t="s">
        <v>30</v>
      </c>
      <c r="J10130" s="1">
        <v>3.0769230769230771</v>
      </c>
      <c r="K10130" s="1">
        <f t="shared" si="1108"/>
        <v>4</v>
      </c>
      <c r="L10130" s="1">
        <f t="shared" si="1109"/>
        <v>126</v>
      </c>
      <c r="M10130">
        <v>4371</v>
      </c>
      <c r="N10130">
        <v>0</v>
      </c>
      <c r="O10130" t="str">
        <f t="shared" si="1110"/>
        <v>On time</v>
      </c>
      <c r="P10130" t="s">
        <v>5</v>
      </c>
      <c r="Q10130" t="s">
        <v>12</v>
      </c>
      <c r="R10130" s="4">
        <f t="shared" si="1111"/>
        <v>4.3710000000000004</v>
      </c>
      <c r="S10130">
        <f t="shared" si="1112"/>
        <v>10</v>
      </c>
    </row>
    <row r="10131" spans="1:19" x14ac:dyDescent="0.25">
      <c r="A10131" s="9">
        <v>10130</v>
      </c>
      <c r="B10131">
        <v>4</v>
      </c>
      <c r="C10131" t="str">
        <f t="shared" si="1106"/>
        <v>Abnormal</v>
      </c>
      <c r="D10131">
        <v>5</v>
      </c>
      <c r="E10131" t="str">
        <f t="shared" si="1107"/>
        <v>Good</v>
      </c>
      <c r="F10131">
        <v>258</v>
      </c>
      <c r="G10131">
        <v>2</v>
      </c>
      <c r="H10131" t="s">
        <v>3</v>
      </c>
      <c r="I10131" t="s">
        <v>29</v>
      </c>
      <c r="J10131" s="1">
        <v>0.77519379844961245</v>
      </c>
      <c r="K10131" s="1">
        <f t="shared" si="1108"/>
        <v>2</v>
      </c>
      <c r="L10131" s="1">
        <f t="shared" si="1109"/>
        <v>256</v>
      </c>
      <c r="M10131">
        <v>4303</v>
      </c>
      <c r="N10131">
        <v>1</v>
      </c>
      <c r="O10131" t="str">
        <f t="shared" si="1110"/>
        <v>Delayed</v>
      </c>
      <c r="P10131" t="s">
        <v>7</v>
      </c>
      <c r="Q10131" t="s">
        <v>12</v>
      </c>
      <c r="R10131" s="4">
        <f t="shared" si="1111"/>
        <v>4.3029999999999999</v>
      </c>
      <c r="S10131">
        <f t="shared" si="1112"/>
        <v>10</v>
      </c>
    </row>
    <row r="10132" spans="1:19" x14ac:dyDescent="0.25">
      <c r="A10132" s="9">
        <v>10131</v>
      </c>
      <c r="B10132">
        <v>5</v>
      </c>
      <c r="C10132" t="str">
        <f t="shared" si="1106"/>
        <v>Abnormal</v>
      </c>
      <c r="D10132">
        <v>1</v>
      </c>
      <c r="E10132" t="str">
        <f t="shared" si="1107"/>
        <v>Poor</v>
      </c>
      <c r="F10132">
        <v>151</v>
      </c>
      <c r="G10132">
        <v>3</v>
      </c>
      <c r="H10132" t="s">
        <v>3</v>
      </c>
      <c r="I10132" t="s">
        <v>29</v>
      </c>
      <c r="J10132" s="1">
        <v>0.66225165562913912</v>
      </c>
      <c r="K10132" s="1">
        <f t="shared" si="1108"/>
        <v>1.0000000000000002</v>
      </c>
      <c r="L10132" s="1">
        <f t="shared" si="1109"/>
        <v>150</v>
      </c>
      <c r="M10132">
        <v>4981</v>
      </c>
      <c r="N10132">
        <v>0</v>
      </c>
      <c r="O10132" t="str">
        <f t="shared" si="1110"/>
        <v>On time</v>
      </c>
      <c r="P10132" t="s">
        <v>8</v>
      </c>
      <c r="Q10132" t="s">
        <v>12</v>
      </c>
      <c r="R10132" s="4">
        <f t="shared" si="1111"/>
        <v>4.9809999999999999</v>
      </c>
      <c r="S10132">
        <f t="shared" si="1112"/>
        <v>10</v>
      </c>
    </row>
    <row r="10133" spans="1:19" x14ac:dyDescent="0.25">
      <c r="A10133" s="9">
        <v>10132</v>
      </c>
      <c r="B10133">
        <v>5</v>
      </c>
      <c r="C10133" t="str">
        <f t="shared" si="1106"/>
        <v>Abnormal</v>
      </c>
      <c r="D10133">
        <v>4</v>
      </c>
      <c r="E10133" t="str">
        <f t="shared" si="1107"/>
        <v>Good</v>
      </c>
      <c r="F10133">
        <v>208</v>
      </c>
      <c r="G10133">
        <v>8</v>
      </c>
      <c r="H10133" t="s">
        <v>3</v>
      </c>
      <c r="I10133" t="s">
        <v>29</v>
      </c>
      <c r="J10133" s="1">
        <v>1.9230769230769231</v>
      </c>
      <c r="K10133" s="1">
        <f t="shared" si="1108"/>
        <v>4</v>
      </c>
      <c r="L10133" s="1">
        <f t="shared" si="1109"/>
        <v>204</v>
      </c>
      <c r="M10133">
        <v>5155</v>
      </c>
      <c r="N10133">
        <v>1</v>
      </c>
      <c r="O10133" t="str">
        <f t="shared" si="1110"/>
        <v>Delayed</v>
      </c>
      <c r="P10133" t="s">
        <v>9</v>
      </c>
      <c r="Q10133" t="s">
        <v>12</v>
      </c>
      <c r="R10133" s="4">
        <f t="shared" si="1111"/>
        <v>5.1550000000000002</v>
      </c>
      <c r="S10133">
        <f t="shared" si="1112"/>
        <v>10</v>
      </c>
    </row>
    <row r="10134" spans="1:19" x14ac:dyDescent="0.25">
      <c r="A10134" s="9">
        <v>10133</v>
      </c>
      <c r="B10134">
        <v>6</v>
      </c>
      <c r="C10134" t="str">
        <f t="shared" si="1106"/>
        <v>Abnormal</v>
      </c>
      <c r="D10134">
        <v>2</v>
      </c>
      <c r="E10134" t="str">
        <f t="shared" si="1107"/>
        <v>Poor</v>
      </c>
      <c r="F10134">
        <v>137</v>
      </c>
      <c r="G10134">
        <v>10</v>
      </c>
      <c r="H10134" t="s">
        <v>2</v>
      </c>
      <c r="I10134" t="s">
        <v>29</v>
      </c>
      <c r="J10134" s="1">
        <v>3.6496350364963499</v>
      </c>
      <c r="K10134" s="1">
        <f t="shared" si="1108"/>
        <v>4.9999999999999991</v>
      </c>
      <c r="L10134" s="1">
        <f t="shared" si="1109"/>
        <v>132</v>
      </c>
      <c r="M10134">
        <v>4510</v>
      </c>
      <c r="N10134">
        <v>0</v>
      </c>
      <c r="O10134" t="str">
        <f t="shared" si="1110"/>
        <v>On time</v>
      </c>
      <c r="P10134" t="s">
        <v>10</v>
      </c>
      <c r="Q10134" t="s">
        <v>12</v>
      </c>
      <c r="R10134" s="4">
        <f t="shared" si="1111"/>
        <v>4.51</v>
      </c>
      <c r="S10134">
        <f t="shared" si="1112"/>
        <v>10</v>
      </c>
    </row>
    <row r="10135" spans="1:19" x14ac:dyDescent="0.25">
      <c r="A10135" s="9">
        <v>10134</v>
      </c>
      <c r="B10135">
        <v>3</v>
      </c>
      <c r="C10135" t="str">
        <f t="shared" si="1106"/>
        <v>Normal</v>
      </c>
      <c r="D10135">
        <v>1</v>
      </c>
      <c r="E10135" t="str">
        <f t="shared" si="1107"/>
        <v>Poor</v>
      </c>
      <c r="F10135">
        <v>250</v>
      </c>
      <c r="G10135">
        <v>3</v>
      </c>
      <c r="H10135" t="s">
        <v>3</v>
      </c>
      <c r="I10135" t="s">
        <v>29</v>
      </c>
      <c r="J10135" s="1">
        <v>3.2</v>
      </c>
      <c r="K10135" s="1">
        <f t="shared" si="1108"/>
        <v>8</v>
      </c>
      <c r="L10135" s="1">
        <f t="shared" si="1109"/>
        <v>242</v>
      </c>
      <c r="M10135">
        <v>5509</v>
      </c>
      <c r="N10135">
        <v>0</v>
      </c>
      <c r="O10135" t="str">
        <f t="shared" si="1110"/>
        <v>On time</v>
      </c>
      <c r="P10135" t="s">
        <v>7</v>
      </c>
      <c r="Q10135" t="s">
        <v>6</v>
      </c>
      <c r="R10135" s="4">
        <f t="shared" si="1111"/>
        <v>5.5090000000000003</v>
      </c>
      <c r="S10135">
        <f t="shared" si="1112"/>
        <v>10</v>
      </c>
    </row>
    <row r="10136" spans="1:19" x14ac:dyDescent="0.25">
      <c r="A10136" s="9">
        <v>10135</v>
      </c>
      <c r="B10136">
        <v>4</v>
      </c>
      <c r="C10136" t="str">
        <f t="shared" si="1106"/>
        <v>Abnormal</v>
      </c>
      <c r="D10136">
        <v>5</v>
      </c>
      <c r="E10136" t="str">
        <f t="shared" si="1107"/>
        <v>Good</v>
      </c>
      <c r="F10136">
        <v>211</v>
      </c>
      <c r="G10136">
        <v>2</v>
      </c>
      <c r="H10136" t="s">
        <v>2</v>
      </c>
      <c r="I10136" t="s">
        <v>29</v>
      </c>
      <c r="J10136" s="1">
        <v>1.8957345971563981</v>
      </c>
      <c r="K10136" s="1">
        <f t="shared" si="1108"/>
        <v>4</v>
      </c>
      <c r="L10136" s="1">
        <f t="shared" si="1109"/>
        <v>207</v>
      </c>
      <c r="M10136">
        <v>4106</v>
      </c>
      <c r="N10136">
        <v>1</v>
      </c>
      <c r="O10136" t="str">
        <f t="shared" si="1110"/>
        <v>Delayed</v>
      </c>
      <c r="P10136" t="s">
        <v>5</v>
      </c>
      <c r="Q10136" t="s">
        <v>6</v>
      </c>
      <c r="R10136" s="4">
        <f t="shared" si="1111"/>
        <v>4.1059999999999999</v>
      </c>
      <c r="S10136">
        <f t="shared" si="1112"/>
        <v>10</v>
      </c>
    </row>
    <row r="10137" spans="1:19" x14ac:dyDescent="0.25">
      <c r="A10137" s="9">
        <v>10136</v>
      </c>
      <c r="B10137">
        <v>4</v>
      </c>
      <c r="C10137" t="str">
        <f t="shared" si="1106"/>
        <v>Abnormal</v>
      </c>
      <c r="D10137">
        <v>1</v>
      </c>
      <c r="E10137" t="str">
        <f t="shared" si="1107"/>
        <v>Poor</v>
      </c>
      <c r="F10137">
        <v>196</v>
      </c>
      <c r="G10137">
        <v>3</v>
      </c>
      <c r="H10137" t="s">
        <v>3</v>
      </c>
      <c r="I10137" t="s">
        <v>29</v>
      </c>
      <c r="J10137" s="1">
        <v>4.591836734693878</v>
      </c>
      <c r="K10137" s="1">
        <f t="shared" si="1108"/>
        <v>9.0000000000000018</v>
      </c>
      <c r="L10137" s="1">
        <f t="shared" si="1109"/>
        <v>187</v>
      </c>
      <c r="M10137">
        <v>5216</v>
      </c>
      <c r="N10137">
        <v>1</v>
      </c>
      <c r="O10137" t="str">
        <f t="shared" si="1110"/>
        <v>Delayed</v>
      </c>
      <c r="P10137" t="s">
        <v>7</v>
      </c>
      <c r="Q10137" t="s">
        <v>6</v>
      </c>
      <c r="R10137" s="4">
        <f t="shared" si="1111"/>
        <v>5.2160000000000002</v>
      </c>
      <c r="S10137">
        <f t="shared" si="1112"/>
        <v>10</v>
      </c>
    </row>
    <row r="10138" spans="1:19" x14ac:dyDescent="0.25">
      <c r="A10138" s="9">
        <v>10137</v>
      </c>
      <c r="B10138">
        <v>3</v>
      </c>
      <c r="C10138" t="str">
        <f t="shared" si="1106"/>
        <v>Normal</v>
      </c>
      <c r="D10138">
        <v>4</v>
      </c>
      <c r="E10138" t="str">
        <f t="shared" si="1107"/>
        <v>Good</v>
      </c>
      <c r="F10138">
        <v>174</v>
      </c>
      <c r="G10138">
        <v>3</v>
      </c>
      <c r="H10138" t="s">
        <v>2</v>
      </c>
      <c r="I10138" t="s">
        <v>29</v>
      </c>
      <c r="J10138" s="1">
        <v>1.7241379310344827</v>
      </c>
      <c r="K10138" s="1">
        <f t="shared" si="1108"/>
        <v>3</v>
      </c>
      <c r="L10138" s="1">
        <f t="shared" si="1109"/>
        <v>171</v>
      </c>
      <c r="M10138">
        <v>5366</v>
      </c>
      <c r="N10138">
        <v>1</v>
      </c>
      <c r="O10138" t="str">
        <f t="shared" si="1110"/>
        <v>Delayed</v>
      </c>
      <c r="P10138" t="s">
        <v>8</v>
      </c>
      <c r="Q10138" t="s">
        <v>6</v>
      </c>
      <c r="R10138" s="4">
        <f t="shared" si="1111"/>
        <v>5.3659999999999997</v>
      </c>
      <c r="S10138">
        <f t="shared" si="1112"/>
        <v>10</v>
      </c>
    </row>
    <row r="10139" spans="1:19" x14ac:dyDescent="0.25">
      <c r="A10139" s="9">
        <v>10138</v>
      </c>
      <c r="B10139">
        <v>6</v>
      </c>
      <c r="C10139" t="str">
        <f t="shared" si="1106"/>
        <v>Abnormal</v>
      </c>
      <c r="D10139">
        <v>5</v>
      </c>
      <c r="E10139" t="str">
        <f t="shared" si="1107"/>
        <v>Good</v>
      </c>
      <c r="F10139">
        <v>277</v>
      </c>
      <c r="G10139">
        <v>4</v>
      </c>
      <c r="H10139" t="s">
        <v>3</v>
      </c>
      <c r="I10139" t="s">
        <v>29</v>
      </c>
      <c r="J10139" s="1">
        <v>1.8050541516245486</v>
      </c>
      <c r="K10139" s="1">
        <f t="shared" si="1108"/>
        <v>4.9999999999999991</v>
      </c>
      <c r="L10139" s="1">
        <f t="shared" si="1109"/>
        <v>272</v>
      </c>
      <c r="M10139">
        <v>1845</v>
      </c>
      <c r="N10139">
        <v>1</v>
      </c>
      <c r="O10139" t="str">
        <f t="shared" si="1110"/>
        <v>Delayed</v>
      </c>
      <c r="P10139" t="s">
        <v>9</v>
      </c>
      <c r="Q10139" t="s">
        <v>6</v>
      </c>
      <c r="R10139" s="4">
        <f t="shared" si="1111"/>
        <v>1.845</v>
      </c>
      <c r="S10139">
        <f t="shared" si="1112"/>
        <v>5</v>
      </c>
    </row>
    <row r="10140" spans="1:19" x14ac:dyDescent="0.25">
      <c r="A10140" s="9">
        <v>10139</v>
      </c>
      <c r="B10140">
        <v>6</v>
      </c>
      <c r="C10140" t="str">
        <f t="shared" si="1106"/>
        <v>Abnormal</v>
      </c>
      <c r="D10140">
        <v>2</v>
      </c>
      <c r="E10140" t="str">
        <f t="shared" si="1107"/>
        <v>Poor</v>
      </c>
      <c r="F10140">
        <v>284</v>
      </c>
      <c r="G10140">
        <v>4</v>
      </c>
      <c r="H10140" t="s">
        <v>2</v>
      </c>
      <c r="I10140" t="s">
        <v>29</v>
      </c>
      <c r="J10140" s="1">
        <v>2.464788732394366</v>
      </c>
      <c r="K10140" s="1">
        <f t="shared" si="1108"/>
        <v>7</v>
      </c>
      <c r="L10140" s="1">
        <f t="shared" si="1109"/>
        <v>277</v>
      </c>
      <c r="M10140">
        <v>1181</v>
      </c>
      <c r="N10140">
        <v>1</v>
      </c>
      <c r="O10140" t="str">
        <f t="shared" si="1110"/>
        <v>Delayed</v>
      </c>
      <c r="P10140" t="s">
        <v>10</v>
      </c>
      <c r="Q10140" t="s">
        <v>6</v>
      </c>
      <c r="R10140" s="4">
        <f t="shared" si="1111"/>
        <v>1.181</v>
      </c>
      <c r="S10140">
        <f t="shared" si="1112"/>
        <v>5</v>
      </c>
    </row>
    <row r="10141" spans="1:19" x14ac:dyDescent="0.25">
      <c r="A10141" s="9">
        <v>10140</v>
      </c>
      <c r="B10141">
        <v>4</v>
      </c>
      <c r="C10141" t="str">
        <f t="shared" si="1106"/>
        <v>Abnormal</v>
      </c>
      <c r="D10141">
        <v>5</v>
      </c>
      <c r="E10141" t="str">
        <f t="shared" si="1107"/>
        <v>Good</v>
      </c>
      <c r="F10141">
        <v>258</v>
      </c>
      <c r="G10141">
        <v>5</v>
      </c>
      <c r="H10141" t="s">
        <v>2</v>
      </c>
      <c r="I10141" t="s">
        <v>30</v>
      </c>
      <c r="J10141" s="1">
        <v>1.1627906976744187</v>
      </c>
      <c r="K10141" s="1">
        <f t="shared" si="1108"/>
        <v>3</v>
      </c>
      <c r="L10141" s="1">
        <f t="shared" si="1109"/>
        <v>255</v>
      </c>
      <c r="M10141">
        <v>1162</v>
      </c>
      <c r="N10141">
        <v>0</v>
      </c>
      <c r="O10141" t="str">
        <f t="shared" si="1110"/>
        <v>On time</v>
      </c>
      <c r="P10141" t="s">
        <v>7</v>
      </c>
      <c r="Q10141" t="s">
        <v>6</v>
      </c>
      <c r="R10141" s="4">
        <f t="shared" si="1111"/>
        <v>1.1619999999999999</v>
      </c>
      <c r="S10141">
        <f t="shared" si="1112"/>
        <v>5</v>
      </c>
    </row>
    <row r="10142" spans="1:19" x14ac:dyDescent="0.25">
      <c r="A10142" s="9">
        <v>10141</v>
      </c>
      <c r="B10142">
        <v>7</v>
      </c>
      <c r="C10142" t="str">
        <f t="shared" si="1106"/>
        <v>Abnormal</v>
      </c>
      <c r="D10142">
        <v>1</v>
      </c>
      <c r="E10142" t="str">
        <f t="shared" si="1107"/>
        <v>Poor</v>
      </c>
      <c r="F10142">
        <v>254</v>
      </c>
      <c r="G10142">
        <v>4</v>
      </c>
      <c r="H10142" t="s">
        <v>2</v>
      </c>
      <c r="I10142" t="s">
        <v>30</v>
      </c>
      <c r="J10142" s="1">
        <v>3.5433070866141732</v>
      </c>
      <c r="K10142" s="1">
        <f t="shared" si="1108"/>
        <v>9</v>
      </c>
      <c r="L10142" s="1">
        <f t="shared" si="1109"/>
        <v>245</v>
      </c>
      <c r="M10142">
        <v>1876</v>
      </c>
      <c r="N10142">
        <v>0</v>
      </c>
      <c r="O10142" t="str">
        <f t="shared" si="1110"/>
        <v>On time</v>
      </c>
      <c r="P10142" t="s">
        <v>5</v>
      </c>
      <c r="Q10142" t="s">
        <v>6</v>
      </c>
      <c r="R10142" s="4">
        <f t="shared" si="1111"/>
        <v>1.8759999999999999</v>
      </c>
      <c r="S10142">
        <f t="shared" si="1112"/>
        <v>5</v>
      </c>
    </row>
    <row r="10143" spans="1:19" x14ac:dyDescent="0.25">
      <c r="A10143" s="9">
        <v>10142</v>
      </c>
      <c r="B10143">
        <v>5</v>
      </c>
      <c r="C10143" t="str">
        <f t="shared" si="1106"/>
        <v>Abnormal</v>
      </c>
      <c r="D10143">
        <v>5</v>
      </c>
      <c r="E10143" t="str">
        <f t="shared" si="1107"/>
        <v>Good</v>
      </c>
      <c r="F10143">
        <v>263</v>
      </c>
      <c r="G10143">
        <v>5</v>
      </c>
      <c r="H10143" t="s">
        <v>3</v>
      </c>
      <c r="I10143" t="s">
        <v>30</v>
      </c>
      <c r="J10143" s="1">
        <v>3.8022813688212929</v>
      </c>
      <c r="K10143" s="1">
        <f t="shared" si="1108"/>
        <v>10</v>
      </c>
      <c r="L10143" s="1">
        <f t="shared" si="1109"/>
        <v>253</v>
      </c>
      <c r="M10143">
        <v>1789</v>
      </c>
      <c r="N10143">
        <v>1</v>
      </c>
      <c r="O10143" t="str">
        <f t="shared" si="1110"/>
        <v>Delayed</v>
      </c>
      <c r="P10143" t="s">
        <v>7</v>
      </c>
      <c r="Q10143" t="s">
        <v>6</v>
      </c>
      <c r="R10143" s="4">
        <f t="shared" si="1111"/>
        <v>1.7889999999999999</v>
      </c>
      <c r="S10143">
        <f t="shared" si="1112"/>
        <v>5</v>
      </c>
    </row>
    <row r="10144" spans="1:19" x14ac:dyDescent="0.25">
      <c r="A10144" s="9">
        <v>10143</v>
      </c>
      <c r="B10144">
        <v>6</v>
      </c>
      <c r="C10144" t="str">
        <f t="shared" si="1106"/>
        <v>Abnormal</v>
      </c>
      <c r="D10144">
        <v>5</v>
      </c>
      <c r="E10144" t="str">
        <f t="shared" si="1107"/>
        <v>Good</v>
      </c>
      <c r="F10144">
        <v>267</v>
      </c>
      <c r="G10144">
        <v>4</v>
      </c>
      <c r="H10144" t="s">
        <v>2</v>
      </c>
      <c r="I10144" t="s">
        <v>30</v>
      </c>
      <c r="J10144" s="1">
        <v>1.1235955056179776</v>
      </c>
      <c r="K10144" s="1">
        <f t="shared" si="1108"/>
        <v>3</v>
      </c>
      <c r="L10144" s="1">
        <f t="shared" si="1109"/>
        <v>264</v>
      </c>
      <c r="M10144">
        <v>1550</v>
      </c>
      <c r="N10144">
        <v>0</v>
      </c>
      <c r="O10144" t="str">
        <f t="shared" si="1110"/>
        <v>On time</v>
      </c>
      <c r="P10144" t="s">
        <v>8</v>
      </c>
      <c r="Q10144" t="s">
        <v>6</v>
      </c>
      <c r="R10144" s="4">
        <f t="shared" si="1111"/>
        <v>1.55</v>
      </c>
      <c r="S10144">
        <f t="shared" si="1112"/>
        <v>5</v>
      </c>
    </row>
    <row r="10145" spans="1:19" x14ac:dyDescent="0.25">
      <c r="A10145" s="9">
        <v>10144</v>
      </c>
      <c r="B10145">
        <v>6</v>
      </c>
      <c r="C10145" t="str">
        <f t="shared" si="1106"/>
        <v>Abnormal</v>
      </c>
      <c r="D10145">
        <v>4</v>
      </c>
      <c r="E10145" t="str">
        <f t="shared" si="1107"/>
        <v>Good</v>
      </c>
      <c r="F10145">
        <v>247</v>
      </c>
      <c r="G10145">
        <v>4</v>
      </c>
      <c r="H10145" t="s">
        <v>3</v>
      </c>
      <c r="I10145" t="s">
        <v>30</v>
      </c>
      <c r="J10145" s="1">
        <v>0.80971659919028338</v>
      </c>
      <c r="K10145" s="1">
        <f t="shared" si="1108"/>
        <v>2</v>
      </c>
      <c r="L10145" s="1">
        <f t="shared" si="1109"/>
        <v>245</v>
      </c>
      <c r="M10145">
        <v>1858</v>
      </c>
      <c r="N10145">
        <v>1</v>
      </c>
      <c r="O10145" t="str">
        <f t="shared" si="1110"/>
        <v>Delayed</v>
      </c>
      <c r="P10145" t="s">
        <v>9</v>
      </c>
      <c r="Q10145" t="s">
        <v>6</v>
      </c>
      <c r="R10145" s="4">
        <f t="shared" si="1111"/>
        <v>1.8580000000000001</v>
      </c>
      <c r="S10145">
        <f t="shared" si="1112"/>
        <v>5</v>
      </c>
    </row>
    <row r="10146" spans="1:19" x14ac:dyDescent="0.25">
      <c r="A10146" s="9">
        <v>10145</v>
      </c>
      <c r="B10146">
        <v>5</v>
      </c>
      <c r="C10146" t="str">
        <f t="shared" si="1106"/>
        <v>Abnormal</v>
      </c>
      <c r="D10146">
        <v>1</v>
      </c>
      <c r="E10146" t="str">
        <f t="shared" si="1107"/>
        <v>Poor</v>
      </c>
      <c r="F10146">
        <v>233</v>
      </c>
      <c r="G10146">
        <v>5</v>
      </c>
      <c r="H10146" t="s">
        <v>3</v>
      </c>
      <c r="I10146" t="s">
        <v>30</v>
      </c>
      <c r="J10146" s="1">
        <v>1.7167381974248928</v>
      </c>
      <c r="K10146" s="1">
        <f t="shared" si="1108"/>
        <v>4</v>
      </c>
      <c r="L10146" s="1">
        <f t="shared" si="1109"/>
        <v>229</v>
      </c>
      <c r="M10146">
        <v>1622</v>
      </c>
      <c r="N10146">
        <v>0</v>
      </c>
      <c r="O10146" t="str">
        <f t="shared" si="1110"/>
        <v>On time</v>
      </c>
      <c r="P10146" t="s">
        <v>10</v>
      </c>
      <c r="Q10146" t="s">
        <v>6</v>
      </c>
      <c r="R10146" s="4">
        <f t="shared" si="1111"/>
        <v>1.6220000000000001</v>
      </c>
      <c r="S10146">
        <f t="shared" si="1112"/>
        <v>5</v>
      </c>
    </row>
    <row r="10147" spans="1:19" x14ac:dyDescent="0.25">
      <c r="A10147" s="9">
        <v>10146</v>
      </c>
      <c r="B10147">
        <v>7</v>
      </c>
      <c r="C10147" t="str">
        <f t="shared" si="1106"/>
        <v>Abnormal</v>
      </c>
      <c r="D10147">
        <v>5</v>
      </c>
      <c r="E10147" t="str">
        <f t="shared" si="1107"/>
        <v>Good</v>
      </c>
      <c r="F10147">
        <v>254</v>
      </c>
      <c r="G10147">
        <v>4</v>
      </c>
      <c r="H10147" t="s">
        <v>3</v>
      </c>
      <c r="I10147" t="s">
        <v>29</v>
      </c>
      <c r="J10147" s="1">
        <v>2.3622047244094486</v>
      </c>
      <c r="K10147" s="1">
        <f t="shared" si="1108"/>
        <v>6</v>
      </c>
      <c r="L10147" s="1">
        <f t="shared" si="1109"/>
        <v>248</v>
      </c>
      <c r="M10147">
        <v>1014</v>
      </c>
      <c r="N10147">
        <v>0</v>
      </c>
      <c r="O10147" t="str">
        <f t="shared" si="1110"/>
        <v>On time</v>
      </c>
      <c r="P10147" t="s">
        <v>7</v>
      </c>
      <c r="Q10147" t="s">
        <v>6</v>
      </c>
      <c r="R10147" s="4">
        <f t="shared" si="1111"/>
        <v>1.014</v>
      </c>
      <c r="S10147">
        <f t="shared" si="1112"/>
        <v>5</v>
      </c>
    </row>
    <row r="10148" spans="1:19" x14ac:dyDescent="0.25">
      <c r="A10148" s="9">
        <v>10147</v>
      </c>
      <c r="B10148">
        <v>6</v>
      </c>
      <c r="C10148" t="str">
        <f t="shared" si="1106"/>
        <v>Abnormal</v>
      </c>
      <c r="D10148">
        <v>3</v>
      </c>
      <c r="E10148" t="str">
        <f t="shared" si="1107"/>
        <v>Fair</v>
      </c>
      <c r="F10148">
        <v>289</v>
      </c>
      <c r="G10148">
        <v>5</v>
      </c>
      <c r="H10148" t="s">
        <v>3</v>
      </c>
      <c r="I10148" t="s">
        <v>29</v>
      </c>
      <c r="J10148" s="1">
        <v>0.34602076124567477</v>
      </c>
      <c r="K10148" s="1">
        <f t="shared" si="1108"/>
        <v>1.0000000000000002</v>
      </c>
      <c r="L10148" s="1">
        <f t="shared" si="1109"/>
        <v>288</v>
      </c>
      <c r="M10148">
        <v>1949</v>
      </c>
      <c r="N10148">
        <v>1</v>
      </c>
      <c r="O10148" t="str">
        <f t="shared" si="1110"/>
        <v>Delayed</v>
      </c>
      <c r="P10148" t="s">
        <v>5</v>
      </c>
      <c r="Q10148" t="s">
        <v>6</v>
      </c>
      <c r="R10148" s="4">
        <f t="shared" si="1111"/>
        <v>1.9490000000000001</v>
      </c>
      <c r="S10148">
        <f t="shared" si="1112"/>
        <v>5</v>
      </c>
    </row>
    <row r="10149" spans="1:19" x14ac:dyDescent="0.25">
      <c r="A10149" s="9">
        <v>10148</v>
      </c>
      <c r="B10149">
        <v>6</v>
      </c>
      <c r="C10149" t="str">
        <f t="shared" si="1106"/>
        <v>Abnormal</v>
      </c>
      <c r="D10149">
        <v>2</v>
      </c>
      <c r="E10149" t="str">
        <f t="shared" si="1107"/>
        <v>Poor</v>
      </c>
      <c r="F10149">
        <v>282</v>
      </c>
      <c r="G10149">
        <v>4</v>
      </c>
      <c r="H10149" t="s">
        <v>3</v>
      </c>
      <c r="I10149" t="s">
        <v>29</v>
      </c>
      <c r="J10149" s="1">
        <v>3.1914893617021276</v>
      </c>
      <c r="K10149" s="1">
        <f t="shared" si="1108"/>
        <v>9</v>
      </c>
      <c r="L10149" s="1">
        <f t="shared" si="1109"/>
        <v>273</v>
      </c>
      <c r="M10149">
        <v>1385</v>
      </c>
      <c r="N10149">
        <v>0</v>
      </c>
      <c r="O10149" t="str">
        <f t="shared" si="1110"/>
        <v>On time</v>
      </c>
      <c r="P10149" t="s">
        <v>7</v>
      </c>
      <c r="Q10149" t="s">
        <v>6</v>
      </c>
      <c r="R10149" s="4">
        <f t="shared" si="1111"/>
        <v>1.385</v>
      </c>
      <c r="S10149">
        <f t="shared" si="1112"/>
        <v>5</v>
      </c>
    </row>
    <row r="10150" spans="1:19" x14ac:dyDescent="0.25">
      <c r="A10150" s="9">
        <v>10149</v>
      </c>
      <c r="B10150">
        <v>5</v>
      </c>
      <c r="C10150" t="str">
        <f t="shared" si="1106"/>
        <v>Abnormal</v>
      </c>
      <c r="D10150">
        <v>3</v>
      </c>
      <c r="E10150" t="str">
        <f t="shared" si="1107"/>
        <v>Fair</v>
      </c>
      <c r="F10150">
        <v>243</v>
      </c>
      <c r="G10150">
        <v>6</v>
      </c>
      <c r="H10150" t="s">
        <v>3</v>
      </c>
      <c r="I10150" t="s">
        <v>29</v>
      </c>
      <c r="J10150" s="1">
        <v>4.1152263374485596</v>
      </c>
      <c r="K10150" s="1">
        <f t="shared" si="1108"/>
        <v>10</v>
      </c>
      <c r="L10150" s="1">
        <f t="shared" si="1109"/>
        <v>233</v>
      </c>
      <c r="M10150">
        <v>1189</v>
      </c>
      <c r="N10150">
        <v>1</v>
      </c>
      <c r="O10150" t="str">
        <f t="shared" si="1110"/>
        <v>Delayed</v>
      </c>
      <c r="P10150" t="s">
        <v>8</v>
      </c>
      <c r="Q10150" t="s">
        <v>6</v>
      </c>
      <c r="R10150" s="4">
        <f t="shared" si="1111"/>
        <v>1.1890000000000001</v>
      </c>
      <c r="S10150">
        <f t="shared" si="1112"/>
        <v>5</v>
      </c>
    </row>
    <row r="10151" spans="1:19" x14ac:dyDescent="0.25">
      <c r="A10151" s="9">
        <v>10150</v>
      </c>
      <c r="B10151">
        <v>5</v>
      </c>
      <c r="C10151" t="str">
        <f t="shared" si="1106"/>
        <v>Abnormal</v>
      </c>
      <c r="D10151">
        <v>1</v>
      </c>
      <c r="E10151" t="str">
        <f t="shared" si="1107"/>
        <v>Poor</v>
      </c>
      <c r="F10151">
        <v>243</v>
      </c>
      <c r="G10151">
        <v>5</v>
      </c>
      <c r="H10151" t="s">
        <v>3</v>
      </c>
      <c r="I10151" t="s">
        <v>30</v>
      </c>
      <c r="J10151" s="1">
        <v>3.2921810699588478</v>
      </c>
      <c r="K10151" s="1">
        <f t="shared" si="1108"/>
        <v>8</v>
      </c>
      <c r="L10151" s="1">
        <f t="shared" si="1109"/>
        <v>235</v>
      </c>
      <c r="M10151">
        <v>1732</v>
      </c>
      <c r="N10151">
        <v>0</v>
      </c>
      <c r="O10151" t="str">
        <f t="shared" si="1110"/>
        <v>On time</v>
      </c>
      <c r="P10151" t="s">
        <v>9</v>
      </c>
      <c r="Q10151" t="s">
        <v>6</v>
      </c>
      <c r="R10151" s="4">
        <f t="shared" si="1111"/>
        <v>1.732</v>
      </c>
      <c r="S10151">
        <f t="shared" si="1112"/>
        <v>5</v>
      </c>
    </row>
    <row r="10152" spans="1:19" x14ac:dyDescent="0.25">
      <c r="A10152" s="9">
        <v>10151</v>
      </c>
      <c r="B10152">
        <v>4</v>
      </c>
      <c r="C10152" t="str">
        <f t="shared" si="1106"/>
        <v>Abnormal</v>
      </c>
      <c r="D10152">
        <v>5</v>
      </c>
      <c r="E10152" t="str">
        <f t="shared" si="1107"/>
        <v>Good</v>
      </c>
      <c r="F10152">
        <v>228</v>
      </c>
      <c r="G10152">
        <v>5</v>
      </c>
      <c r="H10152" t="s">
        <v>2</v>
      </c>
      <c r="I10152" t="s">
        <v>30</v>
      </c>
      <c r="J10152" s="1">
        <v>0.8771929824561403</v>
      </c>
      <c r="K10152" s="1">
        <f t="shared" si="1108"/>
        <v>2</v>
      </c>
      <c r="L10152" s="1">
        <f t="shared" si="1109"/>
        <v>226</v>
      </c>
      <c r="M10152">
        <v>1996</v>
      </c>
      <c r="N10152">
        <v>0</v>
      </c>
      <c r="O10152" t="str">
        <f t="shared" si="1110"/>
        <v>On time</v>
      </c>
      <c r="P10152" t="s">
        <v>10</v>
      </c>
      <c r="Q10152" t="s">
        <v>6</v>
      </c>
      <c r="R10152" s="4">
        <f t="shared" si="1111"/>
        <v>1.996</v>
      </c>
      <c r="S10152">
        <f t="shared" si="1112"/>
        <v>5</v>
      </c>
    </row>
    <row r="10153" spans="1:19" x14ac:dyDescent="0.25">
      <c r="A10153" s="9">
        <v>10152</v>
      </c>
      <c r="B10153">
        <v>5</v>
      </c>
      <c r="C10153" t="str">
        <f t="shared" si="1106"/>
        <v>Abnormal</v>
      </c>
      <c r="D10153">
        <v>4</v>
      </c>
      <c r="E10153" t="str">
        <f t="shared" si="1107"/>
        <v>Good</v>
      </c>
      <c r="F10153">
        <v>235</v>
      </c>
      <c r="G10153">
        <v>5</v>
      </c>
      <c r="H10153" t="s">
        <v>2</v>
      </c>
      <c r="I10153" t="s">
        <v>29</v>
      </c>
      <c r="J10153" s="1">
        <v>3.4042553191489362</v>
      </c>
      <c r="K10153" s="1">
        <f t="shared" si="1108"/>
        <v>8</v>
      </c>
      <c r="L10153" s="1">
        <f t="shared" si="1109"/>
        <v>227</v>
      </c>
      <c r="M10153">
        <v>1549</v>
      </c>
      <c r="N10153">
        <v>0</v>
      </c>
      <c r="O10153" t="str">
        <f t="shared" si="1110"/>
        <v>On time</v>
      </c>
      <c r="P10153" t="s">
        <v>7</v>
      </c>
      <c r="Q10153" t="s">
        <v>6</v>
      </c>
      <c r="R10153" s="4">
        <f t="shared" si="1111"/>
        <v>1.5489999999999999</v>
      </c>
      <c r="S10153">
        <f t="shared" si="1112"/>
        <v>5</v>
      </c>
    </row>
    <row r="10154" spans="1:19" x14ac:dyDescent="0.25">
      <c r="A10154" s="9">
        <v>10153</v>
      </c>
      <c r="B10154">
        <v>4</v>
      </c>
      <c r="C10154" t="str">
        <f t="shared" si="1106"/>
        <v>Abnormal</v>
      </c>
      <c r="D10154">
        <v>1</v>
      </c>
      <c r="E10154" t="str">
        <f t="shared" si="1107"/>
        <v>Poor</v>
      </c>
      <c r="F10154">
        <v>274</v>
      </c>
      <c r="G10154">
        <v>6</v>
      </c>
      <c r="H10154" t="s">
        <v>2</v>
      </c>
      <c r="I10154" t="s">
        <v>30</v>
      </c>
      <c r="J10154" s="1">
        <v>2.9197080291970803</v>
      </c>
      <c r="K10154" s="1">
        <f t="shared" si="1108"/>
        <v>8</v>
      </c>
      <c r="L10154" s="1">
        <f t="shared" si="1109"/>
        <v>266</v>
      </c>
      <c r="M10154">
        <v>1141</v>
      </c>
      <c r="N10154">
        <v>1</v>
      </c>
      <c r="O10154" t="str">
        <f t="shared" si="1110"/>
        <v>Delayed</v>
      </c>
      <c r="P10154" t="s">
        <v>5</v>
      </c>
      <c r="Q10154" t="s">
        <v>6</v>
      </c>
      <c r="R10154" s="4">
        <f t="shared" si="1111"/>
        <v>1.141</v>
      </c>
      <c r="S10154">
        <f t="shared" si="1112"/>
        <v>5</v>
      </c>
    </row>
    <row r="10155" spans="1:19" x14ac:dyDescent="0.25">
      <c r="A10155" s="9">
        <v>10154</v>
      </c>
      <c r="B10155">
        <v>6</v>
      </c>
      <c r="C10155" t="str">
        <f t="shared" si="1106"/>
        <v>Abnormal</v>
      </c>
      <c r="D10155">
        <v>3</v>
      </c>
      <c r="E10155" t="str">
        <f t="shared" si="1107"/>
        <v>Fair</v>
      </c>
      <c r="F10155">
        <v>254</v>
      </c>
      <c r="G10155">
        <v>5</v>
      </c>
      <c r="H10155" t="s">
        <v>3</v>
      </c>
      <c r="I10155" t="s">
        <v>29</v>
      </c>
      <c r="J10155" s="1">
        <v>2.7559055118110236</v>
      </c>
      <c r="K10155" s="1">
        <f t="shared" si="1108"/>
        <v>7</v>
      </c>
      <c r="L10155" s="1">
        <f t="shared" si="1109"/>
        <v>247</v>
      </c>
      <c r="M10155">
        <v>1615</v>
      </c>
      <c r="N10155">
        <v>1</v>
      </c>
      <c r="O10155" t="str">
        <f t="shared" si="1110"/>
        <v>Delayed</v>
      </c>
      <c r="P10155" t="s">
        <v>7</v>
      </c>
      <c r="Q10155" t="s">
        <v>6</v>
      </c>
      <c r="R10155" s="4">
        <f t="shared" si="1111"/>
        <v>1.615</v>
      </c>
      <c r="S10155">
        <f t="shared" si="1112"/>
        <v>5</v>
      </c>
    </row>
    <row r="10156" spans="1:19" x14ac:dyDescent="0.25">
      <c r="A10156" s="9">
        <v>10155</v>
      </c>
      <c r="B10156">
        <v>4</v>
      </c>
      <c r="C10156" t="str">
        <f t="shared" si="1106"/>
        <v>Abnormal</v>
      </c>
      <c r="D10156">
        <v>4</v>
      </c>
      <c r="E10156" t="str">
        <f t="shared" si="1107"/>
        <v>Good</v>
      </c>
      <c r="F10156">
        <v>237</v>
      </c>
      <c r="G10156">
        <v>5</v>
      </c>
      <c r="H10156" t="s">
        <v>3</v>
      </c>
      <c r="I10156" t="s">
        <v>29</v>
      </c>
      <c r="J10156" s="1">
        <v>2.5316455696202533</v>
      </c>
      <c r="K10156" s="1">
        <f t="shared" si="1108"/>
        <v>6</v>
      </c>
      <c r="L10156" s="1">
        <f t="shared" si="1109"/>
        <v>231</v>
      </c>
      <c r="M10156">
        <v>4586</v>
      </c>
      <c r="N10156">
        <v>0</v>
      </c>
      <c r="O10156" t="str">
        <f t="shared" si="1110"/>
        <v>On time</v>
      </c>
      <c r="P10156" t="s">
        <v>8</v>
      </c>
      <c r="Q10156" t="s">
        <v>6</v>
      </c>
      <c r="R10156" s="4">
        <f t="shared" si="1111"/>
        <v>4.5860000000000003</v>
      </c>
      <c r="S10156">
        <f t="shared" si="1112"/>
        <v>10</v>
      </c>
    </row>
    <row r="10157" spans="1:19" x14ac:dyDescent="0.25">
      <c r="A10157" s="9">
        <v>10156</v>
      </c>
      <c r="B10157">
        <v>4</v>
      </c>
      <c r="C10157" t="str">
        <f t="shared" si="1106"/>
        <v>Abnormal</v>
      </c>
      <c r="D10157">
        <v>4</v>
      </c>
      <c r="E10157" t="str">
        <f t="shared" si="1107"/>
        <v>Good</v>
      </c>
      <c r="F10157">
        <v>170</v>
      </c>
      <c r="G10157">
        <v>3</v>
      </c>
      <c r="H10157" t="s">
        <v>3</v>
      </c>
      <c r="I10157" t="s">
        <v>30</v>
      </c>
      <c r="J10157" s="1">
        <v>2.3529411764705883</v>
      </c>
      <c r="K10157" s="1">
        <f t="shared" si="1108"/>
        <v>4</v>
      </c>
      <c r="L10157" s="1">
        <f t="shared" si="1109"/>
        <v>166</v>
      </c>
      <c r="M10157">
        <v>4062</v>
      </c>
      <c r="N10157">
        <v>0</v>
      </c>
      <c r="O10157" t="str">
        <f t="shared" si="1110"/>
        <v>On time</v>
      </c>
      <c r="P10157" t="s">
        <v>9</v>
      </c>
      <c r="Q10157" t="s">
        <v>11</v>
      </c>
      <c r="R10157" s="4">
        <f t="shared" si="1111"/>
        <v>4.0620000000000003</v>
      </c>
      <c r="S10157">
        <f t="shared" si="1112"/>
        <v>10</v>
      </c>
    </row>
    <row r="10158" spans="1:19" x14ac:dyDescent="0.25">
      <c r="A10158" s="9">
        <v>10157</v>
      </c>
      <c r="B10158">
        <v>4</v>
      </c>
      <c r="C10158" t="str">
        <f t="shared" si="1106"/>
        <v>Abnormal</v>
      </c>
      <c r="D10158">
        <v>4</v>
      </c>
      <c r="E10158" t="str">
        <f t="shared" si="1107"/>
        <v>Good</v>
      </c>
      <c r="F10158">
        <v>243</v>
      </c>
      <c r="G10158">
        <v>3</v>
      </c>
      <c r="H10158" t="s">
        <v>4</v>
      </c>
      <c r="I10158" t="s">
        <v>29</v>
      </c>
      <c r="J10158" s="1">
        <v>1.6460905349794239</v>
      </c>
      <c r="K10158" s="1">
        <f t="shared" si="1108"/>
        <v>4</v>
      </c>
      <c r="L10158" s="1">
        <f t="shared" si="1109"/>
        <v>239</v>
      </c>
      <c r="M10158">
        <v>5082</v>
      </c>
      <c r="N10158">
        <v>1</v>
      </c>
      <c r="O10158" t="str">
        <f t="shared" si="1110"/>
        <v>Delayed</v>
      </c>
      <c r="P10158" t="s">
        <v>10</v>
      </c>
      <c r="Q10158" t="s">
        <v>11</v>
      </c>
      <c r="R10158" s="4">
        <f t="shared" si="1111"/>
        <v>5.0819999999999999</v>
      </c>
      <c r="S10158">
        <f t="shared" si="1112"/>
        <v>10</v>
      </c>
    </row>
    <row r="10159" spans="1:19" x14ac:dyDescent="0.25">
      <c r="A10159" s="9">
        <v>10158</v>
      </c>
      <c r="B10159">
        <v>4</v>
      </c>
      <c r="C10159" t="str">
        <f t="shared" si="1106"/>
        <v>Abnormal</v>
      </c>
      <c r="D10159">
        <v>5</v>
      </c>
      <c r="E10159" t="str">
        <f t="shared" si="1107"/>
        <v>Good</v>
      </c>
      <c r="F10159">
        <v>163</v>
      </c>
      <c r="G10159">
        <v>3</v>
      </c>
      <c r="H10159" t="s">
        <v>3</v>
      </c>
      <c r="I10159" t="s">
        <v>30</v>
      </c>
      <c r="J10159" s="1">
        <v>0.61349693251533743</v>
      </c>
      <c r="K10159" s="1">
        <f t="shared" si="1108"/>
        <v>1</v>
      </c>
      <c r="L10159" s="1">
        <f t="shared" si="1109"/>
        <v>162</v>
      </c>
      <c r="M10159">
        <v>4049</v>
      </c>
      <c r="N10159">
        <v>1</v>
      </c>
      <c r="O10159" t="str">
        <f t="shared" si="1110"/>
        <v>Delayed</v>
      </c>
      <c r="P10159" t="s">
        <v>7</v>
      </c>
      <c r="Q10159" t="s">
        <v>11</v>
      </c>
      <c r="R10159" s="4">
        <f t="shared" si="1111"/>
        <v>4.0490000000000004</v>
      </c>
      <c r="S10159">
        <f t="shared" si="1112"/>
        <v>10</v>
      </c>
    </row>
    <row r="10160" spans="1:19" x14ac:dyDescent="0.25">
      <c r="A10160" s="9">
        <v>10159</v>
      </c>
      <c r="B10160">
        <v>3</v>
      </c>
      <c r="C10160" t="str">
        <f t="shared" si="1106"/>
        <v>Normal</v>
      </c>
      <c r="D10160">
        <v>3</v>
      </c>
      <c r="E10160" t="str">
        <f t="shared" si="1107"/>
        <v>Fair</v>
      </c>
      <c r="F10160">
        <v>257</v>
      </c>
      <c r="G10160">
        <v>3</v>
      </c>
      <c r="H10160" t="s">
        <v>2</v>
      </c>
      <c r="I10160" t="s">
        <v>30</v>
      </c>
      <c r="J10160" s="1">
        <v>1.9455252918287937</v>
      </c>
      <c r="K10160" s="1">
        <f t="shared" si="1108"/>
        <v>5</v>
      </c>
      <c r="L10160" s="1">
        <f t="shared" si="1109"/>
        <v>252</v>
      </c>
      <c r="M10160">
        <v>4937</v>
      </c>
      <c r="N10160">
        <v>1</v>
      </c>
      <c r="O10160" t="str">
        <f t="shared" si="1110"/>
        <v>Delayed</v>
      </c>
      <c r="P10160" t="s">
        <v>5</v>
      </c>
      <c r="Q10160" t="s">
        <v>11</v>
      </c>
      <c r="R10160" s="4">
        <f t="shared" si="1111"/>
        <v>4.9370000000000003</v>
      </c>
      <c r="S10160">
        <f t="shared" si="1112"/>
        <v>10</v>
      </c>
    </row>
    <row r="10161" spans="1:19" x14ac:dyDescent="0.25">
      <c r="A10161" s="9">
        <v>10160</v>
      </c>
      <c r="B10161">
        <v>5</v>
      </c>
      <c r="C10161" t="str">
        <f t="shared" si="1106"/>
        <v>Abnormal</v>
      </c>
      <c r="D10161">
        <v>3</v>
      </c>
      <c r="E10161" t="str">
        <f t="shared" si="1107"/>
        <v>Fair</v>
      </c>
      <c r="F10161">
        <v>179</v>
      </c>
      <c r="G10161">
        <v>6</v>
      </c>
      <c r="H10161" t="s">
        <v>3</v>
      </c>
      <c r="I10161" t="s">
        <v>30</v>
      </c>
      <c r="J10161" s="1">
        <v>0.55865921787709494</v>
      </c>
      <c r="K10161" s="1">
        <f t="shared" si="1108"/>
        <v>1</v>
      </c>
      <c r="L10161" s="1">
        <f t="shared" si="1109"/>
        <v>178</v>
      </c>
      <c r="M10161">
        <v>4930</v>
      </c>
      <c r="N10161">
        <v>1</v>
      </c>
      <c r="O10161" t="str">
        <f t="shared" si="1110"/>
        <v>Delayed</v>
      </c>
      <c r="P10161" t="s">
        <v>7</v>
      </c>
      <c r="Q10161" t="s">
        <v>11</v>
      </c>
      <c r="R10161" s="4">
        <f t="shared" si="1111"/>
        <v>4.93</v>
      </c>
      <c r="S10161">
        <f t="shared" si="1112"/>
        <v>10</v>
      </c>
    </row>
    <row r="10162" spans="1:19" x14ac:dyDescent="0.25">
      <c r="A10162" s="9">
        <v>10161</v>
      </c>
      <c r="B10162">
        <v>3</v>
      </c>
      <c r="C10162" t="str">
        <f t="shared" si="1106"/>
        <v>Normal</v>
      </c>
      <c r="D10162">
        <v>1</v>
      </c>
      <c r="E10162" t="str">
        <f t="shared" si="1107"/>
        <v>Poor</v>
      </c>
      <c r="F10162">
        <v>274</v>
      </c>
      <c r="G10162">
        <v>4</v>
      </c>
      <c r="H10162" t="s">
        <v>3</v>
      </c>
      <c r="I10162" t="s">
        <v>30</v>
      </c>
      <c r="J10162" s="1">
        <v>1.4598540145985401</v>
      </c>
      <c r="K10162" s="1">
        <f t="shared" si="1108"/>
        <v>4</v>
      </c>
      <c r="L10162" s="1">
        <f t="shared" si="1109"/>
        <v>270</v>
      </c>
      <c r="M10162">
        <v>4057</v>
      </c>
      <c r="N10162">
        <v>0</v>
      </c>
      <c r="O10162" t="str">
        <f t="shared" si="1110"/>
        <v>On time</v>
      </c>
      <c r="P10162" t="s">
        <v>8</v>
      </c>
      <c r="Q10162" t="s">
        <v>11</v>
      </c>
      <c r="R10162" s="4">
        <f t="shared" si="1111"/>
        <v>4.0570000000000004</v>
      </c>
      <c r="S10162">
        <f t="shared" si="1112"/>
        <v>10</v>
      </c>
    </row>
    <row r="10163" spans="1:19" x14ac:dyDescent="0.25">
      <c r="A10163" s="9">
        <v>10162</v>
      </c>
      <c r="B10163">
        <v>3</v>
      </c>
      <c r="C10163" t="str">
        <f t="shared" si="1106"/>
        <v>Normal</v>
      </c>
      <c r="D10163">
        <v>4</v>
      </c>
      <c r="E10163" t="str">
        <f t="shared" si="1107"/>
        <v>Good</v>
      </c>
      <c r="F10163">
        <v>174</v>
      </c>
      <c r="G10163">
        <v>2</v>
      </c>
      <c r="H10163" t="s">
        <v>2</v>
      </c>
      <c r="I10163" t="s">
        <v>30</v>
      </c>
      <c r="J10163" s="1">
        <v>4.0229885057471266</v>
      </c>
      <c r="K10163" s="1">
        <f t="shared" si="1108"/>
        <v>7</v>
      </c>
      <c r="L10163" s="1">
        <f t="shared" si="1109"/>
        <v>167</v>
      </c>
      <c r="M10163">
        <v>4596</v>
      </c>
      <c r="N10163">
        <v>0</v>
      </c>
      <c r="O10163" t="str">
        <f t="shared" si="1110"/>
        <v>On time</v>
      </c>
      <c r="P10163" t="s">
        <v>9</v>
      </c>
      <c r="Q10163" t="s">
        <v>11</v>
      </c>
      <c r="R10163" s="4">
        <f t="shared" si="1111"/>
        <v>4.5960000000000001</v>
      </c>
      <c r="S10163">
        <f t="shared" si="1112"/>
        <v>10</v>
      </c>
    </row>
    <row r="10164" spans="1:19" x14ac:dyDescent="0.25">
      <c r="A10164" s="9">
        <v>10163</v>
      </c>
      <c r="B10164">
        <v>4</v>
      </c>
      <c r="C10164" t="str">
        <f t="shared" si="1106"/>
        <v>Abnormal</v>
      </c>
      <c r="D10164">
        <v>1</v>
      </c>
      <c r="E10164" t="str">
        <f t="shared" si="1107"/>
        <v>Poor</v>
      </c>
      <c r="F10164">
        <v>162</v>
      </c>
      <c r="G10164">
        <v>6</v>
      </c>
      <c r="H10164" t="s">
        <v>2</v>
      </c>
      <c r="I10164" t="s">
        <v>30</v>
      </c>
      <c r="J10164" s="1">
        <v>0.61728395061728392</v>
      </c>
      <c r="K10164" s="1">
        <f t="shared" si="1108"/>
        <v>1</v>
      </c>
      <c r="L10164" s="1">
        <f t="shared" si="1109"/>
        <v>161</v>
      </c>
      <c r="M10164">
        <v>5525</v>
      </c>
      <c r="N10164">
        <v>1</v>
      </c>
      <c r="O10164" t="str">
        <f t="shared" si="1110"/>
        <v>Delayed</v>
      </c>
      <c r="P10164" t="s">
        <v>10</v>
      </c>
      <c r="Q10164" t="s">
        <v>11</v>
      </c>
      <c r="R10164" s="4">
        <f t="shared" si="1111"/>
        <v>5.5250000000000004</v>
      </c>
      <c r="S10164">
        <f t="shared" si="1112"/>
        <v>10</v>
      </c>
    </row>
    <row r="10165" spans="1:19" x14ac:dyDescent="0.25">
      <c r="A10165" s="9">
        <v>10164</v>
      </c>
      <c r="B10165">
        <v>6</v>
      </c>
      <c r="C10165" t="str">
        <f t="shared" si="1106"/>
        <v>Abnormal</v>
      </c>
      <c r="D10165">
        <v>1</v>
      </c>
      <c r="E10165" t="str">
        <f t="shared" si="1107"/>
        <v>Poor</v>
      </c>
      <c r="F10165">
        <v>269</v>
      </c>
      <c r="G10165">
        <v>6</v>
      </c>
      <c r="H10165" t="s">
        <v>3</v>
      </c>
      <c r="I10165" t="s">
        <v>29</v>
      </c>
      <c r="J10165" s="1">
        <v>0.74349442379182151</v>
      </c>
      <c r="K10165" s="1">
        <f t="shared" si="1108"/>
        <v>2</v>
      </c>
      <c r="L10165" s="1">
        <f t="shared" si="1109"/>
        <v>267</v>
      </c>
      <c r="M10165">
        <v>5363</v>
      </c>
      <c r="N10165">
        <v>0</v>
      </c>
      <c r="O10165" t="str">
        <f t="shared" si="1110"/>
        <v>On time</v>
      </c>
      <c r="P10165" t="s">
        <v>7</v>
      </c>
      <c r="Q10165" t="s">
        <v>11</v>
      </c>
      <c r="R10165" s="4">
        <f t="shared" si="1111"/>
        <v>5.3630000000000004</v>
      </c>
      <c r="S10165">
        <f t="shared" si="1112"/>
        <v>10</v>
      </c>
    </row>
    <row r="10166" spans="1:19" x14ac:dyDescent="0.25">
      <c r="A10166" s="9">
        <v>10165</v>
      </c>
      <c r="B10166">
        <v>4</v>
      </c>
      <c r="C10166" t="str">
        <f t="shared" si="1106"/>
        <v>Abnormal</v>
      </c>
      <c r="D10166">
        <v>3</v>
      </c>
      <c r="E10166" t="str">
        <f t="shared" si="1107"/>
        <v>Fair</v>
      </c>
      <c r="F10166">
        <v>147</v>
      </c>
      <c r="G10166">
        <v>2</v>
      </c>
      <c r="H10166" t="s">
        <v>2</v>
      </c>
      <c r="I10166" t="s">
        <v>30</v>
      </c>
      <c r="J10166" s="1">
        <v>1.3605442176870748</v>
      </c>
      <c r="K10166" s="1">
        <f t="shared" si="1108"/>
        <v>2</v>
      </c>
      <c r="L10166" s="1">
        <f t="shared" si="1109"/>
        <v>145</v>
      </c>
      <c r="M10166">
        <v>5431</v>
      </c>
      <c r="N10166">
        <v>0</v>
      </c>
      <c r="O10166" t="str">
        <f t="shared" si="1110"/>
        <v>On time</v>
      </c>
      <c r="P10166" t="s">
        <v>5</v>
      </c>
      <c r="Q10166" t="s">
        <v>11</v>
      </c>
      <c r="R10166" s="4">
        <f t="shared" si="1111"/>
        <v>5.431</v>
      </c>
      <c r="S10166">
        <f t="shared" si="1112"/>
        <v>10</v>
      </c>
    </row>
    <row r="10167" spans="1:19" x14ac:dyDescent="0.25">
      <c r="A10167" s="9">
        <v>10166</v>
      </c>
      <c r="B10167">
        <v>6</v>
      </c>
      <c r="C10167" t="str">
        <f t="shared" si="1106"/>
        <v>Abnormal</v>
      </c>
      <c r="D10167">
        <v>5</v>
      </c>
      <c r="E10167" t="str">
        <f t="shared" si="1107"/>
        <v>Good</v>
      </c>
      <c r="F10167">
        <v>286</v>
      </c>
      <c r="G10167">
        <v>4</v>
      </c>
      <c r="H10167" t="s">
        <v>3</v>
      </c>
      <c r="I10167" t="s">
        <v>29</v>
      </c>
      <c r="J10167" s="1">
        <v>1.3986013986013985</v>
      </c>
      <c r="K10167" s="1">
        <f t="shared" si="1108"/>
        <v>4</v>
      </c>
      <c r="L10167" s="1">
        <f t="shared" si="1109"/>
        <v>282</v>
      </c>
      <c r="M10167">
        <v>4889</v>
      </c>
      <c r="N10167">
        <v>0</v>
      </c>
      <c r="O10167" t="str">
        <f t="shared" si="1110"/>
        <v>On time</v>
      </c>
      <c r="P10167" t="s">
        <v>7</v>
      </c>
      <c r="Q10167" t="s">
        <v>11</v>
      </c>
      <c r="R10167" s="4">
        <f t="shared" si="1111"/>
        <v>4.8890000000000002</v>
      </c>
      <c r="S10167">
        <f t="shared" si="1112"/>
        <v>10</v>
      </c>
    </row>
    <row r="10168" spans="1:19" x14ac:dyDescent="0.25">
      <c r="A10168" s="9">
        <v>10167</v>
      </c>
      <c r="B10168">
        <v>2</v>
      </c>
      <c r="C10168" t="str">
        <f t="shared" si="1106"/>
        <v>Normal</v>
      </c>
      <c r="D10168">
        <v>5</v>
      </c>
      <c r="E10168" t="str">
        <f t="shared" si="1107"/>
        <v>Good</v>
      </c>
      <c r="F10168">
        <v>271</v>
      </c>
      <c r="G10168">
        <v>3</v>
      </c>
      <c r="H10168" t="s">
        <v>2</v>
      </c>
      <c r="I10168" t="s">
        <v>30</v>
      </c>
      <c r="J10168" s="1">
        <v>3.3210332103321036</v>
      </c>
      <c r="K10168" s="1">
        <f t="shared" si="1108"/>
        <v>9.0000000000000018</v>
      </c>
      <c r="L10168" s="1">
        <f t="shared" si="1109"/>
        <v>262</v>
      </c>
      <c r="M10168">
        <v>4185</v>
      </c>
      <c r="N10168">
        <v>0</v>
      </c>
      <c r="O10168" t="str">
        <f t="shared" si="1110"/>
        <v>On time</v>
      </c>
      <c r="P10168" t="s">
        <v>8</v>
      </c>
      <c r="Q10168" t="s">
        <v>11</v>
      </c>
      <c r="R10168" s="4">
        <f t="shared" si="1111"/>
        <v>4.1849999999999996</v>
      </c>
      <c r="S10168">
        <f t="shared" si="1112"/>
        <v>10</v>
      </c>
    </row>
    <row r="10169" spans="1:19" x14ac:dyDescent="0.25">
      <c r="A10169" s="9">
        <v>10168</v>
      </c>
      <c r="B10169">
        <v>5</v>
      </c>
      <c r="C10169" t="str">
        <f t="shared" si="1106"/>
        <v>Abnormal</v>
      </c>
      <c r="D10169">
        <v>1</v>
      </c>
      <c r="E10169" t="str">
        <f t="shared" si="1107"/>
        <v>Poor</v>
      </c>
      <c r="F10169">
        <v>130</v>
      </c>
      <c r="G10169">
        <v>4</v>
      </c>
      <c r="H10169" t="s">
        <v>4</v>
      </c>
      <c r="I10169" t="s">
        <v>29</v>
      </c>
      <c r="J10169" s="1">
        <v>6.9230769230769234</v>
      </c>
      <c r="K10169" s="1">
        <f t="shared" si="1108"/>
        <v>9</v>
      </c>
      <c r="L10169" s="1">
        <f t="shared" si="1109"/>
        <v>121</v>
      </c>
      <c r="M10169">
        <v>4946</v>
      </c>
      <c r="N10169">
        <v>1</v>
      </c>
      <c r="O10169" t="str">
        <f t="shared" si="1110"/>
        <v>Delayed</v>
      </c>
      <c r="P10169" t="s">
        <v>9</v>
      </c>
      <c r="Q10169" t="s">
        <v>11</v>
      </c>
      <c r="R10169" s="4">
        <f t="shared" si="1111"/>
        <v>4.9459999999999997</v>
      </c>
      <c r="S10169">
        <f t="shared" si="1112"/>
        <v>10</v>
      </c>
    </row>
    <row r="10170" spans="1:19" x14ac:dyDescent="0.25">
      <c r="A10170" s="9">
        <v>10169</v>
      </c>
      <c r="B10170">
        <v>4</v>
      </c>
      <c r="C10170" t="str">
        <f t="shared" si="1106"/>
        <v>Abnormal</v>
      </c>
      <c r="D10170">
        <v>4</v>
      </c>
      <c r="E10170" t="str">
        <f t="shared" si="1107"/>
        <v>Good</v>
      </c>
      <c r="F10170">
        <v>258</v>
      </c>
      <c r="G10170">
        <v>2</v>
      </c>
      <c r="H10170" t="s">
        <v>3</v>
      </c>
      <c r="I10170" t="s">
        <v>29</v>
      </c>
      <c r="J10170" s="1">
        <v>1.9379844961240309</v>
      </c>
      <c r="K10170" s="1">
        <f t="shared" si="1108"/>
        <v>5</v>
      </c>
      <c r="L10170" s="1">
        <f t="shared" si="1109"/>
        <v>253</v>
      </c>
      <c r="M10170">
        <v>4562</v>
      </c>
      <c r="N10170">
        <v>0</v>
      </c>
      <c r="O10170" t="str">
        <f t="shared" si="1110"/>
        <v>On time</v>
      </c>
      <c r="P10170" t="s">
        <v>10</v>
      </c>
      <c r="Q10170" t="s">
        <v>11</v>
      </c>
      <c r="R10170" s="4">
        <f t="shared" si="1111"/>
        <v>4.5620000000000003</v>
      </c>
      <c r="S10170">
        <f t="shared" si="1112"/>
        <v>10</v>
      </c>
    </row>
    <row r="10171" spans="1:19" x14ac:dyDescent="0.25">
      <c r="A10171" s="9">
        <v>10170</v>
      </c>
      <c r="B10171">
        <v>5</v>
      </c>
      <c r="C10171" t="str">
        <f t="shared" si="1106"/>
        <v>Abnormal</v>
      </c>
      <c r="D10171">
        <v>5</v>
      </c>
      <c r="E10171" t="str">
        <f t="shared" si="1107"/>
        <v>Good</v>
      </c>
      <c r="F10171">
        <v>151</v>
      </c>
      <c r="G10171">
        <v>3</v>
      </c>
      <c r="H10171" t="s">
        <v>3</v>
      </c>
      <c r="I10171" t="s">
        <v>30</v>
      </c>
      <c r="J10171" s="1">
        <v>1.3245033112582782</v>
      </c>
      <c r="K10171" s="1">
        <f t="shared" si="1108"/>
        <v>2.0000000000000004</v>
      </c>
      <c r="L10171" s="1">
        <f t="shared" si="1109"/>
        <v>149</v>
      </c>
      <c r="M10171">
        <v>5506</v>
      </c>
      <c r="N10171">
        <v>0</v>
      </c>
      <c r="O10171" t="str">
        <f t="shared" si="1110"/>
        <v>On time</v>
      </c>
      <c r="P10171" t="s">
        <v>7</v>
      </c>
      <c r="Q10171" t="s">
        <v>11</v>
      </c>
      <c r="R10171" s="4">
        <f t="shared" si="1111"/>
        <v>5.5060000000000002</v>
      </c>
      <c r="S10171">
        <f t="shared" si="1112"/>
        <v>10</v>
      </c>
    </row>
    <row r="10172" spans="1:19" x14ac:dyDescent="0.25">
      <c r="A10172" s="9">
        <v>10171</v>
      </c>
      <c r="B10172">
        <v>5</v>
      </c>
      <c r="C10172" t="str">
        <f t="shared" si="1106"/>
        <v>Abnormal</v>
      </c>
      <c r="D10172">
        <v>2</v>
      </c>
      <c r="E10172" t="str">
        <f t="shared" si="1107"/>
        <v>Poor</v>
      </c>
      <c r="F10172">
        <v>208</v>
      </c>
      <c r="G10172">
        <v>8</v>
      </c>
      <c r="H10172" t="s">
        <v>3</v>
      </c>
      <c r="I10172" t="s">
        <v>30</v>
      </c>
      <c r="J10172" s="1">
        <v>2.4038461538461542</v>
      </c>
      <c r="K10172" s="1">
        <f t="shared" si="1108"/>
        <v>5.0000000000000009</v>
      </c>
      <c r="L10172" s="1">
        <f t="shared" si="1109"/>
        <v>203</v>
      </c>
      <c r="M10172">
        <v>4751</v>
      </c>
      <c r="N10172">
        <v>0</v>
      </c>
      <c r="O10172" t="str">
        <f t="shared" si="1110"/>
        <v>On time</v>
      </c>
      <c r="P10172" t="s">
        <v>5</v>
      </c>
      <c r="Q10172" t="s">
        <v>11</v>
      </c>
      <c r="R10172" s="4">
        <f t="shared" si="1111"/>
        <v>4.7510000000000003</v>
      </c>
      <c r="S10172">
        <f t="shared" si="1112"/>
        <v>10</v>
      </c>
    </row>
    <row r="10173" spans="1:19" x14ac:dyDescent="0.25">
      <c r="A10173" s="9">
        <v>10172</v>
      </c>
      <c r="B10173">
        <v>6</v>
      </c>
      <c r="C10173" t="str">
        <f t="shared" si="1106"/>
        <v>Abnormal</v>
      </c>
      <c r="D10173">
        <v>2</v>
      </c>
      <c r="E10173" t="str">
        <f t="shared" si="1107"/>
        <v>Poor</v>
      </c>
      <c r="F10173">
        <v>137</v>
      </c>
      <c r="G10173">
        <v>10</v>
      </c>
      <c r="H10173" t="s">
        <v>2</v>
      </c>
      <c r="I10173" t="s">
        <v>29</v>
      </c>
      <c r="J10173" s="1">
        <v>2.9197080291970803</v>
      </c>
      <c r="K10173" s="1">
        <f t="shared" si="1108"/>
        <v>4</v>
      </c>
      <c r="L10173" s="1">
        <f t="shared" si="1109"/>
        <v>133</v>
      </c>
      <c r="M10173">
        <v>4490</v>
      </c>
      <c r="N10173">
        <v>0</v>
      </c>
      <c r="O10173" t="str">
        <f t="shared" si="1110"/>
        <v>On time</v>
      </c>
      <c r="P10173" t="s">
        <v>7</v>
      </c>
      <c r="Q10173" t="s">
        <v>11</v>
      </c>
      <c r="R10173" s="4">
        <f t="shared" si="1111"/>
        <v>4.49</v>
      </c>
      <c r="S10173">
        <f t="shared" si="1112"/>
        <v>10</v>
      </c>
    </row>
    <row r="10174" spans="1:19" x14ac:dyDescent="0.25">
      <c r="A10174" s="9">
        <v>10173</v>
      </c>
      <c r="B10174">
        <v>3</v>
      </c>
      <c r="C10174" t="str">
        <f t="shared" si="1106"/>
        <v>Normal</v>
      </c>
      <c r="D10174">
        <v>2</v>
      </c>
      <c r="E10174" t="str">
        <f t="shared" si="1107"/>
        <v>Poor</v>
      </c>
      <c r="F10174">
        <v>250</v>
      </c>
      <c r="G10174">
        <v>3</v>
      </c>
      <c r="H10174" t="s">
        <v>3</v>
      </c>
      <c r="I10174" t="s">
        <v>30</v>
      </c>
      <c r="J10174" s="1">
        <v>2.4</v>
      </c>
      <c r="K10174" s="1">
        <f t="shared" si="1108"/>
        <v>6</v>
      </c>
      <c r="L10174" s="1">
        <f t="shared" si="1109"/>
        <v>244</v>
      </c>
      <c r="M10174">
        <v>4636</v>
      </c>
      <c r="N10174">
        <v>0</v>
      </c>
      <c r="O10174" t="str">
        <f t="shared" si="1110"/>
        <v>On time</v>
      </c>
      <c r="P10174" t="s">
        <v>8</v>
      </c>
      <c r="Q10174" t="s">
        <v>11</v>
      </c>
      <c r="R10174" s="4">
        <f t="shared" si="1111"/>
        <v>4.6360000000000001</v>
      </c>
      <c r="S10174">
        <f t="shared" si="1112"/>
        <v>10</v>
      </c>
    </row>
    <row r="10175" spans="1:19" x14ac:dyDescent="0.25">
      <c r="A10175" s="9">
        <v>10174</v>
      </c>
      <c r="B10175">
        <v>4</v>
      </c>
      <c r="C10175" t="str">
        <f t="shared" si="1106"/>
        <v>Abnormal</v>
      </c>
      <c r="D10175">
        <v>3</v>
      </c>
      <c r="E10175" t="str">
        <f t="shared" si="1107"/>
        <v>Fair</v>
      </c>
      <c r="F10175">
        <v>211</v>
      </c>
      <c r="G10175">
        <v>2</v>
      </c>
      <c r="H10175" t="s">
        <v>2</v>
      </c>
      <c r="I10175" t="s">
        <v>29</v>
      </c>
      <c r="J10175" s="1">
        <v>2.8436018957345972</v>
      </c>
      <c r="K10175" s="1">
        <f t="shared" si="1108"/>
        <v>6</v>
      </c>
      <c r="L10175" s="1">
        <f t="shared" si="1109"/>
        <v>205</v>
      </c>
      <c r="M10175">
        <v>5473</v>
      </c>
      <c r="N10175">
        <v>1</v>
      </c>
      <c r="O10175" t="str">
        <f t="shared" si="1110"/>
        <v>Delayed</v>
      </c>
      <c r="P10175" t="s">
        <v>9</v>
      </c>
      <c r="Q10175" t="s">
        <v>11</v>
      </c>
      <c r="R10175" s="4">
        <f t="shared" si="1111"/>
        <v>5.4729999999999999</v>
      </c>
      <c r="S10175">
        <f t="shared" si="1112"/>
        <v>10</v>
      </c>
    </row>
    <row r="10176" spans="1:19" x14ac:dyDescent="0.25">
      <c r="A10176" s="9">
        <v>10175</v>
      </c>
      <c r="B10176">
        <v>4</v>
      </c>
      <c r="C10176" t="str">
        <f t="shared" si="1106"/>
        <v>Abnormal</v>
      </c>
      <c r="D10176">
        <v>4</v>
      </c>
      <c r="E10176" t="str">
        <f t="shared" si="1107"/>
        <v>Good</v>
      </c>
      <c r="F10176">
        <v>196</v>
      </c>
      <c r="G10176">
        <v>3</v>
      </c>
      <c r="H10176" t="s">
        <v>3</v>
      </c>
      <c r="I10176" t="s">
        <v>29</v>
      </c>
      <c r="J10176" s="1">
        <v>1.0204081632653061</v>
      </c>
      <c r="K10176" s="1">
        <f t="shared" si="1108"/>
        <v>2</v>
      </c>
      <c r="L10176" s="1">
        <f t="shared" si="1109"/>
        <v>194</v>
      </c>
      <c r="M10176">
        <v>4320</v>
      </c>
      <c r="N10176">
        <v>1</v>
      </c>
      <c r="O10176" t="str">
        <f t="shared" si="1110"/>
        <v>Delayed</v>
      </c>
      <c r="P10176" t="s">
        <v>10</v>
      </c>
      <c r="Q10176" t="s">
        <v>11</v>
      </c>
      <c r="R10176" s="4">
        <f t="shared" si="1111"/>
        <v>4.32</v>
      </c>
      <c r="S10176">
        <f t="shared" si="1112"/>
        <v>10</v>
      </c>
    </row>
    <row r="10177" spans="1:19" x14ac:dyDescent="0.25">
      <c r="A10177" s="9">
        <v>10176</v>
      </c>
      <c r="B10177">
        <v>3</v>
      </c>
      <c r="C10177" t="str">
        <f t="shared" si="1106"/>
        <v>Normal</v>
      </c>
      <c r="D10177">
        <v>2</v>
      </c>
      <c r="E10177" t="str">
        <f t="shared" si="1107"/>
        <v>Poor</v>
      </c>
      <c r="F10177">
        <v>174</v>
      </c>
      <c r="G10177">
        <v>3</v>
      </c>
      <c r="H10177" t="s">
        <v>2</v>
      </c>
      <c r="I10177" t="s">
        <v>29</v>
      </c>
      <c r="J10177" s="1">
        <v>1.7241379310344827</v>
      </c>
      <c r="K10177" s="1">
        <f t="shared" si="1108"/>
        <v>3</v>
      </c>
      <c r="L10177" s="1">
        <f t="shared" si="1109"/>
        <v>171</v>
      </c>
      <c r="M10177">
        <v>5207</v>
      </c>
      <c r="N10177">
        <v>1</v>
      </c>
      <c r="O10177" t="str">
        <f t="shared" si="1110"/>
        <v>Delayed</v>
      </c>
      <c r="P10177" t="s">
        <v>7</v>
      </c>
      <c r="Q10177" t="s">
        <v>11</v>
      </c>
      <c r="R10177" s="4">
        <f t="shared" si="1111"/>
        <v>5.2069999999999999</v>
      </c>
      <c r="S10177">
        <f t="shared" si="1112"/>
        <v>10</v>
      </c>
    </row>
    <row r="10178" spans="1:19" x14ac:dyDescent="0.25">
      <c r="A10178" s="9">
        <v>10177</v>
      </c>
      <c r="B10178">
        <v>6</v>
      </c>
      <c r="C10178" t="str">
        <f t="shared" si="1106"/>
        <v>Abnormal</v>
      </c>
      <c r="D10178">
        <v>3</v>
      </c>
      <c r="E10178" t="str">
        <f t="shared" si="1107"/>
        <v>Fair</v>
      </c>
      <c r="F10178">
        <v>277</v>
      </c>
      <c r="G10178">
        <v>4</v>
      </c>
      <c r="H10178" t="s">
        <v>3</v>
      </c>
      <c r="I10178" t="s">
        <v>29</v>
      </c>
      <c r="J10178" s="1">
        <v>2.1660649819494582</v>
      </c>
      <c r="K10178" s="1">
        <f t="shared" si="1108"/>
        <v>5.9999999999999991</v>
      </c>
      <c r="L10178" s="1">
        <f t="shared" si="1109"/>
        <v>271</v>
      </c>
      <c r="M10178">
        <v>1433</v>
      </c>
      <c r="N10178">
        <v>0</v>
      </c>
      <c r="O10178" t="str">
        <f t="shared" si="1110"/>
        <v>On time</v>
      </c>
      <c r="P10178" t="s">
        <v>5</v>
      </c>
      <c r="Q10178" t="s">
        <v>11</v>
      </c>
      <c r="R10178" s="4">
        <f t="shared" si="1111"/>
        <v>1.4330000000000001</v>
      </c>
      <c r="S10178">
        <f t="shared" si="1112"/>
        <v>5</v>
      </c>
    </row>
    <row r="10179" spans="1:19" x14ac:dyDescent="0.25">
      <c r="A10179" s="9">
        <v>10178</v>
      </c>
      <c r="B10179">
        <v>6</v>
      </c>
      <c r="C10179" t="str">
        <f t="shared" ref="C10179:C10242" si="1113">IF(B10179&lt;=3,"Normal", "Abnormal")</f>
        <v>Abnormal</v>
      </c>
      <c r="D10179">
        <v>3</v>
      </c>
      <c r="E10179" t="str">
        <f t="shared" ref="E10179:E10242" si="1114">IF(D10179&lt;3,"Poor",IF(D10179=3,"Fair","Good"))</f>
        <v>Fair</v>
      </c>
      <c r="F10179">
        <v>284</v>
      </c>
      <c r="G10179">
        <v>4</v>
      </c>
      <c r="H10179" t="s">
        <v>2</v>
      </c>
      <c r="I10179" t="s">
        <v>29</v>
      </c>
      <c r="J10179" s="1">
        <v>1.056338028169014</v>
      </c>
      <c r="K10179" s="1">
        <f t="shared" ref="K10179:K10242" si="1115">F10179*J10179/100</f>
        <v>3</v>
      </c>
      <c r="L10179" s="1">
        <f t="shared" ref="L10179:L10242" si="1116">F10179-K10179</f>
        <v>281</v>
      </c>
      <c r="M10179">
        <v>1291</v>
      </c>
      <c r="N10179">
        <v>0</v>
      </c>
      <c r="O10179" t="str">
        <f t="shared" ref="O10179:O10242" si="1117">IF(N10179=1,"Delayed","On time")</f>
        <v>On time</v>
      </c>
      <c r="P10179" t="s">
        <v>7</v>
      </c>
      <c r="Q10179" t="s">
        <v>11</v>
      </c>
      <c r="R10179" s="4">
        <f t="shared" ref="R10179:R10242" si="1118">M10179/1000</f>
        <v>1.2909999999999999</v>
      </c>
      <c r="S10179">
        <f t="shared" ref="S10179:S10242" si="1119">IF(R10179&lt;=3,5,IF(R10179&lt;=6,10,15))</f>
        <v>5</v>
      </c>
    </row>
    <row r="10180" spans="1:19" x14ac:dyDescent="0.25">
      <c r="A10180" s="9">
        <v>10179</v>
      </c>
      <c r="B10180">
        <v>4</v>
      </c>
      <c r="C10180" t="str">
        <f t="shared" si="1113"/>
        <v>Abnormal</v>
      </c>
      <c r="D10180">
        <v>4</v>
      </c>
      <c r="E10180" t="str">
        <f t="shared" si="1114"/>
        <v>Good</v>
      </c>
      <c r="F10180">
        <v>258</v>
      </c>
      <c r="G10180">
        <v>5</v>
      </c>
      <c r="H10180" t="s">
        <v>2</v>
      </c>
      <c r="I10180" t="s">
        <v>30</v>
      </c>
      <c r="J10180" s="1">
        <v>3.4883720930232558</v>
      </c>
      <c r="K10180" s="1">
        <f t="shared" si="1115"/>
        <v>9</v>
      </c>
      <c r="L10180" s="1">
        <f t="shared" si="1116"/>
        <v>249</v>
      </c>
      <c r="M10180">
        <v>1947</v>
      </c>
      <c r="N10180">
        <v>1</v>
      </c>
      <c r="O10180" t="str">
        <f t="shared" si="1117"/>
        <v>Delayed</v>
      </c>
      <c r="P10180" t="s">
        <v>8</v>
      </c>
      <c r="Q10180" t="s">
        <v>11</v>
      </c>
      <c r="R10180" s="4">
        <f t="shared" si="1118"/>
        <v>1.9470000000000001</v>
      </c>
      <c r="S10180">
        <f t="shared" si="1119"/>
        <v>5</v>
      </c>
    </row>
    <row r="10181" spans="1:19" x14ac:dyDescent="0.25">
      <c r="A10181" s="9">
        <v>10180</v>
      </c>
      <c r="B10181">
        <v>7</v>
      </c>
      <c r="C10181" t="str">
        <f t="shared" si="1113"/>
        <v>Abnormal</v>
      </c>
      <c r="D10181">
        <v>2</v>
      </c>
      <c r="E10181" t="str">
        <f t="shared" si="1114"/>
        <v>Poor</v>
      </c>
      <c r="F10181">
        <v>254</v>
      </c>
      <c r="G10181">
        <v>4</v>
      </c>
      <c r="H10181" t="s">
        <v>2</v>
      </c>
      <c r="I10181" t="s">
        <v>30</v>
      </c>
      <c r="J10181" s="1">
        <v>2.3622047244094486</v>
      </c>
      <c r="K10181" s="1">
        <f t="shared" si="1115"/>
        <v>6</v>
      </c>
      <c r="L10181" s="1">
        <f t="shared" si="1116"/>
        <v>248</v>
      </c>
      <c r="M10181">
        <v>1006</v>
      </c>
      <c r="N10181">
        <v>0</v>
      </c>
      <c r="O10181" t="str">
        <f t="shared" si="1117"/>
        <v>On time</v>
      </c>
      <c r="P10181" t="s">
        <v>9</v>
      </c>
      <c r="Q10181" t="s">
        <v>11</v>
      </c>
      <c r="R10181" s="4">
        <f t="shared" si="1118"/>
        <v>1.006</v>
      </c>
      <c r="S10181">
        <f t="shared" si="1119"/>
        <v>5</v>
      </c>
    </row>
    <row r="10182" spans="1:19" x14ac:dyDescent="0.25">
      <c r="A10182" s="9">
        <v>10181</v>
      </c>
      <c r="B10182">
        <v>5</v>
      </c>
      <c r="C10182" t="str">
        <f t="shared" si="1113"/>
        <v>Abnormal</v>
      </c>
      <c r="D10182">
        <v>5</v>
      </c>
      <c r="E10182" t="str">
        <f t="shared" si="1114"/>
        <v>Good</v>
      </c>
      <c r="F10182">
        <v>263</v>
      </c>
      <c r="G10182">
        <v>5</v>
      </c>
      <c r="H10182" t="s">
        <v>3</v>
      </c>
      <c r="I10182" t="s">
        <v>30</v>
      </c>
      <c r="J10182" s="1">
        <v>0.76045627376425851</v>
      </c>
      <c r="K10182" s="1">
        <f t="shared" si="1115"/>
        <v>2</v>
      </c>
      <c r="L10182" s="1">
        <f t="shared" si="1116"/>
        <v>261</v>
      </c>
      <c r="M10182">
        <v>1417</v>
      </c>
      <c r="N10182">
        <v>0</v>
      </c>
      <c r="O10182" t="str">
        <f t="shared" si="1117"/>
        <v>On time</v>
      </c>
      <c r="P10182" t="s">
        <v>10</v>
      </c>
      <c r="Q10182" t="s">
        <v>11</v>
      </c>
      <c r="R10182" s="4">
        <f t="shared" si="1118"/>
        <v>1.417</v>
      </c>
      <c r="S10182">
        <f t="shared" si="1119"/>
        <v>5</v>
      </c>
    </row>
    <row r="10183" spans="1:19" x14ac:dyDescent="0.25">
      <c r="A10183" s="9">
        <v>10182</v>
      </c>
      <c r="B10183">
        <v>6</v>
      </c>
      <c r="C10183" t="str">
        <f t="shared" si="1113"/>
        <v>Abnormal</v>
      </c>
      <c r="D10183">
        <v>1</v>
      </c>
      <c r="E10183" t="str">
        <f t="shared" si="1114"/>
        <v>Poor</v>
      </c>
      <c r="F10183">
        <v>267</v>
      </c>
      <c r="G10183">
        <v>4</v>
      </c>
      <c r="H10183" t="s">
        <v>2</v>
      </c>
      <c r="I10183" t="s">
        <v>30</v>
      </c>
      <c r="J10183" s="1">
        <v>3.3707865168539324</v>
      </c>
      <c r="K10183" s="1">
        <f t="shared" si="1115"/>
        <v>9</v>
      </c>
      <c r="L10183" s="1">
        <f t="shared" si="1116"/>
        <v>258</v>
      </c>
      <c r="M10183">
        <v>1146</v>
      </c>
      <c r="N10183">
        <v>1</v>
      </c>
      <c r="O10183" t="str">
        <f t="shared" si="1117"/>
        <v>Delayed</v>
      </c>
      <c r="P10183" t="s">
        <v>7</v>
      </c>
      <c r="Q10183" t="s">
        <v>11</v>
      </c>
      <c r="R10183" s="4">
        <f t="shared" si="1118"/>
        <v>1.1459999999999999</v>
      </c>
      <c r="S10183">
        <f t="shared" si="1119"/>
        <v>5</v>
      </c>
    </row>
    <row r="10184" spans="1:19" x14ac:dyDescent="0.25">
      <c r="A10184" s="9">
        <v>10183</v>
      </c>
      <c r="B10184">
        <v>6</v>
      </c>
      <c r="C10184" t="str">
        <f t="shared" si="1113"/>
        <v>Abnormal</v>
      </c>
      <c r="D10184">
        <v>2</v>
      </c>
      <c r="E10184" t="str">
        <f t="shared" si="1114"/>
        <v>Poor</v>
      </c>
      <c r="F10184">
        <v>247</v>
      </c>
      <c r="G10184">
        <v>4</v>
      </c>
      <c r="H10184" t="s">
        <v>3</v>
      </c>
      <c r="I10184" t="s">
        <v>30</v>
      </c>
      <c r="J10184" s="1">
        <v>1.214574898785425</v>
      </c>
      <c r="K10184" s="1">
        <f t="shared" si="1115"/>
        <v>3</v>
      </c>
      <c r="L10184" s="1">
        <f t="shared" si="1116"/>
        <v>244</v>
      </c>
      <c r="M10184">
        <v>1118</v>
      </c>
      <c r="N10184">
        <v>0</v>
      </c>
      <c r="O10184" t="str">
        <f t="shared" si="1117"/>
        <v>On time</v>
      </c>
      <c r="P10184" t="s">
        <v>5</v>
      </c>
      <c r="Q10184" t="s">
        <v>11</v>
      </c>
      <c r="R10184" s="4">
        <f t="shared" si="1118"/>
        <v>1.1180000000000001</v>
      </c>
      <c r="S10184">
        <f t="shared" si="1119"/>
        <v>5</v>
      </c>
    </row>
    <row r="10185" spans="1:19" x14ac:dyDescent="0.25">
      <c r="A10185" s="9">
        <v>10184</v>
      </c>
      <c r="B10185">
        <v>5</v>
      </c>
      <c r="C10185" t="str">
        <f t="shared" si="1113"/>
        <v>Abnormal</v>
      </c>
      <c r="D10185">
        <v>3</v>
      </c>
      <c r="E10185" t="str">
        <f t="shared" si="1114"/>
        <v>Fair</v>
      </c>
      <c r="F10185">
        <v>233</v>
      </c>
      <c r="G10185">
        <v>5</v>
      </c>
      <c r="H10185" t="s">
        <v>3</v>
      </c>
      <c r="I10185" t="s">
        <v>29</v>
      </c>
      <c r="J10185" s="1">
        <v>1.2875536480686696</v>
      </c>
      <c r="K10185" s="1">
        <f t="shared" si="1115"/>
        <v>3</v>
      </c>
      <c r="L10185" s="1">
        <f t="shared" si="1116"/>
        <v>230</v>
      </c>
      <c r="M10185">
        <v>1398</v>
      </c>
      <c r="N10185">
        <v>0</v>
      </c>
      <c r="O10185" t="str">
        <f t="shared" si="1117"/>
        <v>On time</v>
      </c>
      <c r="P10185" t="s">
        <v>7</v>
      </c>
      <c r="Q10185" t="s">
        <v>11</v>
      </c>
      <c r="R10185" s="4">
        <f t="shared" si="1118"/>
        <v>1.3979999999999999</v>
      </c>
      <c r="S10185">
        <f t="shared" si="1119"/>
        <v>5</v>
      </c>
    </row>
    <row r="10186" spans="1:19" x14ac:dyDescent="0.25">
      <c r="A10186" s="9">
        <v>10185</v>
      </c>
      <c r="B10186">
        <v>7</v>
      </c>
      <c r="C10186" t="str">
        <f t="shared" si="1113"/>
        <v>Abnormal</v>
      </c>
      <c r="D10186">
        <v>5</v>
      </c>
      <c r="E10186" t="str">
        <f t="shared" si="1114"/>
        <v>Good</v>
      </c>
      <c r="F10186">
        <v>254</v>
      </c>
      <c r="G10186">
        <v>4</v>
      </c>
      <c r="H10186" t="s">
        <v>3</v>
      </c>
      <c r="I10186" t="s">
        <v>29</v>
      </c>
      <c r="J10186" s="1">
        <v>0.39370078740157477</v>
      </c>
      <c r="K10186" s="1">
        <f t="shared" si="1115"/>
        <v>0.99999999999999989</v>
      </c>
      <c r="L10186" s="1">
        <f t="shared" si="1116"/>
        <v>253</v>
      </c>
      <c r="M10186">
        <v>1347</v>
      </c>
      <c r="N10186">
        <v>0</v>
      </c>
      <c r="O10186" t="str">
        <f t="shared" si="1117"/>
        <v>On time</v>
      </c>
      <c r="P10186" t="s">
        <v>8</v>
      </c>
      <c r="Q10186" t="s">
        <v>11</v>
      </c>
      <c r="R10186" s="4">
        <f t="shared" si="1118"/>
        <v>1.347</v>
      </c>
      <c r="S10186">
        <f t="shared" si="1119"/>
        <v>5</v>
      </c>
    </row>
    <row r="10187" spans="1:19" x14ac:dyDescent="0.25">
      <c r="A10187" s="9">
        <v>10186</v>
      </c>
      <c r="B10187">
        <v>6</v>
      </c>
      <c r="C10187" t="str">
        <f t="shared" si="1113"/>
        <v>Abnormal</v>
      </c>
      <c r="D10187">
        <v>2</v>
      </c>
      <c r="E10187" t="str">
        <f t="shared" si="1114"/>
        <v>Poor</v>
      </c>
      <c r="F10187">
        <v>289</v>
      </c>
      <c r="G10187">
        <v>5</v>
      </c>
      <c r="H10187" t="s">
        <v>3</v>
      </c>
      <c r="I10187" t="s">
        <v>29</v>
      </c>
      <c r="J10187" s="1">
        <v>3.4602076124567476</v>
      </c>
      <c r="K10187" s="1">
        <f t="shared" si="1115"/>
        <v>10</v>
      </c>
      <c r="L10187" s="1">
        <f t="shared" si="1116"/>
        <v>279</v>
      </c>
      <c r="M10187">
        <v>1607</v>
      </c>
      <c r="N10187">
        <v>1</v>
      </c>
      <c r="O10187" t="str">
        <f t="shared" si="1117"/>
        <v>Delayed</v>
      </c>
      <c r="P10187" t="s">
        <v>9</v>
      </c>
      <c r="Q10187" t="s">
        <v>11</v>
      </c>
      <c r="R10187" s="4">
        <f t="shared" si="1118"/>
        <v>1.607</v>
      </c>
      <c r="S10187">
        <f t="shared" si="1119"/>
        <v>5</v>
      </c>
    </row>
    <row r="10188" spans="1:19" x14ac:dyDescent="0.25">
      <c r="A10188" s="9">
        <v>10187</v>
      </c>
      <c r="B10188">
        <v>6</v>
      </c>
      <c r="C10188" t="str">
        <f t="shared" si="1113"/>
        <v>Abnormal</v>
      </c>
      <c r="D10188">
        <v>3</v>
      </c>
      <c r="E10188" t="str">
        <f t="shared" si="1114"/>
        <v>Fair</v>
      </c>
      <c r="F10188">
        <v>282</v>
      </c>
      <c r="G10188">
        <v>4</v>
      </c>
      <c r="H10188" t="s">
        <v>3</v>
      </c>
      <c r="I10188" t="s">
        <v>29</v>
      </c>
      <c r="J10188" s="1">
        <v>2.8368794326241136</v>
      </c>
      <c r="K10188" s="1">
        <f t="shared" si="1115"/>
        <v>8</v>
      </c>
      <c r="L10188" s="1">
        <f t="shared" si="1116"/>
        <v>274</v>
      </c>
      <c r="M10188">
        <v>1375</v>
      </c>
      <c r="N10188">
        <v>0</v>
      </c>
      <c r="O10188" t="str">
        <f t="shared" si="1117"/>
        <v>On time</v>
      </c>
      <c r="P10188" t="s">
        <v>10</v>
      </c>
      <c r="Q10188" t="s">
        <v>11</v>
      </c>
      <c r="R10188" s="4">
        <f t="shared" si="1118"/>
        <v>1.375</v>
      </c>
      <c r="S10188">
        <f t="shared" si="1119"/>
        <v>5</v>
      </c>
    </row>
    <row r="10189" spans="1:19" x14ac:dyDescent="0.25">
      <c r="A10189" s="9">
        <v>10188</v>
      </c>
      <c r="B10189">
        <v>5</v>
      </c>
      <c r="C10189" t="str">
        <f t="shared" si="1113"/>
        <v>Abnormal</v>
      </c>
      <c r="D10189">
        <v>2</v>
      </c>
      <c r="E10189" t="str">
        <f t="shared" si="1114"/>
        <v>Poor</v>
      </c>
      <c r="F10189">
        <v>243</v>
      </c>
      <c r="G10189">
        <v>6</v>
      </c>
      <c r="H10189" t="s">
        <v>3</v>
      </c>
      <c r="I10189" t="s">
        <v>30</v>
      </c>
      <c r="J10189" s="1">
        <v>2.880658436213992</v>
      </c>
      <c r="K10189" s="1">
        <f t="shared" si="1115"/>
        <v>7</v>
      </c>
      <c r="L10189" s="1">
        <f t="shared" si="1116"/>
        <v>236</v>
      </c>
      <c r="M10189">
        <v>1752</v>
      </c>
      <c r="N10189">
        <v>0</v>
      </c>
      <c r="O10189" t="str">
        <f t="shared" si="1117"/>
        <v>On time</v>
      </c>
      <c r="P10189" t="s">
        <v>7</v>
      </c>
      <c r="Q10189" t="s">
        <v>11</v>
      </c>
      <c r="R10189" s="4">
        <f t="shared" si="1118"/>
        <v>1.752</v>
      </c>
      <c r="S10189">
        <f t="shared" si="1119"/>
        <v>5</v>
      </c>
    </row>
    <row r="10190" spans="1:19" x14ac:dyDescent="0.25">
      <c r="A10190" s="9">
        <v>10189</v>
      </c>
      <c r="B10190">
        <v>5</v>
      </c>
      <c r="C10190" t="str">
        <f t="shared" si="1113"/>
        <v>Abnormal</v>
      </c>
      <c r="D10190">
        <v>4</v>
      </c>
      <c r="E10190" t="str">
        <f t="shared" si="1114"/>
        <v>Good</v>
      </c>
      <c r="F10190">
        <v>243</v>
      </c>
      <c r="G10190">
        <v>5</v>
      </c>
      <c r="H10190" t="s">
        <v>3</v>
      </c>
      <c r="I10190" t="s">
        <v>29</v>
      </c>
      <c r="J10190" s="1">
        <v>1.6460905349794239</v>
      </c>
      <c r="K10190" s="1">
        <f t="shared" si="1115"/>
        <v>4</v>
      </c>
      <c r="L10190" s="1">
        <f t="shared" si="1116"/>
        <v>239</v>
      </c>
      <c r="M10190">
        <v>1813</v>
      </c>
      <c r="N10190">
        <v>0</v>
      </c>
      <c r="O10190" t="str">
        <f t="shared" si="1117"/>
        <v>On time</v>
      </c>
      <c r="P10190" t="s">
        <v>5</v>
      </c>
      <c r="Q10190" t="s">
        <v>11</v>
      </c>
      <c r="R10190" s="4">
        <f t="shared" si="1118"/>
        <v>1.8129999999999999</v>
      </c>
      <c r="S10190">
        <f t="shared" si="1119"/>
        <v>5</v>
      </c>
    </row>
    <row r="10191" spans="1:19" x14ac:dyDescent="0.25">
      <c r="A10191" s="9">
        <v>10190</v>
      </c>
      <c r="B10191">
        <v>4</v>
      </c>
      <c r="C10191" t="str">
        <f t="shared" si="1113"/>
        <v>Abnormal</v>
      </c>
      <c r="D10191">
        <v>1</v>
      </c>
      <c r="E10191" t="str">
        <f t="shared" si="1114"/>
        <v>Poor</v>
      </c>
      <c r="F10191">
        <v>228</v>
      </c>
      <c r="G10191">
        <v>5</v>
      </c>
      <c r="H10191" t="s">
        <v>2</v>
      </c>
      <c r="I10191" t="s">
        <v>29</v>
      </c>
      <c r="J10191" s="1">
        <v>2.6315789473684208</v>
      </c>
      <c r="K10191" s="1">
        <f t="shared" si="1115"/>
        <v>5.9999999999999991</v>
      </c>
      <c r="L10191" s="1">
        <f t="shared" si="1116"/>
        <v>222</v>
      </c>
      <c r="M10191">
        <v>1874</v>
      </c>
      <c r="N10191">
        <v>0</v>
      </c>
      <c r="O10191" t="str">
        <f t="shared" si="1117"/>
        <v>On time</v>
      </c>
      <c r="P10191" t="s">
        <v>7</v>
      </c>
      <c r="Q10191" t="s">
        <v>11</v>
      </c>
      <c r="R10191" s="4">
        <f t="shared" si="1118"/>
        <v>1.8740000000000001</v>
      </c>
      <c r="S10191">
        <f t="shared" si="1119"/>
        <v>5</v>
      </c>
    </row>
    <row r="10192" spans="1:19" x14ac:dyDescent="0.25">
      <c r="A10192" s="9">
        <v>10191</v>
      </c>
      <c r="B10192">
        <v>5</v>
      </c>
      <c r="C10192" t="str">
        <f t="shared" si="1113"/>
        <v>Abnormal</v>
      </c>
      <c r="D10192">
        <v>5</v>
      </c>
      <c r="E10192" t="str">
        <f t="shared" si="1114"/>
        <v>Good</v>
      </c>
      <c r="F10192">
        <v>235</v>
      </c>
      <c r="G10192">
        <v>5</v>
      </c>
      <c r="H10192" t="s">
        <v>2</v>
      </c>
      <c r="I10192" t="s">
        <v>30</v>
      </c>
      <c r="J10192" s="1">
        <v>3.4042553191489362</v>
      </c>
      <c r="K10192" s="1">
        <f t="shared" si="1115"/>
        <v>8</v>
      </c>
      <c r="L10192" s="1">
        <f t="shared" si="1116"/>
        <v>227</v>
      </c>
      <c r="M10192">
        <v>1332</v>
      </c>
      <c r="N10192">
        <v>1</v>
      </c>
      <c r="O10192" t="str">
        <f t="shared" si="1117"/>
        <v>Delayed</v>
      </c>
      <c r="P10192" t="s">
        <v>8</v>
      </c>
      <c r="Q10192" t="s">
        <v>11</v>
      </c>
      <c r="R10192" s="4">
        <f t="shared" si="1118"/>
        <v>1.3320000000000001</v>
      </c>
      <c r="S10192">
        <f t="shared" si="1119"/>
        <v>5</v>
      </c>
    </row>
    <row r="10193" spans="1:19" x14ac:dyDescent="0.25">
      <c r="A10193" s="9">
        <v>10192</v>
      </c>
      <c r="B10193">
        <v>7</v>
      </c>
      <c r="C10193" t="str">
        <f t="shared" si="1113"/>
        <v>Abnormal</v>
      </c>
      <c r="D10193">
        <v>3</v>
      </c>
      <c r="E10193" t="str">
        <f t="shared" si="1114"/>
        <v>Fair</v>
      </c>
      <c r="F10193">
        <v>306</v>
      </c>
      <c r="G10193">
        <v>4</v>
      </c>
      <c r="H10193" t="s">
        <v>2</v>
      </c>
      <c r="I10193" t="s">
        <v>29</v>
      </c>
      <c r="J10193" s="1">
        <v>1.3071895424836601</v>
      </c>
      <c r="K10193" s="1">
        <f t="shared" si="1115"/>
        <v>4</v>
      </c>
      <c r="L10193" s="1">
        <f t="shared" si="1116"/>
        <v>302</v>
      </c>
      <c r="M10193">
        <v>1630</v>
      </c>
      <c r="N10193">
        <v>0</v>
      </c>
      <c r="O10193" t="str">
        <f t="shared" si="1117"/>
        <v>On time</v>
      </c>
      <c r="P10193" t="s">
        <v>9</v>
      </c>
      <c r="Q10193" t="s">
        <v>11</v>
      </c>
      <c r="R10193" s="4">
        <f t="shared" si="1118"/>
        <v>1.63</v>
      </c>
      <c r="S10193">
        <f t="shared" si="1119"/>
        <v>5</v>
      </c>
    </row>
    <row r="10194" spans="1:19" x14ac:dyDescent="0.25">
      <c r="A10194" s="9">
        <v>10193</v>
      </c>
      <c r="B10194">
        <v>6</v>
      </c>
      <c r="C10194" t="str">
        <f t="shared" si="1113"/>
        <v>Abnormal</v>
      </c>
      <c r="D10194">
        <v>1</v>
      </c>
      <c r="E10194" t="str">
        <f t="shared" si="1114"/>
        <v>Poor</v>
      </c>
      <c r="F10194">
        <v>189</v>
      </c>
      <c r="G10194">
        <v>2</v>
      </c>
      <c r="H10194" t="s">
        <v>2</v>
      </c>
      <c r="I10194" t="s">
        <v>29</v>
      </c>
      <c r="J10194" s="1">
        <v>3.1746031746031744</v>
      </c>
      <c r="K10194" s="1">
        <f t="shared" si="1115"/>
        <v>6</v>
      </c>
      <c r="L10194" s="1">
        <f t="shared" si="1116"/>
        <v>183</v>
      </c>
      <c r="M10194">
        <v>1269</v>
      </c>
      <c r="N10194">
        <v>0</v>
      </c>
      <c r="O10194" t="str">
        <f t="shared" si="1117"/>
        <v>On time</v>
      </c>
      <c r="P10194" t="s">
        <v>10</v>
      </c>
      <c r="Q10194" t="s">
        <v>11</v>
      </c>
      <c r="R10194" s="4">
        <f t="shared" si="1118"/>
        <v>1.2689999999999999</v>
      </c>
      <c r="S10194">
        <f t="shared" si="1119"/>
        <v>5</v>
      </c>
    </row>
    <row r="10195" spans="1:19" x14ac:dyDescent="0.25">
      <c r="A10195" s="9">
        <v>10194</v>
      </c>
      <c r="B10195">
        <v>6</v>
      </c>
      <c r="C10195" t="str">
        <f t="shared" si="1113"/>
        <v>Abnormal</v>
      </c>
      <c r="D10195">
        <v>4</v>
      </c>
      <c r="E10195" t="str">
        <f t="shared" si="1114"/>
        <v>Good</v>
      </c>
      <c r="F10195">
        <v>280</v>
      </c>
      <c r="G10195">
        <v>4</v>
      </c>
      <c r="H10195" t="s">
        <v>2</v>
      </c>
      <c r="I10195" t="s">
        <v>30</v>
      </c>
      <c r="J10195" s="1">
        <v>1.4285714285714286</v>
      </c>
      <c r="K10195" s="1">
        <f t="shared" si="1115"/>
        <v>4</v>
      </c>
      <c r="L10195" s="1">
        <f t="shared" si="1116"/>
        <v>276</v>
      </c>
      <c r="M10195">
        <v>1831</v>
      </c>
      <c r="N10195">
        <v>1</v>
      </c>
      <c r="O10195" t="str">
        <f t="shared" si="1117"/>
        <v>Delayed</v>
      </c>
      <c r="P10195" t="s">
        <v>7</v>
      </c>
      <c r="Q10195" t="s">
        <v>11</v>
      </c>
      <c r="R10195" s="4">
        <f t="shared" si="1118"/>
        <v>1.831</v>
      </c>
      <c r="S10195">
        <f t="shared" si="1119"/>
        <v>5</v>
      </c>
    </row>
    <row r="10196" spans="1:19" x14ac:dyDescent="0.25">
      <c r="A10196" s="9">
        <v>10195</v>
      </c>
      <c r="B10196">
        <v>6</v>
      </c>
      <c r="C10196" t="str">
        <f t="shared" si="1113"/>
        <v>Abnormal</v>
      </c>
      <c r="D10196">
        <v>4</v>
      </c>
      <c r="E10196" t="str">
        <f t="shared" si="1114"/>
        <v>Good</v>
      </c>
      <c r="F10196">
        <v>310</v>
      </c>
      <c r="G10196">
        <v>4</v>
      </c>
      <c r="H10196" t="s">
        <v>3</v>
      </c>
      <c r="I10196" t="s">
        <v>30</v>
      </c>
      <c r="J10196" s="1">
        <v>0.32258064516129031</v>
      </c>
      <c r="K10196" s="1">
        <f t="shared" si="1115"/>
        <v>1</v>
      </c>
      <c r="L10196" s="1">
        <f t="shared" si="1116"/>
        <v>309</v>
      </c>
      <c r="M10196">
        <v>1494</v>
      </c>
      <c r="N10196">
        <v>1</v>
      </c>
      <c r="O10196" t="str">
        <f t="shared" si="1117"/>
        <v>Delayed</v>
      </c>
      <c r="P10196" t="s">
        <v>5</v>
      </c>
      <c r="Q10196" t="s">
        <v>11</v>
      </c>
      <c r="R10196" s="4">
        <f t="shared" si="1118"/>
        <v>1.494</v>
      </c>
      <c r="S10196">
        <f t="shared" si="1119"/>
        <v>5</v>
      </c>
    </row>
    <row r="10197" spans="1:19" x14ac:dyDescent="0.25">
      <c r="A10197" s="9">
        <v>10196</v>
      </c>
      <c r="B10197">
        <v>4</v>
      </c>
      <c r="C10197" t="str">
        <f t="shared" si="1113"/>
        <v>Abnormal</v>
      </c>
      <c r="D10197">
        <v>3</v>
      </c>
      <c r="E10197" t="str">
        <f t="shared" si="1114"/>
        <v>Fair</v>
      </c>
      <c r="F10197">
        <v>264</v>
      </c>
      <c r="G10197">
        <v>6</v>
      </c>
      <c r="H10197" t="s">
        <v>3</v>
      </c>
      <c r="I10197" t="s">
        <v>29</v>
      </c>
      <c r="J10197" s="1">
        <v>3.7878787878787881</v>
      </c>
      <c r="K10197" s="1">
        <f t="shared" si="1115"/>
        <v>10</v>
      </c>
      <c r="L10197" s="1">
        <f t="shared" si="1116"/>
        <v>254</v>
      </c>
      <c r="M10197">
        <v>1962</v>
      </c>
      <c r="N10197">
        <v>1</v>
      </c>
      <c r="O10197" t="str">
        <f t="shared" si="1117"/>
        <v>Delayed</v>
      </c>
      <c r="P10197" t="s">
        <v>7</v>
      </c>
      <c r="Q10197" t="s">
        <v>11</v>
      </c>
      <c r="R10197" s="4">
        <f t="shared" si="1118"/>
        <v>1.962</v>
      </c>
      <c r="S10197">
        <f t="shared" si="1119"/>
        <v>5</v>
      </c>
    </row>
    <row r="10198" spans="1:19" x14ac:dyDescent="0.25">
      <c r="A10198" s="9">
        <v>10197</v>
      </c>
      <c r="B10198">
        <v>5</v>
      </c>
      <c r="C10198" t="str">
        <f t="shared" si="1113"/>
        <v>Abnormal</v>
      </c>
      <c r="D10198">
        <v>5</v>
      </c>
      <c r="E10198" t="str">
        <f t="shared" si="1114"/>
        <v>Good</v>
      </c>
      <c r="F10198">
        <v>243</v>
      </c>
      <c r="G10198">
        <v>6</v>
      </c>
      <c r="H10198" t="s">
        <v>2</v>
      </c>
      <c r="I10198" t="s">
        <v>30</v>
      </c>
      <c r="J10198" s="1">
        <v>3.7037037037037033</v>
      </c>
      <c r="K10198" s="1">
        <f t="shared" si="1115"/>
        <v>8.9999999999999982</v>
      </c>
      <c r="L10198" s="1">
        <f t="shared" si="1116"/>
        <v>234</v>
      </c>
      <c r="M10198">
        <v>1348</v>
      </c>
      <c r="N10198">
        <v>0</v>
      </c>
      <c r="O10198" t="str">
        <f t="shared" si="1117"/>
        <v>On time</v>
      </c>
      <c r="P10198" t="s">
        <v>8</v>
      </c>
      <c r="Q10198" t="s">
        <v>11</v>
      </c>
      <c r="R10198" s="4">
        <f t="shared" si="1118"/>
        <v>1.3480000000000001</v>
      </c>
      <c r="S10198">
        <f t="shared" si="1119"/>
        <v>5</v>
      </c>
    </row>
    <row r="10199" spans="1:19" x14ac:dyDescent="0.25">
      <c r="A10199" s="9">
        <v>10198</v>
      </c>
      <c r="B10199">
        <v>5</v>
      </c>
      <c r="C10199" t="str">
        <f t="shared" si="1113"/>
        <v>Abnormal</v>
      </c>
      <c r="D10199">
        <v>5</v>
      </c>
      <c r="E10199" t="str">
        <f t="shared" si="1114"/>
        <v>Good</v>
      </c>
      <c r="F10199">
        <v>245</v>
      </c>
      <c r="G10199">
        <v>5</v>
      </c>
      <c r="H10199" t="s">
        <v>2</v>
      </c>
      <c r="I10199" t="s">
        <v>30</v>
      </c>
      <c r="J10199" s="1">
        <v>2.0408163265306123</v>
      </c>
      <c r="K10199" s="1">
        <f t="shared" si="1115"/>
        <v>5</v>
      </c>
      <c r="L10199" s="1">
        <f t="shared" si="1116"/>
        <v>240</v>
      </c>
      <c r="M10199">
        <v>1252</v>
      </c>
      <c r="N10199">
        <v>0</v>
      </c>
      <c r="O10199" t="str">
        <f t="shared" si="1117"/>
        <v>On time</v>
      </c>
      <c r="P10199" t="s">
        <v>9</v>
      </c>
      <c r="Q10199" t="s">
        <v>11</v>
      </c>
      <c r="R10199" s="4">
        <f t="shared" si="1118"/>
        <v>1.252</v>
      </c>
      <c r="S10199">
        <f t="shared" si="1119"/>
        <v>5</v>
      </c>
    </row>
    <row r="10200" spans="1:19" x14ac:dyDescent="0.25">
      <c r="A10200" s="9">
        <v>10199</v>
      </c>
      <c r="B10200">
        <v>5</v>
      </c>
      <c r="C10200" t="str">
        <f t="shared" si="1113"/>
        <v>Abnormal</v>
      </c>
      <c r="D10200">
        <v>5</v>
      </c>
      <c r="E10200" t="str">
        <f t="shared" si="1114"/>
        <v>Good</v>
      </c>
      <c r="F10200">
        <v>239</v>
      </c>
      <c r="G10200">
        <v>6</v>
      </c>
      <c r="H10200" t="s">
        <v>2</v>
      </c>
      <c r="I10200" t="s">
        <v>30</v>
      </c>
      <c r="J10200" s="1">
        <v>0.41841004184100417</v>
      </c>
      <c r="K10200" s="1">
        <f t="shared" si="1115"/>
        <v>1</v>
      </c>
      <c r="L10200" s="1">
        <f t="shared" si="1116"/>
        <v>238</v>
      </c>
      <c r="M10200">
        <v>1384</v>
      </c>
      <c r="N10200">
        <v>0</v>
      </c>
      <c r="O10200" t="str">
        <f t="shared" si="1117"/>
        <v>On time</v>
      </c>
      <c r="P10200" t="s">
        <v>10</v>
      </c>
      <c r="Q10200" t="s">
        <v>11</v>
      </c>
      <c r="R10200" s="4">
        <f t="shared" si="1118"/>
        <v>1.3839999999999999</v>
      </c>
      <c r="S10200">
        <f t="shared" si="1119"/>
        <v>5</v>
      </c>
    </row>
    <row r="10201" spans="1:19" x14ac:dyDescent="0.25">
      <c r="A10201" s="9">
        <v>10200</v>
      </c>
      <c r="B10201">
        <v>4</v>
      </c>
      <c r="C10201" t="str">
        <f t="shared" si="1113"/>
        <v>Abnormal</v>
      </c>
      <c r="D10201">
        <v>3</v>
      </c>
      <c r="E10201" t="str">
        <f t="shared" si="1114"/>
        <v>Fair</v>
      </c>
      <c r="F10201">
        <v>248</v>
      </c>
      <c r="G10201">
        <v>5</v>
      </c>
      <c r="H10201" t="s">
        <v>2</v>
      </c>
      <c r="I10201" t="s">
        <v>29</v>
      </c>
      <c r="J10201" s="1">
        <v>2.82258064516129</v>
      </c>
      <c r="K10201" s="1">
        <f t="shared" si="1115"/>
        <v>6.9999999999999991</v>
      </c>
      <c r="L10201" s="1">
        <f t="shared" si="1116"/>
        <v>241</v>
      </c>
      <c r="M10201">
        <v>1789</v>
      </c>
      <c r="N10201">
        <v>1</v>
      </c>
      <c r="O10201" t="str">
        <f t="shared" si="1117"/>
        <v>Delayed</v>
      </c>
      <c r="P10201" t="s">
        <v>7</v>
      </c>
      <c r="Q10201" t="s">
        <v>11</v>
      </c>
      <c r="R10201" s="4">
        <f t="shared" si="1118"/>
        <v>1.7889999999999999</v>
      </c>
      <c r="S10201">
        <f t="shared" si="1119"/>
        <v>5</v>
      </c>
    </row>
    <row r="10202" spans="1:19" x14ac:dyDescent="0.25">
      <c r="A10202" s="9">
        <v>10201</v>
      </c>
      <c r="B10202">
        <v>6</v>
      </c>
      <c r="C10202" t="str">
        <f t="shared" si="1113"/>
        <v>Abnormal</v>
      </c>
      <c r="D10202">
        <v>1</v>
      </c>
      <c r="E10202" t="str">
        <f t="shared" si="1114"/>
        <v>Poor</v>
      </c>
      <c r="F10202">
        <v>268</v>
      </c>
      <c r="G10202">
        <v>4</v>
      </c>
      <c r="H10202" t="s">
        <v>2</v>
      </c>
      <c r="I10202" t="s">
        <v>29</v>
      </c>
      <c r="J10202" s="1">
        <v>0.37313432835820892</v>
      </c>
      <c r="K10202" s="1">
        <f t="shared" si="1115"/>
        <v>0.99999999999999989</v>
      </c>
      <c r="L10202" s="1">
        <f t="shared" si="1116"/>
        <v>267</v>
      </c>
      <c r="M10202">
        <v>1654</v>
      </c>
      <c r="N10202">
        <v>1</v>
      </c>
      <c r="O10202" t="str">
        <f t="shared" si="1117"/>
        <v>Delayed</v>
      </c>
      <c r="P10202" t="s">
        <v>5</v>
      </c>
      <c r="Q10202" t="s">
        <v>11</v>
      </c>
      <c r="R10202" s="4">
        <f t="shared" si="1118"/>
        <v>1.6539999999999999</v>
      </c>
      <c r="S10202">
        <f t="shared" si="1119"/>
        <v>5</v>
      </c>
    </row>
    <row r="10203" spans="1:19" x14ac:dyDescent="0.25">
      <c r="A10203" s="9">
        <v>10202</v>
      </c>
      <c r="B10203">
        <v>6</v>
      </c>
      <c r="C10203" t="str">
        <f t="shared" si="1113"/>
        <v>Abnormal</v>
      </c>
      <c r="D10203">
        <v>4</v>
      </c>
      <c r="E10203" t="str">
        <f t="shared" si="1114"/>
        <v>Good</v>
      </c>
      <c r="F10203">
        <v>271</v>
      </c>
      <c r="G10203">
        <v>4</v>
      </c>
      <c r="H10203" t="s">
        <v>2</v>
      </c>
      <c r="I10203" t="s">
        <v>29</v>
      </c>
      <c r="J10203" s="1">
        <v>2.214022140221402</v>
      </c>
      <c r="K10203" s="1">
        <f t="shared" si="1115"/>
        <v>5.9999999999999991</v>
      </c>
      <c r="L10203" s="1">
        <f t="shared" si="1116"/>
        <v>265</v>
      </c>
      <c r="M10203">
        <v>1503</v>
      </c>
      <c r="N10203">
        <v>0</v>
      </c>
      <c r="O10203" t="str">
        <f t="shared" si="1117"/>
        <v>On time</v>
      </c>
      <c r="P10203" t="s">
        <v>7</v>
      </c>
      <c r="Q10203" t="s">
        <v>11</v>
      </c>
      <c r="R10203" s="4">
        <f t="shared" si="1118"/>
        <v>1.5029999999999999</v>
      </c>
      <c r="S10203">
        <f t="shared" si="1119"/>
        <v>5</v>
      </c>
    </row>
    <row r="10204" spans="1:19" x14ac:dyDescent="0.25">
      <c r="A10204" s="9">
        <v>10203</v>
      </c>
      <c r="B10204">
        <v>4</v>
      </c>
      <c r="C10204" t="str">
        <f t="shared" si="1113"/>
        <v>Abnormal</v>
      </c>
      <c r="D10204">
        <v>5</v>
      </c>
      <c r="E10204" t="str">
        <f t="shared" si="1114"/>
        <v>Good</v>
      </c>
      <c r="F10204">
        <v>233</v>
      </c>
      <c r="G10204">
        <v>5</v>
      </c>
      <c r="H10204" t="s">
        <v>2</v>
      </c>
      <c r="I10204" t="s">
        <v>29</v>
      </c>
      <c r="J10204" s="1">
        <v>3.4334763948497855</v>
      </c>
      <c r="K10204" s="1">
        <f t="shared" si="1115"/>
        <v>8</v>
      </c>
      <c r="L10204" s="1">
        <f t="shared" si="1116"/>
        <v>225</v>
      </c>
      <c r="M10204">
        <v>1040</v>
      </c>
      <c r="N10204">
        <v>1</v>
      </c>
      <c r="O10204" t="str">
        <f t="shared" si="1117"/>
        <v>Delayed</v>
      </c>
      <c r="P10204" t="s">
        <v>8</v>
      </c>
      <c r="Q10204" t="s">
        <v>11</v>
      </c>
      <c r="R10204" s="4">
        <f t="shared" si="1118"/>
        <v>1.04</v>
      </c>
      <c r="S10204">
        <f t="shared" si="1119"/>
        <v>5</v>
      </c>
    </row>
    <row r="10205" spans="1:19" x14ac:dyDescent="0.25">
      <c r="A10205" s="9">
        <v>10204</v>
      </c>
      <c r="B10205">
        <v>5</v>
      </c>
      <c r="C10205" t="str">
        <f t="shared" si="1113"/>
        <v>Abnormal</v>
      </c>
      <c r="D10205">
        <v>1</v>
      </c>
      <c r="E10205" t="str">
        <f t="shared" si="1114"/>
        <v>Poor</v>
      </c>
      <c r="F10205">
        <v>245</v>
      </c>
      <c r="G10205">
        <v>5</v>
      </c>
      <c r="H10205" t="s">
        <v>2</v>
      </c>
      <c r="I10205" t="s">
        <v>30</v>
      </c>
      <c r="J10205" s="1">
        <v>3.6734693877551026</v>
      </c>
      <c r="K10205" s="1">
        <f t="shared" si="1115"/>
        <v>9.0000000000000018</v>
      </c>
      <c r="L10205" s="1">
        <f t="shared" si="1116"/>
        <v>236</v>
      </c>
      <c r="M10205">
        <v>1694</v>
      </c>
      <c r="N10205">
        <v>1</v>
      </c>
      <c r="O10205" t="str">
        <f t="shared" si="1117"/>
        <v>Delayed</v>
      </c>
      <c r="P10205" t="s">
        <v>9</v>
      </c>
      <c r="Q10205" t="s">
        <v>11</v>
      </c>
      <c r="R10205" s="4">
        <f t="shared" si="1118"/>
        <v>1.694</v>
      </c>
      <c r="S10205">
        <f t="shared" si="1119"/>
        <v>5</v>
      </c>
    </row>
    <row r="10206" spans="1:19" x14ac:dyDescent="0.25">
      <c r="A10206" s="9">
        <v>10205</v>
      </c>
      <c r="B10206">
        <v>5</v>
      </c>
      <c r="C10206" t="str">
        <f t="shared" si="1113"/>
        <v>Abnormal</v>
      </c>
      <c r="D10206">
        <v>2</v>
      </c>
      <c r="E10206" t="str">
        <f t="shared" si="1114"/>
        <v>Poor</v>
      </c>
      <c r="F10206">
        <v>248</v>
      </c>
      <c r="G10206">
        <v>5</v>
      </c>
      <c r="H10206" t="s">
        <v>3</v>
      </c>
      <c r="I10206" t="s">
        <v>29</v>
      </c>
      <c r="J10206" s="1">
        <v>0.40322580645161288</v>
      </c>
      <c r="K10206" s="1">
        <f t="shared" si="1115"/>
        <v>1</v>
      </c>
      <c r="L10206" s="1">
        <f t="shared" si="1116"/>
        <v>247</v>
      </c>
      <c r="M10206">
        <v>1845</v>
      </c>
      <c r="N10206">
        <v>1</v>
      </c>
      <c r="O10206" t="str">
        <f t="shared" si="1117"/>
        <v>Delayed</v>
      </c>
      <c r="P10206" t="s">
        <v>10</v>
      </c>
      <c r="Q10206" t="s">
        <v>11</v>
      </c>
      <c r="R10206" s="4">
        <f t="shared" si="1118"/>
        <v>1.845</v>
      </c>
      <c r="S10206">
        <f t="shared" si="1119"/>
        <v>5</v>
      </c>
    </row>
    <row r="10207" spans="1:19" x14ac:dyDescent="0.25">
      <c r="A10207" s="9">
        <v>10206</v>
      </c>
      <c r="B10207">
        <v>5</v>
      </c>
      <c r="C10207" t="str">
        <f t="shared" si="1113"/>
        <v>Abnormal</v>
      </c>
      <c r="D10207">
        <v>2</v>
      </c>
      <c r="E10207" t="str">
        <f t="shared" si="1114"/>
        <v>Poor</v>
      </c>
      <c r="F10207">
        <v>234</v>
      </c>
      <c r="G10207">
        <v>5</v>
      </c>
      <c r="H10207" t="s">
        <v>3</v>
      </c>
      <c r="I10207" t="s">
        <v>30</v>
      </c>
      <c r="J10207" s="1">
        <v>2.5641025641025639</v>
      </c>
      <c r="K10207" s="1">
        <f t="shared" si="1115"/>
        <v>6</v>
      </c>
      <c r="L10207" s="1">
        <f t="shared" si="1116"/>
        <v>228</v>
      </c>
      <c r="M10207">
        <v>1703</v>
      </c>
      <c r="N10207">
        <v>0</v>
      </c>
      <c r="O10207" t="str">
        <f t="shared" si="1117"/>
        <v>On time</v>
      </c>
      <c r="P10207" t="s">
        <v>7</v>
      </c>
      <c r="Q10207" t="s">
        <v>11</v>
      </c>
      <c r="R10207" s="4">
        <f t="shared" si="1118"/>
        <v>1.7030000000000001</v>
      </c>
      <c r="S10207">
        <f t="shared" si="1119"/>
        <v>5</v>
      </c>
    </row>
    <row r="10208" spans="1:19" x14ac:dyDescent="0.25">
      <c r="A10208" s="9">
        <v>10207</v>
      </c>
      <c r="B10208">
        <v>4</v>
      </c>
      <c r="C10208" t="str">
        <f t="shared" si="1113"/>
        <v>Abnormal</v>
      </c>
      <c r="D10208">
        <v>2</v>
      </c>
      <c r="E10208" t="str">
        <f t="shared" si="1114"/>
        <v>Poor</v>
      </c>
      <c r="F10208">
        <v>259</v>
      </c>
      <c r="G10208">
        <v>5</v>
      </c>
      <c r="H10208" t="s">
        <v>3</v>
      </c>
      <c r="I10208" t="s">
        <v>29</v>
      </c>
      <c r="J10208" s="1">
        <v>0.77220077220077221</v>
      </c>
      <c r="K10208" s="1">
        <f t="shared" si="1115"/>
        <v>2</v>
      </c>
      <c r="L10208" s="1">
        <f t="shared" si="1116"/>
        <v>257</v>
      </c>
      <c r="M10208">
        <v>1054</v>
      </c>
      <c r="N10208">
        <v>0</v>
      </c>
      <c r="O10208" t="str">
        <f t="shared" si="1117"/>
        <v>On time</v>
      </c>
      <c r="P10208" t="s">
        <v>5</v>
      </c>
      <c r="Q10208" t="s">
        <v>11</v>
      </c>
      <c r="R10208" s="4">
        <f t="shared" si="1118"/>
        <v>1.054</v>
      </c>
      <c r="S10208">
        <f t="shared" si="1119"/>
        <v>5</v>
      </c>
    </row>
    <row r="10209" spans="1:19" x14ac:dyDescent="0.25">
      <c r="A10209" s="9">
        <v>10208</v>
      </c>
      <c r="B10209">
        <v>5</v>
      </c>
      <c r="C10209" t="str">
        <f t="shared" si="1113"/>
        <v>Abnormal</v>
      </c>
      <c r="D10209">
        <v>1</v>
      </c>
      <c r="E10209" t="str">
        <f t="shared" si="1114"/>
        <v>Poor</v>
      </c>
      <c r="F10209">
        <v>259</v>
      </c>
      <c r="G10209">
        <v>6</v>
      </c>
      <c r="H10209" t="s">
        <v>2</v>
      </c>
      <c r="I10209" t="s">
        <v>29</v>
      </c>
      <c r="J10209" s="1">
        <v>0.77220077220077221</v>
      </c>
      <c r="K10209" s="1">
        <f t="shared" si="1115"/>
        <v>2</v>
      </c>
      <c r="L10209" s="1">
        <f t="shared" si="1116"/>
        <v>257</v>
      </c>
      <c r="M10209">
        <v>1876</v>
      </c>
      <c r="N10209">
        <v>0</v>
      </c>
      <c r="O10209" t="str">
        <f t="shared" si="1117"/>
        <v>On time</v>
      </c>
      <c r="P10209" t="s">
        <v>7</v>
      </c>
      <c r="Q10209" t="s">
        <v>11</v>
      </c>
      <c r="R10209" s="4">
        <f t="shared" si="1118"/>
        <v>1.8759999999999999</v>
      </c>
      <c r="S10209">
        <f t="shared" si="1119"/>
        <v>5</v>
      </c>
    </row>
    <row r="10210" spans="1:19" x14ac:dyDescent="0.25">
      <c r="A10210" s="9">
        <v>10209</v>
      </c>
      <c r="B10210">
        <v>5</v>
      </c>
      <c r="C10210" t="str">
        <f t="shared" si="1113"/>
        <v>Abnormal</v>
      </c>
      <c r="D10210">
        <v>2</v>
      </c>
      <c r="E10210" t="str">
        <f t="shared" si="1114"/>
        <v>Poor</v>
      </c>
      <c r="F10210">
        <v>263</v>
      </c>
      <c r="G10210">
        <v>6</v>
      </c>
      <c r="H10210" t="s">
        <v>2</v>
      </c>
      <c r="I10210" t="s">
        <v>30</v>
      </c>
      <c r="J10210" s="1">
        <v>0.76045627376425851</v>
      </c>
      <c r="K10210" s="1">
        <f t="shared" si="1115"/>
        <v>2</v>
      </c>
      <c r="L10210" s="1">
        <f t="shared" si="1116"/>
        <v>261</v>
      </c>
      <c r="M10210">
        <v>1851</v>
      </c>
      <c r="N10210">
        <v>0</v>
      </c>
      <c r="O10210" t="str">
        <f t="shared" si="1117"/>
        <v>On time</v>
      </c>
      <c r="P10210" t="s">
        <v>8</v>
      </c>
      <c r="Q10210" t="s">
        <v>11</v>
      </c>
      <c r="R10210" s="4">
        <f t="shared" si="1118"/>
        <v>1.851</v>
      </c>
      <c r="S10210">
        <f t="shared" si="1119"/>
        <v>5</v>
      </c>
    </row>
    <row r="10211" spans="1:19" x14ac:dyDescent="0.25">
      <c r="A10211" s="9">
        <v>10210</v>
      </c>
      <c r="B10211">
        <v>3</v>
      </c>
      <c r="C10211" t="str">
        <f t="shared" si="1113"/>
        <v>Normal</v>
      </c>
      <c r="D10211">
        <v>1</v>
      </c>
      <c r="E10211" t="str">
        <f t="shared" si="1114"/>
        <v>Poor</v>
      </c>
      <c r="F10211">
        <v>158</v>
      </c>
      <c r="G10211">
        <v>5</v>
      </c>
      <c r="H10211" t="s">
        <v>2</v>
      </c>
      <c r="I10211" t="s">
        <v>30</v>
      </c>
      <c r="J10211" s="1">
        <v>2.5316455696202533</v>
      </c>
      <c r="K10211" s="1">
        <f t="shared" si="1115"/>
        <v>4</v>
      </c>
      <c r="L10211" s="1">
        <f t="shared" si="1116"/>
        <v>154</v>
      </c>
      <c r="M10211">
        <v>1171</v>
      </c>
      <c r="N10211">
        <v>1</v>
      </c>
      <c r="O10211" t="str">
        <f t="shared" si="1117"/>
        <v>Delayed</v>
      </c>
      <c r="P10211" t="s">
        <v>9</v>
      </c>
      <c r="Q10211" t="s">
        <v>11</v>
      </c>
      <c r="R10211" s="4">
        <f t="shared" si="1118"/>
        <v>1.171</v>
      </c>
      <c r="S10211">
        <f t="shared" si="1119"/>
        <v>5</v>
      </c>
    </row>
    <row r="10212" spans="1:19" x14ac:dyDescent="0.25">
      <c r="A10212" s="9">
        <v>10211</v>
      </c>
      <c r="B10212">
        <v>5</v>
      </c>
      <c r="C10212" t="str">
        <f t="shared" si="1113"/>
        <v>Abnormal</v>
      </c>
      <c r="D10212">
        <v>5</v>
      </c>
      <c r="E10212" t="str">
        <f t="shared" si="1114"/>
        <v>Good</v>
      </c>
      <c r="F10212">
        <v>270</v>
      </c>
      <c r="G10212">
        <v>5</v>
      </c>
      <c r="H10212" t="s">
        <v>2</v>
      </c>
      <c r="I10212" t="s">
        <v>30</v>
      </c>
      <c r="J10212" s="1">
        <v>1.8518518518518516</v>
      </c>
      <c r="K10212" s="1">
        <f t="shared" si="1115"/>
        <v>4.9999999999999991</v>
      </c>
      <c r="L10212" s="1">
        <f t="shared" si="1116"/>
        <v>265</v>
      </c>
      <c r="M10212">
        <v>1852</v>
      </c>
      <c r="N10212">
        <v>1</v>
      </c>
      <c r="O10212" t="str">
        <f t="shared" si="1117"/>
        <v>Delayed</v>
      </c>
      <c r="P10212" t="s">
        <v>10</v>
      </c>
      <c r="Q10212" t="s">
        <v>11</v>
      </c>
      <c r="R10212" s="4">
        <f t="shared" si="1118"/>
        <v>1.8520000000000001</v>
      </c>
      <c r="S10212">
        <f t="shared" si="1119"/>
        <v>5</v>
      </c>
    </row>
    <row r="10213" spans="1:19" x14ac:dyDescent="0.25">
      <c r="A10213" s="9">
        <v>10212</v>
      </c>
      <c r="B10213">
        <v>4</v>
      </c>
      <c r="C10213" t="str">
        <f t="shared" si="1113"/>
        <v>Abnormal</v>
      </c>
      <c r="D10213">
        <v>3</v>
      </c>
      <c r="E10213" t="str">
        <f t="shared" si="1114"/>
        <v>Fair</v>
      </c>
      <c r="F10213">
        <v>271</v>
      </c>
      <c r="G10213">
        <v>5</v>
      </c>
      <c r="H10213" t="s">
        <v>2</v>
      </c>
      <c r="I10213" t="s">
        <v>30</v>
      </c>
      <c r="J10213" s="1">
        <v>2.214022140221402</v>
      </c>
      <c r="K10213" s="1">
        <f t="shared" si="1115"/>
        <v>5.9999999999999991</v>
      </c>
      <c r="L10213" s="1">
        <f t="shared" si="1116"/>
        <v>265</v>
      </c>
      <c r="M10213">
        <v>1555</v>
      </c>
      <c r="N10213">
        <v>1</v>
      </c>
      <c r="O10213" t="str">
        <f t="shared" si="1117"/>
        <v>Delayed</v>
      </c>
      <c r="P10213" t="s">
        <v>7</v>
      </c>
      <c r="Q10213" t="s">
        <v>11</v>
      </c>
      <c r="R10213" s="4">
        <f t="shared" si="1118"/>
        <v>1.5549999999999999</v>
      </c>
      <c r="S10213">
        <f t="shared" si="1119"/>
        <v>5</v>
      </c>
    </row>
    <row r="10214" spans="1:19" x14ac:dyDescent="0.25">
      <c r="A10214" s="9">
        <v>10213</v>
      </c>
      <c r="B10214">
        <v>5</v>
      </c>
      <c r="C10214" t="str">
        <f t="shared" si="1113"/>
        <v>Abnormal</v>
      </c>
      <c r="D10214">
        <v>5</v>
      </c>
      <c r="E10214" t="str">
        <f t="shared" si="1114"/>
        <v>Good</v>
      </c>
      <c r="F10214">
        <v>237</v>
      </c>
      <c r="G10214">
        <v>5</v>
      </c>
      <c r="H10214" t="s">
        <v>3</v>
      </c>
      <c r="I10214" t="s">
        <v>29</v>
      </c>
      <c r="J10214" s="1">
        <v>3.79746835443038</v>
      </c>
      <c r="K10214" s="1">
        <f t="shared" si="1115"/>
        <v>9.0000000000000018</v>
      </c>
      <c r="L10214" s="1">
        <f t="shared" si="1116"/>
        <v>228</v>
      </c>
      <c r="M10214">
        <v>1709</v>
      </c>
      <c r="N10214">
        <v>0</v>
      </c>
      <c r="O10214" t="str">
        <f t="shared" si="1117"/>
        <v>On time</v>
      </c>
      <c r="P10214" t="s">
        <v>5</v>
      </c>
      <c r="Q10214" t="s">
        <v>11</v>
      </c>
      <c r="R10214" s="4">
        <f t="shared" si="1118"/>
        <v>1.7090000000000001</v>
      </c>
      <c r="S10214">
        <f t="shared" si="1119"/>
        <v>5</v>
      </c>
    </row>
    <row r="10215" spans="1:19" x14ac:dyDescent="0.25">
      <c r="A10215" s="9">
        <v>10214</v>
      </c>
      <c r="B10215">
        <v>6</v>
      </c>
      <c r="C10215" t="str">
        <f t="shared" si="1113"/>
        <v>Abnormal</v>
      </c>
      <c r="D10215">
        <v>1</v>
      </c>
      <c r="E10215" t="str">
        <f t="shared" si="1114"/>
        <v>Poor</v>
      </c>
      <c r="F10215">
        <v>250</v>
      </c>
      <c r="G10215">
        <v>4</v>
      </c>
      <c r="H10215" t="s">
        <v>3</v>
      </c>
      <c r="I10215" t="s">
        <v>30</v>
      </c>
      <c r="J10215" s="1">
        <v>2</v>
      </c>
      <c r="K10215" s="1">
        <f t="shared" si="1115"/>
        <v>5</v>
      </c>
      <c r="L10215" s="1">
        <f t="shared" si="1116"/>
        <v>245</v>
      </c>
      <c r="M10215">
        <v>1747</v>
      </c>
      <c r="N10215">
        <v>0</v>
      </c>
      <c r="O10215" t="str">
        <f t="shared" si="1117"/>
        <v>On time</v>
      </c>
      <c r="P10215" t="s">
        <v>7</v>
      </c>
      <c r="Q10215" t="s">
        <v>11</v>
      </c>
      <c r="R10215" s="4">
        <f t="shared" si="1118"/>
        <v>1.7470000000000001</v>
      </c>
      <c r="S10215">
        <f t="shared" si="1119"/>
        <v>5</v>
      </c>
    </row>
    <row r="10216" spans="1:19" x14ac:dyDescent="0.25">
      <c r="A10216" s="9">
        <v>10215</v>
      </c>
      <c r="B10216">
        <v>4</v>
      </c>
      <c r="C10216" t="str">
        <f t="shared" si="1113"/>
        <v>Abnormal</v>
      </c>
      <c r="D10216">
        <v>2</v>
      </c>
      <c r="E10216" t="str">
        <f t="shared" si="1114"/>
        <v>Poor</v>
      </c>
      <c r="F10216">
        <v>270</v>
      </c>
      <c r="G10216">
        <v>5</v>
      </c>
      <c r="H10216" t="s">
        <v>2</v>
      </c>
      <c r="I10216" t="s">
        <v>29</v>
      </c>
      <c r="J10216" s="1">
        <v>3.7037037037037033</v>
      </c>
      <c r="K10216" s="1">
        <f t="shared" si="1115"/>
        <v>9.9999999999999982</v>
      </c>
      <c r="L10216" s="1">
        <f t="shared" si="1116"/>
        <v>260</v>
      </c>
      <c r="M10216">
        <v>1340</v>
      </c>
      <c r="N10216">
        <v>0</v>
      </c>
      <c r="O10216" t="str">
        <f t="shared" si="1117"/>
        <v>On time</v>
      </c>
      <c r="P10216" t="s">
        <v>8</v>
      </c>
      <c r="Q10216" t="s">
        <v>11</v>
      </c>
      <c r="R10216" s="4">
        <f t="shared" si="1118"/>
        <v>1.34</v>
      </c>
      <c r="S10216">
        <f t="shared" si="1119"/>
        <v>5</v>
      </c>
    </row>
    <row r="10217" spans="1:19" x14ac:dyDescent="0.25">
      <c r="A10217" s="9">
        <v>10216</v>
      </c>
      <c r="B10217">
        <v>4</v>
      </c>
      <c r="C10217" t="str">
        <f t="shared" si="1113"/>
        <v>Abnormal</v>
      </c>
      <c r="D10217">
        <v>5</v>
      </c>
      <c r="E10217" t="str">
        <f t="shared" si="1114"/>
        <v>Good</v>
      </c>
      <c r="F10217">
        <v>242</v>
      </c>
      <c r="G10217">
        <v>6</v>
      </c>
      <c r="H10217" t="s">
        <v>2</v>
      </c>
      <c r="I10217" t="s">
        <v>29</v>
      </c>
      <c r="J10217" s="1">
        <v>3.71900826446281</v>
      </c>
      <c r="K10217" s="1">
        <f t="shared" si="1115"/>
        <v>9</v>
      </c>
      <c r="L10217" s="1">
        <f t="shared" si="1116"/>
        <v>233</v>
      </c>
      <c r="M10217">
        <v>1858</v>
      </c>
      <c r="N10217">
        <v>0</v>
      </c>
      <c r="O10217" t="str">
        <f t="shared" si="1117"/>
        <v>On time</v>
      </c>
      <c r="P10217" t="s">
        <v>9</v>
      </c>
      <c r="Q10217" t="s">
        <v>11</v>
      </c>
      <c r="R10217" s="4">
        <f t="shared" si="1118"/>
        <v>1.8580000000000001</v>
      </c>
      <c r="S10217">
        <f t="shared" si="1119"/>
        <v>5</v>
      </c>
    </row>
    <row r="10218" spans="1:19" x14ac:dyDescent="0.25">
      <c r="A10218" s="9">
        <v>10217</v>
      </c>
      <c r="B10218">
        <v>5</v>
      </c>
      <c r="C10218" t="str">
        <f t="shared" si="1113"/>
        <v>Abnormal</v>
      </c>
      <c r="D10218">
        <v>1</v>
      </c>
      <c r="E10218" t="str">
        <f t="shared" si="1114"/>
        <v>Poor</v>
      </c>
      <c r="F10218">
        <v>271</v>
      </c>
      <c r="G10218">
        <v>5</v>
      </c>
      <c r="H10218" t="s">
        <v>2</v>
      </c>
      <c r="I10218" t="s">
        <v>29</v>
      </c>
      <c r="J10218" s="1">
        <v>1.4760147601476015</v>
      </c>
      <c r="K10218" s="1">
        <f t="shared" si="1115"/>
        <v>4</v>
      </c>
      <c r="L10218" s="1">
        <f t="shared" si="1116"/>
        <v>267</v>
      </c>
      <c r="M10218">
        <v>1557</v>
      </c>
      <c r="N10218">
        <v>1</v>
      </c>
      <c r="O10218" t="str">
        <f t="shared" si="1117"/>
        <v>Delayed</v>
      </c>
      <c r="P10218" t="s">
        <v>10</v>
      </c>
      <c r="Q10218" t="s">
        <v>11</v>
      </c>
      <c r="R10218" s="4">
        <f t="shared" si="1118"/>
        <v>1.5569999999999999</v>
      </c>
      <c r="S10218">
        <f t="shared" si="1119"/>
        <v>5</v>
      </c>
    </row>
    <row r="10219" spans="1:19" x14ac:dyDescent="0.25">
      <c r="A10219" s="9">
        <v>10218</v>
      </c>
      <c r="B10219">
        <v>4</v>
      </c>
      <c r="C10219" t="str">
        <f t="shared" si="1113"/>
        <v>Abnormal</v>
      </c>
      <c r="D10219">
        <v>3</v>
      </c>
      <c r="E10219" t="str">
        <f t="shared" si="1114"/>
        <v>Fair</v>
      </c>
      <c r="F10219">
        <v>254</v>
      </c>
      <c r="G10219">
        <v>5</v>
      </c>
      <c r="H10219" t="s">
        <v>2</v>
      </c>
      <c r="I10219" t="s">
        <v>29</v>
      </c>
      <c r="J10219" s="1">
        <v>3.1496062992125982</v>
      </c>
      <c r="K10219" s="1">
        <f t="shared" si="1115"/>
        <v>7.9999999999999991</v>
      </c>
      <c r="L10219" s="1">
        <f t="shared" si="1116"/>
        <v>246</v>
      </c>
      <c r="M10219">
        <v>1851</v>
      </c>
      <c r="N10219">
        <v>0</v>
      </c>
      <c r="O10219" t="str">
        <f t="shared" si="1117"/>
        <v>On time</v>
      </c>
      <c r="P10219" t="s">
        <v>7</v>
      </c>
      <c r="Q10219" t="s">
        <v>11</v>
      </c>
      <c r="R10219" s="4">
        <f t="shared" si="1118"/>
        <v>1.851</v>
      </c>
      <c r="S10219">
        <f t="shared" si="1119"/>
        <v>5</v>
      </c>
    </row>
    <row r="10220" spans="1:19" x14ac:dyDescent="0.25">
      <c r="A10220" s="9">
        <v>10219</v>
      </c>
      <c r="B10220">
        <v>5</v>
      </c>
      <c r="C10220" t="str">
        <f t="shared" si="1113"/>
        <v>Abnormal</v>
      </c>
      <c r="D10220">
        <v>3</v>
      </c>
      <c r="E10220" t="str">
        <f t="shared" si="1114"/>
        <v>Fair</v>
      </c>
      <c r="F10220">
        <v>274</v>
      </c>
      <c r="G10220">
        <v>5</v>
      </c>
      <c r="H10220" t="s">
        <v>3</v>
      </c>
      <c r="I10220" t="s">
        <v>30</v>
      </c>
      <c r="J10220" s="1">
        <v>2.5547445255474455</v>
      </c>
      <c r="K10220" s="1">
        <f t="shared" si="1115"/>
        <v>7.0000000000000009</v>
      </c>
      <c r="L10220" s="1">
        <f t="shared" si="1116"/>
        <v>267</v>
      </c>
      <c r="M10220">
        <v>1696</v>
      </c>
      <c r="N10220">
        <v>1</v>
      </c>
      <c r="O10220" t="str">
        <f t="shared" si="1117"/>
        <v>Delayed</v>
      </c>
      <c r="P10220" t="s">
        <v>5</v>
      </c>
      <c r="Q10220" t="s">
        <v>11</v>
      </c>
      <c r="R10220" s="4">
        <f t="shared" si="1118"/>
        <v>1.696</v>
      </c>
      <c r="S10220">
        <f t="shared" si="1119"/>
        <v>5</v>
      </c>
    </row>
    <row r="10221" spans="1:19" x14ac:dyDescent="0.25">
      <c r="A10221" s="9">
        <v>10220</v>
      </c>
      <c r="B10221">
        <v>4</v>
      </c>
      <c r="C10221" t="str">
        <f t="shared" si="1113"/>
        <v>Abnormal</v>
      </c>
      <c r="D10221">
        <v>3</v>
      </c>
      <c r="E10221" t="str">
        <f t="shared" si="1114"/>
        <v>Fair</v>
      </c>
      <c r="F10221">
        <v>249</v>
      </c>
      <c r="G10221">
        <v>5</v>
      </c>
      <c r="H10221" t="s">
        <v>2</v>
      </c>
      <c r="I10221" t="s">
        <v>29</v>
      </c>
      <c r="J10221" s="1">
        <v>4.0160642570281126</v>
      </c>
      <c r="K10221" s="1">
        <f t="shared" si="1115"/>
        <v>10</v>
      </c>
      <c r="L10221" s="1">
        <f t="shared" si="1116"/>
        <v>239</v>
      </c>
      <c r="M10221">
        <v>1067</v>
      </c>
      <c r="N10221">
        <v>1</v>
      </c>
      <c r="O10221" t="str">
        <f t="shared" si="1117"/>
        <v>Delayed</v>
      </c>
      <c r="P10221" t="s">
        <v>7</v>
      </c>
      <c r="Q10221" t="s">
        <v>11</v>
      </c>
      <c r="R10221" s="4">
        <f t="shared" si="1118"/>
        <v>1.0669999999999999</v>
      </c>
      <c r="S10221">
        <f t="shared" si="1119"/>
        <v>5</v>
      </c>
    </row>
    <row r="10222" spans="1:19" x14ac:dyDescent="0.25">
      <c r="A10222" s="9">
        <v>10221</v>
      </c>
      <c r="B10222">
        <v>4</v>
      </c>
      <c r="C10222" t="str">
        <f t="shared" si="1113"/>
        <v>Abnormal</v>
      </c>
      <c r="D10222">
        <v>3</v>
      </c>
      <c r="E10222" t="str">
        <f t="shared" si="1114"/>
        <v>Fair</v>
      </c>
      <c r="F10222">
        <v>245</v>
      </c>
      <c r="G10222">
        <v>5</v>
      </c>
      <c r="H10222" t="s">
        <v>2</v>
      </c>
      <c r="I10222" t="s">
        <v>30</v>
      </c>
      <c r="J10222" s="1">
        <v>2.8571428571428572</v>
      </c>
      <c r="K10222" s="1">
        <f t="shared" si="1115"/>
        <v>7</v>
      </c>
      <c r="L10222" s="1">
        <f t="shared" si="1116"/>
        <v>238</v>
      </c>
      <c r="M10222">
        <v>1182</v>
      </c>
      <c r="N10222">
        <v>0</v>
      </c>
      <c r="O10222" t="str">
        <f t="shared" si="1117"/>
        <v>On time</v>
      </c>
      <c r="P10222" t="s">
        <v>8</v>
      </c>
      <c r="Q10222" t="s">
        <v>11</v>
      </c>
      <c r="R10222" s="4">
        <f t="shared" si="1118"/>
        <v>1.1819999999999999</v>
      </c>
      <c r="S10222">
        <f t="shared" si="1119"/>
        <v>5</v>
      </c>
    </row>
    <row r="10223" spans="1:19" x14ac:dyDescent="0.25">
      <c r="A10223" s="9">
        <v>10222</v>
      </c>
      <c r="B10223">
        <v>4</v>
      </c>
      <c r="C10223" t="str">
        <f t="shared" si="1113"/>
        <v>Abnormal</v>
      </c>
      <c r="D10223">
        <v>5</v>
      </c>
      <c r="E10223" t="str">
        <f t="shared" si="1114"/>
        <v>Good</v>
      </c>
      <c r="F10223">
        <v>237</v>
      </c>
      <c r="G10223">
        <v>5</v>
      </c>
      <c r="H10223" t="s">
        <v>2</v>
      </c>
      <c r="I10223" t="s">
        <v>29</v>
      </c>
      <c r="J10223" s="1">
        <v>3.79746835443038</v>
      </c>
      <c r="K10223" s="1">
        <f t="shared" si="1115"/>
        <v>9.0000000000000018</v>
      </c>
      <c r="L10223" s="1">
        <f t="shared" si="1116"/>
        <v>228</v>
      </c>
      <c r="M10223">
        <v>1978</v>
      </c>
      <c r="N10223">
        <v>1</v>
      </c>
      <c r="O10223" t="str">
        <f t="shared" si="1117"/>
        <v>Delayed</v>
      </c>
      <c r="P10223" t="s">
        <v>9</v>
      </c>
      <c r="Q10223" t="s">
        <v>11</v>
      </c>
      <c r="R10223" s="4">
        <f t="shared" si="1118"/>
        <v>1.978</v>
      </c>
      <c r="S10223">
        <f t="shared" si="1119"/>
        <v>5</v>
      </c>
    </row>
    <row r="10224" spans="1:19" x14ac:dyDescent="0.25">
      <c r="A10224" s="9">
        <v>10223</v>
      </c>
      <c r="B10224">
        <v>4</v>
      </c>
      <c r="C10224" t="str">
        <f t="shared" si="1113"/>
        <v>Abnormal</v>
      </c>
      <c r="D10224">
        <v>3</v>
      </c>
      <c r="E10224" t="str">
        <f t="shared" si="1114"/>
        <v>Fair</v>
      </c>
      <c r="F10224">
        <v>238</v>
      </c>
      <c r="G10224">
        <v>6</v>
      </c>
      <c r="H10224" t="s">
        <v>2</v>
      </c>
      <c r="I10224" t="s">
        <v>30</v>
      </c>
      <c r="J10224" s="1">
        <v>0.84033613445378152</v>
      </c>
      <c r="K10224" s="1">
        <f t="shared" si="1115"/>
        <v>2</v>
      </c>
      <c r="L10224" s="1">
        <f t="shared" si="1116"/>
        <v>236</v>
      </c>
      <c r="M10224">
        <v>1898</v>
      </c>
      <c r="N10224">
        <v>0</v>
      </c>
      <c r="O10224" t="str">
        <f t="shared" si="1117"/>
        <v>On time</v>
      </c>
      <c r="P10224" t="s">
        <v>10</v>
      </c>
      <c r="Q10224" t="s">
        <v>11</v>
      </c>
      <c r="R10224" s="4">
        <f t="shared" si="1118"/>
        <v>1.8979999999999999</v>
      </c>
      <c r="S10224">
        <f t="shared" si="1119"/>
        <v>5</v>
      </c>
    </row>
    <row r="10225" spans="1:19" x14ac:dyDescent="0.25">
      <c r="A10225" s="9">
        <v>10224</v>
      </c>
      <c r="B10225">
        <v>5</v>
      </c>
      <c r="C10225" t="str">
        <f t="shared" si="1113"/>
        <v>Abnormal</v>
      </c>
      <c r="D10225">
        <v>3</v>
      </c>
      <c r="E10225" t="str">
        <f t="shared" si="1114"/>
        <v>Fair</v>
      </c>
      <c r="F10225">
        <v>242</v>
      </c>
      <c r="G10225">
        <v>5</v>
      </c>
      <c r="H10225" t="s">
        <v>2</v>
      </c>
      <c r="I10225" t="s">
        <v>29</v>
      </c>
      <c r="J10225" s="1">
        <v>2.4793388429752068</v>
      </c>
      <c r="K10225" s="1">
        <f t="shared" si="1115"/>
        <v>6</v>
      </c>
      <c r="L10225" s="1">
        <f t="shared" si="1116"/>
        <v>236</v>
      </c>
      <c r="M10225">
        <v>1681</v>
      </c>
      <c r="N10225">
        <v>0</v>
      </c>
      <c r="O10225" t="str">
        <f t="shared" si="1117"/>
        <v>On time</v>
      </c>
      <c r="P10225" t="s">
        <v>7</v>
      </c>
      <c r="Q10225" t="s">
        <v>11</v>
      </c>
      <c r="R10225" s="4">
        <f t="shared" si="1118"/>
        <v>1.681</v>
      </c>
      <c r="S10225">
        <f t="shared" si="1119"/>
        <v>5</v>
      </c>
    </row>
    <row r="10226" spans="1:19" x14ac:dyDescent="0.25">
      <c r="A10226" s="9">
        <v>10225</v>
      </c>
      <c r="B10226">
        <v>5</v>
      </c>
      <c r="C10226" t="str">
        <f t="shared" si="1113"/>
        <v>Abnormal</v>
      </c>
      <c r="D10226">
        <v>5</v>
      </c>
      <c r="E10226" t="str">
        <f t="shared" si="1114"/>
        <v>Good</v>
      </c>
      <c r="F10226">
        <v>217</v>
      </c>
      <c r="G10226">
        <v>6</v>
      </c>
      <c r="H10226" t="s">
        <v>3</v>
      </c>
      <c r="I10226" t="s">
        <v>30</v>
      </c>
      <c r="J10226" s="1">
        <v>0.46082949308755761</v>
      </c>
      <c r="K10226" s="1">
        <f t="shared" si="1115"/>
        <v>1</v>
      </c>
      <c r="L10226" s="1">
        <f t="shared" si="1116"/>
        <v>216</v>
      </c>
      <c r="M10226">
        <v>1761</v>
      </c>
      <c r="N10226">
        <v>0</v>
      </c>
      <c r="O10226" t="str">
        <f t="shared" si="1117"/>
        <v>On time</v>
      </c>
      <c r="P10226" t="s">
        <v>5</v>
      </c>
      <c r="Q10226" t="s">
        <v>11</v>
      </c>
      <c r="R10226" s="4">
        <f t="shared" si="1118"/>
        <v>1.7609999999999999</v>
      </c>
      <c r="S10226">
        <f t="shared" si="1119"/>
        <v>5</v>
      </c>
    </row>
    <row r="10227" spans="1:19" x14ac:dyDescent="0.25">
      <c r="A10227" s="9">
        <v>10226</v>
      </c>
      <c r="B10227">
        <v>4</v>
      </c>
      <c r="C10227" t="str">
        <f t="shared" si="1113"/>
        <v>Abnormal</v>
      </c>
      <c r="D10227">
        <v>2</v>
      </c>
      <c r="E10227" t="str">
        <f t="shared" si="1114"/>
        <v>Poor</v>
      </c>
      <c r="F10227">
        <v>242</v>
      </c>
      <c r="G10227">
        <v>6</v>
      </c>
      <c r="H10227" t="s">
        <v>2</v>
      </c>
      <c r="I10227" t="s">
        <v>29</v>
      </c>
      <c r="J10227" s="1">
        <v>4.1322314049586781</v>
      </c>
      <c r="K10227" s="1">
        <f t="shared" si="1115"/>
        <v>10.000000000000002</v>
      </c>
      <c r="L10227" s="1">
        <f t="shared" si="1116"/>
        <v>232</v>
      </c>
      <c r="M10227">
        <v>1531</v>
      </c>
      <c r="N10227">
        <v>1</v>
      </c>
      <c r="O10227" t="str">
        <f t="shared" si="1117"/>
        <v>Delayed</v>
      </c>
      <c r="P10227" t="s">
        <v>7</v>
      </c>
      <c r="Q10227" t="s">
        <v>11</v>
      </c>
      <c r="R10227" s="4">
        <f t="shared" si="1118"/>
        <v>1.5309999999999999</v>
      </c>
      <c r="S10227">
        <f t="shared" si="1119"/>
        <v>5</v>
      </c>
    </row>
    <row r="10228" spans="1:19" x14ac:dyDescent="0.25">
      <c r="A10228" s="9">
        <v>10227</v>
      </c>
      <c r="B10228">
        <v>6</v>
      </c>
      <c r="C10228" t="str">
        <f t="shared" si="1113"/>
        <v>Abnormal</v>
      </c>
      <c r="D10228">
        <v>1</v>
      </c>
      <c r="E10228" t="str">
        <f t="shared" si="1114"/>
        <v>Poor</v>
      </c>
      <c r="F10228">
        <v>265</v>
      </c>
      <c r="G10228">
        <v>4</v>
      </c>
      <c r="H10228" t="s">
        <v>2</v>
      </c>
      <c r="I10228" t="s">
        <v>29</v>
      </c>
      <c r="J10228" s="1">
        <v>0.37735849056603776</v>
      </c>
      <c r="K10228" s="1">
        <f t="shared" si="1115"/>
        <v>1.0000000000000002</v>
      </c>
      <c r="L10228" s="1">
        <f t="shared" si="1116"/>
        <v>264</v>
      </c>
      <c r="M10228">
        <v>1345</v>
      </c>
      <c r="N10228">
        <v>1</v>
      </c>
      <c r="O10228" t="str">
        <f t="shared" si="1117"/>
        <v>Delayed</v>
      </c>
      <c r="P10228" t="s">
        <v>8</v>
      </c>
      <c r="Q10228" t="s">
        <v>11</v>
      </c>
      <c r="R10228" s="4">
        <f t="shared" si="1118"/>
        <v>1.345</v>
      </c>
      <c r="S10228">
        <f t="shared" si="1119"/>
        <v>5</v>
      </c>
    </row>
    <row r="10229" spans="1:19" x14ac:dyDescent="0.25">
      <c r="A10229" s="9">
        <v>10228</v>
      </c>
      <c r="B10229">
        <v>3</v>
      </c>
      <c r="C10229" t="str">
        <f t="shared" si="1113"/>
        <v>Normal</v>
      </c>
      <c r="D10229">
        <v>4</v>
      </c>
      <c r="E10229" t="str">
        <f t="shared" si="1114"/>
        <v>Good</v>
      </c>
      <c r="F10229">
        <v>267</v>
      </c>
      <c r="G10229">
        <v>3</v>
      </c>
      <c r="H10229" t="s">
        <v>2</v>
      </c>
      <c r="I10229" t="s">
        <v>29</v>
      </c>
      <c r="J10229" s="1">
        <v>1.1235955056179776</v>
      </c>
      <c r="K10229" s="1">
        <f t="shared" si="1115"/>
        <v>3</v>
      </c>
      <c r="L10229" s="1">
        <f t="shared" si="1116"/>
        <v>264</v>
      </c>
      <c r="M10229">
        <v>4566</v>
      </c>
      <c r="N10229">
        <v>0</v>
      </c>
      <c r="O10229" t="str">
        <f t="shared" si="1117"/>
        <v>On time</v>
      </c>
      <c r="P10229" t="s">
        <v>9</v>
      </c>
      <c r="Q10229" t="s">
        <v>11</v>
      </c>
      <c r="R10229" s="4">
        <f t="shared" si="1118"/>
        <v>4.5659999999999998</v>
      </c>
      <c r="S10229">
        <f t="shared" si="1119"/>
        <v>10</v>
      </c>
    </row>
    <row r="10230" spans="1:19" x14ac:dyDescent="0.25">
      <c r="A10230" s="9">
        <v>10229</v>
      </c>
      <c r="B10230">
        <v>3</v>
      </c>
      <c r="C10230" t="str">
        <f t="shared" si="1113"/>
        <v>Normal</v>
      </c>
      <c r="D10230">
        <v>1</v>
      </c>
      <c r="E10230" t="str">
        <f t="shared" si="1114"/>
        <v>Poor</v>
      </c>
      <c r="F10230">
        <v>238</v>
      </c>
      <c r="G10230">
        <v>2</v>
      </c>
      <c r="H10230" t="s">
        <v>2</v>
      </c>
      <c r="I10230" t="s">
        <v>30</v>
      </c>
      <c r="J10230" s="1">
        <v>3.7815126050420167</v>
      </c>
      <c r="K10230" s="1">
        <f t="shared" si="1115"/>
        <v>9</v>
      </c>
      <c r="L10230" s="1">
        <f t="shared" si="1116"/>
        <v>229</v>
      </c>
      <c r="M10230">
        <v>5158</v>
      </c>
      <c r="N10230">
        <v>0</v>
      </c>
      <c r="O10230" t="str">
        <f t="shared" si="1117"/>
        <v>On time</v>
      </c>
      <c r="P10230" t="s">
        <v>10</v>
      </c>
      <c r="Q10230" t="s">
        <v>11</v>
      </c>
      <c r="R10230" s="4">
        <f t="shared" si="1118"/>
        <v>5.1580000000000004</v>
      </c>
      <c r="S10230">
        <f t="shared" si="1119"/>
        <v>10</v>
      </c>
    </row>
    <row r="10231" spans="1:19" x14ac:dyDescent="0.25">
      <c r="A10231" s="9">
        <v>10230</v>
      </c>
      <c r="B10231">
        <v>5</v>
      </c>
      <c r="C10231" t="str">
        <f t="shared" si="1113"/>
        <v>Abnormal</v>
      </c>
      <c r="D10231">
        <v>3</v>
      </c>
      <c r="E10231" t="str">
        <f t="shared" si="1114"/>
        <v>Fair</v>
      </c>
      <c r="F10231">
        <v>284</v>
      </c>
      <c r="G10231">
        <v>5</v>
      </c>
      <c r="H10231" t="s">
        <v>3</v>
      </c>
      <c r="I10231" t="s">
        <v>29</v>
      </c>
      <c r="J10231" s="1">
        <v>1.4084507042253522</v>
      </c>
      <c r="K10231" s="1">
        <f t="shared" si="1115"/>
        <v>4.0000000000000009</v>
      </c>
      <c r="L10231" s="1">
        <f t="shared" si="1116"/>
        <v>280</v>
      </c>
      <c r="M10231">
        <v>5343</v>
      </c>
      <c r="N10231">
        <v>1</v>
      </c>
      <c r="O10231" t="str">
        <f t="shared" si="1117"/>
        <v>Delayed</v>
      </c>
      <c r="P10231" t="s">
        <v>7</v>
      </c>
      <c r="Q10231" t="s">
        <v>11</v>
      </c>
      <c r="R10231" s="4">
        <f t="shared" si="1118"/>
        <v>5.343</v>
      </c>
      <c r="S10231">
        <f t="shared" si="1119"/>
        <v>10</v>
      </c>
    </row>
    <row r="10232" spans="1:19" x14ac:dyDescent="0.25">
      <c r="A10232" s="9">
        <v>10231</v>
      </c>
      <c r="B10232">
        <v>4</v>
      </c>
      <c r="C10232" t="str">
        <f t="shared" si="1113"/>
        <v>Abnormal</v>
      </c>
      <c r="D10232">
        <v>3</v>
      </c>
      <c r="E10232" t="str">
        <f t="shared" si="1114"/>
        <v>Fair</v>
      </c>
      <c r="F10232">
        <v>137</v>
      </c>
      <c r="G10232">
        <v>3</v>
      </c>
      <c r="H10232" t="s">
        <v>3</v>
      </c>
      <c r="I10232" t="s">
        <v>30</v>
      </c>
      <c r="J10232" s="1">
        <v>3.6496350364963499</v>
      </c>
      <c r="K10232" s="1">
        <f t="shared" si="1115"/>
        <v>4.9999999999999991</v>
      </c>
      <c r="L10232" s="1">
        <f t="shared" si="1116"/>
        <v>132</v>
      </c>
      <c r="M10232">
        <v>4854</v>
      </c>
      <c r="N10232">
        <v>1</v>
      </c>
      <c r="O10232" t="str">
        <f t="shared" si="1117"/>
        <v>Delayed</v>
      </c>
      <c r="P10232" t="s">
        <v>5</v>
      </c>
      <c r="Q10232" t="s">
        <v>11</v>
      </c>
      <c r="R10232" s="4">
        <f t="shared" si="1118"/>
        <v>4.8540000000000001</v>
      </c>
      <c r="S10232">
        <f t="shared" si="1119"/>
        <v>10</v>
      </c>
    </row>
    <row r="10233" spans="1:19" x14ac:dyDescent="0.25">
      <c r="A10233" s="9">
        <v>10232</v>
      </c>
      <c r="B10233">
        <v>2</v>
      </c>
      <c r="C10233" t="str">
        <f t="shared" si="1113"/>
        <v>Normal</v>
      </c>
      <c r="D10233">
        <v>1</v>
      </c>
      <c r="E10233" t="str">
        <f t="shared" si="1114"/>
        <v>Poor</v>
      </c>
      <c r="F10233">
        <v>232</v>
      </c>
      <c r="G10233">
        <v>6</v>
      </c>
      <c r="H10233" t="s">
        <v>2</v>
      </c>
      <c r="I10233" t="s">
        <v>29</v>
      </c>
      <c r="J10233" s="1">
        <v>0.86206896551724133</v>
      </c>
      <c r="K10233" s="1">
        <f t="shared" si="1115"/>
        <v>2</v>
      </c>
      <c r="L10233" s="1">
        <f t="shared" si="1116"/>
        <v>230</v>
      </c>
      <c r="M10233">
        <v>5281</v>
      </c>
      <c r="N10233">
        <v>1</v>
      </c>
      <c r="O10233" t="str">
        <f t="shared" si="1117"/>
        <v>Delayed</v>
      </c>
      <c r="P10233" t="s">
        <v>7</v>
      </c>
      <c r="Q10233" t="s">
        <v>11</v>
      </c>
      <c r="R10233" s="4">
        <f t="shared" si="1118"/>
        <v>5.2809999999999997</v>
      </c>
      <c r="S10233">
        <f t="shared" si="1119"/>
        <v>10</v>
      </c>
    </row>
    <row r="10234" spans="1:19" x14ac:dyDescent="0.25">
      <c r="A10234" s="9">
        <v>10233</v>
      </c>
      <c r="B10234">
        <v>3</v>
      </c>
      <c r="C10234" t="str">
        <f t="shared" si="1113"/>
        <v>Normal</v>
      </c>
      <c r="D10234">
        <v>3</v>
      </c>
      <c r="E10234" t="str">
        <f t="shared" si="1114"/>
        <v>Fair</v>
      </c>
      <c r="F10234">
        <v>262</v>
      </c>
      <c r="G10234">
        <v>2</v>
      </c>
      <c r="H10234" t="s">
        <v>2</v>
      </c>
      <c r="I10234" t="s">
        <v>29</v>
      </c>
      <c r="J10234" s="1">
        <v>3.8167938931297711</v>
      </c>
      <c r="K10234" s="1">
        <f t="shared" si="1115"/>
        <v>10</v>
      </c>
      <c r="L10234" s="1">
        <f t="shared" si="1116"/>
        <v>252</v>
      </c>
      <c r="M10234">
        <v>5951</v>
      </c>
      <c r="N10234">
        <v>1</v>
      </c>
      <c r="O10234" t="str">
        <f t="shared" si="1117"/>
        <v>Delayed</v>
      </c>
      <c r="P10234" t="s">
        <v>8</v>
      </c>
      <c r="Q10234" t="s">
        <v>11</v>
      </c>
      <c r="R10234" s="4">
        <f t="shared" si="1118"/>
        <v>5.9509999999999996</v>
      </c>
      <c r="S10234">
        <f t="shared" si="1119"/>
        <v>10</v>
      </c>
    </row>
    <row r="10235" spans="1:19" x14ac:dyDescent="0.25">
      <c r="A10235" s="9">
        <v>10234</v>
      </c>
      <c r="B10235">
        <v>5</v>
      </c>
      <c r="C10235" t="str">
        <f t="shared" si="1113"/>
        <v>Abnormal</v>
      </c>
      <c r="D10235">
        <v>1</v>
      </c>
      <c r="E10235" t="str">
        <f t="shared" si="1114"/>
        <v>Poor</v>
      </c>
      <c r="F10235">
        <v>158</v>
      </c>
      <c r="G10235">
        <v>2</v>
      </c>
      <c r="H10235" t="s">
        <v>3</v>
      </c>
      <c r="I10235" t="s">
        <v>30</v>
      </c>
      <c r="J10235" s="1">
        <v>3.79746835443038</v>
      </c>
      <c r="K10235" s="1">
        <f t="shared" si="1115"/>
        <v>6</v>
      </c>
      <c r="L10235" s="1">
        <f t="shared" si="1116"/>
        <v>152</v>
      </c>
      <c r="M10235">
        <v>4873</v>
      </c>
      <c r="N10235">
        <v>0</v>
      </c>
      <c r="O10235" t="str">
        <f t="shared" si="1117"/>
        <v>On time</v>
      </c>
      <c r="P10235" t="s">
        <v>9</v>
      </c>
      <c r="Q10235" t="s">
        <v>11</v>
      </c>
      <c r="R10235" s="4">
        <f t="shared" si="1118"/>
        <v>4.8730000000000002</v>
      </c>
      <c r="S10235">
        <f t="shared" si="1119"/>
        <v>10</v>
      </c>
    </row>
    <row r="10236" spans="1:19" x14ac:dyDescent="0.25">
      <c r="A10236" s="9">
        <v>10235</v>
      </c>
      <c r="B10236">
        <v>5</v>
      </c>
      <c r="C10236" t="str">
        <f t="shared" si="1113"/>
        <v>Abnormal</v>
      </c>
      <c r="D10236">
        <v>5</v>
      </c>
      <c r="E10236" t="str">
        <f t="shared" si="1114"/>
        <v>Good</v>
      </c>
      <c r="F10236">
        <v>226</v>
      </c>
      <c r="G10236">
        <v>4</v>
      </c>
      <c r="H10236" t="s">
        <v>2</v>
      </c>
      <c r="I10236" t="s">
        <v>29</v>
      </c>
      <c r="J10236" s="1">
        <v>4.4247787610619467</v>
      </c>
      <c r="K10236" s="1">
        <f t="shared" si="1115"/>
        <v>10</v>
      </c>
      <c r="L10236" s="1">
        <f t="shared" si="1116"/>
        <v>216</v>
      </c>
      <c r="M10236">
        <v>5676</v>
      </c>
      <c r="N10236">
        <v>1</v>
      </c>
      <c r="O10236" t="str">
        <f t="shared" si="1117"/>
        <v>Delayed</v>
      </c>
      <c r="P10236" t="s">
        <v>10</v>
      </c>
      <c r="Q10236" t="s">
        <v>11</v>
      </c>
      <c r="R10236" s="4">
        <f t="shared" si="1118"/>
        <v>5.6760000000000002</v>
      </c>
      <c r="S10236">
        <f t="shared" si="1119"/>
        <v>10</v>
      </c>
    </row>
    <row r="10237" spans="1:19" x14ac:dyDescent="0.25">
      <c r="A10237" s="9">
        <v>10236</v>
      </c>
      <c r="B10237">
        <v>4</v>
      </c>
      <c r="C10237" t="str">
        <f t="shared" si="1113"/>
        <v>Abnormal</v>
      </c>
      <c r="D10237">
        <v>3</v>
      </c>
      <c r="E10237" t="str">
        <f t="shared" si="1114"/>
        <v>Fair</v>
      </c>
      <c r="F10237">
        <v>199</v>
      </c>
      <c r="G10237">
        <v>2</v>
      </c>
      <c r="H10237" t="s">
        <v>2</v>
      </c>
      <c r="I10237" t="s">
        <v>30</v>
      </c>
      <c r="J10237" s="1">
        <v>2.0100502512562812</v>
      </c>
      <c r="K10237" s="1">
        <f t="shared" si="1115"/>
        <v>3.9999999999999996</v>
      </c>
      <c r="L10237" s="1">
        <f t="shared" si="1116"/>
        <v>195</v>
      </c>
      <c r="M10237">
        <v>5855</v>
      </c>
      <c r="N10237">
        <v>0</v>
      </c>
      <c r="O10237" t="str">
        <f t="shared" si="1117"/>
        <v>On time</v>
      </c>
      <c r="P10237" t="s">
        <v>7</v>
      </c>
      <c r="Q10237" t="s">
        <v>11</v>
      </c>
      <c r="R10237" s="4">
        <f t="shared" si="1118"/>
        <v>5.8550000000000004</v>
      </c>
      <c r="S10237">
        <f t="shared" si="1119"/>
        <v>10</v>
      </c>
    </row>
    <row r="10238" spans="1:19" x14ac:dyDescent="0.25">
      <c r="A10238" s="9">
        <v>10237</v>
      </c>
      <c r="B10238">
        <v>4</v>
      </c>
      <c r="C10238" t="str">
        <f t="shared" si="1113"/>
        <v>Abnormal</v>
      </c>
      <c r="D10238">
        <v>4</v>
      </c>
      <c r="E10238" t="str">
        <f t="shared" si="1114"/>
        <v>Good</v>
      </c>
      <c r="F10238">
        <v>175</v>
      </c>
      <c r="G10238">
        <v>2</v>
      </c>
      <c r="H10238" t="s">
        <v>3</v>
      </c>
      <c r="I10238" t="s">
        <v>29</v>
      </c>
      <c r="J10238" s="1">
        <v>5.7142857142857144</v>
      </c>
      <c r="K10238" s="1">
        <f t="shared" si="1115"/>
        <v>10</v>
      </c>
      <c r="L10238" s="1">
        <f t="shared" si="1116"/>
        <v>165</v>
      </c>
      <c r="M10238">
        <v>4927</v>
      </c>
      <c r="N10238">
        <v>0</v>
      </c>
      <c r="O10238" t="str">
        <f t="shared" si="1117"/>
        <v>On time</v>
      </c>
      <c r="P10238" t="s">
        <v>5</v>
      </c>
      <c r="Q10238" t="s">
        <v>11</v>
      </c>
      <c r="R10238" s="4">
        <f t="shared" si="1118"/>
        <v>4.9269999999999996</v>
      </c>
      <c r="S10238">
        <f t="shared" si="1119"/>
        <v>10</v>
      </c>
    </row>
    <row r="10239" spans="1:19" x14ac:dyDescent="0.25">
      <c r="A10239" s="9">
        <v>10238</v>
      </c>
      <c r="B10239">
        <v>5</v>
      </c>
      <c r="C10239" t="str">
        <f t="shared" si="1113"/>
        <v>Abnormal</v>
      </c>
      <c r="D10239">
        <v>1</v>
      </c>
      <c r="E10239" t="str">
        <f t="shared" si="1114"/>
        <v>Poor</v>
      </c>
      <c r="F10239">
        <v>233</v>
      </c>
      <c r="G10239">
        <v>3</v>
      </c>
      <c r="H10239" t="s">
        <v>2</v>
      </c>
      <c r="I10239" t="s">
        <v>29</v>
      </c>
      <c r="J10239" s="1">
        <v>3.8626609442060089</v>
      </c>
      <c r="K10239" s="1">
        <f t="shared" si="1115"/>
        <v>9.0000000000000018</v>
      </c>
      <c r="L10239" s="1">
        <f t="shared" si="1116"/>
        <v>224</v>
      </c>
      <c r="M10239">
        <v>5039</v>
      </c>
      <c r="N10239">
        <v>0</v>
      </c>
      <c r="O10239" t="str">
        <f t="shared" si="1117"/>
        <v>On time</v>
      </c>
      <c r="P10239" t="s">
        <v>7</v>
      </c>
      <c r="Q10239" t="s">
        <v>11</v>
      </c>
      <c r="R10239" s="4">
        <f t="shared" si="1118"/>
        <v>5.0389999999999997</v>
      </c>
      <c r="S10239">
        <f t="shared" si="1119"/>
        <v>10</v>
      </c>
    </row>
    <row r="10240" spans="1:19" x14ac:dyDescent="0.25">
      <c r="A10240" s="9">
        <v>10239</v>
      </c>
      <c r="B10240">
        <v>2</v>
      </c>
      <c r="C10240" t="str">
        <f t="shared" si="1113"/>
        <v>Normal</v>
      </c>
      <c r="D10240">
        <v>5</v>
      </c>
      <c r="E10240" t="str">
        <f t="shared" si="1114"/>
        <v>Good</v>
      </c>
      <c r="F10240">
        <v>111</v>
      </c>
      <c r="G10240">
        <v>2</v>
      </c>
      <c r="H10240" t="s">
        <v>2</v>
      </c>
      <c r="I10240" t="s">
        <v>29</v>
      </c>
      <c r="J10240" s="1">
        <v>4.5045045045045047</v>
      </c>
      <c r="K10240" s="1">
        <f t="shared" si="1115"/>
        <v>5</v>
      </c>
      <c r="L10240" s="1">
        <f t="shared" si="1116"/>
        <v>106</v>
      </c>
      <c r="M10240">
        <v>4038</v>
      </c>
      <c r="N10240">
        <v>1</v>
      </c>
      <c r="O10240" t="str">
        <f t="shared" si="1117"/>
        <v>Delayed</v>
      </c>
      <c r="P10240" t="s">
        <v>8</v>
      </c>
      <c r="Q10240" t="s">
        <v>11</v>
      </c>
      <c r="R10240" s="4">
        <f t="shared" si="1118"/>
        <v>4.0380000000000003</v>
      </c>
      <c r="S10240">
        <f t="shared" si="1119"/>
        <v>10</v>
      </c>
    </row>
    <row r="10241" spans="1:19" x14ac:dyDescent="0.25">
      <c r="A10241" s="9">
        <v>10240</v>
      </c>
      <c r="B10241">
        <v>5</v>
      </c>
      <c r="C10241" t="str">
        <f t="shared" si="1113"/>
        <v>Abnormal</v>
      </c>
      <c r="D10241">
        <v>2</v>
      </c>
      <c r="E10241" t="str">
        <f t="shared" si="1114"/>
        <v>Poor</v>
      </c>
      <c r="F10241">
        <v>218</v>
      </c>
      <c r="G10241">
        <v>3</v>
      </c>
      <c r="H10241" t="s">
        <v>2</v>
      </c>
      <c r="I10241" t="s">
        <v>30</v>
      </c>
      <c r="J10241" s="1">
        <v>1.834862385321101</v>
      </c>
      <c r="K10241" s="1">
        <f t="shared" si="1115"/>
        <v>4</v>
      </c>
      <c r="L10241" s="1">
        <f t="shared" si="1116"/>
        <v>214</v>
      </c>
      <c r="M10241">
        <v>5363</v>
      </c>
      <c r="N10241">
        <v>1</v>
      </c>
      <c r="O10241" t="str">
        <f t="shared" si="1117"/>
        <v>Delayed</v>
      </c>
      <c r="P10241" t="s">
        <v>9</v>
      </c>
      <c r="Q10241" t="s">
        <v>11</v>
      </c>
      <c r="R10241" s="4">
        <f t="shared" si="1118"/>
        <v>5.3630000000000004</v>
      </c>
      <c r="S10241">
        <f t="shared" si="1119"/>
        <v>10</v>
      </c>
    </row>
    <row r="10242" spans="1:19" x14ac:dyDescent="0.25">
      <c r="A10242" s="9">
        <v>10241</v>
      </c>
      <c r="B10242">
        <v>5</v>
      </c>
      <c r="C10242" t="str">
        <f t="shared" si="1113"/>
        <v>Abnormal</v>
      </c>
      <c r="D10242">
        <v>1</v>
      </c>
      <c r="E10242" t="str">
        <f t="shared" si="1114"/>
        <v>Poor</v>
      </c>
      <c r="F10242">
        <v>189</v>
      </c>
      <c r="G10242">
        <v>4</v>
      </c>
      <c r="H10242" t="s">
        <v>2</v>
      </c>
      <c r="I10242" t="s">
        <v>29</v>
      </c>
      <c r="J10242" s="1">
        <v>5.2910052910052912</v>
      </c>
      <c r="K10242" s="1">
        <f t="shared" si="1115"/>
        <v>10</v>
      </c>
      <c r="L10242" s="1">
        <f t="shared" si="1116"/>
        <v>179</v>
      </c>
      <c r="M10242">
        <v>4166</v>
      </c>
      <c r="N10242">
        <v>1</v>
      </c>
      <c r="O10242" t="str">
        <f t="shared" si="1117"/>
        <v>Delayed</v>
      </c>
      <c r="P10242" t="s">
        <v>10</v>
      </c>
      <c r="Q10242" t="s">
        <v>11</v>
      </c>
      <c r="R10242" s="4">
        <f t="shared" si="1118"/>
        <v>4.1660000000000004</v>
      </c>
      <c r="S10242">
        <f t="shared" si="1119"/>
        <v>10</v>
      </c>
    </row>
    <row r="10243" spans="1:19" x14ac:dyDescent="0.25">
      <c r="A10243" s="9">
        <v>10242</v>
      </c>
      <c r="B10243">
        <v>4</v>
      </c>
      <c r="C10243" t="str">
        <f t="shared" ref="C10243:C10306" si="1120">IF(B10243&lt;=3,"Normal", "Abnormal")</f>
        <v>Abnormal</v>
      </c>
      <c r="D10243">
        <v>3</v>
      </c>
      <c r="E10243" t="str">
        <f t="shared" ref="E10243:E10306" si="1121">IF(D10243&lt;3,"Poor",IF(D10243=3,"Fair","Good"))</f>
        <v>Fair</v>
      </c>
      <c r="F10243">
        <v>257</v>
      </c>
      <c r="G10243">
        <v>3</v>
      </c>
      <c r="H10243" t="s">
        <v>2</v>
      </c>
      <c r="I10243" t="s">
        <v>30</v>
      </c>
      <c r="J10243" s="1">
        <v>3.1128404669260701</v>
      </c>
      <c r="K10243" s="1">
        <f t="shared" ref="K10243:K10306" si="1122">F10243*J10243/100</f>
        <v>8</v>
      </c>
      <c r="L10243" s="1">
        <f t="shared" ref="L10243:L10306" si="1123">F10243-K10243</f>
        <v>249</v>
      </c>
      <c r="M10243">
        <v>5944</v>
      </c>
      <c r="N10243">
        <v>0</v>
      </c>
      <c r="O10243" t="str">
        <f t="shared" ref="O10243:O10306" si="1124">IF(N10243=1,"Delayed","On time")</f>
        <v>On time</v>
      </c>
      <c r="P10243" t="s">
        <v>7</v>
      </c>
      <c r="Q10243" t="s">
        <v>11</v>
      </c>
      <c r="R10243" s="4">
        <f t="shared" ref="R10243:R10306" si="1125">M10243/1000</f>
        <v>5.944</v>
      </c>
      <c r="S10243">
        <f t="shared" ref="S10243:S10306" si="1126">IF(R10243&lt;=3,5,IF(R10243&lt;=6,10,15))</f>
        <v>10</v>
      </c>
    </row>
    <row r="10244" spans="1:19" x14ac:dyDescent="0.25">
      <c r="A10244" s="9">
        <v>10243</v>
      </c>
      <c r="B10244">
        <v>4</v>
      </c>
      <c r="C10244" t="str">
        <f t="shared" si="1120"/>
        <v>Abnormal</v>
      </c>
      <c r="D10244">
        <v>2</v>
      </c>
      <c r="E10244" t="str">
        <f t="shared" si="1121"/>
        <v>Poor</v>
      </c>
      <c r="F10244">
        <v>160</v>
      </c>
      <c r="G10244">
        <v>3</v>
      </c>
      <c r="H10244" t="s">
        <v>2</v>
      </c>
      <c r="I10244" t="s">
        <v>30</v>
      </c>
      <c r="J10244" s="1">
        <v>3.125</v>
      </c>
      <c r="K10244" s="1">
        <f t="shared" si="1122"/>
        <v>5</v>
      </c>
      <c r="L10244" s="1">
        <f t="shared" si="1123"/>
        <v>155</v>
      </c>
      <c r="M10244">
        <v>4492</v>
      </c>
      <c r="N10244">
        <v>0</v>
      </c>
      <c r="O10244" t="str">
        <f t="shared" si="1124"/>
        <v>On time</v>
      </c>
      <c r="P10244" t="s">
        <v>5</v>
      </c>
      <c r="Q10244" t="s">
        <v>11</v>
      </c>
      <c r="R10244" s="4">
        <f t="shared" si="1125"/>
        <v>4.492</v>
      </c>
      <c r="S10244">
        <f t="shared" si="1126"/>
        <v>10</v>
      </c>
    </row>
    <row r="10245" spans="1:19" x14ac:dyDescent="0.25">
      <c r="A10245" s="9">
        <v>10244</v>
      </c>
      <c r="B10245">
        <v>3</v>
      </c>
      <c r="C10245" t="str">
        <f t="shared" si="1120"/>
        <v>Normal</v>
      </c>
      <c r="D10245">
        <v>3</v>
      </c>
      <c r="E10245" t="str">
        <f t="shared" si="1121"/>
        <v>Fair</v>
      </c>
      <c r="F10245">
        <v>197</v>
      </c>
      <c r="G10245">
        <v>3</v>
      </c>
      <c r="H10245" t="s">
        <v>2</v>
      </c>
      <c r="I10245" t="s">
        <v>29</v>
      </c>
      <c r="J10245" s="1">
        <v>2.030456852791878</v>
      </c>
      <c r="K10245" s="1">
        <f t="shared" si="1122"/>
        <v>4</v>
      </c>
      <c r="L10245" s="1">
        <f t="shared" si="1123"/>
        <v>193</v>
      </c>
      <c r="M10245">
        <v>4858</v>
      </c>
      <c r="N10245">
        <v>1</v>
      </c>
      <c r="O10245" t="str">
        <f t="shared" si="1124"/>
        <v>Delayed</v>
      </c>
      <c r="P10245" t="s">
        <v>7</v>
      </c>
      <c r="Q10245" t="s">
        <v>11</v>
      </c>
      <c r="R10245" s="4">
        <f t="shared" si="1125"/>
        <v>4.8579999999999997</v>
      </c>
      <c r="S10245">
        <f t="shared" si="1126"/>
        <v>10</v>
      </c>
    </row>
    <row r="10246" spans="1:19" x14ac:dyDescent="0.25">
      <c r="A10246" s="9">
        <v>10245</v>
      </c>
      <c r="B10246">
        <v>3</v>
      </c>
      <c r="C10246" t="str">
        <f t="shared" si="1120"/>
        <v>Normal</v>
      </c>
      <c r="D10246">
        <v>5</v>
      </c>
      <c r="E10246" t="str">
        <f t="shared" si="1121"/>
        <v>Good</v>
      </c>
      <c r="F10246">
        <v>283</v>
      </c>
      <c r="G10246">
        <v>2</v>
      </c>
      <c r="H10246" t="s">
        <v>2</v>
      </c>
      <c r="I10246" t="s">
        <v>30</v>
      </c>
      <c r="J10246" s="1">
        <v>0.70671378091872794</v>
      </c>
      <c r="K10246" s="1">
        <f t="shared" si="1122"/>
        <v>2</v>
      </c>
      <c r="L10246" s="1">
        <f t="shared" si="1123"/>
        <v>281</v>
      </c>
      <c r="M10246">
        <v>4207</v>
      </c>
      <c r="N10246">
        <v>0</v>
      </c>
      <c r="O10246" t="str">
        <f t="shared" si="1124"/>
        <v>On time</v>
      </c>
      <c r="P10246" t="s">
        <v>8</v>
      </c>
      <c r="Q10246" t="s">
        <v>11</v>
      </c>
      <c r="R10246" s="4">
        <f t="shared" si="1125"/>
        <v>4.2069999999999999</v>
      </c>
      <c r="S10246">
        <f t="shared" si="1126"/>
        <v>10</v>
      </c>
    </row>
    <row r="10247" spans="1:19" x14ac:dyDescent="0.25">
      <c r="A10247" s="9">
        <v>10246</v>
      </c>
      <c r="B10247">
        <v>5</v>
      </c>
      <c r="C10247" t="str">
        <f t="shared" si="1120"/>
        <v>Abnormal</v>
      </c>
      <c r="D10247">
        <v>5</v>
      </c>
      <c r="E10247" t="str">
        <f t="shared" si="1121"/>
        <v>Good</v>
      </c>
      <c r="F10247">
        <v>197</v>
      </c>
      <c r="G10247">
        <v>4</v>
      </c>
      <c r="H10247" t="s">
        <v>2</v>
      </c>
      <c r="I10247" t="s">
        <v>29</v>
      </c>
      <c r="J10247" s="1">
        <v>3.5532994923857872</v>
      </c>
      <c r="K10247" s="1">
        <f t="shared" si="1122"/>
        <v>7.0000000000000009</v>
      </c>
      <c r="L10247" s="1">
        <f t="shared" si="1123"/>
        <v>190</v>
      </c>
      <c r="M10247">
        <v>4141</v>
      </c>
      <c r="N10247">
        <v>1</v>
      </c>
      <c r="O10247" t="str">
        <f t="shared" si="1124"/>
        <v>Delayed</v>
      </c>
      <c r="P10247" t="s">
        <v>9</v>
      </c>
      <c r="Q10247" t="s">
        <v>11</v>
      </c>
      <c r="R10247" s="4">
        <f t="shared" si="1125"/>
        <v>4.141</v>
      </c>
      <c r="S10247">
        <f t="shared" si="1126"/>
        <v>10</v>
      </c>
    </row>
    <row r="10248" spans="1:19" x14ac:dyDescent="0.25">
      <c r="A10248" s="9">
        <v>10247</v>
      </c>
      <c r="B10248">
        <v>3</v>
      </c>
      <c r="C10248" t="str">
        <f t="shared" si="1120"/>
        <v>Normal</v>
      </c>
      <c r="D10248">
        <v>1</v>
      </c>
      <c r="E10248" t="str">
        <f t="shared" si="1121"/>
        <v>Poor</v>
      </c>
      <c r="F10248">
        <v>259</v>
      </c>
      <c r="G10248">
        <v>4</v>
      </c>
      <c r="H10248" t="s">
        <v>2</v>
      </c>
      <c r="I10248" t="s">
        <v>29</v>
      </c>
      <c r="J10248" s="1">
        <v>3.4749034749034751</v>
      </c>
      <c r="K10248" s="1">
        <f t="shared" si="1122"/>
        <v>9</v>
      </c>
      <c r="L10248" s="1">
        <f t="shared" si="1123"/>
        <v>250</v>
      </c>
      <c r="M10248">
        <v>4084</v>
      </c>
      <c r="N10248">
        <v>1</v>
      </c>
      <c r="O10248" t="str">
        <f t="shared" si="1124"/>
        <v>Delayed</v>
      </c>
      <c r="P10248" t="s">
        <v>10</v>
      </c>
      <c r="Q10248" t="s">
        <v>11</v>
      </c>
      <c r="R10248" s="4">
        <f t="shared" si="1125"/>
        <v>4.0839999999999996</v>
      </c>
      <c r="S10248">
        <f t="shared" si="1126"/>
        <v>10</v>
      </c>
    </row>
    <row r="10249" spans="1:19" x14ac:dyDescent="0.25">
      <c r="A10249" s="9">
        <v>10248</v>
      </c>
      <c r="B10249">
        <v>4</v>
      </c>
      <c r="C10249" t="str">
        <f t="shared" si="1120"/>
        <v>Abnormal</v>
      </c>
      <c r="D10249">
        <v>3</v>
      </c>
      <c r="E10249" t="str">
        <f t="shared" si="1121"/>
        <v>Fair</v>
      </c>
      <c r="F10249">
        <v>195</v>
      </c>
      <c r="G10249">
        <v>3</v>
      </c>
      <c r="H10249" t="s">
        <v>3</v>
      </c>
      <c r="I10249" t="s">
        <v>30</v>
      </c>
      <c r="J10249" s="1">
        <v>2.5641025641025639</v>
      </c>
      <c r="K10249" s="1">
        <f t="shared" si="1122"/>
        <v>4.9999999999999991</v>
      </c>
      <c r="L10249" s="1">
        <f t="shared" si="1123"/>
        <v>190</v>
      </c>
      <c r="M10249">
        <v>5863</v>
      </c>
      <c r="N10249">
        <v>0</v>
      </c>
      <c r="O10249" t="str">
        <f t="shared" si="1124"/>
        <v>On time</v>
      </c>
      <c r="P10249" t="s">
        <v>7</v>
      </c>
      <c r="Q10249" t="s">
        <v>11</v>
      </c>
      <c r="R10249" s="4">
        <f t="shared" si="1125"/>
        <v>5.8630000000000004</v>
      </c>
      <c r="S10249">
        <f t="shared" si="1126"/>
        <v>10</v>
      </c>
    </row>
    <row r="10250" spans="1:19" x14ac:dyDescent="0.25">
      <c r="A10250" s="9">
        <v>10249</v>
      </c>
      <c r="B10250">
        <v>3</v>
      </c>
      <c r="C10250" t="str">
        <f t="shared" si="1120"/>
        <v>Normal</v>
      </c>
      <c r="D10250">
        <v>1</v>
      </c>
      <c r="E10250" t="str">
        <f t="shared" si="1121"/>
        <v>Poor</v>
      </c>
      <c r="F10250">
        <v>159</v>
      </c>
      <c r="G10250">
        <v>2</v>
      </c>
      <c r="H10250" t="s">
        <v>3</v>
      </c>
      <c r="I10250" t="s">
        <v>30</v>
      </c>
      <c r="J10250" s="1">
        <v>3.1446540880503147</v>
      </c>
      <c r="K10250" s="1">
        <f t="shared" si="1122"/>
        <v>5.0000000000000009</v>
      </c>
      <c r="L10250" s="1">
        <f t="shared" si="1123"/>
        <v>154</v>
      </c>
      <c r="M10250">
        <v>4906</v>
      </c>
      <c r="N10250">
        <v>1</v>
      </c>
      <c r="O10250" t="str">
        <f t="shared" si="1124"/>
        <v>Delayed</v>
      </c>
      <c r="P10250" t="s">
        <v>5</v>
      </c>
      <c r="Q10250" t="s">
        <v>12</v>
      </c>
      <c r="R10250" s="4">
        <f t="shared" si="1125"/>
        <v>4.9059999999999997</v>
      </c>
      <c r="S10250">
        <f t="shared" si="1126"/>
        <v>10</v>
      </c>
    </row>
    <row r="10251" spans="1:19" x14ac:dyDescent="0.25">
      <c r="A10251" s="9">
        <v>10250</v>
      </c>
      <c r="B10251">
        <v>3</v>
      </c>
      <c r="C10251" t="str">
        <f t="shared" si="1120"/>
        <v>Normal</v>
      </c>
      <c r="D10251">
        <v>1</v>
      </c>
      <c r="E10251" t="str">
        <f t="shared" si="1121"/>
        <v>Poor</v>
      </c>
      <c r="F10251">
        <v>267</v>
      </c>
      <c r="G10251">
        <v>3</v>
      </c>
      <c r="H10251" t="s">
        <v>3</v>
      </c>
      <c r="I10251" t="s">
        <v>29</v>
      </c>
      <c r="J10251" s="1">
        <v>2.9962546816479403</v>
      </c>
      <c r="K10251" s="1">
        <f t="shared" si="1122"/>
        <v>8</v>
      </c>
      <c r="L10251" s="1">
        <f t="shared" si="1123"/>
        <v>259</v>
      </c>
      <c r="M10251">
        <v>5415</v>
      </c>
      <c r="N10251">
        <v>1</v>
      </c>
      <c r="O10251" t="str">
        <f t="shared" si="1124"/>
        <v>Delayed</v>
      </c>
      <c r="P10251" t="s">
        <v>7</v>
      </c>
      <c r="Q10251" t="s">
        <v>12</v>
      </c>
      <c r="R10251" s="4">
        <f t="shared" si="1125"/>
        <v>5.415</v>
      </c>
      <c r="S10251">
        <f t="shared" si="1126"/>
        <v>10</v>
      </c>
    </row>
    <row r="10252" spans="1:19" x14ac:dyDescent="0.25">
      <c r="A10252" s="9">
        <v>10251</v>
      </c>
      <c r="B10252">
        <v>5</v>
      </c>
      <c r="C10252" t="str">
        <f t="shared" si="1120"/>
        <v>Abnormal</v>
      </c>
      <c r="D10252">
        <v>2</v>
      </c>
      <c r="E10252" t="str">
        <f t="shared" si="1121"/>
        <v>Poor</v>
      </c>
      <c r="F10252">
        <v>155</v>
      </c>
      <c r="G10252">
        <v>3</v>
      </c>
      <c r="H10252" t="s">
        <v>2</v>
      </c>
      <c r="I10252" t="s">
        <v>29</v>
      </c>
      <c r="J10252" s="1">
        <v>6.4516129032258061</v>
      </c>
      <c r="K10252" s="1">
        <f t="shared" si="1122"/>
        <v>9.9999999999999982</v>
      </c>
      <c r="L10252" s="1">
        <f t="shared" si="1123"/>
        <v>145</v>
      </c>
      <c r="M10252">
        <v>4485</v>
      </c>
      <c r="N10252">
        <v>1</v>
      </c>
      <c r="O10252" t="str">
        <f t="shared" si="1124"/>
        <v>Delayed</v>
      </c>
      <c r="P10252" t="s">
        <v>8</v>
      </c>
      <c r="Q10252" t="s">
        <v>12</v>
      </c>
      <c r="R10252" s="4">
        <f t="shared" si="1125"/>
        <v>4.4850000000000003</v>
      </c>
      <c r="S10252">
        <f t="shared" si="1126"/>
        <v>10</v>
      </c>
    </row>
    <row r="10253" spans="1:19" x14ac:dyDescent="0.25">
      <c r="A10253" s="9">
        <v>10252</v>
      </c>
      <c r="B10253">
        <v>3</v>
      </c>
      <c r="C10253" t="str">
        <f t="shared" si="1120"/>
        <v>Normal</v>
      </c>
      <c r="D10253">
        <v>1</v>
      </c>
      <c r="E10253" t="str">
        <f t="shared" si="1121"/>
        <v>Poor</v>
      </c>
      <c r="F10253">
        <v>267</v>
      </c>
      <c r="G10253">
        <v>2</v>
      </c>
      <c r="H10253" t="s">
        <v>2</v>
      </c>
      <c r="I10253" t="s">
        <v>29</v>
      </c>
      <c r="J10253" s="1">
        <v>3.3707865168539324</v>
      </c>
      <c r="K10253" s="1">
        <f t="shared" si="1122"/>
        <v>9</v>
      </c>
      <c r="L10253" s="1">
        <f t="shared" si="1123"/>
        <v>258</v>
      </c>
      <c r="M10253">
        <v>5744</v>
      </c>
      <c r="N10253">
        <v>0</v>
      </c>
      <c r="O10253" t="str">
        <f t="shared" si="1124"/>
        <v>On time</v>
      </c>
      <c r="P10253" t="s">
        <v>9</v>
      </c>
      <c r="Q10253" t="s">
        <v>12</v>
      </c>
      <c r="R10253" s="4">
        <f t="shared" si="1125"/>
        <v>5.7439999999999998</v>
      </c>
      <c r="S10253">
        <f t="shared" si="1126"/>
        <v>10</v>
      </c>
    </row>
    <row r="10254" spans="1:19" x14ac:dyDescent="0.25">
      <c r="A10254" s="9">
        <v>10253</v>
      </c>
      <c r="B10254">
        <v>4</v>
      </c>
      <c r="C10254" t="str">
        <f t="shared" si="1120"/>
        <v>Abnormal</v>
      </c>
      <c r="D10254">
        <v>1</v>
      </c>
      <c r="E10254" t="str">
        <f t="shared" si="1121"/>
        <v>Poor</v>
      </c>
      <c r="F10254">
        <v>239</v>
      </c>
      <c r="G10254">
        <v>3</v>
      </c>
      <c r="H10254" t="s">
        <v>3</v>
      </c>
      <c r="I10254" t="s">
        <v>29</v>
      </c>
      <c r="J10254" s="1">
        <v>3.7656903765690379</v>
      </c>
      <c r="K10254" s="1">
        <f t="shared" si="1122"/>
        <v>9.0000000000000018</v>
      </c>
      <c r="L10254" s="1">
        <f t="shared" si="1123"/>
        <v>230</v>
      </c>
      <c r="M10254">
        <v>4930</v>
      </c>
      <c r="N10254">
        <v>1</v>
      </c>
      <c r="O10254" t="str">
        <f t="shared" si="1124"/>
        <v>Delayed</v>
      </c>
      <c r="P10254" t="s">
        <v>10</v>
      </c>
      <c r="Q10254" t="s">
        <v>12</v>
      </c>
      <c r="R10254" s="4">
        <f t="shared" si="1125"/>
        <v>4.93</v>
      </c>
      <c r="S10254">
        <f t="shared" si="1126"/>
        <v>10</v>
      </c>
    </row>
    <row r="10255" spans="1:19" x14ac:dyDescent="0.25">
      <c r="A10255" s="9">
        <v>10254</v>
      </c>
      <c r="B10255">
        <v>3</v>
      </c>
      <c r="C10255" t="str">
        <f t="shared" si="1120"/>
        <v>Normal</v>
      </c>
      <c r="D10255">
        <v>1</v>
      </c>
      <c r="E10255" t="str">
        <f t="shared" si="1121"/>
        <v>Poor</v>
      </c>
      <c r="F10255">
        <v>263</v>
      </c>
      <c r="G10255">
        <v>3</v>
      </c>
      <c r="H10255" t="s">
        <v>4</v>
      </c>
      <c r="I10255" t="s">
        <v>30</v>
      </c>
      <c r="J10255" s="1">
        <v>3.8022813688212929</v>
      </c>
      <c r="K10255" s="1">
        <f t="shared" si="1122"/>
        <v>10</v>
      </c>
      <c r="L10255" s="1">
        <f t="shared" si="1123"/>
        <v>253</v>
      </c>
      <c r="M10255">
        <v>4911</v>
      </c>
      <c r="N10255">
        <v>0</v>
      </c>
      <c r="O10255" t="str">
        <f t="shared" si="1124"/>
        <v>On time</v>
      </c>
      <c r="P10255" t="s">
        <v>7</v>
      </c>
      <c r="Q10255" t="s">
        <v>12</v>
      </c>
      <c r="R10255" s="4">
        <f t="shared" si="1125"/>
        <v>4.9109999999999996</v>
      </c>
      <c r="S10255">
        <f t="shared" si="1126"/>
        <v>10</v>
      </c>
    </row>
    <row r="10256" spans="1:19" x14ac:dyDescent="0.25">
      <c r="A10256" s="9">
        <v>10255</v>
      </c>
      <c r="B10256">
        <v>3</v>
      </c>
      <c r="C10256" t="str">
        <f t="shared" si="1120"/>
        <v>Normal</v>
      </c>
      <c r="D10256">
        <v>5</v>
      </c>
      <c r="E10256" t="str">
        <f t="shared" si="1121"/>
        <v>Good</v>
      </c>
      <c r="F10256">
        <v>217</v>
      </c>
      <c r="G10256">
        <v>3</v>
      </c>
      <c r="H10256" t="s">
        <v>3</v>
      </c>
      <c r="I10256" t="s">
        <v>30</v>
      </c>
      <c r="J10256" s="1">
        <v>1.3824884792626728</v>
      </c>
      <c r="K10256" s="1">
        <f t="shared" si="1122"/>
        <v>3</v>
      </c>
      <c r="L10256" s="1">
        <f t="shared" si="1123"/>
        <v>214</v>
      </c>
      <c r="M10256">
        <v>5433</v>
      </c>
      <c r="N10256">
        <v>0</v>
      </c>
      <c r="O10256" t="str">
        <f t="shared" si="1124"/>
        <v>On time</v>
      </c>
      <c r="P10256" t="s">
        <v>5</v>
      </c>
      <c r="Q10256" t="s">
        <v>12</v>
      </c>
      <c r="R10256" s="4">
        <f t="shared" si="1125"/>
        <v>5.4329999999999998</v>
      </c>
      <c r="S10256">
        <f t="shared" si="1126"/>
        <v>10</v>
      </c>
    </row>
    <row r="10257" spans="1:19" x14ac:dyDescent="0.25">
      <c r="A10257" s="9">
        <v>10256</v>
      </c>
      <c r="B10257">
        <v>4</v>
      </c>
      <c r="C10257" t="str">
        <f t="shared" si="1120"/>
        <v>Abnormal</v>
      </c>
      <c r="D10257">
        <v>3</v>
      </c>
      <c r="E10257" t="str">
        <f t="shared" si="1121"/>
        <v>Fair</v>
      </c>
      <c r="F10257">
        <v>173</v>
      </c>
      <c r="G10257">
        <v>3</v>
      </c>
      <c r="H10257" t="s">
        <v>2</v>
      </c>
      <c r="I10257" t="s">
        <v>30</v>
      </c>
      <c r="J10257" s="1">
        <v>2.3121387283236992</v>
      </c>
      <c r="K10257" s="1">
        <f t="shared" si="1122"/>
        <v>3.9999999999999996</v>
      </c>
      <c r="L10257" s="1">
        <f t="shared" si="1123"/>
        <v>169</v>
      </c>
      <c r="M10257">
        <v>4793</v>
      </c>
      <c r="N10257">
        <v>1</v>
      </c>
      <c r="O10257" t="str">
        <f t="shared" si="1124"/>
        <v>Delayed</v>
      </c>
      <c r="P10257" t="s">
        <v>7</v>
      </c>
      <c r="Q10257" t="s">
        <v>12</v>
      </c>
      <c r="R10257" s="4">
        <f t="shared" si="1125"/>
        <v>4.7930000000000001</v>
      </c>
      <c r="S10257">
        <f t="shared" si="1126"/>
        <v>10</v>
      </c>
    </row>
    <row r="10258" spans="1:19" x14ac:dyDescent="0.25">
      <c r="A10258" s="9">
        <v>10257</v>
      </c>
      <c r="B10258">
        <v>2</v>
      </c>
      <c r="C10258" t="str">
        <f t="shared" si="1120"/>
        <v>Normal</v>
      </c>
      <c r="D10258">
        <v>2</v>
      </c>
      <c r="E10258" t="str">
        <f t="shared" si="1121"/>
        <v>Poor</v>
      </c>
      <c r="F10258">
        <v>163</v>
      </c>
      <c r="G10258">
        <v>3</v>
      </c>
      <c r="H10258" t="s">
        <v>2</v>
      </c>
      <c r="I10258" t="s">
        <v>30</v>
      </c>
      <c r="J10258" s="1">
        <v>3.0674846625766872</v>
      </c>
      <c r="K10258" s="1">
        <f t="shared" si="1122"/>
        <v>5</v>
      </c>
      <c r="L10258" s="1">
        <f t="shared" si="1123"/>
        <v>158</v>
      </c>
      <c r="M10258">
        <v>5887</v>
      </c>
      <c r="N10258">
        <v>0</v>
      </c>
      <c r="O10258" t="str">
        <f t="shared" si="1124"/>
        <v>On time</v>
      </c>
      <c r="P10258" t="s">
        <v>8</v>
      </c>
      <c r="Q10258" t="s">
        <v>12</v>
      </c>
      <c r="R10258" s="4">
        <f t="shared" si="1125"/>
        <v>5.8869999999999996</v>
      </c>
      <c r="S10258">
        <f t="shared" si="1126"/>
        <v>10</v>
      </c>
    </row>
    <row r="10259" spans="1:19" x14ac:dyDescent="0.25">
      <c r="A10259" s="9">
        <v>10258</v>
      </c>
      <c r="B10259">
        <v>5</v>
      </c>
      <c r="C10259" t="str">
        <f t="shared" si="1120"/>
        <v>Abnormal</v>
      </c>
      <c r="D10259">
        <v>5</v>
      </c>
      <c r="E10259" t="str">
        <f t="shared" si="1121"/>
        <v>Good</v>
      </c>
      <c r="F10259">
        <v>232</v>
      </c>
      <c r="G10259">
        <v>5</v>
      </c>
      <c r="H10259" t="s">
        <v>2</v>
      </c>
      <c r="I10259" t="s">
        <v>29</v>
      </c>
      <c r="J10259" s="1">
        <v>0.86206896551724133</v>
      </c>
      <c r="K10259" s="1">
        <f t="shared" si="1122"/>
        <v>2</v>
      </c>
      <c r="L10259" s="1">
        <f t="shared" si="1123"/>
        <v>230</v>
      </c>
      <c r="M10259">
        <v>5561</v>
      </c>
      <c r="N10259">
        <v>0</v>
      </c>
      <c r="O10259" t="str">
        <f t="shared" si="1124"/>
        <v>On time</v>
      </c>
      <c r="P10259" t="s">
        <v>9</v>
      </c>
      <c r="Q10259" t="s">
        <v>12</v>
      </c>
      <c r="R10259" s="4">
        <f t="shared" si="1125"/>
        <v>5.5609999999999999</v>
      </c>
      <c r="S10259">
        <f t="shared" si="1126"/>
        <v>10</v>
      </c>
    </row>
    <row r="10260" spans="1:19" x14ac:dyDescent="0.25">
      <c r="A10260" s="9">
        <v>10259</v>
      </c>
      <c r="B10260">
        <v>3</v>
      </c>
      <c r="C10260" t="str">
        <f t="shared" si="1120"/>
        <v>Normal</v>
      </c>
      <c r="D10260">
        <v>3</v>
      </c>
      <c r="E10260" t="str">
        <f t="shared" si="1121"/>
        <v>Fair</v>
      </c>
      <c r="F10260">
        <v>155</v>
      </c>
      <c r="G10260">
        <v>3</v>
      </c>
      <c r="H10260" t="s">
        <v>3</v>
      </c>
      <c r="I10260" t="s">
        <v>30</v>
      </c>
      <c r="J10260" s="1">
        <v>3.225806451612903</v>
      </c>
      <c r="K10260" s="1">
        <f t="shared" si="1122"/>
        <v>4.9999999999999991</v>
      </c>
      <c r="L10260" s="1">
        <f t="shared" si="1123"/>
        <v>150</v>
      </c>
      <c r="M10260">
        <v>4957</v>
      </c>
      <c r="N10260">
        <v>1</v>
      </c>
      <c r="O10260" t="str">
        <f t="shared" si="1124"/>
        <v>Delayed</v>
      </c>
      <c r="P10260" t="s">
        <v>10</v>
      </c>
      <c r="Q10260" t="s">
        <v>12</v>
      </c>
      <c r="R10260" s="4">
        <f t="shared" si="1125"/>
        <v>4.9569999999999999</v>
      </c>
      <c r="S10260">
        <f t="shared" si="1126"/>
        <v>10</v>
      </c>
    </row>
    <row r="10261" spans="1:19" x14ac:dyDescent="0.25">
      <c r="A10261" s="9">
        <v>10260</v>
      </c>
      <c r="B10261">
        <v>3</v>
      </c>
      <c r="C10261" t="str">
        <f t="shared" si="1120"/>
        <v>Normal</v>
      </c>
      <c r="D10261">
        <v>4</v>
      </c>
      <c r="E10261" t="str">
        <f t="shared" si="1121"/>
        <v>Good</v>
      </c>
      <c r="F10261">
        <v>160</v>
      </c>
      <c r="G10261">
        <v>4</v>
      </c>
      <c r="H10261" t="s">
        <v>2</v>
      </c>
      <c r="I10261" t="s">
        <v>30</v>
      </c>
      <c r="J10261" s="1">
        <v>0.625</v>
      </c>
      <c r="K10261" s="1">
        <f t="shared" si="1122"/>
        <v>1</v>
      </c>
      <c r="L10261" s="1">
        <f t="shared" si="1123"/>
        <v>159</v>
      </c>
      <c r="M10261">
        <v>5341</v>
      </c>
      <c r="N10261">
        <v>0</v>
      </c>
      <c r="O10261" t="str">
        <f t="shared" si="1124"/>
        <v>On time</v>
      </c>
      <c r="P10261" t="s">
        <v>7</v>
      </c>
      <c r="Q10261" t="s">
        <v>12</v>
      </c>
      <c r="R10261" s="4">
        <f t="shared" si="1125"/>
        <v>5.3410000000000002</v>
      </c>
      <c r="S10261">
        <f t="shared" si="1126"/>
        <v>10</v>
      </c>
    </row>
    <row r="10262" spans="1:19" x14ac:dyDescent="0.25">
      <c r="A10262" s="9">
        <v>10261</v>
      </c>
      <c r="B10262">
        <v>5</v>
      </c>
      <c r="C10262" t="str">
        <f t="shared" si="1120"/>
        <v>Abnormal</v>
      </c>
      <c r="D10262">
        <v>4</v>
      </c>
      <c r="E10262" t="str">
        <f t="shared" si="1121"/>
        <v>Good</v>
      </c>
      <c r="F10262">
        <v>200</v>
      </c>
      <c r="G10262">
        <v>3</v>
      </c>
      <c r="H10262" t="s">
        <v>3</v>
      </c>
      <c r="I10262" t="s">
        <v>30</v>
      </c>
      <c r="J10262" s="1">
        <v>1.5</v>
      </c>
      <c r="K10262" s="1">
        <f t="shared" si="1122"/>
        <v>3</v>
      </c>
      <c r="L10262" s="1">
        <f t="shared" si="1123"/>
        <v>197</v>
      </c>
      <c r="M10262">
        <v>4225</v>
      </c>
      <c r="N10262">
        <v>0</v>
      </c>
      <c r="O10262" t="str">
        <f t="shared" si="1124"/>
        <v>On time</v>
      </c>
      <c r="P10262" t="s">
        <v>5</v>
      </c>
      <c r="Q10262" t="s">
        <v>12</v>
      </c>
      <c r="R10262" s="4">
        <f t="shared" si="1125"/>
        <v>4.2249999999999996</v>
      </c>
      <c r="S10262">
        <f t="shared" si="1126"/>
        <v>10</v>
      </c>
    </row>
    <row r="10263" spans="1:19" x14ac:dyDescent="0.25">
      <c r="A10263" s="9">
        <v>10262</v>
      </c>
      <c r="B10263">
        <v>4</v>
      </c>
      <c r="C10263" t="str">
        <f t="shared" si="1120"/>
        <v>Abnormal</v>
      </c>
      <c r="D10263">
        <v>1</v>
      </c>
      <c r="E10263" t="str">
        <f t="shared" si="1121"/>
        <v>Poor</v>
      </c>
      <c r="F10263">
        <v>160</v>
      </c>
      <c r="G10263">
        <v>2</v>
      </c>
      <c r="H10263" t="s">
        <v>3</v>
      </c>
      <c r="I10263" t="s">
        <v>30</v>
      </c>
      <c r="J10263" s="1">
        <v>0.625</v>
      </c>
      <c r="K10263" s="1">
        <f t="shared" si="1122"/>
        <v>1</v>
      </c>
      <c r="L10263" s="1">
        <f t="shared" si="1123"/>
        <v>159</v>
      </c>
      <c r="M10263">
        <v>5741</v>
      </c>
      <c r="N10263">
        <v>1</v>
      </c>
      <c r="O10263" t="str">
        <f t="shared" si="1124"/>
        <v>Delayed</v>
      </c>
      <c r="P10263" t="s">
        <v>7</v>
      </c>
      <c r="Q10263" t="s">
        <v>12</v>
      </c>
      <c r="R10263" s="4">
        <f t="shared" si="1125"/>
        <v>5.7409999999999997</v>
      </c>
      <c r="S10263">
        <f t="shared" si="1126"/>
        <v>10</v>
      </c>
    </row>
    <row r="10264" spans="1:19" x14ac:dyDescent="0.25">
      <c r="A10264" s="9">
        <v>10263</v>
      </c>
      <c r="B10264">
        <v>3</v>
      </c>
      <c r="C10264" t="str">
        <f t="shared" si="1120"/>
        <v>Normal</v>
      </c>
      <c r="D10264">
        <v>3</v>
      </c>
      <c r="E10264" t="str">
        <f t="shared" si="1121"/>
        <v>Fair</v>
      </c>
      <c r="F10264">
        <v>220</v>
      </c>
      <c r="G10264">
        <v>3</v>
      </c>
      <c r="H10264" t="s">
        <v>2</v>
      </c>
      <c r="I10264" t="s">
        <v>30</v>
      </c>
      <c r="J10264" s="1">
        <v>3.1818181818181817</v>
      </c>
      <c r="K10264" s="1">
        <f t="shared" si="1122"/>
        <v>7</v>
      </c>
      <c r="L10264" s="1">
        <f t="shared" si="1123"/>
        <v>213</v>
      </c>
      <c r="M10264">
        <v>5323</v>
      </c>
      <c r="N10264">
        <v>1</v>
      </c>
      <c r="O10264" t="str">
        <f t="shared" si="1124"/>
        <v>Delayed</v>
      </c>
      <c r="P10264" t="s">
        <v>8</v>
      </c>
      <c r="Q10264" t="s">
        <v>12</v>
      </c>
      <c r="R10264" s="4">
        <f t="shared" si="1125"/>
        <v>5.3230000000000004</v>
      </c>
      <c r="S10264">
        <f t="shared" si="1126"/>
        <v>10</v>
      </c>
    </row>
    <row r="10265" spans="1:19" x14ac:dyDescent="0.25">
      <c r="A10265" s="9">
        <v>10264</v>
      </c>
      <c r="B10265">
        <v>3</v>
      </c>
      <c r="C10265" t="str">
        <f t="shared" si="1120"/>
        <v>Normal</v>
      </c>
      <c r="D10265">
        <v>3</v>
      </c>
      <c r="E10265" t="str">
        <f t="shared" si="1121"/>
        <v>Fair</v>
      </c>
      <c r="F10265">
        <v>160</v>
      </c>
      <c r="G10265">
        <v>2</v>
      </c>
      <c r="H10265" t="s">
        <v>3</v>
      </c>
      <c r="I10265" t="s">
        <v>29</v>
      </c>
      <c r="J10265" s="1">
        <v>1.875</v>
      </c>
      <c r="K10265" s="1">
        <f t="shared" si="1122"/>
        <v>3</v>
      </c>
      <c r="L10265" s="1">
        <f t="shared" si="1123"/>
        <v>157</v>
      </c>
      <c r="M10265">
        <v>4665</v>
      </c>
      <c r="N10265">
        <v>0</v>
      </c>
      <c r="O10265" t="str">
        <f t="shared" si="1124"/>
        <v>On time</v>
      </c>
      <c r="P10265" t="s">
        <v>9</v>
      </c>
      <c r="Q10265" t="s">
        <v>12</v>
      </c>
      <c r="R10265" s="4">
        <f t="shared" si="1125"/>
        <v>4.665</v>
      </c>
      <c r="S10265">
        <f t="shared" si="1126"/>
        <v>10</v>
      </c>
    </row>
    <row r="10266" spans="1:19" x14ac:dyDescent="0.25">
      <c r="A10266" s="9">
        <v>10265</v>
      </c>
      <c r="B10266">
        <v>3</v>
      </c>
      <c r="C10266" t="str">
        <f t="shared" si="1120"/>
        <v>Normal</v>
      </c>
      <c r="D10266">
        <v>4</v>
      </c>
      <c r="E10266" t="str">
        <f t="shared" si="1121"/>
        <v>Good</v>
      </c>
      <c r="F10266">
        <v>136</v>
      </c>
      <c r="G10266">
        <v>3</v>
      </c>
      <c r="H10266" t="s">
        <v>2</v>
      </c>
      <c r="I10266" t="s">
        <v>29</v>
      </c>
      <c r="J10266" s="1">
        <v>2.9411764705882351</v>
      </c>
      <c r="K10266" s="1">
        <f t="shared" si="1122"/>
        <v>3.9999999999999996</v>
      </c>
      <c r="L10266" s="1">
        <f t="shared" si="1123"/>
        <v>132</v>
      </c>
      <c r="M10266">
        <v>5368</v>
      </c>
      <c r="N10266">
        <v>0</v>
      </c>
      <c r="O10266" t="str">
        <f t="shared" si="1124"/>
        <v>On time</v>
      </c>
      <c r="P10266" t="s">
        <v>10</v>
      </c>
      <c r="Q10266" t="s">
        <v>12</v>
      </c>
      <c r="R10266" s="4">
        <f t="shared" si="1125"/>
        <v>5.3680000000000003</v>
      </c>
      <c r="S10266">
        <f t="shared" si="1126"/>
        <v>10</v>
      </c>
    </row>
    <row r="10267" spans="1:19" x14ac:dyDescent="0.25">
      <c r="A10267" s="9">
        <v>10266</v>
      </c>
      <c r="B10267">
        <v>5</v>
      </c>
      <c r="C10267" t="str">
        <f t="shared" si="1120"/>
        <v>Abnormal</v>
      </c>
      <c r="D10267">
        <v>1</v>
      </c>
      <c r="E10267" t="str">
        <f t="shared" si="1121"/>
        <v>Poor</v>
      </c>
      <c r="F10267">
        <v>252</v>
      </c>
      <c r="G10267">
        <v>3</v>
      </c>
      <c r="H10267" t="s">
        <v>4</v>
      </c>
      <c r="I10267" t="s">
        <v>29</v>
      </c>
      <c r="J10267" s="1">
        <v>0.79365079365079361</v>
      </c>
      <c r="K10267" s="1">
        <f t="shared" si="1122"/>
        <v>2</v>
      </c>
      <c r="L10267" s="1">
        <f t="shared" si="1123"/>
        <v>250</v>
      </c>
      <c r="M10267">
        <v>5032</v>
      </c>
      <c r="N10267">
        <v>0</v>
      </c>
      <c r="O10267" t="str">
        <f t="shared" si="1124"/>
        <v>On time</v>
      </c>
      <c r="P10267" t="s">
        <v>7</v>
      </c>
      <c r="Q10267" t="s">
        <v>12</v>
      </c>
      <c r="R10267" s="4">
        <f t="shared" si="1125"/>
        <v>5.032</v>
      </c>
      <c r="S10267">
        <f t="shared" si="1126"/>
        <v>10</v>
      </c>
    </row>
    <row r="10268" spans="1:19" x14ac:dyDescent="0.25">
      <c r="A10268" s="9">
        <v>10267</v>
      </c>
      <c r="B10268">
        <v>3</v>
      </c>
      <c r="C10268" t="str">
        <f t="shared" si="1120"/>
        <v>Normal</v>
      </c>
      <c r="D10268">
        <v>4</v>
      </c>
      <c r="E10268" t="str">
        <f t="shared" si="1121"/>
        <v>Good</v>
      </c>
      <c r="F10268">
        <v>138</v>
      </c>
      <c r="G10268">
        <v>5</v>
      </c>
      <c r="H10268" t="s">
        <v>3</v>
      </c>
      <c r="I10268" t="s">
        <v>29</v>
      </c>
      <c r="J10268" s="1">
        <v>3.6231884057971016</v>
      </c>
      <c r="K10268" s="1">
        <f t="shared" si="1122"/>
        <v>5</v>
      </c>
      <c r="L10268" s="1">
        <f t="shared" si="1123"/>
        <v>133</v>
      </c>
      <c r="M10268">
        <v>5690</v>
      </c>
      <c r="N10268">
        <v>0</v>
      </c>
      <c r="O10268" t="str">
        <f t="shared" si="1124"/>
        <v>On time</v>
      </c>
      <c r="P10268" t="s">
        <v>5</v>
      </c>
      <c r="Q10268" t="s">
        <v>12</v>
      </c>
      <c r="R10268" s="4">
        <f t="shared" si="1125"/>
        <v>5.69</v>
      </c>
      <c r="S10268">
        <f t="shared" si="1126"/>
        <v>10</v>
      </c>
    </row>
    <row r="10269" spans="1:19" x14ac:dyDescent="0.25">
      <c r="A10269" s="9">
        <v>10268</v>
      </c>
      <c r="B10269">
        <v>4</v>
      </c>
      <c r="C10269" t="str">
        <f t="shared" si="1120"/>
        <v>Abnormal</v>
      </c>
      <c r="D10269">
        <v>4</v>
      </c>
      <c r="E10269" t="str">
        <f t="shared" si="1121"/>
        <v>Good</v>
      </c>
      <c r="F10269">
        <v>173</v>
      </c>
      <c r="G10269">
        <v>3</v>
      </c>
      <c r="H10269" t="s">
        <v>2</v>
      </c>
      <c r="I10269" t="s">
        <v>30</v>
      </c>
      <c r="J10269" s="1">
        <v>5.7803468208092488</v>
      </c>
      <c r="K10269" s="1">
        <f t="shared" si="1122"/>
        <v>10</v>
      </c>
      <c r="L10269" s="1">
        <f t="shared" si="1123"/>
        <v>163</v>
      </c>
      <c r="M10269">
        <v>4616</v>
      </c>
      <c r="N10269">
        <v>0</v>
      </c>
      <c r="O10269" t="str">
        <f t="shared" si="1124"/>
        <v>On time</v>
      </c>
      <c r="P10269" t="s">
        <v>7</v>
      </c>
      <c r="Q10269" t="s">
        <v>12</v>
      </c>
      <c r="R10269" s="4">
        <f t="shared" si="1125"/>
        <v>4.6159999999999997</v>
      </c>
      <c r="S10269">
        <f t="shared" si="1126"/>
        <v>10</v>
      </c>
    </row>
    <row r="10270" spans="1:19" x14ac:dyDescent="0.25">
      <c r="A10270" s="9">
        <v>10269</v>
      </c>
      <c r="B10270">
        <v>4</v>
      </c>
      <c r="C10270" t="str">
        <f t="shared" si="1120"/>
        <v>Abnormal</v>
      </c>
      <c r="D10270">
        <v>5</v>
      </c>
      <c r="E10270" t="str">
        <f t="shared" si="1121"/>
        <v>Good</v>
      </c>
      <c r="F10270">
        <v>198</v>
      </c>
      <c r="G10270">
        <v>3</v>
      </c>
      <c r="H10270" t="s">
        <v>2</v>
      </c>
      <c r="I10270" t="s">
        <v>30</v>
      </c>
      <c r="J10270" s="1">
        <v>1.0101010101010102</v>
      </c>
      <c r="K10270" s="1">
        <f t="shared" si="1122"/>
        <v>2</v>
      </c>
      <c r="L10270" s="1">
        <f t="shared" si="1123"/>
        <v>196</v>
      </c>
      <c r="M10270">
        <v>4272</v>
      </c>
      <c r="N10270">
        <v>0</v>
      </c>
      <c r="O10270" t="str">
        <f t="shared" si="1124"/>
        <v>On time</v>
      </c>
      <c r="P10270" t="s">
        <v>8</v>
      </c>
      <c r="Q10270" t="s">
        <v>12</v>
      </c>
      <c r="R10270" s="4">
        <f t="shared" si="1125"/>
        <v>4.2720000000000002</v>
      </c>
      <c r="S10270">
        <f t="shared" si="1126"/>
        <v>10</v>
      </c>
    </row>
    <row r="10271" spans="1:19" x14ac:dyDescent="0.25">
      <c r="A10271" s="9">
        <v>10270</v>
      </c>
      <c r="B10271">
        <v>4</v>
      </c>
      <c r="C10271" t="str">
        <f t="shared" si="1120"/>
        <v>Abnormal</v>
      </c>
      <c r="D10271">
        <v>1</v>
      </c>
      <c r="E10271" t="str">
        <f t="shared" si="1121"/>
        <v>Poor</v>
      </c>
      <c r="F10271">
        <v>194</v>
      </c>
      <c r="G10271">
        <v>2</v>
      </c>
      <c r="H10271" t="s">
        <v>3</v>
      </c>
      <c r="I10271" t="s">
        <v>29</v>
      </c>
      <c r="J10271" s="1">
        <v>1.5463917525773196</v>
      </c>
      <c r="K10271" s="1">
        <f t="shared" si="1122"/>
        <v>3</v>
      </c>
      <c r="L10271" s="1">
        <f t="shared" si="1123"/>
        <v>191</v>
      </c>
      <c r="M10271">
        <v>5503</v>
      </c>
      <c r="N10271">
        <v>0</v>
      </c>
      <c r="O10271" t="str">
        <f t="shared" si="1124"/>
        <v>On time</v>
      </c>
      <c r="P10271" t="s">
        <v>9</v>
      </c>
      <c r="Q10271" t="s">
        <v>12</v>
      </c>
      <c r="R10271" s="4">
        <f t="shared" si="1125"/>
        <v>5.5030000000000001</v>
      </c>
      <c r="S10271">
        <f t="shared" si="1126"/>
        <v>10</v>
      </c>
    </row>
    <row r="10272" spans="1:19" x14ac:dyDescent="0.25">
      <c r="A10272" s="9">
        <v>10271</v>
      </c>
      <c r="B10272">
        <v>4</v>
      </c>
      <c r="C10272" t="str">
        <f t="shared" si="1120"/>
        <v>Abnormal</v>
      </c>
      <c r="D10272">
        <v>5</v>
      </c>
      <c r="E10272" t="str">
        <f t="shared" si="1121"/>
        <v>Good</v>
      </c>
      <c r="F10272">
        <v>157</v>
      </c>
      <c r="G10272">
        <v>3</v>
      </c>
      <c r="H10272" t="s">
        <v>3</v>
      </c>
      <c r="I10272" t="s">
        <v>30</v>
      </c>
      <c r="J10272" s="1">
        <v>6.369426751592357</v>
      </c>
      <c r="K10272" s="1">
        <f t="shared" si="1122"/>
        <v>10</v>
      </c>
      <c r="L10272" s="1">
        <f t="shared" si="1123"/>
        <v>147</v>
      </c>
      <c r="M10272">
        <v>5898</v>
      </c>
      <c r="N10272">
        <v>1</v>
      </c>
      <c r="O10272" t="str">
        <f t="shared" si="1124"/>
        <v>Delayed</v>
      </c>
      <c r="P10272" t="s">
        <v>10</v>
      </c>
      <c r="Q10272" t="s">
        <v>6</v>
      </c>
      <c r="R10272" s="4">
        <f t="shared" si="1125"/>
        <v>5.8979999999999997</v>
      </c>
      <c r="S10272">
        <f t="shared" si="1126"/>
        <v>10</v>
      </c>
    </row>
    <row r="10273" spans="1:19" x14ac:dyDescent="0.25">
      <c r="A10273" s="9">
        <v>10272</v>
      </c>
      <c r="B10273">
        <v>3</v>
      </c>
      <c r="C10273" t="str">
        <f t="shared" si="1120"/>
        <v>Normal</v>
      </c>
      <c r="D10273">
        <v>3</v>
      </c>
      <c r="E10273" t="str">
        <f t="shared" si="1121"/>
        <v>Fair</v>
      </c>
      <c r="F10273">
        <v>220</v>
      </c>
      <c r="G10273">
        <v>3</v>
      </c>
      <c r="H10273" t="s">
        <v>2</v>
      </c>
      <c r="I10273" t="s">
        <v>29</v>
      </c>
      <c r="J10273" s="1">
        <v>0.90909090909090906</v>
      </c>
      <c r="K10273" s="1">
        <f t="shared" si="1122"/>
        <v>2</v>
      </c>
      <c r="L10273" s="1">
        <f t="shared" si="1123"/>
        <v>218</v>
      </c>
      <c r="M10273">
        <v>5065</v>
      </c>
      <c r="N10273">
        <v>1</v>
      </c>
      <c r="O10273" t="str">
        <f t="shared" si="1124"/>
        <v>Delayed</v>
      </c>
      <c r="P10273" t="s">
        <v>7</v>
      </c>
      <c r="Q10273" t="s">
        <v>6</v>
      </c>
      <c r="R10273" s="4">
        <f t="shared" si="1125"/>
        <v>5.0650000000000004</v>
      </c>
      <c r="S10273">
        <f t="shared" si="1126"/>
        <v>10</v>
      </c>
    </row>
    <row r="10274" spans="1:19" x14ac:dyDescent="0.25">
      <c r="A10274" s="9">
        <v>10273</v>
      </c>
      <c r="B10274">
        <v>4</v>
      </c>
      <c r="C10274" t="str">
        <f t="shared" si="1120"/>
        <v>Abnormal</v>
      </c>
      <c r="D10274">
        <v>4</v>
      </c>
      <c r="E10274" t="str">
        <f t="shared" si="1121"/>
        <v>Good</v>
      </c>
      <c r="F10274">
        <v>160</v>
      </c>
      <c r="G10274">
        <v>3</v>
      </c>
      <c r="H10274" t="s">
        <v>3</v>
      </c>
      <c r="I10274" t="s">
        <v>30</v>
      </c>
      <c r="J10274" s="1">
        <v>3.125</v>
      </c>
      <c r="K10274" s="1">
        <f t="shared" si="1122"/>
        <v>5</v>
      </c>
      <c r="L10274" s="1">
        <f t="shared" si="1123"/>
        <v>155</v>
      </c>
      <c r="M10274">
        <v>4440</v>
      </c>
      <c r="N10274">
        <v>0</v>
      </c>
      <c r="O10274" t="str">
        <f t="shared" si="1124"/>
        <v>On time</v>
      </c>
      <c r="P10274" t="s">
        <v>5</v>
      </c>
      <c r="Q10274" t="s">
        <v>6</v>
      </c>
      <c r="R10274" s="4">
        <f t="shared" si="1125"/>
        <v>4.4400000000000004</v>
      </c>
      <c r="S10274">
        <f t="shared" si="1126"/>
        <v>10</v>
      </c>
    </row>
    <row r="10275" spans="1:19" x14ac:dyDescent="0.25">
      <c r="A10275" s="9">
        <v>10274</v>
      </c>
      <c r="B10275">
        <v>3</v>
      </c>
      <c r="C10275" t="str">
        <f t="shared" si="1120"/>
        <v>Normal</v>
      </c>
      <c r="D10275">
        <v>4</v>
      </c>
      <c r="E10275" t="str">
        <f t="shared" si="1121"/>
        <v>Good</v>
      </c>
      <c r="F10275">
        <v>214</v>
      </c>
      <c r="G10275">
        <v>2</v>
      </c>
      <c r="H10275" t="s">
        <v>2</v>
      </c>
      <c r="I10275" t="s">
        <v>30</v>
      </c>
      <c r="J10275" s="1">
        <v>3.2710280373831773</v>
      </c>
      <c r="K10275" s="1">
        <f t="shared" si="1122"/>
        <v>6.9999999999999991</v>
      </c>
      <c r="L10275" s="1">
        <f t="shared" si="1123"/>
        <v>207</v>
      </c>
      <c r="M10275">
        <v>5256</v>
      </c>
      <c r="N10275">
        <v>1</v>
      </c>
      <c r="O10275" t="str">
        <f t="shared" si="1124"/>
        <v>Delayed</v>
      </c>
      <c r="P10275" t="s">
        <v>7</v>
      </c>
      <c r="Q10275" t="s">
        <v>6</v>
      </c>
      <c r="R10275" s="4">
        <f t="shared" si="1125"/>
        <v>5.2560000000000002</v>
      </c>
      <c r="S10275">
        <f t="shared" si="1126"/>
        <v>10</v>
      </c>
    </row>
    <row r="10276" spans="1:19" x14ac:dyDescent="0.25">
      <c r="A10276" s="9">
        <v>10275</v>
      </c>
      <c r="B10276">
        <v>5</v>
      </c>
      <c r="C10276" t="str">
        <f t="shared" si="1120"/>
        <v>Abnormal</v>
      </c>
      <c r="D10276">
        <v>5</v>
      </c>
      <c r="E10276" t="str">
        <f t="shared" si="1121"/>
        <v>Good</v>
      </c>
      <c r="F10276">
        <v>213</v>
      </c>
      <c r="G10276">
        <v>3</v>
      </c>
      <c r="H10276" t="s">
        <v>3</v>
      </c>
      <c r="I10276" t="s">
        <v>30</v>
      </c>
      <c r="J10276" s="1">
        <v>2.3474178403755865</v>
      </c>
      <c r="K10276" s="1">
        <f t="shared" si="1122"/>
        <v>4.9999999999999991</v>
      </c>
      <c r="L10276" s="1">
        <f t="shared" si="1123"/>
        <v>208</v>
      </c>
      <c r="M10276">
        <v>5247</v>
      </c>
      <c r="N10276">
        <v>0</v>
      </c>
      <c r="O10276" t="str">
        <f t="shared" si="1124"/>
        <v>On time</v>
      </c>
      <c r="P10276" t="s">
        <v>8</v>
      </c>
      <c r="Q10276" t="s">
        <v>6</v>
      </c>
      <c r="R10276" s="4">
        <f t="shared" si="1125"/>
        <v>5.2469999999999999</v>
      </c>
      <c r="S10276">
        <f t="shared" si="1126"/>
        <v>10</v>
      </c>
    </row>
    <row r="10277" spans="1:19" x14ac:dyDescent="0.25">
      <c r="A10277" s="9">
        <v>10276</v>
      </c>
      <c r="B10277">
        <v>3</v>
      </c>
      <c r="C10277" t="str">
        <f t="shared" si="1120"/>
        <v>Normal</v>
      </c>
      <c r="D10277">
        <v>5</v>
      </c>
      <c r="E10277" t="str">
        <f t="shared" si="1121"/>
        <v>Good</v>
      </c>
      <c r="F10277">
        <v>146</v>
      </c>
      <c r="G10277">
        <v>3</v>
      </c>
      <c r="H10277" t="s">
        <v>3</v>
      </c>
      <c r="I10277" t="s">
        <v>30</v>
      </c>
      <c r="J10277" s="1">
        <v>5.4794520547945202</v>
      </c>
      <c r="K10277" s="1">
        <f t="shared" si="1122"/>
        <v>8</v>
      </c>
      <c r="L10277" s="1">
        <f t="shared" si="1123"/>
        <v>138</v>
      </c>
      <c r="M10277">
        <v>5637</v>
      </c>
      <c r="N10277">
        <v>1</v>
      </c>
      <c r="O10277" t="str">
        <f t="shared" si="1124"/>
        <v>Delayed</v>
      </c>
      <c r="P10277" t="s">
        <v>9</v>
      </c>
      <c r="Q10277" t="s">
        <v>6</v>
      </c>
      <c r="R10277" s="4">
        <f t="shared" si="1125"/>
        <v>5.6369999999999996</v>
      </c>
      <c r="S10277">
        <f t="shared" si="1126"/>
        <v>10</v>
      </c>
    </row>
    <row r="10278" spans="1:19" x14ac:dyDescent="0.25">
      <c r="A10278" s="9">
        <v>10277</v>
      </c>
      <c r="B10278">
        <v>4</v>
      </c>
      <c r="C10278" t="str">
        <f t="shared" si="1120"/>
        <v>Abnormal</v>
      </c>
      <c r="D10278">
        <v>3</v>
      </c>
      <c r="E10278" t="str">
        <f t="shared" si="1121"/>
        <v>Fair</v>
      </c>
      <c r="F10278">
        <v>176</v>
      </c>
      <c r="G10278">
        <v>5</v>
      </c>
      <c r="H10278" t="s">
        <v>2</v>
      </c>
      <c r="I10278" t="s">
        <v>30</v>
      </c>
      <c r="J10278" s="1">
        <v>1.1363636363636365</v>
      </c>
      <c r="K10278" s="1">
        <f t="shared" si="1122"/>
        <v>2.0000000000000004</v>
      </c>
      <c r="L10278" s="1">
        <f t="shared" si="1123"/>
        <v>174</v>
      </c>
      <c r="M10278">
        <v>5751</v>
      </c>
      <c r="N10278">
        <v>1</v>
      </c>
      <c r="O10278" t="str">
        <f t="shared" si="1124"/>
        <v>Delayed</v>
      </c>
      <c r="P10278" t="s">
        <v>10</v>
      </c>
      <c r="Q10278" t="s">
        <v>6</v>
      </c>
      <c r="R10278" s="4">
        <f t="shared" si="1125"/>
        <v>5.7510000000000003</v>
      </c>
      <c r="S10278">
        <f t="shared" si="1126"/>
        <v>10</v>
      </c>
    </row>
    <row r="10279" spans="1:19" x14ac:dyDescent="0.25">
      <c r="A10279" s="9">
        <v>10278</v>
      </c>
      <c r="B10279">
        <v>3</v>
      </c>
      <c r="C10279" t="str">
        <f t="shared" si="1120"/>
        <v>Normal</v>
      </c>
      <c r="D10279">
        <v>2</v>
      </c>
      <c r="E10279" t="str">
        <f t="shared" si="1121"/>
        <v>Poor</v>
      </c>
      <c r="F10279">
        <v>219</v>
      </c>
      <c r="G10279">
        <v>4</v>
      </c>
      <c r="H10279" t="s">
        <v>2</v>
      </c>
      <c r="I10279" t="s">
        <v>29</v>
      </c>
      <c r="J10279" s="1">
        <v>2.7397260273972601</v>
      </c>
      <c r="K10279" s="1">
        <f t="shared" si="1122"/>
        <v>6</v>
      </c>
      <c r="L10279" s="1">
        <f t="shared" si="1123"/>
        <v>213</v>
      </c>
      <c r="M10279">
        <v>4314</v>
      </c>
      <c r="N10279">
        <v>1</v>
      </c>
      <c r="O10279" t="str">
        <f t="shared" si="1124"/>
        <v>Delayed</v>
      </c>
      <c r="P10279" t="s">
        <v>7</v>
      </c>
      <c r="Q10279" t="s">
        <v>6</v>
      </c>
      <c r="R10279" s="4">
        <f t="shared" si="1125"/>
        <v>4.3140000000000001</v>
      </c>
      <c r="S10279">
        <f t="shared" si="1126"/>
        <v>10</v>
      </c>
    </row>
    <row r="10280" spans="1:19" x14ac:dyDescent="0.25">
      <c r="A10280" s="9">
        <v>10279</v>
      </c>
      <c r="B10280">
        <v>4</v>
      </c>
      <c r="C10280" t="str">
        <f t="shared" si="1120"/>
        <v>Abnormal</v>
      </c>
      <c r="D10280">
        <v>3</v>
      </c>
      <c r="E10280" t="str">
        <f t="shared" si="1121"/>
        <v>Fair</v>
      </c>
      <c r="F10280">
        <v>164</v>
      </c>
      <c r="G10280">
        <v>3</v>
      </c>
      <c r="H10280" t="s">
        <v>3</v>
      </c>
      <c r="I10280" t="s">
        <v>29</v>
      </c>
      <c r="J10280" s="1">
        <v>2.4390243902439024</v>
      </c>
      <c r="K10280" s="1">
        <f t="shared" si="1122"/>
        <v>4</v>
      </c>
      <c r="L10280" s="1">
        <f t="shared" si="1123"/>
        <v>160</v>
      </c>
      <c r="M10280">
        <v>4495</v>
      </c>
      <c r="N10280">
        <v>0</v>
      </c>
      <c r="O10280" t="str">
        <f t="shared" si="1124"/>
        <v>On time</v>
      </c>
      <c r="P10280" t="s">
        <v>5</v>
      </c>
      <c r="Q10280" t="s">
        <v>6</v>
      </c>
      <c r="R10280" s="4">
        <f t="shared" si="1125"/>
        <v>4.4950000000000001</v>
      </c>
      <c r="S10280">
        <f t="shared" si="1126"/>
        <v>10</v>
      </c>
    </row>
    <row r="10281" spans="1:19" x14ac:dyDescent="0.25">
      <c r="A10281" s="9">
        <v>10280</v>
      </c>
      <c r="B10281">
        <v>3</v>
      </c>
      <c r="C10281" t="str">
        <f t="shared" si="1120"/>
        <v>Normal</v>
      </c>
      <c r="D10281">
        <v>4</v>
      </c>
      <c r="E10281" t="str">
        <f t="shared" si="1121"/>
        <v>Good</v>
      </c>
      <c r="F10281">
        <v>168</v>
      </c>
      <c r="G10281">
        <v>2</v>
      </c>
      <c r="H10281" t="s">
        <v>3</v>
      </c>
      <c r="I10281" t="s">
        <v>29</v>
      </c>
      <c r="J10281" s="1">
        <v>4.1666666666666661</v>
      </c>
      <c r="K10281" s="1">
        <f t="shared" si="1122"/>
        <v>6.9999999999999991</v>
      </c>
      <c r="L10281" s="1">
        <f t="shared" si="1123"/>
        <v>161</v>
      </c>
      <c r="M10281">
        <v>4699</v>
      </c>
      <c r="N10281">
        <v>1</v>
      </c>
      <c r="O10281" t="str">
        <f t="shared" si="1124"/>
        <v>Delayed</v>
      </c>
      <c r="P10281" t="s">
        <v>7</v>
      </c>
      <c r="Q10281" t="s">
        <v>6</v>
      </c>
      <c r="R10281" s="4">
        <f t="shared" si="1125"/>
        <v>4.6989999999999998</v>
      </c>
      <c r="S10281">
        <f t="shared" si="1126"/>
        <v>10</v>
      </c>
    </row>
    <row r="10282" spans="1:19" x14ac:dyDescent="0.25">
      <c r="A10282" s="9">
        <v>10281</v>
      </c>
      <c r="B10282">
        <v>5</v>
      </c>
      <c r="C10282" t="str">
        <f t="shared" si="1120"/>
        <v>Abnormal</v>
      </c>
      <c r="D10282">
        <v>3</v>
      </c>
      <c r="E10282" t="str">
        <f t="shared" si="1121"/>
        <v>Fair</v>
      </c>
      <c r="F10282">
        <v>167</v>
      </c>
      <c r="G10282">
        <v>3</v>
      </c>
      <c r="H10282" t="s">
        <v>2</v>
      </c>
      <c r="I10282" t="s">
        <v>30</v>
      </c>
      <c r="J10282" s="1">
        <v>5.3892215568862278</v>
      </c>
      <c r="K10282" s="1">
        <f t="shared" si="1122"/>
        <v>9</v>
      </c>
      <c r="L10282" s="1">
        <f t="shared" si="1123"/>
        <v>158</v>
      </c>
      <c r="M10282">
        <v>5026</v>
      </c>
      <c r="N10282">
        <v>0</v>
      </c>
      <c r="O10282" t="str">
        <f t="shared" si="1124"/>
        <v>On time</v>
      </c>
      <c r="P10282" t="s">
        <v>8</v>
      </c>
      <c r="Q10282" t="s">
        <v>6</v>
      </c>
      <c r="R10282" s="4">
        <f t="shared" si="1125"/>
        <v>5.0259999999999998</v>
      </c>
      <c r="S10282">
        <f t="shared" si="1126"/>
        <v>10</v>
      </c>
    </row>
    <row r="10283" spans="1:19" x14ac:dyDescent="0.25">
      <c r="A10283" s="9">
        <v>10282</v>
      </c>
      <c r="B10283">
        <v>3</v>
      </c>
      <c r="C10283" t="str">
        <f t="shared" si="1120"/>
        <v>Normal</v>
      </c>
      <c r="D10283">
        <v>2</v>
      </c>
      <c r="E10283" t="str">
        <f t="shared" si="1121"/>
        <v>Poor</v>
      </c>
      <c r="F10283">
        <v>152</v>
      </c>
      <c r="G10283">
        <v>3</v>
      </c>
      <c r="H10283" t="s">
        <v>3</v>
      </c>
      <c r="I10283" t="s">
        <v>29</v>
      </c>
      <c r="J10283" s="1">
        <v>4.6052631578947363</v>
      </c>
      <c r="K10283" s="1">
        <f t="shared" si="1122"/>
        <v>6.9999999999999991</v>
      </c>
      <c r="L10283" s="1">
        <f t="shared" si="1123"/>
        <v>145</v>
      </c>
      <c r="M10283">
        <v>4244</v>
      </c>
      <c r="N10283">
        <v>0</v>
      </c>
      <c r="O10283" t="str">
        <f t="shared" si="1124"/>
        <v>On time</v>
      </c>
      <c r="P10283" t="s">
        <v>9</v>
      </c>
      <c r="Q10283" t="s">
        <v>6</v>
      </c>
      <c r="R10283" s="4">
        <f t="shared" si="1125"/>
        <v>4.2439999999999998</v>
      </c>
      <c r="S10283">
        <f t="shared" si="1126"/>
        <v>10</v>
      </c>
    </row>
    <row r="10284" spans="1:19" x14ac:dyDescent="0.25">
      <c r="A10284" s="9">
        <v>10283</v>
      </c>
      <c r="B10284">
        <v>5</v>
      </c>
      <c r="C10284" t="str">
        <f t="shared" si="1120"/>
        <v>Abnormal</v>
      </c>
      <c r="D10284">
        <v>4</v>
      </c>
      <c r="E10284" t="str">
        <f t="shared" si="1121"/>
        <v>Good</v>
      </c>
      <c r="F10284">
        <v>248</v>
      </c>
      <c r="G10284">
        <v>3</v>
      </c>
      <c r="H10284" t="s">
        <v>2</v>
      </c>
      <c r="I10284" t="s">
        <v>30</v>
      </c>
      <c r="J10284" s="1">
        <v>2.82258064516129</v>
      </c>
      <c r="K10284" s="1">
        <f t="shared" si="1122"/>
        <v>6.9999999999999991</v>
      </c>
      <c r="L10284" s="1">
        <f t="shared" si="1123"/>
        <v>241</v>
      </c>
      <c r="M10284">
        <v>5335</v>
      </c>
      <c r="N10284">
        <v>1</v>
      </c>
      <c r="O10284" t="str">
        <f t="shared" si="1124"/>
        <v>Delayed</v>
      </c>
      <c r="P10284" t="s">
        <v>10</v>
      </c>
      <c r="Q10284" t="s">
        <v>6</v>
      </c>
      <c r="R10284" s="4">
        <f t="shared" si="1125"/>
        <v>5.335</v>
      </c>
      <c r="S10284">
        <f t="shared" si="1126"/>
        <v>10</v>
      </c>
    </row>
    <row r="10285" spans="1:19" x14ac:dyDescent="0.25">
      <c r="A10285" s="9">
        <v>10284</v>
      </c>
      <c r="B10285">
        <v>3</v>
      </c>
      <c r="C10285" t="str">
        <f t="shared" si="1120"/>
        <v>Normal</v>
      </c>
      <c r="D10285">
        <v>5</v>
      </c>
      <c r="E10285" t="str">
        <f t="shared" si="1121"/>
        <v>Good</v>
      </c>
      <c r="F10285">
        <v>177</v>
      </c>
      <c r="G10285">
        <v>2</v>
      </c>
      <c r="H10285" t="s">
        <v>2</v>
      </c>
      <c r="I10285" t="s">
        <v>29</v>
      </c>
      <c r="J10285" s="1">
        <v>1.1299435028248588</v>
      </c>
      <c r="K10285" s="1">
        <f t="shared" si="1122"/>
        <v>2</v>
      </c>
      <c r="L10285" s="1">
        <f t="shared" si="1123"/>
        <v>175</v>
      </c>
      <c r="M10285">
        <v>4906</v>
      </c>
      <c r="N10285">
        <v>1</v>
      </c>
      <c r="O10285" t="str">
        <f t="shared" si="1124"/>
        <v>Delayed</v>
      </c>
      <c r="P10285" t="s">
        <v>7</v>
      </c>
      <c r="Q10285" t="s">
        <v>6</v>
      </c>
      <c r="R10285" s="4">
        <f t="shared" si="1125"/>
        <v>4.9059999999999997</v>
      </c>
      <c r="S10285">
        <f t="shared" si="1126"/>
        <v>10</v>
      </c>
    </row>
    <row r="10286" spans="1:19" x14ac:dyDescent="0.25">
      <c r="A10286" s="9">
        <v>10285</v>
      </c>
      <c r="B10286">
        <v>4</v>
      </c>
      <c r="C10286" t="str">
        <f t="shared" si="1120"/>
        <v>Abnormal</v>
      </c>
      <c r="D10286">
        <v>4</v>
      </c>
      <c r="E10286" t="str">
        <f t="shared" si="1121"/>
        <v>Good</v>
      </c>
      <c r="F10286">
        <v>148</v>
      </c>
      <c r="G10286">
        <v>3</v>
      </c>
      <c r="H10286" t="s">
        <v>2</v>
      </c>
      <c r="I10286" t="s">
        <v>30</v>
      </c>
      <c r="J10286" s="1">
        <v>2.7027027027027026</v>
      </c>
      <c r="K10286" s="1">
        <f t="shared" si="1122"/>
        <v>4</v>
      </c>
      <c r="L10286" s="1">
        <f t="shared" si="1123"/>
        <v>144</v>
      </c>
      <c r="M10286">
        <v>5716</v>
      </c>
      <c r="N10286">
        <v>1</v>
      </c>
      <c r="O10286" t="str">
        <f t="shared" si="1124"/>
        <v>Delayed</v>
      </c>
      <c r="P10286" t="s">
        <v>5</v>
      </c>
      <c r="Q10286" t="s">
        <v>6</v>
      </c>
      <c r="R10286" s="4">
        <f t="shared" si="1125"/>
        <v>5.7160000000000002</v>
      </c>
      <c r="S10286">
        <f t="shared" si="1126"/>
        <v>10</v>
      </c>
    </row>
    <row r="10287" spans="1:19" x14ac:dyDescent="0.25">
      <c r="A10287" s="9">
        <v>10286</v>
      </c>
      <c r="B10287">
        <v>4</v>
      </c>
      <c r="C10287" t="str">
        <f t="shared" si="1120"/>
        <v>Abnormal</v>
      </c>
      <c r="D10287">
        <v>2</v>
      </c>
      <c r="E10287" t="str">
        <f t="shared" si="1121"/>
        <v>Poor</v>
      </c>
      <c r="F10287">
        <v>107</v>
      </c>
      <c r="G10287">
        <v>2</v>
      </c>
      <c r="H10287" t="s">
        <v>2</v>
      </c>
      <c r="I10287" t="s">
        <v>29</v>
      </c>
      <c r="J10287" s="1">
        <v>7.4766355140186906</v>
      </c>
      <c r="K10287" s="1">
        <f t="shared" si="1122"/>
        <v>7.9999999999999991</v>
      </c>
      <c r="L10287" s="1">
        <f t="shared" si="1123"/>
        <v>99</v>
      </c>
      <c r="M10287">
        <v>4460</v>
      </c>
      <c r="N10287">
        <v>0</v>
      </c>
      <c r="O10287" t="str">
        <f t="shared" si="1124"/>
        <v>On time</v>
      </c>
      <c r="P10287" t="s">
        <v>7</v>
      </c>
      <c r="Q10287" t="s">
        <v>6</v>
      </c>
      <c r="R10287" s="4">
        <f t="shared" si="1125"/>
        <v>4.46</v>
      </c>
      <c r="S10287">
        <f t="shared" si="1126"/>
        <v>10</v>
      </c>
    </row>
    <row r="10288" spans="1:19" x14ac:dyDescent="0.25">
      <c r="A10288" s="9">
        <v>10287</v>
      </c>
      <c r="B10288">
        <v>6</v>
      </c>
      <c r="C10288" t="str">
        <f t="shared" si="1120"/>
        <v>Abnormal</v>
      </c>
      <c r="D10288">
        <v>2</v>
      </c>
      <c r="E10288" t="str">
        <f t="shared" si="1121"/>
        <v>Poor</v>
      </c>
      <c r="F10288">
        <v>196</v>
      </c>
      <c r="G10288">
        <v>2</v>
      </c>
      <c r="H10288" t="s">
        <v>2</v>
      </c>
      <c r="I10288" t="s">
        <v>30</v>
      </c>
      <c r="J10288" s="1">
        <v>5.1020408163265305</v>
      </c>
      <c r="K10288" s="1">
        <f t="shared" si="1122"/>
        <v>10</v>
      </c>
      <c r="L10288" s="1">
        <f t="shared" si="1123"/>
        <v>186</v>
      </c>
      <c r="M10288">
        <v>5180</v>
      </c>
      <c r="N10288">
        <v>1</v>
      </c>
      <c r="O10288" t="str">
        <f t="shared" si="1124"/>
        <v>Delayed</v>
      </c>
      <c r="P10288" t="s">
        <v>8</v>
      </c>
      <c r="Q10288" t="s">
        <v>6</v>
      </c>
      <c r="R10288" s="4">
        <f t="shared" si="1125"/>
        <v>5.18</v>
      </c>
      <c r="S10288">
        <f t="shared" si="1126"/>
        <v>10</v>
      </c>
    </row>
    <row r="10289" spans="1:19" x14ac:dyDescent="0.25">
      <c r="A10289" s="9">
        <v>10288</v>
      </c>
      <c r="B10289">
        <v>3</v>
      </c>
      <c r="C10289" t="str">
        <f t="shared" si="1120"/>
        <v>Normal</v>
      </c>
      <c r="D10289">
        <v>3</v>
      </c>
      <c r="E10289" t="str">
        <f t="shared" si="1121"/>
        <v>Fair</v>
      </c>
      <c r="F10289">
        <v>215</v>
      </c>
      <c r="G10289">
        <v>2</v>
      </c>
      <c r="H10289" t="s">
        <v>2</v>
      </c>
      <c r="I10289" t="s">
        <v>29</v>
      </c>
      <c r="J10289" s="1">
        <v>0.93023255813953487</v>
      </c>
      <c r="K10289" s="1">
        <f t="shared" si="1122"/>
        <v>2</v>
      </c>
      <c r="L10289" s="1">
        <f t="shared" si="1123"/>
        <v>213</v>
      </c>
      <c r="M10289">
        <v>5661</v>
      </c>
      <c r="N10289">
        <v>0</v>
      </c>
      <c r="O10289" t="str">
        <f t="shared" si="1124"/>
        <v>On time</v>
      </c>
      <c r="P10289" t="s">
        <v>9</v>
      </c>
      <c r="Q10289" t="s">
        <v>6</v>
      </c>
      <c r="R10289" s="4">
        <f t="shared" si="1125"/>
        <v>5.6609999999999996</v>
      </c>
      <c r="S10289">
        <f t="shared" si="1126"/>
        <v>10</v>
      </c>
    </row>
    <row r="10290" spans="1:19" x14ac:dyDescent="0.25">
      <c r="A10290" s="9">
        <v>10289</v>
      </c>
      <c r="B10290">
        <v>4</v>
      </c>
      <c r="C10290" t="str">
        <f t="shared" si="1120"/>
        <v>Abnormal</v>
      </c>
      <c r="D10290">
        <v>5</v>
      </c>
      <c r="E10290" t="str">
        <f t="shared" si="1121"/>
        <v>Good</v>
      </c>
      <c r="F10290">
        <v>260</v>
      </c>
      <c r="G10290">
        <v>3</v>
      </c>
      <c r="H10290" t="s">
        <v>2</v>
      </c>
      <c r="I10290" t="s">
        <v>30</v>
      </c>
      <c r="J10290" s="1">
        <v>3.8461538461538463</v>
      </c>
      <c r="K10290" s="1">
        <f t="shared" si="1122"/>
        <v>10</v>
      </c>
      <c r="L10290" s="1">
        <f t="shared" si="1123"/>
        <v>250</v>
      </c>
      <c r="M10290">
        <v>4331</v>
      </c>
      <c r="N10290">
        <v>0</v>
      </c>
      <c r="O10290" t="str">
        <f t="shared" si="1124"/>
        <v>On time</v>
      </c>
      <c r="P10290" t="s">
        <v>10</v>
      </c>
      <c r="Q10290" t="s">
        <v>6</v>
      </c>
      <c r="R10290" s="4">
        <f t="shared" si="1125"/>
        <v>4.3310000000000004</v>
      </c>
      <c r="S10290">
        <f t="shared" si="1126"/>
        <v>10</v>
      </c>
    </row>
    <row r="10291" spans="1:19" x14ac:dyDescent="0.25">
      <c r="A10291" s="9">
        <v>10290</v>
      </c>
      <c r="B10291">
        <v>5</v>
      </c>
      <c r="C10291" t="str">
        <f t="shared" si="1120"/>
        <v>Abnormal</v>
      </c>
      <c r="D10291">
        <v>5</v>
      </c>
      <c r="E10291" t="str">
        <f t="shared" si="1121"/>
        <v>Good</v>
      </c>
      <c r="F10291">
        <v>156</v>
      </c>
      <c r="G10291">
        <v>2</v>
      </c>
      <c r="H10291" t="s">
        <v>2</v>
      </c>
      <c r="I10291" t="s">
        <v>29</v>
      </c>
      <c r="J10291" s="1">
        <v>5.1282051282051277</v>
      </c>
      <c r="K10291" s="1">
        <f t="shared" si="1122"/>
        <v>7.9999999999999991</v>
      </c>
      <c r="L10291" s="1">
        <f t="shared" si="1123"/>
        <v>148</v>
      </c>
      <c r="M10291">
        <v>4817</v>
      </c>
      <c r="N10291">
        <v>0</v>
      </c>
      <c r="O10291" t="str">
        <f t="shared" si="1124"/>
        <v>On time</v>
      </c>
      <c r="P10291" t="s">
        <v>7</v>
      </c>
      <c r="Q10291" t="s">
        <v>6</v>
      </c>
      <c r="R10291" s="4">
        <f t="shared" si="1125"/>
        <v>4.8170000000000002</v>
      </c>
      <c r="S10291">
        <f t="shared" si="1126"/>
        <v>10</v>
      </c>
    </row>
    <row r="10292" spans="1:19" x14ac:dyDescent="0.25">
      <c r="A10292" s="9">
        <v>10291</v>
      </c>
      <c r="B10292">
        <v>4</v>
      </c>
      <c r="C10292" t="str">
        <f t="shared" si="1120"/>
        <v>Abnormal</v>
      </c>
      <c r="D10292">
        <v>1</v>
      </c>
      <c r="E10292" t="str">
        <f t="shared" si="1121"/>
        <v>Poor</v>
      </c>
      <c r="F10292">
        <v>266</v>
      </c>
      <c r="G10292">
        <v>2</v>
      </c>
      <c r="H10292" t="s">
        <v>4</v>
      </c>
      <c r="I10292" t="s">
        <v>30</v>
      </c>
      <c r="J10292" s="1">
        <v>1.5037593984962405</v>
      </c>
      <c r="K10292" s="1">
        <f t="shared" si="1122"/>
        <v>4</v>
      </c>
      <c r="L10292" s="1">
        <f t="shared" si="1123"/>
        <v>262</v>
      </c>
      <c r="M10292">
        <v>5116</v>
      </c>
      <c r="N10292">
        <v>0</v>
      </c>
      <c r="O10292" t="str">
        <f t="shared" si="1124"/>
        <v>On time</v>
      </c>
      <c r="P10292" t="s">
        <v>5</v>
      </c>
      <c r="Q10292" t="s">
        <v>6</v>
      </c>
      <c r="R10292" s="4">
        <f t="shared" si="1125"/>
        <v>5.1159999999999997</v>
      </c>
      <c r="S10292">
        <f t="shared" si="1126"/>
        <v>10</v>
      </c>
    </row>
    <row r="10293" spans="1:19" x14ac:dyDescent="0.25">
      <c r="A10293" s="9">
        <v>10292</v>
      </c>
      <c r="B10293">
        <v>4</v>
      </c>
      <c r="C10293" t="str">
        <f t="shared" si="1120"/>
        <v>Abnormal</v>
      </c>
      <c r="D10293">
        <v>1</v>
      </c>
      <c r="E10293" t="str">
        <f t="shared" si="1121"/>
        <v>Poor</v>
      </c>
      <c r="F10293">
        <v>146</v>
      </c>
      <c r="G10293">
        <v>3</v>
      </c>
      <c r="H10293" t="s">
        <v>2</v>
      </c>
      <c r="I10293" t="s">
        <v>29</v>
      </c>
      <c r="J10293" s="1">
        <v>0.68493150684931503</v>
      </c>
      <c r="K10293" s="1">
        <f t="shared" si="1122"/>
        <v>1</v>
      </c>
      <c r="L10293" s="1">
        <f t="shared" si="1123"/>
        <v>145</v>
      </c>
      <c r="M10293">
        <v>4831</v>
      </c>
      <c r="N10293">
        <v>1</v>
      </c>
      <c r="O10293" t="str">
        <f t="shared" si="1124"/>
        <v>Delayed</v>
      </c>
      <c r="P10293" t="s">
        <v>7</v>
      </c>
      <c r="Q10293" t="s">
        <v>6</v>
      </c>
      <c r="R10293" s="4">
        <f t="shared" si="1125"/>
        <v>4.8310000000000004</v>
      </c>
      <c r="S10293">
        <f t="shared" si="1126"/>
        <v>10</v>
      </c>
    </row>
    <row r="10294" spans="1:19" x14ac:dyDescent="0.25">
      <c r="A10294" s="9">
        <v>10293</v>
      </c>
      <c r="B10294">
        <v>4</v>
      </c>
      <c r="C10294" t="str">
        <f t="shared" si="1120"/>
        <v>Abnormal</v>
      </c>
      <c r="D10294">
        <v>2</v>
      </c>
      <c r="E10294" t="str">
        <f t="shared" si="1121"/>
        <v>Poor</v>
      </c>
      <c r="F10294">
        <v>210</v>
      </c>
      <c r="G10294">
        <v>3</v>
      </c>
      <c r="H10294" t="s">
        <v>3</v>
      </c>
      <c r="I10294" t="s">
        <v>29</v>
      </c>
      <c r="J10294" s="1">
        <v>4.7619047619047619</v>
      </c>
      <c r="K10294" s="1">
        <f t="shared" si="1122"/>
        <v>10</v>
      </c>
      <c r="L10294" s="1">
        <f t="shared" si="1123"/>
        <v>200</v>
      </c>
      <c r="M10294">
        <v>5354</v>
      </c>
      <c r="N10294">
        <v>0</v>
      </c>
      <c r="O10294" t="str">
        <f t="shared" si="1124"/>
        <v>On time</v>
      </c>
      <c r="P10294" t="s">
        <v>8</v>
      </c>
      <c r="Q10294" t="s">
        <v>11</v>
      </c>
      <c r="R10294" s="4">
        <f t="shared" si="1125"/>
        <v>5.3540000000000001</v>
      </c>
      <c r="S10294">
        <f t="shared" si="1126"/>
        <v>10</v>
      </c>
    </row>
    <row r="10295" spans="1:19" x14ac:dyDescent="0.25">
      <c r="A10295" s="9">
        <v>10294</v>
      </c>
      <c r="B10295">
        <v>2</v>
      </c>
      <c r="C10295" t="str">
        <f t="shared" si="1120"/>
        <v>Normal</v>
      </c>
      <c r="D10295">
        <v>4</v>
      </c>
      <c r="E10295" t="str">
        <f t="shared" si="1121"/>
        <v>Good</v>
      </c>
      <c r="F10295">
        <v>144</v>
      </c>
      <c r="G10295">
        <v>2</v>
      </c>
      <c r="H10295" t="s">
        <v>3</v>
      </c>
      <c r="I10295" t="s">
        <v>30</v>
      </c>
      <c r="J10295" s="1">
        <v>3.4722222222222223</v>
      </c>
      <c r="K10295" s="1">
        <f t="shared" si="1122"/>
        <v>5</v>
      </c>
      <c r="L10295" s="1">
        <f t="shared" si="1123"/>
        <v>139</v>
      </c>
      <c r="M10295">
        <v>5867</v>
      </c>
      <c r="N10295">
        <v>0</v>
      </c>
      <c r="O10295" t="str">
        <f t="shared" si="1124"/>
        <v>On time</v>
      </c>
      <c r="P10295" t="s">
        <v>9</v>
      </c>
      <c r="Q10295" t="s">
        <v>11</v>
      </c>
      <c r="R10295" s="4">
        <f t="shared" si="1125"/>
        <v>5.867</v>
      </c>
      <c r="S10295">
        <f t="shared" si="1126"/>
        <v>10</v>
      </c>
    </row>
    <row r="10296" spans="1:19" x14ac:dyDescent="0.25">
      <c r="A10296" s="9">
        <v>10295</v>
      </c>
      <c r="B10296">
        <v>3</v>
      </c>
      <c r="C10296" t="str">
        <f t="shared" si="1120"/>
        <v>Normal</v>
      </c>
      <c r="D10296">
        <v>5</v>
      </c>
      <c r="E10296" t="str">
        <f t="shared" si="1121"/>
        <v>Good</v>
      </c>
      <c r="F10296">
        <v>181</v>
      </c>
      <c r="G10296">
        <v>4</v>
      </c>
      <c r="H10296" t="s">
        <v>2</v>
      </c>
      <c r="I10296" t="s">
        <v>29</v>
      </c>
      <c r="J10296" s="1">
        <v>0.55248618784530379</v>
      </c>
      <c r="K10296" s="1">
        <f t="shared" si="1122"/>
        <v>0.99999999999999989</v>
      </c>
      <c r="L10296" s="1">
        <f t="shared" si="1123"/>
        <v>180</v>
      </c>
      <c r="M10296">
        <v>5812</v>
      </c>
      <c r="N10296">
        <v>0</v>
      </c>
      <c r="O10296" t="str">
        <f t="shared" si="1124"/>
        <v>On time</v>
      </c>
      <c r="P10296" t="s">
        <v>10</v>
      </c>
      <c r="Q10296" t="s">
        <v>11</v>
      </c>
      <c r="R10296" s="4">
        <f t="shared" si="1125"/>
        <v>5.8120000000000003</v>
      </c>
      <c r="S10296">
        <f t="shared" si="1126"/>
        <v>10</v>
      </c>
    </row>
    <row r="10297" spans="1:19" x14ac:dyDescent="0.25">
      <c r="A10297" s="9">
        <v>10296</v>
      </c>
      <c r="B10297">
        <v>5</v>
      </c>
      <c r="C10297" t="str">
        <f t="shared" si="1120"/>
        <v>Abnormal</v>
      </c>
      <c r="D10297">
        <v>5</v>
      </c>
      <c r="E10297" t="str">
        <f t="shared" si="1121"/>
        <v>Good</v>
      </c>
      <c r="F10297">
        <v>132</v>
      </c>
      <c r="G10297">
        <v>4</v>
      </c>
      <c r="H10297" t="s">
        <v>2</v>
      </c>
      <c r="I10297" t="s">
        <v>29</v>
      </c>
      <c r="J10297" s="1">
        <v>6.0606060606060606</v>
      </c>
      <c r="K10297" s="1">
        <f t="shared" si="1122"/>
        <v>8</v>
      </c>
      <c r="L10297" s="1">
        <f t="shared" si="1123"/>
        <v>124</v>
      </c>
      <c r="M10297">
        <v>4339</v>
      </c>
      <c r="N10297">
        <v>1</v>
      </c>
      <c r="O10297" t="str">
        <f t="shared" si="1124"/>
        <v>Delayed</v>
      </c>
      <c r="P10297" t="s">
        <v>7</v>
      </c>
      <c r="Q10297" t="s">
        <v>11</v>
      </c>
      <c r="R10297" s="4">
        <f t="shared" si="1125"/>
        <v>4.3390000000000004</v>
      </c>
      <c r="S10297">
        <f t="shared" si="1126"/>
        <v>10</v>
      </c>
    </row>
    <row r="10298" spans="1:19" x14ac:dyDescent="0.25">
      <c r="A10298" s="9">
        <v>10297</v>
      </c>
      <c r="B10298">
        <v>5</v>
      </c>
      <c r="C10298" t="str">
        <f t="shared" si="1120"/>
        <v>Abnormal</v>
      </c>
      <c r="D10298">
        <v>3</v>
      </c>
      <c r="E10298" t="str">
        <f t="shared" si="1121"/>
        <v>Fair</v>
      </c>
      <c r="F10298">
        <v>243</v>
      </c>
      <c r="G10298">
        <v>6</v>
      </c>
      <c r="H10298" t="s">
        <v>3</v>
      </c>
      <c r="I10298" t="s">
        <v>29</v>
      </c>
      <c r="J10298" s="1">
        <v>3.7037037037037033</v>
      </c>
      <c r="K10298" s="1">
        <f t="shared" si="1122"/>
        <v>8.9999999999999982</v>
      </c>
      <c r="L10298" s="1">
        <f t="shared" si="1123"/>
        <v>234</v>
      </c>
      <c r="M10298">
        <v>5640</v>
      </c>
      <c r="N10298">
        <v>0</v>
      </c>
      <c r="O10298" t="str">
        <f t="shared" si="1124"/>
        <v>On time</v>
      </c>
      <c r="P10298" t="s">
        <v>5</v>
      </c>
      <c r="Q10298" t="s">
        <v>11</v>
      </c>
      <c r="R10298" s="4">
        <f t="shared" si="1125"/>
        <v>5.64</v>
      </c>
      <c r="S10298">
        <f t="shared" si="1126"/>
        <v>10</v>
      </c>
    </row>
    <row r="10299" spans="1:19" x14ac:dyDescent="0.25">
      <c r="A10299" s="9">
        <v>10298</v>
      </c>
      <c r="B10299">
        <v>4</v>
      </c>
      <c r="C10299" t="str">
        <f t="shared" si="1120"/>
        <v>Abnormal</v>
      </c>
      <c r="D10299">
        <v>3</v>
      </c>
      <c r="E10299" t="str">
        <f t="shared" si="1121"/>
        <v>Fair</v>
      </c>
      <c r="F10299">
        <v>166</v>
      </c>
      <c r="G10299">
        <v>4</v>
      </c>
      <c r="H10299" t="s">
        <v>3</v>
      </c>
      <c r="I10299" t="s">
        <v>29</v>
      </c>
      <c r="J10299" s="1">
        <v>0.60240963855421692</v>
      </c>
      <c r="K10299" s="1">
        <f t="shared" si="1122"/>
        <v>1.0000000000000002</v>
      </c>
      <c r="L10299" s="1">
        <f t="shared" si="1123"/>
        <v>165</v>
      </c>
      <c r="M10299">
        <v>4536</v>
      </c>
      <c r="N10299">
        <v>0</v>
      </c>
      <c r="O10299" t="str">
        <f t="shared" si="1124"/>
        <v>On time</v>
      </c>
      <c r="P10299" t="s">
        <v>7</v>
      </c>
      <c r="Q10299" t="s">
        <v>11</v>
      </c>
      <c r="R10299" s="4">
        <f t="shared" si="1125"/>
        <v>4.5359999999999996</v>
      </c>
      <c r="S10299">
        <f t="shared" si="1126"/>
        <v>10</v>
      </c>
    </row>
    <row r="10300" spans="1:19" x14ac:dyDescent="0.25">
      <c r="A10300" s="9">
        <v>10299</v>
      </c>
      <c r="B10300">
        <v>5</v>
      </c>
      <c r="C10300" t="str">
        <f t="shared" si="1120"/>
        <v>Abnormal</v>
      </c>
      <c r="D10300">
        <v>5</v>
      </c>
      <c r="E10300" t="str">
        <f t="shared" si="1121"/>
        <v>Good</v>
      </c>
      <c r="F10300">
        <v>148</v>
      </c>
      <c r="G10300">
        <v>4</v>
      </c>
      <c r="H10300" t="s">
        <v>3</v>
      </c>
      <c r="I10300" t="s">
        <v>29</v>
      </c>
      <c r="J10300" s="1">
        <v>2.7027027027027026</v>
      </c>
      <c r="K10300" s="1">
        <f t="shared" si="1122"/>
        <v>4</v>
      </c>
      <c r="L10300" s="1">
        <f t="shared" si="1123"/>
        <v>144</v>
      </c>
      <c r="M10300">
        <v>5909</v>
      </c>
      <c r="N10300">
        <v>0</v>
      </c>
      <c r="O10300" t="str">
        <f t="shared" si="1124"/>
        <v>On time</v>
      </c>
      <c r="P10300" t="s">
        <v>8</v>
      </c>
      <c r="Q10300" t="s">
        <v>11</v>
      </c>
      <c r="R10300" s="4">
        <f t="shared" si="1125"/>
        <v>5.9089999999999998</v>
      </c>
      <c r="S10300">
        <f t="shared" si="1126"/>
        <v>10</v>
      </c>
    </row>
    <row r="10301" spans="1:19" x14ac:dyDescent="0.25">
      <c r="A10301" s="9">
        <v>10300</v>
      </c>
      <c r="B10301">
        <v>6</v>
      </c>
      <c r="C10301" t="str">
        <f t="shared" si="1120"/>
        <v>Abnormal</v>
      </c>
      <c r="D10301">
        <v>4</v>
      </c>
      <c r="E10301" t="str">
        <f t="shared" si="1121"/>
        <v>Good</v>
      </c>
      <c r="F10301">
        <v>221</v>
      </c>
      <c r="G10301">
        <v>5</v>
      </c>
      <c r="H10301" t="s">
        <v>2</v>
      </c>
      <c r="I10301" t="s">
        <v>30</v>
      </c>
      <c r="J10301" s="1">
        <v>4.0723981900452486</v>
      </c>
      <c r="K10301" s="1">
        <f t="shared" si="1122"/>
        <v>9</v>
      </c>
      <c r="L10301" s="1">
        <f t="shared" si="1123"/>
        <v>212</v>
      </c>
      <c r="M10301">
        <v>4360</v>
      </c>
      <c r="N10301">
        <v>0</v>
      </c>
      <c r="O10301" t="str">
        <f t="shared" si="1124"/>
        <v>On time</v>
      </c>
      <c r="P10301" t="s">
        <v>9</v>
      </c>
      <c r="Q10301" t="s">
        <v>11</v>
      </c>
      <c r="R10301" s="4">
        <f t="shared" si="1125"/>
        <v>4.3600000000000003</v>
      </c>
      <c r="S10301">
        <f t="shared" si="1126"/>
        <v>10</v>
      </c>
    </row>
    <row r="10302" spans="1:19" x14ac:dyDescent="0.25">
      <c r="A10302" s="9">
        <v>10301</v>
      </c>
      <c r="B10302">
        <v>4</v>
      </c>
      <c r="C10302" t="str">
        <f t="shared" si="1120"/>
        <v>Abnormal</v>
      </c>
      <c r="D10302">
        <v>2</v>
      </c>
      <c r="E10302" t="str">
        <f t="shared" si="1121"/>
        <v>Poor</v>
      </c>
      <c r="F10302">
        <v>207</v>
      </c>
      <c r="G10302">
        <v>3</v>
      </c>
      <c r="H10302" t="s">
        <v>3</v>
      </c>
      <c r="I10302" t="s">
        <v>29</v>
      </c>
      <c r="J10302" s="1">
        <v>2.4154589371980677</v>
      </c>
      <c r="K10302" s="1">
        <f t="shared" si="1122"/>
        <v>5</v>
      </c>
      <c r="L10302" s="1">
        <f t="shared" si="1123"/>
        <v>202</v>
      </c>
      <c r="M10302">
        <v>4702</v>
      </c>
      <c r="N10302">
        <v>1</v>
      </c>
      <c r="O10302" t="str">
        <f t="shared" si="1124"/>
        <v>Delayed</v>
      </c>
      <c r="P10302" t="s">
        <v>10</v>
      </c>
      <c r="Q10302" t="s">
        <v>11</v>
      </c>
      <c r="R10302" s="4">
        <f t="shared" si="1125"/>
        <v>4.702</v>
      </c>
      <c r="S10302">
        <f t="shared" si="1126"/>
        <v>10</v>
      </c>
    </row>
    <row r="10303" spans="1:19" x14ac:dyDescent="0.25">
      <c r="A10303" s="9">
        <v>10302</v>
      </c>
      <c r="B10303">
        <v>4</v>
      </c>
      <c r="C10303" t="str">
        <f t="shared" si="1120"/>
        <v>Abnormal</v>
      </c>
      <c r="D10303">
        <v>1</v>
      </c>
      <c r="E10303" t="str">
        <f t="shared" si="1121"/>
        <v>Poor</v>
      </c>
      <c r="F10303">
        <v>228</v>
      </c>
      <c r="G10303">
        <v>3</v>
      </c>
      <c r="H10303" t="s">
        <v>3</v>
      </c>
      <c r="I10303" t="s">
        <v>30</v>
      </c>
      <c r="J10303" s="1">
        <v>1.7543859649122806</v>
      </c>
      <c r="K10303" s="1">
        <f t="shared" si="1122"/>
        <v>4</v>
      </c>
      <c r="L10303" s="1">
        <f t="shared" si="1123"/>
        <v>224</v>
      </c>
      <c r="M10303">
        <v>5347</v>
      </c>
      <c r="N10303">
        <v>1</v>
      </c>
      <c r="O10303" t="str">
        <f t="shared" si="1124"/>
        <v>Delayed</v>
      </c>
      <c r="P10303" t="s">
        <v>7</v>
      </c>
      <c r="Q10303" t="s">
        <v>11</v>
      </c>
      <c r="R10303" s="4">
        <f t="shared" si="1125"/>
        <v>5.3470000000000004</v>
      </c>
      <c r="S10303">
        <f t="shared" si="1126"/>
        <v>10</v>
      </c>
    </row>
    <row r="10304" spans="1:19" x14ac:dyDescent="0.25">
      <c r="A10304" s="9">
        <v>10303</v>
      </c>
      <c r="B10304">
        <v>3</v>
      </c>
      <c r="C10304" t="str">
        <f t="shared" si="1120"/>
        <v>Normal</v>
      </c>
      <c r="D10304">
        <v>2</v>
      </c>
      <c r="E10304" t="str">
        <f t="shared" si="1121"/>
        <v>Poor</v>
      </c>
      <c r="F10304">
        <v>161</v>
      </c>
      <c r="G10304">
        <v>3</v>
      </c>
      <c r="H10304" t="s">
        <v>3</v>
      </c>
      <c r="I10304" t="s">
        <v>30</v>
      </c>
      <c r="J10304" s="1">
        <v>1.2422360248447204</v>
      </c>
      <c r="K10304" s="1">
        <f t="shared" si="1122"/>
        <v>1.9999999999999998</v>
      </c>
      <c r="L10304" s="1">
        <f t="shared" si="1123"/>
        <v>159</v>
      </c>
      <c r="M10304">
        <v>4174</v>
      </c>
      <c r="N10304">
        <v>1</v>
      </c>
      <c r="O10304" t="str">
        <f t="shared" si="1124"/>
        <v>Delayed</v>
      </c>
      <c r="P10304" t="s">
        <v>5</v>
      </c>
      <c r="Q10304" t="s">
        <v>11</v>
      </c>
      <c r="R10304" s="4">
        <f t="shared" si="1125"/>
        <v>4.1740000000000004</v>
      </c>
      <c r="S10304">
        <f t="shared" si="1126"/>
        <v>10</v>
      </c>
    </row>
    <row r="10305" spans="1:19" x14ac:dyDescent="0.25">
      <c r="A10305" s="9">
        <v>10304</v>
      </c>
      <c r="B10305">
        <v>4</v>
      </c>
      <c r="C10305" t="str">
        <f t="shared" si="1120"/>
        <v>Abnormal</v>
      </c>
      <c r="D10305">
        <v>2</v>
      </c>
      <c r="E10305" t="str">
        <f t="shared" si="1121"/>
        <v>Poor</v>
      </c>
      <c r="F10305">
        <v>259</v>
      </c>
      <c r="G10305">
        <v>2</v>
      </c>
      <c r="H10305" t="s">
        <v>4</v>
      </c>
      <c r="I10305" t="s">
        <v>29</v>
      </c>
      <c r="J10305" s="1">
        <v>3.8610038610038608</v>
      </c>
      <c r="K10305" s="1">
        <f t="shared" si="1122"/>
        <v>10</v>
      </c>
      <c r="L10305" s="1">
        <f t="shared" si="1123"/>
        <v>249</v>
      </c>
      <c r="M10305">
        <v>5265</v>
      </c>
      <c r="N10305">
        <v>0</v>
      </c>
      <c r="O10305" t="str">
        <f t="shared" si="1124"/>
        <v>On time</v>
      </c>
      <c r="P10305" t="s">
        <v>7</v>
      </c>
      <c r="Q10305" t="s">
        <v>11</v>
      </c>
      <c r="R10305" s="4">
        <f t="shared" si="1125"/>
        <v>5.2649999999999997</v>
      </c>
      <c r="S10305">
        <f t="shared" si="1126"/>
        <v>10</v>
      </c>
    </row>
    <row r="10306" spans="1:19" x14ac:dyDescent="0.25">
      <c r="A10306" s="9">
        <v>10305</v>
      </c>
      <c r="B10306">
        <v>4</v>
      </c>
      <c r="C10306" t="str">
        <f t="shared" si="1120"/>
        <v>Abnormal</v>
      </c>
      <c r="D10306">
        <v>5</v>
      </c>
      <c r="E10306" t="str">
        <f t="shared" si="1121"/>
        <v>Good</v>
      </c>
      <c r="F10306">
        <v>272</v>
      </c>
      <c r="G10306">
        <v>2</v>
      </c>
      <c r="H10306" t="s">
        <v>2</v>
      </c>
      <c r="I10306" t="s">
        <v>29</v>
      </c>
      <c r="J10306" s="1">
        <v>3.6764705882352944</v>
      </c>
      <c r="K10306" s="1">
        <f t="shared" si="1122"/>
        <v>10.000000000000002</v>
      </c>
      <c r="L10306" s="1">
        <f t="shared" si="1123"/>
        <v>262</v>
      </c>
      <c r="M10306">
        <v>4962</v>
      </c>
      <c r="N10306">
        <v>0</v>
      </c>
      <c r="O10306" t="str">
        <f t="shared" si="1124"/>
        <v>On time</v>
      </c>
      <c r="P10306" t="s">
        <v>8</v>
      </c>
      <c r="Q10306" t="s">
        <v>11</v>
      </c>
      <c r="R10306" s="4">
        <f t="shared" si="1125"/>
        <v>4.9619999999999997</v>
      </c>
      <c r="S10306">
        <f t="shared" si="1126"/>
        <v>10</v>
      </c>
    </row>
    <row r="10307" spans="1:19" x14ac:dyDescent="0.25">
      <c r="A10307" s="9">
        <v>10306</v>
      </c>
      <c r="B10307">
        <v>4</v>
      </c>
      <c r="C10307" t="str">
        <f t="shared" ref="C10307:C10370" si="1127">IF(B10307&lt;=3,"Normal", "Abnormal")</f>
        <v>Abnormal</v>
      </c>
      <c r="D10307">
        <v>4</v>
      </c>
      <c r="E10307" t="str">
        <f t="shared" ref="E10307:E10370" si="1128">IF(D10307&lt;3,"Poor",IF(D10307=3,"Fair","Good"))</f>
        <v>Good</v>
      </c>
      <c r="F10307">
        <v>154</v>
      </c>
      <c r="G10307">
        <v>3</v>
      </c>
      <c r="H10307" t="s">
        <v>2</v>
      </c>
      <c r="I10307" t="s">
        <v>30</v>
      </c>
      <c r="J10307" s="1">
        <v>2.5974025974025974</v>
      </c>
      <c r="K10307" s="1">
        <f t="shared" ref="K10307:K10370" si="1129">F10307*J10307/100</f>
        <v>4</v>
      </c>
      <c r="L10307" s="1">
        <f t="shared" ref="L10307:L10370" si="1130">F10307-K10307</f>
        <v>150</v>
      </c>
      <c r="M10307">
        <v>5393</v>
      </c>
      <c r="N10307">
        <v>1</v>
      </c>
      <c r="O10307" t="str">
        <f t="shared" ref="O10307:O10370" si="1131">IF(N10307=1,"Delayed","On time")</f>
        <v>Delayed</v>
      </c>
      <c r="P10307" t="s">
        <v>9</v>
      </c>
      <c r="Q10307" t="s">
        <v>11</v>
      </c>
      <c r="R10307" s="4">
        <f t="shared" ref="R10307:R10370" si="1132">M10307/1000</f>
        <v>5.3929999999999998</v>
      </c>
      <c r="S10307">
        <f t="shared" ref="S10307:S10370" si="1133">IF(R10307&lt;=3,5,IF(R10307&lt;=6,10,15))</f>
        <v>10</v>
      </c>
    </row>
    <row r="10308" spans="1:19" x14ac:dyDescent="0.25">
      <c r="A10308" s="9">
        <v>10307</v>
      </c>
      <c r="B10308">
        <v>4</v>
      </c>
      <c r="C10308" t="str">
        <f t="shared" si="1127"/>
        <v>Abnormal</v>
      </c>
      <c r="D10308">
        <v>2</v>
      </c>
      <c r="E10308" t="str">
        <f t="shared" si="1128"/>
        <v>Poor</v>
      </c>
      <c r="F10308">
        <v>174</v>
      </c>
      <c r="G10308">
        <v>3</v>
      </c>
      <c r="H10308" t="s">
        <v>2</v>
      </c>
      <c r="I10308" t="s">
        <v>30</v>
      </c>
      <c r="J10308" s="1">
        <v>2.2988505747126435</v>
      </c>
      <c r="K10308" s="1">
        <f t="shared" si="1129"/>
        <v>4</v>
      </c>
      <c r="L10308" s="1">
        <f t="shared" si="1130"/>
        <v>170</v>
      </c>
      <c r="M10308">
        <v>5625</v>
      </c>
      <c r="N10308">
        <v>0</v>
      </c>
      <c r="O10308" t="str">
        <f t="shared" si="1131"/>
        <v>On time</v>
      </c>
      <c r="P10308" t="s">
        <v>10</v>
      </c>
      <c r="Q10308" t="s">
        <v>11</v>
      </c>
      <c r="R10308" s="4">
        <f t="shared" si="1132"/>
        <v>5.625</v>
      </c>
      <c r="S10308">
        <f t="shared" si="1133"/>
        <v>10</v>
      </c>
    </row>
    <row r="10309" spans="1:19" x14ac:dyDescent="0.25">
      <c r="A10309" s="9">
        <v>10308</v>
      </c>
      <c r="B10309">
        <v>4</v>
      </c>
      <c r="C10309" t="str">
        <f t="shared" si="1127"/>
        <v>Abnormal</v>
      </c>
      <c r="D10309">
        <v>2</v>
      </c>
      <c r="E10309" t="str">
        <f t="shared" si="1128"/>
        <v>Poor</v>
      </c>
      <c r="F10309">
        <v>225</v>
      </c>
      <c r="G10309">
        <v>2</v>
      </c>
      <c r="H10309" t="s">
        <v>3</v>
      </c>
      <c r="I10309" t="s">
        <v>29</v>
      </c>
      <c r="J10309" s="1">
        <v>2.2222222222222223</v>
      </c>
      <c r="K10309" s="1">
        <f t="shared" si="1129"/>
        <v>5</v>
      </c>
      <c r="L10309" s="1">
        <f t="shared" si="1130"/>
        <v>220</v>
      </c>
      <c r="M10309">
        <v>5943</v>
      </c>
      <c r="N10309">
        <v>0</v>
      </c>
      <c r="O10309" t="str">
        <f t="shared" si="1131"/>
        <v>On time</v>
      </c>
      <c r="P10309" t="s">
        <v>7</v>
      </c>
      <c r="Q10309" t="s">
        <v>11</v>
      </c>
      <c r="R10309" s="4">
        <f t="shared" si="1132"/>
        <v>5.9429999999999996</v>
      </c>
      <c r="S10309">
        <f t="shared" si="1133"/>
        <v>10</v>
      </c>
    </row>
    <row r="10310" spans="1:19" x14ac:dyDescent="0.25">
      <c r="A10310" s="9">
        <v>10309</v>
      </c>
      <c r="B10310">
        <v>3</v>
      </c>
      <c r="C10310" t="str">
        <f t="shared" si="1127"/>
        <v>Normal</v>
      </c>
      <c r="D10310">
        <v>5</v>
      </c>
      <c r="E10310" t="str">
        <f t="shared" si="1128"/>
        <v>Good</v>
      </c>
      <c r="F10310">
        <v>209</v>
      </c>
      <c r="G10310">
        <v>3</v>
      </c>
      <c r="H10310" t="s">
        <v>3</v>
      </c>
      <c r="I10310" t="s">
        <v>30</v>
      </c>
      <c r="J10310" s="1">
        <v>3.8277511961722488</v>
      </c>
      <c r="K10310" s="1">
        <f t="shared" si="1129"/>
        <v>8</v>
      </c>
      <c r="L10310" s="1">
        <f t="shared" si="1130"/>
        <v>201</v>
      </c>
      <c r="M10310">
        <v>5591</v>
      </c>
      <c r="N10310">
        <v>0</v>
      </c>
      <c r="O10310" t="str">
        <f t="shared" si="1131"/>
        <v>On time</v>
      </c>
      <c r="P10310" t="s">
        <v>5</v>
      </c>
      <c r="Q10310" t="s">
        <v>11</v>
      </c>
      <c r="R10310" s="4">
        <f t="shared" si="1132"/>
        <v>5.5910000000000002</v>
      </c>
      <c r="S10310">
        <f t="shared" si="1133"/>
        <v>10</v>
      </c>
    </row>
    <row r="10311" spans="1:19" x14ac:dyDescent="0.25">
      <c r="A10311" s="9">
        <v>10310</v>
      </c>
      <c r="B10311">
        <v>6</v>
      </c>
      <c r="C10311" t="str">
        <f t="shared" si="1127"/>
        <v>Abnormal</v>
      </c>
      <c r="D10311">
        <v>1</v>
      </c>
      <c r="E10311" t="str">
        <f t="shared" si="1128"/>
        <v>Poor</v>
      </c>
      <c r="F10311">
        <v>208</v>
      </c>
      <c r="G10311">
        <v>5</v>
      </c>
      <c r="H10311" t="s">
        <v>2</v>
      </c>
      <c r="I10311" t="s">
        <v>30</v>
      </c>
      <c r="J10311" s="1">
        <v>2.8846153846153846</v>
      </c>
      <c r="K10311" s="1">
        <f t="shared" si="1129"/>
        <v>6</v>
      </c>
      <c r="L10311" s="1">
        <f t="shared" si="1130"/>
        <v>202</v>
      </c>
      <c r="M10311">
        <v>4537</v>
      </c>
      <c r="N10311">
        <v>0</v>
      </c>
      <c r="O10311" t="str">
        <f t="shared" si="1131"/>
        <v>On time</v>
      </c>
      <c r="P10311" t="s">
        <v>7</v>
      </c>
      <c r="Q10311" t="s">
        <v>11</v>
      </c>
      <c r="R10311" s="4">
        <f t="shared" si="1132"/>
        <v>4.5369999999999999</v>
      </c>
      <c r="S10311">
        <f t="shared" si="1133"/>
        <v>10</v>
      </c>
    </row>
    <row r="10312" spans="1:19" x14ac:dyDescent="0.25">
      <c r="A10312" s="9">
        <v>10311</v>
      </c>
      <c r="B10312">
        <v>4</v>
      </c>
      <c r="C10312" t="str">
        <f t="shared" si="1127"/>
        <v>Abnormal</v>
      </c>
      <c r="D10312">
        <v>4</v>
      </c>
      <c r="E10312" t="str">
        <f t="shared" si="1128"/>
        <v>Good</v>
      </c>
      <c r="F10312">
        <v>163</v>
      </c>
      <c r="G10312">
        <v>3</v>
      </c>
      <c r="H10312" t="s">
        <v>2</v>
      </c>
      <c r="I10312" t="s">
        <v>30</v>
      </c>
      <c r="J10312" s="1">
        <v>4.9079754601226995</v>
      </c>
      <c r="K10312" s="1">
        <f t="shared" si="1129"/>
        <v>8</v>
      </c>
      <c r="L10312" s="1">
        <f t="shared" si="1130"/>
        <v>155</v>
      </c>
      <c r="M10312">
        <v>4921</v>
      </c>
      <c r="N10312">
        <v>1</v>
      </c>
      <c r="O10312" t="str">
        <f t="shared" si="1131"/>
        <v>Delayed</v>
      </c>
      <c r="P10312" t="s">
        <v>8</v>
      </c>
      <c r="Q10312" t="s">
        <v>11</v>
      </c>
      <c r="R10312" s="4">
        <f t="shared" si="1132"/>
        <v>4.9210000000000003</v>
      </c>
      <c r="S10312">
        <f t="shared" si="1133"/>
        <v>10</v>
      </c>
    </row>
    <row r="10313" spans="1:19" x14ac:dyDescent="0.25">
      <c r="A10313" s="9">
        <v>10312</v>
      </c>
      <c r="B10313">
        <v>3</v>
      </c>
      <c r="C10313" t="str">
        <f t="shared" si="1127"/>
        <v>Normal</v>
      </c>
      <c r="D10313">
        <v>5</v>
      </c>
      <c r="E10313" t="str">
        <f t="shared" si="1128"/>
        <v>Good</v>
      </c>
      <c r="F10313">
        <v>174</v>
      </c>
      <c r="G10313">
        <v>3</v>
      </c>
      <c r="H10313" t="s">
        <v>2</v>
      </c>
      <c r="I10313" t="s">
        <v>30</v>
      </c>
      <c r="J10313" s="1">
        <v>4.0229885057471266</v>
      </c>
      <c r="K10313" s="1">
        <f t="shared" si="1129"/>
        <v>7</v>
      </c>
      <c r="L10313" s="1">
        <f t="shared" si="1130"/>
        <v>167</v>
      </c>
      <c r="M10313">
        <v>5672</v>
      </c>
      <c r="N10313">
        <v>1</v>
      </c>
      <c r="O10313" t="str">
        <f t="shared" si="1131"/>
        <v>Delayed</v>
      </c>
      <c r="P10313" t="s">
        <v>9</v>
      </c>
      <c r="Q10313" t="s">
        <v>11</v>
      </c>
      <c r="R10313" s="4">
        <f t="shared" si="1132"/>
        <v>5.6719999999999997</v>
      </c>
      <c r="S10313">
        <f t="shared" si="1133"/>
        <v>10</v>
      </c>
    </row>
    <row r="10314" spans="1:19" x14ac:dyDescent="0.25">
      <c r="A10314" s="9">
        <v>10313</v>
      </c>
      <c r="B10314">
        <v>3</v>
      </c>
      <c r="C10314" t="str">
        <f t="shared" si="1127"/>
        <v>Normal</v>
      </c>
      <c r="D10314">
        <v>5</v>
      </c>
      <c r="E10314" t="str">
        <f t="shared" si="1128"/>
        <v>Good</v>
      </c>
      <c r="F10314">
        <v>236</v>
      </c>
      <c r="G10314">
        <v>3</v>
      </c>
      <c r="H10314" t="s">
        <v>3</v>
      </c>
      <c r="I10314" t="s">
        <v>29</v>
      </c>
      <c r="J10314" s="1">
        <v>0.42372881355932202</v>
      </c>
      <c r="K10314" s="1">
        <f t="shared" si="1129"/>
        <v>1</v>
      </c>
      <c r="L10314" s="1">
        <f t="shared" si="1130"/>
        <v>235</v>
      </c>
      <c r="M10314">
        <v>5220</v>
      </c>
      <c r="N10314">
        <v>0</v>
      </c>
      <c r="O10314" t="str">
        <f t="shared" si="1131"/>
        <v>On time</v>
      </c>
      <c r="P10314" t="s">
        <v>10</v>
      </c>
      <c r="Q10314" t="s">
        <v>11</v>
      </c>
      <c r="R10314" s="4">
        <f t="shared" si="1132"/>
        <v>5.22</v>
      </c>
      <c r="S10314">
        <f t="shared" si="1133"/>
        <v>10</v>
      </c>
    </row>
    <row r="10315" spans="1:19" x14ac:dyDescent="0.25">
      <c r="A10315" s="9">
        <v>10314</v>
      </c>
      <c r="B10315">
        <v>3</v>
      </c>
      <c r="C10315" t="str">
        <f t="shared" si="1127"/>
        <v>Normal</v>
      </c>
      <c r="D10315">
        <v>2</v>
      </c>
      <c r="E10315" t="str">
        <f t="shared" si="1128"/>
        <v>Poor</v>
      </c>
      <c r="F10315">
        <v>229</v>
      </c>
      <c r="G10315">
        <v>6</v>
      </c>
      <c r="H10315" t="s">
        <v>3</v>
      </c>
      <c r="I10315" t="s">
        <v>29</v>
      </c>
      <c r="J10315" s="1">
        <v>1.3100436681222707</v>
      </c>
      <c r="K10315" s="1">
        <f t="shared" si="1129"/>
        <v>3</v>
      </c>
      <c r="L10315" s="1">
        <f t="shared" si="1130"/>
        <v>226</v>
      </c>
      <c r="M10315">
        <v>5689</v>
      </c>
      <c r="N10315">
        <v>1</v>
      </c>
      <c r="O10315" t="str">
        <f t="shared" si="1131"/>
        <v>Delayed</v>
      </c>
      <c r="P10315" t="s">
        <v>7</v>
      </c>
      <c r="Q10315" t="s">
        <v>11</v>
      </c>
      <c r="R10315" s="4">
        <f t="shared" si="1132"/>
        <v>5.6890000000000001</v>
      </c>
      <c r="S10315">
        <f t="shared" si="1133"/>
        <v>10</v>
      </c>
    </row>
    <row r="10316" spans="1:19" x14ac:dyDescent="0.25">
      <c r="A10316" s="9">
        <v>10315</v>
      </c>
      <c r="B10316">
        <v>3</v>
      </c>
      <c r="C10316" t="str">
        <f t="shared" si="1127"/>
        <v>Normal</v>
      </c>
      <c r="D10316">
        <v>4</v>
      </c>
      <c r="E10316" t="str">
        <f t="shared" si="1128"/>
        <v>Good</v>
      </c>
      <c r="F10316">
        <v>195</v>
      </c>
      <c r="G10316">
        <v>2</v>
      </c>
      <c r="H10316" t="s">
        <v>2</v>
      </c>
      <c r="I10316" t="s">
        <v>29</v>
      </c>
      <c r="J10316" s="1">
        <v>2.5641025641025639</v>
      </c>
      <c r="K10316" s="1">
        <f t="shared" si="1129"/>
        <v>4.9999999999999991</v>
      </c>
      <c r="L10316" s="1">
        <f t="shared" si="1130"/>
        <v>190</v>
      </c>
      <c r="M10316">
        <v>4660</v>
      </c>
      <c r="N10316">
        <v>1</v>
      </c>
      <c r="O10316" t="str">
        <f t="shared" si="1131"/>
        <v>Delayed</v>
      </c>
      <c r="P10316" t="s">
        <v>5</v>
      </c>
      <c r="Q10316" t="s">
        <v>11</v>
      </c>
      <c r="R10316" s="4">
        <f t="shared" si="1132"/>
        <v>4.66</v>
      </c>
      <c r="S10316">
        <f t="shared" si="1133"/>
        <v>10</v>
      </c>
    </row>
    <row r="10317" spans="1:19" x14ac:dyDescent="0.25">
      <c r="A10317" s="9">
        <v>10316</v>
      </c>
      <c r="B10317">
        <v>4</v>
      </c>
      <c r="C10317" t="str">
        <f t="shared" si="1127"/>
        <v>Abnormal</v>
      </c>
      <c r="D10317">
        <v>2</v>
      </c>
      <c r="E10317" t="str">
        <f t="shared" si="1128"/>
        <v>Poor</v>
      </c>
      <c r="F10317">
        <v>146</v>
      </c>
      <c r="G10317">
        <v>3</v>
      </c>
      <c r="H10317" t="s">
        <v>2</v>
      </c>
      <c r="I10317" t="s">
        <v>29</v>
      </c>
      <c r="J10317" s="1">
        <v>6.1643835616438354</v>
      </c>
      <c r="K10317" s="1">
        <f t="shared" si="1129"/>
        <v>9</v>
      </c>
      <c r="L10317" s="1">
        <f t="shared" si="1130"/>
        <v>137</v>
      </c>
      <c r="M10317">
        <v>5871</v>
      </c>
      <c r="N10317">
        <v>1</v>
      </c>
      <c r="O10317" t="str">
        <f t="shared" si="1131"/>
        <v>Delayed</v>
      </c>
      <c r="P10317" t="s">
        <v>7</v>
      </c>
      <c r="Q10317" t="s">
        <v>11</v>
      </c>
      <c r="R10317" s="4">
        <f t="shared" si="1132"/>
        <v>5.8710000000000004</v>
      </c>
      <c r="S10317">
        <f t="shared" si="1133"/>
        <v>10</v>
      </c>
    </row>
    <row r="10318" spans="1:19" x14ac:dyDescent="0.25">
      <c r="A10318" s="9">
        <v>10317</v>
      </c>
      <c r="B10318">
        <v>3</v>
      </c>
      <c r="C10318" t="str">
        <f t="shared" si="1127"/>
        <v>Normal</v>
      </c>
      <c r="D10318">
        <v>2</v>
      </c>
      <c r="E10318" t="str">
        <f t="shared" si="1128"/>
        <v>Poor</v>
      </c>
      <c r="F10318">
        <v>211</v>
      </c>
      <c r="G10318">
        <v>2</v>
      </c>
      <c r="H10318" t="s">
        <v>2</v>
      </c>
      <c r="I10318" t="s">
        <v>30</v>
      </c>
      <c r="J10318" s="1">
        <v>1.8957345971563981</v>
      </c>
      <c r="K10318" s="1">
        <f t="shared" si="1129"/>
        <v>4</v>
      </c>
      <c r="L10318" s="1">
        <f t="shared" si="1130"/>
        <v>207</v>
      </c>
      <c r="M10318">
        <v>4978</v>
      </c>
      <c r="N10318">
        <v>1</v>
      </c>
      <c r="O10318" t="str">
        <f t="shared" si="1131"/>
        <v>Delayed</v>
      </c>
      <c r="P10318" t="s">
        <v>8</v>
      </c>
      <c r="Q10318" t="s">
        <v>11</v>
      </c>
      <c r="R10318" s="4">
        <f t="shared" si="1132"/>
        <v>4.9779999999999998</v>
      </c>
      <c r="S10318">
        <f t="shared" si="1133"/>
        <v>10</v>
      </c>
    </row>
    <row r="10319" spans="1:19" x14ac:dyDescent="0.25">
      <c r="A10319" s="9">
        <v>10318</v>
      </c>
      <c r="B10319">
        <v>2</v>
      </c>
      <c r="C10319" t="str">
        <f t="shared" si="1127"/>
        <v>Normal</v>
      </c>
      <c r="D10319">
        <v>2</v>
      </c>
      <c r="E10319" t="str">
        <f t="shared" si="1128"/>
        <v>Poor</v>
      </c>
      <c r="F10319">
        <v>161</v>
      </c>
      <c r="G10319">
        <v>3</v>
      </c>
      <c r="H10319" t="s">
        <v>2</v>
      </c>
      <c r="I10319" t="s">
        <v>29</v>
      </c>
      <c r="J10319" s="1">
        <v>3.1055900621118013</v>
      </c>
      <c r="K10319" s="1">
        <f t="shared" si="1129"/>
        <v>5</v>
      </c>
      <c r="L10319" s="1">
        <f t="shared" si="1130"/>
        <v>156</v>
      </c>
      <c r="M10319">
        <v>5999</v>
      </c>
      <c r="N10319">
        <v>1</v>
      </c>
      <c r="O10319" t="str">
        <f t="shared" si="1131"/>
        <v>Delayed</v>
      </c>
      <c r="P10319" t="s">
        <v>9</v>
      </c>
      <c r="Q10319" t="s">
        <v>11</v>
      </c>
      <c r="R10319" s="4">
        <f t="shared" si="1132"/>
        <v>5.9989999999999997</v>
      </c>
      <c r="S10319">
        <f t="shared" si="1133"/>
        <v>10</v>
      </c>
    </row>
    <row r="10320" spans="1:19" x14ac:dyDescent="0.25">
      <c r="A10320" s="9">
        <v>10319</v>
      </c>
      <c r="B10320">
        <v>2</v>
      </c>
      <c r="C10320" t="str">
        <f t="shared" si="1127"/>
        <v>Normal</v>
      </c>
      <c r="D10320">
        <v>5</v>
      </c>
      <c r="E10320" t="str">
        <f t="shared" si="1128"/>
        <v>Good</v>
      </c>
      <c r="F10320">
        <v>243</v>
      </c>
      <c r="G10320">
        <v>3</v>
      </c>
      <c r="H10320" t="s">
        <v>3</v>
      </c>
      <c r="I10320" t="s">
        <v>29</v>
      </c>
      <c r="J10320" s="1">
        <v>3.7037037037037033</v>
      </c>
      <c r="K10320" s="1">
        <f t="shared" si="1129"/>
        <v>8.9999999999999982</v>
      </c>
      <c r="L10320" s="1">
        <f t="shared" si="1130"/>
        <v>234</v>
      </c>
      <c r="M10320">
        <v>4182</v>
      </c>
      <c r="N10320">
        <v>0</v>
      </c>
      <c r="O10320" t="str">
        <f t="shared" si="1131"/>
        <v>On time</v>
      </c>
      <c r="P10320" t="s">
        <v>10</v>
      </c>
      <c r="Q10320" t="s">
        <v>11</v>
      </c>
      <c r="R10320" s="4">
        <f t="shared" si="1132"/>
        <v>4.1820000000000004</v>
      </c>
      <c r="S10320">
        <f t="shared" si="1133"/>
        <v>10</v>
      </c>
    </row>
    <row r="10321" spans="1:19" x14ac:dyDescent="0.25">
      <c r="A10321" s="9">
        <v>10320</v>
      </c>
      <c r="B10321">
        <v>3</v>
      </c>
      <c r="C10321" t="str">
        <f t="shared" si="1127"/>
        <v>Normal</v>
      </c>
      <c r="D10321">
        <v>3</v>
      </c>
      <c r="E10321" t="str">
        <f t="shared" si="1128"/>
        <v>Fair</v>
      </c>
      <c r="F10321">
        <v>169</v>
      </c>
      <c r="G10321">
        <v>2</v>
      </c>
      <c r="H10321" t="s">
        <v>3</v>
      </c>
      <c r="I10321" t="s">
        <v>29</v>
      </c>
      <c r="J10321" s="1">
        <v>4.7337278106508878</v>
      </c>
      <c r="K10321" s="1">
        <f t="shared" si="1129"/>
        <v>8</v>
      </c>
      <c r="L10321" s="1">
        <f t="shared" si="1130"/>
        <v>161</v>
      </c>
      <c r="M10321">
        <v>4281</v>
      </c>
      <c r="N10321">
        <v>1</v>
      </c>
      <c r="O10321" t="str">
        <f t="shared" si="1131"/>
        <v>Delayed</v>
      </c>
      <c r="P10321" t="s">
        <v>7</v>
      </c>
      <c r="Q10321" t="s">
        <v>11</v>
      </c>
      <c r="R10321" s="4">
        <f t="shared" si="1132"/>
        <v>4.2809999999999997</v>
      </c>
      <c r="S10321">
        <f t="shared" si="1133"/>
        <v>10</v>
      </c>
    </row>
    <row r="10322" spans="1:19" x14ac:dyDescent="0.25">
      <c r="A10322" s="9">
        <v>10321</v>
      </c>
      <c r="B10322">
        <v>3</v>
      </c>
      <c r="C10322" t="str">
        <f t="shared" si="1127"/>
        <v>Normal</v>
      </c>
      <c r="D10322">
        <v>4</v>
      </c>
      <c r="E10322" t="str">
        <f t="shared" si="1128"/>
        <v>Good</v>
      </c>
      <c r="F10322">
        <v>273</v>
      </c>
      <c r="G10322">
        <v>3</v>
      </c>
      <c r="H10322" t="s">
        <v>4</v>
      </c>
      <c r="I10322" t="s">
        <v>29</v>
      </c>
      <c r="J10322" s="1">
        <v>2.9304029304029302</v>
      </c>
      <c r="K10322" s="1">
        <f t="shared" si="1129"/>
        <v>8</v>
      </c>
      <c r="L10322" s="1">
        <f t="shared" si="1130"/>
        <v>265</v>
      </c>
      <c r="M10322">
        <v>4530</v>
      </c>
      <c r="N10322">
        <v>1</v>
      </c>
      <c r="O10322" t="str">
        <f t="shared" si="1131"/>
        <v>Delayed</v>
      </c>
      <c r="P10322" t="s">
        <v>5</v>
      </c>
      <c r="Q10322" t="s">
        <v>11</v>
      </c>
      <c r="R10322" s="4">
        <f t="shared" si="1132"/>
        <v>4.53</v>
      </c>
      <c r="S10322">
        <f t="shared" si="1133"/>
        <v>10</v>
      </c>
    </row>
    <row r="10323" spans="1:19" x14ac:dyDescent="0.25">
      <c r="A10323" s="9">
        <v>10322</v>
      </c>
      <c r="B10323">
        <v>4</v>
      </c>
      <c r="C10323" t="str">
        <f t="shared" si="1127"/>
        <v>Abnormal</v>
      </c>
      <c r="D10323">
        <v>2</v>
      </c>
      <c r="E10323" t="str">
        <f t="shared" si="1128"/>
        <v>Poor</v>
      </c>
      <c r="F10323">
        <v>137</v>
      </c>
      <c r="G10323">
        <v>2</v>
      </c>
      <c r="H10323" t="s">
        <v>3</v>
      </c>
      <c r="I10323" t="s">
        <v>30</v>
      </c>
      <c r="J10323" s="1">
        <v>2.1897810218978102</v>
      </c>
      <c r="K10323" s="1">
        <f t="shared" si="1129"/>
        <v>3</v>
      </c>
      <c r="L10323" s="1">
        <f t="shared" si="1130"/>
        <v>134</v>
      </c>
      <c r="M10323">
        <v>4622</v>
      </c>
      <c r="N10323">
        <v>1</v>
      </c>
      <c r="O10323" t="str">
        <f t="shared" si="1131"/>
        <v>Delayed</v>
      </c>
      <c r="P10323" t="s">
        <v>7</v>
      </c>
      <c r="Q10323" t="s">
        <v>11</v>
      </c>
      <c r="R10323" s="4">
        <f t="shared" si="1132"/>
        <v>4.6219999999999999</v>
      </c>
      <c r="S10323">
        <f t="shared" si="1133"/>
        <v>10</v>
      </c>
    </row>
    <row r="10324" spans="1:19" x14ac:dyDescent="0.25">
      <c r="A10324" s="9">
        <v>10323</v>
      </c>
      <c r="B10324">
        <v>2</v>
      </c>
      <c r="C10324" t="str">
        <f t="shared" si="1127"/>
        <v>Normal</v>
      </c>
      <c r="D10324">
        <v>1</v>
      </c>
      <c r="E10324" t="str">
        <f t="shared" si="1128"/>
        <v>Poor</v>
      </c>
      <c r="F10324">
        <v>96</v>
      </c>
      <c r="G10324">
        <v>2</v>
      </c>
      <c r="H10324" t="s">
        <v>4</v>
      </c>
      <c r="I10324" t="s">
        <v>29</v>
      </c>
      <c r="J10324" s="1">
        <v>9.375</v>
      </c>
      <c r="K10324" s="1">
        <f t="shared" si="1129"/>
        <v>9</v>
      </c>
      <c r="L10324" s="1">
        <f t="shared" si="1130"/>
        <v>87</v>
      </c>
      <c r="M10324">
        <v>4449</v>
      </c>
      <c r="N10324">
        <v>1</v>
      </c>
      <c r="O10324" t="str">
        <f t="shared" si="1131"/>
        <v>Delayed</v>
      </c>
      <c r="P10324" t="s">
        <v>8</v>
      </c>
      <c r="Q10324" t="s">
        <v>11</v>
      </c>
      <c r="R10324" s="4">
        <f t="shared" si="1132"/>
        <v>4.4489999999999998</v>
      </c>
      <c r="S10324">
        <f t="shared" si="1133"/>
        <v>10</v>
      </c>
    </row>
    <row r="10325" spans="1:19" x14ac:dyDescent="0.25">
      <c r="A10325" s="9">
        <v>10324</v>
      </c>
      <c r="B10325">
        <v>5</v>
      </c>
      <c r="C10325" t="str">
        <f t="shared" si="1127"/>
        <v>Abnormal</v>
      </c>
      <c r="D10325">
        <v>5</v>
      </c>
      <c r="E10325" t="str">
        <f t="shared" si="1128"/>
        <v>Good</v>
      </c>
      <c r="F10325">
        <v>177</v>
      </c>
      <c r="G10325">
        <v>4</v>
      </c>
      <c r="H10325" t="s">
        <v>3</v>
      </c>
      <c r="I10325" t="s">
        <v>29</v>
      </c>
      <c r="J10325" s="1">
        <v>1.1299435028248588</v>
      </c>
      <c r="K10325" s="1">
        <f t="shared" si="1129"/>
        <v>2</v>
      </c>
      <c r="L10325" s="1">
        <f t="shared" si="1130"/>
        <v>175</v>
      </c>
      <c r="M10325">
        <v>4873</v>
      </c>
      <c r="N10325">
        <v>0</v>
      </c>
      <c r="O10325" t="str">
        <f t="shared" si="1131"/>
        <v>On time</v>
      </c>
      <c r="P10325" t="s">
        <v>9</v>
      </c>
      <c r="Q10325" t="s">
        <v>11</v>
      </c>
      <c r="R10325" s="4">
        <f t="shared" si="1132"/>
        <v>4.8730000000000002</v>
      </c>
      <c r="S10325">
        <f t="shared" si="1133"/>
        <v>10</v>
      </c>
    </row>
    <row r="10326" spans="1:19" x14ac:dyDescent="0.25">
      <c r="A10326" s="9">
        <v>10325</v>
      </c>
      <c r="B10326">
        <v>4</v>
      </c>
      <c r="C10326" t="str">
        <f t="shared" si="1127"/>
        <v>Abnormal</v>
      </c>
      <c r="D10326">
        <v>1</v>
      </c>
      <c r="E10326" t="str">
        <f t="shared" si="1128"/>
        <v>Poor</v>
      </c>
      <c r="F10326">
        <v>269</v>
      </c>
      <c r="G10326">
        <v>3</v>
      </c>
      <c r="H10326" t="s">
        <v>2</v>
      </c>
      <c r="I10326" t="s">
        <v>29</v>
      </c>
      <c r="J10326" s="1">
        <v>2.6022304832713754</v>
      </c>
      <c r="K10326" s="1">
        <f t="shared" si="1129"/>
        <v>7</v>
      </c>
      <c r="L10326" s="1">
        <f t="shared" si="1130"/>
        <v>262</v>
      </c>
      <c r="M10326">
        <v>5211</v>
      </c>
      <c r="N10326">
        <v>1</v>
      </c>
      <c r="O10326" t="str">
        <f t="shared" si="1131"/>
        <v>Delayed</v>
      </c>
      <c r="P10326" t="s">
        <v>10</v>
      </c>
      <c r="Q10326" t="s">
        <v>11</v>
      </c>
      <c r="R10326" s="4">
        <f t="shared" si="1132"/>
        <v>5.2110000000000003</v>
      </c>
      <c r="S10326">
        <f t="shared" si="1133"/>
        <v>10</v>
      </c>
    </row>
    <row r="10327" spans="1:19" x14ac:dyDescent="0.25">
      <c r="A10327" s="9">
        <v>10326</v>
      </c>
      <c r="B10327">
        <v>3</v>
      </c>
      <c r="C10327" t="str">
        <f t="shared" si="1127"/>
        <v>Normal</v>
      </c>
      <c r="D10327">
        <v>2</v>
      </c>
      <c r="E10327" t="str">
        <f t="shared" si="1128"/>
        <v>Poor</v>
      </c>
      <c r="F10327">
        <v>188</v>
      </c>
      <c r="G10327">
        <v>5</v>
      </c>
      <c r="H10327" t="s">
        <v>3</v>
      </c>
      <c r="I10327" t="s">
        <v>30</v>
      </c>
      <c r="J10327" s="1">
        <v>3.7234042553191489</v>
      </c>
      <c r="K10327" s="1">
        <f t="shared" si="1129"/>
        <v>7</v>
      </c>
      <c r="L10327" s="1">
        <f t="shared" si="1130"/>
        <v>181</v>
      </c>
      <c r="M10327">
        <v>5673</v>
      </c>
      <c r="N10327">
        <v>0</v>
      </c>
      <c r="O10327" t="str">
        <f t="shared" si="1131"/>
        <v>On time</v>
      </c>
      <c r="P10327" t="s">
        <v>7</v>
      </c>
      <c r="Q10327" t="s">
        <v>11</v>
      </c>
      <c r="R10327" s="4">
        <f t="shared" si="1132"/>
        <v>5.673</v>
      </c>
      <c r="S10327">
        <f t="shared" si="1133"/>
        <v>10</v>
      </c>
    </row>
    <row r="10328" spans="1:19" x14ac:dyDescent="0.25">
      <c r="A10328" s="9">
        <v>10327</v>
      </c>
      <c r="B10328">
        <v>4</v>
      </c>
      <c r="C10328" t="str">
        <f t="shared" si="1127"/>
        <v>Abnormal</v>
      </c>
      <c r="D10328">
        <v>1</v>
      </c>
      <c r="E10328" t="str">
        <f t="shared" si="1128"/>
        <v>Poor</v>
      </c>
      <c r="F10328">
        <v>238</v>
      </c>
      <c r="G10328">
        <v>3</v>
      </c>
      <c r="H10328" t="s">
        <v>2</v>
      </c>
      <c r="I10328" t="s">
        <v>29</v>
      </c>
      <c r="J10328" s="1">
        <v>4.2016806722689077</v>
      </c>
      <c r="K10328" s="1">
        <f t="shared" si="1129"/>
        <v>10</v>
      </c>
      <c r="L10328" s="1">
        <f t="shared" si="1130"/>
        <v>228</v>
      </c>
      <c r="M10328">
        <v>4172</v>
      </c>
      <c r="N10328">
        <v>0</v>
      </c>
      <c r="O10328" t="str">
        <f t="shared" si="1131"/>
        <v>On time</v>
      </c>
      <c r="P10328" t="s">
        <v>5</v>
      </c>
      <c r="Q10328" t="s">
        <v>11</v>
      </c>
      <c r="R10328" s="4">
        <f t="shared" si="1132"/>
        <v>4.1719999999999997</v>
      </c>
      <c r="S10328">
        <f t="shared" si="1133"/>
        <v>10</v>
      </c>
    </row>
    <row r="10329" spans="1:19" x14ac:dyDescent="0.25">
      <c r="A10329" s="9">
        <v>10328</v>
      </c>
      <c r="B10329">
        <v>5</v>
      </c>
      <c r="C10329" t="str">
        <f t="shared" si="1127"/>
        <v>Abnormal</v>
      </c>
      <c r="D10329">
        <v>2</v>
      </c>
      <c r="E10329" t="str">
        <f t="shared" si="1128"/>
        <v>Poor</v>
      </c>
      <c r="F10329">
        <v>172</v>
      </c>
      <c r="G10329">
        <v>5</v>
      </c>
      <c r="H10329" t="s">
        <v>3</v>
      </c>
      <c r="I10329" t="s">
        <v>29</v>
      </c>
      <c r="J10329" s="1">
        <v>2.9069767441860463</v>
      </c>
      <c r="K10329" s="1">
        <f t="shared" si="1129"/>
        <v>5</v>
      </c>
      <c r="L10329" s="1">
        <f t="shared" si="1130"/>
        <v>167</v>
      </c>
      <c r="M10329">
        <v>4805</v>
      </c>
      <c r="N10329">
        <v>0</v>
      </c>
      <c r="O10329" t="str">
        <f t="shared" si="1131"/>
        <v>On time</v>
      </c>
      <c r="P10329" t="s">
        <v>7</v>
      </c>
      <c r="Q10329" t="s">
        <v>11</v>
      </c>
      <c r="R10329" s="4">
        <f t="shared" si="1132"/>
        <v>4.8049999999999997</v>
      </c>
      <c r="S10329">
        <f t="shared" si="1133"/>
        <v>10</v>
      </c>
    </row>
    <row r="10330" spans="1:19" x14ac:dyDescent="0.25">
      <c r="A10330" s="9">
        <v>10329</v>
      </c>
      <c r="B10330">
        <v>4</v>
      </c>
      <c r="C10330" t="str">
        <f t="shared" si="1127"/>
        <v>Abnormal</v>
      </c>
      <c r="D10330">
        <v>4</v>
      </c>
      <c r="E10330" t="str">
        <f t="shared" si="1128"/>
        <v>Good</v>
      </c>
      <c r="F10330">
        <v>134</v>
      </c>
      <c r="G10330">
        <v>5</v>
      </c>
      <c r="H10330" t="s">
        <v>3</v>
      </c>
      <c r="I10330" t="s">
        <v>30</v>
      </c>
      <c r="J10330" s="1">
        <v>1.4925373134328357</v>
      </c>
      <c r="K10330" s="1">
        <f t="shared" si="1129"/>
        <v>1.9999999999999998</v>
      </c>
      <c r="L10330" s="1">
        <f t="shared" si="1130"/>
        <v>132</v>
      </c>
      <c r="M10330">
        <v>5865</v>
      </c>
      <c r="N10330">
        <v>1</v>
      </c>
      <c r="O10330" t="str">
        <f t="shared" si="1131"/>
        <v>Delayed</v>
      </c>
      <c r="P10330" t="s">
        <v>8</v>
      </c>
      <c r="Q10330" t="s">
        <v>11</v>
      </c>
      <c r="R10330" s="4">
        <f t="shared" si="1132"/>
        <v>5.8650000000000002</v>
      </c>
      <c r="S10330">
        <f t="shared" si="1133"/>
        <v>10</v>
      </c>
    </row>
    <row r="10331" spans="1:19" x14ac:dyDescent="0.25">
      <c r="A10331" s="9">
        <v>10330</v>
      </c>
      <c r="B10331">
        <v>4</v>
      </c>
      <c r="C10331" t="str">
        <f t="shared" si="1127"/>
        <v>Abnormal</v>
      </c>
      <c r="D10331">
        <v>2</v>
      </c>
      <c r="E10331" t="str">
        <f t="shared" si="1128"/>
        <v>Poor</v>
      </c>
      <c r="F10331">
        <v>191</v>
      </c>
      <c r="G10331">
        <v>2</v>
      </c>
      <c r="H10331" t="s">
        <v>3</v>
      </c>
      <c r="I10331" t="s">
        <v>29</v>
      </c>
      <c r="J10331" s="1">
        <v>4.1884816753926701</v>
      </c>
      <c r="K10331" s="1">
        <f t="shared" si="1129"/>
        <v>8</v>
      </c>
      <c r="L10331" s="1">
        <f t="shared" si="1130"/>
        <v>183</v>
      </c>
      <c r="M10331">
        <v>4806</v>
      </c>
      <c r="N10331">
        <v>1</v>
      </c>
      <c r="O10331" t="str">
        <f t="shared" si="1131"/>
        <v>Delayed</v>
      </c>
      <c r="P10331" t="s">
        <v>9</v>
      </c>
      <c r="Q10331" t="s">
        <v>11</v>
      </c>
      <c r="R10331" s="4">
        <f t="shared" si="1132"/>
        <v>4.806</v>
      </c>
      <c r="S10331">
        <f t="shared" si="1133"/>
        <v>10</v>
      </c>
    </row>
    <row r="10332" spans="1:19" x14ac:dyDescent="0.25">
      <c r="A10332" s="9">
        <v>10331</v>
      </c>
      <c r="B10332">
        <v>5</v>
      </c>
      <c r="C10332" t="str">
        <f t="shared" si="1127"/>
        <v>Abnormal</v>
      </c>
      <c r="D10332">
        <v>3</v>
      </c>
      <c r="E10332" t="str">
        <f t="shared" si="1128"/>
        <v>Fair</v>
      </c>
      <c r="F10332">
        <v>210</v>
      </c>
      <c r="G10332">
        <v>6</v>
      </c>
      <c r="H10332" t="s">
        <v>2</v>
      </c>
      <c r="I10332" t="s">
        <v>30</v>
      </c>
      <c r="J10332" s="1">
        <v>2.8571428571428572</v>
      </c>
      <c r="K10332" s="1">
        <f t="shared" si="1129"/>
        <v>6</v>
      </c>
      <c r="L10332" s="1">
        <f t="shared" si="1130"/>
        <v>204</v>
      </c>
      <c r="M10332">
        <v>4203</v>
      </c>
      <c r="N10332">
        <v>1</v>
      </c>
      <c r="O10332" t="str">
        <f t="shared" si="1131"/>
        <v>Delayed</v>
      </c>
      <c r="P10332" t="s">
        <v>10</v>
      </c>
      <c r="Q10332" t="s">
        <v>11</v>
      </c>
      <c r="R10332" s="4">
        <f t="shared" si="1132"/>
        <v>4.2030000000000003</v>
      </c>
      <c r="S10332">
        <f t="shared" si="1133"/>
        <v>10</v>
      </c>
    </row>
    <row r="10333" spans="1:19" x14ac:dyDescent="0.25">
      <c r="A10333" s="9">
        <v>10332</v>
      </c>
      <c r="B10333">
        <v>4</v>
      </c>
      <c r="C10333" t="str">
        <f t="shared" si="1127"/>
        <v>Abnormal</v>
      </c>
      <c r="D10333">
        <v>5</v>
      </c>
      <c r="E10333" t="str">
        <f t="shared" si="1128"/>
        <v>Good</v>
      </c>
      <c r="F10333">
        <v>161</v>
      </c>
      <c r="G10333">
        <v>3</v>
      </c>
      <c r="H10333" t="s">
        <v>3</v>
      </c>
      <c r="I10333" t="s">
        <v>29</v>
      </c>
      <c r="J10333" s="1">
        <v>1.2422360248447204</v>
      </c>
      <c r="K10333" s="1">
        <f t="shared" si="1129"/>
        <v>1.9999999999999998</v>
      </c>
      <c r="L10333" s="1">
        <f t="shared" si="1130"/>
        <v>159</v>
      </c>
      <c r="M10333">
        <v>5378</v>
      </c>
      <c r="N10333">
        <v>0</v>
      </c>
      <c r="O10333" t="str">
        <f t="shared" si="1131"/>
        <v>On time</v>
      </c>
      <c r="P10333" t="s">
        <v>7</v>
      </c>
      <c r="Q10333" t="s">
        <v>11</v>
      </c>
      <c r="R10333" s="4">
        <f t="shared" si="1132"/>
        <v>5.3780000000000001</v>
      </c>
      <c r="S10333">
        <f t="shared" si="1133"/>
        <v>10</v>
      </c>
    </row>
    <row r="10334" spans="1:19" x14ac:dyDescent="0.25">
      <c r="A10334" s="9">
        <v>10333</v>
      </c>
      <c r="B10334">
        <v>5</v>
      </c>
      <c r="C10334" t="str">
        <f t="shared" si="1127"/>
        <v>Abnormal</v>
      </c>
      <c r="D10334">
        <v>4</v>
      </c>
      <c r="E10334" t="str">
        <f t="shared" si="1128"/>
        <v>Good</v>
      </c>
      <c r="F10334">
        <v>161</v>
      </c>
      <c r="G10334">
        <v>5</v>
      </c>
      <c r="H10334" t="s">
        <v>3</v>
      </c>
      <c r="I10334" t="s">
        <v>30</v>
      </c>
      <c r="J10334" s="1">
        <v>0.6211180124223602</v>
      </c>
      <c r="K10334" s="1">
        <f t="shared" si="1129"/>
        <v>0.99999999999999989</v>
      </c>
      <c r="L10334" s="1">
        <f t="shared" si="1130"/>
        <v>160</v>
      </c>
      <c r="M10334">
        <v>5779</v>
      </c>
      <c r="N10334">
        <v>1</v>
      </c>
      <c r="O10334" t="str">
        <f t="shared" si="1131"/>
        <v>Delayed</v>
      </c>
      <c r="P10334" t="s">
        <v>5</v>
      </c>
      <c r="Q10334" t="s">
        <v>11</v>
      </c>
      <c r="R10334" s="4">
        <f t="shared" si="1132"/>
        <v>5.7789999999999999</v>
      </c>
      <c r="S10334">
        <f t="shared" si="1133"/>
        <v>10</v>
      </c>
    </row>
    <row r="10335" spans="1:19" x14ac:dyDescent="0.25">
      <c r="A10335" s="9">
        <v>10334</v>
      </c>
      <c r="B10335">
        <v>4</v>
      </c>
      <c r="C10335" t="str">
        <f t="shared" si="1127"/>
        <v>Abnormal</v>
      </c>
      <c r="D10335">
        <v>1</v>
      </c>
      <c r="E10335" t="str">
        <f t="shared" si="1128"/>
        <v>Poor</v>
      </c>
      <c r="F10335">
        <v>166</v>
      </c>
      <c r="G10335">
        <v>5</v>
      </c>
      <c r="H10335" t="s">
        <v>2</v>
      </c>
      <c r="I10335" t="s">
        <v>29</v>
      </c>
      <c r="J10335" s="1">
        <v>5.4216867469879517</v>
      </c>
      <c r="K10335" s="1">
        <f t="shared" si="1129"/>
        <v>9</v>
      </c>
      <c r="L10335" s="1">
        <f t="shared" si="1130"/>
        <v>157</v>
      </c>
      <c r="M10335">
        <v>4472</v>
      </c>
      <c r="N10335">
        <v>0</v>
      </c>
      <c r="O10335" t="str">
        <f t="shared" si="1131"/>
        <v>On time</v>
      </c>
      <c r="P10335" t="s">
        <v>7</v>
      </c>
      <c r="Q10335" t="s">
        <v>11</v>
      </c>
      <c r="R10335" s="4">
        <f t="shared" si="1132"/>
        <v>4.4720000000000004</v>
      </c>
      <c r="S10335">
        <f t="shared" si="1133"/>
        <v>10</v>
      </c>
    </row>
    <row r="10336" spans="1:19" x14ac:dyDescent="0.25">
      <c r="A10336" s="9">
        <v>10335</v>
      </c>
      <c r="B10336">
        <v>4</v>
      </c>
      <c r="C10336" t="str">
        <f t="shared" si="1127"/>
        <v>Abnormal</v>
      </c>
      <c r="D10336">
        <v>3</v>
      </c>
      <c r="E10336" t="str">
        <f t="shared" si="1128"/>
        <v>Fair</v>
      </c>
      <c r="F10336">
        <v>170</v>
      </c>
      <c r="G10336">
        <v>4</v>
      </c>
      <c r="H10336" t="s">
        <v>3</v>
      </c>
      <c r="I10336" t="s">
        <v>29</v>
      </c>
      <c r="J10336" s="1">
        <v>5.2941176470588234</v>
      </c>
      <c r="K10336" s="1">
        <f t="shared" si="1129"/>
        <v>9</v>
      </c>
      <c r="L10336" s="1">
        <f t="shared" si="1130"/>
        <v>161</v>
      </c>
      <c r="M10336">
        <v>4375</v>
      </c>
      <c r="N10336">
        <v>0</v>
      </c>
      <c r="O10336" t="str">
        <f t="shared" si="1131"/>
        <v>On time</v>
      </c>
      <c r="P10336" t="s">
        <v>8</v>
      </c>
      <c r="Q10336" t="s">
        <v>11</v>
      </c>
      <c r="R10336" s="4">
        <f t="shared" si="1132"/>
        <v>4.375</v>
      </c>
      <c r="S10336">
        <f t="shared" si="1133"/>
        <v>10</v>
      </c>
    </row>
    <row r="10337" spans="1:19" x14ac:dyDescent="0.25">
      <c r="A10337" s="9">
        <v>10336</v>
      </c>
      <c r="B10337">
        <v>3</v>
      </c>
      <c r="C10337" t="str">
        <f t="shared" si="1127"/>
        <v>Normal</v>
      </c>
      <c r="D10337">
        <v>1</v>
      </c>
      <c r="E10337" t="str">
        <f t="shared" si="1128"/>
        <v>Poor</v>
      </c>
      <c r="F10337">
        <v>251</v>
      </c>
      <c r="G10337">
        <v>3</v>
      </c>
      <c r="H10337" t="s">
        <v>3</v>
      </c>
      <c r="I10337" t="s">
        <v>29</v>
      </c>
      <c r="J10337" s="1">
        <v>1.593625498007968</v>
      </c>
      <c r="K10337" s="1">
        <f t="shared" si="1129"/>
        <v>4</v>
      </c>
      <c r="L10337" s="1">
        <f t="shared" si="1130"/>
        <v>247</v>
      </c>
      <c r="M10337">
        <v>5291</v>
      </c>
      <c r="N10337">
        <v>0</v>
      </c>
      <c r="O10337" t="str">
        <f t="shared" si="1131"/>
        <v>On time</v>
      </c>
      <c r="P10337" t="s">
        <v>9</v>
      </c>
      <c r="Q10337" t="s">
        <v>11</v>
      </c>
      <c r="R10337" s="4">
        <f t="shared" si="1132"/>
        <v>5.2910000000000004</v>
      </c>
      <c r="S10337">
        <f t="shared" si="1133"/>
        <v>10</v>
      </c>
    </row>
    <row r="10338" spans="1:19" x14ac:dyDescent="0.25">
      <c r="A10338" s="9">
        <v>10337</v>
      </c>
      <c r="B10338">
        <v>3</v>
      </c>
      <c r="C10338" t="str">
        <f t="shared" si="1127"/>
        <v>Normal</v>
      </c>
      <c r="D10338">
        <v>3</v>
      </c>
      <c r="E10338" t="str">
        <f t="shared" si="1128"/>
        <v>Fair</v>
      </c>
      <c r="F10338">
        <v>214</v>
      </c>
      <c r="G10338">
        <v>3</v>
      </c>
      <c r="H10338" t="s">
        <v>3</v>
      </c>
      <c r="I10338" t="s">
        <v>30</v>
      </c>
      <c r="J10338" s="1">
        <v>1.4018691588785046</v>
      </c>
      <c r="K10338" s="1">
        <f t="shared" si="1129"/>
        <v>3</v>
      </c>
      <c r="L10338" s="1">
        <f t="shared" si="1130"/>
        <v>211</v>
      </c>
      <c r="M10338">
        <v>4056</v>
      </c>
      <c r="N10338">
        <v>1</v>
      </c>
      <c r="O10338" t="str">
        <f t="shared" si="1131"/>
        <v>Delayed</v>
      </c>
      <c r="P10338" t="s">
        <v>10</v>
      </c>
      <c r="Q10338" t="s">
        <v>11</v>
      </c>
      <c r="R10338" s="4">
        <f t="shared" si="1132"/>
        <v>4.056</v>
      </c>
      <c r="S10338">
        <f t="shared" si="1133"/>
        <v>10</v>
      </c>
    </row>
    <row r="10339" spans="1:19" x14ac:dyDescent="0.25">
      <c r="A10339" s="9">
        <v>10338</v>
      </c>
      <c r="B10339">
        <v>4</v>
      </c>
      <c r="C10339" t="str">
        <f t="shared" si="1127"/>
        <v>Abnormal</v>
      </c>
      <c r="D10339">
        <v>3</v>
      </c>
      <c r="E10339" t="str">
        <f t="shared" si="1128"/>
        <v>Fair</v>
      </c>
      <c r="F10339">
        <v>197</v>
      </c>
      <c r="G10339">
        <v>3</v>
      </c>
      <c r="H10339" t="s">
        <v>3</v>
      </c>
      <c r="I10339" t="s">
        <v>29</v>
      </c>
      <c r="J10339" s="1">
        <v>3.0456852791878175</v>
      </c>
      <c r="K10339" s="1">
        <f t="shared" si="1129"/>
        <v>6</v>
      </c>
      <c r="L10339" s="1">
        <f t="shared" si="1130"/>
        <v>191</v>
      </c>
      <c r="M10339">
        <v>5395</v>
      </c>
      <c r="N10339">
        <v>0</v>
      </c>
      <c r="O10339" t="str">
        <f t="shared" si="1131"/>
        <v>On time</v>
      </c>
      <c r="P10339" t="s">
        <v>7</v>
      </c>
      <c r="Q10339" t="s">
        <v>11</v>
      </c>
      <c r="R10339" s="4">
        <f t="shared" si="1132"/>
        <v>5.3949999999999996</v>
      </c>
      <c r="S10339">
        <f t="shared" si="1133"/>
        <v>10</v>
      </c>
    </row>
    <row r="10340" spans="1:19" x14ac:dyDescent="0.25">
      <c r="A10340" s="9">
        <v>10339</v>
      </c>
      <c r="B10340">
        <v>3</v>
      </c>
      <c r="C10340" t="str">
        <f t="shared" si="1127"/>
        <v>Normal</v>
      </c>
      <c r="D10340">
        <v>3</v>
      </c>
      <c r="E10340" t="str">
        <f t="shared" si="1128"/>
        <v>Fair</v>
      </c>
      <c r="F10340">
        <v>227</v>
      </c>
      <c r="G10340">
        <v>2</v>
      </c>
      <c r="H10340" t="s">
        <v>4</v>
      </c>
      <c r="I10340" t="s">
        <v>30</v>
      </c>
      <c r="J10340" s="1">
        <v>2.2026431718061676</v>
      </c>
      <c r="K10340" s="1">
        <f t="shared" si="1129"/>
        <v>5.0000000000000009</v>
      </c>
      <c r="L10340" s="1">
        <f t="shared" si="1130"/>
        <v>222</v>
      </c>
      <c r="M10340">
        <v>4269</v>
      </c>
      <c r="N10340">
        <v>1</v>
      </c>
      <c r="O10340" t="str">
        <f t="shared" si="1131"/>
        <v>Delayed</v>
      </c>
      <c r="P10340" t="s">
        <v>5</v>
      </c>
      <c r="Q10340" t="s">
        <v>11</v>
      </c>
      <c r="R10340" s="4">
        <f t="shared" si="1132"/>
        <v>4.2690000000000001</v>
      </c>
      <c r="S10340">
        <f t="shared" si="1133"/>
        <v>10</v>
      </c>
    </row>
    <row r="10341" spans="1:19" x14ac:dyDescent="0.25">
      <c r="A10341" s="9">
        <v>10340</v>
      </c>
      <c r="B10341">
        <v>4</v>
      </c>
      <c r="C10341" t="str">
        <f t="shared" si="1127"/>
        <v>Abnormal</v>
      </c>
      <c r="D10341">
        <v>5</v>
      </c>
      <c r="E10341" t="str">
        <f t="shared" si="1128"/>
        <v>Good</v>
      </c>
      <c r="F10341">
        <v>265</v>
      </c>
      <c r="G10341">
        <v>2</v>
      </c>
      <c r="H10341" t="s">
        <v>2</v>
      </c>
      <c r="I10341" t="s">
        <v>29</v>
      </c>
      <c r="J10341" s="1">
        <v>2.2641509433962264</v>
      </c>
      <c r="K10341" s="1">
        <f t="shared" si="1129"/>
        <v>6</v>
      </c>
      <c r="L10341" s="1">
        <f t="shared" si="1130"/>
        <v>259</v>
      </c>
      <c r="M10341">
        <v>4660</v>
      </c>
      <c r="N10341">
        <v>1</v>
      </c>
      <c r="O10341" t="str">
        <f t="shared" si="1131"/>
        <v>Delayed</v>
      </c>
      <c r="P10341" t="s">
        <v>7</v>
      </c>
      <c r="Q10341" t="s">
        <v>11</v>
      </c>
      <c r="R10341" s="4">
        <f t="shared" si="1132"/>
        <v>4.66</v>
      </c>
      <c r="S10341">
        <f t="shared" si="1133"/>
        <v>10</v>
      </c>
    </row>
    <row r="10342" spans="1:19" x14ac:dyDescent="0.25">
      <c r="A10342" s="9">
        <v>10341</v>
      </c>
      <c r="B10342">
        <v>6</v>
      </c>
      <c r="C10342" t="str">
        <f t="shared" si="1127"/>
        <v>Abnormal</v>
      </c>
      <c r="D10342">
        <v>5</v>
      </c>
      <c r="E10342" t="str">
        <f t="shared" si="1128"/>
        <v>Good</v>
      </c>
      <c r="F10342">
        <v>287</v>
      </c>
      <c r="G10342">
        <v>5</v>
      </c>
      <c r="H10342" t="s">
        <v>2</v>
      </c>
      <c r="I10342" t="s">
        <v>30</v>
      </c>
      <c r="J10342" s="1">
        <v>0.69686411149825789</v>
      </c>
      <c r="K10342" s="1">
        <f t="shared" si="1129"/>
        <v>2</v>
      </c>
      <c r="L10342" s="1">
        <f t="shared" si="1130"/>
        <v>285</v>
      </c>
      <c r="M10342">
        <v>5611</v>
      </c>
      <c r="N10342">
        <v>1</v>
      </c>
      <c r="O10342" t="str">
        <f t="shared" si="1131"/>
        <v>Delayed</v>
      </c>
      <c r="P10342" t="s">
        <v>8</v>
      </c>
      <c r="Q10342" t="s">
        <v>11</v>
      </c>
      <c r="R10342" s="4">
        <f t="shared" si="1132"/>
        <v>5.6109999999999998</v>
      </c>
      <c r="S10342">
        <f t="shared" si="1133"/>
        <v>10</v>
      </c>
    </row>
    <row r="10343" spans="1:19" x14ac:dyDescent="0.25">
      <c r="A10343" s="9">
        <v>10342</v>
      </c>
      <c r="B10343">
        <v>3</v>
      </c>
      <c r="C10343" t="str">
        <f t="shared" si="1127"/>
        <v>Normal</v>
      </c>
      <c r="D10343">
        <v>5</v>
      </c>
      <c r="E10343" t="str">
        <f t="shared" si="1128"/>
        <v>Good</v>
      </c>
      <c r="F10343">
        <v>206</v>
      </c>
      <c r="G10343">
        <v>2</v>
      </c>
      <c r="H10343" t="s">
        <v>2</v>
      </c>
      <c r="I10343" t="s">
        <v>30</v>
      </c>
      <c r="J10343" s="1">
        <v>1.4563106796116505</v>
      </c>
      <c r="K10343" s="1">
        <f t="shared" si="1129"/>
        <v>3</v>
      </c>
      <c r="L10343" s="1">
        <f t="shared" si="1130"/>
        <v>203</v>
      </c>
      <c r="M10343">
        <v>5113</v>
      </c>
      <c r="N10343">
        <v>1</v>
      </c>
      <c r="O10343" t="str">
        <f t="shared" si="1131"/>
        <v>Delayed</v>
      </c>
      <c r="P10343" t="s">
        <v>9</v>
      </c>
      <c r="Q10343" t="s">
        <v>11</v>
      </c>
      <c r="R10343" s="4">
        <f t="shared" si="1132"/>
        <v>5.1130000000000004</v>
      </c>
      <c r="S10343">
        <f t="shared" si="1133"/>
        <v>10</v>
      </c>
    </row>
    <row r="10344" spans="1:19" x14ac:dyDescent="0.25">
      <c r="A10344" s="9">
        <v>10343</v>
      </c>
      <c r="B10344">
        <v>4</v>
      </c>
      <c r="C10344" t="str">
        <f t="shared" si="1127"/>
        <v>Abnormal</v>
      </c>
      <c r="D10344">
        <v>2</v>
      </c>
      <c r="E10344" t="str">
        <f t="shared" si="1128"/>
        <v>Poor</v>
      </c>
      <c r="F10344">
        <v>192</v>
      </c>
      <c r="G10344">
        <v>3</v>
      </c>
      <c r="H10344" t="s">
        <v>2</v>
      </c>
      <c r="I10344" t="s">
        <v>29</v>
      </c>
      <c r="J10344" s="1">
        <v>2.083333333333333</v>
      </c>
      <c r="K10344" s="1">
        <f t="shared" si="1129"/>
        <v>3.9999999999999996</v>
      </c>
      <c r="L10344" s="1">
        <f t="shared" si="1130"/>
        <v>188</v>
      </c>
      <c r="M10344">
        <v>5578</v>
      </c>
      <c r="N10344">
        <v>1</v>
      </c>
      <c r="O10344" t="str">
        <f t="shared" si="1131"/>
        <v>Delayed</v>
      </c>
      <c r="P10344" t="s">
        <v>10</v>
      </c>
      <c r="Q10344" t="s">
        <v>11</v>
      </c>
      <c r="R10344" s="4">
        <f t="shared" si="1132"/>
        <v>5.5780000000000003</v>
      </c>
      <c r="S10344">
        <f t="shared" si="1133"/>
        <v>10</v>
      </c>
    </row>
    <row r="10345" spans="1:19" x14ac:dyDescent="0.25">
      <c r="A10345" s="9">
        <v>10344</v>
      </c>
      <c r="B10345">
        <v>2</v>
      </c>
      <c r="C10345" t="str">
        <f t="shared" si="1127"/>
        <v>Normal</v>
      </c>
      <c r="D10345">
        <v>1</v>
      </c>
      <c r="E10345" t="str">
        <f t="shared" si="1128"/>
        <v>Poor</v>
      </c>
      <c r="F10345">
        <v>109</v>
      </c>
      <c r="G10345">
        <v>4</v>
      </c>
      <c r="H10345" t="s">
        <v>2</v>
      </c>
      <c r="I10345" t="s">
        <v>29</v>
      </c>
      <c r="J10345" s="1">
        <v>2.7522935779816518</v>
      </c>
      <c r="K10345" s="1">
        <f t="shared" si="1129"/>
        <v>3.0000000000000004</v>
      </c>
      <c r="L10345" s="1">
        <f t="shared" si="1130"/>
        <v>106</v>
      </c>
      <c r="M10345">
        <v>5264</v>
      </c>
      <c r="N10345">
        <v>1</v>
      </c>
      <c r="O10345" t="str">
        <f t="shared" si="1131"/>
        <v>Delayed</v>
      </c>
      <c r="P10345" t="s">
        <v>7</v>
      </c>
      <c r="Q10345" t="s">
        <v>11</v>
      </c>
      <c r="R10345" s="4">
        <f t="shared" si="1132"/>
        <v>5.2640000000000002</v>
      </c>
      <c r="S10345">
        <f t="shared" si="1133"/>
        <v>10</v>
      </c>
    </row>
    <row r="10346" spans="1:19" x14ac:dyDescent="0.25">
      <c r="A10346" s="9">
        <v>10345</v>
      </c>
      <c r="B10346">
        <v>4</v>
      </c>
      <c r="C10346" t="str">
        <f t="shared" si="1127"/>
        <v>Abnormal</v>
      </c>
      <c r="D10346">
        <v>3</v>
      </c>
      <c r="E10346" t="str">
        <f t="shared" si="1128"/>
        <v>Fair</v>
      </c>
      <c r="F10346">
        <v>180</v>
      </c>
      <c r="G10346">
        <v>2</v>
      </c>
      <c r="H10346" t="s">
        <v>3</v>
      </c>
      <c r="I10346" t="s">
        <v>30</v>
      </c>
      <c r="J10346" s="1">
        <v>3.8888888888888888</v>
      </c>
      <c r="K10346" s="1">
        <f t="shared" si="1129"/>
        <v>7</v>
      </c>
      <c r="L10346" s="1">
        <f t="shared" si="1130"/>
        <v>173</v>
      </c>
      <c r="M10346">
        <v>5546</v>
      </c>
      <c r="N10346">
        <v>1</v>
      </c>
      <c r="O10346" t="str">
        <f t="shared" si="1131"/>
        <v>Delayed</v>
      </c>
      <c r="P10346" t="s">
        <v>5</v>
      </c>
      <c r="Q10346" t="s">
        <v>11</v>
      </c>
      <c r="R10346" s="4">
        <f t="shared" si="1132"/>
        <v>5.5460000000000003</v>
      </c>
      <c r="S10346">
        <f t="shared" si="1133"/>
        <v>10</v>
      </c>
    </row>
    <row r="10347" spans="1:19" x14ac:dyDescent="0.25">
      <c r="A10347" s="9">
        <v>10346</v>
      </c>
      <c r="B10347">
        <v>3</v>
      </c>
      <c r="C10347" t="str">
        <f t="shared" si="1127"/>
        <v>Normal</v>
      </c>
      <c r="D10347">
        <v>2</v>
      </c>
      <c r="E10347" t="str">
        <f t="shared" si="1128"/>
        <v>Poor</v>
      </c>
      <c r="F10347">
        <v>224</v>
      </c>
      <c r="G10347">
        <v>3</v>
      </c>
      <c r="H10347" t="s">
        <v>3</v>
      </c>
      <c r="I10347" t="s">
        <v>30</v>
      </c>
      <c r="J10347" s="1">
        <v>0.89285714285714279</v>
      </c>
      <c r="K10347" s="1">
        <f t="shared" si="1129"/>
        <v>2</v>
      </c>
      <c r="L10347" s="1">
        <f t="shared" si="1130"/>
        <v>222</v>
      </c>
      <c r="M10347">
        <v>4015</v>
      </c>
      <c r="N10347">
        <v>0</v>
      </c>
      <c r="O10347" t="str">
        <f t="shared" si="1131"/>
        <v>On time</v>
      </c>
      <c r="P10347" t="s">
        <v>7</v>
      </c>
      <c r="Q10347" t="s">
        <v>11</v>
      </c>
      <c r="R10347" s="4">
        <f t="shared" si="1132"/>
        <v>4.0149999999999997</v>
      </c>
      <c r="S10347">
        <f t="shared" si="1133"/>
        <v>10</v>
      </c>
    </row>
    <row r="10348" spans="1:19" x14ac:dyDescent="0.25">
      <c r="A10348" s="9">
        <v>10347</v>
      </c>
      <c r="B10348">
        <v>3</v>
      </c>
      <c r="C10348" t="str">
        <f t="shared" si="1127"/>
        <v>Normal</v>
      </c>
      <c r="D10348">
        <v>2</v>
      </c>
      <c r="E10348" t="str">
        <f t="shared" si="1128"/>
        <v>Poor</v>
      </c>
      <c r="F10348">
        <v>259</v>
      </c>
      <c r="G10348">
        <v>6</v>
      </c>
      <c r="H10348" t="s">
        <v>3</v>
      </c>
      <c r="I10348" t="s">
        <v>30</v>
      </c>
      <c r="J10348" s="1">
        <v>0.38610038610038611</v>
      </c>
      <c r="K10348" s="1">
        <f t="shared" si="1129"/>
        <v>1</v>
      </c>
      <c r="L10348" s="1">
        <f t="shared" si="1130"/>
        <v>258</v>
      </c>
      <c r="M10348">
        <v>5873</v>
      </c>
      <c r="N10348">
        <v>0</v>
      </c>
      <c r="O10348" t="str">
        <f t="shared" si="1131"/>
        <v>On time</v>
      </c>
      <c r="P10348" t="s">
        <v>8</v>
      </c>
      <c r="Q10348" t="s">
        <v>11</v>
      </c>
      <c r="R10348" s="4">
        <f t="shared" si="1132"/>
        <v>5.8730000000000002</v>
      </c>
      <c r="S10348">
        <f t="shared" si="1133"/>
        <v>10</v>
      </c>
    </row>
    <row r="10349" spans="1:19" x14ac:dyDescent="0.25">
      <c r="A10349" s="9">
        <v>10348</v>
      </c>
      <c r="B10349">
        <v>3</v>
      </c>
      <c r="C10349" t="str">
        <f t="shared" si="1127"/>
        <v>Normal</v>
      </c>
      <c r="D10349">
        <v>4</v>
      </c>
      <c r="E10349" t="str">
        <f t="shared" si="1128"/>
        <v>Good</v>
      </c>
      <c r="F10349">
        <v>269</v>
      </c>
      <c r="G10349">
        <v>3</v>
      </c>
      <c r="H10349" t="s">
        <v>3</v>
      </c>
      <c r="I10349" t="s">
        <v>30</v>
      </c>
      <c r="J10349" s="1">
        <v>2.9739776951672861</v>
      </c>
      <c r="K10349" s="1">
        <f t="shared" si="1129"/>
        <v>8</v>
      </c>
      <c r="L10349" s="1">
        <f t="shared" si="1130"/>
        <v>261</v>
      </c>
      <c r="M10349">
        <v>5364</v>
      </c>
      <c r="N10349">
        <v>1</v>
      </c>
      <c r="O10349" t="str">
        <f t="shared" si="1131"/>
        <v>Delayed</v>
      </c>
      <c r="P10349" t="s">
        <v>9</v>
      </c>
      <c r="Q10349" t="s">
        <v>11</v>
      </c>
      <c r="R10349" s="4">
        <f t="shared" si="1132"/>
        <v>5.3639999999999999</v>
      </c>
      <c r="S10349">
        <f t="shared" si="1133"/>
        <v>10</v>
      </c>
    </row>
    <row r="10350" spans="1:19" x14ac:dyDescent="0.25">
      <c r="A10350" s="9">
        <v>10349</v>
      </c>
      <c r="B10350">
        <v>5</v>
      </c>
      <c r="C10350" t="str">
        <f t="shared" si="1127"/>
        <v>Abnormal</v>
      </c>
      <c r="D10350">
        <v>4</v>
      </c>
      <c r="E10350" t="str">
        <f t="shared" si="1128"/>
        <v>Good</v>
      </c>
      <c r="F10350">
        <v>187</v>
      </c>
      <c r="G10350">
        <v>4</v>
      </c>
      <c r="H10350" t="s">
        <v>3</v>
      </c>
      <c r="I10350" t="s">
        <v>29</v>
      </c>
      <c r="J10350" s="1">
        <v>0.53475935828876997</v>
      </c>
      <c r="K10350" s="1">
        <f t="shared" si="1129"/>
        <v>0.99999999999999989</v>
      </c>
      <c r="L10350" s="1">
        <f t="shared" si="1130"/>
        <v>186</v>
      </c>
      <c r="M10350">
        <v>4147</v>
      </c>
      <c r="N10350">
        <v>0</v>
      </c>
      <c r="O10350" t="str">
        <f t="shared" si="1131"/>
        <v>On time</v>
      </c>
      <c r="P10350" t="s">
        <v>10</v>
      </c>
      <c r="Q10350" t="s">
        <v>11</v>
      </c>
      <c r="R10350" s="4">
        <f t="shared" si="1132"/>
        <v>4.1470000000000002</v>
      </c>
      <c r="S10350">
        <f t="shared" si="1133"/>
        <v>10</v>
      </c>
    </row>
    <row r="10351" spans="1:19" x14ac:dyDescent="0.25">
      <c r="A10351" s="9">
        <v>10350</v>
      </c>
      <c r="B10351">
        <v>4</v>
      </c>
      <c r="C10351" t="str">
        <f t="shared" si="1127"/>
        <v>Abnormal</v>
      </c>
      <c r="D10351">
        <v>4</v>
      </c>
      <c r="E10351" t="str">
        <f t="shared" si="1128"/>
        <v>Good</v>
      </c>
      <c r="F10351">
        <v>185</v>
      </c>
      <c r="G10351">
        <v>3</v>
      </c>
      <c r="H10351" t="s">
        <v>2</v>
      </c>
      <c r="I10351" t="s">
        <v>29</v>
      </c>
      <c r="J10351" s="1">
        <v>1.0810810810810811</v>
      </c>
      <c r="K10351" s="1">
        <f t="shared" si="1129"/>
        <v>2</v>
      </c>
      <c r="L10351" s="1">
        <f t="shared" si="1130"/>
        <v>183</v>
      </c>
      <c r="M10351">
        <v>5288</v>
      </c>
      <c r="N10351">
        <v>1</v>
      </c>
      <c r="O10351" t="str">
        <f t="shared" si="1131"/>
        <v>Delayed</v>
      </c>
      <c r="P10351" t="s">
        <v>7</v>
      </c>
      <c r="Q10351" t="s">
        <v>11</v>
      </c>
      <c r="R10351" s="4">
        <f t="shared" si="1132"/>
        <v>5.2880000000000003</v>
      </c>
      <c r="S10351">
        <f t="shared" si="1133"/>
        <v>10</v>
      </c>
    </row>
    <row r="10352" spans="1:19" x14ac:dyDescent="0.25">
      <c r="A10352" s="9">
        <v>10351</v>
      </c>
      <c r="B10352">
        <v>5</v>
      </c>
      <c r="C10352" t="str">
        <f t="shared" si="1127"/>
        <v>Abnormal</v>
      </c>
      <c r="D10352">
        <v>2</v>
      </c>
      <c r="E10352" t="str">
        <f t="shared" si="1128"/>
        <v>Poor</v>
      </c>
      <c r="F10352">
        <v>241</v>
      </c>
      <c r="G10352">
        <v>2</v>
      </c>
      <c r="H10352" t="s">
        <v>3</v>
      </c>
      <c r="I10352" t="s">
        <v>29</v>
      </c>
      <c r="J10352" s="1">
        <v>0.82987551867219922</v>
      </c>
      <c r="K10352" s="1">
        <f t="shared" si="1129"/>
        <v>2</v>
      </c>
      <c r="L10352" s="1">
        <f t="shared" si="1130"/>
        <v>239</v>
      </c>
      <c r="M10352">
        <v>5448</v>
      </c>
      <c r="N10352">
        <v>0</v>
      </c>
      <c r="O10352" t="str">
        <f t="shared" si="1131"/>
        <v>On time</v>
      </c>
      <c r="P10352" t="s">
        <v>5</v>
      </c>
      <c r="Q10352" t="s">
        <v>11</v>
      </c>
      <c r="R10352" s="4">
        <f t="shared" si="1132"/>
        <v>5.4480000000000004</v>
      </c>
      <c r="S10352">
        <f t="shared" si="1133"/>
        <v>10</v>
      </c>
    </row>
    <row r="10353" spans="1:19" x14ac:dyDescent="0.25">
      <c r="A10353" s="9">
        <v>10352</v>
      </c>
      <c r="B10353">
        <v>2</v>
      </c>
      <c r="C10353" t="str">
        <f t="shared" si="1127"/>
        <v>Normal</v>
      </c>
      <c r="D10353">
        <v>5</v>
      </c>
      <c r="E10353" t="str">
        <f t="shared" si="1128"/>
        <v>Good</v>
      </c>
      <c r="F10353">
        <v>228</v>
      </c>
      <c r="G10353">
        <v>3</v>
      </c>
      <c r="H10353" t="s">
        <v>2</v>
      </c>
      <c r="I10353" t="s">
        <v>30</v>
      </c>
      <c r="J10353" s="1">
        <v>3.5087719298245612</v>
      </c>
      <c r="K10353" s="1">
        <f t="shared" si="1129"/>
        <v>8</v>
      </c>
      <c r="L10353" s="1">
        <f t="shared" si="1130"/>
        <v>220</v>
      </c>
      <c r="M10353">
        <v>5643</v>
      </c>
      <c r="N10353">
        <v>1</v>
      </c>
      <c r="O10353" t="str">
        <f t="shared" si="1131"/>
        <v>Delayed</v>
      </c>
      <c r="P10353" t="s">
        <v>7</v>
      </c>
      <c r="Q10353" t="s">
        <v>11</v>
      </c>
      <c r="R10353" s="4">
        <f t="shared" si="1132"/>
        <v>5.6429999999999998</v>
      </c>
      <c r="S10353">
        <f t="shared" si="1133"/>
        <v>10</v>
      </c>
    </row>
    <row r="10354" spans="1:19" x14ac:dyDescent="0.25">
      <c r="A10354" s="9">
        <v>10353</v>
      </c>
      <c r="B10354">
        <v>3</v>
      </c>
      <c r="C10354" t="str">
        <f t="shared" si="1127"/>
        <v>Normal</v>
      </c>
      <c r="D10354">
        <v>2</v>
      </c>
      <c r="E10354" t="str">
        <f t="shared" si="1128"/>
        <v>Poor</v>
      </c>
      <c r="F10354">
        <v>214</v>
      </c>
      <c r="G10354">
        <v>2</v>
      </c>
      <c r="H10354" t="s">
        <v>3</v>
      </c>
      <c r="I10354" t="s">
        <v>29</v>
      </c>
      <c r="J10354" s="1">
        <v>4.2056074766355138</v>
      </c>
      <c r="K10354" s="1">
        <f t="shared" si="1129"/>
        <v>9</v>
      </c>
      <c r="L10354" s="1">
        <f t="shared" si="1130"/>
        <v>205</v>
      </c>
      <c r="M10354">
        <v>4512</v>
      </c>
      <c r="N10354">
        <v>0</v>
      </c>
      <c r="O10354" t="str">
        <f t="shared" si="1131"/>
        <v>On time</v>
      </c>
      <c r="P10354" t="s">
        <v>8</v>
      </c>
      <c r="Q10354" t="s">
        <v>11</v>
      </c>
      <c r="R10354" s="4">
        <f t="shared" si="1132"/>
        <v>4.5119999999999996</v>
      </c>
      <c r="S10354">
        <f t="shared" si="1133"/>
        <v>10</v>
      </c>
    </row>
    <row r="10355" spans="1:19" x14ac:dyDescent="0.25">
      <c r="A10355" s="9">
        <v>10354</v>
      </c>
      <c r="B10355">
        <v>3</v>
      </c>
      <c r="C10355" t="str">
        <f t="shared" si="1127"/>
        <v>Normal</v>
      </c>
      <c r="D10355">
        <v>2</v>
      </c>
      <c r="E10355" t="str">
        <f t="shared" si="1128"/>
        <v>Poor</v>
      </c>
      <c r="F10355">
        <v>196</v>
      </c>
      <c r="G10355">
        <v>6</v>
      </c>
      <c r="H10355" t="s">
        <v>2</v>
      </c>
      <c r="I10355" t="s">
        <v>30</v>
      </c>
      <c r="J10355" s="1">
        <v>3.0612244897959182</v>
      </c>
      <c r="K10355" s="1">
        <f t="shared" si="1129"/>
        <v>6</v>
      </c>
      <c r="L10355" s="1">
        <f t="shared" si="1130"/>
        <v>190</v>
      </c>
      <c r="M10355">
        <v>5414</v>
      </c>
      <c r="N10355">
        <v>0</v>
      </c>
      <c r="O10355" t="str">
        <f t="shared" si="1131"/>
        <v>On time</v>
      </c>
      <c r="P10355" t="s">
        <v>9</v>
      </c>
      <c r="Q10355" t="s">
        <v>11</v>
      </c>
      <c r="R10355" s="4">
        <f t="shared" si="1132"/>
        <v>5.4139999999999997</v>
      </c>
      <c r="S10355">
        <f t="shared" si="1133"/>
        <v>10</v>
      </c>
    </row>
    <row r="10356" spans="1:19" x14ac:dyDescent="0.25">
      <c r="A10356" s="9">
        <v>10355</v>
      </c>
      <c r="B10356">
        <v>3</v>
      </c>
      <c r="C10356" t="str">
        <f t="shared" si="1127"/>
        <v>Normal</v>
      </c>
      <c r="D10356">
        <v>1</v>
      </c>
      <c r="E10356" t="str">
        <f t="shared" si="1128"/>
        <v>Poor</v>
      </c>
      <c r="F10356">
        <v>175</v>
      </c>
      <c r="G10356">
        <v>3</v>
      </c>
      <c r="H10356" t="s">
        <v>2</v>
      </c>
      <c r="I10356" t="s">
        <v>30</v>
      </c>
      <c r="J10356" s="1">
        <v>3.4285714285714288</v>
      </c>
      <c r="K10356" s="1">
        <f t="shared" si="1129"/>
        <v>6</v>
      </c>
      <c r="L10356" s="1">
        <f t="shared" si="1130"/>
        <v>169</v>
      </c>
      <c r="M10356">
        <v>4695</v>
      </c>
      <c r="N10356">
        <v>0</v>
      </c>
      <c r="O10356" t="str">
        <f t="shared" si="1131"/>
        <v>On time</v>
      </c>
      <c r="P10356" t="s">
        <v>10</v>
      </c>
      <c r="Q10356" t="s">
        <v>11</v>
      </c>
      <c r="R10356" s="4">
        <f t="shared" si="1132"/>
        <v>4.6950000000000003</v>
      </c>
      <c r="S10356">
        <f t="shared" si="1133"/>
        <v>10</v>
      </c>
    </row>
    <row r="10357" spans="1:19" x14ac:dyDescent="0.25">
      <c r="A10357" s="9">
        <v>10356</v>
      </c>
      <c r="B10357">
        <v>3</v>
      </c>
      <c r="C10357" t="str">
        <f t="shared" si="1127"/>
        <v>Normal</v>
      </c>
      <c r="D10357">
        <v>5</v>
      </c>
      <c r="E10357" t="str">
        <f t="shared" si="1128"/>
        <v>Good</v>
      </c>
      <c r="F10357">
        <v>171</v>
      </c>
      <c r="G10357">
        <v>3</v>
      </c>
      <c r="H10357" t="s">
        <v>3</v>
      </c>
      <c r="I10357" t="s">
        <v>29</v>
      </c>
      <c r="J10357" s="1">
        <v>4.0935672514619883</v>
      </c>
      <c r="K10357" s="1">
        <f t="shared" si="1129"/>
        <v>7</v>
      </c>
      <c r="L10357" s="1">
        <f t="shared" si="1130"/>
        <v>164</v>
      </c>
      <c r="M10357">
        <v>5318</v>
      </c>
      <c r="N10357">
        <v>1</v>
      </c>
      <c r="O10357" t="str">
        <f t="shared" si="1131"/>
        <v>Delayed</v>
      </c>
      <c r="P10357" t="s">
        <v>7</v>
      </c>
      <c r="Q10357" t="s">
        <v>11</v>
      </c>
      <c r="R10357" s="4">
        <f t="shared" si="1132"/>
        <v>5.3179999999999996</v>
      </c>
      <c r="S10357">
        <f t="shared" si="1133"/>
        <v>10</v>
      </c>
    </row>
    <row r="10358" spans="1:19" x14ac:dyDescent="0.25">
      <c r="A10358" s="9">
        <v>10357</v>
      </c>
      <c r="B10358">
        <v>4</v>
      </c>
      <c r="C10358" t="str">
        <f t="shared" si="1127"/>
        <v>Abnormal</v>
      </c>
      <c r="D10358">
        <v>2</v>
      </c>
      <c r="E10358" t="str">
        <f t="shared" si="1128"/>
        <v>Poor</v>
      </c>
      <c r="F10358">
        <v>185</v>
      </c>
      <c r="G10358">
        <v>2</v>
      </c>
      <c r="H10358" t="s">
        <v>3</v>
      </c>
      <c r="I10358" t="s">
        <v>30</v>
      </c>
      <c r="J10358" s="1">
        <v>2.7027027027027026</v>
      </c>
      <c r="K10358" s="1">
        <f t="shared" si="1129"/>
        <v>5</v>
      </c>
      <c r="L10358" s="1">
        <f t="shared" si="1130"/>
        <v>180</v>
      </c>
      <c r="M10358">
        <v>4066</v>
      </c>
      <c r="N10358">
        <v>0</v>
      </c>
      <c r="O10358" t="str">
        <f t="shared" si="1131"/>
        <v>On time</v>
      </c>
      <c r="P10358" t="s">
        <v>5</v>
      </c>
      <c r="Q10358" t="s">
        <v>11</v>
      </c>
      <c r="R10358" s="4">
        <f t="shared" si="1132"/>
        <v>4.0659999999999998</v>
      </c>
      <c r="S10358">
        <f t="shared" si="1133"/>
        <v>10</v>
      </c>
    </row>
    <row r="10359" spans="1:19" x14ac:dyDescent="0.25">
      <c r="A10359" s="9">
        <v>10358</v>
      </c>
      <c r="B10359">
        <v>2</v>
      </c>
      <c r="C10359" t="str">
        <f t="shared" si="1127"/>
        <v>Normal</v>
      </c>
      <c r="D10359">
        <v>4</v>
      </c>
      <c r="E10359" t="str">
        <f t="shared" si="1128"/>
        <v>Good</v>
      </c>
      <c r="F10359">
        <v>226</v>
      </c>
      <c r="G10359">
        <v>3</v>
      </c>
      <c r="H10359" t="s">
        <v>2</v>
      </c>
      <c r="I10359" t="s">
        <v>30</v>
      </c>
      <c r="J10359" s="1">
        <v>3.9823008849557522</v>
      </c>
      <c r="K10359" s="1">
        <f t="shared" si="1129"/>
        <v>9</v>
      </c>
      <c r="L10359" s="1">
        <f t="shared" si="1130"/>
        <v>217</v>
      </c>
      <c r="M10359">
        <v>4098</v>
      </c>
      <c r="N10359">
        <v>1</v>
      </c>
      <c r="O10359" t="str">
        <f t="shared" si="1131"/>
        <v>Delayed</v>
      </c>
      <c r="P10359" t="s">
        <v>7</v>
      </c>
      <c r="Q10359" t="s">
        <v>11</v>
      </c>
      <c r="R10359" s="4">
        <f t="shared" si="1132"/>
        <v>4.0979999999999999</v>
      </c>
      <c r="S10359">
        <f t="shared" si="1133"/>
        <v>10</v>
      </c>
    </row>
    <row r="10360" spans="1:19" x14ac:dyDescent="0.25">
      <c r="A10360" s="9">
        <v>10359</v>
      </c>
      <c r="B10360">
        <v>4</v>
      </c>
      <c r="C10360" t="str">
        <f t="shared" si="1127"/>
        <v>Abnormal</v>
      </c>
      <c r="D10360">
        <v>1</v>
      </c>
      <c r="E10360" t="str">
        <f t="shared" si="1128"/>
        <v>Poor</v>
      </c>
      <c r="F10360">
        <v>265</v>
      </c>
      <c r="G10360">
        <v>3</v>
      </c>
      <c r="H10360" t="s">
        <v>2</v>
      </c>
      <c r="I10360" t="s">
        <v>29</v>
      </c>
      <c r="J10360" s="1">
        <v>1.5094339622641511</v>
      </c>
      <c r="K10360" s="1">
        <f t="shared" si="1129"/>
        <v>4.0000000000000009</v>
      </c>
      <c r="L10360" s="1">
        <f t="shared" si="1130"/>
        <v>261</v>
      </c>
      <c r="M10360">
        <v>4249</v>
      </c>
      <c r="N10360">
        <v>0</v>
      </c>
      <c r="O10360" t="str">
        <f t="shared" si="1131"/>
        <v>On time</v>
      </c>
      <c r="P10360" t="s">
        <v>8</v>
      </c>
      <c r="Q10360" t="s">
        <v>11</v>
      </c>
      <c r="R10360" s="4">
        <f t="shared" si="1132"/>
        <v>4.2489999999999997</v>
      </c>
      <c r="S10360">
        <f t="shared" si="1133"/>
        <v>10</v>
      </c>
    </row>
    <row r="10361" spans="1:19" x14ac:dyDescent="0.25">
      <c r="A10361" s="9">
        <v>10360</v>
      </c>
      <c r="B10361">
        <v>4</v>
      </c>
      <c r="C10361" t="str">
        <f t="shared" si="1127"/>
        <v>Abnormal</v>
      </c>
      <c r="D10361">
        <v>4</v>
      </c>
      <c r="E10361" t="str">
        <f t="shared" si="1128"/>
        <v>Good</v>
      </c>
      <c r="F10361">
        <v>205</v>
      </c>
      <c r="G10361">
        <v>4</v>
      </c>
      <c r="H10361" t="s">
        <v>3</v>
      </c>
      <c r="I10361" t="s">
        <v>29</v>
      </c>
      <c r="J10361" s="1">
        <v>0.97560975609756095</v>
      </c>
      <c r="K10361" s="1">
        <f t="shared" si="1129"/>
        <v>2</v>
      </c>
      <c r="L10361" s="1">
        <f t="shared" si="1130"/>
        <v>203</v>
      </c>
      <c r="M10361">
        <v>4690</v>
      </c>
      <c r="N10361">
        <v>1</v>
      </c>
      <c r="O10361" t="str">
        <f t="shared" si="1131"/>
        <v>Delayed</v>
      </c>
      <c r="P10361" t="s">
        <v>9</v>
      </c>
      <c r="Q10361" t="s">
        <v>11</v>
      </c>
      <c r="R10361" s="4">
        <f t="shared" si="1132"/>
        <v>4.6900000000000004</v>
      </c>
      <c r="S10361">
        <f t="shared" si="1133"/>
        <v>10</v>
      </c>
    </row>
    <row r="10362" spans="1:19" x14ac:dyDescent="0.25">
      <c r="A10362" s="9">
        <v>10361</v>
      </c>
      <c r="B10362">
        <v>4</v>
      </c>
      <c r="C10362" t="str">
        <f t="shared" si="1127"/>
        <v>Abnormal</v>
      </c>
      <c r="D10362">
        <v>3</v>
      </c>
      <c r="E10362" t="str">
        <f t="shared" si="1128"/>
        <v>Fair</v>
      </c>
      <c r="F10362">
        <v>189</v>
      </c>
      <c r="G10362">
        <v>3</v>
      </c>
      <c r="H10362" t="s">
        <v>3</v>
      </c>
      <c r="I10362" t="s">
        <v>29</v>
      </c>
      <c r="J10362" s="1">
        <v>4.7619047619047619</v>
      </c>
      <c r="K10362" s="1">
        <f t="shared" si="1129"/>
        <v>9</v>
      </c>
      <c r="L10362" s="1">
        <f t="shared" si="1130"/>
        <v>180</v>
      </c>
      <c r="M10362">
        <v>4825</v>
      </c>
      <c r="N10362">
        <v>0</v>
      </c>
      <c r="O10362" t="str">
        <f t="shared" si="1131"/>
        <v>On time</v>
      </c>
      <c r="P10362" t="s">
        <v>10</v>
      </c>
      <c r="Q10362" t="s">
        <v>11</v>
      </c>
      <c r="R10362" s="4">
        <f t="shared" si="1132"/>
        <v>4.8250000000000002</v>
      </c>
      <c r="S10362">
        <f t="shared" si="1133"/>
        <v>10</v>
      </c>
    </row>
    <row r="10363" spans="1:19" x14ac:dyDescent="0.25">
      <c r="A10363" s="9">
        <v>10362</v>
      </c>
      <c r="B10363">
        <v>3</v>
      </c>
      <c r="C10363" t="str">
        <f t="shared" si="1127"/>
        <v>Normal</v>
      </c>
      <c r="D10363">
        <v>4</v>
      </c>
      <c r="E10363" t="str">
        <f t="shared" si="1128"/>
        <v>Good</v>
      </c>
      <c r="F10363">
        <v>141</v>
      </c>
      <c r="G10363">
        <v>3</v>
      </c>
      <c r="H10363" t="s">
        <v>3</v>
      </c>
      <c r="I10363" t="s">
        <v>30</v>
      </c>
      <c r="J10363" s="1">
        <v>1.4184397163120568</v>
      </c>
      <c r="K10363" s="1">
        <f t="shared" si="1129"/>
        <v>2</v>
      </c>
      <c r="L10363" s="1">
        <f t="shared" si="1130"/>
        <v>139</v>
      </c>
      <c r="M10363">
        <v>5512</v>
      </c>
      <c r="N10363">
        <v>0</v>
      </c>
      <c r="O10363" t="str">
        <f t="shared" si="1131"/>
        <v>On time</v>
      </c>
      <c r="P10363" t="s">
        <v>7</v>
      </c>
      <c r="Q10363" t="s">
        <v>11</v>
      </c>
      <c r="R10363" s="4">
        <f t="shared" si="1132"/>
        <v>5.5119999999999996</v>
      </c>
      <c r="S10363">
        <f t="shared" si="1133"/>
        <v>10</v>
      </c>
    </row>
    <row r="10364" spans="1:19" x14ac:dyDescent="0.25">
      <c r="A10364" s="9">
        <v>10363</v>
      </c>
      <c r="B10364">
        <v>3</v>
      </c>
      <c r="C10364" t="str">
        <f t="shared" si="1127"/>
        <v>Normal</v>
      </c>
      <c r="D10364">
        <v>3</v>
      </c>
      <c r="E10364" t="str">
        <f t="shared" si="1128"/>
        <v>Fair</v>
      </c>
      <c r="F10364">
        <v>217</v>
      </c>
      <c r="G10364">
        <v>3</v>
      </c>
      <c r="H10364" t="s">
        <v>2</v>
      </c>
      <c r="I10364" t="s">
        <v>29</v>
      </c>
      <c r="J10364" s="1">
        <v>2.7649769585253456</v>
      </c>
      <c r="K10364" s="1">
        <f t="shared" si="1129"/>
        <v>6</v>
      </c>
      <c r="L10364" s="1">
        <f t="shared" si="1130"/>
        <v>211</v>
      </c>
      <c r="M10364">
        <v>4887</v>
      </c>
      <c r="N10364">
        <v>0</v>
      </c>
      <c r="O10364" t="str">
        <f t="shared" si="1131"/>
        <v>On time</v>
      </c>
      <c r="P10364" t="s">
        <v>5</v>
      </c>
      <c r="Q10364" t="s">
        <v>11</v>
      </c>
      <c r="R10364" s="4">
        <f t="shared" si="1132"/>
        <v>4.8869999999999996</v>
      </c>
      <c r="S10364">
        <f t="shared" si="1133"/>
        <v>10</v>
      </c>
    </row>
    <row r="10365" spans="1:19" x14ac:dyDescent="0.25">
      <c r="A10365" s="9">
        <v>10364</v>
      </c>
      <c r="B10365">
        <v>4</v>
      </c>
      <c r="C10365" t="str">
        <f t="shared" si="1127"/>
        <v>Abnormal</v>
      </c>
      <c r="D10365">
        <v>2</v>
      </c>
      <c r="E10365" t="str">
        <f t="shared" si="1128"/>
        <v>Poor</v>
      </c>
      <c r="F10365">
        <v>198</v>
      </c>
      <c r="G10365">
        <v>3</v>
      </c>
      <c r="H10365" t="s">
        <v>2</v>
      </c>
      <c r="I10365" t="s">
        <v>29</v>
      </c>
      <c r="J10365" s="1">
        <v>2.0202020202020203</v>
      </c>
      <c r="K10365" s="1">
        <f t="shared" si="1129"/>
        <v>4</v>
      </c>
      <c r="L10365" s="1">
        <f t="shared" si="1130"/>
        <v>194</v>
      </c>
      <c r="M10365">
        <v>5863</v>
      </c>
      <c r="N10365">
        <v>0</v>
      </c>
      <c r="O10365" t="str">
        <f t="shared" si="1131"/>
        <v>On time</v>
      </c>
      <c r="P10365" t="s">
        <v>7</v>
      </c>
      <c r="Q10365" t="s">
        <v>11</v>
      </c>
      <c r="R10365" s="4">
        <f t="shared" si="1132"/>
        <v>5.8630000000000004</v>
      </c>
      <c r="S10365">
        <f t="shared" si="1133"/>
        <v>10</v>
      </c>
    </row>
    <row r="10366" spans="1:19" x14ac:dyDescent="0.25">
      <c r="A10366" s="9">
        <v>10365</v>
      </c>
      <c r="B10366">
        <v>4</v>
      </c>
      <c r="C10366" t="str">
        <f t="shared" si="1127"/>
        <v>Abnormal</v>
      </c>
      <c r="D10366">
        <v>4</v>
      </c>
      <c r="E10366" t="str">
        <f t="shared" si="1128"/>
        <v>Good</v>
      </c>
      <c r="F10366">
        <v>246</v>
      </c>
      <c r="G10366">
        <v>3</v>
      </c>
      <c r="H10366" t="s">
        <v>3</v>
      </c>
      <c r="I10366" t="s">
        <v>29</v>
      </c>
      <c r="J10366" s="1">
        <v>0.81300813008130091</v>
      </c>
      <c r="K10366" s="1">
        <f t="shared" si="1129"/>
        <v>2.0000000000000004</v>
      </c>
      <c r="L10366" s="1">
        <f t="shared" si="1130"/>
        <v>244</v>
      </c>
      <c r="M10366">
        <v>4150</v>
      </c>
      <c r="N10366">
        <v>0</v>
      </c>
      <c r="O10366" t="str">
        <f t="shared" si="1131"/>
        <v>On time</v>
      </c>
      <c r="P10366" t="s">
        <v>8</v>
      </c>
      <c r="Q10366" t="s">
        <v>11</v>
      </c>
      <c r="R10366" s="4">
        <f t="shared" si="1132"/>
        <v>4.1500000000000004</v>
      </c>
      <c r="S10366">
        <f t="shared" si="1133"/>
        <v>10</v>
      </c>
    </row>
    <row r="10367" spans="1:19" x14ac:dyDescent="0.25">
      <c r="A10367" s="9">
        <v>10366</v>
      </c>
      <c r="B10367">
        <v>3</v>
      </c>
      <c r="C10367" t="str">
        <f t="shared" si="1127"/>
        <v>Normal</v>
      </c>
      <c r="D10367">
        <v>4</v>
      </c>
      <c r="E10367" t="str">
        <f t="shared" si="1128"/>
        <v>Good</v>
      </c>
      <c r="F10367">
        <v>261</v>
      </c>
      <c r="G10367">
        <v>4</v>
      </c>
      <c r="H10367" t="s">
        <v>3</v>
      </c>
      <c r="I10367" t="s">
        <v>29</v>
      </c>
      <c r="J10367" s="1">
        <v>2.6819923371647509</v>
      </c>
      <c r="K10367" s="1">
        <f t="shared" si="1129"/>
        <v>7</v>
      </c>
      <c r="L10367" s="1">
        <f t="shared" si="1130"/>
        <v>254</v>
      </c>
      <c r="M10367">
        <v>5731</v>
      </c>
      <c r="N10367">
        <v>0</v>
      </c>
      <c r="O10367" t="str">
        <f t="shared" si="1131"/>
        <v>On time</v>
      </c>
      <c r="P10367" t="s">
        <v>9</v>
      </c>
      <c r="Q10367" t="s">
        <v>11</v>
      </c>
      <c r="R10367" s="4">
        <f t="shared" si="1132"/>
        <v>5.7309999999999999</v>
      </c>
      <c r="S10367">
        <f t="shared" si="1133"/>
        <v>10</v>
      </c>
    </row>
    <row r="10368" spans="1:19" x14ac:dyDescent="0.25">
      <c r="A10368" s="9">
        <v>10367</v>
      </c>
      <c r="B10368">
        <v>4</v>
      </c>
      <c r="C10368" t="str">
        <f t="shared" si="1127"/>
        <v>Abnormal</v>
      </c>
      <c r="D10368">
        <v>3</v>
      </c>
      <c r="E10368" t="str">
        <f t="shared" si="1128"/>
        <v>Fair</v>
      </c>
      <c r="F10368">
        <v>160</v>
      </c>
      <c r="G10368">
        <v>2</v>
      </c>
      <c r="H10368" t="s">
        <v>2</v>
      </c>
      <c r="I10368" t="s">
        <v>30</v>
      </c>
      <c r="J10368" s="1">
        <v>5.625</v>
      </c>
      <c r="K10368" s="1">
        <f t="shared" si="1129"/>
        <v>9</v>
      </c>
      <c r="L10368" s="1">
        <f t="shared" si="1130"/>
        <v>151</v>
      </c>
      <c r="M10368">
        <v>5940</v>
      </c>
      <c r="N10368">
        <v>0</v>
      </c>
      <c r="O10368" t="str">
        <f t="shared" si="1131"/>
        <v>On time</v>
      </c>
      <c r="P10368" t="s">
        <v>10</v>
      </c>
      <c r="Q10368" t="s">
        <v>11</v>
      </c>
      <c r="R10368" s="4">
        <f t="shared" si="1132"/>
        <v>5.94</v>
      </c>
      <c r="S10368">
        <f t="shared" si="1133"/>
        <v>10</v>
      </c>
    </row>
    <row r="10369" spans="1:19" x14ac:dyDescent="0.25">
      <c r="A10369" s="9">
        <v>10368</v>
      </c>
      <c r="B10369">
        <v>5</v>
      </c>
      <c r="C10369" t="str">
        <f t="shared" si="1127"/>
        <v>Abnormal</v>
      </c>
      <c r="D10369">
        <v>5</v>
      </c>
      <c r="E10369" t="str">
        <f t="shared" si="1128"/>
        <v>Good</v>
      </c>
      <c r="F10369">
        <v>135</v>
      </c>
      <c r="G10369">
        <v>3</v>
      </c>
      <c r="H10369" t="s">
        <v>2</v>
      </c>
      <c r="I10369" t="s">
        <v>29</v>
      </c>
      <c r="J10369" s="1">
        <v>2.9629629629629632</v>
      </c>
      <c r="K10369" s="1">
        <f t="shared" si="1129"/>
        <v>4.0000000000000009</v>
      </c>
      <c r="L10369" s="1">
        <f t="shared" si="1130"/>
        <v>131</v>
      </c>
      <c r="M10369">
        <v>5734</v>
      </c>
      <c r="N10369">
        <v>0</v>
      </c>
      <c r="O10369" t="str">
        <f t="shared" si="1131"/>
        <v>On time</v>
      </c>
      <c r="P10369" t="s">
        <v>7</v>
      </c>
      <c r="Q10369" t="s">
        <v>11</v>
      </c>
      <c r="R10369" s="4">
        <f t="shared" si="1132"/>
        <v>5.734</v>
      </c>
      <c r="S10369">
        <f t="shared" si="1133"/>
        <v>10</v>
      </c>
    </row>
    <row r="10370" spans="1:19" x14ac:dyDescent="0.25">
      <c r="A10370" s="9">
        <v>10369</v>
      </c>
      <c r="B10370">
        <v>5</v>
      </c>
      <c r="C10370" t="str">
        <f t="shared" si="1127"/>
        <v>Abnormal</v>
      </c>
      <c r="D10370">
        <v>2</v>
      </c>
      <c r="E10370" t="str">
        <f t="shared" si="1128"/>
        <v>Poor</v>
      </c>
      <c r="F10370">
        <v>213</v>
      </c>
      <c r="G10370">
        <v>3</v>
      </c>
      <c r="H10370" t="s">
        <v>2</v>
      </c>
      <c r="I10370" t="s">
        <v>30</v>
      </c>
      <c r="J10370" s="1">
        <v>4.225352112676056</v>
      </c>
      <c r="K10370" s="1">
        <f t="shared" si="1129"/>
        <v>8.9999999999999982</v>
      </c>
      <c r="L10370" s="1">
        <f t="shared" si="1130"/>
        <v>204</v>
      </c>
      <c r="M10370">
        <v>5526</v>
      </c>
      <c r="N10370">
        <v>0</v>
      </c>
      <c r="O10370" t="str">
        <f t="shared" si="1131"/>
        <v>On time</v>
      </c>
      <c r="P10370" t="s">
        <v>5</v>
      </c>
      <c r="Q10370" t="s">
        <v>11</v>
      </c>
      <c r="R10370" s="4">
        <f t="shared" si="1132"/>
        <v>5.5259999999999998</v>
      </c>
      <c r="S10370">
        <f t="shared" si="1133"/>
        <v>10</v>
      </c>
    </row>
    <row r="10371" spans="1:19" x14ac:dyDescent="0.25">
      <c r="A10371" s="9">
        <v>10370</v>
      </c>
      <c r="B10371">
        <v>3</v>
      </c>
      <c r="C10371" t="str">
        <f t="shared" ref="C10371:C10434" si="1134">IF(B10371&lt;=3,"Normal", "Abnormal")</f>
        <v>Normal</v>
      </c>
      <c r="D10371">
        <v>4</v>
      </c>
      <c r="E10371" t="str">
        <f t="shared" ref="E10371:E10434" si="1135">IF(D10371&lt;3,"Poor",IF(D10371=3,"Fair","Good"))</f>
        <v>Good</v>
      </c>
      <c r="F10371">
        <v>189</v>
      </c>
      <c r="G10371">
        <v>6</v>
      </c>
      <c r="H10371" t="s">
        <v>2</v>
      </c>
      <c r="I10371" t="s">
        <v>29</v>
      </c>
      <c r="J10371" s="1">
        <v>4.7619047619047619</v>
      </c>
      <c r="K10371" s="1">
        <f t="shared" ref="K10371:K10434" si="1136">F10371*J10371/100</f>
        <v>9</v>
      </c>
      <c r="L10371" s="1">
        <f t="shared" ref="L10371:L10434" si="1137">F10371-K10371</f>
        <v>180</v>
      </c>
      <c r="M10371">
        <v>4668</v>
      </c>
      <c r="N10371">
        <v>1</v>
      </c>
      <c r="O10371" t="str">
        <f t="shared" ref="O10371:O10434" si="1138">IF(N10371=1,"Delayed","On time")</f>
        <v>Delayed</v>
      </c>
      <c r="P10371" t="s">
        <v>7</v>
      </c>
      <c r="Q10371" t="s">
        <v>11</v>
      </c>
      <c r="R10371" s="4">
        <f t="shared" ref="R10371:R10434" si="1139">M10371/1000</f>
        <v>4.6680000000000001</v>
      </c>
      <c r="S10371">
        <f t="shared" ref="S10371:S10434" si="1140">IF(R10371&lt;=3,5,IF(R10371&lt;=6,10,15))</f>
        <v>10</v>
      </c>
    </row>
    <row r="10372" spans="1:19" x14ac:dyDescent="0.25">
      <c r="A10372" s="9">
        <v>10371</v>
      </c>
      <c r="B10372">
        <v>4</v>
      </c>
      <c r="C10372" t="str">
        <f t="shared" si="1134"/>
        <v>Abnormal</v>
      </c>
      <c r="D10372">
        <v>1</v>
      </c>
      <c r="E10372" t="str">
        <f t="shared" si="1135"/>
        <v>Poor</v>
      </c>
      <c r="F10372">
        <v>259</v>
      </c>
      <c r="G10372">
        <v>3</v>
      </c>
      <c r="H10372" t="s">
        <v>2</v>
      </c>
      <c r="I10372" t="s">
        <v>30</v>
      </c>
      <c r="J10372" s="1">
        <v>3.4749034749034751</v>
      </c>
      <c r="K10372" s="1">
        <f t="shared" si="1136"/>
        <v>9</v>
      </c>
      <c r="L10372" s="1">
        <f t="shared" si="1137"/>
        <v>250</v>
      </c>
      <c r="M10372">
        <v>5148</v>
      </c>
      <c r="N10372">
        <v>1</v>
      </c>
      <c r="O10372" t="str">
        <f t="shared" si="1138"/>
        <v>Delayed</v>
      </c>
      <c r="P10372" t="s">
        <v>8</v>
      </c>
      <c r="Q10372" t="s">
        <v>11</v>
      </c>
      <c r="R10372" s="4">
        <f t="shared" si="1139"/>
        <v>5.1479999999999997</v>
      </c>
      <c r="S10372">
        <f t="shared" si="1140"/>
        <v>10</v>
      </c>
    </row>
    <row r="10373" spans="1:19" x14ac:dyDescent="0.25">
      <c r="A10373" s="9">
        <v>10372</v>
      </c>
      <c r="B10373">
        <v>4</v>
      </c>
      <c r="C10373" t="str">
        <f t="shared" si="1134"/>
        <v>Abnormal</v>
      </c>
      <c r="D10373">
        <v>5</v>
      </c>
      <c r="E10373" t="str">
        <f t="shared" si="1135"/>
        <v>Good</v>
      </c>
      <c r="F10373">
        <v>170</v>
      </c>
      <c r="G10373">
        <v>3</v>
      </c>
      <c r="H10373" t="s">
        <v>2</v>
      </c>
      <c r="I10373" t="s">
        <v>30</v>
      </c>
      <c r="J10373" s="1">
        <v>1.1764705882352942</v>
      </c>
      <c r="K10373" s="1">
        <f t="shared" si="1136"/>
        <v>2</v>
      </c>
      <c r="L10373" s="1">
        <f t="shared" si="1137"/>
        <v>168</v>
      </c>
      <c r="M10373">
        <v>5671</v>
      </c>
      <c r="N10373">
        <v>0</v>
      </c>
      <c r="O10373" t="str">
        <f t="shared" si="1138"/>
        <v>On time</v>
      </c>
      <c r="P10373" t="s">
        <v>9</v>
      </c>
      <c r="Q10373" t="s">
        <v>11</v>
      </c>
      <c r="R10373" s="4">
        <f t="shared" si="1139"/>
        <v>5.6710000000000003</v>
      </c>
      <c r="S10373">
        <f t="shared" si="1140"/>
        <v>10</v>
      </c>
    </row>
    <row r="10374" spans="1:19" x14ac:dyDescent="0.25">
      <c r="A10374" s="9">
        <v>10373</v>
      </c>
      <c r="B10374">
        <v>3</v>
      </c>
      <c r="C10374" t="str">
        <f t="shared" si="1134"/>
        <v>Normal</v>
      </c>
      <c r="D10374">
        <v>3</v>
      </c>
      <c r="E10374" t="str">
        <f t="shared" si="1135"/>
        <v>Fair</v>
      </c>
      <c r="F10374">
        <v>257</v>
      </c>
      <c r="G10374">
        <v>2</v>
      </c>
      <c r="H10374" t="s">
        <v>3</v>
      </c>
      <c r="I10374" t="s">
        <v>30</v>
      </c>
      <c r="J10374" s="1">
        <v>1.9455252918287937</v>
      </c>
      <c r="K10374" s="1">
        <f t="shared" si="1136"/>
        <v>5</v>
      </c>
      <c r="L10374" s="1">
        <f t="shared" si="1137"/>
        <v>252</v>
      </c>
      <c r="M10374">
        <v>4681</v>
      </c>
      <c r="N10374">
        <v>1</v>
      </c>
      <c r="O10374" t="str">
        <f t="shared" si="1138"/>
        <v>Delayed</v>
      </c>
      <c r="P10374" t="s">
        <v>10</v>
      </c>
      <c r="Q10374" t="s">
        <v>11</v>
      </c>
      <c r="R10374" s="4">
        <f t="shared" si="1139"/>
        <v>4.681</v>
      </c>
      <c r="S10374">
        <f t="shared" si="1140"/>
        <v>10</v>
      </c>
    </row>
    <row r="10375" spans="1:19" x14ac:dyDescent="0.25">
      <c r="A10375" s="9">
        <v>10374</v>
      </c>
      <c r="B10375">
        <v>3</v>
      </c>
      <c r="C10375" t="str">
        <f t="shared" si="1134"/>
        <v>Normal</v>
      </c>
      <c r="D10375">
        <v>5</v>
      </c>
      <c r="E10375" t="str">
        <f t="shared" si="1135"/>
        <v>Good</v>
      </c>
      <c r="F10375">
        <v>143</v>
      </c>
      <c r="G10375">
        <v>2</v>
      </c>
      <c r="H10375" t="s">
        <v>2</v>
      </c>
      <c r="I10375" t="s">
        <v>30</v>
      </c>
      <c r="J10375" s="1">
        <v>5.5944055944055942</v>
      </c>
      <c r="K10375" s="1">
        <f t="shared" si="1136"/>
        <v>8</v>
      </c>
      <c r="L10375" s="1">
        <f t="shared" si="1137"/>
        <v>135</v>
      </c>
      <c r="M10375">
        <v>4754</v>
      </c>
      <c r="N10375">
        <v>1</v>
      </c>
      <c r="O10375" t="str">
        <f t="shared" si="1138"/>
        <v>Delayed</v>
      </c>
      <c r="P10375" t="s">
        <v>7</v>
      </c>
      <c r="Q10375" t="s">
        <v>11</v>
      </c>
      <c r="R10375" s="4">
        <f t="shared" si="1139"/>
        <v>4.7539999999999996</v>
      </c>
      <c r="S10375">
        <f t="shared" si="1140"/>
        <v>10</v>
      </c>
    </row>
    <row r="10376" spans="1:19" x14ac:dyDescent="0.25">
      <c r="A10376" s="9">
        <v>10375</v>
      </c>
      <c r="B10376">
        <v>4</v>
      </c>
      <c r="C10376" t="str">
        <f t="shared" si="1134"/>
        <v>Abnormal</v>
      </c>
      <c r="D10376">
        <v>1</v>
      </c>
      <c r="E10376" t="str">
        <f t="shared" si="1135"/>
        <v>Poor</v>
      </c>
      <c r="F10376">
        <v>258</v>
      </c>
      <c r="G10376">
        <v>3</v>
      </c>
      <c r="H10376" t="s">
        <v>2</v>
      </c>
      <c r="I10376" t="s">
        <v>29</v>
      </c>
      <c r="J10376" s="1">
        <v>3.8759689922480618</v>
      </c>
      <c r="K10376" s="1">
        <f t="shared" si="1136"/>
        <v>10</v>
      </c>
      <c r="L10376" s="1">
        <f t="shared" si="1137"/>
        <v>248</v>
      </c>
      <c r="M10376">
        <v>4906</v>
      </c>
      <c r="N10376">
        <v>0</v>
      </c>
      <c r="O10376" t="str">
        <f t="shared" si="1138"/>
        <v>On time</v>
      </c>
      <c r="P10376" t="s">
        <v>5</v>
      </c>
      <c r="Q10376" t="s">
        <v>11</v>
      </c>
      <c r="R10376" s="4">
        <f t="shared" si="1139"/>
        <v>4.9059999999999997</v>
      </c>
      <c r="S10376">
        <f t="shared" si="1140"/>
        <v>10</v>
      </c>
    </row>
    <row r="10377" spans="1:19" x14ac:dyDescent="0.25">
      <c r="A10377" s="9">
        <v>10376</v>
      </c>
      <c r="B10377">
        <v>4</v>
      </c>
      <c r="C10377" t="str">
        <f t="shared" si="1134"/>
        <v>Abnormal</v>
      </c>
      <c r="D10377">
        <v>3</v>
      </c>
      <c r="E10377" t="str">
        <f t="shared" si="1135"/>
        <v>Fair</v>
      </c>
      <c r="F10377">
        <v>216</v>
      </c>
      <c r="G10377">
        <v>2</v>
      </c>
      <c r="H10377" t="s">
        <v>2</v>
      </c>
      <c r="I10377" t="s">
        <v>30</v>
      </c>
      <c r="J10377" s="1">
        <v>1.8518518518518516</v>
      </c>
      <c r="K10377" s="1">
        <f t="shared" si="1136"/>
        <v>3.9999999999999996</v>
      </c>
      <c r="L10377" s="1">
        <f t="shared" si="1137"/>
        <v>212</v>
      </c>
      <c r="M10377">
        <v>5997</v>
      </c>
      <c r="N10377">
        <v>0</v>
      </c>
      <c r="O10377" t="str">
        <f t="shared" si="1138"/>
        <v>On time</v>
      </c>
      <c r="P10377" t="s">
        <v>7</v>
      </c>
      <c r="Q10377" t="s">
        <v>11</v>
      </c>
      <c r="R10377" s="4">
        <f t="shared" si="1139"/>
        <v>5.9969999999999999</v>
      </c>
      <c r="S10377">
        <f t="shared" si="1140"/>
        <v>10</v>
      </c>
    </row>
    <row r="10378" spans="1:19" x14ac:dyDescent="0.25">
      <c r="A10378" s="9">
        <v>10377</v>
      </c>
      <c r="B10378">
        <v>4</v>
      </c>
      <c r="C10378" t="str">
        <f t="shared" si="1134"/>
        <v>Abnormal</v>
      </c>
      <c r="D10378">
        <v>3</v>
      </c>
      <c r="E10378" t="str">
        <f t="shared" si="1135"/>
        <v>Fair</v>
      </c>
      <c r="F10378">
        <v>169</v>
      </c>
      <c r="G10378">
        <v>3</v>
      </c>
      <c r="H10378" t="s">
        <v>2</v>
      </c>
      <c r="I10378" t="s">
        <v>29</v>
      </c>
      <c r="J10378" s="1">
        <v>4.7337278106508878</v>
      </c>
      <c r="K10378" s="1">
        <f t="shared" si="1136"/>
        <v>8</v>
      </c>
      <c r="L10378" s="1">
        <f t="shared" si="1137"/>
        <v>161</v>
      </c>
      <c r="M10378">
        <v>4613</v>
      </c>
      <c r="N10378">
        <v>0</v>
      </c>
      <c r="O10378" t="str">
        <f t="shared" si="1138"/>
        <v>On time</v>
      </c>
      <c r="P10378" t="s">
        <v>8</v>
      </c>
      <c r="Q10378" t="s">
        <v>11</v>
      </c>
      <c r="R10378" s="4">
        <f t="shared" si="1139"/>
        <v>4.6130000000000004</v>
      </c>
      <c r="S10378">
        <f t="shared" si="1140"/>
        <v>10</v>
      </c>
    </row>
    <row r="10379" spans="1:19" x14ac:dyDescent="0.25">
      <c r="A10379" s="9">
        <v>10378</v>
      </c>
      <c r="B10379">
        <v>4</v>
      </c>
      <c r="C10379" t="str">
        <f t="shared" si="1134"/>
        <v>Abnormal</v>
      </c>
      <c r="D10379">
        <v>3</v>
      </c>
      <c r="E10379" t="str">
        <f t="shared" si="1135"/>
        <v>Fair</v>
      </c>
      <c r="F10379">
        <v>165</v>
      </c>
      <c r="G10379">
        <v>2</v>
      </c>
      <c r="H10379" t="s">
        <v>2</v>
      </c>
      <c r="I10379" t="s">
        <v>30</v>
      </c>
      <c r="J10379" s="1">
        <v>1.2121212121212122</v>
      </c>
      <c r="K10379" s="1">
        <f t="shared" si="1136"/>
        <v>2</v>
      </c>
      <c r="L10379" s="1">
        <f t="shared" si="1137"/>
        <v>163</v>
      </c>
      <c r="M10379">
        <v>5210</v>
      </c>
      <c r="N10379">
        <v>0</v>
      </c>
      <c r="O10379" t="str">
        <f t="shared" si="1138"/>
        <v>On time</v>
      </c>
      <c r="P10379" t="s">
        <v>9</v>
      </c>
      <c r="Q10379" t="s">
        <v>11</v>
      </c>
      <c r="R10379" s="4">
        <f t="shared" si="1139"/>
        <v>5.21</v>
      </c>
      <c r="S10379">
        <f t="shared" si="1140"/>
        <v>10</v>
      </c>
    </row>
    <row r="10380" spans="1:19" x14ac:dyDescent="0.25">
      <c r="A10380" s="9">
        <v>10379</v>
      </c>
      <c r="B10380">
        <v>4</v>
      </c>
      <c r="C10380" t="str">
        <f t="shared" si="1134"/>
        <v>Abnormal</v>
      </c>
      <c r="D10380">
        <v>4</v>
      </c>
      <c r="E10380" t="str">
        <f t="shared" si="1135"/>
        <v>Good</v>
      </c>
      <c r="F10380">
        <v>245</v>
      </c>
      <c r="G10380">
        <v>3</v>
      </c>
      <c r="H10380" t="s">
        <v>3</v>
      </c>
      <c r="I10380" t="s">
        <v>29</v>
      </c>
      <c r="J10380" s="1">
        <v>2.8571428571428572</v>
      </c>
      <c r="K10380" s="1">
        <f t="shared" si="1136"/>
        <v>7</v>
      </c>
      <c r="L10380" s="1">
        <f t="shared" si="1137"/>
        <v>238</v>
      </c>
      <c r="M10380">
        <v>4480</v>
      </c>
      <c r="N10380">
        <v>1</v>
      </c>
      <c r="O10380" t="str">
        <f t="shared" si="1138"/>
        <v>Delayed</v>
      </c>
      <c r="P10380" t="s">
        <v>10</v>
      </c>
      <c r="Q10380" t="s">
        <v>11</v>
      </c>
      <c r="R10380" s="4">
        <f t="shared" si="1139"/>
        <v>4.4800000000000004</v>
      </c>
      <c r="S10380">
        <f t="shared" si="1140"/>
        <v>10</v>
      </c>
    </row>
    <row r="10381" spans="1:19" x14ac:dyDescent="0.25">
      <c r="A10381" s="9">
        <v>10380</v>
      </c>
      <c r="B10381">
        <v>4</v>
      </c>
      <c r="C10381" t="str">
        <f t="shared" si="1134"/>
        <v>Abnormal</v>
      </c>
      <c r="D10381">
        <v>1</v>
      </c>
      <c r="E10381" t="str">
        <f t="shared" si="1135"/>
        <v>Poor</v>
      </c>
      <c r="F10381">
        <v>171</v>
      </c>
      <c r="G10381">
        <v>2</v>
      </c>
      <c r="H10381" t="s">
        <v>2</v>
      </c>
      <c r="I10381" t="s">
        <v>29</v>
      </c>
      <c r="J10381" s="1">
        <v>3.5087719298245612</v>
      </c>
      <c r="K10381" s="1">
        <f t="shared" si="1136"/>
        <v>6</v>
      </c>
      <c r="L10381" s="1">
        <f t="shared" si="1137"/>
        <v>165</v>
      </c>
      <c r="M10381">
        <v>5719</v>
      </c>
      <c r="N10381">
        <v>1</v>
      </c>
      <c r="O10381" t="str">
        <f t="shared" si="1138"/>
        <v>Delayed</v>
      </c>
      <c r="P10381" t="s">
        <v>7</v>
      </c>
      <c r="Q10381" t="s">
        <v>11</v>
      </c>
      <c r="R10381" s="4">
        <f t="shared" si="1139"/>
        <v>5.7190000000000003</v>
      </c>
      <c r="S10381">
        <f t="shared" si="1140"/>
        <v>10</v>
      </c>
    </row>
    <row r="10382" spans="1:19" x14ac:dyDescent="0.25">
      <c r="A10382" s="9">
        <v>10381</v>
      </c>
      <c r="B10382">
        <v>2</v>
      </c>
      <c r="C10382" t="str">
        <f t="shared" si="1134"/>
        <v>Normal</v>
      </c>
      <c r="D10382">
        <v>5</v>
      </c>
      <c r="E10382" t="str">
        <f t="shared" si="1135"/>
        <v>Good</v>
      </c>
      <c r="F10382">
        <v>238</v>
      </c>
      <c r="G10382">
        <v>4</v>
      </c>
      <c r="H10382" t="s">
        <v>3</v>
      </c>
      <c r="I10382" t="s">
        <v>30</v>
      </c>
      <c r="J10382" s="1">
        <v>3.7815126050420167</v>
      </c>
      <c r="K10382" s="1">
        <f t="shared" si="1136"/>
        <v>9</v>
      </c>
      <c r="L10382" s="1">
        <f t="shared" si="1137"/>
        <v>229</v>
      </c>
      <c r="M10382">
        <v>4086</v>
      </c>
      <c r="N10382">
        <v>0</v>
      </c>
      <c r="O10382" t="str">
        <f t="shared" si="1138"/>
        <v>On time</v>
      </c>
      <c r="P10382" t="s">
        <v>5</v>
      </c>
      <c r="Q10382" t="s">
        <v>11</v>
      </c>
      <c r="R10382" s="4">
        <f t="shared" si="1139"/>
        <v>4.0860000000000003</v>
      </c>
      <c r="S10382">
        <f t="shared" si="1140"/>
        <v>10</v>
      </c>
    </row>
    <row r="10383" spans="1:19" x14ac:dyDescent="0.25">
      <c r="A10383" s="9">
        <v>10382</v>
      </c>
      <c r="B10383">
        <v>4</v>
      </c>
      <c r="C10383" t="str">
        <f t="shared" si="1134"/>
        <v>Abnormal</v>
      </c>
      <c r="D10383">
        <v>2</v>
      </c>
      <c r="E10383" t="str">
        <f t="shared" si="1135"/>
        <v>Poor</v>
      </c>
      <c r="F10383">
        <v>265</v>
      </c>
      <c r="G10383">
        <v>3</v>
      </c>
      <c r="H10383" t="s">
        <v>3</v>
      </c>
      <c r="I10383" t="s">
        <v>29</v>
      </c>
      <c r="J10383" s="1">
        <v>0.37735849056603776</v>
      </c>
      <c r="K10383" s="1">
        <f t="shared" si="1136"/>
        <v>1.0000000000000002</v>
      </c>
      <c r="L10383" s="1">
        <f t="shared" si="1137"/>
        <v>264</v>
      </c>
      <c r="M10383">
        <v>5385</v>
      </c>
      <c r="N10383">
        <v>0</v>
      </c>
      <c r="O10383" t="str">
        <f t="shared" si="1138"/>
        <v>On time</v>
      </c>
      <c r="P10383" t="s">
        <v>7</v>
      </c>
      <c r="Q10383" t="s">
        <v>11</v>
      </c>
      <c r="R10383" s="4">
        <f t="shared" si="1139"/>
        <v>5.3849999999999998</v>
      </c>
      <c r="S10383">
        <f t="shared" si="1140"/>
        <v>10</v>
      </c>
    </row>
    <row r="10384" spans="1:19" x14ac:dyDescent="0.25">
      <c r="A10384" s="9">
        <v>10383</v>
      </c>
      <c r="B10384">
        <v>4</v>
      </c>
      <c r="C10384" t="str">
        <f t="shared" si="1134"/>
        <v>Abnormal</v>
      </c>
      <c r="D10384">
        <v>3</v>
      </c>
      <c r="E10384" t="str">
        <f t="shared" si="1135"/>
        <v>Fair</v>
      </c>
      <c r="F10384">
        <v>207</v>
      </c>
      <c r="G10384">
        <v>2</v>
      </c>
      <c r="H10384" t="s">
        <v>3</v>
      </c>
      <c r="I10384" t="s">
        <v>30</v>
      </c>
      <c r="J10384" s="1">
        <v>2.4154589371980677</v>
      </c>
      <c r="K10384" s="1">
        <f t="shared" si="1136"/>
        <v>5</v>
      </c>
      <c r="L10384" s="1">
        <f t="shared" si="1137"/>
        <v>202</v>
      </c>
      <c r="M10384">
        <v>4286</v>
      </c>
      <c r="N10384">
        <v>0</v>
      </c>
      <c r="O10384" t="str">
        <f t="shared" si="1138"/>
        <v>On time</v>
      </c>
      <c r="P10384" t="s">
        <v>8</v>
      </c>
      <c r="Q10384" t="s">
        <v>11</v>
      </c>
      <c r="R10384" s="4">
        <f t="shared" si="1139"/>
        <v>4.2859999999999996</v>
      </c>
      <c r="S10384">
        <f t="shared" si="1140"/>
        <v>10</v>
      </c>
    </row>
    <row r="10385" spans="1:19" x14ac:dyDescent="0.25">
      <c r="A10385" s="9">
        <v>10384</v>
      </c>
      <c r="B10385">
        <v>3</v>
      </c>
      <c r="C10385" t="str">
        <f t="shared" si="1134"/>
        <v>Normal</v>
      </c>
      <c r="D10385">
        <v>4</v>
      </c>
      <c r="E10385" t="str">
        <f t="shared" si="1135"/>
        <v>Good</v>
      </c>
      <c r="F10385">
        <v>257</v>
      </c>
      <c r="G10385">
        <v>3</v>
      </c>
      <c r="H10385" t="s">
        <v>3</v>
      </c>
      <c r="I10385" t="s">
        <v>30</v>
      </c>
      <c r="J10385" s="1">
        <v>3.8910505836575875</v>
      </c>
      <c r="K10385" s="1">
        <f t="shared" si="1136"/>
        <v>10</v>
      </c>
      <c r="L10385" s="1">
        <f t="shared" si="1137"/>
        <v>247</v>
      </c>
      <c r="M10385">
        <v>4670</v>
      </c>
      <c r="N10385">
        <v>1</v>
      </c>
      <c r="O10385" t="str">
        <f t="shared" si="1138"/>
        <v>Delayed</v>
      </c>
      <c r="P10385" t="s">
        <v>9</v>
      </c>
      <c r="Q10385" t="s">
        <v>11</v>
      </c>
      <c r="R10385" s="4">
        <f t="shared" si="1139"/>
        <v>4.67</v>
      </c>
      <c r="S10385">
        <f t="shared" si="1140"/>
        <v>10</v>
      </c>
    </row>
    <row r="10386" spans="1:19" x14ac:dyDescent="0.25">
      <c r="A10386" s="9">
        <v>10385</v>
      </c>
      <c r="B10386">
        <v>3</v>
      </c>
      <c r="C10386" t="str">
        <f t="shared" si="1134"/>
        <v>Normal</v>
      </c>
      <c r="D10386">
        <v>4</v>
      </c>
      <c r="E10386" t="str">
        <f t="shared" si="1135"/>
        <v>Good</v>
      </c>
      <c r="F10386">
        <v>252</v>
      </c>
      <c r="G10386">
        <v>2</v>
      </c>
      <c r="H10386" t="s">
        <v>4</v>
      </c>
      <c r="I10386" t="s">
        <v>30</v>
      </c>
      <c r="J10386" s="1">
        <v>3.5714285714285712</v>
      </c>
      <c r="K10386" s="1">
        <f t="shared" si="1136"/>
        <v>8.9999999999999982</v>
      </c>
      <c r="L10386" s="1">
        <f t="shared" si="1137"/>
        <v>243</v>
      </c>
      <c r="M10386">
        <v>4278</v>
      </c>
      <c r="N10386">
        <v>0</v>
      </c>
      <c r="O10386" t="str">
        <f t="shared" si="1138"/>
        <v>On time</v>
      </c>
      <c r="P10386" t="s">
        <v>10</v>
      </c>
      <c r="Q10386" t="s">
        <v>11</v>
      </c>
      <c r="R10386" s="4">
        <f t="shared" si="1139"/>
        <v>4.2779999999999996</v>
      </c>
      <c r="S10386">
        <f t="shared" si="1140"/>
        <v>10</v>
      </c>
    </row>
    <row r="10387" spans="1:19" x14ac:dyDescent="0.25">
      <c r="A10387" s="9">
        <v>10386</v>
      </c>
      <c r="B10387">
        <v>5</v>
      </c>
      <c r="C10387" t="str">
        <f t="shared" si="1134"/>
        <v>Abnormal</v>
      </c>
      <c r="D10387">
        <v>5</v>
      </c>
      <c r="E10387" t="str">
        <f t="shared" si="1135"/>
        <v>Good</v>
      </c>
      <c r="F10387">
        <v>272</v>
      </c>
      <c r="G10387">
        <v>2</v>
      </c>
      <c r="H10387" t="s">
        <v>2</v>
      </c>
      <c r="I10387" t="s">
        <v>29</v>
      </c>
      <c r="J10387" s="1">
        <v>1.4705882352941175</v>
      </c>
      <c r="K10387" s="1">
        <f t="shared" si="1136"/>
        <v>3.9999999999999996</v>
      </c>
      <c r="L10387" s="1">
        <f t="shared" si="1137"/>
        <v>268</v>
      </c>
      <c r="M10387">
        <v>5342</v>
      </c>
      <c r="N10387">
        <v>0</v>
      </c>
      <c r="O10387" t="str">
        <f t="shared" si="1138"/>
        <v>On time</v>
      </c>
      <c r="P10387" t="s">
        <v>7</v>
      </c>
      <c r="Q10387" t="s">
        <v>12</v>
      </c>
      <c r="R10387" s="4">
        <f t="shared" si="1139"/>
        <v>5.3419999999999996</v>
      </c>
      <c r="S10387">
        <f t="shared" si="1140"/>
        <v>10</v>
      </c>
    </row>
    <row r="10388" spans="1:19" x14ac:dyDescent="0.25">
      <c r="A10388" s="9">
        <v>10387</v>
      </c>
      <c r="B10388">
        <v>3</v>
      </c>
      <c r="C10388" t="str">
        <f t="shared" si="1134"/>
        <v>Normal</v>
      </c>
      <c r="D10388">
        <v>2</v>
      </c>
      <c r="E10388" t="str">
        <f t="shared" si="1135"/>
        <v>Poor</v>
      </c>
      <c r="F10388">
        <v>180</v>
      </c>
      <c r="G10388">
        <v>6</v>
      </c>
      <c r="H10388" t="s">
        <v>3</v>
      </c>
      <c r="I10388" t="s">
        <v>30</v>
      </c>
      <c r="J10388" s="1">
        <v>1.6666666666666667</v>
      </c>
      <c r="K10388" s="1">
        <f t="shared" si="1136"/>
        <v>3</v>
      </c>
      <c r="L10388" s="1">
        <f t="shared" si="1137"/>
        <v>177</v>
      </c>
      <c r="M10388">
        <v>5780</v>
      </c>
      <c r="N10388">
        <v>1</v>
      </c>
      <c r="O10388" t="str">
        <f t="shared" si="1138"/>
        <v>Delayed</v>
      </c>
      <c r="P10388" t="s">
        <v>5</v>
      </c>
      <c r="Q10388" t="s">
        <v>12</v>
      </c>
      <c r="R10388" s="4">
        <f t="shared" si="1139"/>
        <v>5.78</v>
      </c>
      <c r="S10388">
        <f t="shared" si="1140"/>
        <v>10</v>
      </c>
    </row>
    <row r="10389" spans="1:19" x14ac:dyDescent="0.25">
      <c r="A10389" s="9">
        <v>10388</v>
      </c>
      <c r="B10389">
        <v>5</v>
      </c>
      <c r="C10389" t="str">
        <f t="shared" si="1134"/>
        <v>Abnormal</v>
      </c>
      <c r="D10389">
        <v>1</v>
      </c>
      <c r="E10389" t="str">
        <f t="shared" si="1135"/>
        <v>Poor</v>
      </c>
      <c r="F10389">
        <v>217</v>
      </c>
      <c r="G10389">
        <v>2</v>
      </c>
      <c r="H10389" t="s">
        <v>2</v>
      </c>
      <c r="I10389" t="s">
        <v>29</v>
      </c>
      <c r="J10389" s="1">
        <v>4.1474654377880187</v>
      </c>
      <c r="K10389" s="1">
        <f t="shared" si="1136"/>
        <v>9</v>
      </c>
      <c r="L10389" s="1">
        <f t="shared" si="1137"/>
        <v>208</v>
      </c>
      <c r="M10389">
        <v>4345</v>
      </c>
      <c r="N10389">
        <v>0</v>
      </c>
      <c r="O10389" t="str">
        <f t="shared" si="1138"/>
        <v>On time</v>
      </c>
      <c r="P10389" t="s">
        <v>7</v>
      </c>
      <c r="Q10389" t="s">
        <v>12</v>
      </c>
      <c r="R10389" s="4">
        <f t="shared" si="1139"/>
        <v>4.3449999999999998</v>
      </c>
      <c r="S10389">
        <f t="shared" si="1140"/>
        <v>10</v>
      </c>
    </row>
    <row r="10390" spans="1:19" x14ac:dyDescent="0.25">
      <c r="A10390" s="9">
        <v>10389</v>
      </c>
      <c r="B10390">
        <v>3</v>
      </c>
      <c r="C10390" t="str">
        <f t="shared" si="1134"/>
        <v>Normal</v>
      </c>
      <c r="D10390">
        <v>1</v>
      </c>
      <c r="E10390" t="str">
        <f t="shared" si="1135"/>
        <v>Poor</v>
      </c>
      <c r="F10390">
        <v>149</v>
      </c>
      <c r="G10390">
        <v>3</v>
      </c>
      <c r="H10390" t="s">
        <v>3</v>
      </c>
      <c r="I10390" t="s">
        <v>29</v>
      </c>
      <c r="J10390" s="1">
        <v>6.0402684563758395</v>
      </c>
      <c r="K10390" s="1">
        <f t="shared" si="1136"/>
        <v>9.0000000000000018</v>
      </c>
      <c r="L10390" s="1">
        <f t="shared" si="1137"/>
        <v>140</v>
      </c>
      <c r="M10390">
        <v>5952</v>
      </c>
      <c r="N10390">
        <v>1</v>
      </c>
      <c r="O10390" t="str">
        <f t="shared" si="1138"/>
        <v>Delayed</v>
      </c>
      <c r="P10390" t="s">
        <v>8</v>
      </c>
      <c r="Q10390" t="s">
        <v>12</v>
      </c>
      <c r="R10390" s="4">
        <f t="shared" si="1139"/>
        <v>5.952</v>
      </c>
      <c r="S10390">
        <f t="shared" si="1140"/>
        <v>10</v>
      </c>
    </row>
    <row r="10391" spans="1:19" x14ac:dyDescent="0.25">
      <c r="A10391" s="9">
        <v>10390</v>
      </c>
      <c r="B10391">
        <v>4</v>
      </c>
      <c r="C10391" t="str">
        <f t="shared" si="1134"/>
        <v>Abnormal</v>
      </c>
      <c r="D10391">
        <v>5</v>
      </c>
      <c r="E10391" t="str">
        <f t="shared" si="1135"/>
        <v>Good</v>
      </c>
      <c r="F10391">
        <v>185</v>
      </c>
      <c r="G10391">
        <v>2</v>
      </c>
      <c r="H10391" t="s">
        <v>2</v>
      </c>
      <c r="I10391" t="s">
        <v>30</v>
      </c>
      <c r="J10391" s="1">
        <v>3.2432432432432434</v>
      </c>
      <c r="K10391" s="1">
        <f t="shared" si="1136"/>
        <v>6</v>
      </c>
      <c r="L10391" s="1">
        <f t="shared" si="1137"/>
        <v>179</v>
      </c>
      <c r="M10391">
        <v>4610</v>
      </c>
      <c r="N10391">
        <v>0</v>
      </c>
      <c r="O10391" t="str">
        <f t="shared" si="1138"/>
        <v>On time</v>
      </c>
      <c r="P10391" t="s">
        <v>9</v>
      </c>
      <c r="Q10391" t="s">
        <v>12</v>
      </c>
      <c r="R10391" s="4">
        <f t="shared" si="1139"/>
        <v>4.6100000000000003</v>
      </c>
      <c r="S10391">
        <f t="shared" si="1140"/>
        <v>10</v>
      </c>
    </row>
    <row r="10392" spans="1:19" x14ac:dyDescent="0.25">
      <c r="A10392" s="9">
        <v>10391</v>
      </c>
      <c r="B10392">
        <v>5</v>
      </c>
      <c r="C10392" t="str">
        <f t="shared" si="1134"/>
        <v>Abnormal</v>
      </c>
      <c r="D10392">
        <v>2</v>
      </c>
      <c r="E10392" t="str">
        <f t="shared" si="1135"/>
        <v>Poor</v>
      </c>
      <c r="F10392">
        <v>222</v>
      </c>
      <c r="G10392">
        <v>3</v>
      </c>
      <c r="H10392" t="s">
        <v>3</v>
      </c>
      <c r="I10392" t="s">
        <v>30</v>
      </c>
      <c r="J10392" s="1">
        <v>4.5045045045045047</v>
      </c>
      <c r="K10392" s="1">
        <f t="shared" si="1136"/>
        <v>10</v>
      </c>
      <c r="L10392" s="1">
        <f t="shared" si="1137"/>
        <v>212</v>
      </c>
      <c r="M10392">
        <v>5644</v>
      </c>
      <c r="N10392">
        <v>1</v>
      </c>
      <c r="O10392" t="str">
        <f t="shared" si="1138"/>
        <v>Delayed</v>
      </c>
      <c r="P10392" t="s">
        <v>10</v>
      </c>
      <c r="Q10392" t="s">
        <v>12</v>
      </c>
      <c r="R10392" s="4">
        <f t="shared" si="1139"/>
        <v>5.6440000000000001</v>
      </c>
      <c r="S10392">
        <f t="shared" si="1140"/>
        <v>10</v>
      </c>
    </row>
    <row r="10393" spans="1:19" x14ac:dyDescent="0.25">
      <c r="A10393" s="9">
        <v>10392</v>
      </c>
      <c r="B10393">
        <v>4</v>
      </c>
      <c r="C10393" t="str">
        <f t="shared" si="1134"/>
        <v>Abnormal</v>
      </c>
      <c r="D10393">
        <v>3</v>
      </c>
      <c r="E10393" t="str">
        <f t="shared" si="1135"/>
        <v>Fair</v>
      </c>
      <c r="F10393">
        <v>180</v>
      </c>
      <c r="G10393">
        <v>3</v>
      </c>
      <c r="H10393" t="s">
        <v>3</v>
      </c>
      <c r="I10393" t="s">
        <v>30</v>
      </c>
      <c r="J10393" s="1">
        <v>2.2222222222222223</v>
      </c>
      <c r="K10393" s="1">
        <f t="shared" si="1136"/>
        <v>4</v>
      </c>
      <c r="L10393" s="1">
        <f t="shared" si="1137"/>
        <v>176</v>
      </c>
      <c r="M10393">
        <v>5471</v>
      </c>
      <c r="N10393">
        <v>0</v>
      </c>
      <c r="O10393" t="str">
        <f t="shared" si="1138"/>
        <v>On time</v>
      </c>
      <c r="P10393" t="s">
        <v>7</v>
      </c>
      <c r="Q10393" t="s">
        <v>12</v>
      </c>
      <c r="R10393" s="4">
        <f t="shared" si="1139"/>
        <v>5.4710000000000001</v>
      </c>
      <c r="S10393">
        <f t="shared" si="1140"/>
        <v>10</v>
      </c>
    </row>
    <row r="10394" spans="1:19" x14ac:dyDescent="0.25">
      <c r="A10394" s="9">
        <v>10393</v>
      </c>
      <c r="B10394">
        <v>4</v>
      </c>
      <c r="C10394" t="str">
        <f t="shared" si="1134"/>
        <v>Abnormal</v>
      </c>
      <c r="D10394">
        <v>2</v>
      </c>
      <c r="E10394" t="str">
        <f t="shared" si="1135"/>
        <v>Poor</v>
      </c>
      <c r="F10394">
        <v>156</v>
      </c>
      <c r="G10394">
        <v>3</v>
      </c>
      <c r="H10394" t="s">
        <v>3</v>
      </c>
      <c r="I10394" t="s">
        <v>30</v>
      </c>
      <c r="J10394" s="1">
        <v>0.64102564102564097</v>
      </c>
      <c r="K10394" s="1">
        <f t="shared" si="1136"/>
        <v>0.99999999999999989</v>
      </c>
      <c r="L10394" s="1">
        <f t="shared" si="1137"/>
        <v>155</v>
      </c>
      <c r="M10394">
        <v>4097</v>
      </c>
      <c r="N10394">
        <v>1</v>
      </c>
      <c r="O10394" t="str">
        <f t="shared" si="1138"/>
        <v>Delayed</v>
      </c>
      <c r="P10394" t="s">
        <v>5</v>
      </c>
      <c r="Q10394" t="s">
        <v>12</v>
      </c>
      <c r="R10394" s="4">
        <f t="shared" si="1139"/>
        <v>4.0970000000000004</v>
      </c>
      <c r="S10394">
        <f t="shared" si="1140"/>
        <v>10</v>
      </c>
    </row>
    <row r="10395" spans="1:19" x14ac:dyDescent="0.25">
      <c r="A10395" s="9">
        <v>10394</v>
      </c>
      <c r="B10395">
        <v>3</v>
      </c>
      <c r="C10395" t="str">
        <f t="shared" si="1134"/>
        <v>Normal</v>
      </c>
      <c r="D10395">
        <v>5</v>
      </c>
      <c r="E10395" t="str">
        <f t="shared" si="1135"/>
        <v>Good</v>
      </c>
      <c r="F10395">
        <v>241</v>
      </c>
      <c r="G10395">
        <v>3</v>
      </c>
      <c r="H10395" t="s">
        <v>3</v>
      </c>
      <c r="I10395" t="s">
        <v>30</v>
      </c>
      <c r="J10395" s="1">
        <v>4.1493775933609953</v>
      </c>
      <c r="K10395" s="1">
        <f t="shared" si="1136"/>
        <v>9.9999999999999982</v>
      </c>
      <c r="L10395" s="1">
        <f t="shared" si="1137"/>
        <v>231</v>
      </c>
      <c r="M10395">
        <v>5099</v>
      </c>
      <c r="N10395">
        <v>1</v>
      </c>
      <c r="O10395" t="str">
        <f t="shared" si="1138"/>
        <v>Delayed</v>
      </c>
      <c r="P10395" t="s">
        <v>7</v>
      </c>
      <c r="Q10395" t="s">
        <v>12</v>
      </c>
      <c r="R10395" s="4">
        <f t="shared" si="1139"/>
        <v>5.0990000000000002</v>
      </c>
      <c r="S10395">
        <f t="shared" si="1140"/>
        <v>10</v>
      </c>
    </row>
    <row r="10396" spans="1:19" x14ac:dyDescent="0.25">
      <c r="A10396" s="9">
        <v>10395</v>
      </c>
      <c r="B10396">
        <v>4</v>
      </c>
      <c r="C10396" t="str">
        <f t="shared" si="1134"/>
        <v>Abnormal</v>
      </c>
      <c r="D10396">
        <v>1</v>
      </c>
      <c r="E10396" t="str">
        <f t="shared" si="1135"/>
        <v>Poor</v>
      </c>
      <c r="F10396">
        <v>170</v>
      </c>
      <c r="G10396">
        <v>10</v>
      </c>
      <c r="H10396" t="s">
        <v>3</v>
      </c>
      <c r="I10396" t="s">
        <v>29</v>
      </c>
      <c r="J10396" s="1">
        <v>1.7647058823529411</v>
      </c>
      <c r="K10396" s="1">
        <f t="shared" si="1136"/>
        <v>3</v>
      </c>
      <c r="L10396" s="1">
        <f t="shared" si="1137"/>
        <v>167</v>
      </c>
      <c r="M10396">
        <v>5211</v>
      </c>
      <c r="N10396">
        <v>1</v>
      </c>
      <c r="O10396" t="str">
        <f t="shared" si="1138"/>
        <v>Delayed</v>
      </c>
      <c r="P10396" t="s">
        <v>8</v>
      </c>
      <c r="Q10396" t="s">
        <v>12</v>
      </c>
      <c r="R10396" s="4">
        <f t="shared" si="1139"/>
        <v>5.2110000000000003</v>
      </c>
      <c r="S10396">
        <f t="shared" si="1140"/>
        <v>10</v>
      </c>
    </row>
    <row r="10397" spans="1:19" x14ac:dyDescent="0.25">
      <c r="A10397" s="9">
        <v>10396</v>
      </c>
      <c r="B10397">
        <v>3</v>
      </c>
      <c r="C10397" t="str">
        <f t="shared" si="1134"/>
        <v>Normal</v>
      </c>
      <c r="D10397">
        <v>2</v>
      </c>
      <c r="E10397" t="str">
        <f t="shared" si="1135"/>
        <v>Poor</v>
      </c>
      <c r="F10397">
        <v>286</v>
      </c>
      <c r="G10397">
        <v>6</v>
      </c>
      <c r="H10397" t="s">
        <v>4</v>
      </c>
      <c r="I10397" t="s">
        <v>29</v>
      </c>
      <c r="J10397" s="1">
        <v>0.34965034965034963</v>
      </c>
      <c r="K10397" s="1">
        <f t="shared" si="1136"/>
        <v>1</v>
      </c>
      <c r="L10397" s="1">
        <f t="shared" si="1137"/>
        <v>285</v>
      </c>
      <c r="M10397">
        <v>5035</v>
      </c>
      <c r="N10397">
        <v>1</v>
      </c>
      <c r="O10397" t="str">
        <f t="shared" si="1138"/>
        <v>Delayed</v>
      </c>
      <c r="P10397" t="s">
        <v>9</v>
      </c>
      <c r="Q10397" t="s">
        <v>12</v>
      </c>
      <c r="R10397" s="4">
        <f t="shared" si="1139"/>
        <v>5.0350000000000001</v>
      </c>
      <c r="S10397">
        <f t="shared" si="1140"/>
        <v>10</v>
      </c>
    </row>
    <row r="10398" spans="1:19" x14ac:dyDescent="0.25">
      <c r="A10398" s="9">
        <v>10397</v>
      </c>
      <c r="B10398">
        <v>3</v>
      </c>
      <c r="C10398" t="str">
        <f t="shared" si="1134"/>
        <v>Normal</v>
      </c>
      <c r="D10398">
        <v>4</v>
      </c>
      <c r="E10398" t="str">
        <f t="shared" si="1135"/>
        <v>Good</v>
      </c>
      <c r="F10398">
        <v>232</v>
      </c>
      <c r="G10398">
        <v>5</v>
      </c>
      <c r="H10398" t="s">
        <v>3</v>
      </c>
      <c r="I10398" t="s">
        <v>30</v>
      </c>
      <c r="J10398" s="1">
        <v>3.0172413793103448</v>
      </c>
      <c r="K10398" s="1">
        <f t="shared" si="1136"/>
        <v>7</v>
      </c>
      <c r="L10398" s="1">
        <f t="shared" si="1137"/>
        <v>225</v>
      </c>
      <c r="M10398">
        <v>5653</v>
      </c>
      <c r="N10398">
        <v>1</v>
      </c>
      <c r="O10398" t="str">
        <f t="shared" si="1138"/>
        <v>Delayed</v>
      </c>
      <c r="P10398" t="s">
        <v>10</v>
      </c>
      <c r="Q10398" t="s">
        <v>12</v>
      </c>
      <c r="R10398" s="4">
        <f t="shared" si="1139"/>
        <v>5.6529999999999996</v>
      </c>
      <c r="S10398">
        <f t="shared" si="1140"/>
        <v>10</v>
      </c>
    </row>
    <row r="10399" spans="1:19" x14ac:dyDescent="0.25">
      <c r="A10399" s="9">
        <v>10398</v>
      </c>
      <c r="B10399">
        <v>5</v>
      </c>
      <c r="C10399" t="str">
        <f t="shared" si="1134"/>
        <v>Abnormal</v>
      </c>
      <c r="D10399">
        <v>2</v>
      </c>
      <c r="E10399" t="str">
        <f t="shared" si="1135"/>
        <v>Poor</v>
      </c>
      <c r="F10399">
        <v>171</v>
      </c>
      <c r="G10399">
        <v>3</v>
      </c>
      <c r="H10399" t="s">
        <v>2</v>
      </c>
      <c r="I10399" t="s">
        <v>30</v>
      </c>
      <c r="J10399" s="1">
        <v>3.5087719298245612</v>
      </c>
      <c r="K10399" s="1">
        <f t="shared" si="1136"/>
        <v>6</v>
      </c>
      <c r="L10399" s="1">
        <f t="shared" si="1137"/>
        <v>165</v>
      </c>
      <c r="M10399">
        <v>4656</v>
      </c>
      <c r="N10399">
        <v>1</v>
      </c>
      <c r="O10399" t="str">
        <f t="shared" si="1138"/>
        <v>Delayed</v>
      </c>
      <c r="P10399" t="s">
        <v>7</v>
      </c>
      <c r="Q10399" t="s">
        <v>12</v>
      </c>
      <c r="R10399" s="4">
        <f t="shared" si="1139"/>
        <v>4.6559999999999997</v>
      </c>
      <c r="S10399">
        <f t="shared" si="1140"/>
        <v>10</v>
      </c>
    </row>
    <row r="10400" spans="1:19" x14ac:dyDescent="0.25">
      <c r="A10400" s="9">
        <v>10399</v>
      </c>
      <c r="B10400">
        <v>4</v>
      </c>
      <c r="C10400" t="str">
        <f t="shared" si="1134"/>
        <v>Abnormal</v>
      </c>
      <c r="D10400">
        <v>4</v>
      </c>
      <c r="E10400" t="str">
        <f t="shared" si="1135"/>
        <v>Good</v>
      </c>
      <c r="F10400">
        <v>146</v>
      </c>
      <c r="G10400">
        <v>10</v>
      </c>
      <c r="H10400" t="s">
        <v>2</v>
      </c>
      <c r="I10400" t="s">
        <v>29</v>
      </c>
      <c r="J10400" s="1">
        <v>2.054794520547945</v>
      </c>
      <c r="K10400" s="1">
        <f t="shared" si="1136"/>
        <v>2.9999999999999996</v>
      </c>
      <c r="L10400" s="1">
        <f t="shared" si="1137"/>
        <v>143</v>
      </c>
      <c r="M10400">
        <v>4152</v>
      </c>
      <c r="N10400">
        <v>1</v>
      </c>
      <c r="O10400" t="str">
        <f t="shared" si="1138"/>
        <v>Delayed</v>
      </c>
      <c r="P10400" t="s">
        <v>5</v>
      </c>
      <c r="Q10400" t="s">
        <v>12</v>
      </c>
      <c r="R10400" s="4">
        <f t="shared" si="1139"/>
        <v>4.1520000000000001</v>
      </c>
      <c r="S10400">
        <f t="shared" si="1140"/>
        <v>10</v>
      </c>
    </row>
    <row r="10401" spans="1:19" x14ac:dyDescent="0.25">
      <c r="A10401" s="9">
        <v>10400</v>
      </c>
      <c r="B10401">
        <v>4</v>
      </c>
      <c r="C10401" t="str">
        <f t="shared" si="1134"/>
        <v>Abnormal</v>
      </c>
      <c r="D10401">
        <v>2</v>
      </c>
      <c r="E10401" t="str">
        <f t="shared" si="1135"/>
        <v>Poor</v>
      </c>
      <c r="F10401">
        <v>189</v>
      </c>
      <c r="G10401">
        <v>10</v>
      </c>
      <c r="H10401" t="s">
        <v>3</v>
      </c>
      <c r="I10401" t="s">
        <v>29</v>
      </c>
      <c r="J10401" s="1">
        <v>2.6455026455026456</v>
      </c>
      <c r="K10401" s="1">
        <f t="shared" si="1136"/>
        <v>5</v>
      </c>
      <c r="L10401" s="1">
        <f t="shared" si="1137"/>
        <v>184</v>
      </c>
      <c r="M10401">
        <v>5470</v>
      </c>
      <c r="N10401">
        <v>0</v>
      </c>
      <c r="O10401" t="str">
        <f t="shared" si="1138"/>
        <v>On time</v>
      </c>
      <c r="P10401" t="s">
        <v>7</v>
      </c>
      <c r="Q10401" t="s">
        <v>12</v>
      </c>
      <c r="R10401" s="4">
        <f t="shared" si="1139"/>
        <v>5.47</v>
      </c>
      <c r="S10401">
        <f t="shared" si="1140"/>
        <v>10</v>
      </c>
    </row>
    <row r="10402" spans="1:19" x14ac:dyDescent="0.25">
      <c r="A10402" s="9">
        <v>10401</v>
      </c>
      <c r="B10402">
        <v>2</v>
      </c>
      <c r="C10402" t="str">
        <f t="shared" si="1134"/>
        <v>Normal</v>
      </c>
      <c r="D10402">
        <v>1</v>
      </c>
      <c r="E10402" t="str">
        <f t="shared" si="1135"/>
        <v>Poor</v>
      </c>
      <c r="F10402">
        <v>235</v>
      </c>
      <c r="G10402">
        <v>3</v>
      </c>
      <c r="H10402" t="s">
        <v>4</v>
      </c>
      <c r="I10402" t="s">
        <v>30</v>
      </c>
      <c r="J10402" s="1">
        <v>3.4042553191489362</v>
      </c>
      <c r="K10402" s="1">
        <f t="shared" si="1136"/>
        <v>8</v>
      </c>
      <c r="L10402" s="1">
        <f t="shared" si="1137"/>
        <v>227</v>
      </c>
      <c r="M10402">
        <v>4522</v>
      </c>
      <c r="N10402">
        <v>1</v>
      </c>
      <c r="O10402" t="str">
        <f t="shared" si="1138"/>
        <v>Delayed</v>
      </c>
      <c r="P10402" t="s">
        <v>8</v>
      </c>
      <c r="Q10402" t="s">
        <v>12</v>
      </c>
      <c r="R10402" s="4">
        <f t="shared" si="1139"/>
        <v>4.5220000000000002</v>
      </c>
      <c r="S10402">
        <f t="shared" si="1140"/>
        <v>10</v>
      </c>
    </row>
    <row r="10403" spans="1:19" x14ac:dyDescent="0.25">
      <c r="A10403" s="9">
        <v>10402</v>
      </c>
      <c r="B10403">
        <v>4</v>
      </c>
      <c r="C10403" t="str">
        <f t="shared" si="1134"/>
        <v>Abnormal</v>
      </c>
      <c r="D10403">
        <v>2</v>
      </c>
      <c r="E10403" t="str">
        <f t="shared" si="1135"/>
        <v>Poor</v>
      </c>
      <c r="F10403">
        <v>187</v>
      </c>
      <c r="G10403">
        <v>3</v>
      </c>
      <c r="H10403" t="s">
        <v>4</v>
      </c>
      <c r="I10403" t="s">
        <v>29</v>
      </c>
      <c r="J10403" s="1">
        <v>2.6737967914438503</v>
      </c>
      <c r="K10403" s="1">
        <f t="shared" si="1136"/>
        <v>5</v>
      </c>
      <c r="L10403" s="1">
        <f t="shared" si="1137"/>
        <v>182</v>
      </c>
      <c r="M10403">
        <v>4897</v>
      </c>
      <c r="N10403">
        <v>1</v>
      </c>
      <c r="O10403" t="str">
        <f t="shared" si="1138"/>
        <v>Delayed</v>
      </c>
      <c r="P10403" t="s">
        <v>9</v>
      </c>
      <c r="Q10403" t="s">
        <v>12</v>
      </c>
      <c r="R10403" s="4">
        <f t="shared" si="1139"/>
        <v>4.8970000000000002</v>
      </c>
      <c r="S10403">
        <f t="shared" si="1140"/>
        <v>10</v>
      </c>
    </row>
    <row r="10404" spans="1:19" x14ac:dyDescent="0.25">
      <c r="A10404" s="9">
        <v>10403</v>
      </c>
      <c r="B10404">
        <v>3</v>
      </c>
      <c r="C10404" t="str">
        <f t="shared" si="1134"/>
        <v>Normal</v>
      </c>
      <c r="D10404">
        <v>5</v>
      </c>
      <c r="E10404" t="str">
        <f t="shared" si="1135"/>
        <v>Good</v>
      </c>
      <c r="F10404">
        <v>166</v>
      </c>
      <c r="G10404">
        <v>3</v>
      </c>
      <c r="H10404" t="s">
        <v>4</v>
      </c>
      <c r="I10404" t="s">
        <v>29</v>
      </c>
      <c r="J10404" s="1">
        <v>3.0120481927710845</v>
      </c>
      <c r="K10404" s="1">
        <f t="shared" si="1136"/>
        <v>5</v>
      </c>
      <c r="L10404" s="1">
        <f t="shared" si="1137"/>
        <v>161</v>
      </c>
      <c r="M10404">
        <v>5206</v>
      </c>
      <c r="N10404">
        <v>0</v>
      </c>
      <c r="O10404" t="str">
        <f t="shared" si="1138"/>
        <v>On time</v>
      </c>
      <c r="P10404" t="s">
        <v>10</v>
      </c>
      <c r="Q10404" t="s">
        <v>12</v>
      </c>
      <c r="R10404" s="4">
        <f t="shared" si="1139"/>
        <v>5.2060000000000004</v>
      </c>
      <c r="S10404">
        <f t="shared" si="1140"/>
        <v>10</v>
      </c>
    </row>
    <row r="10405" spans="1:19" x14ac:dyDescent="0.25">
      <c r="A10405" s="9">
        <v>10404</v>
      </c>
      <c r="B10405">
        <v>4</v>
      </c>
      <c r="C10405" t="str">
        <f t="shared" si="1134"/>
        <v>Abnormal</v>
      </c>
      <c r="D10405">
        <v>4</v>
      </c>
      <c r="E10405" t="str">
        <f t="shared" si="1135"/>
        <v>Good</v>
      </c>
      <c r="F10405">
        <v>264</v>
      </c>
      <c r="G10405">
        <v>6</v>
      </c>
      <c r="H10405" t="s">
        <v>3</v>
      </c>
      <c r="I10405" t="s">
        <v>29</v>
      </c>
      <c r="J10405" s="1">
        <v>2.2727272727272729</v>
      </c>
      <c r="K10405" s="1">
        <f t="shared" si="1136"/>
        <v>6</v>
      </c>
      <c r="L10405" s="1">
        <f t="shared" si="1137"/>
        <v>258</v>
      </c>
      <c r="M10405">
        <v>1748</v>
      </c>
      <c r="N10405">
        <v>1</v>
      </c>
      <c r="O10405" t="str">
        <f t="shared" si="1138"/>
        <v>Delayed</v>
      </c>
      <c r="P10405" t="s">
        <v>7</v>
      </c>
      <c r="Q10405" t="s">
        <v>12</v>
      </c>
      <c r="R10405" s="4">
        <f t="shared" si="1139"/>
        <v>1.748</v>
      </c>
      <c r="S10405">
        <f t="shared" si="1140"/>
        <v>5</v>
      </c>
    </row>
    <row r="10406" spans="1:19" x14ac:dyDescent="0.25">
      <c r="A10406" s="9">
        <v>10405</v>
      </c>
      <c r="B10406">
        <v>5</v>
      </c>
      <c r="C10406" t="str">
        <f t="shared" si="1134"/>
        <v>Abnormal</v>
      </c>
      <c r="D10406">
        <v>3</v>
      </c>
      <c r="E10406" t="str">
        <f t="shared" si="1135"/>
        <v>Fair</v>
      </c>
      <c r="F10406">
        <v>243</v>
      </c>
      <c r="G10406">
        <v>6</v>
      </c>
      <c r="H10406" t="s">
        <v>2</v>
      </c>
      <c r="I10406" t="s">
        <v>29</v>
      </c>
      <c r="J10406" s="1">
        <v>0.41152263374485598</v>
      </c>
      <c r="K10406" s="1">
        <f t="shared" si="1136"/>
        <v>1</v>
      </c>
      <c r="L10406" s="1">
        <f t="shared" si="1137"/>
        <v>242</v>
      </c>
      <c r="M10406">
        <v>1856</v>
      </c>
      <c r="N10406">
        <v>0</v>
      </c>
      <c r="O10406" t="str">
        <f t="shared" si="1138"/>
        <v>On time</v>
      </c>
      <c r="P10406" t="s">
        <v>5</v>
      </c>
      <c r="Q10406" t="s">
        <v>12</v>
      </c>
      <c r="R10406" s="4">
        <f t="shared" si="1139"/>
        <v>1.8560000000000001</v>
      </c>
      <c r="S10406">
        <f t="shared" si="1140"/>
        <v>5</v>
      </c>
    </row>
    <row r="10407" spans="1:19" x14ac:dyDescent="0.25">
      <c r="A10407" s="9">
        <v>10406</v>
      </c>
      <c r="B10407">
        <v>5</v>
      </c>
      <c r="C10407" t="str">
        <f t="shared" si="1134"/>
        <v>Abnormal</v>
      </c>
      <c r="D10407">
        <v>2</v>
      </c>
      <c r="E10407" t="str">
        <f t="shared" si="1135"/>
        <v>Poor</v>
      </c>
      <c r="F10407">
        <v>245</v>
      </c>
      <c r="G10407">
        <v>5</v>
      </c>
      <c r="H10407" t="s">
        <v>2</v>
      </c>
      <c r="I10407" t="s">
        <v>29</v>
      </c>
      <c r="J10407" s="1">
        <v>3.6734693877551026</v>
      </c>
      <c r="K10407" s="1">
        <f t="shared" si="1136"/>
        <v>9.0000000000000018</v>
      </c>
      <c r="L10407" s="1">
        <f t="shared" si="1137"/>
        <v>236</v>
      </c>
      <c r="M10407">
        <v>1466</v>
      </c>
      <c r="N10407">
        <v>0</v>
      </c>
      <c r="O10407" t="str">
        <f t="shared" si="1138"/>
        <v>On time</v>
      </c>
      <c r="P10407" t="s">
        <v>7</v>
      </c>
      <c r="Q10407" t="s">
        <v>12</v>
      </c>
      <c r="R10407" s="4">
        <f t="shared" si="1139"/>
        <v>1.466</v>
      </c>
      <c r="S10407">
        <f t="shared" si="1140"/>
        <v>5</v>
      </c>
    </row>
    <row r="10408" spans="1:19" x14ac:dyDescent="0.25">
      <c r="A10408" s="9">
        <v>10407</v>
      </c>
      <c r="B10408">
        <v>5</v>
      </c>
      <c r="C10408" t="str">
        <f t="shared" si="1134"/>
        <v>Abnormal</v>
      </c>
      <c r="D10408">
        <v>5</v>
      </c>
      <c r="E10408" t="str">
        <f t="shared" si="1135"/>
        <v>Good</v>
      </c>
      <c r="F10408">
        <v>239</v>
      </c>
      <c r="G10408">
        <v>6</v>
      </c>
      <c r="H10408" t="s">
        <v>2</v>
      </c>
      <c r="I10408" t="s">
        <v>29</v>
      </c>
      <c r="J10408" s="1">
        <v>0.41841004184100417</v>
      </c>
      <c r="K10408" s="1">
        <f t="shared" si="1136"/>
        <v>1</v>
      </c>
      <c r="L10408" s="1">
        <f t="shared" si="1137"/>
        <v>238</v>
      </c>
      <c r="M10408">
        <v>1984</v>
      </c>
      <c r="N10408">
        <v>0</v>
      </c>
      <c r="O10408" t="str">
        <f t="shared" si="1138"/>
        <v>On time</v>
      </c>
      <c r="P10408" t="s">
        <v>8</v>
      </c>
      <c r="Q10408" t="s">
        <v>12</v>
      </c>
      <c r="R10408" s="4">
        <f t="shared" si="1139"/>
        <v>1.984</v>
      </c>
      <c r="S10408">
        <f t="shared" si="1140"/>
        <v>5</v>
      </c>
    </row>
    <row r="10409" spans="1:19" x14ac:dyDescent="0.25">
      <c r="A10409" s="9">
        <v>10408</v>
      </c>
      <c r="B10409">
        <v>4</v>
      </c>
      <c r="C10409" t="str">
        <f t="shared" si="1134"/>
        <v>Abnormal</v>
      </c>
      <c r="D10409">
        <v>3</v>
      </c>
      <c r="E10409" t="str">
        <f t="shared" si="1135"/>
        <v>Fair</v>
      </c>
      <c r="F10409">
        <v>248</v>
      </c>
      <c r="G10409">
        <v>5</v>
      </c>
      <c r="H10409" t="s">
        <v>2</v>
      </c>
      <c r="I10409" t="s">
        <v>30</v>
      </c>
      <c r="J10409" s="1">
        <v>1.2096774193548387</v>
      </c>
      <c r="K10409" s="1">
        <f t="shared" si="1136"/>
        <v>3</v>
      </c>
      <c r="L10409" s="1">
        <f t="shared" si="1137"/>
        <v>245</v>
      </c>
      <c r="M10409">
        <v>1093</v>
      </c>
      <c r="N10409">
        <v>0</v>
      </c>
      <c r="O10409" t="str">
        <f t="shared" si="1138"/>
        <v>On time</v>
      </c>
      <c r="P10409" t="s">
        <v>9</v>
      </c>
      <c r="Q10409" t="s">
        <v>6</v>
      </c>
      <c r="R10409" s="4">
        <f t="shared" si="1139"/>
        <v>1.093</v>
      </c>
      <c r="S10409">
        <f t="shared" si="1140"/>
        <v>5</v>
      </c>
    </row>
    <row r="10410" spans="1:19" x14ac:dyDescent="0.25">
      <c r="A10410" s="9">
        <v>10409</v>
      </c>
      <c r="B10410">
        <v>6</v>
      </c>
      <c r="C10410" t="str">
        <f t="shared" si="1134"/>
        <v>Abnormal</v>
      </c>
      <c r="D10410">
        <v>4</v>
      </c>
      <c r="E10410" t="str">
        <f t="shared" si="1135"/>
        <v>Good</v>
      </c>
      <c r="F10410">
        <v>268</v>
      </c>
      <c r="G10410">
        <v>4</v>
      </c>
      <c r="H10410" t="s">
        <v>2</v>
      </c>
      <c r="I10410" t="s">
        <v>30</v>
      </c>
      <c r="J10410" s="1">
        <v>3.3582089552238807</v>
      </c>
      <c r="K10410" s="1">
        <f t="shared" si="1136"/>
        <v>9</v>
      </c>
      <c r="L10410" s="1">
        <f t="shared" si="1137"/>
        <v>259</v>
      </c>
      <c r="M10410">
        <v>1793</v>
      </c>
      <c r="N10410">
        <v>0</v>
      </c>
      <c r="O10410" t="str">
        <f t="shared" si="1138"/>
        <v>On time</v>
      </c>
      <c r="P10410" t="s">
        <v>10</v>
      </c>
      <c r="Q10410" t="s">
        <v>6</v>
      </c>
      <c r="R10410" s="4">
        <f t="shared" si="1139"/>
        <v>1.7929999999999999</v>
      </c>
      <c r="S10410">
        <f t="shared" si="1140"/>
        <v>5</v>
      </c>
    </row>
    <row r="10411" spans="1:19" x14ac:dyDescent="0.25">
      <c r="A10411" s="9">
        <v>10410</v>
      </c>
      <c r="B10411">
        <v>6</v>
      </c>
      <c r="C10411" t="str">
        <f t="shared" si="1134"/>
        <v>Abnormal</v>
      </c>
      <c r="D10411">
        <v>2</v>
      </c>
      <c r="E10411" t="str">
        <f t="shared" si="1135"/>
        <v>Poor</v>
      </c>
      <c r="F10411">
        <v>271</v>
      </c>
      <c r="G10411">
        <v>4</v>
      </c>
      <c r="H10411" t="s">
        <v>2</v>
      </c>
      <c r="I10411" t="s">
        <v>29</v>
      </c>
      <c r="J10411" s="1">
        <v>0.73800738007380073</v>
      </c>
      <c r="K10411" s="1">
        <f t="shared" si="1136"/>
        <v>2</v>
      </c>
      <c r="L10411" s="1">
        <f t="shared" si="1137"/>
        <v>269</v>
      </c>
      <c r="M10411">
        <v>1893</v>
      </c>
      <c r="N10411">
        <v>1</v>
      </c>
      <c r="O10411" t="str">
        <f t="shared" si="1138"/>
        <v>Delayed</v>
      </c>
      <c r="P10411" t="s">
        <v>7</v>
      </c>
      <c r="Q10411" t="s">
        <v>6</v>
      </c>
      <c r="R10411" s="4">
        <f t="shared" si="1139"/>
        <v>1.893</v>
      </c>
      <c r="S10411">
        <f t="shared" si="1140"/>
        <v>5</v>
      </c>
    </row>
    <row r="10412" spans="1:19" x14ac:dyDescent="0.25">
      <c r="A10412" s="9">
        <v>10411</v>
      </c>
      <c r="B10412">
        <v>4</v>
      </c>
      <c r="C10412" t="str">
        <f t="shared" si="1134"/>
        <v>Abnormal</v>
      </c>
      <c r="D10412">
        <v>3</v>
      </c>
      <c r="E10412" t="str">
        <f t="shared" si="1135"/>
        <v>Fair</v>
      </c>
      <c r="F10412">
        <v>233</v>
      </c>
      <c r="G10412">
        <v>5</v>
      </c>
      <c r="H10412" t="s">
        <v>2</v>
      </c>
      <c r="I10412" t="s">
        <v>30</v>
      </c>
      <c r="J10412" s="1">
        <v>0.85836909871244638</v>
      </c>
      <c r="K10412" s="1">
        <f t="shared" si="1136"/>
        <v>2</v>
      </c>
      <c r="L10412" s="1">
        <f t="shared" si="1137"/>
        <v>231</v>
      </c>
      <c r="M10412">
        <v>1079</v>
      </c>
      <c r="N10412">
        <v>0</v>
      </c>
      <c r="O10412" t="str">
        <f t="shared" si="1138"/>
        <v>On time</v>
      </c>
      <c r="P10412" t="s">
        <v>5</v>
      </c>
      <c r="Q10412" t="s">
        <v>6</v>
      </c>
      <c r="R10412" s="4">
        <f t="shared" si="1139"/>
        <v>1.079</v>
      </c>
      <c r="S10412">
        <f t="shared" si="1140"/>
        <v>5</v>
      </c>
    </row>
    <row r="10413" spans="1:19" x14ac:dyDescent="0.25">
      <c r="A10413" s="9">
        <v>10412</v>
      </c>
      <c r="B10413">
        <v>5</v>
      </c>
      <c r="C10413" t="str">
        <f t="shared" si="1134"/>
        <v>Abnormal</v>
      </c>
      <c r="D10413">
        <v>1</v>
      </c>
      <c r="E10413" t="str">
        <f t="shared" si="1135"/>
        <v>Poor</v>
      </c>
      <c r="F10413">
        <v>245</v>
      </c>
      <c r="G10413">
        <v>5</v>
      </c>
      <c r="H10413" t="s">
        <v>2</v>
      </c>
      <c r="I10413" t="s">
        <v>29</v>
      </c>
      <c r="J10413" s="1">
        <v>2.8571428571428572</v>
      </c>
      <c r="K10413" s="1">
        <f t="shared" si="1136"/>
        <v>7</v>
      </c>
      <c r="L10413" s="1">
        <f t="shared" si="1137"/>
        <v>238</v>
      </c>
      <c r="M10413">
        <v>1092</v>
      </c>
      <c r="N10413">
        <v>0</v>
      </c>
      <c r="O10413" t="str">
        <f t="shared" si="1138"/>
        <v>On time</v>
      </c>
      <c r="P10413" t="s">
        <v>7</v>
      </c>
      <c r="Q10413" t="s">
        <v>6</v>
      </c>
      <c r="R10413" s="4">
        <f t="shared" si="1139"/>
        <v>1.0920000000000001</v>
      </c>
      <c r="S10413">
        <f t="shared" si="1140"/>
        <v>5</v>
      </c>
    </row>
    <row r="10414" spans="1:19" x14ac:dyDescent="0.25">
      <c r="A10414" s="9">
        <v>10413</v>
      </c>
      <c r="B10414">
        <v>5</v>
      </c>
      <c r="C10414" t="str">
        <f t="shared" si="1134"/>
        <v>Abnormal</v>
      </c>
      <c r="D10414">
        <v>5</v>
      </c>
      <c r="E10414" t="str">
        <f t="shared" si="1135"/>
        <v>Good</v>
      </c>
      <c r="F10414">
        <v>248</v>
      </c>
      <c r="G10414">
        <v>5</v>
      </c>
      <c r="H10414" t="s">
        <v>3</v>
      </c>
      <c r="I10414" t="s">
        <v>30</v>
      </c>
      <c r="J10414" s="1">
        <v>3.225806451612903</v>
      </c>
      <c r="K10414" s="1">
        <f t="shared" si="1136"/>
        <v>8</v>
      </c>
      <c r="L10414" s="1">
        <f t="shared" si="1137"/>
        <v>240</v>
      </c>
      <c r="M10414">
        <v>1881</v>
      </c>
      <c r="N10414">
        <v>1</v>
      </c>
      <c r="O10414" t="str">
        <f t="shared" si="1138"/>
        <v>Delayed</v>
      </c>
      <c r="P10414" t="s">
        <v>8</v>
      </c>
      <c r="Q10414" t="s">
        <v>6</v>
      </c>
      <c r="R10414" s="4">
        <f t="shared" si="1139"/>
        <v>1.881</v>
      </c>
      <c r="S10414">
        <f t="shared" si="1140"/>
        <v>5</v>
      </c>
    </row>
    <row r="10415" spans="1:19" x14ac:dyDescent="0.25">
      <c r="A10415" s="9">
        <v>10414</v>
      </c>
      <c r="B10415">
        <v>5</v>
      </c>
      <c r="C10415" t="str">
        <f t="shared" si="1134"/>
        <v>Abnormal</v>
      </c>
      <c r="D10415">
        <v>1</v>
      </c>
      <c r="E10415" t="str">
        <f t="shared" si="1135"/>
        <v>Poor</v>
      </c>
      <c r="F10415">
        <v>234</v>
      </c>
      <c r="G10415">
        <v>5</v>
      </c>
      <c r="H10415" t="s">
        <v>3</v>
      </c>
      <c r="I10415" t="s">
        <v>30</v>
      </c>
      <c r="J10415" s="1">
        <v>0.85470085470085477</v>
      </c>
      <c r="K10415" s="1">
        <f t="shared" si="1136"/>
        <v>2.0000000000000004</v>
      </c>
      <c r="L10415" s="1">
        <f t="shared" si="1137"/>
        <v>232</v>
      </c>
      <c r="M10415">
        <v>1030</v>
      </c>
      <c r="N10415">
        <v>1</v>
      </c>
      <c r="O10415" t="str">
        <f t="shared" si="1138"/>
        <v>Delayed</v>
      </c>
      <c r="P10415" t="s">
        <v>9</v>
      </c>
      <c r="Q10415" t="s">
        <v>6</v>
      </c>
      <c r="R10415" s="4">
        <f t="shared" si="1139"/>
        <v>1.03</v>
      </c>
      <c r="S10415">
        <f t="shared" si="1140"/>
        <v>5</v>
      </c>
    </row>
    <row r="10416" spans="1:19" x14ac:dyDescent="0.25">
      <c r="A10416" s="9">
        <v>10415</v>
      </c>
      <c r="B10416">
        <v>4</v>
      </c>
      <c r="C10416" t="str">
        <f t="shared" si="1134"/>
        <v>Abnormal</v>
      </c>
      <c r="D10416">
        <v>5</v>
      </c>
      <c r="E10416" t="str">
        <f t="shared" si="1135"/>
        <v>Good</v>
      </c>
      <c r="F10416">
        <v>259</v>
      </c>
      <c r="G10416">
        <v>5</v>
      </c>
      <c r="H10416" t="s">
        <v>3</v>
      </c>
      <c r="I10416" t="s">
        <v>30</v>
      </c>
      <c r="J10416" s="1">
        <v>0.77220077220077221</v>
      </c>
      <c r="K10416" s="1">
        <f t="shared" si="1136"/>
        <v>2</v>
      </c>
      <c r="L10416" s="1">
        <f t="shared" si="1137"/>
        <v>257</v>
      </c>
      <c r="M10416">
        <v>1066</v>
      </c>
      <c r="N10416">
        <v>1</v>
      </c>
      <c r="O10416" t="str">
        <f t="shared" si="1138"/>
        <v>Delayed</v>
      </c>
      <c r="P10416" t="s">
        <v>10</v>
      </c>
      <c r="Q10416" t="s">
        <v>6</v>
      </c>
      <c r="R10416" s="4">
        <f t="shared" si="1139"/>
        <v>1.0660000000000001</v>
      </c>
      <c r="S10416">
        <f t="shared" si="1140"/>
        <v>5</v>
      </c>
    </row>
    <row r="10417" spans="1:19" x14ac:dyDescent="0.25">
      <c r="A10417" s="9">
        <v>10416</v>
      </c>
      <c r="B10417">
        <v>5</v>
      </c>
      <c r="C10417" t="str">
        <f t="shared" si="1134"/>
        <v>Abnormal</v>
      </c>
      <c r="D10417">
        <v>4</v>
      </c>
      <c r="E10417" t="str">
        <f t="shared" si="1135"/>
        <v>Good</v>
      </c>
      <c r="F10417">
        <v>259</v>
      </c>
      <c r="G10417">
        <v>6</v>
      </c>
      <c r="H10417" t="s">
        <v>2</v>
      </c>
      <c r="I10417" t="s">
        <v>30</v>
      </c>
      <c r="J10417" s="1">
        <v>0.38610038610038611</v>
      </c>
      <c r="K10417" s="1">
        <f t="shared" si="1136"/>
        <v>1</v>
      </c>
      <c r="L10417" s="1">
        <f t="shared" si="1137"/>
        <v>258</v>
      </c>
      <c r="M10417">
        <v>1206</v>
      </c>
      <c r="N10417">
        <v>1</v>
      </c>
      <c r="O10417" t="str">
        <f t="shared" si="1138"/>
        <v>Delayed</v>
      </c>
      <c r="P10417" t="s">
        <v>7</v>
      </c>
      <c r="Q10417" t="s">
        <v>6</v>
      </c>
      <c r="R10417" s="4">
        <f t="shared" si="1139"/>
        <v>1.206</v>
      </c>
      <c r="S10417">
        <f t="shared" si="1140"/>
        <v>5</v>
      </c>
    </row>
    <row r="10418" spans="1:19" x14ac:dyDescent="0.25">
      <c r="A10418" s="9">
        <v>10417</v>
      </c>
      <c r="B10418">
        <v>5</v>
      </c>
      <c r="C10418" t="str">
        <f t="shared" si="1134"/>
        <v>Abnormal</v>
      </c>
      <c r="D10418">
        <v>2</v>
      </c>
      <c r="E10418" t="str">
        <f t="shared" si="1135"/>
        <v>Poor</v>
      </c>
      <c r="F10418">
        <v>263</v>
      </c>
      <c r="G10418">
        <v>6</v>
      </c>
      <c r="H10418" t="s">
        <v>2</v>
      </c>
      <c r="I10418" t="s">
        <v>29</v>
      </c>
      <c r="J10418" s="1">
        <v>2.2813688212927756</v>
      </c>
      <c r="K10418" s="1">
        <f t="shared" si="1136"/>
        <v>6</v>
      </c>
      <c r="L10418" s="1">
        <f t="shared" si="1137"/>
        <v>257</v>
      </c>
      <c r="M10418">
        <v>1511</v>
      </c>
      <c r="N10418">
        <v>1</v>
      </c>
      <c r="O10418" t="str">
        <f t="shared" si="1138"/>
        <v>Delayed</v>
      </c>
      <c r="P10418" t="s">
        <v>5</v>
      </c>
      <c r="Q10418" t="s">
        <v>6</v>
      </c>
      <c r="R10418" s="4">
        <f t="shared" si="1139"/>
        <v>1.5109999999999999</v>
      </c>
      <c r="S10418">
        <f t="shared" si="1140"/>
        <v>5</v>
      </c>
    </row>
    <row r="10419" spans="1:19" x14ac:dyDescent="0.25">
      <c r="A10419" s="9">
        <v>10418</v>
      </c>
      <c r="B10419">
        <v>3</v>
      </c>
      <c r="C10419" t="str">
        <f t="shared" si="1134"/>
        <v>Normal</v>
      </c>
      <c r="D10419">
        <v>1</v>
      </c>
      <c r="E10419" t="str">
        <f t="shared" si="1135"/>
        <v>Poor</v>
      </c>
      <c r="F10419">
        <v>158</v>
      </c>
      <c r="G10419">
        <v>5</v>
      </c>
      <c r="H10419" t="s">
        <v>2</v>
      </c>
      <c r="I10419" t="s">
        <v>30</v>
      </c>
      <c r="J10419" s="1">
        <v>5.6962025316455698</v>
      </c>
      <c r="K10419" s="1">
        <f t="shared" si="1136"/>
        <v>9</v>
      </c>
      <c r="L10419" s="1">
        <f t="shared" si="1137"/>
        <v>149</v>
      </c>
      <c r="M10419">
        <v>1537</v>
      </c>
      <c r="N10419">
        <v>1</v>
      </c>
      <c r="O10419" t="str">
        <f t="shared" si="1138"/>
        <v>Delayed</v>
      </c>
      <c r="P10419" t="s">
        <v>7</v>
      </c>
      <c r="Q10419" t="s">
        <v>6</v>
      </c>
      <c r="R10419" s="4">
        <f t="shared" si="1139"/>
        <v>1.5369999999999999</v>
      </c>
      <c r="S10419">
        <f t="shared" si="1140"/>
        <v>5</v>
      </c>
    </row>
    <row r="10420" spans="1:19" x14ac:dyDescent="0.25">
      <c r="A10420" s="9">
        <v>10419</v>
      </c>
      <c r="B10420">
        <v>5</v>
      </c>
      <c r="C10420" t="str">
        <f t="shared" si="1134"/>
        <v>Abnormal</v>
      </c>
      <c r="D10420">
        <v>3</v>
      </c>
      <c r="E10420" t="str">
        <f t="shared" si="1135"/>
        <v>Fair</v>
      </c>
      <c r="F10420">
        <v>270</v>
      </c>
      <c r="G10420">
        <v>5</v>
      </c>
      <c r="H10420" t="s">
        <v>2</v>
      </c>
      <c r="I10420" t="s">
        <v>29</v>
      </c>
      <c r="J10420" s="1">
        <v>0.37037037037037041</v>
      </c>
      <c r="K10420" s="1">
        <f t="shared" si="1136"/>
        <v>1.0000000000000002</v>
      </c>
      <c r="L10420" s="1">
        <f t="shared" si="1137"/>
        <v>269</v>
      </c>
      <c r="M10420">
        <v>1568</v>
      </c>
      <c r="N10420">
        <v>1</v>
      </c>
      <c r="O10420" t="str">
        <f t="shared" si="1138"/>
        <v>Delayed</v>
      </c>
      <c r="P10420" t="s">
        <v>8</v>
      </c>
      <c r="Q10420" t="s">
        <v>6</v>
      </c>
      <c r="R10420" s="4">
        <f t="shared" si="1139"/>
        <v>1.5680000000000001</v>
      </c>
      <c r="S10420">
        <f t="shared" si="1140"/>
        <v>5</v>
      </c>
    </row>
    <row r="10421" spans="1:19" x14ac:dyDescent="0.25">
      <c r="A10421" s="9">
        <v>10420</v>
      </c>
      <c r="B10421">
        <v>2</v>
      </c>
      <c r="C10421" t="str">
        <f t="shared" si="1134"/>
        <v>Normal</v>
      </c>
      <c r="D10421">
        <v>1</v>
      </c>
      <c r="E10421" t="str">
        <f t="shared" si="1135"/>
        <v>Poor</v>
      </c>
      <c r="F10421">
        <v>238</v>
      </c>
      <c r="G10421">
        <v>4</v>
      </c>
      <c r="H10421" t="s">
        <v>3</v>
      </c>
      <c r="I10421" t="s">
        <v>29</v>
      </c>
      <c r="J10421" s="1">
        <v>1.680672268907563</v>
      </c>
      <c r="K10421" s="1">
        <f t="shared" si="1136"/>
        <v>4</v>
      </c>
      <c r="L10421" s="1">
        <f t="shared" si="1137"/>
        <v>234</v>
      </c>
      <c r="M10421">
        <v>4780</v>
      </c>
      <c r="N10421">
        <v>0</v>
      </c>
      <c r="O10421" t="str">
        <f t="shared" si="1138"/>
        <v>On time</v>
      </c>
      <c r="P10421" t="s">
        <v>9</v>
      </c>
      <c r="Q10421" t="s">
        <v>6</v>
      </c>
      <c r="R10421" s="4">
        <f t="shared" si="1139"/>
        <v>4.78</v>
      </c>
      <c r="S10421">
        <f t="shared" si="1140"/>
        <v>10</v>
      </c>
    </row>
    <row r="10422" spans="1:19" x14ac:dyDescent="0.25">
      <c r="A10422" s="9">
        <v>10421</v>
      </c>
      <c r="B10422">
        <v>4</v>
      </c>
      <c r="C10422" t="str">
        <f t="shared" si="1134"/>
        <v>Abnormal</v>
      </c>
      <c r="D10422">
        <v>1</v>
      </c>
      <c r="E10422" t="str">
        <f t="shared" si="1135"/>
        <v>Poor</v>
      </c>
      <c r="F10422">
        <v>265</v>
      </c>
      <c r="G10422">
        <v>3</v>
      </c>
      <c r="H10422" t="s">
        <v>3</v>
      </c>
      <c r="I10422" t="s">
        <v>30</v>
      </c>
      <c r="J10422" s="1">
        <v>1.1320754716981132</v>
      </c>
      <c r="K10422" s="1">
        <f t="shared" si="1136"/>
        <v>3</v>
      </c>
      <c r="L10422" s="1">
        <f t="shared" si="1137"/>
        <v>262</v>
      </c>
      <c r="M10422">
        <v>5177</v>
      </c>
      <c r="N10422">
        <v>0</v>
      </c>
      <c r="O10422" t="str">
        <f t="shared" si="1138"/>
        <v>On time</v>
      </c>
      <c r="P10422" t="s">
        <v>10</v>
      </c>
      <c r="Q10422" t="s">
        <v>6</v>
      </c>
      <c r="R10422" s="4">
        <f t="shared" si="1139"/>
        <v>5.1769999999999996</v>
      </c>
      <c r="S10422">
        <f t="shared" si="1140"/>
        <v>10</v>
      </c>
    </row>
    <row r="10423" spans="1:19" x14ac:dyDescent="0.25">
      <c r="A10423" s="9">
        <v>10422</v>
      </c>
      <c r="B10423">
        <v>4</v>
      </c>
      <c r="C10423" t="str">
        <f t="shared" si="1134"/>
        <v>Abnormal</v>
      </c>
      <c r="D10423">
        <v>3</v>
      </c>
      <c r="E10423" t="str">
        <f t="shared" si="1135"/>
        <v>Fair</v>
      </c>
      <c r="F10423">
        <v>207</v>
      </c>
      <c r="G10423">
        <v>2</v>
      </c>
      <c r="H10423" t="s">
        <v>3</v>
      </c>
      <c r="I10423" t="s">
        <v>30</v>
      </c>
      <c r="J10423" s="1">
        <v>1.932367149758454</v>
      </c>
      <c r="K10423" s="1">
        <f t="shared" si="1136"/>
        <v>4</v>
      </c>
      <c r="L10423" s="1">
        <f t="shared" si="1137"/>
        <v>203</v>
      </c>
      <c r="M10423">
        <v>5227</v>
      </c>
      <c r="N10423">
        <v>1</v>
      </c>
      <c r="O10423" t="str">
        <f t="shared" si="1138"/>
        <v>Delayed</v>
      </c>
      <c r="P10423" t="s">
        <v>7</v>
      </c>
      <c r="Q10423" t="s">
        <v>6</v>
      </c>
      <c r="R10423" s="4">
        <f t="shared" si="1139"/>
        <v>5.2270000000000003</v>
      </c>
      <c r="S10423">
        <f t="shared" si="1140"/>
        <v>10</v>
      </c>
    </row>
    <row r="10424" spans="1:19" x14ac:dyDescent="0.25">
      <c r="A10424" s="9">
        <v>10423</v>
      </c>
      <c r="B10424">
        <v>3</v>
      </c>
      <c r="C10424" t="str">
        <f t="shared" si="1134"/>
        <v>Normal</v>
      </c>
      <c r="D10424">
        <v>2</v>
      </c>
      <c r="E10424" t="str">
        <f t="shared" si="1135"/>
        <v>Poor</v>
      </c>
      <c r="F10424">
        <v>257</v>
      </c>
      <c r="G10424">
        <v>3</v>
      </c>
      <c r="H10424" t="s">
        <v>3</v>
      </c>
      <c r="I10424" t="s">
        <v>30</v>
      </c>
      <c r="J10424" s="1">
        <v>3.5019455252918288</v>
      </c>
      <c r="K10424" s="1">
        <f t="shared" si="1136"/>
        <v>9</v>
      </c>
      <c r="L10424" s="1">
        <f t="shared" si="1137"/>
        <v>248</v>
      </c>
      <c r="M10424">
        <v>5236</v>
      </c>
      <c r="N10424">
        <v>0</v>
      </c>
      <c r="O10424" t="str">
        <f t="shared" si="1138"/>
        <v>On time</v>
      </c>
      <c r="P10424" t="s">
        <v>5</v>
      </c>
      <c r="Q10424" t="s">
        <v>6</v>
      </c>
      <c r="R10424" s="4">
        <f t="shared" si="1139"/>
        <v>5.2359999999999998</v>
      </c>
      <c r="S10424">
        <f t="shared" si="1140"/>
        <v>10</v>
      </c>
    </row>
    <row r="10425" spans="1:19" x14ac:dyDescent="0.25">
      <c r="A10425" s="9">
        <v>10424</v>
      </c>
      <c r="B10425">
        <v>3</v>
      </c>
      <c r="C10425" t="str">
        <f t="shared" si="1134"/>
        <v>Normal</v>
      </c>
      <c r="D10425">
        <v>3</v>
      </c>
      <c r="E10425" t="str">
        <f t="shared" si="1135"/>
        <v>Fair</v>
      </c>
      <c r="F10425">
        <v>252</v>
      </c>
      <c r="G10425">
        <v>2</v>
      </c>
      <c r="H10425" t="s">
        <v>4</v>
      </c>
      <c r="I10425" t="s">
        <v>30</v>
      </c>
      <c r="J10425" s="1">
        <v>0.3968253968253968</v>
      </c>
      <c r="K10425" s="1">
        <f t="shared" si="1136"/>
        <v>1</v>
      </c>
      <c r="L10425" s="1">
        <f t="shared" si="1137"/>
        <v>251</v>
      </c>
      <c r="M10425">
        <v>5707</v>
      </c>
      <c r="N10425">
        <v>1</v>
      </c>
      <c r="O10425" t="str">
        <f t="shared" si="1138"/>
        <v>Delayed</v>
      </c>
      <c r="P10425" t="s">
        <v>7</v>
      </c>
      <c r="Q10425" t="s">
        <v>6</v>
      </c>
      <c r="R10425" s="4">
        <f t="shared" si="1139"/>
        <v>5.7069999999999999</v>
      </c>
      <c r="S10425">
        <f t="shared" si="1140"/>
        <v>10</v>
      </c>
    </row>
    <row r="10426" spans="1:19" x14ac:dyDescent="0.25">
      <c r="A10426" s="9">
        <v>10425</v>
      </c>
      <c r="B10426">
        <v>5</v>
      </c>
      <c r="C10426" t="str">
        <f t="shared" si="1134"/>
        <v>Abnormal</v>
      </c>
      <c r="D10426">
        <v>5</v>
      </c>
      <c r="E10426" t="str">
        <f t="shared" si="1135"/>
        <v>Good</v>
      </c>
      <c r="F10426">
        <v>272</v>
      </c>
      <c r="G10426">
        <v>2</v>
      </c>
      <c r="H10426" t="s">
        <v>2</v>
      </c>
      <c r="I10426" t="s">
        <v>30</v>
      </c>
      <c r="J10426" s="1">
        <v>0.36764705882352938</v>
      </c>
      <c r="K10426" s="1">
        <f t="shared" si="1136"/>
        <v>0.99999999999999989</v>
      </c>
      <c r="L10426" s="1">
        <f t="shared" si="1137"/>
        <v>271</v>
      </c>
      <c r="M10426">
        <v>4883</v>
      </c>
      <c r="N10426">
        <v>1</v>
      </c>
      <c r="O10426" t="str">
        <f t="shared" si="1138"/>
        <v>Delayed</v>
      </c>
      <c r="P10426" t="s">
        <v>8</v>
      </c>
      <c r="Q10426" t="s">
        <v>6</v>
      </c>
      <c r="R10426" s="4">
        <f t="shared" si="1139"/>
        <v>4.883</v>
      </c>
      <c r="S10426">
        <f t="shared" si="1140"/>
        <v>10</v>
      </c>
    </row>
    <row r="10427" spans="1:19" x14ac:dyDescent="0.25">
      <c r="A10427" s="9">
        <v>10426</v>
      </c>
      <c r="B10427">
        <v>3</v>
      </c>
      <c r="C10427" t="str">
        <f t="shared" si="1134"/>
        <v>Normal</v>
      </c>
      <c r="D10427">
        <v>4</v>
      </c>
      <c r="E10427" t="str">
        <f t="shared" si="1135"/>
        <v>Good</v>
      </c>
      <c r="F10427">
        <v>180</v>
      </c>
      <c r="G10427">
        <v>6</v>
      </c>
      <c r="H10427" t="s">
        <v>3</v>
      </c>
      <c r="I10427" t="s">
        <v>29</v>
      </c>
      <c r="J10427" s="1">
        <v>1.6666666666666667</v>
      </c>
      <c r="K10427" s="1">
        <f t="shared" si="1136"/>
        <v>3</v>
      </c>
      <c r="L10427" s="1">
        <f t="shared" si="1137"/>
        <v>177</v>
      </c>
      <c r="M10427">
        <v>5605</v>
      </c>
      <c r="N10427">
        <v>0</v>
      </c>
      <c r="O10427" t="str">
        <f t="shared" si="1138"/>
        <v>On time</v>
      </c>
      <c r="P10427" t="s">
        <v>9</v>
      </c>
      <c r="Q10427" t="s">
        <v>6</v>
      </c>
      <c r="R10427" s="4">
        <f t="shared" si="1139"/>
        <v>5.6050000000000004</v>
      </c>
      <c r="S10427">
        <f t="shared" si="1140"/>
        <v>10</v>
      </c>
    </row>
    <row r="10428" spans="1:19" x14ac:dyDescent="0.25">
      <c r="A10428" s="9">
        <v>10427</v>
      </c>
      <c r="B10428">
        <v>5</v>
      </c>
      <c r="C10428" t="str">
        <f t="shared" si="1134"/>
        <v>Abnormal</v>
      </c>
      <c r="D10428">
        <v>4</v>
      </c>
      <c r="E10428" t="str">
        <f t="shared" si="1135"/>
        <v>Good</v>
      </c>
      <c r="F10428">
        <v>217</v>
      </c>
      <c r="G10428">
        <v>2</v>
      </c>
      <c r="H10428" t="s">
        <v>2</v>
      </c>
      <c r="I10428" t="s">
        <v>30</v>
      </c>
      <c r="J10428" s="1">
        <v>0.92165898617511521</v>
      </c>
      <c r="K10428" s="1">
        <f t="shared" si="1136"/>
        <v>2</v>
      </c>
      <c r="L10428" s="1">
        <f t="shared" si="1137"/>
        <v>215</v>
      </c>
      <c r="M10428">
        <v>5469</v>
      </c>
      <c r="N10428">
        <v>1</v>
      </c>
      <c r="O10428" t="str">
        <f t="shared" si="1138"/>
        <v>Delayed</v>
      </c>
      <c r="P10428" t="s">
        <v>10</v>
      </c>
      <c r="Q10428" t="s">
        <v>6</v>
      </c>
      <c r="R10428" s="4">
        <f t="shared" si="1139"/>
        <v>5.4690000000000003</v>
      </c>
      <c r="S10428">
        <f t="shared" si="1140"/>
        <v>10</v>
      </c>
    </row>
    <row r="10429" spans="1:19" x14ac:dyDescent="0.25">
      <c r="A10429" s="9">
        <v>10428</v>
      </c>
      <c r="B10429">
        <v>3</v>
      </c>
      <c r="C10429" t="str">
        <f t="shared" si="1134"/>
        <v>Normal</v>
      </c>
      <c r="D10429">
        <v>4</v>
      </c>
      <c r="E10429" t="str">
        <f t="shared" si="1135"/>
        <v>Good</v>
      </c>
      <c r="F10429">
        <v>149</v>
      </c>
      <c r="G10429">
        <v>3</v>
      </c>
      <c r="H10429" t="s">
        <v>3</v>
      </c>
      <c r="I10429" t="s">
        <v>29</v>
      </c>
      <c r="J10429" s="1">
        <v>2.0134228187919461</v>
      </c>
      <c r="K10429" s="1">
        <f t="shared" si="1136"/>
        <v>2.9999999999999996</v>
      </c>
      <c r="L10429" s="1">
        <f t="shared" si="1137"/>
        <v>146</v>
      </c>
      <c r="M10429">
        <v>4540</v>
      </c>
      <c r="N10429">
        <v>0</v>
      </c>
      <c r="O10429" t="str">
        <f t="shared" si="1138"/>
        <v>On time</v>
      </c>
      <c r="P10429" t="s">
        <v>7</v>
      </c>
      <c r="Q10429" t="s">
        <v>6</v>
      </c>
      <c r="R10429" s="4">
        <f t="shared" si="1139"/>
        <v>4.54</v>
      </c>
      <c r="S10429">
        <f t="shared" si="1140"/>
        <v>10</v>
      </c>
    </row>
    <row r="10430" spans="1:19" x14ac:dyDescent="0.25">
      <c r="A10430" s="9">
        <v>10429</v>
      </c>
      <c r="B10430">
        <v>4</v>
      </c>
      <c r="C10430" t="str">
        <f t="shared" si="1134"/>
        <v>Abnormal</v>
      </c>
      <c r="D10430">
        <v>5</v>
      </c>
      <c r="E10430" t="str">
        <f t="shared" si="1135"/>
        <v>Good</v>
      </c>
      <c r="F10430">
        <v>185</v>
      </c>
      <c r="G10430">
        <v>2</v>
      </c>
      <c r="H10430" t="s">
        <v>2</v>
      </c>
      <c r="I10430" t="s">
        <v>29</v>
      </c>
      <c r="J10430" s="1">
        <v>2.1621621621621623</v>
      </c>
      <c r="K10430" s="1">
        <f t="shared" si="1136"/>
        <v>4</v>
      </c>
      <c r="L10430" s="1">
        <f t="shared" si="1137"/>
        <v>181</v>
      </c>
      <c r="M10430">
        <v>5428</v>
      </c>
      <c r="N10430">
        <v>0</v>
      </c>
      <c r="O10430" t="str">
        <f t="shared" si="1138"/>
        <v>On time</v>
      </c>
      <c r="P10430" t="s">
        <v>5</v>
      </c>
      <c r="Q10430" t="s">
        <v>6</v>
      </c>
      <c r="R10430" s="4">
        <f t="shared" si="1139"/>
        <v>5.4279999999999999</v>
      </c>
      <c r="S10430">
        <f t="shared" si="1140"/>
        <v>10</v>
      </c>
    </row>
    <row r="10431" spans="1:19" x14ac:dyDescent="0.25">
      <c r="A10431" s="9">
        <v>10430</v>
      </c>
      <c r="B10431">
        <v>5</v>
      </c>
      <c r="C10431" t="str">
        <f t="shared" si="1134"/>
        <v>Abnormal</v>
      </c>
      <c r="D10431">
        <v>4</v>
      </c>
      <c r="E10431" t="str">
        <f t="shared" si="1135"/>
        <v>Good</v>
      </c>
      <c r="F10431">
        <v>222</v>
      </c>
      <c r="G10431">
        <v>3</v>
      </c>
      <c r="H10431" t="s">
        <v>3</v>
      </c>
      <c r="I10431" t="s">
        <v>30</v>
      </c>
      <c r="J10431" s="1">
        <v>3.6036036036036037</v>
      </c>
      <c r="K10431" s="1">
        <f t="shared" si="1136"/>
        <v>8</v>
      </c>
      <c r="L10431" s="1">
        <f t="shared" si="1137"/>
        <v>214</v>
      </c>
      <c r="M10431">
        <v>5559</v>
      </c>
      <c r="N10431">
        <v>1</v>
      </c>
      <c r="O10431" t="str">
        <f t="shared" si="1138"/>
        <v>Delayed</v>
      </c>
      <c r="P10431" t="s">
        <v>7</v>
      </c>
      <c r="Q10431" t="s">
        <v>11</v>
      </c>
      <c r="R10431" s="4">
        <f t="shared" si="1139"/>
        <v>5.5590000000000002</v>
      </c>
      <c r="S10431">
        <f t="shared" si="1140"/>
        <v>10</v>
      </c>
    </row>
    <row r="10432" spans="1:19" x14ac:dyDescent="0.25">
      <c r="A10432" s="9">
        <v>10431</v>
      </c>
      <c r="B10432">
        <v>4</v>
      </c>
      <c r="C10432" t="str">
        <f t="shared" si="1134"/>
        <v>Abnormal</v>
      </c>
      <c r="D10432">
        <v>2</v>
      </c>
      <c r="E10432" t="str">
        <f t="shared" si="1135"/>
        <v>Poor</v>
      </c>
      <c r="F10432">
        <v>180</v>
      </c>
      <c r="G10432">
        <v>3</v>
      </c>
      <c r="H10432" t="s">
        <v>3</v>
      </c>
      <c r="I10432" t="s">
        <v>30</v>
      </c>
      <c r="J10432" s="1">
        <v>3.3333333333333335</v>
      </c>
      <c r="K10432" s="1">
        <f t="shared" si="1136"/>
        <v>6</v>
      </c>
      <c r="L10432" s="1">
        <f t="shared" si="1137"/>
        <v>174</v>
      </c>
      <c r="M10432">
        <v>4417</v>
      </c>
      <c r="N10432">
        <v>0</v>
      </c>
      <c r="O10432" t="str">
        <f t="shared" si="1138"/>
        <v>On time</v>
      </c>
      <c r="P10432" t="s">
        <v>8</v>
      </c>
      <c r="Q10432" t="s">
        <v>11</v>
      </c>
      <c r="R10432" s="4">
        <f t="shared" si="1139"/>
        <v>4.4169999999999998</v>
      </c>
      <c r="S10432">
        <f t="shared" si="1140"/>
        <v>10</v>
      </c>
    </row>
    <row r="10433" spans="1:19" x14ac:dyDescent="0.25">
      <c r="A10433" s="9">
        <v>10432</v>
      </c>
      <c r="B10433">
        <v>4</v>
      </c>
      <c r="C10433" t="str">
        <f t="shared" si="1134"/>
        <v>Abnormal</v>
      </c>
      <c r="D10433">
        <v>2</v>
      </c>
      <c r="E10433" t="str">
        <f t="shared" si="1135"/>
        <v>Poor</v>
      </c>
      <c r="F10433">
        <v>156</v>
      </c>
      <c r="G10433">
        <v>3</v>
      </c>
      <c r="H10433" t="s">
        <v>3</v>
      </c>
      <c r="I10433" t="s">
        <v>30</v>
      </c>
      <c r="J10433" s="1">
        <v>3.2051282051282048</v>
      </c>
      <c r="K10433" s="1">
        <f t="shared" si="1136"/>
        <v>4.9999999999999991</v>
      </c>
      <c r="L10433" s="1">
        <f t="shared" si="1137"/>
        <v>151</v>
      </c>
      <c r="M10433">
        <v>4946</v>
      </c>
      <c r="N10433">
        <v>1</v>
      </c>
      <c r="O10433" t="str">
        <f t="shared" si="1138"/>
        <v>Delayed</v>
      </c>
      <c r="P10433" t="s">
        <v>9</v>
      </c>
      <c r="Q10433" t="s">
        <v>11</v>
      </c>
      <c r="R10433" s="4">
        <f t="shared" si="1139"/>
        <v>4.9459999999999997</v>
      </c>
      <c r="S10433">
        <f t="shared" si="1140"/>
        <v>10</v>
      </c>
    </row>
    <row r="10434" spans="1:19" x14ac:dyDescent="0.25">
      <c r="A10434" s="9">
        <v>10433</v>
      </c>
      <c r="B10434">
        <v>3</v>
      </c>
      <c r="C10434" t="str">
        <f t="shared" si="1134"/>
        <v>Normal</v>
      </c>
      <c r="D10434">
        <v>3</v>
      </c>
      <c r="E10434" t="str">
        <f t="shared" si="1135"/>
        <v>Fair</v>
      </c>
      <c r="F10434">
        <v>241</v>
      </c>
      <c r="G10434">
        <v>3</v>
      </c>
      <c r="H10434" t="s">
        <v>3</v>
      </c>
      <c r="I10434" t="s">
        <v>29</v>
      </c>
      <c r="J10434" s="1">
        <v>4.1493775933609953</v>
      </c>
      <c r="K10434" s="1">
        <f t="shared" si="1136"/>
        <v>9.9999999999999982</v>
      </c>
      <c r="L10434" s="1">
        <f t="shared" si="1137"/>
        <v>231</v>
      </c>
      <c r="M10434">
        <v>5275</v>
      </c>
      <c r="N10434">
        <v>1</v>
      </c>
      <c r="O10434" t="str">
        <f t="shared" si="1138"/>
        <v>Delayed</v>
      </c>
      <c r="P10434" t="s">
        <v>10</v>
      </c>
      <c r="Q10434" t="s">
        <v>11</v>
      </c>
      <c r="R10434" s="4">
        <f t="shared" si="1139"/>
        <v>5.2750000000000004</v>
      </c>
      <c r="S10434">
        <f t="shared" si="1140"/>
        <v>10</v>
      </c>
    </row>
    <row r="10435" spans="1:19" x14ac:dyDescent="0.25">
      <c r="A10435" s="9">
        <v>10434</v>
      </c>
      <c r="B10435">
        <v>4</v>
      </c>
      <c r="C10435" t="str">
        <f t="shared" ref="C10435:C10498" si="1141">IF(B10435&lt;=3,"Normal", "Abnormal")</f>
        <v>Abnormal</v>
      </c>
      <c r="D10435">
        <v>2</v>
      </c>
      <c r="E10435" t="str">
        <f t="shared" ref="E10435:E10498" si="1142">IF(D10435&lt;3,"Poor",IF(D10435=3,"Fair","Good"))</f>
        <v>Poor</v>
      </c>
      <c r="F10435">
        <v>170</v>
      </c>
      <c r="G10435">
        <v>10</v>
      </c>
      <c r="H10435" t="s">
        <v>3</v>
      </c>
      <c r="I10435" t="s">
        <v>29</v>
      </c>
      <c r="J10435" s="1">
        <v>2.3529411764705883</v>
      </c>
      <c r="K10435" s="1">
        <f t="shared" ref="K10435:K10498" si="1143">F10435*J10435/100</f>
        <v>4</v>
      </c>
      <c r="L10435" s="1">
        <f t="shared" ref="L10435:L10498" si="1144">F10435-K10435</f>
        <v>166</v>
      </c>
      <c r="M10435">
        <v>4696</v>
      </c>
      <c r="N10435">
        <v>1</v>
      </c>
      <c r="O10435" t="str">
        <f t="shared" ref="O10435:O10498" si="1145">IF(N10435=1,"Delayed","On time")</f>
        <v>Delayed</v>
      </c>
      <c r="P10435" t="s">
        <v>7</v>
      </c>
      <c r="Q10435" t="s">
        <v>11</v>
      </c>
      <c r="R10435" s="4">
        <f t="shared" ref="R10435:R10498" si="1146">M10435/1000</f>
        <v>4.6959999999999997</v>
      </c>
      <c r="S10435">
        <f t="shared" ref="S10435:S10498" si="1147">IF(R10435&lt;=3,5,IF(R10435&lt;=6,10,15))</f>
        <v>10</v>
      </c>
    </row>
    <row r="10436" spans="1:19" x14ac:dyDescent="0.25">
      <c r="A10436" s="9">
        <v>10435</v>
      </c>
      <c r="B10436">
        <v>3</v>
      </c>
      <c r="C10436" t="str">
        <f t="shared" si="1141"/>
        <v>Normal</v>
      </c>
      <c r="D10436">
        <v>5</v>
      </c>
      <c r="E10436" t="str">
        <f t="shared" si="1142"/>
        <v>Good</v>
      </c>
      <c r="F10436">
        <v>286</v>
      </c>
      <c r="G10436">
        <v>6</v>
      </c>
      <c r="H10436" t="s">
        <v>4</v>
      </c>
      <c r="I10436" t="s">
        <v>30</v>
      </c>
      <c r="J10436" s="1">
        <v>2.7972027972027971</v>
      </c>
      <c r="K10436" s="1">
        <f t="shared" si="1143"/>
        <v>8</v>
      </c>
      <c r="L10436" s="1">
        <f t="shared" si="1144"/>
        <v>278</v>
      </c>
      <c r="M10436">
        <v>4777</v>
      </c>
      <c r="N10436">
        <v>0</v>
      </c>
      <c r="O10436" t="str">
        <f t="shared" si="1145"/>
        <v>On time</v>
      </c>
      <c r="P10436" t="s">
        <v>5</v>
      </c>
      <c r="Q10436" t="s">
        <v>11</v>
      </c>
      <c r="R10436" s="4">
        <f t="shared" si="1146"/>
        <v>4.7770000000000001</v>
      </c>
      <c r="S10436">
        <f t="shared" si="1147"/>
        <v>10</v>
      </c>
    </row>
    <row r="10437" spans="1:19" x14ac:dyDescent="0.25">
      <c r="A10437" s="9">
        <v>10436</v>
      </c>
      <c r="B10437">
        <v>3</v>
      </c>
      <c r="C10437" t="str">
        <f t="shared" si="1141"/>
        <v>Normal</v>
      </c>
      <c r="D10437">
        <v>3</v>
      </c>
      <c r="E10437" t="str">
        <f t="shared" si="1142"/>
        <v>Fair</v>
      </c>
      <c r="F10437">
        <v>232</v>
      </c>
      <c r="G10437">
        <v>5</v>
      </c>
      <c r="H10437" t="s">
        <v>3</v>
      </c>
      <c r="I10437" t="s">
        <v>30</v>
      </c>
      <c r="J10437" s="1">
        <v>4.3103448275862073</v>
      </c>
      <c r="K10437" s="1">
        <f t="shared" si="1143"/>
        <v>10.000000000000002</v>
      </c>
      <c r="L10437" s="1">
        <f t="shared" si="1144"/>
        <v>222</v>
      </c>
      <c r="M10437">
        <v>5580</v>
      </c>
      <c r="N10437">
        <v>0</v>
      </c>
      <c r="O10437" t="str">
        <f t="shared" si="1145"/>
        <v>On time</v>
      </c>
      <c r="P10437" t="s">
        <v>7</v>
      </c>
      <c r="Q10437" t="s">
        <v>11</v>
      </c>
      <c r="R10437" s="4">
        <f t="shared" si="1146"/>
        <v>5.58</v>
      </c>
      <c r="S10437">
        <f t="shared" si="1147"/>
        <v>10</v>
      </c>
    </row>
    <row r="10438" spans="1:19" x14ac:dyDescent="0.25">
      <c r="A10438" s="9">
        <v>10437</v>
      </c>
      <c r="B10438">
        <v>5</v>
      </c>
      <c r="C10438" t="str">
        <f t="shared" si="1141"/>
        <v>Abnormal</v>
      </c>
      <c r="D10438">
        <v>4</v>
      </c>
      <c r="E10438" t="str">
        <f t="shared" si="1142"/>
        <v>Good</v>
      </c>
      <c r="F10438">
        <v>171</v>
      </c>
      <c r="G10438">
        <v>3</v>
      </c>
      <c r="H10438" t="s">
        <v>2</v>
      </c>
      <c r="I10438" t="s">
        <v>29</v>
      </c>
      <c r="J10438" s="1">
        <v>0.58479532163742687</v>
      </c>
      <c r="K10438" s="1">
        <f t="shared" si="1143"/>
        <v>1</v>
      </c>
      <c r="L10438" s="1">
        <f t="shared" si="1144"/>
        <v>170</v>
      </c>
      <c r="M10438">
        <v>5011</v>
      </c>
      <c r="N10438">
        <v>0</v>
      </c>
      <c r="O10438" t="str">
        <f t="shared" si="1145"/>
        <v>On time</v>
      </c>
      <c r="P10438" t="s">
        <v>8</v>
      </c>
      <c r="Q10438" t="s">
        <v>11</v>
      </c>
      <c r="R10438" s="4">
        <f t="shared" si="1146"/>
        <v>5.0110000000000001</v>
      </c>
      <c r="S10438">
        <f t="shared" si="1147"/>
        <v>10</v>
      </c>
    </row>
    <row r="10439" spans="1:19" x14ac:dyDescent="0.25">
      <c r="A10439" s="9">
        <v>10438</v>
      </c>
      <c r="B10439">
        <v>4</v>
      </c>
      <c r="C10439" t="str">
        <f t="shared" si="1141"/>
        <v>Abnormal</v>
      </c>
      <c r="D10439">
        <v>4</v>
      </c>
      <c r="E10439" t="str">
        <f t="shared" si="1142"/>
        <v>Good</v>
      </c>
      <c r="F10439">
        <v>146</v>
      </c>
      <c r="G10439">
        <v>10</v>
      </c>
      <c r="H10439" t="s">
        <v>2</v>
      </c>
      <c r="I10439" t="s">
        <v>30</v>
      </c>
      <c r="J10439" s="1">
        <v>0.68493150684931503</v>
      </c>
      <c r="K10439" s="1">
        <f t="shared" si="1143"/>
        <v>1</v>
      </c>
      <c r="L10439" s="1">
        <f t="shared" si="1144"/>
        <v>145</v>
      </c>
      <c r="M10439">
        <v>4351</v>
      </c>
      <c r="N10439">
        <v>0</v>
      </c>
      <c r="O10439" t="str">
        <f t="shared" si="1145"/>
        <v>On time</v>
      </c>
      <c r="P10439" t="s">
        <v>9</v>
      </c>
      <c r="Q10439" t="s">
        <v>11</v>
      </c>
      <c r="R10439" s="4">
        <f t="shared" si="1146"/>
        <v>4.351</v>
      </c>
      <c r="S10439">
        <f t="shared" si="1147"/>
        <v>10</v>
      </c>
    </row>
    <row r="10440" spans="1:19" x14ac:dyDescent="0.25">
      <c r="A10440" s="9">
        <v>10439</v>
      </c>
      <c r="B10440">
        <v>4</v>
      </c>
      <c r="C10440" t="str">
        <f t="shared" si="1141"/>
        <v>Abnormal</v>
      </c>
      <c r="D10440">
        <v>1</v>
      </c>
      <c r="E10440" t="str">
        <f t="shared" si="1142"/>
        <v>Poor</v>
      </c>
      <c r="F10440">
        <v>189</v>
      </c>
      <c r="G10440">
        <v>10</v>
      </c>
      <c r="H10440" t="s">
        <v>3</v>
      </c>
      <c r="I10440" t="s">
        <v>29</v>
      </c>
      <c r="J10440" s="1">
        <v>1.0582010582010581</v>
      </c>
      <c r="K10440" s="1">
        <f t="shared" si="1143"/>
        <v>2</v>
      </c>
      <c r="L10440" s="1">
        <f t="shared" si="1144"/>
        <v>187</v>
      </c>
      <c r="M10440">
        <v>4505</v>
      </c>
      <c r="N10440">
        <v>1</v>
      </c>
      <c r="O10440" t="str">
        <f t="shared" si="1145"/>
        <v>Delayed</v>
      </c>
      <c r="P10440" t="s">
        <v>10</v>
      </c>
      <c r="Q10440" t="s">
        <v>11</v>
      </c>
      <c r="R10440" s="4">
        <f t="shared" si="1146"/>
        <v>4.5049999999999999</v>
      </c>
      <c r="S10440">
        <f t="shared" si="1147"/>
        <v>10</v>
      </c>
    </row>
    <row r="10441" spans="1:19" x14ac:dyDescent="0.25">
      <c r="A10441" s="9">
        <v>10440</v>
      </c>
      <c r="B10441">
        <v>2</v>
      </c>
      <c r="C10441" t="str">
        <f t="shared" si="1141"/>
        <v>Normal</v>
      </c>
      <c r="D10441">
        <v>5</v>
      </c>
      <c r="E10441" t="str">
        <f t="shared" si="1142"/>
        <v>Good</v>
      </c>
      <c r="F10441">
        <v>235</v>
      </c>
      <c r="G10441">
        <v>3</v>
      </c>
      <c r="H10441" t="s">
        <v>4</v>
      </c>
      <c r="I10441" t="s">
        <v>29</v>
      </c>
      <c r="J10441" s="1">
        <v>4.2553191489361701</v>
      </c>
      <c r="K10441" s="1">
        <f t="shared" si="1143"/>
        <v>10</v>
      </c>
      <c r="L10441" s="1">
        <f t="shared" si="1144"/>
        <v>225</v>
      </c>
      <c r="M10441">
        <v>5775</v>
      </c>
      <c r="N10441">
        <v>1</v>
      </c>
      <c r="O10441" t="str">
        <f t="shared" si="1145"/>
        <v>Delayed</v>
      </c>
      <c r="P10441" t="s">
        <v>7</v>
      </c>
      <c r="Q10441" t="s">
        <v>11</v>
      </c>
      <c r="R10441" s="4">
        <f t="shared" si="1146"/>
        <v>5.7750000000000004</v>
      </c>
      <c r="S10441">
        <f t="shared" si="1147"/>
        <v>10</v>
      </c>
    </row>
    <row r="10442" spans="1:19" x14ac:dyDescent="0.25">
      <c r="A10442" s="9">
        <v>10441</v>
      </c>
      <c r="B10442">
        <v>4</v>
      </c>
      <c r="C10442" t="str">
        <f t="shared" si="1141"/>
        <v>Abnormal</v>
      </c>
      <c r="D10442">
        <v>4</v>
      </c>
      <c r="E10442" t="str">
        <f t="shared" si="1142"/>
        <v>Good</v>
      </c>
      <c r="F10442">
        <v>187</v>
      </c>
      <c r="G10442">
        <v>3</v>
      </c>
      <c r="H10442" t="s">
        <v>4</v>
      </c>
      <c r="I10442" t="s">
        <v>30</v>
      </c>
      <c r="J10442" s="1">
        <v>3.2085561497326207</v>
      </c>
      <c r="K10442" s="1">
        <f t="shared" si="1143"/>
        <v>6.0000000000000009</v>
      </c>
      <c r="L10442" s="1">
        <f t="shared" si="1144"/>
        <v>181</v>
      </c>
      <c r="M10442">
        <v>4567</v>
      </c>
      <c r="N10442">
        <v>0</v>
      </c>
      <c r="O10442" t="str">
        <f t="shared" si="1145"/>
        <v>On time</v>
      </c>
      <c r="P10442" t="s">
        <v>5</v>
      </c>
      <c r="Q10442" t="s">
        <v>11</v>
      </c>
      <c r="R10442" s="4">
        <f t="shared" si="1146"/>
        <v>4.5670000000000002</v>
      </c>
      <c r="S10442">
        <f t="shared" si="1147"/>
        <v>10</v>
      </c>
    </row>
    <row r="10443" spans="1:19" x14ac:dyDescent="0.25">
      <c r="A10443" s="9">
        <v>10442</v>
      </c>
      <c r="B10443">
        <v>3</v>
      </c>
      <c r="C10443" t="str">
        <f t="shared" si="1141"/>
        <v>Normal</v>
      </c>
      <c r="D10443">
        <v>4</v>
      </c>
      <c r="E10443" t="str">
        <f t="shared" si="1142"/>
        <v>Good</v>
      </c>
      <c r="F10443">
        <v>166</v>
      </c>
      <c r="G10443">
        <v>3</v>
      </c>
      <c r="H10443" t="s">
        <v>4</v>
      </c>
      <c r="I10443" t="s">
        <v>30</v>
      </c>
      <c r="J10443" s="1">
        <v>3.6144578313253009</v>
      </c>
      <c r="K10443" s="1">
        <f t="shared" si="1143"/>
        <v>5.9999999999999991</v>
      </c>
      <c r="L10443" s="1">
        <f t="shared" si="1144"/>
        <v>160</v>
      </c>
      <c r="M10443">
        <v>4247</v>
      </c>
      <c r="N10443">
        <v>0</v>
      </c>
      <c r="O10443" t="str">
        <f t="shared" si="1145"/>
        <v>On time</v>
      </c>
      <c r="P10443" t="s">
        <v>7</v>
      </c>
      <c r="Q10443" t="s">
        <v>11</v>
      </c>
      <c r="R10443" s="4">
        <f t="shared" si="1146"/>
        <v>4.2469999999999999</v>
      </c>
      <c r="S10443">
        <f t="shared" si="1147"/>
        <v>10</v>
      </c>
    </row>
    <row r="10444" spans="1:19" x14ac:dyDescent="0.25">
      <c r="A10444" s="9">
        <v>10443</v>
      </c>
      <c r="B10444">
        <v>4</v>
      </c>
      <c r="C10444" t="str">
        <f t="shared" si="1141"/>
        <v>Abnormal</v>
      </c>
      <c r="D10444">
        <v>3</v>
      </c>
      <c r="E10444" t="str">
        <f t="shared" si="1142"/>
        <v>Fair</v>
      </c>
      <c r="F10444">
        <v>264</v>
      </c>
      <c r="G10444">
        <v>6</v>
      </c>
      <c r="H10444" t="s">
        <v>3</v>
      </c>
      <c r="I10444" t="s">
        <v>29</v>
      </c>
      <c r="J10444" s="1">
        <v>2.6515151515151514</v>
      </c>
      <c r="K10444" s="1">
        <f t="shared" si="1143"/>
        <v>7</v>
      </c>
      <c r="L10444" s="1">
        <f t="shared" si="1144"/>
        <v>257</v>
      </c>
      <c r="M10444">
        <v>1178</v>
      </c>
      <c r="N10444">
        <v>1</v>
      </c>
      <c r="O10444" t="str">
        <f t="shared" si="1145"/>
        <v>Delayed</v>
      </c>
      <c r="P10444" t="s">
        <v>8</v>
      </c>
      <c r="Q10444" t="s">
        <v>11</v>
      </c>
      <c r="R10444" s="4">
        <f t="shared" si="1146"/>
        <v>1.1779999999999999</v>
      </c>
      <c r="S10444">
        <f t="shared" si="1147"/>
        <v>5</v>
      </c>
    </row>
    <row r="10445" spans="1:19" x14ac:dyDescent="0.25">
      <c r="A10445" s="9">
        <v>10444</v>
      </c>
      <c r="B10445">
        <v>5</v>
      </c>
      <c r="C10445" t="str">
        <f t="shared" si="1141"/>
        <v>Abnormal</v>
      </c>
      <c r="D10445">
        <v>3</v>
      </c>
      <c r="E10445" t="str">
        <f t="shared" si="1142"/>
        <v>Fair</v>
      </c>
      <c r="F10445">
        <v>243</v>
      </c>
      <c r="G10445">
        <v>6</v>
      </c>
      <c r="H10445" t="s">
        <v>2</v>
      </c>
      <c r="I10445" t="s">
        <v>29</v>
      </c>
      <c r="J10445" s="1">
        <v>4.1152263374485596</v>
      </c>
      <c r="K10445" s="1">
        <f t="shared" si="1143"/>
        <v>10</v>
      </c>
      <c r="L10445" s="1">
        <f t="shared" si="1144"/>
        <v>233</v>
      </c>
      <c r="M10445">
        <v>1078</v>
      </c>
      <c r="N10445">
        <v>1</v>
      </c>
      <c r="O10445" t="str">
        <f t="shared" si="1145"/>
        <v>Delayed</v>
      </c>
      <c r="P10445" t="s">
        <v>9</v>
      </c>
      <c r="Q10445" t="s">
        <v>11</v>
      </c>
      <c r="R10445" s="4">
        <f t="shared" si="1146"/>
        <v>1.0780000000000001</v>
      </c>
      <c r="S10445">
        <f t="shared" si="1147"/>
        <v>5</v>
      </c>
    </row>
    <row r="10446" spans="1:19" x14ac:dyDescent="0.25">
      <c r="A10446" s="9">
        <v>10445</v>
      </c>
      <c r="B10446">
        <v>5</v>
      </c>
      <c r="C10446" t="str">
        <f t="shared" si="1141"/>
        <v>Abnormal</v>
      </c>
      <c r="D10446">
        <v>2</v>
      </c>
      <c r="E10446" t="str">
        <f t="shared" si="1142"/>
        <v>Poor</v>
      </c>
      <c r="F10446">
        <v>245</v>
      </c>
      <c r="G10446">
        <v>5</v>
      </c>
      <c r="H10446" t="s">
        <v>2</v>
      </c>
      <c r="I10446" t="s">
        <v>30</v>
      </c>
      <c r="J10446" s="1">
        <v>3.2653061224489797</v>
      </c>
      <c r="K10446" s="1">
        <f t="shared" si="1143"/>
        <v>8</v>
      </c>
      <c r="L10446" s="1">
        <f t="shared" si="1144"/>
        <v>237</v>
      </c>
      <c r="M10446">
        <v>1528</v>
      </c>
      <c r="N10446">
        <v>0</v>
      </c>
      <c r="O10446" t="str">
        <f t="shared" si="1145"/>
        <v>On time</v>
      </c>
      <c r="P10446" t="s">
        <v>10</v>
      </c>
      <c r="Q10446" t="s">
        <v>11</v>
      </c>
      <c r="R10446" s="4">
        <f t="shared" si="1146"/>
        <v>1.528</v>
      </c>
      <c r="S10446">
        <f t="shared" si="1147"/>
        <v>5</v>
      </c>
    </row>
    <row r="10447" spans="1:19" x14ac:dyDescent="0.25">
      <c r="A10447" s="9">
        <v>10446</v>
      </c>
      <c r="B10447">
        <v>5</v>
      </c>
      <c r="C10447" t="str">
        <f t="shared" si="1141"/>
        <v>Abnormal</v>
      </c>
      <c r="D10447">
        <v>5</v>
      </c>
      <c r="E10447" t="str">
        <f t="shared" si="1142"/>
        <v>Good</v>
      </c>
      <c r="F10447">
        <v>239</v>
      </c>
      <c r="G10447">
        <v>6</v>
      </c>
      <c r="H10447" t="s">
        <v>2</v>
      </c>
      <c r="I10447" t="s">
        <v>30</v>
      </c>
      <c r="J10447" s="1">
        <v>3.7656903765690379</v>
      </c>
      <c r="K10447" s="1">
        <f t="shared" si="1143"/>
        <v>9.0000000000000018</v>
      </c>
      <c r="L10447" s="1">
        <f t="shared" si="1144"/>
        <v>230</v>
      </c>
      <c r="M10447">
        <v>1417</v>
      </c>
      <c r="N10447">
        <v>1</v>
      </c>
      <c r="O10447" t="str">
        <f t="shared" si="1145"/>
        <v>Delayed</v>
      </c>
      <c r="P10447" t="s">
        <v>7</v>
      </c>
      <c r="Q10447" t="s">
        <v>11</v>
      </c>
      <c r="R10447" s="4">
        <f t="shared" si="1146"/>
        <v>1.417</v>
      </c>
      <c r="S10447">
        <f t="shared" si="1147"/>
        <v>5</v>
      </c>
    </row>
    <row r="10448" spans="1:19" x14ac:dyDescent="0.25">
      <c r="A10448" s="9">
        <v>10447</v>
      </c>
      <c r="B10448">
        <v>4</v>
      </c>
      <c r="C10448" t="str">
        <f t="shared" si="1141"/>
        <v>Abnormal</v>
      </c>
      <c r="D10448">
        <v>5</v>
      </c>
      <c r="E10448" t="str">
        <f t="shared" si="1142"/>
        <v>Good</v>
      </c>
      <c r="F10448">
        <v>248</v>
      </c>
      <c r="G10448">
        <v>5</v>
      </c>
      <c r="H10448" t="s">
        <v>2</v>
      </c>
      <c r="I10448" t="s">
        <v>29</v>
      </c>
      <c r="J10448" s="1">
        <v>2.4193548387096775</v>
      </c>
      <c r="K10448" s="1">
        <f t="shared" si="1143"/>
        <v>6</v>
      </c>
      <c r="L10448" s="1">
        <f t="shared" si="1144"/>
        <v>242</v>
      </c>
      <c r="M10448">
        <v>1754</v>
      </c>
      <c r="N10448">
        <v>0</v>
      </c>
      <c r="O10448" t="str">
        <f t="shared" si="1145"/>
        <v>On time</v>
      </c>
      <c r="P10448" t="s">
        <v>5</v>
      </c>
      <c r="Q10448" t="s">
        <v>11</v>
      </c>
      <c r="R10448" s="4">
        <f t="shared" si="1146"/>
        <v>1.754</v>
      </c>
      <c r="S10448">
        <f t="shared" si="1147"/>
        <v>5</v>
      </c>
    </row>
    <row r="10449" spans="1:19" x14ac:dyDescent="0.25">
      <c r="A10449" s="9">
        <v>10448</v>
      </c>
      <c r="B10449">
        <v>6</v>
      </c>
      <c r="C10449" t="str">
        <f t="shared" si="1141"/>
        <v>Abnormal</v>
      </c>
      <c r="D10449">
        <v>5</v>
      </c>
      <c r="E10449" t="str">
        <f t="shared" si="1142"/>
        <v>Good</v>
      </c>
      <c r="F10449">
        <v>268</v>
      </c>
      <c r="G10449">
        <v>4</v>
      </c>
      <c r="H10449" t="s">
        <v>2</v>
      </c>
      <c r="I10449" t="s">
        <v>30</v>
      </c>
      <c r="J10449" s="1">
        <v>2.6119402985074625</v>
      </c>
      <c r="K10449" s="1">
        <f t="shared" si="1143"/>
        <v>6.9999999999999991</v>
      </c>
      <c r="L10449" s="1">
        <f t="shared" si="1144"/>
        <v>261</v>
      </c>
      <c r="M10449">
        <v>1600</v>
      </c>
      <c r="N10449">
        <v>1</v>
      </c>
      <c r="O10449" t="str">
        <f t="shared" si="1145"/>
        <v>Delayed</v>
      </c>
      <c r="P10449" t="s">
        <v>7</v>
      </c>
      <c r="Q10449" t="s">
        <v>11</v>
      </c>
      <c r="R10449" s="4">
        <f t="shared" si="1146"/>
        <v>1.6</v>
      </c>
      <c r="S10449">
        <f t="shared" si="1147"/>
        <v>5</v>
      </c>
    </row>
    <row r="10450" spans="1:19" x14ac:dyDescent="0.25">
      <c r="A10450" s="9">
        <v>10449</v>
      </c>
      <c r="B10450">
        <v>6</v>
      </c>
      <c r="C10450" t="str">
        <f t="shared" si="1141"/>
        <v>Abnormal</v>
      </c>
      <c r="D10450">
        <v>4</v>
      </c>
      <c r="E10450" t="str">
        <f t="shared" si="1142"/>
        <v>Good</v>
      </c>
      <c r="F10450">
        <v>271</v>
      </c>
      <c r="G10450">
        <v>4</v>
      </c>
      <c r="H10450" t="s">
        <v>2</v>
      </c>
      <c r="I10450" t="s">
        <v>29</v>
      </c>
      <c r="J10450" s="1">
        <v>2.214022140221402</v>
      </c>
      <c r="K10450" s="1">
        <f t="shared" si="1143"/>
        <v>5.9999999999999991</v>
      </c>
      <c r="L10450" s="1">
        <f t="shared" si="1144"/>
        <v>265</v>
      </c>
      <c r="M10450">
        <v>1091</v>
      </c>
      <c r="N10450">
        <v>0</v>
      </c>
      <c r="O10450" t="str">
        <f t="shared" si="1145"/>
        <v>On time</v>
      </c>
      <c r="P10450" t="s">
        <v>8</v>
      </c>
      <c r="Q10450" t="s">
        <v>11</v>
      </c>
      <c r="R10450" s="4">
        <f t="shared" si="1146"/>
        <v>1.091</v>
      </c>
      <c r="S10450">
        <f t="shared" si="1147"/>
        <v>5</v>
      </c>
    </row>
    <row r="10451" spans="1:19" x14ac:dyDescent="0.25">
      <c r="A10451" s="9">
        <v>10450</v>
      </c>
      <c r="B10451">
        <v>4</v>
      </c>
      <c r="C10451" t="str">
        <f t="shared" si="1141"/>
        <v>Abnormal</v>
      </c>
      <c r="D10451">
        <v>3</v>
      </c>
      <c r="E10451" t="str">
        <f t="shared" si="1142"/>
        <v>Fair</v>
      </c>
      <c r="F10451">
        <v>233</v>
      </c>
      <c r="G10451">
        <v>5</v>
      </c>
      <c r="H10451" t="s">
        <v>2</v>
      </c>
      <c r="I10451" t="s">
        <v>30</v>
      </c>
      <c r="J10451" s="1">
        <v>2.1459227467811157</v>
      </c>
      <c r="K10451" s="1">
        <f t="shared" si="1143"/>
        <v>4.9999999999999991</v>
      </c>
      <c r="L10451" s="1">
        <f t="shared" si="1144"/>
        <v>228</v>
      </c>
      <c r="M10451">
        <v>1799</v>
      </c>
      <c r="N10451">
        <v>1</v>
      </c>
      <c r="O10451" t="str">
        <f t="shared" si="1145"/>
        <v>Delayed</v>
      </c>
      <c r="P10451" t="s">
        <v>9</v>
      </c>
      <c r="Q10451" t="s">
        <v>11</v>
      </c>
      <c r="R10451" s="4">
        <f t="shared" si="1146"/>
        <v>1.7989999999999999</v>
      </c>
      <c r="S10451">
        <f t="shared" si="1147"/>
        <v>5</v>
      </c>
    </row>
    <row r="10452" spans="1:19" x14ac:dyDescent="0.25">
      <c r="A10452" s="9">
        <v>10451</v>
      </c>
      <c r="B10452">
        <v>5</v>
      </c>
      <c r="C10452" t="str">
        <f t="shared" si="1141"/>
        <v>Abnormal</v>
      </c>
      <c r="D10452">
        <v>1</v>
      </c>
      <c r="E10452" t="str">
        <f t="shared" si="1142"/>
        <v>Poor</v>
      </c>
      <c r="F10452">
        <v>245</v>
      </c>
      <c r="G10452">
        <v>5</v>
      </c>
      <c r="H10452" t="s">
        <v>2</v>
      </c>
      <c r="I10452" t="s">
        <v>30</v>
      </c>
      <c r="J10452" s="1">
        <v>2.8571428571428572</v>
      </c>
      <c r="K10452" s="1">
        <f t="shared" si="1143"/>
        <v>7</v>
      </c>
      <c r="L10452" s="1">
        <f t="shared" si="1144"/>
        <v>238</v>
      </c>
      <c r="M10452">
        <v>1038</v>
      </c>
      <c r="N10452">
        <v>0</v>
      </c>
      <c r="O10452" t="str">
        <f t="shared" si="1145"/>
        <v>On time</v>
      </c>
      <c r="P10452" t="s">
        <v>10</v>
      </c>
      <c r="Q10452" t="s">
        <v>11</v>
      </c>
      <c r="R10452" s="4">
        <f t="shared" si="1146"/>
        <v>1.038</v>
      </c>
      <c r="S10452">
        <f t="shared" si="1147"/>
        <v>5</v>
      </c>
    </row>
    <row r="10453" spans="1:19" x14ac:dyDescent="0.25">
      <c r="A10453" s="9">
        <v>10452</v>
      </c>
      <c r="B10453">
        <v>5</v>
      </c>
      <c r="C10453" t="str">
        <f t="shared" si="1141"/>
        <v>Abnormal</v>
      </c>
      <c r="D10453">
        <v>5</v>
      </c>
      <c r="E10453" t="str">
        <f t="shared" si="1142"/>
        <v>Good</v>
      </c>
      <c r="F10453">
        <v>248</v>
      </c>
      <c r="G10453">
        <v>5</v>
      </c>
      <c r="H10453" t="s">
        <v>3</v>
      </c>
      <c r="I10453" t="s">
        <v>29</v>
      </c>
      <c r="J10453" s="1">
        <v>0.40322580645161288</v>
      </c>
      <c r="K10453" s="1">
        <f t="shared" si="1143"/>
        <v>1</v>
      </c>
      <c r="L10453" s="1">
        <f t="shared" si="1144"/>
        <v>247</v>
      </c>
      <c r="M10453">
        <v>1945</v>
      </c>
      <c r="N10453">
        <v>1</v>
      </c>
      <c r="O10453" t="str">
        <f t="shared" si="1145"/>
        <v>Delayed</v>
      </c>
      <c r="P10453" t="s">
        <v>7</v>
      </c>
      <c r="Q10453" t="s">
        <v>11</v>
      </c>
      <c r="R10453" s="4">
        <f t="shared" si="1146"/>
        <v>1.9450000000000001</v>
      </c>
      <c r="S10453">
        <f t="shared" si="1147"/>
        <v>5</v>
      </c>
    </row>
    <row r="10454" spans="1:19" x14ac:dyDescent="0.25">
      <c r="A10454" s="9">
        <v>10453</v>
      </c>
      <c r="B10454">
        <v>5</v>
      </c>
      <c r="C10454" t="str">
        <f t="shared" si="1141"/>
        <v>Abnormal</v>
      </c>
      <c r="D10454">
        <v>5</v>
      </c>
      <c r="E10454" t="str">
        <f t="shared" si="1142"/>
        <v>Good</v>
      </c>
      <c r="F10454">
        <v>234</v>
      </c>
      <c r="G10454">
        <v>5</v>
      </c>
      <c r="H10454" t="s">
        <v>3</v>
      </c>
      <c r="I10454" t="s">
        <v>30</v>
      </c>
      <c r="J10454" s="1">
        <v>3.8461538461538463</v>
      </c>
      <c r="K10454" s="1">
        <f t="shared" si="1143"/>
        <v>9</v>
      </c>
      <c r="L10454" s="1">
        <f t="shared" si="1144"/>
        <v>225</v>
      </c>
      <c r="M10454">
        <v>1812</v>
      </c>
      <c r="N10454">
        <v>0</v>
      </c>
      <c r="O10454" t="str">
        <f t="shared" si="1145"/>
        <v>On time</v>
      </c>
      <c r="P10454" t="s">
        <v>5</v>
      </c>
      <c r="Q10454" t="s">
        <v>11</v>
      </c>
      <c r="R10454" s="4">
        <f t="shared" si="1146"/>
        <v>1.8120000000000001</v>
      </c>
      <c r="S10454">
        <f t="shared" si="1147"/>
        <v>5</v>
      </c>
    </row>
    <row r="10455" spans="1:19" x14ac:dyDescent="0.25">
      <c r="A10455" s="9">
        <v>10454</v>
      </c>
      <c r="B10455">
        <v>4</v>
      </c>
      <c r="C10455" t="str">
        <f t="shared" si="1141"/>
        <v>Abnormal</v>
      </c>
      <c r="D10455">
        <v>3</v>
      </c>
      <c r="E10455" t="str">
        <f t="shared" si="1142"/>
        <v>Fair</v>
      </c>
      <c r="F10455">
        <v>259</v>
      </c>
      <c r="G10455">
        <v>5</v>
      </c>
      <c r="H10455" t="s">
        <v>3</v>
      </c>
      <c r="I10455" t="s">
        <v>30</v>
      </c>
      <c r="J10455" s="1">
        <v>0.77220077220077221</v>
      </c>
      <c r="K10455" s="1">
        <f t="shared" si="1143"/>
        <v>2</v>
      </c>
      <c r="L10455" s="1">
        <f t="shared" si="1144"/>
        <v>257</v>
      </c>
      <c r="M10455">
        <v>1574</v>
      </c>
      <c r="N10455">
        <v>0</v>
      </c>
      <c r="O10455" t="str">
        <f t="shared" si="1145"/>
        <v>On time</v>
      </c>
      <c r="P10455" t="s">
        <v>7</v>
      </c>
      <c r="Q10455" t="s">
        <v>11</v>
      </c>
      <c r="R10455" s="4">
        <f t="shared" si="1146"/>
        <v>1.5740000000000001</v>
      </c>
      <c r="S10455">
        <f t="shared" si="1147"/>
        <v>5</v>
      </c>
    </row>
    <row r="10456" spans="1:19" x14ac:dyDescent="0.25">
      <c r="A10456" s="9">
        <v>10455</v>
      </c>
      <c r="B10456">
        <v>5</v>
      </c>
      <c r="C10456" t="str">
        <f t="shared" si="1141"/>
        <v>Abnormal</v>
      </c>
      <c r="D10456">
        <v>5</v>
      </c>
      <c r="E10456" t="str">
        <f t="shared" si="1142"/>
        <v>Good</v>
      </c>
      <c r="F10456">
        <v>259</v>
      </c>
      <c r="G10456">
        <v>6</v>
      </c>
      <c r="H10456" t="s">
        <v>2</v>
      </c>
      <c r="I10456" t="s">
        <v>30</v>
      </c>
      <c r="J10456" s="1">
        <v>1.9305019305019304</v>
      </c>
      <c r="K10456" s="1">
        <f t="shared" si="1143"/>
        <v>5</v>
      </c>
      <c r="L10456" s="1">
        <f t="shared" si="1144"/>
        <v>254</v>
      </c>
      <c r="M10456">
        <v>1382</v>
      </c>
      <c r="N10456">
        <v>1</v>
      </c>
      <c r="O10456" t="str">
        <f t="shared" si="1145"/>
        <v>Delayed</v>
      </c>
      <c r="P10456" t="s">
        <v>8</v>
      </c>
      <c r="Q10456" t="s">
        <v>11</v>
      </c>
      <c r="R10456" s="4">
        <f t="shared" si="1146"/>
        <v>1.3819999999999999</v>
      </c>
      <c r="S10456">
        <f t="shared" si="1147"/>
        <v>5</v>
      </c>
    </row>
    <row r="10457" spans="1:19" x14ac:dyDescent="0.25">
      <c r="A10457" s="9">
        <v>10456</v>
      </c>
      <c r="B10457">
        <v>5</v>
      </c>
      <c r="C10457" t="str">
        <f t="shared" si="1141"/>
        <v>Abnormal</v>
      </c>
      <c r="D10457">
        <v>1</v>
      </c>
      <c r="E10457" t="str">
        <f t="shared" si="1142"/>
        <v>Poor</v>
      </c>
      <c r="F10457">
        <v>263</v>
      </c>
      <c r="G10457">
        <v>6</v>
      </c>
      <c r="H10457" t="s">
        <v>2</v>
      </c>
      <c r="I10457" t="s">
        <v>29</v>
      </c>
      <c r="J10457" s="1">
        <v>1.1406844106463878</v>
      </c>
      <c r="K10457" s="1">
        <f t="shared" si="1143"/>
        <v>3</v>
      </c>
      <c r="L10457" s="1">
        <f t="shared" si="1144"/>
        <v>260</v>
      </c>
      <c r="M10457">
        <v>1665</v>
      </c>
      <c r="N10457">
        <v>1</v>
      </c>
      <c r="O10457" t="str">
        <f t="shared" si="1145"/>
        <v>Delayed</v>
      </c>
      <c r="P10457" t="s">
        <v>9</v>
      </c>
      <c r="Q10457" t="s">
        <v>11</v>
      </c>
      <c r="R10457" s="4">
        <f t="shared" si="1146"/>
        <v>1.665</v>
      </c>
      <c r="S10457">
        <f t="shared" si="1147"/>
        <v>5</v>
      </c>
    </row>
    <row r="10458" spans="1:19" x14ac:dyDescent="0.25">
      <c r="A10458" s="9">
        <v>10457</v>
      </c>
      <c r="B10458">
        <v>5</v>
      </c>
      <c r="C10458" t="str">
        <f t="shared" si="1141"/>
        <v>Abnormal</v>
      </c>
      <c r="D10458">
        <v>4</v>
      </c>
      <c r="E10458" t="str">
        <f t="shared" si="1142"/>
        <v>Good</v>
      </c>
      <c r="F10458">
        <v>217</v>
      </c>
      <c r="G10458">
        <v>6</v>
      </c>
      <c r="H10458" t="s">
        <v>3</v>
      </c>
      <c r="I10458" t="s">
        <v>30</v>
      </c>
      <c r="J10458" s="1">
        <v>2.7649769585253456</v>
      </c>
      <c r="K10458" s="1">
        <f t="shared" si="1143"/>
        <v>6</v>
      </c>
      <c r="L10458" s="1">
        <f t="shared" si="1144"/>
        <v>211</v>
      </c>
      <c r="M10458">
        <v>1483</v>
      </c>
      <c r="N10458">
        <v>1</v>
      </c>
      <c r="O10458" t="str">
        <f t="shared" si="1145"/>
        <v>Delayed</v>
      </c>
      <c r="P10458" t="s">
        <v>10</v>
      </c>
      <c r="Q10458" t="s">
        <v>11</v>
      </c>
      <c r="R10458" s="4">
        <f t="shared" si="1146"/>
        <v>1.4830000000000001</v>
      </c>
      <c r="S10458">
        <f t="shared" si="1147"/>
        <v>5</v>
      </c>
    </row>
    <row r="10459" spans="1:19" x14ac:dyDescent="0.25">
      <c r="A10459" s="9">
        <v>10458</v>
      </c>
      <c r="B10459">
        <v>4</v>
      </c>
      <c r="C10459" t="str">
        <f t="shared" si="1141"/>
        <v>Abnormal</v>
      </c>
      <c r="D10459">
        <v>3</v>
      </c>
      <c r="E10459" t="str">
        <f t="shared" si="1142"/>
        <v>Fair</v>
      </c>
      <c r="F10459">
        <v>242</v>
      </c>
      <c r="G10459">
        <v>6</v>
      </c>
      <c r="H10459" t="s">
        <v>2</v>
      </c>
      <c r="I10459" t="s">
        <v>30</v>
      </c>
      <c r="J10459" s="1">
        <v>2.0661157024793391</v>
      </c>
      <c r="K10459" s="1">
        <f t="shared" si="1143"/>
        <v>5.0000000000000009</v>
      </c>
      <c r="L10459" s="1">
        <f t="shared" si="1144"/>
        <v>237</v>
      </c>
      <c r="M10459">
        <v>1411</v>
      </c>
      <c r="N10459">
        <v>0</v>
      </c>
      <c r="O10459" t="str">
        <f t="shared" si="1145"/>
        <v>On time</v>
      </c>
      <c r="P10459" t="s">
        <v>7</v>
      </c>
      <c r="Q10459" t="s">
        <v>11</v>
      </c>
      <c r="R10459" s="4">
        <f t="shared" si="1146"/>
        <v>1.411</v>
      </c>
      <c r="S10459">
        <f t="shared" si="1147"/>
        <v>5</v>
      </c>
    </row>
    <row r="10460" spans="1:19" x14ac:dyDescent="0.25">
      <c r="A10460" s="9">
        <v>10459</v>
      </c>
      <c r="B10460">
        <v>4</v>
      </c>
      <c r="C10460" t="str">
        <f t="shared" si="1141"/>
        <v>Abnormal</v>
      </c>
      <c r="D10460">
        <v>4</v>
      </c>
      <c r="E10460" t="str">
        <f t="shared" si="1142"/>
        <v>Good</v>
      </c>
      <c r="F10460">
        <v>255</v>
      </c>
      <c r="G10460">
        <v>6</v>
      </c>
      <c r="H10460" t="s">
        <v>2</v>
      </c>
      <c r="I10460" t="s">
        <v>29</v>
      </c>
      <c r="J10460" s="1">
        <v>0.78431372549019607</v>
      </c>
      <c r="K10460" s="1">
        <f t="shared" si="1143"/>
        <v>2</v>
      </c>
      <c r="L10460" s="1">
        <f t="shared" si="1144"/>
        <v>253</v>
      </c>
      <c r="M10460">
        <v>1430</v>
      </c>
      <c r="N10460">
        <v>1</v>
      </c>
      <c r="O10460" t="str">
        <f t="shared" si="1145"/>
        <v>Delayed</v>
      </c>
      <c r="P10460" t="s">
        <v>5</v>
      </c>
      <c r="Q10460" t="s">
        <v>11</v>
      </c>
      <c r="R10460" s="4">
        <f t="shared" si="1146"/>
        <v>1.43</v>
      </c>
      <c r="S10460">
        <f t="shared" si="1147"/>
        <v>5</v>
      </c>
    </row>
    <row r="10461" spans="1:19" x14ac:dyDescent="0.25">
      <c r="A10461" s="9">
        <v>10460</v>
      </c>
      <c r="B10461">
        <v>2</v>
      </c>
      <c r="C10461" t="str">
        <f t="shared" si="1141"/>
        <v>Normal</v>
      </c>
      <c r="D10461">
        <v>3</v>
      </c>
      <c r="E10461" t="str">
        <f t="shared" si="1142"/>
        <v>Fair</v>
      </c>
      <c r="F10461">
        <v>277</v>
      </c>
      <c r="G10461">
        <v>3</v>
      </c>
      <c r="H10461" t="s">
        <v>3</v>
      </c>
      <c r="I10461" t="s">
        <v>29</v>
      </c>
      <c r="J10461" s="1">
        <v>0.36101083032490977</v>
      </c>
      <c r="K10461" s="1">
        <f t="shared" si="1143"/>
        <v>1</v>
      </c>
      <c r="L10461" s="1">
        <f t="shared" si="1144"/>
        <v>276</v>
      </c>
      <c r="M10461">
        <v>1738</v>
      </c>
      <c r="N10461">
        <v>0</v>
      </c>
      <c r="O10461" t="str">
        <f t="shared" si="1145"/>
        <v>On time</v>
      </c>
      <c r="P10461" t="s">
        <v>7</v>
      </c>
      <c r="Q10461" t="s">
        <v>11</v>
      </c>
      <c r="R10461" s="4">
        <f t="shared" si="1146"/>
        <v>1.738</v>
      </c>
      <c r="S10461">
        <f t="shared" si="1147"/>
        <v>5</v>
      </c>
    </row>
    <row r="10462" spans="1:19" x14ac:dyDescent="0.25">
      <c r="A10462" s="9">
        <v>10461</v>
      </c>
      <c r="B10462">
        <v>4</v>
      </c>
      <c r="C10462" t="str">
        <f t="shared" si="1141"/>
        <v>Abnormal</v>
      </c>
      <c r="D10462">
        <v>2</v>
      </c>
      <c r="E10462" t="str">
        <f t="shared" si="1142"/>
        <v>Poor</v>
      </c>
      <c r="F10462">
        <v>267</v>
      </c>
      <c r="G10462">
        <v>5</v>
      </c>
      <c r="H10462" t="s">
        <v>2</v>
      </c>
      <c r="I10462" t="s">
        <v>30</v>
      </c>
      <c r="J10462" s="1">
        <v>1.1235955056179776</v>
      </c>
      <c r="K10462" s="1">
        <f t="shared" si="1143"/>
        <v>3</v>
      </c>
      <c r="L10462" s="1">
        <f t="shared" si="1144"/>
        <v>264</v>
      </c>
      <c r="M10462">
        <v>1933</v>
      </c>
      <c r="N10462">
        <v>1</v>
      </c>
      <c r="O10462" t="str">
        <f t="shared" si="1145"/>
        <v>Delayed</v>
      </c>
      <c r="P10462" t="s">
        <v>8</v>
      </c>
      <c r="Q10462" t="s">
        <v>11</v>
      </c>
      <c r="R10462" s="4">
        <f t="shared" si="1146"/>
        <v>1.9330000000000001</v>
      </c>
      <c r="S10462">
        <f t="shared" si="1147"/>
        <v>5</v>
      </c>
    </row>
    <row r="10463" spans="1:19" x14ac:dyDescent="0.25">
      <c r="A10463" s="9">
        <v>10462</v>
      </c>
      <c r="B10463">
        <v>5</v>
      </c>
      <c r="C10463" t="str">
        <f t="shared" si="1141"/>
        <v>Abnormal</v>
      </c>
      <c r="D10463">
        <v>4</v>
      </c>
      <c r="E10463" t="str">
        <f t="shared" si="1142"/>
        <v>Good</v>
      </c>
      <c r="F10463">
        <v>260</v>
      </c>
      <c r="G10463">
        <v>5</v>
      </c>
      <c r="H10463" t="s">
        <v>2</v>
      </c>
      <c r="I10463" t="s">
        <v>30</v>
      </c>
      <c r="J10463" s="1">
        <v>1.9230769230769231</v>
      </c>
      <c r="K10463" s="1">
        <f t="shared" si="1143"/>
        <v>5</v>
      </c>
      <c r="L10463" s="1">
        <f t="shared" si="1144"/>
        <v>255</v>
      </c>
      <c r="M10463">
        <v>1370</v>
      </c>
      <c r="N10463">
        <v>0</v>
      </c>
      <c r="O10463" t="str">
        <f t="shared" si="1145"/>
        <v>On time</v>
      </c>
      <c r="P10463" t="s">
        <v>9</v>
      </c>
      <c r="Q10463" t="s">
        <v>11</v>
      </c>
      <c r="R10463" s="4">
        <f t="shared" si="1146"/>
        <v>1.37</v>
      </c>
      <c r="S10463">
        <f t="shared" si="1147"/>
        <v>5</v>
      </c>
    </row>
    <row r="10464" spans="1:19" x14ac:dyDescent="0.25">
      <c r="A10464" s="9">
        <v>10463</v>
      </c>
      <c r="B10464">
        <v>4</v>
      </c>
      <c r="C10464" t="str">
        <f t="shared" si="1141"/>
        <v>Abnormal</v>
      </c>
      <c r="D10464">
        <v>5</v>
      </c>
      <c r="E10464" t="str">
        <f t="shared" si="1142"/>
        <v>Good</v>
      </c>
      <c r="F10464">
        <v>259</v>
      </c>
      <c r="G10464">
        <v>5</v>
      </c>
      <c r="H10464" t="s">
        <v>2</v>
      </c>
      <c r="I10464" t="s">
        <v>29</v>
      </c>
      <c r="J10464" s="1">
        <v>3.4749034749034751</v>
      </c>
      <c r="K10464" s="1">
        <f t="shared" si="1143"/>
        <v>9</v>
      </c>
      <c r="L10464" s="1">
        <f t="shared" si="1144"/>
        <v>250</v>
      </c>
      <c r="M10464">
        <v>1951</v>
      </c>
      <c r="N10464">
        <v>1</v>
      </c>
      <c r="O10464" t="str">
        <f t="shared" si="1145"/>
        <v>Delayed</v>
      </c>
      <c r="P10464" t="s">
        <v>10</v>
      </c>
      <c r="Q10464" t="s">
        <v>11</v>
      </c>
      <c r="R10464" s="4">
        <f t="shared" si="1146"/>
        <v>1.9510000000000001</v>
      </c>
      <c r="S10464">
        <f t="shared" si="1147"/>
        <v>5</v>
      </c>
    </row>
    <row r="10465" spans="1:19" x14ac:dyDescent="0.25">
      <c r="A10465" s="9">
        <v>10464</v>
      </c>
      <c r="B10465">
        <v>5</v>
      </c>
      <c r="C10465" t="str">
        <f t="shared" si="1141"/>
        <v>Abnormal</v>
      </c>
      <c r="D10465">
        <v>5</v>
      </c>
      <c r="E10465" t="str">
        <f t="shared" si="1142"/>
        <v>Good</v>
      </c>
      <c r="F10465">
        <v>257</v>
      </c>
      <c r="G10465">
        <v>5</v>
      </c>
      <c r="H10465" t="s">
        <v>3</v>
      </c>
      <c r="I10465" t="s">
        <v>29</v>
      </c>
      <c r="J10465" s="1">
        <v>2.3346303501945527</v>
      </c>
      <c r="K10465" s="1">
        <f t="shared" si="1143"/>
        <v>6</v>
      </c>
      <c r="L10465" s="1">
        <f t="shared" si="1144"/>
        <v>251</v>
      </c>
      <c r="M10465">
        <v>1101</v>
      </c>
      <c r="N10465">
        <v>0</v>
      </c>
      <c r="O10465" t="str">
        <f t="shared" si="1145"/>
        <v>On time</v>
      </c>
      <c r="P10465" t="s">
        <v>7</v>
      </c>
      <c r="Q10465" t="s">
        <v>11</v>
      </c>
      <c r="R10465" s="4">
        <f t="shared" si="1146"/>
        <v>1.101</v>
      </c>
      <c r="S10465">
        <f t="shared" si="1147"/>
        <v>5</v>
      </c>
    </row>
    <row r="10466" spans="1:19" x14ac:dyDescent="0.25">
      <c r="A10466" s="9">
        <v>10465</v>
      </c>
      <c r="B10466">
        <v>5</v>
      </c>
      <c r="C10466" t="str">
        <f t="shared" si="1141"/>
        <v>Abnormal</v>
      </c>
      <c r="D10466">
        <v>1</v>
      </c>
      <c r="E10466" t="str">
        <f t="shared" si="1142"/>
        <v>Poor</v>
      </c>
      <c r="F10466">
        <v>228</v>
      </c>
      <c r="G10466">
        <v>5</v>
      </c>
      <c r="H10466" t="s">
        <v>2</v>
      </c>
      <c r="I10466" t="s">
        <v>29</v>
      </c>
      <c r="J10466" s="1">
        <v>0.8771929824561403</v>
      </c>
      <c r="K10466" s="1">
        <f t="shared" si="1143"/>
        <v>2</v>
      </c>
      <c r="L10466" s="1">
        <f t="shared" si="1144"/>
        <v>226</v>
      </c>
      <c r="M10466">
        <v>1950</v>
      </c>
      <c r="N10466">
        <v>1</v>
      </c>
      <c r="O10466" t="str">
        <f t="shared" si="1145"/>
        <v>Delayed</v>
      </c>
      <c r="P10466" t="s">
        <v>5</v>
      </c>
      <c r="Q10466" t="s">
        <v>11</v>
      </c>
      <c r="R10466" s="4">
        <f t="shared" si="1146"/>
        <v>1.95</v>
      </c>
      <c r="S10466">
        <f t="shared" si="1147"/>
        <v>5</v>
      </c>
    </row>
    <row r="10467" spans="1:19" x14ac:dyDescent="0.25">
      <c r="A10467" s="9">
        <v>10466</v>
      </c>
      <c r="B10467">
        <v>5</v>
      </c>
      <c r="C10467" t="str">
        <f t="shared" si="1141"/>
        <v>Abnormal</v>
      </c>
      <c r="D10467">
        <v>1</v>
      </c>
      <c r="E10467" t="str">
        <f t="shared" si="1142"/>
        <v>Poor</v>
      </c>
      <c r="F10467">
        <v>255</v>
      </c>
      <c r="G10467">
        <v>6</v>
      </c>
      <c r="H10467" t="s">
        <v>2</v>
      </c>
      <c r="I10467" t="s">
        <v>29</v>
      </c>
      <c r="J10467" s="1">
        <v>1.1764705882352942</v>
      </c>
      <c r="K10467" s="1">
        <f t="shared" si="1143"/>
        <v>3</v>
      </c>
      <c r="L10467" s="1">
        <f t="shared" si="1144"/>
        <v>252</v>
      </c>
      <c r="M10467">
        <v>1014</v>
      </c>
      <c r="N10467">
        <v>0</v>
      </c>
      <c r="O10467" t="str">
        <f t="shared" si="1145"/>
        <v>On time</v>
      </c>
      <c r="P10467" t="s">
        <v>7</v>
      </c>
      <c r="Q10467" t="s">
        <v>11</v>
      </c>
      <c r="R10467" s="4">
        <f t="shared" si="1146"/>
        <v>1.014</v>
      </c>
      <c r="S10467">
        <f t="shared" si="1147"/>
        <v>5</v>
      </c>
    </row>
    <row r="10468" spans="1:19" x14ac:dyDescent="0.25">
      <c r="A10468" s="9">
        <v>10467</v>
      </c>
      <c r="B10468">
        <v>5</v>
      </c>
      <c r="C10468" t="str">
        <f t="shared" si="1141"/>
        <v>Abnormal</v>
      </c>
      <c r="D10468">
        <v>5</v>
      </c>
      <c r="E10468" t="str">
        <f t="shared" si="1142"/>
        <v>Good</v>
      </c>
      <c r="F10468">
        <v>262</v>
      </c>
      <c r="G10468">
        <v>6</v>
      </c>
      <c r="H10468" t="s">
        <v>2</v>
      </c>
      <c r="I10468" t="s">
        <v>30</v>
      </c>
      <c r="J10468" s="1">
        <v>3.8167938931297711</v>
      </c>
      <c r="K10468" s="1">
        <f t="shared" si="1143"/>
        <v>10</v>
      </c>
      <c r="L10468" s="1">
        <f t="shared" si="1144"/>
        <v>252</v>
      </c>
      <c r="M10468">
        <v>1816</v>
      </c>
      <c r="N10468">
        <v>1</v>
      </c>
      <c r="O10468" t="str">
        <f t="shared" si="1145"/>
        <v>Delayed</v>
      </c>
      <c r="P10468" t="s">
        <v>8</v>
      </c>
      <c r="Q10468" t="s">
        <v>11</v>
      </c>
      <c r="R10468" s="4">
        <f t="shared" si="1146"/>
        <v>1.8160000000000001</v>
      </c>
      <c r="S10468">
        <f t="shared" si="1147"/>
        <v>5</v>
      </c>
    </row>
    <row r="10469" spans="1:19" x14ac:dyDescent="0.25">
      <c r="A10469" s="9">
        <v>10468</v>
      </c>
      <c r="B10469">
        <v>5</v>
      </c>
      <c r="C10469" t="str">
        <f t="shared" si="1141"/>
        <v>Abnormal</v>
      </c>
      <c r="D10469">
        <v>1</v>
      </c>
      <c r="E10469" t="str">
        <f t="shared" si="1142"/>
        <v>Poor</v>
      </c>
      <c r="F10469">
        <v>262</v>
      </c>
      <c r="G10469">
        <v>5</v>
      </c>
      <c r="H10469" t="s">
        <v>3</v>
      </c>
      <c r="I10469" t="s">
        <v>30</v>
      </c>
      <c r="J10469" s="1">
        <v>1.5267175572519083</v>
      </c>
      <c r="K10469" s="1">
        <f t="shared" si="1143"/>
        <v>3.9999999999999996</v>
      </c>
      <c r="L10469" s="1">
        <f t="shared" si="1144"/>
        <v>258</v>
      </c>
      <c r="M10469">
        <v>1196</v>
      </c>
      <c r="N10469">
        <v>0</v>
      </c>
      <c r="O10469" t="str">
        <f t="shared" si="1145"/>
        <v>On time</v>
      </c>
      <c r="P10469" t="s">
        <v>9</v>
      </c>
      <c r="Q10469" t="s">
        <v>11</v>
      </c>
      <c r="R10469" s="4">
        <f t="shared" si="1146"/>
        <v>1.196</v>
      </c>
      <c r="S10469">
        <f t="shared" si="1147"/>
        <v>5</v>
      </c>
    </row>
    <row r="10470" spans="1:19" x14ac:dyDescent="0.25">
      <c r="A10470" s="9">
        <v>10469</v>
      </c>
      <c r="B10470">
        <v>5</v>
      </c>
      <c r="C10470" t="str">
        <f t="shared" si="1141"/>
        <v>Abnormal</v>
      </c>
      <c r="D10470">
        <v>1</v>
      </c>
      <c r="E10470" t="str">
        <f t="shared" si="1142"/>
        <v>Poor</v>
      </c>
      <c r="F10470">
        <v>241</v>
      </c>
      <c r="G10470">
        <v>5</v>
      </c>
      <c r="H10470" t="s">
        <v>2</v>
      </c>
      <c r="I10470" t="s">
        <v>30</v>
      </c>
      <c r="J10470" s="1">
        <v>1.6597510373443984</v>
      </c>
      <c r="K10470" s="1">
        <f t="shared" si="1143"/>
        <v>4</v>
      </c>
      <c r="L10470" s="1">
        <f t="shared" si="1144"/>
        <v>237</v>
      </c>
      <c r="M10470">
        <v>1348</v>
      </c>
      <c r="N10470">
        <v>1</v>
      </c>
      <c r="O10470" t="str">
        <f t="shared" si="1145"/>
        <v>Delayed</v>
      </c>
      <c r="P10470" t="s">
        <v>10</v>
      </c>
      <c r="Q10470" t="s">
        <v>11</v>
      </c>
      <c r="R10470" s="4">
        <f t="shared" si="1146"/>
        <v>1.3480000000000001</v>
      </c>
      <c r="S10470">
        <f t="shared" si="1147"/>
        <v>5</v>
      </c>
    </row>
    <row r="10471" spans="1:19" x14ac:dyDescent="0.25">
      <c r="A10471" s="9">
        <v>10470</v>
      </c>
      <c r="B10471">
        <v>4</v>
      </c>
      <c r="C10471" t="str">
        <f t="shared" si="1141"/>
        <v>Abnormal</v>
      </c>
      <c r="D10471">
        <v>2</v>
      </c>
      <c r="E10471" t="str">
        <f t="shared" si="1142"/>
        <v>Poor</v>
      </c>
      <c r="F10471">
        <v>262</v>
      </c>
      <c r="G10471">
        <v>6</v>
      </c>
      <c r="H10471" t="s">
        <v>3</v>
      </c>
      <c r="I10471" t="s">
        <v>29</v>
      </c>
      <c r="J10471" s="1">
        <v>1.5267175572519083</v>
      </c>
      <c r="K10471" s="1">
        <f t="shared" si="1143"/>
        <v>3.9999999999999996</v>
      </c>
      <c r="L10471" s="1">
        <f t="shared" si="1144"/>
        <v>258</v>
      </c>
      <c r="M10471">
        <v>1644</v>
      </c>
      <c r="N10471">
        <v>1</v>
      </c>
      <c r="O10471" t="str">
        <f t="shared" si="1145"/>
        <v>Delayed</v>
      </c>
      <c r="P10471" t="s">
        <v>7</v>
      </c>
      <c r="Q10471" t="s">
        <v>11</v>
      </c>
      <c r="R10471" s="4">
        <f t="shared" si="1146"/>
        <v>1.6439999999999999</v>
      </c>
      <c r="S10471">
        <f t="shared" si="1147"/>
        <v>5</v>
      </c>
    </row>
    <row r="10472" spans="1:19" x14ac:dyDescent="0.25">
      <c r="A10472" s="9">
        <v>10471</v>
      </c>
      <c r="B10472">
        <v>4</v>
      </c>
      <c r="C10472" t="str">
        <f t="shared" si="1141"/>
        <v>Abnormal</v>
      </c>
      <c r="D10472">
        <v>2</v>
      </c>
      <c r="E10472" t="str">
        <f t="shared" si="1142"/>
        <v>Poor</v>
      </c>
      <c r="F10472">
        <v>263</v>
      </c>
      <c r="G10472">
        <v>6</v>
      </c>
      <c r="H10472" t="s">
        <v>3</v>
      </c>
      <c r="I10472" t="s">
        <v>29</v>
      </c>
      <c r="J10472" s="1">
        <v>1.520912547528517</v>
      </c>
      <c r="K10472" s="1">
        <f t="shared" si="1143"/>
        <v>4</v>
      </c>
      <c r="L10472" s="1">
        <f t="shared" si="1144"/>
        <v>259</v>
      </c>
      <c r="M10472">
        <v>1644</v>
      </c>
      <c r="N10472">
        <v>0</v>
      </c>
      <c r="O10472" t="str">
        <f t="shared" si="1145"/>
        <v>On time</v>
      </c>
      <c r="P10472" t="s">
        <v>5</v>
      </c>
      <c r="Q10472" t="s">
        <v>11</v>
      </c>
      <c r="R10472" s="4">
        <f t="shared" si="1146"/>
        <v>1.6439999999999999</v>
      </c>
      <c r="S10472">
        <f t="shared" si="1147"/>
        <v>5</v>
      </c>
    </row>
    <row r="10473" spans="1:19" x14ac:dyDescent="0.25">
      <c r="A10473" s="9">
        <v>10472</v>
      </c>
      <c r="B10473">
        <v>4</v>
      </c>
      <c r="C10473" t="str">
        <f t="shared" si="1141"/>
        <v>Abnormal</v>
      </c>
      <c r="D10473">
        <v>3</v>
      </c>
      <c r="E10473" t="str">
        <f t="shared" si="1142"/>
        <v>Fair</v>
      </c>
      <c r="F10473">
        <v>233</v>
      </c>
      <c r="G10473">
        <v>5</v>
      </c>
      <c r="H10473" t="s">
        <v>2</v>
      </c>
      <c r="I10473" t="s">
        <v>30</v>
      </c>
      <c r="J10473" s="1">
        <v>1.7167381974248928</v>
      </c>
      <c r="K10473" s="1">
        <f t="shared" si="1143"/>
        <v>4</v>
      </c>
      <c r="L10473" s="1">
        <f t="shared" si="1144"/>
        <v>229</v>
      </c>
      <c r="M10473">
        <v>1668</v>
      </c>
      <c r="N10473">
        <v>0</v>
      </c>
      <c r="O10473" t="str">
        <f t="shared" si="1145"/>
        <v>On time</v>
      </c>
      <c r="P10473" t="s">
        <v>7</v>
      </c>
      <c r="Q10473" t="s">
        <v>11</v>
      </c>
      <c r="R10473" s="4">
        <f t="shared" si="1146"/>
        <v>1.6679999999999999</v>
      </c>
      <c r="S10473">
        <f t="shared" si="1147"/>
        <v>5</v>
      </c>
    </row>
    <row r="10474" spans="1:19" x14ac:dyDescent="0.25">
      <c r="A10474" s="9">
        <v>10473</v>
      </c>
      <c r="B10474">
        <v>5</v>
      </c>
      <c r="C10474" t="str">
        <f t="shared" si="1141"/>
        <v>Abnormal</v>
      </c>
      <c r="D10474">
        <v>3</v>
      </c>
      <c r="E10474" t="str">
        <f t="shared" si="1142"/>
        <v>Fair</v>
      </c>
      <c r="F10474">
        <v>221</v>
      </c>
      <c r="G10474">
        <v>5</v>
      </c>
      <c r="H10474" t="s">
        <v>2</v>
      </c>
      <c r="I10474" t="s">
        <v>29</v>
      </c>
      <c r="J10474" s="1">
        <v>3.6199095022624439</v>
      </c>
      <c r="K10474" s="1">
        <f t="shared" si="1143"/>
        <v>8.0000000000000018</v>
      </c>
      <c r="L10474" s="1">
        <f t="shared" si="1144"/>
        <v>213</v>
      </c>
      <c r="M10474">
        <v>1109</v>
      </c>
      <c r="N10474">
        <v>0</v>
      </c>
      <c r="O10474" t="str">
        <f t="shared" si="1145"/>
        <v>On time</v>
      </c>
      <c r="P10474" t="s">
        <v>8</v>
      </c>
      <c r="Q10474" t="s">
        <v>11</v>
      </c>
      <c r="R10474" s="4">
        <f t="shared" si="1146"/>
        <v>1.109</v>
      </c>
      <c r="S10474">
        <f t="shared" si="1147"/>
        <v>5</v>
      </c>
    </row>
    <row r="10475" spans="1:19" x14ac:dyDescent="0.25">
      <c r="A10475" s="9">
        <v>10474</v>
      </c>
      <c r="B10475">
        <v>5</v>
      </c>
      <c r="C10475" t="str">
        <f t="shared" si="1141"/>
        <v>Abnormal</v>
      </c>
      <c r="D10475">
        <v>5</v>
      </c>
      <c r="E10475" t="str">
        <f t="shared" si="1142"/>
        <v>Good</v>
      </c>
      <c r="F10475">
        <v>254</v>
      </c>
      <c r="G10475">
        <v>5</v>
      </c>
      <c r="H10475" t="s">
        <v>2</v>
      </c>
      <c r="I10475" t="s">
        <v>30</v>
      </c>
      <c r="J10475" s="1">
        <v>2.7559055118110236</v>
      </c>
      <c r="K10475" s="1">
        <f t="shared" si="1143"/>
        <v>7</v>
      </c>
      <c r="L10475" s="1">
        <f t="shared" si="1144"/>
        <v>247</v>
      </c>
      <c r="M10475">
        <v>1967</v>
      </c>
      <c r="N10475">
        <v>0</v>
      </c>
      <c r="O10475" t="str">
        <f t="shared" si="1145"/>
        <v>On time</v>
      </c>
      <c r="P10475" t="s">
        <v>9</v>
      </c>
      <c r="Q10475" t="s">
        <v>11</v>
      </c>
      <c r="R10475" s="4">
        <f t="shared" si="1146"/>
        <v>1.9670000000000001</v>
      </c>
      <c r="S10475">
        <f t="shared" si="1147"/>
        <v>5</v>
      </c>
    </row>
    <row r="10476" spans="1:19" x14ac:dyDescent="0.25">
      <c r="A10476" s="9">
        <v>10475</v>
      </c>
      <c r="B10476">
        <v>3</v>
      </c>
      <c r="C10476" t="str">
        <f t="shared" si="1141"/>
        <v>Normal</v>
      </c>
      <c r="D10476">
        <v>4</v>
      </c>
      <c r="E10476" t="str">
        <f t="shared" si="1142"/>
        <v>Good</v>
      </c>
      <c r="F10476">
        <v>236</v>
      </c>
      <c r="G10476">
        <v>4</v>
      </c>
      <c r="H10476" t="s">
        <v>3</v>
      </c>
      <c r="I10476" t="s">
        <v>30</v>
      </c>
      <c r="J10476" s="1">
        <v>0.84745762711864403</v>
      </c>
      <c r="K10476" s="1">
        <f t="shared" si="1143"/>
        <v>2</v>
      </c>
      <c r="L10476" s="1">
        <f t="shared" si="1144"/>
        <v>234</v>
      </c>
      <c r="M10476">
        <v>1016</v>
      </c>
      <c r="N10476">
        <v>0</v>
      </c>
      <c r="O10476" t="str">
        <f t="shared" si="1145"/>
        <v>On time</v>
      </c>
      <c r="P10476" t="s">
        <v>10</v>
      </c>
      <c r="Q10476" t="s">
        <v>11</v>
      </c>
      <c r="R10476" s="4">
        <f t="shared" si="1146"/>
        <v>1.016</v>
      </c>
      <c r="S10476">
        <f t="shared" si="1147"/>
        <v>5</v>
      </c>
    </row>
    <row r="10477" spans="1:19" x14ac:dyDescent="0.25">
      <c r="A10477" s="9">
        <v>10476</v>
      </c>
      <c r="B10477">
        <v>5</v>
      </c>
      <c r="C10477" t="str">
        <f t="shared" si="1141"/>
        <v>Abnormal</v>
      </c>
      <c r="D10477">
        <v>1</v>
      </c>
      <c r="E10477" t="str">
        <f t="shared" si="1142"/>
        <v>Poor</v>
      </c>
      <c r="F10477">
        <v>258</v>
      </c>
      <c r="G10477">
        <v>5</v>
      </c>
      <c r="H10477" t="s">
        <v>4</v>
      </c>
      <c r="I10477" t="s">
        <v>29</v>
      </c>
      <c r="J10477" s="1">
        <v>3.4883720930232558</v>
      </c>
      <c r="K10477" s="1">
        <f t="shared" si="1143"/>
        <v>9</v>
      </c>
      <c r="L10477" s="1">
        <f t="shared" si="1144"/>
        <v>249</v>
      </c>
      <c r="M10477">
        <v>1856</v>
      </c>
      <c r="N10477">
        <v>1</v>
      </c>
      <c r="O10477" t="str">
        <f t="shared" si="1145"/>
        <v>Delayed</v>
      </c>
      <c r="P10477" t="s">
        <v>7</v>
      </c>
      <c r="Q10477" t="s">
        <v>11</v>
      </c>
      <c r="R10477" s="4">
        <f t="shared" si="1146"/>
        <v>1.8560000000000001</v>
      </c>
      <c r="S10477">
        <f t="shared" si="1147"/>
        <v>5</v>
      </c>
    </row>
    <row r="10478" spans="1:19" x14ac:dyDescent="0.25">
      <c r="A10478" s="9">
        <v>10477</v>
      </c>
      <c r="B10478">
        <v>4</v>
      </c>
      <c r="C10478" t="str">
        <f t="shared" si="1141"/>
        <v>Abnormal</v>
      </c>
      <c r="D10478">
        <v>2</v>
      </c>
      <c r="E10478" t="str">
        <f t="shared" si="1142"/>
        <v>Poor</v>
      </c>
      <c r="F10478">
        <v>223</v>
      </c>
      <c r="G10478">
        <v>5</v>
      </c>
      <c r="H10478" t="s">
        <v>3</v>
      </c>
      <c r="I10478" t="s">
        <v>29</v>
      </c>
      <c r="J10478" s="1">
        <v>3.5874439461883409</v>
      </c>
      <c r="K10478" s="1">
        <f t="shared" si="1143"/>
        <v>8</v>
      </c>
      <c r="L10478" s="1">
        <f t="shared" si="1144"/>
        <v>215</v>
      </c>
      <c r="M10478">
        <v>1559</v>
      </c>
      <c r="N10478">
        <v>1</v>
      </c>
      <c r="O10478" t="str">
        <f t="shared" si="1145"/>
        <v>Delayed</v>
      </c>
      <c r="P10478" t="s">
        <v>5</v>
      </c>
      <c r="Q10478" t="s">
        <v>11</v>
      </c>
      <c r="R10478" s="4">
        <f t="shared" si="1146"/>
        <v>1.5589999999999999</v>
      </c>
      <c r="S10478">
        <f t="shared" si="1147"/>
        <v>5</v>
      </c>
    </row>
    <row r="10479" spans="1:19" x14ac:dyDescent="0.25">
      <c r="A10479" s="9">
        <v>10478</v>
      </c>
      <c r="B10479">
        <v>5</v>
      </c>
      <c r="C10479" t="str">
        <f t="shared" si="1141"/>
        <v>Abnormal</v>
      </c>
      <c r="D10479">
        <v>1</v>
      </c>
      <c r="E10479" t="str">
        <f t="shared" si="1142"/>
        <v>Poor</v>
      </c>
      <c r="F10479">
        <v>248</v>
      </c>
      <c r="G10479">
        <v>5</v>
      </c>
      <c r="H10479" t="s">
        <v>2</v>
      </c>
      <c r="I10479" t="s">
        <v>30</v>
      </c>
      <c r="J10479" s="1">
        <v>1.2096774193548387</v>
      </c>
      <c r="K10479" s="1">
        <f t="shared" si="1143"/>
        <v>3</v>
      </c>
      <c r="L10479" s="1">
        <f t="shared" si="1144"/>
        <v>245</v>
      </c>
      <c r="M10479">
        <v>1642</v>
      </c>
      <c r="N10479">
        <v>1</v>
      </c>
      <c r="O10479" t="str">
        <f t="shared" si="1145"/>
        <v>Delayed</v>
      </c>
      <c r="P10479" t="s">
        <v>7</v>
      </c>
      <c r="Q10479" t="s">
        <v>11</v>
      </c>
      <c r="R10479" s="4">
        <f t="shared" si="1146"/>
        <v>1.6419999999999999</v>
      </c>
      <c r="S10479">
        <f t="shared" si="1147"/>
        <v>5</v>
      </c>
    </row>
    <row r="10480" spans="1:19" x14ac:dyDescent="0.25">
      <c r="A10480" s="9">
        <v>10479</v>
      </c>
      <c r="B10480">
        <v>4</v>
      </c>
      <c r="C10480" t="str">
        <f t="shared" si="1141"/>
        <v>Abnormal</v>
      </c>
      <c r="D10480">
        <v>1</v>
      </c>
      <c r="E10480" t="str">
        <f t="shared" si="1142"/>
        <v>Poor</v>
      </c>
      <c r="F10480">
        <v>204</v>
      </c>
      <c r="G10480">
        <v>4</v>
      </c>
      <c r="H10480" t="s">
        <v>2</v>
      </c>
      <c r="I10480" t="s">
        <v>29</v>
      </c>
      <c r="J10480" s="1">
        <v>1.4705882352941175</v>
      </c>
      <c r="K10480" s="1">
        <f t="shared" si="1143"/>
        <v>3</v>
      </c>
      <c r="L10480" s="1">
        <f t="shared" si="1144"/>
        <v>201</v>
      </c>
      <c r="M10480">
        <v>1667</v>
      </c>
      <c r="N10480">
        <v>0</v>
      </c>
      <c r="O10480" t="str">
        <f t="shared" si="1145"/>
        <v>On time</v>
      </c>
      <c r="P10480" t="s">
        <v>8</v>
      </c>
      <c r="Q10480" t="s">
        <v>11</v>
      </c>
      <c r="R10480" s="4">
        <f t="shared" si="1146"/>
        <v>1.667</v>
      </c>
      <c r="S10480">
        <f t="shared" si="1147"/>
        <v>5</v>
      </c>
    </row>
    <row r="10481" spans="1:19" x14ac:dyDescent="0.25">
      <c r="A10481" s="9">
        <v>10480</v>
      </c>
      <c r="B10481">
        <v>4</v>
      </c>
      <c r="C10481" t="str">
        <f t="shared" si="1141"/>
        <v>Abnormal</v>
      </c>
      <c r="D10481">
        <v>1</v>
      </c>
      <c r="E10481" t="str">
        <f t="shared" si="1142"/>
        <v>Poor</v>
      </c>
      <c r="F10481">
        <v>276</v>
      </c>
      <c r="G10481">
        <v>5</v>
      </c>
      <c r="H10481" t="s">
        <v>2</v>
      </c>
      <c r="I10481" t="s">
        <v>29</v>
      </c>
      <c r="J10481" s="1">
        <v>0.72463768115942029</v>
      </c>
      <c r="K10481" s="1">
        <f t="shared" si="1143"/>
        <v>2</v>
      </c>
      <c r="L10481" s="1">
        <f t="shared" si="1144"/>
        <v>274</v>
      </c>
      <c r="M10481">
        <v>1246</v>
      </c>
      <c r="N10481">
        <v>0</v>
      </c>
      <c r="O10481" t="str">
        <f t="shared" si="1145"/>
        <v>On time</v>
      </c>
      <c r="P10481" t="s">
        <v>9</v>
      </c>
      <c r="Q10481" t="s">
        <v>11</v>
      </c>
      <c r="R10481" s="4">
        <f t="shared" si="1146"/>
        <v>1.246</v>
      </c>
      <c r="S10481">
        <f t="shared" si="1147"/>
        <v>5</v>
      </c>
    </row>
    <row r="10482" spans="1:19" x14ac:dyDescent="0.25">
      <c r="A10482" s="9">
        <v>10481</v>
      </c>
      <c r="B10482">
        <v>5</v>
      </c>
      <c r="C10482" t="str">
        <f t="shared" si="1141"/>
        <v>Abnormal</v>
      </c>
      <c r="D10482">
        <v>4</v>
      </c>
      <c r="E10482" t="str">
        <f t="shared" si="1142"/>
        <v>Good</v>
      </c>
      <c r="F10482">
        <v>241</v>
      </c>
      <c r="G10482">
        <v>5</v>
      </c>
      <c r="H10482" t="s">
        <v>3</v>
      </c>
      <c r="I10482" t="s">
        <v>30</v>
      </c>
      <c r="J10482" s="1">
        <v>0.41493775933609961</v>
      </c>
      <c r="K10482" s="1">
        <f t="shared" si="1143"/>
        <v>1</v>
      </c>
      <c r="L10482" s="1">
        <f t="shared" si="1144"/>
        <v>240</v>
      </c>
      <c r="M10482">
        <v>1924</v>
      </c>
      <c r="N10482">
        <v>1</v>
      </c>
      <c r="O10482" t="str">
        <f t="shared" si="1145"/>
        <v>Delayed</v>
      </c>
      <c r="P10482" t="s">
        <v>10</v>
      </c>
      <c r="Q10482" t="s">
        <v>11</v>
      </c>
      <c r="R10482" s="4">
        <f t="shared" si="1146"/>
        <v>1.9239999999999999</v>
      </c>
      <c r="S10482">
        <f t="shared" si="1147"/>
        <v>5</v>
      </c>
    </row>
    <row r="10483" spans="1:19" x14ac:dyDescent="0.25">
      <c r="A10483" s="9">
        <v>10482</v>
      </c>
      <c r="B10483">
        <v>5</v>
      </c>
      <c r="C10483" t="str">
        <f t="shared" si="1141"/>
        <v>Abnormal</v>
      </c>
      <c r="D10483">
        <v>4</v>
      </c>
      <c r="E10483" t="str">
        <f t="shared" si="1142"/>
        <v>Good</v>
      </c>
      <c r="F10483">
        <v>263</v>
      </c>
      <c r="G10483">
        <v>5</v>
      </c>
      <c r="H10483" t="s">
        <v>2</v>
      </c>
      <c r="I10483" t="s">
        <v>30</v>
      </c>
      <c r="J10483" s="1">
        <v>1.9011406844106464</v>
      </c>
      <c r="K10483" s="1">
        <f t="shared" si="1143"/>
        <v>5</v>
      </c>
      <c r="L10483" s="1">
        <f t="shared" si="1144"/>
        <v>258</v>
      </c>
      <c r="M10483">
        <v>1181</v>
      </c>
      <c r="N10483">
        <v>0</v>
      </c>
      <c r="O10483" t="str">
        <f t="shared" si="1145"/>
        <v>On time</v>
      </c>
      <c r="P10483" t="s">
        <v>7</v>
      </c>
      <c r="Q10483" t="s">
        <v>11</v>
      </c>
      <c r="R10483" s="4">
        <f t="shared" si="1146"/>
        <v>1.181</v>
      </c>
      <c r="S10483">
        <f t="shared" si="1147"/>
        <v>5</v>
      </c>
    </row>
    <row r="10484" spans="1:19" x14ac:dyDescent="0.25">
      <c r="A10484" s="9">
        <v>10483</v>
      </c>
      <c r="B10484">
        <v>5</v>
      </c>
      <c r="C10484" t="str">
        <f t="shared" si="1141"/>
        <v>Abnormal</v>
      </c>
      <c r="D10484">
        <v>2</v>
      </c>
      <c r="E10484" t="str">
        <f t="shared" si="1142"/>
        <v>Poor</v>
      </c>
      <c r="F10484">
        <v>265</v>
      </c>
      <c r="G10484">
        <v>5</v>
      </c>
      <c r="H10484" t="s">
        <v>3</v>
      </c>
      <c r="I10484" t="s">
        <v>29</v>
      </c>
      <c r="J10484" s="1">
        <v>1.8867924528301887</v>
      </c>
      <c r="K10484" s="1">
        <f t="shared" si="1143"/>
        <v>5</v>
      </c>
      <c r="L10484" s="1">
        <f t="shared" si="1144"/>
        <v>260</v>
      </c>
      <c r="M10484">
        <v>1864</v>
      </c>
      <c r="N10484">
        <v>0</v>
      </c>
      <c r="O10484" t="str">
        <f t="shared" si="1145"/>
        <v>On time</v>
      </c>
      <c r="P10484" t="s">
        <v>5</v>
      </c>
      <c r="Q10484" t="s">
        <v>11</v>
      </c>
      <c r="R10484" s="4">
        <f t="shared" si="1146"/>
        <v>1.8640000000000001</v>
      </c>
      <c r="S10484">
        <f t="shared" si="1147"/>
        <v>5</v>
      </c>
    </row>
    <row r="10485" spans="1:19" x14ac:dyDescent="0.25">
      <c r="A10485" s="9">
        <v>10484</v>
      </c>
      <c r="B10485">
        <v>4</v>
      </c>
      <c r="C10485" t="str">
        <f t="shared" si="1141"/>
        <v>Abnormal</v>
      </c>
      <c r="D10485">
        <v>2</v>
      </c>
      <c r="E10485" t="str">
        <f t="shared" si="1142"/>
        <v>Poor</v>
      </c>
      <c r="F10485">
        <v>253</v>
      </c>
      <c r="G10485">
        <v>5</v>
      </c>
      <c r="H10485" t="s">
        <v>3</v>
      </c>
      <c r="I10485" t="s">
        <v>29</v>
      </c>
      <c r="J10485" s="1">
        <v>1.1857707509881421</v>
      </c>
      <c r="K10485" s="1">
        <f t="shared" si="1143"/>
        <v>2.9999999999999996</v>
      </c>
      <c r="L10485" s="1">
        <f t="shared" si="1144"/>
        <v>250</v>
      </c>
      <c r="M10485">
        <v>1092</v>
      </c>
      <c r="N10485">
        <v>0</v>
      </c>
      <c r="O10485" t="str">
        <f t="shared" si="1145"/>
        <v>On time</v>
      </c>
      <c r="P10485" t="s">
        <v>7</v>
      </c>
      <c r="Q10485" t="s">
        <v>11</v>
      </c>
      <c r="R10485" s="4">
        <f t="shared" si="1146"/>
        <v>1.0920000000000001</v>
      </c>
      <c r="S10485">
        <f t="shared" si="1147"/>
        <v>5</v>
      </c>
    </row>
    <row r="10486" spans="1:19" x14ac:dyDescent="0.25">
      <c r="A10486" s="9">
        <v>10485</v>
      </c>
      <c r="B10486">
        <v>5</v>
      </c>
      <c r="C10486" t="str">
        <f t="shared" si="1141"/>
        <v>Abnormal</v>
      </c>
      <c r="D10486">
        <v>1</v>
      </c>
      <c r="E10486" t="str">
        <f t="shared" si="1142"/>
        <v>Poor</v>
      </c>
      <c r="F10486">
        <v>257</v>
      </c>
      <c r="G10486">
        <v>5</v>
      </c>
      <c r="H10486" t="s">
        <v>4</v>
      </c>
      <c r="I10486" t="s">
        <v>29</v>
      </c>
      <c r="J10486" s="1">
        <v>0.77821011673151752</v>
      </c>
      <c r="K10486" s="1">
        <f t="shared" si="1143"/>
        <v>2</v>
      </c>
      <c r="L10486" s="1">
        <f t="shared" si="1144"/>
        <v>255</v>
      </c>
      <c r="M10486">
        <v>1323</v>
      </c>
      <c r="N10486">
        <v>0</v>
      </c>
      <c r="O10486" t="str">
        <f t="shared" si="1145"/>
        <v>On time</v>
      </c>
      <c r="P10486" t="s">
        <v>8</v>
      </c>
      <c r="Q10486" t="s">
        <v>11</v>
      </c>
      <c r="R10486" s="4">
        <f t="shared" si="1146"/>
        <v>1.323</v>
      </c>
      <c r="S10486">
        <f t="shared" si="1147"/>
        <v>5</v>
      </c>
    </row>
    <row r="10487" spans="1:19" x14ac:dyDescent="0.25">
      <c r="A10487" s="9">
        <v>10486</v>
      </c>
      <c r="B10487">
        <v>4</v>
      </c>
      <c r="C10487" t="str">
        <f t="shared" si="1141"/>
        <v>Abnormal</v>
      </c>
      <c r="D10487">
        <v>2</v>
      </c>
      <c r="E10487" t="str">
        <f t="shared" si="1142"/>
        <v>Poor</v>
      </c>
      <c r="F10487">
        <v>259</v>
      </c>
      <c r="G10487">
        <v>6</v>
      </c>
      <c r="H10487" t="s">
        <v>3</v>
      </c>
      <c r="I10487" t="s">
        <v>30</v>
      </c>
      <c r="J10487" s="1">
        <v>3.0888030888030888</v>
      </c>
      <c r="K10487" s="1">
        <f t="shared" si="1143"/>
        <v>8</v>
      </c>
      <c r="L10487" s="1">
        <f t="shared" si="1144"/>
        <v>251</v>
      </c>
      <c r="M10487">
        <v>1096</v>
      </c>
      <c r="N10487">
        <v>1</v>
      </c>
      <c r="O10487" t="str">
        <f t="shared" si="1145"/>
        <v>Delayed</v>
      </c>
      <c r="P10487" t="s">
        <v>9</v>
      </c>
      <c r="Q10487" t="s">
        <v>11</v>
      </c>
      <c r="R10487" s="4">
        <f t="shared" si="1146"/>
        <v>1.0960000000000001</v>
      </c>
      <c r="S10487">
        <f t="shared" si="1147"/>
        <v>5</v>
      </c>
    </row>
    <row r="10488" spans="1:19" x14ac:dyDescent="0.25">
      <c r="A10488" s="9">
        <v>10487</v>
      </c>
      <c r="B10488">
        <v>6</v>
      </c>
      <c r="C10488" t="str">
        <f t="shared" si="1141"/>
        <v>Abnormal</v>
      </c>
      <c r="D10488">
        <v>4</v>
      </c>
      <c r="E10488" t="str">
        <f t="shared" si="1142"/>
        <v>Good</v>
      </c>
      <c r="F10488">
        <v>206</v>
      </c>
      <c r="G10488">
        <v>5</v>
      </c>
      <c r="H10488" t="s">
        <v>3</v>
      </c>
      <c r="I10488" t="s">
        <v>29</v>
      </c>
      <c r="J10488" s="1">
        <v>4.8543689320388346</v>
      </c>
      <c r="K10488" s="1">
        <f t="shared" si="1143"/>
        <v>9.9999999999999982</v>
      </c>
      <c r="L10488" s="1">
        <f t="shared" si="1144"/>
        <v>196</v>
      </c>
      <c r="M10488">
        <v>1680</v>
      </c>
      <c r="N10488">
        <v>0</v>
      </c>
      <c r="O10488" t="str">
        <f t="shared" si="1145"/>
        <v>On time</v>
      </c>
      <c r="P10488" t="s">
        <v>10</v>
      </c>
      <c r="Q10488" t="s">
        <v>11</v>
      </c>
      <c r="R10488" s="4">
        <f t="shared" si="1146"/>
        <v>1.68</v>
      </c>
      <c r="S10488">
        <f t="shared" si="1147"/>
        <v>5</v>
      </c>
    </row>
    <row r="10489" spans="1:19" x14ac:dyDescent="0.25">
      <c r="A10489" s="9">
        <v>10488</v>
      </c>
      <c r="B10489">
        <v>5</v>
      </c>
      <c r="C10489" t="str">
        <f t="shared" si="1141"/>
        <v>Abnormal</v>
      </c>
      <c r="D10489">
        <v>2</v>
      </c>
      <c r="E10489" t="str">
        <f t="shared" si="1142"/>
        <v>Poor</v>
      </c>
      <c r="F10489">
        <v>254</v>
      </c>
      <c r="G10489">
        <v>5</v>
      </c>
      <c r="H10489" t="s">
        <v>3</v>
      </c>
      <c r="I10489" t="s">
        <v>29</v>
      </c>
      <c r="J10489" s="1">
        <v>1.5748031496062991</v>
      </c>
      <c r="K10489" s="1">
        <f t="shared" si="1143"/>
        <v>3.9999999999999996</v>
      </c>
      <c r="L10489" s="1">
        <f t="shared" si="1144"/>
        <v>250</v>
      </c>
      <c r="M10489">
        <v>1030</v>
      </c>
      <c r="N10489">
        <v>0</v>
      </c>
      <c r="O10489" t="str">
        <f t="shared" si="1145"/>
        <v>On time</v>
      </c>
      <c r="P10489" t="s">
        <v>7</v>
      </c>
      <c r="Q10489" t="s">
        <v>11</v>
      </c>
      <c r="R10489" s="4">
        <f t="shared" si="1146"/>
        <v>1.03</v>
      </c>
      <c r="S10489">
        <f t="shared" si="1147"/>
        <v>5</v>
      </c>
    </row>
    <row r="10490" spans="1:19" x14ac:dyDescent="0.25">
      <c r="A10490" s="9">
        <v>10489</v>
      </c>
      <c r="B10490">
        <v>5</v>
      </c>
      <c r="C10490" t="str">
        <f t="shared" si="1141"/>
        <v>Abnormal</v>
      </c>
      <c r="D10490">
        <v>1</v>
      </c>
      <c r="E10490" t="str">
        <f t="shared" si="1142"/>
        <v>Poor</v>
      </c>
      <c r="F10490">
        <v>143</v>
      </c>
      <c r="G10490">
        <v>3</v>
      </c>
      <c r="H10490" t="s">
        <v>3</v>
      </c>
      <c r="I10490" t="s">
        <v>29</v>
      </c>
      <c r="J10490" s="1">
        <v>2.0979020979020979</v>
      </c>
      <c r="K10490" s="1">
        <f t="shared" si="1143"/>
        <v>3</v>
      </c>
      <c r="L10490" s="1">
        <f t="shared" si="1144"/>
        <v>140</v>
      </c>
      <c r="M10490">
        <v>4907</v>
      </c>
      <c r="N10490">
        <v>1</v>
      </c>
      <c r="O10490" t="str">
        <f t="shared" si="1145"/>
        <v>Delayed</v>
      </c>
      <c r="P10490" t="s">
        <v>5</v>
      </c>
      <c r="Q10490" t="s">
        <v>11</v>
      </c>
      <c r="R10490" s="4">
        <f t="shared" si="1146"/>
        <v>4.907</v>
      </c>
      <c r="S10490">
        <f t="shared" si="1147"/>
        <v>10</v>
      </c>
    </row>
    <row r="10491" spans="1:19" x14ac:dyDescent="0.25">
      <c r="A10491" s="9">
        <v>10490</v>
      </c>
      <c r="B10491">
        <v>3</v>
      </c>
      <c r="C10491" t="str">
        <f t="shared" si="1141"/>
        <v>Normal</v>
      </c>
      <c r="D10491">
        <v>2</v>
      </c>
      <c r="E10491" t="str">
        <f t="shared" si="1142"/>
        <v>Poor</v>
      </c>
      <c r="F10491">
        <v>169</v>
      </c>
      <c r="G10491">
        <v>2</v>
      </c>
      <c r="H10491" t="s">
        <v>2</v>
      </c>
      <c r="I10491" t="s">
        <v>30</v>
      </c>
      <c r="J10491" s="1">
        <v>3.5502958579881656</v>
      </c>
      <c r="K10491" s="1">
        <f t="shared" si="1143"/>
        <v>6</v>
      </c>
      <c r="L10491" s="1">
        <f t="shared" si="1144"/>
        <v>163</v>
      </c>
      <c r="M10491">
        <v>4033</v>
      </c>
      <c r="N10491">
        <v>0</v>
      </c>
      <c r="O10491" t="str">
        <f t="shared" si="1145"/>
        <v>On time</v>
      </c>
      <c r="P10491" t="s">
        <v>7</v>
      </c>
      <c r="Q10491" t="s">
        <v>11</v>
      </c>
      <c r="R10491" s="4">
        <f t="shared" si="1146"/>
        <v>4.0330000000000004</v>
      </c>
      <c r="S10491">
        <f t="shared" si="1147"/>
        <v>10</v>
      </c>
    </row>
    <row r="10492" spans="1:19" x14ac:dyDescent="0.25">
      <c r="A10492" s="9">
        <v>10491</v>
      </c>
      <c r="B10492">
        <v>3</v>
      </c>
      <c r="C10492" t="str">
        <f t="shared" si="1141"/>
        <v>Normal</v>
      </c>
      <c r="D10492">
        <v>1</v>
      </c>
      <c r="E10492" t="str">
        <f t="shared" si="1142"/>
        <v>Poor</v>
      </c>
      <c r="F10492">
        <v>194</v>
      </c>
      <c r="G10492">
        <v>4</v>
      </c>
      <c r="H10492" t="s">
        <v>2</v>
      </c>
      <c r="I10492" t="s">
        <v>29</v>
      </c>
      <c r="J10492" s="1">
        <v>4.1237113402061851</v>
      </c>
      <c r="K10492" s="1">
        <f t="shared" si="1143"/>
        <v>7.9999999999999991</v>
      </c>
      <c r="L10492" s="1">
        <f t="shared" si="1144"/>
        <v>186</v>
      </c>
      <c r="M10492">
        <v>4308</v>
      </c>
      <c r="N10492">
        <v>0</v>
      </c>
      <c r="O10492" t="str">
        <f t="shared" si="1145"/>
        <v>On time</v>
      </c>
      <c r="P10492" t="s">
        <v>8</v>
      </c>
      <c r="Q10492" t="s">
        <v>11</v>
      </c>
      <c r="R10492" s="4">
        <f t="shared" si="1146"/>
        <v>4.3079999999999998</v>
      </c>
      <c r="S10492">
        <f t="shared" si="1147"/>
        <v>10</v>
      </c>
    </row>
    <row r="10493" spans="1:19" x14ac:dyDescent="0.25">
      <c r="A10493" s="9">
        <v>10492</v>
      </c>
      <c r="B10493">
        <v>4</v>
      </c>
      <c r="C10493" t="str">
        <f t="shared" si="1141"/>
        <v>Abnormal</v>
      </c>
      <c r="D10493">
        <v>5</v>
      </c>
      <c r="E10493" t="str">
        <f t="shared" si="1142"/>
        <v>Good</v>
      </c>
      <c r="F10493">
        <v>248</v>
      </c>
      <c r="G10493">
        <v>3</v>
      </c>
      <c r="H10493" t="s">
        <v>2</v>
      </c>
      <c r="I10493" t="s">
        <v>30</v>
      </c>
      <c r="J10493" s="1">
        <v>2.82258064516129</v>
      </c>
      <c r="K10493" s="1">
        <f t="shared" si="1143"/>
        <v>6.9999999999999991</v>
      </c>
      <c r="L10493" s="1">
        <f t="shared" si="1144"/>
        <v>241</v>
      </c>
      <c r="M10493">
        <v>5853</v>
      </c>
      <c r="N10493">
        <v>0</v>
      </c>
      <c r="O10493" t="str">
        <f t="shared" si="1145"/>
        <v>On time</v>
      </c>
      <c r="P10493" t="s">
        <v>9</v>
      </c>
      <c r="Q10493" t="s">
        <v>11</v>
      </c>
      <c r="R10493" s="4">
        <f t="shared" si="1146"/>
        <v>5.8529999999999998</v>
      </c>
      <c r="S10493">
        <f t="shared" si="1147"/>
        <v>10</v>
      </c>
    </row>
    <row r="10494" spans="1:19" x14ac:dyDescent="0.25">
      <c r="A10494" s="9">
        <v>10493</v>
      </c>
      <c r="B10494">
        <v>4</v>
      </c>
      <c r="C10494" t="str">
        <f t="shared" si="1141"/>
        <v>Abnormal</v>
      </c>
      <c r="D10494">
        <v>1</v>
      </c>
      <c r="E10494" t="str">
        <f t="shared" si="1142"/>
        <v>Poor</v>
      </c>
      <c r="F10494">
        <v>153</v>
      </c>
      <c r="G10494">
        <v>3</v>
      </c>
      <c r="H10494" t="s">
        <v>3</v>
      </c>
      <c r="I10494" t="s">
        <v>30</v>
      </c>
      <c r="J10494" s="1">
        <v>3.2679738562091507</v>
      </c>
      <c r="K10494" s="1">
        <f t="shared" si="1143"/>
        <v>5.0000000000000009</v>
      </c>
      <c r="L10494" s="1">
        <f t="shared" si="1144"/>
        <v>148</v>
      </c>
      <c r="M10494">
        <v>5952</v>
      </c>
      <c r="N10494">
        <v>0</v>
      </c>
      <c r="O10494" t="str">
        <f t="shared" si="1145"/>
        <v>On time</v>
      </c>
      <c r="P10494" t="s">
        <v>10</v>
      </c>
      <c r="Q10494" t="s">
        <v>11</v>
      </c>
      <c r="R10494" s="4">
        <f t="shared" si="1146"/>
        <v>5.952</v>
      </c>
      <c r="S10494">
        <f t="shared" si="1147"/>
        <v>10</v>
      </c>
    </row>
    <row r="10495" spans="1:19" x14ac:dyDescent="0.25">
      <c r="A10495" s="9">
        <v>10494</v>
      </c>
      <c r="B10495">
        <v>3</v>
      </c>
      <c r="C10495" t="str">
        <f t="shared" si="1141"/>
        <v>Normal</v>
      </c>
      <c r="D10495">
        <v>3</v>
      </c>
      <c r="E10495" t="str">
        <f t="shared" si="1142"/>
        <v>Fair</v>
      </c>
      <c r="F10495">
        <v>151</v>
      </c>
      <c r="G10495">
        <v>3</v>
      </c>
      <c r="H10495" t="s">
        <v>2</v>
      </c>
      <c r="I10495" t="s">
        <v>30</v>
      </c>
      <c r="J10495" s="1">
        <v>5.9602649006622519</v>
      </c>
      <c r="K10495" s="1">
        <f t="shared" si="1143"/>
        <v>9</v>
      </c>
      <c r="L10495" s="1">
        <f t="shared" si="1144"/>
        <v>142</v>
      </c>
      <c r="M10495">
        <v>5082</v>
      </c>
      <c r="N10495">
        <v>0</v>
      </c>
      <c r="O10495" t="str">
        <f t="shared" si="1145"/>
        <v>On time</v>
      </c>
      <c r="P10495" t="s">
        <v>7</v>
      </c>
      <c r="Q10495" t="s">
        <v>11</v>
      </c>
      <c r="R10495" s="4">
        <f t="shared" si="1146"/>
        <v>5.0819999999999999</v>
      </c>
      <c r="S10495">
        <f t="shared" si="1147"/>
        <v>10</v>
      </c>
    </row>
    <row r="10496" spans="1:19" x14ac:dyDescent="0.25">
      <c r="A10496" s="9">
        <v>10495</v>
      </c>
      <c r="B10496">
        <v>3</v>
      </c>
      <c r="C10496" t="str">
        <f t="shared" si="1141"/>
        <v>Normal</v>
      </c>
      <c r="D10496">
        <v>4</v>
      </c>
      <c r="E10496" t="str">
        <f t="shared" si="1142"/>
        <v>Good</v>
      </c>
      <c r="F10496">
        <v>148</v>
      </c>
      <c r="G10496">
        <v>3</v>
      </c>
      <c r="H10496" t="s">
        <v>3</v>
      </c>
      <c r="I10496" t="s">
        <v>30</v>
      </c>
      <c r="J10496" s="1">
        <v>4.7297297297297298</v>
      </c>
      <c r="K10496" s="1">
        <f t="shared" si="1143"/>
        <v>7</v>
      </c>
      <c r="L10496" s="1">
        <f t="shared" si="1144"/>
        <v>141</v>
      </c>
      <c r="M10496">
        <v>4531</v>
      </c>
      <c r="N10496">
        <v>0</v>
      </c>
      <c r="O10496" t="str">
        <f t="shared" si="1145"/>
        <v>On time</v>
      </c>
      <c r="P10496" t="s">
        <v>5</v>
      </c>
      <c r="Q10496" t="s">
        <v>11</v>
      </c>
      <c r="R10496" s="4">
        <f t="shared" si="1146"/>
        <v>4.5309999999999997</v>
      </c>
      <c r="S10496">
        <f t="shared" si="1147"/>
        <v>10</v>
      </c>
    </row>
    <row r="10497" spans="1:19" x14ac:dyDescent="0.25">
      <c r="A10497" s="9">
        <v>10496</v>
      </c>
      <c r="B10497">
        <v>4</v>
      </c>
      <c r="C10497" t="str">
        <f t="shared" si="1141"/>
        <v>Abnormal</v>
      </c>
      <c r="D10497">
        <v>2</v>
      </c>
      <c r="E10497" t="str">
        <f t="shared" si="1142"/>
        <v>Poor</v>
      </c>
      <c r="F10497">
        <v>214</v>
      </c>
      <c r="G10497">
        <v>6</v>
      </c>
      <c r="H10497" t="s">
        <v>3</v>
      </c>
      <c r="I10497" t="s">
        <v>30</v>
      </c>
      <c r="J10497" s="1">
        <v>4.2056074766355138</v>
      </c>
      <c r="K10497" s="1">
        <f t="shared" si="1143"/>
        <v>9</v>
      </c>
      <c r="L10497" s="1">
        <f t="shared" si="1144"/>
        <v>205</v>
      </c>
      <c r="M10497">
        <v>4736</v>
      </c>
      <c r="N10497">
        <v>1</v>
      </c>
      <c r="O10497" t="str">
        <f t="shared" si="1145"/>
        <v>Delayed</v>
      </c>
      <c r="P10497" t="s">
        <v>7</v>
      </c>
      <c r="Q10497" t="s">
        <v>11</v>
      </c>
      <c r="R10497" s="4">
        <f t="shared" si="1146"/>
        <v>4.7359999999999998</v>
      </c>
      <c r="S10497">
        <f t="shared" si="1147"/>
        <v>10</v>
      </c>
    </row>
    <row r="10498" spans="1:19" x14ac:dyDescent="0.25">
      <c r="A10498" s="9">
        <v>10497</v>
      </c>
      <c r="B10498">
        <v>4</v>
      </c>
      <c r="C10498" t="str">
        <f t="shared" si="1141"/>
        <v>Abnormal</v>
      </c>
      <c r="D10498">
        <v>1</v>
      </c>
      <c r="E10498" t="str">
        <f t="shared" si="1142"/>
        <v>Poor</v>
      </c>
      <c r="F10498">
        <v>251</v>
      </c>
      <c r="G10498">
        <v>2</v>
      </c>
      <c r="H10498" t="s">
        <v>2</v>
      </c>
      <c r="I10498" t="s">
        <v>29</v>
      </c>
      <c r="J10498" s="1">
        <v>0.79681274900398402</v>
      </c>
      <c r="K10498" s="1">
        <f t="shared" si="1143"/>
        <v>2</v>
      </c>
      <c r="L10498" s="1">
        <f t="shared" si="1144"/>
        <v>249</v>
      </c>
      <c r="M10498">
        <v>4839</v>
      </c>
      <c r="N10498">
        <v>1</v>
      </c>
      <c r="O10498" t="str">
        <f t="shared" si="1145"/>
        <v>Delayed</v>
      </c>
      <c r="P10498" t="s">
        <v>8</v>
      </c>
      <c r="Q10498" t="s">
        <v>11</v>
      </c>
      <c r="R10498" s="4">
        <f t="shared" si="1146"/>
        <v>4.8390000000000004</v>
      </c>
      <c r="S10498">
        <f t="shared" si="1147"/>
        <v>10</v>
      </c>
    </row>
    <row r="10499" spans="1:19" x14ac:dyDescent="0.25">
      <c r="A10499" s="9">
        <v>10498</v>
      </c>
      <c r="B10499">
        <v>2</v>
      </c>
      <c r="C10499" t="str">
        <f t="shared" ref="C10499:C10562" si="1148">IF(B10499&lt;=3,"Normal", "Abnormal")</f>
        <v>Normal</v>
      </c>
      <c r="D10499">
        <v>3</v>
      </c>
      <c r="E10499" t="str">
        <f t="shared" ref="E10499:E10562" si="1149">IF(D10499&lt;3,"Poor",IF(D10499=3,"Fair","Good"))</f>
        <v>Fair</v>
      </c>
      <c r="F10499">
        <v>136</v>
      </c>
      <c r="G10499">
        <v>3</v>
      </c>
      <c r="H10499" t="s">
        <v>2</v>
      </c>
      <c r="I10499" t="s">
        <v>30</v>
      </c>
      <c r="J10499" s="1">
        <v>7.3529411764705888</v>
      </c>
      <c r="K10499" s="1">
        <f t="shared" ref="K10499:K10562" si="1150">F10499*J10499/100</f>
        <v>10.000000000000002</v>
      </c>
      <c r="L10499" s="1">
        <f t="shared" ref="L10499:L10562" si="1151">F10499-K10499</f>
        <v>126</v>
      </c>
      <c r="M10499">
        <v>4933</v>
      </c>
      <c r="N10499">
        <v>0</v>
      </c>
      <c r="O10499" t="str">
        <f t="shared" ref="O10499:O10562" si="1152">IF(N10499=1,"Delayed","On time")</f>
        <v>On time</v>
      </c>
      <c r="P10499" t="s">
        <v>9</v>
      </c>
      <c r="Q10499" t="s">
        <v>11</v>
      </c>
      <c r="R10499" s="4">
        <f t="shared" ref="R10499:R10562" si="1153">M10499/1000</f>
        <v>4.9329999999999998</v>
      </c>
      <c r="S10499">
        <f t="shared" ref="S10499:S10562" si="1154">IF(R10499&lt;=3,5,IF(R10499&lt;=6,10,15))</f>
        <v>10</v>
      </c>
    </row>
    <row r="10500" spans="1:19" x14ac:dyDescent="0.25">
      <c r="A10500" s="9">
        <v>10499</v>
      </c>
      <c r="B10500">
        <v>3</v>
      </c>
      <c r="C10500" t="str">
        <f t="shared" si="1148"/>
        <v>Normal</v>
      </c>
      <c r="D10500">
        <v>4</v>
      </c>
      <c r="E10500" t="str">
        <f t="shared" si="1149"/>
        <v>Good</v>
      </c>
      <c r="F10500">
        <v>247</v>
      </c>
      <c r="G10500">
        <v>3</v>
      </c>
      <c r="H10500" t="s">
        <v>3</v>
      </c>
      <c r="I10500" t="s">
        <v>30</v>
      </c>
      <c r="J10500" s="1">
        <v>3.2388663967611335</v>
      </c>
      <c r="K10500" s="1">
        <f t="shared" si="1150"/>
        <v>8</v>
      </c>
      <c r="L10500" s="1">
        <f t="shared" si="1151"/>
        <v>239</v>
      </c>
      <c r="M10500">
        <v>5792</v>
      </c>
      <c r="N10500">
        <v>0</v>
      </c>
      <c r="O10500" t="str">
        <f t="shared" si="1152"/>
        <v>On time</v>
      </c>
      <c r="P10500" t="s">
        <v>10</v>
      </c>
      <c r="Q10500" t="s">
        <v>11</v>
      </c>
      <c r="R10500" s="4">
        <f t="shared" si="1153"/>
        <v>5.7919999999999998</v>
      </c>
      <c r="S10500">
        <f t="shared" si="1154"/>
        <v>10</v>
      </c>
    </row>
    <row r="10501" spans="1:19" x14ac:dyDescent="0.25">
      <c r="A10501" s="9">
        <v>10500</v>
      </c>
      <c r="B10501">
        <v>3</v>
      </c>
      <c r="C10501" t="str">
        <f t="shared" si="1148"/>
        <v>Normal</v>
      </c>
      <c r="D10501">
        <v>4</v>
      </c>
      <c r="E10501" t="str">
        <f t="shared" si="1149"/>
        <v>Good</v>
      </c>
      <c r="F10501">
        <v>239</v>
      </c>
      <c r="G10501">
        <v>2</v>
      </c>
      <c r="H10501" t="s">
        <v>2</v>
      </c>
      <c r="I10501" t="s">
        <v>29</v>
      </c>
      <c r="J10501" s="1">
        <v>4.1841004184100417</v>
      </c>
      <c r="K10501" s="1">
        <f t="shared" si="1150"/>
        <v>10</v>
      </c>
      <c r="L10501" s="1">
        <f t="shared" si="1151"/>
        <v>229</v>
      </c>
      <c r="M10501">
        <v>5674</v>
      </c>
      <c r="N10501">
        <v>1</v>
      </c>
      <c r="O10501" t="str">
        <f t="shared" si="1152"/>
        <v>Delayed</v>
      </c>
      <c r="P10501" t="s">
        <v>7</v>
      </c>
      <c r="Q10501" t="s">
        <v>11</v>
      </c>
      <c r="R10501" s="4">
        <f t="shared" si="1153"/>
        <v>5.6740000000000004</v>
      </c>
      <c r="S10501">
        <f t="shared" si="1154"/>
        <v>10</v>
      </c>
    </row>
    <row r="10502" spans="1:19" x14ac:dyDescent="0.25">
      <c r="A10502" s="9">
        <v>10501</v>
      </c>
      <c r="B10502">
        <v>4</v>
      </c>
      <c r="C10502" t="str">
        <f t="shared" si="1148"/>
        <v>Abnormal</v>
      </c>
      <c r="D10502">
        <v>1</v>
      </c>
      <c r="E10502" t="str">
        <f t="shared" si="1149"/>
        <v>Poor</v>
      </c>
      <c r="F10502">
        <v>247</v>
      </c>
      <c r="G10502">
        <v>3</v>
      </c>
      <c r="H10502" t="s">
        <v>2</v>
      </c>
      <c r="I10502" t="s">
        <v>30</v>
      </c>
      <c r="J10502" s="1">
        <v>2.0242914979757085</v>
      </c>
      <c r="K10502" s="1">
        <f t="shared" si="1150"/>
        <v>5</v>
      </c>
      <c r="L10502" s="1">
        <f t="shared" si="1151"/>
        <v>242</v>
      </c>
      <c r="M10502">
        <v>5636</v>
      </c>
      <c r="N10502">
        <v>1</v>
      </c>
      <c r="O10502" t="str">
        <f t="shared" si="1152"/>
        <v>Delayed</v>
      </c>
      <c r="P10502" t="s">
        <v>5</v>
      </c>
      <c r="Q10502" t="s">
        <v>11</v>
      </c>
      <c r="R10502" s="4">
        <f t="shared" si="1153"/>
        <v>5.6360000000000001</v>
      </c>
      <c r="S10502">
        <f t="shared" si="1154"/>
        <v>10</v>
      </c>
    </row>
    <row r="10503" spans="1:19" x14ac:dyDescent="0.25">
      <c r="A10503" s="9">
        <v>10502</v>
      </c>
      <c r="B10503">
        <v>2</v>
      </c>
      <c r="C10503" t="str">
        <f t="shared" si="1148"/>
        <v>Normal</v>
      </c>
      <c r="D10503">
        <v>1</v>
      </c>
      <c r="E10503" t="str">
        <f t="shared" si="1149"/>
        <v>Poor</v>
      </c>
      <c r="F10503">
        <v>184</v>
      </c>
      <c r="G10503">
        <v>2</v>
      </c>
      <c r="H10503" t="s">
        <v>4</v>
      </c>
      <c r="I10503" t="s">
        <v>29</v>
      </c>
      <c r="J10503" s="1">
        <v>1.6304347826086956</v>
      </c>
      <c r="K10503" s="1">
        <f t="shared" si="1150"/>
        <v>3</v>
      </c>
      <c r="L10503" s="1">
        <f t="shared" si="1151"/>
        <v>181</v>
      </c>
      <c r="M10503">
        <v>4331</v>
      </c>
      <c r="N10503">
        <v>0</v>
      </c>
      <c r="O10503" t="str">
        <f t="shared" si="1152"/>
        <v>On time</v>
      </c>
      <c r="P10503" t="s">
        <v>7</v>
      </c>
      <c r="Q10503" t="s">
        <v>11</v>
      </c>
      <c r="R10503" s="4">
        <f t="shared" si="1153"/>
        <v>4.3310000000000004</v>
      </c>
      <c r="S10503">
        <f t="shared" si="1154"/>
        <v>10</v>
      </c>
    </row>
    <row r="10504" spans="1:19" x14ac:dyDescent="0.25">
      <c r="A10504" s="9">
        <v>10503</v>
      </c>
      <c r="B10504">
        <v>3</v>
      </c>
      <c r="C10504" t="str">
        <f t="shared" si="1148"/>
        <v>Normal</v>
      </c>
      <c r="D10504">
        <v>1</v>
      </c>
      <c r="E10504" t="str">
        <f t="shared" si="1149"/>
        <v>Poor</v>
      </c>
      <c r="F10504">
        <v>248</v>
      </c>
      <c r="G10504">
        <v>3</v>
      </c>
      <c r="H10504" t="s">
        <v>3</v>
      </c>
      <c r="I10504" t="s">
        <v>30</v>
      </c>
      <c r="J10504" s="1">
        <v>2.82258064516129</v>
      </c>
      <c r="K10504" s="1">
        <f t="shared" si="1150"/>
        <v>6.9999999999999991</v>
      </c>
      <c r="L10504" s="1">
        <f t="shared" si="1151"/>
        <v>241</v>
      </c>
      <c r="M10504">
        <v>5588</v>
      </c>
      <c r="N10504">
        <v>0</v>
      </c>
      <c r="O10504" t="str">
        <f t="shared" si="1152"/>
        <v>On time</v>
      </c>
      <c r="P10504" t="s">
        <v>8</v>
      </c>
      <c r="Q10504" t="s">
        <v>11</v>
      </c>
      <c r="R10504" s="4">
        <f t="shared" si="1153"/>
        <v>5.5880000000000001</v>
      </c>
      <c r="S10504">
        <f t="shared" si="1154"/>
        <v>10</v>
      </c>
    </row>
    <row r="10505" spans="1:19" x14ac:dyDescent="0.25">
      <c r="A10505" s="9">
        <v>10504</v>
      </c>
      <c r="B10505">
        <v>5</v>
      </c>
      <c r="C10505" t="str">
        <f t="shared" si="1148"/>
        <v>Abnormal</v>
      </c>
      <c r="D10505">
        <v>5</v>
      </c>
      <c r="E10505" t="str">
        <f t="shared" si="1149"/>
        <v>Good</v>
      </c>
      <c r="F10505">
        <v>244</v>
      </c>
      <c r="G10505">
        <v>3</v>
      </c>
      <c r="H10505" t="s">
        <v>3</v>
      </c>
      <c r="I10505" t="s">
        <v>30</v>
      </c>
      <c r="J10505" s="1">
        <v>2.8688524590163933</v>
      </c>
      <c r="K10505" s="1">
        <f t="shared" si="1150"/>
        <v>7</v>
      </c>
      <c r="L10505" s="1">
        <f t="shared" si="1151"/>
        <v>237</v>
      </c>
      <c r="M10505">
        <v>4078</v>
      </c>
      <c r="N10505">
        <v>1</v>
      </c>
      <c r="O10505" t="str">
        <f t="shared" si="1152"/>
        <v>Delayed</v>
      </c>
      <c r="P10505" t="s">
        <v>9</v>
      </c>
      <c r="Q10505" t="s">
        <v>11</v>
      </c>
      <c r="R10505" s="4">
        <f t="shared" si="1153"/>
        <v>4.0780000000000003</v>
      </c>
      <c r="S10505">
        <f t="shared" si="1154"/>
        <v>10</v>
      </c>
    </row>
    <row r="10506" spans="1:19" x14ac:dyDescent="0.25">
      <c r="A10506" s="9">
        <v>10505</v>
      </c>
      <c r="B10506">
        <v>5</v>
      </c>
      <c r="C10506" t="str">
        <f t="shared" si="1148"/>
        <v>Abnormal</v>
      </c>
      <c r="D10506">
        <v>2</v>
      </c>
      <c r="E10506" t="str">
        <f t="shared" si="1149"/>
        <v>Poor</v>
      </c>
      <c r="F10506">
        <v>252</v>
      </c>
      <c r="G10506">
        <v>3</v>
      </c>
      <c r="H10506" t="s">
        <v>2</v>
      </c>
      <c r="I10506" t="s">
        <v>30</v>
      </c>
      <c r="J10506" s="1">
        <v>2.7777777777777777</v>
      </c>
      <c r="K10506" s="1">
        <f t="shared" si="1150"/>
        <v>7</v>
      </c>
      <c r="L10506" s="1">
        <f t="shared" si="1151"/>
        <v>245</v>
      </c>
      <c r="M10506">
        <v>5058</v>
      </c>
      <c r="N10506">
        <v>0</v>
      </c>
      <c r="O10506" t="str">
        <f t="shared" si="1152"/>
        <v>On time</v>
      </c>
      <c r="P10506" t="s">
        <v>10</v>
      </c>
      <c r="Q10506" t="s">
        <v>11</v>
      </c>
      <c r="R10506" s="4">
        <f t="shared" si="1153"/>
        <v>5.0579999999999998</v>
      </c>
      <c r="S10506">
        <f t="shared" si="1154"/>
        <v>10</v>
      </c>
    </row>
    <row r="10507" spans="1:19" x14ac:dyDescent="0.25">
      <c r="A10507" s="9">
        <v>10506</v>
      </c>
      <c r="B10507">
        <v>4</v>
      </c>
      <c r="C10507" t="str">
        <f t="shared" si="1148"/>
        <v>Abnormal</v>
      </c>
      <c r="D10507">
        <v>2</v>
      </c>
      <c r="E10507" t="str">
        <f t="shared" si="1149"/>
        <v>Poor</v>
      </c>
      <c r="F10507">
        <v>136</v>
      </c>
      <c r="G10507">
        <v>4</v>
      </c>
      <c r="H10507" t="s">
        <v>2</v>
      </c>
      <c r="I10507" t="s">
        <v>29</v>
      </c>
      <c r="J10507" s="1">
        <v>2.2058823529411766</v>
      </c>
      <c r="K10507" s="1">
        <f t="shared" si="1150"/>
        <v>3</v>
      </c>
      <c r="L10507" s="1">
        <f t="shared" si="1151"/>
        <v>133</v>
      </c>
      <c r="M10507">
        <v>4190</v>
      </c>
      <c r="N10507">
        <v>0</v>
      </c>
      <c r="O10507" t="str">
        <f t="shared" si="1152"/>
        <v>On time</v>
      </c>
      <c r="P10507" t="s">
        <v>7</v>
      </c>
      <c r="Q10507" t="s">
        <v>11</v>
      </c>
      <c r="R10507" s="4">
        <f t="shared" si="1153"/>
        <v>4.1900000000000004</v>
      </c>
      <c r="S10507">
        <f t="shared" si="1154"/>
        <v>10</v>
      </c>
    </row>
    <row r="10508" spans="1:19" x14ac:dyDescent="0.25">
      <c r="A10508" s="9">
        <v>10507</v>
      </c>
      <c r="B10508">
        <v>4</v>
      </c>
      <c r="C10508" t="str">
        <f t="shared" si="1148"/>
        <v>Abnormal</v>
      </c>
      <c r="D10508">
        <v>5</v>
      </c>
      <c r="E10508" t="str">
        <f t="shared" si="1149"/>
        <v>Good</v>
      </c>
      <c r="F10508">
        <v>200</v>
      </c>
      <c r="G10508">
        <v>4</v>
      </c>
      <c r="H10508" t="s">
        <v>2</v>
      </c>
      <c r="I10508" t="s">
        <v>29</v>
      </c>
      <c r="J10508" s="1">
        <v>0.5</v>
      </c>
      <c r="K10508" s="1">
        <f t="shared" si="1150"/>
        <v>1</v>
      </c>
      <c r="L10508" s="1">
        <f t="shared" si="1151"/>
        <v>199</v>
      </c>
      <c r="M10508">
        <v>4885</v>
      </c>
      <c r="N10508">
        <v>0</v>
      </c>
      <c r="O10508" t="str">
        <f t="shared" si="1152"/>
        <v>On time</v>
      </c>
      <c r="P10508" t="s">
        <v>5</v>
      </c>
      <c r="Q10508" t="s">
        <v>11</v>
      </c>
      <c r="R10508" s="4">
        <f t="shared" si="1153"/>
        <v>4.8849999999999998</v>
      </c>
      <c r="S10508">
        <f t="shared" si="1154"/>
        <v>10</v>
      </c>
    </row>
    <row r="10509" spans="1:19" x14ac:dyDescent="0.25">
      <c r="A10509" s="9">
        <v>10508</v>
      </c>
      <c r="B10509">
        <v>3</v>
      </c>
      <c r="C10509" t="str">
        <f t="shared" si="1148"/>
        <v>Normal</v>
      </c>
      <c r="D10509">
        <v>1</v>
      </c>
      <c r="E10509" t="str">
        <f t="shared" si="1149"/>
        <v>Poor</v>
      </c>
      <c r="F10509">
        <v>187</v>
      </c>
      <c r="G10509">
        <v>2</v>
      </c>
      <c r="H10509" t="s">
        <v>2</v>
      </c>
      <c r="I10509" t="s">
        <v>30</v>
      </c>
      <c r="J10509" s="1">
        <v>3.2085561497326207</v>
      </c>
      <c r="K10509" s="1">
        <f t="shared" si="1150"/>
        <v>6.0000000000000009</v>
      </c>
      <c r="L10509" s="1">
        <f t="shared" si="1151"/>
        <v>181</v>
      </c>
      <c r="M10509">
        <v>5448</v>
      </c>
      <c r="N10509">
        <v>0</v>
      </c>
      <c r="O10509" t="str">
        <f t="shared" si="1152"/>
        <v>On time</v>
      </c>
      <c r="P10509" t="s">
        <v>7</v>
      </c>
      <c r="Q10509" t="s">
        <v>11</v>
      </c>
      <c r="R10509" s="4">
        <f t="shared" si="1153"/>
        <v>5.4480000000000004</v>
      </c>
      <c r="S10509">
        <f t="shared" si="1154"/>
        <v>10</v>
      </c>
    </row>
    <row r="10510" spans="1:19" x14ac:dyDescent="0.25">
      <c r="A10510" s="9">
        <v>10509</v>
      </c>
      <c r="B10510">
        <v>4</v>
      </c>
      <c r="C10510" t="str">
        <f t="shared" si="1148"/>
        <v>Abnormal</v>
      </c>
      <c r="D10510">
        <v>2</v>
      </c>
      <c r="E10510" t="str">
        <f t="shared" si="1149"/>
        <v>Poor</v>
      </c>
      <c r="F10510">
        <v>222</v>
      </c>
      <c r="G10510">
        <v>2</v>
      </c>
      <c r="H10510" t="s">
        <v>3</v>
      </c>
      <c r="I10510" t="s">
        <v>30</v>
      </c>
      <c r="J10510" s="1">
        <v>4.5045045045045047</v>
      </c>
      <c r="K10510" s="1">
        <f t="shared" si="1150"/>
        <v>10</v>
      </c>
      <c r="L10510" s="1">
        <f t="shared" si="1151"/>
        <v>212</v>
      </c>
      <c r="M10510">
        <v>5115</v>
      </c>
      <c r="N10510">
        <v>1</v>
      </c>
      <c r="O10510" t="str">
        <f t="shared" si="1152"/>
        <v>Delayed</v>
      </c>
      <c r="P10510" t="s">
        <v>8</v>
      </c>
      <c r="Q10510" t="s">
        <v>11</v>
      </c>
      <c r="R10510" s="4">
        <f t="shared" si="1153"/>
        <v>5.1150000000000002</v>
      </c>
      <c r="S10510">
        <f t="shared" si="1154"/>
        <v>10</v>
      </c>
    </row>
    <row r="10511" spans="1:19" x14ac:dyDescent="0.25">
      <c r="A10511" s="9">
        <v>10510</v>
      </c>
      <c r="B10511">
        <v>3</v>
      </c>
      <c r="C10511" t="str">
        <f t="shared" si="1148"/>
        <v>Normal</v>
      </c>
      <c r="D10511">
        <v>4</v>
      </c>
      <c r="E10511" t="str">
        <f t="shared" si="1149"/>
        <v>Good</v>
      </c>
      <c r="F10511">
        <v>247</v>
      </c>
      <c r="G10511">
        <v>2</v>
      </c>
      <c r="H10511" t="s">
        <v>2</v>
      </c>
      <c r="I10511" t="s">
        <v>30</v>
      </c>
      <c r="J10511" s="1">
        <v>0.80971659919028338</v>
      </c>
      <c r="K10511" s="1">
        <f t="shared" si="1150"/>
        <v>2</v>
      </c>
      <c r="L10511" s="1">
        <f t="shared" si="1151"/>
        <v>245</v>
      </c>
      <c r="M10511">
        <v>4975</v>
      </c>
      <c r="N10511">
        <v>1</v>
      </c>
      <c r="O10511" t="str">
        <f t="shared" si="1152"/>
        <v>Delayed</v>
      </c>
      <c r="P10511" t="s">
        <v>9</v>
      </c>
      <c r="Q10511" t="s">
        <v>11</v>
      </c>
      <c r="R10511" s="4">
        <f t="shared" si="1153"/>
        <v>4.9749999999999996</v>
      </c>
      <c r="S10511">
        <f t="shared" si="1154"/>
        <v>10</v>
      </c>
    </row>
    <row r="10512" spans="1:19" x14ac:dyDescent="0.25">
      <c r="A10512" s="9">
        <v>10511</v>
      </c>
      <c r="B10512">
        <v>3</v>
      </c>
      <c r="C10512" t="str">
        <f t="shared" si="1148"/>
        <v>Normal</v>
      </c>
      <c r="D10512">
        <v>2</v>
      </c>
      <c r="E10512" t="str">
        <f t="shared" si="1149"/>
        <v>Poor</v>
      </c>
      <c r="F10512">
        <v>195</v>
      </c>
      <c r="G10512">
        <v>2</v>
      </c>
      <c r="H10512" t="s">
        <v>4</v>
      </c>
      <c r="I10512" t="s">
        <v>30</v>
      </c>
      <c r="J10512" s="1">
        <v>1.0256410256410255</v>
      </c>
      <c r="K10512" s="1">
        <f t="shared" si="1150"/>
        <v>1.9999999999999998</v>
      </c>
      <c r="L10512" s="1">
        <f t="shared" si="1151"/>
        <v>193</v>
      </c>
      <c r="M10512">
        <v>4669</v>
      </c>
      <c r="N10512">
        <v>1</v>
      </c>
      <c r="O10512" t="str">
        <f t="shared" si="1152"/>
        <v>Delayed</v>
      </c>
      <c r="P10512" t="s">
        <v>10</v>
      </c>
      <c r="Q10512" t="s">
        <v>11</v>
      </c>
      <c r="R10512" s="4">
        <f t="shared" si="1153"/>
        <v>4.6689999999999996</v>
      </c>
      <c r="S10512">
        <f t="shared" si="1154"/>
        <v>10</v>
      </c>
    </row>
    <row r="10513" spans="1:19" x14ac:dyDescent="0.25">
      <c r="A10513" s="9">
        <v>10512</v>
      </c>
      <c r="B10513">
        <v>4</v>
      </c>
      <c r="C10513" t="str">
        <f t="shared" si="1148"/>
        <v>Abnormal</v>
      </c>
      <c r="D10513">
        <v>3</v>
      </c>
      <c r="E10513" t="str">
        <f t="shared" si="1149"/>
        <v>Fair</v>
      </c>
      <c r="F10513">
        <v>190</v>
      </c>
      <c r="G10513">
        <v>2</v>
      </c>
      <c r="H10513" t="s">
        <v>2</v>
      </c>
      <c r="I10513" t="s">
        <v>29</v>
      </c>
      <c r="J10513" s="1">
        <v>3.6842105263157889</v>
      </c>
      <c r="K10513" s="1">
        <f t="shared" si="1150"/>
        <v>6.9999999999999991</v>
      </c>
      <c r="L10513" s="1">
        <f t="shared" si="1151"/>
        <v>183</v>
      </c>
      <c r="M10513">
        <v>5834</v>
      </c>
      <c r="N10513">
        <v>1</v>
      </c>
      <c r="O10513" t="str">
        <f t="shared" si="1152"/>
        <v>Delayed</v>
      </c>
      <c r="P10513" t="s">
        <v>7</v>
      </c>
      <c r="Q10513" t="s">
        <v>11</v>
      </c>
      <c r="R10513" s="4">
        <f t="shared" si="1153"/>
        <v>5.8339999999999996</v>
      </c>
      <c r="S10513">
        <f t="shared" si="1154"/>
        <v>10</v>
      </c>
    </row>
    <row r="10514" spans="1:19" x14ac:dyDescent="0.25">
      <c r="A10514" s="9">
        <v>10513</v>
      </c>
      <c r="B10514">
        <v>4</v>
      </c>
      <c r="C10514" t="str">
        <f t="shared" si="1148"/>
        <v>Abnormal</v>
      </c>
      <c r="D10514">
        <v>5</v>
      </c>
      <c r="E10514" t="str">
        <f t="shared" si="1149"/>
        <v>Good</v>
      </c>
      <c r="F10514">
        <v>226</v>
      </c>
      <c r="G10514">
        <v>2</v>
      </c>
      <c r="H10514" t="s">
        <v>2</v>
      </c>
      <c r="I10514" t="s">
        <v>30</v>
      </c>
      <c r="J10514" s="1">
        <v>4.4247787610619467</v>
      </c>
      <c r="K10514" s="1">
        <f t="shared" si="1150"/>
        <v>10</v>
      </c>
      <c r="L10514" s="1">
        <f t="shared" si="1151"/>
        <v>216</v>
      </c>
      <c r="M10514">
        <v>4706</v>
      </c>
      <c r="N10514">
        <v>1</v>
      </c>
      <c r="O10514" t="str">
        <f t="shared" si="1152"/>
        <v>Delayed</v>
      </c>
      <c r="P10514" t="s">
        <v>5</v>
      </c>
      <c r="Q10514" t="s">
        <v>11</v>
      </c>
      <c r="R10514" s="4">
        <f t="shared" si="1153"/>
        <v>4.7060000000000004</v>
      </c>
      <c r="S10514">
        <f t="shared" si="1154"/>
        <v>10</v>
      </c>
    </row>
    <row r="10515" spans="1:19" x14ac:dyDescent="0.25">
      <c r="A10515" s="9">
        <v>10514</v>
      </c>
      <c r="B10515">
        <v>3</v>
      </c>
      <c r="C10515" t="str">
        <f t="shared" si="1148"/>
        <v>Normal</v>
      </c>
      <c r="D10515">
        <v>4</v>
      </c>
      <c r="E10515" t="str">
        <f t="shared" si="1149"/>
        <v>Good</v>
      </c>
      <c r="F10515">
        <v>205</v>
      </c>
      <c r="G10515">
        <v>3</v>
      </c>
      <c r="H10515" t="s">
        <v>2</v>
      </c>
      <c r="I10515" t="s">
        <v>29</v>
      </c>
      <c r="J10515" s="1">
        <v>3.4146341463414638</v>
      </c>
      <c r="K10515" s="1">
        <f t="shared" si="1150"/>
        <v>7.0000000000000009</v>
      </c>
      <c r="L10515" s="1">
        <f t="shared" si="1151"/>
        <v>198</v>
      </c>
      <c r="M10515">
        <v>4490</v>
      </c>
      <c r="N10515">
        <v>0</v>
      </c>
      <c r="O10515" t="str">
        <f t="shared" si="1152"/>
        <v>On time</v>
      </c>
      <c r="P10515" t="s">
        <v>7</v>
      </c>
      <c r="Q10515" t="s">
        <v>11</v>
      </c>
      <c r="R10515" s="4">
        <f t="shared" si="1153"/>
        <v>4.49</v>
      </c>
      <c r="S10515">
        <f t="shared" si="1154"/>
        <v>10</v>
      </c>
    </row>
    <row r="10516" spans="1:19" x14ac:dyDescent="0.25">
      <c r="A10516" s="9">
        <v>10515</v>
      </c>
      <c r="B10516">
        <v>4</v>
      </c>
      <c r="C10516" t="str">
        <f t="shared" si="1148"/>
        <v>Abnormal</v>
      </c>
      <c r="D10516">
        <v>1</v>
      </c>
      <c r="E10516" t="str">
        <f t="shared" si="1149"/>
        <v>Poor</v>
      </c>
      <c r="F10516">
        <v>225</v>
      </c>
      <c r="G10516">
        <v>3</v>
      </c>
      <c r="H10516" t="s">
        <v>3</v>
      </c>
      <c r="I10516" t="s">
        <v>30</v>
      </c>
      <c r="J10516" s="1">
        <v>4</v>
      </c>
      <c r="K10516" s="1">
        <f t="shared" si="1150"/>
        <v>9</v>
      </c>
      <c r="L10516" s="1">
        <f t="shared" si="1151"/>
        <v>216</v>
      </c>
      <c r="M10516">
        <v>4242</v>
      </c>
      <c r="N10516">
        <v>1</v>
      </c>
      <c r="O10516" t="str">
        <f t="shared" si="1152"/>
        <v>Delayed</v>
      </c>
      <c r="P10516" t="s">
        <v>8</v>
      </c>
      <c r="Q10516" t="s">
        <v>11</v>
      </c>
      <c r="R10516" s="4">
        <f t="shared" si="1153"/>
        <v>4.242</v>
      </c>
      <c r="S10516">
        <f t="shared" si="1154"/>
        <v>10</v>
      </c>
    </row>
    <row r="10517" spans="1:19" x14ac:dyDescent="0.25">
      <c r="A10517" s="9">
        <v>10516</v>
      </c>
      <c r="B10517">
        <v>2</v>
      </c>
      <c r="C10517" t="str">
        <f t="shared" si="1148"/>
        <v>Normal</v>
      </c>
      <c r="D10517">
        <v>3</v>
      </c>
      <c r="E10517" t="str">
        <f t="shared" si="1149"/>
        <v>Fair</v>
      </c>
      <c r="F10517">
        <v>275</v>
      </c>
      <c r="G10517">
        <v>3</v>
      </c>
      <c r="H10517" t="s">
        <v>3</v>
      </c>
      <c r="I10517" t="s">
        <v>30</v>
      </c>
      <c r="J10517" s="1">
        <v>3.6363636363636362</v>
      </c>
      <c r="K10517" s="1">
        <f t="shared" si="1150"/>
        <v>10</v>
      </c>
      <c r="L10517" s="1">
        <f t="shared" si="1151"/>
        <v>265</v>
      </c>
      <c r="M10517">
        <v>4183</v>
      </c>
      <c r="N10517">
        <v>1</v>
      </c>
      <c r="O10517" t="str">
        <f t="shared" si="1152"/>
        <v>Delayed</v>
      </c>
      <c r="P10517" t="s">
        <v>9</v>
      </c>
      <c r="Q10517" t="s">
        <v>11</v>
      </c>
      <c r="R10517" s="4">
        <f t="shared" si="1153"/>
        <v>4.1829999999999998</v>
      </c>
      <c r="S10517">
        <f t="shared" si="1154"/>
        <v>10</v>
      </c>
    </row>
    <row r="10518" spans="1:19" x14ac:dyDescent="0.25">
      <c r="A10518" s="9">
        <v>10517</v>
      </c>
      <c r="B10518">
        <v>3</v>
      </c>
      <c r="C10518" t="str">
        <f t="shared" si="1148"/>
        <v>Normal</v>
      </c>
      <c r="D10518">
        <v>4</v>
      </c>
      <c r="E10518" t="str">
        <f t="shared" si="1149"/>
        <v>Good</v>
      </c>
      <c r="F10518">
        <v>154</v>
      </c>
      <c r="G10518">
        <v>2</v>
      </c>
      <c r="H10518" t="s">
        <v>4</v>
      </c>
      <c r="I10518" t="s">
        <v>29</v>
      </c>
      <c r="J10518" s="1">
        <v>1.2987012987012987</v>
      </c>
      <c r="K10518" s="1">
        <f t="shared" si="1150"/>
        <v>2</v>
      </c>
      <c r="L10518" s="1">
        <f t="shared" si="1151"/>
        <v>152</v>
      </c>
      <c r="M10518">
        <v>4998</v>
      </c>
      <c r="N10518">
        <v>0</v>
      </c>
      <c r="O10518" t="str">
        <f t="shared" si="1152"/>
        <v>On time</v>
      </c>
      <c r="P10518" t="s">
        <v>10</v>
      </c>
      <c r="Q10518" t="s">
        <v>11</v>
      </c>
      <c r="R10518" s="4">
        <f t="shared" si="1153"/>
        <v>4.9980000000000002</v>
      </c>
      <c r="S10518">
        <f t="shared" si="1154"/>
        <v>10</v>
      </c>
    </row>
    <row r="10519" spans="1:19" x14ac:dyDescent="0.25">
      <c r="A10519" s="9">
        <v>10518</v>
      </c>
      <c r="B10519">
        <v>5</v>
      </c>
      <c r="C10519" t="str">
        <f t="shared" si="1148"/>
        <v>Abnormal</v>
      </c>
      <c r="D10519">
        <v>5</v>
      </c>
      <c r="E10519" t="str">
        <f t="shared" si="1149"/>
        <v>Good</v>
      </c>
      <c r="F10519">
        <v>141</v>
      </c>
      <c r="G10519">
        <v>3</v>
      </c>
      <c r="H10519" t="s">
        <v>2</v>
      </c>
      <c r="I10519" t="s">
        <v>30</v>
      </c>
      <c r="J10519" s="1">
        <v>2.8368794326241136</v>
      </c>
      <c r="K10519" s="1">
        <f t="shared" si="1150"/>
        <v>4</v>
      </c>
      <c r="L10519" s="1">
        <f t="shared" si="1151"/>
        <v>137</v>
      </c>
      <c r="M10519">
        <v>4534</v>
      </c>
      <c r="N10519">
        <v>0</v>
      </c>
      <c r="O10519" t="str">
        <f t="shared" si="1152"/>
        <v>On time</v>
      </c>
      <c r="P10519" t="s">
        <v>7</v>
      </c>
      <c r="Q10519" t="s">
        <v>11</v>
      </c>
      <c r="R10519" s="4">
        <f t="shared" si="1153"/>
        <v>4.5339999999999998</v>
      </c>
      <c r="S10519">
        <f t="shared" si="1154"/>
        <v>10</v>
      </c>
    </row>
    <row r="10520" spans="1:19" x14ac:dyDescent="0.25">
      <c r="A10520" s="9">
        <v>10519</v>
      </c>
      <c r="B10520">
        <v>3</v>
      </c>
      <c r="C10520" t="str">
        <f t="shared" si="1148"/>
        <v>Normal</v>
      </c>
      <c r="D10520">
        <v>2</v>
      </c>
      <c r="E10520" t="str">
        <f t="shared" si="1149"/>
        <v>Poor</v>
      </c>
      <c r="F10520">
        <v>198</v>
      </c>
      <c r="G10520">
        <v>2</v>
      </c>
      <c r="H10520" t="s">
        <v>3</v>
      </c>
      <c r="I10520" t="s">
        <v>30</v>
      </c>
      <c r="J10520" s="1">
        <v>4.0404040404040407</v>
      </c>
      <c r="K10520" s="1">
        <f t="shared" si="1150"/>
        <v>8</v>
      </c>
      <c r="L10520" s="1">
        <f t="shared" si="1151"/>
        <v>190</v>
      </c>
      <c r="M10520">
        <v>5889</v>
      </c>
      <c r="N10520">
        <v>0</v>
      </c>
      <c r="O10520" t="str">
        <f t="shared" si="1152"/>
        <v>On time</v>
      </c>
      <c r="P10520" t="s">
        <v>5</v>
      </c>
      <c r="Q10520" t="s">
        <v>11</v>
      </c>
      <c r="R10520" s="4">
        <f t="shared" si="1153"/>
        <v>5.8890000000000002</v>
      </c>
      <c r="S10520">
        <f t="shared" si="1154"/>
        <v>10</v>
      </c>
    </row>
    <row r="10521" spans="1:19" x14ac:dyDescent="0.25">
      <c r="A10521" s="9">
        <v>10520</v>
      </c>
      <c r="B10521">
        <v>4</v>
      </c>
      <c r="C10521" t="str">
        <f t="shared" si="1148"/>
        <v>Abnormal</v>
      </c>
      <c r="D10521">
        <v>3</v>
      </c>
      <c r="E10521" t="str">
        <f t="shared" si="1149"/>
        <v>Fair</v>
      </c>
      <c r="F10521">
        <v>263</v>
      </c>
      <c r="G10521">
        <v>2</v>
      </c>
      <c r="H10521" t="s">
        <v>2</v>
      </c>
      <c r="I10521" t="s">
        <v>30</v>
      </c>
      <c r="J10521" s="1">
        <v>3.4220532319391634</v>
      </c>
      <c r="K10521" s="1">
        <f t="shared" si="1150"/>
        <v>9</v>
      </c>
      <c r="L10521" s="1">
        <f t="shared" si="1151"/>
        <v>254</v>
      </c>
      <c r="M10521">
        <v>4210</v>
      </c>
      <c r="N10521">
        <v>0</v>
      </c>
      <c r="O10521" t="str">
        <f t="shared" si="1152"/>
        <v>On time</v>
      </c>
      <c r="P10521" t="s">
        <v>7</v>
      </c>
      <c r="Q10521" t="s">
        <v>11</v>
      </c>
      <c r="R10521" s="4">
        <f t="shared" si="1153"/>
        <v>4.21</v>
      </c>
      <c r="S10521">
        <f t="shared" si="1154"/>
        <v>10</v>
      </c>
    </row>
    <row r="10522" spans="1:19" x14ac:dyDescent="0.25">
      <c r="A10522" s="9">
        <v>10521</v>
      </c>
      <c r="B10522">
        <v>4</v>
      </c>
      <c r="C10522" t="str">
        <f t="shared" si="1148"/>
        <v>Abnormal</v>
      </c>
      <c r="D10522">
        <v>4</v>
      </c>
      <c r="E10522" t="str">
        <f t="shared" si="1149"/>
        <v>Good</v>
      </c>
      <c r="F10522">
        <v>184</v>
      </c>
      <c r="G10522">
        <v>3</v>
      </c>
      <c r="H10522" t="s">
        <v>3</v>
      </c>
      <c r="I10522" t="s">
        <v>29</v>
      </c>
      <c r="J10522" s="1">
        <v>4.8913043478260869</v>
      </c>
      <c r="K10522" s="1">
        <f t="shared" si="1150"/>
        <v>9</v>
      </c>
      <c r="L10522" s="1">
        <f t="shared" si="1151"/>
        <v>175</v>
      </c>
      <c r="M10522">
        <v>4500</v>
      </c>
      <c r="N10522">
        <v>0</v>
      </c>
      <c r="O10522" t="str">
        <f t="shared" si="1152"/>
        <v>On time</v>
      </c>
      <c r="P10522" t="s">
        <v>8</v>
      </c>
      <c r="Q10522" t="s">
        <v>11</v>
      </c>
      <c r="R10522" s="4">
        <f t="shared" si="1153"/>
        <v>4.5</v>
      </c>
      <c r="S10522">
        <f t="shared" si="1154"/>
        <v>10</v>
      </c>
    </row>
    <row r="10523" spans="1:19" x14ac:dyDescent="0.25">
      <c r="A10523" s="9">
        <v>10522</v>
      </c>
      <c r="B10523">
        <v>3</v>
      </c>
      <c r="C10523" t="str">
        <f t="shared" si="1148"/>
        <v>Normal</v>
      </c>
      <c r="D10523">
        <v>2</v>
      </c>
      <c r="E10523" t="str">
        <f t="shared" si="1149"/>
        <v>Poor</v>
      </c>
      <c r="F10523">
        <v>221</v>
      </c>
      <c r="G10523">
        <v>2</v>
      </c>
      <c r="H10523" t="s">
        <v>3</v>
      </c>
      <c r="I10523" t="s">
        <v>30</v>
      </c>
      <c r="J10523" s="1">
        <v>4.0723981900452486</v>
      </c>
      <c r="K10523" s="1">
        <f t="shared" si="1150"/>
        <v>9</v>
      </c>
      <c r="L10523" s="1">
        <f t="shared" si="1151"/>
        <v>212</v>
      </c>
      <c r="M10523">
        <v>4466</v>
      </c>
      <c r="N10523">
        <v>0</v>
      </c>
      <c r="O10523" t="str">
        <f t="shared" si="1152"/>
        <v>On time</v>
      </c>
      <c r="P10523" t="s">
        <v>9</v>
      </c>
      <c r="Q10523" t="s">
        <v>11</v>
      </c>
      <c r="R10523" s="4">
        <f t="shared" si="1153"/>
        <v>4.4660000000000002</v>
      </c>
      <c r="S10523">
        <f t="shared" si="1154"/>
        <v>10</v>
      </c>
    </row>
    <row r="10524" spans="1:19" x14ac:dyDescent="0.25">
      <c r="A10524" s="9">
        <v>10523</v>
      </c>
      <c r="B10524">
        <v>3</v>
      </c>
      <c r="C10524" t="str">
        <f t="shared" si="1148"/>
        <v>Normal</v>
      </c>
      <c r="D10524">
        <v>5</v>
      </c>
      <c r="E10524" t="str">
        <f t="shared" si="1149"/>
        <v>Good</v>
      </c>
      <c r="F10524">
        <v>259</v>
      </c>
      <c r="G10524">
        <v>3</v>
      </c>
      <c r="H10524" t="s">
        <v>3</v>
      </c>
      <c r="I10524" t="s">
        <v>30</v>
      </c>
      <c r="J10524" s="1">
        <v>2.7027027027027026</v>
      </c>
      <c r="K10524" s="1">
        <f t="shared" si="1150"/>
        <v>7</v>
      </c>
      <c r="L10524" s="1">
        <f t="shared" si="1151"/>
        <v>252</v>
      </c>
      <c r="M10524">
        <v>4480</v>
      </c>
      <c r="N10524">
        <v>1</v>
      </c>
      <c r="O10524" t="str">
        <f t="shared" si="1152"/>
        <v>Delayed</v>
      </c>
      <c r="P10524" t="s">
        <v>10</v>
      </c>
      <c r="Q10524" t="s">
        <v>12</v>
      </c>
      <c r="R10524" s="4">
        <f t="shared" si="1153"/>
        <v>4.4800000000000004</v>
      </c>
      <c r="S10524">
        <f t="shared" si="1154"/>
        <v>10</v>
      </c>
    </row>
    <row r="10525" spans="1:19" x14ac:dyDescent="0.25">
      <c r="A10525" s="9">
        <v>10524</v>
      </c>
      <c r="B10525">
        <v>4</v>
      </c>
      <c r="C10525" t="str">
        <f t="shared" si="1148"/>
        <v>Abnormal</v>
      </c>
      <c r="D10525">
        <v>4</v>
      </c>
      <c r="E10525" t="str">
        <f t="shared" si="1149"/>
        <v>Good</v>
      </c>
      <c r="F10525">
        <v>238</v>
      </c>
      <c r="G10525">
        <v>4</v>
      </c>
      <c r="H10525" t="s">
        <v>4</v>
      </c>
      <c r="I10525" t="s">
        <v>30</v>
      </c>
      <c r="J10525" s="1">
        <v>0.42016806722689076</v>
      </c>
      <c r="K10525" s="1">
        <f t="shared" si="1150"/>
        <v>1</v>
      </c>
      <c r="L10525" s="1">
        <f t="shared" si="1151"/>
        <v>237</v>
      </c>
      <c r="M10525">
        <v>5702</v>
      </c>
      <c r="N10525">
        <v>1</v>
      </c>
      <c r="O10525" t="str">
        <f t="shared" si="1152"/>
        <v>Delayed</v>
      </c>
      <c r="P10525" t="s">
        <v>7</v>
      </c>
      <c r="Q10525" t="s">
        <v>12</v>
      </c>
      <c r="R10525" s="4">
        <f t="shared" si="1153"/>
        <v>5.702</v>
      </c>
      <c r="S10525">
        <f t="shared" si="1154"/>
        <v>10</v>
      </c>
    </row>
    <row r="10526" spans="1:19" x14ac:dyDescent="0.25">
      <c r="A10526" s="9">
        <v>10525</v>
      </c>
      <c r="B10526">
        <v>3</v>
      </c>
      <c r="C10526" t="str">
        <f t="shared" si="1148"/>
        <v>Normal</v>
      </c>
      <c r="D10526">
        <v>5</v>
      </c>
      <c r="E10526" t="str">
        <f t="shared" si="1149"/>
        <v>Good</v>
      </c>
      <c r="F10526">
        <v>188</v>
      </c>
      <c r="G10526">
        <v>3</v>
      </c>
      <c r="H10526" t="s">
        <v>4</v>
      </c>
      <c r="I10526" t="s">
        <v>29</v>
      </c>
      <c r="J10526" s="1">
        <v>3.1914893617021276</v>
      </c>
      <c r="K10526" s="1">
        <f t="shared" si="1150"/>
        <v>6</v>
      </c>
      <c r="L10526" s="1">
        <f t="shared" si="1151"/>
        <v>182</v>
      </c>
      <c r="M10526">
        <v>4234</v>
      </c>
      <c r="N10526">
        <v>1</v>
      </c>
      <c r="O10526" t="str">
        <f t="shared" si="1152"/>
        <v>Delayed</v>
      </c>
      <c r="P10526" t="s">
        <v>5</v>
      </c>
      <c r="Q10526" t="s">
        <v>12</v>
      </c>
      <c r="R10526" s="4">
        <f t="shared" si="1153"/>
        <v>4.234</v>
      </c>
      <c r="S10526">
        <f t="shared" si="1154"/>
        <v>10</v>
      </c>
    </row>
    <row r="10527" spans="1:19" x14ac:dyDescent="0.25">
      <c r="A10527" s="9">
        <v>10526</v>
      </c>
      <c r="B10527">
        <v>3</v>
      </c>
      <c r="C10527" t="str">
        <f t="shared" si="1148"/>
        <v>Normal</v>
      </c>
      <c r="D10527">
        <v>2</v>
      </c>
      <c r="E10527" t="str">
        <f t="shared" si="1149"/>
        <v>Poor</v>
      </c>
      <c r="F10527">
        <v>164</v>
      </c>
      <c r="G10527">
        <v>2</v>
      </c>
      <c r="H10527" t="s">
        <v>3</v>
      </c>
      <c r="I10527" t="s">
        <v>29</v>
      </c>
      <c r="J10527" s="1">
        <v>1.8292682926829267</v>
      </c>
      <c r="K10527" s="1">
        <f t="shared" si="1150"/>
        <v>3</v>
      </c>
      <c r="L10527" s="1">
        <f t="shared" si="1151"/>
        <v>161</v>
      </c>
      <c r="M10527">
        <v>4666</v>
      </c>
      <c r="N10527">
        <v>0</v>
      </c>
      <c r="O10527" t="str">
        <f t="shared" si="1152"/>
        <v>On time</v>
      </c>
      <c r="P10527" t="s">
        <v>7</v>
      </c>
      <c r="Q10527" t="s">
        <v>12</v>
      </c>
      <c r="R10527" s="4">
        <f t="shared" si="1153"/>
        <v>4.6660000000000004</v>
      </c>
      <c r="S10527">
        <f t="shared" si="1154"/>
        <v>10</v>
      </c>
    </row>
    <row r="10528" spans="1:19" x14ac:dyDescent="0.25">
      <c r="A10528" s="9">
        <v>10527</v>
      </c>
      <c r="B10528">
        <v>4</v>
      </c>
      <c r="C10528" t="str">
        <f t="shared" si="1148"/>
        <v>Abnormal</v>
      </c>
      <c r="D10528">
        <v>1</v>
      </c>
      <c r="E10528" t="str">
        <f t="shared" si="1149"/>
        <v>Poor</v>
      </c>
      <c r="F10528">
        <v>204</v>
      </c>
      <c r="G10528">
        <v>6</v>
      </c>
      <c r="H10528" t="s">
        <v>2</v>
      </c>
      <c r="I10528" t="s">
        <v>30</v>
      </c>
      <c r="J10528" s="1">
        <v>0.49019607843137253</v>
      </c>
      <c r="K10528" s="1">
        <f t="shared" si="1150"/>
        <v>1</v>
      </c>
      <c r="L10528" s="1">
        <f t="shared" si="1151"/>
        <v>203</v>
      </c>
      <c r="M10528">
        <v>4943</v>
      </c>
      <c r="N10528">
        <v>0</v>
      </c>
      <c r="O10528" t="str">
        <f t="shared" si="1152"/>
        <v>On time</v>
      </c>
      <c r="P10528" t="s">
        <v>8</v>
      </c>
      <c r="Q10528" t="s">
        <v>12</v>
      </c>
      <c r="R10528" s="4">
        <f t="shared" si="1153"/>
        <v>4.9429999999999996</v>
      </c>
      <c r="S10528">
        <f t="shared" si="1154"/>
        <v>10</v>
      </c>
    </row>
    <row r="10529" spans="1:19" x14ac:dyDescent="0.25">
      <c r="A10529" s="9">
        <v>10528</v>
      </c>
      <c r="B10529">
        <v>5</v>
      </c>
      <c r="C10529" t="str">
        <f t="shared" si="1148"/>
        <v>Abnormal</v>
      </c>
      <c r="D10529">
        <v>5</v>
      </c>
      <c r="E10529" t="str">
        <f t="shared" si="1149"/>
        <v>Good</v>
      </c>
      <c r="F10529">
        <v>237</v>
      </c>
      <c r="G10529">
        <v>3</v>
      </c>
      <c r="H10529" t="s">
        <v>3</v>
      </c>
      <c r="I10529" t="s">
        <v>30</v>
      </c>
      <c r="J10529" s="1">
        <v>2.109704641350211</v>
      </c>
      <c r="K10529" s="1">
        <f t="shared" si="1150"/>
        <v>5</v>
      </c>
      <c r="L10529" s="1">
        <f t="shared" si="1151"/>
        <v>232</v>
      </c>
      <c r="M10529">
        <v>4285</v>
      </c>
      <c r="N10529">
        <v>1</v>
      </c>
      <c r="O10529" t="str">
        <f t="shared" si="1152"/>
        <v>Delayed</v>
      </c>
      <c r="P10529" t="s">
        <v>9</v>
      </c>
      <c r="Q10529" t="s">
        <v>12</v>
      </c>
      <c r="R10529" s="4">
        <f t="shared" si="1153"/>
        <v>4.2850000000000001</v>
      </c>
      <c r="S10529">
        <f t="shared" si="1154"/>
        <v>10</v>
      </c>
    </row>
    <row r="10530" spans="1:19" x14ac:dyDescent="0.25">
      <c r="A10530" s="9">
        <v>10529</v>
      </c>
      <c r="B10530">
        <v>6</v>
      </c>
      <c r="C10530" t="str">
        <f t="shared" si="1148"/>
        <v>Abnormal</v>
      </c>
      <c r="D10530">
        <v>1</v>
      </c>
      <c r="E10530" t="str">
        <f t="shared" si="1149"/>
        <v>Poor</v>
      </c>
      <c r="F10530">
        <v>235</v>
      </c>
      <c r="G10530">
        <v>6</v>
      </c>
      <c r="H10530" t="s">
        <v>3</v>
      </c>
      <c r="I10530" t="s">
        <v>30</v>
      </c>
      <c r="J10530" s="1">
        <v>1.2765957446808509</v>
      </c>
      <c r="K10530" s="1">
        <f t="shared" si="1150"/>
        <v>2.9999999999999996</v>
      </c>
      <c r="L10530" s="1">
        <f t="shared" si="1151"/>
        <v>232</v>
      </c>
      <c r="M10530">
        <v>5591</v>
      </c>
      <c r="N10530">
        <v>0</v>
      </c>
      <c r="O10530" t="str">
        <f t="shared" si="1152"/>
        <v>On time</v>
      </c>
      <c r="P10530" t="s">
        <v>10</v>
      </c>
      <c r="Q10530" t="s">
        <v>12</v>
      </c>
      <c r="R10530" s="4">
        <f t="shared" si="1153"/>
        <v>5.5910000000000002</v>
      </c>
      <c r="S10530">
        <f t="shared" si="1154"/>
        <v>10</v>
      </c>
    </row>
    <row r="10531" spans="1:19" x14ac:dyDescent="0.25">
      <c r="A10531" s="9">
        <v>10530</v>
      </c>
      <c r="B10531">
        <v>3</v>
      </c>
      <c r="C10531" t="str">
        <f t="shared" si="1148"/>
        <v>Normal</v>
      </c>
      <c r="D10531">
        <v>2</v>
      </c>
      <c r="E10531" t="str">
        <f t="shared" si="1149"/>
        <v>Poor</v>
      </c>
      <c r="F10531">
        <v>235</v>
      </c>
      <c r="G10531">
        <v>2</v>
      </c>
      <c r="H10531" t="s">
        <v>3</v>
      </c>
      <c r="I10531" t="s">
        <v>29</v>
      </c>
      <c r="J10531" s="1">
        <v>3.8297872340425529</v>
      </c>
      <c r="K10531" s="1">
        <f t="shared" si="1150"/>
        <v>8.9999999999999982</v>
      </c>
      <c r="L10531" s="1">
        <f t="shared" si="1151"/>
        <v>226</v>
      </c>
      <c r="M10531">
        <v>5116</v>
      </c>
      <c r="N10531">
        <v>0</v>
      </c>
      <c r="O10531" t="str">
        <f t="shared" si="1152"/>
        <v>On time</v>
      </c>
      <c r="P10531" t="s">
        <v>7</v>
      </c>
      <c r="Q10531" t="s">
        <v>12</v>
      </c>
      <c r="R10531" s="4">
        <f t="shared" si="1153"/>
        <v>5.1159999999999997</v>
      </c>
      <c r="S10531">
        <f t="shared" si="1154"/>
        <v>10</v>
      </c>
    </row>
    <row r="10532" spans="1:19" x14ac:dyDescent="0.25">
      <c r="A10532" s="9">
        <v>10531</v>
      </c>
      <c r="B10532">
        <v>3</v>
      </c>
      <c r="C10532" t="str">
        <f t="shared" si="1148"/>
        <v>Normal</v>
      </c>
      <c r="D10532">
        <v>5</v>
      </c>
      <c r="E10532" t="str">
        <f t="shared" si="1149"/>
        <v>Good</v>
      </c>
      <c r="F10532">
        <v>263</v>
      </c>
      <c r="G10532">
        <v>3</v>
      </c>
      <c r="H10532" t="s">
        <v>3</v>
      </c>
      <c r="I10532" t="s">
        <v>30</v>
      </c>
      <c r="J10532" s="1">
        <v>1.520912547528517</v>
      </c>
      <c r="K10532" s="1">
        <f t="shared" si="1150"/>
        <v>4</v>
      </c>
      <c r="L10532" s="1">
        <f t="shared" si="1151"/>
        <v>259</v>
      </c>
      <c r="M10532">
        <v>4081</v>
      </c>
      <c r="N10532">
        <v>1</v>
      </c>
      <c r="O10532" t="str">
        <f t="shared" si="1152"/>
        <v>Delayed</v>
      </c>
      <c r="P10532" t="s">
        <v>5</v>
      </c>
      <c r="Q10532" t="s">
        <v>12</v>
      </c>
      <c r="R10532" s="4">
        <f t="shared" si="1153"/>
        <v>4.0810000000000004</v>
      </c>
      <c r="S10532">
        <f t="shared" si="1154"/>
        <v>10</v>
      </c>
    </row>
    <row r="10533" spans="1:19" x14ac:dyDescent="0.25">
      <c r="A10533" s="9">
        <v>10532</v>
      </c>
      <c r="B10533">
        <v>5</v>
      </c>
      <c r="C10533" t="str">
        <f t="shared" si="1148"/>
        <v>Abnormal</v>
      </c>
      <c r="D10533">
        <v>4</v>
      </c>
      <c r="E10533" t="str">
        <f t="shared" si="1149"/>
        <v>Good</v>
      </c>
      <c r="F10533">
        <v>236</v>
      </c>
      <c r="G10533">
        <v>4</v>
      </c>
      <c r="H10533" t="s">
        <v>3</v>
      </c>
      <c r="I10533" t="s">
        <v>30</v>
      </c>
      <c r="J10533" s="1">
        <v>2.5423728813559325</v>
      </c>
      <c r="K10533" s="1">
        <f t="shared" si="1150"/>
        <v>6.0000000000000009</v>
      </c>
      <c r="L10533" s="1">
        <f t="shared" si="1151"/>
        <v>230</v>
      </c>
      <c r="M10533">
        <v>4457</v>
      </c>
      <c r="N10533">
        <v>0</v>
      </c>
      <c r="O10533" t="str">
        <f t="shared" si="1152"/>
        <v>On time</v>
      </c>
      <c r="P10533" t="s">
        <v>7</v>
      </c>
      <c r="Q10533" t="s">
        <v>12</v>
      </c>
      <c r="R10533" s="4">
        <f t="shared" si="1153"/>
        <v>4.4569999999999999</v>
      </c>
      <c r="S10533">
        <f t="shared" si="1154"/>
        <v>10</v>
      </c>
    </row>
    <row r="10534" spans="1:19" x14ac:dyDescent="0.25">
      <c r="A10534" s="9">
        <v>10533</v>
      </c>
      <c r="B10534">
        <v>5</v>
      </c>
      <c r="C10534" t="str">
        <f t="shared" si="1148"/>
        <v>Abnormal</v>
      </c>
      <c r="D10534">
        <v>2</v>
      </c>
      <c r="E10534" t="str">
        <f t="shared" si="1149"/>
        <v>Poor</v>
      </c>
      <c r="F10534">
        <v>146</v>
      </c>
      <c r="G10534">
        <v>2</v>
      </c>
      <c r="H10534" t="s">
        <v>2</v>
      </c>
      <c r="I10534" t="s">
        <v>30</v>
      </c>
      <c r="J10534" s="1">
        <v>1.3698630136986301</v>
      </c>
      <c r="K10534" s="1">
        <f t="shared" si="1150"/>
        <v>2</v>
      </c>
      <c r="L10534" s="1">
        <f t="shared" si="1151"/>
        <v>144</v>
      </c>
      <c r="M10534">
        <v>4075</v>
      </c>
      <c r="N10534">
        <v>0</v>
      </c>
      <c r="O10534" t="str">
        <f t="shared" si="1152"/>
        <v>On time</v>
      </c>
      <c r="P10534" t="s">
        <v>8</v>
      </c>
      <c r="Q10534" t="s">
        <v>12</v>
      </c>
      <c r="R10534" s="4">
        <f t="shared" si="1153"/>
        <v>4.0750000000000002</v>
      </c>
      <c r="S10534">
        <f t="shared" si="1154"/>
        <v>10</v>
      </c>
    </row>
    <row r="10535" spans="1:19" x14ac:dyDescent="0.25">
      <c r="A10535" s="9">
        <v>10534</v>
      </c>
      <c r="B10535">
        <v>3</v>
      </c>
      <c r="C10535" t="str">
        <f t="shared" si="1148"/>
        <v>Normal</v>
      </c>
      <c r="D10535">
        <v>2</v>
      </c>
      <c r="E10535" t="str">
        <f t="shared" si="1149"/>
        <v>Poor</v>
      </c>
      <c r="F10535">
        <v>188</v>
      </c>
      <c r="G10535">
        <v>3</v>
      </c>
      <c r="H10535" t="s">
        <v>3</v>
      </c>
      <c r="I10535" t="s">
        <v>30</v>
      </c>
      <c r="J10535" s="1">
        <v>4.2553191489361701</v>
      </c>
      <c r="K10535" s="1">
        <f t="shared" si="1150"/>
        <v>8</v>
      </c>
      <c r="L10535" s="1">
        <f t="shared" si="1151"/>
        <v>180</v>
      </c>
      <c r="M10535">
        <v>5709</v>
      </c>
      <c r="N10535">
        <v>0</v>
      </c>
      <c r="O10535" t="str">
        <f t="shared" si="1152"/>
        <v>On time</v>
      </c>
      <c r="P10535" t="s">
        <v>9</v>
      </c>
      <c r="Q10535" t="s">
        <v>12</v>
      </c>
      <c r="R10535" s="4">
        <f t="shared" si="1153"/>
        <v>5.7089999999999996</v>
      </c>
      <c r="S10535">
        <f t="shared" si="1154"/>
        <v>10</v>
      </c>
    </row>
    <row r="10536" spans="1:19" x14ac:dyDescent="0.25">
      <c r="A10536" s="9">
        <v>10535</v>
      </c>
      <c r="B10536">
        <v>5</v>
      </c>
      <c r="C10536" t="str">
        <f t="shared" si="1148"/>
        <v>Abnormal</v>
      </c>
      <c r="D10536">
        <v>1</v>
      </c>
      <c r="E10536" t="str">
        <f t="shared" si="1149"/>
        <v>Poor</v>
      </c>
      <c r="F10536">
        <v>152</v>
      </c>
      <c r="G10536">
        <v>3</v>
      </c>
      <c r="H10536" t="s">
        <v>3</v>
      </c>
      <c r="I10536" t="s">
        <v>29</v>
      </c>
      <c r="J10536" s="1">
        <v>1.9736842105263157</v>
      </c>
      <c r="K10536" s="1">
        <f t="shared" si="1150"/>
        <v>3</v>
      </c>
      <c r="L10536" s="1">
        <f t="shared" si="1151"/>
        <v>149</v>
      </c>
      <c r="M10536">
        <v>5981</v>
      </c>
      <c r="N10536">
        <v>0</v>
      </c>
      <c r="O10536" t="str">
        <f t="shared" si="1152"/>
        <v>On time</v>
      </c>
      <c r="P10536" t="s">
        <v>10</v>
      </c>
      <c r="Q10536" t="s">
        <v>12</v>
      </c>
      <c r="R10536" s="4">
        <f t="shared" si="1153"/>
        <v>5.9809999999999999</v>
      </c>
      <c r="S10536">
        <f t="shared" si="1154"/>
        <v>10</v>
      </c>
    </row>
    <row r="10537" spans="1:19" x14ac:dyDescent="0.25">
      <c r="A10537" s="9">
        <v>10536</v>
      </c>
      <c r="B10537">
        <v>4</v>
      </c>
      <c r="C10537" t="str">
        <f t="shared" si="1148"/>
        <v>Abnormal</v>
      </c>
      <c r="D10537">
        <v>1</v>
      </c>
      <c r="E10537" t="str">
        <f t="shared" si="1149"/>
        <v>Poor</v>
      </c>
      <c r="F10537">
        <v>211</v>
      </c>
      <c r="G10537">
        <v>3</v>
      </c>
      <c r="H10537" t="s">
        <v>3</v>
      </c>
      <c r="I10537" t="s">
        <v>29</v>
      </c>
      <c r="J10537" s="1">
        <v>3.3175355450236967</v>
      </c>
      <c r="K10537" s="1">
        <f t="shared" si="1150"/>
        <v>7</v>
      </c>
      <c r="L10537" s="1">
        <f t="shared" si="1151"/>
        <v>204</v>
      </c>
      <c r="M10537">
        <v>4083</v>
      </c>
      <c r="N10537">
        <v>1</v>
      </c>
      <c r="O10537" t="str">
        <f t="shared" si="1152"/>
        <v>Delayed</v>
      </c>
      <c r="P10537" t="s">
        <v>7</v>
      </c>
      <c r="Q10537" t="s">
        <v>12</v>
      </c>
      <c r="R10537" s="4">
        <f t="shared" si="1153"/>
        <v>4.0830000000000002</v>
      </c>
      <c r="S10537">
        <f t="shared" si="1154"/>
        <v>10</v>
      </c>
    </row>
    <row r="10538" spans="1:19" x14ac:dyDescent="0.25">
      <c r="A10538" s="9">
        <v>10537</v>
      </c>
      <c r="B10538">
        <v>4</v>
      </c>
      <c r="C10538" t="str">
        <f t="shared" si="1148"/>
        <v>Abnormal</v>
      </c>
      <c r="D10538">
        <v>3</v>
      </c>
      <c r="E10538" t="str">
        <f t="shared" si="1149"/>
        <v>Fair</v>
      </c>
      <c r="F10538">
        <v>195</v>
      </c>
      <c r="G10538">
        <v>3</v>
      </c>
      <c r="H10538" t="s">
        <v>2</v>
      </c>
      <c r="I10538" t="s">
        <v>30</v>
      </c>
      <c r="J10538" s="1">
        <v>0.51282051282051277</v>
      </c>
      <c r="K10538" s="1">
        <f t="shared" si="1150"/>
        <v>0.99999999999999989</v>
      </c>
      <c r="L10538" s="1">
        <f t="shared" si="1151"/>
        <v>194</v>
      </c>
      <c r="M10538">
        <v>4236</v>
      </c>
      <c r="N10538">
        <v>1</v>
      </c>
      <c r="O10538" t="str">
        <f t="shared" si="1152"/>
        <v>Delayed</v>
      </c>
      <c r="P10538" t="s">
        <v>5</v>
      </c>
      <c r="Q10538" t="s">
        <v>12</v>
      </c>
      <c r="R10538" s="4">
        <f t="shared" si="1153"/>
        <v>4.2359999999999998</v>
      </c>
      <c r="S10538">
        <f t="shared" si="1154"/>
        <v>10</v>
      </c>
    </row>
    <row r="10539" spans="1:19" x14ac:dyDescent="0.25">
      <c r="A10539" s="9">
        <v>10538</v>
      </c>
      <c r="B10539">
        <v>4</v>
      </c>
      <c r="C10539" t="str">
        <f t="shared" si="1148"/>
        <v>Abnormal</v>
      </c>
      <c r="D10539">
        <v>4</v>
      </c>
      <c r="E10539" t="str">
        <f t="shared" si="1149"/>
        <v>Good</v>
      </c>
      <c r="F10539">
        <v>180</v>
      </c>
      <c r="G10539">
        <v>4</v>
      </c>
      <c r="H10539" t="s">
        <v>3</v>
      </c>
      <c r="I10539" t="s">
        <v>29</v>
      </c>
      <c r="J10539" s="1">
        <v>3.8888888888888888</v>
      </c>
      <c r="K10539" s="1">
        <f t="shared" si="1150"/>
        <v>7</v>
      </c>
      <c r="L10539" s="1">
        <f t="shared" si="1151"/>
        <v>173</v>
      </c>
      <c r="M10539">
        <v>5609</v>
      </c>
      <c r="N10539">
        <v>1</v>
      </c>
      <c r="O10539" t="str">
        <f t="shared" si="1152"/>
        <v>Delayed</v>
      </c>
      <c r="P10539" t="s">
        <v>7</v>
      </c>
      <c r="Q10539" t="s">
        <v>12</v>
      </c>
      <c r="R10539" s="4">
        <f t="shared" si="1153"/>
        <v>5.609</v>
      </c>
      <c r="S10539">
        <f t="shared" si="1154"/>
        <v>10</v>
      </c>
    </row>
    <row r="10540" spans="1:19" x14ac:dyDescent="0.25">
      <c r="A10540" s="9">
        <v>10539</v>
      </c>
      <c r="B10540">
        <v>3</v>
      </c>
      <c r="C10540" t="str">
        <f t="shared" si="1148"/>
        <v>Normal</v>
      </c>
      <c r="D10540">
        <v>2</v>
      </c>
      <c r="E10540" t="str">
        <f t="shared" si="1149"/>
        <v>Poor</v>
      </c>
      <c r="F10540">
        <v>213</v>
      </c>
      <c r="G10540">
        <v>6</v>
      </c>
      <c r="H10540" t="s">
        <v>3</v>
      </c>
      <c r="I10540" t="s">
        <v>30</v>
      </c>
      <c r="J10540" s="1">
        <v>4.225352112676056</v>
      </c>
      <c r="K10540" s="1">
        <f t="shared" si="1150"/>
        <v>8.9999999999999982</v>
      </c>
      <c r="L10540" s="1">
        <f t="shared" si="1151"/>
        <v>204</v>
      </c>
      <c r="M10540">
        <v>5418</v>
      </c>
      <c r="N10540">
        <v>1</v>
      </c>
      <c r="O10540" t="str">
        <f t="shared" si="1152"/>
        <v>Delayed</v>
      </c>
      <c r="P10540" t="s">
        <v>8</v>
      </c>
      <c r="Q10540" t="s">
        <v>12</v>
      </c>
      <c r="R10540" s="4">
        <f t="shared" si="1153"/>
        <v>5.4180000000000001</v>
      </c>
      <c r="S10540">
        <f t="shared" si="1154"/>
        <v>10</v>
      </c>
    </row>
    <row r="10541" spans="1:19" x14ac:dyDescent="0.25">
      <c r="A10541" s="9">
        <v>10540</v>
      </c>
      <c r="B10541">
        <v>4</v>
      </c>
      <c r="C10541" t="str">
        <f t="shared" si="1148"/>
        <v>Abnormal</v>
      </c>
      <c r="D10541">
        <v>1</v>
      </c>
      <c r="E10541" t="str">
        <f t="shared" si="1149"/>
        <v>Poor</v>
      </c>
      <c r="F10541">
        <v>171</v>
      </c>
      <c r="G10541">
        <v>3</v>
      </c>
      <c r="H10541" t="s">
        <v>3</v>
      </c>
      <c r="I10541" t="s">
        <v>30</v>
      </c>
      <c r="J10541" s="1">
        <v>5.8479532163742682</v>
      </c>
      <c r="K10541" s="1">
        <f t="shared" si="1150"/>
        <v>9.9999999999999982</v>
      </c>
      <c r="L10541" s="1">
        <f t="shared" si="1151"/>
        <v>161</v>
      </c>
      <c r="M10541">
        <v>5971</v>
      </c>
      <c r="N10541">
        <v>0</v>
      </c>
      <c r="O10541" t="str">
        <f t="shared" si="1152"/>
        <v>On time</v>
      </c>
      <c r="P10541" t="s">
        <v>9</v>
      </c>
      <c r="Q10541" t="s">
        <v>12</v>
      </c>
      <c r="R10541" s="4">
        <f t="shared" si="1153"/>
        <v>5.9710000000000001</v>
      </c>
      <c r="S10541">
        <f t="shared" si="1154"/>
        <v>10</v>
      </c>
    </row>
    <row r="10542" spans="1:19" x14ac:dyDescent="0.25">
      <c r="A10542" s="9">
        <v>10541</v>
      </c>
      <c r="B10542">
        <v>3</v>
      </c>
      <c r="C10542" t="str">
        <f t="shared" si="1148"/>
        <v>Normal</v>
      </c>
      <c r="D10542">
        <v>5</v>
      </c>
      <c r="E10542" t="str">
        <f t="shared" si="1149"/>
        <v>Good</v>
      </c>
      <c r="F10542">
        <v>253</v>
      </c>
      <c r="G10542">
        <v>4</v>
      </c>
      <c r="H10542" t="s">
        <v>3</v>
      </c>
      <c r="I10542" t="s">
        <v>29</v>
      </c>
      <c r="J10542" s="1">
        <v>1.9762845849802373</v>
      </c>
      <c r="K10542" s="1">
        <f t="shared" si="1150"/>
        <v>5.0000000000000009</v>
      </c>
      <c r="L10542" s="1">
        <f t="shared" si="1151"/>
        <v>248</v>
      </c>
      <c r="M10542">
        <v>4761</v>
      </c>
      <c r="N10542">
        <v>1</v>
      </c>
      <c r="O10542" t="str">
        <f t="shared" si="1152"/>
        <v>Delayed</v>
      </c>
      <c r="P10542" t="s">
        <v>10</v>
      </c>
      <c r="Q10542" t="s">
        <v>12</v>
      </c>
      <c r="R10542" s="4">
        <f t="shared" si="1153"/>
        <v>4.7610000000000001</v>
      </c>
      <c r="S10542">
        <f t="shared" si="1154"/>
        <v>10</v>
      </c>
    </row>
    <row r="10543" spans="1:19" x14ac:dyDescent="0.25">
      <c r="A10543" s="9">
        <v>10542</v>
      </c>
      <c r="B10543">
        <v>5</v>
      </c>
      <c r="C10543" t="str">
        <f t="shared" si="1148"/>
        <v>Abnormal</v>
      </c>
      <c r="D10543">
        <v>4</v>
      </c>
      <c r="E10543" t="str">
        <f t="shared" si="1149"/>
        <v>Good</v>
      </c>
      <c r="F10543">
        <v>228</v>
      </c>
      <c r="G10543">
        <v>4</v>
      </c>
      <c r="H10543" t="s">
        <v>2</v>
      </c>
      <c r="I10543" t="s">
        <v>29</v>
      </c>
      <c r="J10543" s="1">
        <v>3.5087719298245612</v>
      </c>
      <c r="K10543" s="1">
        <f t="shared" si="1150"/>
        <v>8</v>
      </c>
      <c r="L10543" s="1">
        <f t="shared" si="1151"/>
        <v>220</v>
      </c>
      <c r="M10543">
        <v>4831</v>
      </c>
      <c r="N10543">
        <v>1</v>
      </c>
      <c r="O10543" t="str">
        <f t="shared" si="1152"/>
        <v>Delayed</v>
      </c>
      <c r="P10543" t="s">
        <v>7</v>
      </c>
      <c r="Q10543" t="s">
        <v>12</v>
      </c>
      <c r="R10543" s="4">
        <f t="shared" si="1153"/>
        <v>4.8310000000000004</v>
      </c>
      <c r="S10543">
        <f t="shared" si="1154"/>
        <v>10</v>
      </c>
    </row>
    <row r="10544" spans="1:19" x14ac:dyDescent="0.25">
      <c r="A10544" s="9">
        <v>10543</v>
      </c>
      <c r="B10544">
        <v>3</v>
      </c>
      <c r="C10544" t="str">
        <f t="shared" si="1148"/>
        <v>Normal</v>
      </c>
      <c r="D10544">
        <v>4</v>
      </c>
      <c r="E10544" t="str">
        <f t="shared" si="1149"/>
        <v>Good</v>
      </c>
      <c r="F10544">
        <v>158</v>
      </c>
      <c r="G10544">
        <v>2</v>
      </c>
      <c r="H10544" t="s">
        <v>2</v>
      </c>
      <c r="I10544" t="s">
        <v>30</v>
      </c>
      <c r="J10544" s="1">
        <v>5.0632911392405067</v>
      </c>
      <c r="K10544" s="1">
        <f t="shared" si="1150"/>
        <v>8</v>
      </c>
      <c r="L10544" s="1">
        <f t="shared" si="1151"/>
        <v>150</v>
      </c>
      <c r="M10544">
        <v>4086</v>
      </c>
      <c r="N10544">
        <v>0</v>
      </c>
      <c r="O10544" t="str">
        <f t="shared" si="1152"/>
        <v>On time</v>
      </c>
      <c r="P10544" t="s">
        <v>5</v>
      </c>
      <c r="Q10544" t="s">
        <v>12</v>
      </c>
      <c r="R10544" s="4">
        <f t="shared" si="1153"/>
        <v>4.0860000000000003</v>
      </c>
      <c r="S10544">
        <f t="shared" si="1154"/>
        <v>10</v>
      </c>
    </row>
    <row r="10545" spans="1:19" x14ac:dyDescent="0.25">
      <c r="A10545" s="9">
        <v>10544</v>
      </c>
      <c r="B10545">
        <v>3</v>
      </c>
      <c r="C10545" t="str">
        <f t="shared" si="1148"/>
        <v>Normal</v>
      </c>
      <c r="D10545">
        <v>5</v>
      </c>
      <c r="E10545" t="str">
        <f t="shared" si="1149"/>
        <v>Good</v>
      </c>
      <c r="F10545">
        <v>158</v>
      </c>
      <c r="G10545">
        <v>3</v>
      </c>
      <c r="H10545" t="s">
        <v>2</v>
      </c>
      <c r="I10545" t="s">
        <v>30</v>
      </c>
      <c r="J10545" s="1">
        <v>6.3291139240506329</v>
      </c>
      <c r="K10545" s="1">
        <f t="shared" si="1150"/>
        <v>10</v>
      </c>
      <c r="L10545" s="1">
        <f t="shared" si="1151"/>
        <v>148</v>
      </c>
      <c r="M10545">
        <v>4861</v>
      </c>
      <c r="N10545">
        <v>0</v>
      </c>
      <c r="O10545" t="str">
        <f t="shared" si="1152"/>
        <v>On time</v>
      </c>
      <c r="P10545" t="s">
        <v>7</v>
      </c>
      <c r="Q10545" t="s">
        <v>12</v>
      </c>
      <c r="R10545" s="4">
        <f t="shared" si="1153"/>
        <v>4.8609999999999998</v>
      </c>
      <c r="S10545">
        <f t="shared" si="1154"/>
        <v>10</v>
      </c>
    </row>
    <row r="10546" spans="1:19" x14ac:dyDescent="0.25">
      <c r="A10546" s="9">
        <v>10545</v>
      </c>
      <c r="B10546">
        <v>4</v>
      </c>
      <c r="C10546" t="str">
        <f t="shared" si="1148"/>
        <v>Abnormal</v>
      </c>
      <c r="D10546">
        <v>1</v>
      </c>
      <c r="E10546" t="str">
        <f t="shared" si="1149"/>
        <v>Poor</v>
      </c>
      <c r="F10546">
        <v>195</v>
      </c>
      <c r="G10546">
        <v>2</v>
      </c>
      <c r="H10546" t="s">
        <v>2</v>
      </c>
      <c r="I10546" t="s">
        <v>29</v>
      </c>
      <c r="J10546" s="1">
        <v>1.5384615384615385</v>
      </c>
      <c r="K10546" s="1">
        <f t="shared" si="1150"/>
        <v>3</v>
      </c>
      <c r="L10546" s="1">
        <f t="shared" si="1151"/>
        <v>192</v>
      </c>
      <c r="M10546">
        <v>4165</v>
      </c>
      <c r="N10546">
        <v>0</v>
      </c>
      <c r="O10546" t="str">
        <f t="shared" si="1152"/>
        <v>On time</v>
      </c>
      <c r="P10546" t="s">
        <v>8</v>
      </c>
      <c r="Q10546" t="s">
        <v>6</v>
      </c>
      <c r="R10546" s="4">
        <f t="shared" si="1153"/>
        <v>4.165</v>
      </c>
      <c r="S10546">
        <f t="shared" si="1154"/>
        <v>10</v>
      </c>
    </row>
    <row r="10547" spans="1:19" x14ac:dyDescent="0.25">
      <c r="A10547" s="9">
        <v>10546</v>
      </c>
      <c r="B10547">
        <v>5</v>
      </c>
      <c r="C10547" t="str">
        <f t="shared" si="1148"/>
        <v>Abnormal</v>
      </c>
      <c r="D10547">
        <v>1</v>
      </c>
      <c r="E10547" t="str">
        <f t="shared" si="1149"/>
        <v>Poor</v>
      </c>
      <c r="F10547">
        <v>202</v>
      </c>
      <c r="G10547">
        <v>4</v>
      </c>
      <c r="H10547" t="s">
        <v>2</v>
      </c>
      <c r="I10547" t="s">
        <v>29</v>
      </c>
      <c r="J10547" s="1">
        <v>0.99009900990099009</v>
      </c>
      <c r="K10547" s="1">
        <f t="shared" si="1150"/>
        <v>2</v>
      </c>
      <c r="L10547" s="1">
        <f t="shared" si="1151"/>
        <v>200</v>
      </c>
      <c r="M10547">
        <v>5748</v>
      </c>
      <c r="N10547">
        <v>0</v>
      </c>
      <c r="O10547" t="str">
        <f t="shared" si="1152"/>
        <v>On time</v>
      </c>
      <c r="P10547" t="s">
        <v>9</v>
      </c>
      <c r="Q10547" t="s">
        <v>6</v>
      </c>
      <c r="R10547" s="4">
        <f t="shared" si="1153"/>
        <v>5.7480000000000002</v>
      </c>
      <c r="S10547">
        <f t="shared" si="1154"/>
        <v>10</v>
      </c>
    </row>
    <row r="10548" spans="1:19" x14ac:dyDescent="0.25">
      <c r="A10548" s="9">
        <v>10547</v>
      </c>
      <c r="B10548">
        <v>4</v>
      </c>
      <c r="C10548" t="str">
        <f t="shared" si="1148"/>
        <v>Abnormal</v>
      </c>
      <c r="D10548">
        <v>4</v>
      </c>
      <c r="E10548" t="str">
        <f t="shared" si="1149"/>
        <v>Good</v>
      </c>
      <c r="F10548">
        <v>209</v>
      </c>
      <c r="G10548">
        <v>3</v>
      </c>
      <c r="H10548" t="s">
        <v>3</v>
      </c>
      <c r="I10548" t="s">
        <v>30</v>
      </c>
      <c r="J10548" s="1">
        <v>3.3492822966507179</v>
      </c>
      <c r="K10548" s="1">
        <f t="shared" si="1150"/>
        <v>7</v>
      </c>
      <c r="L10548" s="1">
        <f t="shared" si="1151"/>
        <v>202</v>
      </c>
      <c r="M10548">
        <v>4717</v>
      </c>
      <c r="N10548">
        <v>1</v>
      </c>
      <c r="O10548" t="str">
        <f t="shared" si="1152"/>
        <v>Delayed</v>
      </c>
      <c r="P10548" t="s">
        <v>10</v>
      </c>
      <c r="Q10548" t="s">
        <v>6</v>
      </c>
      <c r="R10548" s="4">
        <f t="shared" si="1153"/>
        <v>4.7169999999999996</v>
      </c>
      <c r="S10548">
        <f t="shared" si="1154"/>
        <v>10</v>
      </c>
    </row>
    <row r="10549" spans="1:19" x14ac:dyDescent="0.25">
      <c r="A10549" s="9">
        <v>10548</v>
      </c>
      <c r="B10549">
        <v>2</v>
      </c>
      <c r="C10549" t="str">
        <f t="shared" si="1148"/>
        <v>Normal</v>
      </c>
      <c r="D10549">
        <v>5</v>
      </c>
      <c r="E10549" t="str">
        <f t="shared" si="1149"/>
        <v>Good</v>
      </c>
      <c r="F10549">
        <v>156</v>
      </c>
      <c r="G10549">
        <v>5</v>
      </c>
      <c r="H10549" t="s">
        <v>3</v>
      </c>
      <c r="I10549" t="s">
        <v>30</v>
      </c>
      <c r="J10549" s="1">
        <v>4.4871794871794872</v>
      </c>
      <c r="K10549" s="1">
        <f t="shared" si="1150"/>
        <v>7</v>
      </c>
      <c r="L10549" s="1">
        <f t="shared" si="1151"/>
        <v>149</v>
      </c>
      <c r="M10549">
        <v>5780</v>
      </c>
      <c r="N10549">
        <v>0</v>
      </c>
      <c r="O10549" t="str">
        <f t="shared" si="1152"/>
        <v>On time</v>
      </c>
      <c r="P10549" t="s">
        <v>7</v>
      </c>
      <c r="Q10549" t="s">
        <v>6</v>
      </c>
      <c r="R10549" s="4">
        <f t="shared" si="1153"/>
        <v>5.78</v>
      </c>
      <c r="S10549">
        <f t="shared" si="1154"/>
        <v>10</v>
      </c>
    </row>
    <row r="10550" spans="1:19" x14ac:dyDescent="0.25">
      <c r="A10550" s="9">
        <v>10549</v>
      </c>
      <c r="B10550">
        <v>3</v>
      </c>
      <c r="C10550" t="str">
        <f t="shared" si="1148"/>
        <v>Normal</v>
      </c>
      <c r="D10550">
        <v>4</v>
      </c>
      <c r="E10550" t="str">
        <f t="shared" si="1149"/>
        <v>Good</v>
      </c>
      <c r="F10550">
        <v>199</v>
      </c>
      <c r="G10550">
        <v>3</v>
      </c>
      <c r="H10550" t="s">
        <v>3</v>
      </c>
      <c r="I10550" t="s">
        <v>30</v>
      </c>
      <c r="J10550" s="1">
        <v>5.025125628140704</v>
      </c>
      <c r="K10550" s="1">
        <f t="shared" si="1150"/>
        <v>10.000000000000002</v>
      </c>
      <c r="L10550" s="1">
        <f t="shared" si="1151"/>
        <v>189</v>
      </c>
      <c r="M10550">
        <v>4925</v>
      </c>
      <c r="N10550">
        <v>1</v>
      </c>
      <c r="O10550" t="str">
        <f t="shared" si="1152"/>
        <v>Delayed</v>
      </c>
      <c r="P10550" t="s">
        <v>5</v>
      </c>
      <c r="Q10550" t="s">
        <v>6</v>
      </c>
      <c r="R10550" s="4">
        <f t="shared" si="1153"/>
        <v>4.9249999999999998</v>
      </c>
      <c r="S10550">
        <f t="shared" si="1154"/>
        <v>10</v>
      </c>
    </row>
    <row r="10551" spans="1:19" x14ac:dyDescent="0.25">
      <c r="A10551" s="9">
        <v>10550</v>
      </c>
      <c r="B10551">
        <v>6</v>
      </c>
      <c r="C10551" t="str">
        <f t="shared" si="1148"/>
        <v>Abnormal</v>
      </c>
      <c r="D10551">
        <v>2</v>
      </c>
      <c r="E10551" t="str">
        <f t="shared" si="1149"/>
        <v>Poor</v>
      </c>
      <c r="F10551">
        <v>205</v>
      </c>
      <c r="G10551">
        <v>5</v>
      </c>
      <c r="H10551" t="s">
        <v>4</v>
      </c>
      <c r="I10551" t="s">
        <v>30</v>
      </c>
      <c r="J10551" s="1">
        <v>2.9268292682926833</v>
      </c>
      <c r="K10551" s="1">
        <f t="shared" si="1150"/>
        <v>6.0000000000000009</v>
      </c>
      <c r="L10551" s="1">
        <f t="shared" si="1151"/>
        <v>199</v>
      </c>
      <c r="M10551">
        <v>4756</v>
      </c>
      <c r="N10551">
        <v>0</v>
      </c>
      <c r="O10551" t="str">
        <f t="shared" si="1152"/>
        <v>On time</v>
      </c>
      <c r="P10551" t="s">
        <v>7</v>
      </c>
      <c r="Q10551" t="s">
        <v>6</v>
      </c>
      <c r="R10551" s="4">
        <f t="shared" si="1153"/>
        <v>4.7560000000000002</v>
      </c>
      <c r="S10551">
        <f t="shared" si="1154"/>
        <v>10</v>
      </c>
    </row>
    <row r="10552" spans="1:19" x14ac:dyDescent="0.25">
      <c r="A10552" s="9">
        <v>10551</v>
      </c>
      <c r="B10552">
        <v>6</v>
      </c>
      <c r="C10552" t="str">
        <f t="shared" si="1148"/>
        <v>Abnormal</v>
      </c>
      <c r="D10552">
        <v>3</v>
      </c>
      <c r="E10552" t="str">
        <f t="shared" si="1149"/>
        <v>Fair</v>
      </c>
      <c r="F10552">
        <v>165</v>
      </c>
      <c r="G10552">
        <v>4</v>
      </c>
      <c r="H10552" t="s">
        <v>2</v>
      </c>
      <c r="I10552" t="s">
        <v>29</v>
      </c>
      <c r="J10552" s="1">
        <v>6.0606060606060606</v>
      </c>
      <c r="K10552" s="1">
        <f t="shared" si="1150"/>
        <v>10</v>
      </c>
      <c r="L10552" s="1">
        <f t="shared" si="1151"/>
        <v>155</v>
      </c>
      <c r="M10552">
        <v>5965</v>
      </c>
      <c r="N10552">
        <v>0</v>
      </c>
      <c r="O10552" t="str">
        <f t="shared" si="1152"/>
        <v>On time</v>
      </c>
      <c r="P10552" t="s">
        <v>8</v>
      </c>
      <c r="Q10552" t="s">
        <v>6</v>
      </c>
      <c r="R10552" s="4">
        <f t="shared" si="1153"/>
        <v>5.9649999999999999</v>
      </c>
      <c r="S10552">
        <f t="shared" si="1154"/>
        <v>10</v>
      </c>
    </row>
    <row r="10553" spans="1:19" x14ac:dyDescent="0.25">
      <c r="A10553" s="9">
        <v>10552</v>
      </c>
      <c r="B10553">
        <v>5</v>
      </c>
      <c r="C10553" t="str">
        <f t="shared" si="1148"/>
        <v>Abnormal</v>
      </c>
      <c r="D10553">
        <v>3</v>
      </c>
      <c r="E10553" t="str">
        <f t="shared" si="1149"/>
        <v>Fair</v>
      </c>
      <c r="F10553">
        <v>119</v>
      </c>
      <c r="G10553">
        <v>2</v>
      </c>
      <c r="H10553" t="s">
        <v>2</v>
      </c>
      <c r="I10553" t="s">
        <v>30</v>
      </c>
      <c r="J10553" s="1">
        <v>6.7226890756302522</v>
      </c>
      <c r="K10553" s="1">
        <f t="shared" si="1150"/>
        <v>8</v>
      </c>
      <c r="L10553" s="1">
        <f t="shared" si="1151"/>
        <v>111</v>
      </c>
      <c r="M10553">
        <v>5290</v>
      </c>
      <c r="N10553">
        <v>1</v>
      </c>
      <c r="O10553" t="str">
        <f t="shared" si="1152"/>
        <v>Delayed</v>
      </c>
      <c r="P10553" t="s">
        <v>9</v>
      </c>
      <c r="Q10553" t="s">
        <v>6</v>
      </c>
      <c r="R10553" s="4">
        <f t="shared" si="1153"/>
        <v>5.29</v>
      </c>
      <c r="S10553">
        <f t="shared" si="1154"/>
        <v>10</v>
      </c>
    </row>
    <row r="10554" spans="1:19" x14ac:dyDescent="0.25">
      <c r="A10554" s="9">
        <v>10553</v>
      </c>
      <c r="B10554">
        <v>3</v>
      </c>
      <c r="C10554" t="str">
        <f t="shared" si="1148"/>
        <v>Normal</v>
      </c>
      <c r="D10554">
        <v>1</v>
      </c>
      <c r="E10554" t="str">
        <f t="shared" si="1149"/>
        <v>Poor</v>
      </c>
      <c r="F10554">
        <v>185</v>
      </c>
      <c r="G10554">
        <v>2</v>
      </c>
      <c r="H10554" t="s">
        <v>3</v>
      </c>
      <c r="I10554" t="s">
        <v>29</v>
      </c>
      <c r="J10554" s="1">
        <v>4.8648648648648649</v>
      </c>
      <c r="K10554" s="1">
        <f t="shared" si="1150"/>
        <v>9</v>
      </c>
      <c r="L10554" s="1">
        <f t="shared" si="1151"/>
        <v>176</v>
      </c>
      <c r="M10554">
        <v>4316</v>
      </c>
      <c r="N10554">
        <v>0</v>
      </c>
      <c r="O10554" t="str">
        <f t="shared" si="1152"/>
        <v>On time</v>
      </c>
      <c r="P10554" t="s">
        <v>10</v>
      </c>
      <c r="Q10554" t="s">
        <v>6</v>
      </c>
      <c r="R10554" s="4">
        <f t="shared" si="1153"/>
        <v>4.3159999999999998</v>
      </c>
      <c r="S10554">
        <f t="shared" si="1154"/>
        <v>10</v>
      </c>
    </row>
    <row r="10555" spans="1:19" x14ac:dyDescent="0.25">
      <c r="A10555" s="9">
        <v>10554</v>
      </c>
      <c r="B10555">
        <v>6</v>
      </c>
      <c r="C10555" t="str">
        <f t="shared" si="1148"/>
        <v>Abnormal</v>
      </c>
      <c r="D10555">
        <v>3</v>
      </c>
      <c r="E10555" t="str">
        <f t="shared" si="1149"/>
        <v>Fair</v>
      </c>
      <c r="F10555">
        <v>178</v>
      </c>
      <c r="G10555">
        <v>5</v>
      </c>
      <c r="H10555" t="s">
        <v>2</v>
      </c>
      <c r="I10555" t="s">
        <v>29</v>
      </c>
      <c r="J10555" s="1">
        <v>2.8089887640449436</v>
      </c>
      <c r="K10555" s="1">
        <f t="shared" si="1150"/>
        <v>4.9999999999999991</v>
      </c>
      <c r="L10555" s="1">
        <f t="shared" si="1151"/>
        <v>173</v>
      </c>
      <c r="M10555">
        <v>4567</v>
      </c>
      <c r="N10555">
        <v>0</v>
      </c>
      <c r="O10555" t="str">
        <f t="shared" si="1152"/>
        <v>On time</v>
      </c>
      <c r="P10555" t="s">
        <v>7</v>
      </c>
      <c r="Q10555" t="s">
        <v>6</v>
      </c>
      <c r="R10555" s="4">
        <f t="shared" si="1153"/>
        <v>4.5670000000000002</v>
      </c>
      <c r="S10555">
        <f t="shared" si="1154"/>
        <v>10</v>
      </c>
    </row>
    <row r="10556" spans="1:19" x14ac:dyDescent="0.25">
      <c r="A10556" s="9">
        <v>10555</v>
      </c>
      <c r="B10556">
        <v>4</v>
      </c>
      <c r="C10556" t="str">
        <f t="shared" si="1148"/>
        <v>Abnormal</v>
      </c>
      <c r="D10556">
        <v>3</v>
      </c>
      <c r="E10556" t="str">
        <f t="shared" si="1149"/>
        <v>Fair</v>
      </c>
      <c r="F10556">
        <v>248</v>
      </c>
      <c r="G10556">
        <v>3</v>
      </c>
      <c r="H10556" t="s">
        <v>3</v>
      </c>
      <c r="I10556" t="s">
        <v>29</v>
      </c>
      <c r="J10556" s="1">
        <v>2.0161290322580645</v>
      </c>
      <c r="K10556" s="1">
        <f t="shared" si="1150"/>
        <v>5</v>
      </c>
      <c r="L10556" s="1">
        <f t="shared" si="1151"/>
        <v>243</v>
      </c>
      <c r="M10556">
        <v>4667</v>
      </c>
      <c r="N10556">
        <v>0</v>
      </c>
      <c r="O10556" t="str">
        <f t="shared" si="1152"/>
        <v>On time</v>
      </c>
      <c r="P10556" t="s">
        <v>5</v>
      </c>
      <c r="Q10556" t="s">
        <v>6</v>
      </c>
      <c r="R10556" s="4">
        <f t="shared" si="1153"/>
        <v>4.6669999999999998</v>
      </c>
      <c r="S10556">
        <f t="shared" si="1154"/>
        <v>10</v>
      </c>
    </row>
    <row r="10557" spans="1:19" x14ac:dyDescent="0.25">
      <c r="A10557" s="9">
        <v>10556</v>
      </c>
      <c r="B10557">
        <v>3</v>
      </c>
      <c r="C10557" t="str">
        <f t="shared" si="1148"/>
        <v>Normal</v>
      </c>
      <c r="D10557">
        <v>5</v>
      </c>
      <c r="E10557" t="str">
        <f t="shared" si="1149"/>
        <v>Good</v>
      </c>
      <c r="F10557">
        <v>190</v>
      </c>
      <c r="G10557">
        <v>3</v>
      </c>
      <c r="H10557" t="s">
        <v>3</v>
      </c>
      <c r="I10557" t="s">
        <v>30</v>
      </c>
      <c r="J10557" s="1">
        <v>2.1052631578947367</v>
      </c>
      <c r="K10557" s="1">
        <f t="shared" si="1150"/>
        <v>4</v>
      </c>
      <c r="L10557" s="1">
        <f t="shared" si="1151"/>
        <v>186</v>
      </c>
      <c r="M10557">
        <v>5069</v>
      </c>
      <c r="N10557">
        <v>0</v>
      </c>
      <c r="O10557" t="str">
        <f t="shared" si="1152"/>
        <v>On time</v>
      </c>
      <c r="P10557" t="s">
        <v>7</v>
      </c>
      <c r="Q10557" t="s">
        <v>6</v>
      </c>
      <c r="R10557" s="4">
        <f t="shared" si="1153"/>
        <v>5.069</v>
      </c>
      <c r="S10557">
        <f t="shared" si="1154"/>
        <v>10</v>
      </c>
    </row>
    <row r="10558" spans="1:19" x14ac:dyDescent="0.25">
      <c r="A10558" s="9">
        <v>10557</v>
      </c>
      <c r="B10558">
        <v>4</v>
      </c>
      <c r="C10558" t="str">
        <f t="shared" si="1148"/>
        <v>Abnormal</v>
      </c>
      <c r="D10558">
        <v>1</v>
      </c>
      <c r="E10558" t="str">
        <f t="shared" si="1149"/>
        <v>Poor</v>
      </c>
      <c r="F10558">
        <v>227</v>
      </c>
      <c r="G10558">
        <v>3</v>
      </c>
      <c r="H10558" t="s">
        <v>4</v>
      </c>
      <c r="I10558" t="s">
        <v>30</v>
      </c>
      <c r="J10558" s="1">
        <v>3.5242290748898681</v>
      </c>
      <c r="K10558" s="1">
        <f t="shared" si="1150"/>
        <v>8.0000000000000018</v>
      </c>
      <c r="L10558" s="1">
        <f t="shared" si="1151"/>
        <v>219</v>
      </c>
      <c r="M10558">
        <v>4795</v>
      </c>
      <c r="N10558">
        <v>0</v>
      </c>
      <c r="O10558" t="str">
        <f t="shared" si="1152"/>
        <v>On time</v>
      </c>
      <c r="P10558" t="s">
        <v>8</v>
      </c>
      <c r="Q10558" t="s">
        <v>6</v>
      </c>
      <c r="R10558" s="4">
        <f t="shared" si="1153"/>
        <v>4.7949999999999999</v>
      </c>
      <c r="S10558">
        <f t="shared" si="1154"/>
        <v>10</v>
      </c>
    </row>
    <row r="10559" spans="1:19" x14ac:dyDescent="0.25">
      <c r="A10559" s="9">
        <v>10558</v>
      </c>
      <c r="B10559">
        <v>4</v>
      </c>
      <c r="C10559" t="str">
        <f t="shared" si="1148"/>
        <v>Abnormal</v>
      </c>
      <c r="D10559">
        <v>2</v>
      </c>
      <c r="E10559" t="str">
        <f t="shared" si="1149"/>
        <v>Poor</v>
      </c>
      <c r="F10559">
        <v>255</v>
      </c>
      <c r="G10559">
        <v>5</v>
      </c>
      <c r="H10559" t="s">
        <v>2</v>
      </c>
      <c r="I10559" t="s">
        <v>29</v>
      </c>
      <c r="J10559" s="1">
        <v>2.3529411764705883</v>
      </c>
      <c r="K10559" s="1">
        <f t="shared" si="1150"/>
        <v>6</v>
      </c>
      <c r="L10559" s="1">
        <f t="shared" si="1151"/>
        <v>249</v>
      </c>
      <c r="M10559">
        <v>4053</v>
      </c>
      <c r="N10559">
        <v>0</v>
      </c>
      <c r="O10559" t="str">
        <f t="shared" si="1152"/>
        <v>On time</v>
      </c>
      <c r="P10559" t="s">
        <v>9</v>
      </c>
      <c r="Q10559" t="s">
        <v>6</v>
      </c>
      <c r="R10559" s="4">
        <f t="shared" si="1153"/>
        <v>4.0529999999999999</v>
      </c>
      <c r="S10559">
        <f t="shared" si="1154"/>
        <v>10</v>
      </c>
    </row>
    <row r="10560" spans="1:19" x14ac:dyDescent="0.25">
      <c r="A10560" s="9">
        <v>10559</v>
      </c>
      <c r="B10560">
        <v>3</v>
      </c>
      <c r="C10560" t="str">
        <f t="shared" si="1148"/>
        <v>Normal</v>
      </c>
      <c r="D10560">
        <v>5</v>
      </c>
      <c r="E10560" t="str">
        <f t="shared" si="1149"/>
        <v>Good</v>
      </c>
      <c r="F10560">
        <v>214</v>
      </c>
      <c r="G10560">
        <v>2</v>
      </c>
      <c r="H10560" t="s">
        <v>3</v>
      </c>
      <c r="I10560" t="s">
        <v>29</v>
      </c>
      <c r="J10560" s="1">
        <v>1.8691588785046727</v>
      </c>
      <c r="K10560" s="1">
        <f t="shared" si="1150"/>
        <v>3.9999999999999996</v>
      </c>
      <c r="L10560" s="1">
        <f t="shared" si="1151"/>
        <v>210</v>
      </c>
      <c r="M10560">
        <v>4077</v>
      </c>
      <c r="N10560">
        <v>1</v>
      </c>
      <c r="O10560" t="str">
        <f t="shared" si="1152"/>
        <v>Delayed</v>
      </c>
      <c r="P10560" t="s">
        <v>10</v>
      </c>
      <c r="Q10560" t="s">
        <v>6</v>
      </c>
      <c r="R10560" s="4">
        <f t="shared" si="1153"/>
        <v>4.077</v>
      </c>
      <c r="S10560">
        <f t="shared" si="1154"/>
        <v>10</v>
      </c>
    </row>
    <row r="10561" spans="1:19" x14ac:dyDescent="0.25">
      <c r="A10561" s="9">
        <v>10560</v>
      </c>
      <c r="B10561">
        <v>4</v>
      </c>
      <c r="C10561" t="str">
        <f t="shared" si="1148"/>
        <v>Abnormal</v>
      </c>
      <c r="D10561">
        <v>5</v>
      </c>
      <c r="E10561" t="str">
        <f t="shared" si="1149"/>
        <v>Good</v>
      </c>
      <c r="F10561">
        <v>134</v>
      </c>
      <c r="G10561">
        <v>3</v>
      </c>
      <c r="H10561" t="s">
        <v>3</v>
      </c>
      <c r="I10561" t="s">
        <v>30</v>
      </c>
      <c r="J10561" s="1">
        <v>2.2388059701492535</v>
      </c>
      <c r="K10561" s="1">
        <f t="shared" si="1150"/>
        <v>3</v>
      </c>
      <c r="L10561" s="1">
        <f t="shared" si="1151"/>
        <v>131</v>
      </c>
      <c r="M10561">
        <v>5000</v>
      </c>
      <c r="N10561">
        <v>1</v>
      </c>
      <c r="O10561" t="str">
        <f t="shared" si="1152"/>
        <v>Delayed</v>
      </c>
      <c r="P10561" t="s">
        <v>7</v>
      </c>
      <c r="Q10561" t="s">
        <v>6</v>
      </c>
      <c r="R10561" s="4">
        <f t="shared" si="1153"/>
        <v>5</v>
      </c>
      <c r="S10561">
        <f t="shared" si="1154"/>
        <v>10</v>
      </c>
    </row>
    <row r="10562" spans="1:19" x14ac:dyDescent="0.25">
      <c r="A10562" s="9">
        <v>10561</v>
      </c>
      <c r="B10562">
        <v>3</v>
      </c>
      <c r="C10562" t="str">
        <f t="shared" si="1148"/>
        <v>Normal</v>
      </c>
      <c r="D10562">
        <v>4</v>
      </c>
      <c r="E10562" t="str">
        <f t="shared" si="1149"/>
        <v>Good</v>
      </c>
      <c r="F10562">
        <v>216</v>
      </c>
      <c r="G10562">
        <v>3</v>
      </c>
      <c r="H10562" t="s">
        <v>2</v>
      </c>
      <c r="I10562" t="s">
        <v>29</v>
      </c>
      <c r="J10562" s="1">
        <v>1.3888888888888888</v>
      </c>
      <c r="K10562" s="1">
        <f t="shared" si="1150"/>
        <v>3</v>
      </c>
      <c r="L10562" s="1">
        <f t="shared" si="1151"/>
        <v>213</v>
      </c>
      <c r="M10562">
        <v>5817</v>
      </c>
      <c r="N10562">
        <v>0</v>
      </c>
      <c r="O10562" t="str">
        <f t="shared" si="1152"/>
        <v>On time</v>
      </c>
      <c r="P10562" t="s">
        <v>5</v>
      </c>
      <c r="Q10562" t="s">
        <v>6</v>
      </c>
      <c r="R10562" s="4">
        <f t="shared" si="1153"/>
        <v>5.8170000000000002</v>
      </c>
      <c r="S10562">
        <f t="shared" si="1154"/>
        <v>10</v>
      </c>
    </row>
    <row r="10563" spans="1:19" x14ac:dyDescent="0.25">
      <c r="A10563" s="9">
        <v>10562</v>
      </c>
      <c r="B10563">
        <v>2</v>
      </c>
      <c r="C10563" t="str">
        <f t="shared" ref="C10563:C10626" si="1155">IF(B10563&lt;=3,"Normal", "Abnormal")</f>
        <v>Normal</v>
      </c>
      <c r="D10563">
        <v>4</v>
      </c>
      <c r="E10563" t="str">
        <f t="shared" ref="E10563:E10626" si="1156">IF(D10563&lt;3,"Poor",IF(D10563=3,"Fair","Good"))</f>
        <v>Good</v>
      </c>
      <c r="F10563">
        <v>183</v>
      </c>
      <c r="G10563">
        <v>2</v>
      </c>
      <c r="H10563" t="s">
        <v>2</v>
      </c>
      <c r="I10563" t="s">
        <v>30</v>
      </c>
      <c r="J10563" s="1">
        <v>2.7322404371584699</v>
      </c>
      <c r="K10563" s="1">
        <f t="shared" ref="K10563:K10626" si="1157">F10563*J10563/100</f>
        <v>5</v>
      </c>
      <c r="L10563" s="1">
        <f t="shared" ref="L10563:L10626" si="1158">F10563-K10563</f>
        <v>178</v>
      </c>
      <c r="M10563">
        <v>5335</v>
      </c>
      <c r="N10563">
        <v>1</v>
      </c>
      <c r="O10563" t="str">
        <f t="shared" ref="O10563:O10626" si="1159">IF(N10563=1,"Delayed","On time")</f>
        <v>Delayed</v>
      </c>
      <c r="P10563" t="s">
        <v>7</v>
      </c>
      <c r="Q10563" t="s">
        <v>6</v>
      </c>
      <c r="R10563" s="4">
        <f t="shared" ref="R10563:R10626" si="1160">M10563/1000</f>
        <v>5.335</v>
      </c>
      <c r="S10563">
        <f t="shared" ref="S10563:S10626" si="1161">IF(R10563&lt;=3,5,IF(R10563&lt;=6,10,15))</f>
        <v>10</v>
      </c>
    </row>
    <row r="10564" spans="1:19" x14ac:dyDescent="0.25">
      <c r="A10564" s="9">
        <v>10563</v>
      </c>
      <c r="B10564">
        <v>3</v>
      </c>
      <c r="C10564" t="str">
        <f t="shared" si="1155"/>
        <v>Normal</v>
      </c>
      <c r="D10564">
        <v>5</v>
      </c>
      <c r="E10564" t="str">
        <f t="shared" si="1156"/>
        <v>Good</v>
      </c>
      <c r="F10564">
        <v>190</v>
      </c>
      <c r="G10564">
        <v>5</v>
      </c>
      <c r="H10564" t="s">
        <v>4</v>
      </c>
      <c r="I10564" t="s">
        <v>29</v>
      </c>
      <c r="J10564" s="1">
        <v>3.6842105263157889</v>
      </c>
      <c r="K10564" s="1">
        <f t="shared" si="1157"/>
        <v>6.9999999999999991</v>
      </c>
      <c r="L10564" s="1">
        <f t="shared" si="1158"/>
        <v>183</v>
      </c>
      <c r="M10564">
        <v>4457</v>
      </c>
      <c r="N10564">
        <v>0</v>
      </c>
      <c r="O10564" t="str">
        <f t="shared" si="1159"/>
        <v>On time</v>
      </c>
      <c r="P10564" t="s">
        <v>8</v>
      </c>
      <c r="Q10564" t="s">
        <v>6</v>
      </c>
      <c r="R10564" s="4">
        <f t="shared" si="1160"/>
        <v>4.4569999999999999</v>
      </c>
      <c r="S10564">
        <f t="shared" si="1161"/>
        <v>10</v>
      </c>
    </row>
    <row r="10565" spans="1:19" x14ac:dyDescent="0.25">
      <c r="A10565" s="9">
        <v>10564</v>
      </c>
      <c r="B10565">
        <v>4</v>
      </c>
      <c r="C10565" t="str">
        <f t="shared" si="1155"/>
        <v>Abnormal</v>
      </c>
      <c r="D10565">
        <v>5</v>
      </c>
      <c r="E10565" t="str">
        <f t="shared" si="1156"/>
        <v>Good</v>
      </c>
      <c r="F10565">
        <v>219</v>
      </c>
      <c r="G10565">
        <v>2</v>
      </c>
      <c r="H10565" t="s">
        <v>2</v>
      </c>
      <c r="I10565" t="s">
        <v>30</v>
      </c>
      <c r="J10565" s="1">
        <v>1.8264840182648401</v>
      </c>
      <c r="K10565" s="1">
        <f t="shared" si="1157"/>
        <v>4</v>
      </c>
      <c r="L10565" s="1">
        <f t="shared" si="1158"/>
        <v>215</v>
      </c>
      <c r="M10565">
        <v>4197</v>
      </c>
      <c r="N10565">
        <v>1</v>
      </c>
      <c r="O10565" t="str">
        <f t="shared" si="1159"/>
        <v>Delayed</v>
      </c>
      <c r="P10565" t="s">
        <v>9</v>
      </c>
      <c r="Q10565" t="s">
        <v>6</v>
      </c>
      <c r="R10565" s="4">
        <f t="shared" si="1160"/>
        <v>4.1970000000000001</v>
      </c>
      <c r="S10565">
        <f t="shared" si="1161"/>
        <v>10</v>
      </c>
    </row>
    <row r="10566" spans="1:19" x14ac:dyDescent="0.25">
      <c r="A10566" s="9">
        <v>10565</v>
      </c>
      <c r="B10566">
        <v>3</v>
      </c>
      <c r="C10566" t="str">
        <f t="shared" si="1155"/>
        <v>Normal</v>
      </c>
      <c r="D10566">
        <v>2</v>
      </c>
      <c r="E10566" t="str">
        <f t="shared" si="1156"/>
        <v>Poor</v>
      </c>
      <c r="F10566">
        <v>207</v>
      </c>
      <c r="G10566">
        <v>2</v>
      </c>
      <c r="H10566" t="s">
        <v>3</v>
      </c>
      <c r="I10566" t="s">
        <v>29</v>
      </c>
      <c r="J10566" s="1">
        <v>4.8309178743961354</v>
      </c>
      <c r="K10566" s="1">
        <f t="shared" si="1157"/>
        <v>10</v>
      </c>
      <c r="L10566" s="1">
        <f t="shared" si="1158"/>
        <v>197</v>
      </c>
      <c r="M10566">
        <v>4070</v>
      </c>
      <c r="N10566">
        <v>1</v>
      </c>
      <c r="O10566" t="str">
        <f t="shared" si="1159"/>
        <v>Delayed</v>
      </c>
      <c r="P10566" t="s">
        <v>10</v>
      </c>
      <c r="Q10566" t="s">
        <v>6</v>
      </c>
      <c r="R10566" s="4">
        <f t="shared" si="1160"/>
        <v>4.07</v>
      </c>
      <c r="S10566">
        <f t="shared" si="1161"/>
        <v>10</v>
      </c>
    </row>
    <row r="10567" spans="1:19" x14ac:dyDescent="0.25">
      <c r="A10567" s="9">
        <v>10566</v>
      </c>
      <c r="B10567">
        <v>5</v>
      </c>
      <c r="C10567" t="str">
        <f t="shared" si="1155"/>
        <v>Abnormal</v>
      </c>
      <c r="D10567">
        <v>4</v>
      </c>
      <c r="E10567" t="str">
        <f t="shared" si="1156"/>
        <v>Good</v>
      </c>
      <c r="F10567">
        <v>135</v>
      </c>
      <c r="G10567">
        <v>4</v>
      </c>
      <c r="H10567" t="s">
        <v>3</v>
      </c>
      <c r="I10567" t="s">
        <v>30</v>
      </c>
      <c r="J10567" s="1">
        <v>2.9629629629629632</v>
      </c>
      <c r="K10567" s="1">
        <f t="shared" si="1157"/>
        <v>4.0000000000000009</v>
      </c>
      <c r="L10567" s="1">
        <f t="shared" si="1158"/>
        <v>131</v>
      </c>
      <c r="M10567">
        <v>4541</v>
      </c>
      <c r="N10567">
        <v>0</v>
      </c>
      <c r="O10567" t="str">
        <f t="shared" si="1159"/>
        <v>On time</v>
      </c>
      <c r="P10567" t="s">
        <v>7</v>
      </c>
      <c r="Q10567" t="s">
        <v>6</v>
      </c>
      <c r="R10567" s="4">
        <f t="shared" si="1160"/>
        <v>4.5410000000000004</v>
      </c>
      <c r="S10567">
        <f t="shared" si="1161"/>
        <v>10</v>
      </c>
    </row>
    <row r="10568" spans="1:19" x14ac:dyDescent="0.25">
      <c r="A10568" s="9">
        <v>10567</v>
      </c>
      <c r="B10568">
        <v>3</v>
      </c>
      <c r="C10568" t="str">
        <f t="shared" si="1155"/>
        <v>Normal</v>
      </c>
      <c r="D10568">
        <v>4</v>
      </c>
      <c r="E10568" t="str">
        <f t="shared" si="1156"/>
        <v>Good</v>
      </c>
      <c r="F10568">
        <v>254</v>
      </c>
      <c r="G10568">
        <v>2</v>
      </c>
      <c r="H10568" t="s">
        <v>3</v>
      </c>
      <c r="I10568" t="s">
        <v>30</v>
      </c>
      <c r="J10568" s="1">
        <v>0.78740157480314954</v>
      </c>
      <c r="K10568" s="1">
        <f t="shared" si="1157"/>
        <v>1.9999999999999998</v>
      </c>
      <c r="L10568" s="1">
        <f t="shared" si="1158"/>
        <v>252</v>
      </c>
      <c r="M10568">
        <v>5957</v>
      </c>
      <c r="N10568">
        <v>0</v>
      </c>
      <c r="O10568" t="str">
        <f t="shared" si="1159"/>
        <v>On time</v>
      </c>
      <c r="P10568" t="s">
        <v>5</v>
      </c>
      <c r="Q10568" t="s">
        <v>11</v>
      </c>
      <c r="R10568" s="4">
        <f t="shared" si="1160"/>
        <v>5.9569999999999999</v>
      </c>
      <c r="S10568">
        <f t="shared" si="1161"/>
        <v>10</v>
      </c>
    </row>
    <row r="10569" spans="1:19" x14ac:dyDescent="0.25">
      <c r="A10569" s="9">
        <v>10568</v>
      </c>
      <c r="B10569">
        <v>3</v>
      </c>
      <c r="C10569" t="str">
        <f t="shared" si="1155"/>
        <v>Normal</v>
      </c>
      <c r="D10569">
        <v>5</v>
      </c>
      <c r="E10569" t="str">
        <f t="shared" si="1156"/>
        <v>Good</v>
      </c>
      <c r="F10569">
        <v>233</v>
      </c>
      <c r="G10569">
        <v>4</v>
      </c>
      <c r="H10569" t="s">
        <v>2</v>
      </c>
      <c r="I10569" t="s">
        <v>29</v>
      </c>
      <c r="J10569" s="1">
        <v>3.8626609442060089</v>
      </c>
      <c r="K10569" s="1">
        <f t="shared" si="1157"/>
        <v>9.0000000000000018</v>
      </c>
      <c r="L10569" s="1">
        <f t="shared" si="1158"/>
        <v>224</v>
      </c>
      <c r="M10569">
        <v>4541</v>
      </c>
      <c r="N10569">
        <v>0</v>
      </c>
      <c r="O10569" t="str">
        <f t="shared" si="1159"/>
        <v>On time</v>
      </c>
      <c r="P10569" t="s">
        <v>7</v>
      </c>
      <c r="Q10569" t="s">
        <v>11</v>
      </c>
      <c r="R10569" s="4">
        <f t="shared" si="1160"/>
        <v>4.5410000000000004</v>
      </c>
      <c r="S10569">
        <f t="shared" si="1161"/>
        <v>10</v>
      </c>
    </row>
    <row r="10570" spans="1:19" x14ac:dyDescent="0.25">
      <c r="A10570" s="9">
        <v>10569</v>
      </c>
      <c r="B10570">
        <v>4</v>
      </c>
      <c r="C10570" t="str">
        <f t="shared" si="1155"/>
        <v>Abnormal</v>
      </c>
      <c r="D10570">
        <v>4</v>
      </c>
      <c r="E10570" t="str">
        <f t="shared" si="1156"/>
        <v>Good</v>
      </c>
      <c r="F10570">
        <v>233</v>
      </c>
      <c r="G10570">
        <v>3</v>
      </c>
      <c r="H10570" t="s">
        <v>2</v>
      </c>
      <c r="I10570" t="s">
        <v>29</v>
      </c>
      <c r="J10570" s="1">
        <v>2.1459227467811157</v>
      </c>
      <c r="K10570" s="1">
        <f t="shared" si="1157"/>
        <v>4.9999999999999991</v>
      </c>
      <c r="L10570" s="1">
        <f t="shared" si="1158"/>
        <v>228</v>
      </c>
      <c r="M10570">
        <v>5421</v>
      </c>
      <c r="N10570">
        <v>0</v>
      </c>
      <c r="O10570" t="str">
        <f t="shared" si="1159"/>
        <v>On time</v>
      </c>
      <c r="P10570" t="s">
        <v>8</v>
      </c>
      <c r="Q10570" t="s">
        <v>11</v>
      </c>
      <c r="R10570" s="4">
        <f t="shared" si="1160"/>
        <v>5.4210000000000003</v>
      </c>
      <c r="S10570">
        <f t="shared" si="1161"/>
        <v>10</v>
      </c>
    </row>
    <row r="10571" spans="1:19" x14ac:dyDescent="0.25">
      <c r="A10571" s="9">
        <v>10570</v>
      </c>
      <c r="B10571">
        <v>4</v>
      </c>
      <c r="C10571" t="str">
        <f t="shared" si="1155"/>
        <v>Abnormal</v>
      </c>
      <c r="D10571">
        <v>4</v>
      </c>
      <c r="E10571" t="str">
        <f t="shared" si="1156"/>
        <v>Good</v>
      </c>
      <c r="F10571">
        <v>156</v>
      </c>
      <c r="G10571">
        <v>2</v>
      </c>
      <c r="H10571" t="s">
        <v>2</v>
      </c>
      <c r="I10571" t="s">
        <v>29</v>
      </c>
      <c r="J10571" s="1">
        <v>3.2051282051282048</v>
      </c>
      <c r="K10571" s="1">
        <f t="shared" si="1157"/>
        <v>4.9999999999999991</v>
      </c>
      <c r="L10571" s="1">
        <f t="shared" si="1158"/>
        <v>151</v>
      </c>
      <c r="M10571">
        <v>5216</v>
      </c>
      <c r="N10571">
        <v>0</v>
      </c>
      <c r="O10571" t="str">
        <f t="shared" si="1159"/>
        <v>On time</v>
      </c>
      <c r="P10571" t="s">
        <v>9</v>
      </c>
      <c r="Q10571" t="s">
        <v>11</v>
      </c>
      <c r="R10571" s="4">
        <f t="shared" si="1160"/>
        <v>5.2160000000000002</v>
      </c>
      <c r="S10571">
        <f t="shared" si="1161"/>
        <v>10</v>
      </c>
    </row>
    <row r="10572" spans="1:19" x14ac:dyDescent="0.25">
      <c r="A10572" s="9">
        <v>10571</v>
      </c>
      <c r="B10572">
        <v>5</v>
      </c>
      <c r="C10572" t="str">
        <f t="shared" si="1155"/>
        <v>Abnormal</v>
      </c>
      <c r="D10572">
        <v>1</v>
      </c>
      <c r="E10572" t="str">
        <f t="shared" si="1156"/>
        <v>Poor</v>
      </c>
      <c r="F10572">
        <v>262</v>
      </c>
      <c r="G10572">
        <v>2</v>
      </c>
      <c r="H10572" t="s">
        <v>3</v>
      </c>
      <c r="I10572" t="s">
        <v>30</v>
      </c>
      <c r="J10572" s="1">
        <v>1.5267175572519083</v>
      </c>
      <c r="K10572" s="1">
        <f t="shared" si="1157"/>
        <v>3.9999999999999996</v>
      </c>
      <c r="L10572" s="1">
        <f t="shared" si="1158"/>
        <v>258</v>
      </c>
      <c r="M10572">
        <v>5761</v>
      </c>
      <c r="N10572">
        <v>0</v>
      </c>
      <c r="O10572" t="str">
        <f t="shared" si="1159"/>
        <v>On time</v>
      </c>
      <c r="P10572" t="s">
        <v>10</v>
      </c>
      <c r="Q10572" t="s">
        <v>11</v>
      </c>
      <c r="R10572" s="4">
        <f t="shared" si="1160"/>
        <v>5.7610000000000001</v>
      </c>
      <c r="S10572">
        <f t="shared" si="1161"/>
        <v>10</v>
      </c>
    </row>
    <row r="10573" spans="1:19" x14ac:dyDescent="0.25">
      <c r="A10573" s="9">
        <v>10572</v>
      </c>
      <c r="B10573">
        <v>3</v>
      </c>
      <c r="C10573" t="str">
        <f t="shared" si="1155"/>
        <v>Normal</v>
      </c>
      <c r="D10573">
        <v>1</v>
      </c>
      <c r="E10573" t="str">
        <f t="shared" si="1156"/>
        <v>Poor</v>
      </c>
      <c r="F10573">
        <v>201</v>
      </c>
      <c r="G10573">
        <v>3</v>
      </c>
      <c r="H10573" t="s">
        <v>3</v>
      </c>
      <c r="I10573" t="s">
        <v>29</v>
      </c>
      <c r="J10573" s="1">
        <v>3.9800995024875623</v>
      </c>
      <c r="K10573" s="1">
        <f t="shared" si="1157"/>
        <v>8</v>
      </c>
      <c r="L10573" s="1">
        <f t="shared" si="1158"/>
        <v>193</v>
      </c>
      <c r="M10573">
        <v>4315</v>
      </c>
      <c r="N10573">
        <v>0</v>
      </c>
      <c r="O10573" t="str">
        <f t="shared" si="1159"/>
        <v>On time</v>
      </c>
      <c r="P10573" t="s">
        <v>7</v>
      </c>
      <c r="Q10573" t="s">
        <v>11</v>
      </c>
      <c r="R10573" s="4">
        <f t="shared" si="1160"/>
        <v>4.3150000000000004</v>
      </c>
      <c r="S10573">
        <f t="shared" si="1161"/>
        <v>10</v>
      </c>
    </row>
    <row r="10574" spans="1:19" x14ac:dyDescent="0.25">
      <c r="A10574" s="9">
        <v>10573</v>
      </c>
      <c r="B10574">
        <v>5</v>
      </c>
      <c r="C10574" t="str">
        <f t="shared" si="1155"/>
        <v>Abnormal</v>
      </c>
      <c r="D10574">
        <v>1</v>
      </c>
      <c r="E10574" t="str">
        <f t="shared" si="1156"/>
        <v>Poor</v>
      </c>
      <c r="F10574">
        <v>208</v>
      </c>
      <c r="G10574">
        <v>2</v>
      </c>
      <c r="H10574" t="s">
        <v>2</v>
      </c>
      <c r="I10574" t="s">
        <v>29</v>
      </c>
      <c r="J10574" s="1">
        <v>4.3269230769230766</v>
      </c>
      <c r="K10574" s="1">
        <f t="shared" si="1157"/>
        <v>9</v>
      </c>
      <c r="L10574" s="1">
        <f t="shared" si="1158"/>
        <v>199</v>
      </c>
      <c r="M10574">
        <v>4887</v>
      </c>
      <c r="N10574">
        <v>0</v>
      </c>
      <c r="O10574" t="str">
        <f t="shared" si="1159"/>
        <v>On time</v>
      </c>
      <c r="P10574" t="s">
        <v>5</v>
      </c>
      <c r="Q10574" t="s">
        <v>11</v>
      </c>
      <c r="R10574" s="4">
        <f t="shared" si="1160"/>
        <v>4.8869999999999996</v>
      </c>
      <c r="S10574">
        <f t="shared" si="1161"/>
        <v>10</v>
      </c>
    </row>
    <row r="10575" spans="1:19" x14ac:dyDescent="0.25">
      <c r="A10575" s="9">
        <v>10574</v>
      </c>
      <c r="B10575">
        <v>3</v>
      </c>
      <c r="C10575" t="str">
        <f t="shared" si="1155"/>
        <v>Normal</v>
      </c>
      <c r="D10575">
        <v>1</v>
      </c>
      <c r="E10575" t="str">
        <f t="shared" si="1156"/>
        <v>Poor</v>
      </c>
      <c r="F10575">
        <v>174</v>
      </c>
      <c r="G10575">
        <v>3</v>
      </c>
      <c r="H10575" t="s">
        <v>2</v>
      </c>
      <c r="I10575" t="s">
        <v>29</v>
      </c>
      <c r="J10575" s="1">
        <v>5.1724137931034484</v>
      </c>
      <c r="K10575" s="1">
        <f t="shared" si="1157"/>
        <v>9</v>
      </c>
      <c r="L10575" s="1">
        <f t="shared" si="1158"/>
        <v>165</v>
      </c>
      <c r="M10575">
        <v>4380</v>
      </c>
      <c r="N10575">
        <v>1</v>
      </c>
      <c r="O10575" t="str">
        <f t="shared" si="1159"/>
        <v>Delayed</v>
      </c>
      <c r="P10575" t="s">
        <v>7</v>
      </c>
      <c r="Q10575" t="s">
        <v>11</v>
      </c>
      <c r="R10575" s="4">
        <f t="shared" si="1160"/>
        <v>4.38</v>
      </c>
      <c r="S10575">
        <f t="shared" si="1161"/>
        <v>10</v>
      </c>
    </row>
    <row r="10576" spans="1:19" x14ac:dyDescent="0.25">
      <c r="A10576" s="9">
        <v>10575</v>
      </c>
      <c r="B10576">
        <v>3</v>
      </c>
      <c r="C10576" t="str">
        <f t="shared" si="1155"/>
        <v>Normal</v>
      </c>
      <c r="D10576">
        <v>2</v>
      </c>
      <c r="E10576" t="str">
        <f t="shared" si="1156"/>
        <v>Poor</v>
      </c>
      <c r="F10576">
        <v>144</v>
      </c>
      <c r="G10576">
        <v>4</v>
      </c>
      <c r="H10576" t="s">
        <v>3</v>
      </c>
      <c r="I10576" t="s">
        <v>30</v>
      </c>
      <c r="J10576" s="1">
        <v>5.5555555555555554</v>
      </c>
      <c r="K10576" s="1">
        <f t="shared" si="1157"/>
        <v>8</v>
      </c>
      <c r="L10576" s="1">
        <f t="shared" si="1158"/>
        <v>136</v>
      </c>
      <c r="M10576">
        <v>4867</v>
      </c>
      <c r="N10576">
        <v>1</v>
      </c>
      <c r="O10576" t="str">
        <f t="shared" si="1159"/>
        <v>Delayed</v>
      </c>
      <c r="P10576" t="s">
        <v>8</v>
      </c>
      <c r="Q10576" t="s">
        <v>11</v>
      </c>
      <c r="R10576" s="4">
        <f t="shared" si="1160"/>
        <v>4.867</v>
      </c>
      <c r="S10576">
        <f t="shared" si="1161"/>
        <v>10</v>
      </c>
    </row>
    <row r="10577" spans="1:19" x14ac:dyDescent="0.25">
      <c r="A10577" s="9">
        <v>10576</v>
      </c>
      <c r="B10577">
        <v>4</v>
      </c>
      <c r="C10577" t="str">
        <f t="shared" si="1155"/>
        <v>Abnormal</v>
      </c>
      <c r="D10577">
        <v>3</v>
      </c>
      <c r="E10577" t="str">
        <f t="shared" si="1156"/>
        <v>Fair</v>
      </c>
      <c r="F10577">
        <v>184</v>
      </c>
      <c r="G10577">
        <v>3</v>
      </c>
      <c r="H10577" t="s">
        <v>2</v>
      </c>
      <c r="I10577" t="s">
        <v>29</v>
      </c>
      <c r="J10577" s="1">
        <v>2.7173913043478262</v>
      </c>
      <c r="K10577" s="1">
        <f t="shared" si="1157"/>
        <v>5</v>
      </c>
      <c r="L10577" s="1">
        <f t="shared" si="1158"/>
        <v>179</v>
      </c>
      <c r="M10577">
        <v>4712</v>
      </c>
      <c r="N10577">
        <v>1</v>
      </c>
      <c r="O10577" t="str">
        <f t="shared" si="1159"/>
        <v>Delayed</v>
      </c>
      <c r="P10577" t="s">
        <v>9</v>
      </c>
      <c r="Q10577" t="s">
        <v>11</v>
      </c>
      <c r="R10577" s="4">
        <f t="shared" si="1160"/>
        <v>4.7119999999999997</v>
      </c>
      <c r="S10577">
        <f t="shared" si="1161"/>
        <v>10</v>
      </c>
    </row>
    <row r="10578" spans="1:19" x14ac:dyDescent="0.25">
      <c r="A10578" s="9">
        <v>10577</v>
      </c>
      <c r="B10578">
        <v>3</v>
      </c>
      <c r="C10578" t="str">
        <f t="shared" si="1155"/>
        <v>Normal</v>
      </c>
      <c r="D10578">
        <v>5</v>
      </c>
      <c r="E10578" t="str">
        <f t="shared" si="1156"/>
        <v>Good</v>
      </c>
      <c r="F10578">
        <v>196</v>
      </c>
      <c r="G10578">
        <v>3</v>
      </c>
      <c r="H10578" t="s">
        <v>2</v>
      </c>
      <c r="I10578" t="s">
        <v>29</v>
      </c>
      <c r="J10578" s="1">
        <v>2.5510204081632653</v>
      </c>
      <c r="K10578" s="1">
        <f t="shared" si="1157"/>
        <v>5</v>
      </c>
      <c r="L10578" s="1">
        <f t="shared" si="1158"/>
        <v>191</v>
      </c>
      <c r="M10578">
        <v>4891</v>
      </c>
      <c r="N10578">
        <v>0</v>
      </c>
      <c r="O10578" t="str">
        <f t="shared" si="1159"/>
        <v>On time</v>
      </c>
      <c r="P10578" t="s">
        <v>10</v>
      </c>
      <c r="Q10578" t="s">
        <v>11</v>
      </c>
      <c r="R10578" s="4">
        <f t="shared" si="1160"/>
        <v>4.891</v>
      </c>
      <c r="S10578">
        <f t="shared" si="1161"/>
        <v>10</v>
      </c>
    </row>
    <row r="10579" spans="1:19" x14ac:dyDescent="0.25">
      <c r="A10579" s="9">
        <v>10578</v>
      </c>
      <c r="B10579">
        <v>6</v>
      </c>
      <c r="C10579" t="str">
        <f t="shared" si="1155"/>
        <v>Abnormal</v>
      </c>
      <c r="D10579">
        <v>3</v>
      </c>
      <c r="E10579" t="str">
        <f t="shared" si="1156"/>
        <v>Fair</v>
      </c>
      <c r="F10579">
        <v>251</v>
      </c>
      <c r="G10579">
        <v>4</v>
      </c>
      <c r="H10579" t="s">
        <v>2</v>
      </c>
      <c r="I10579" t="s">
        <v>30</v>
      </c>
      <c r="J10579" s="1">
        <v>3.9840637450199203</v>
      </c>
      <c r="K10579" s="1">
        <f t="shared" si="1157"/>
        <v>10</v>
      </c>
      <c r="L10579" s="1">
        <f t="shared" si="1158"/>
        <v>241</v>
      </c>
      <c r="M10579">
        <v>4889</v>
      </c>
      <c r="N10579">
        <v>1</v>
      </c>
      <c r="O10579" t="str">
        <f t="shared" si="1159"/>
        <v>Delayed</v>
      </c>
      <c r="P10579" t="s">
        <v>7</v>
      </c>
      <c r="Q10579" t="s">
        <v>11</v>
      </c>
      <c r="R10579" s="4">
        <f t="shared" si="1160"/>
        <v>4.8890000000000002</v>
      </c>
      <c r="S10579">
        <f t="shared" si="1161"/>
        <v>10</v>
      </c>
    </row>
    <row r="10580" spans="1:19" x14ac:dyDescent="0.25">
      <c r="A10580" s="9">
        <v>10579</v>
      </c>
      <c r="B10580">
        <v>4</v>
      </c>
      <c r="C10580" t="str">
        <f t="shared" si="1155"/>
        <v>Abnormal</v>
      </c>
      <c r="D10580">
        <v>4</v>
      </c>
      <c r="E10580" t="str">
        <f t="shared" si="1156"/>
        <v>Good</v>
      </c>
      <c r="F10580">
        <v>160</v>
      </c>
      <c r="G10580">
        <v>3</v>
      </c>
      <c r="H10580" t="s">
        <v>2</v>
      </c>
      <c r="I10580" t="s">
        <v>30</v>
      </c>
      <c r="J10580" s="1">
        <v>0.625</v>
      </c>
      <c r="K10580" s="1">
        <f t="shared" si="1157"/>
        <v>1</v>
      </c>
      <c r="L10580" s="1">
        <f t="shared" si="1158"/>
        <v>159</v>
      </c>
      <c r="M10580">
        <v>4770</v>
      </c>
      <c r="N10580">
        <v>0</v>
      </c>
      <c r="O10580" t="str">
        <f t="shared" si="1159"/>
        <v>On time</v>
      </c>
      <c r="P10580" t="s">
        <v>5</v>
      </c>
      <c r="Q10580" t="s">
        <v>11</v>
      </c>
      <c r="R10580" s="4">
        <f t="shared" si="1160"/>
        <v>4.7699999999999996</v>
      </c>
      <c r="S10580">
        <f t="shared" si="1161"/>
        <v>10</v>
      </c>
    </row>
    <row r="10581" spans="1:19" x14ac:dyDescent="0.25">
      <c r="A10581" s="9">
        <v>10580</v>
      </c>
      <c r="B10581">
        <v>5</v>
      </c>
      <c r="C10581" t="str">
        <f t="shared" si="1155"/>
        <v>Abnormal</v>
      </c>
      <c r="D10581">
        <v>2</v>
      </c>
      <c r="E10581" t="str">
        <f t="shared" si="1156"/>
        <v>Poor</v>
      </c>
      <c r="F10581">
        <v>176</v>
      </c>
      <c r="G10581">
        <v>4</v>
      </c>
      <c r="H10581" t="s">
        <v>2</v>
      </c>
      <c r="I10581" t="s">
        <v>30</v>
      </c>
      <c r="J10581" s="1">
        <v>5.6818181818181817</v>
      </c>
      <c r="K10581" s="1">
        <f t="shared" si="1157"/>
        <v>10</v>
      </c>
      <c r="L10581" s="1">
        <f t="shared" si="1158"/>
        <v>166</v>
      </c>
      <c r="M10581">
        <v>5532</v>
      </c>
      <c r="N10581">
        <v>0</v>
      </c>
      <c r="O10581" t="str">
        <f t="shared" si="1159"/>
        <v>On time</v>
      </c>
      <c r="P10581" t="s">
        <v>7</v>
      </c>
      <c r="Q10581" t="s">
        <v>11</v>
      </c>
      <c r="R10581" s="4">
        <f t="shared" si="1160"/>
        <v>5.532</v>
      </c>
      <c r="S10581">
        <f t="shared" si="1161"/>
        <v>10</v>
      </c>
    </row>
    <row r="10582" spans="1:19" x14ac:dyDescent="0.25">
      <c r="A10582" s="9">
        <v>10581</v>
      </c>
      <c r="B10582">
        <v>3</v>
      </c>
      <c r="C10582" t="str">
        <f t="shared" si="1155"/>
        <v>Normal</v>
      </c>
      <c r="D10582">
        <v>1</v>
      </c>
      <c r="E10582" t="str">
        <f t="shared" si="1156"/>
        <v>Poor</v>
      </c>
      <c r="F10582">
        <v>235</v>
      </c>
      <c r="G10582">
        <v>3</v>
      </c>
      <c r="H10582" t="s">
        <v>2</v>
      </c>
      <c r="I10582" t="s">
        <v>29</v>
      </c>
      <c r="J10582" s="1">
        <v>3.8297872340425529</v>
      </c>
      <c r="K10582" s="1">
        <f t="shared" si="1157"/>
        <v>8.9999999999999982</v>
      </c>
      <c r="L10582" s="1">
        <f t="shared" si="1158"/>
        <v>226</v>
      </c>
      <c r="M10582">
        <v>5735</v>
      </c>
      <c r="N10582">
        <v>0</v>
      </c>
      <c r="O10582" t="str">
        <f t="shared" si="1159"/>
        <v>On time</v>
      </c>
      <c r="P10582" t="s">
        <v>8</v>
      </c>
      <c r="Q10582" t="s">
        <v>11</v>
      </c>
      <c r="R10582" s="4">
        <f t="shared" si="1160"/>
        <v>5.7350000000000003</v>
      </c>
      <c r="S10582">
        <f t="shared" si="1161"/>
        <v>10</v>
      </c>
    </row>
    <row r="10583" spans="1:19" x14ac:dyDescent="0.25">
      <c r="A10583" s="9">
        <v>10582</v>
      </c>
      <c r="B10583">
        <v>4</v>
      </c>
      <c r="C10583" t="str">
        <f t="shared" si="1155"/>
        <v>Abnormal</v>
      </c>
      <c r="D10583">
        <v>2</v>
      </c>
      <c r="E10583" t="str">
        <f t="shared" si="1156"/>
        <v>Poor</v>
      </c>
      <c r="F10583">
        <v>152</v>
      </c>
      <c r="G10583">
        <v>4</v>
      </c>
      <c r="H10583" t="s">
        <v>3</v>
      </c>
      <c r="I10583" t="s">
        <v>29</v>
      </c>
      <c r="J10583" s="1">
        <v>1.9736842105263157</v>
      </c>
      <c r="K10583" s="1">
        <f t="shared" si="1157"/>
        <v>3</v>
      </c>
      <c r="L10583" s="1">
        <f t="shared" si="1158"/>
        <v>149</v>
      </c>
      <c r="M10583">
        <v>4006</v>
      </c>
      <c r="N10583">
        <v>0</v>
      </c>
      <c r="O10583" t="str">
        <f t="shared" si="1159"/>
        <v>On time</v>
      </c>
      <c r="P10583" t="s">
        <v>9</v>
      </c>
      <c r="Q10583" t="s">
        <v>11</v>
      </c>
      <c r="R10583" s="4">
        <f t="shared" si="1160"/>
        <v>4.0060000000000002</v>
      </c>
      <c r="S10583">
        <f t="shared" si="1161"/>
        <v>10</v>
      </c>
    </row>
    <row r="10584" spans="1:19" x14ac:dyDescent="0.25">
      <c r="A10584" s="9">
        <v>10583</v>
      </c>
      <c r="B10584">
        <v>4</v>
      </c>
      <c r="C10584" t="str">
        <f t="shared" si="1155"/>
        <v>Abnormal</v>
      </c>
      <c r="D10584">
        <v>3</v>
      </c>
      <c r="E10584" t="str">
        <f t="shared" si="1156"/>
        <v>Fair</v>
      </c>
      <c r="F10584">
        <v>184</v>
      </c>
      <c r="G10584">
        <v>4</v>
      </c>
      <c r="H10584" t="s">
        <v>2</v>
      </c>
      <c r="I10584" t="s">
        <v>30</v>
      </c>
      <c r="J10584" s="1">
        <v>2.1739130434782608</v>
      </c>
      <c r="K10584" s="1">
        <f t="shared" si="1157"/>
        <v>4</v>
      </c>
      <c r="L10584" s="1">
        <f t="shared" si="1158"/>
        <v>180</v>
      </c>
      <c r="M10584">
        <v>4030</v>
      </c>
      <c r="N10584">
        <v>1</v>
      </c>
      <c r="O10584" t="str">
        <f t="shared" si="1159"/>
        <v>Delayed</v>
      </c>
      <c r="P10584" t="s">
        <v>10</v>
      </c>
      <c r="Q10584" t="s">
        <v>11</v>
      </c>
      <c r="R10584" s="4">
        <f t="shared" si="1160"/>
        <v>4.03</v>
      </c>
      <c r="S10584">
        <f t="shared" si="1161"/>
        <v>10</v>
      </c>
    </row>
    <row r="10585" spans="1:19" x14ac:dyDescent="0.25">
      <c r="A10585" s="9">
        <v>10584</v>
      </c>
      <c r="B10585">
        <v>3</v>
      </c>
      <c r="C10585" t="str">
        <f t="shared" si="1155"/>
        <v>Normal</v>
      </c>
      <c r="D10585">
        <v>2</v>
      </c>
      <c r="E10585" t="str">
        <f t="shared" si="1156"/>
        <v>Poor</v>
      </c>
      <c r="F10585">
        <v>209</v>
      </c>
      <c r="G10585">
        <v>2</v>
      </c>
      <c r="H10585" t="s">
        <v>2</v>
      </c>
      <c r="I10585" t="s">
        <v>30</v>
      </c>
      <c r="J10585" s="1">
        <v>2.3923444976076556</v>
      </c>
      <c r="K10585" s="1">
        <f t="shared" si="1157"/>
        <v>5</v>
      </c>
      <c r="L10585" s="1">
        <f t="shared" si="1158"/>
        <v>204</v>
      </c>
      <c r="M10585">
        <v>5713</v>
      </c>
      <c r="N10585">
        <v>0</v>
      </c>
      <c r="O10585" t="str">
        <f t="shared" si="1159"/>
        <v>On time</v>
      </c>
      <c r="P10585" t="s">
        <v>7</v>
      </c>
      <c r="Q10585" t="s">
        <v>11</v>
      </c>
      <c r="R10585" s="4">
        <f t="shared" si="1160"/>
        <v>5.7130000000000001</v>
      </c>
      <c r="S10585">
        <f t="shared" si="1161"/>
        <v>10</v>
      </c>
    </row>
    <row r="10586" spans="1:19" x14ac:dyDescent="0.25">
      <c r="A10586" s="9">
        <v>10585</v>
      </c>
      <c r="B10586">
        <v>5</v>
      </c>
      <c r="C10586" t="str">
        <f t="shared" si="1155"/>
        <v>Abnormal</v>
      </c>
      <c r="D10586">
        <v>5</v>
      </c>
      <c r="E10586" t="str">
        <f t="shared" si="1156"/>
        <v>Good</v>
      </c>
      <c r="F10586">
        <v>187</v>
      </c>
      <c r="G10586">
        <v>3</v>
      </c>
      <c r="H10586" t="s">
        <v>3</v>
      </c>
      <c r="I10586" t="s">
        <v>29</v>
      </c>
      <c r="J10586" s="1">
        <v>2.6737967914438503</v>
      </c>
      <c r="K10586" s="1">
        <f t="shared" si="1157"/>
        <v>5</v>
      </c>
      <c r="L10586" s="1">
        <f t="shared" si="1158"/>
        <v>182</v>
      </c>
      <c r="M10586">
        <v>4613</v>
      </c>
      <c r="N10586">
        <v>0</v>
      </c>
      <c r="O10586" t="str">
        <f t="shared" si="1159"/>
        <v>On time</v>
      </c>
      <c r="P10586" t="s">
        <v>5</v>
      </c>
      <c r="Q10586" t="s">
        <v>11</v>
      </c>
      <c r="R10586" s="4">
        <f t="shared" si="1160"/>
        <v>4.6130000000000004</v>
      </c>
      <c r="S10586">
        <f t="shared" si="1161"/>
        <v>10</v>
      </c>
    </row>
    <row r="10587" spans="1:19" x14ac:dyDescent="0.25">
      <c r="A10587" s="9">
        <v>10586</v>
      </c>
      <c r="B10587">
        <v>4</v>
      </c>
      <c r="C10587" t="str">
        <f t="shared" si="1155"/>
        <v>Abnormal</v>
      </c>
      <c r="D10587">
        <v>4</v>
      </c>
      <c r="E10587" t="str">
        <f t="shared" si="1156"/>
        <v>Good</v>
      </c>
      <c r="F10587">
        <v>160</v>
      </c>
      <c r="G10587">
        <v>5</v>
      </c>
      <c r="H10587" t="s">
        <v>2</v>
      </c>
      <c r="I10587" t="s">
        <v>30</v>
      </c>
      <c r="J10587" s="1">
        <v>3.75</v>
      </c>
      <c r="K10587" s="1">
        <f t="shared" si="1157"/>
        <v>6</v>
      </c>
      <c r="L10587" s="1">
        <f t="shared" si="1158"/>
        <v>154</v>
      </c>
      <c r="M10587">
        <v>4055</v>
      </c>
      <c r="N10587">
        <v>0</v>
      </c>
      <c r="O10587" t="str">
        <f t="shared" si="1159"/>
        <v>On time</v>
      </c>
      <c r="P10587" t="s">
        <v>7</v>
      </c>
      <c r="Q10587" t="s">
        <v>11</v>
      </c>
      <c r="R10587" s="4">
        <f t="shared" si="1160"/>
        <v>4.0549999999999997</v>
      </c>
      <c r="S10587">
        <f t="shared" si="1161"/>
        <v>10</v>
      </c>
    </row>
    <row r="10588" spans="1:19" x14ac:dyDescent="0.25">
      <c r="A10588" s="9">
        <v>10587</v>
      </c>
      <c r="B10588">
        <v>4</v>
      </c>
      <c r="C10588" t="str">
        <f t="shared" si="1155"/>
        <v>Abnormal</v>
      </c>
      <c r="D10588">
        <v>2</v>
      </c>
      <c r="E10588" t="str">
        <f t="shared" si="1156"/>
        <v>Poor</v>
      </c>
      <c r="F10588">
        <v>258</v>
      </c>
      <c r="G10588">
        <v>3</v>
      </c>
      <c r="H10588" t="s">
        <v>2</v>
      </c>
      <c r="I10588" t="s">
        <v>29</v>
      </c>
      <c r="J10588" s="1">
        <v>1.9379844961240309</v>
      </c>
      <c r="K10588" s="1">
        <f t="shared" si="1157"/>
        <v>5</v>
      </c>
      <c r="L10588" s="1">
        <f t="shared" si="1158"/>
        <v>253</v>
      </c>
      <c r="M10588">
        <v>5393</v>
      </c>
      <c r="N10588">
        <v>1</v>
      </c>
      <c r="O10588" t="str">
        <f t="shared" si="1159"/>
        <v>Delayed</v>
      </c>
      <c r="P10588" t="s">
        <v>8</v>
      </c>
      <c r="Q10588" t="s">
        <v>11</v>
      </c>
      <c r="R10588" s="4">
        <f t="shared" si="1160"/>
        <v>5.3929999999999998</v>
      </c>
      <c r="S10588">
        <f t="shared" si="1161"/>
        <v>10</v>
      </c>
    </row>
    <row r="10589" spans="1:19" x14ac:dyDescent="0.25">
      <c r="A10589" s="9">
        <v>10588</v>
      </c>
      <c r="B10589">
        <v>3</v>
      </c>
      <c r="C10589" t="str">
        <f t="shared" si="1155"/>
        <v>Normal</v>
      </c>
      <c r="D10589">
        <v>5</v>
      </c>
      <c r="E10589" t="str">
        <f t="shared" si="1156"/>
        <v>Good</v>
      </c>
      <c r="F10589">
        <v>166</v>
      </c>
      <c r="G10589">
        <v>3</v>
      </c>
      <c r="H10589" t="s">
        <v>3</v>
      </c>
      <c r="I10589" t="s">
        <v>29</v>
      </c>
      <c r="J10589" s="1">
        <v>5.4216867469879517</v>
      </c>
      <c r="K10589" s="1">
        <f t="shared" si="1157"/>
        <v>9</v>
      </c>
      <c r="L10589" s="1">
        <f t="shared" si="1158"/>
        <v>157</v>
      </c>
      <c r="M10589">
        <v>5275</v>
      </c>
      <c r="N10589">
        <v>1</v>
      </c>
      <c r="O10589" t="str">
        <f t="shared" si="1159"/>
        <v>Delayed</v>
      </c>
      <c r="P10589" t="s">
        <v>9</v>
      </c>
      <c r="Q10589" t="s">
        <v>11</v>
      </c>
      <c r="R10589" s="4">
        <f t="shared" si="1160"/>
        <v>5.2750000000000004</v>
      </c>
      <c r="S10589">
        <f t="shared" si="1161"/>
        <v>10</v>
      </c>
    </row>
    <row r="10590" spans="1:19" x14ac:dyDescent="0.25">
      <c r="A10590" s="9">
        <v>10589</v>
      </c>
      <c r="B10590">
        <v>4</v>
      </c>
      <c r="C10590" t="str">
        <f t="shared" si="1155"/>
        <v>Abnormal</v>
      </c>
      <c r="D10590">
        <v>1</v>
      </c>
      <c r="E10590" t="str">
        <f t="shared" si="1156"/>
        <v>Poor</v>
      </c>
      <c r="F10590">
        <v>193</v>
      </c>
      <c r="G10590">
        <v>3</v>
      </c>
      <c r="H10590" t="s">
        <v>2</v>
      </c>
      <c r="I10590" t="s">
        <v>29</v>
      </c>
      <c r="J10590" s="1">
        <v>1.5544041450777202</v>
      </c>
      <c r="K10590" s="1">
        <f t="shared" si="1157"/>
        <v>3</v>
      </c>
      <c r="L10590" s="1">
        <f t="shared" si="1158"/>
        <v>190</v>
      </c>
      <c r="M10590">
        <v>5919</v>
      </c>
      <c r="N10590">
        <v>0</v>
      </c>
      <c r="O10590" t="str">
        <f t="shared" si="1159"/>
        <v>On time</v>
      </c>
      <c r="P10590" t="s">
        <v>10</v>
      </c>
      <c r="Q10590" t="s">
        <v>11</v>
      </c>
      <c r="R10590" s="4">
        <f t="shared" si="1160"/>
        <v>5.9189999999999996</v>
      </c>
      <c r="S10590">
        <f t="shared" si="1161"/>
        <v>10</v>
      </c>
    </row>
    <row r="10591" spans="1:19" x14ac:dyDescent="0.25">
      <c r="A10591" s="9">
        <v>10590</v>
      </c>
      <c r="B10591">
        <v>3</v>
      </c>
      <c r="C10591" t="str">
        <f t="shared" si="1155"/>
        <v>Normal</v>
      </c>
      <c r="D10591">
        <v>2</v>
      </c>
      <c r="E10591" t="str">
        <f t="shared" si="1156"/>
        <v>Poor</v>
      </c>
      <c r="F10591">
        <v>167</v>
      </c>
      <c r="G10591">
        <v>2</v>
      </c>
      <c r="H10591" t="s">
        <v>2</v>
      </c>
      <c r="I10591" t="s">
        <v>30</v>
      </c>
      <c r="J10591" s="1">
        <v>1.7964071856287425</v>
      </c>
      <c r="K10591" s="1">
        <f t="shared" si="1157"/>
        <v>3</v>
      </c>
      <c r="L10591" s="1">
        <f t="shared" si="1158"/>
        <v>164</v>
      </c>
      <c r="M10591">
        <v>4722</v>
      </c>
      <c r="N10591">
        <v>1</v>
      </c>
      <c r="O10591" t="str">
        <f t="shared" si="1159"/>
        <v>Delayed</v>
      </c>
      <c r="P10591" t="s">
        <v>7</v>
      </c>
      <c r="Q10591" t="s">
        <v>11</v>
      </c>
      <c r="R10591" s="4">
        <f t="shared" si="1160"/>
        <v>4.7220000000000004</v>
      </c>
      <c r="S10591">
        <f t="shared" si="1161"/>
        <v>10</v>
      </c>
    </row>
    <row r="10592" spans="1:19" x14ac:dyDescent="0.25">
      <c r="A10592" s="9">
        <v>10591</v>
      </c>
      <c r="B10592">
        <v>4</v>
      </c>
      <c r="C10592" t="str">
        <f t="shared" si="1155"/>
        <v>Abnormal</v>
      </c>
      <c r="D10592">
        <v>5</v>
      </c>
      <c r="E10592" t="str">
        <f t="shared" si="1156"/>
        <v>Good</v>
      </c>
      <c r="F10592">
        <v>272</v>
      </c>
      <c r="G10592">
        <v>2</v>
      </c>
      <c r="H10592" t="s">
        <v>3</v>
      </c>
      <c r="I10592" t="s">
        <v>30</v>
      </c>
      <c r="J10592" s="1">
        <v>3.3088235294117649</v>
      </c>
      <c r="K10592" s="1">
        <f t="shared" si="1157"/>
        <v>9.0000000000000018</v>
      </c>
      <c r="L10592" s="1">
        <f t="shared" si="1158"/>
        <v>263</v>
      </c>
      <c r="M10592">
        <v>5055</v>
      </c>
      <c r="N10592">
        <v>1</v>
      </c>
      <c r="O10592" t="str">
        <f t="shared" si="1159"/>
        <v>Delayed</v>
      </c>
      <c r="P10592" t="s">
        <v>5</v>
      </c>
      <c r="Q10592" t="s">
        <v>11</v>
      </c>
      <c r="R10592" s="4">
        <f t="shared" si="1160"/>
        <v>5.0549999999999997</v>
      </c>
      <c r="S10592">
        <f t="shared" si="1161"/>
        <v>10</v>
      </c>
    </row>
    <row r="10593" spans="1:19" x14ac:dyDescent="0.25">
      <c r="A10593" s="9">
        <v>10592</v>
      </c>
      <c r="B10593">
        <v>4</v>
      </c>
      <c r="C10593" t="str">
        <f t="shared" si="1155"/>
        <v>Abnormal</v>
      </c>
      <c r="D10593">
        <v>2</v>
      </c>
      <c r="E10593" t="str">
        <f t="shared" si="1156"/>
        <v>Poor</v>
      </c>
      <c r="F10593">
        <v>222</v>
      </c>
      <c r="G10593">
        <v>2</v>
      </c>
      <c r="H10593" t="s">
        <v>2</v>
      </c>
      <c r="I10593" t="s">
        <v>30</v>
      </c>
      <c r="J10593" s="1">
        <v>0.45045045045045046</v>
      </c>
      <c r="K10593" s="1">
        <f t="shared" si="1157"/>
        <v>1</v>
      </c>
      <c r="L10593" s="1">
        <f t="shared" si="1158"/>
        <v>221</v>
      </c>
      <c r="M10593">
        <v>5028</v>
      </c>
      <c r="N10593">
        <v>1</v>
      </c>
      <c r="O10593" t="str">
        <f t="shared" si="1159"/>
        <v>Delayed</v>
      </c>
      <c r="P10593" t="s">
        <v>7</v>
      </c>
      <c r="Q10593" t="s">
        <v>11</v>
      </c>
      <c r="R10593" s="4">
        <f t="shared" si="1160"/>
        <v>5.0279999999999996</v>
      </c>
      <c r="S10593">
        <f t="shared" si="1161"/>
        <v>10</v>
      </c>
    </row>
    <row r="10594" spans="1:19" x14ac:dyDescent="0.25">
      <c r="A10594" s="9">
        <v>10593</v>
      </c>
      <c r="B10594">
        <v>5</v>
      </c>
      <c r="C10594" t="str">
        <f t="shared" si="1155"/>
        <v>Abnormal</v>
      </c>
      <c r="D10594">
        <v>5</v>
      </c>
      <c r="E10594" t="str">
        <f t="shared" si="1156"/>
        <v>Good</v>
      </c>
      <c r="F10594">
        <v>189</v>
      </c>
      <c r="G10594">
        <v>3</v>
      </c>
      <c r="H10594" t="s">
        <v>2</v>
      </c>
      <c r="I10594" t="s">
        <v>29</v>
      </c>
      <c r="J10594" s="1">
        <v>5.2910052910052912</v>
      </c>
      <c r="K10594" s="1">
        <f t="shared" si="1157"/>
        <v>10</v>
      </c>
      <c r="L10594" s="1">
        <f t="shared" si="1158"/>
        <v>179</v>
      </c>
      <c r="M10594">
        <v>5554</v>
      </c>
      <c r="N10594">
        <v>1</v>
      </c>
      <c r="O10594" t="str">
        <f t="shared" si="1159"/>
        <v>Delayed</v>
      </c>
      <c r="P10594" t="s">
        <v>8</v>
      </c>
      <c r="Q10594" t="s">
        <v>11</v>
      </c>
      <c r="R10594" s="4">
        <f t="shared" si="1160"/>
        <v>5.5540000000000003</v>
      </c>
      <c r="S10594">
        <f t="shared" si="1161"/>
        <v>10</v>
      </c>
    </row>
    <row r="10595" spans="1:19" x14ac:dyDescent="0.25">
      <c r="A10595" s="9">
        <v>10594</v>
      </c>
      <c r="B10595">
        <v>2</v>
      </c>
      <c r="C10595" t="str">
        <f t="shared" si="1155"/>
        <v>Normal</v>
      </c>
      <c r="D10595">
        <v>5</v>
      </c>
      <c r="E10595" t="str">
        <f t="shared" si="1156"/>
        <v>Good</v>
      </c>
      <c r="F10595">
        <v>188</v>
      </c>
      <c r="G10595">
        <v>2</v>
      </c>
      <c r="H10595" t="s">
        <v>3</v>
      </c>
      <c r="I10595" t="s">
        <v>29</v>
      </c>
      <c r="J10595" s="1">
        <v>4.7872340425531918</v>
      </c>
      <c r="K10595" s="1">
        <f t="shared" si="1157"/>
        <v>9.0000000000000018</v>
      </c>
      <c r="L10595" s="1">
        <f t="shared" si="1158"/>
        <v>179</v>
      </c>
      <c r="M10595">
        <v>4610</v>
      </c>
      <c r="N10595">
        <v>0</v>
      </c>
      <c r="O10595" t="str">
        <f t="shared" si="1159"/>
        <v>On time</v>
      </c>
      <c r="P10595" t="s">
        <v>9</v>
      </c>
      <c r="Q10595" t="s">
        <v>11</v>
      </c>
      <c r="R10595" s="4">
        <f t="shared" si="1160"/>
        <v>4.6100000000000003</v>
      </c>
      <c r="S10595">
        <f t="shared" si="1161"/>
        <v>10</v>
      </c>
    </row>
    <row r="10596" spans="1:19" x14ac:dyDescent="0.25">
      <c r="A10596" s="9">
        <v>10595</v>
      </c>
      <c r="B10596">
        <v>3</v>
      </c>
      <c r="C10596" t="str">
        <f t="shared" si="1155"/>
        <v>Normal</v>
      </c>
      <c r="D10596">
        <v>2</v>
      </c>
      <c r="E10596" t="str">
        <f t="shared" si="1156"/>
        <v>Poor</v>
      </c>
      <c r="F10596">
        <v>183</v>
      </c>
      <c r="G10596">
        <v>2</v>
      </c>
      <c r="H10596" t="s">
        <v>3</v>
      </c>
      <c r="I10596" t="s">
        <v>29</v>
      </c>
      <c r="J10596" s="1">
        <v>3.278688524590164</v>
      </c>
      <c r="K10596" s="1">
        <f t="shared" si="1157"/>
        <v>6</v>
      </c>
      <c r="L10596" s="1">
        <f t="shared" si="1158"/>
        <v>177</v>
      </c>
      <c r="M10596">
        <v>4313</v>
      </c>
      <c r="N10596">
        <v>1</v>
      </c>
      <c r="O10596" t="str">
        <f t="shared" si="1159"/>
        <v>Delayed</v>
      </c>
      <c r="P10596" t="s">
        <v>10</v>
      </c>
      <c r="Q10596" t="s">
        <v>11</v>
      </c>
      <c r="R10596" s="4">
        <f t="shared" si="1160"/>
        <v>4.3129999999999997</v>
      </c>
      <c r="S10596">
        <f t="shared" si="1161"/>
        <v>10</v>
      </c>
    </row>
    <row r="10597" spans="1:19" x14ac:dyDescent="0.25">
      <c r="A10597" s="9">
        <v>10596</v>
      </c>
      <c r="B10597">
        <v>4</v>
      </c>
      <c r="C10597" t="str">
        <f t="shared" si="1155"/>
        <v>Abnormal</v>
      </c>
      <c r="D10597">
        <v>5</v>
      </c>
      <c r="E10597" t="str">
        <f t="shared" si="1156"/>
        <v>Good</v>
      </c>
      <c r="F10597">
        <v>183</v>
      </c>
      <c r="G10597">
        <v>2</v>
      </c>
      <c r="H10597" t="s">
        <v>2</v>
      </c>
      <c r="I10597" t="s">
        <v>29</v>
      </c>
      <c r="J10597" s="1">
        <v>0.54644808743169404</v>
      </c>
      <c r="K10597" s="1">
        <f t="shared" si="1157"/>
        <v>1.0000000000000002</v>
      </c>
      <c r="L10597" s="1">
        <f t="shared" si="1158"/>
        <v>182</v>
      </c>
      <c r="M10597">
        <v>4741</v>
      </c>
      <c r="N10597">
        <v>0</v>
      </c>
      <c r="O10597" t="str">
        <f t="shared" si="1159"/>
        <v>On time</v>
      </c>
      <c r="P10597" t="s">
        <v>7</v>
      </c>
      <c r="Q10597" t="s">
        <v>11</v>
      </c>
      <c r="R10597" s="4">
        <f t="shared" si="1160"/>
        <v>4.7409999999999997</v>
      </c>
      <c r="S10597">
        <f t="shared" si="1161"/>
        <v>10</v>
      </c>
    </row>
    <row r="10598" spans="1:19" x14ac:dyDescent="0.25">
      <c r="A10598" s="9">
        <v>10597</v>
      </c>
      <c r="B10598">
        <v>3</v>
      </c>
      <c r="C10598" t="str">
        <f t="shared" si="1155"/>
        <v>Normal</v>
      </c>
      <c r="D10598">
        <v>1</v>
      </c>
      <c r="E10598" t="str">
        <f t="shared" si="1156"/>
        <v>Poor</v>
      </c>
      <c r="F10598">
        <v>167</v>
      </c>
      <c r="G10598">
        <v>3</v>
      </c>
      <c r="H10598" t="s">
        <v>2</v>
      </c>
      <c r="I10598" t="s">
        <v>29</v>
      </c>
      <c r="J10598" s="1">
        <v>2.3952095808383236</v>
      </c>
      <c r="K10598" s="1">
        <f t="shared" si="1157"/>
        <v>4.0000000000000009</v>
      </c>
      <c r="L10598" s="1">
        <f t="shared" si="1158"/>
        <v>163</v>
      </c>
      <c r="M10598">
        <v>5943</v>
      </c>
      <c r="N10598">
        <v>1</v>
      </c>
      <c r="O10598" t="str">
        <f t="shared" si="1159"/>
        <v>Delayed</v>
      </c>
      <c r="P10598" t="s">
        <v>5</v>
      </c>
      <c r="Q10598" t="s">
        <v>11</v>
      </c>
      <c r="R10598" s="4">
        <f t="shared" si="1160"/>
        <v>5.9429999999999996</v>
      </c>
      <c r="S10598">
        <f t="shared" si="1161"/>
        <v>10</v>
      </c>
    </row>
    <row r="10599" spans="1:19" x14ac:dyDescent="0.25">
      <c r="A10599" s="9">
        <v>10598</v>
      </c>
      <c r="B10599">
        <v>2</v>
      </c>
      <c r="C10599" t="str">
        <f t="shared" si="1155"/>
        <v>Normal</v>
      </c>
      <c r="D10599">
        <v>2</v>
      </c>
      <c r="E10599" t="str">
        <f t="shared" si="1156"/>
        <v>Poor</v>
      </c>
      <c r="F10599">
        <v>258</v>
      </c>
      <c r="G10599">
        <v>3</v>
      </c>
      <c r="H10599" t="s">
        <v>3</v>
      </c>
      <c r="I10599" t="s">
        <v>29</v>
      </c>
      <c r="J10599" s="1">
        <v>1.1627906976744187</v>
      </c>
      <c r="K10599" s="1">
        <f t="shared" si="1157"/>
        <v>3</v>
      </c>
      <c r="L10599" s="1">
        <f t="shared" si="1158"/>
        <v>255</v>
      </c>
      <c r="M10599">
        <v>5365</v>
      </c>
      <c r="N10599">
        <v>1</v>
      </c>
      <c r="O10599" t="str">
        <f t="shared" si="1159"/>
        <v>Delayed</v>
      </c>
      <c r="P10599" t="s">
        <v>7</v>
      </c>
      <c r="Q10599" t="s">
        <v>11</v>
      </c>
      <c r="R10599" s="4">
        <f t="shared" si="1160"/>
        <v>5.3650000000000002</v>
      </c>
      <c r="S10599">
        <f t="shared" si="1161"/>
        <v>10</v>
      </c>
    </row>
    <row r="10600" spans="1:19" x14ac:dyDescent="0.25">
      <c r="A10600" s="9">
        <v>10599</v>
      </c>
      <c r="B10600">
        <v>4</v>
      </c>
      <c r="C10600" t="str">
        <f t="shared" si="1155"/>
        <v>Abnormal</v>
      </c>
      <c r="D10600">
        <v>2</v>
      </c>
      <c r="E10600" t="str">
        <f t="shared" si="1156"/>
        <v>Poor</v>
      </c>
      <c r="F10600">
        <v>177</v>
      </c>
      <c r="G10600">
        <v>3</v>
      </c>
      <c r="H10600" t="s">
        <v>3</v>
      </c>
      <c r="I10600" t="s">
        <v>30</v>
      </c>
      <c r="J10600" s="1">
        <v>2.8248587570621471</v>
      </c>
      <c r="K10600" s="1">
        <f t="shared" si="1157"/>
        <v>5.0000000000000009</v>
      </c>
      <c r="L10600" s="1">
        <f t="shared" si="1158"/>
        <v>172</v>
      </c>
      <c r="M10600">
        <v>5757</v>
      </c>
      <c r="N10600">
        <v>0</v>
      </c>
      <c r="O10600" t="str">
        <f t="shared" si="1159"/>
        <v>On time</v>
      </c>
      <c r="P10600" t="s">
        <v>8</v>
      </c>
      <c r="Q10600" t="s">
        <v>11</v>
      </c>
      <c r="R10600" s="4">
        <f t="shared" si="1160"/>
        <v>5.7569999999999997</v>
      </c>
      <c r="S10600">
        <f t="shared" si="1161"/>
        <v>10</v>
      </c>
    </row>
    <row r="10601" spans="1:19" x14ac:dyDescent="0.25">
      <c r="A10601" s="9">
        <v>10600</v>
      </c>
      <c r="B10601">
        <v>3</v>
      </c>
      <c r="C10601" t="str">
        <f t="shared" si="1155"/>
        <v>Normal</v>
      </c>
      <c r="D10601">
        <v>1</v>
      </c>
      <c r="E10601" t="str">
        <f t="shared" si="1156"/>
        <v>Poor</v>
      </c>
      <c r="F10601">
        <v>226</v>
      </c>
      <c r="G10601">
        <v>3</v>
      </c>
      <c r="H10601" t="s">
        <v>3</v>
      </c>
      <c r="I10601" t="s">
        <v>29</v>
      </c>
      <c r="J10601" s="1">
        <v>3.5398230088495577</v>
      </c>
      <c r="K10601" s="1">
        <f t="shared" si="1157"/>
        <v>8</v>
      </c>
      <c r="L10601" s="1">
        <f t="shared" si="1158"/>
        <v>218</v>
      </c>
      <c r="M10601">
        <v>5000</v>
      </c>
      <c r="N10601">
        <v>0</v>
      </c>
      <c r="O10601" t="str">
        <f t="shared" si="1159"/>
        <v>On time</v>
      </c>
      <c r="P10601" t="s">
        <v>9</v>
      </c>
      <c r="Q10601" t="s">
        <v>11</v>
      </c>
      <c r="R10601" s="4">
        <f t="shared" si="1160"/>
        <v>5</v>
      </c>
      <c r="S10601">
        <f t="shared" si="1161"/>
        <v>10</v>
      </c>
    </row>
    <row r="10602" spans="1:19" x14ac:dyDescent="0.25">
      <c r="A10602" s="9">
        <v>10601</v>
      </c>
      <c r="B10602">
        <v>5</v>
      </c>
      <c r="C10602" t="str">
        <f t="shared" si="1155"/>
        <v>Abnormal</v>
      </c>
      <c r="D10602">
        <v>1</v>
      </c>
      <c r="E10602" t="str">
        <f t="shared" si="1156"/>
        <v>Poor</v>
      </c>
      <c r="F10602">
        <v>240</v>
      </c>
      <c r="G10602">
        <v>5</v>
      </c>
      <c r="H10602" t="s">
        <v>3</v>
      </c>
      <c r="I10602" t="s">
        <v>29</v>
      </c>
      <c r="J10602" s="1">
        <v>2.083333333333333</v>
      </c>
      <c r="K10602" s="1">
        <f t="shared" si="1157"/>
        <v>4.9999999999999991</v>
      </c>
      <c r="L10602" s="1">
        <f t="shared" si="1158"/>
        <v>235</v>
      </c>
      <c r="M10602">
        <v>4144</v>
      </c>
      <c r="N10602">
        <v>0</v>
      </c>
      <c r="O10602" t="str">
        <f t="shared" si="1159"/>
        <v>On time</v>
      </c>
      <c r="P10602" t="s">
        <v>10</v>
      </c>
      <c r="Q10602" t="s">
        <v>11</v>
      </c>
      <c r="R10602" s="4">
        <f t="shared" si="1160"/>
        <v>4.1440000000000001</v>
      </c>
      <c r="S10602">
        <f t="shared" si="1161"/>
        <v>10</v>
      </c>
    </row>
    <row r="10603" spans="1:19" x14ac:dyDescent="0.25">
      <c r="A10603" s="9">
        <v>10602</v>
      </c>
      <c r="B10603">
        <v>3</v>
      </c>
      <c r="C10603" t="str">
        <f t="shared" si="1155"/>
        <v>Normal</v>
      </c>
      <c r="D10603">
        <v>3</v>
      </c>
      <c r="E10603" t="str">
        <f t="shared" si="1156"/>
        <v>Fair</v>
      </c>
      <c r="F10603">
        <v>158</v>
      </c>
      <c r="G10603">
        <v>3</v>
      </c>
      <c r="H10603" t="s">
        <v>2</v>
      </c>
      <c r="I10603" t="s">
        <v>29</v>
      </c>
      <c r="J10603" s="1">
        <v>3.79746835443038</v>
      </c>
      <c r="K10603" s="1">
        <f t="shared" si="1157"/>
        <v>6</v>
      </c>
      <c r="L10603" s="1">
        <f t="shared" si="1158"/>
        <v>152</v>
      </c>
      <c r="M10603">
        <v>5261</v>
      </c>
      <c r="N10603">
        <v>1</v>
      </c>
      <c r="O10603" t="str">
        <f t="shared" si="1159"/>
        <v>Delayed</v>
      </c>
      <c r="P10603" t="s">
        <v>7</v>
      </c>
      <c r="Q10603" t="s">
        <v>11</v>
      </c>
      <c r="R10603" s="4">
        <f t="shared" si="1160"/>
        <v>5.2610000000000001</v>
      </c>
      <c r="S10603">
        <f t="shared" si="1161"/>
        <v>10</v>
      </c>
    </row>
    <row r="10604" spans="1:19" x14ac:dyDescent="0.25">
      <c r="A10604" s="9">
        <v>10603</v>
      </c>
      <c r="B10604">
        <v>5</v>
      </c>
      <c r="C10604" t="str">
        <f t="shared" si="1155"/>
        <v>Abnormal</v>
      </c>
      <c r="D10604">
        <v>2</v>
      </c>
      <c r="E10604" t="str">
        <f t="shared" si="1156"/>
        <v>Poor</v>
      </c>
      <c r="F10604">
        <v>176</v>
      </c>
      <c r="G10604">
        <v>4</v>
      </c>
      <c r="H10604" t="s">
        <v>2</v>
      </c>
      <c r="I10604" t="s">
        <v>30</v>
      </c>
      <c r="J10604" s="1">
        <v>0.56818181818181823</v>
      </c>
      <c r="K10604" s="1">
        <f t="shared" si="1157"/>
        <v>1.0000000000000002</v>
      </c>
      <c r="L10604" s="1">
        <f t="shared" si="1158"/>
        <v>175</v>
      </c>
      <c r="M10604">
        <v>5810</v>
      </c>
      <c r="N10604">
        <v>0</v>
      </c>
      <c r="O10604" t="str">
        <f t="shared" si="1159"/>
        <v>On time</v>
      </c>
      <c r="P10604" t="s">
        <v>5</v>
      </c>
      <c r="Q10604" t="s">
        <v>11</v>
      </c>
      <c r="R10604" s="4">
        <f t="shared" si="1160"/>
        <v>5.81</v>
      </c>
      <c r="S10604">
        <f t="shared" si="1161"/>
        <v>10</v>
      </c>
    </row>
    <row r="10605" spans="1:19" x14ac:dyDescent="0.25">
      <c r="A10605" s="9">
        <v>10604</v>
      </c>
      <c r="B10605">
        <v>6</v>
      </c>
      <c r="C10605" t="str">
        <f t="shared" si="1155"/>
        <v>Abnormal</v>
      </c>
      <c r="D10605">
        <v>4</v>
      </c>
      <c r="E10605" t="str">
        <f t="shared" si="1156"/>
        <v>Good</v>
      </c>
      <c r="F10605">
        <v>230</v>
      </c>
      <c r="G10605">
        <v>4</v>
      </c>
      <c r="H10605" t="s">
        <v>2</v>
      </c>
      <c r="I10605" t="s">
        <v>30</v>
      </c>
      <c r="J10605" s="1">
        <v>1.3043478260869565</v>
      </c>
      <c r="K10605" s="1">
        <f t="shared" si="1157"/>
        <v>3</v>
      </c>
      <c r="L10605" s="1">
        <f t="shared" si="1158"/>
        <v>227</v>
      </c>
      <c r="M10605">
        <v>4736</v>
      </c>
      <c r="N10605">
        <v>1</v>
      </c>
      <c r="O10605" t="str">
        <f t="shared" si="1159"/>
        <v>Delayed</v>
      </c>
      <c r="P10605" t="s">
        <v>7</v>
      </c>
      <c r="Q10605" t="s">
        <v>11</v>
      </c>
      <c r="R10605" s="4">
        <f t="shared" si="1160"/>
        <v>4.7359999999999998</v>
      </c>
      <c r="S10605">
        <f t="shared" si="1161"/>
        <v>10</v>
      </c>
    </row>
    <row r="10606" spans="1:19" x14ac:dyDescent="0.25">
      <c r="A10606" s="9">
        <v>10605</v>
      </c>
      <c r="B10606">
        <v>4</v>
      </c>
      <c r="C10606" t="str">
        <f t="shared" si="1155"/>
        <v>Abnormal</v>
      </c>
      <c r="D10606">
        <v>2</v>
      </c>
      <c r="E10606" t="str">
        <f t="shared" si="1156"/>
        <v>Poor</v>
      </c>
      <c r="F10606">
        <v>238</v>
      </c>
      <c r="G10606">
        <v>3</v>
      </c>
      <c r="H10606" t="s">
        <v>2</v>
      </c>
      <c r="I10606" t="s">
        <v>29</v>
      </c>
      <c r="J10606" s="1">
        <v>1.2605042016806722</v>
      </c>
      <c r="K10606" s="1">
        <f t="shared" si="1157"/>
        <v>3</v>
      </c>
      <c r="L10606" s="1">
        <f t="shared" si="1158"/>
        <v>235</v>
      </c>
      <c r="M10606">
        <v>5265</v>
      </c>
      <c r="N10606">
        <v>1</v>
      </c>
      <c r="O10606" t="str">
        <f t="shared" si="1159"/>
        <v>Delayed</v>
      </c>
      <c r="P10606" t="s">
        <v>8</v>
      </c>
      <c r="Q10606" t="s">
        <v>11</v>
      </c>
      <c r="R10606" s="4">
        <f t="shared" si="1160"/>
        <v>5.2649999999999997</v>
      </c>
      <c r="S10606">
        <f t="shared" si="1161"/>
        <v>10</v>
      </c>
    </row>
    <row r="10607" spans="1:19" x14ac:dyDescent="0.25">
      <c r="A10607" s="9">
        <v>10606</v>
      </c>
      <c r="B10607">
        <v>5</v>
      </c>
      <c r="C10607" t="str">
        <f t="shared" si="1155"/>
        <v>Abnormal</v>
      </c>
      <c r="D10607">
        <v>2</v>
      </c>
      <c r="E10607" t="str">
        <f t="shared" si="1156"/>
        <v>Poor</v>
      </c>
      <c r="F10607">
        <v>254</v>
      </c>
      <c r="G10607">
        <v>3</v>
      </c>
      <c r="H10607" t="s">
        <v>2</v>
      </c>
      <c r="I10607" t="s">
        <v>29</v>
      </c>
      <c r="J10607" s="1">
        <v>3.5433070866141732</v>
      </c>
      <c r="K10607" s="1">
        <f t="shared" si="1157"/>
        <v>9</v>
      </c>
      <c r="L10607" s="1">
        <f t="shared" si="1158"/>
        <v>245</v>
      </c>
      <c r="M10607">
        <v>5714</v>
      </c>
      <c r="N10607">
        <v>1</v>
      </c>
      <c r="O10607" t="str">
        <f t="shared" si="1159"/>
        <v>Delayed</v>
      </c>
      <c r="P10607" t="s">
        <v>9</v>
      </c>
      <c r="Q10607" t="s">
        <v>11</v>
      </c>
      <c r="R10607" s="4">
        <f t="shared" si="1160"/>
        <v>5.7140000000000004</v>
      </c>
      <c r="S10607">
        <f t="shared" si="1161"/>
        <v>10</v>
      </c>
    </row>
    <row r="10608" spans="1:19" x14ac:dyDescent="0.25">
      <c r="A10608" s="9">
        <v>10607</v>
      </c>
      <c r="B10608">
        <v>4</v>
      </c>
      <c r="C10608" t="str">
        <f t="shared" si="1155"/>
        <v>Abnormal</v>
      </c>
      <c r="D10608">
        <v>4</v>
      </c>
      <c r="E10608" t="str">
        <f t="shared" si="1156"/>
        <v>Good</v>
      </c>
      <c r="F10608">
        <v>209</v>
      </c>
      <c r="G10608">
        <v>3</v>
      </c>
      <c r="H10608" t="s">
        <v>4</v>
      </c>
      <c r="I10608" t="s">
        <v>29</v>
      </c>
      <c r="J10608" s="1">
        <v>2.3923444976076556</v>
      </c>
      <c r="K10608" s="1">
        <f t="shared" si="1157"/>
        <v>5</v>
      </c>
      <c r="L10608" s="1">
        <f t="shared" si="1158"/>
        <v>204</v>
      </c>
      <c r="M10608">
        <v>5979</v>
      </c>
      <c r="N10608">
        <v>0</v>
      </c>
      <c r="O10608" t="str">
        <f t="shared" si="1159"/>
        <v>On time</v>
      </c>
      <c r="P10608" t="s">
        <v>10</v>
      </c>
      <c r="Q10608" t="s">
        <v>11</v>
      </c>
      <c r="R10608" s="4">
        <f t="shared" si="1160"/>
        <v>5.9790000000000001</v>
      </c>
      <c r="S10608">
        <f t="shared" si="1161"/>
        <v>10</v>
      </c>
    </row>
    <row r="10609" spans="1:19" x14ac:dyDescent="0.25">
      <c r="A10609" s="9">
        <v>10608</v>
      </c>
      <c r="B10609">
        <v>4</v>
      </c>
      <c r="C10609" t="str">
        <f t="shared" si="1155"/>
        <v>Abnormal</v>
      </c>
      <c r="D10609">
        <v>3</v>
      </c>
      <c r="E10609" t="str">
        <f t="shared" si="1156"/>
        <v>Fair</v>
      </c>
      <c r="F10609">
        <v>245</v>
      </c>
      <c r="G10609">
        <v>4</v>
      </c>
      <c r="H10609" t="s">
        <v>3</v>
      </c>
      <c r="I10609" t="s">
        <v>29</v>
      </c>
      <c r="J10609" s="1">
        <v>2.0408163265306123</v>
      </c>
      <c r="K10609" s="1">
        <f t="shared" si="1157"/>
        <v>5</v>
      </c>
      <c r="L10609" s="1">
        <f t="shared" si="1158"/>
        <v>240</v>
      </c>
      <c r="M10609">
        <v>4660</v>
      </c>
      <c r="N10609">
        <v>0</v>
      </c>
      <c r="O10609" t="str">
        <f t="shared" si="1159"/>
        <v>On time</v>
      </c>
      <c r="P10609" t="s">
        <v>7</v>
      </c>
      <c r="Q10609" t="s">
        <v>11</v>
      </c>
      <c r="R10609" s="4">
        <f t="shared" si="1160"/>
        <v>4.66</v>
      </c>
      <c r="S10609">
        <f t="shared" si="1161"/>
        <v>10</v>
      </c>
    </row>
    <row r="10610" spans="1:19" x14ac:dyDescent="0.25">
      <c r="A10610" s="9">
        <v>10609</v>
      </c>
      <c r="B10610">
        <v>3</v>
      </c>
      <c r="C10610" t="str">
        <f t="shared" si="1155"/>
        <v>Normal</v>
      </c>
      <c r="D10610">
        <v>1</v>
      </c>
      <c r="E10610" t="str">
        <f t="shared" si="1156"/>
        <v>Poor</v>
      </c>
      <c r="F10610">
        <v>133</v>
      </c>
      <c r="G10610">
        <v>3</v>
      </c>
      <c r="H10610" t="s">
        <v>2</v>
      </c>
      <c r="I10610" t="s">
        <v>29</v>
      </c>
      <c r="J10610" s="1">
        <v>7.518796992481203</v>
      </c>
      <c r="K10610" s="1">
        <f t="shared" si="1157"/>
        <v>10</v>
      </c>
      <c r="L10610" s="1">
        <f t="shared" si="1158"/>
        <v>123</v>
      </c>
      <c r="M10610">
        <v>5640</v>
      </c>
      <c r="N10610">
        <v>0</v>
      </c>
      <c r="O10610" t="str">
        <f t="shared" si="1159"/>
        <v>On time</v>
      </c>
      <c r="P10610" t="s">
        <v>5</v>
      </c>
      <c r="Q10610" t="s">
        <v>11</v>
      </c>
      <c r="R10610" s="4">
        <f t="shared" si="1160"/>
        <v>5.64</v>
      </c>
      <c r="S10610">
        <f t="shared" si="1161"/>
        <v>10</v>
      </c>
    </row>
    <row r="10611" spans="1:19" x14ac:dyDescent="0.25">
      <c r="A10611" s="9">
        <v>10610</v>
      </c>
      <c r="B10611">
        <v>4</v>
      </c>
      <c r="C10611" t="str">
        <f t="shared" si="1155"/>
        <v>Abnormal</v>
      </c>
      <c r="D10611">
        <v>4</v>
      </c>
      <c r="E10611" t="str">
        <f t="shared" si="1156"/>
        <v>Good</v>
      </c>
      <c r="F10611">
        <v>233</v>
      </c>
      <c r="G10611">
        <v>2</v>
      </c>
      <c r="H10611" t="s">
        <v>4</v>
      </c>
      <c r="I10611" t="s">
        <v>29</v>
      </c>
      <c r="J10611" s="1">
        <v>0.42918454935622319</v>
      </c>
      <c r="K10611" s="1">
        <f t="shared" si="1157"/>
        <v>1</v>
      </c>
      <c r="L10611" s="1">
        <f t="shared" si="1158"/>
        <v>232</v>
      </c>
      <c r="M10611">
        <v>5320</v>
      </c>
      <c r="N10611">
        <v>0</v>
      </c>
      <c r="O10611" t="str">
        <f t="shared" si="1159"/>
        <v>On time</v>
      </c>
      <c r="P10611" t="s">
        <v>7</v>
      </c>
      <c r="Q10611" t="s">
        <v>11</v>
      </c>
      <c r="R10611" s="4">
        <f t="shared" si="1160"/>
        <v>5.32</v>
      </c>
      <c r="S10611">
        <f t="shared" si="1161"/>
        <v>10</v>
      </c>
    </row>
    <row r="10612" spans="1:19" x14ac:dyDescent="0.25">
      <c r="A10612" s="9">
        <v>10611</v>
      </c>
      <c r="B10612">
        <v>3</v>
      </c>
      <c r="C10612" t="str">
        <f t="shared" si="1155"/>
        <v>Normal</v>
      </c>
      <c r="D10612">
        <v>1</v>
      </c>
      <c r="E10612" t="str">
        <f t="shared" si="1156"/>
        <v>Poor</v>
      </c>
      <c r="F10612">
        <v>257</v>
      </c>
      <c r="G10612">
        <v>4</v>
      </c>
      <c r="H10612" t="s">
        <v>2</v>
      </c>
      <c r="I10612" t="s">
        <v>30</v>
      </c>
      <c r="J10612" s="1">
        <v>3.1128404669260701</v>
      </c>
      <c r="K10612" s="1">
        <f t="shared" si="1157"/>
        <v>8</v>
      </c>
      <c r="L10612" s="1">
        <f t="shared" si="1158"/>
        <v>249</v>
      </c>
      <c r="M10612">
        <v>4692</v>
      </c>
      <c r="N10612">
        <v>1</v>
      </c>
      <c r="O10612" t="str">
        <f t="shared" si="1159"/>
        <v>Delayed</v>
      </c>
      <c r="P10612" t="s">
        <v>8</v>
      </c>
      <c r="Q10612" t="s">
        <v>11</v>
      </c>
      <c r="R10612" s="4">
        <f t="shared" si="1160"/>
        <v>4.6920000000000002</v>
      </c>
      <c r="S10612">
        <f t="shared" si="1161"/>
        <v>10</v>
      </c>
    </row>
    <row r="10613" spans="1:19" x14ac:dyDescent="0.25">
      <c r="A10613" s="9">
        <v>10612</v>
      </c>
      <c r="B10613">
        <v>5</v>
      </c>
      <c r="C10613" t="str">
        <f t="shared" si="1155"/>
        <v>Abnormal</v>
      </c>
      <c r="D10613">
        <v>3</v>
      </c>
      <c r="E10613" t="str">
        <f t="shared" si="1156"/>
        <v>Fair</v>
      </c>
      <c r="F10613">
        <v>262</v>
      </c>
      <c r="G10613">
        <v>5</v>
      </c>
      <c r="H10613" t="s">
        <v>2</v>
      </c>
      <c r="I10613" t="s">
        <v>30</v>
      </c>
      <c r="J10613" s="1">
        <v>2.6717557251908395</v>
      </c>
      <c r="K10613" s="1">
        <f t="shared" si="1157"/>
        <v>7</v>
      </c>
      <c r="L10613" s="1">
        <f t="shared" si="1158"/>
        <v>255</v>
      </c>
      <c r="M10613">
        <v>4157</v>
      </c>
      <c r="N10613">
        <v>0</v>
      </c>
      <c r="O10613" t="str">
        <f t="shared" si="1159"/>
        <v>On time</v>
      </c>
      <c r="P10613" t="s">
        <v>9</v>
      </c>
      <c r="Q10613" t="s">
        <v>11</v>
      </c>
      <c r="R10613" s="4">
        <f t="shared" si="1160"/>
        <v>4.157</v>
      </c>
      <c r="S10613">
        <f t="shared" si="1161"/>
        <v>10</v>
      </c>
    </row>
    <row r="10614" spans="1:19" x14ac:dyDescent="0.25">
      <c r="A10614" s="9">
        <v>10613</v>
      </c>
      <c r="B10614">
        <v>5</v>
      </c>
      <c r="C10614" t="str">
        <f t="shared" si="1155"/>
        <v>Abnormal</v>
      </c>
      <c r="D10614">
        <v>2</v>
      </c>
      <c r="E10614" t="str">
        <f t="shared" si="1156"/>
        <v>Poor</v>
      </c>
      <c r="F10614">
        <v>252</v>
      </c>
      <c r="G10614">
        <v>3</v>
      </c>
      <c r="H10614" t="s">
        <v>2</v>
      </c>
      <c r="I10614" t="s">
        <v>30</v>
      </c>
      <c r="J10614" s="1">
        <v>2.3809523809523809</v>
      </c>
      <c r="K10614" s="1">
        <f t="shared" si="1157"/>
        <v>6</v>
      </c>
      <c r="L10614" s="1">
        <f t="shared" si="1158"/>
        <v>246</v>
      </c>
      <c r="M10614">
        <v>4013</v>
      </c>
      <c r="N10614">
        <v>1</v>
      </c>
      <c r="O10614" t="str">
        <f t="shared" si="1159"/>
        <v>Delayed</v>
      </c>
      <c r="P10614" t="s">
        <v>10</v>
      </c>
      <c r="Q10614" t="s">
        <v>11</v>
      </c>
      <c r="R10614" s="4">
        <f t="shared" si="1160"/>
        <v>4.0129999999999999</v>
      </c>
      <c r="S10614">
        <f t="shared" si="1161"/>
        <v>10</v>
      </c>
    </row>
    <row r="10615" spans="1:19" x14ac:dyDescent="0.25">
      <c r="A10615" s="9">
        <v>10614</v>
      </c>
      <c r="B10615">
        <v>3</v>
      </c>
      <c r="C10615" t="str">
        <f t="shared" si="1155"/>
        <v>Normal</v>
      </c>
      <c r="D10615">
        <v>3</v>
      </c>
      <c r="E10615" t="str">
        <f t="shared" si="1156"/>
        <v>Fair</v>
      </c>
      <c r="F10615">
        <v>231</v>
      </c>
      <c r="G10615">
        <v>3</v>
      </c>
      <c r="H10615" t="s">
        <v>2</v>
      </c>
      <c r="I10615" t="s">
        <v>29</v>
      </c>
      <c r="J10615" s="1">
        <v>1.2987012987012987</v>
      </c>
      <c r="K10615" s="1">
        <f t="shared" si="1157"/>
        <v>3</v>
      </c>
      <c r="L10615" s="1">
        <f t="shared" si="1158"/>
        <v>228</v>
      </c>
      <c r="M10615">
        <v>4649</v>
      </c>
      <c r="N10615">
        <v>1</v>
      </c>
      <c r="O10615" t="str">
        <f t="shared" si="1159"/>
        <v>Delayed</v>
      </c>
      <c r="P10615" t="s">
        <v>7</v>
      </c>
      <c r="Q10615" t="s">
        <v>11</v>
      </c>
      <c r="R10615" s="4">
        <f t="shared" si="1160"/>
        <v>4.649</v>
      </c>
      <c r="S10615">
        <f t="shared" si="1161"/>
        <v>10</v>
      </c>
    </row>
    <row r="10616" spans="1:19" x14ac:dyDescent="0.25">
      <c r="A10616" s="9">
        <v>10615</v>
      </c>
      <c r="B10616">
        <v>3</v>
      </c>
      <c r="C10616" t="str">
        <f t="shared" si="1155"/>
        <v>Normal</v>
      </c>
      <c r="D10616">
        <v>5</v>
      </c>
      <c r="E10616" t="str">
        <f t="shared" si="1156"/>
        <v>Good</v>
      </c>
      <c r="F10616">
        <v>228</v>
      </c>
      <c r="G10616">
        <v>4</v>
      </c>
      <c r="H10616" t="s">
        <v>2</v>
      </c>
      <c r="I10616" t="s">
        <v>29</v>
      </c>
      <c r="J10616" s="1">
        <v>3.070175438596491</v>
      </c>
      <c r="K10616" s="1">
        <f t="shared" si="1157"/>
        <v>7</v>
      </c>
      <c r="L10616" s="1">
        <f t="shared" si="1158"/>
        <v>221</v>
      </c>
      <c r="M10616">
        <v>4068</v>
      </c>
      <c r="N10616">
        <v>1</v>
      </c>
      <c r="O10616" t="str">
        <f t="shared" si="1159"/>
        <v>Delayed</v>
      </c>
      <c r="P10616" t="s">
        <v>5</v>
      </c>
      <c r="Q10616" t="s">
        <v>11</v>
      </c>
      <c r="R10616" s="4">
        <f t="shared" si="1160"/>
        <v>4.0679999999999996</v>
      </c>
      <c r="S10616">
        <f t="shared" si="1161"/>
        <v>10</v>
      </c>
    </row>
    <row r="10617" spans="1:19" x14ac:dyDescent="0.25">
      <c r="A10617" s="9">
        <v>10616</v>
      </c>
      <c r="B10617">
        <v>3</v>
      </c>
      <c r="C10617" t="str">
        <f t="shared" si="1155"/>
        <v>Normal</v>
      </c>
      <c r="D10617">
        <v>2</v>
      </c>
      <c r="E10617" t="str">
        <f t="shared" si="1156"/>
        <v>Poor</v>
      </c>
      <c r="F10617">
        <v>100</v>
      </c>
      <c r="G10617">
        <v>4</v>
      </c>
      <c r="H10617" t="s">
        <v>2</v>
      </c>
      <c r="I10617" t="s">
        <v>29</v>
      </c>
      <c r="J10617" s="1">
        <v>10</v>
      </c>
      <c r="K10617" s="1">
        <f t="shared" si="1157"/>
        <v>10</v>
      </c>
      <c r="L10617" s="1">
        <f t="shared" si="1158"/>
        <v>90</v>
      </c>
      <c r="M10617">
        <v>5163</v>
      </c>
      <c r="N10617">
        <v>0</v>
      </c>
      <c r="O10617" t="str">
        <f t="shared" si="1159"/>
        <v>On time</v>
      </c>
      <c r="P10617" t="s">
        <v>7</v>
      </c>
      <c r="Q10617" t="s">
        <v>11</v>
      </c>
      <c r="R10617" s="4">
        <f t="shared" si="1160"/>
        <v>5.1630000000000003</v>
      </c>
      <c r="S10617">
        <f t="shared" si="1161"/>
        <v>10</v>
      </c>
    </row>
    <row r="10618" spans="1:19" x14ac:dyDescent="0.25">
      <c r="A10618" s="9">
        <v>10617</v>
      </c>
      <c r="B10618">
        <v>4</v>
      </c>
      <c r="C10618" t="str">
        <f t="shared" si="1155"/>
        <v>Abnormal</v>
      </c>
      <c r="D10618">
        <v>2</v>
      </c>
      <c r="E10618" t="str">
        <f t="shared" si="1156"/>
        <v>Poor</v>
      </c>
      <c r="F10618">
        <v>253</v>
      </c>
      <c r="G10618">
        <v>3</v>
      </c>
      <c r="H10618" t="s">
        <v>3</v>
      </c>
      <c r="I10618" t="s">
        <v>29</v>
      </c>
      <c r="J10618" s="1">
        <v>2.766798418972332</v>
      </c>
      <c r="K10618" s="1">
        <f t="shared" si="1157"/>
        <v>7</v>
      </c>
      <c r="L10618" s="1">
        <f t="shared" si="1158"/>
        <v>246</v>
      </c>
      <c r="M10618">
        <v>5813</v>
      </c>
      <c r="N10618">
        <v>1</v>
      </c>
      <c r="O10618" t="str">
        <f t="shared" si="1159"/>
        <v>Delayed</v>
      </c>
      <c r="P10618" t="s">
        <v>8</v>
      </c>
      <c r="Q10618" t="s">
        <v>11</v>
      </c>
      <c r="R10618" s="4">
        <f t="shared" si="1160"/>
        <v>5.8129999999999997</v>
      </c>
      <c r="S10618">
        <f t="shared" si="1161"/>
        <v>10</v>
      </c>
    </row>
    <row r="10619" spans="1:19" x14ac:dyDescent="0.25">
      <c r="A10619" s="9">
        <v>10618</v>
      </c>
      <c r="B10619">
        <v>3</v>
      </c>
      <c r="C10619" t="str">
        <f t="shared" si="1155"/>
        <v>Normal</v>
      </c>
      <c r="D10619">
        <v>4</v>
      </c>
      <c r="E10619" t="str">
        <f t="shared" si="1156"/>
        <v>Good</v>
      </c>
      <c r="F10619">
        <v>160</v>
      </c>
      <c r="G10619">
        <v>3</v>
      </c>
      <c r="H10619" t="s">
        <v>3</v>
      </c>
      <c r="I10619" t="s">
        <v>30</v>
      </c>
      <c r="J10619" s="1">
        <v>1.875</v>
      </c>
      <c r="K10619" s="1">
        <f t="shared" si="1157"/>
        <v>3</v>
      </c>
      <c r="L10619" s="1">
        <f t="shared" si="1158"/>
        <v>157</v>
      </c>
      <c r="M10619">
        <v>5662</v>
      </c>
      <c r="N10619">
        <v>0</v>
      </c>
      <c r="O10619" t="str">
        <f t="shared" si="1159"/>
        <v>On time</v>
      </c>
      <c r="P10619" t="s">
        <v>9</v>
      </c>
      <c r="Q10619" t="s">
        <v>11</v>
      </c>
      <c r="R10619" s="4">
        <f t="shared" si="1160"/>
        <v>5.6619999999999999</v>
      </c>
      <c r="S10619">
        <f t="shared" si="1161"/>
        <v>10</v>
      </c>
    </row>
    <row r="10620" spans="1:19" x14ac:dyDescent="0.25">
      <c r="A10620" s="9">
        <v>10619</v>
      </c>
      <c r="B10620">
        <v>6</v>
      </c>
      <c r="C10620" t="str">
        <f t="shared" si="1155"/>
        <v>Abnormal</v>
      </c>
      <c r="D10620">
        <v>3</v>
      </c>
      <c r="E10620" t="str">
        <f t="shared" si="1156"/>
        <v>Fair</v>
      </c>
      <c r="F10620">
        <v>153</v>
      </c>
      <c r="G10620">
        <v>6</v>
      </c>
      <c r="H10620" t="s">
        <v>3</v>
      </c>
      <c r="I10620" t="s">
        <v>29</v>
      </c>
      <c r="J10620" s="1">
        <v>4.5751633986928102</v>
      </c>
      <c r="K10620" s="1">
        <f t="shared" si="1157"/>
        <v>7</v>
      </c>
      <c r="L10620" s="1">
        <f t="shared" si="1158"/>
        <v>146</v>
      </c>
      <c r="M10620">
        <v>4975</v>
      </c>
      <c r="N10620">
        <v>1</v>
      </c>
      <c r="O10620" t="str">
        <f t="shared" si="1159"/>
        <v>Delayed</v>
      </c>
      <c r="P10620" t="s">
        <v>10</v>
      </c>
      <c r="Q10620" t="s">
        <v>11</v>
      </c>
      <c r="R10620" s="4">
        <f t="shared" si="1160"/>
        <v>4.9749999999999996</v>
      </c>
      <c r="S10620">
        <f t="shared" si="1161"/>
        <v>10</v>
      </c>
    </row>
    <row r="10621" spans="1:19" x14ac:dyDescent="0.25">
      <c r="A10621" s="9">
        <v>10620</v>
      </c>
      <c r="B10621">
        <v>4</v>
      </c>
      <c r="C10621" t="str">
        <f t="shared" si="1155"/>
        <v>Abnormal</v>
      </c>
      <c r="D10621">
        <v>1</v>
      </c>
      <c r="E10621" t="str">
        <f t="shared" si="1156"/>
        <v>Poor</v>
      </c>
      <c r="F10621">
        <v>270</v>
      </c>
      <c r="G10621">
        <v>2</v>
      </c>
      <c r="H10621" t="s">
        <v>2</v>
      </c>
      <c r="I10621" t="s">
        <v>30</v>
      </c>
      <c r="J10621" s="1">
        <v>1.4814814814814816</v>
      </c>
      <c r="K10621" s="1">
        <f t="shared" si="1157"/>
        <v>4.0000000000000009</v>
      </c>
      <c r="L10621" s="1">
        <f t="shared" si="1158"/>
        <v>266</v>
      </c>
      <c r="M10621">
        <v>4369</v>
      </c>
      <c r="N10621">
        <v>0</v>
      </c>
      <c r="O10621" t="str">
        <f t="shared" si="1159"/>
        <v>On time</v>
      </c>
      <c r="P10621" t="s">
        <v>7</v>
      </c>
      <c r="Q10621" t="s">
        <v>11</v>
      </c>
      <c r="R10621" s="4">
        <f t="shared" si="1160"/>
        <v>4.3689999999999998</v>
      </c>
      <c r="S10621">
        <f t="shared" si="1161"/>
        <v>10</v>
      </c>
    </row>
    <row r="10622" spans="1:19" x14ac:dyDescent="0.25">
      <c r="A10622" s="9">
        <v>10621</v>
      </c>
      <c r="B10622">
        <v>4</v>
      </c>
      <c r="C10622" t="str">
        <f t="shared" si="1155"/>
        <v>Abnormal</v>
      </c>
      <c r="D10622">
        <v>3</v>
      </c>
      <c r="E10622" t="str">
        <f t="shared" si="1156"/>
        <v>Fair</v>
      </c>
      <c r="F10622">
        <v>156</v>
      </c>
      <c r="G10622">
        <v>3</v>
      </c>
      <c r="H10622" t="s">
        <v>3</v>
      </c>
      <c r="I10622" t="s">
        <v>29</v>
      </c>
      <c r="J10622" s="1">
        <v>5.1282051282051277</v>
      </c>
      <c r="K10622" s="1">
        <f t="shared" si="1157"/>
        <v>7.9999999999999991</v>
      </c>
      <c r="L10622" s="1">
        <f t="shared" si="1158"/>
        <v>148</v>
      </c>
      <c r="M10622">
        <v>4701</v>
      </c>
      <c r="N10622">
        <v>1</v>
      </c>
      <c r="O10622" t="str">
        <f t="shared" si="1159"/>
        <v>Delayed</v>
      </c>
      <c r="P10622" t="s">
        <v>5</v>
      </c>
      <c r="Q10622" t="s">
        <v>11</v>
      </c>
      <c r="R10622" s="4">
        <f t="shared" si="1160"/>
        <v>4.7009999999999996</v>
      </c>
      <c r="S10622">
        <f t="shared" si="1161"/>
        <v>10</v>
      </c>
    </row>
    <row r="10623" spans="1:19" x14ac:dyDescent="0.25">
      <c r="A10623" s="9">
        <v>10622</v>
      </c>
      <c r="B10623">
        <v>4</v>
      </c>
      <c r="C10623" t="str">
        <f t="shared" si="1155"/>
        <v>Abnormal</v>
      </c>
      <c r="D10623">
        <v>1</v>
      </c>
      <c r="E10623" t="str">
        <f t="shared" si="1156"/>
        <v>Poor</v>
      </c>
      <c r="F10623">
        <v>132</v>
      </c>
      <c r="G10623">
        <v>2</v>
      </c>
      <c r="H10623" t="s">
        <v>3</v>
      </c>
      <c r="I10623" t="s">
        <v>30</v>
      </c>
      <c r="J10623" s="1">
        <v>0.75757575757575757</v>
      </c>
      <c r="K10623" s="1">
        <f t="shared" si="1157"/>
        <v>1</v>
      </c>
      <c r="L10623" s="1">
        <f t="shared" si="1158"/>
        <v>131</v>
      </c>
      <c r="M10623">
        <v>5025</v>
      </c>
      <c r="N10623">
        <v>1</v>
      </c>
      <c r="O10623" t="str">
        <f t="shared" si="1159"/>
        <v>Delayed</v>
      </c>
      <c r="P10623" t="s">
        <v>7</v>
      </c>
      <c r="Q10623" t="s">
        <v>11</v>
      </c>
      <c r="R10623" s="4">
        <f t="shared" si="1160"/>
        <v>5.0250000000000004</v>
      </c>
      <c r="S10623">
        <f t="shared" si="1161"/>
        <v>10</v>
      </c>
    </row>
    <row r="10624" spans="1:19" x14ac:dyDescent="0.25">
      <c r="A10624" s="9">
        <v>10623</v>
      </c>
      <c r="B10624">
        <v>5</v>
      </c>
      <c r="C10624" t="str">
        <f t="shared" si="1155"/>
        <v>Abnormal</v>
      </c>
      <c r="D10624">
        <v>5</v>
      </c>
      <c r="E10624" t="str">
        <f t="shared" si="1156"/>
        <v>Good</v>
      </c>
      <c r="F10624">
        <v>98</v>
      </c>
      <c r="G10624">
        <v>2</v>
      </c>
      <c r="H10624" t="s">
        <v>3</v>
      </c>
      <c r="I10624" t="s">
        <v>30</v>
      </c>
      <c r="J10624" s="1">
        <v>2.0408163265306123</v>
      </c>
      <c r="K10624" s="1">
        <f t="shared" si="1157"/>
        <v>2</v>
      </c>
      <c r="L10624" s="1">
        <f t="shared" si="1158"/>
        <v>96</v>
      </c>
      <c r="M10624">
        <v>4125</v>
      </c>
      <c r="N10624">
        <v>1</v>
      </c>
      <c r="O10624" t="str">
        <f t="shared" si="1159"/>
        <v>Delayed</v>
      </c>
      <c r="P10624" t="s">
        <v>8</v>
      </c>
      <c r="Q10624" t="s">
        <v>11</v>
      </c>
      <c r="R10624" s="4">
        <f t="shared" si="1160"/>
        <v>4.125</v>
      </c>
      <c r="S10624">
        <f t="shared" si="1161"/>
        <v>10</v>
      </c>
    </row>
    <row r="10625" spans="1:19" x14ac:dyDescent="0.25">
      <c r="A10625" s="9">
        <v>10624</v>
      </c>
      <c r="B10625">
        <v>5</v>
      </c>
      <c r="C10625" t="str">
        <f t="shared" si="1155"/>
        <v>Abnormal</v>
      </c>
      <c r="D10625">
        <v>5</v>
      </c>
      <c r="E10625" t="str">
        <f t="shared" si="1156"/>
        <v>Good</v>
      </c>
      <c r="F10625">
        <v>161</v>
      </c>
      <c r="G10625">
        <v>3</v>
      </c>
      <c r="H10625" t="s">
        <v>4</v>
      </c>
      <c r="I10625" t="s">
        <v>29</v>
      </c>
      <c r="J10625" s="1">
        <v>4.3478260869565215</v>
      </c>
      <c r="K10625" s="1">
        <f t="shared" si="1157"/>
        <v>7</v>
      </c>
      <c r="L10625" s="1">
        <f t="shared" si="1158"/>
        <v>154</v>
      </c>
      <c r="M10625">
        <v>5338</v>
      </c>
      <c r="N10625">
        <v>1</v>
      </c>
      <c r="O10625" t="str">
        <f t="shared" si="1159"/>
        <v>Delayed</v>
      </c>
      <c r="P10625" t="s">
        <v>9</v>
      </c>
      <c r="Q10625" t="s">
        <v>11</v>
      </c>
      <c r="R10625" s="4">
        <f t="shared" si="1160"/>
        <v>5.3380000000000001</v>
      </c>
      <c r="S10625">
        <f t="shared" si="1161"/>
        <v>10</v>
      </c>
    </row>
    <row r="10626" spans="1:19" x14ac:dyDescent="0.25">
      <c r="A10626" s="9">
        <v>10625</v>
      </c>
      <c r="B10626">
        <v>4</v>
      </c>
      <c r="C10626" t="str">
        <f t="shared" si="1155"/>
        <v>Abnormal</v>
      </c>
      <c r="D10626">
        <v>1</v>
      </c>
      <c r="E10626" t="str">
        <f t="shared" si="1156"/>
        <v>Poor</v>
      </c>
      <c r="F10626">
        <v>258</v>
      </c>
      <c r="G10626">
        <v>3</v>
      </c>
      <c r="H10626" t="s">
        <v>3</v>
      </c>
      <c r="I10626" t="s">
        <v>30</v>
      </c>
      <c r="J10626" s="1">
        <v>3.8759689922480618</v>
      </c>
      <c r="K10626" s="1">
        <f t="shared" si="1157"/>
        <v>10</v>
      </c>
      <c r="L10626" s="1">
        <f t="shared" si="1158"/>
        <v>248</v>
      </c>
      <c r="M10626">
        <v>5916</v>
      </c>
      <c r="N10626">
        <v>0</v>
      </c>
      <c r="O10626" t="str">
        <f t="shared" si="1159"/>
        <v>On time</v>
      </c>
      <c r="P10626" t="s">
        <v>10</v>
      </c>
      <c r="Q10626" t="s">
        <v>11</v>
      </c>
      <c r="R10626" s="4">
        <f t="shared" si="1160"/>
        <v>5.9160000000000004</v>
      </c>
      <c r="S10626">
        <f t="shared" si="1161"/>
        <v>10</v>
      </c>
    </row>
    <row r="10627" spans="1:19" x14ac:dyDescent="0.25">
      <c r="A10627" s="9">
        <v>10626</v>
      </c>
      <c r="B10627">
        <v>3</v>
      </c>
      <c r="C10627" t="str">
        <f t="shared" ref="C10627:C10690" si="1162">IF(B10627&lt;=3,"Normal", "Abnormal")</f>
        <v>Normal</v>
      </c>
      <c r="D10627">
        <v>2</v>
      </c>
      <c r="E10627" t="str">
        <f t="shared" ref="E10627:E10690" si="1163">IF(D10627&lt;3,"Poor",IF(D10627=3,"Fair","Good"))</f>
        <v>Poor</v>
      </c>
      <c r="F10627">
        <v>228</v>
      </c>
      <c r="G10627">
        <v>2</v>
      </c>
      <c r="H10627" t="s">
        <v>3</v>
      </c>
      <c r="I10627" t="s">
        <v>30</v>
      </c>
      <c r="J10627" s="1">
        <v>0.8771929824561403</v>
      </c>
      <c r="K10627" s="1">
        <f t="shared" ref="K10627:K10690" si="1164">F10627*J10627/100</f>
        <v>2</v>
      </c>
      <c r="L10627" s="1">
        <f t="shared" ref="L10627:L10690" si="1165">F10627-K10627</f>
        <v>226</v>
      </c>
      <c r="M10627">
        <v>5640</v>
      </c>
      <c r="N10627">
        <v>0</v>
      </c>
      <c r="O10627" t="str">
        <f t="shared" ref="O10627:O10690" si="1166">IF(N10627=1,"Delayed","On time")</f>
        <v>On time</v>
      </c>
      <c r="P10627" t="s">
        <v>7</v>
      </c>
      <c r="Q10627" t="s">
        <v>11</v>
      </c>
      <c r="R10627" s="4">
        <f t="shared" ref="R10627:R10690" si="1167">M10627/1000</f>
        <v>5.64</v>
      </c>
      <c r="S10627">
        <f t="shared" ref="S10627:S10690" si="1168">IF(R10627&lt;=3,5,IF(R10627&lt;=6,10,15))</f>
        <v>10</v>
      </c>
    </row>
    <row r="10628" spans="1:19" x14ac:dyDescent="0.25">
      <c r="A10628" s="9">
        <v>10627</v>
      </c>
      <c r="B10628">
        <v>5</v>
      </c>
      <c r="C10628" t="str">
        <f t="shared" si="1162"/>
        <v>Abnormal</v>
      </c>
      <c r="D10628">
        <v>4</v>
      </c>
      <c r="E10628" t="str">
        <f t="shared" si="1163"/>
        <v>Good</v>
      </c>
      <c r="F10628">
        <v>180</v>
      </c>
      <c r="G10628">
        <v>2</v>
      </c>
      <c r="H10628" t="s">
        <v>2</v>
      </c>
      <c r="I10628" t="s">
        <v>29</v>
      </c>
      <c r="J10628" s="1">
        <v>5</v>
      </c>
      <c r="K10628" s="1">
        <f t="shared" si="1164"/>
        <v>9</v>
      </c>
      <c r="L10628" s="1">
        <f t="shared" si="1165"/>
        <v>171</v>
      </c>
      <c r="M10628">
        <v>5208</v>
      </c>
      <c r="N10628">
        <v>0</v>
      </c>
      <c r="O10628" t="str">
        <f t="shared" si="1166"/>
        <v>On time</v>
      </c>
      <c r="P10628" t="s">
        <v>5</v>
      </c>
      <c r="Q10628" t="s">
        <v>11</v>
      </c>
      <c r="R10628" s="4">
        <f t="shared" si="1167"/>
        <v>5.2080000000000002</v>
      </c>
      <c r="S10628">
        <f t="shared" si="1168"/>
        <v>10</v>
      </c>
    </row>
    <row r="10629" spans="1:19" x14ac:dyDescent="0.25">
      <c r="A10629" s="9">
        <v>10628</v>
      </c>
      <c r="B10629">
        <v>3</v>
      </c>
      <c r="C10629" t="str">
        <f t="shared" si="1162"/>
        <v>Normal</v>
      </c>
      <c r="D10629">
        <v>5</v>
      </c>
      <c r="E10629" t="str">
        <f t="shared" si="1163"/>
        <v>Good</v>
      </c>
      <c r="F10629">
        <v>136</v>
      </c>
      <c r="G10629">
        <v>3</v>
      </c>
      <c r="H10629" t="s">
        <v>3</v>
      </c>
      <c r="I10629" t="s">
        <v>29</v>
      </c>
      <c r="J10629" s="1">
        <v>5.1470588235294112</v>
      </c>
      <c r="K10629" s="1">
        <f t="shared" si="1164"/>
        <v>6.9999999999999991</v>
      </c>
      <c r="L10629" s="1">
        <f t="shared" si="1165"/>
        <v>129</v>
      </c>
      <c r="M10629">
        <v>4147</v>
      </c>
      <c r="N10629">
        <v>0</v>
      </c>
      <c r="O10629" t="str">
        <f t="shared" si="1166"/>
        <v>On time</v>
      </c>
      <c r="P10629" t="s">
        <v>7</v>
      </c>
      <c r="Q10629" t="s">
        <v>11</v>
      </c>
      <c r="R10629" s="4">
        <f t="shared" si="1167"/>
        <v>4.1470000000000002</v>
      </c>
      <c r="S10629">
        <f t="shared" si="1168"/>
        <v>10</v>
      </c>
    </row>
    <row r="10630" spans="1:19" x14ac:dyDescent="0.25">
      <c r="A10630" s="9">
        <v>10629</v>
      </c>
      <c r="B10630">
        <v>3</v>
      </c>
      <c r="C10630" t="str">
        <f t="shared" si="1162"/>
        <v>Normal</v>
      </c>
      <c r="D10630">
        <v>3</v>
      </c>
      <c r="E10630" t="str">
        <f t="shared" si="1163"/>
        <v>Fair</v>
      </c>
      <c r="F10630">
        <v>228</v>
      </c>
      <c r="G10630">
        <v>2</v>
      </c>
      <c r="H10630" t="s">
        <v>2</v>
      </c>
      <c r="I10630" t="s">
        <v>30</v>
      </c>
      <c r="J10630" s="1">
        <v>2.1929824561403506</v>
      </c>
      <c r="K10630" s="1">
        <f t="shared" si="1164"/>
        <v>4.9999999999999991</v>
      </c>
      <c r="L10630" s="1">
        <f t="shared" si="1165"/>
        <v>223</v>
      </c>
      <c r="M10630">
        <v>4470</v>
      </c>
      <c r="N10630">
        <v>0</v>
      </c>
      <c r="O10630" t="str">
        <f t="shared" si="1166"/>
        <v>On time</v>
      </c>
      <c r="P10630" t="s">
        <v>8</v>
      </c>
      <c r="Q10630" t="s">
        <v>11</v>
      </c>
      <c r="R10630" s="4">
        <f t="shared" si="1167"/>
        <v>4.47</v>
      </c>
      <c r="S10630">
        <f t="shared" si="1168"/>
        <v>10</v>
      </c>
    </row>
    <row r="10631" spans="1:19" x14ac:dyDescent="0.25">
      <c r="A10631" s="9">
        <v>10630</v>
      </c>
      <c r="B10631">
        <v>4</v>
      </c>
      <c r="C10631" t="str">
        <f t="shared" si="1162"/>
        <v>Abnormal</v>
      </c>
      <c r="D10631">
        <v>5</v>
      </c>
      <c r="E10631" t="str">
        <f t="shared" si="1163"/>
        <v>Good</v>
      </c>
      <c r="F10631">
        <v>274</v>
      </c>
      <c r="G10631">
        <v>4</v>
      </c>
      <c r="H10631" t="s">
        <v>2</v>
      </c>
      <c r="I10631" t="s">
        <v>30</v>
      </c>
      <c r="J10631" s="1">
        <v>1.0948905109489051</v>
      </c>
      <c r="K10631" s="1">
        <f t="shared" si="1164"/>
        <v>3</v>
      </c>
      <c r="L10631" s="1">
        <f t="shared" si="1165"/>
        <v>271</v>
      </c>
      <c r="M10631">
        <v>5145</v>
      </c>
      <c r="N10631">
        <v>0</v>
      </c>
      <c r="O10631" t="str">
        <f t="shared" si="1166"/>
        <v>On time</v>
      </c>
      <c r="P10631" t="s">
        <v>9</v>
      </c>
      <c r="Q10631" t="s">
        <v>11</v>
      </c>
      <c r="R10631" s="4">
        <f t="shared" si="1167"/>
        <v>5.1449999999999996</v>
      </c>
      <c r="S10631">
        <f t="shared" si="1168"/>
        <v>10</v>
      </c>
    </row>
    <row r="10632" spans="1:19" x14ac:dyDescent="0.25">
      <c r="A10632" s="9">
        <v>10631</v>
      </c>
      <c r="B10632">
        <v>3</v>
      </c>
      <c r="C10632" t="str">
        <f t="shared" si="1162"/>
        <v>Normal</v>
      </c>
      <c r="D10632">
        <v>2</v>
      </c>
      <c r="E10632" t="str">
        <f t="shared" si="1163"/>
        <v>Poor</v>
      </c>
      <c r="F10632">
        <v>208</v>
      </c>
      <c r="G10632">
        <v>2</v>
      </c>
      <c r="H10632" t="s">
        <v>2</v>
      </c>
      <c r="I10632" t="s">
        <v>29</v>
      </c>
      <c r="J10632" s="1">
        <v>2.8846153846153846</v>
      </c>
      <c r="K10632" s="1">
        <f t="shared" si="1164"/>
        <v>6</v>
      </c>
      <c r="L10632" s="1">
        <f t="shared" si="1165"/>
        <v>202</v>
      </c>
      <c r="M10632">
        <v>5344</v>
      </c>
      <c r="N10632">
        <v>0</v>
      </c>
      <c r="O10632" t="str">
        <f t="shared" si="1166"/>
        <v>On time</v>
      </c>
      <c r="P10632" t="s">
        <v>10</v>
      </c>
      <c r="Q10632" t="s">
        <v>11</v>
      </c>
      <c r="R10632" s="4">
        <f t="shared" si="1167"/>
        <v>5.3440000000000003</v>
      </c>
      <c r="S10632">
        <f t="shared" si="1168"/>
        <v>10</v>
      </c>
    </row>
    <row r="10633" spans="1:19" x14ac:dyDescent="0.25">
      <c r="A10633" s="9">
        <v>10632</v>
      </c>
      <c r="B10633">
        <v>4</v>
      </c>
      <c r="C10633" t="str">
        <f t="shared" si="1162"/>
        <v>Abnormal</v>
      </c>
      <c r="D10633">
        <v>2</v>
      </c>
      <c r="E10633" t="str">
        <f t="shared" si="1163"/>
        <v>Poor</v>
      </c>
      <c r="F10633">
        <v>230</v>
      </c>
      <c r="G10633">
        <v>3</v>
      </c>
      <c r="H10633" t="s">
        <v>4</v>
      </c>
      <c r="I10633" t="s">
        <v>29</v>
      </c>
      <c r="J10633" s="1">
        <v>2.1739130434782608</v>
      </c>
      <c r="K10633" s="1">
        <f t="shared" si="1164"/>
        <v>5</v>
      </c>
      <c r="L10633" s="1">
        <f t="shared" si="1165"/>
        <v>225</v>
      </c>
      <c r="M10633">
        <v>5888</v>
      </c>
      <c r="N10633">
        <v>0</v>
      </c>
      <c r="O10633" t="str">
        <f t="shared" si="1166"/>
        <v>On time</v>
      </c>
      <c r="P10633" t="s">
        <v>7</v>
      </c>
      <c r="Q10633" t="s">
        <v>11</v>
      </c>
      <c r="R10633" s="4">
        <f t="shared" si="1167"/>
        <v>5.8879999999999999</v>
      </c>
      <c r="S10633">
        <f t="shared" si="1168"/>
        <v>10</v>
      </c>
    </row>
    <row r="10634" spans="1:19" x14ac:dyDescent="0.25">
      <c r="A10634" s="9">
        <v>10633</v>
      </c>
      <c r="B10634">
        <v>2</v>
      </c>
      <c r="C10634" t="str">
        <f t="shared" si="1162"/>
        <v>Normal</v>
      </c>
      <c r="D10634">
        <v>3</v>
      </c>
      <c r="E10634" t="str">
        <f t="shared" si="1163"/>
        <v>Fair</v>
      </c>
      <c r="F10634">
        <v>273</v>
      </c>
      <c r="G10634">
        <v>4</v>
      </c>
      <c r="H10634" t="s">
        <v>2</v>
      </c>
      <c r="I10634" t="s">
        <v>30</v>
      </c>
      <c r="J10634" s="1">
        <v>1.098901098901099</v>
      </c>
      <c r="K10634" s="1">
        <f t="shared" si="1164"/>
        <v>3</v>
      </c>
      <c r="L10634" s="1">
        <f t="shared" si="1165"/>
        <v>270</v>
      </c>
      <c r="M10634">
        <v>5079</v>
      </c>
      <c r="N10634">
        <v>0</v>
      </c>
      <c r="O10634" t="str">
        <f t="shared" si="1166"/>
        <v>On time</v>
      </c>
      <c r="P10634" t="s">
        <v>5</v>
      </c>
      <c r="Q10634" t="s">
        <v>11</v>
      </c>
      <c r="R10634" s="4">
        <f t="shared" si="1167"/>
        <v>5.0789999999999997</v>
      </c>
      <c r="S10634">
        <f t="shared" si="1168"/>
        <v>10</v>
      </c>
    </row>
    <row r="10635" spans="1:19" x14ac:dyDescent="0.25">
      <c r="A10635" s="9">
        <v>10634</v>
      </c>
      <c r="B10635">
        <v>5</v>
      </c>
      <c r="C10635" t="str">
        <f t="shared" si="1162"/>
        <v>Abnormal</v>
      </c>
      <c r="D10635">
        <v>1</v>
      </c>
      <c r="E10635" t="str">
        <f t="shared" si="1163"/>
        <v>Poor</v>
      </c>
      <c r="F10635">
        <v>253</v>
      </c>
      <c r="G10635">
        <v>2</v>
      </c>
      <c r="H10635" t="s">
        <v>3</v>
      </c>
      <c r="I10635" t="s">
        <v>30</v>
      </c>
      <c r="J10635" s="1">
        <v>1.1857707509881421</v>
      </c>
      <c r="K10635" s="1">
        <f t="shared" si="1164"/>
        <v>2.9999999999999996</v>
      </c>
      <c r="L10635" s="1">
        <f t="shared" si="1165"/>
        <v>250</v>
      </c>
      <c r="M10635">
        <v>5159</v>
      </c>
      <c r="N10635">
        <v>1</v>
      </c>
      <c r="O10635" t="str">
        <f t="shared" si="1166"/>
        <v>Delayed</v>
      </c>
      <c r="P10635" t="s">
        <v>7</v>
      </c>
      <c r="Q10635" t="s">
        <v>11</v>
      </c>
      <c r="R10635" s="4">
        <f t="shared" si="1167"/>
        <v>5.1589999999999998</v>
      </c>
      <c r="S10635">
        <f t="shared" si="1168"/>
        <v>10</v>
      </c>
    </row>
    <row r="10636" spans="1:19" x14ac:dyDescent="0.25">
      <c r="A10636" s="9">
        <v>10635</v>
      </c>
      <c r="B10636">
        <v>3</v>
      </c>
      <c r="C10636" t="str">
        <f t="shared" si="1162"/>
        <v>Normal</v>
      </c>
      <c r="D10636">
        <v>1</v>
      </c>
      <c r="E10636" t="str">
        <f t="shared" si="1163"/>
        <v>Poor</v>
      </c>
      <c r="F10636">
        <v>241</v>
      </c>
      <c r="G10636">
        <v>3</v>
      </c>
      <c r="H10636" t="s">
        <v>2</v>
      </c>
      <c r="I10636" t="s">
        <v>29</v>
      </c>
      <c r="J10636" s="1">
        <v>4.1493775933609953</v>
      </c>
      <c r="K10636" s="1">
        <f t="shared" si="1164"/>
        <v>9.9999999999999982</v>
      </c>
      <c r="L10636" s="1">
        <f t="shared" si="1165"/>
        <v>231</v>
      </c>
      <c r="M10636">
        <v>4120</v>
      </c>
      <c r="N10636">
        <v>0</v>
      </c>
      <c r="O10636" t="str">
        <f t="shared" si="1166"/>
        <v>On time</v>
      </c>
      <c r="P10636" t="s">
        <v>8</v>
      </c>
      <c r="Q10636" t="s">
        <v>11</v>
      </c>
      <c r="R10636" s="4">
        <f t="shared" si="1167"/>
        <v>4.12</v>
      </c>
      <c r="S10636">
        <f t="shared" si="1168"/>
        <v>10</v>
      </c>
    </row>
    <row r="10637" spans="1:19" x14ac:dyDescent="0.25">
      <c r="A10637" s="9">
        <v>10636</v>
      </c>
      <c r="B10637">
        <v>4</v>
      </c>
      <c r="C10637" t="str">
        <f t="shared" si="1162"/>
        <v>Abnormal</v>
      </c>
      <c r="D10637">
        <v>2</v>
      </c>
      <c r="E10637" t="str">
        <f t="shared" si="1163"/>
        <v>Poor</v>
      </c>
      <c r="F10637">
        <v>205</v>
      </c>
      <c r="G10637">
        <v>2</v>
      </c>
      <c r="H10637" t="s">
        <v>3</v>
      </c>
      <c r="I10637" t="s">
        <v>30</v>
      </c>
      <c r="J10637" s="1">
        <v>4.8780487804878048</v>
      </c>
      <c r="K10637" s="1">
        <f t="shared" si="1164"/>
        <v>10</v>
      </c>
      <c r="L10637" s="1">
        <f t="shared" si="1165"/>
        <v>195</v>
      </c>
      <c r="M10637">
        <v>4641</v>
      </c>
      <c r="N10637">
        <v>1</v>
      </c>
      <c r="O10637" t="str">
        <f t="shared" si="1166"/>
        <v>Delayed</v>
      </c>
      <c r="P10637" t="s">
        <v>9</v>
      </c>
      <c r="Q10637" t="s">
        <v>11</v>
      </c>
      <c r="R10637" s="4">
        <f t="shared" si="1167"/>
        <v>4.641</v>
      </c>
      <c r="S10637">
        <f t="shared" si="1168"/>
        <v>10</v>
      </c>
    </row>
    <row r="10638" spans="1:19" x14ac:dyDescent="0.25">
      <c r="A10638" s="9">
        <v>10637</v>
      </c>
      <c r="B10638">
        <v>5</v>
      </c>
      <c r="C10638" t="str">
        <f t="shared" si="1162"/>
        <v>Abnormal</v>
      </c>
      <c r="D10638">
        <v>5</v>
      </c>
      <c r="E10638" t="str">
        <f t="shared" si="1163"/>
        <v>Good</v>
      </c>
      <c r="F10638">
        <v>132</v>
      </c>
      <c r="G10638">
        <v>3</v>
      </c>
      <c r="H10638" t="s">
        <v>2</v>
      </c>
      <c r="I10638" t="s">
        <v>29</v>
      </c>
      <c r="J10638" s="1">
        <v>1.5151515151515151</v>
      </c>
      <c r="K10638" s="1">
        <f t="shared" si="1164"/>
        <v>2</v>
      </c>
      <c r="L10638" s="1">
        <f t="shared" si="1165"/>
        <v>130</v>
      </c>
      <c r="M10638">
        <v>5552</v>
      </c>
      <c r="N10638">
        <v>0</v>
      </c>
      <c r="O10638" t="str">
        <f t="shared" si="1166"/>
        <v>On time</v>
      </c>
      <c r="P10638" t="s">
        <v>10</v>
      </c>
      <c r="Q10638" t="s">
        <v>11</v>
      </c>
      <c r="R10638" s="4">
        <f t="shared" si="1167"/>
        <v>5.5519999999999996</v>
      </c>
      <c r="S10638">
        <f t="shared" si="1168"/>
        <v>10</v>
      </c>
    </row>
    <row r="10639" spans="1:19" x14ac:dyDescent="0.25">
      <c r="A10639" s="9">
        <v>10638</v>
      </c>
      <c r="B10639">
        <v>5</v>
      </c>
      <c r="C10639" t="str">
        <f t="shared" si="1162"/>
        <v>Abnormal</v>
      </c>
      <c r="D10639">
        <v>4</v>
      </c>
      <c r="E10639" t="str">
        <f t="shared" si="1163"/>
        <v>Good</v>
      </c>
      <c r="F10639">
        <v>151</v>
      </c>
      <c r="G10639">
        <v>3</v>
      </c>
      <c r="H10639" t="s">
        <v>2</v>
      </c>
      <c r="I10639" t="s">
        <v>29</v>
      </c>
      <c r="J10639" s="1">
        <v>6.6225165562913908</v>
      </c>
      <c r="K10639" s="1">
        <f t="shared" si="1164"/>
        <v>10</v>
      </c>
      <c r="L10639" s="1">
        <f t="shared" si="1165"/>
        <v>141</v>
      </c>
      <c r="M10639">
        <v>4611</v>
      </c>
      <c r="N10639">
        <v>0</v>
      </c>
      <c r="O10639" t="str">
        <f t="shared" si="1166"/>
        <v>On time</v>
      </c>
      <c r="P10639" t="s">
        <v>7</v>
      </c>
      <c r="Q10639" t="s">
        <v>11</v>
      </c>
      <c r="R10639" s="4">
        <f t="shared" si="1167"/>
        <v>4.6109999999999998</v>
      </c>
      <c r="S10639">
        <f t="shared" si="1168"/>
        <v>10</v>
      </c>
    </row>
    <row r="10640" spans="1:19" x14ac:dyDescent="0.25">
      <c r="A10640" s="9">
        <v>10639</v>
      </c>
      <c r="B10640">
        <v>4</v>
      </c>
      <c r="C10640" t="str">
        <f t="shared" si="1162"/>
        <v>Abnormal</v>
      </c>
      <c r="D10640">
        <v>3</v>
      </c>
      <c r="E10640" t="str">
        <f t="shared" si="1163"/>
        <v>Fair</v>
      </c>
      <c r="F10640">
        <v>163</v>
      </c>
      <c r="G10640">
        <v>4</v>
      </c>
      <c r="H10640" t="s">
        <v>3</v>
      </c>
      <c r="I10640" t="s">
        <v>30</v>
      </c>
      <c r="J10640" s="1">
        <v>3.0674846625766872</v>
      </c>
      <c r="K10640" s="1">
        <f t="shared" si="1164"/>
        <v>5</v>
      </c>
      <c r="L10640" s="1">
        <f t="shared" si="1165"/>
        <v>158</v>
      </c>
      <c r="M10640">
        <v>5593</v>
      </c>
      <c r="N10640">
        <v>0</v>
      </c>
      <c r="O10640" t="str">
        <f t="shared" si="1166"/>
        <v>On time</v>
      </c>
      <c r="P10640" t="s">
        <v>5</v>
      </c>
      <c r="Q10640" t="s">
        <v>11</v>
      </c>
      <c r="R10640" s="4">
        <f t="shared" si="1167"/>
        <v>5.593</v>
      </c>
      <c r="S10640">
        <f t="shared" si="1168"/>
        <v>10</v>
      </c>
    </row>
    <row r="10641" spans="1:19" x14ac:dyDescent="0.25">
      <c r="A10641" s="9">
        <v>10640</v>
      </c>
      <c r="B10641">
        <v>3</v>
      </c>
      <c r="C10641" t="str">
        <f t="shared" si="1162"/>
        <v>Normal</v>
      </c>
      <c r="D10641">
        <v>3</v>
      </c>
      <c r="E10641" t="str">
        <f t="shared" si="1163"/>
        <v>Fair</v>
      </c>
      <c r="F10641">
        <v>176</v>
      </c>
      <c r="G10641">
        <v>8</v>
      </c>
      <c r="H10641" t="s">
        <v>3</v>
      </c>
      <c r="I10641" t="s">
        <v>29</v>
      </c>
      <c r="J10641" s="1">
        <v>0.56818181818181823</v>
      </c>
      <c r="K10641" s="1">
        <f t="shared" si="1164"/>
        <v>1.0000000000000002</v>
      </c>
      <c r="L10641" s="1">
        <f t="shared" si="1165"/>
        <v>175</v>
      </c>
      <c r="M10641">
        <v>4895</v>
      </c>
      <c r="N10641">
        <v>1</v>
      </c>
      <c r="O10641" t="str">
        <f t="shared" si="1166"/>
        <v>Delayed</v>
      </c>
      <c r="P10641" t="s">
        <v>7</v>
      </c>
      <c r="Q10641" t="s">
        <v>11</v>
      </c>
      <c r="R10641" s="4">
        <f t="shared" si="1167"/>
        <v>4.8949999999999996</v>
      </c>
      <c r="S10641">
        <f t="shared" si="1168"/>
        <v>10</v>
      </c>
    </row>
    <row r="10642" spans="1:19" x14ac:dyDescent="0.25">
      <c r="A10642" s="9">
        <v>10641</v>
      </c>
      <c r="B10642">
        <v>3</v>
      </c>
      <c r="C10642" t="str">
        <f t="shared" si="1162"/>
        <v>Normal</v>
      </c>
      <c r="D10642">
        <v>5</v>
      </c>
      <c r="E10642" t="str">
        <f t="shared" si="1163"/>
        <v>Good</v>
      </c>
      <c r="F10642">
        <v>169</v>
      </c>
      <c r="G10642">
        <v>3</v>
      </c>
      <c r="H10642" t="s">
        <v>2</v>
      </c>
      <c r="I10642" t="s">
        <v>30</v>
      </c>
      <c r="J10642" s="1">
        <v>0.59171597633136097</v>
      </c>
      <c r="K10642" s="1">
        <f t="shared" si="1164"/>
        <v>1</v>
      </c>
      <c r="L10642" s="1">
        <f t="shared" si="1165"/>
        <v>168</v>
      </c>
      <c r="M10642">
        <v>4636</v>
      </c>
      <c r="N10642">
        <v>1</v>
      </c>
      <c r="O10642" t="str">
        <f t="shared" si="1166"/>
        <v>Delayed</v>
      </c>
      <c r="P10642" t="s">
        <v>8</v>
      </c>
      <c r="Q10642" t="s">
        <v>11</v>
      </c>
      <c r="R10642" s="4">
        <f t="shared" si="1167"/>
        <v>4.6360000000000001</v>
      </c>
      <c r="S10642">
        <f t="shared" si="1168"/>
        <v>10</v>
      </c>
    </row>
    <row r="10643" spans="1:19" x14ac:dyDescent="0.25">
      <c r="A10643" s="9">
        <v>10642</v>
      </c>
      <c r="B10643">
        <v>3</v>
      </c>
      <c r="C10643" t="str">
        <f t="shared" si="1162"/>
        <v>Normal</v>
      </c>
      <c r="D10643">
        <v>4</v>
      </c>
      <c r="E10643" t="str">
        <f t="shared" si="1163"/>
        <v>Good</v>
      </c>
      <c r="F10643">
        <v>133</v>
      </c>
      <c r="G10643">
        <v>4</v>
      </c>
      <c r="H10643" t="s">
        <v>2</v>
      </c>
      <c r="I10643" t="s">
        <v>29</v>
      </c>
      <c r="J10643" s="1">
        <v>7.518796992481203</v>
      </c>
      <c r="K10643" s="1">
        <f t="shared" si="1164"/>
        <v>10</v>
      </c>
      <c r="L10643" s="1">
        <f t="shared" si="1165"/>
        <v>123</v>
      </c>
      <c r="M10643">
        <v>4571</v>
      </c>
      <c r="N10643">
        <v>0</v>
      </c>
      <c r="O10643" t="str">
        <f t="shared" si="1166"/>
        <v>On time</v>
      </c>
      <c r="P10643" t="s">
        <v>9</v>
      </c>
      <c r="Q10643" t="s">
        <v>11</v>
      </c>
      <c r="R10643" s="4">
        <f t="shared" si="1167"/>
        <v>4.5709999999999997</v>
      </c>
      <c r="S10643">
        <f t="shared" si="1168"/>
        <v>10</v>
      </c>
    </row>
    <row r="10644" spans="1:19" x14ac:dyDescent="0.25">
      <c r="A10644" s="9">
        <v>10643</v>
      </c>
      <c r="B10644">
        <v>5</v>
      </c>
      <c r="C10644" t="str">
        <f t="shared" si="1162"/>
        <v>Abnormal</v>
      </c>
      <c r="D10644">
        <v>3</v>
      </c>
      <c r="E10644" t="str">
        <f t="shared" si="1163"/>
        <v>Fair</v>
      </c>
      <c r="F10644">
        <v>184</v>
      </c>
      <c r="G10644">
        <v>5</v>
      </c>
      <c r="H10644" t="s">
        <v>2</v>
      </c>
      <c r="I10644" t="s">
        <v>30</v>
      </c>
      <c r="J10644" s="1">
        <v>1.6304347826086956</v>
      </c>
      <c r="K10644" s="1">
        <f t="shared" si="1164"/>
        <v>3</v>
      </c>
      <c r="L10644" s="1">
        <f t="shared" si="1165"/>
        <v>181</v>
      </c>
      <c r="M10644">
        <v>5219</v>
      </c>
      <c r="N10644">
        <v>1</v>
      </c>
      <c r="O10644" t="str">
        <f t="shared" si="1166"/>
        <v>Delayed</v>
      </c>
      <c r="P10644" t="s">
        <v>10</v>
      </c>
      <c r="Q10644" t="s">
        <v>11</v>
      </c>
      <c r="R10644" s="4">
        <f t="shared" si="1167"/>
        <v>5.2190000000000003</v>
      </c>
      <c r="S10644">
        <f t="shared" si="1168"/>
        <v>10</v>
      </c>
    </row>
    <row r="10645" spans="1:19" x14ac:dyDescent="0.25">
      <c r="A10645" s="9">
        <v>10644</v>
      </c>
      <c r="B10645">
        <v>2</v>
      </c>
      <c r="C10645" t="str">
        <f t="shared" si="1162"/>
        <v>Normal</v>
      </c>
      <c r="D10645">
        <v>4</v>
      </c>
      <c r="E10645" t="str">
        <f t="shared" si="1163"/>
        <v>Good</v>
      </c>
      <c r="F10645">
        <v>258</v>
      </c>
      <c r="G10645">
        <v>3</v>
      </c>
      <c r="H10645" t="s">
        <v>3</v>
      </c>
      <c r="I10645" t="s">
        <v>30</v>
      </c>
      <c r="J10645" s="1">
        <v>1.1627906976744187</v>
      </c>
      <c r="K10645" s="1">
        <f t="shared" si="1164"/>
        <v>3</v>
      </c>
      <c r="L10645" s="1">
        <f t="shared" si="1165"/>
        <v>255</v>
      </c>
      <c r="M10645">
        <v>4811</v>
      </c>
      <c r="N10645">
        <v>0</v>
      </c>
      <c r="O10645" t="str">
        <f t="shared" si="1166"/>
        <v>On time</v>
      </c>
      <c r="P10645" t="s">
        <v>7</v>
      </c>
      <c r="Q10645" t="s">
        <v>11</v>
      </c>
      <c r="R10645" s="4">
        <f t="shared" si="1167"/>
        <v>4.8109999999999999</v>
      </c>
      <c r="S10645">
        <f t="shared" si="1168"/>
        <v>10</v>
      </c>
    </row>
    <row r="10646" spans="1:19" x14ac:dyDescent="0.25">
      <c r="A10646" s="9">
        <v>10645</v>
      </c>
      <c r="B10646">
        <v>2</v>
      </c>
      <c r="C10646" t="str">
        <f t="shared" si="1162"/>
        <v>Normal</v>
      </c>
      <c r="D10646">
        <v>2</v>
      </c>
      <c r="E10646" t="str">
        <f t="shared" si="1163"/>
        <v>Poor</v>
      </c>
      <c r="F10646">
        <v>237</v>
      </c>
      <c r="G10646">
        <v>5</v>
      </c>
      <c r="H10646" t="s">
        <v>2</v>
      </c>
      <c r="I10646" t="s">
        <v>29</v>
      </c>
      <c r="J10646" s="1">
        <v>2.5316455696202533</v>
      </c>
      <c r="K10646" s="1">
        <f t="shared" si="1164"/>
        <v>6</v>
      </c>
      <c r="L10646" s="1">
        <f t="shared" si="1165"/>
        <v>231</v>
      </c>
      <c r="M10646">
        <v>4622</v>
      </c>
      <c r="N10646">
        <v>1</v>
      </c>
      <c r="O10646" t="str">
        <f t="shared" si="1166"/>
        <v>Delayed</v>
      </c>
      <c r="P10646" t="s">
        <v>5</v>
      </c>
      <c r="Q10646" t="s">
        <v>11</v>
      </c>
      <c r="R10646" s="4">
        <f t="shared" si="1167"/>
        <v>4.6219999999999999</v>
      </c>
      <c r="S10646">
        <f t="shared" si="1168"/>
        <v>10</v>
      </c>
    </row>
    <row r="10647" spans="1:19" x14ac:dyDescent="0.25">
      <c r="A10647" s="9">
        <v>10646</v>
      </c>
      <c r="B10647">
        <v>4</v>
      </c>
      <c r="C10647" t="str">
        <f t="shared" si="1162"/>
        <v>Abnormal</v>
      </c>
      <c r="D10647">
        <v>3</v>
      </c>
      <c r="E10647" t="str">
        <f t="shared" si="1163"/>
        <v>Fair</v>
      </c>
      <c r="F10647">
        <v>260</v>
      </c>
      <c r="G10647">
        <v>3</v>
      </c>
      <c r="H10647" t="s">
        <v>3</v>
      </c>
      <c r="I10647" t="s">
        <v>29</v>
      </c>
      <c r="J10647" s="1">
        <v>1.5384615384615385</v>
      </c>
      <c r="K10647" s="1">
        <f t="shared" si="1164"/>
        <v>4</v>
      </c>
      <c r="L10647" s="1">
        <f t="shared" si="1165"/>
        <v>256</v>
      </c>
      <c r="M10647">
        <v>5770</v>
      </c>
      <c r="N10647">
        <v>1</v>
      </c>
      <c r="O10647" t="str">
        <f t="shared" si="1166"/>
        <v>Delayed</v>
      </c>
      <c r="P10647" t="s">
        <v>7</v>
      </c>
      <c r="Q10647" t="s">
        <v>11</v>
      </c>
      <c r="R10647" s="4">
        <f t="shared" si="1167"/>
        <v>5.77</v>
      </c>
      <c r="S10647">
        <f t="shared" si="1168"/>
        <v>10</v>
      </c>
    </row>
    <row r="10648" spans="1:19" x14ac:dyDescent="0.25">
      <c r="A10648" s="9">
        <v>10647</v>
      </c>
      <c r="B10648">
        <v>3</v>
      </c>
      <c r="C10648" t="str">
        <f t="shared" si="1162"/>
        <v>Normal</v>
      </c>
      <c r="D10648">
        <v>2</v>
      </c>
      <c r="E10648" t="str">
        <f t="shared" si="1163"/>
        <v>Poor</v>
      </c>
      <c r="F10648">
        <v>159</v>
      </c>
      <c r="G10648">
        <v>2</v>
      </c>
      <c r="H10648" t="s">
        <v>3</v>
      </c>
      <c r="I10648" t="s">
        <v>30</v>
      </c>
      <c r="J10648" s="1">
        <v>5.0314465408805038</v>
      </c>
      <c r="K10648" s="1">
        <f t="shared" si="1164"/>
        <v>8.0000000000000018</v>
      </c>
      <c r="L10648" s="1">
        <f t="shared" si="1165"/>
        <v>151</v>
      </c>
      <c r="M10648">
        <v>4326</v>
      </c>
      <c r="N10648">
        <v>0</v>
      </c>
      <c r="O10648" t="str">
        <f t="shared" si="1166"/>
        <v>On time</v>
      </c>
      <c r="P10648" t="s">
        <v>8</v>
      </c>
      <c r="Q10648" t="s">
        <v>11</v>
      </c>
      <c r="R10648" s="4">
        <f t="shared" si="1167"/>
        <v>4.3259999999999996</v>
      </c>
      <c r="S10648">
        <f t="shared" si="1168"/>
        <v>10</v>
      </c>
    </row>
    <row r="10649" spans="1:19" x14ac:dyDescent="0.25">
      <c r="A10649" s="9">
        <v>10648</v>
      </c>
      <c r="B10649">
        <v>3</v>
      </c>
      <c r="C10649" t="str">
        <f t="shared" si="1162"/>
        <v>Normal</v>
      </c>
      <c r="D10649">
        <v>3</v>
      </c>
      <c r="E10649" t="str">
        <f t="shared" si="1163"/>
        <v>Fair</v>
      </c>
      <c r="F10649">
        <v>223</v>
      </c>
      <c r="G10649">
        <v>10</v>
      </c>
      <c r="H10649" t="s">
        <v>2</v>
      </c>
      <c r="I10649" t="s">
        <v>29</v>
      </c>
      <c r="J10649" s="1">
        <v>3.1390134529147984</v>
      </c>
      <c r="K10649" s="1">
        <f t="shared" si="1164"/>
        <v>7</v>
      </c>
      <c r="L10649" s="1">
        <f t="shared" si="1165"/>
        <v>216</v>
      </c>
      <c r="M10649">
        <v>4273</v>
      </c>
      <c r="N10649">
        <v>1</v>
      </c>
      <c r="O10649" t="str">
        <f t="shared" si="1166"/>
        <v>Delayed</v>
      </c>
      <c r="P10649" t="s">
        <v>9</v>
      </c>
      <c r="Q10649" t="s">
        <v>11</v>
      </c>
      <c r="R10649" s="4">
        <f t="shared" si="1167"/>
        <v>4.2729999999999997</v>
      </c>
      <c r="S10649">
        <f t="shared" si="1168"/>
        <v>10</v>
      </c>
    </row>
    <row r="10650" spans="1:19" x14ac:dyDescent="0.25">
      <c r="A10650" s="9">
        <v>10649</v>
      </c>
      <c r="B10650">
        <v>3</v>
      </c>
      <c r="C10650" t="str">
        <f t="shared" si="1162"/>
        <v>Normal</v>
      </c>
      <c r="D10650">
        <v>3</v>
      </c>
      <c r="E10650" t="str">
        <f t="shared" si="1163"/>
        <v>Fair</v>
      </c>
      <c r="F10650">
        <v>207</v>
      </c>
      <c r="G10650">
        <v>10</v>
      </c>
      <c r="H10650" t="s">
        <v>2</v>
      </c>
      <c r="I10650" t="s">
        <v>29</v>
      </c>
      <c r="J10650" s="1">
        <v>3.3816425120772946</v>
      </c>
      <c r="K10650" s="1">
        <f t="shared" si="1164"/>
        <v>7</v>
      </c>
      <c r="L10650" s="1">
        <f t="shared" si="1165"/>
        <v>200</v>
      </c>
      <c r="M10650">
        <v>4423</v>
      </c>
      <c r="N10650">
        <v>0</v>
      </c>
      <c r="O10650" t="str">
        <f t="shared" si="1166"/>
        <v>On time</v>
      </c>
      <c r="P10650" t="s">
        <v>10</v>
      </c>
      <c r="Q10650" t="s">
        <v>11</v>
      </c>
      <c r="R10650" s="4">
        <f t="shared" si="1167"/>
        <v>4.423</v>
      </c>
      <c r="S10650">
        <f t="shared" si="1168"/>
        <v>10</v>
      </c>
    </row>
    <row r="10651" spans="1:19" x14ac:dyDescent="0.25">
      <c r="A10651" s="9">
        <v>10650</v>
      </c>
      <c r="B10651">
        <v>4</v>
      </c>
      <c r="C10651" t="str">
        <f t="shared" si="1162"/>
        <v>Abnormal</v>
      </c>
      <c r="D10651">
        <v>5</v>
      </c>
      <c r="E10651" t="str">
        <f t="shared" si="1163"/>
        <v>Good</v>
      </c>
      <c r="F10651">
        <v>261</v>
      </c>
      <c r="G10651">
        <v>10</v>
      </c>
      <c r="H10651" t="s">
        <v>2</v>
      </c>
      <c r="I10651" t="s">
        <v>30</v>
      </c>
      <c r="J10651" s="1">
        <v>2.6819923371647509</v>
      </c>
      <c r="K10651" s="1">
        <f t="shared" si="1164"/>
        <v>7</v>
      </c>
      <c r="L10651" s="1">
        <f t="shared" si="1165"/>
        <v>254</v>
      </c>
      <c r="M10651">
        <v>5208</v>
      </c>
      <c r="N10651">
        <v>0</v>
      </c>
      <c r="O10651" t="str">
        <f t="shared" si="1166"/>
        <v>On time</v>
      </c>
      <c r="P10651" t="s">
        <v>7</v>
      </c>
      <c r="Q10651" t="s">
        <v>11</v>
      </c>
      <c r="R10651" s="4">
        <f t="shared" si="1167"/>
        <v>5.2080000000000002</v>
      </c>
      <c r="S10651">
        <f t="shared" si="1168"/>
        <v>10</v>
      </c>
    </row>
    <row r="10652" spans="1:19" x14ac:dyDescent="0.25">
      <c r="A10652" s="9">
        <v>10651</v>
      </c>
      <c r="B10652">
        <v>4</v>
      </c>
      <c r="C10652" t="str">
        <f t="shared" si="1162"/>
        <v>Abnormal</v>
      </c>
      <c r="D10652">
        <v>4</v>
      </c>
      <c r="E10652" t="str">
        <f t="shared" si="1163"/>
        <v>Good</v>
      </c>
      <c r="F10652">
        <v>239</v>
      </c>
      <c r="G10652">
        <v>3</v>
      </c>
      <c r="H10652" t="s">
        <v>3</v>
      </c>
      <c r="I10652" t="s">
        <v>29</v>
      </c>
      <c r="J10652" s="1">
        <v>2.9288702928870292</v>
      </c>
      <c r="K10652" s="1">
        <f t="shared" si="1164"/>
        <v>7</v>
      </c>
      <c r="L10652" s="1">
        <f t="shared" si="1165"/>
        <v>232</v>
      </c>
      <c r="M10652">
        <v>5297</v>
      </c>
      <c r="N10652">
        <v>1</v>
      </c>
      <c r="O10652" t="str">
        <f t="shared" si="1166"/>
        <v>Delayed</v>
      </c>
      <c r="P10652" t="s">
        <v>5</v>
      </c>
      <c r="Q10652" t="s">
        <v>11</v>
      </c>
      <c r="R10652" s="4">
        <f t="shared" si="1167"/>
        <v>5.2969999999999997</v>
      </c>
      <c r="S10652">
        <f t="shared" si="1168"/>
        <v>10</v>
      </c>
    </row>
    <row r="10653" spans="1:19" x14ac:dyDescent="0.25">
      <c r="A10653" s="9">
        <v>10652</v>
      </c>
      <c r="B10653">
        <v>3</v>
      </c>
      <c r="C10653" t="str">
        <f t="shared" si="1162"/>
        <v>Normal</v>
      </c>
      <c r="D10653">
        <v>4</v>
      </c>
      <c r="E10653" t="str">
        <f t="shared" si="1163"/>
        <v>Good</v>
      </c>
      <c r="F10653">
        <v>222</v>
      </c>
      <c r="G10653">
        <v>3</v>
      </c>
      <c r="H10653" t="s">
        <v>2</v>
      </c>
      <c r="I10653" t="s">
        <v>30</v>
      </c>
      <c r="J10653" s="1">
        <v>2.7027027027027026</v>
      </c>
      <c r="K10653" s="1">
        <f t="shared" si="1164"/>
        <v>6</v>
      </c>
      <c r="L10653" s="1">
        <f t="shared" si="1165"/>
        <v>216</v>
      </c>
      <c r="M10653">
        <v>5819</v>
      </c>
      <c r="N10653">
        <v>0</v>
      </c>
      <c r="O10653" t="str">
        <f t="shared" si="1166"/>
        <v>On time</v>
      </c>
      <c r="P10653" t="s">
        <v>7</v>
      </c>
      <c r="Q10653" t="s">
        <v>11</v>
      </c>
      <c r="R10653" s="4">
        <f t="shared" si="1167"/>
        <v>5.819</v>
      </c>
      <c r="S10653">
        <f t="shared" si="1168"/>
        <v>10</v>
      </c>
    </row>
    <row r="10654" spans="1:19" x14ac:dyDescent="0.25">
      <c r="A10654" s="9">
        <v>10653</v>
      </c>
      <c r="B10654">
        <v>3</v>
      </c>
      <c r="C10654" t="str">
        <f t="shared" si="1162"/>
        <v>Normal</v>
      </c>
      <c r="D10654">
        <v>2</v>
      </c>
      <c r="E10654" t="str">
        <f t="shared" si="1163"/>
        <v>Poor</v>
      </c>
      <c r="F10654">
        <v>143</v>
      </c>
      <c r="G10654">
        <v>4</v>
      </c>
      <c r="H10654" t="s">
        <v>2</v>
      </c>
      <c r="I10654" t="s">
        <v>29</v>
      </c>
      <c r="J10654" s="1">
        <v>2.0979020979020979</v>
      </c>
      <c r="K10654" s="1">
        <f t="shared" si="1164"/>
        <v>3</v>
      </c>
      <c r="L10654" s="1">
        <f t="shared" si="1165"/>
        <v>140</v>
      </c>
      <c r="M10654">
        <v>5845</v>
      </c>
      <c r="N10654">
        <v>0</v>
      </c>
      <c r="O10654" t="str">
        <f t="shared" si="1166"/>
        <v>On time</v>
      </c>
      <c r="P10654" t="s">
        <v>8</v>
      </c>
      <c r="Q10654" t="s">
        <v>11</v>
      </c>
      <c r="R10654" s="4">
        <f t="shared" si="1167"/>
        <v>5.8449999999999998</v>
      </c>
      <c r="S10654">
        <f t="shared" si="1168"/>
        <v>10</v>
      </c>
    </row>
    <row r="10655" spans="1:19" x14ac:dyDescent="0.25">
      <c r="A10655" s="9">
        <v>10654</v>
      </c>
      <c r="B10655">
        <v>2</v>
      </c>
      <c r="C10655" t="str">
        <f t="shared" si="1162"/>
        <v>Normal</v>
      </c>
      <c r="D10655">
        <v>2</v>
      </c>
      <c r="E10655" t="str">
        <f t="shared" si="1163"/>
        <v>Poor</v>
      </c>
      <c r="F10655">
        <v>157</v>
      </c>
      <c r="G10655">
        <v>3</v>
      </c>
      <c r="H10655" t="s">
        <v>3</v>
      </c>
      <c r="I10655" t="s">
        <v>29</v>
      </c>
      <c r="J10655" s="1">
        <v>5.7324840764331215</v>
      </c>
      <c r="K10655" s="1">
        <f t="shared" si="1164"/>
        <v>9.0000000000000018</v>
      </c>
      <c r="L10655" s="1">
        <f t="shared" si="1165"/>
        <v>148</v>
      </c>
      <c r="M10655">
        <v>4547</v>
      </c>
      <c r="N10655">
        <v>1</v>
      </c>
      <c r="O10655" t="str">
        <f t="shared" si="1166"/>
        <v>Delayed</v>
      </c>
      <c r="P10655" t="s">
        <v>9</v>
      </c>
      <c r="Q10655" t="s">
        <v>11</v>
      </c>
      <c r="R10655" s="4">
        <f t="shared" si="1167"/>
        <v>4.5469999999999997</v>
      </c>
      <c r="S10655">
        <f t="shared" si="1168"/>
        <v>10</v>
      </c>
    </row>
    <row r="10656" spans="1:19" x14ac:dyDescent="0.25">
      <c r="A10656" s="9">
        <v>10655</v>
      </c>
      <c r="B10656">
        <v>5</v>
      </c>
      <c r="C10656" t="str">
        <f t="shared" si="1162"/>
        <v>Abnormal</v>
      </c>
      <c r="D10656">
        <v>1</v>
      </c>
      <c r="E10656" t="str">
        <f t="shared" si="1163"/>
        <v>Poor</v>
      </c>
      <c r="F10656">
        <v>251</v>
      </c>
      <c r="G10656">
        <v>4</v>
      </c>
      <c r="H10656" t="s">
        <v>2</v>
      </c>
      <c r="I10656" t="s">
        <v>30</v>
      </c>
      <c r="J10656" s="1">
        <v>0.39840637450199201</v>
      </c>
      <c r="K10656" s="1">
        <f t="shared" si="1164"/>
        <v>1</v>
      </c>
      <c r="L10656" s="1">
        <f t="shared" si="1165"/>
        <v>250</v>
      </c>
      <c r="M10656">
        <v>5011</v>
      </c>
      <c r="N10656">
        <v>1</v>
      </c>
      <c r="O10656" t="str">
        <f t="shared" si="1166"/>
        <v>Delayed</v>
      </c>
      <c r="P10656" t="s">
        <v>10</v>
      </c>
      <c r="Q10656" t="s">
        <v>11</v>
      </c>
      <c r="R10656" s="4">
        <f t="shared" si="1167"/>
        <v>5.0110000000000001</v>
      </c>
      <c r="S10656">
        <f t="shared" si="1168"/>
        <v>10</v>
      </c>
    </row>
    <row r="10657" spans="1:19" x14ac:dyDescent="0.25">
      <c r="A10657" s="9">
        <v>10656</v>
      </c>
      <c r="B10657">
        <v>4</v>
      </c>
      <c r="C10657" t="str">
        <f t="shared" si="1162"/>
        <v>Abnormal</v>
      </c>
      <c r="D10657">
        <v>4</v>
      </c>
      <c r="E10657" t="str">
        <f t="shared" si="1163"/>
        <v>Good</v>
      </c>
      <c r="F10657">
        <v>255</v>
      </c>
      <c r="G10657">
        <v>6</v>
      </c>
      <c r="H10657" t="s">
        <v>2</v>
      </c>
      <c r="I10657" t="s">
        <v>30</v>
      </c>
      <c r="J10657" s="1">
        <v>1.9607843137254901</v>
      </c>
      <c r="K10657" s="1">
        <f t="shared" si="1164"/>
        <v>5</v>
      </c>
      <c r="L10657" s="1">
        <f t="shared" si="1165"/>
        <v>250</v>
      </c>
      <c r="M10657">
        <v>1708</v>
      </c>
      <c r="N10657">
        <v>1</v>
      </c>
      <c r="O10657" t="str">
        <f t="shared" si="1166"/>
        <v>Delayed</v>
      </c>
      <c r="P10657" t="s">
        <v>7</v>
      </c>
      <c r="Q10657" t="s">
        <v>11</v>
      </c>
      <c r="R10657" s="4">
        <f t="shared" si="1167"/>
        <v>1.708</v>
      </c>
      <c r="S10657">
        <f t="shared" si="1168"/>
        <v>5</v>
      </c>
    </row>
    <row r="10658" spans="1:19" x14ac:dyDescent="0.25">
      <c r="A10658" s="9">
        <v>10657</v>
      </c>
      <c r="B10658">
        <v>2</v>
      </c>
      <c r="C10658" t="str">
        <f t="shared" si="1162"/>
        <v>Normal</v>
      </c>
      <c r="D10658">
        <v>5</v>
      </c>
      <c r="E10658" t="str">
        <f t="shared" si="1163"/>
        <v>Good</v>
      </c>
      <c r="F10658">
        <v>277</v>
      </c>
      <c r="G10658">
        <v>3</v>
      </c>
      <c r="H10658" t="s">
        <v>3</v>
      </c>
      <c r="I10658" t="s">
        <v>30</v>
      </c>
      <c r="J10658" s="1">
        <v>2.1660649819494582</v>
      </c>
      <c r="K10658" s="1">
        <f t="shared" si="1164"/>
        <v>5.9999999999999991</v>
      </c>
      <c r="L10658" s="1">
        <f t="shared" si="1165"/>
        <v>271</v>
      </c>
      <c r="M10658">
        <v>1032</v>
      </c>
      <c r="N10658">
        <v>0</v>
      </c>
      <c r="O10658" t="str">
        <f t="shared" si="1166"/>
        <v>On time</v>
      </c>
      <c r="P10658" t="s">
        <v>5</v>
      </c>
      <c r="Q10658" t="s">
        <v>11</v>
      </c>
      <c r="R10658" s="4">
        <f t="shared" si="1167"/>
        <v>1.032</v>
      </c>
      <c r="S10658">
        <f t="shared" si="1168"/>
        <v>5</v>
      </c>
    </row>
    <row r="10659" spans="1:19" x14ac:dyDescent="0.25">
      <c r="A10659" s="9">
        <v>10658</v>
      </c>
      <c r="B10659">
        <v>4</v>
      </c>
      <c r="C10659" t="str">
        <f t="shared" si="1162"/>
        <v>Abnormal</v>
      </c>
      <c r="D10659">
        <v>5</v>
      </c>
      <c r="E10659" t="str">
        <f t="shared" si="1163"/>
        <v>Good</v>
      </c>
      <c r="F10659">
        <v>267</v>
      </c>
      <c r="G10659">
        <v>5</v>
      </c>
      <c r="H10659" t="s">
        <v>2</v>
      </c>
      <c r="I10659" t="s">
        <v>30</v>
      </c>
      <c r="J10659" s="1">
        <v>2.6217228464419478</v>
      </c>
      <c r="K10659" s="1">
        <f t="shared" si="1164"/>
        <v>7</v>
      </c>
      <c r="L10659" s="1">
        <f t="shared" si="1165"/>
        <v>260</v>
      </c>
      <c r="M10659">
        <v>1983</v>
      </c>
      <c r="N10659">
        <v>0</v>
      </c>
      <c r="O10659" t="str">
        <f t="shared" si="1166"/>
        <v>On time</v>
      </c>
      <c r="P10659" t="s">
        <v>7</v>
      </c>
      <c r="Q10659" t="s">
        <v>11</v>
      </c>
      <c r="R10659" s="4">
        <f t="shared" si="1167"/>
        <v>1.9830000000000001</v>
      </c>
      <c r="S10659">
        <f t="shared" si="1168"/>
        <v>5</v>
      </c>
    </row>
    <row r="10660" spans="1:19" x14ac:dyDescent="0.25">
      <c r="A10660" s="9">
        <v>10659</v>
      </c>
      <c r="B10660">
        <v>5</v>
      </c>
      <c r="C10660" t="str">
        <f t="shared" si="1162"/>
        <v>Abnormal</v>
      </c>
      <c r="D10660">
        <v>4</v>
      </c>
      <c r="E10660" t="str">
        <f t="shared" si="1163"/>
        <v>Good</v>
      </c>
      <c r="F10660">
        <v>260</v>
      </c>
      <c r="G10660">
        <v>5</v>
      </c>
      <c r="H10660" t="s">
        <v>2</v>
      </c>
      <c r="I10660" t="s">
        <v>29</v>
      </c>
      <c r="J10660" s="1">
        <v>0.76923076923076927</v>
      </c>
      <c r="K10660" s="1">
        <f t="shared" si="1164"/>
        <v>2</v>
      </c>
      <c r="L10660" s="1">
        <f t="shared" si="1165"/>
        <v>258</v>
      </c>
      <c r="M10660">
        <v>1178</v>
      </c>
      <c r="N10660">
        <v>1</v>
      </c>
      <c r="O10660" t="str">
        <f t="shared" si="1166"/>
        <v>Delayed</v>
      </c>
      <c r="P10660" t="s">
        <v>8</v>
      </c>
      <c r="Q10660" t="s">
        <v>11</v>
      </c>
      <c r="R10660" s="4">
        <f t="shared" si="1167"/>
        <v>1.1779999999999999</v>
      </c>
      <c r="S10660">
        <f t="shared" si="1168"/>
        <v>5</v>
      </c>
    </row>
    <row r="10661" spans="1:19" x14ac:dyDescent="0.25">
      <c r="A10661" s="9">
        <v>10660</v>
      </c>
      <c r="B10661">
        <v>4</v>
      </c>
      <c r="C10661" t="str">
        <f t="shared" si="1162"/>
        <v>Abnormal</v>
      </c>
      <c r="D10661">
        <v>4</v>
      </c>
      <c r="E10661" t="str">
        <f t="shared" si="1163"/>
        <v>Good</v>
      </c>
      <c r="F10661">
        <v>259</v>
      </c>
      <c r="G10661">
        <v>5</v>
      </c>
      <c r="H10661" t="s">
        <v>2</v>
      </c>
      <c r="I10661" t="s">
        <v>29</v>
      </c>
      <c r="J10661" s="1">
        <v>1.9305019305019304</v>
      </c>
      <c r="K10661" s="1">
        <f t="shared" si="1164"/>
        <v>5</v>
      </c>
      <c r="L10661" s="1">
        <f t="shared" si="1165"/>
        <v>254</v>
      </c>
      <c r="M10661">
        <v>1065</v>
      </c>
      <c r="N10661">
        <v>1</v>
      </c>
      <c r="O10661" t="str">
        <f t="shared" si="1166"/>
        <v>Delayed</v>
      </c>
      <c r="P10661" t="s">
        <v>9</v>
      </c>
      <c r="Q10661" t="s">
        <v>12</v>
      </c>
      <c r="R10661" s="4">
        <f t="shared" si="1167"/>
        <v>1.0649999999999999</v>
      </c>
      <c r="S10661">
        <f t="shared" si="1168"/>
        <v>5</v>
      </c>
    </row>
    <row r="10662" spans="1:19" x14ac:dyDescent="0.25">
      <c r="A10662" s="9">
        <v>10661</v>
      </c>
      <c r="B10662">
        <v>5</v>
      </c>
      <c r="C10662" t="str">
        <f t="shared" si="1162"/>
        <v>Abnormal</v>
      </c>
      <c r="D10662">
        <v>1</v>
      </c>
      <c r="E10662" t="str">
        <f t="shared" si="1163"/>
        <v>Poor</v>
      </c>
      <c r="F10662">
        <v>257</v>
      </c>
      <c r="G10662">
        <v>5</v>
      </c>
      <c r="H10662" t="s">
        <v>3</v>
      </c>
      <c r="I10662" t="s">
        <v>29</v>
      </c>
      <c r="J10662" s="1">
        <v>3.1128404669260701</v>
      </c>
      <c r="K10662" s="1">
        <f t="shared" si="1164"/>
        <v>8</v>
      </c>
      <c r="L10662" s="1">
        <f t="shared" si="1165"/>
        <v>249</v>
      </c>
      <c r="M10662">
        <v>1128</v>
      </c>
      <c r="N10662">
        <v>1</v>
      </c>
      <c r="O10662" t="str">
        <f t="shared" si="1166"/>
        <v>Delayed</v>
      </c>
      <c r="P10662" t="s">
        <v>10</v>
      </c>
      <c r="Q10662" t="s">
        <v>12</v>
      </c>
      <c r="R10662" s="4">
        <f t="shared" si="1167"/>
        <v>1.1279999999999999</v>
      </c>
      <c r="S10662">
        <f t="shared" si="1168"/>
        <v>5</v>
      </c>
    </row>
    <row r="10663" spans="1:19" x14ac:dyDescent="0.25">
      <c r="A10663" s="9">
        <v>10662</v>
      </c>
      <c r="B10663">
        <v>5</v>
      </c>
      <c r="C10663" t="str">
        <f t="shared" si="1162"/>
        <v>Abnormal</v>
      </c>
      <c r="D10663">
        <v>1</v>
      </c>
      <c r="E10663" t="str">
        <f t="shared" si="1163"/>
        <v>Poor</v>
      </c>
      <c r="F10663">
        <v>228</v>
      </c>
      <c r="G10663">
        <v>5</v>
      </c>
      <c r="H10663" t="s">
        <v>2</v>
      </c>
      <c r="I10663" t="s">
        <v>29</v>
      </c>
      <c r="J10663" s="1">
        <v>1.7543859649122806</v>
      </c>
      <c r="K10663" s="1">
        <f t="shared" si="1164"/>
        <v>4</v>
      </c>
      <c r="L10663" s="1">
        <f t="shared" si="1165"/>
        <v>224</v>
      </c>
      <c r="M10663">
        <v>1316</v>
      </c>
      <c r="N10663">
        <v>0</v>
      </c>
      <c r="O10663" t="str">
        <f t="shared" si="1166"/>
        <v>On time</v>
      </c>
      <c r="P10663" t="s">
        <v>7</v>
      </c>
      <c r="Q10663" t="s">
        <v>12</v>
      </c>
      <c r="R10663" s="4">
        <f t="shared" si="1167"/>
        <v>1.3160000000000001</v>
      </c>
      <c r="S10663">
        <f t="shared" si="1168"/>
        <v>5</v>
      </c>
    </row>
    <row r="10664" spans="1:19" x14ac:dyDescent="0.25">
      <c r="A10664" s="9">
        <v>10663</v>
      </c>
      <c r="B10664">
        <v>5</v>
      </c>
      <c r="C10664" t="str">
        <f t="shared" si="1162"/>
        <v>Abnormal</v>
      </c>
      <c r="D10664">
        <v>2</v>
      </c>
      <c r="E10664" t="str">
        <f t="shared" si="1163"/>
        <v>Poor</v>
      </c>
      <c r="F10664">
        <v>255</v>
      </c>
      <c r="G10664">
        <v>6</v>
      </c>
      <c r="H10664" t="s">
        <v>2</v>
      </c>
      <c r="I10664" t="s">
        <v>30</v>
      </c>
      <c r="J10664" s="1">
        <v>2.3529411764705883</v>
      </c>
      <c r="K10664" s="1">
        <f t="shared" si="1164"/>
        <v>6</v>
      </c>
      <c r="L10664" s="1">
        <f t="shared" si="1165"/>
        <v>249</v>
      </c>
      <c r="M10664">
        <v>1610</v>
      </c>
      <c r="N10664">
        <v>0</v>
      </c>
      <c r="O10664" t="str">
        <f t="shared" si="1166"/>
        <v>On time</v>
      </c>
      <c r="P10664" t="s">
        <v>5</v>
      </c>
      <c r="Q10664" t="s">
        <v>12</v>
      </c>
      <c r="R10664" s="4">
        <f t="shared" si="1167"/>
        <v>1.61</v>
      </c>
      <c r="S10664">
        <f t="shared" si="1168"/>
        <v>5</v>
      </c>
    </row>
    <row r="10665" spans="1:19" x14ac:dyDescent="0.25">
      <c r="A10665" s="9">
        <v>10664</v>
      </c>
      <c r="B10665">
        <v>5</v>
      </c>
      <c r="C10665" t="str">
        <f t="shared" si="1162"/>
        <v>Abnormal</v>
      </c>
      <c r="D10665">
        <v>4</v>
      </c>
      <c r="E10665" t="str">
        <f t="shared" si="1163"/>
        <v>Good</v>
      </c>
      <c r="F10665">
        <v>262</v>
      </c>
      <c r="G10665">
        <v>6</v>
      </c>
      <c r="H10665" t="s">
        <v>2</v>
      </c>
      <c r="I10665" t="s">
        <v>30</v>
      </c>
      <c r="J10665" s="1">
        <v>1.1450381679389312</v>
      </c>
      <c r="K10665" s="1">
        <f t="shared" si="1164"/>
        <v>3</v>
      </c>
      <c r="L10665" s="1">
        <f t="shared" si="1165"/>
        <v>259</v>
      </c>
      <c r="M10665">
        <v>1700</v>
      </c>
      <c r="N10665">
        <v>0</v>
      </c>
      <c r="O10665" t="str">
        <f t="shared" si="1166"/>
        <v>On time</v>
      </c>
      <c r="P10665" t="s">
        <v>7</v>
      </c>
      <c r="Q10665" t="s">
        <v>12</v>
      </c>
      <c r="R10665" s="4">
        <f t="shared" si="1167"/>
        <v>1.7</v>
      </c>
      <c r="S10665">
        <f t="shared" si="1168"/>
        <v>5</v>
      </c>
    </row>
    <row r="10666" spans="1:19" x14ac:dyDescent="0.25">
      <c r="A10666" s="9">
        <v>10665</v>
      </c>
      <c r="B10666">
        <v>5</v>
      </c>
      <c r="C10666" t="str">
        <f t="shared" si="1162"/>
        <v>Abnormal</v>
      </c>
      <c r="D10666">
        <v>2</v>
      </c>
      <c r="E10666" t="str">
        <f t="shared" si="1163"/>
        <v>Poor</v>
      </c>
      <c r="F10666">
        <v>262</v>
      </c>
      <c r="G10666">
        <v>5</v>
      </c>
      <c r="H10666" t="s">
        <v>3</v>
      </c>
      <c r="I10666" t="s">
        <v>30</v>
      </c>
      <c r="J10666" s="1">
        <v>0.38167938931297707</v>
      </c>
      <c r="K10666" s="1">
        <f t="shared" si="1164"/>
        <v>0.99999999999999989</v>
      </c>
      <c r="L10666" s="1">
        <f t="shared" si="1165"/>
        <v>261</v>
      </c>
      <c r="M10666">
        <v>1483</v>
      </c>
      <c r="N10666">
        <v>0</v>
      </c>
      <c r="O10666" t="str">
        <f t="shared" si="1166"/>
        <v>On time</v>
      </c>
      <c r="P10666" t="s">
        <v>8</v>
      </c>
      <c r="Q10666" t="s">
        <v>12</v>
      </c>
      <c r="R10666" s="4">
        <f t="shared" si="1167"/>
        <v>1.4830000000000001</v>
      </c>
      <c r="S10666">
        <f t="shared" si="1168"/>
        <v>5</v>
      </c>
    </row>
    <row r="10667" spans="1:19" x14ac:dyDescent="0.25">
      <c r="A10667" s="9">
        <v>10666</v>
      </c>
      <c r="B10667">
        <v>5</v>
      </c>
      <c r="C10667" t="str">
        <f t="shared" si="1162"/>
        <v>Abnormal</v>
      </c>
      <c r="D10667">
        <v>1</v>
      </c>
      <c r="E10667" t="str">
        <f t="shared" si="1163"/>
        <v>Poor</v>
      </c>
      <c r="F10667">
        <v>241</v>
      </c>
      <c r="G10667">
        <v>5</v>
      </c>
      <c r="H10667" t="s">
        <v>2</v>
      </c>
      <c r="I10667" t="s">
        <v>29</v>
      </c>
      <c r="J10667" s="1">
        <v>0.41493775933609961</v>
      </c>
      <c r="K10667" s="1">
        <f t="shared" si="1164"/>
        <v>1</v>
      </c>
      <c r="L10667" s="1">
        <f t="shared" si="1165"/>
        <v>240</v>
      </c>
      <c r="M10667">
        <v>1146</v>
      </c>
      <c r="N10667">
        <v>0</v>
      </c>
      <c r="O10667" t="str">
        <f t="shared" si="1166"/>
        <v>On time</v>
      </c>
      <c r="P10667" t="s">
        <v>9</v>
      </c>
      <c r="Q10667" t="s">
        <v>12</v>
      </c>
      <c r="R10667" s="4">
        <f t="shared" si="1167"/>
        <v>1.1459999999999999</v>
      </c>
      <c r="S10667">
        <f t="shared" si="1168"/>
        <v>5</v>
      </c>
    </row>
    <row r="10668" spans="1:19" x14ac:dyDescent="0.25">
      <c r="A10668" s="9">
        <v>10667</v>
      </c>
      <c r="B10668">
        <v>4</v>
      </c>
      <c r="C10668" t="str">
        <f t="shared" si="1162"/>
        <v>Abnormal</v>
      </c>
      <c r="D10668">
        <v>5</v>
      </c>
      <c r="E10668" t="str">
        <f t="shared" si="1163"/>
        <v>Good</v>
      </c>
      <c r="F10668">
        <v>262</v>
      </c>
      <c r="G10668">
        <v>6</v>
      </c>
      <c r="H10668" t="s">
        <v>3</v>
      </c>
      <c r="I10668" t="s">
        <v>30</v>
      </c>
      <c r="J10668" s="1">
        <v>0.38167938931297707</v>
      </c>
      <c r="K10668" s="1">
        <f t="shared" si="1164"/>
        <v>0.99999999999999989</v>
      </c>
      <c r="L10668" s="1">
        <f t="shared" si="1165"/>
        <v>261</v>
      </c>
      <c r="M10668">
        <v>1249</v>
      </c>
      <c r="N10668">
        <v>0</v>
      </c>
      <c r="O10668" t="str">
        <f t="shared" si="1166"/>
        <v>On time</v>
      </c>
      <c r="P10668" t="s">
        <v>10</v>
      </c>
      <c r="Q10668" t="s">
        <v>12</v>
      </c>
      <c r="R10668" s="4">
        <f t="shared" si="1167"/>
        <v>1.2490000000000001</v>
      </c>
      <c r="S10668">
        <f t="shared" si="1168"/>
        <v>5</v>
      </c>
    </row>
    <row r="10669" spans="1:19" x14ac:dyDescent="0.25">
      <c r="A10669" s="9">
        <v>10668</v>
      </c>
      <c r="B10669">
        <v>4</v>
      </c>
      <c r="C10669" t="str">
        <f t="shared" si="1162"/>
        <v>Abnormal</v>
      </c>
      <c r="D10669">
        <v>3</v>
      </c>
      <c r="E10669" t="str">
        <f t="shared" si="1163"/>
        <v>Fair</v>
      </c>
      <c r="F10669">
        <v>263</v>
      </c>
      <c r="G10669">
        <v>6</v>
      </c>
      <c r="H10669" t="s">
        <v>3</v>
      </c>
      <c r="I10669" t="s">
        <v>30</v>
      </c>
      <c r="J10669" s="1">
        <v>3.041825095057034</v>
      </c>
      <c r="K10669" s="1">
        <f t="shared" si="1164"/>
        <v>8</v>
      </c>
      <c r="L10669" s="1">
        <f t="shared" si="1165"/>
        <v>255</v>
      </c>
      <c r="M10669">
        <v>1123</v>
      </c>
      <c r="N10669">
        <v>1</v>
      </c>
      <c r="O10669" t="str">
        <f t="shared" si="1166"/>
        <v>Delayed</v>
      </c>
      <c r="P10669" t="s">
        <v>7</v>
      </c>
      <c r="Q10669" t="s">
        <v>12</v>
      </c>
      <c r="R10669" s="4">
        <f t="shared" si="1167"/>
        <v>1.123</v>
      </c>
      <c r="S10669">
        <f t="shared" si="1168"/>
        <v>5</v>
      </c>
    </row>
    <row r="10670" spans="1:19" x14ac:dyDescent="0.25">
      <c r="A10670" s="9">
        <v>10669</v>
      </c>
      <c r="B10670">
        <v>4</v>
      </c>
      <c r="C10670" t="str">
        <f t="shared" si="1162"/>
        <v>Abnormal</v>
      </c>
      <c r="D10670">
        <v>4</v>
      </c>
      <c r="E10670" t="str">
        <f t="shared" si="1163"/>
        <v>Good</v>
      </c>
      <c r="F10670">
        <v>233</v>
      </c>
      <c r="G10670">
        <v>5</v>
      </c>
      <c r="H10670" t="s">
        <v>2</v>
      </c>
      <c r="I10670" t="s">
        <v>29</v>
      </c>
      <c r="J10670" s="1">
        <v>4.2918454935622314</v>
      </c>
      <c r="K10670" s="1">
        <f t="shared" si="1164"/>
        <v>9.9999999999999982</v>
      </c>
      <c r="L10670" s="1">
        <f t="shared" si="1165"/>
        <v>223</v>
      </c>
      <c r="M10670">
        <v>1173</v>
      </c>
      <c r="N10670">
        <v>1</v>
      </c>
      <c r="O10670" t="str">
        <f t="shared" si="1166"/>
        <v>Delayed</v>
      </c>
      <c r="P10670" t="s">
        <v>5</v>
      </c>
      <c r="Q10670" t="s">
        <v>12</v>
      </c>
      <c r="R10670" s="4">
        <f t="shared" si="1167"/>
        <v>1.173</v>
      </c>
      <c r="S10670">
        <f t="shared" si="1168"/>
        <v>5</v>
      </c>
    </row>
    <row r="10671" spans="1:19" x14ac:dyDescent="0.25">
      <c r="A10671" s="9">
        <v>10670</v>
      </c>
      <c r="B10671">
        <v>5</v>
      </c>
      <c r="C10671" t="str">
        <f t="shared" si="1162"/>
        <v>Abnormal</v>
      </c>
      <c r="D10671">
        <v>2</v>
      </c>
      <c r="E10671" t="str">
        <f t="shared" si="1163"/>
        <v>Poor</v>
      </c>
      <c r="F10671">
        <v>221</v>
      </c>
      <c r="G10671">
        <v>5</v>
      </c>
      <c r="H10671" t="s">
        <v>2</v>
      </c>
      <c r="I10671" t="s">
        <v>29</v>
      </c>
      <c r="J10671" s="1">
        <v>0.90497737556561098</v>
      </c>
      <c r="K10671" s="1">
        <f t="shared" si="1164"/>
        <v>2.0000000000000004</v>
      </c>
      <c r="L10671" s="1">
        <f t="shared" si="1165"/>
        <v>219</v>
      </c>
      <c r="M10671">
        <v>1855</v>
      </c>
      <c r="N10671">
        <v>0</v>
      </c>
      <c r="O10671" t="str">
        <f t="shared" si="1166"/>
        <v>On time</v>
      </c>
      <c r="P10671" t="s">
        <v>7</v>
      </c>
      <c r="Q10671" t="s">
        <v>12</v>
      </c>
      <c r="R10671" s="4">
        <f t="shared" si="1167"/>
        <v>1.855</v>
      </c>
      <c r="S10671">
        <f t="shared" si="1168"/>
        <v>5</v>
      </c>
    </row>
    <row r="10672" spans="1:19" x14ac:dyDescent="0.25">
      <c r="A10672" s="9">
        <v>10671</v>
      </c>
      <c r="B10672">
        <v>5</v>
      </c>
      <c r="C10672" t="str">
        <f t="shared" si="1162"/>
        <v>Abnormal</v>
      </c>
      <c r="D10672">
        <v>3</v>
      </c>
      <c r="E10672" t="str">
        <f t="shared" si="1163"/>
        <v>Fair</v>
      </c>
      <c r="F10672">
        <v>254</v>
      </c>
      <c r="G10672">
        <v>5</v>
      </c>
      <c r="H10672" t="s">
        <v>2</v>
      </c>
      <c r="I10672" t="s">
        <v>30</v>
      </c>
      <c r="J10672" s="1">
        <v>3.9370078740157481</v>
      </c>
      <c r="K10672" s="1">
        <f t="shared" si="1164"/>
        <v>10</v>
      </c>
      <c r="L10672" s="1">
        <f t="shared" si="1165"/>
        <v>244</v>
      </c>
      <c r="M10672">
        <v>1501</v>
      </c>
      <c r="N10672">
        <v>1</v>
      </c>
      <c r="O10672" t="str">
        <f t="shared" si="1166"/>
        <v>Delayed</v>
      </c>
      <c r="P10672" t="s">
        <v>8</v>
      </c>
      <c r="Q10672" t="s">
        <v>12</v>
      </c>
      <c r="R10672" s="4">
        <f t="shared" si="1167"/>
        <v>1.5009999999999999</v>
      </c>
      <c r="S10672">
        <f t="shared" si="1168"/>
        <v>5</v>
      </c>
    </row>
    <row r="10673" spans="1:19" x14ac:dyDescent="0.25">
      <c r="A10673" s="9">
        <v>10672</v>
      </c>
      <c r="B10673">
        <v>3</v>
      </c>
      <c r="C10673" t="str">
        <f t="shared" si="1162"/>
        <v>Normal</v>
      </c>
      <c r="D10673">
        <v>1</v>
      </c>
      <c r="E10673" t="str">
        <f t="shared" si="1163"/>
        <v>Poor</v>
      </c>
      <c r="F10673">
        <v>236</v>
      </c>
      <c r="G10673">
        <v>4</v>
      </c>
      <c r="H10673" t="s">
        <v>3</v>
      </c>
      <c r="I10673" t="s">
        <v>29</v>
      </c>
      <c r="J10673" s="1">
        <v>4.2372881355932197</v>
      </c>
      <c r="K10673" s="1">
        <f t="shared" si="1164"/>
        <v>9.9999999999999982</v>
      </c>
      <c r="L10673" s="1">
        <f t="shared" si="1165"/>
        <v>226</v>
      </c>
      <c r="M10673">
        <v>1551</v>
      </c>
      <c r="N10673">
        <v>0</v>
      </c>
      <c r="O10673" t="str">
        <f t="shared" si="1166"/>
        <v>On time</v>
      </c>
      <c r="P10673" t="s">
        <v>9</v>
      </c>
      <c r="Q10673" t="s">
        <v>12</v>
      </c>
      <c r="R10673" s="4">
        <f t="shared" si="1167"/>
        <v>1.5509999999999999</v>
      </c>
      <c r="S10673">
        <f t="shared" si="1168"/>
        <v>5</v>
      </c>
    </row>
    <row r="10674" spans="1:19" x14ac:dyDescent="0.25">
      <c r="A10674" s="9">
        <v>10673</v>
      </c>
      <c r="B10674">
        <v>5</v>
      </c>
      <c r="C10674" t="str">
        <f t="shared" si="1162"/>
        <v>Abnormal</v>
      </c>
      <c r="D10674">
        <v>2</v>
      </c>
      <c r="E10674" t="str">
        <f t="shared" si="1163"/>
        <v>Poor</v>
      </c>
      <c r="F10674">
        <v>258</v>
      </c>
      <c r="G10674">
        <v>5</v>
      </c>
      <c r="H10674" t="s">
        <v>4</v>
      </c>
      <c r="I10674" t="s">
        <v>30</v>
      </c>
      <c r="J10674" s="1">
        <v>2.3255813953488373</v>
      </c>
      <c r="K10674" s="1">
        <f t="shared" si="1164"/>
        <v>6</v>
      </c>
      <c r="L10674" s="1">
        <f t="shared" si="1165"/>
        <v>252</v>
      </c>
      <c r="M10674">
        <v>1059</v>
      </c>
      <c r="N10674">
        <v>0</v>
      </c>
      <c r="O10674" t="str">
        <f t="shared" si="1166"/>
        <v>On time</v>
      </c>
      <c r="P10674" t="s">
        <v>10</v>
      </c>
      <c r="Q10674" t="s">
        <v>12</v>
      </c>
      <c r="R10674" s="4">
        <f t="shared" si="1167"/>
        <v>1.0589999999999999</v>
      </c>
      <c r="S10674">
        <f t="shared" si="1168"/>
        <v>5</v>
      </c>
    </row>
    <row r="10675" spans="1:19" x14ac:dyDescent="0.25">
      <c r="A10675" s="9">
        <v>10674</v>
      </c>
      <c r="B10675">
        <v>4</v>
      </c>
      <c r="C10675" t="str">
        <f t="shared" si="1162"/>
        <v>Abnormal</v>
      </c>
      <c r="D10675">
        <v>2</v>
      </c>
      <c r="E10675" t="str">
        <f t="shared" si="1163"/>
        <v>Poor</v>
      </c>
      <c r="F10675">
        <v>223</v>
      </c>
      <c r="G10675">
        <v>5</v>
      </c>
      <c r="H10675" t="s">
        <v>3</v>
      </c>
      <c r="I10675" t="s">
        <v>30</v>
      </c>
      <c r="J10675" s="1">
        <v>1.3452914798206279</v>
      </c>
      <c r="K10675" s="1">
        <f t="shared" si="1164"/>
        <v>3</v>
      </c>
      <c r="L10675" s="1">
        <f t="shared" si="1165"/>
        <v>220</v>
      </c>
      <c r="M10675">
        <v>1395</v>
      </c>
      <c r="N10675">
        <v>1</v>
      </c>
      <c r="O10675" t="str">
        <f t="shared" si="1166"/>
        <v>Delayed</v>
      </c>
      <c r="P10675" t="s">
        <v>7</v>
      </c>
      <c r="Q10675" t="s">
        <v>12</v>
      </c>
      <c r="R10675" s="4">
        <f t="shared" si="1167"/>
        <v>1.395</v>
      </c>
      <c r="S10675">
        <f t="shared" si="1168"/>
        <v>5</v>
      </c>
    </row>
    <row r="10676" spans="1:19" x14ac:dyDescent="0.25">
      <c r="A10676" s="9">
        <v>10675</v>
      </c>
      <c r="B10676">
        <v>3</v>
      </c>
      <c r="C10676" t="str">
        <f t="shared" si="1162"/>
        <v>Normal</v>
      </c>
      <c r="D10676">
        <v>4</v>
      </c>
      <c r="E10676" t="str">
        <f t="shared" si="1163"/>
        <v>Good</v>
      </c>
      <c r="F10676">
        <v>208</v>
      </c>
      <c r="G10676">
        <v>2</v>
      </c>
      <c r="H10676" t="s">
        <v>2</v>
      </c>
      <c r="I10676" t="s">
        <v>29</v>
      </c>
      <c r="J10676" s="1">
        <v>1.4423076923076923</v>
      </c>
      <c r="K10676" s="1">
        <f t="shared" si="1164"/>
        <v>3</v>
      </c>
      <c r="L10676" s="1">
        <f t="shared" si="1165"/>
        <v>205</v>
      </c>
      <c r="M10676">
        <v>5811</v>
      </c>
      <c r="N10676">
        <v>1</v>
      </c>
      <c r="O10676" t="str">
        <f t="shared" si="1166"/>
        <v>Delayed</v>
      </c>
      <c r="P10676" t="s">
        <v>5</v>
      </c>
      <c r="Q10676" t="s">
        <v>12</v>
      </c>
      <c r="R10676" s="4">
        <f t="shared" si="1167"/>
        <v>5.8109999999999999</v>
      </c>
      <c r="S10676">
        <f t="shared" si="1168"/>
        <v>10</v>
      </c>
    </row>
    <row r="10677" spans="1:19" x14ac:dyDescent="0.25">
      <c r="A10677" s="9">
        <v>10676</v>
      </c>
      <c r="B10677">
        <v>4</v>
      </c>
      <c r="C10677" t="str">
        <f t="shared" si="1162"/>
        <v>Abnormal</v>
      </c>
      <c r="D10677">
        <v>3</v>
      </c>
      <c r="E10677" t="str">
        <f t="shared" si="1163"/>
        <v>Fair</v>
      </c>
      <c r="F10677">
        <v>230</v>
      </c>
      <c r="G10677">
        <v>3</v>
      </c>
      <c r="H10677" t="s">
        <v>4</v>
      </c>
      <c r="I10677" t="s">
        <v>29</v>
      </c>
      <c r="J10677" s="1">
        <v>0.43478260869565216</v>
      </c>
      <c r="K10677" s="1">
        <f t="shared" si="1164"/>
        <v>1</v>
      </c>
      <c r="L10677" s="1">
        <f t="shared" si="1165"/>
        <v>229</v>
      </c>
      <c r="M10677">
        <v>5114</v>
      </c>
      <c r="N10677">
        <v>1</v>
      </c>
      <c r="O10677" t="str">
        <f t="shared" si="1166"/>
        <v>Delayed</v>
      </c>
      <c r="P10677" t="s">
        <v>7</v>
      </c>
      <c r="Q10677" t="s">
        <v>12</v>
      </c>
      <c r="R10677" s="4">
        <f t="shared" si="1167"/>
        <v>5.1139999999999999</v>
      </c>
      <c r="S10677">
        <f t="shared" si="1168"/>
        <v>10</v>
      </c>
    </row>
    <row r="10678" spans="1:19" x14ac:dyDescent="0.25">
      <c r="A10678" s="9">
        <v>10677</v>
      </c>
      <c r="B10678">
        <v>2</v>
      </c>
      <c r="C10678" t="str">
        <f t="shared" si="1162"/>
        <v>Normal</v>
      </c>
      <c r="D10678">
        <v>4</v>
      </c>
      <c r="E10678" t="str">
        <f t="shared" si="1163"/>
        <v>Good</v>
      </c>
      <c r="F10678">
        <v>273</v>
      </c>
      <c r="G10678">
        <v>4</v>
      </c>
      <c r="H10678" t="s">
        <v>2</v>
      </c>
      <c r="I10678" t="s">
        <v>29</v>
      </c>
      <c r="J10678" s="1">
        <v>2.5641025641025639</v>
      </c>
      <c r="K10678" s="1">
        <f t="shared" si="1164"/>
        <v>6.9999999999999991</v>
      </c>
      <c r="L10678" s="1">
        <f t="shared" si="1165"/>
        <v>266</v>
      </c>
      <c r="M10678">
        <v>4743</v>
      </c>
      <c r="N10678">
        <v>1</v>
      </c>
      <c r="O10678" t="str">
        <f t="shared" si="1166"/>
        <v>Delayed</v>
      </c>
      <c r="P10678" t="s">
        <v>8</v>
      </c>
      <c r="Q10678" t="s">
        <v>12</v>
      </c>
      <c r="R10678" s="4">
        <f t="shared" si="1167"/>
        <v>4.7430000000000003</v>
      </c>
      <c r="S10678">
        <f t="shared" si="1168"/>
        <v>10</v>
      </c>
    </row>
    <row r="10679" spans="1:19" x14ac:dyDescent="0.25">
      <c r="A10679" s="9">
        <v>10678</v>
      </c>
      <c r="B10679">
        <v>5</v>
      </c>
      <c r="C10679" t="str">
        <f t="shared" si="1162"/>
        <v>Abnormal</v>
      </c>
      <c r="D10679">
        <v>2</v>
      </c>
      <c r="E10679" t="str">
        <f t="shared" si="1163"/>
        <v>Poor</v>
      </c>
      <c r="F10679">
        <v>253</v>
      </c>
      <c r="G10679">
        <v>2</v>
      </c>
      <c r="H10679" t="s">
        <v>3</v>
      </c>
      <c r="I10679" t="s">
        <v>29</v>
      </c>
      <c r="J10679" s="1">
        <v>3.5573122529644272</v>
      </c>
      <c r="K10679" s="1">
        <f t="shared" si="1164"/>
        <v>9.0000000000000018</v>
      </c>
      <c r="L10679" s="1">
        <f t="shared" si="1165"/>
        <v>244</v>
      </c>
      <c r="M10679">
        <v>5530</v>
      </c>
      <c r="N10679">
        <v>0</v>
      </c>
      <c r="O10679" t="str">
        <f t="shared" si="1166"/>
        <v>On time</v>
      </c>
      <c r="P10679" t="s">
        <v>9</v>
      </c>
      <c r="Q10679" t="s">
        <v>12</v>
      </c>
      <c r="R10679" s="4">
        <f t="shared" si="1167"/>
        <v>5.53</v>
      </c>
      <c r="S10679">
        <f t="shared" si="1168"/>
        <v>10</v>
      </c>
    </row>
    <row r="10680" spans="1:19" x14ac:dyDescent="0.25">
      <c r="A10680" s="9">
        <v>10679</v>
      </c>
      <c r="B10680">
        <v>3</v>
      </c>
      <c r="C10680" t="str">
        <f t="shared" si="1162"/>
        <v>Normal</v>
      </c>
      <c r="D10680">
        <v>3</v>
      </c>
      <c r="E10680" t="str">
        <f t="shared" si="1163"/>
        <v>Fair</v>
      </c>
      <c r="F10680">
        <v>241</v>
      </c>
      <c r="G10680">
        <v>3</v>
      </c>
      <c r="H10680" t="s">
        <v>2</v>
      </c>
      <c r="I10680" t="s">
        <v>29</v>
      </c>
      <c r="J10680" s="1">
        <v>2.4896265560165975</v>
      </c>
      <c r="K10680" s="1">
        <f t="shared" si="1164"/>
        <v>6</v>
      </c>
      <c r="L10680" s="1">
        <f t="shared" si="1165"/>
        <v>235</v>
      </c>
      <c r="M10680">
        <v>5261</v>
      </c>
      <c r="N10680">
        <v>0</v>
      </c>
      <c r="O10680" t="str">
        <f t="shared" si="1166"/>
        <v>On time</v>
      </c>
      <c r="P10680" t="s">
        <v>10</v>
      </c>
      <c r="Q10680" t="s">
        <v>12</v>
      </c>
      <c r="R10680" s="4">
        <f t="shared" si="1167"/>
        <v>5.2610000000000001</v>
      </c>
      <c r="S10680">
        <f t="shared" si="1168"/>
        <v>10</v>
      </c>
    </row>
    <row r="10681" spans="1:19" x14ac:dyDescent="0.25">
      <c r="A10681" s="9">
        <v>10680</v>
      </c>
      <c r="B10681">
        <v>4</v>
      </c>
      <c r="C10681" t="str">
        <f t="shared" si="1162"/>
        <v>Abnormal</v>
      </c>
      <c r="D10681">
        <v>4</v>
      </c>
      <c r="E10681" t="str">
        <f t="shared" si="1163"/>
        <v>Good</v>
      </c>
      <c r="F10681">
        <v>205</v>
      </c>
      <c r="G10681">
        <v>2</v>
      </c>
      <c r="H10681" t="s">
        <v>3</v>
      </c>
      <c r="I10681" t="s">
        <v>29</v>
      </c>
      <c r="J10681" s="1">
        <v>3.9024390243902438</v>
      </c>
      <c r="K10681" s="1">
        <f t="shared" si="1164"/>
        <v>8</v>
      </c>
      <c r="L10681" s="1">
        <f t="shared" si="1165"/>
        <v>197</v>
      </c>
      <c r="M10681">
        <v>5876</v>
      </c>
      <c r="N10681">
        <v>0</v>
      </c>
      <c r="O10681" t="str">
        <f t="shared" si="1166"/>
        <v>On time</v>
      </c>
      <c r="P10681" t="s">
        <v>7</v>
      </c>
      <c r="Q10681" t="s">
        <v>12</v>
      </c>
      <c r="R10681" s="4">
        <f t="shared" si="1167"/>
        <v>5.8760000000000003</v>
      </c>
      <c r="S10681">
        <f t="shared" si="1168"/>
        <v>10</v>
      </c>
    </row>
    <row r="10682" spans="1:19" x14ac:dyDescent="0.25">
      <c r="A10682" s="9">
        <v>10681</v>
      </c>
      <c r="B10682">
        <v>5</v>
      </c>
      <c r="C10682" t="str">
        <f t="shared" si="1162"/>
        <v>Abnormal</v>
      </c>
      <c r="D10682">
        <v>3</v>
      </c>
      <c r="E10682" t="str">
        <f t="shared" si="1163"/>
        <v>Fair</v>
      </c>
      <c r="F10682">
        <v>132</v>
      </c>
      <c r="G10682">
        <v>3</v>
      </c>
      <c r="H10682" t="s">
        <v>2</v>
      </c>
      <c r="I10682" t="s">
        <v>30</v>
      </c>
      <c r="J10682" s="1">
        <v>5.3030303030303028</v>
      </c>
      <c r="K10682" s="1">
        <f t="shared" si="1164"/>
        <v>7</v>
      </c>
      <c r="L10682" s="1">
        <f t="shared" si="1165"/>
        <v>125</v>
      </c>
      <c r="M10682">
        <v>4462</v>
      </c>
      <c r="N10682">
        <v>1</v>
      </c>
      <c r="O10682" t="str">
        <f t="shared" si="1166"/>
        <v>Delayed</v>
      </c>
      <c r="P10682" t="s">
        <v>5</v>
      </c>
      <c r="Q10682" t="s">
        <v>12</v>
      </c>
      <c r="R10682" s="4">
        <f t="shared" si="1167"/>
        <v>4.4619999999999997</v>
      </c>
      <c r="S10682">
        <f t="shared" si="1168"/>
        <v>10</v>
      </c>
    </row>
    <row r="10683" spans="1:19" x14ac:dyDescent="0.25">
      <c r="A10683" s="9">
        <v>10682</v>
      </c>
      <c r="B10683">
        <v>5</v>
      </c>
      <c r="C10683" t="str">
        <f t="shared" si="1162"/>
        <v>Abnormal</v>
      </c>
      <c r="D10683">
        <v>4</v>
      </c>
      <c r="E10683" t="str">
        <f t="shared" si="1163"/>
        <v>Good</v>
      </c>
      <c r="F10683">
        <v>151</v>
      </c>
      <c r="G10683">
        <v>3</v>
      </c>
      <c r="H10683" t="s">
        <v>2</v>
      </c>
      <c r="I10683" t="s">
        <v>29</v>
      </c>
      <c r="J10683" s="1">
        <v>2.6490066225165565</v>
      </c>
      <c r="K10683" s="1">
        <f t="shared" si="1164"/>
        <v>4.0000000000000009</v>
      </c>
      <c r="L10683" s="1">
        <f t="shared" si="1165"/>
        <v>147</v>
      </c>
      <c r="M10683">
        <v>5522</v>
      </c>
      <c r="N10683">
        <v>0</v>
      </c>
      <c r="O10683" t="str">
        <f t="shared" si="1166"/>
        <v>On time</v>
      </c>
      <c r="P10683" t="s">
        <v>7</v>
      </c>
      <c r="Q10683" t="s">
        <v>6</v>
      </c>
      <c r="R10683" s="4">
        <f t="shared" si="1167"/>
        <v>5.5220000000000002</v>
      </c>
      <c r="S10683">
        <f t="shared" si="1168"/>
        <v>10</v>
      </c>
    </row>
    <row r="10684" spans="1:19" x14ac:dyDescent="0.25">
      <c r="A10684" s="9">
        <v>10683</v>
      </c>
      <c r="B10684">
        <v>4</v>
      </c>
      <c r="C10684" t="str">
        <f t="shared" si="1162"/>
        <v>Abnormal</v>
      </c>
      <c r="D10684">
        <v>2</v>
      </c>
      <c r="E10684" t="str">
        <f t="shared" si="1163"/>
        <v>Poor</v>
      </c>
      <c r="F10684">
        <v>163</v>
      </c>
      <c r="G10684">
        <v>4</v>
      </c>
      <c r="H10684" t="s">
        <v>3</v>
      </c>
      <c r="I10684" t="s">
        <v>29</v>
      </c>
      <c r="J10684" s="1">
        <v>3.0674846625766872</v>
      </c>
      <c r="K10684" s="1">
        <f t="shared" si="1164"/>
        <v>5</v>
      </c>
      <c r="L10684" s="1">
        <f t="shared" si="1165"/>
        <v>158</v>
      </c>
      <c r="M10684">
        <v>5751</v>
      </c>
      <c r="N10684">
        <v>0</v>
      </c>
      <c r="O10684" t="str">
        <f t="shared" si="1166"/>
        <v>On time</v>
      </c>
      <c r="P10684" t="s">
        <v>8</v>
      </c>
      <c r="Q10684" t="s">
        <v>6</v>
      </c>
      <c r="R10684" s="4">
        <f t="shared" si="1167"/>
        <v>5.7510000000000003</v>
      </c>
      <c r="S10684">
        <f t="shared" si="1168"/>
        <v>10</v>
      </c>
    </row>
    <row r="10685" spans="1:19" x14ac:dyDescent="0.25">
      <c r="A10685" s="9">
        <v>10684</v>
      </c>
      <c r="B10685">
        <v>3</v>
      </c>
      <c r="C10685" t="str">
        <f t="shared" si="1162"/>
        <v>Normal</v>
      </c>
      <c r="D10685">
        <v>3</v>
      </c>
      <c r="E10685" t="str">
        <f t="shared" si="1163"/>
        <v>Fair</v>
      </c>
      <c r="F10685">
        <v>176</v>
      </c>
      <c r="G10685">
        <v>8</v>
      </c>
      <c r="H10685" t="s">
        <v>3</v>
      </c>
      <c r="I10685" t="s">
        <v>30</v>
      </c>
      <c r="J10685" s="1">
        <v>5.6818181818181817</v>
      </c>
      <c r="K10685" s="1">
        <f t="shared" si="1164"/>
        <v>10</v>
      </c>
      <c r="L10685" s="1">
        <f t="shared" si="1165"/>
        <v>166</v>
      </c>
      <c r="M10685">
        <v>4376</v>
      </c>
      <c r="N10685">
        <v>1</v>
      </c>
      <c r="O10685" t="str">
        <f t="shared" si="1166"/>
        <v>Delayed</v>
      </c>
      <c r="P10685" t="s">
        <v>9</v>
      </c>
      <c r="Q10685" t="s">
        <v>6</v>
      </c>
      <c r="R10685" s="4">
        <f t="shared" si="1167"/>
        <v>4.3760000000000003</v>
      </c>
      <c r="S10685">
        <f t="shared" si="1168"/>
        <v>10</v>
      </c>
    </row>
    <row r="10686" spans="1:19" x14ac:dyDescent="0.25">
      <c r="A10686" s="9">
        <v>10685</v>
      </c>
      <c r="B10686">
        <v>3</v>
      </c>
      <c r="C10686" t="str">
        <f t="shared" si="1162"/>
        <v>Normal</v>
      </c>
      <c r="D10686">
        <v>5</v>
      </c>
      <c r="E10686" t="str">
        <f t="shared" si="1163"/>
        <v>Good</v>
      </c>
      <c r="F10686">
        <v>169</v>
      </c>
      <c r="G10686">
        <v>3</v>
      </c>
      <c r="H10686" t="s">
        <v>2</v>
      </c>
      <c r="I10686" t="s">
        <v>29</v>
      </c>
      <c r="J10686" s="1">
        <v>2.3668639053254439</v>
      </c>
      <c r="K10686" s="1">
        <f t="shared" si="1164"/>
        <v>4</v>
      </c>
      <c r="L10686" s="1">
        <f t="shared" si="1165"/>
        <v>165</v>
      </c>
      <c r="M10686">
        <v>5659</v>
      </c>
      <c r="N10686">
        <v>0</v>
      </c>
      <c r="O10686" t="str">
        <f t="shared" si="1166"/>
        <v>On time</v>
      </c>
      <c r="P10686" t="s">
        <v>10</v>
      </c>
      <c r="Q10686" t="s">
        <v>6</v>
      </c>
      <c r="R10686" s="4">
        <f t="shared" si="1167"/>
        <v>5.6589999999999998</v>
      </c>
      <c r="S10686">
        <f t="shared" si="1168"/>
        <v>10</v>
      </c>
    </row>
    <row r="10687" spans="1:19" x14ac:dyDescent="0.25">
      <c r="A10687" s="9">
        <v>10686</v>
      </c>
      <c r="B10687">
        <v>3</v>
      </c>
      <c r="C10687" t="str">
        <f t="shared" si="1162"/>
        <v>Normal</v>
      </c>
      <c r="D10687">
        <v>5</v>
      </c>
      <c r="E10687" t="str">
        <f t="shared" si="1163"/>
        <v>Good</v>
      </c>
      <c r="F10687">
        <v>133</v>
      </c>
      <c r="G10687">
        <v>4</v>
      </c>
      <c r="H10687" t="s">
        <v>2</v>
      </c>
      <c r="I10687" t="s">
        <v>30</v>
      </c>
      <c r="J10687" s="1">
        <v>7.518796992481203</v>
      </c>
      <c r="K10687" s="1">
        <f t="shared" si="1164"/>
        <v>10</v>
      </c>
      <c r="L10687" s="1">
        <f t="shared" si="1165"/>
        <v>123</v>
      </c>
      <c r="M10687">
        <v>4151</v>
      </c>
      <c r="N10687">
        <v>0</v>
      </c>
      <c r="O10687" t="str">
        <f t="shared" si="1166"/>
        <v>On time</v>
      </c>
      <c r="P10687" t="s">
        <v>7</v>
      </c>
      <c r="Q10687" t="s">
        <v>6</v>
      </c>
      <c r="R10687" s="4">
        <f t="shared" si="1167"/>
        <v>4.1509999999999998</v>
      </c>
      <c r="S10687">
        <f t="shared" si="1168"/>
        <v>10</v>
      </c>
    </row>
    <row r="10688" spans="1:19" x14ac:dyDescent="0.25">
      <c r="A10688" s="9">
        <v>10687</v>
      </c>
      <c r="B10688">
        <v>5</v>
      </c>
      <c r="C10688" t="str">
        <f t="shared" si="1162"/>
        <v>Abnormal</v>
      </c>
      <c r="D10688">
        <v>4</v>
      </c>
      <c r="E10688" t="str">
        <f t="shared" si="1163"/>
        <v>Good</v>
      </c>
      <c r="F10688">
        <v>184</v>
      </c>
      <c r="G10688">
        <v>5</v>
      </c>
      <c r="H10688" t="s">
        <v>2</v>
      </c>
      <c r="I10688" t="s">
        <v>29</v>
      </c>
      <c r="J10688" s="1">
        <v>2.7173913043478262</v>
      </c>
      <c r="K10688" s="1">
        <f t="shared" si="1164"/>
        <v>5</v>
      </c>
      <c r="L10688" s="1">
        <f t="shared" si="1165"/>
        <v>179</v>
      </c>
      <c r="M10688">
        <v>4782</v>
      </c>
      <c r="N10688">
        <v>0</v>
      </c>
      <c r="O10688" t="str">
        <f t="shared" si="1166"/>
        <v>On time</v>
      </c>
      <c r="P10688" t="s">
        <v>5</v>
      </c>
      <c r="Q10688" t="s">
        <v>6</v>
      </c>
      <c r="R10688" s="4">
        <f t="shared" si="1167"/>
        <v>4.782</v>
      </c>
      <c r="S10688">
        <f t="shared" si="1168"/>
        <v>10</v>
      </c>
    </row>
    <row r="10689" spans="1:19" x14ac:dyDescent="0.25">
      <c r="A10689" s="9">
        <v>10688</v>
      </c>
      <c r="B10689">
        <v>2</v>
      </c>
      <c r="C10689" t="str">
        <f t="shared" si="1162"/>
        <v>Normal</v>
      </c>
      <c r="D10689">
        <v>4</v>
      </c>
      <c r="E10689" t="str">
        <f t="shared" si="1163"/>
        <v>Good</v>
      </c>
      <c r="F10689">
        <v>258</v>
      </c>
      <c r="G10689">
        <v>3</v>
      </c>
      <c r="H10689" t="s">
        <v>3</v>
      </c>
      <c r="I10689" t="s">
        <v>30</v>
      </c>
      <c r="J10689" s="1">
        <v>2.7131782945736433</v>
      </c>
      <c r="K10689" s="1">
        <f t="shared" si="1164"/>
        <v>7</v>
      </c>
      <c r="L10689" s="1">
        <f t="shared" si="1165"/>
        <v>251</v>
      </c>
      <c r="M10689">
        <v>5736</v>
      </c>
      <c r="N10689">
        <v>0</v>
      </c>
      <c r="O10689" t="str">
        <f t="shared" si="1166"/>
        <v>On time</v>
      </c>
      <c r="P10689" t="s">
        <v>7</v>
      </c>
      <c r="Q10689" t="s">
        <v>6</v>
      </c>
      <c r="R10689" s="4">
        <f t="shared" si="1167"/>
        <v>5.7359999999999998</v>
      </c>
      <c r="S10689">
        <f t="shared" si="1168"/>
        <v>10</v>
      </c>
    </row>
    <row r="10690" spans="1:19" x14ac:dyDescent="0.25">
      <c r="A10690" s="9">
        <v>10689</v>
      </c>
      <c r="B10690">
        <v>2</v>
      </c>
      <c r="C10690" t="str">
        <f t="shared" si="1162"/>
        <v>Normal</v>
      </c>
      <c r="D10690">
        <v>2</v>
      </c>
      <c r="E10690" t="str">
        <f t="shared" si="1163"/>
        <v>Poor</v>
      </c>
      <c r="F10690">
        <v>237</v>
      </c>
      <c r="G10690">
        <v>5</v>
      </c>
      <c r="H10690" t="s">
        <v>2</v>
      </c>
      <c r="I10690" t="s">
        <v>30</v>
      </c>
      <c r="J10690" s="1">
        <v>3.3755274261603372</v>
      </c>
      <c r="K10690" s="1">
        <f t="shared" si="1164"/>
        <v>7.9999999999999991</v>
      </c>
      <c r="L10690" s="1">
        <f t="shared" si="1165"/>
        <v>229</v>
      </c>
      <c r="M10690">
        <v>4461</v>
      </c>
      <c r="N10690">
        <v>0</v>
      </c>
      <c r="O10690" t="str">
        <f t="shared" si="1166"/>
        <v>On time</v>
      </c>
      <c r="P10690" t="s">
        <v>8</v>
      </c>
      <c r="Q10690" t="s">
        <v>6</v>
      </c>
      <c r="R10690" s="4">
        <f t="shared" si="1167"/>
        <v>4.4610000000000003</v>
      </c>
      <c r="S10690">
        <f t="shared" si="1168"/>
        <v>10</v>
      </c>
    </row>
    <row r="10691" spans="1:19" x14ac:dyDescent="0.25">
      <c r="A10691" s="9">
        <v>10690</v>
      </c>
      <c r="B10691">
        <v>4</v>
      </c>
      <c r="C10691" t="str">
        <f t="shared" ref="C10691:C10754" si="1169">IF(B10691&lt;=3,"Normal", "Abnormal")</f>
        <v>Abnormal</v>
      </c>
      <c r="D10691">
        <v>1</v>
      </c>
      <c r="E10691" t="str">
        <f t="shared" ref="E10691:E10754" si="1170">IF(D10691&lt;3,"Poor",IF(D10691=3,"Fair","Good"))</f>
        <v>Poor</v>
      </c>
      <c r="F10691">
        <v>260</v>
      </c>
      <c r="G10691">
        <v>3</v>
      </c>
      <c r="H10691" t="s">
        <v>3</v>
      </c>
      <c r="I10691" t="s">
        <v>30</v>
      </c>
      <c r="J10691" s="1">
        <v>2.3076923076923079</v>
      </c>
      <c r="K10691" s="1">
        <f t="shared" ref="K10691:K10754" si="1171">F10691*J10691/100</f>
        <v>6.0000000000000009</v>
      </c>
      <c r="L10691" s="1">
        <f t="shared" ref="L10691:L10754" si="1172">F10691-K10691</f>
        <v>254</v>
      </c>
      <c r="M10691">
        <v>4816</v>
      </c>
      <c r="N10691">
        <v>0</v>
      </c>
      <c r="O10691" t="str">
        <f t="shared" ref="O10691:O10754" si="1173">IF(N10691=1,"Delayed","On time")</f>
        <v>On time</v>
      </c>
      <c r="P10691" t="s">
        <v>9</v>
      </c>
      <c r="Q10691" t="s">
        <v>6</v>
      </c>
      <c r="R10691" s="4">
        <f t="shared" ref="R10691:R10754" si="1174">M10691/1000</f>
        <v>4.8159999999999998</v>
      </c>
      <c r="S10691">
        <f t="shared" ref="S10691:S10754" si="1175">IF(R10691&lt;=3,5,IF(R10691&lt;=6,10,15))</f>
        <v>10</v>
      </c>
    </row>
    <row r="10692" spans="1:19" x14ac:dyDescent="0.25">
      <c r="A10692" s="9">
        <v>10691</v>
      </c>
      <c r="B10692">
        <v>3</v>
      </c>
      <c r="C10692" t="str">
        <f t="shared" si="1169"/>
        <v>Normal</v>
      </c>
      <c r="D10692">
        <v>3</v>
      </c>
      <c r="E10692" t="str">
        <f t="shared" si="1170"/>
        <v>Fair</v>
      </c>
      <c r="F10692">
        <v>159</v>
      </c>
      <c r="G10692">
        <v>2</v>
      </c>
      <c r="H10692" t="s">
        <v>3</v>
      </c>
      <c r="I10692" t="s">
        <v>29</v>
      </c>
      <c r="J10692" s="1">
        <v>3.7735849056603774</v>
      </c>
      <c r="K10692" s="1">
        <f t="shared" si="1171"/>
        <v>6</v>
      </c>
      <c r="L10692" s="1">
        <f t="shared" si="1172"/>
        <v>153</v>
      </c>
      <c r="M10692">
        <v>5269</v>
      </c>
      <c r="N10692">
        <v>0</v>
      </c>
      <c r="O10692" t="str">
        <f t="shared" si="1173"/>
        <v>On time</v>
      </c>
      <c r="P10692" t="s">
        <v>10</v>
      </c>
      <c r="Q10692" t="s">
        <v>6</v>
      </c>
      <c r="R10692" s="4">
        <f t="shared" si="1174"/>
        <v>5.2690000000000001</v>
      </c>
      <c r="S10692">
        <f t="shared" si="1175"/>
        <v>10</v>
      </c>
    </row>
    <row r="10693" spans="1:19" x14ac:dyDescent="0.25">
      <c r="A10693" s="9">
        <v>10692</v>
      </c>
      <c r="B10693">
        <v>3</v>
      </c>
      <c r="C10693" t="str">
        <f t="shared" si="1169"/>
        <v>Normal</v>
      </c>
      <c r="D10693">
        <v>4</v>
      </c>
      <c r="E10693" t="str">
        <f t="shared" si="1170"/>
        <v>Good</v>
      </c>
      <c r="F10693">
        <v>223</v>
      </c>
      <c r="G10693">
        <v>10</v>
      </c>
      <c r="H10693" t="s">
        <v>2</v>
      </c>
      <c r="I10693" t="s">
        <v>29</v>
      </c>
      <c r="J10693" s="1">
        <v>4.0358744394618835</v>
      </c>
      <c r="K10693" s="1">
        <f t="shared" si="1171"/>
        <v>9</v>
      </c>
      <c r="L10693" s="1">
        <f t="shared" si="1172"/>
        <v>214</v>
      </c>
      <c r="M10693">
        <v>4337</v>
      </c>
      <c r="N10693">
        <v>0</v>
      </c>
      <c r="O10693" t="str">
        <f t="shared" si="1173"/>
        <v>On time</v>
      </c>
      <c r="P10693" t="s">
        <v>7</v>
      </c>
      <c r="Q10693" t="s">
        <v>6</v>
      </c>
      <c r="R10693" s="4">
        <f t="shared" si="1174"/>
        <v>4.3369999999999997</v>
      </c>
      <c r="S10693">
        <f t="shared" si="1175"/>
        <v>10</v>
      </c>
    </row>
    <row r="10694" spans="1:19" x14ac:dyDescent="0.25">
      <c r="A10694" s="9">
        <v>10693</v>
      </c>
      <c r="B10694">
        <v>3</v>
      </c>
      <c r="C10694" t="str">
        <f t="shared" si="1169"/>
        <v>Normal</v>
      </c>
      <c r="D10694">
        <v>4</v>
      </c>
      <c r="E10694" t="str">
        <f t="shared" si="1170"/>
        <v>Good</v>
      </c>
      <c r="F10694">
        <v>207</v>
      </c>
      <c r="G10694">
        <v>10</v>
      </c>
      <c r="H10694" t="s">
        <v>2</v>
      </c>
      <c r="I10694" t="s">
        <v>29</v>
      </c>
      <c r="J10694" s="1">
        <v>2.8985507246376812</v>
      </c>
      <c r="K10694" s="1">
        <f t="shared" si="1171"/>
        <v>6</v>
      </c>
      <c r="L10694" s="1">
        <f t="shared" si="1172"/>
        <v>201</v>
      </c>
      <c r="M10694">
        <v>5856</v>
      </c>
      <c r="N10694">
        <v>0</v>
      </c>
      <c r="O10694" t="str">
        <f t="shared" si="1173"/>
        <v>On time</v>
      </c>
      <c r="P10694" t="s">
        <v>5</v>
      </c>
      <c r="Q10694" t="s">
        <v>6</v>
      </c>
      <c r="R10694" s="4">
        <f t="shared" si="1174"/>
        <v>5.8559999999999999</v>
      </c>
      <c r="S10694">
        <f t="shared" si="1175"/>
        <v>10</v>
      </c>
    </row>
    <row r="10695" spans="1:19" x14ac:dyDescent="0.25">
      <c r="A10695" s="9">
        <v>10694</v>
      </c>
      <c r="B10695">
        <v>4</v>
      </c>
      <c r="C10695" t="str">
        <f t="shared" si="1169"/>
        <v>Abnormal</v>
      </c>
      <c r="D10695">
        <v>3</v>
      </c>
      <c r="E10695" t="str">
        <f t="shared" si="1170"/>
        <v>Fair</v>
      </c>
      <c r="F10695">
        <v>261</v>
      </c>
      <c r="G10695">
        <v>10</v>
      </c>
      <c r="H10695" t="s">
        <v>2</v>
      </c>
      <c r="I10695" t="s">
        <v>29</v>
      </c>
      <c r="J10695" s="1">
        <v>2.2988505747126435</v>
      </c>
      <c r="K10695" s="1">
        <f t="shared" si="1171"/>
        <v>6</v>
      </c>
      <c r="L10695" s="1">
        <f t="shared" si="1172"/>
        <v>255</v>
      </c>
      <c r="M10695">
        <v>4347</v>
      </c>
      <c r="N10695">
        <v>1</v>
      </c>
      <c r="O10695" t="str">
        <f t="shared" si="1173"/>
        <v>Delayed</v>
      </c>
      <c r="P10695" t="s">
        <v>7</v>
      </c>
      <c r="Q10695" t="s">
        <v>6</v>
      </c>
      <c r="R10695" s="4">
        <f t="shared" si="1174"/>
        <v>4.3470000000000004</v>
      </c>
      <c r="S10695">
        <f t="shared" si="1175"/>
        <v>10</v>
      </c>
    </row>
    <row r="10696" spans="1:19" x14ac:dyDescent="0.25">
      <c r="A10696" s="9">
        <v>10695</v>
      </c>
      <c r="B10696">
        <v>4</v>
      </c>
      <c r="C10696" t="str">
        <f t="shared" si="1169"/>
        <v>Abnormal</v>
      </c>
      <c r="D10696">
        <v>3</v>
      </c>
      <c r="E10696" t="str">
        <f t="shared" si="1170"/>
        <v>Fair</v>
      </c>
      <c r="F10696">
        <v>239</v>
      </c>
      <c r="G10696">
        <v>3</v>
      </c>
      <c r="H10696" t="s">
        <v>3</v>
      </c>
      <c r="I10696" t="s">
        <v>30</v>
      </c>
      <c r="J10696" s="1">
        <v>2.9288702928870292</v>
      </c>
      <c r="K10696" s="1">
        <f t="shared" si="1171"/>
        <v>7</v>
      </c>
      <c r="L10696" s="1">
        <f t="shared" si="1172"/>
        <v>232</v>
      </c>
      <c r="M10696">
        <v>5511</v>
      </c>
      <c r="N10696">
        <v>1</v>
      </c>
      <c r="O10696" t="str">
        <f t="shared" si="1173"/>
        <v>Delayed</v>
      </c>
      <c r="P10696" t="s">
        <v>8</v>
      </c>
      <c r="Q10696" t="s">
        <v>6</v>
      </c>
      <c r="R10696" s="4">
        <f t="shared" si="1174"/>
        <v>5.5110000000000001</v>
      </c>
      <c r="S10696">
        <f t="shared" si="1175"/>
        <v>10</v>
      </c>
    </row>
    <row r="10697" spans="1:19" x14ac:dyDescent="0.25">
      <c r="A10697" s="9">
        <v>10696</v>
      </c>
      <c r="B10697">
        <v>3</v>
      </c>
      <c r="C10697" t="str">
        <f t="shared" si="1169"/>
        <v>Normal</v>
      </c>
      <c r="D10697">
        <v>5</v>
      </c>
      <c r="E10697" t="str">
        <f t="shared" si="1170"/>
        <v>Good</v>
      </c>
      <c r="F10697">
        <v>222</v>
      </c>
      <c r="G10697">
        <v>3</v>
      </c>
      <c r="H10697" t="s">
        <v>2</v>
      </c>
      <c r="I10697" t="s">
        <v>29</v>
      </c>
      <c r="J10697" s="1">
        <v>4.5045045045045047</v>
      </c>
      <c r="K10697" s="1">
        <f t="shared" si="1171"/>
        <v>10</v>
      </c>
      <c r="L10697" s="1">
        <f t="shared" si="1172"/>
        <v>212</v>
      </c>
      <c r="M10697">
        <v>5185</v>
      </c>
      <c r="N10697">
        <v>1</v>
      </c>
      <c r="O10697" t="str">
        <f t="shared" si="1173"/>
        <v>Delayed</v>
      </c>
      <c r="P10697" t="s">
        <v>9</v>
      </c>
      <c r="Q10697" t="s">
        <v>6</v>
      </c>
      <c r="R10697" s="4">
        <f t="shared" si="1174"/>
        <v>5.1849999999999996</v>
      </c>
      <c r="S10697">
        <f t="shared" si="1175"/>
        <v>10</v>
      </c>
    </row>
    <row r="10698" spans="1:19" x14ac:dyDescent="0.25">
      <c r="A10698" s="9">
        <v>10697</v>
      </c>
      <c r="B10698">
        <v>3</v>
      </c>
      <c r="C10698" t="str">
        <f t="shared" si="1169"/>
        <v>Normal</v>
      </c>
      <c r="D10698">
        <v>1</v>
      </c>
      <c r="E10698" t="str">
        <f t="shared" si="1170"/>
        <v>Poor</v>
      </c>
      <c r="F10698">
        <v>143</v>
      </c>
      <c r="G10698">
        <v>4</v>
      </c>
      <c r="H10698" t="s">
        <v>2</v>
      </c>
      <c r="I10698" t="s">
        <v>30</v>
      </c>
      <c r="J10698" s="1">
        <v>4.1958041958041958</v>
      </c>
      <c r="K10698" s="1">
        <f t="shared" si="1171"/>
        <v>6</v>
      </c>
      <c r="L10698" s="1">
        <f t="shared" si="1172"/>
        <v>137</v>
      </c>
      <c r="M10698">
        <v>5474</v>
      </c>
      <c r="N10698">
        <v>0</v>
      </c>
      <c r="O10698" t="str">
        <f t="shared" si="1173"/>
        <v>On time</v>
      </c>
      <c r="P10698" t="s">
        <v>10</v>
      </c>
      <c r="Q10698" t="s">
        <v>6</v>
      </c>
      <c r="R10698" s="4">
        <f t="shared" si="1174"/>
        <v>5.4740000000000002</v>
      </c>
      <c r="S10698">
        <f t="shared" si="1175"/>
        <v>10</v>
      </c>
    </row>
    <row r="10699" spans="1:19" x14ac:dyDescent="0.25">
      <c r="A10699" s="9">
        <v>10698</v>
      </c>
      <c r="B10699">
        <v>2</v>
      </c>
      <c r="C10699" t="str">
        <f t="shared" si="1169"/>
        <v>Normal</v>
      </c>
      <c r="D10699">
        <v>5</v>
      </c>
      <c r="E10699" t="str">
        <f t="shared" si="1170"/>
        <v>Good</v>
      </c>
      <c r="F10699">
        <v>157</v>
      </c>
      <c r="G10699">
        <v>3</v>
      </c>
      <c r="H10699" t="s">
        <v>3</v>
      </c>
      <c r="I10699" t="s">
        <v>29</v>
      </c>
      <c r="J10699" s="1">
        <v>2.547770700636943</v>
      </c>
      <c r="K10699" s="1">
        <f t="shared" si="1171"/>
        <v>4.0000000000000009</v>
      </c>
      <c r="L10699" s="1">
        <f t="shared" si="1172"/>
        <v>153</v>
      </c>
      <c r="M10699">
        <v>4888</v>
      </c>
      <c r="N10699">
        <v>0</v>
      </c>
      <c r="O10699" t="str">
        <f t="shared" si="1173"/>
        <v>On time</v>
      </c>
      <c r="P10699" t="s">
        <v>7</v>
      </c>
      <c r="Q10699" t="s">
        <v>6</v>
      </c>
      <c r="R10699" s="4">
        <f t="shared" si="1174"/>
        <v>4.8879999999999999</v>
      </c>
      <c r="S10699">
        <f t="shared" si="1175"/>
        <v>10</v>
      </c>
    </row>
    <row r="10700" spans="1:19" x14ac:dyDescent="0.25">
      <c r="A10700" s="9">
        <v>10699</v>
      </c>
      <c r="B10700">
        <v>5</v>
      </c>
      <c r="C10700" t="str">
        <f t="shared" si="1169"/>
        <v>Abnormal</v>
      </c>
      <c r="D10700">
        <v>4</v>
      </c>
      <c r="E10700" t="str">
        <f t="shared" si="1170"/>
        <v>Good</v>
      </c>
      <c r="F10700">
        <v>251</v>
      </c>
      <c r="G10700">
        <v>4</v>
      </c>
      <c r="H10700" t="s">
        <v>2</v>
      </c>
      <c r="I10700" t="s">
        <v>30</v>
      </c>
      <c r="J10700" s="1">
        <v>3.1872509960159361</v>
      </c>
      <c r="K10700" s="1">
        <f t="shared" si="1171"/>
        <v>8</v>
      </c>
      <c r="L10700" s="1">
        <f t="shared" si="1172"/>
        <v>243</v>
      </c>
      <c r="M10700">
        <v>4190</v>
      </c>
      <c r="N10700">
        <v>1</v>
      </c>
      <c r="O10700" t="str">
        <f t="shared" si="1173"/>
        <v>Delayed</v>
      </c>
      <c r="P10700" t="s">
        <v>5</v>
      </c>
      <c r="Q10700" t="s">
        <v>6</v>
      </c>
      <c r="R10700" s="4">
        <f t="shared" si="1174"/>
        <v>4.1900000000000004</v>
      </c>
      <c r="S10700">
        <f t="shared" si="1175"/>
        <v>10</v>
      </c>
    </row>
    <row r="10701" spans="1:19" x14ac:dyDescent="0.25">
      <c r="A10701" s="9">
        <v>10700</v>
      </c>
      <c r="B10701">
        <v>4</v>
      </c>
      <c r="C10701" t="str">
        <f t="shared" si="1169"/>
        <v>Abnormal</v>
      </c>
      <c r="D10701">
        <v>4</v>
      </c>
      <c r="E10701" t="str">
        <f t="shared" si="1170"/>
        <v>Good</v>
      </c>
      <c r="F10701">
        <v>255</v>
      </c>
      <c r="G10701">
        <v>6</v>
      </c>
      <c r="H10701" t="s">
        <v>2</v>
      </c>
      <c r="I10701" t="s">
        <v>29</v>
      </c>
      <c r="J10701" s="1">
        <v>3.5294117647058822</v>
      </c>
      <c r="K10701" s="1">
        <f t="shared" si="1171"/>
        <v>9</v>
      </c>
      <c r="L10701" s="1">
        <f t="shared" si="1172"/>
        <v>246</v>
      </c>
      <c r="M10701">
        <v>1322</v>
      </c>
      <c r="N10701">
        <v>0</v>
      </c>
      <c r="O10701" t="str">
        <f t="shared" si="1173"/>
        <v>On time</v>
      </c>
      <c r="P10701" t="s">
        <v>7</v>
      </c>
      <c r="Q10701" t="s">
        <v>6</v>
      </c>
      <c r="R10701" s="4">
        <f t="shared" si="1174"/>
        <v>1.3220000000000001</v>
      </c>
      <c r="S10701">
        <f t="shared" si="1175"/>
        <v>5</v>
      </c>
    </row>
    <row r="10702" spans="1:19" x14ac:dyDescent="0.25">
      <c r="A10702" s="9">
        <v>10701</v>
      </c>
      <c r="B10702">
        <v>2</v>
      </c>
      <c r="C10702" t="str">
        <f t="shared" si="1169"/>
        <v>Normal</v>
      </c>
      <c r="D10702">
        <v>5</v>
      </c>
      <c r="E10702" t="str">
        <f t="shared" si="1170"/>
        <v>Good</v>
      </c>
      <c r="F10702">
        <v>277</v>
      </c>
      <c r="G10702">
        <v>3</v>
      </c>
      <c r="H10702" t="s">
        <v>3</v>
      </c>
      <c r="I10702" t="s">
        <v>29</v>
      </c>
      <c r="J10702" s="1">
        <v>2.1660649819494582</v>
      </c>
      <c r="K10702" s="1">
        <f t="shared" si="1171"/>
        <v>5.9999999999999991</v>
      </c>
      <c r="L10702" s="1">
        <f t="shared" si="1172"/>
        <v>271</v>
      </c>
      <c r="M10702">
        <v>1057</v>
      </c>
      <c r="N10702">
        <v>0</v>
      </c>
      <c r="O10702" t="str">
        <f t="shared" si="1173"/>
        <v>On time</v>
      </c>
      <c r="P10702" t="s">
        <v>8</v>
      </c>
      <c r="Q10702" t="s">
        <v>6</v>
      </c>
      <c r="R10702" s="4">
        <f t="shared" si="1174"/>
        <v>1.0569999999999999</v>
      </c>
      <c r="S10702">
        <f t="shared" si="1175"/>
        <v>5</v>
      </c>
    </row>
    <row r="10703" spans="1:19" x14ac:dyDescent="0.25">
      <c r="A10703" s="9">
        <v>10702</v>
      </c>
      <c r="B10703">
        <v>4</v>
      </c>
      <c r="C10703" t="str">
        <f t="shared" si="1169"/>
        <v>Abnormal</v>
      </c>
      <c r="D10703">
        <v>2</v>
      </c>
      <c r="E10703" t="str">
        <f t="shared" si="1170"/>
        <v>Poor</v>
      </c>
      <c r="F10703">
        <v>267</v>
      </c>
      <c r="G10703">
        <v>5</v>
      </c>
      <c r="H10703" t="s">
        <v>2</v>
      </c>
      <c r="I10703" t="s">
        <v>29</v>
      </c>
      <c r="J10703" s="1">
        <v>0.74906367041198507</v>
      </c>
      <c r="K10703" s="1">
        <f t="shared" si="1171"/>
        <v>2</v>
      </c>
      <c r="L10703" s="1">
        <f t="shared" si="1172"/>
        <v>265</v>
      </c>
      <c r="M10703">
        <v>1876</v>
      </c>
      <c r="N10703">
        <v>0</v>
      </c>
      <c r="O10703" t="str">
        <f t="shared" si="1173"/>
        <v>On time</v>
      </c>
      <c r="P10703" t="s">
        <v>9</v>
      </c>
      <c r="Q10703" t="s">
        <v>6</v>
      </c>
      <c r="R10703" s="4">
        <f t="shared" si="1174"/>
        <v>1.8759999999999999</v>
      </c>
      <c r="S10703">
        <f t="shared" si="1175"/>
        <v>5</v>
      </c>
    </row>
    <row r="10704" spans="1:19" x14ac:dyDescent="0.25">
      <c r="A10704" s="9">
        <v>10703</v>
      </c>
      <c r="B10704">
        <v>5</v>
      </c>
      <c r="C10704" t="str">
        <f t="shared" si="1169"/>
        <v>Abnormal</v>
      </c>
      <c r="D10704">
        <v>5</v>
      </c>
      <c r="E10704" t="str">
        <f t="shared" si="1170"/>
        <v>Good</v>
      </c>
      <c r="F10704">
        <v>260</v>
      </c>
      <c r="G10704">
        <v>5</v>
      </c>
      <c r="H10704" t="s">
        <v>2</v>
      </c>
      <c r="I10704" t="s">
        <v>29</v>
      </c>
      <c r="J10704" s="1">
        <v>0.76923076923076927</v>
      </c>
      <c r="K10704" s="1">
        <f t="shared" si="1171"/>
        <v>2</v>
      </c>
      <c r="L10704" s="1">
        <f t="shared" si="1172"/>
        <v>258</v>
      </c>
      <c r="M10704">
        <v>1128</v>
      </c>
      <c r="N10704">
        <v>0</v>
      </c>
      <c r="O10704" t="str">
        <f t="shared" si="1173"/>
        <v>On time</v>
      </c>
      <c r="P10704" t="s">
        <v>10</v>
      </c>
      <c r="Q10704" t="s">
        <v>6</v>
      </c>
      <c r="R10704" s="4">
        <f t="shared" si="1174"/>
        <v>1.1279999999999999</v>
      </c>
      <c r="S10704">
        <f t="shared" si="1175"/>
        <v>5</v>
      </c>
    </row>
    <row r="10705" spans="1:19" x14ac:dyDescent="0.25">
      <c r="A10705" s="9">
        <v>10704</v>
      </c>
      <c r="B10705">
        <v>4</v>
      </c>
      <c r="C10705" t="str">
        <f t="shared" si="1169"/>
        <v>Abnormal</v>
      </c>
      <c r="D10705">
        <v>3</v>
      </c>
      <c r="E10705" t="str">
        <f t="shared" si="1170"/>
        <v>Fair</v>
      </c>
      <c r="F10705">
        <v>259</v>
      </c>
      <c r="G10705">
        <v>5</v>
      </c>
      <c r="H10705" t="s">
        <v>2</v>
      </c>
      <c r="I10705" t="s">
        <v>30</v>
      </c>
      <c r="J10705" s="1">
        <v>2.3166023166023164</v>
      </c>
      <c r="K10705" s="1">
        <f t="shared" si="1171"/>
        <v>6</v>
      </c>
      <c r="L10705" s="1">
        <f t="shared" si="1172"/>
        <v>253</v>
      </c>
      <c r="M10705">
        <v>1867</v>
      </c>
      <c r="N10705">
        <v>1</v>
      </c>
      <c r="O10705" t="str">
        <f t="shared" si="1173"/>
        <v>Delayed</v>
      </c>
      <c r="P10705" t="s">
        <v>7</v>
      </c>
      <c r="Q10705" t="s">
        <v>11</v>
      </c>
      <c r="R10705" s="4">
        <f t="shared" si="1174"/>
        <v>1.867</v>
      </c>
      <c r="S10705">
        <f t="shared" si="1175"/>
        <v>5</v>
      </c>
    </row>
    <row r="10706" spans="1:19" x14ac:dyDescent="0.25">
      <c r="A10706" s="9">
        <v>10705</v>
      </c>
      <c r="B10706">
        <v>5</v>
      </c>
      <c r="C10706" t="str">
        <f t="shared" si="1169"/>
        <v>Abnormal</v>
      </c>
      <c r="D10706">
        <v>1</v>
      </c>
      <c r="E10706" t="str">
        <f t="shared" si="1170"/>
        <v>Poor</v>
      </c>
      <c r="F10706">
        <v>257</v>
      </c>
      <c r="G10706">
        <v>5</v>
      </c>
      <c r="H10706" t="s">
        <v>3</v>
      </c>
      <c r="I10706" t="s">
        <v>30</v>
      </c>
      <c r="J10706" s="1">
        <v>0.38910505836575876</v>
      </c>
      <c r="K10706" s="1">
        <f t="shared" si="1171"/>
        <v>1</v>
      </c>
      <c r="L10706" s="1">
        <f t="shared" si="1172"/>
        <v>256</v>
      </c>
      <c r="M10706">
        <v>1619</v>
      </c>
      <c r="N10706">
        <v>0</v>
      </c>
      <c r="O10706" t="str">
        <f t="shared" si="1173"/>
        <v>On time</v>
      </c>
      <c r="P10706" t="s">
        <v>5</v>
      </c>
      <c r="Q10706" t="s">
        <v>11</v>
      </c>
      <c r="R10706" s="4">
        <f t="shared" si="1174"/>
        <v>1.619</v>
      </c>
      <c r="S10706">
        <f t="shared" si="1175"/>
        <v>5</v>
      </c>
    </row>
    <row r="10707" spans="1:19" x14ac:dyDescent="0.25">
      <c r="A10707" s="9">
        <v>10706</v>
      </c>
      <c r="B10707">
        <v>5</v>
      </c>
      <c r="C10707" t="str">
        <f t="shared" si="1169"/>
        <v>Abnormal</v>
      </c>
      <c r="D10707">
        <v>4</v>
      </c>
      <c r="E10707" t="str">
        <f t="shared" si="1170"/>
        <v>Good</v>
      </c>
      <c r="F10707">
        <v>228</v>
      </c>
      <c r="G10707">
        <v>5</v>
      </c>
      <c r="H10707" t="s">
        <v>2</v>
      </c>
      <c r="I10707" t="s">
        <v>30</v>
      </c>
      <c r="J10707" s="1">
        <v>3.9473684210526314</v>
      </c>
      <c r="K10707" s="1">
        <f t="shared" si="1171"/>
        <v>9</v>
      </c>
      <c r="L10707" s="1">
        <f t="shared" si="1172"/>
        <v>219</v>
      </c>
      <c r="M10707">
        <v>1044</v>
      </c>
      <c r="N10707">
        <v>0</v>
      </c>
      <c r="O10707" t="str">
        <f t="shared" si="1173"/>
        <v>On time</v>
      </c>
      <c r="P10707" t="s">
        <v>7</v>
      </c>
      <c r="Q10707" t="s">
        <v>11</v>
      </c>
      <c r="R10707" s="4">
        <f t="shared" si="1174"/>
        <v>1.044</v>
      </c>
      <c r="S10707">
        <f t="shared" si="1175"/>
        <v>5</v>
      </c>
    </row>
    <row r="10708" spans="1:19" x14ac:dyDescent="0.25">
      <c r="A10708" s="9">
        <v>10707</v>
      </c>
      <c r="B10708">
        <v>5</v>
      </c>
      <c r="C10708" t="str">
        <f t="shared" si="1169"/>
        <v>Abnormal</v>
      </c>
      <c r="D10708">
        <v>4</v>
      </c>
      <c r="E10708" t="str">
        <f t="shared" si="1170"/>
        <v>Good</v>
      </c>
      <c r="F10708">
        <v>255</v>
      </c>
      <c r="G10708">
        <v>6</v>
      </c>
      <c r="H10708" t="s">
        <v>2</v>
      </c>
      <c r="I10708" t="s">
        <v>30</v>
      </c>
      <c r="J10708" s="1">
        <v>1.5686274509803921</v>
      </c>
      <c r="K10708" s="1">
        <f t="shared" si="1171"/>
        <v>4</v>
      </c>
      <c r="L10708" s="1">
        <f t="shared" si="1172"/>
        <v>251</v>
      </c>
      <c r="M10708">
        <v>1255</v>
      </c>
      <c r="N10708">
        <v>1</v>
      </c>
      <c r="O10708" t="str">
        <f t="shared" si="1173"/>
        <v>Delayed</v>
      </c>
      <c r="P10708" t="s">
        <v>8</v>
      </c>
      <c r="Q10708" t="s">
        <v>11</v>
      </c>
      <c r="R10708" s="4">
        <f t="shared" si="1174"/>
        <v>1.2549999999999999</v>
      </c>
      <c r="S10708">
        <f t="shared" si="1175"/>
        <v>5</v>
      </c>
    </row>
    <row r="10709" spans="1:19" x14ac:dyDescent="0.25">
      <c r="A10709" s="9">
        <v>10708</v>
      </c>
      <c r="B10709">
        <v>5</v>
      </c>
      <c r="C10709" t="str">
        <f t="shared" si="1169"/>
        <v>Abnormal</v>
      </c>
      <c r="D10709">
        <v>2</v>
      </c>
      <c r="E10709" t="str">
        <f t="shared" si="1170"/>
        <v>Poor</v>
      </c>
      <c r="F10709">
        <v>262</v>
      </c>
      <c r="G10709">
        <v>6</v>
      </c>
      <c r="H10709" t="s">
        <v>2</v>
      </c>
      <c r="I10709" t="s">
        <v>29</v>
      </c>
      <c r="J10709" s="1">
        <v>2.6717557251908395</v>
      </c>
      <c r="K10709" s="1">
        <f t="shared" si="1171"/>
        <v>7</v>
      </c>
      <c r="L10709" s="1">
        <f t="shared" si="1172"/>
        <v>255</v>
      </c>
      <c r="M10709">
        <v>1774</v>
      </c>
      <c r="N10709">
        <v>0</v>
      </c>
      <c r="O10709" t="str">
        <f t="shared" si="1173"/>
        <v>On time</v>
      </c>
      <c r="P10709" t="s">
        <v>9</v>
      </c>
      <c r="Q10709" t="s">
        <v>11</v>
      </c>
      <c r="R10709" s="4">
        <f t="shared" si="1174"/>
        <v>1.774</v>
      </c>
      <c r="S10709">
        <f t="shared" si="1175"/>
        <v>5</v>
      </c>
    </row>
    <row r="10710" spans="1:19" x14ac:dyDescent="0.25">
      <c r="A10710" s="9">
        <v>10709</v>
      </c>
      <c r="B10710">
        <v>5</v>
      </c>
      <c r="C10710" t="str">
        <f t="shared" si="1169"/>
        <v>Abnormal</v>
      </c>
      <c r="D10710">
        <v>1</v>
      </c>
      <c r="E10710" t="str">
        <f t="shared" si="1170"/>
        <v>Poor</v>
      </c>
      <c r="F10710">
        <v>262</v>
      </c>
      <c r="G10710">
        <v>5</v>
      </c>
      <c r="H10710" t="s">
        <v>3</v>
      </c>
      <c r="I10710" t="s">
        <v>29</v>
      </c>
      <c r="J10710" s="1">
        <v>3.4351145038167941</v>
      </c>
      <c r="K10710" s="1">
        <f t="shared" si="1171"/>
        <v>9</v>
      </c>
      <c r="L10710" s="1">
        <f t="shared" si="1172"/>
        <v>253</v>
      </c>
      <c r="M10710">
        <v>1893</v>
      </c>
      <c r="N10710">
        <v>0</v>
      </c>
      <c r="O10710" t="str">
        <f t="shared" si="1173"/>
        <v>On time</v>
      </c>
      <c r="P10710" t="s">
        <v>10</v>
      </c>
      <c r="Q10710" t="s">
        <v>11</v>
      </c>
      <c r="R10710" s="4">
        <f t="shared" si="1174"/>
        <v>1.893</v>
      </c>
      <c r="S10710">
        <f t="shared" si="1175"/>
        <v>5</v>
      </c>
    </row>
    <row r="10711" spans="1:19" x14ac:dyDescent="0.25">
      <c r="A10711" s="9">
        <v>10710</v>
      </c>
      <c r="B10711">
        <v>5</v>
      </c>
      <c r="C10711" t="str">
        <f t="shared" si="1169"/>
        <v>Abnormal</v>
      </c>
      <c r="D10711">
        <v>1</v>
      </c>
      <c r="E10711" t="str">
        <f t="shared" si="1170"/>
        <v>Poor</v>
      </c>
      <c r="F10711">
        <v>241</v>
      </c>
      <c r="G10711">
        <v>5</v>
      </c>
      <c r="H10711" t="s">
        <v>2</v>
      </c>
      <c r="I10711" t="s">
        <v>29</v>
      </c>
      <c r="J10711" s="1">
        <v>2.0746887966804977</v>
      </c>
      <c r="K10711" s="1">
        <f t="shared" si="1171"/>
        <v>4.9999999999999991</v>
      </c>
      <c r="L10711" s="1">
        <f t="shared" si="1172"/>
        <v>236</v>
      </c>
      <c r="M10711">
        <v>1116</v>
      </c>
      <c r="N10711">
        <v>1</v>
      </c>
      <c r="O10711" t="str">
        <f t="shared" si="1173"/>
        <v>Delayed</v>
      </c>
      <c r="P10711" t="s">
        <v>7</v>
      </c>
      <c r="Q10711" t="s">
        <v>11</v>
      </c>
      <c r="R10711" s="4">
        <f t="shared" si="1174"/>
        <v>1.1160000000000001</v>
      </c>
      <c r="S10711">
        <f t="shared" si="1175"/>
        <v>5</v>
      </c>
    </row>
    <row r="10712" spans="1:19" x14ac:dyDescent="0.25">
      <c r="A10712" s="9">
        <v>10711</v>
      </c>
      <c r="B10712">
        <v>4</v>
      </c>
      <c r="C10712" t="str">
        <f t="shared" si="1169"/>
        <v>Abnormal</v>
      </c>
      <c r="D10712">
        <v>2</v>
      </c>
      <c r="E10712" t="str">
        <f t="shared" si="1170"/>
        <v>Poor</v>
      </c>
      <c r="F10712">
        <v>262</v>
      </c>
      <c r="G10712">
        <v>6</v>
      </c>
      <c r="H10712" t="s">
        <v>3</v>
      </c>
      <c r="I10712" t="s">
        <v>29</v>
      </c>
      <c r="J10712" s="1">
        <v>0.76335877862595414</v>
      </c>
      <c r="K10712" s="1">
        <f t="shared" si="1171"/>
        <v>1.9999999999999998</v>
      </c>
      <c r="L10712" s="1">
        <f t="shared" si="1172"/>
        <v>260</v>
      </c>
      <c r="M10712">
        <v>1069</v>
      </c>
      <c r="N10712">
        <v>0</v>
      </c>
      <c r="O10712" t="str">
        <f t="shared" si="1173"/>
        <v>On time</v>
      </c>
      <c r="P10712" t="s">
        <v>5</v>
      </c>
      <c r="Q10712" t="s">
        <v>11</v>
      </c>
      <c r="R10712" s="4">
        <f t="shared" si="1174"/>
        <v>1.069</v>
      </c>
      <c r="S10712">
        <f t="shared" si="1175"/>
        <v>5</v>
      </c>
    </row>
    <row r="10713" spans="1:19" x14ac:dyDescent="0.25">
      <c r="A10713" s="9">
        <v>10712</v>
      </c>
      <c r="B10713">
        <v>4</v>
      </c>
      <c r="C10713" t="str">
        <f t="shared" si="1169"/>
        <v>Abnormal</v>
      </c>
      <c r="D10713">
        <v>3</v>
      </c>
      <c r="E10713" t="str">
        <f t="shared" si="1170"/>
        <v>Fair</v>
      </c>
      <c r="F10713">
        <v>263</v>
      </c>
      <c r="G10713">
        <v>6</v>
      </c>
      <c r="H10713" t="s">
        <v>3</v>
      </c>
      <c r="I10713" t="s">
        <v>30</v>
      </c>
      <c r="J10713" s="1">
        <v>3.8022813688212929</v>
      </c>
      <c r="K10713" s="1">
        <f t="shared" si="1171"/>
        <v>10</v>
      </c>
      <c r="L10713" s="1">
        <f t="shared" si="1172"/>
        <v>253</v>
      </c>
      <c r="M10713">
        <v>1345</v>
      </c>
      <c r="N10713">
        <v>1</v>
      </c>
      <c r="O10713" t="str">
        <f t="shared" si="1173"/>
        <v>Delayed</v>
      </c>
      <c r="P10713" t="s">
        <v>7</v>
      </c>
      <c r="Q10713" t="s">
        <v>11</v>
      </c>
      <c r="R10713" s="4">
        <f t="shared" si="1174"/>
        <v>1.345</v>
      </c>
      <c r="S10713">
        <f t="shared" si="1175"/>
        <v>5</v>
      </c>
    </row>
    <row r="10714" spans="1:19" x14ac:dyDescent="0.25">
      <c r="A10714" s="9">
        <v>10713</v>
      </c>
      <c r="B10714">
        <v>4</v>
      </c>
      <c r="C10714" t="str">
        <f t="shared" si="1169"/>
        <v>Abnormal</v>
      </c>
      <c r="D10714">
        <v>2</v>
      </c>
      <c r="E10714" t="str">
        <f t="shared" si="1170"/>
        <v>Poor</v>
      </c>
      <c r="F10714">
        <v>233</v>
      </c>
      <c r="G10714">
        <v>5</v>
      </c>
      <c r="H10714" t="s">
        <v>2</v>
      </c>
      <c r="I10714" t="s">
        <v>29</v>
      </c>
      <c r="J10714" s="1">
        <v>3.4334763948497855</v>
      </c>
      <c r="K10714" s="1">
        <f t="shared" si="1171"/>
        <v>8</v>
      </c>
      <c r="L10714" s="1">
        <f t="shared" si="1172"/>
        <v>225</v>
      </c>
      <c r="M10714">
        <v>1097</v>
      </c>
      <c r="N10714">
        <v>0</v>
      </c>
      <c r="O10714" t="str">
        <f t="shared" si="1173"/>
        <v>On time</v>
      </c>
      <c r="P10714" t="s">
        <v>8</v>
      </c>
      <c r="Q10714" t="s">
        <v>11</v>
      </c>
      <c r="R10714" s="4">
        <f t="shared" si="1174"/>
        <v>1.097</v>
      </c>
      <c r="S10714">
        <f t="shared" si="1175"/>
        <v>5</v>
      </c>
    </row>
    <row r="10715" spans="1:19" x14ac:dyDescent="0.25">
      <c r="A10715" s="9">
        <v>10714</v>
      </c>
      <c r="B10715">
        <v>5</v>
      </c>
      <c r="C10715" t="str">
        <f t="shared" si="1169"/>
        <v>Abnormal</v>
      </c>
      <c r="D10715">
        <v>5</v>
      </c>
      <c r="E10715" t="str">
        <f t="shared" si="1170"/>
        <v>Good</v>
      </c>
      <c r="F10715">
        <v>221</v>
      </c>
      <c r="G10715">
        <v>5</v>
      </c>
      <c r="H10715" t="s">
        <v>2</v>
      </c>
      <c r="I10715" t="s">
        <v>29</v>
      </c>
      <c r="J10715" s="1">
        <v>3.6199095022624439</v>
      </c>
      <c r="K10715" s="1">
        <f t="shared" si="1171"/>
        <v>8.0000000000000018</v>
      </c>
      <c r="L10715" s="1">
        <f t="shared" si="1172"/>
        <v>213</v>
      </c>
      <c r="M10715">
        <v>1123</v>
      </c>
      <c r="N10715">
        <v>1</v>
      </c>
      <c r="O10715" t="str">
        <f t="shared" si="1173"/>
        <v>Delayed</v>
      </c>
      <c r="P10715" t="s">
        <v>9</v>
      </c>
      <c r="Q10715" t="s">
        <v>11</v>
      </c>
      <c r="R10715" s="4">
        <f t="shared" si="1174"/>
        <v>1.123</v>
      </c>
      <c r="S10715">
        <f t="shared" si="1175"/>
        <v>5</v>
      </c>
    </row>
    <row r="10716" spans="1:19" x14ac:dyDescent="0.25">
      <c r="A10716" s="9">
        <v>10715</v>
      </c>
      <c r="B10716">
        <v>5</v>
      </c>
      <c r="C10716" t="str">
        <f t="shared" si="1169"/>
        <v>Abnormal</v>
      </c>
      <c r="D10716">
        <v>4</v>
      </c>
      <c r="E10716" t="str">
        <f t="shared" si="1170"/>
        <v>Good</v>
      </c>
      <c r="F10716">
        <v>254</v>
      </c>
      <c r="G10716">
        <v>5</v>
      </c>
      <c r="H10716" t="s">
        <v>2</v>
      </c>
      <c r="I10716" t="s">
        <v>30</v>
      </c>
      <c r="J10716" s="1">
        <v>3.9370078740157481</v>
      </c>
      <c r="K10716" s="1">
        <f t="shared" si="1171"/>
        <v>10</v>
      </c>
      <c r="L10716" s="1">
        <f t="shared" si="1172"/>
        <v>244</v>
      </c>
      <c r="M10716">
        <v>1350</v>
      </c>
      <c r="N10716">
        <v>0</v>
      </c>
      <c r="O10716" t="str">
        <f t="shared" si="1173"/>
        <v>On time</v>
      </c>
      <c r="P10716" t="s">
        <v>10</v>
      </c>
      <c r="Q10716" t="s">
        <v>11</v>
      </c>
      <c r="R10716" s="4">
        <f t="shared" si="1174"/>
        <v>1.35</v>
      </c>
      <c r="S10716">
        <f t="shared" si="1175"/>
        <v>5</v>
      </c>
    </row>
    <row r="10717" spans="1:19" x14ac:dyDescent="0.25">
      <c r="A10717" s="9">
        <v>10716</v>
      </c>
      <c r="B10717">
        <v>5</v>
      </c>
      <c r="C10717" t="str">
        <f t="shared" si="1169"/>
        <v>Abnormal</v>
      </c>
      <c r="D10717">
        <v>2</v>
      </c>
      <c r="E10717" t="str">
        <f t="shared" si="1170"/>
        <v>Poor</v>
      </c>
      <c r="F10717">
        <v>254</v>
      </c>
      <c r="G10717">
        <v>5</v>
      </c>
      <c r="H10717" t="s">
        <v>3</v>
      </c>
      <c r="I10717" t="s">
        <v>29</v>
      </c>
      <c r="J10717" s="1">
        <v>1.5748031496062991</v>
      </c>
      <c r="K10717" s="1">
        <f t="shared" si="1171"/>
        <v>3.9999999999999996</v>
      </c>
      <c r="L10717" s="1">
        <f t="shared" si="1172"/>
        <v>250</v>
      </c>
      <c r="M10717">
        <v>1926</v>
      </c>
      <c r="N10717">
        <v>0</v>
      </c>
      <c r="O10717" t="str">
        <f t="shared" si="1173"/>
        <v>On time</v>
      </c>
      <c r="P10717" t="s">
        <v>7</v>
      </c>
      <c r="Q10717" t="s">
        <v>11</v>
      </c>
      <c r="R10717" s="4">
        <f t="shared" si="1174"/>
        <v>1.9259999999999999</v>
      </c>
      <c r="S10717">
        <f t="shared" si="1175"/>
        <v>5</v>
      </c>
    </row>
    <row r="10718" spans="1:19" x14ac:dyDescent="0.25">
      <c r="A10718" s="9">
        <v>10717</v>
      </c>
      <c r="B10718">
        <v>5</v>
      </c>
      <c r="C10718" t="str">
        <f t="shared" si="1169"/>
        <v>Abnormal</v>
      </c>
      <c r="D10718">
        <v>2</v>
      </c>
      <c r="E10718" t="str">
        <f t="shared" si="1170"/>
        <v>Poor</v>
      </c>
      <c r="F10718">
        <v>224</v>
      </c>
      <c r="G10718">
        <v>5</v>
      </c>
      <c r="H10718" t="s">
        <v>2</v>
      </c>
      <c r="I10718" t="s">
        <v>29</v>
      </c>
      <c r="J10718" s="1">
        <v>0.89285714285714279</v>
      </c>
      <c r="K10718" s="1">
        <f t="shared" si="1171"/>
        <v>2</v>
      </c>
      <c r="L10718" s="1">
        <f t="shared" si="1172"/>
        <v>222</v>
      </c>
      <c r="M10718">
        <v>1022</v>
      </c>
      <c r="N10718">
        <v>0</v>
      </c>
      <c r="O10718" t="str">
        <f t="shared" si="1173"/>
        <v>On time</v>
      </c>
      <c r="P10718" t="s">
        <v>5</v>
      </c>
      <c r="Q10718" t="s">
        <v>11</v>
      </c>
      <c r="R10718" s="4">
        <f t="shared" si="1174"/>
        <v>1.022</v>
      </c>
      <c r="S10718">
        <f t="shared" si="1175"/>
        <v>5</v>
      </c>
    </row>
    <row r="10719" spans="1:19" x14ac:dyDescent="0.25">
      <c r="A10719" s="9">
        <v>10718</v>
      </c>
      <c r="B10719">
        <v>4</v>
      </c>
      <c r="C10719" t="str">
        <f t="shared" si="1169"/>
        <v>Abnormal</v>
      </c>
      <c r="D10719">
        <v>3</v>
      </c>
      <c r="E10719" t="str">
        <f t="shared" si="1170"/>
        <v>Fair</v>
      </c>
      <c r="F10719">
        <v>225</v>
      </c>
      <c r="G10719">
        <v>5</v>
      </c>
      <c r="H10719" t="s">
        <v>2</v>
      </c>
      <c r="I10719" t="s">
        <v>29</v>
      </c>
      <c r="J10719" s="1">
        <v>4.4444444444444446</v>
      </c>
      <c r="K10719" s="1">
        <f t="shared" si="1171"/>
        <v>10</v>
      </c>
      <c r="L10719" s="1">
        <f t="shared" si="1172"/>
        <v>215</v>
      </c>
      <c r="M10719">
        <v>1310</v>
      </c>
      <c r="N10719">
        <v>0</v>
      </c>
      <c r="O10719" t="str">
        <f t="shared" si="1173"/>
        <v>On time</v>
      </c>
      <c r="P10719" t="s">
        <v>7</v>
      </c>
      <c r="Q10719" t="s">
        <v>11</v>
      </c>
      <c r="R10719" s="4">
        <f t="shared" si="1174"/>
        <v>1.31</v>
      </c>
      <c r="S10719">
        <f t="shared" si="1175"/>
        <v>5</v>
      </c>
    </row>
    <row r="10720" spans="1:19" x14ac:dyDescent="0.25">
      <c r="A10720" s="9">
        <v>10719</v>
      </c>
      <c r="B10720">
        <v>5</v>
      </c>
      <c r="C10720" t="str">
        <f t="shared" si="1169"/>
        <v>Abnormal</v>
      </c>
      <c r="D10720">
        <v>2</v>
      </c>
      <c r="E10720" t="str">
        <f t="shared" si="1170"/>
        <v>Poor</v>
      </c>
      <c r="F10720">
        <v>246</v>
      </c>
      <c r="G10720">
        <v>5</v>
      </c>
      <c r="H10720" t="s">
        <v>2</v>
      </c>
      <c r="I10720" t="s">
        <v>29</v>
      </c>
      <c r="J10720" s="1">
        <v>1.6260162601626018</v>
      </c>
      <c r="K10720" s="1">
        <f t="shared" si="1171"/>
        <v>4.0000000000000009</v>
      </c>
      <c r="L10720" s="1">
        <f t="shared" si="1172"/>
        <v>242</v>
      </c>
      <c r="M10720">
        <v>1072</v>
      </c>
      <c r="N10720">
        <v>1</v>
      </c>
      <c r="O10720" t="str">
        <f t="shared" si="1173"/>
        <v>Delayed</v>
      </c>
      <c r="P10720" t="s">
        <v>8</v>
      </c>
      <c r="Q10720" t="s">
        <v>11</v>
      </c>
      <c r="R10720" s="4">
        <f t="shared" si="1174"/>
        <v>1.0720000000000001</v>
      </c>
      <c r="S10720">
        <f t="shared" si="1175"/>
        <v>5</v>
      </c>
    </row>
    <row r="10721" spans="1:19" x14ac:dyDescent="0.25">
      <c r="A10721" s="9">
        <v>10720</v>
      </c>
      <c r="B10721">
        <v>5</v>
      </c>
      <c r="C10721" t="str">
        <f t="shared" si="1169"/>
        <v>Abnormal</v>
      </c>
      <c r="D10721">
        <v>5</v>
      </c>
      <c r="E10721" t="str">
        <f t="shared" si="1170"/>
        <v>Good</v>
      </c>
      <c r="F10721">
        <v>221</v>
      </c>
      <c r="G10721">
        <v>6</v>
      </c>
      <c r="H10721" t="s">
        <v>3</v>
      </c>
      <c r="I10721" t="s">
        <v>30</v>
      </c>
      <c r="J10721" s="1">
        <v>2.7149321266968327</v>
      </c>
      <c r="K10721" s="1">
        <f t="shared" si="1171"/>
        <v>6</v>
      </c>
      <c r="L10721" s="1">
        <f t="shared" si="1172"/>
        <v>215</v>
      </c>
      <c r="M10721">
        <v>1429</v>
      </c>
      <c r="N10721">
        <v>0</v>
      </c>
      <c r="O10721" t="str">
        <f t="shared" si="1173"/>
        <v>On time</v>
      </c>
      <c r="P10721" t="s">
        <v>9</v>
      </c>
      <c r="Q10721" t="s">
        <v>11</v>
      </c>
      <c r="R10721" s="4">
        <f t="shared" si="1174"/>
        <v>1.429</v>
      </c>
      <c r="S10721">
        <f t="shared" si="1175"/>
        <v>5</v>
      </c>
    </row>
    <row r="10722" spans="1:19" x14ac:dyDescent="0.25">
      <c r="A10722" s="9">
        <v>10721</v>
      </c>
      <c r="B10722">
        <v>4</v>
      </c>
      <c r="C10722" t="str">
        <f t="shared" si="1169"/>
        <v>Abnormal</v>
      </c>
      <c r="D10722">
        <v>3</v>
      </c>
      <c r="E10722" t="str">
        <f t="shared" si="1170"/>
        <v>Fair</v>
      </c>
      <c r="F10722">
        <v>257</v>
      </c>
      <c r="G10722">
        <v>5</v>
      </c>
      <c r="H10722" t="s">
        <v>3</v>
      </c>
      <c r="I10722" t="s">
        <v>29</v>
      </c>
      <c r="J10722" s="1">
        <v>3.5019455252918288</v>
      </c>
      <c r="K10722" s="1">
        <f t="shared" si="1171"/>
        <v>9</v>
      </c>
      <c r="L10722" s="1">
        <f t="shared" si="1172"/>
        <v>248</v>
      </c>
      <c r="M10722">
        <v>1080</v>
      </c>
      <c r="N10722">
        <v>0</v>
      </c>
      <c r="O10722" t="str">
        <f t="shared" si="1173"/>
        <v>On time</v>
      </c>
      <c r="P10722" t="s">
        <v>10</v>
      </c>
      <c r="Q10722" t="s">
        <v>11</v>
      </c>
      <c r="R10722" s="4">
        <f t="shared" si="1174"/>
        <v>1.08</v>
      </c>
      <c r="S10722">
        <f t="shared" si="1175"/>
        <v>5</v>
      </c>
    </row>
    <row r="10723" spans="1:19" x14ac:dyDescent="0.25">
      <c r="A10723" s="9">
        <v>10722</v>
      </c>
      <c r="B10723">
        <v>5</v>
      </c>
      <c r="C10723" t="str">
        <f t="shared" si="1169"/>
        <v>Abnormal</v>
      </c>
      <c r="D10723">
        <v>1</v>
      </c>
      <c r="E10723" t="str">
        <f t="shared" si="1170"/>
        <v>Poor</v>
      </c>
      <c r="F10723">
        <v>234</v>
      </c>
      <c r="G10723">
        <v>5</v>
      </c>
      <c r="H10723" t="s">
        <v>3</v>
      </c>
      <c r="I10723" t="s">
        <v>30</v>
      </c>
      <c r="J10723" s="1">
        <v>3.4188034188034191</v>
      </c>
      <c r="K10723" s="1">
        <f t="shared" si="1171"/>
        <v>8.0000000000000018</v>
      </c>
      <c r="L10723" s="1">
        <f t="shared" si="1172"/>
        <v>226</v>
      </c>
      <c r="M10723">
        <v>1837</v>
      </c>
      <c r="N10723">
        <v>0</v>
      </c>
      <c r="O10723" t="str">
        <f t="shared" si="1173"/>
        <v>On time</v>
      </c>
      <c r="P10723" t="s">
        <v>7</v>
      </c>
      <c r="Q10723" t="s">
        <v>11</v>
      </c>
      <c r="R10723" s="4">
        <f t="shared" si="1174"/>
        <v>1.837</v>
      </c>
      <c r="S10723">
        <f t="shared" si="1175"/>
        <v>5</v>
      </c>
    </row>
    <row r="10724" spans="1:19" x14ac:dyDescent="0.25">
      <c r="A10724" s="9">
        <v>10723</v>
      </c>
      <c r="B10724">
        <v>4</v>
      </c>
      <c r="C10724" t="str">
        <f t="shared" si="1169"/>
        <v>Abnormal</v>
      </c>
      <c r="D10724">
        <v>1</v>
      </c>
      <c r="E10724" t="str">
        <f t="shared" si="1170"/>
        <v>Poor</v>
      </c>
      <c r="F10724">
        <v>216</v>
      </c>
      <c r="G10724">
        <v>6</v>
      </c>
      <c r="H10724" t="s">
        <v>2</v>
      </c>
      <c r="I10724" t="s">
        <v>30</v>
      </c>
      <c r="J10724" s="1">
        <v>4.1666666666666661</v>
      </c>
      <c r="K10724" s="1">
        <f t="shared" si="1171"/>
        <v>8.9999999999999982</v>
      </c>
      <c r="L10724" s="1">
        <f t="shared" si="1172"/>
        <v>207</v>
      </c>
      <c r="M10724">
        <v>1678</v>
      </c>
      <c r="N10724">
        <v>1</v>
      </c>
      <c r="O10724" t="str">
        <f t="shared" si="1173"/>
        <v>Delayed</v>
      </c>
      <c r="P10724" t="s">
        <v>5</v>
      </c>
      <c r="Q10724" t="s">
        <v>11</v>
      </c>
      <c r="R10724" s="4">
        <f t="shared" si="1174"/>
        <v>1.6779999999999999</v>
      </c>
      <c r="S10724">
        <f t="shared" si="1175"/>
        <v>5</v>
      </c>
    </row>
    <row r="10725" spans="1:19" x14ac:dyDescent="0.25">
      <c r="A10725" s="9">
        <v>10724</v>
      </c>
      <c r="B10725">
        <v>5</v>
      </c>
      <c r="C10725" t="str">
        <f t="shared" si="1169"/>
        <v>Abnormal</v>
      </c>
      <c r="D10725">
        <v>5</v>
      </c>
      <c r="E10725" t="str">
        <f t="shared" si="1170"/>
        <v>Good</v>
      </c>
      <c r="F10725">
        <v>221</v>
      </c>
      <c r="G10725">
        <v>5</v>
      </c>
      <c r="H10725" t="s">
        <v>2</v>
      </c>
      <c r="I10725" t="s">
        <v>30</v>
      </c>
      <c r="J10725" s="1">
        <v>3.1674208144796379</v>
      </c>
      <c r="K10725" s="1">
        <f t="shared" si="1171"/>
        <v>7</v>
      </c>
      <c r="L10725" s="1">
        <f t="shared" si="1172"/>
        <v>214</v>
      </c>
      <c r="M10725">
        <v>1958</v>
      </c>
      <c r="N10725">
        <v>1</v>
      </c>
      <c r="O10725" t="str">
        <f t="shared" si="1173"/>
        <v>Delayed</v>
      </c>
      <c r="P10725" t="s">
        <v>7</v>
      </c>
      <c r="Q10725" t="s">
        <v>11</v>
      </c>
      <c r="R10725" s="4">
        <f t="shared" si="1174"/>
        <v>1.958</v>
      </c>
      <c r="S10725">
        <f t="shared" si="1175"/>
        <v>5</v>
      </c>
    </row>
    <row r="10726" spans="1:19" x14ac:dyDescent="0.25">
      <c r="A10726" s="9">
        <v>10725</v>
      </c>
      <c r="B10726">
        <v>4</v>
      </c>
      <c r="C10726" t="str">
        <f t="shared" si="1169"/>
        <v>Abnormal</v>
      </c>
      <c r="D10726">
        <v>2</v>
      </c>
      <c r="E10726" t="str">
        <f t="shared" si="1170"/>
        <v>Poor</v>
      </c>
      <c r="F10726">
        <v>249</v>
      </c>
      <c r="G10726">
        <v>5</v>
      </c>
      <c r="H10726" t="s">
        <v>2</v>
      </c>
      <c r="I10726" t="s">
        <v>30</v>
      </c>
      <c r="J10726" s="1">
        <v>0.80321285140562237</v>
      </c>
      <c r="K10726" s="1">
        <f t="shared" si="1171"/>
        <v>1.9999999999999998</v>
      </c>
      <c r="L10726" s="1">
        <f t="shared" si="1172"/>
        <v>247</v>
      </c>
      <c r="M10726">
        <v>1195</v>
      </c>
      <c r="N10726">
        <v>0</v>
      </c>
      <c r="O10726" t="str">
        <f t="shared" si="1173"/>
        <v>On time</v>
      </c>
      <c r="P10726" t="s">
        <v>8</v>
      </c>
      <c r="Q10726" t="s">
        <v>11</v>
      </c>
      <c r="R10726" s="4">
        <f t="shared" si="1174"/>
        <v>1.1950000000000001</v>
      </c>
      <c r="S10726">
        <f t="shared" si="1175"/>
        <v>5</v>
      </c>
    </row>
    <row r="10727" spans="1:19" x14ac:dyDescent="0.25">
      <c r="A10727" s="9">
        <v>10726</v>
      </c>
      <c r="B10727">
        <v>5</v>
      </c>
      <c r="C10727" t="str">
        <f t="shared" si="1169"/>
        <v>Abnormal</v>
      </c>
      <c r="D10727">
        <v>5</v>
      </c>
      <c r="E10727" t="str">
        <f t="shared" si="1170"/>
        <v>Good</v>
      </c>
      <c r="F10727">
        <v>240</v>
      </c>
      <c r="G10727">
        <v>5</v>
      </c>
      <c r="H10727" t="s">
        <v>2</v>
      </c>
      <c r="I10727" t="s">
        <v>30</v>
      </c>
      <c r="J10727" s="1">
        <v>3.3333333333333335</v>
      </c>
      <c r="K10727" s="1">
        <f t="shared" si="1171"/>
        <v>8</v>
      </c>
      <c r="L10727" s="1">
        <f t="shared" si="1172"/>
        <v>232</v>
      </c>
      <c r="M10727">
        <v>1750</v>
      </c>
      <c r="N10727">
        <v>1</v>
      </c>
      <c r="O10727" t="str">
        <f t="shared" si="1173"/>
        <v>Delayed</v>
      </c>
      <c r="P10727" t="s">
        <v>9</v>
      </c>
      <c r="Q10727" t="s">
        <v>11</v>
      </c>
      <c r="R10727" s="4">
        <f t="shared" si="1174"/>
        <v>1.75</v>
      </c>
      <c r="S10727">
        <f t="shared" si="1175"/>
        <v>5</v>
      </c>
    </row>
    <row r="10728" spans="1:19" x14ac:dyDescent="0.25">
      <c r="A10728" s="9">
        <v>10727</v>
      </c>
      <c r="B10728">
        <v>5</v>
      </c>
      <c r="C10728" t="str">
        <f t="shared" si="1169"/>
        <v>Abnormal</v>
      </c>
      <c r="D10728">
        <v>1</v>
      </c>
      <c r="E10728" t="str">
        <f t="shared" si="1170"/>
        <v>Poor</v>
      </c>
      <c r="F10728">
        <v>219</v>
      </c>
      <c r="G10728">
        <v>5</v>
      </c>
      <c r="H10728" t="s">
        <v>2</v>
      </c>
      <c r="I10728" t="s">
        <v>30</v>
      </c>
      <c r="J10728" s="1">
        <v>3.6529680365296802</v>
      </c>
      <c r="K10728" s="1">
        <f t="shared" si="1171"/>
        <v>8</v>
      </c>
      <c r="L10728" s="1">
        <f t="shared" si="1172"/>
        <v>211</v>
      </c>
      <c r="M10728">
        <v>1419</v>
      </c>
      <c r="N10728">
        <v>1</v>
      </c>
      <c r="O10728" t="str">
        <f t="shared" si="1173"/>
        <v>Delayed</v>
      </c>
      <c r="P10728" t="s">
        <v>10</v>
      </c>
      <c r="Q10728" t="s">
        <v>11</v>
      </c>
      <c r="R10728" s="4">
        <f t="shared" si="1174"/>
        <v>1.419</v>
      </c>
      <c r="S10728">
        <f t="shared" si="1175"/>
        <v>5</v>
      </c>
    </row>
    <row r="10729" spans="1:19" x14ac:dyDescent="0.25">
      <c r="A10729" s="9">
        <v>10728</v>
      </c>
      <c r="B10729">
        <v>5</v>
      </c>
      <c r="C10729" t="str">
        <f t="shared" si="1169"/>
        <v>Abnormal</v>
      </c>
      <c r="D10729">
        <v>4</v>
      </c>
      <c r="E10729" t="str">
        <f t="shared" si="1170"/>
        <v>Good</v>
      </c>
      <c r="F10729">
        <v>219</v>
      </c>
      <c r="G10729">
        <v>5</v>
      </c>
      <c r="H10729" t="s">
        <v>2</v>
      </c>
      <c r="I10729" t="s">
        <v>30</v>
      </c>
      <c r="J10729" s="1">
        <v>4.5662100456620998</v>
      </c>
      <c r="K10729" s="1">
        <f t="shared" si="1171"/>
        <v>9.9999999999999982</v>
      </c>
      <c r="L10729" s="1">
        <f t="shared" si="1172"/>
        <v>209</v>
      </c>
      <c r="M10729">
        <v>1363</v>
      </c>
      <c r="N10729">
        <v>1</v>
      </c>
      <c r="O10729" t="str">
        <f t="shared" si="1173"/>
        <v>Delayed</v>
      </c>
      <c r="P10729" t="s">
        <v>7</v>
      </c>
      <c r="Q10729" t="s">
        <v>11</v>
      </c>
      <c r="R10729" s="4">
        <f t="shared" si="1174"/>
        <v>1.363</v>
      </c>
      <c r="S10729">
        <f t="shared" si="1175"/>
        <v>5</v>
      </c>
    </row>
    <row r="10730" spans="1:19" x14ac:dyDescent="0.25">
      <c r="A10730" s="9">
        <v>10729</v>
      </c>
      <c r="B10730">
        <v>3</v>
      </c>
      <c r="C10730" t="str">
        <f t="shared" si="1169"/>
        <v>Normal</v>
      </c>
      <c r="D10730">
        <v>2</v>
      </c>
      <c r="E10730" t="str">
        <f t="shared" si="1170"/>
        <v>Poor</v>
      </c>
      <c r="F10730">
        <v>278</v>
      </c>
      <c r="G10730">
        <v>4</v>
      </c>
      <c r="H10730" t="s">
        <v>3</v>
      </c>
      <c r="I10730" t="s">
        <v>30</v>
      </c>
      <c r="J10730" s="1">
        <v>2.5179856115107913</v>
      </c>
      <c r="K10730" s="1">
        <f t="shared" si="1171"/>
        <v>7</v>
      </c>
      <c r="L10730" s="1">
        <f t="shared" si="1172"/>
        <v>271</v>
      </c>
      <c r="M10730">
        <v>1879</v>
      </c>
      <c r="N10730">
        <v>0</v>
      </c>
      <c r="O10730" t="str">
        <f t="shared" si="1173"/>
        <v>On time</v>
      </c>
      <c r="P10730" t="s">
        <v>5</v>
      </c>
      <c r="Q10730" t="s">
        <v>11</v>
      </c>
      <c r="R10730" s="4">
        <f t="shared" si="1174"/>
        <v>1.879</v>
      </c>
      <c r="S10730">
        <f t="shared" si="1175"/>
        <v>5</v>
      </c>
    </row>
    <row r="10731" spans="1:19" x14ac:dyDescent="0.25">
      <c r="A10731" s="9">
        <v>10730</v>
      </c>
      <c r="B10731">
        <v>5</v>
      </c>
      <c r="C10731" t="str">
        <f t="shared" si="1169"/>
        <v>Abnormal</v>
      </c>
      <c r="D10731">
        <v>4</v>
      </c>
      <c r="E10731" t="str">
        <f t="shared" si="1170"/>
        <v>Good</v>
      </c>
      <c r="F10731">
        <v>232</v>
      </c>
      <c r="G10731">
        <v>5</v>
      </c>
      <c r="H10731" t="s">
        <v>3</v>
      </c>
      <c r="I10731" t="s">
        <v>30</v>
      </c>
      <c r="J10731" s="1">
        <v>2.1551724137931036</v>
      </c>
      <c r="K10731" s="1">
        <f t="shared" si="1171"/>
        <v>5.0000000000000009</v>
      </c>
      <c r="L10731" s="1">
        <f t="shared" si="1172"/>
        <v>227</v>
      </c>
      <c r="M10731">
        <v>1861</v>
      </c>
      <c r="N10731">
        <v>0</v>
      </c>
      <c r="O10731" t="str">
        <f t="shared" si="1173"/>
        <v>On time</v>
      </c>
      <c r="P10731" t="s">
        <v>7</v>
      </c>
      <c r="Q10731" t="s">
        <v>11</v>
      </c>
      <c r="R10731" s="4">
        <f t="shared" si="1174"/>
        <v>1.861</v>
      </c>
      <c r="S10731">
        <f t="shared" si="1175"/>
        <v>5</v>
      </c>
    </row>
    <row r="10732" spans="1:19" x14ac:dyDescent="0.25">
      <c r="A10732" s="9">
        <v>10731</v>
      </c>
      <c r="B10732">
        <v>4</v>
      </c>
      <c r="C10732" t="str">
        <f t="shared" si="1169"/>
        <v>Abnormal</v>
      </c>
      <c r="D10732">
        <v>1</v>
      </c>
      <c r="E10732" t="str">
        <f t="shared" si="1170"/>
        <v>Poor</v>
      </c>
      <c r="F10732">
        <v>253</v>
      </c>
      <c r="G10732">
        <v>5</v>
      </c>
      <c r="H10732" t="s">
        <v>2</v>
      </c>
      <c r="I10732" t="s">
        <v>29</v>
      </c>
      <c r="J10732" s="1">
        <v>0.39525691699604742</v>
      </c>
      <c r="K10732" s="1">
        <f t="shared" si="1171"/>
        <v>1</v>
      </c>
      <c r="L10732" s="1">
        <f t="shared" si="1172"/>
        <v>252</v>
      </c>
      <c r="M10732">
        <v>1235</v>
      </c>
      <c r="N10732">
        <v>0</v>
      </c>
      <c r="O10732" t="str">
        <f t="shared" si="1173"/>
        <v>On time</v>
      </c>
      <c r="P10732" t="s">
        <v>8</v>
      </c>
      <c r="Q10732" t="s">
        <v>11</v>
      </c>
      <c r="R10732" s="4">
        <f t="shared" si="1174"/>
        <v>1.2350000000000001</v>
      </c>
      <c r="S10732">
        <f t="shared" si="1175"/>
        <v>5</v>
      </c>
    </row>
    <row r="10733" spans="1:19" x14ac:dyDescent="0.25">
      <c r="A10733" s="9">
        <v>10732</v>
      </c>
      <c r="B10733">
        <v>4</v>
      </c>
      <c r="C10733" t="str">
        <f t="shared" si="1169"/>
        <v>Abnormal</v>
      </c>
      <c r="D10733">
        <v>3</v>
      </c>
      <c r="E10733" t="str">
        <f t="shared" si="1170"/>
        <v>Fair</v>
      </c>
      <c r="F10733">
        <v>253</v>
      </c>
      <c r="G10733">
        <v>5</v>
      </c>
      <c r="H10733" t="s">
        <v>2</v>
      </c>
      <c r="I10733" t="s">
        <v>29</v>
      </c>
      <c r="J10733" s="1">
        <v>3.9525691699604746</v>
      </c>
      <c r="K10733" s="1">
        <f t="shared" si="1171"/>
        <v>10.000000000000002</v>
      </c>
      <c r="L10733" s="1">
        <f t="shared" si="1172"/>
        <v>243</v>
      </c>
      <c r="M10733">
        <v>1464</v>
      </c>
      <c r="N10733">
        <v>0</v>
      </c>
      <c r="O10733" t="str">
        <f t="shared" si="1173"/>
        <v>On time</v>
      </c>
      <c r="P10733" t="s">
        <v>9</v>
      </c>
      <c r="Q10733" t="s">
        <v>11</v>
      </c>
      <c r="R10733" s="4">
        <f t="shared" si="1174"/>
        <v>1.464</v>
      </c>
      <c r="S10733">
        <f t="shared" si="1175"/>
        <v>5</v>
      </c>
    </row>
    <row r="10734" spans="1:19" x14ac:dyDescent="0.25">
      <c r="A10734" s="9">
        <v>10733</v>
      </c>
      <c r="B10734">
        <v>4</v>
      </c>
      <c r="C10734" t="str">
        <f t="shared" si="1169"/>
        <v>Abnormal</v>
      </c>
      <c r="D10734">
        <v>1</v>
      </c>
      <c r="E10734" t="str">
        <f t="shared" si="1170"/>
        <v>Poor</v>
      </c>
      <c r="F10734">
        <v>261</v>
      </c>
      <c r="G10734">
        <v>5</v>
      </c>
      <c r="H10734" t="s">
        <v>2</v>
      </c>
      <c r="I10734" t="s">
        <v>29</v>
      </c>
      <c r="J10734" s="1">
        <v>2.2988505747126435</v>
      </c>
      <c r="K10734" s="1">
        <f t="shared" si="1171"/>
        <v>6</v>
      </c>
      <c r="L10734" s="1">
        <f t="shared" si="1172"/>
        <v>255</v>
      </c>
      <c r="M10734">
        <v>1129</v>
      </c>
      <c r="N10734">
        <v>0</v>
      </c>
      <c r="O10734" t="str">
        <f t="shared" si="1173"/>
        <v>On time</v>
      </c>
      <c r="P10734" t="s">
        <v>10</v>
      </c>
      <c r="Q10734" t="s">
        <v>11</v>
      </c>
      <c r="R10734" s="4">
        <f t="shared" si="1174"/>
        <v>1.129</v>
      </c>
      <c r="S10734">
        <f t="shared" si="1175"/>
        <v>5</v>
      </c>
    </row>
    <row r="10735" spans="1:19" x14ac:dyDescent="0.25">
      <c r="A10735" s="9">
        <v>10734</v>
      </c>
      <c r="B10735">
        <v>5</v>
      </c>
      <c r="C10735" t="str">
        <f t="shared" si="1169"/>
        <v>Abnormal</v>
      </c>
      <c r="D10735">
        <v>1</v>
      </c>
      <c r="E10735" t="str">
        <f t="shared" si="1170"/>
        <v>Poor</v>
      </c>
      <c r="F10735">
        <v>251</v>
      </c>
      <c r="G10735">
        <v>6</v>
      </c>
      <c r="H10735" t="s">
        <v>2</v>
      </c>
      <c r="I10735" t="s">
        <v>29</v>
      </c>
      <c r="J10735" s="1">
        <v>1.9920318725099602</v>
      </c>
      <c r="K10735" s="1">
        <f t="shared" si="1171"/>
        <v>5</v>
      </c>
      <c r="L10735" s="1">
        <f t="shared" si="1172"/>
        <v>246</v>
      </c>
      <c r="M10735">
        <v>1827</v>
      </c>
      <c r="N10735">
        <v>0</v>
      </c>
      <c r="O10735" t="str">
        <f t="shared" si="1173"/>
        <v>On time</v>
      </c>
      <c r="P10735" t="s">
        <v>7</v>
      </c>
      <c r="Q10735" t="s">
        <v>11</v>
      </c>
      <c r="R10735" s="4">
        <f t="shared" si="1174"/>
        <v>1.827</v>
      </c>
      <c r="S10735">
        <f t="shared" si="1175"/>
        <v>5</v>
      </c>
    </row>
    <row r="10736" spans="1:19" x14ac:dyDescent="0.25">
      <c r="A10736" s="9">
        <v>10735</v>
      </c>
      <c r="B10736">
        <v>5</v>
      </c>
      <c r="C10736" t="str">
        <f t="shared" si="1169"/>
        <v>Abnormal</v>
      </c>
      <c r="D10736">
        <v>5</v>
      </c>
      <c r="E10736" t="str">
        <f t="shared" si="1170"/>
        <v>Good</v>
      </c>
      <c r="F10736">
        <v>275</v>
      </c>
      <c r="G10736">
        <v>5</v>
      </c>
      <c r="H10736" t="s">
        <v>2</v>
      </c>
      <c r="I10736" t="s">
        <v>30</v>
      </c>
      <c r="J10736" s="1">
        <v>1.4545454545454546</v>
      </c>
      <c r="K10736" s="1">
        <f t="shared" si="1171"/>
        <v>4</v>
      </c>
      <c r="L10736" s="1">
        <f t="shared" si="1172"/>
        <v>271</v>
      </c>
      <c r="M10736">
        <v>1646</v>
      </c>
      <c r="N10736">
        <v>0</v>
      </c>
      <c r="O10736" t="str">
        <f t="shared" si="1173"/>
        <v>On time</v>
      </c>
      <c r="P10736" t="s">
        <v>5</v>
      </c>
      <c r="Q10736" t="s">
        <v>11</v>
      </c>
      <c r="R10736" s="4">
        <f t="shared" si="1174"/>
        <v>1.6459999999999999</v>
      </c>
      <c r="S10736">
        <f t="shared" si="1175"/>
        <v>5</v>
      </c>
    </row>
    <row r="10737" spans="1:19" x14ac:dyDescent="0.25">
      <c r="A10737" s="9">
        <v>10736</v>
      </c>
      <c r="B10737">
        <v>4</v>
      </c>
      <c r="C10737" t="str">
        <f t="shared" si="1169"/>
        <v>Abnormal</v>
      </c>
      <c r="D10737">
        <v>4</v>
      </c>
      <c r="E10737" t="str">
        <f t="shared" si="1170"/>
        <v>Good</v>
      </c>
      <c r="F10737">
        <v>229</v>
      </c>
      <c r="G10737">
        <v>6</v>
      </c>
      <c r="H10737" t="s">
        <v>3</v>
      </c>
      <c r="I10737" t="s">
        <v>29</v>
      </c>
      <c r="J10737" s="1">
        <v>3.4934497816593884</v>
      </c>
      <c r="K10737" s="1">
        <f t="shared" si="1171"/>
        <v>7.9999999999999991</v>
      </c>
      <c r="L10737" s="1">
        <f t="shared" si="1172"/>
        <v>221</v>
      </c>
      <c r="M10737">
        <v>1175</v>
      </c>
      <c r="N10737">
        <v>0</v>
      </c>
      <c r="O10737" t="str">
        <f t="shared" si="1173"/>
        <v>On time</v>
      </c>
      <c r="P10737" t="s">
        <v>7</v>
      </c>
      <c r="Q10737" t="s">
        <v>11</v>
      </c>
      <c r="R10737" s="4">
        <f t="shared" si="1174"/>
        <v>1.175</v>
      </c>
      <c r="S10737">
        <f t="shared" si="1175"/>
        <v>5</v>
      </c>
    </row>
    <row r="10738" spans="1:19" x14ac:dyDescent="0.25">
      <c r="A10738" s="9">
        <v>10737</v>
      </c>
      <c r="B10738">
        <v>5</v>
      </c>
      <c r="C10738" t="str">
        <f t="shared" si="1169"/>
        <v>Abnormal</v>
      </c>
      <c r="D10738">
        <v>3</v>
      </c>
      <c r="E10738" t="str">
        <f t="shared" si="1170"/>
        <v>Fair</v>
      </c>
      <c r="F10738">
        <v>257</v>
      </c>
      <c r="G10738">
        <v>5</v>
      </c>
      <c r="H10738" t="s">
        <v>3</v>
      </c>
      <c r="I10738" t="s">
        <v>29</v>
      </c>
      <c r="J10738" s="1">
        <v>3.8910505836575875</v>
      </c>
      <c r="K10738" s="1">
        <f t="shared" si="1171"/>
        <v>10</v>
      </c>
      <c r="L10738" s="1">
        <f t="shared" si="1172"/>
        <v>247</v>
      </c>
      <c r="M10738">
        <v>1812</v>
      </c>
      <c r="N10738">
        <v>0</v>
      </c>
      <c r="O10738" t="str">
        <f t="shared" si="1173"/>
        <v>On time</v>
      </c>
      <c r="P10738" t="s">
        <v>8</v>
      </c>
      <c r="Q10738" t="s">
        <v>11</v>
      </c>
      <c r="R10738" s="4">
        <f t="shared" si="1174"/>
        <v>1.8120000000000001</v>
      </c>
      <c r="S10738">
        <f t="shared" si="1175"/>
        <v>5</v>
      </c>
    </row>
    <row r="10739" spans="1:19" x14ac:dyDescent="0.25">
      <c r="A10739" s="9">
        <v>10738</v>
      </c>
      <c r="B10739">
        <v>5</v>
      </c>
      <c r="C10739" t="str">
        <f t="shared" si="1169"/>
        <v>Abnormal</v>
      </c>
      <c r="D10739">
        <v>3</v>
      </c>
      <c r="E10739" t="str">
        <f t="shared" si="1170"/>
        <v>Fair</v>
      </c>
      <c r="F10739">
        <v>229</v>
      </c>
      <c r="G10739">
        <v>5</v>
      </c>
      <c r="H10739" t="s">
        <v>2</v>
      </c>
      <c r="I10739" t="s">
        <v>29</v>
      </c>
      <c r="J10739" s="1">
        <v>0.43668122270742354</v>
      </c>
      <c r="K10739" s="1">
        <f t="shared" si="1171"/>
        <v>0.99999999999999989</v>
      </c>
      <c r="L10739" s="1">
        <f t="shared" si="1172"/>
        <v>228</v>
      </c>
      <c r="M10739">
        <v>1424</v>
      </c>
      <c r="N10739">
        <v>0</v>
      </c>
      <c r="O10739" t="str">
        <f t="shared" si="1173"/>
        <v>On time</v>
      </c>
      <c r="P10739" t="s">
        <v>9</v>
      </c>
      <c r="Q10739" t="s">
        <v>11</v>
      </c>
      <c r="R10739" s="4">
        <f t="shared" si="1174"/>
        <v>1.4239999999999999</v>
      </c>
      <c r="S10739">
        <f t="shared" si="1175"/>
        <v>5</v>
      </c>
    </row>
    <row r="10740" spans="1:19" x14ac:dyDescent="0.25">
      <c r="A10740" s="9">
        <v>10739</v>
      </c>
      <c r="B10740">
        <v>4</v>
      </c>
      <c r="C10740" t="str">
        <f t="shared" si="1169"/>
        <v>Abnormal</v>
      </c>
      <c r="D10740">
        <v>1</v>
      </c>
      <c r="E10740" t="str">
        <f t="shared" si="1170"/>
        <v>Poor</v>
      </c>
      <c r="F10740">
        <v>255</v>
      </c>
      <c r="G10740">
        <v>5</v>
      </c>
      <c r="H10740" t="s">
        <v>3</v>
      </c>
      <c r="I10740" t="s">
        <v>29</v>
      </c>
      <c r="J10740" s="1">
        <v>0.39215686274509803</v>
      </c>
      <c r="K10740" s="1">
        <f t="shared" si="1171"/>
        <v>1</v>
      </c>
      <c r="L10740" s="1">
        <f t="shared" si="1172"/>
        <v>254</v>
      </c>
      <c r="M10740">
        <v>1918</v>
      </c>
      <c r="N10740">
        <v>1</v>
      </c>
      <c r="O10740" t="str">
        <f t="shared" si="1173"/>
        <v>Delayed</v>
      </c>
      <c r="P10740" t="s">
        <v>10</v>
      </c>
      <c r="Q10740" t="s">
        <v>11</v>
      </c>
      <c r="R10740" s="4">
        <f t="shared" si="1174"/>
        <v>1.9179999999999999</v>
      </c>
      <c r="S10740">
        <f t="shared" si="1175"/>
        <v>5</v>
      </c>
    </row>
    <row r="10741" spans="1:19" x14ac:dyDescent="0.25">
      <c r="A10741" s="9">
        <v>10740</v>
      </c>
      <c r="B10741">
        <v>5</v>
      </c>
      <c r="C10741" t="str">
        <f t="shared" si="1169"/>
        <v>Abnormal</v>
      </c>
      <c r="D10741">
        <v>3</v>
      </c>
      <c r="E10741" t="str">
        <f t="shared" si="1170"/>
        <v>Fair</v>
      </c>
      <c r="F10741">
        <v>242</v>
      </c>
      <c r="G10741">
        <v>5</v>
      </c>
      <c r="H10741" t="s">
        <v>2</v>
      </c>
      <c r="I10741" t="s">
        <v>29</v>
      </c>
      <c r="J10741" s="1">
        <v>3.71900826446281</v>
      </c>
      <c r="K10741" s="1">
        <f t="shared" si="1171"/>
        <v>9</v>
      </c>
      <c r="L10741" s="1">
        <f t="shared" si="1172"/>
        <v>233</v>
      </c>
      <c r="M10741">
        <v>1716</v>
      </c>
      <c r="N10741">
        <v>0</v>
      </c>
      <c r="O10741" t="str">
        <f t="shared" si="1173"/>
        <v>On time</v>
      </c>
      <c r="P10741" t="s">
        <v>7</v>
      </c>
      <c r="Q10741" t="s">
        <v>11</v>
      </c>
      <c r="R10741" s="4">
        <f t="shared" si="1174"/>
        <v>1.716</v>
      </c>
      <c r="S10741">
        <f t="shared" si="1175"/>
        <v>5</v>
      </c>
    </row>
    <row r="10742" spans="1:19" x14ac:dyDescent="0.25">
      <c r="A10742" s="9">
        <v>10741</v>
      </c>
      <c r="B10742">
        <v>4</v>
      </c>
      <c r="C10742" t="str">
        <f t="shared" si="1169"/>
        <v>Abnormal</v>
      </c>
      <c r="D10742">
        <v>3</v>
      </c>
      <c r="E10742" t="str">
        <f t="shared" si="1170"/>
        <v>Fair</v>
      </c>
      <c r="F10742">
        <v>192</v>
      </c>
      <c r="G10742">
        <v>4</v>
      </c>
      <c r="H10742" t="s">
        <v>2</v>
      </c>
      <c r="I10742" t="s">
        <v>29</v>
      </c>
      <c r="J10742" s="1">
        <v>1.5625</v>
      </c>
      <c r="K10742" s="1">
        <f t="shared" si="1171"/>
        <v>3</v>
      </c>
      <c r="L10742" s="1">
        <f t="shared" si="1172"/>
        <v>189</v>
      </c>
      <c r="M10742">
        <v>1406</v>
      </c>
      <c r="N10742">
        <v>1</v>
      </c>
      <c r="O10742" t="str">
        <f t="shared" si="1173"/>
        <v>Delayed</v>
      </c>
      <c r="P10742" t="s">
        <v>5</v>
      </c>
      <c r="Q10742" t="s">
        <v>11</v>
      </c>
      <c r="R10742" s="4">
        <f t="shared" si="1174"/>
        <v>1.4059999999999999</v>
      </c>
      <c r="S10742">
        <f t="shared" si="1175"/>
        <v>5</v>
      </c>
    </row>
    <row r="10743" spans="1:19" x14ac:dyDescent="0.25">
      <c r="A10743" s="9">
        <v>10742</v>
      </c>
      <c r="B10743">
        <v>5</v>
      </c>
      <c r="C10743" t="str">
        <f t="shared" si="1169"/>
        <v>Abnormal</v>
      </c>
      <c r="D10743">
        <v>3</v>
      </c>
      <c r="E10743" t="str">
        <f t="shared" si="1170"/>
        <v>Fair</v>
      </c>
      <c r="F10743">
        <v>218</v>
      </c>
      <c r="G10743">
        <v>5</v>
      </c>
      <c r="H10743" t="s">
        <v>3</v>
      </c>
      <c r="I10743" t="s">
        <v>29</v>
      </c>
      <c r="J10743" s="1">
        <v>1.834862385321101</v>
      </c>
      <c r="K10743" s="1">
        <f t="shared" si="1171"/>
        <v>4</v>
      </c>
      <c r="L10743" s="1">
        <f t="shared" si="1172"/>
        <v>214</v>
      </c>
      <c r="M10743">
        <v>1433</v>
      </c>
      <c r="N10743">
        <v>0</v>
      </c>
      <c r="O10743" t="str">
        <f t="shared" si="1173"/>
        <v>On time</v>
      </c>
      <c r="P10743" t="s">
        <v>7</v>
      </c>
      <c r="Q10743" t="s">
        <v>11</v>
      </c>
      <c r="R10743" s="4">
        <f t="shared" si="1174"/>
        <v>1.4330000000000001</v>
      </c>
      <c r="S10743">
        <f t="shared" si="1175"/>
        <v>5</v>
      </c>
    </row>
    <row r="10744" spans="1:19" x14ac:dyDescent="0.25">
      <c r="A10744" s="9">
        <v>10743</v>
      </c>
      <c r="B10744">
        <v>5</v>
      </c>
      <c r="C10744" t="str">
        <f t="shared" si="1169"/>
        <v>Abnormal</v>
      </c>
      <c r="D10744">
        <v>3</v>
      </c>
      <c r="E10744" t="str">
        <f t="shared" si="1170"/>
        <v>Fair</v>
      </c>
      <c r="F10744">
        <v>219</v>
      </c>
      <c r="G10744">
        <v>6</v>
      </c>
      <c r="H10744" t="s">
        <v>2</v>
      </c>
      <c r="I10744" t="s">
        <v>29</v>
      </c>
      <c r="J10744" s="1">
        <v>4.10958904109589</v>
      </c>
      <c r="K10744" s="1">
        <f t="shared" si="1171"/>
        <v>8.9999999999999982</v>
      </c>
      <c r="L10744" s="1">
        <f t="shared" si="1172"/>
        <v>210</v>
      </c>
      <c r="M10744">
        <v>1019</v>
      </c>
      <c r="N10744">
        <v>0</v>
      </c>
      <c r="O10744" t="str">
        <f t="shared" si="1173"/>
        <v>On time</v>
      </c>
      <c r="P10744" t="s">
        <v>8</v>
      </c>
      <c r="Q10744" t="s">
        <v>11</v>
      </c>
      <c r="R10744" s="4">
        <f t="shared" si="1174"/>
        <v>1.0189999999999999</v>
      </c>
      <c r="S10744">
        <f t="shared" si="1175"/>
        <v>5</v>
      </c>
    </row>
    <row r="10745" spans="1:19" x14ac:dyDescent="0.25">
      <c r="A10745" s="9">
        <v>10744</v>
      </c>
      <c r="B10745">
        <v>5</v>
      </c>
      <c r="C10745" t="str">
        <f t="shared" si="1169"/>
        <v>Abnormal</v>
      </c>
      <c r="D10745">
        <v>1</v>
      </c>
      <c r="E10745" t="str">
        <f t="shared" si="1170"/>
        <v>Poor</v>
      </c>
      <c r="F10745">
        <v>261</v>
      </c>
      <c r="G10745">
        <v>5</v>
      </c>
      <c r="H10745" t="s">
        <v>3</v>
      </c>
      <c r="I10745" t="s">
        <v>30</v>
      </c>
      <c r="J10745" s="1">
        <v>1.1494252873563218</v>
      </c>
      <c r="K10745" s="1">
        <f t="shared" si="1171"/>
        <v>3</v>
      </c>
      <c r="L10745" s="1">
        <f t="shared" si="1172"/>
        <v>258</v>
      </c>
      <c r="M10745">
        <v>1644</v>
      </c>
      <c r="N10745">
        <v>1</v>
      </c>
      <c r="O10745" t="str">
        <f t="shared" si="1173"/>
        <v>Delayed</v>
      </c>
      <c r="P10745" t="s">
        <v>9</v>
      </c>
      <c r="Q10745" t="s">
        <v>11</v>
      </c>
      <c r="R10745" s="4">
        <f t="shared" si="1174"/>
        <v>1.6439999999999999</v>
      </c>
      <c r="S10745">
        <f t="shared" si="1175"/>
        <v>5</v>
      </c>
    </row>
    <row r="10746" spans="1:19" x14ac:dyDescent="0.25">
      <c r="A10746" s="9">
        <v>10745</v>
      </c>
      <c r="B10746">
        <v>5</v>
      </c>
      <c r="C10746" t="str">
        <f t="shared" si="1169"/>
        <v>Abnormal</v>
      </c>
      <c r="D10746">
        <v>4</v>
      </c>
      <c r="E10746" t="str">
        <f t="shared" si="1170"/>
        <v>Good</v>
      </c>
      <c r="F10746">
        <v>236</v>
      </c>
      <c r="G10746">
        <v>5</v>
      </c>
      <c r="H10746" t="s">
        <v>3</v>
      </c>
      <c r="I10746" t="s">
        <v>29</v>
      </c>
      <c r="J10746" s="1">
        <v>2.9661016949152543</v>
      </c>
      <c r="K10746" s="1">
        <f t="shared" si="1171"/>
        <v>7</v>
      </c>
      <c r="L10746" s="1">
        <f t="shared" si="1172"/>
        <v>229</v>
      </c>
      <c r="M10746">
        <v>1017</v>
      </c>
      <c r="N10746">
        <v>0</v>
      </c>
      <c r="O10746" t="str">
        <f t="shared" si="1173"/>
        <v>On time</v>
      </c>
      <c r="P10746" t="s">
        <v>10</v>
      </c>
      <c r="Q10746" t="s">
        <v>11</v>
      </c>
      <c r="R10746" s="4">
        <f t="shared" si="1174"/>
        <v>1.0169999999999999</v>
      </c>
      <c r="S10746">
        <f t="shared" si="1175"/>
        <v>5</v>
      </c>
    </row>
    <row r="10747" spans="1:19" x14ac:dyDescent="0.25">
      <c r="A10747" s="9">
        <v>10746</v>
      </c>
      <c r="B10747">
        <v>5</v>
      </c>
      <c r="C10747" t="str">
        <f t="shared" si="1169"/>
        <v>Abnormal</v>
      </c>
      <c r="D10747">
        <v>1</v>
      </c>
      <c r="E10747" t="str">
        <f t="shared" si="1170"/>
        <v>Poor</v>
      </c>
      <c r="F10747">
        <v>257</v>
      </c>
      <c r="G10747">
        <v>6</v>
      </c>
      <c r="H10747" t="s">
        <v>2</v>
      </c>
      <c r="I10747" t="s">
        <v>30</v>
      </c>
      <c r="J10747" s="1">
        <v>0.77821011673151752</v>
      </c>
      <c r="K10747" s="1">
        <f t="shared" si="1171"/>
        <v>2</v>
      </c>
      <c r="L10747" s="1">
        <f t="shared" si="1172"/>
        <v>255</v>
      </c>
      <c r="M10747">
        <v>1258</v>
      </c>
      <c r="N10747">
        <v>1</v>
      </c>
      <c r="O10747" t="str">
        <f t="shared" si="1173"/>
        <v>Delayed</v>
      </c>
      <c r="P10747" t="s">
        <v>7</v>
      </c>
      <c r="Q10747" t="s">
        <v>11</v>
      </c>
      <c r="R10747" s="4">
        <f t="shared" si="1174"/>
        <v>1.258</v>
      </c>
      <c r="S10747">
        <f t="shared" si="1175"/>
        <v>5</v>
      </c>
    </row>
    <row r="10748" spans="1:19" x14ac:dyDescent="0.25">
      <c r="A10748" s="9">
        <v>10747</v>
      </c>
      <c r="B10748">
        <v>4</v>
      </c>
      <c r="C10748" t="str">
        <f t="shared" si="1169"/>
        <v>Abnormal</v>
      </c>
      <c r="D10748">
        <v>4</v>
      </c>
      <c r="E10748" t="str">
        <f t="shared" si="1170"/>
        <v>Good</v>
      </c>
      <c r="F10748">
        <v>252</v>
      </c>
      <c r="G10748">
        <v>5</v>
      </c>
      <c r="H10748" t="s">
        <v>3</v>
      </c>
      <c r="I10748" t="s">
        <v>30</v>
      </c>
      <c r="J10748" s="1">
        <v>0.3968253968253968</v>
      </c>
      <c r="K10748" s="1">
        <f t="shared" si="1171"/>
        <v>1</v>
      </c>
      <c r="L10748" s="1">
        <f t="shared" si="1172"/>
        <v>251</v>
      </c>
      <c r="M10748">
        <v>1539</v>
      </c>
      <c r="N10748">
        <v>1</v>
      </c>
      <c r="O10748" t="str">
        <f t="shared" si="1173"/>
        <v>Delayed</v>
      </c>
      <c r="P10748" t="s">
        <v>5</v>
      </c>
      <c r="Q10748" t="s">
        <v>11</v>
      </c>
      <c r="R10748" s="4">
        <f t="shared" si="1174"/>
        <v>1.5389999999999999</v>
      </c>
      <c r="S10748">
        <f t="shared" si="1175"/>
        <v>5</v>
      </c>
    </row>
    <row r="10749" spans="1:19" x14ac:dyDescent="0.25">
      <c r="A10749" s="9">
        <v>10748</v>
      </c>
      <c r="B10749">
        <v>4</v>
      </c>
      <c r="C10749" t="str">
        <f t="shared" si="1169"/>
        <v>Abnormal</v>
      </c>
      <c r="D10749">
        <v>2</v>
      </c>
      <c r="E10749" t="str">
        <f t="shared" si="1170"/>
        <v>Poor</v>
      </c>
      <c r="F10749">
        <v>232</v>
      </c>
      <c r="G10749">
        <v>5</v>
      </c>
      <c r="H10749" t="s">
        <v>3</v>
      </c>
      <c r="I10749" t="s">
        <v>29</v>
      </c>
      <c r="J10749" s="1">
        <v>1.2931034482758621</v>
      </c>
      <c r="K10749" s="1">
        <f t="shared" si="1171"/>
        <v>3</v>
      </c>
      <c r="L10749" s="1">
        <f t="shared" si="1172"/>
        <v>229</v>
      </c>
      <c r="M10749">
        <v>1500</v>
      </c>
      <c r="N10749">
        <v>0</v>
      </c>
      <c r="O10749" t="str">
        <f t="shared" si="1173"/>
        <v>On time</v>
      </c>
      <c r="P10749" t="s">
        <v>7</v>
      </c>
      <c r="Q10749" t="s">
        <v>11</v>
      </c>
      <c r="R10749" s="4">
        <f t="shared" si="1174"/>
        <v>1.5</v>
      </c>
      <c r="S10749">
        <f t="shared" si="1175"/>
        <v>5</v>
      </c>
    </row>
    <row r="10750" spans="1:19" x14ac:dyDescent="0.25">
      <c r="A10750" s="9">
        <v>10749</v>
      </c>
      <c r="B10750">
        <v>5</v>
      </c>
      <c r="C10750" t="str">
        <f t="shared" si="1169"/>
        <v>Abnormal</v>
      </c>
      <c r="D10750">
        <v>4</v>
      </c>
      <c r="E10750" t="str">
        <f t="shared" si="1170"/>
        <v>Good</v>
      </c>
      <c r="F10750">
        <v>229</v>
      </c>
      <c r="G10750">
        <v>5</v>
      </c>
      <c r="H10750" t="s">
        <v>2</v>
      </c>
      <c r="I10750" t="s">
        <v>30</v>
      </c>
      <c r="J10750" s="1">
        <v>3.9301310043668125</v>
      </c>
      <c r="K10750" s="1">
        <f t="shared" si="1171"/>
        <v>9.0000000000000018</v>
      </c>
      <c r="L10750" s="1">
        <f t="shared" si="1172"/>
        <v>220</v>
      </c>
      <c r="M10750">
        <v>1069</v>
      </c>
      <c r="N10750">
        <v>1</v>
      </c>
      <c r="O10750" t="str">
        <f t="shared" si="1173"/>
        <v>Delayed</v>
      </c>
      <c r="P10750" t="s">
        <v>8</v>
      </c>
      <c r="Q10750" t="s">
        <v>11</v>
      </c>
      <c r="R10750" s="4">
        <f t="shared" si="1174"/>
        <v>1.069</v>
      </c>
      <c r="S10750">
        <f t="shared" si="1175"/>
        <v>5</v>
      </c>
    </row>
    <row r="10751" spans="1:19" x14ac:dyDescent="0.25">
      <c r="A10751" s="9">
        <v>10750</v>
      </c>
      <c r="B10751">
        <v>3</v>
      </c>
      <c r="C10751" t="str">
        <f t="shared" si="1169"/>
        <v>Normal</v>
      </c>
      <c r="D10751">
        <v>1</v>
      </c>
      <c r="E10751" t="str">
        <f t="shared" si="1170"/>
        <v>Poor</v>
      </c>
      <c r="F10751">
        <v>202</v>
      </c>
      <c r="G10751">
        <v>3</v>
      </c>
      <c r="H10751" t="s">
        <v>3</v>
      </c>
      <c r="I10751" t="s">
        <v>30</v>
      </c>
      <c r="J10751" s="1">
        <v>2.4752475247524752</v>
      </c>
      <c r="K10751" s="1">
        <f t="shared" si="1171"/>
        <v>5</v>
      </c>
      <c r="L10751" s="1">
        <f t="shared" si="1172"/>
        <v>197</v>
      </c>
      <c r="M10751">
        <v>1556</v>
      </c>
      <c r="N10751">
        <v>1</v>
      </c>
      <c r="O10751" t="str">
        <f t="shared" si="1173"/>
        <v>Delayed</v>
      </c>
      <c r="P10751" t="s">
        <v>9</v>
      </c>
      <c r="Q10751" t="s">
        <v>11</v>
      </c>
      <c r="R10751" s="4">
        <f t="shared" si="1174"/>
        <v>1.556</v>
      </c>
      <c r="S10751">
        <f t="shared" si="1175"/>
        <v>5</v>
      </c>
    </row>
    <row r="10752" spans="1:19" x14ac:dyDescent="0.25">
      <c r="A10752" s="9">
        <v>10751</v>
      </c>
      <c r="B10752">
        <v>4</v>
      </c>
      <c r="C10752" t="str">
        <f t="shared" si="1169"/>
        <v>Abnormal</v>
      </c>
      <c r="D10752">
        <v>5</v>
      </c>
      <c r="E10752" t="str">
        <f t="shared" si="1170"/>
        <v>Good</v>
      </c>
      <c r="F10752">
        <v>228</v>
      </c>
      <c r="G10752">
        <v>5</v>
      </c>
      <c r="H10752" t="s">
        <v>3</v>
      </c>
      <c r="I10752" t="s">
        <v>29</v>
      </c>
      <c r="J10752" s="1">
        <v>1.7543859649122806</v>
      </c>
      <c r="K10752" s="1">
        <f t="shared" si="1171"/>
        <v>4</v>
      </c>
      <c r="L10752" s="1">
        <f t="shared" si="1172"/>
        <v>224</v>
      </c>
      <c r="M10752">
        <v>1618</v>
      </c>
      <c r="N10752">
        <v>0</v>
      </c>
      <c r="O10752" t="str">
        <f t="shared" si="1173"/>
        <v>On time</v>
      </c>
      <c r="P10752" t="s">
        <v>10</v>
      </c>
      <c r="Q10752" t="s">
        <v>11</v>
      </c>
      <c r="R10752" s="4">
        <f t="shared" si="1174"/>
        <v>1.6180000000000001</v>
      </c>
      <c r="S10752">
        <f t="shared" si="1175"/>
        <v>5</v>
      </c>
    </row>
    <row r="10753" spans="1:19" x14ac:dyDescent="0.25">
      <c r="A10753" s="9">
        <v>10752</v>
      </c>
      <c r="B10753">
        <v>5</v>
      </c>
      <c r="C10753" t="str">
        <f t="shared" si="1169"/>
        <v>Abnormal</v>
      </c>
      <c r="D10753">
        <v>5</v>
      </c>
      <c r="E10753" t="str">
        <f t="shared" si="1170"/>
        <v>Good</v>
      </c>
      <c r="F10753">
        <v>244</v>
      </c>
      <c r="G10753">
        <v>6</v>
      </c>
      <c r="H10753" t="s">
        <v>2</v>
      </c>
      <c r="I10753" t="s">
        <v>29</v>
      </c>
      <c r="J10753" s="1">
        <v>0.4098360655737705</v>
      </c>
      <c r="K10753" s="1">
        <f t="shared" si="1171"/>
        <v>1</v>
      </c>
      <c r="L10753" s="1">
        <f t="shared" si="1172"/>
        <v>243</v>
      </c>
      <c r="M10753">
        <v>1222</v>
      </c>
      <c r="N10753">
        <v>0</v>
      </c>
      <c r="O10753" t="str">
        <f t="shared" si="1173"/>
        <v>On time</v>
      </c>
      <c r="P10753" t="s">
        <v>7</v>
      </c>
      <c r="Q10753" t="s">
        <v>11</v>
      </c>
      <c r="R10753" s="4">
        <f t="shared" si="1174"/>
        <v>1.222</v>
      </c>
      <c r="S10753">
        <f t="shared" si="1175"/>
        <v>5</v>
      </c>
    </row>
    <row r="10754" spans="1:19" x14ac:dyDescent="0.25">
      <c r="A10754" s="9">
        <v>10753</v>
      </c>
      <c r="B10754">
        <v>5</v>
      </c>
      <c r="C10754" t="str">
        <f t="shared" si="1169"/>
        <v>Abnormal</v>
      </c>
      <c r="D10754">
        <v>1</v>
      </c>
      <c r="E10754" t="str">
        <f t="shared" si="1170"/>
        <v>Poor</v>
      </c>
      <c r="F10754">
        <v>260</v>
      </c>
      <c r="G10754">
        <v>5</v>
      </c>
      <c r="H10754" t="s">
        <v>2</v>
      </c>
      <c r="I10754" t="s">
        <v>30</v>
      </c>
      <c r="J10754" s="1">
        <v>1.5384615384615385</v>
      </c>
      <c r="K10754" s="1">
        <f t="shared" si="1171"/>
        <v>4</v>
      </c>
      <c r="L10754" s="1">
        <f t="shared" si="1172"/>
        <v>256</v>
      </c>
      <c r="M10754">
        <v>1257</v>
      </c>
      <c r="N10754">
        <v>0</v>
      </c>
      <c r="O10754" t="str">
        <f t="shared" si="1173"/>
        <v>On time</v>
      </c>
      <c r="P10754" t="s">
        <v>5</v>
      </c>
      <c r="Q10754" t="s">
        <v>11</v>
      </c>
      <c r="R10754" s="4">
        <f t="shared" si="1174"/>
        <v>1.2569999999999999</v>
      </c>
      <c r="S10754">
        <f t="shared" si="1175"/>
        <v>5</v>
      </c>
    </row>
    <row r="10755" spans="1:19" x14ac:dyDescent="0.25">
      <c r="A10755" s="9">
        <v>10754</v>
      </c>
      <c r="B10755">
        <v>4</v>
      </c>
      <c r="C10755" t="str">
        <f t="shared" ref="C10755:C10818" si="1176">IF(B10755&lt;=3,"Normal", "Abnormal")</f>
        <v>Abnormal</v>
      </c>
      <c r="D10755">
        <v>5</v>
      </c>
      <c r="E10755" t="str">
        <f t="shared" ref="E10755:E10818" si="1177">IF(D10755&lt;3,"Poor",IF(D10755=3,"Fair","Good"))</f>
        <v>Good</v>
      </c>
      <c r="F10755">
        <v>245</v>
      </c>
      <c r="G10755">
        <v>5</v>
      </c>
      <c r="H10755" t="s">
        <v>2</v>
      </c>
      <c r="I10755" t="s">
        <v>30</v>
      </c>
      <c r="J10755" s="1">
        <v>3.2653061224489797</v>
      </c>
      <c r="K10755" s="1">
        <f t="shared" ref="K10755:K10818" si="1178">F10755*J10755/100</f>
        <v>8</v>
      </c>
      <c r="L10755" s="1">
        <f t="shared" ref="L10755:L10818" si="1179">F10755-K10755</f>
        <v>237</v>
      </c>
      <c r="M10755">
        <v>1841</v>
      </c>
      <c r="N10755">
        <v>0</v>
      </c>
      <c r="O10755" t="str">
        <f t="shared" ref="O10755:O10818" si="1180">IF(N10755=1,"Delayed","On time")</f>
        <v>On time</v>
      </c>
      <c r="P10755" t="s">
        <v>7</v>
      </c>
      <c r="Q10755" t="s">
        <v>11</v>
      </c>
      <c r="R10755" s="4">
        <f t="shared" ref="R10755:R10818" si="1181">M10755/1000</f>
        <v>1.841</v>
      </c>
      <c r="S10755">
        <f t="shared" ref="S10755:S10818" si="1182">IF(R10755&lt;=3,5,IF(R10755&lt;=6,10,15))</f>
        <v>5</v>
      </c>
    </row>
    <row r="10756" spans="1:19" x14ac:dyDescent="0.25">
      <c r="A10756" s="9">
        <v>10755</v>
      </c>
      <c r="B10756">
        <v>5</v>
      </c>
      <c r="C10756" t="str">
        <f t="shared" si="1176"/>
        <v>Abnormal</v>
      </c>
      <c r="D10756">
        <v>5</v>
      </c>
      <c r="E10756" t="str">
        <f t="shared" si="1177"/>
        <v>Good</v>
      </c>
      <c r="F10756">
        <v>227</v>
      </c>
      <c r="G10756">
        <v>5</v>
      </c>
      <c r="H10756" t="s">
        <v>3</v>
      </c>
      <c r="I10756" t="s">
        <v>30</v>
      </c>
      <c r="J10756" s="1">
        <v>2.2026431718061676</v>
      </c>
      <c r="K10756" s="1">
        <f t="shared" si="1178"/>
        <v>5.0000000000000009</v>
      </c>
      <c r="L10756" s="1">
        <f t="shared" si="1179"/>
        <v>222</v>
      </c>
      <c r="M10756">
        <v>1186</v>
      </c>
      <c r="N10756">
        <v>0</v>
      </c>
      <c r="O10756" t="str">
        <f t="shared" si="1180"/>
        <v>On time</v>
      </c>
      <c r="P10756" t="s">
        <v>8</v>
      </c>
      <c r="Q10756" t="s">
        <v>11</v>
      </c>
      <c r="R10756" s="4">
        <f t="shared" si="1181"/>
        <v>1.1859999999999999</v>
      </c>
      <c r="S10756">
        <f t="shared" si="1182"/>
        <v>5</v>
      </c>
    </row>
    <row r="10757" spans="1:19" x14ac:dyDescent="0.25">
      <c r="A10757" s="9">
        <v>10756</v>
      </c>
      <c r="B10757">
        <v>4</v>
      </c>
      <c r="C10757" t="str">
        <f t="shared" si="1176"/>
        <v>Abnormal</v>
      </c>
      <c r="D10757">
        <v>1</v>
      </c>
      <c r="E10757" t="str">
        <f t="shared" si="1177"/>
        <v>Poor</v>
      </c>
      <c r="F10757">
        <v>300</v>
      </c>
      <c r="G10757">
        <v>5</v>
      </c>
      <c r="H10757" t="s">
        <v>3</v>
      </c>
      <c r="I10757" t="s">
        <v>30</v>
      </c>
      <c r="J10757" s="1">
        <v>2</v>
      </c>
      <c r="K10757" s="1">
        <f t="shared" si="1178"/>
        <v>6</v>
      </c>
      <c r="L10757" s="1">
        <f t="shared" si="1179"/>
        <v>294</v>
      </c>
      <c r="M10757">
        <v>1027</v>
      </c>
      <c r="N10757">
        <v>0</v>
      </c>
      <c r="O10757" t="str">
        <f t="shared" si="1180"/>
        <v>On time</v>
      </c>
      <c r="P10757" t="s">
        <v>9</v>
      </c>
      <c r="Q10757" t="s">
        <v>11</v>
      </c>
      <c r="R10757" s="4">
        <f t="shared" si="1181"/>
        <v>1.0269999999999999</v>
      </c>
      <c r="S10757">
        <f t="shared" si="1182"/>
        <v>5</v>
      </c>
    </row>
    <row r="10758" spans="1:19" x14ac:dyDescent="0.25">
      <c r="A10758" s="9">
        <v>10757</v>
      </c>
      <c r="B10758">
        <v>2</v>
      </c>
      <c r="C10758" t="str">
        <f t="shared" si="1176"/>
        <v>Normal</v>
      </c>
      <c r="D10758">
        <v>4</v>
      </c>
      <c r="E10758" t="str">
        <f t="shared" si="1177"/>
        <v>Good</v>
      </c>
      <c r="F10758">
        <v>160</v>
      </c>
      <c r="G10758">
        <v>5</v>
      </c>
      <c r="H10758" t="s">
        <v>2</v>
      </c>
      <c r="I10758" t="s">
        <v>29</v>
      </c>
      <c r="J10758" s="1">
        <v>1.875</v>
      </c>
      <c r="K10758" s="1">
        <f t="shared" si="1178"/>
        <v>3</v>
      </c>
      <c r="L10758" s="1">
        <f t="shared" si="1179"/>
        <v>157</v>
      </c>
      <c r="M10758">
        <v>1645</v>
      </c>
      <c r="N10758">
        <v>0</v>
      </c>
      <c r="O10758" t="str">
        <f t="shared" si="1180"/>
        <v>On time</v>
      </c>
      <c r="P10758" t="s">
        <v>10</v>
      </c>
      <c r="Q10758" t="s">
        <v>11</v>
      </c>
      <c r="R10758" s="4">
        <f t="shared" si="1181"/>
        <v>1.645</v>
      </c>
      <c r="S10758">
        <f t="shared" si="1182"/>
        <v>5</v>
      </c>
    </row>
    <row r="10759" spans="1:19" x14ac:dyDescent="0.25">
      <c r="A10759" s="9">
        <v>10758</v>
      </c>
      <c r="B10759">
        <v>5</v>
      </c>
      <c r="C10759" t="str">
        <f t="shared" si="1176"/>
        <v>Abnormal</v>
      </c>
      <c r="D10759">
        <v>4</v>
      </c>
      <c r="E10759" t="str">
        <f t="shared" si="1177"/>
        <v>Good</v>
      </c>
      <c r="F10759">
        <v>274</v>
      </c>
      <c r="G10759">
        <v>5</v>
      </c>
      <c r="H10759" t="s">
        <v>2</v>
      </c>
      <c r="I10759" t="s">
        <v>30</v>
      </c>
      <c r="J10759" s="1">
        <v>2.1897810218978102</v>
      </c>
      <c r="K10759" s="1">
        <f t="shared" si="1178"/>
        <v>6</v>
      </c>
      <c r="L10759" s="1">
        <f t="shared" si="1179"/>
        <v>268</v>
      </c>
      <c r="M10759">
        <v>1969</v>
      </c>
      <c r="N10759">
        <v>0</v>
      </c>
      <c r="O10759" t="str">
        <f t="shared" si="1180"/>
        <v>On time</v>
      </c>
      <c r="P10759" t="s">
        <v>7</v>
      </c>
      <c r="Q10759" t="s">
        <v>11</v>
      </c>
      <c r="R10759" s="4">
        <f t="shared" si="1181"/>
        <v>1.9690000000000001</v>
      </c>
      <c r="S10759">
        <f t="shared" si="1182"/>
        <v>5</v>
      </c>
    </row>
    <row r="10760" spans="1:19" x14ac:dyDescent="0.25">
      <c r="A10760" s="9">
        <v>10759</v>
      </c>
      <c r="B10760">
        <v>4</v>
      </c>
      <c r="C10760" t="str">
        <f t="shared" si="1176"/>
        <v>Abnormal</v>
      </c>
      <c r="D10760">
        <v>4</v>
      </c>
      <c r="E10760" t="str">
        <f t="shared" si="1177"/>
        <v>Good</v>
      </c>
      <c r="F10760">
        <v>260</v>
      </c>
      <c r="G10760">
        <v>5</v>
      </c>
      <c r="H10760" t="s">
        <v>2</v>
      </c>
      <c r="I10760" t="s">
        <v>29</v>
      </c>
      <c r="J10760" s="1">
        <v>1.9230769230769231</v>
      </c>
      <c r="K10760" s="1">
        <f t="shared" si="1178"/>
        <v>5</v>
      </c>
      <c r="L10760" s="1">
        <f t="shared" si="1179"/>
        <v>255</v>
      </c>
      <c r="M10760">
        <v>1952</v>
      </c>
      <c r="N10760">
        <v>1</v>
      </c>
      <c r="O10760" t="str">
        <f t="shared" si="1180"/>
        <v>Delayed</v>
      </c>
      <c r="P10760" t="s">
        <v>5</v>
      </c>
      <c r="Q10760" t="s">
        <v>11</v>
      </c>
      <c r="R10760" s="4">
        <f t="shared" si="1181"/>
        <v>1.952</v>
      </c>
      <c r="S10760">
        <f t="shared" si="1182"/>
        <v>5</v>
      </c>
    </row>
    <row r="10761" spans="1:19" x14ac:dyDescent="0.25">
      <c r="A10761" s="9">
        <v>10760</v>
      </c>
      <c r="B10761">
        <v>4</v>
      </c>
      <c r="C10761" t="str">
        <f t="shared" si="1176"/>
        <v>Abnormal</v>
      </c>
      <c r="D10761">
        <v>3</v>
      </c>
      <c r="E10761" t="str">
        <f t="shared" si="1177"/>
        <v>Fair</v>
      </c>
      <c r="F10761">
        <v>253</v>
      </c>
      <c r="G10761">
        <v>5</v>
      </c>
      <c r="H10761" t="s">
        <v>2</v>
      </c>
      <c r="I10761" t="s">
        <v>30</v>
      </c>
      <c r="J10761" s="1">
        <v>2.3715415019762842</v>
      </c>
      <c r="K10761" s="1">
        <f t="shared" si="1178"/>
        <v>5.9999999999999991</v>
      </c>
      <c r="L10761" s="1">
        <f t="shared" si="1179"/>
        <v>247</v>
      </c>
      <c r="M10761">
        <v>1367</v>
      </c>
      <c r="N10761">
        <v>1</v>
      </c>
      <c r="O10761" t="str">
        <f t="shared" si="1180"/>
        <v>Delayed</v>
      </c>
      <c r="P10761" t="s">
        <v>7</v>
      </c>
      <c r="Q10761" t="s">
        <v>11</v>
      </c>
      <c r="R10761" s="4">
        <f t="shared" si="1181"/>
        <v>1.367</v>
      </c>
      <c r="S10761">
        <f t="shared" si="1182"/>
        <v>5</v>
      </c>
    </row>
    <row r="10762" spans="1:19" x14ac:dyDescent="0.25">
      <c r="A10762" s="9">
        <v>10761</v>
      </c>
      <c r="B10762">
        <v>4</v>
      </c>
      <c r="C10762" t="str">
        <f t="shared" si="1176"/>
        <v>Abnormal</v>
      </c>
      <c r="D10762">
        <v>5</v>
      </c>
      <c r="E10762" t="str">
        <f t="shared" si="1177"/>
        <v>Good</v>
      </c>
      <c r="F10762">
        <v>218</v>
      </c>
      <c r="G10762">
        <v>5</v>
      </c>
      <c r="H10762" t="s">
        <v>2</v>
      </c>
      <c r="I10762" t="s">
        <v>30</v>
      </c>
      <c r="J10762" s="1">
        <v>3.669724770642202</v>
      </c>
      <c r="K10762" s="1">
        <f t="shared" si="1178"/>
        <v>8</v>
      </c>
      <c r="L10762" s="1">
        <f t="shared" si="1179"/>
        <v>210</v>
      </c>
      <c r="M10762">
        <v>1574</v>
      </c>
      <c r="N10762">
        <v>1</v>
      </c>
      <c r="O10762" t="str">
        <f t="shared" si="1180"/>
        <v>Delayed</v>
      </c>
      <c r="P10762" t="s">
        <v>8</v>
      </c>
      <c r="Q10762" t="s">
        <v>11</v>
      </c>
      <c r="R10762" s="4">
        <f t="shared" si="1181"/>
        <v>1.5740000000000001</v>
      </c>
      <c r="S10762">
        <f t="shared" si="1182"/>
        <v>5</v>
      </c>
    </row>
    <row r="10763" spans="1:19" x14ac:dyDescent="0.25">
      <c r="A10763" s="9">
        <v>10762</v>
      </c>
      <c r="B10763">
        <v>5</v>
      </c>
      <c r="C10763" t="str">
        <f t="shared" si="1176"/>
        <v>Abnormal</v>
      </c>
      <c r="D10763">
        <v>1</v>
      </c>
      <c r="E10763" t="str">
        <f t="shared" si="1177"/>
        <v>Poor</v>
      </c>
      <c r="F10763">
        <v>220</v>
      </c>
      <c r="G10763">
        <v>5</v>
      </c>
      <c r="H10763" t="s">
        <v>2</v>
      </c>
      <c r="I10763" t="s">
        <v>29</v>
      </c>
      <c r="J10763" s="1">
        <v>1.8181818181818181</v>
      </c>
      <c r="K10763" s="1">
        <f t="shared" si="1178"/>
        <v>4</v>
      </c>
      <c r="L10763" s="1">
        <f t="shared" si="1179"/>
        <v>216</v>
      </c>
      <c r="M10763">
        <v>1156</v>
      </c>
      <c r="N10763">
        <v>1</v>
      </c>
      <c r="O10763" t="str">
        <f t="shared" si="1180"/>
        <v>Delayed</v>
      </c>
      <c r="P10763" t="s">
        <v>9</v>
      </c>
      <c r="Q10763" t="s">
        <v>11</v>
      </c>
      <c r="R10763" s="4">
        <f t="shared" si="1181"/>
        <v>1.1559999999999999</v>
      </c>
      <c r="S10763">
        <f t="shared" si="1182"/>
        <v>5</v>
      </c>
    </row>
    <row r="10764" spans="1:19" x14ac:dyDescent="0.25">
      <c r="A10764" s="9">
        <v>10763</v>
      </c>
      <c r="B10764">
        <v>5</v>
      </c>
      <c r="C10764" t="str">
        <f t="shared" si="1176"/>
        <v>Abnormal</v>
      </c>
      <c r="D10764">
        <v>2</v>
      </c>
      <c r="E10764" t="str">
        <f t="shared" si="1177"/>
        <v>Poor</v>
      </c>
      <c r="F10764">
        <v>253</v>
      </c>
      <c r="G10764">
        <v>5</v>
      </c>
      <c r="H10764" t="s">
        <v>3</v>
      </c>
      <c r="I10764" t="s">
        <v>30</v>
      </c>
      <c r="J10764" s="1">
        <v>2.3715415019762842</v>
      </c>
      <c r="K10764" s="1">
        <f t="shared" si="1178"/>
        <v>5.9999999999999991</v>
      </c>
      <c r="L10764" s="1">
        <f t="shared" si="1179"/>
        <v>247</v>
      </c>
      <c r="M10764">
        <v>1326</v>
      </c>
      <c r="N10764">
        <v>0</v>
      </c>
      <c r="O10764" t="str">
        <f t="shared" si="1180"/>
        <v>On time</v>
      </c>
      <c r="P10764" t="s">
        <v>10</v>
      </c>
      <c r="Q10764" t="s">
        <v>11</v>
      </c>
      <c r="R10764" s="4">
        <f t="shared" si="1181"/>
        <v>1.3260000000000001</v>
      </c>
      <c r="S10764">
        <f t="shared" si="1182"/>
        <v>5</v>
      </c>
    </row>
    <row r="10765" spans="1:19" x14ac:dyDescent="0.25">
      <c r="A10765" s="9">
        <v>10764</v>
      </c>
      <c r="B10765">
        <v>5</v>
      </c>
      <c r="C10765" t="str">
        <f t="shared" si="1176"/>
        <v>Abnormal</v>
      </c>
      <c r="D10765">
        <v>1</v>
      </c>
      <c r="E10765" t="str">
        <f t="shared" si="1177"/>
        <v>Poor</v>
      </c>
      <c r="F10765">
        <v>259</v>
      </c>
      <c r="G10765">
        <v>5</v>
      </c>
      <c r="H10765" t="s">
        <v>2</v>
      </c>
      <c r="I10765" t="s">
        <v>29</v>
      </c>
      <c r="J10765" s="1">
        <v>2.7027027027027026</v>
      </c>
      <c r="K10765" s="1">
        <f t="shared" si="1178"/>
        <v>7</v>
      </c>
      <c r="L10765" s="1">
        <f t="shared" si="1179"/>
        <v>252</v>
      </c>
      <c r="M10765">
        <v>1871</v>
      </c>
      <c r="N10765">
        <v>1</v>
      </c>
      <c r="O10765" t="str">
        <f t="shared" si="1180"/>
        <v>Delayed</v>
      </c>
      <c r="P10765" t="s">
        <v>7</v>
      </c>
      <c r="Q10765" t="s">
        <v>11</v>
      </c>
      <c r="R10765" s="4">
        <f t="shared" si="1181"/>
        <v>1.871</v>
      </c>
      <c r="S10765">
        <f t="shared" si="1182"/>
        <v>5</v>
      </c>
    </row>
    <row r="10766" spans="1:19" x14ac:dyDescent="0.25">
      <c r="A10766" s="9">
        <v>10765</v>
      </c>
      <c r="B10766">
        <v>5</v>
      </c>
      <c r="C10766" t="str">
        <f t="shared" si="1176"/>
        <v>Abnormal</v>
      </c>
      <c r="D10766">
        <v>1</v>
      </c>
      <c r="E10766" t="str">
        <f t="shared" si="1177"/>
        <v>Poor</v>
      </c>
      <c r="F10766">
        <v>235</v>
      </c>
      <c r="G10766">
        <v>5</v>
      </c>
      <c r="H10766" t="s">
        <v>2</v>
      </c>
      <c r="I10766" t="s">
        <v>30</v>
      </c>
      <c r="J10766" s="1">
        <v>1.7021276595744681</v>
      </c>
      <c r="K10766" s="1">
        <f t="shared" si="1178"/>
        <v>4</v>
      </c>
      <c r="L10766" s="1">
        <f t="shared" si="1179"/>
        <v>231</v>
      </c>
      <c r="M10766">
        <v>1259</v>
      </c>
      <c r="N10766">
        <v>1</v>
      </c>
      <c r="O10766" t="str">
        <f t="shared" si="1180"/>
        <v>Delayed</v>
      </c>
      <c r="P10766" t="s">
        <v>5</v>
      </c>
      <c r="Q10766" t="s">
        <v>11</v>
      </c>
      <c r="R10766" s="4">
        <f t="shared" si="1181"/>
        <v>1.2589999999999999</v>
      </c>
      <c r="S10766">
        <f t="shared" si="1182"/>
        <v>5</v>
      </c>
    </row>
    <row r="10767" spans="1:19" x14ac:dyDescent="0.25">
      <c r="A10767" s="9">
        <v>10766</v>
      </c>
      <c r="B10767">
        <v>5</v>
      </c>
      <c r="C10767" t="str">
        <f t="shared" si="1176"/>
        <v>Abnormal</v>
      </c>
      <c r="D10767">
        <v>1</v>
      </c>
      <c r="E10767" t="str">
        <f t="shared" si="1177"/>
        <v>Poor</v>
      </c>
      <c r="F10767">
        <v>274</v>
      </c>
      <c r="G10767">
        <v>5</v>
      </c>
      <c r="H10767" t="s">
        <v>2</v>
      </c>
      <c r="I10767" t="s">
        <v>29</v>
      </c>
      <c r="J10767" s="1">
        <v>0.72992700729927007</v>
      </c>
      <c r="K10767" s="1">
        <f t="shared" si="1178"/>
        <v>2</v>
      </c>
      <c r="L10767" s="1">
        <f t="shared" si="1179"/>
        <v>272</v>
      </c>
      <c r="M10767">
        <v>1558</v>
      </c>
      <c r="N10767">
        <v>1</v>
      </c>
      <c r="O10767" t="str">
        <f t="shared" si="1180"/>
        <v>Delayed</v>
      </c>
      <c r="P10767" t="s">
        <v>7</v>
      </c>
      <c r="Q10767" t="s">
        <v>11</v>
      </c>
      <c r="R10767" s="4">
        <f t="shared" si="1181"/>
        <v>1.5580000000000001</v>
      </c>
      <c r="S10767">
        <f t="shared" si="1182"/>
        <v>5</v>
      </c>
    </row>
    <row r="10768" spans="1:19" x14ac:dyDescent="0.25">
      <c r="A10768" s="9">
        <v>10767</v>
      </c>
      <c r="B10768">
        <v>5</v>
      </c>
      <c r="C10768" t="str">
        <f t="shared" si="1176"/>
        <v>Abnormal</v>
      </c>
      <c r="D10768">
        <v>2</v>
      </c>
      <c r="E10768" t="str">
        <f t="shared" si="1177"/>
        <v>Poor</v>
      </c>
      <c r="F10768">
        <v>264</v>
      </c>
      <c r="G10768">
        <v>5</v>
      </c>
      <c r="H10768" t="s">
        <v>3</v>
      </c>
      <c r="I10768" t="s">
        <v>30</v>
      </c>
      <c r="J10768" s="1">
        <v>1.5151515151515151</v>
      </c>
      <c r="K10768" s="1">
        <f t="shared" si="1178"/>
        <v>4</v>
      </c>
      <c r="L10768" s="1">
        <f t="shared" si="1179"/>
        <v>260</v>
      </c>
      <c r="M10768">
        <v>1318</v>
      </c>
      <c r="N10768">
        <v>0</v>
      </c>
      <c r="O10768" t="str">
        <f t="shared" si="1180"/>
        <v>On time</v>
      </c>
      <c r="P10768" t="s">
        <v>8</v>
      </c>
      <c r="Q10768" t="s">
        <v>11</v>
      </c>
      <c r="R10768" s="4">
        <f t="shared" si="1181"/>
        <v>1.3180000000000001</v>
      </c>
      <c r="S10768">
        <f t="shared" si="1182"/>
        <v>5</v>
      </c>
    </row>
    <row r="10769" spans="1:19" x14ac:dyDescent="0.25">
      <c r="A10769" s="9">
        <v>10768</v>
      </c>
      <c r="B10769">
        <v>4</v>
      </c>
      <c r="C10769" t="str">
        <f t="shared" si="1176"/>
        <v>Abnormal</v>
      </c>
      <c r="D10769">
        <v>2</v>
      </c>
      <c r="E10769" t="str">
        <f t="shared" si="1177"/>
        <v>Poor</v>
      </c>
      <c r="F10769">
        <v>258</v>
      </c>
      <c r="G10769">
        <v>5</v>
      </c>
      <c r="H10769" t="s">
        <v>3</v>
      </c>
      <c r="I10769" t="s">
        <v>29</v>
      </c>
      <c r="J10769" s="1">
        <v>0.38759689922480622</v>
      </c>
      <c r="K10769" s="1">
        <f t="shared" si="1178"/>
        <v>1</v>
      </c>
      <c r="L10769" s="1">
        <f t="shared" si="1179"/>
        <v>257</v>
      </c>
      <c r="M10769">
        <v>1010</v>
      </c>
      <c r="N10769">
        <v>0</v>
      </c>
      <c r="O10769" t="str">
        <f t="shared" si="1180"/>
        <v>On time</v>
      </c>
      <c r="P10769" t="s">
        <v>9</v>
      </c>
      <c r="Q10769" t="s">
        <v>11</v>
      </c>
      <c r="R10769" s="4">
        <f t="shared" si="1181"/>
        <v>1.01</v>
      </c>
      <c r="S10769">
        <f t="shared" si="1182"/>
        <v>5</v>
      </c>
    </row>
    <row r="10770" spans="1:19" x14ac:dyDescent="0.25">
      <c r="A10770" s="9">
        <v>10769</v>
      </c>
      <c r="B10770">
        <v>4</v>
      </c>
      <c r="C10770" t="str">
        <f t="shared" si="1176"/>
        <v>Abnormal</v>
      </c>
      <c r="D10770">
        <v>1</v>
      </c>
      <c r="E10770" t="str">
        <f t="shared" si="1177"/>
        <v>Poor</v>
      </c>
      <c r="F10770">
        <v>237</v>
      </c>
      <c r="G10770">
        <v>5</v>
      </c>
      <c r="H10770" t="s">
        <v>3</v>
      </c>
      <c r="I10770" t="s">
        <v>30</v>
      </c>
      <c r="J10770" s="1">
        <v>2.109704641350211</v>
      </c>
      <c r="K10770" s="1">
        <f t="shared" si="1178"/>
        <v>5</v>
      </c>
      <c r="L10770" s="1">
        <f t="shared" si="1179"/>
        <v>232</v>
      </c>
      <c r="M10770">
        <v>1154</v>
      </c>
      <c r="N10770">
        <v>1</v>
      </c>
      <c r="O10770" t="str">
        <f t="shared" si="1180"/>
        <v>Delayed</v>
      </c>
      <c r="P10770" t="s">
        <v>10</v>
      </c>
      <c r="Q10770" t="s">
        <v>11</v>
      </c>
      <c r="R10770" s="4">
        <f t="shared" si="1181"/>
        <v>1.1539999999999999</v>
      </c>
      <c r="S10770">
        <f t="shared" si="1182"/>
        <v>5</v>
      </c>
    </row>
    <row r="10771" spans="1:19" x14ac:dyDescent="0.25">
      <c r="A10771" s="9">
        <v>10770</v>
      </c>
      <c r="B10771">
        <v>4</v>
      </c>
      <c r="C10771" t="str">
        <f t="shared" si="1176"/>
        <v>Abnormal</v>
      </c>
      <c r="D10771">
        <v>1</v>
      </c>
      <c r="E10771" t="str">
        <f t="shared" si="1177"/>
        <v>Poor</v>
      </c>
      <c r="F10771">
        <v>273</v>
      </c>
      <c r="G10771">
        <v>6</v>
      </c>
      <c r="H10771" t="s">
        <v>3</v>
      </c>
      <c r="I10771" t="s">
        <v>30</v>
      </c>
      <c r="J10771" s="1">
        <v>0.36630036630036628</v>
      </c>
      <c r="K10771" s="1">
        <f t="shared" si="1178"/>
        <v>1</v>
      </c>
      <c r="L10771" s="1">
        <f t="shared" si="1179"/>
        <v>272</v>
      </c>
      <c r="M10771">
        <v>1826</v>
      </c>
      <c r="N10771">
        <v>0</v>
      </c>
      <c r="O10771" t="str">
        <f t="shared" si="1180"/>
        <v>On time</v>
      </c>
      <c r="P10771" t="s">
        <v>7</v>
      </c>
      <c r="Q10771" t="s">
        <v>11</v>
      </c>
      <c r="R10771" s="4">
        <f t="shared" si="1181"/>
        <v>1.8260000000000001</v>
      </c>
      <c r="S10771">
        <f t="shared" si="1182"/>
        <v>5</v>
      </c>
    </row>
    <row r="10772" spans="1:19" x14ac:dyDescent="0.25">
      <c r="A10772" s="9">
        <v>10771</v>
      </c>
      <c r="B10772">
        <v>4</v>
      </c>
      <c r="C10772" t="str">
        <f t="shared" si="1176"/>
        <v>Abnormal</v>
      </c>
      <c r="D10772">
        <v>1</v>
      </c>
      <c r="E10772" t="str">
        <f t="shared" si="1177"/>
        <v>Poor</v>
      </c>
      <c r="F10772">
        <v>249</v>
      </c>
      <c r="G10772">
        <v>6</v>
      </c>
      <c r="H10772" t="s">
        <v>3</v>
      </c>
      <c r="I10772" t="s">
        <v>30</v>
      </c>
      <c r="J10772" s="1">
        <v>2.8112449799196786</v>
      </c>
      <c r="K10772" s="1">
        <f t="shared" si="1178"/>
        <v>7</v>
      </c>
      <c r="L10772" s="1">
        <f t="shared" si="1179"/>
        <v>242</v>
      </c>
      <c r="M10772">
        <v>1415</v>
      </c>
      <c r="N10772">
        <v>1</v>
      </c>
      <c r="O10772" t="str">
        <f t="shared" si="1180"/>
        <v>Delayed</v>
      </c>
      <c r="P10772" t="s">
        <v>5</v>
      </c>
      <c r="Q10772" t="s">
        <v>11</v>
      </c>
      <c r="R10772" s="4">
        <f t="shared" si="1181"/>
        <v>1.415</v>
      </c>
      <c r="S10772">
        <f t="shared" si="1182"/>
        <v>5</v>
      </c>
    </row>
    <row r="10773" spans="1:19" x14ac:dyDescent="0.25">
      <c r="A10773" s="9">
        <v>10772</v>
      </c>
      <c r="B10773">
        <v>4</v>
      </c>
      <c r="C10773" t="str">
        <f t="shared" si="1176"/>
        <v>Abnormal</v>
      </c>
      <c r="D10773">
        <v>1</v>
      </c>
      <c r="E10773" t="str">
        <f t="shared" si="1177"/>
        <v>Poor</v>
      </c>
      <c r="F10773">
        <v>250</v>
      </c>
      <c r="G10773">
        <v>6</v>
      </c>
      <c r="H10773" t="s">
        <v>3</v>
      </c>
      <c r="I10773" t="s">
        <v>29</v>
      </c>
      <c r="J10773" s="1">
        <v>2.8000000000000003</v>
      </c>
      <c r="K10773" s="1">
        <f t="shared" si="1178"/>
        <v>7.0000000000000009</v>
      </c>
      <c r="L10773" s="1">
        <f t="shared" si="1179"/>
        <v>243</v>
      </c>
      <c r="M10773">
        <v>1292</v>
      </c>
      <c r="N10773">
        <v>0</v>
      </c>
      <c r="O10773" t="str">
        <f t="shared" si="1180"/>
        <v>On time</v>
      </c>
      <c r="P10773" t="s">
        <v>7</v>
      </c>
      <c r="Q10773" t="s">
        <v>11</v>
      </c>
      <c r="R10773" s="4">
        <f t="shared" si="1181"/>
        <v>1.292</v>
      </c>
      <c r="S10773">
        <f t="shared" si="1182"/>
        <v>5</v>
      </c>
    </row>
    <row r="10774" spans="1:19" x14ac:dyDescent="0.25">
      <c r="A10774" s="9">
        <v>10773</v>
      </c>
      <c r="B10774">
        <v>4</v>
      </c>
      <c r="C10774" t="str">
        <f t="shared" si="1176"/>
        <v>Abnormal</v>
      </c>
      <c r="D10774">
        <v>4</v>
      </c>
      <c r="E10774" t="str">
        <f t="shared" si="1177"/>
        <v>Good</v>
      </c>
      <c r="F10774">
        <v>229</v>
      </c>
      <c r="G10774">
        <v>5</v>
      </c>
      <c r="H10774" t="s">
        <v>3</v>
      </c>
      <c r="I10774" t="s">
        <v>29</v>
      </c>
      <c r="J10774" s="1">
        <v>3.0567685589519651</v>
      </c>
      <c r="K10774" s="1">
        <f t="shared" si="1178"/>
        <v>7</v>
      </c>
      <c r="L10774" s="1">
        <f t="shared" si="1179"/>
        <v>222</v>
      </c>
      <c r="M10774">
        <v>1716</v>
      </c>
      <c r="N10774">
        <v>1</v>
      </c>
      <c r="O10774" t="str">
        <f t="shared" si="1180"/>
        <v>Delayed</v>
      </c>
      <c r="P10774" t="s">
        <v>8</v>
      </c>
      <c r="Q10774" t="s">
        <v>11</v>
      </c>
      <c r="R10774" s="4">
        <f t="shared" si="1181"/>
        <v>1.716</v>
      </c>
      <c r="S10774">
        <f t="shared" si="1182"/>
        <v>5</v>
      </c>
    </row>
    <row r="10775" spans="1:19" x14ac:dyDescent="0.25">
      <c r="A10775" s="9">
        <v>10774</v>
      </c>
      <c r="B10775">
        <v>5</v>
      </c>
      <c r="C10775" t="str">
        <f t="shared" si="1176"/>
        <v>Abnormal</v>
      </c>
      <c r="D10775">
        <v>4</v>
      </c>
      <c r="E10775" t="str">
        <f t="shared" si="1177"/>
        <v>Good</v>
      </c>
      <c r="F10775">
        <v>223</v>
      </c>
      <c r="G10775">
        <v>5</v>
      </c>
      <c r="H10775" t="s">
        <v>2</v>
      </c>
      <c r="I10775" t="s">
        <v>29</v>
      </c>
      <c r="J10775" s="1">
        <v>0.89686098654708524</v>
      </c>
      <c r="K10775" s="1">
        <f t="shared" si="1178"/>
        <v>2</v>
      </c>
      <c r="L10775" s="1">
        <f t="shared" si="1179"/>
        <v>221</v>
      </c>
      <c r="M10775">
        <v>1713</v>
      </c>
      <c r="N10775">
        <v>0</v>
      </c>
      <c r="O10775" t="str">
        <f t="shared" si="1180"/>
        <v>On time</v>
      </c>
      <c r="P10775" t="s">
        <v>9</v>
      </c>
      <c r="Q10775" t="s">
        <v>11</v>
      </c>
      <c r="R10775" s="4">
        <f t="shared" si="1181"/>
        <v>1.7130000000000001</v>
      </c>
      <c r="S10775">
        <f t="shared" si="1182"/>
        <v>5</v>
      </c>
    </row>
    <row r="10776" spans="1:19" x14ac:dyDescent="0.25">
      <c r="A10776" s="9">
        <v>10775</v>
      </c>
      <c r="B10776">
        <v>4</v>
      </c>
      <c r="C10776" t="str">
        <f t="shared" si="1176"/>
        <v>Abnormal</v>
      </c>
      <c r="D10776">
        <v>1</v>
      </c>
      <c r="E10776" t="str">
        <f t="shared" si="1177"/>
        <v>Poor</v>
      </c>
      <c r="F10776">
        <v>272</v>
      </c>
      <c r="G10776">
        <v>5</v>
      </c>
      <c r="H10776" t="s">
        <v>3</v>
      </c>
      <c r="I10776" t="s">
        <v>29</v>
      </c>
      <c r="J10776" s="1">
        <v>0.36764705882352938</v>
      </c>
      <c r="K10776" s="1">
        <f t="shared" si="1178"/>
        <v>0.99999999999999989</v>
      </c>
      <c r="L10776" s="1">
        <f t="shared" si="1179"/>
        <v>271</v>
      </c>
      <c r="M10776">
        <v>1149</v>
      </c>
      <c r="N10776">
        <v>0</v>
      </c>
      <c r="O10776" t="str">
        <f t="shared" si="1180"/>
        <v>On time</v>
      </c>
      <c r="P10776" t="s">
        <v>10</v>
      </c>
      <c r="Q10776" t="s">
        <v>11</v>
      </c>
      <c r="R10776" s="4">
        <f t="shared" si="1181"/>
        <v>1.149</v>
      </c>
      <c r="S10776">
        <f t="shared" si="1182"/>
        <v>5</v>
      </c>
    </row>
    <row r="10777" spans="1:19" x14ac:dyDescent="0.25">
      <c r="A10777" s="9">
        <v>10776</v>
      </c>
      <c r="B10777">
        <v>5</v>
      </c>
      <c r="C10777" t="str">
        <f t="shared" si="1176"/>
        <v>Abnormal</v>
      </c>
      <c r="D10777">
        <v>3</v>
      </c>
      <c r="E10777" t="str">
        <f t="shared" si="1177"/>
        <v>Fair</v>
      </c>
      <c r="F10777">
        <v>230</v>
      </c>
      <c r="G10777">
        <v>5</v>
      </c>
      <c r="H10777" t="s">
        <v>2</v>
      </c>
      <c r="I10777" t="s">
        <v>30</v>
      </c>
      <c r="J10777" s="1">
        <v>3.0434782608695654</v>
      </c>
      <c r="K10777" s="1">
        <f t="shared" si="1178"/>
        <v>7</v>
      </c>
      <c r="L10777" s="1">
        <f t="shared" si="1179"/>
        <v>223</v>
      </c>
      <c r="M10777">
        <v>1996</v>
      </c>
      <c r="N10777">
        <v>0</v>
      </c>
      <c r="O10777" t="str">
        <f t="shared" si="1180"/>
        <v>On time</v>
      </c>
      <c r="P10777" t="s">
        <v>7</v>
      </c>
      <c r="Q10777" t="s">
        <v>11</v>
      </c>
      <c r="R10777" s="4">
        <f t="shared" si="1181"/>
        <v>1.996</v>
      </c>
      <c r="S10777">
        <f t="shared" si="1182"/>
        <v>5</v>
      </c>
    </row>
    <row r="10778" spans="1:19" x14ac:dyDescent="0.25">
      <c r="A10778" s="9">
        <v>10777</v>
      </c>
      <c r="B10778">
        <v>5</v>
      </c>
      <c r="C10778" t="str">
        <f t="shared" si="1176"/>
        <v>Abnormal</v>
      </c>
      <c r="D10778">
        <v>2</v>
      </c>
      <c r="E10778" t="str">
        <f t="shared" si="1177"/>
        <v>Poor</v>
      </c>
      <c r="F10778">
        <v>226</v>
      </c>
      <c r="G10778">
        <v>6</v>
      </c>
      <c r="H10778" t="s">
        <v>2</v>
      </c>
      <c r="I10778" t="s">
        <v>29</v>
      </c>
      <c r="J10778" s="1">
        <v>2.2123893805309733</v>
      </c>
      <c r="K10778" s="1">
        <f t="shared" si="1178"/>
        <v>5</v>
      </c>
      <c r="L10778" s="1">
        <f t="shared" si="1179"/>
        <v>221</v>
      </c>
      <c r="M10778">
        <v>1981</v>
      </c>
      <c r="N10778">
        <v>1</v>
      </c>
      <c r="O10778" t="str">
        <f t="shared" si="1180"/>
        <v>Delayed</v>
      </c>
      <c r="P10778" t="s">
        <v>5</v>
      </c>
      <c r="Q10778" t="s">
        <v>11</v>
      </c>
      <c r="R10778" s="4">
        <f t="shared" si="1181"/>
        <v>1.9810000000000001</v>
      </c>
      <c r="S10778">
        <f t="shared" si="1182"/>
        <v>5</v>
      </c>
    </row>
    <row r="10779" spans="1:19" x14ac:dyDescent="0.25">
      <c r="A10779" s="9">
        <v>10778</v>
      </c>
      <c r="B10779">
        <v>5</v>
      </c>
      <c r="C10779" t="str">
        <f t="shared" si="1176"/>
        <v>Abnormal</v>
      </c>
      <c r="D10779">
        <v>5</v>
      </c>
      <c r="E10779" t="str">
        <f t="shared" si="1177"/>
        <v>Good</v>
      </c>
      <c r="F10779">
        <v>263</v>
      </c>
      <c r="G10779">
        <v>5</v>
      </c>
      <c r="H10779" t="s">
        <v>3</v>
      </c>
      <c r="I10779" t="s">
        <v>29</v>
      </c>
      <c r="J10779" s="1">
        <v>0.38022813688212925</v>
      </c>
      <c r="K10779" s="1">
        <f t="shared" si="1178"/>
        <v>1</v>
      </c>
      <c r="L10779" s="1">
        <f t="shared" si="1179"/>
        <v>262</v>
      </c>
      <c r="M10779">
        <v>1114</v>
      </c>
      <c r="N10779">
        <v>1</v>
      </c>
      <c r="O10779" t="str">
        <f t="shared" si="1180"/>
        <v>Delayed</v>
      </c>
      <c r="P10779" t="s">
        <v>7</v>
      </c>
      <c r="Q10779" t="s">
        <v>11</v>
      </c>
      <c r="R10779" s="4">
        <f t="shared" si="1181"/>
        <v>1.1140000000000001</v>
      </c>
      <c r="S10779">
        <f t="shared" si="1182"/>
        <v>5</v>
      </c>
    </row>
    <row r="10780" spans="1:19" x14ac:dyDescent="0.25">
      <c r="A10780" s="9">
        <v>10779</v>
      </c>
      <c r="B10780">
        <v>4</v>
      </c>
      <c r="C10780" t="str">
        <f t="shared" si="1176"/>
        <v>Abnormal</v>
      </c>
      <c r="D10780">
        <v>5</v>
      </c>
      <c r="E10780" t="str">
        <f t="shared" si="1177"/>
        <v>Good</v>
      </c>
      <c r="F10780">
        <v>243</v>
      </c>
      <c r="G10780">
        <v>5</v>
      </c>
      <c r="H10780" t="s">
        <v>2</v>
      </c>
      <c r="I10780" t="s">
        <v>30</v>
      </c>
      <c r="J10780" s="1">
        <v>2.880658436213992</v>
      </c>
      <c r="K10780" s="1">
        <f t="shared" si="1178"/>
        <v>7</v>
      </c>
      <c r="L10780" s="1">
        <f t="shared" si="1179"/>
        <v>236</v>
      </c>
      <c r="M10780">
        <v>1243</v>
      </c>
      <c r="N10780">
        <v>1</v>
      </c>
      <c r="O10780" t="str">
        <f t="shared" si="1180"/>
        <v>Delayed</v>
      </c>
      <c r="P10780" t="s">
        <v>8</v>
      </c>
      <c r="Q10780" t="s">
        <v>11</v>
      </c>
      <c r="R10780" s="4">
        <f t="shared" si="1181"/>
        <v>1.2430000000000001</v>
      </c>
      <c r="S10780">
        <f t="shared" si="1182"/>
        <v>5</v>
      </c>
    </row>
    <row r="10781" spans="1:19" x14ac:dyDescent="0.25">
      <c r="A10781" s="9">
        <v>10780</v>
      </c>
      <c r="B10781">
        <v>5</v>
      </c>
      <c r="C10781" t="str">
        <f t="shared" si="1176"/>
        <v>Abnormal</v>
      </c>
      <c r="D10781">
        <v>2</v>
      </c>
      <c r="E10781" t="str">
        <f t="shared" si="1177"/>
        <v>Poor</v>
      </c>
      <c r="F10781">
        <v>269</v>
      </c>
      <c r="G10781">
        <v>5</v>
      </c>
      <c r="H10781" t="s">
        <v>3</v>
      </c>
      <c r="I10781" t="s">
        <v>29</v>
      </c>
      <c r="J10781" s="1">
        <v>3.3457249070631967</v>
      </c>
      <c r="K10781" s="1">
        <f t="shared" si="1178"/>
        <v>8.9999999999999982</v>
      </c>
      <c r="L10781" s="1">
        <f t="shared" si="1179"/>
        <v>260</v>
      </c>
      <c r="M10781">
        <v>1165</v>
      </c>
      <c r="N10781">
        <v>0</v>
      </c>
      <c r="O10781" t="str">
        <f t="shared" si="1180"/>
        <v>On time</v>
      </c>
      <c r="P10781" t="s">
        <v>9</v>
      </c>
      <c r="Q10781" t="s">
        <v>11</v>
      </c>
      <c r="R10781" s="4">
        <f t="shared" si="1181"/>
        <v>1.165</v>
      </c>
      <c r="S10781">
        <f t="shared" si="1182"/>
        <v>5</v>
      </c>
    </row>
    <row r="10782" spans="1:19" x14ac:dyDescent="0.25">
      <c r="A10782" s="9">
        <v>10781</v>
      </c>
      <c r="B10782">
        <v>4</v>
      </c>
      <c r="C10782" t="str">
        <f t="shared" si="1176"/>
        <v>Abnormal</v>
      </c>
      <c r="D10782">
        <v>4</v>
      </c>
      <c r="E10782" t="str">
        <f t="shared" si="1177"/>
        <v>Good</v>
      </c>
      <c r="F10782">
        <v>234</v>
      </c>
      <c r="G10782">
        <v>5</v>
      </c>
      <c r="H10782" t="s">
        <v>2</v>
      </c>
      <c r="I10782" t="s">
        <v>30</v>
      </c>
      <c r="J10782" s="1">
        <v>2.9914529914529915</v>
      </c>
      <c r="K10782" s="1">
        <f t="shared" si="1178"/>
        <v>7</v>
      </c>
      <c r="L10782" s="1">
        <f t="shared" si="1179"/>
        <v>227</v>
      </c>
      <c r="M10782">
        <v>1871</v>
      </c>
      <c r="N10782">
        <v>0</v>
      </c>
      <c r="O10782" t="str">
        <f t="shared" si="1180"/>
        <v>On time</v>
      </c>
      <c r="P10782" t="s">
        <v>10</v>
      </c>
      <c r="Q10782" t="s">
        <v>11</v>
      </c>
      <c r="R10782" s="4">
        <f t="shared" si="1181"/>
        <v>1.871</v>
      </c>
      <c r="S10782">
        <f t="shared" si="1182"/>
        <v>5</v>
      </c>
    </row>
    <row r="10783" spans="1:19" x14ac:dyDescent="0.25">
      <c r="A10783" s="9">
        <v>10782</v>
      </c>
      <c r="B10783">
        <v>4</v>
      </c>
      <c r="C10783" t="str">
        <f t="shared" si="1176"/>
        <v>Abnormal</v>
      </c>
      <c r="D10783">
        <v>2</v>
      </c>
      <c r="E10783" t="str">
        <f t="shared" si="1177"/>
        <v>Poor</v>
      </c>
      <c r="F10783">
        <v>267</v>
      </c>
      <c r="G10783">
        <v>5</v>
      </c>
      <c r="H10783" t="s">
        <v>3</v>
      </c>
      <c r="I10783" t="s">
        <v>29</v>
      </c>
      <c r="J10783" s="1">
        <v>0.74906367041198507</v>
      </c>
      <c r="K10783" s="1">
        <f t="shared" si="1178"/>
        <v>2</v>
      </c>
      <c r="L10783" s="1">
        <f t="shared" si="1179"/>
        <v>265</v>
      </c>
      <c r="M10783">
        <v>1307</v>
      </c>
      <c r="N10783">
        <v>1</v>
      </c>
      <c r="O10783" t="str">
        <f t="shared" si="1180"/>
        <v>Delayed</v>
      </c>
      <c r="P10783" t="s">
        <v>7</v>
      </c>
      <c r="Q10783" t="s">
        <v>11</v>
      </c>
      <c r="R10783" s="4">
        <f t="shared" si="1181"/>
        <v>1.3069999999999999</v>
      </c>
      <c r="S10783">
        <f t="shared" si="1182"/>
        <v>5</v>
      </c>
    </row>
    <row r="10784" spans="1:19" x14ac:dyDescent="0.25">
      <c r="A10784" s="9">
        <v>10783</v>
      </c>
      <c r="B10784">
        <v>2</v>
      </c>
      <c r="C10784" t="str">
        <f t="shared" si="1176"/>
        <v>Normal</v>
      </c>
      <c r="D10784">
        <v>1</v>
      </c>
      <c r="E10784" t="str">
        <f t="shared" si="1177"/>
        <v>Poor</v>
      </c>
      <c r="F10784">
        <v>240</v>
      </c>
      <c r="G10784">
        <v>2</v>
      </c>
      <c r="H10784" t="s">
        <v>2</v>
      </c>
      <c r="I10784" t="s">
        <v>30</v>
      </c>
      <c r="J10784" s="1">
        <v>3.3333333333333335</v>
      </c>
      <c r="K10784" s="1">
        <f t="shared" si="1178"/>
        <v>8</v>
      </c>
      <c r="L10784" s="1">
        <f t="shared" si="1179"/>
        <v>232</v>
      </c>
      <c r="M10784">
        <v>1144</v>
      </c>
      <c r="N10784">
        <v>1</v>
      </c>
      <c r="O10784" t="str">
        <f t="shared" si="1180"/>
        <v>Delayed</v>
      </c>
      <c r="P10784" t="s">
        <v>5</v>
      </c>
      <c r="Q10784" t="s">
        <v>11</v>
      </c>
      <c r="R10784" s="4">
        <f t="shared" si="1181"/>
        <v>1.1439999999999999</v>
      </c>
      <c r="S10784">
        <f t="shared" si="1182"/>
        <v>5</v>
      </c>
    </row>
    <row r="10785" spans="1:19" x14ac:dyDescent="0.25">
      <c r="A10785" s="9">
        <v>10784</v>
      </c>
      <c r="B10785">
        <v>5</v>
      </c>
      <c r="C10785" t="str">
        <f t="shared" si="1176"/>
        <v>Abnormal</v>
      </c>
      <c r="D10785">
        <v>1</v>
      </c>
      <c r="E10785" t="str">
        <f t="shared" si="1177"/>
        <v>Poor</v>
      </c>
      <c r="F10785">
        <v>247</v>
      </c>
      <c r="G10785">
        <v>5</v>
      </c>
      <c r="H10785" t="s">
        <v>3</v>
      </c>
      <c r="I10785" t="s">
        <v>29</v>
      </c>
      <c r="J10785" s="1">
        <v>3.2388663967611335</v>
      </c>
      <c r="K10785" s="1">
        <f t="shared" si="1178"/>
        <v>8</v>
      </c>
      <c r="L10785" s="1">
        <f t="shared" si="1179"/>
        <v>239</v>
      </c>
      <c r="M10785">
        <v>1842</v>
      </c>
      <c r="N10785">
        <v>1</v>
      </c>
      <c r="O10785" t="str">
        <f t="shared" si="1180"/>
        <v>Delayed</v>
      </c>
      <c r="P10785" t="s">
        <v>7</v>
      </c>
      <c r="Q10785" t="s">
        <v>11</v>
      </c>
      <c r="R10785" s="4">
        <f t="shared" si="1181"/>
        <v>1.8420000000000001</v>
      </c>
      <c r="S10785">
        <f t="shared" si="1182"/>
        <v>5</v>
      </c>
    </row>
    <row r="10786" spans="1:19" x14ac:dyDescent="0.25">
      <c r="A10786" s="9">
        <v>10785</v>
      </c>
      <c r="B10786">
        <v>5</v>
      </c>
      <c r="C10786" t="str">
        <f t="shared" si="1176"/>
        <v>Abnormal</v>
      </c>
      <c r="D10786">
        <v>3</v>
      </c>
      <c r="E10786" t="str">
        <f t="shared" si="1177"/>
        <v>Fair</v>
      </c>
      <c r="F10786">
        <v>137</v>
      </c>
      <c r="G10786">
        <v>4</v>
      </c>
      <c r="H10786" t="s">
        <v>2</v>
      </c>
      <c r="I10786" t="s">
        <v>29</v>
      </c>
      <c r="J10786" s="1">
        <v>1.4598540145985401</v>
      </c>
      <c r="K10786" s="1">
        <f t="shared" si="1178"/>
        <v>2</v>
      </c>
      <c r="L10786" s="1">
        <f t="shared" si="1179"/>
        <v>135</v>
      </c>
      <c r="M10786">
        <v>1034</v>
      </c>
      <c r="N10786">
        <v>0</v>
      </c>
      <c r="O10786" t="str">
        <f t="shared" si="1180"/>
        <v>On time</v>
      </c>
      <c r="P10786" t="s">
        <v>8</v>
      </c>
      <c r="Q10786" t="s">
        <v>11</v>
      </c>
      <c r="R10786" s="4">
        <f t="shared" si="1181"/>
        <v>1.034</v>
      </c>
      <c r="S10786">
        <f t="shared" si="1182"/>
        <v>5</v>
      </c>
    </row>
    <row r="10787" spans="1:19" x14ac:dyDescent="0.25">
      <c r="A10787" s="9">
        <v>10786</v>
      </c>
      <c r="B10787">
        <v>5</v>
      </c>
      <c r="C10787" t="str">
        <f t="shared" si="1176"/>
        <v>Abnormal</v>
      </c>
      <c r="D10787">
        <v>1</v>
      </c>
      <c r="E10787" t="str">
        <f t="shared" si="1177"/>
        <v>Poor</v>
      </c>
      <c r="F10787">
        <v>248</v>
      </c>
      <c r="G10787">
        <v>5</v>
      </c>
      <c r="H10787" t="s">
        <v>3</v>
      </c>
      <c r="I10787" t="s">
        <v>29</v>
      </c>
      <c r="J10787" s="1">
        <v>2.0161290322580645</v>
      </c>
      <c r="K10787" s="1">
        <f t="shared" si="1178"/>
        <v>5</v>
      </c>
      <c r="L10787" s="1">
        <f t="shared" si="1179"/>
        <v>243</v>
      </c>
      <c r="M10787">
        <v>1861</v>
      </c>
      <c r="N10787">
        <v>0</v>
      </c>
      <c r="O10787" t="str">
        <f t="shared" si="1180"/>
        <v>On time</v>
      </c>
      <c r="P10787" t="s">
        <v>9</v>
      </c>
      <c r="Q10787" t="s">
        <v>11</v>
      </c>
      <c r="R10787" s="4">
        <f t="shared" si="1181"/>
        <v>1.861</v>
      </c>
      <c r="S10787">
        <f t="shared" si="1182"/>
        <v>5</v>
      </c>
    </row>
    <row r="10788" spans="1:19" x14ac:dyDescent="0.25">
      <c r="A10788" s="9">
        <v>10787</v>
      </c>
      <c r="B10788">
        <v>5</v>
      </c>
      <c r="C10788" t="str">
        <f t="shared" si="1176"/>
        <v>Abnormal</v>
      </c>
      <c r="D10788">
        <v>5</v>
      </c>
      <c r="E10788" t="str">
        <f t="shared" si="1177"/>
        <v>Good</v>
      </c>
      <c r="F10788">
        <v>222</v>
      </c>
      <c r="G10788">
        <v>6</v>
      </c>
      <c r="H10788" t="s">
        <v>2</v>
      </c>
      <c r="I10788" t="s">
        <v>29</v>
      </c>
      <c r="J10788" s="1">
        <v>1.3513513513513513</v>
      </c>
      <c r="K10788" s="1">
        <f t="shared" si="1178"/>
        <v>3</v>
      </c>
      <c r="L10788" s="1">
        <f t="shared" si="1179"/>
        <v>219</v>
      </c>
      <c r="M10788">
        <v>1861</v>
      </c>
      <c r="N10788">
        <v>0</v>
      </c>
      <c r="O10788" t="str">
        <f t="shared" si="1180"/>
        <v>On time</v>
      </c>
      <c r="P10788" t="s">
        <v>10</v>
      </c>
      <c r="Q10788" t="s">
        <v>11</v>
      </c>
      <c r="R10788" s="4">
        <f t="shared" si="1181"/>
        <v>1.861</v>
      </c>
      <c r="S10788">
        <f t="shared" si="1182"/>
        <v>5</v>
      </c>
    </row>
    <row r="10789" spans="1:19" x14ac:dyDescent="0.25">
      <c r="A10789" s="9">
        <v>10788</v>
      </c>
      <c r="B10789">
        <v>4</v>
      </c>
      <c r="C10789" t="str">
        <f t="shared" si="1176"/>
        <v>Abnormal</v>
      </c>
      <c r="D10789">
        <v>2</v>
      </c>
      <c r="E10789" t="str">
        <f t="shared" si="1177"/>
        <v>Poor</v>
      </c>
      <c r="F10789">
        <v>169</v>
      </c>
      <c r="G10789">
        <v>3</v>
      </c>
      <c r="H10789" t="s">
        <v>3</v>
      </c>
      <c r="I10789" t="s">
        <v>29</v>
      </c>
      <c r="J10789" s="1">
        <v>4.1420118343195274</v>
      </c>
      <c r="K10789" s="1">
        <f t="shared" si="1178"/>
        <v>7.0000000000000009</v>
      </c>
      <c r="L10789" s="1">
        <f t="shared" si="1179"/>
        <v>162</v>
      </c>
      <c r="M10789">
        <v>1897</v>
      </c>
      <c r="N10789">
        <v>0</v>
      </c>
      <c r="O10789" t="str">
        <f t="shared" si="1180"/>
        <v>On time</v>
      </c>
      <c r="P10789" t="s">
        <v>7</v>
      </c>
      <c r="Q10789" t="s">
        <v>11</v>
      </c>
      <c r="R10789" s="4">
        <f t="shared" si="1181"/>
        <v>1.897</v>
      </c>
      <c r="S10789">
        <f t="shared" si="1182"/>
        <v>5</v>
      </c>
    </row>
    <row r="10790" spans="1:19" x14ac:dyDescent="0.25">
      <c r="A10790" s="9">
        <v>10789</v>
      </c>
      <c r="B10790">
        <v>4</v>
      </c>
      <c r="C10790" t="str">
        <f t="shared" si="1176"/>
        <v>Abnormal</v>
      </c>
      <c r="D10790">
        <v>3</v>
      </c>
      <c r="E10790" t="str">
        <f t="shared" si="1177"/>
        <v>Fair</v>
      </c>
      <c r="F10790">
        <v>241</v>
      </c>
      <c r="G10790">
        <v>5</v>
      </c>
      <c r="H10790" t="s">
        <v>2</v>
      </c>
      <c r="I10790" t="s">
        <v>30</v>
      </c>
      <c r="J10790" s="1">
        <v>2.4896265560165975</v>
      </c>
      <c r="K10790" s="1">
        <f t="shared" si="1178"/>
        <v>6</v>
      </c>
      <c r="L10790" s="1">
        <f t="shared" si="1179"/>
        <v>235</v>
      </c>
      <c r="M10790">
        <v>1324</v>
      </c>
      <c r="N10790">
        <v>0</v>
      </c>
      <c r="O10790" t="str">
        <f t="shared" si="1180"/>
        <v>On time</v>
      </c>
      <c r="P10790" t="s">
        <v>5</v>
      </c>
      <c r="Q10790" t="s">
        <v>11</v>
      </c>
      <c r="R10790" s="4">
        <f t="shared" si="1181"/>
        <v>1.3240000000000001</v>
      </c>
      <c r="S10790">
        <f t="shared" si="1182"/>
        <v>5</v>
      </c>
    </row>
    <row r="10791" spans="1:19" x14ac:dyDescent="0.25">
      <c r="A10791" s="9">
        <v>10790</v>
      </c>
      <c r="B10791">
        <v>6</v>
      </c>
      <c r="C10791" t="str">
        <f t="shared" si="1176"/>
        <v>Abnormal</v>
      </c>
      <c r="D10791">
        <v>3</v>
      </c>
      <c r="E10791" t="str">
        <f t="shared" si="1177"/>
        <v>Fair</v>
      </c>
      <c r="F10791">
        <v>136</v>
      </c>
      <c r="G10791">
        <v>3</v>
      </c>
      <c r="H10791" t="s">
        <v>2</v>
      </c>
      <c r="I10791" t="s">
        <v>29</v>
      </c>
      <c r="J10791" s="1">
        <v>7.3529411764705888</v>
      </c>
      <c r="K10791" s="1">
        <f t="shared" si="1178"/>
        <v>10.000000000000002</v>
      </c>
      <c r="L10791" s="1">
        <f t="shared" si="1179"/>
        <v>126</v>
      </c>
      <c r="M10791">
        <v>1826</v>
      </c>
      <c r="N10791">
        <v>0</v>
      </c>
      <c r="O10791" t="str">
        <f t="shared" si="1180"/>
        <v>On time</v>
      </c>
      <c r="P10791" t="s">
        <v>7</v>
      </c>
      <c r="Q10791" t="s">
        <v>11</v>
      </c>
      <c r="R10791" s="4">
        <f t="shared" si="1181"/>
        <v>1.8260000000000001</v>
      </c>
      <c r="S10791">
        <f t="shared" si="1182"/>
        <v>5</v>
      </c>
    </row>
    <row r="10792" spans="1:19" x14ac:dyDescent="0.25">
      <c r="A10792" s="9">
        <v>10791</v>
      </c>
      <c r="B10792">
        <v>4</v>
      </c>
      <c r="C10792" t="str">
        <f t="shared" si="1176"/>
        <v>Abnormal</v>
      </c>
      <c r="D10792">
        <v>4</v>
      </c>
      <c r="E10792" t="str">
        <f t="shared" si="1177"/>
        <v>Good</v>
      </c>
      <c r="F10792">
        <v>224</v>
      </c>
      <c r="G10792">
        <v>5</v>
      </c>
      <c r="H10792" t="s">
        <v>3</v>
      </c>
      <c r="I10792" t="s">
        <v>29</v>
      </c>
      <c r="J10792" s="1">
        <v>2.2321428571428572</v>
      </c>
      <c r="K10792" s="1">
        <f t="shared" si="1178"/>
        <v>5</v>
      </c>
      <c r="L10792" s="1">
        <f t="shared" si="1179"/>
        <v>219</v>
      </c>
      <c r="M10792">
        <v>1184</v>
      </c>
      <c r="N10792">
        <v>0</v>
      </c>
      <c r="O10792" t="str">
        <f t="shared" si="1180"/>
        <v>On time</v>
      </c>
      <c r="P10792" t="s">
        <v>8</v>
      </c>
      <c r="Q10792" t="s">
        <v>11</v>
      </c>
      <c r="R10792" s="4">
        <f t="shared" si="1181"/>
        <v>1.1839999999999999</v>
      </c>
      <c r="S10792">
        <f t="shared" si="1182"/>
        <v>5</v>
      </c>
    </row>
    <row r="10793" spans="1:19" x14ac:dyDescent="0.25">
      <c r="A10793" s="9">
        <v>10792</v>
      </c>
      <c r="B10793">
        <v>4</v>
      </c>
      <c r="C10793" t="str">
        <f t="shared" si="1176"/>
        <v>Abnormal</v>
      </c>
      <c r="D10793">
        <v>2</v>
      </c>
      <c r="E10793" t="str">
        <f t="shared" si="1177"/>
        <v>Poor</v>
      </c>
      <c r="F10793">
        <v>259</v>
      </c>
      <c r="G10793">
        <v>5</v>
      </c>
      <c r="H10793" t="s">
        <v>3</v>
      </c>
      <c r="I10793" t="s">
        <v>30</v>
      </c>
      <c r="J10793" s="1">
        <v>2.7027027027027026</v>
      </c>
      <c r="K10793" s="1">
        <f t="shared" si="1178"/>
        <v>7</v>
      </c>
      <c r="L10793" s="1">
        <f t="shared" si="1179"/>
        <v>252</v>
      </c>
      <c r="M10793">
        <v>1042</v>
      </c>
      <c r="N10793">
        <v>1</v>
      </c>
      <c r="O10793" t="str">
        <f t="shared" si="1180"/>
        <v>Delayed</v>
      </c>
      <c r="P10793" t="s">
        <v>9</v>
      </c>
      <c r="Q10793" t="s">
        <v>11</v>
      </c>
      <c r="R10793" s="4">
        <f t="shared" si="1181"/>
        <v>1.042</v>
      </c>
      <c r="S10793">
        <f t="shared" si="1182"/>
        <v>5</v>
      </c>
    </row>
    <row r="10794" spans="1:19" x14ac:dyDescent="0.25">
      <c r="A10794" s="9">
        <v>10793</v>
      </c>
      <c r="B10794">
        <v>6</v>
      </c>
      <c r="C10794" t="str">
        <f t="shared" si="1176"/>
        <v>Abnormal</v>
      </c>
      <c r="D10794">
        <v>1</v>
      </c>
      <c r="E10794" t="str">
        <f t="shared" si="1177"/>
        <v>Poor</v>
      </c>
      <c r="F10794">
        <v>260</v>
      </c>
      <c r="G10794">
        <v>3</v>
      </c>
      <c r="H10794" t="s">
        <v>2</v>
      </c>
      <c r="I10794" t="s">
        <v>29</v>
      </c>
      <c r="J10794" s="1">
        <v>1.5384615384615385</v>
      </c>
      <c r="K10794" s="1">
        <f t="shared" si="1178"/>
        <v>4</v>
      </c>
      <c r="L10794" s="1">
        <f t="shared" si="1179"/>
        <v>256</v>
      </c>
      <c r="M10794">
        <v>1338</v>
      </c>
      <c r="N10794">
        <v>1</v>
      </c>
      <c r="O10794" t="str">
        <f t="shared" si="1180"/>
        <v>Delayed</v>
      </c>
      <c r="P10794" t="s">
        <v>10</v>
      </c>
      <c r="Q10794" t="s">
        <v>11</v>
      </c>
      <c r="R10794" s="4">
        <f t="shared" si="1181"/>
        <v>1.3380000000000001</v>
      </c>
      <c r="S10794">
        <f t="shared" si="1182"/>
        <v>5</v>
      </c>
    </row>
    <row r="10795" spans="1:19" x14ac:dyDescent="0.25">
      <c r="A10795" s="9">
        <v>10794</v>
      </c>
      <c r="B10795">
        <v>4</v>
      </c>
      <c r="C10795" t="str">
        <f t="shared" si="1176"/>
        <v>Abnormal</v>
      </c>
      <c r="D10795">
        <v>2</v>
      </c>
      <c r="E10795" t="str">
        <f t="shared" si="1177"/>
        <v>Poor</v>
      </c>
      <c r="F10795">
        <v>217</v>
      </c>
      <c r="G10795">
        <v>5</v>
      </c>
      <c r="H10795" t="s">
        <v>3</v>
      </c>
      <c r="I10795" t="s">
        <v>30</v>
      </c>
      <c r="J10795" s="1">
        <v>4.6082949308755765</v>
      </c>
      <c r="K10795" s="1">
        <f t="shared" si="1178"/>
        <v>10.000000000000002</v>
      </c>
      <c r="L10795" s="1">
        <f t="shared" si="1179"/>
        <v>207</v>
      </c>
      <c r="M10795">
        <v>1744</v>
      </c>
      <c r="N10795">
        <v>0</v>
      </c>
      <c r="O10795" t="str">
        <f t="shared" si="1180"/>
        <v>On time</v>
      </c>
      <c r="P10795" t="s">
        <v>7</v>
      </c>
      <c r="Q10795" t="s">
        <v>11</v>
      </c>
      <c r="R10795" s="4">
        <f t="shared" si="1181"/>
        <v>1.744</v>
      </c>
      <c r="S10795">
        <f t="shared" si="1182"/>
        <v>5</v>
      </c>
    </row>
    <row r="10796" spans="1:19" x14ac:dyDescent="0.25">
      <c r="A10796" s="9">
        <v>10795</v>
      </c>
      <c r="B10796">
        <v>5</v>
      </c>
      <c r="C10796" t="str">
        <f t="shared" si="1176"/>
        <v>Abnormal</v>
      </c>
      <c r="D10796">
        <v>5</v>
      </c>
      <c r="E10796" t="str">
        <f t="shared" si="1177"/>
        <v>Good</v>
      </c>
      <c r="F10796">
        <v>224</v>
      </c>
      <c r="G10796">
        <v>5</v>
      </c>
      <c r="H10796" t="s">
        <v>2</v>
      </c>
      <c r="I10796" t="s">
        <v>29</v>
      </c>
      <c r="J10796" s="1">
        <v>3.125</v>
      </c>
      <c r="K10796" s="1">
        <f t="shared" si="1178"/>
        <v>7</v>
      </c>
      <c r="L10796" s="1">
        <f t="shared" si="1179"/>
        <v>217</v>
      </c>
      <c r="M10796">
        <v>1505</v>
      </c>
      <c r="N10796">
        <v>0</v>
      </c>
      <c r="O10796" t="str">
        <f t="shared" si="1180"/>
        <v>On time</v>
      </c>
      <c r="P10796" t="s">
        <v>5</v>
      </c>
      <c r="Q10796" t="s">
        <v>11</v>
      </c>
      <c r="R10796" s="4">
        <f t="shared" si="1181"/>
        <v>1.5049999999999999</v>
      </c>
      <c r="S10796">
        <f t="shared" si="1182"/>
        <v>5</v>
      </c>
    </row>
    <row r="10797" spans="1:19" x14ac:dyDescent="0.25">
      <c r="A10797" s="9">
        <v>10796</v>
      </c>
      <c r="B10797">
        <v>4</v>
      </c>
      <c r="C10797" t="str">
        <f t="shared" si="1176"/>
        <v>Abnormal</v>
      </c>
      <c r="D10797">
        <v>3</v>
      </c>
      <c r="E10797" t="str">
        <f t="shared" si="1177"/>
        <v>Fair</v>
      </c>
      <c r="F10797">
        <v>232</v>
      </c>
      <c r="G10797">
        <v>5</v>
      </c>
      <c r="H10797" t="s">
        <v>3</v>
      </c>
      <c r="I10797" t="s">
        <v>29</v>
      </c>
      <c r="J10797" s="1">
        <v>3.4482758620689653</v>
      </c>
      <c r="K10797" s="1">
        <f t="shared" si="1178"/>
        <v>8</v>
      </c>
      <c r="L10797" s="1">
        <f t="shared" si="1179"/>
        <v>224</v>
      </c>
      <c r="M10797">
        <v>1265</v>
      </c>
      <c r="N10797">
        <v>0</v>
      </c>
      <c r="O10797" t="str">
        <f t="shared" si="1180"/>
        <v>On time</v>
      </c>
      <c r="P10797" t="s">
        <v>7</v>
      </c>
      <c r="Q10797" t="s">
        <v>11</v>
      </c>
      <c r="R10797" s="4">
        <f t="shared" si="1181"/>
        <v>1.2649999999999999</v>
      </c>
      <c r="S10797">
        <f t="shared" si="1182"/>
        <v>5</v>
      </c>
    </row>
    <row r="10798" spans="1:19" x14ac:dyDescent="0.25">
      <c r="A10798" s="9">
        <v>10797</v>
      </c>
      <c r="B10798">
        <v>3</v>
      </c>
      <c r="C10798" t="str">
        <f t="shared" si="1176"/>
        <v>Normal</v>
      </c>
      <c r="D10798">
        <v>5</v>
      </c>
      <c r="E10798" t="str">
        <f t="shared" si="1177"/>
        <v>Good</v>
      </c>
      <c r="F10798">
        <v>156</v>
      </c>
      <c r="G10798">
        <v>4</v>
      </c>
      <c r="H10798" t="s">
        <v>2</v>
      </c>
      <c r="I10798" t="s">
        <v>29</v>
      </c>
      <c r="J10798" s="1">
        <v>3.8461538461538463</v>
      </c>
      <c r="K10798" s="1">
        <f t="shared" si="1178"/>
        <v>6</v>
      </c>
      <c r="L10798" s="1">
        <f t="shared" si="1179"/>
        <v>150</v>
      </c>
      <c r="M10798">
        <v>1015</v>
      </c>
      <c r="N10798">
        <v>0</v>
      </c>
      <c r="O10798" t="str">
        <f t="shared" si="1180"/>
        <v>On time</v>
      </c>
      <c r="P10798" t="s">
        <v>8</v>
      </c>
      <c r="Q10798" t="s">
        <v>12</v>
      </c>
      <c r="R10798" s="4">
        <f t="shared" si="1181"/>
        <v>1.0149999999999999</v>
      </c>
      <c r="S10798">
        <f t="shared" si="1182"/>
        <v>5</v>
      </c>
    </row>
    <row r="10799" spans="1:19" x14ac:dyDescent="0.25">
      <c r="A10799" s="9">
        <v>10798</v>
      </c>
      <c r="B10799">
        <v>4</v>
      </c>
      <c r="C10799" t="str">
        <f t="shared" si="1176"/>
        <v>Abnormal</v>
      </c>
      <c r="D10799">
        <v>2</v>
      </c>
      <c r="E10799" t="str">
        <f t="shared" si="1177"/>
        <v>Poor</v>
      </c>
      <c r="F10799">
        <v>251</v>
      </c>
      <c r="G10799">
        <v>6</v>
      </c>
      <c r="H10799" t="s">
        <v>2</v>
      </c>
      <c r="I10799" t="s">
        <v>29</v>
      </c>
      <c r="J10799" s="1">
        <v>1.1952191235059761</v>
      </c>
      <c r="K10799" s="1">
        <f t="shared" si="1178"/>
        <v>3</v>
      </c>
      <c r="L10799" s="1">
        <f t="shared" si="1179"/>
        <v>248</v>
      </c>
      <c r="M10799">
        <v>1297</v>
      </c>
      <c r="N10799">
        <v>0</v>
      </c>
      <c r="O10799" t="str">
        <f t="shared" si="1180"/>
        <v>On time</v>
      </c>
      <c r="P10799" t="s">
        <v>9</v>
      </c>
      <c r="Q10799" t="s">
        <v>12</v>
      </c>
      <c r="R10799" s="4">
        <f t="shared" si="1181"/>
        <v>1.2969999999999999</v>
      </c>
      <c r="S10799">
        <f t="shared" si="1182"/>
        <v>5</v>
      </c>
    </row>
    <row r="10800" spans="1:19" x14ac:dyDescent="0.25">
      <c r="A10800" s="9">
        <v>10799</v>
      </c>
      <c r="B10800">
        <v>4</v>
      </c>
      <c r="C10800" t="str">
        <f t="shared" si="1176"/>
        <v>Abnormal</v>
      </c>
      <c r="D10800">
        <v>2</v>
      </c>
      <c r="E10800" t="str">
        <f t="shared" si="1177"/>
        <v>Poor</v>
      </c>
      <c r="F10800">
        <v>253</v>
      </c>
      <c r="G10800">
        <v>5</v>
      </c>
      <c r="H10800" t="s">
        <v>3</v>
      </c>
      <c r="I10800" t="s">
        <v>29</v>
      </c>
      <c r="J10800" s="1">
        <v>3.5573122529644272</v>
      </c>
      <c r="K10800" s="1">
        <f t="shared" si="1178"/>
        <v>9.0000000000000018</v>
      </c>
      <c r="L10800" s="1">
        <f t="shared" si="1179"/>
        <v>244</v>
      </c>
      <c r="M10800">
        <v>1438</v>
      </c>
      <c r="N10800">
        <v>0</v>
      </c>
      <c r="O10800" t="str">
        <f t="shared" si="1180"/>
        <v>On time</v>
      </c>
      <c r="P10800" t="s">
        <v>10</v>
      </c>
      <c r="Q10800" t="s">
        <v>12</v>
      </c>
      <c r="R10800" s="4">
        <f t="shared" si="1181"/>
        <v>1.4379999999999999</v>
      </c>
      <c r="S10800">
        <f t="shared" si="1182"/>
        <v>5</v>
      </c>
    </row>
    <row r="10801" spans="1:19" x14ac:dyDescent="0.25">
      <c r="A10801" s="9">
        <v>10800</v>
      </c>
      <c r="B10801">
        <v>4</v>
      </c>
      <c r="C10801" t="str">
        <f t="shared" si="1176"/>
        <v>Abnormal</v>
      </c>
      <c r="D10801">
        <v>3</v>
      </c>
      <c r="E10801" t="str">
        <f t="shared" si="1177"/>
        <v>Fair</v>
      </c>
      <c r="F10801">
        <v>245</v>
      </c>
      <c r="G10801">
        <v>6</v>
      </c>
      <c r="H10801" t="s">
        <v>3</v>
      </c>
      <c r="I10801" t="s">
        <v>30</v>
      </c>
      <c r="J10801" s="1">
        <v>0.81632653061224492</v>
      </c>
      <c r="K10801" s="1">
        <f t="shared" si="1178"/>
        <v>2</v>
      </c>
      <c r="L10801" s="1">
        <f t="shared" si="1179"/>
        <v>243</v>
      </c>
      <c r="M10801">
        <v>1727</v>
      </c>
      <c r="N10801">
        <v>1</v>
      </c>
      <c r="O10801" t="str">
        <f t="shared" si="1180"/>
        <v>Delayed</v>
      </c>
      <c r="P10801" t="s">
        <v>7</v>
      </c>
      <c r="Q10801" t="s">
        <v>12</v>
      </c>
      <c r="R10801" s="4">
        <f t="shared" si="1181"/>
        <v>1.7270000000000001</v>
      </c>
      <c r="S10801">
        <f t="shared" si="1182"/>
        <v>5</v>
      </c>
    </row>
    <row r="10802" spans="1:19" x14ac:dyDescent="0.25">
      <c r="A10802" s="9">
        <v>10801</v>
      </c>
      <c r="B10802">
        <v>5</v>
      </c>
      <c r="C10802" t="str">
        <f t="shared" si="1176"/>
        <v>Abnormal</v>
      </c>
      <c r="D10802">
        <v>5</v>
      </c>
      <c r="E10802" t="str">
        <f t="shared" si="1177"/>
        <v>Good</v>
      </c>
      <c r="F10802">
        <v>253</v>
      </c>
      <c r="G10802">
        <v>6</v>
      </c>
      <c r="H10802" t="s">
        <v>2</v>
      </c>
      <c r="I10802" t="s">
        <v>29</v>
      </c>
      <c r="J10802" s="1">
        <v>0.39525691699604742</v>
      </c>
      <c r="K10802" s="1">
        <f t="shared" si="1178"/>
        <v>1</v>
      </c>
      <c r="L10802" s="1">
        <f t="shared" si="1179"/>
        <v>252</v>
      </c>
      <c r="M10802">
        <v>1300</v>
      </c>
      <c r="N10802">
        <v>0</v>
      </c>
      <c r="O10802" t="str">
        <f t="shared" si="1180"/>
        <v>On time</v>
      </c>
      <c r="P10802" t="s">
        <v>5</v>
      </c>
      <c r="Q10802" t="s">
        <v>12</v>
      </c>
      <c r="R10802" s="4">
        <f t="shared" si="1181"/>
        <v>1.3</v>
      </c>
      <c r="S10802">
        <f t="shared" si="1182"/>
        <v>5</v>
      </c>
    </row>
    <row r="10803" spans="1:19" x14ac:dyDescent="0.25">
      <c r="A10803" s="9">
        <v>10802</v>
      </c>
      <c r="B10803">
        <v>5</v>
      </c>
      <c r="C10803" t="str">
        <f t="shared" si="1176"/>
        <v>Abnormal</v>
      </c>
      <c r="D10803">
        <v>3</v>
      </c>
      <c r="E10803" t="str">
        <f t="shared" si="1177"/>
        <v>Fair</v>
      </c>
      <c r="F10803">
        <v>234</v>
      </c>
      <c r="G10803">
        <v>5</v>
      </c>
      <c r="H10803" t="s">
        <v>2</v>
      </c>
      <c r="I10803" t="s">
        <v>30</v>
      </c>
      <c r="J10803" s="1">
        <v>2.9914529914529915</v>
      </c>
      <c r="K10803" s="1">
        <f t="shared" si="1178"/>
        <v>7</v>
      </c>
      <c r="L10803" s="1">
        <f t="shared" si="1179"/>
        <v>227</v>
      </c>
      <c r="M10803">
        <v>1691</v>
      </c>
      <c r="N10803">
        <v>1</v>
      </c>
      <c r="O10803" t="str">
        <f t="shared" si="1180"/>
        <v>Delayed</v>
      </c>
      <c r="P10803" t="s">
        <v>7</v>
      </c>
      <c r="Q10803" t="s">
        <v>12</v>
      </c>
      <c r="R10803" s="4">
        <f t="shared" si="1181"/>
        <v>1.6910000000000001</v>
      </c>
      <c r="S10803">
        <f t="shared" si="1182"/>
        <v>5</v>
      </c>
    </row>
    <row r="10804" spans="1:19" x14ac:dyDescent="0.25">
      <c r="A10804" s="9">
        <v>10803</v>
      </c>
      <c r="B10804">
        <v>4</v>
      </c>
      <c r="C10804" t="str">
        <f t="shared" si="1176"/>
        <v>Abnormal</v>
      </c>
      <c r="D10804">
        <v>5</v>
      </c>
      <c r="E10804" t="str">
        <f t="shared" si="1177"/>
        <v>Good</v>
      </c>
      <c r="F10804">
        <v>229</v>
      </c>
      <c r="G10804">
        <v>5</v>
      </c>
      <c r="H10804" t="s">
        <v>2</v>
      </c>
      <c r="I10804" t="s">
        <v>29</v>
      </c>
      <c r="J10804" s="1">
        <v>1.3100436681222707</v>
      </c>
      <c r="K10804" s="1">
        <f t="shared" si="1178"/>
        <v>3</v>
      </c>
      <c r="L10804" s="1">
        <f t="shared" si="1179"/>
        <v>226</v>
      </c>
      <c r="M10804">
        <v>1954</v>
      </c>
      <c r="N10804">
        <v>0</v>
      </c>
      <c r="O10804" t="str">
        <f t="shared" si="1180"/>
        <v>On time</v>
      </c>
      <c r="P10804" t="s">
        <v>8</v>
      </c>
      <c r="Q10804" t="s">
        <v>12</v>
      </c>
      <c r="R10804" s="4">
        <f t="shared" si="1181"/>
        <v>1.954</v>
      </c>
      <c r="S10804">
        <f t="shared" si="1182"/>
        <v>5</v>
      </c>
    </row>
    <row r="10805" spans="1:19" x14ac:dyDescent="0.25">
      <c r="A10805" s="9">
        <v>10804</v>
      </c>
      <c r="B10805">
        <v>5</v>
      </c>
      <c r="C10805" t="str">
        <f t="shared" si="1176"/>
        <v>Abnormal</v>
      </c>
      <c r="D10805">
        <v>2</v>
      </c>
      <c r="E10805" t="str">
        <f t="shared" si="1177"/>
        <v>Poor</v>
      </c>
      <c r="F10805">
        <v>250</v>
      </c>
      <c r="G10805">
        <v>5</v>
      </c>
      <c r="H10805" t="s">
        <v>2</v>
      </c>
      <c r="I10805" t="s">
        <v>29</v>
      </c>
      <c r="J10805" s="1">
        <v>3.5999999999999996</v>
      </c>
      <c r="K10805" s="1">
        <f t="shared" si="1178"/>
        <v>8.9999999999999982</v>
      </c>
      <c r="L10805" s="1">
        <f t="shared" si="1179"/>
        <v>241</v>
      </c>
      <c r="M10805">
        <v>1897</v>
      </c>
      <c r="N10805">
        <v>0</v>
      </c>
      <c r="O10805" t="str">
        <f t="shared" si="1180"/>
        <v>On time</v>
      </c>
      <c r="P10805" t="s">
        <v>9</v>
      </c>
      <c r="Q10805" t="s">
        <v>12</v>
      </c>
      <c r="R10805" s="4">
        <f t="shared" si="1181"/>
        <v>1.897</v>
      </c>
      <c r="S10805">
        <f t="shared" si="1182"/>
        <v>5</v>
      </c>
    </row>
    <row r="10806" spans="1:19" x14ac:dyDescent="0.25">
      <c r="A10806" s="9">
        <v>10805</v>
      </c>
      <c r="B10806">
        <v>4</v>
      </c>
      <c r="C10806" t="str">
        <f t="shared" si="1176"/>
        <v>Abnormal</v>
      </c>
      <c r="D10806">
        <v>3</v>
      </c>
      <c r="E10806" t="str">
        <f t="shared" si="1177"/>
        <v>Fair</v>
      </c>
      <c r="F10806">
        <v>268</v>
      </c>
      <c r="G10806">
        <v>5</v>
      </c>
      <c r="H10806" t="s">
        <v>3</v>
      </c>
      <c r="I10806" t="s">
        <v>30</v>
      </c>
      <c r="J10806" s="1">
        <v>2.6119402985074625</v>
      </c>
      <c r="K10806" s="1">
        <f t="shared" si="1178"/>
        <v>6.9999999999999991</v>
      </c>
      <c r="L10806" s="1">
        <f t="shared" si="1179"/>
        <v>261</v>
      </c>
      <c r="M10806">
        <v>1932</v>
      </c>
      <c r="N10806">
        <v>1</v>
      </c>
      <c r="O10806" t="str">
        <f t="shared" si="1180"/>
        <v>Delayed</v>
      </c>
      <c r="P10806" t="s">
        <v>10</v>
      </c>
      <c r="Q10806" t="s">
        <v>12</v>
      </c>
      <c r="R10806" s="4">
        <f t="shared" si="1181"/>
        <v>1.9319999999999999</v>
      </c>
      <c r="S10806">
        <f t="shared" si="1182"/>
        <v>5</v>
      </c>
    </row>
    <row r="10807" spans="1:19" x14ac:dyDescent="0.25">
      <c r="A10807" s="9">
        <v>10806</v>
      </c>
      <c r="B10807">
        <v>5</v>
      </c>
      <c r="C10807" t="str">
        <f t="shared" si="1176"/>
        <v>Abnormal</v>
      </c>
      <c r="D10807">
        <v>5</v>
      </c>
      <c r="E10807" t="str">
        <f t="shared" si="1177"/>
        <v>Good</v>
      </c>
      <c r="F10807">
        <v>269</v>
      </c>
      <c r="G10807">
        <v>5</v>
      </c>
      <c r="H10807" t="s">
        <v>3</v>
      </c>
      <c r="I10807" t="s">
        <v>29</v>
      </c>
      <c r="J10807" s="1">
        <v>1.1152416356877324</v>
      </c>
      <c r="K10807" s="1">
        <f t="shared" si="1178"/>
        <v>3</v>
      </c>
      <c r="L10807" s="1">
        <f t="shared" si="1179"/>
        <v>266</v>
      </c>
      <c r="M10807">
        <v>1120</v>
      </c>
      <c r="N10807">
        <v>0</v>
      </c>
      <c r="O10807" t="str">
        <f t="shared" si="1180"/>
        <v>On time</v>
      </c>
      <c r="P10807" t="s">
        <v>7</v>
      </c>
      <c r="Q10807" t="s">
        <v>12</v>
      </c>
      <c r="R10807" s="4">
        <f t="shared" si="1181"/>
        <v>1.1200000000000001</v>
      </c>
      <c r="S10807">
        <f t="shared" si="1182"/>
        <v>5</v>
      </c>
    </row>
    <row r="10808" spans="1:19" x14ac:dyDescent="0.25">
      <c r="A10808" s="9">
        <v>10807</v>
      </c>
      <c r="B10808">
        <v>5</v>
      </c>
      <c r="C10808" t="str">
        <f t="shared" si="1176"/>
        <v>Abnormal</v>
      </c>
      <c r="D10808">
        <v>3</v>
      </c>
      <c r="E10808" t="str">
        <f t="shared" si="1177"/>
        <v>Fair</v>
      </c>
      <c r="F10808">
        <v>242</v>
      </c>
      <c r="G10808">
        <v>5</v>
      </c>
      <c r="H10808" t="s">
        <v>2</v>
      </c>
      <c r="I10808" t="s">
        <v>30</v>
      </c>
      <c r="J10808" s="1">
        <v>1.2396694214876034</v>
      </c>
      <c r="K10808" s="1">
        <f t="shared" si="1178"/>
        <v>3</v>
      </c>
      <c r="L10808" s="1">
        <f t="shared" si="1179"/>
        <v>239</v>
      </c>
      <c r="M10808">
        <v>1276</v>
      </c>
      <c r="N10808">
        <v>1</v>
      </c>
      <c r="O10808" t="str">
        <f t="shared" si="1180"/>
        <v>Delayed</v>
      </c>
      <c r="P10808" t="s">
        <v>5</v>
      </c>
      <c r="Q10808" t="s">
        <v>12</v>
      </c>
      <c r="R10808" s="4">
        <f t="shared" si="1181"/>
        <v>1.276</v>
      </c>
      <c r="S10808">
        <f t="shared" si="1182"/>
        <v>5</v>
      </c>
    </row>
    <row r="10809" spans="1:19" x14ac:dyDescent="0.25">
      <c r="A10809" s="9">
        <v>10808</v>
      </c>
      <c r="B10809">
        <v>5</v>
      </c>
      <c r="C10809" t="str">
        <f t="shared" si="1176"/>
        <v>Abnormal</v>
      </c>
      <c r="D10809">
        <v>5</v>
      </c>
      <c r="E10809" t="str">
        <f t="shared" si="1177"/>
        <v>Good</v>
      </c>
      <c r="F10809">
        <v>223</v>
      </c>
      <c r="G10809">
        <v>6</v>
      </c>
      <c r="H10809" t="s">
        <v>3</v>
      </c>
      <c r="I10809" t="s">
        <v>29</v>
      </c>
      <c r="J10809" s="1">
        <v>4.4843049327354256</v>
      </c>
      <c r="K10809" s="1">
        <f t="shared" si="1178"/>
        <v>9.9999999999999982</v>
      </c>
      <c r="L10809" s="1">
        <f t="shared" si="1179"/>
        <v>213</v>
      </c>
      <c r="M10809">
        <v>1711</v>
      </c>
      <c r="N10809">
        <v>0</v>
      </c>
      <c r="O10809" t="str">
        <f t="shared" si="1180"/>
        <v>On time</v>
      </c>
      <c r="P10809" t="s">
        <v>7</v>
      </c>
      <c r="Q10809" t="s">
        <v>12</v>
      </c>
      <c r="R10809" s="4">
        <f t="shared" si="1181"/>
        <v>1.7110000000000001</v>
      </c>
      <c r="S10809">
        <f t="shared" si="1182"/>
        <v>5</v>
      </c>
    </row>
    <row r="10810" spans="1:19" x14ac:dyDescent="0.25">
      <c r="A10810" s="9">
        <v>10809</v>
      </c>
      <c r="B10810">
        <v>2</v>
      </c>
      <c r="C10810" t="str">
        <f t="shared" si="1176"/>
        <v>Normal</v>
      </c>
      <c r="D10810">
        <v>4</v>
      </c>
      <c r="E10810" t="str">
        <f t="shared" si="1177"/>
        <v>Good</v>
      </c>
      <c r="F10810">
        <v>155</v>
      </c>
      <c r="G10810">
        <v>5</v>
      </c>
      <c r="H10810" t="s">
        <v>2</v>
      </c>
      <c r="I10810" t="s">
        <v>30</v>
      </c>
      <c r="J10810" s="1">
        <v>5.806451612903226</v>
      </c>
      <c r="K10810" s="1">
        <f t="shared" si="1178"/>
        <v>9</v>
      </c>
      <c r="L10810" s="1">
        <f t="shared" si="1179"/>
        <v>146</v>
      </c>
      <c r="M10810">
        <v>1740</v>
      </c>
      <c r="N10810">
        <v>1</v>
      </c>
      <c r="O10810" t="str">
        <f t="shared" si="1180"/>
        <v>Delayed</v>
      </c>
      <c r="P10810" t="s">
        <v>8</v>
      </c>
      <c r="Q10810" t="s">
        <v>12</v>
      </c>
      <c r="R10810" s="4">
        <f t="shared" si="1181"/>
        <v>1.74</v>
      </c>
      <c r="S10810">
        <f t="shared" si="1182"/>
        <v>5</v>
      </c>
    </row>
    <row r="10811" spans="1:19" x14ac:dyDescent="0.25">
      <c r="A10811" s="9">
        <v>10810</v>
      </c>
      <c r="B10811">
        <v>4</v>
      </c>
      <c r="C10811" t="str">
        <f t="shared" si="1176"/>
        <v>Abnormal</v>
      </c>
      <c r="D10811">
        <v>2</v>
      </c>
      <c r="E10811" t="str">
        <f t="shared" si="1177"/>
        <v>Poor</v>
      </c>
      <c r="F10811">
        <v>220</v>
      </c>
      <c r="G10811">
        <v>6</v>
      </c>
      <c r="H10811" t="s">
        <v>3</v>
      </c>
      <c r="I10811" t="s">
        <v>30</v>
      </c>
      <c r="J10811" s="1">
        <v>4.5454545454545459</v>
      </c>
      <c r="K10811" s="1">
        <f t="shared" si="1178"/>
        <v>10.000000000000002</v>
      </c>
      <c r="L10811" s="1">
        <f t="shared" si="1179"/>
        <v>210</v>
      </c>
      <c r="M10811">
        <v>1878</v>
      </c>
      <c r="N10811">
        <v>1</v>
      </c>
      <c r="O10811" t="str">
        <f t="shared" si="1180"/>
        <v>Delayed</v>
      </c>
      <c r="P10811" t="s">
        <v>9</v>
      </c>
      <c r="Q10811" t="s">
        <v>12</v>
      </c>
      <c r="R10811" s="4">
        <f t="shared" si="1181"/>
        <v>1.8779999999999999</v>
      </c>
      <c r="S10811">
        <f t="shared" si="1182"/>
        <v>5</v>
      </c>
    </row>
    <row r="10812" spans="1:19" x14ac:dyDescent="0.25">
      <c r="A10812" s="9">
        <v>10811</v>
      </c>
      <c r="B10812">
        <v>4</v>
      </c>
      <c r="C10812" t="str">
        <f t="shared" si="1176"/>
        <v>Abnormal</v>
      </c>
      <c r="D10812">
        <v>3</v>
      </c>
      <c r="E10812" t="str">
        <f t="shared" si="1177"/>
        <v>Fair</v>
      </c>
      <c r="F10812">
        <v>256</v>
      </c>
      <c r="G10812">
        <v>3</v>
      </c>
      <c r="H10812" t="s">
        <v>3</v>
      </c>
      <c r="I10812" t="s">
        <v>30</v>
      </c>
      <c r="J10812" s="1">
        <v>1.171875</v>
      </c>
      <c r="K10812" s="1">
        <f t="shared" si="1178"/>
        <v>3</v>
      </c>
      <c r="L10812" s="1">
        <f t="shared" si="1179"/>
        <v>253</v>
      </c>
      <c r="M10812">
        <v>4480</v>
      </c>
      <c r="N10812">
        <v>0</v>
      </c>
      <c r="O10812" t="str">
        <f t="shared" si="1180"/>
        <v>On time</v>
      </c>
      <c r="P10812" t="s">
        <v>10</v>
      </c>
      <c r="Q10812" t="s">
        <v>12</v>
      </c>
      <c r="R10812" s="4">
        <f t="shared" si="1181"/>
        <v>4.4800000000000004</v>
      </c>
      <c r="S10812">
        <f t="shared" si="1182"/>
        <v>10</v>
      </c>
    </row>
    <row r="10813" spans="1:19" x14ac:dyDescent="0.25">
      <c r="A10813" s="9">
        <v>10812</v>
      </c>
      <c r="B10813">
        <v>5</v>
      </c>
      <c r="C10813" t="str">
        <f t="shared" si="1176"/>
        <v>Abnormal</v>
      </c>
      <c r="D10813">
        <v>1</v>
      </c>
      <c r="E10813" t="str">
        <f t="shared" si="1177"/>
        <v>Poor</v>
      </c>
      <c r="F10813">
        <v>162</v>
      </c>
      <c r="G10813">
        <v>3</v>
      </c>
      <c r="H10813" t="s">
        <v>2</v>
      </c>
      <c r="I10813" t="s">
        <v>29</v>
      </c>
      <c r="J10813" s="1">
        <v>2.4691358024691357</v>
      </c>
      <c r="K10813" s="1">
        <f t="shared" si="1178"/>
        <v>4</v>
      </c>
      <c r="L10813" s="1">
        <f t="shared" si="1179"/>
        <v>158</v>
      </c>
      <c r="M10813">
        <v>5869</v>
      </c>
      <c r="N10813">
        <v>1</v>
      </c>
      <c r="O10813" t="str">
        <f t="shared" si="1180"/>
        <v>Delayed</v>
      </c>
      <c r="P10813" t="s">
        <v>7</v>
      </c>
      <c r="Q10813" t="s">
        <v>12</v>
      </c>
      <c r="R10813" s="4">
        <f t="shared" si="1181"/>
        <v>5.8689999999999998</v>
      </c>
      <c r="S10813">
        <f t="shared" si="1182"/>
        <v>10</v>
      </c>
    </row>
    <row r="10814" spans="1:19" x14ac:dyDescent="0.25">
      <c r="A10814" s="9">
        <v>10813</v>
      </c>
      <c r="B10814">
        <v>3</v>
      </c>
      <c r="C10814" t="str">
        <f t="shared" si="1176"/>
        <v>Normal</v>
      </c>
      <c r="D10814">
        <v>3</v>
      </c>
      <c r="E10814" t="str">
        <f t="shared" si="1177"/>
        <v>Fair</v>
      </c>
      <c r="F10814">
        <v>139</v>
      </c>
      <c r="G10814">
        <v>3</v>
      </c>
      <c r="H10814" t="s">
        <v>2</v>
      </c>
      <c r="I10814" t="s">
        <v>29</v>
      </c>
      <c r="J10814" s="1">
        <v>5.0359712230215825</v>
      </c>
      <c r="K10814" s="1">
        <f t="shared" si="1178"/>
        <v>7</v>
      </c>
      <c r="L10814" s="1">
        <f t="shared" si="1179"/>
        <v>132</v>
      </c>
      <c r="M10814">
        <v>5199</v>
      </c>
      <c r="N10814">
        <v>1</v>
      </c>
      <c r="O10814" t="str">
        <f t="shared" si="1180"/>
        <v>Delayed</v>
      </c>
      <c r="P10814" t="s">
        <v>5</v>
      </c>
      <c r="Q10814" t="s">
        <v>12</v>
      </c>
      <c r="R10814" s="4">
        <f t="shared" si="1181"/>
        <v>5.1989999999999998</v>
      </c>
      <c r="S10814">
        <f t="shared" si="1182"/>
        <v>10</v>
      </c>
    </row>
    <row r="10815" spans="1:19" x14ac:dyDescent="0.25">
      <c r="A10815" s="9">
        <v>10814</v>
      </c>
      <c r="B10815">
        <v>4</v>
      </c>
      <c r="C10815" t="str">
        <f t="shared" si="1176"/>
        <v>Abnormal</v>
      </c>
      <c r="D10815">
        <v>3</v>
      </c>
      <c r="E10815" t="str">
        <f t="shared" si="1177"/>
        <v>Fair</v>
      </c>
      <c r="F10815">
        <v>207</v>
      </c>
      <c r="G10815">
        <v>3</v>
      </c>
      <c r="H10815" t="s">
        <v>3</v>
      </c>
      <c r="I10815" t="s">
        <v>29</v>
      </c>
      <c r="J10815" s="1">
        <v>2.4154589371980677</v>
      </c>
      <c r="K10815" s="1">
        <f t="shared" si="1178"/>
        <v>5</v>
      </c>
      <c r="L10815" s="1">
        <f t="shared" si="1179"/>
        <v>202</v>
      </c>
      <c r="M10815">
        <v>4847</v>
      </c>
      <c r="N10815">
        <v>1</v>
      </c>
      <c r="O10815" t="str">
        <f t="shared" si="1180"/>
        <v>Delayed</v>
      </c>
      <c r="P10815" t="s">
        <v>7</v>
      </c>
      <c r="Q10815" t="s">
        <v>12</v>
      </c>
      <c r="R10815" s="4">
        <f t="shared" si="1181"/>
        <v>4.8470000000000004</v>
      </c>
      <c r="S10815">
        <f t="shared" si="1182"/>
        <v>10</v>
      </c>
    </row>
    <row r="10816" spans="1:19" x14ac:dyDescent="0.25">
      <c r="A10816" s="9">
        <v>10815</v>
      </c>
      <c r="B10816">
        <v>5</v>
      </c>
      <c r="C10816" t="str">
        <f t="shared" si="1176"/>
        <v>Abnormal</v>
      </c>
      <c r="D10816">
        <v>1</v>
      </c>
      <c r="E10816" t="str">
        <f t="shared" si="1177"/>
        <v>Poor</v>
      </c>
      <c r="F10816">
        <v>174</v>
      </c>
      <c r="G10816">
        <v>5</v>
      </c>
      <c r="H10816" t="s">
        <v>3</v>
      </c>
      <c r="I10816" t="s">
        <v>29</v>
      </c>
      <c r="J10816" s="1">
        <v>3.4482758620689653</v>
      </c>
      <c r="K10816" s="1">
        <f t="shared" si="1178"/>
        <v>6</v>
      </c>
      <c r="L10816" s="1">
        <f t="shared" si="1179"/>
        <v>168</v>
      </c>
      <c r="M10816">
        <v>4677</v>
      </c>
      <c r="N10816">
        <v>0</v>
      </c>
      <c r="O10816" t="str">
        <f t="shared" si="1180"/>
        <v>On time</v>
      </c>
      <c r="P10816" t="s">
        <v>8</v>
      </c>
      <c r="Q10816" t="s">
        <v>12</v>
      </c>
      <c r="R10816" s="4">
        <f t="shared" si="1181"/>
        <v>4.6769999999999996</v>
      </c>
      <c r="S10816">
        <f t="shared" si="1182"/>
        <v>10</v>
      </c>
    </row>
    <row r="10817" spans="1:19" x14ac:dyDescent="0.25">
      <c r="A10817" s="9">
        <v>10816</v>
      </c>
      <c r="B10817">
        <v>3</v>
      </c>
      <c r="C10817" t="str">
        <f t="shared" si="1176"/>
        <v>Normal</v>
      </c>
      <c r="D10817">
        <v>2</v>
      </c>
      <c r="E10817" t="str">
        <f t="shared" si="1177"/>
        <v>Poor</v>
      </c>
      <c r="F10817">
        <v>216</v>
      </c>
      <c r="G10817">
        <v>2</v>
      </c>
      <c r="H10817" t="s">
        <v>2</v>
      </c>
      <c r="I10817" t="s">
        <v>29</v>
      </c>
      <c r="J10817" s="1">
        <v>0.46296296296296291</v>
      </c>
      <c r="K10817" s="1">
        <f t="shared" si="1178"/>
        <v>0.99999999999999989</v>
      </c>
      <c r="L10817" s="1">
        <f t="shared" si="1179"/>
        <v>215</v>
      </c>
      <c r="M10817">
        <v>4350</v>
      </c>
      <c r="N10817">
        <v>1</v>
      </c>
      <c r="O10817" t="str">
        <f t="shared" si="1180"/>
        <v>Delayed</v>
      </c>
      <c r="P10817" t="s">
        <v>9</v>
      </c>
      <c r="Q10817" t="s">
        <v>12</v>
      </c>
      <c r="R10817" s="4">
        <f t="shared" si="1181"/>
        <v>4.3499999999999996</v>
      </c>
      <c r="S10817">
        <f t="shared" si="1182"/>
        <v>10</v>
      </c>
    </row>
    <row r="10818" spans="1:19" x14ac:dyDescent="0.25">
      <c r="A10818" s="9">
        <v>10817</v>
      </c>
      <c r="B10818">
        <v>3</v>
      </c>
      <c r="C10818" t="str">
        <f t="shared" si="1176"/>
        <v>Normal</v>
      </c>
      <c r="D10818">
        <v>3</v>
      </c>
      <c r="E10818" t="str">
        <f t="shared" si="1177"/>
        <v>Fair</v>
      </c>
      <c r="F10818">
        <v>176</v>
      </c>
      <c r="G10818">
        <v>3</v>
      </c>
      <c r="H10818" t="s">
        <v>3</v>
      </c>
      <c r="I10818" t="s">
        <v>30</v>
      </c>
      <c r="J10818" s="1">
        <v>5.1136363636363642</v>
      </c>
      <c r="K10818" s="1">
        <f t="shared" si="1178"/>
        <v>9.0000000000000018</v>
      </c>
      <c r="L10818" s="1">
        <f t="shared" si="1179"/>
        <v>167</v>
      </c>
      <c r="M10818">
        <v>5575</v>
      </c>
      <c r="N10818">
        <v>0</v>
      </c>
      <c r="O10818" t="str">
        <f t="shared" si="1180"/>
        <v>On time</v>
      </c>
      <c r="P10818" t="s">
        <v>10</v>
      </c>
      <c r="Q10818" t="s">
        <v>12</v>
      </c>
      <c r="R10818" s="4">
        <f t="shared" si="1181"/>
        <v>5.5750000000000002</v>
      </c>
      <c r="S10818">
        <f t="shared" si="1182"/>
        <v>10</v>
      </c>
    </row>
    <row r="10819" spans="1:19" x14ac:dyDescent="0.25">
      <c r="A10819" s="9">
        <v>10818</v>
      </c>
      <c r="B10819">
        <v>4</v>
      </c>
      <c r="C10819" t="str">
        <f t="shared" ref="C10819:C10882" si="1183">IF(B10819&lt;=3,"Normal", "Abnormal")</f>
        <v>Abnormal</v>
      </c>
      <c r="D10819">
        <v>3</v>
      </c>
      <c r="E10819" t="str">
        <f t="shared" ref="E10819:E10882" si="1184">IF(D10819&lt;3,"Poor",IF(D10819=3,"Fair","Good"))</f>
        <v>Fair</v>
      </c>
      <c r="F10819">
        <v>223</v>
      </c>
      <c r="G10819">
        <v>2</v>
      </c>
      <c r="H10819" t="s">
        <v>2</v>
      </c>
      <c r="I10819" t="s">
        <v>29</v>
      </c>
      <c r="J10819" s="1">
        <v>1.3452914798206279</v>
      </c>
      <c r="K10819" s="1">
        <f t="shared" ref="K10819:K10882" si="1185">F10819*J10819/100</f>
        <v>3</v>
      </c>
      <c r="L10819" s="1">
        <f t="shared" ref="L10819:L10882" si="1186">F10819-K10819</f>
        <v>220</v>
      </c>
      <c r="M10819">
        <v>5765</v>
      </c>
      <c r="N10819">
        <v>1</v>
      </c>
      <c r="O10819" t="str">
        <f t="shared" ref="O10819:O10882" si="1187">IF(N10819=1,"Delayed","On time")</f>
        <v>Delayed</v>
      </c>
      <c r="P10819" t="s">
        <v>7</v>
      </c>
      <c r="Q10819" t="s">
        <v>12</v>
      </c>
      <c r="R10819" s="4">
        <f t="shared" ref="R10819:R10882" si="1188">M10819/1000</f>
        <v>5.7649999999999997</v>
      </c>
      <c r="S10819">
        <f t="shared" ref="S10819:S10882" si="1189">IF(R10819&lt;=3,5,IF(R10819&lt;=6,10,15))</f>
        <v>10</v>
      </c>
    </row>
    <row r="10820" spans="1:19" x14ac:dyDescent="0.25">
      <c r="A10820" s="9">
        <v>10819</v>
      </c>
      <c r="B10820">
        <v>4</v>
      </c>
      <c r="C10820" t="str">
        <f t="shared" si="1183"/>
        <v>Abnormal</v>
      </c>
      <c r="D10820">
        <v>1</v>
      </c>
      <c r="E10820" t="str">
        <f t="shared" si="1184"/>
        <v>Poor</v>
      </c>
      <c r="F10820">
        <v>135</v>
      </c>
      <c r="G10820">
        <v>4</v>
      </c>
      <c r="H10820" t="s">
        <v>2</v>
      </c>
      <c r="I10820" t="s">
        <v>29</v>
      </c>
      <c r="J10820" s="1">
        <v>3.7037037037037033</v>
      </c>
      <c r="K10820" s="1">
        <f t="shared" si="1185"/>
        <v>4.9999999999999991</v>
      </c>
      <c r="L10820" s="1">
        <f t="shared" si="1186"/>
        <v>130</v>
      </c>
      <c r="M10820">
        <v>5934</v>
      </c>
      <c r="N10820">
        <v>0</v>
      </c>
      <c r="O10820" t="str">
        <f t="shared" si="1187"/>
        <v>On time</v>
      </c>
      <c r="P10820" t="s">
        <v>5</v>
      </c>
      <c r="Q10820" t="s">
        <v>6</v>
      </c>
      <c r="R10820" s="4">
        <f t="shared" si="1188"/>
        <v>5.9340000000000002</v>
      </c>
      <c r="S10820">
        <f t="shared" si="1189"/>
        <v>10</v>
      </c>
    </row>
    <row r="10821" spans="1:19" x14ac:dyDescent="0.25">
      <c r="A10821" s="9">
        <v>10820</v>
      </c>
      <c r="B10821">
        <v>4</v>
      </c>
      <c r="C10821" t="str">
        <f t="shared" si="1183"/>
        <v>Abnormal</v>
      </c>
      <c r="D10821">
        <v>4</v>
      </c>
      <c r="E10821" t="str">
        <f t="shared" si="1184"/>
        <v>Good</v>
      </c>
      <c r="F10821">
        <v>249</v>
      </c>
      <c r="G10821">
        <v>3</v>
      </c>
      <c r="H10821" t="s">
        <v>3</v>
      </c>
      <c r="I10821" t="s">
        <v>29</v>
      </c>
      <c r="J10821" s="1">
        <v>1.6064257028112447</v>
      </c>
      <c r="K10821" s="1">
        <f t="shared" si="1185"/>
        <v>3.9999999999999996</v>
      </c>
      <c r="L10821" s="1">
        <f t="shared" si="1186"/>
        <v>245</v>
      </c>
      <c r="M10821">
        <v>5809</v>
      </c>
      <c r="N10821">
        <v>1</v>
      </c>
      <c r="O10821" t="str">
        <f t="shared" si="1187"/>
        <v>Delayed</v>
      </c>
      <c r="P10821" t="s">
        <v>7</v>
      </c>
      <c r="Q10821" t="s">
        <v>6</v>
      </c>
      <c r="R10821" s="4">
        <f t="shared" si="1188"/>
        <v>5.8090000000000002</v>
      </c>
      <c r="S10821">
        <f t="shared" si="1189"/>
        <v>10</v>
      </c>
    </row>
    <row r="10822" spans="1:19" x14ac:dyDescent="0.25">
      <c r="A10822" s="9">
        <v>10821</v>
      </c>
      <c r="B10822">
        <v>4</v>
      </c>
      <c r="C10822" t="str">
        <f t="shared" si="1183"/>
        <v>Abnormal</v>
      </c>
      <c r="D10822">
        <v>1</v>
      </c>
      <c r="E10822" t="str">
        <f t="shared" si="1184"/>
        <v>Poor</v>
      </c>
      <c r="F10822">
        <v>157</v>
      </c>
      <c r="G10822">
        <v>5</v>
      </c>
      <c r="H10822" t="s">
        <v>2</v>
      </c>
      <c r="I10822" t="s">
        <v>30</v>
      </c>
      <c r="J10822" s="1">
        <v>6.369426751592357</v>
      </c>
      <c r="K10822" s="1">
        <f t="shared" si="1185"/>
        <v>10</v>
      </c>
      <c r="L10822" s="1">
        <f t="shared" si="1186"/>
        <v>147</v>
      </c>
      <c r="M10822">
        <v>4871</v>
      </c>
      <c r="N10822">
        <v>0</v>
      </c>
      <c r="O10822" t="str">
        <f t="shared" si="1187"/>
        <v>On time</v>
      </c>
      <c r="P10822" t="s">
        <v>8</v>
      </c>
      <c r="Q10822" t="s">
        <v>6</v>
      </c>
      <c r="R10822" s="4">
        <f t="shared" si="1188"/>
        <v>4.8710000000000004</v>
      </c>
      <c r="S10822">
        <f t="shared" si="1189"/>
        <v>10</v>
      </c>
    </row>
    <row r="10823" spans="1:19" x14ac:dyDescent="0.25">
      <c r="A10823" s="9">
        <v>10822</v>
      </c>
      <c r="B10823">
        <v>3</v>
      </c>
      <c r="C10823" t="str">
        <f t="shared" si="1183"/>
        <v>Normal</v>
      </c>
      <c r="D10823">
        <v>1</v>
      </c>
      <c r="E10823" t="str">
        <f t="shared" si="1184"/>
        <v>Poor</v>
      </c>
      <c r="F10823">
        <v>102</v>
      </c>
      <c r="G10823">
        <v>3</v>
      </c>
      <c r="H10823" t="s">
        <v>3</v>
      </c>
      <c r="I10823" t="s">
        <v>30</v>
      </c>
      <c r="J10823" s="1">
        <v>8.8235294117647065</v>
      </c>
      <c r="K10823" s="1">
        <f t="shared" si="1185"/>
        <v>9.0000000000000018</v>
      </c>
      <c r="L10823" s="1">
        <f t="shared" si="1186"/>
        <v>93</v>
      </c>
      <c r="M10823">
        <v>4459</v>
      </c>
      <c r="N10823">
        <v>1</v>
      </c>
      <c r="O10823" t="str">
        <f t="shared" si="1187"/>
        <v>Delayed</v>
      </c>
      <c r="P10823" t="s">
        <v>9</v>
      </c>
      <c r="Q10823" t="s">
        <v>6</v>
      </c>
      <c r="R10823" s="4">
        <f t="shared" si="1188"/>
        <v>4.4589999999999996</v>
      </c>
      <c r="S10823">
        <f t="shared" si="1189"/>
        <v>10</v>
      </c>
    </row>
    <row r="10824" spans="1:19" x14ac:dyDescent="0.25">
      <c r="A10824" s="9">
        <v>10823</v>
      </c>
      <c r="B10824">
        <v>3</v>
      </c>
      <c r="C10824" t="str">
        <f t="shared" si="1183"/>
        <v>Normal</v>
      </c>
      <c r="D10824">
        <v>3</v>
      </c>
      <c r="E10824" t="str">
        <f t="shared" si="1184"/>
        <v>Fair</v>
      </c>
      <c r="F10824">
        <v>197</v>
      </c>
      <c r="G10824">
        <v>3</v>
      </c>
      <c r="H10824" t="s">
        <v>3</v>
      </c>
      <c r="I10824" t="s">
        <v>30</v>
      </c>
      <c r="J10824" s="1">
        <v>4.0609137055837561</v>
      </c>
      <c r="K10824" s="1">
        <f t="shared" si="1185"/>
        <v>8</v>
      </c>
      <c r="L10824" s="1">
        <f t="shared" si="1186"/>
        <v>189</v>
      </c>
      <c r="M10824">
        <v>4568</v>
      </c>
      <c r="N10824">
        <v>0</v>
      </c>
      <c r="O10824" t="str">
        <f t="shared" si="1187"/>
        <v>On time</v>
      </c>
      <c r="P10824" t="s">
        <v>10</v>
      </c>
      <c r="Q10824" t="s">
        <v>6</v>
      </c>
      <c r="R10824" s="4">
        <f t="shared" si="1188"/>
        <v>4.5679999999999996</v>
      </c>
      <c r="S10824">
        <f t="shared" si="1189"/>
        <v>10</v>
      </c>
    </row>
    <row r="10825" spans="1:19" x14ac:dyDescent="0.25">
      <c r="A10825" s="9">
        <v>10824</v>
      </c>
      <c r="B10825">
        <v>5</v>
      </c>
      <c r="C10825" t="str">
        <f t="shared" si="1183"/>
        <v>Abnormal</v>
      </c>
      <c r="D10825">
        <v>5</v>
      </c>
      <c r="E10825" t="str">
        <f t="shared" si="1184"/>
        <v>Good</v>
      </c>
      <c r="F10825">
        <v>203</v>
      </c>
      <c r="G10825">
        <v>2</v>
      </c>
      <c r="H10825" t="s">
        <v>2</v>
      </c>
      <c r="I10825" t="s">
        <v>30</v>
      </c>
      <c r="J10825" s="1">
        <v>4.9261083743842367</v>
      </c>
      <c r="K10825" s="1">
        <f t="shared" si="1185"/>
        <v>10</v>
      </c>
      <c r="L10825" s="1">
        <f t="shared" si="1186"/>
        <v>193</v>
      </c>
      <c r="M10825">
        <v>4790</v>
      </c>
      <c r="N10825">
        <v>1</v>
      </c>
      <c r="O10825" t="str">
        <f t="shared" si="1187"/>
        <v>Delayed</v>
      </c>
      <c r="P10825" t="s">
        <v>7</v>
      </c>
      <c r="Q10825" t="s">
        <v>6</v>
      </c>
      <c r="R10825" s="4">
        <f t="shared" si="1188"/>
        <v>4.79</v>
      </c>
      <c r="S10825">
        <f t="shared" si="1189"/>
        <v>10</v>
      </c>
    </row>
    <row r="10826" spans="1:19" x14ac:dyDescent="0.25">
      <c r="A10826" s="9">
        <v>10825</v>
      </c>
      <c r="B10826">
        <v>5</v>
      </c>
      <c r="C10826" t="str">
        <f t="shared" si="1183"/>
        <v>Abnormal</v>
      </c>
      <c r="D10826">
        <v>1</v>
      </c>
      <c r="E10826" t="str">
        <f t="shared" si="1184"/>
        <v>Poor</v>
      </c>
      <c r="F10826">
        <v>244</v>
      </c>
      <c r="G10826">
        <v>2</v>
      </c>
      <c r="H10826" t="s">
        <v>3</v>
      </c>
      <c r="I10826" t="s">
        <v>30</v>
      </c>
      <c r="J10826" s="1">
        <v>2.459016393442623</v>
      </c>
      <c r="K10826" s="1">
        <f t="shared" si="1185"/>
        <v>6</v>
      </c>
      <c r="L10826" s="1">
        <f t="shared" si="1186"/>
        <v>238</v>
      </c>
      <c r="M10826">
        <v>5217</v>
      </c>
      <c r="N10826">
        <v>0</v>
      </c>
      <c r="O10826" t="str">
        <f t="shared" si="1187"/>
        <v>On time</v>
      </c>
      <c r="P10826" t="s">
        <v>5</v>
      </c>
      <c r="Q10826" t="s">
        <v>6</v>
      </c>
      <c r="R10826" s="4">
        <f t="shared" si="1188"/>
        <v>5.2169999999999996</v>
      </c>
      <c r="S10826">
        <f t="shared" si="1189"/>
        <v>10</v>
      </c>
    </row>
    <row r="10827" spans="1:19" x14ac:dyDescent="0.25">
      <c r="A10827" s="9">
        <v>10826</v>
      </c>
      <c r="B10827">
        <v>4</v>
      </c>
      <c r="C10827" t="str">
        <f t="shared" si="1183"/>
        <v>Abnormal</v>
      </c>
      <c r="D10827">
        <v>4</v>
      </c>
      <c r="E10827" t="str">
        <f t="shared" si="1184"/>
        <v>Good</v>
      </c>
      <c r="F10827">
        <v>258</v>
      </c>
      <c r="G10827">
        <v>3</v>
      </c>
      <c r="H10827" t="s">
        <v>3</v>
      </c>
      <c r="I10827" t="s">
        <v>30</v>
      </c>
      <c r="J10827" s="1">
        <v>3.1007751937984498</v>
      </c>
      <c r="K10827" s="1">
        <f t="shared" si="1185"/>
        <v>8</v>
      </c>
      <c r="L10827" s="1">
        <f t="shared" si="1186"/>
        <v>250</v>
      </c>
      <c r="M10827">
        <v>5324</v>
      </c>
      <c r="N10827">
        <v>1</v>
      </c>
      <c r="O10827" t="str">
        <f t="shared" si="1187"/>
        <v>Delayed</v>
      </c>
      <c r="P10827" t="s">
        <v>7</v>
      </c>
      <c r="Q10827" t="s">
        <v>6</v>
      </c>
      <c r="R10827" s="4">
        <f t="shared" si="1188"/>
        <v>5.3239999999999998</v>
      </c>
      <c r="S10827">
        <f t="shared" si="1189"/>
        <v>10</v>
      </c>
    </row>
    <row r="10828" spans="1:19" x14ac:dyDescent="0.25">
      <c r="A10828" s="9">
        <v>10827</v>
      </c>
      <c r="B10828">
        <v>4</v>
      </c>
      <c r="C10828" t="str">
        <f t="shared" si="1183"/>
        <v>Abnormal</v>
      </c>
      <c r="D10828">
        <v>5</v>
      </c>
      <c r="E10828" t="str">
        <f t="shared" si="1184"/>
        <v>Good</v>
      </c>
      <c r="F10828">
        <v>167</v>
      </c>
      <c r="G10828">
        <v>2</v>
      </c>
      <c r="H10828" t="s">
        <v>2</v>
      </c>
      <c r="I10828" t="s">
        <v>29</v>
      </c>
      <c r="J10828" s="1">
        <v>5.9880239520958085</v>
      </c>
      <c r="K10828" s="1">
        <f t="shared" si="1185"/>
        <v>10</v>
      </c>
      <c r="L10828" s="1">
        <f t="shared" si="1186"/>
        <v>157</v>
      </c>
      <c r="M10828">
        <v>5067</v>
      </c>
      <c r="N10828">
        <v>0</v>
      </c>
      <c r="O10828" t="str">
        <f t="shared" si="1187"/>
        <v>On time</v>
      </c>
      <c r="P10828" t="s">
        <v>8</v>
      </c>
      <c r="Q10828" t="s">
        <v>6</v>
      </c>
      <c r="R10828" s="4">
        <f t="shared" si="1188"/>
        <v>5.0670000000000002</v>
      </c>
      <c r="S10828">
        <f t="shared" si="1189"/>
        <v>10</v>
      </c>
    </row>
    <row r="10829" spans="1:19" x14ac:dyDescent="0.25">
      <c r="A10829" s="9">
        <v>10828</v>
      </c>
      <c r="B10829">
        <v>6</v>
      </c>
      <c r="C10829" t="str">
        <f t="shared" si="1183"/>
        <v>Abnormal</v>
      </c>
      <c r="D10829">
        <v>5</v>
      </c>
      <c r="E10829" t="str">
        <f t="shared" si="1184"/>
        <v>Good</v>
      </c>
      <c r="F10829">
        <v>225</v>
      </c>
      <c r="G10829">
        <v>3</v>
      </c>
      <c r="H10829" t="s">
        <v>3</v>
      </c>
      <c r="I10829" t="s">
        <v>30</v>
      </c>
      <c r="J10829" s="1">
        <v>4.4444444444444446</v>
      </c>
      <c r="K10829" s="1">
        <f t="shared" si="1185"/>
        <v>10</v>
      </c>
      <c r="L10829" s="1">
        <f t="shared" si="1186"/>
        <v>215</v>
      </c>
      <c r="M10829">
        <v>4972</v>
      </c>
      <c r="N10829">
        <v>0</v>
      </c>
      <c r="O10829" t="str">
        <f t="shared" si="1187"/>
        <v>On time</v>
      </c>
      <c r="P10829" t="s">
        <v>9</v>
      </c>
      <c r="Q10829" t="s">
        <v>6</v>
      </c>
      <c r="R10829" s="4">
        <f t="shared" si="1188"/>
        <v>4.9720000000000004</v>
      </c>
      <c r="S10829">
        <f t="shared" si="1189"/>
        <v>10</v>
      </c>
    </row>
    <row r="10830" spans="1:19" x14ac:dyDescent="0.25">
      <c r="A10830" s="9">
        <v>10829</v>
      </c>
      <c r="B10830">
        <v>3</v>
      </c>
      <c r="C10830" t="str">
        <f t="shared" si="1183"/>
        <v>Normal</v>
      </c>
      <c r="D10830">
        <v>3</v>
      </c>
      <c r="E10830" t="str">
        <f t="shared" si="1184"/>
        <v>Fair</v>
      </c>
      <c r="F10830">
        <v>192</v>
      </c>
      <c r="G10830">
        <v>3</v>
      </c>
      <c r="H10830" t="s">
        <v>4</v>
      </c>
      <c r="I10830" t="s">
        <v>29</v>
      </c>
      <c r="J10830" s="1">
        <v>2.083333333333333</v>
      </c>
      <c r="K10830" s="1">
        <f t="shared" si="1185"/>
        <v>3.9999999999999996</v>
      </c>
      <c r="L10830" s="1">
        <f t="shared" si="1186"/>
        <v>188</v>
      </c>
      <c r="M10830">
        <v>4339</v>
      </c>
      <c r="N10830">
        <v>1</v>
      </c>
      <c r="O10830" t="str">
        <f t="shared" si="1187"/>
        <v>Delayed</v>
      </c>
      <c r="P10830" t="s">
        <v>10</v>
      </c>
      <c r="Q10830" t="s">
        <v>6</v>
      </c>
      <c r="R10830" s="4">
        <f t="shared" si="1188"/>
        <v>4.3390000000000004</v>
      </c>
      <c r="S10830">
        <f t="shared" si="1189"/>
        <v>10</v>
      </c>
    </row>
    <row r="10831" spans="1:19" x14ac:dyDescent="0.25">
      <c r="A10831" s="9">
        <v>10830</v>
      </c>
      <c r="B10831">
        <v>4</v>
      </c>
      <c r="C10831" t="str">
        <f t="shared" si="1183"/>
        <v>Abnormal</v>
      </c>
      <c r="D10831">
        <v>4</v>
      </c>
      <c r="E10831" t="str">
        <f t="shared" si="1184"/>
        <v>Good</v>
      </c>
      <c r="F10831">
        <v>199</v>
      </c>
      <c r="G10831">
        <v>4</v>
      </c>
      <c r="H10831" t="s">
        <v>4</v>
      </c>
      <c r="I10831" t="s">
        <v>30</v>
      </c>
      <c r="J10831" s="1">
        <v>0.50251256281407031</v>
      </c>
      <c r="K10831" s="1">
        <f t="shared" si="1185"/>
        <v>0.99999999999999989</v>
      </c>
      <c r="L10831" s="1">
        <f t="shared" si="1186"/>
        <v>198</v>
      </c>
      <c r="M10831">
        <v>4163</v>
      </c>
      <c r="N10831">
        <v>1</v>
      </c>
      <c r="O10831" t="str">
        <f t="shared" si="1187"/>
        <v>Delayed</v>
      </c>
      <c r="P10831" t="s">
        <v>7</v>
      </c>
      <c r="Q10831" t="s">
        <v>6</v>
      </c>
      <c r="R10831" s="4">
        <f t="shared" si="1188"/>
        <v>4.1630000000000003</v>
      </c>
      <c r="S10831">
        <f t="shared" si="1189"/>
        <v>10</v>
      </c>
    </row>
    <row r="10832" spans="1:19" x14ac:dyDescent="0.25">
      <c r="A10832" s="9">
        <v>10831</v>
      </c>
      <c r="B10832">
        <v>5</v>
      </c>
      <c r="C10832" t="str">
        <f t="shared" si="1183"/>
        <v>Abnormal</v>
      </c>
      <c r="D10832">
        <v>5</v>
      </c>
      <c r="E10832" t="str">
        <f t="shared" si="1184"/>
        <v>Good</v>
      </c>
      <c r="F10832">
        <v>142</v>
      </c>
      <c r="G10832">
        <v>4</v>
      </c>
      <c r="H10832" t="s">
        <v>2</v>
      </c>
      <c r="I10832" t="s">
        <v>30</v>
      </c>
      <c r="J10832" s="1">
        <v>3.5211267605633805</v>
      </c>
      <c r="K10832" s="1">
        <f t="shared" si="1185"/>
        <v>5</v>
      </c>
      <c r="L10832" s="1">
        <f t="shared" si="1186"/>
        <v>137</v>
      </c>
      <c r="M10832">
        <v>5749</v>
      </c>
      <c r="N10832">
        <v>0</v>
      </c>
      <c r="O10832" t="str">
        <f t="shared" si="1187"/>
        <v>On time</v>
      </c>
      <c r="P10832" t="s">
        <v>5</v>
      </c>
      <c r="Q10832" t="s">
        <v>6</v>
      </c>
      <c r="R10832" s="4">
        <f t="shared" si="1188"/>
        <v>5.7489999999999997</v>
      </c>
      <c r="S10832">
        <f t="shared" si="1189"/>
        <v>10</v>
      </c>
    </row>
    <row r="10833" spans="1:19" x14ac:dyDescent="0.25">
      <c r="A10833" s="9">
        <v>10832</v>
      </c>
      <c r="B10833">
        <v>5</v>
      </c>
      <c r="C10833" t="str">
        <f t="shared" si="1183"/>
        <v>Abnormal</v>
      </c>
      <c r="D10833">
        <v>4</v>
      </c>
      <c r="E10833" t="str">
        <f t="shared" si="1184"/>
        <v>Good</v>
      </c>
      <c r="F10833">
        <v>145</v>
      </c>
      <c r="G10833">
        <v>2</v>
      </c>
      <c r="H10833" t="s">
        <v>2</v>
      </c>
      <c r="I10833" t="s">
        <v>30</v>
      </c>
      <c r="J10833" s="1">
        <v>1.3793103448275863</v>
      </c>
      <c r="K10833" s="1">
        <f t="shared" si="1185"/>
        <v>2</v>
      </c>
      <c r="L10833" s="1">
        <f t="shared" si="1186"/>
        <v>143</v>
      </c>
      <c r="M10833">
        <v>4753</v>
      </c>
      <c r="N10833">
        <v>0</v>
      </c>
      <c r="O10833" t="str">
        <f t="shared" si="1187"/>
        <v>On time</v>
      </c>
      <c r="P10833" t="s">
        <v>7</v>
      </c>
      <c r="Q10833" t="s">
        <v>6</v>
      </c>
      <c r="R10833" s="4">
        <f t="shared" si="1188"/>
        <v>4.7530000000000001</v>
      </c>
      <c r="S10833">
        <f t="shared" si="1189"/>
        <v>10</v>
      </c>
    </row>
    <row r="10834" spans="1:19" x14ac:dyDescent="0.25">
      <c r="A10834" s="9">
        <v>10833</v>
      </c>
      <c r="B10834">
        <v>3</v>
      </c>
      <c r="C10834" t="str">
        <f t="shared" si="1183"/>
        <v>Normal</v>
      </c>
      <c r="D10834">
        <v>1</v>
      </c>
      <c r="E10834" t="str">
        <f t="shared" si="1184"/>
        <v>Poor</v>
      </c>
      <c r="F10834">
        <v>148</v>
      </c>
      <c r="G10834">
        <v>4</v>
      </c>
      <c r="H10834" t="s">
        <v>2</v>
      </c>
      <c r="I10834" t="s">
        <v>30</v>
      </c>
      <c r="J10834" s="1">
        <v>6.0810810810810816</v>
      </c>
      <c r="K10834" s="1">
        <f t="shared" si="1185"/>
        <v>9.0000000000000018</v>
      </c>
      <c r="L10834" s="1">
        <f t="shared" si="1186"/>
        <v>139</v>
      </c>
      <c r="M10834">
        <v>5536</v>
      </c>
      <c r="N10834">
        <v>0</v>
      </c>
      <c r="O10834" t="str">
        <f t="shared" si="1187"/>
        <v>On time</v>
      </c>
      <c r="P10834" t="s">
        <v>8</v>
      </c>
      <c r="Q10834" t="s">
        <v>6</v>
      </c>
      <c r="R10834" s="4">
        <f t="shared" si="1188"/>
        <v>5.5359999999999996</v>
      </c>
      <c r="S10834">
        <f t="shared" si="1189"/>
        <v>10</v>
      </c>
    </row>
    <row r="10835" spans="1:19" x14ac:dyDescent="0.25">
      <c r="A10835" s="9">
        <v>10834</v>
      </c>
      <c r="B10835">
        <v>6</v>
      </c>
      <c r="C10835" t="str">
        <f t="shared" si="1183"/>
        <v>Abnormal</v>
      </c>
      <c r="D10835">
        <v>5</v>
      </c>
      <c r="E10835" t="str">
        <f t="shared" si="1184"/>
        <v>Good</v>
      </c>
      <c r="F10835">
        <v>258</v>
      </c>
      <c r="G10835">
        <v>5</v>
      </c>
      <c r="H10835" t="s">
        <v>2</v>
      </c>
      <c r="I10835" t="s">
        <v>29</v>
      </c>
      <c r="J10835" s="1">
        <v>0.38759689922480622</v>
      </c>
      <c r="K10835" s="1">
        <f t="shared" si="1185"/>
        <v>1</v>
      </c>
      <c r="L10835" s="1">
        <f t="shared" si="1186"/>
        <v>257</v>
      </c>
      <c r="M10835">
        <v>5376</v>
      </c>
      <c r="N10835">
        <v>0</v>
      </c>
      <c r="O10835" t="str">
        <f t="shared" si="1187"/>
        <v>On time</v>
      </c>
      <c r="P10835" t="s">
        <v>9</v>
      </c>
      <c r="Q10835" t="s">
        <v>6</v>
      </c>
      <c r="R10835" s="4">
        <f t="shared" si="1188"/>
        <v>5.3760000000000003</v>
      </c>
      <c r="S10835">
        <f t="shared" si="1189"/>
        <v>10</v>
      </c>
    </row>
    <row r="10836" spans="1:19" x14ac:dyDescent="0.25">
      <c r="A10836" s="9">
        <v>10835</v>
      </c>
      <c r="B10836">
        <v>2</v>
      </c>
      <c r="C10836" t="str">
        <f t="shared" si="1183"/>
        <v>Normal</v>
      </c>
      <c r="D10836">
        <v>4</v>
      </c>
      <c r="E10836" t="str">
        <f t="shared" si="1184"/>
        <v>Good</v>
      </c>
      <c r="F10836">
        <v>114</v>
      </c>
      <c r="G10836">
        <v>5</v>
      </c>
      <c r="H10836" t="s">
        <v>4</v>
      </c>
      <c r="I10836" t="s">
        <v>30</v>
      </c>
      <c r="J10836" s="1">
        <v>2.6315789473684208</v>
      </c>
      <c r="K10836" s="1">
        <f t="shared" si="1185"/>
        <v>2.9999999999999996</v>
      </c>
      <c r="L10836" s="1">
        <f t="shared" si="1186"/>
        <v>111</v>
      </c>
      <c r="M10836">
        <v>4423</v>
      </c>
      <c r="N10836">
        <v>0</v>
      </c>
      <c r="O10836" t="str">
        <f t="shared" si="1187"/>
        <v>On time</v>
      </c>
      <c r="P10836" t="s">
        <v>10</v>
      </c>
      <c r="Q10836" t="s">
        <v>6</v>
      </c>
      <c r="R10836" s="4">
        <f t="shared" si="1188"/>
        <v>4.423</v>
      </c>
      <c r="S10836">
        <f t="shared" si="1189"/>
        <v>10</v>
      </c>
    </row>
    <row r="10837" spans="1:19" x14ac:dyDescent="0.25">
      <c r="A10837" s="9">
        <v>10836</v>
      </c>
      <c r="B10837">
        <v>5</v>
      </c>
      <c r="C10837" t="str">
        <f t="shared" si="1183"/>
        <v>Abnormal</v>
      </c>
      <c r="D10837">
        <v>4</v>
      </c>
      <c r="E10837" t="str">
        <f t="shared" si="1184"/>
        <v>Good</v>
      </c>
      <c r="F10837">
        <v>143</v>
      </c>
      <c r="G10837">
        <v>2</v>
      </c>
      <c r="H10837" t="s">
        <v>2</v>
      </c>
      <c r="I10837" t="s">
        <v>29</v>
      </c>
      <c r="J10837" s="1">
        <v>5.5944055944055942</v>
      </c>
      <c r="K10837" s="1">
        <f t="shared" si="1185"/>
        <v>8</v>
      </c>
      <c r="L10837" s="1">
        <f t="shared" si="1186"/>
        <v>135</v>
      </c>
      <c r="M10837">
        <v>5291</v>
      </c>
      <c r="N10837">
        <v>0</v>
      </c>
      <c r="O10837" t="str">
        <f t="shared" si="1187"/>
        <v>On time</v>
      </c>
      <c r="P10837" t="s">
        <v>7</v>
      </c>
      <c r="Q10837" t="s">
        <v>6</v>
      </c>
      <c r="R10837" s="4">
        <f t="shared" si="1188"/>
        <v>5.2910000000000004</v>
      </c>
      <c r="S10837">
        <f t="shared" si="1189"/>
        <v>10</v>
      </c>
    </row>
    <row r="10838" spans="1:19" x14ac:dyDescent="0.25">
      <c r="A10838" s="9">
        <v>10837</v>
      </c>
      <c r="B10838">
        <v>6</v>
      </c>
      <c r="C10838" t="str">
        <f t="shared" si="1183"/>
        <v>Abnormal</v>
      </c>
      <c r="D10838">
        <v>4</v>
      </c>
      <c r="E10838" t="str">
        <f t="shared" si="1184"/>
        <v>Good</v>
      </c>
      <c r="F10838">
        <v>186</v>
      </c>
      <c r="G10838">
        <v>2</v>
      </c>
      <c r="H10838" t="s">
        <v>2</v>
      </c>
      <c r="I10838" t="s">
        <v>30</v>
      </c>
      <c r="J10838" s="1">
        <v>2.6881720430107525</v>
      </c>
      <c r="K10838" s="1">
        <f t="shared" si="1185"/>
        <v>4.9999999999999991</v>
      </c>
      <c r="L10838" s="1">
        <f t="shared" si="1186"/>
        <v>181</v>
      </c>
      <c r="M10838">
        <v>4851</v>
      </c>
      <c r="N10838">
        <v>1</v>
      </c>
      <c r="O10838" t="str">
        <f t="shared" si="1187"/>
        <v>Delayed</v>
      </c>
      <c r="P10838" t="s">
        <v>5</v>
      </c>
      <c r="Q10838" t="s">
        <v>6</v>
      </c>
      <c r="R10838" s="4">
        <f t="shared" si="1188"/>
        <v>4.851</v>
      </c>
      <c r="S10838">
        <f t="shared" si="1189"/>
        <v>10</v>
      </c>
    </row>
    <row r="10839" spans="1:19" x14ac:dyDescent="0.25">
      <c r="A10839" s="9">
        <v>10838</v>
      </c>
      <c r="B10839">
        <v>3</v>
      </c>
      <c r="C10839" t="str">
        <f t="shared" si="1183"/>
        <v>Normal</v>
      </c>
      <c r="D10839">
        <v>4</v>
      </c>
      <c r="E10839" t="str">
        <f t="shared" si="1184"/>
        <v>Good</v>
      </c>
      <c r="F10839">
        <v>212</v>
      </c>
      <c r="G10839">
        <v>2</v>
      </c>
      <c r="H10839" t="s">
        <v>2</v>
      </c>
      <c r="I10839" t="s">
        <v>30</v>
      </c>
      <c r="J10839" s="1">
        <v>3.3018867924528301</v>
      </c>
      <c r="K10839" s="1">
        <f t="shared" si="1185"/>
        <v>7</v>
      </c>
      <c r="L10839" s="1">
        <f t="shared" si="1186"/>
        <v>205</v>
      </c>
      <c r="M10839">
        <v>4742</v>
      </c>
      <c r="N10839">
        <v>0</v>
      </c>
      <c r="O10839" t="str">
        <f t="shared" si="1187"/>
        <v>On time</v>
      </c>
      <c r="P10839" t="s">
        <v>7</v>
      </c>
      <c r="Q10839" t="s">
        <v>6</v>
      </c>
      <c r="R10839" s="4">
        <f t="shared" si="1188"/>
        <v>4.742</v>
      </c>
      <c r="S10839">
        <f t="shared" si="1189"/>
        <v>10</v>
      </c>
    </row>
    <row r="10840" spans="1:19" x14ac:dyDescent="0.25">
      <c r="A10840" s="9">
        <v>10839</v>
      </c>
      <c r="B10840">
        <v>4</v>
      </c>
      <c r="C10840" t="str">
        <f t="shared" si="1183"/>
        <v>Abnormal</v>
      </c>
      <c r="D10840">
        <v>2</v>
      </c>
      <c r="E10840" t="str">
        <f t="shared" si="1184"/>
        <v>Poor</v>
      </c>
      <c r="F10840">
        <v>145</v>
      </c>
      <c r="G10840">
        <v>3</v>
      </c>
      <c r="H10840" t="s">
        <v>3</v>
      </c>
      <c r="I10840" t="s">
        <v>30</v>
      </c>
      <c r="J10840" s="1">
        <v>0.68965517241379315</v>
      </c>
      <c r="K10840" s="1">
        <f t="shared" si="1185"/>
        <v>1</v>
      </c>
      <c r="L10840" s="1">
        <f t="shared" si="1186"/>
        <v>144</v>
      </c>
      <c r="M10840">
        <v>5400</v>
      </c>
      <c r="N10840">
        <v>0</v>
      </c>
      <c r="O10840" t="str">
        <f t="shared" si="1187"/>
        <v>On time</v>
      </c>
      <c r="P10840" t="s">
        <v>8</v>
      </c>
      <c r="Q10840" t="s">
        <v>6</v>
      </c>
      <c r="R10840" s="4">
        <f t="shared" si="1188"/>
        <v>5.4</v>
      </c>
      <c r="S10840">
        <f t="shared" si="1189"/>
        <v>10</v>
      </c>
    </row>
    <row r="10841" spans="1:19" x14ac:dyDescent="0.25">
      <c r="A10841" s="9">
        <v>10840</v>
      </c>
      <c r="B10841">
        <v>4</v>
      </c>
      <c r="C10841" t="str">
        <f t="shared" si="1183"/>
        <v>Abnormal</v>
      </c>
      <c r="D10841">
        <v>3</v>
      </c>
      <c r="E10841" t="str">
        <f t="shared" si="1184"/>
        <v>Fair</v>
      </c>
      <c r="F10841">
        <v>148</v>
      </c>
      <c r="G10841">
        <v>3</v>
      </c>
      <c r="H10841" t="s">
        <v>3</v>
      </c>
      <c r="I10841" t="s">
        <v>30</v>
      </c>
      <c r="J10841" s="1">
        <v>5.4054054054054053</v>
      </c>
      <c r="K10841" s="1">
        <f t="shared" si="1185"/>
        <v>8</v>
      </c>
      <c r="L10841" s="1">
        <f t="shared" si="1186"/>
        <v>140</v>
      </c>
      <c r="M10841">
        <v>4240</v>
      </c>
      <c r="N10841">
        <v>1</v>
      </c>
      <c r="O10841" t="str">
        <f t="shared" si="1187"/>
        <v>Delayed</v>
      </c>
      <c r="P10841" t="s">
        <v>9</v>
      </c>
      <c r="Q10841" t="s">
        <v>6</v>
      </c>
      <c r="R10841" s="4">
        <f t="shared" si="1188"/>
        <v>4.24</v>
      </c>
      <c r="S10841">
        <f t="shared" si="1189"/>
        <v>10</v>
      </c>
    </row>
    <row r="10842" spans="1:19" x14ac:dyDescent="0.25">
      <c r="A10842" s="9">
        <v>10841</v>
      </c>
      <c r="B10842">
        <v>3</v>
      </c>
      <c r="C10842" t="str">
        <f t="shared" si="1183"/>
        <v>Normal</v>
      </c>
      <c r="D10842">
        <v>1</v>
      </c>
      <c r="E10842" t="str">
        <f t="shared" si="1184"/>
        <v>Poor</v>
      </c>
      <c r="F10842">
        <v>139</v>
      </c>
      <c r="G10842">
        <v>2</v>
      </c>
      <c r="H10842" t="s">
        <v>3</v>
      </c>
      <c r="I10842" t="s">
        <v>30</v>
      </c>
      <c r="J10842" s="1">
        <v>1.4388489208633095</v>
      </c>
      <c r="K10842" s="1">
        <f t="shared" si="1185"/>
        <v>2.0000000000000004</v>
      </c>
      <c r="L10842" s="1">
        <f t="shared" si="1186"/>
        <v>137</v>
      </c>
      <c r="M10842">
        <v>4534</v>
      </c>
      <c r="N10842">
        <v>0</v>
      </c>
      <c r="O10842" t="str">
        <f t="shared" si="1187"/>
        <v>On time</v>
      </c>
      <c r="P10842" t="s">
        <v>10</v>
      </c>
      <c r="Q10842" t="s">
        <v>11</v>
      </c>
      <c r="R10842" s="4">
        <f t="shared" si="1188"/>
        <v>4.5339999999999998</v>
      </c>
      <c r="S10842">
        <f t="shared" si="1189"/>
        <v>10</v>
      </c>
    </row>
    <row r="10843" spans="1:19" x14ac:dyDescent="0.25">
      <c r="A10843" s="9">
        <v>10842</v>
      </c>
      <c r="B10843">
        <v>3</v>
      </c>
      <c r="C10843" t="str">
        <f t="shared" si="1183"/>
        <v>Normal</v>
      </c>
      <c r="D10843">
        <v>5</v>
      </c>
      <c r="E10843" t="str">
        <f t="shared" si="1184"/>
        <v>Good</v>
      </c>
      <c r="F10843">
        <v>169</v>
      </c>
      <c r="G10843">
        <v>2</v>
      </c>
      <c r="H10843" t="s">
        <v>3</v>
      </c>
      <c r="I10843" t="s">
        <v>29</v>
      </c>
      <c r="J10843" s="1">
        <v>2.3668639053254439</v>
      </c>
      <c r="K10843" s="1">
        <f t="shared" si="1185"/>
        <v>4</v>
      </c>
      <c r="L10843" s="1">
        <f t="shared" si="1186"/>
        <v>165</v>
      </c>
      <c r="M10843">
        <v>4466</v>
      </c>
      <c r="N10843">
        <v>1</v>
      </c>
      <c r="O10843" t="str">
        <f t="shared" si="1187"/>
        <v>Delayed</v>
      </c>
      <c r="P10843" t="s">
        <v>7</v>
      </c>
      <c r="Q10843" t="s">
        <v>11</v>
      </c>
      <c r="R10843" s="4">
        <f t="shared" si="1188"/>
        <v>4.4660000000000002</v>
      </c>
      <c r="S10843">
        <f t="shared" si="1189"/>
        <v>10</v>
      </c>
    </row>
    <row r="10844" spans="1:19" x14ac:dyDescent="0.25">
      <c r="A10844" s="9">
        <v>10843</v>
      </c>
      <c r="B10844">
        <v>5</v>
      </c>
      <c r="C10844" t="str">
        <f t="shared" si="1183"/>
        <v>Abnormal</v>
      </c>
      <c r="D10844">
        <v>5</v>
      </c>
      <c r="E10844" t="str">
        <f t="shared" si="1184"/>
        <v>Good</v>
      </c>
      <c r="F10844">
        <v>251</v>
      </c>
      <c r="G10844">
        <v>2</v>
      </c>
      <c r="H10844" t="s">
        <v>3</v>
      </c>
      <c r="I10844" t="s">
        <v>29</v>
      </c>
      <c r="J10844" s="1">
        <v>1.9920318725099602</v>
      </c>
      <c r="K10844" s="1">
        <f t="shared" si="1185"/>
        <v>5</v>
      </c>
      <c r="L10844" s="1">
        <f t="shared" si="1186"/>
        <v>246</v>
      </c>
      <c r="M10844">
        <v>5178</v>
      </c>
      <c r="N10844">
        <v>1</v>
      </c>
      <c r="O10844" t="str">
        <f t="shared" si="1187"/>
        <v>Delayed</v>
      </c>
      <c r="P10844" t="s">
        <v>5</v>
      </c>
      <c r="Q10844" t="s">
        <v>11</v>
      </c>
      <c r="R10844" s="4">
        <f t="shared" si="1188"/>
        <v>5.1779999999999999</v>
      </c>
      <c r="S10844">
        <f t="shared" si="1189"/>
        <v>10</v>
      </c>
    </row>
    <row r="10845" spans="1:19" x14ac:dyDescent="0.25">
      <c r="A10845" s="9">
        <v>10844</v>
      </c>
      <c r="B10845">
        <v>4</v>
      </c>
      <c r="C10845" t="str">
        <f t="shared" si="1183"/>
        <v>Abnormal</v>
      </c>
      <c r="D10845">
        <v>1</v>
      </c>
      <c r="E10845" t="str">
        <f t="shared" si="1184"/>
        <v>Poor</v>
      </c>
      <c r="F10845">
        <v>154</v>
      </c>
      <c r="G10845">
        <v>2</v>
      </c>
      <c r="H10845" t="s">
        <v>2</v>
      </c>
      <c r="I10845" t="s">
        <v>30</v>
      </c>
      <c r="J10845" s="1">
        <v>0.64935064935064934</v>
      </c>
      <c r="K10845" s="1">
        <f t="shared" si="1185"/>
        <v>1</v>
      </c>
      <c r="L10845" s="1">
        <f t="shared" si="1186"/>
        <v>153</v>
      </c>
      <c r="M10845">
        <v>5578</v>
      </c>
      <c r="N10845">
        <v>0</v>
      </c>
      <c r="O10845" t="str">
        <f t="shared" si="1187"/>
        <v>On time</v>
      </c>
      <c r="P10845" t="s">
        <v>7</v>
      </c>
      <c r="Q10845" t="s">
        <v>11</v>
      </c>
      <c r="R10845" s="4">
        <f t="shared" si="1188"/>
        <v>5.5780000000000003</v>
      </c>
      <c r="S10845">
        <f t="shared" si="1189"/>
        <v>10</v>
      </c>
    </row>
    <row r="10846" spans="1:19" x14ac:dyDescent="0.25">
      <c r="A10846" s="9">
        <v>10845</v>
      </c>
      <c r="B10846">
        <v>5</v>
      </c>
      <c r="C10846" t="str">
        <f t="shared" si="1183"/>
        <v>Abnormal</v>
      </c>
      <c r="D10846">
        <v>2</v>
      </c>
      <c r="E10846" t="str">
        <f t="shared" si="1184"/>
        <v>Poor</v>
      </c>
      <c r="F10846">
        <v>150</v>
      </c>
      <c r="G10846">
        <v>3</v>
      </c>
      <c r="H10846" t="s">
        <v>3</v>
      </c>
      <c r="I10846" t="s">
        <v>29</v>
      </c>
      <c r="J10846" s="1">
        <v>4.666666666666667</v>
      </c>
      <c r="K10846" s="1">
        <f t="shared" si="1185"/>
        <v>7</v>
      </c>
      <c r="L10846" s="1">
        <f t="shared" si="1186"/>
        <v>143</v>
      </c>
      <c r="M10846">
        <v>5980</v>
      </c>
      <c r="N10846">
        <v>0</v>
      </c>
      <c r="O10846" t="str">
        <f t="shared" si="1187"/>
        <v>On time</v>
      </c>
      <c r="P10846" t="s">
        <v>8</v>
      </c>
      <c r="Q10846" t="s">
        <v>11</v>
      </c>
      <c r="R10846" s="4">
        <f t="shared" si="1188"/>
        <v>5.98</v>
      </c>
      <c r="S10846">
        <f t="shared" si="1189"/>
        <v>10</v>
      </c>
    </row>
    <row r="10847" spans="1:19" x14ac:dyDescent="0.25">
      <c r="A10847" s="9">
        <v>10846</v>
      </c>
      <c r="B10847">
        <v>4</v>
      </c>
      <c r="C10847" t="str">
        <f t="shared" si="1183"/>
        <v>Abnormal</v>
      </c>
      <c r="D10847">
        <v>5</v>
      </c>
      <c r="E10847" t="str">
        <f t="shared" si="1184"/>
        <v>Good</v>
      </c>
      <c r="F10847">
        <v>272</v>
      </c>
      <c r="G10847">
        <v>4</v>
      </c>
      <c r="H10847" t="s">
        <v>3</v>
      </c>
      <c r="I10847" t="s">
        <v>29</v>
      </c>
      <c r="J10847" s="1">
        <v>3.3088235294117649</v>
      </c>
      <c r="K10847" s="1">
        <f t="shared" si="1185"/>
        <v>9.0000000000000018</v>
      </c>
      <c r="L10847" s="1">
        <f t="shared" si="1186"/>
        <v>263</v>
      </c>
      <c r="M10847">
        <v>5034</v>
      </c>
      <c r="N10847">
        <v>1</v>
      </c>
      <c r="O10847" t="str">
        <f t="shared" si="1187"/>
        <v>Delayed</v>
      </c>
      <c r="P10847" t="s">
        <v>9</v>
      </c>
      <c r="Q10847" t="s">
        <v>11</v>
      </c>
      <c r="R10847" s="4">
        <f t="shared" si="1188"/>
        <v>5.0339999999999998</v>
      </c>
      <c r="S10847">
        <f t="shared" si="1189"/>
        <v>10</v>
      </c>
    </row>
    <row r="10848" spans="1:19" x14ac:dyDescent="0.25">
      <c r="A10848" s="9">
        <v>10847</v>
      </c>
      <c r="B10848">
        <v>4</v>
      </c>
      <c r="C10848" t="str">
        <f t="shared" si="1183"/>
        <v>Abnormal</v>
      </c>
      <c r="D10848">
        <v>4</v>
      </c>
      <c r="E10848" t="str">
        <f t="shared" si="1184"/>
        <v>Good</v>
      </c>
      <c r="F10848">
        <v>197</v>
      </c>
      <c r="G10848">
        <v>2</v>
      </c>
      <c r="H10848" t="s">
        <v>2</v>
      </c>
      <c r="I10848" t="s">
        <v>29</v>
      </c>
      <c r="J10848" s="1">
        <v>3.5532994923857872</v>
      </c>
      <c r="K10848" s="1">
        <f t="shared" si="1185"/>
        <v>7.0000000000000009</v>
      </c>
      <c r="L10848" s="1">
        <f t="shared" si="1186"/>
        <v>190</v>
      </c>
      <c r="M10848">
        <v>4684</v>
      </c>
      <c r="N10848">
        <v>0</v>
      </c>
      <c r="O10848" t="str">
        <f t="shared" si="1187"/>
        <v>On time</v>
      </c>
      <c r="P10848" t="s">
        <v>10</v>
      </c>
      <c r="Q10848" t="s">
        <v>11</v>
      </c>
      <c r="R10848" s="4">
        <f t="shared" si="1188"/>
        <v>4.6840000000000002</v>
      </c>
      <c r="S10848">
        <f t="shared" si="1189"/>
        <v>10</v>
      </c>
    </row>
    <row r="10849" spans="1:19" x14ac:dyDescent="0.25">
      <c r="A10849" s="9">
        <v>10848</v>
      </c>
      <c r="B10849">
        <v>4</v>
      </c>
      <c r="C10849" t="str">
        <f t="shared" si="1183"/>
        <v>Abnormal</v>
      </c>
      <c r="D10849">
        <v>1</v>
      </c>
      <c r="E10849" t="str">
        <f t="shared" si="1184"/>
        <v>Poor</v>
      </c>
      <c r="F10849">
        <v>169</v>
      </c>
      <c r="G10849">
        <v>2</v>
      </c>
      <c r="H10849" t="s">
        <v>2</v>
      </c>
      <c r="I10849" t="s">
        <v>30</v>
      </c>
      <c r="J10849" s="1">
        <v>1.1834319526627219</v>
      </c>
      <c r="K10849" s="1">
        <f t="shared" si="1185"/>
        <v>2</v>
      </c>
      <c r="L10849" s="1">
        <f t="shared" si="1186"/>
        <v>167</v>
      </c>
      <c r="M10849">
        <v>5702</v>
      </c>
      <c r="N10849">
        <v>1</v>
      </c>
      <c r="O10849" t="str">
        <f t="shared" si="1187"/>
        <v>Delayed</v>
      </c>
      <c r="P10849" t="s">
        <v>7</v>
      </c>
      <c r="Q10849" t="s">
        <v>11</v>
      </c>
      <c r="R10849" s="4">
        <f t="shared" si="1188"/>
        <v>5.702</v>
      </c>
      <c r="S10849">
        <f t="shared" si="1189"/>
        <v>10</v>
      </c>
    </row>
    <row r="10850" spans="1:19" x14ac:dyDescent="0.25">
      <c r="A10850" s="9">
        <v>10849</v>
      </c>
      <c r="B10850">
        <v>3</v>
      </c>
      <c r="C10850" t="str">
        <f t="shared" si="1183"/>
        <v>Normal</v>
      </c>
      <c r="D10850">
        <v>2</v>
      </c>
      <c r="E10850" t="str">
        <f t="shared" si="1184"/>
        <v>Poor</v>
      </c>
      <c r="F10850">
        <v>201</v>
      </c>
      <c r="G10850">
        <v>4</v>
      </c>
      <c r="H10850" t="s">
        <v>3</v>
      </c>
      <c r="I10850" t="s">
        <v>30</v>
      </c>
      <c r="J10850" s="1">
        <v>4.9751243781094532</v>
      </c>
      <c r="K10850" s="1">
        <f t="shared" si="1185"/>
        <v>10.000000000000002</v>
      </c>
      <c r="L10850" s="1">
        <f t="shared" si="1186"/>
        <v>191</v>
      </c>
      <c r="M10850">
        <v>5565</v>
      </c>
      <c r="N10850">
        <v>0</v>
      </c>
      <c r="O10850" t="str">
        <f t="shared" si="1187"/>
        <v>On time</v>
      </c>
      <c r="P10850" t="s">
        <v>5</v>
      </c>
      <c r="Q10850" t="s">
        <v>11</v>
      </c>
      <c r="R10850" s="4">
        <f t="shared" si="1188"/>
        <v>5.5650000000000004</v>
      </c>
      <c r="S10850">
        <f t="shared" si="1189"/>
        <v>10</v>
      </c>
    </row>
    <row r="10851" spans="1:19" x14ac:dyDescent="0.25">
      <c r="A10851" s="9">
        <v>10850</v>
      </c>
      <c r="B10851">
        <v>3</v>
      </c>
      <c r="C10851" t="str">
        <f t="shared" si="1183"/>
        <v>Normal</v>
      </c>
      <c r="D10851">
        <v>4</v>
      </c>
      <c r="E10851" t="str">
        <f t="shared" si="1184"/>
        <v>Good</v>
      </c>
      <c r="F10851">
        <v>168</v>
      </c>
      <c r="G10851">
        <v>3</v>
      </c>
      <c r="H10851" t="s">
        <v>3</v>
      </c>
      <c r="I10851" t="s">
        <v>29</v>
      </c>
      <c r="J10851" s="1">
        <v>1.7857142857142856</v>
      </c>
      <c r="K10851" s="1">
        <f t="shared" si="1185"/>
        <v>3</v>
      </c>
      <c r="L10851" s="1">
        <f t="shared" si="1186"/>
        <v>165</v>
      </c>
      <c r="M10851">
        <v>5303</v>
      </c>
      <c r="N10851">
        <v>1</v>
      </c>
      <c r="O10851" t="str">
        <f t="shared" si="1187"/>
        <v>Delayed</v>
      </c>
      <c r="P10851" t="s">
        <v>7</v>
      </c>
      <c r="Q10851" t="s">
        <v>11</v>
      </c>
      <c r="R10851" s="4">
        <f t="shared" si="1188"/>
        <v>5.3029999999999999</v>
      </c>
      <c r="S10851">
        <f t="shared" si="1189"/>
        <v>10</v>
      </c>
    </row>
    <row r="10852" spans="1:19" x14ac:dyDescent="0.25">
      <c r="A10852" s="9">
        <v>10851</v>
      </c>
      <c r="B10852">
        <v>4</v>
      </c>
      <c r="C10852" t="str">
        <f t="shared" si="1183"/>
        <v>Abnormal</v>
      </c>
      <c r="D10852">
        <v>1</v>
      </c>
      <c r="E10852" t="str">
        <f t="shared" si="1184"/>
        <v>Poor</v>
      </c>
      <c r="F10852">
        <v>202</v>
      </c>
      <c r="G10852">
        <v>3</v>
      </c>
      <c r="H10852" t="s">
        <v>2</v>
      </c>
      <c r="I10852" t="s">
        <v>30</v>
      </c>
      <c r="J10852" s="1">
        <v>3.4653465346534658</v>
      </c>
      <c r="K10852" s="1">
        <f t="shared" si="1185"/>
        <v>7.0000000000000009</v>
      </c>
      <c r="L10852" s="1">
        <f t="shared" si="1186"/>
        <v>195</v>
      </c>
      <c r="M10852">
        <v>4788</v>
      </c>
      <c r="N10852">
        <v>0</v>
      </c>
      <c r="O10852" t="str">
        <f t="shared" si="1187"/>
        <v>On time</v>
      </c>
      <c r="P10852" t="s">
        <v>8</v>
      </c>
      <c r="Q10852" t="s">
        <v>11</v>
      </c>
      <c r="R10852" s="4">
        <f t="shared" si="1188"/>
        <v>4.7880000000000003</v>
      </c>
      <c r="S10852">
        <f t="shared" si="1189"/>
        <v>10</v>
      </c>
    </row>
    <row r="10853" spans="1:19" x14ac:dyDescent="0.25">
      <c r="A10853" s="9">
        <v>10852</v>
      </c>
      <c r="B10853">
        <v>5</v>
      </c>
      <c r="C10853" t="str">
        <f t="shared" si="1183"/>
        <v>Abnormal</v>
      </c>
      <c r="D10853">
        <v>1</v>
      </c>
      <c r="E10853" t="str">
        <f t="shared" si="1184"/>
        <v>Poor</v>
      </c>
      <c r="F10853">
        <v>241</v>
      </c>
      <c r="G10853">
        <v>4</v>
      </c>
      <c r="H10853" t="s">
        <v>3</v>
      </c>
      <c r="I10853" t="s">
        <v>30</v>
      </c>
      <c r="J10853" s="1">
        <v>2.904564315352697</v>
      </c>
      <c r="K10853" s="1">
        <f t="shared" si="1185"/>
        <v>7</v>
      </c>
      <c r="L10853" s="1">
        <f t="shared" si="1186"/>
        <v>234</v>
      </c>
      <c r="M10853">
        <v>5519</v>
      </c>
      <c r="N10853">
        <v>1</v>
      </c>
      <c r="O10853" t="str">
        <f t="shared" si="1187"/>
        <v>Delayed</v>
      </c>
      <c r="P10853" t="s">
        <v>9</v>
      </c>
      <c r="Q10853" t="s">
        <v>11</v>
      </c>
      <c r="R10853" s="4">
        <f t="shared" si="1188"/>
        <v>5.5190000000000001</v>
      </c>
      <c r="S10853">
        <f t="shared" si="1189"/>
        <v>10</v>
      </c>
    </row>
    <row r="10854" spans="1:19" x14ac:dyDescent="0.25">
      <c r="A10854" s="9">
        <v>10853</v>
      </c>
      <c r="B10854">
        <v>5</v>
      </c>
      <c r="C10854" t="str">
        <f t="shared" si="1183"/>
        <v>Abnormal</v>
      </c>
      <c r="D10854">
        <v>5</v>
      </c>
      <c r="E10854" t="str">
        <f t="shared" si="1184"/>
        <v>Good</v>
      </c>
      <c r="F10854">
        <v>152</v>
      </c>
      <c r="G10854">
        <v>4</v>
      </c>
      <c r="H10854" t="s">
        <v>2</v>
      </c>
      <c r="I10854" t="s">
        <v>29</v>
      </c>
      <c r="J10854" s="1">
        <v>6.5789473684210522</v>
      </c>
      <c r="K10854" s="1">
        <f t="shared" si="1185"/>
        <v>9.9999999999999982</v>
      </c>
      <c r="L10854" s="1">
        <f t="shared" si="1186"/>
        <v>142</v>
      </c>
      <c r="M10854">
        <v>5913</v>
      </c>
      <c r="N10854">
        <v>1</v>
      </c>
      <c r="O10854" t="str">
        <f t="shared" si="1187"/>
        <v>Delayed</v>
      </c>
      <c r="P10854" t="s">
        <v>10</v>
      </c>
      <c r="Q10854" t="s">
        <v>11</v>
      </c>
      <c r="R10854" s="4">
        <f t="shared" si="1188"/>
        <v>5.9130000000000003</v>
      </c>
      <c r="S10854">
        <f t="shared" si="1189"/>
        <v>10</v>
      </c>
    </row>
    <row r="10855" spans="1:19" x14ac:dyDescent="0.25">
      <c r="A10855" s="9">
        <v>10854</v>
      </c>
      <c r="B10855">
        <v>5</v>
      </c>
      <c r="C10855" t="str">
        <f t="shared" si="1183"/>
        <v>Abnormal</v>
      </c>
      <c r="D10855">
        <v>3</v>
      </c>
      <c r="E10855" t="str">
        <f t="shared" si="1184"/>
        <v>Fair</v>
      </c>
      <c r="F10855">
        <v>139</v>
      </c>
      <c r="G10855">
        <v>2</v>
      </c>
      <c r="H10855" t="s">
        <v>3</v>
      </c>
      <c r="I10855" t="s">
        <v>29</v>
      </c>
      <c r="J10855" s="1">
        <v>2.1582733812949639</v>
      </c>
      <c r="K10855" s="1">
        <f t="shared" si="1185"/>
        <v>3</v>
      </c>
      <c r="L10855" s="1">
        <f t="shared" si="1186"/>
        <v>136</v>
      </c>
      <c r="M10855">
        <v>5261</v>
      </c>
      <c r="N10855">
        <v>0</v>
      </c>
      <c r="O10855" t="str">
        <f t="shared" si="1187"/>
        <v>On time</v>
      </c>
      <c r="P10855" t="s">
        <v>7</v>
      </c>
      <c r="Q10855" t="s">
        <v>11</v>
      </c>
      <c r="R10855" s="4">
        <f t="shared" si="1188"/>
        <v>5.2610000000000001</v>
      </c>
      <c r="S10855">
        <f t="shared" si="1189"/>
        <v>10</v>
      </c>
    </row>
    <row r="10856" spans="1:19" x14ac:dyDescent="0.25">
      <c r="A10856" s="9">
        <v>10855</v>
      </c>
      <c r="B10856">
        <v>5</v>
      </c>
      <c r="C10856" t="str">
        <f t="shared" si="1183"/>
        <v>Abnormal</v>
      </c>
      <c r="D10856">
        <v>5</v>
      </c>
      <c r="E10856" t="str">
        <f t="shared" si="1184"/>
        <v>Good</v>
      </c>
      <c r="F10856">
        <v>204</v>
      </c>
      <c r="G10856">
        <v>5</v>
      </c>
      <c r="H10856" t="s">
        <v>3</v>
      </c>
      <c r="I10856" t="s">
        <v>29</v>
      </c>
      <c r="J10856" s="1">
        <v>4.9019607843137258</v>
      </c>
      <c r="K10856" s="1">
        <f t="shared" si="1185"/>
        <v>10.000000000000002</v>
      </c>
      <c r="L10856" s="1">
        <f t="shared" si="1186"/>
        <v>194</v>
      </c>
      <c r="M10856">
        <v>4251</v>
      </c>
      <c r="N10856">
        <v>0</v>
      </c>
      <c r="O10856" t="str">
        <f t="shared" si="1187"/>
        <v>On time</v>
      </c>
      <c r="P10856" t="s">
        <v>5</v>
      </c>
      <c r="Q10856" t="s">
        <v>11</v>
      </c>
      <c r="R10856" s="4">
        <f t="shared" si="1188"/>
        <v>4.2510000000000003</v>
      </c>
      <c r="S10856">
        <f t="shared" si="1189"/>
        <v>10</v>
      </c>
    </row>
    <row r="10857" spans="1:19" x14ac:dyDescent="0.25">
      <c r="A10857" s="9">
        <v>10856</v>
      </c>
      <c r="B10857">
        <v>3</v>
      </c>
      <c r="C10857" t="str">
        <f t="shared" si="1183"/>
        <v>Normal</v>
      </c>
      <c r="D10857">
        <v>3</v>
      </c>
      <c r="E10857" t="str">
        <f t="shared" si="1184"/>
        <v>Fair</v>
      </c>
      <c r="F10857">
        <v>198</v>
      </c>
      <c r="G10857">
        <v>2</v>
      </c>
      <c r="H10857" t="s">
        <v>2</v>
      </c>
      <c r="I10857" t="s">
        <v>30</v>
      </c>
      <c r="J10857" s="1">
        <v>3.535353535353535</v>
      </c>
      <c r="K10857" s="1">
        <f t="shared" si="1185"/>
        <v>6.9999999999999991</v>
      </c>
      <c r="L10857" s="1">
        <f t="shared" si="1186"/>
        <v>191</v>
      </c>
      <c r="M10857">
        <v>4996</v>
      </c>
      <c r="N10857">
        <v>1</v>
      </c>
      <c r="O10857" t="str">
        <f t="shared" si="1187"/>
        <v>Delayed</v>
      </c>
      <c r="P10857" t="s">
        <v>7</v>
      </c>
      <c r="Q10857" t="s">
        <v>11</v>
      </c>
      <c r="R10857" s="4">
        <f t="shared" si="1188"/>
        <v>4.9960000000000004</v>
      </c>
      <c r="S10857">
        <f t="shared" si="1189"/>
        <v>10</v>
      </c>
    </row>
    <row r="10858" spans="1:19" x14ac:dyDescent="0.25">
      <c r="A10858" s="9">
        <v>10857</v>
      </c>
      <c r="B10858">
        <v>6</v>
      </c>
      <c r="C10858" t="str">
        <f t="shared" si="1183"/>
        <v>Abnormal</v>
      </c>
      <c r="D10858">
        <v>5</v>
      </c>
      <c r="E10858" t="str">
        <f t="shared" si="1184"/>
        <v>Good</v>
      </c>
      <c r="F10858">
        <v>206</v>
      </c>
      <c r="G10858">
        <v>2</v>
      </c>
      <c r="H10858" t="s">
        <v>2</v>
      </c>
      <c r="I10858" t="s">
        <v>29</v>
      </c>
      <c r="J10858" s="1">
        <v>2.912621359223301</v>
      </c>
      <c r="K10858" s="1">
        <f t="shared" si="1185"/>
        <v>6</v>
      </c>
      <c r="L10858" s="1">
        <f t="shared" si="1186"/>
        <v>200</v>
      </c>
      <c r="M10858">
        <v>5646</v>
      </c>
      <c r="N10858">
        <v>1</v>
      </c>
      <c r="O10858" t="str">
        <f t="shared" si="1187"/>
        <v>Delayed</v>
      </c>
      <c r="P10858" t="s">
        <v>8</v>
      </c>
      <c r="Q10858" t="s">
        <v>11</v>
      </c>
      <c r="R10858" s="4">
        <f t="shared" si="1188"/>
        <v>5.6459999999999999</v>
      </c>
      <c r="S10858">
        <f t="shared" si="1189"/>
        <v>10</v>
      </c>
    </row>
    <row r="10859" spans="1:19" x14ac:dyDescent="0.25">
      <c r="A10859" s="9">
        <v>10858</v>
      </c>
      <c r="B10859">
        <v>3</v>
      </c>
      <c r="C10859" t="str">
        <f t="shared" si="1183"/>
        <v>Normal</v>
      </c>
      <c r="D10859">
        <v>4</v>
      </c>
      <c r="E10859" t="str">
        <f t="shared" si="1184"/>
        <v>Good</v>
      </c>
      <c r="F10859">
        <v>231</v>
      </c>
      <c r="G10859">
        <v>6</v>
      </c>
      <c r="H10859" t="s">
        <v>3</v>
      </c>
      <c r="I10859" t="s">
        <v>29</v>
      </c>
      <c r="J10859" s="1">
        <v>1.2987012987012987</v>
      </c>
      <c r="K10859" s="1">
        <f t="shared" si="1185"/>
        <v>3</v>
      </c>
      <c r="L10859" s="1">
        <f t="shared" si="1186"/>
        <v>228</v>
      </c>
      <c r="M10859">
        <v>5910</v>
      </c>
      <c r="N10859">
        <v>1</v>
      </c>
      <c r="O10859" t="str">
        <f t="shared" si="1187"/>
        <v>Delayed</v>
      </c>
      <c r="P10859" t="s">
        <v>9</v>
      </c>
      <c r="Q10859" t="s">
        <v>11</v>
      </c>
      <c r="R10859" s="4">
        <f t="shared" si="1188"/>
        <v>5.91</v>
      </c>
      <c r="S10859">
        <f t="shared" si="1189"/>
        <v>10</v>
      </c>
    </row>
    <row r="10860" spans="1:19" x14ac:dyDescent="0.25">
      <c r="A10860" s="9">
        <v>10859</v>
      </c>
      <c r="B10860">
        <v>3</v>
      </c>
      <c r="C10860" t="str">
        <f t="shared" si="1183"/>
        <v>Normal</v>
      </c>
      <c r="D10860">
        <v>1</v>
      </c>
      <c r="E10860" t="str">
        <f t="shared" si="1184"/>
        <v>Poor</v>
      </c>
      <c r="F10860">
        <v>166</v>
      </c>
      <c r="G10860">
        <v>3</v>
      </c>
      <c r="H10860" t="s">
        <v>3</v>
      </c>
      <c r="I10860" t="s">
        <v>30</v>
      </c>
      <c r="J10860" s="1">
        <v>2.4096385542168677</v>
      </c>
      <c r="K10860" s="1">
        <f t="shared" si="1185"/>
        <v>4.0000000000000009</v>
      </c>
      <c r="L10860" s="1">
        <f t="shared" si="1186"/>
        <v>162</v>
      </c>
      <c r="M10860">
        <v>4716</v>
      </c>
      <c r="N10860">
        <v>0</v>
      </c>
      <c r="O10860" t="str">
        <f t="shared" si="1187"/>
        <v>On time</v>
      </c>
      <c r="P10860" t="s">
        <v>10</v>
      </c>
      <c r="Q10860" t="s">
        <v>11</v>
      </c>
      <c r="R10860" s="4">
        <f t="shared" si="1188"/>
        <v>4.7160000000000002</v>
      </c>
      <c r="S10860">
        <f t="shared" si="1189"/>
        <v>10</v>
      </c>
    </row>
    <row r="10861" spans="1:19" x14ac:dyDescent="0.25">
      <c r="A10861" s="9">
        <v>10860</v>
      </c>
      <c r="B10861">
        <v>3</v>
      </c>
      <c r="C10861" t="str">
        <f t="shared" si="1183"/>
        <v>Normal</v>
      </c>
      <c r="D10861">
        <v>1</v>
      </c>
      <c r="E10861" t="str">
        <f t="shared" si="1184"/>
        <v>Poor</v>
      </c>
      <c r="F10861">
        <v>125</v>
      </c>
      <c r="G10861">
        <v>3</v>
      </c>
      <c r="H10861" t="s">
        <v>3</v>
      </c>
      <c r="I10861" t="s">
        <v>30</v>
      </c>
      <c r="J10861" s="1">
        <v>7.1999999999999993</v>
      </c>
      <c r="K10861" s="1">
        <f t="shared" si="1185"/>
        <v>8.9999999999999982</v>
      </c>
      <c r="L10861" s="1">
        <f t="shared" si="1186"/>
        <v>116</v>
      </c>
      <c r="M10861">
        <v>5489</v>
      </c>
      <c r="N10861">
        <v>0</v>
      </c>
      <c r="O10861" t="str">
        <f t="shared" si="1187"/>
        <v>On time</v>
      </c>
      <c r="P10861" t="s">
        <v>7</v>
      </c>
      <c r="Q10861" t="s">
        <v>11</v>
      </c>
      <c r="R10861" s="4">
        <f t="shared" si="1188"/>
        <v>5.4889999999999999</v>
      </c>
      <c r="S10861">
        <f t="shared" si="1189"/>
        <v>10</v>
      </c>
    </row>
    <row r="10862" spans="1:19" x14ac:dyDescent="0.25">
      <c r="A10862" s="9">
        <v>10861</v>
      </c>
      <c r="B10862">
        <v>5</v>
      </c>
      <c r="C10862" t="str">
        <f t="shared" si="1183"/>
        <v>Abnormal</v>
      </c>
      <c r="D10862">
        <v>3</v>
      </c>
      <c r="E10862" t="str">
        <f t="shared" si="1184"/>
        <v>Fair</v>
      </c>
      <c r="F10862">
        <v>237</v>
      </c>
      <c r="G10862">
        <v>3</v>
      </c>
      <c r="H10862" t="s">
        <v>4</v>
      </c>
      <c r="I10862" t="s">
        <v>30</v>
      </c>
      <c r="J10862" s="1">
        <v>2.9535864978902953</v>
      </c>
      <c r="K10862" s="1">
        <f t="shared" si="1185"/>
        <v>7</v>
      </c>
      <c r="L10862" s="1">
        <f t="shared" si="1186"/>
        <v>230</v>
      </c>
      <c r="M10862">
        <v>4208</v>
      </c>
      <c r="N10862">
        <v>1</v>
      </c>
      <c r="O10862" t="str">
        <f t="shared" si="1187"/>
        <v>Delayed</v>
      </c>
      <c r="P10862" t="s">
        <v>5</v>
      </c>
      <c r="Q10862" t="s">
        <v>11</v>
      </c>
      <c r="R10862" s="4">
        <f t="shared" si="1188"/>
        <v>4.2080000000000002</v>
      </c>
      <c r="S10862">
        <f t="shared" si="1189"/>
        <v>10</v>
      </c>
    </row>
    <row r="10863" spans="1:19" x14ac:dyDescent="0.25">
      <c r="A10863" s="9">
        <v>10862</v>
      </c>
      <c r="B10863">
        <v>4</v>
      </c>
      <c r="C10863" t="str">
        <f t="shared" si="1183"/>
        <v>Abnormal</v>
      </c>
      <c r="D10863">
        <v>1</v>
      </c>
      <c r="E10863" t="str">
        <f t="shared" si="1184"/>
        <v>Poor</v>
      </c>
      <c r="F10863">
        <v>145</v>
      </c>
      <c r="G10863">
        <v>3</v>
      </c>
      <c r="H10863" t="s">
        <v>3</v>
      </c>
      <c r="I10863" t="s">
        <v>29</v>
      </c>
      <c r="J10863" s="1">
        <v>4.8275862068965516</v>
      </c>
      <c r="K10863" s="1">
        <f t="shared" si="1185"/>
        <v>7</v>
      </c>
      <c r="L10863" s="1">
        <f t="shared" si="1186"/>
        <v>138</v>
      </c>
      <c r="M10863">
        <v>4386</v>
      </c>
      <c r="N10863">
        <v>1</v>
      </c>
      <c r="O10863" t="str">
        <f t="shared" si="1187"/>
        <v>Delayed</v>
      </c>
      <c r="P10863" t="s">
        <v>7</v>
      </c>
      <c r="Q10863" t="s">
        <v>11</v>
      </c>
      <c r="R10863" s="4">
        <f t="shared" si="1188"/>
        <v>4.3860000000000001</v>
      </c>
      <c r="S10863">
        <f t="shared" si="1189"/>
        <v>10</v>
      </c>
    </row>
    <row r="10864" spans="1:19" x14ac:dyDescent="0.25">
      <c r="A10864" s="9">
        <v>10863</v>
      </c>
      <c r="B10864">
        <v>6</v>
      </c>
      <c r="C10864" t="str">
        <f t="shared" si="1183"/>
        <v>Abnormal</v>
      </c>
      <c r="D10864">
        <v>4</v>
      </c>
      <c r="E10864" t="str">
        <f t="shared" si="1184"/>
        <v>Good</v>
      </c>
      <c r="F10864">
        <v>242</v>
      </c>
      <c r="G10864">
        <v>3</v>
      </c>
      <c r="H10864" t="s">
        <v>3</v>
      </c>
      <c r="I10864" t="s">
        <v>30</v>
      </c>
      <c r="J10864" s="1">
        <v>3.71900826446281</v>
      </c>
      <c r="K10864" s="1">
        <f t="shared" si="1185"/>
        <v>9</v>
      </c>
      <c r="L10864" s="1">
        <f t="shared" si="1186"/>
        <v>233</v>
      </c>
      <c r="M10864">
        <v>5920</v>
      </c>
      <c r="N10864">
        <v>0</v>
      </c>
      <c r="O10864" t="str">
        <f t="shared" si="1187"/>
        <v>On time</v>
      </c>
      <c r="P10864" t="s">
        <v>8</v>
      </c>
      <c r="Q10864" t="s">
        <v>11</v>
      </c>
      <c r="R10864" s="4">
        <f t="shared" si="1188"/>
        <v>5.92</v>
      </c>
      <c r="S10864">
        <f t="shared" si="1189"/>
        <v>10</v>
      </c>
    </row>
    <row r="10865" spans="1:19" x14ac:dyDescent="0.25">
      <c r="A10865" s="9">
        <v>10864</v>
      </c>
      <c r="B10865">
        <v>4</v>
      </c>
      <c r="C10865" t="str">
        <f t="shared" si="1183"/>
        <v>Abnormal</v>
      </c>
      <c r="D10865">
        <v>2</v>
      </c>
      <c r="E10865" t="str">
        <f t="shared" si="1184"/>
        <v>Poor</v>
      </c>
      <c r="F10865">
        <v>261</v>
      </c>
      <c r="G10865">
        <v>3</v>
      </c>
      <c r="H10865" t="s">
        <v>2</v>
      </c>
      <c r="I10865" t="s">
        <v>30</v>
      </c>
      <c r="J10865" s="1">
        <v>1.5325670498084289</v>
      </c>
      <c r="K10865" s="1">
        <f t="shared" si="1185"/>
        <v>3.9999999999999996</v>
      </c>
      <c r="L10865" s="1">
        <f t="shared" si="1186"/>
        <v>257</v>
      </c>
      <c r="M10865">
        <v>5345</v>
      </c>
      <c r="N10865">
        <v>1</v>
      </c>
      <c r="O10865" t="str">
        <f t="shared" si="1187"/>
        <v>Delayed</v>
      </c>
      <c r="P10865" t="s">
        <v>9</v>
      </c>
      <c r="Q10865" t="s">
        <v>11</v>
      </c>
      <c r="R10865" s="4">
        <f t="shared" si="1188"/>
        <v>5.3449999999999998</v>
      </c>
      <c r="S10865">
        <f t="shared" si="1189"/>
        <v>10</v>
      </c>
    </row>
    <row r="10866" spans="1:19" x14ac:dyDescent="0.25">
      <c r="A10866" s="9">
        <v>10865</v>
      </c>
      <c r="B10866">
        <v>5</v>
      </c>
      <c r="C10866" t="str">
        <f t="shared" si="1183"/>
        <v>Abnormal</v>
      </c>
      <c r="D10866">
        <v>3</v>
      </c>
      <c r="E10866" t="str">
        <f t="shared" si="1184"/>
        <v>Fair</v>
      </c>
      <c r="F10866">
        <v>148</v>
      </c>
      <c r="G10866">
        <v>3</v>
      </c>
      <c r="H10866" t="s">
        <v>2</v>
      </c>
      <c r="I10866" t="s">
        <v>30</v>
      </c>
      <c r="J10866" s="1">
        <v>4.7297297297297298</v>
      </c>
      <c r="K10866" s="1">
        <f t="shared" si="1185"/>
        <v>7</v>
      </c>
      <c r="L10866" s="1">
        <f t="shared" si="1186"/>
        <v>141</v>
      </c>
      <c r="M10866">
        <v>4714</v>
      </c>
      <c r="N10866">
        <v>0</v>
      </c>
      <c r="O10866" t="str">
        <f t="shared" si="1187"/>
        <v>On time</v>
      </c>
      <c r="P10866" t="s">
        <v>10</v>
      </c>
      <c r="Q10866" t="s">
        <v>11</v>
      </c>
      <c r="R10866" s="4">
        <f t="shared" si="1188"/>
        <v>4.7140000000000004</v>
      </c>
      <c r="S10866">
        <f t="shared" si="1189"/>
        <v>10</v>
      </c>
    </row>
    <row r="10867" spans="1:19" x14ac:dyDescent="0.25">
      <c r="A10867" s="9">
        <v>10866</v>
      </c>
      <c r="B10867">
        <v>3</v>
      </c>
      <c r="C10867" t="str">
        <f t="shared" si="1183"/>
        <v>Normal</v>
      </c>
      <c r="D10867">
        <v>3</v>
      </c>
      <c r="E10867" t="str">
        <f t="shared" si="1184"/>
        <v>Fair</v>
      </c>
      <c r="F10867">
        <v>148</v>
      </c>
      <c r="G10867">
        <v>4</v>
      </c>
      <c r="H10867" t="s">
        <v>2</v>
      </c>
      <c r="I10867" t="s">
        <v>29</v>
      </c>
      <c r="J10867" s="1">
        <v>1.3513513513513513</v>
      </c>
      <c r="K10867" s="1">
        <f t="shared" si="1185"/>
        <v>2</v>
      </c>
      <c r="L10867" s="1">
        <f t="shared" si="1186"/>
        <v>146</v>
      </c>
      <c r="M10867">
        <v>5557</v>
      </c>
      <c r="N10867">
        <v>0</v>
      </c>
      <c r="O10867" t="str">
        <f t="shared" si="1187"/>
        <v>On time</v>
      </c>
      <c r="P10867" t="s">
        <v>7</v>
      </c>
      <c r="Q10867" t="s">
        <v>11</v>
      </c>
      <c r="R10867" s="4">
        <f t="shared" si="1188"/>
        <v>5.5570000000000004</v>
      </c>
      <c r="S10867">
        <f t="shared" si="1189"/>
        <v>10</v>
      </c>
    </row>
    <row r="10868" spans="1:19" x14ac:dyDescent="0.25">
      <c r="A10868" s="9">
        <v>10867</v>
      </c>
      <c r="B10868">
        <v>4</v>
      </c>
      <c r="C10868" t="str">
        <f t="shared" si="1183"/>
        <v>Abnormal</v>
      </c>
      <c r="D10868">
        <v>3</v>
      </c>
      <c r="E10868" t="str">
        <f t="shared" si="1184"/>
        <v>Fair</v>
      </c>
      <c r="F10868">
        <v>185</v>
      </c>
      <c r="G10868">
        <v>2</v>
      </c>
      <c r="H10868" t="s">
        <v>2</v>
      </c>
      <c r="I10868" t="s">
        <v>30</v>
      </c>
      <c r="J10868" s="1">
        <v>1.6216216216216217</v>
      </c>
      <c r="K10868" s="1">
        <f t="shared" si="1185"/>
        <v>3</v>
      </c>
      <c r="L10868" s="1">
        <f t="shared" si="1186"/>
        <v>182</v>
      </c>
      <c r="M10868">
        <v>5914</v>
      </c>
      <c r="N10868">
        <v>1</v>
      </c>
      <c r="O10868" t="str">
        <f t="shared" si="1187"/>
        <v>Delayed</v>
      </c>
      <c r="P10868" t="s">
        <v>5</v>
      </c>
      <c r="Q10868" t="s">
        <v>11</v>
      </c>
      <c r="R10868" s="4">
        <f t="shared" si="1188"/>
        <v>5.9139999999999997</v>
      </c>
      <c r="S10868">
        <f t="shared" si="1189"/>
        <v>10</v>
      </c>
    </row>
    <row r="10869" spans="1:19" x14ac:dyDescent="0.25">
      <c r="A10869" s="9">
        <v>10868</v>
      </c>
      <c r="B10869">
        <v>4</v>
      </c>
      <c r="C10869" t="str">
        <f t="shared" si="1183"/>
        <v>Abnormal</v>
      </c>
      <c r="D10869">
        <v>3</v>
      </c>
      <c r="E10869" t="str">
        <f t="shared" si="1184"/>
        <v>Fair</v>
      </c>
      <c r="F10869">
        <v>195</v>
      </c>
      <c r="G10869">
        <v>3</v>
      </c>
      <c r="H10869" t="s">
        <v>2</v>
      </c>
      <c r="I10869" t="s">
        <v>30</v>
      </c>
      <c r="J10869" s="1">
        <v>3.5897435897435894</v>
      </c>
      <c r="K10869" s="1">
        <f t="shared" si="1185"/>
        <v>6.9999999999999991</v>
      </c>
      <c r="L10869" s="1">
        <f t="shared" si="1186"/>
        <v>188</v>
      </c>
      <c r="M10869">
        <v>4915</v>
      </c>
      <c r="N10869">
        <v>1</v>
      </c>
      <c r="O10869" t="str">
        <f t="shared" si="1187"/>
        <v>Delayed</v>
      </c>
      <c r="P10869" t="s">
        <v>7</v>
      </c>
      <c r="Q10869" t="s">
        <v>11</v>
      </c>
      <c r="R10869" s="4">
        <f t="shared" si="1188"/>
        <v>4.915</v>
      </c>
      <c r="S10869">
        <f t="shared" si="1189"/>
        <v>10</v>
      </c>
    </row>
    <row r="10870" spans="1:19" x14ac:dyDescent="0.25">
      <c r="A10870" s="9">
        <v>10869</v>
      </c>
      <c r="B10870">
        <v>4</v>
      </c>
      <c r="C10870" t="str">
        <f t="shared" si="1183"/>
        <v>Abnormal</v>
      </c>
      <c r="D10870">
        <v>4</v>
      </c>
      <c r="E10870" t="str">
        <f t="shared" si="1184"/>
        <v>Good</v>
      </c>
      <c r="F10870">
        <v>219</v>
      </c>
      <c r="G10870">
        <v>3</v>
      </c>
      <c r="H10870" t="s">
        <v>3</v>
      </c>
      <c r="I10870" t="s">
        <v>30</v>
      </c>
      <c r="J10870" s="1">
        <v>4.5662100456620998</v>
      </c>
      <c r="K10870" s="1">
        <f t="shared" si="1185"/>
        <v>9.9999999999999982</v>
      </c>
      <c r="L10870" s="1">
        <f t="shared" si="1186"/>
        <v>209</v>
      </c>
      <c r="M10870">
        <v>4947</v>
      </c>
      <c r="N10870">
        <v>0</v>
      </c>
      <c r="O10870" t="str">
        <f t="shared" si="1187"/>
        <v>On time</v>
      </c>
      <c r="P10870" t="s">
        <v>8</v>
      </c>
      <c r="Q10870" t="s">
        <v>11</v>
      </c>
      <c r="R10870" s="4">
        <f t="shared" si="1188"/>
        <v>4.9470000000000001</v>
      </c>
      <c r="S10870">
        <f t="shared" si="1189"/>
        <v>10</v>
      </c>
    </row>
    <row r="10871" spans="1:19" x14ac:dyDescent="0.25">
      <c r="A10871" s="9">
        <v>10870</v>
      </c>
      <c r="B10871">
        <v>4</v>
      </c>
      <c r="C10871" t="str">
        <f t="shared" si="1183"/>
        <v>Abnormal</v>
      </c>
      <c r="D10871">
        <v>2</v>
      </c>
      <c r="E10871" t="str">
        <f t="shared" si="1184"/>
        <v>Poor</v>
      </c>
      <c r="F10871">
        <v>146</v>
      </c>
      <c r="G10871">
        <v>3</v>
      </c>
      <c r="H10871" t="s">
        <v>3</v>
      </c>
      <c r="I10871" t="s">
        <v>30</v>
      </c>
      <c r="J10871" s="1">
        <v>4.7945205479452051</v>
      </c>
      <c r="K10871" s="1">
        <f t="shared" si="1185"/>
        <v>7</v>
      </c>
      <c r="L10871" s="1">
        <f t="shared" si="1186"/>
        <v>139</v>
      </c>
      <c r="M10871">
        <v>4381</v>
      </c>
      <c r="N10871">
        <v>1</v>
      </c>
      <c r="O10871" t="str">
        <f t="shared" si="1187"/>
        <v>Delayed</v>
      </c>
      <c r="P10871" t="s">
        <v>9</v>
      </c>
      <c r="Q10871" t="s">
        <v>11</v>
      </c>
      <c r="R10871" s="4">
        <f t="shared" si="1188"/>
        <v>4.3810000000000002</v>
      </c>
      <c r="S10871">
        <f t="shared" si="1189"/>
        <v>10</v>
      </c>
    </row>
    <row r="10872" spans="1:19" x14ac:dyDescent="0.25">
      <c r="A10872" s="9">
        <v>10871</v>
      </c>
      <c r="B10872">
        <v>4</v>
      </c>
      <c r="C10872" t="str">
        <f t="shared" si="1183"/>
        <v>Abnormal</v>
      </c>
      <c r="D10872">
        <v>3</v>
      </c>
      <c r="E10872" t="str">
        <f t="shared" si="1184"/>
        <v>Fair</v>
      </c>
      <c r="F10872">
        <v>125</v>
      </c>
      <c r="G10872">
        <v>4</v>
      </c>
      <c r="H10872" t="s">
        <v>3</v>
      </c>
      <c r="I10872" t="s">
        <v>30</v>
      </c>
      <c r="J10872" s="1">
        <v>5.6000000000000005</v>
      </c>
      <c r="K10872" s="1">
        <f t="shared" si="1185"/>
        <v>7.0000000000000009</v>
      </c>
      <c r="L10872" s="1">
        <f t="shared" si="1186"/>
        <v>118</v>
      </c>
      <c r="M10872">
        <v>4203</v>
      </c>
      <c r="N10872">
        <v>1</v>
      </c>
      <c r="O10872" t="str">
        <f t="shared" si="1187"/>
        <v>Delayed</v>
      </c>
      <c r="P10872" t="s">
        <v>10</v>
      </c>
      <c r="Q10872" t="s">
        <v>11</v>
      </c>
      <c r="R10872" s="4">
        <f t="shared" si="1188"/>
        <v>4.2030000000000003</v>
      </c>
      <c r="S10872">
        <f t="shared" si="1189"/>
        <v>10</v>
      </c>
    </row>
    <row r="10873" spans="1:19" x14ac:dyDescent="0.25">
      <c r="A10873" s="9">
        <v>10872</v>
      </c>
      <c r="B10873">
        <v>3</v>
      </c>
      <c r="C10873" t="str">
        <f t="shared" si="1183"/>
        <v>Normal</v>
      </c>
      <c r="D10873">
        <v>5</v>
      </c>
      <c r="E10873" t="str">
        <f t="shared" si="1184"/>
        <v>Good</v>
      </c>
      <c r="F10873">
        <v>205</v>
      </c>
      <c r="G10873">
        <v>4</v>
      </c>
      <c r="H10873" t="s">
        <v>2</v>
      </c>
      <c r="I10873" t="s">
        <v>29</v>
      </c>
      <c r="J10873" s="1">
        <v>4.3902439024390238</v>
      </c>
      <c r="K10873" s="1">
        <f t="shared" si="1185"/>
        <v>8.9999999999999982</v>
      </c>
      <c r="L10873" s="1">
        <f t="shared" si="1186"/>
        <v>196</v>
      </c>
      <c r="M10873">
        <v>4819</v>
      </c>
      <c r="N10873">
        <v>1</v>
      </c>
      <c r="O10873" t="str">
        <f t="shared" si="1187"/>
        <v>Delayed</v>
      </c>
      <c r="P10873" t="s">
        <v>7</v>
      </c>
      <c r="Q10873" t="s">
        <v>11</v>
      </c>
      <c r="R10873" s="4">
        <f t="shared" si="1188"/>
        <v>4.819</v>
      </c>
      <c r="S10873">
        <f t="shared" si="1189"/>
        <v>10</v>
      </c>
    </row>
    <row r="10874" spans="1:19" x14ac:dyDescent="0.25">
      <c r="A10874" s="9">
        <v>10873</v>
      </c>
      <c r="B10874">
        <v>3</v>
      </c>
      <c r="C10874" t="str">
        <f t="shared" si="1183"/>
        <v>Normal</v>
      </c>
      <c r="D10874">
        <v>4</v>
      </c>
      <c r="E10874" t="str">
        <f t="shared" si="1184"/>
        <v>Good</v>
      </c>
      <c r="F10874">
        <v>177</v>
      </c>
      <c r="G10874">
        <v>2</v>
      </c>
      <c r="H10874" t="s">
        <v>3</v>
      </c>
      <c r="I10874" t="s">
        <v>30</v>
      </c>
      <c r="J10874" s="1">
        <v>1.6949152542372881</v>
      </c>
      <c r="K10874" s="1">
        <f t="shared" si="1185"/>
        <v>3</v>
      </c>
      <c r="L10874" s="1">
        <f t="shared" si="1186"/>
        <v>174</v>
      </c>
      <c r="M10874">
        <v>4240</v>
      </c>
      <c r="N10874">
        <v>1</v>
      </c>
      <c r="O10874" t="str">
        <f t="shared" si="1187"/>
        <v>Delayed</v>
      </c>
      <c r="P10874" t="s">
        <v>5</v>
      </c>
      <c r="Q10874" t="s">
        <v>11</v>
      </c>
      <c r="R10874" s="4">
        <f t="shared" si="1188"/>
        <v>4.24</v>
      </c>
      <c r="S10874">
        <f t="shared" si="1189"/>
        <v>10</v>
      </c>
    </row>
    <row r="10875" spans="1:19" x14ac:dyDescent="0.25">
      <c r="A10875" s="9">
        <v>10874</v>
      </c>
      <c r="B10875">
        <v>5</v>
      </c>
      <c r="C10875" t="str">
        <f t="shared" si="1183"/>
        <v>Abnormal</v>
      </c>
      <c r="D10875">
        <v>1</v>
      </c>
      <c r="E10875" t="str">
        <f t="shared" si="1184"/>
        <v>Poor</v>
      </c>
      <c r="F10875">
        <v>190</v>
      </c>
      <c r="G10875">
        <v>2</v>
      </c>
      <c r="H10875" t="s">
        <v>2</v>
      </c>
      <c r="I10875" t="s">
        <v>30</v>
      </c>
      <c r="J10875" s="1">
        <v>4.7368421052631584</v>
      </c>
      <c r="K10875" s="1">
        <f t="shared" si="1185"/>
        <v>9.0000000000000018</v>
      </c>
      <c r="L10875" s="1">
        <f t="shared" si="1186"/>
        <v>181</v>
      </c>
      <c r="M10875">
        <v>5226</v>
      </c>
      <c r="N10875">
        <v>0</v>
      </c>
      <c r="O10875" t="str">
        <f t="shared" si="1187"/>
        <v>On time</v>
      </c>
      <c r="P10875" t="s">
        <v>7</v>
      </c>
      <c r="Q10875" t="s">
        <v>11</v>
      </c>
      <c r="R10875" s="4">
        <f t="shared" si="1188"/>
        <v>5.226</v>
      </c>
      <c r="S10875">
        <f t="shared" si="1189"/>
        <v>10</v>
      </c>
    </row>
    <row r="10876" spans="1:19" x14ac:dyDescent="0.25">
      <c r="A10876" s="9">
        <v>10875</v>
      </c>
      <c r="B10876">
        <v>3</v>
      </c>
      <c r="C10876" t="str">
        <f t="shared" si="1183"/>
        <v>Normal</v>
      </c>
      <c r="D10876">
        <v>3</v>
      </c>
      <c r="E10876" t="str">
        <f t="shared" si="1184"/>
        <v>Fair</v>
      </c>
      <c r="F10876">
        <v>137</v>
      </c>
      <c r="G10876">
        <v>4</v>
      </c>
      <c r="H10876" t="s">
        <v>2</v>
      </c>
      <c r="I10876" t="s">
        <v>30</v>
      </c>
      <c r="J10876" s="1">
        <v>4.3795620437956204</v>
      </c>
      <c r="K10876" s="1">
        <f t="shared" si="1185"/>
        <v>6</v>
      </c>
      <c r="L10876" s="1">
        <f t="shared" si="1186"/>
        <v>131</v>
      </c>
      <c r="M10876">
        <v>4803</v>
      </c>
      <c r="N10876">
        <v>1</v>
      </c>
      <c r="O10876" t="str">
        <f t="shared" si="1187"/>
        <v>Delayed</v>
      </c>
      <c r="P10876" t="s">
        <v>8</v>
      </c>
      <c r="Q10876" t="s">
        <v>11</v>
      </c>
      <c r="R10876" s="4">
        <f t="shared" si="1188"/>
        <v>4.8029999999999999</v>
      </c>
      <c r="S10876">
        <f t="shared" si="1189"/>
        <v>10</v>
      </c>
    </row>
    <row r="10877" spans="1:19" x14ac:dyDescent="0.25">
      <c r="A10877" s="9">
        <v>10876</v>
      </c>
      <c r="B10877">
        <v>3</v>
      </c>
      <c r="C10877" t="str">
        <f t="shared" si="1183"/>
        <v>Normal</v>
      </c>
      <c r="D10877">
        <v>2</v>
      </c>
      <c r="E10877" t="str">
        <f t="shared" si="1184"/>
        <v>Poor</v>
      </c>
      <c r="F10877">
        <v>255</v>
      </c>
      <c r="G10877">
        <v>3</v>
      </c>
      <c r="H10877" t="s">
        <v>3</v>
      </c>
      <c r="I10877" t="s">
        <v>29</v>
      </c>
      <c r="J10877" s="1">
        <v>3.1372549019607843</v>
      </c>
      <c r="K10877" s="1">
        <f t="shared" si="1185"/>
        <v>8</v>
      </c>
      <c r="L10877" s="1">
        <f t="shared" si="1186"/>
        <v>247</v>
      </c>
      <c r="M10877">
        <v>4471</v>
      </c>
      <c r="N10877">
        <v>0</v>
      </c>
      <c r="O10877" t="str">
        <f t="shared" si="1187"/>
        <v>On time</v>
      </c>
      <c r="P10877" t="s">
        <v>9</v>
      </c>
      <c r="Q10877" t="s">
        <v>11</v>
      </c>
      <c r="R10877" s="4">
        <f t="shared" si="1188"/>
        <v>4.4710000000000001</v>
      </c>
      <c r="S10877">
        <f t="shared" si="1189"/>
        <v>10</v>
      </c>
    </row>
    <row r="10878" spans="1:19" x14ac:dyDescent="0.25">
      <c r="A10878" s="9">
        <v>10877</v>
      </c>
      <c r="B10878">
        <v>3</v>
      </c>
      <c r="C10878" t="str">
        <f t="shared" si="1183"/>
        <v>Normal</v>
      </c>
      <c r="D10878">
        <v>3</v>
      </c>
      <c r="E10878" t="str">
        <f t="shared" si="1184"/>
        <v>Fair</v>
      </c>
      <c r="F10878">
        <v>141</v>
      </c>
      <c r="G10878">
        <v>2</v>
      </c>
      <c r="H10878" t="s">
        <v>2</v>
      </c>
      <c r="I10878" t="s">
        <v>30</v>
      </c>
      <c r="J10878" s="1">
        <v>1.4184397163120568</v>
      </c>
      <c r="K10878" s="1">
        <f t="shared" si="1185"/>
        <v>2</v>
      </c>
      <c r="L10878" s="1">
        <f t="shared" si="1186"/>
        <v>139</v>
      </c>
      <c r="M10878">
        <v>5923</v>
      </c>
      <c r="N10878">
        <v>0</v>
      </c>
      <c r="O10878" t="str">
        <f t="shared" si="1187"/>
        <v>On time</v>
      </c>
      <c r="P10878" t="s">
        <v>10</v>
      </c>
      <c r="Q10878" t="s">
        <v>11</v>
      </c>
      <c r="R10878" s="4">
        <f t="shared" si="1188"/>
        <v>5.923</v>
      </c>
      <c r="S10878">
        <f t="shared" si="1189"/>
        <v>10</v>
      </c>
    </row>
    <row r="10879" spans="1:19" x14ac:dyDescent="0.25">
      <c r="A10879" s="9">
        <v>10878</v>
      </c>
      <c r="B10879">
        <v>4</v>
      </c>
      <c r="C10879" t="str">
        <f t="shared" si="1183"/>
        <v>Abnormal</v>
      </c>
      <c r="D10879">
        <v>4</v>
      </c>
      <c r="E10879" t="str">
        <f t="shared" si="1184"/>
        <v>Good</v>
      </c>
      <c r="F10879">
        <v>151</v>
      </c>
      <c r="G10879">
        <v>2</v>
      </c>
      <c r="H10879" t="s">
        <v>2</v>
      </c>
      <c r="I10879" t="s">
        <v>30</v>
      </c>
      <c r="J10879" s="1">
        <v>5.298013245033113</v>
      </c>
      <c r="K10879" s="1">
        <f t="shared" si="1185"/>
        <v>8.0000000000000018</v>
      </c>
      <c r="L10879" s="1">
        <f t="shared" si="1186"/>
        <v>143</v>
      </c>
      <c r="M10879">
        <v>5724</v>
      </c>
      <c r="N10879">
        <v>0</v>
      </c>
      <c r="O10879" t="str">
        <f t="shared" si="1187"/>
        <v>On time</v>
      </c>
      <c r="P10879" t="s">
        <v>7</v>
      </c>
      <c r="Q10879" t="s">
        <v>11</v>
      </c>
      <c r="R10879" s="4">
        <f t="shared" si="1188"/>
        <v>5.7240000000000002</v>
      </c>
      <c r="S10879">
        <f t="shared" si="1189"/>
        <v>10</v>
      </c>
    </row>
    <row r="10880" spans="1:19" x14ac:dyDescent="0.25">
      <c r="A10880" s="9">
        <v>10879</v>
      </c>
      <c r="B10880">
        <v>3</v>
      </c>
      <c r="C10880" t="str">
        <f t="shared" si="1183"/>
        <v>Normal</v>
      </c>
      <c r="D10880">
        <v>5</v>
      </c>
      <c r="E10880" t="str">
        <f t="shared" si="1184"/>
        <v>Good</v>
      </c>
      <c r="F10880">
        <v>272</v>
      </c>
      <c r="G10880">
        <v>2</v>
      </c>
      <c r="H10880" t="s">
        <v>3</v>
      </c>
      <c r="I10880" t="s">
        <v>30</v>
      </c>
      <c r="J10880" s="1">
        <v>2.2058823529411766</v>
      </c>
      <c r="K10880" s="1">
        <f t="shared" si="1185"/>
        <v>6</v>
      </c>
      <c r="L10880" s="1">
        <f t="shared" si="1186"/>
        <v>266</v>
      </c>
      <c r="M10880">
        <v>4652</v>
      </c>
      <c r="N10880">
        <v>0</v>
      </c>
      <c r="O10880" t="str">
        <f t="shared" si="1187"/>
        <v>On time</v>
      </c>
      <c r="P10880" t="s">
        <v>5</v>
      </c>
      <c r="Q10880" t="s">
        <v>11</v>
      </c>
      <c r="R10880" s="4">
        <f t="shared" si="1188"/>
        <v>4.6520000000000001</v>
      </c>
      <c r="S10880">
        <f t="shared" si="1189"/>
        <v>10</v>
      </c>
    </row>
    <row r="10881" spans="1:19" x14ac:dyDescent="0.25">
      <c r="A10881" s="9">
        <v>10880</v>
      </c>
      <c r="B10881">
        <v>5</v>
      </c>
      <c r="C10881" t="str">
        <f t="shared" si="1183"/>
        <v>Abnormal</v>
      </c>
      <c r="D10881">
        <v>3</v>
      </c>
      <c r="E10881" t="str">
        <f t="shared" si="1184"/>
        <v>Fair</v>
      </c>
      <c r="F10881">
        <v>265</v>
      </c>
      <c r="G10881">
        <v>2</v>
      </c>
      <c r="H10881" t="s">
        <v>2</v>
      </c>
      <c r="I10881" t="s">
        <v>29</v>
      </c>
      <c r="J10881" s="1">
        <v>1.5094339622641511</v>
      </c>
      <c r="K10881" s="1">
        <f t="shared" si="1185"/>
        <v>4.0000000000000009</v>
      </c>
      <c r="L10881" s="1">
        <f t="shared" si="1186"/>
        <v>261</v>
      </c>
      <c r="M10881">
        <v>4641</v>
      </c>
      <c r="N10881">
        <v>1</v>
      </c>
      <c r="O10881" t="str">
        <f t="shared" si="1187"/>
        <v>Delayed</v>
      </c>
      <c r="P10881" t="s">
        <v>7</v>
      </c>
      <c r="Q10881" t="s">
        <v>11</v>
      </c>
      <c r="R10881" s="4">
        <f t="shared" si="1188"/>
        <v>4.641</v>
      </c>
      <c r="S10881">
        <f t="shared" si="1189"/>
        <v>10</v>
      </c>
    </row>
    <row r="10882" spans="1:19" x14ac:dyDescent="0.25">
      <c r="A10882" s="9">
        <v>10881</v>
      </c>
      <c r="B10882">
        <v>3</v>
      </c>
      <c r="C10882" t="str">
        <f t="shared" si="1183"/>
        <v>Normal</v>
      </c>
      <c r="D10882">
        <v>4</v>
      </c>
      <c r="E10882" t="str">
        <f t="shared" si="1184"/>
        <v>Good</v>
      </c>
      <c r="F10882">
        <v>148</v>
      </c>
      <c r="G10882">
        <v>3</v>
      </c>
      <c r="H10882" t="s">
        <v>2</v>
      </c>
      <c r="I10882" t="s">
        <v>30</v>
      </c>
      <c r="J10882" s="1">
        <v>0.67567567567567566</v>
      </c>
      <c r="K10882" s="1">
        <f t="shared" si="1185"/>
        <v>1</v>
      </c>
      <c r="L10882" s="1">
        <f t="shared" si="1186"/>
        <v>147</v>
      </c>
      <c r="M10882">
        <v>4387</v>
      </c>
      <c r="N10882">
        <v>0</v>
      </c>
      <c r="O10882" t="str">
        <f t="shared" si="1187"/>
        <v>On time</v>
      </c>
      <c r="P10882" t="s">
        <v>8</v>
      </c>
      <c r="Q10882" t="s">
        <v>11</v>
      </c>
      <c r="R10882" s="4">
        <f t="shared" si="1188"/>
        <v>4.3869999999999996</v>
      </c>
      <c r="S10882">
        <f t="shared" si="1189"/>
        <v>10</v>
      </c>
    </row>
    <row r="10883" spans="1:19" x14ac:dyDescent="0.25">
      <c r="A10883" s="9">
        <v>10882</v>
      </c>
      <c r="B10883">
        <v>3</v>
      </c>
      <c r="C10883" t="str">
        <f t="shared" ref="C10883:C10946" si="1190">IF(B10883&lt;=3,"Normal", "Abnormal")</f>
        <v>Normal</v>
      </c>
      <c r="D10883">
        <v>2</v>
      </c>
      <c r="E10883" t="str">
        <f t="shared" ref="E10883:E10946" si="1191">IF(D10883&lt;3,"Poor",IF(D10883=3,"Fair","Good"))</f>
        <v>Poor</v>
      </c>
      <c r="F10883">
        <v>123</v>
      </c>
      <c r="G10883">
        <v>4</v>
      </c>
      <c r="H10883" t="s">
        <v>2</v>
      </c>
      <c r="I10883" t="s">
        <v>29</v>
      </c>
      <c r="J10883" s="1">
        <v>8.1300813008130071</v>
      </c>
      <c r="K10883" s="1">
        <f t="shared" ref="K10883:K10946" si="1192">F10883*J10883/100</f>
        <v>9.9999999999999982</v>
      </c>
      <c r="L10883" s="1">
        <f t="shared" ref="L10883:L10946" si="1193">F10883-K10883</f>
        <v>113</v>
      </c>
      <c r="M10883">
        <v>5891</v>
      </c>
      <c r="N10883">
        <v>0</v>
      </c>
      <c r="O10883" t="str">
        <f t="shared" ref="O10883:O10946" si="1194">IF(N10883=1,"Delayed","On time")</f>
        <v>On time</v>
      </c>
      <c r="P10883" t="s">
        <v>9</v>
      </c>
      <c r="Q10883" t="s">
        <v>11</v>
      </c>
      <c r="R10883" s="4">
        <f t="shared" ref="R10883:R10946" si="1195">M10883/1000</f>
        <v>5.891</v>
      </c>
      <c r="S10883">
        <f t="shared" ref="S10883:S10946" si="1196">IF(R10883&lt;=3,5,IF(R10883&lt;=6,10,15))</f>
        <v>10</v>
      </c>
    </row>
    <row r="10884" spans="1:19" x14ac:dyDescent="0.25">
      <c r="A10884" s="9">
        <v>10883</v>
      </c>
      <c r="B10884">
        <v>5</v>
      </c>
      <c r="C10884" t="str">
        <f t="shared" si="1190"/>
        <v>Abnormal</v>
      </c>
      <c r="D10884">
        <v>2</v>
      </c>
      <c r="E10884" t="str">
        <f t="shared" si="1191"/>
        <v>Poor</v>
      </c>
      <c r="F10884">
        <v>244</v>
      </c>
      <c r="G10884">
        <v>2</v>
      </c>
      <c r="H10884" t="s">
        <v>3</v>
      </c>
      <c r="I10884" t="s">
        <v>29</v>
      </c>
      <c r="J10884" s="1">
        <v>1.639344262295082</v>
      </c>
      <c r="K10884" s="1">
        <f t="shared" si="1192"/>
        <v>4</v>
      </c>
      <c r="L10884" s="1">
        <f t="shared" si="1193"/>
        <v>240</v>
      </c>
      <c r="M10884">
        <v>4992</v>
      </c>
      <c r="N10884">
        <v>1</v>
      </c>
      <c r="O10884" t="str">
        <f t="shared" si="1194"/>
        <v>Delayed</v>
      </c>
      <c r="P10884" t="s">
        <v>10</v>
      </c>
      <c r="Q10884" t="s">
        <v>11</v>
      </c>
      <c r="R10884" s="4">
        <f t="shared" si="1195"/>
        <v>4.992</v>
      </c>
      <c r="S10884">
        <f t="shared" si="1196"/>
        <v>10</v>
      </c>
    </row>
    <row r="10885" spans="1:19" x14ac:dyDescent="0.25">
      <c r="A10885" s="9">
        <v>10884</v>
      </c>
      <c r="B10885">
        <v>3</v>
      </c>
      <c r="C10885" t="str">
        <f t="shared" si="1190"/>
        <v>Normal</v>
      </c>
      <c r="D10885">
        <v>4</v>
      </c>
      <c r="E10885" t="str">
        <f t="shared" si="1191"/>
        <v>Good</v>
      </c>
      <c r="F10885">
        <v>181</v>
      </c>
      <c r="G10885">
        <v>4</v>
      </c>
      <c r="H10885" t="s">
        <v>3</v>
      </c>
      <c r="I10885" t="s">
        <v>29</v>
      </c>
      <c r="J10885" s="1">
        <v>1.6574585635359116</v>
      </c>
      <c r="K10885" s="1">
        <f t="shared" si="1192"/>
        <v>3</v>
      </c>
      <c r="L10885" s="1">
        <f t="shared" si="1193"/>
        <v>178</v>
      </c>
      <c r="M10885">
        <v>5163</v>
      </c>
      <c r="N10885">
        <v>1</v>
      </c>
      <c r="O10885" t="str">
        <f t="shared" si="1194"/>
        <v>Delayed</v>
      </c>
      <c r="P10885" t="s">
        <v>7</v>
      </c>
      <c r="Q10885" t="s">
        <v>11</v>
      </c>
      <c r="R10885" s="4">
        <f t="shared" si="1195"/>
        <v>5.1630000000000003</v>
      </c>
      <c r="S10885">
        <f t="shared" si="1196"/>
        <v>10</v>
      </c>
    </row>
    <row r="10886" spans="1:19" x14ac:dyDescent="0.25">
      <c r="A10886" s="9">
        <v>10885</v>
      </c>
      <c r="B10886">
        <v>4</v>
      </c>
      <c r="C10886" t="str">
        <f t="shared" si="1190"/>
        <v>Abnormal</v>
      </c>
      <c r="D10886">
        <v>4</v>
      </c>
      <c r="E10886" t="str">
        <f t="shared" si="1191"/>
        <v>Good</v>
      </c>
      <c r="F10886">
        <v>221</v>
      </c>
      <c r="G10886">
        <v>3</v>
      </c>
      <c r="H10886" t="s">
        <v>3</v>
      </c>
      <c r="I10886" t="s">
        <v>30</v>
      </c>
      <c r="J10886" s="1">
        <v>2.2624434389140271</v>
      </c>
      <c r="K10886" s="1">
        <f t="shared" si="1192"/>
        <v>5</v>
      </c>
      <c r="L10886" s="1">
        <f t="shared" si="1193"/>
        <v>216</v>
      </c>
      <c r="M10886">
        <v>4024</v>
      </c>
      <c r="N10886">
        <v>0</v>
      </c>
      <c r="O10886" t="str">
        <f t="shared" si="1194"/>
        <v>On time</v>
      </c>
      <c r="P10886" t="s">
        <v>5</v>
      </c>
      <c r="Q10886" t="s">
        <v>11</v>
      </c>
      <c r="R10886" s="4">
        <f t="shared" si="1195"/>
        <v>4.024</v>
      </c>
      <c r="S10886">
        <f t="shared" si="1196"/>
        <v>10</v>
      </c>
    </row>
    <row r="10887" spans="1:19" x14ac:dyDescent="0.25">
      <c r="A10887" s="9">
        <v>10886</v>
      </c>
      <c r="B10887">
        <v>4</v>
      </c>
      <c r="C10887" t="str">
        <f t="shared" si="1190"/>
        <v>Abnormal</v>
      </c>
      <c r="D10887">
        <v>4</v>
      </c>
      <c r="E10887" t="str">
        <f t="shared" si="1191"/>
        <v>Good</v>
      </c>
      <c r="F10887">
        <v>177</v>
      </c>
      <c r="G10887">
        <v>5</v>
      </c>
      <c r="H10887" t="s">
        <v>3</v>
      </c>
      <c r="I10887" t="s">
        <v>30</v>
      </c>
      <c r="J10887" s="1">
        <v>3.9548022598870061</v>
      </c>
      <c r="K10887" s="1">
        <f t="shared" si="1192"/>
        <v>7.0000000000000009</v>
      </c>
      <c r="L10887" s="1">
        <f t="shared" si="1193"/>
        <v>170</v>
      </c>
      <c r="M10887">
        <v>4070</v>
      </c>
      <c r="N10887">
        <v>1</v>
      </c>
      <c r="O10887" t="str">
        <f t="shared" si="1194"/>
        <v>Delayed</v>
      </c>
      <c r="P10887" t="s">
        <v>7</v>
      </c>
      <c r="Q10887" t="s">
        <v>11</v>
      </c>
      <c r="R10887" s="4">
        <f t="shared" si="1195"/>
        <v>4.07</v>
      </c>
      <c r="S10887">
        <f t="shared" si="1196"/>
        <v>10</v>
      </c>
    </row>
    <row r="10888" spans="1:19" x14ac:dyDescent="0.25">
      <c r="A10888" s="9">
        <v>10887</v>
      </c>
      <c r="B10888">
        <v>4</v>
      </c>
      <c r="C10888" t="str">
        <f t="shared" si="1190"/>
        <v>Abnormal</v>
      </c>
      <c r="D10888">
        <v>2</v>
      </c>
      <c r="E10888" t="str">
        <f t="shared" si="1191"/>
        <v>Poor</v>
      </c>
      <c r="F10888">
        <v>226</v>
      </c>
      <c r="G10888">
        <v>2</v>
      </c>
      <c r="H10888" t="s">
        <v>2</v>
      </c>
      <c r="I10888" t="s">
        <v>29</v>
      </c>
      <c r="J10888" s="1">
        <v>0.88495575221238942</v>
      </c>
      <c r="K10888" s="1">
        <f t="shared" si="1192"/>
        <v>2</v>
      </c>
      <c r="L10888" s="1">
        <f t="shared" si="1193"/>
        <v>224</v>
      </c>
      <c r="M10888">
        <v>4332</v>
      </c>
      <c r="N10888">
        <v>0</v>
      </c>
      <c r="O10888" t="str">
        <f t="shared" si="1194"/>
        <v>On time</v>
      </c>
      <c r="P10888" t="s">
        <v>8</v>
      </c>
      <c r="Q10888" t="s">
        <v>11</v>
      </c>
      <c r="R10888" s="4">
        <f t="shared" si="1195"/>
        <v>4.3319999999999999</v>
      </c>
      <c r="S10888">
        <f t="shared" si="1196"/>
        <v>10</v>
      </c>
    </row>
    <row r="10889" spans="1:19" x14ac:dyDescent="0.25">
      <c r="A10889" s="9">
        <v>10888</v>
      </c>
      <c r="B10889">
        <v>4</v>
      </c>
      <c r="C10889" t="str">
        <f t="shared" si="1190"/>
        <v>Abnormal</v>
      </c>
      <c r="D10889">
        <v>1</v>
      </c>
      <c r="E10889" t="str">
        <f t="shared" si="1191"/>
        <v>Poor</v>
      </c>
      <c r="F10889">
        <v>275</v>
      </c>
      <c r="G10889">
        <v>3</v>
      </c>
      <c r="H10889" t="s">
        <v>3</v>
      </c>
      <c r="I10889" t="s">
        <v>29</v>
      </c>
      <c r="J10889" s="1">
        <v>2.5454545454545454</v>
      </c>
      <c r="K10889" s="1">
        <f t="shared" si="1192"/>
        <v>7</v>
      </c>
      <c r="L10889" s="1">
        <f t="shared" si="1193"/>
        <v>268</v>
      </c>
      <c r="M10889">
        <v>5382</v>
      </c>
      <c r="N10889">
        <v>1</v>
      </c>
      <c r="O10889" t="str">
        <f t="shared" si="1194"/>
        <v>Delayed</v>
      </c>
      <c r="P10889" t="s">
        <v>9</v>
      </c>
      <c r="Q10889" t="s">
        <v>11</v>
      </c>
      <c r="R10889" s="4">
        <f t="shared" si="1195"/>
        <v>5.3819999999999997</v>
      </c>
      <c r="S10889">
        <f t="shared" si="1196"/>
        <v>10</v>
      </c>
    </row>
    <row r="10890" spans="1:19" x14ac:dyDescent="0.25">
      <c r="A10890" s="9">
        <v>10889</v>
      </c>
      <c r="B10890">
        <v>4</v>
      </c>
      <c r="C10890" t="str">
        <f t="shared" si="1190"/>
        <v>Abnormal</v>
      </c>
      <c r="D10890">
        <v>4</v>
      </c>
      <c r="E10890" t="str">
        <f t="shared" si="1191"/>
        <v>Good</v>
      </c>
      <c r="F10890">
        <v>192</v>
      </c>
      <c r="G10890">
        <v>2</v>
      </c>
      <c r="H10890" t="s">
        <v>2</v>
      </c>
      <c r="I10890" t="s">
        <v>30</v>
      </c>
      <c r="J10890" s="1">
        <v>0.52083333333333326</v>
      </c>
      <c r="K10890" s="1">
        <f t="shared" si="1192"/>
        <v>0.99999999999999989</v>
      </c>
      <c r="L10890" s="1">
        <f t="shared" si="1193"/>
        <v>191</v>
      </c>
      <c r="M10890">
        <v>4429</v>
      </c>
      <c r="N10890">
        <v>0</v>
      </c>
      <c r="O10890" t="str">
        <f t="shared" si="1194"/>
        <v>On time</v>
      </c>
      <c r="P10890" t="s">
        <v>10</v>
      </c>
      <c r="Q10890" t="s">
        <v>11</v>
      </c>
      <c r="R10890" s="4">
        <f t="shared" si="1195"/>
        <v>4.4290000000000003</v>
      </c>
      <c r="S10890">
        <f t="shared" si="1196"/>
        <v>10</v>
      </c>
    </row>
    <row r="10891" spans="1:19" x14ac:dyDescent="0.25">
      <c r="A10891" s="9">
        <v>10890</v>
      </c>
      <c r="B10891">
        <v>5</v>
      </c>
      <c r="C10891" t="str">
        <f t="shared" si="1190"/>
        <v>Abnormal</v>
      </c>
      <c r="D10891">
        <v>5</v>
      </c>
      <c r="E10891" t="str">
        <f t="shared" si="1191"/>
        <v>Good</v>
      </c>
      <c r="F10891">
        <v>243</v>
      </c>
      <c r="G10891">
        <v>2</v>
      </c>
      <c r="H10891" t="s">
        <v>3</v>
      </c>
      <c r="I10891" t="s">
        <v>29</v>
      </c>
      <c r="J10891" s="1">
        <v>2.0576131687242798</v>
      </c>
      <c r="K10891" s="1">
        <f t="shared" si="1192"/>
        <v>5</v>
      </c>
      <c r="L10891" s="1">
        <f t="shared" si="1193"/>
        <v>238</v>
      </c>
      <c r="M10891">
        <v>4709</v>
      </c>
      <c r="N10891">
        <v>0</v>
      </c>
      <c r="O10891" t="str">
        <f t="shared" si="1194"/>
        <v>On time</v>
      </c>
      <c r="P10891" t="s">
        <v>7</v>
      </c>
      <c r="Q10891" t="s">
        <v>11</v>
      </c>
      <c r="R10891" s="4">
        <f t="shared" si="1195"/>
        <v>4.7089999999999996</v>
      </c>
      <c r="S10891">
        <f t="shared" si="1196"/>
        <v>10</v>
      </c>
    </row>
    <row r="10892" spans="1:19" x14ac:dyDescent="0.25">
      <c r="A10892" s="9">
        <v>10891</v>
      </c>
      <c r="B10892">
        <v>4</v>
      </c>
      <c r="C10892" t="str">
        <f t="shared" si="1190"/>
        <v>Abnormal</v>
      </c>
      <c r="D10892">
        <v>3</v>
      </c>
      <c r="E10892" t="str">
        <f t="shared" si="1191"/>
        <v>Fair</v>
      </c>
      <c r="F10892">
        <v>188</v>
      </c>
      <c r="G10892">
        <v>4</v>
      </c>
      <c r="H10892" t="s">
        <v>3</v>
      </c>
      <c r="I10892" t="s">
        <v>30</v>
      </c>
      <c r="J10892" s="1">
        <v>3.7234042553191489</v>
      </c>
      <c r="K10892" s="1">
        <f t="shared" si="1192"/>
        <v>7</v>
      </c>
      <c r="L10892" s="1">
        <f t="shared" si="1193"/>
        <v>181</v>
      </c>
      <c r="M10892">
        <v>4024</v>
      </c>
      <c r="N10892">
        <v>1</v>
      </c>
      <c r="O10892" t="str">
        <f t="shared" si="1194"/>
        <v>Delayed</v>
      </c>
      <c r="P10892" t="s">
        <v>5</v>
      </c>
      <c r="Q10892" t="s">
        <v>11</v>
      </c>
      <c r="R10892" s="4">
        <f t="shared" si="1195"/>
        <v>4.024</v>
      </c>
      <c r="S10892">
        <f t="shared" si="1196"/>
        <v>10</v>
      </c>
    </row>
    <row r="10893" spans="1:19" x14ac:dyDescent="0.25">
      <c r="A10893" s="9">
        <v>10892</v>
      </c>
      <c r="B10893">
        <v>3</v>
      </c>
      <c r="C10893" t="str">
        <f t="shared" si="1190"/>
        <v>Normal</v>
      </c>
      <c r="D10893">
        <v>3</v>
      </c>
      <c r="E10893" t="str">
        <f t="shared" si="1191"/>
        <v>Fair</v>
      </c>
      <c r="F10893">
        <v>149</v>
      </c>
      <c r="G10893">
        <v>2</v>
      </c>
      <c r="H10893" t="s">
        <v>3</v>
      </c>
      <c r="I10893" t="s">
        <v>29</v>
      </c>
      <c r="J10893" s="1">
        <v>1.3422818791946309</v>
      </c>
      <c r="K10893" s="1">
        <f t="shared" si="1192"/>
        <v>2</v>
      </c>
      <c r="L10893" s="1">
        <f t="shared" si="1193"/>
        <v>147</v>
      </c>
      <c r="M10893">
        <v>5311</v>
      </c>
      <c r="N10893">
        <v>0</v>
      </c>
      <c r="O10893" t="str">
        <f t="shared" si="1194"/>
        <v>On time</v>
      </c>
      <c r="P10893" t="s">
        <v>7</v>
      </c>
      <c r="Q10893" t="s">
        <v>11</v>
      </c>
      <c r="R10893" s="4">
        <f t="shared" si="1195"/>
        <v>5.3109999999999999</v>
      </c>
      <c r="S10893">
        <f t="shared" si="1196"/>
        <v>10</v>
      </c>
    </row>
    <row r="10894" spans="1:19" x14ac:dyDescent="0.25">
      <c r="A10894" s="9">
        <v>10893</v>
      </c>
      <c r="B10894">
        <v>4</v>
      </c>
      <c r="C10894" t="str">
        <f t="shared" si="1190"/>
        <v>Abnormal</v>
      </c>
      <c r="D10894">
        <v>5</v>
      </c>
      <c r="E10894" t="str">
        <f t="shared" si="1191"/>
        <v>Good</v>
      </c>
      <c r="F10894">
        <v>167</v>
      </c>
      <c r="G10894">
        <v>2</v>
      </c>
      <c r="H10894" t="s">
        <v>2</v>
      </c>
      <c r="I10894" t="s">
        <v>29</v>
      </c>
      <c r="J10894" s="1">
        <v>4.1916167664670656</v>
      </c>
      <c r="K10894" s="1">
        <f t="shared" si="1192"/>
        <v>7</v>
      </c>
      <c r="L10894" s="1">
        <f t="shared" si="1193"/>
        <v>160</v>
      </c>
      <c r="M10894">
        <v>5800</v>
      </c>
      <c r="N10894">
        <v>0</v>
      </c>
      <c r="O10894" t="str">
        <f t="shared" si="1194"/>
        <v>On time</v>
      </c>
      <c r="P10894" t="s">
        <v>8</v>
      </c>
      <c r="Q10894" t="s">
        <v>11</v>
      </c>
      <c r="R10894" s="4">
        <f t="shared" si="1195"/>
        <v>5.8</v>
      </c>
      <c r="S10894">
        <f t="shared" si="1196"/>
        <v>10</v>
      </c>
    </row>
    <row r="10895" spans="1:19" x14ac:dyDescent="0.25">
      <c r="A10895" s="9">
        <v>10894</v>
      </c>
      <c r="B10895">
        <v>4</v>
      </c>
      <c r="C10895" t="str">
        <f t="shared" si="1190"/>
        <v>Abnormal</v>
      </c>
      <c r="D10895">
        <v>2</v>
      </c>
      <c r="E10895" t="str">
        <f t="shared" si="1191"/>
        <v>Poor</v>
      </c>
      <c r="F10895">
        <v>211</v>
      </c>
      <c r="G10895">
        <v>3</v>
      </c>
      <c r="H10895" t="s">
        <v>2</v>
      </c>
      <c r="I10895" t="s">
        <v>30</v>
      </c>
      <c r="J10895" s="1">
        <v>1.8957345971563981</v>
      </c>
      <c r="K10895" s="1">
        <f t="shared" si="1192"/>
        <v>4</v>
      </c>
      <c r="L10895" s="1">
        <f t="shared" si="1193"/>
        <v>207</v>
      </c>
      <c r="M10895">
        <v>5989</v>
      </c>
      <c r="N10895">
        <v>0</v>
      </c>
      <c r="O10895" t="str">
        <f t="shared" si="1194"/>
        <v>On time</v>
      </c>
      <c r="P10895" t="s">
        <v>9</v>
      </c>
      <c r="Q10895" t="s">
        <v>11</v>
      </c>
      <c r="R10895" s="4">
        <f t="shared" si="1195"/>
        <v>5.9889999999999999</v>
      </c>
      <c r="S10895">
        <f t="shared" si="1196"/>
        <v>10</v>
      </c>
    </row>
    <row r="10896" spans="1:19" x14ac:dyDescent="0.25">
      <c r="A10896" s="9">
        <v>10895</v>
      </c>
      <c r="B10896">
        <v>3</v>
      </c>
      <c r="C10896" t="str">
        <f t="shared" si="1190"/>
        <v>Normal</v>
      </c>
      <c r="D10896">
        <v>2</v>
      </c>
      <c r="E10896" t="str">
        <f t="shared" si="1191"/>
        <v>Poor</v>
      </c>
      <c r="F10896">
        <v>248</v>
      </c>
      <c r="G10896">
        <v>3</v>
      </c>
      <c r="H10896" t="s">
        <v>3</v>
      </c>
      <c r="I10896" t="s">
        <v>30</v>
      </c>
      <c r="J10896" s="1">
        <v>3.225806451612903</v>
      </c>
      <c r="K10896" s="1">
        <f t="shared" si="1192"/>
        <v>8</v>
      </c>
      <c r="L10896" s="1">
        <f t="shared" si="1193"/>
        <v>240</v>
      </c>
      <c r="M10896">
        <v>5171</v>
      </c>
      <c r="N10896">
        <v>0</v>
      </c>
      <c r="O10896" t="str">
        <f t="shared" si="1194"/>
        <v>On time</v>
      </c>
      <c r="P10896" t="s">
        <v>10</v>
      </c>
      <c r="Q10896" t="s">
        <v>11</v>
      </c>
      <c r="R10896" s="4">
        <f t="shared" si="1195"/>
        <v>5.1710000000000003</v>
      </c>
      <c r="S10896">
        <f t="shared" si="1196"/>
        <v>10</v>
      </c>
    </row>
    <row r="10897" spans="1:19" x14ac:dyDescent="0.25">
      <c r="A10897" s="9">
        <v>10896</v>
      </c>
      <c r="B10897">
        <v>6</v>
      </c>
      <c r="C10897" t="str">
        <f t="shared" si="1190"/>
        <v>Abnormal</v>
      </c>
      <c r="D10897">
        <v>3</v>
      </c>
      <c r="E10897" t="str">
        <f t="shared" si="1191"/>
        <v>Fair</v>
      </c>
      <c r="F10897">
        <v>244</v>
      </c>
      <c r="G10897">
        <v>3</v>
      </c>
      <c r="H10897" t="s">
        <v>3</v>
      </c>
      <c r="I10897" t="s">
        <v>30</v>
      </c>
      <c r="J10897" s="1">
        <v>1.639344262295082</v>
      </c>
      <c r="K10897" s="1">
        <f t="shared" si="1192"/>
        <v>4</v>
      </c>
      <c r="L10897" s="1">
        <f t="shared" si="1193"/>
        <v>240</v>
      </c>
      <c r="M10897">
        <v>5277</v>
      </c>
      <c r="N10897">
        <v>1</v>
      </c>
      <c r="O10897" t="str">
        <f t="shared" si="1194"/>
        <v>Delayed</v>
      </c>
      <c r="P10897" t="s">
        <v>7</v>
      </c>
      <c r="Q10897" t="s">
        <v>11</v>
      </c>
      <c r="R10897" s="4">
        <f t="shared" si="1195"/>
        <v>5.2770000000000001</v>
      </c>
      <c r="S10897">
        <f t="shared" si="1196"/>
        <v>10</v>
      </c>
    </row>
    <row r="10898" spans="1:19" x14ac:dyDescent="0.25">
      <c r="A10898" s="9">
        <v>10897</v>
      </c>
      <c r="B10898">
        <v>4</v>
      </c>
      <c r="C10898" t="str">
        <f t="shared" si="1190"/>
        <v>Abnormal</v>
      </c>
      <c r="D10898">
        <v>1</v>
      </c>
      <c r="E10898" t="str">
        <f t="shared" si="1191"/>
        <v>Poor</v>
      </c>
      <c r="F10898">
        <v>133</v>
      </c>
      <c r="G10898">
        <v>4</v>
      </c>
      <c r="H10898" t="s">
        <v>2</v>
      </c>
      <c r="I10898" t="s">
        <v>29</v>
      </c>
      <c r="J10898" s="1">
        <v>7.518796992481203</v>
      </c>
      <c r="K10898" s="1">
        <f t="shared" si="1192"/>
        <v>10</v>
      </c>
      <c r="L10898" s="1">
        <f t="shared" si="1193"/>
        <v>123</v>
      </c>
      <c r="M10898">
        <v>5258</v>
      </c>
      <c r="N10898">
        <v>0</v>
      </c>
      <c r="O10898" t="str">
        <f t="shared" si="1194"/>
        <v>On time</v>
      </c>
      <c r="P10898" t="s">
        <v>5</v>
      </c>
      <c r="Q10898" t="s">
        <v>11</v>
      </c>
      <c r="R10898" s="4">
        <f t="shared" si="1195"/>
        <v>5.258</v>
      </c>
      <c r="S10898">
        <f t="shared" si="1196"/>
        <v>10</v>
      </c>
    </row>
    <row r="10899" spans="1:19" x14ac:dyDescent="0.25">
      <c r="A10899" s="9">
        <v>10898</v>
      </c>
      <c r="B10899">
        <v>4</v>
      </c>
      <c r="C10899" t="str">
        <f t="shared" si="1190"/>
        <v>Abnormal</v>
      </c>
      <c r="D10899">
        <v>3</v>
      </c>
      <c r="E10899" t="str">
        <f t="shared" si="1191"/>
        <v>Fair</v>
      </c>
      <c r="F10899">
        <v>242</v>
      </c>
      <c r="G10899">
        <v>2</v>
      </c>
      <c r="H10899" t="s">
        <v>2</v>
      </c>
      <c r="I10899" t="s">
        <v>30</v>
      </c>
      <c r="J10899" s="1">
        <v>3.71900826446281</v>
      </c>
      <c r="K10899" s="1">
        <f t="shared" si="1192"/>
        <v>9</v>
      </c>
      <c r="L10899" s="1">
        <f t="shared" si="1193"/>
        <v>233</v>
      </c>
      <c r="M10899">
        <v>4876</v>
      </c>
      <c r="N10899">
        <v>0</v>
      </c>
      <c r="O10899" t="str">
        <f t="shared" si="1194"/>
        <v>On time</v>
      </c>
      <c r="P10899" t="s">
        <v>7</v>
      </c>
      <c r="Q10899" t="s">
        <v>11</v>
      </c>
      <c r="R10899" s="4">
        <f t="shared" si="1195"/>
        <v>4.8760000000000003</v>
      </c>
      <c r="S10899">
        <f t="shared" si="1196"/>
        <v>10</v>
      </c>
    </row>
    <row r="10900" spans="1:19" x14ac:dyDescent="0.25">
      <c r="A10900" s="9">
        <v>10899</v>
      </c>
      <c r="B10900">
        <v>4</v>
      </c>
      <c r="C10900" t="str">
        <f t="shared" si="1190"/>
        <v>Abnormal</v>
      </c>
      <c r="D10900">
        <v>1</v>
      </c>
      <c r="E10900" t="str">
        <f t="shared" si="1191"/>
        <v>Poor</v>
      </c>
      <c r="F10900">
        <v>222</v>
      </c>
      <c r="G10900">
        <v>2</v>
      </c>
      <c r="H10900" t="s">
        <v>4</v>
      </c>
      <c r="I10900" t="s">
        <v>30</v>
      </c>
      <c r="J10900" s="1">
        <v>1.3513513513513513</v>
      </c>
      <c r="K10900" s="1">
        <f t="shared" si="1192"/>
        <v>3</v>
      </c>
      <c r="L10900" s="1">
        <f t="shared" si="1193"/>
        <v>219</v>
      </c>
      <c r="M10900">
        <v>5665</v>
      </c>
      <c r="N10900">
        <v>1</v>
      </c>
      <c r="O10900" t="str">
        <f t="shared" si="1194"/>
        <v>Delayed</v>
      </c>
      <c r="P10900" t="s">
        <v>8</v>
      </c>
      <c r="Q10900" t="s">
        <v>11</v>
      </c>
      <c r="R10900" s="4">
        <f t="shared" si="1195"/>
        <v>5.665</v>
      </c>
      <c r="S10900">
        <f t="shared" si="1196"/>
        <v>10</v>
      </c>
    </row>
    <row r="10901" spans="1:19" x14ac:dyDescent="0.25">
      <c r="A10901" s="9">
        <v>10900</v>
      </c>
      <c r="B10901">
        <v>2</v>
      </c>
      <c r="C10901" t="str">
        <f t="shared" si="1190"/>
        <v>Normal</v>
      </c>
      <c r="D10901">
        <v>1</v>
      </c>
      <c r="E10901" t="str">
        <f t="shared" si="1191"/>
        <v>Poor</v>
      </c>
      <c r="F10901">
        <v>229</v>
      </c>
      <c r="G10901">
        <v>3</v>
      </c>
      <c r="H10901" t="s">
        <v>3</v>
      </c>
      <c r="I10901" t="s">
        <v>30</v>
      </c>
      <c r="J10901" s="1">
        <v>3.9301310043668125</v>
      </c>
      <c r="K10901" s="1">
        <f t="shared" si="1192"/>
        <v>9.0000000000000018</v>
      </c>
      <c r="L10901" s="1">
        <f t="shared" si="1193"/>
        <v>220</v>
      </c>
      <c r="M10901">
        <v>5075</v>
      </c>
      <c r="N10901">
        <v>0</v>
      </c>
      <c r="O10901" t="str">
        <f t="shared" si="1194"/>
        <v>On time</v>
      </c>
      <c r="P10901" t="s">
        <v>9</v>
      </c>
      <c r="Q10901" t="s">
        <v>11</v>
      </c>
      <c r="R10901" s="4">
        <f t="shared" si="1195"/>
        <v>5.0750000000000002</v>
      </c>
      <c r="S10901">
        <f t="shared" si="1196"/>
        <v>10</v>
      </c>
    </row>
    <row r="10902" spans="1:19" x14ac:dyDescent="0.25">
      <c r="A10902" s="9">
        <v>10901</v>
      </c>
      <c r="B10902">
        <v>5</v>
      </c>
      <c r="C10902" t="str">
        <f t="shared" si="1190"/>
        <v>Abnormal</v>
      </c>
      <c r="D10902">
        <v>5</v>
      </c>
      <c r="E10902" t="str">
        <f t="shared" si="1191"/>
        <v>Good</v>
      </c>
      <c r="F10902">
        <v>196</v>
      </c>
      <c r="G10902">
        <v>4</v>
      </c>
      <c r="H10902" t="s">
        <v>3</v>
      </c>
      <c r="I10902" t="s">
        <v>30</v>
      </c>
      <c r="J10902" s="1">
        <v>4.0816326530612246</v>
      </c>
      <c r="K10902" s="1">
        <f t="shared" si="1192"/>
        <v>8</v>
      </c>
      <c r="L10902" s="1">
        <f t="shared" si="1193"/>
        <v>188</v>
      </c>
      <c r="M10902">
        <v>4604</v>
      </c>
      <c r="N10902">
        <v>1</v>
      </c>
      <c r="O10902" t="str">
        <f t="shared" si="1194"/>
        <v>Delayed</v>
      </c>
      <c r="P10902" t="s">
        <v>10</v>
      </c>
      <c r="Q10902" t="s">
        <v>11</v>
      </c>
      <c r="R10902" s="4">
        <f t="shared" si="1195"/>
        <v>4.6040000000000001</v>
      </c>
      <c r="S10902">
        <f t="shared" si="1196"/>
        <v>10</v>
      </c>
    </row>
    <row r="10903" spans="1:19" x14ac:dyDescent="0.25">
      <c r="A10903" s="9">
        <v>10902</v>
      </c>
      <c r="B10903">
        <v>4</v>
      </c>
      <c r="C10903" t="str">
        <f t="shared" si="1190"/>
        <v>Abnormal</v>
      </c>
      <c r="D10903">
        <v>4</v>
      </c>
      <c r="E10903" t="str">
        <f t="shared" si="1191"/>
        <v>Good</v>
      </c>
      <c r="F10903">
        <v>201</v>
      </c>
      <c r="G10903">
        <v>2</v>
      </c>
      <c r="H10903" t="s">
        <v>3</v>
      </c>
      <c r="I10903" t="s">
        <v>30</v>
      </c>
      <c r="J10903" s="1">
        <v>3.4825870646766171</v>
      </c>
      <c r="K10903" s="1">
        <f t="shared" si="1192"/>
        <v>7</v>
      </c>
      <c r="L10903" s="1">
        <f t="shared" si="1193"/>
        <v>194</v>
      </c>
      <c r="M10903">
        <v>4320</v>
      </c>
      <c r="N10903">
        <v>0</v>
      </c>
      <c r="O10903" t="str">
        <f t="shared" si="1194"/>
        <v>On time</v>
      </c>
      <c r="P10903" t="s">
        <v>7</v>
      </c>
      <c r="Q10903" t="s">
        <v>11</v>
      </c>
      <c r="R10903" s="4">
        <f t="shared" si="1195"/>
        <v>4.32</v>
      </c>
      <c r="S10903">
        <f t="shared" si="1196"/>
        <v>10</v>
      </c>
    </row>
    <row r="10904" spans="1:19" x14ac:dyDescent="0.25">
      <c r="A10904" s="9">
        <v>10903</v>
      </c>
      <c r="B10904">
        <v>5</v>
      </c>
      <c r="C10904" t="str">
        <f t="shared" si="1190"/>
        <v>Abnormal</v>
      </c>
      <c r="D10904">
        <v>3</v>
      </c>
      <c r="E10904" t="str">
        <f t="shared" si="1191"/>
        <v>Fair</v>
      </c>
      <c r="F10904">
        <v>210</v>
      </c>
      <c r="G10904">
        <v>3</v>
      </c>
      <c r="H10904" t="s">
        <v>3</v>
      </c>
      <c r="I10904" t="s">
        <v>30</v>
      </c>
      <c r="J10904" s="1">
        <v>4.2857142857142856</v>
      </c>
      <c r="K10904" s="1">
        <f t="shared" si="1192"/>
        <v>9</v>
      </c>
      <c r="L10904" s="1">
        <f t="shared" si="1193"/>
        <v>201</v>
      </c>
      <c r="M10904">
        <v>5912</v>
      </c>
      <c r="N10904">
        <v>0</v>
      </c>
      <c r="O10904" t="str">
        <f t="shared" si="1194"/>
        <v>On time</v>
      </c>
      <c r="P10904" t="s">
        <v>5</v>
      </c>
      <c r="Q10904" t="s">
        <v>11</v>
      </c>
      <c r="R10904" s="4">
        <f t="shared" si="1195"/>
        <v>5.9119999999999999</v>
      </c>
      <c r="S10904">
        <f t="shared" si="1196"/>
        <v>10</v>
      </c>
    </row>
    <row r="10905" spans="1:19" x14ac:dyDescent="0.25">
      <c r="A10905" s="9">
        <v>10904</v>
      </c>
      <c r="B10905">
        <v>3</v>
      </c>
      <c r="C10905" t="str">
        <f t="shared" si="1190"/>
        <v>Normal</v>
      </c>
      <c r="D10905">
        <v>5</v>
      </c>
      <c r="E10905" t="str">
        <f t="shared" si="1191"/>
        <v>Good</v>
      </c>
      <c r="F10905">
        <v>241</v>
      </c>
      <c r="G10905">
        <v>4</v>
      </c>
      <c r="H10905" t="s">
        <v>2</v>
      </c>
      <c r="I10905" t="s">
        <v>29</v>
      </c>
      <c r="J10905" s="1">
        <v>3.7344398340248963</v>
      </c>
      <c r="K10905" s="1">
        <f t="shared" si="1192"/>
        <v>9</v>
      </c>
      <c r="L10905" s="1">
        <f t="shared" si="1193"/>
        <v>232</v>
      </c>
      <c r="M10905">
        <v>5526</v>
      </c>
      <c r="N10905">
        <v>1</v>
      </c>
      <c r="O10905" t="str">
        <f t="shared" si="1194"/>
        <v>Delayed</v>
      </c>
      <c r="P10905" t="s">
        <v>7</v>
      </c>
      <c r="Q10905" t="s">
        <v>11</v>
      </c>
      <c r="R10905" s="4">
        <f t="shared" si="1195"/>
        <v>5.5259999999999998</v>
      </c>
      <c r="S10905">
        <f t="shared" si="1196"/>
        <v>10</v>
      </c>
    </row>
    <row r="10906" spans="1:19" x14ac:dyDescent="0.25">
      <c r="A10906" s="9">
        <v>10905</v>
      </c>
      <c r="B10906">
        <v>4</v>
      </c>
      <c r="C10906" t="str">
        <f t="shared" si="1190"/>
        <v>Abnormal</v>
      </c>
      <c r="D10906">
        <v>2</v>
      </c>
      <c r="E10906" t="str">
        <f t="shared" si="1191"/>
        <v>Poor</v>
      </c>
      <c r="F10906">
        <v>218</v>
      </c>
      <c r="G10906">
        <v>2</v>
      </c>
      <c r="H10906" t="s">
        <v>2</v>
      </c>
      <c r="I10906" t="s">
        <v>30</v>
      </c>
      <c r="J10906" s="1">
        <v>1.834862385321101</v>
      </c>
      <c r="K10906" s="1">
        <f t="shared" si="1192"/>
        <v>4</v>
      </c>
      <c r="L10906" s="1">
        <f t="shared" si="1193"/>
        <v>214</v>
      </c>
      <c r="M10906">
        <v>4299</v>
      </c>
      <c r="N10906">
        <v>1</v>
      </c>
      <c r="O10906" t="str">
        <f t="shared" si="1194"/>
        <v>Delayed</v>
      </c>
      <c r="P10906" t="s">
        <v>8</v>
      </c>
      <c r="Q10906" t="s">
        <v>11</v>
      </c>
      <c r="R10906" s="4">
        <f t="shared" si="1195"/>
        <v>4.2990000000000004</v>
      </c>
      <c r="S10906">
        <f t="shared" si="1196"/>
        <v>10</v>
      </c>
    </row>
    <row r="10907" spans="1:19" x14ac:dyDescent="0.25">
      <c r="A10907" s="9">
        <v>10906</v>
      </c>
      <c r="B10907">
        <v>2</v>
      </c>
      <c r="C10907" t="str">
        <f t="shared" si="1190"/>
        <v>Normal</v>
      </c>
      <c r="D10907">
        <v>2</v>
      </c>
      <c r="E10907" t="str">
        <f t="shared" si="1191"/>
        <v>Poor</v>
      </c>
      <c r="F10907">
        <v>210</v>
      </c>
      <c r="G10907">
        <v>3</v>
      </c>
      <c r="H10907" t="s">
        <v>3</v>
      </c>
      <c r="I10907" t="s">
        <v>29</v>
      </c>
      <c r="J10907" s="1">
        <v>4.7619047619047619</v>
      </c>
      <c r="K10907" s="1">
        <f t="shared" si="1192"/>
        <v>10</v>
      </c>
      <c r="L10907" s="1">
        <f t="shared" si="1193"/>
        <v>200</v>
      </c>
      <c r="M10907">
        <v>4324</v>
      </c>
      <c r="N10907">
        <v>1</v>
      </c>
      <c r="O10907" t="str">
        <f t="shared" si="1194"/>
        <v>Delayed</v>
      </c>
      <c r="P10907" t="s">
        <v>9</v>
      </c>
      <c r="Q10907" t="s">
        <v>11</v>
      </c>
      <c r="R10907" s="4">
        <f t="shared" si="1195"/>
        <v>4.3239999999999998</v>
      </c>
      <c r="S10907">
        <f t="shared" si="1196"/>
        <v>10</v>
      </c>
    </row>
    <row r="10908" spans="1:19" x14ac:dyDescent="0.25">
      <c r="A10908" s="9">
        <v>10907</v>
      </c>
      <c r="B10908">
        <v>4</v>
      </c>
      <c r="C10908" t="str">
        <f t="shared" si="1190"/>
        <v>Abnormal</v>
      </c>
      <c r="D10908">
        <v>1</v>
      </c>
      <c r="E10908" t="str">
        <f t="shared" si="1191"/>
        <v>Poor</v>
      </c>
      <c r="F10908">
        <v>261</v>
      </c>
      <c r="G10908">
        <v>3</v>
      </c>
      <c r="H10908" t="s">
        <v>2</v>
      </c>
      <c r="I10908" t="s">
        <v>29</v>
      </c>
      <c r="J10908" s="1">
        <v>1.1494252873563218</v>
      </c>
      <c r="K10908" s="1">
        <f t="shared" si="1192"/>
        <v>3</v>
      </c>
      <c r="L10908" s="1">
        <f t="shared" si="1193"/>
        <v>258</v>
      </c>
      <c r="M10908">
        <v>4673</v>
      </c>
      <c r="N10908">
        <v>1</v>
      </c>
      <c r="O10908" t="str">
        <f t="shared" si="1194"/>
        <v>Delayed</v>
      </c>
      <c r="P10908" t="s">
        <v>10</v>
      </c>
      <c r="Q10908" t="s">
        <v>11</v>
      </c>
      <c r="R10908" s="4">
        <f t="shared" si="1195"/>
        <v>4.673</v>
      </c>
      <c r="S10908">
        <f t="shared" si="1196"/>
        <v>10</v>
      </c>
    </row>
    <row r="10909" spans="1:19" x14ac:dyDescent="0.25">
      <c r="A10909" s="9">
        <v>10908</v>
      </c>
      <c r="B10909">
        <v>2</v>
      </c>
      <c r="C10909" t="str">
        <f t="shared" si="1190"/>
        <v>Normal</v>
      </c>
      <c r="D10909">
        <v>1</v>
      </c>
      <c r="E10909" t="str">
        <f t="shared" si="1191"/>
        <v>Poor</v>
      </c>
      <c r="F10909">
        <v>125</v>
      </c>
      <c r="G10909">
        <v>4</v>
      </c>
      <c r="H10909" t="s">
        <v>2</v>
      </c>
      <c r="I10909" t="s">
        <v>30</v>
      </c>
      <c r="J10909" s="1">
        <v>0.8</v>
      </c>
      <c r="K10909" s="1">
        <f t="shared" si="1192"/>
        <v>1</v>
      </c>
      <c r="L10909" s="1">
        <f t="shared" si="1193"/>
        <v>124</v>
      </c>
      <c r="M10909">
        <v>4097</v>
      </c>
      <c r="N10909">
        <v>1</v>
      </c>
      <c r="O10909" t="str">
        <f t="shared" si="1194"/>
        <v>Delayed</v>
      </c>
      <c r="P10909" t="s">
        <v>7</v>
      </c>
      <c r="Q10909" t="s">
        <v>11</v>
      </c>
      <c r="R10909" s="4">
        <f t="shared" si="1195"/>
        <v>4.0970000000000004</v>
      </c>
      <c r="S10909">
        <f t="shared" si="1196"/>
        <v>10</v>
      </c>
    </row>
    <row r="10910" spans="1:19" x14ac:dyDescent="0.25">
      <c r="A10910" s="9">
        <v>10909</v>
      </c>
      <c r="B10910">
        <v>4</v>
      </c>
      <c r="C10910" t="str">
        <f t="shared" si="1190"/>
        <v>Abnormal</v>
      </c>
      <c r="D10910">
        <v>1</v>
      </c>
      <c r="E10910" t="str">
        <f t="shared" si="1191"/>
        <v>Poor</v>
      </c>
      <c r="F10910">
        <v>192</v>
      </c>
      <c r="G10910">
        <v>4</v>
      </c>
      <c r="H10910" t="s">
        <v>4</v>
      </c>
      <c r="I10910" t="s">
        <v>30</v>
      </c>
      <c r="J10910" s="1">
        <v>5.2083333333333339</v>
      </c>
      <c r="K10910" s="1">
        <f t="shared" si="1192"/>
        <v>10.000000000000002</v>
      </c>
      <c r="L10910" s="1">
        <f t="shared" si="1193"/>
        <v>182</v>
      </c>
      <c r="M10910">
        <v>4570</v>
      </c>
      <c r="N10910">
        <v>1</v>
      </c>
      <c r="O10910" t="str">
        <f t="shared" si="1194"/>
        <v>Delayed</v>
      </c>
      <c r="P10910" t="s">
        <v>5</v>
      </c>
      <c r="Q10910" t="s">
        <v>11</v>
      </c>
      <c r="R10910" s="4">
        <f t="shared" si="1195"/>
        <v>4.57</v>
      </c>
      <c r="S10910">
        <f t="shared" si="1196"/>
        <v>10</v>
      </c>
    </row>
    <row r="10911" spans="1:19" x14ac:dyDescent="0.25">
      <c r="A10911" s="9">
        <v>10910</v>
      </c>
      <c r="B10911">
        <v>4</v>
      </c>
      <c r="C10911" t="str">
        <f t="shared" si="1190"/>
        <v>Abnormal</v>
      </c>
      <c r="D10911">
        <v>2</v>
      </c>
      <c r="E10911" t="str">
        <f t="shared" si="1191"/>
        <v>Poor</v>
      </c>
      <c r="F10911">
        <v>229</v>
      </c>
      <c r="G10911">
        <v>4</v>
      </c>
      <c r="H10911" t="s">
        <v>2</v>
      </c>
      <c r="I10911" t="s">
        <v>30</v>
      </c>
      <c r="J10911" s="1">
        <v>3.4934497816593884</v>
      </c>
      <c r="K10911" s="1">
        <f t="shared" si="1192"/>
        <v>7.9999999999999991</v>
      </c>
      <c r="L10911" s="1">
        <f t="shared" si="1193"/>
        <v>221</v>
      </c>
      <c r="M10911">
        <v>5385</v>
      </c>
      <c r="N10911">
        <v>0</v>
      </c>
      <c r="O10911" t="str">
        <f t="shared" si="1194"/>
        <v>On time</v>
      </c>
      <c r="P10911" t="s">
        <v>7</v>
      </c>
      <c r="Q10911" t="s">
        <v>11</v>
      </c>
      <c r="R10911" s="4">
        <f t="shared" si="1195"/>
        <v>5.3849999999999998</v>
      </c>
      <c r="S10911">
        <f t="shared" si="1196"/>
        <v>10</v>
      </c>
    </row>
    <row r="10912" spans="1:19" x14ac:dyDescent="0.25">
      <c r="A10912" s="9">
        <v>10911</v>
      </c>
      <c r="B10912">
        <v>5</v>
      </c>
      <c r="C10912" t="str">
        <f t="shared" si="1190"/>
        <v>Abnormal</v>
      </c>
      <c r="D10912">
        <v>5</v>
      </c>
      <c r="E10912" t="str">
        <f t="shared" si="1191"/>
        <v>Good</v>
      </c>
      <c r="F10912">
        <v>264</v>
      </c>
      <c r="G10912">
        <v>8</v>
      </c>
      <c r="H10912" t="s">
        <v>4</v>
      </c>
      <c r="I10912" t="s">
        <v>29</v>
      </c>
      <c r="J10912" s="1">
        <v>3.7878787878787881</v>
      </c>
      <c r="K10912" s="1">
        <f t="shared" si="1192"/>
        <v>10</v>
      </c>
      <c r="L10912" s="1">
        <f t="shared" si="1193"/>
        <v>254</v>
      </c>
      <c r="M10912">
        <v>5759</v>
      </c>
      <c r="N10912">
        <v>1</v>
      </c>
      <c r="O10912" t="str">
        <f t="shared" si="1194"/>
        <v>Delayed</v>
      </c>
      <c r="P10912" t="s">
        <v>8</v>
      </c>
      <c r="Q10912" t="s">
        <v>11</v>
      </c>
      <c r="R10912" s="4">
        <f t="shared" si="1195"/>
        <v>5.7590000000000003</v>
      </c>
      <c r="S10912">
        <f t="shared" si="1196"/>
        <v>10</v>
      </c>
    </row>
    <row r="10913" spans="1:19" x14ac:dyDescent="0.25">
      <c r="A10913" s="9">
        <v>10912</v>
      </c>
      <c r="B10913">
        <v>4</v>
      </c>
      <c r="C10913" t="str">
        <f t="shared" si="1190"/>
        <v>Abnormal</v>
      </c>
      <c r="D10913">
        <v>5</v>
      </c>
      <c r="E10913" t="str">
        <f t="shared" si="1191"/>
        <v>Good</v>
      </c>
      <c r="F10913">
        <v>227</v>
      </c>
      <c r="G10913">
        <v>10</v>
      </c>
      <c r="H10913" t="s">
        <v>2</v>
      </c>
      <c r="I10913" t="s">
        <v>30</v>
      </c>
      <c r="J10913" s="1">
        <v>3.0837004405286343</v>
      </c>
      <c r="K10913" s="1">
        <f t="shared" si="1192"/>
        <v>7</v>
      </c>
      <c r="L10913" s="1">
        <f t="shared" si="1193"/>
        <v>220</v>
      </c>
      <c r="M10913">
        <v>4403</v>
      </c>
      <c r="N10913">
        <v>0</v>
      </c>
      <c r="O10913" t="str">
        <f t="shared" si="1194"/>
        <v>On time</v>
      </c>
      <c r="P10913" t="s">
        <v>9</v>
      </c>
      <c r="Q10913" t="s">
        <v>11</v>
      </c>
      <c r="R10913" s="4">
        <f t="shared" si="1195"/>
        <v>4.4029999999999996</v>
      </c>
      <c r="S10913">
        <f t="shared" si="1196"/>
        <v>10</v>
      </c>
    </row>
    <row r="10914" spans="1:19" x14ac:dyDescent="0.25">
      <c r="A10914" s="9">
        <v>10913</v>
      </c>
      <c r="B10914">
        <v>4</v>
      </c>
      <c r="C10914" t="str">
        <f t="shared" si="1190"/>
        <v>Abnormal</v>
      </c>
      <c r="D10914">
        <v>2</v>
      </c>
      <c r="E10914" t="str">
        <f t="shared" si="1191"/>
        <v>Poor</v>
      </c>
      <c r="F10914">
        <v>258</v>
      </c>
      <c r="G10914">
        <v>3</v>
      </c>
      <c r="H10914" t="s">
        <v>3</v>
      </c>
      <c r="I10914" t="s">
        <v>29</v>
      </c>
      <c r="J10914" s="1">
        <v>3.4883720930232558</v>
      </c>
      <c r="K10914" s="1">
        <f t="shared" si="1192"/>
        <v>9</v>
      </c>
      <c r="L10914" s="1">
        <f t="shared" si="1193"/>
        <v>249</v>
      </c>
      <c r="M10914">
        <v>4977</v>
      </c>
      <c r="N10914">
        <v>1</v>
      </c>
      <c r="O10914" t="str">
        <f t="shared" si="1194"/>
        <v>Delayed</v>
      </c>
      <c r="P10914" t="s">
        <v>10</v>
      </c>
      <c r="Q10914" t="s">
        <v>11</v>
      </c>
      <c r="R10914" s="4">
        <f t="shared" si="1195"/>
        <v>4.9770000000000003</v>
      </c>
      <c r="S10914">
        <f t="shared" si="1196"/>
        <v>10</v>
      </c>
    </row>
    <row r="10915" spans="1:19" x14ac:dyDescent="0.25">
      <c r="A10915" s="9">
        <v>10914</v>
      </c>
      <c r="B10915">
        <v>3</v>
      </c>
      <c r="C10915" t="str">
        <f t="shared" si="1190"/>
        <v>Normal</v>
      </c>
      <c r="D10915">
        <v>2</v>
      </c>
      <c r="E10915" t="str">
        <f t="shared" si="1191"/>
        <v>Poor</v>
      </c>
      <c r="F10915">
        <v>164</v>
      </c>
      <c r="G10915">
        <v>4</v>
      </c>
      <c r="H10915" t="s">
        <v>3</v>
      </c>
      <c r="I10915" t="s">
        <v>29</v>
      </c>
      <c r="J10915" s="1">
        <v>6.0975609756097562</v>
      </c>
      <c r="K10915" s="1">
        <f t="shared" si="1192"/>
        <v>10</v>
      </c>
      <c r="L10915" s="1">
        <f t="shared" si="1193"/>
        <v>154</v>
      </c>
      <c r="M10915">
        <v>4560</v>
      </c>
      <c r="N10915">
        <v>1</v>
      </c>
      <c r="O10915" t="str">
        <f t="shared" si="1194"/>
        <v>Delayed</v>
      </c>
      <c r="P10915" t="s">
        <v>7</v>
      </c>
      <c r="Q10915" t="s">
        <v>11</v>
      </c>
      <c r="R10915" s="4">
        <f t="shared" si="1195"/>
        <v>4.5599999999999996</v>
      </c>
      <c r="S10915">
        <f t="shared" si="1196"/>
        <v>10</v>
      </c>
    </row>
    <row r="10916" spans="1:19" x14ac:dyDescent="0.25">
      <c r="A10916" s="9">
        <v>10915</v>
      </c>
      <c r="B10916">
        <v>4</v>
      </c>
      <c r="C10916" t="str">
        <f t="shared" si="1190"/>
        <v>Abnormal</v>
      </c>
      <c r="D10916">
        <v>1</v>
      </c>
      <c r="E10916" t="str">
        <f t="shared" si="1191"/>
        <v>Poor</v>
      </c>
      <c r="F10916">
        <v>261</v>
      </c>
      <c r="G10916">
        <v>4</v>
      </c>
      <c r="H10916" t="s">
        <v>3</v>
      </c>
      <c r="I10916" t="s">
        <v>29</v>
      </c>
      <c r="J10916" s="1">
        <v>2.2988505747126435</v>
      </c>
      <c r="K10916" s="1">
        <f t="shared" si="1192"/>
        <v>6</v>
      </c>
      <c r="L10916" s="1">
        <f t="shared" si="1193"/>
        <v>255</v>
      </c>
      <c r="M10916">
        <v>4888</v>
      </c>
      <c r="N10916">
        <v>0</v>
      </c>
      <c r="O10916" t="str">
        <f t="shared" si="1194"/>
        <v>On time</v>
      </c>
      <c r="P10916" t="s">
        <v>5</v>
      </c>
      <c r="Q10916" t="s">
        <v>11</v>
      </c>
      <c r="R10916" s="4">
        <f t="shared" si="1195"/>
        <v>4.8879999999999999</v>
      </c>
      <c r="S10916">
        <f t="shared" si="1196"/>
        <v>10</v>
      </c>
    </row>
    <row r="10917" spans="1:19" x14ac:dyDescent="0.25">
      <c r="A10917" s="9">
        <v>10916</v>
      </c>
      <c r="B10917">
        <v>4</v>
      </c>
      <c r="C10917" t="str">
        <f t="shared" si="1190"/>
        <v>Abnormal</v>
      </c>
      <c r="D10917">
        <v>4</v>
      </c>
      <c r="E10917" t="str">
        <f t="shared" si="1191"/>
        <v>Good</v>
      </c>
      <c r="F10917">
        <v>220</v>
      </c>
      <c r="G10917">
        <v>10</v>
      </c>
      <c r="H10917" t="s">
        <v>3</v>
      </c>
      <c r="I10917" t="s">
        <v>29</v>
      </c>
      <c r="J10917" s="1">
        <v>3.1818181818181817</v>
      </c>
      <c r="K10917" s="1">
        <f t="shared" si="1192"/>
        <v>7</v>
      </c>
      <c r="L10917" s="1">
        <f t="shared" si="1193"/>
        <v>213</v>
      </c>
      <c r="M10917">
        <v>4598</v>
      </c>
      <c r="N10917">
        <v>0</v>
      </c>
      <c r="O10917" t="str">
        <f t="shared" si="1194"/>
        <v>On time</v>
      </c>
      <c r="P10917" t="s">
        <v>7</v>
      </c>
      <c r="Q10917" t="s">
        <v>11</v>
      </c>
      <c r="R10917" s="4">
        <f t="shared" si="1195"/>
        <v>4.5979999999999999</v>
      </c>
      <c r="S10917">
        <f t="shared" si="1196"/>
        <v>10</v>
      </c>
    </row>
    <row r="10918" spans="1:19" x14ac:dyDescent="0.25">
      <c r="A10918" s="9">
        <v>10917</v>
      </c>
      <c r="B10918">
        <v>5</v>
      </c>
      <c r="C10918" t="str">
        <f t="shared" si="1190"/>
        <v>Abnormal</v>
      </c>
      <c r="D10918">
        <v>1</v>
      </c>
      <c r="E10918" t="str">
        <f t="shared" si="1191"/>
        <v>Poor</v>
      </c>
      <c r="F10918">
        <v>224</v>
      </c>
      <c r="G10918">
        <v>5</v>
      </c>
      <c r="H10918" t="s">
        <v>2</v>
      </c>
      <c r="I10918" t="s">
        <v>30</v>
      </c>
      <c r="J10918" s="1">
        <v>0.4464285714285714</v>
      </c>
      <c r="K10918" s="1">
        <f t="shared" si="1192"/>
        <v>1</v>
      </c>
      <c r="L10918" s="1">
        <f t="shared" si="1193"/>
        <v>223</v>
      </c>
      <c r="M10918">
        <v>1600</v>
      </c>
      <c r="N10918">
        <v>0</v>
      </c>
      <c r="O10918" t="str">
        <f t="shared" si="1194"/>
        <v>On time</v>
      </c>
      <c r="P10918" t="s">
        <v>8</v>
      </c>
      <c r="Q10918" t="s">
        <v>11</v>
      </c>
      <c r="R10918" s="4">
        <f t="shared" si="1195"/>
        <v>1.6</v>
      </c>
      <c r="S10918">
        <f t="shared" si="1196"/>
        <v>5</v>
      </c>
    </row>
    <row r="10919" spans="1:19" x14ac:dyDescent="0.25">
      <c r="A10919" s="9">
        <v>10918</v>
      </c>
      <c r="B10919">
        <v>4</v>
      </c>
      <c r="C10919" t="str">
        <f t="shared" si="1190"/>
        <v>Abnormal</v>
      </c>
      <c r="D10919">
        <v>1</v>
      </c>
      <c r="E10919" t="str">
        <f t="shared" si="1191"/>
        <v>Poor</v>
      </c>
      <c r="F10919">
        <v>225</v>
      </c>
      <c r="G10919">
        <v>5</v>
      </c>
      <c r="H10919" t="s">
        <v>2</v>
      </c>
      <c r="I10919" t="s">
        <v>30</v>
      </c>
      <c r="J10919" s="1">
        <v>1.3333333333333335</v>
      </c>
      <c r="K10919" s="1">
        <f t="shared" si="1192"/>
        <v>3.0000000000000004</v>
      </c>
      <c r="L10919" s="1">
        <f t="shared" si="1193"/>
        <v>222</v>
      </c>
      <c r="M10919">
        <v>1488</v>
      </c>
      <c r="N10919">
        <v>0</v>
      </c>
      <c r="O10919" t="str">
        <f t="shared" si="1194"/>
        <v>On time</v>
      </c>
      <c r="P10919" t="s">
        <v>9</v>
      </c>
      <c r="Q10919" t="s">
        <v>11</v>
      </c>
      <c r="R10919" s="4">
        <f t="shared" si="1195"/>
        <v>1.488</v>
      </c>
      <c r="S10919">
        <f t="shared" si="1196"/>
        <v>5</v>
      </c>
    </row>
    <row r="10920" spans="1:19" x14ac:dyDescent="0.25">
      <c r="A10920" s="9">
        <v>10919</v>
      </c>
      <c r="B10920">
        <v>5</v>
      </c>
      <c r="C10920" t="str">
        <f t="shared" si="1190"/>
        <v>Abnormal</v>
      </c>
      <c r="D10920">
        <v>3</v>
      </c>
      <c r="E10920" t="str">
        <f t="shared" si="1191"/>
        <v>Fair</v>
      </c>
      <c r="F10920">
        <v>246</v>
      </c>
      <c r="G10920">
        <v>5</v>
      </c>
      <c r="H10920" t="s">
        <v>2</v>
      </c>
      <c r="I10920" t="s">
        <v>30</v>
      </c>
      <c r="J10920" s="1">
        <v>0.81300813008130091</v>
      </c>
      <c r="K10920" s="1">
        <f t="shared" si="1192"/>
        <v>2.0000000000000004</v>
      </c>
      <c r="L10920" s="1">
        <f t="shared" si="1193"/>
        <v>244</v>
      </c>
      <c r="M10920">
        <v>1185</v>
      </c>
      <c r="N10920">
        <v>0</v>
      </c>
      <c r="O10920" t="str">
        <f t="shared" si="1194"/>
        <v>On time</v>
      </c>
      <c r="P10920" t="s">
        <v>10</v>
      </c>
      <c r="Q10920" t="s">
        <v>11</v>
      </c>
      <c r="R10920" s="4">
        <f t="shared" si="1195"/>
        <v>1.1850000000000001</v>
      </c>
      <c r="S10920">
        <f t="shared" si="1196"/>
        <v>5</v>
      </c>
    </row>
    <row r="10921" spans="1:19" x14ac:dyDescent="0.25">
      <c r="A10921" s="9">
        <v>10920</v>
      </c>
      <c r="B10921">
        <v>5</v>
      </c>
      <c r="C10921" t="str">
        <f t="shared" si="1190"/>
        <v>Abnormal</v>
      </c>
      <c r="D10921">
        <v>1</v>
      </c>
      <c r="E10921" t="str">
        <f t="shared" si="1191"/>
        <v>Poor</v>
      </c>
      <c r="F10921">
        <v>221</v>
      </c>
      <c r="G10921">
        <v>6</v>
      </c>
      <c r="H10921" t="s">
        <v>3</v>
      </c>
      <c r="I10921" t="s">
        <v>29</v>
      </c>
      <c r="J10921" s="1">
        <v>3.1674208144796379</v>
      </c>
      <c r="K10921" s="1">
        <f t="shared" si="1192"/>
        <v>7</v>
      </c>
      <c r="L10921" s="1">
        <f t="shared" si="1193"/>
        <v>214</v>
      </c>
      <c r="M10921">
        <v>1841</v>
      </c>
      <c r="N10921">
        <v>1</v>
      </c>
      <c r="O10921" t="str">
        <f t="shared" si="1194"/>
        <v>Delayed</v>
      </c>
      <c r="P10921" t="s">
        <v>7</v>
      </c>
      <c r="Q10921" t="s">
        <v>11</v>
      </c>
      <c r="R10921" s="4">
        <f t="shared" si="1195"/>
        <v>1.841</v>
      </c>
      <c r="S10921">
        <f t="shared" si="1196"/>
        <v>5</v>
      </c>
    </row>
    <row r="10922" spans="1:19" x14ac:dyDescent="0.25">
      <c r="A10922" s="9">
        <v>10921</v>
      </c>
      <c r="B10922">
        <v>4</v>
      </c>
      <c r="C10922" t="str">
        <f t="shared" si="1190"/>
        <v>Abnormal</v>
      </c>
      <c r="D10922">
        <v>4</v>
      </c>
      <c r="E10922" t="str">
        <f t="shared" si="1191"/>
        <v>Good</v>
      </c>
      <c r="F10922">
        <v>257</v>
      </c>
      <c r="G10922">
        <v>5</v>
      </c>
      <c r="H10922" t="s">
        <v>3</v>
      </c>
      <c r="I10922" t="s">
        <v>29</v>
      </c>
      <c r="J10922" s="1">
        <v>3.5019455252918288</v>
      </c>
      <c r="K10922" s="1">
        <f t="shared" si="1192"/>
        <v>9</v>
      </c>
      <c r="L10922" s="1">
        <f t="shared" si="1193"/>
        <v>248</v>
      </c>
      <c r="M10922">
        <v>1869</v>
      </c>
      <c r="N10922">
        <v>1</v>
      </c>
      <c r="O10922" t="str">
        <f t="shared" si="1194"/>
        <v>Delayed</v>
      </c>
      <c r="P10922" t="s">
        <v>5</v>
      </c>
      <c r="Q10922" t="s">
        <v>11</v>
      </c>
      <c r="R10922" s="4">
        <f t="shared" si="1195"/>
        <v>1.869</v>
      </c>
      <c r="S10922">
        <f t="shared" si="1196"/>
        <v>5</v>
      </c>
    </row>
    <row r="10923" spans="1:19" x14ac:dyDescent="0.25">
      <c r="A10923" s="9">
        <v>10922</v>
      </c>
      <c r="B10923">
        <v>5</v>
      </c>
      <c r="C10923" t="str">
        <f t="shared" si="1190"/>
        <v>Abnormal</v>
      </c>
      <c r="D10923">
        <v>1</v>
      </c>
      <c r="E10923" t="str">
        <f t="shared" si="1191"/>
        <v>Poor</v>
      </c>
      <c r="F10923">
        <v>234</v>
      </c>
      <c r="G10923">
        <v>5</v>
      </c>
      <c r="H10923" t="s">
        <v>3</v>
      </c>
      <c r="I10923" t="s">
        <v>29</v>
      </c>
      <c r="J10923" s="1">
        <v>3.8461538461538463</v>
      </c>
      <c r="K10923" s="1">
        <f t="shared" si="1192"/>
        <v>9</v>
      </c>
      <c r="L10923" s="1">
        <f t="shared" si="1193"/>
        <v>225</v>
      </c>
      <c r="M10923">
        <v>1932</v>
      </c>
      <c r="N10923">
        <v>1</v>
      </c>
      <c r="O10923" t="str">
        <f t="shared" si="1194"/>
        <v>Delayed</v>
      </c>
      <c r="P10923" t="s">
        <v>7</v>
      </c>
      <c r="Q10923" t="s">
        <v>11</v>
      </c>
      <c r="R10923" s="4">
        <f t="shared" si="1195"/>
        <v>1.9319999999999999</v>
      </c>
      <c r="S10923">
        <f t="shared" si="1196"/>
        <v>5</v>
      </c>
    </row>
    <row r="10924" spans="1:19" x14ac:dyDescent="0.25">
      <c r="A10924" s="9">
        <v>10923</v>
      </c>
      <c r="B10924">
        <v>4</v>
      </c>
      <c r="C10924" t="str">
        <f t="shared" si="1190"/>
        <v>Abnormal</v>
      </c>
      <c r="D10924">
        <v>4</v>
      </c>
      <c r="E10924" t="str">
        <f t="shared" si="1191"/>
        <v>Good</v>
      </c>
      <c r="F10924">
        <v>216</v>
      </c>
      <c r="G10924">
        <v>6</v>
      </c>
      <c r="H10924" t="s">
        <v>2</v>
      </c>
      <c r="I10924" t="s">
        <v>30</v>
      </c>
      <c r="J10924" s="1">
        <v>4.6296296296296298</v>
      </c>
      <c r="K10924" s="1">
        <f t="shared" si="1192"/>
        <v>10</v>
      </c>
      <c r="L10924" s="1">
        <f t="shared" si="1193"/>
        <v>206</v>
      </c>
      <c r="M10924">
        <v>1255</v>
      </c>
      <c r="N10924">
        <v>0</v>
      </c>
      <c r="O10924" t="str">
        <f t="shared" si="1194"/>
        <v>On time</v>
      </c>
      <c r="P10924" t="s">
        <v>8</v>
      </c>
      <c r="Q10924" t="s">
        <v>11</v>
      </c>
      <c r="R10924" s="4">
        <f t="shared" si="1195"/>
        <v>1.2549999999999999</v>
      </c>
      <c r="S10924">
        <f t="shared" si="1196"/>
        <v>5</v>
      </c>
    </row>
    <row r="10925" spans="1:19" x14ac:dyDescent="0.25">
      <c r="A10925" s="9">
        <v>10924</v>
      </c>
      <c r="B10925">
        <v>5</v>
      </c>
      <c r="C10925" t="str">
        <f t="shared" si="1190"/>
        <v>Abnormal</v>
      </c>
      <c r="D10925">
        <v>5</v>
      </c>
      <c r="E10925" t="str">
        <f t="shared" si="1191"/>
        <v>Good</v>
      </c>
      <c r="F10925">
        <v>221</v>
      </c>
      <c r="G10925">
        <v>5</v>
      </c>
      <c r="H10925" t="s">
        <v>2</v>
      </c>
      <c r="I10925" t="s">
        <v>29</v>
      </c>
      <c r="J10925" s="1">
        <v>1.3574660633484164</v>
      </c>
      <c r="K10925" s="1">
        <f t="shared" si="1192"/>
        <v>3</v>
      </c>
      <c r="L10925" s="1">
        <f t="shared" si="1193"/>
        <v>218</v>
      </c>
      <c r="M10925">
        <v>1220</v>
      </c>
      <c r="N10925">
        <v>0</v>
      </c>
      <c r="O10925" t="str">
        <f t="shared" si="1194"/>
        <v>On time</v>
      </c>
      <c r="P10925" t="s">
        <v>9</v>
      </c>
      <c r="Q10925" t="s">
        <v>11</v>
      </c>
      <c r="R10925" s="4">
        <f t="shared" si="1195"/>
        <v>1.22</v>
      </c>
      <c r="S10925">
        <f t="shared" si="1196"/>
        <v>5</v>
      </c>
    </row>
    <row r="10926" spans="1:19" x14ac:dyDescent="0.25">
      <c r="A10926" s="9">
        <v>10925</v>
      </c>
      <c r="B10926">
        <v>4</v>
      </c>
      <c r="C10926" t="str">
        <f t="shared" si="1190"/>
        <v>Abnormal</v>
      </c>
      <c r="D10926">
        <v>2</v>
      </c>
      <c r="E10926" t="str">
        <f t="shared" si="1191"/>
        <v>Poor</v>
      </c>
      <c r="F10926">
        <v>249</v>
      </c>
      <c r="G10926">
        <v>5</v>
      </c>
      <c r="H10926" t="s">
        <v>2</v>
      </c>
      <c r="I10926" t="s">
        <v>30</v>
      </c>
      <c r="J10926" s="1">
        <v>0.40160642570281119</v>
      </c>
      <c r="K10926" s="1">
        <f t="shared" si="1192"/>
        <v>0.99999999999999989</v>
      </c>
      <c r="L10926" s="1">
        <f t="shared" si="1193"/>
        <v>248</v>
      </c>
      <c r="M10926">
        <v>1200</v>
      </c>
      <c r="N10926">
        <v>0</v>
      </c>
      <c r="O10926" t="str">
        <f t="shared" si="1194"/>
        <v>On time</v>
      </c>
      <c r="P10926" t="s">
        <v>10</v>
      </c>
      <c r="Q10926" t="s">
        <v>11</v>
      </c>
      <c r="R10926" s="4">
        <f t="shared" si="1195"/>
        <v>1.2</v>
      </c>
      <c r="S10926">
        <f t="shared" si="1196"/>
        <v>5</v>
      </c>
    </row>
    <row r="10927" spans="1:19" x14ac:dyDescent="0.25">
      <c r="A10927" s="9">
        <v>10926</v>
      </c>
      <c r="B10927">
        <v>5</v>
      </c>
      <c r="C10927" t="str">
        <f t="shared" si="1190"/>
        <v>Abnormal</v>
      </c>
      <c r="D10927">
        <v>1</v>
      </c>
      <c r="E10927" t="str">
        <f t="shared" si="1191"/>
        <v>Poor</v>
      </c>
      <c r="F10927">
        <v>240</v>
      </c>
      <c r="G10927">
        <v>5</v>
      </c>
      <c r="H10927" t="s">
        <v>2</v>
      </c>
      <c r="I10927" t="s">
        <v>30</v>
      </c>
      <c r="J10927" s="1">
        <v>4.1666666666666661</v>
      </c>
      <c r="K10927" s="1">
        <f t="shared" si="1192"/>
        <v>9.9999999999999982</v>
      </c>
      <c r="L10927" s="1">
        <f t="shared" si="1193"/>
        <v>230</v>
      </c>
      <c r="M10927">
        <v>1373</v>
      </c>
      <c r="N10927">
        <v>1</v>
      </c>
      <c r="O10927" t="str">
        <f t="shared" si="1194"/>
        <v>Delayed</v>
      </c>
      <c r="P10927" t="s">
        <v>7</v>
      </c>
      <c r="Q10927" t="s">
        <v>11</v>
      </c>
      <c r="R10927" s="4">
        <f t="shared" si="1195"/>
        <v>1.373</v>
      </c>
      <c r="S10927">
        <f t="shared" si="1196"/>
        <v>5</v>
      </c>
    </row>
    <row r="10928" spans="1:19" x14ac:dyDescent="0.25">
      <c r="A10928" s="9">
        <v>10927</v>
      </c>
      <c r="B10928">
        <v>5</v>
      </c>
      <c r="C10928" t="str">
        <f t="shared" si="1190"/>
        <v>Abnormal</v>
      </c>
      <c r="D10928">
        <v>3</v>
      </c>
      <c r="E10928" t="str">
        <f t="shared" si="1191"/>
        <v>Fair</v>
      </c>
      <c r="F10928">
        <v>219</v>
      </c>
      <c r="G10928">
        <v>5</v>
      </c>
      <c r="H10928" t="s">
        <v>2</v>
      </c>
      <c r="I10928" t="s">
        <v>29</v>
      </c>
      <c r="J10928" s="1">
        <v>2.7397260273972601</v>
      </c>
      <c r="K10928" s="1">
        <f t="shared" si="1192"/>
        <v>6</v>
      </c>
      <c r="L10928" s="1">
        <f t="shared" si="1193"/>
        <v>213</v>
      </c>
      <c r="M10928">
        <v>1553</v>
      </c>
      <c r="N10928">
        <v>0</v>
      </c>
      <c r="O10928" t="str">
        <f t="shared" si="1194"/>
        <v>On time</v>
      </c>
      <c r="P10928" t="s">
        <v>5</v>
      </c>
      <c r="Q10928" t="s">
        <v>11</v>
      </c>
      <c r="R10928" s="4">
        <f t="shared" si="1195"/>
        <v>1.5529999999999999</v>
      </c>
      <c r="S10928">
        <f t="shared" si="1196"/>
        <v>5</v>
      </c>
    </row>
    <row r="10929" spans="1:19" x14ac:dyDescent="0.25">
      <c r="A10929" s="9">
        <v>10928</v>
      </c>
      <c r="B10929">
        <v>5</v>
      </c>
      <c r="C10929" t="str">
        <f t="shared" si="1190"/>
        <v>Abnormal</v>
      </c>
      <c r="D10929">
        <v>3</v>
      </c>
      <c r="E10929" t="str">
        <f t="shared" si="1191"/>
        <v>Fair</v>
      </c>
      <c r="F10929">
        <v>219</v>
      </c>
      <c r="G10929">
        <v>5</v>
      </c>
      <c r="H10929" t="s">
        <v>2</v>
      </c>
      <c r="I10929" t="s">
        <v>30</v>
      </c>
      <c r="J10929" s="1">
        <v>3.1963470319634704</v>
      </c>
      <c r="K10929" s="1">
        <f t="shared" si="1192"/>
        <v>7</v>
      </c>
      <c r="L10929" s="1">
        <f t="shared" si="1193"/>
        <v>212</v>
      </c>
      <c r="M10929">
        <v>1993</v>
      </c>
      <c r="N10929">
        <v>1</v>
      </c>
      <c r="O10929" t="str">
        <f t="shared" si="1194"/>
        <v>Delayed</v>
      </c>
      <c r="P10929" t="s">
        <v>7</v>
      </c>
      <c r="Q10929" t="s">
        <v>11</v>
      </c>
      <c r="R10929" s="4">
        <f t="shared" si="1195"/>
        <v>1.9930000000000001</v>
      </c>
      <c r="S10929">
        <f t="shared" si="1196"/>
        <v>5</v>
      </c>
    </row>
    <row r="10930" spans="1:19" x14ac:dyDescent="0.25">
      <c r="A10930" s="9">
        <v>10929</v>
      </c>
      <c r="B10930">
        <v>3</v>
      </c>
      <c r="C10930" t="str">
        <f t="shared" si="1190"/>
        <v>Normal</v>
      </c>
      <c r="D10930">
        <v>5</v>
      </c>
      <c r="E10930" t="str">
        <f t="shared" si="1191"/>
        <v>Good</v>
      </c>
      <c r="F10930">
        <v>278</v>
      </c>
      <c r="G10930">
        <v>4</v>
      </c>
      <c r="H10930" t="s">
        <v>3</v>
      </c>
      <c r="I10930" t="s">
        <v>29</v>
      </c>
      <c r="J10930" s="1">
        <v>2.877697841726619</v>
      </c>
      <c r="K10930" s="1">
        <f t="shared" si="1192"/>
        <v>8.0000000000000018</v>
      </c>
      <c r="L10930" s="1">
        <f t="shared" si="1193"/>
        <v>270</v>
      </c>
      <c r="M10930">
        <v>1785</v>
      </c>
      <c r="N10930">
        <v>0</v>
      </c>
      <c r="O10930" t="str">
        <f t="shared" si="1194"/>
        <v>On time</v>
      </c>
      <c r="P10930" t="s">
        <v>8</v>
      </c>
      <c r="Q10930" t="s">
        <v>11</v>
      </c>
      <c r="R10930" s="4">
        <f t="shared" si="1195"/>
        <v>1.7849999999999999</v>
      </c>
      <c r="S10930">
        <f t="shared" si="1196"/>
        <v>5</v>
      </c>
    </row>
    <row r="10931" spans="1:19" x14ac:dyDescent="0.25">
      <c r="A10931" s="9">
        <v>10930</v>
      </c>
      <c r="B10931">
        <v>5</v>
      </c>
      <c r="C10931" t="str">
        <f t="shared" si="1190"/>
        <v>Abnormal</v>
      </c>
      <c r="D10931">
        <v>4</v>
      </c>
      <c r="E10931" t="str">
        <f t="shared" si="1191"/>
        <v>Good</v>
      </c>
      <c r="F10931">
        <v>232</v>
      </c>
      <c r="G10931">
        <v>5</v>
      </c>
      <c r="H10931" t="s">
        <v>3</v>
      </c>
      <c r="I10931" t="s">
        <v>30</v>
      </c>
      <c r="J10931" s="1">
        <v>2.1551724137931036</v>
      </c>
      <c r="K10931" s="1">
        <f t="shared" si="1192"/>
        <v>5.0000000000000009</v>
      </c>
      <c r="L10931" s="1">
        <f t="shared" si="1193"/>
        <v>227</v>
      </c>
      <c r="M10931">
        <v>1337</v>
      </c>
      <c r="N10931">
        <v>0</v>
      </c>
      <c r="O10931" t="str">
        <f t="shared" si="1194"/>
        <v>On time</v>
      </c>
      <c r="P10931" t="s">
        <v>9</v>
      </c>
      <c r="Q10931" t="s">
        <v>11</v>
      </c>
      <c r="R10931" s="4">
        <f t="shared" si="1195"/>
        <v>1.337</v>
      </c>
      <c r="S10931">
        <f t="shared" si="1196"/>
        <v>5</v>
      </c>
    </row>
    <row r="10932" spans="1:19" x14ac:dyDescent="0.25">
      <c r="A10932" s="9">
        <v>10931</v>
      </c>
      <c r="B10932">
        <v>4</v>
      </c>
      <c r="C10932" t="str">
        <f t="shared" si="1190"/>
        <v>Abnormal</v>
      </c>
      <c r="D10932">
        <v>4</v>
      </c>
      <c r="E10932" t="str">
        <f t="shared" si="1191"/>
        <v>Good</v>
      </c>
      <c r="F10932">
        <v>253</v>
      </c>
      <c r="G10932">
        <v>5</v>
      </c>
      <c r="H10932" t="s">
        <v>2</v>
      </c>
      <c r="I10932" t="s">
        <v>29</v>
      </c>
      <c r="J10932" s="1">
        <v>0.79051383399209485</v>
      </c>
      <c r="K10932" s="1">
        <f t="shared" si="1192"/>
        <v>2</v>
      </c>
      <c r="L10932" s="1">
        <f t="shared" si="1193"/>
        <v>251</v>
      </c>
      <c r="M10932">
        <v>1709</v>
      </c>
      <c r="N10932">
        <v>0</v>
      </c>
      <c r="O10932" t="str">
        <f t="shared" si="1194"/>
        <v>On time</v>
      </c>
      <c r="P10932" t="s">
        <v>10</v>
      </c>
      <c r="Q10932" t="s">
        <v>11</v>
      </c>
      <c r="R10932" s="4">
        <f t="shared" si="1195"/>
        <v>1.7090000000000001</v>
      </c>
      <c r="S10932">
        <f t="shared" si="1196"/>
        <v>5</v>
      </c>
    </row>
    <row r="10933" spans="1:19" x14ac:dyDescent="0.25">
      <c r="A10933" s="9">
        <v>10932</v>
      </c>
      <c r="B10933">
        <v>4</v>
      </c>
      <c r="C10933" t="str">
        <f t="shared" si="1190"/>
        <v>Abnormal</v>
      </c>
      <c r="D10933">
        <v>3</v>
      </c>
      <c r="E10933" t="str">
        <f t="shared" si="1191"/>
        <v>Fair</v>
      </c>
      <c r="F10933">
        <v>253</v>
      </c>
      <c r="G10933">
        <v>5</v>
      </c>
      <c r="H10933" t="s">
        <v>2</v>
      </c>
      <c r="I10933" t="s">
        <v>30</v>
      </c>
      <c r="J10933" s="1">
        <v>2.3715415019762842</v>
      </c>
      <c r="K10933" s="1">
        <f t="shared" si="1192"/>
        <v>5.9999999999999991</v>
      </c>
      <c r="L10933" s="1">
        <f t="shared" si="1193"/>
        <v>247</v>
      </c>
      <c r="M10933">
        <v>1366</v>
      </c>
      <c r="N10933">
        <v>1</v>
      </c>
      <c r="O10933" t="str">
        <f t="shared" si="1194"/>
        <v>Delayed</v>
      </c>
      <c r="P10933" t="s">
        <v>7</v>
      </c>
      <c r="Q10933" t="s">
        <v>11</v>
      </c>
      <c r="R10933" s="4">
        <f t="shared" si="1195"/>
        <v>1.3660000000000001</v>
      </c>
      <c r="S10933">
        <f t="shared" si="1196"/>
        <v>5</v>
      </c>
    </row>
    <row r="10934" spans="1:19" x14ac:dyDescent="0.25">
      <c r="A10934" s="9">
        <v>10933</v>
      </c>
      <c r="B10934">
        <v>4</v>
      </c>
      <c r="C10934" t="str">
        <f t="shared" si="1190"/>
        <v>Abnormal</v>
      </c>
      <c r="D10934">
        <v>2</v>
      </c>
      <c r="E10934" t="str">
        <f t="shared" si="1191"/>
        <v>Poor</v>
      </c>
      <c r="F10934">
        <v>261</v>
      </c>
      <c r="G10934">
        <v>5</v>
      </c>
      <c r="H10934" t="s">
        <v>2</v>
      </c>
      <c r="I10934" t="s">
        <v>29</v>
      </c>
      <c r="J10934" s="1">
        <v>3.0651340996168579</v>
      </c>
      <c r="K10934" s="1">
        <f t="shared" si="1192"/>
        <v>7.9999999999999991</v>
      </c>
      <c r="L10934" s="1">
        <f t="shared" si="1193"/>
        <v>253</v>
      </c>
      <c r="M10934">
        <v>1235</v>
      </c>
      <c r="N10934">
        <v>1</v>
      </c>
      <c r="O10934" t="str">
        <f t="shared" si="1194"/>
        <v>Delayed</v>
      </c>
      <c r="P10934" t="s">
        <v>5</v>
      </c>
      <c r="Q10934" t="s">
        <v>11</v>
      </c>
      <c r="R10934" s="4">
        <f t="shared" si="1195"/>
        <v>1.2350000000000001</v>
      </c>
      <c r="S10934">
        <f t="shared" si="1196"/>
        <v>5</v>
      </c>
    </row>
    <row r="10935" spans="1:19" x14ac:dyDescent="0.25">
      <c r="A10935" s="9">
        <v>10934</v>
      </c>
      <c r="B10935">
        <v>5</v>
      </c>
      <c r="C10935" t="str">
        <f t="shared" si="1190"/>
        <v>Abnormal</v>
      </c>
      <c r="D10935">
        <v>1</v>
      </c>
      <c r="E10935" t="str">
        <f t="shared" si="1191"/>
        <v>Poor</v>
      </c>
      <c r="F10935">
        <v>251</v>
      </c>
      <c r="G10935">
        <v>6</v>
      </c>
      <c r="H10935" t="s">
        <v>2</v>
      </c>
      <c r="I10935" t="s">
        <v>29</v>
      </c>
      <c r="J10935" s="1">
        <v>1.1952191235059761</v>
      </c>
      <c r="K10935" s="1">
        <f t="shared" si="1192"/>
        <v>3</v>
      </c>
      <c r="L10935" s="1">
        <f t="shared" si="1193"/>
        <v>248</v>
      </c>
      <c r="M10935">
        <v>1562</v>
      </c>
      <c r="N10935">
        <v>0</v>
      </c>
      <c r="O10935" t="str">
        <f t="shared" si="1194"/>
        <v>On time</v>
      </c>
      <c r="P10935" t="s">
        <v>7</v>
      </c>
      <c r="Q10935" t="s">
        <v>12</v>
      </c>
      <c r="R10935" s="4">
        <f t="shared" si="1195"/>
        <v>1.5620000000000001</v>
      </c>
      <c r="S10935">
        <f t="shared" si="1196"/>
        <v>5</v>
      </c>
    </row>
    <row r="10936" spans="1:19" x14ac:dyDescent="0.25">
      <c r="A10936" s="9">
        <v>10935</v>
      </c>
      <c r="B10936">
        <v>5</v>
      </c>
      <c r="C10936" t="str">
        <f t="shared" si="1190"/>
        <v>Abnormal</v>
      </c>
      <c r="D10936">
        <v>4</v>
      </c>
      <c r="E10936" t="str">
        <f t="shared" si="1191"/>
        <v>Good</v>
      </c>
      <c r="F10936">
        <v>275</v>
      </c>
      <c r="G10936">
        <v>5</v>
      </c>
      <c r="H10936" t="s">
        <v>2</v>
      </c>
      <c r="I10936" t="s">
        <v>30</v>
      </c>
      <c r="J10936" s="1">
        <v>1.4545454545454546</v>
      </c>
      <c r="K10936" s="1">
        <f t="shared" si="1192"/>
        <v>4</v>
      </c>
      <c r="L10936" s="1">
        <f t="shared" si="1193"/>
        <v>271</v>
      </c>
      <c r="M10936">
        <v>1522</v>
      </c>
      <c r="N10936">
        <v>1</v>
      </c>
      <c r="O10936" t="str">
        <f t="shared" si="1194"/>
        <v>Delayed</v>
      </c>
      <c r="P10936" t="s">
        <v>8</v>
      </c>
      <c r="Q10936" t="s">
        <v>12</v>
      </c>
      <c r="R10936" s="4">
        <f t="shared" si="1195"/>
        <v>1.522</v>
      </c>
      <c r="S10936">
        <f t="shared" si="1196"/>
        <v>5</v>
      </c>
    </row>
    <row r="10937" spans="1:19" x14ac:dyDescent="0.25">
      <c r="A10937" s="9">
        <v>10936</v>
      </c>
      <c r="B10937">
        <v>4</v>
      </c>
      <c r="C10937" t="str">
        <f t="shared" si="1190"/>
        <v>Abnormal</v>
      </c>
      <c r="D10937">
        <v>2</v>
      </c>
      <c r="E10937" t="str">
        <f t="shared" si="1191"/>
        <v>Poor</v>
      </c>
      <c r="F10937">
        <v>229</v>
      </c>
      <c r="G10937">
        <v>6</v>
      </c>
      <c r="H10937" t="s">
        <v>3</v>
      </c>
      <c r="I10937" t="s">
        <v>29</v>
      </c>
      <c r="J10937" s="1">
        <v>2.1834061135371177</v>
      </c>
      <c r="K10937" s="1">
        <f t="shared" si="1192"/>
        <v>4.9999999999999991</v>
      </c>
      <c r="L10937" s="1">
        <f t="shared" si="1193"/>
        <v>224</v>
      </c>
      <c r="M10937">
        <v>1689</v>
      </c>
      <c r="N10937">
        <v>0</v>
      </c>
      <c r="O10937" t="str">
        <f t="shared" si="1194"/>
        <v>On time</v>
      </c>
      <c r="P10937" t="s">
        <v>9</v>
      </c>
      <c r="Q10937" t="s">
        <v>12</v>
      </c>
      <c r="R10937" s="4">
        <f t="shared" si="1195"/>
        <v>1.6890000000000001</v>
      </c>
      <c r="S10937">
        <f t="shared" si="1196"/>
        <v>5</v>
      </c>
    </row>
    <row r="10938" spans="1:19" x14ac:dyDescent="0.25">
      <c r="A10938" s="9">
        <v>10937</v>
      </c>
      <c r="B10938">
        <v>5</v>
      </c>
      <c r="C10938" t="str">
        <f t="shared" si="1190"/>
        <v>Abnormal</v>
      </c>
      <c r="D10938">
        <v>3</v>
      </c>
      <c r="E10938" t="str">
        <f t="shared" si="1191"/>
        <v>Fair</v>
      </c>
      <c r="F10938">
        <v>257</v>
      </c>
      <c r="G10938">
        <v>5</v>
      </c>
      <c r="H10938" t="s">
        <v>3</v>
      </c>
      <c r="I10938" t="s">
        <v>30</v>
      </c>
      <c r="J10938" s="1">
        <v>3.1128404669260701</v>
      </c>
      <c r="K10938" s="1">
        <f t="shared" si="1192"/>
        <v>8</v>
      </c>
      <c r="L10938" s="1">
        <f t="shared" si="1193"/>
        <v>249</v>
      </c>
      <c r="M10938">
        <v>1981</v>
      </c>
      <c r="N10938">
        <v>1</v>
      </c>
      <c r="O10938" t="str">
        <f t="shared" si="1194"/>
        <v>Delayed</v>
      </c>
      <c r="P10938" t="s">
        <v>10</v>
      </c>
      <c r="Q10938" t="s">
        <v>12</v>
      </c>
      <c r="R10938" s="4">
        <f t="shared" si="1195"/>
        <v>1.9810000000000001</v>
      </c>
      <c r="S10938">
        <f t="shared" si="1196"/>
        <v>5</v>
      </c>
    </row>
    <row r="10939" spans="1:19" x14ac:dyDescent="0.25">
      <c r="A10939" s="9">
        <v>10938</v>
      </c>
      <c r="B10939">
        <v>5</v>
      </c>
      <c r="C10939" t="str">
        <f t="shared" si="1190"/>
        <v>Abnormal</v>
      </c>
      <c r="D10939">
        <v>3</v>
      </c>
      <c r="E10939" t="str">
        <f t="shared" si="1191"/>
        <v>Fair</v>
      </c>
      <c r="F10939">
        <v>229</v>
      </c>
      <c r="G10939">
        <v>5</v>
      </c>
      <c r="H10939" t="s">
        <v>2</v>
      </c>
      <c r="I10939" t="s">
        <v>29</v>
      </c>
      <c r="J10939" s="1">
        <v>4.3668122270742353</v>
      </c>
      <c r="K10939" s="1">
        <f t="shared" si="1192"/>
        <v>9.9999999999999982</v>
      </c>
      <c r="L10939" s="1">
        <f t="shared" si="1193"/>
        <v>219</v>
      </c>
      <c r="M10939">
        <v>1951</v>
      </c>
      <c r="N10939">
        <v>0</v>
      </c>
      <c r="O10939" t="str">
        <f t="shared" si="1194"/>
        <v>On time</v>
      </c>
      <c r="P10939" t="s">
        <v>7</v>
      </c>
      <c r="Q10939" t="s">
        <v>12</v>
      </c>
      <c r="R10939" s="4">
        <f t="shared" si="1195"/>
        <v>1.9510000000000001</v>
      </c>
      <c r="S10939">
        <f t="shared" si="1196"/>
        <v>5</v>
      </c>
    </row>
    <row r="10940" spans="1:19" x14ac:dyDescent="0.25">
      <c r="A10940" s="9">
        <v>10939</v>
      </c>
      <c r="B10940">
        <v>4</v>
      </c>
      <c r="C10940" t="str">
        <f t="shared" si="1190"/>
        <v>Abnormal</v>
      </c>
      <c r="D10940">
        <v>2</v>
      </c>
      <c r="E10940" t="str">
        <f t="shared" si="1191"/>
        <v>Poor</v>
      </c>
      <c r="F10940">
        <v>255</v>
      </c>
      <c r="G10940">
        <v>5</v>
      </c>
      <c r="H10940" t="s">
        <v>3</v>
      </c>
      <c r="I10940" t="s">
        <v>30</v>
      </c>
      <c r="J10940" s="1">
        <v>0.78431372549019607</v>
      </c>
      <c r="K10940" s="1">
        <f t="shared" si="1192"/>
        <v>2</v>
      </c>
      <c r="L10940" s="1">
        <f t="shared" si="1193"/>
        <v>253</v>
      </c>
      <c r="M10940">
        <v>1186</v>
      </c>
      <c r="N10940">
        <v>1</v>
      </c>
      <c r="O10940" t="str">
        <f t="shared" si="1194"/>
        <v>Delayed</v>
      </c>
      <c r="P10940" t="s">
        <v>5</v>
      </c>
      <c r="Q10940" t="s">
        <v>12</v>
      </c>
      <c r="R10940" s="4">
        <f t="shared" si="1195"/>
        <v>1.1859999999999999</v>
      </c>
      <c r="S10940">
        <f t="shared" si="1196"/>
        <v>5</v>
      </c>
    </row>
    <row r="10941" spans="1:19" x14ac:dyDescent="0.25">
      <c r="A10941" s="9">
        <v>10940</v>
      </c>
      <c r="B10941">
        <v>5</v>
      </c>
      <c r="C10941" t="str">
        <f t="shared" si="1190"/>
        <v>Abnormal</v>
      </c>
      <c r="D10941">
        <v>4</v>
      </c>
      <c r="E10941" t="str">
        <f t="shared" si="1191"/>
        <v>Good</v>
      </c>
      <c r="F10941">
        <v>242</v>
      </c>
      <c r="G10941">
        <v>5</v>
      </c>
      <c r="H10941" t="s">
        <v>2</v>
      </c>
      <c r="I10941" t="s">
        <v>29</v>
      </c>
      <c r="J10941" s="1">
        <v>4.1322314049586781</v>
      </c>
      <c r="K10941" s="1">
        <f t="shared" si="1192"/>
        <v>10.000000000000002</v>
      </c>
      <c r="L10941" s="1">
        <f t="shared" si="1193"/>
        <v>232</v>
      </c>
      <c r="M10941">
        <v>1365</v>
      </c>
      <c r="N10941">
        <v>0</v>
      </c>
      <c r="O10941" t="str">
        <f t="shared" si="1194"/>
        <v>On time</v>
      </c>
      <c r="P10941" t="s">
        <v>7</v>
      </c>
      <c r="Q10941" t="s">
        <v>12</v>
      </c>
      <c r="R10941" s="4">
        <f t="shared" si="1195"/>
        <v>1.365</v>
      </c>
      <c r="S10941">
        <f t="shared" si="1196"/>
        <v>5</v>
      </c>
    </row>
    <row r="10942" spans="1:19" x14ac:dyDescent="0.25">
      <c r="A10942" s="9">
        <v>10941</v>
      </c>
      <c r="B10942">
        <v>4</v>
      </c>
      <c r="C10942" t="str">
        <f t="shared" si="1190"/>
        <v>Abnormal</v>
      </c>
      <c r="D10942">
        <v>1</v>
      </c>
      <c r="E10942" t="str">
        <f t="shared" si="1191"/>
        <v>Poor</v>
      </c>
      <c r="F10942">
        <v>192</v>
      </c>
      <c r="G10942">
        <v>4</v>
      </c>
      <c r="H10942" t="s">
        <v>2</v>
      </c>
      <c r="I10942" t="s">
        <v>30</v>
      </c>
      <c r="J10942" s="1">
        <v>1.5625</v>
      </c>
      <c r="K10942" s="1">
        <f t="shared" si="1192"/>
        <v>3</v>
      </c>
      <c r="L10942" s="1">
        <f t="shared" si="1193"/>
        <v>189</v>
      </c>
      <c r="M10942">
        <v>1689</v>
      </c>
      <c r="N10942">
        <v>0</v>
      </c>
      <c r="O10942" t="str">
        <f t="shared" si="1194"/>
        <v>On time</v>
      </c>
      <c r="P10942" t="s">
        <v>8</v>
      </c>
      <c r="Q10942" t="s">
        <v>12</v>
      </c>
      <c r="R10942" s="4">
        <f t="shared" si="1195"/>
        <v>1.6890000000000001</v>
      </c>
      <c r="S10942">
        <f t="shared" si="1196"/>
        <v>5</v>
      </c>
    </row>
    <row r="10943" spans="1:19" x14ac:dyDescent="0.25">
      <c r="A10943" s="9">
        <v>10942</v>
      </c>
      <c r="B10943">
        <v>5</v>
      </c>
      <c r="C10943" t="str">
        <f t="shared" si="1190"/>
        <v>Abnormal</v>
      </c>
      <c r="D10943">
        <v>1</v>
      </c>
      <c r="E10943" t="str">
        <f t="shared" si="1191"/>
        <v>Poor</v>
      </c>
      <c r="F10943">
        <v>218</v>
      </c>
      <c r="G10943">
        <v>5</v>
      </c>
      <c r="H10943" t="s">
        <v>3</v>
      </c>
      <c r="I10943" t="s">
        <v>30</v>
      </c>
      <c r="J10943" s="1">
        <v>3.669724770642202</v>
      </c>
      <c r="K10943" s="1">
        <f t="shared" si="1192"/>
        <v>8</v>
      </c>
      <c r="L10943" s="1">
        <f t="shared" si="1193"/>
        <v>210</v>
      </c>
      <c r="M10943">
        <v>1651</v>
      </c>
      <c r="N10943">
        <v>1</v>
      </c>
      <c r="O10943" t="str">
        <f t="shared" si="1194"/>
        <v>Delayed</v>
      </c>
      <c r="P10943" t="s">
        <v>9</v>
      </c>
      <c r="Q10943" t="s">
        <v>12</v>
      </c>
      <c r="R10943" s="4">
        <f t="shared" si="1195"/>
        <v>1.651</v>
      </c>
      <c r="S10943">
        <f t="shared" si="1196"/>
        <v>5</v>
      </c>
    </row>
    <row r="10944" spans="1:19" x14ac:dyDescent="0.25">
      <c r="A10944" s="9">
        <v>10943</v>
      </c>
      <c r="B10944">
        <v>5</v>
      </c>
      <c r="C10944" t="str">
        <f t="shared" si="1190"/>
        <v>Abnormal</v>
      </c>
      <c r="D10944">
        <v>1</v>
      </c>
      <c r="E10944" t="str">
        <f t="shared" si="1191"/>
        <v>Poor</v>
      </c>
      <c r="F10944">
        <v>219</v>
      </c>
      <c r="G10944">
        <v>6</v>
      </c>
      <c r="H10944" t="s">
        <v>2</v>
      </c>
      <c r="I10944" t="s">
        <v>29</v>
      </c>
      <c r="J10944" s="1">
        <v>0.91324200913242004</v>
      </c>
      <c r="K10944" s="1">
        <f t="shared" si="1192"/>
        <v>2</v>
      </c>
      <c r="L10944" s="1">
        <f t="shared" si="1193"/>
        <v>217</v>
      </c>
      <c r="M10944">
        <v>1650</v>
      </c>
      <c r="N10944">
        <v>1</v>
      </c>
      <c r="O10944" t="str">
        <f t="shared" si="1194"/>
        <v>Delayed</v>
      </c>
      <c r="P10944" t="s">
        <v>10</v>
      </c>
      <c r="Q10944" t="s">
        <v>12</v>
      </c>
      <c r="R10944" s="4">
        <f t="shared" si="1195"/>
        <v>1.65</v>
      </c>
      <c r="S10944">
        <f t="shared" si="1196"/>
        <v>5</v>
      </c>
    </row>
    <row r="10945" spans="1:19" x14ac:dyDescent="0.25">
      <c r="A10945" s="9">
        <v>10944</v>
      </c>
      <c r="B10945">
        <v>5</v>
      </c>
      <c r="C10945" t="str">
        <f t="shared" si="1190"/>
        <v>Abnormal</v>
      </c>
      <c r="D10945">
        <v>3</v>
      </c>
      <c r="E10945" t="str">
        <f t="shared" si="1191"/>
        <v>Fair</v>
      </c>
      <c r="F10945">
        <v>261</v>
      </c>
      <c r="G10945">
        <v>5</v>
      </c>
      <c r="H10945" t="s">
        <v>3</v>
      </c>
      <c r="I10945" t="s">
        <v>30</v>
      </c>
      <c r="J10945" s="1">
        <v>3.8314176245210727</v>
      </c>
      <c r="K10945" s="1">
        <f t="shared" si="1192"/>
        <v>10</v>
      </c>
      <c r="L10945" s="1">
        <f t="shared" si="1193"/>
        <v>251</v>
      </c>
      <c r="M10945">
        <v>1434</v>
      </c>
      <c r="N10945">
        <v>1</v>
      </c>
      <c r="O10945" t="str">
        <f t="shared" si="1194"/>
        <v>Delayed</v>
      </c>
      <c r="P10945" t="s">
        <v>7</v>
      </c>
      <c r="Q10945" t="s">
        <v>12</v>
      </c>
      <c r="R10945" s="4">
        <f t="shared" si="1195"/>
        <v>1.4339999999999999</v>
      </c>
      <c r="S10945">
        <f t="shared" si="1196"/>
        <v>5</v>
      </c>
    </row>
    <row r="10946" spans="1:19" x14ac:dyDescent="0.25">
      <c r="A10946" s="9">
        <v>10945</v>
      </c>
      <c r="B10946">
        <v>5</v>
      </c>
      <c r="C10946" t="str">
        <f t="shared" si="1190"/>
        <v>Abnormal</v>
      </c>
      <c r="D10946">
        <v>4</v>
      </c>
      <c r="E10946" t="str">
        <f t="shared" si="1191"/>
        <v>Good</v>
      </c>
      <c r="F10946">
        <v>236</v>
      </c>
      <c r="G10946">
        <v>5</v>
      </c>
      <c r="H10946" t="s">
        <v>3</v>
      </c>
      <c r="I10946" t="s">
        <v>29</v>
      </c>
      <c r="J10946" s="1">
        <v>1.6949152542372881</v>
      </c>
      <c r="K10946" s="1">
        <f t="shared" si="1192"/>
        <v>4</v>
      </c>
      <c r="L10946" s="1">
        <f t="shared" si="1193"/>
        <v>232</v>
      </c>
      <c r="M10946">
        <v>1948</v>
      </c>
      <c r="N10946">
        <v>0</v>
      </c>
      <c r="O10946" t="str">
        <f t="shared" si="1194"/>
        <v>On time</v>
      </c>
      <c r="P10946" t="s">
        <v>5</v>
      </c>
      <c r="Q10946" t="s">
        <v>12</v>
      </c>
      <c r="R10946" s="4">
        <f t="shared" si="1195"/>
        <v>1.948</v>
      </c>
      <c r="S10946">
        <f t="shared" si="1196"/>
        <v>5</v>
      </c>
    </row>
    <row r="10947" spans="1:19" x14ac:dyDescent="0.25">
      <c r="A10947" s="9">
        <v>10946</v>
      </c>
      <c r="B10947">
        <v>5</v>
      </c>
      <c r="C10947" t="str">
        <f t="shared" ref="C10947:C11000" si="1197">IF(B10947&lt;=3,"Normal", "Abnormal")</f>
        <v>Abnormal</v>
      </c>
      <c r="D10947">
        <v>2</v>
      </c>
      <c r="E10947" t="str">
        <f t="shared" ref="E10947:E11000" si="1198">IF(D10947&lt;3,"Poor",IF(D10947=3,"Fair","Good"))</f>
        <v>Poor</v>
      </c>
      <c r="F10947">
        <v>257</v>
      </c>
      <c r="G10947">
        <v>6</v>
      </c>
      <c r="H10947" t="s">
        <v>2</v>
      </c>
      <c r="I10947" t="s">
        <v>30</v>
      </c>
      <c r="J10947" s="1">
        <v>1.1673151750972763</v>
      </c>
      <c r="K10947" s="1">
        <f t="shared" ref="K10947:K11000" si="1199">F10947*J10947/100</f>
        <v>3</v>
      </c>
      <c r="L10947" s="1">
        <f t="shared" ref="L10947:L11000" si="1200">F10947-K10947</f>
        <v>254</v>
      </c>
      <c r="M10947">
        <v>1379</v>
      </c>
      <c r="N10947">
        <v>1</v>
      </c>
      <c r="O10947" t="str">
        <f t="shared" ref="O10947:O11000" si="1201">IF(N10947=1,"Delayed","On time")</f>
        <v>Delayed</v>
      </c>
      <c r="P10947" t="s">
        <v>7</v>
      </c>
      <c r="Q10947" t="s">
        <v>12</v>
      </c>
      <c r="R10947" s="4">
        <f t="shared" ref="R10947:R11000" si="1202">M10947/1000</f>
        <v>1.379</v>
      </c>
      <c r="S10947">
        <f t="shared" ref="S10947:S11000" si="1203">IF(R10947&lt;=3,5,IF(R10947&lt;=6,10,15))</f>
        <v>5</v>
      </c>
    </row>
    <row r="10948" spans="1:19" x14ac:dyDescent="0.25">
      <c r="A10948" s="9">
        <v>10947</v>
      </c>
      <c r="B10948">
        <v>4</v>
      </c>
      <c r="C10948" t="str">
        <f t="shared" si="1197"/>
        <v>Abnormal</v>
      </c>
      <c r="D10948">
        <v>2</v>
      </c>
      <c r="E10948" t="str">
        <f t="shared" si="1198"/>
        <v>Poor</v>
      </c>
      <c r="F10948">
        <v>252</v>
      </c>
      <c r="G10948">
        <v>5</v>
      </c>
      <c r="H10948" t="s">
        <v>3</v>
      </c>
      <c r="I10948" t="s">
        <v>30</v>
      </c>
      <c r="J10948" s="1">
        <v>2.7777777777777777</v>
      </c>
      <c r="K10948" s="1">
        <f t="shared" si="1199"/>
        <v>7</v>
      </c>
      <c r="L10948" s="1">
        <f t="shared" si="1200"/>
        <v>245</v>
      </c>
      <c r="M10948">
        <v>1134</v>
      </c>
      <c r="N10948">
        <v>1</v>
      </c>
      <c r="O10948" t="str">
        <f t="shared" si="1201"/>
        <v>Delayed</v>
      </c>
      <c r="P10948" t="s">
        <v>8</v>
      </c>
      <c r="Q10948" t="s">
        <v>12</v>
      </c>
      <c r="R10948" s="4">
        <f t="shared" si="1202"/>
        <v>1.1339999999999999</v>
      </c>
      <c r="S10948">
        <f t="shared" si="1203"/>
        <v>5</v>
      </c>
    </row>
    <row r="10949" spans="1:19" x14ac:dyDescent="0.25">
      <c r="A10949" s="9">
        <v>10948</v>
      </c>
      <c r="B10949">
        <v>4</v>
      </c>
      <c r="C10949" t="str">
        <f t="shared" si="1197"/>
        <v>Abnormal</v>
      </c>
      <c r="D10949">
        <v>1</v>
      </c>
      <c r="E10949" t="str">
        <f t="shared" si="1198"/>
        <v>Poor</v>
      </c>
      <c r="F10949">
        <v>232</v>
      </c>
      <c r="G10949">
        <v>5</v>
      </c>
      <c r="H10949" t="s">
        <v>3</v>
      </c>
      <c r="I10949" t="s">
        <v>30</v>
      </c>
      <c r="J10949" s="1">
        <v>3.8793103448275863</v>
      </c>
      <c r="K10949" s="1">
        <f t="shared" si="1199"/>
        <v>9</v>
      </c>
      <c r="L10949" s="1">
        <f t="shared" si="1200"/>
        <v>223</v>
      </c>
      <c r="M10949">
        <v>1145</v>
      </c>
      <c r="N10949">
        <v>0</v>
      </c>
      <c r="O10949" t="str">
        <f t="shared" si="1201"/>
        <v>On time</v>
      </c>
      <c r="P10949" t="s">
        <v>9</v>
      </c>
      <c r="Q10949" t="s">
        <v>12</v>
      </c>
      <c r="R10949" s="4">
        <f t="shared" si="1202"/>
        <v>1.145</v>
      </c>
      <c r="S10949">
        <f t="shared" si="1203"/>
        <v>5</v>
      </c>
    </row>
    <row r="10950" spans="1:19" x14ac:dyDescent="0.25">
      <c r="A10950" s="9">
        <v>10949</v>
      </c>
      <c r="B10950">
        <v>5</v>
      </c>
      <c r="C10950" t="str">
        <f t="shared" si="1197"/>
        <v>Abnormal</v>
      </c>
      <c r="D10950">
        <v>4</v>
      </c>
      <c r="E10950" t="str">
        <f t="shared" si="1198"/>
        <v>Good</v>
      </c>
      <c r="F10950">
        <v>229</v>
      </c>
      <c r="G10950">
        <v>5</v>
      </c>
      <c r="H10950" t="s">
        <v>2</v>
      </c>
      <c r="I10950" t="s">
        <v>29</v>
      </c>
      <c r="J10950" s="1">
        <v>1.3100436681222707</v>
      </c>
      <c r="K10950" s="1">
        <f t="shared" si="1199"/>
        <v>3</v>
      </c>
      <c r="L10950" s="1">
        <f t="shared" si="1200"/>
        <v>226</v>
      </c>
      <c r="M10950">
        <v>1861</v>
      </c>
      <c r="N10950">
        <v>1</v>
      </c>
      <c r="O10950" t="str">
        <f t="shared" si="1201"/>
        <v>Delayed</v>
      </c>
      <c r="P10950" t="s">
        <v>10</v>
      </c>
      <c r="Q10950" t="s">
        <v>12</v>
      </c>
      <c r="R10950" s="4">
        <f t="shared" si="1202"/>
        <v>1.861</v>
      </c>
      <c r="S10950">
        <f t="shared" si="1203"/>
        <v>5</v>
      </c>
    </row>
    <row r="10951" spans="1:19" x14ac:dyDescent="0.25">
      <c r="A10951" s="9">
        <v>10950</v>
      </c>
      <c r="B10951">
        <v>3</v>
      </c>
      <c r="C10951" t="str">
        <f t="shared" si="1197"/>
        <v>Normal</v>
      </c>
      <c r="D10951">
        <v>4</v>
      </c>
      <c r="E10951" t="str">
        <f t="shared" si="1198"/>
        <v>Good</v>
      </c>
      <c r="F10951">
        <v>202</v>
      </c>
      <c r="G10951">
        <v>3</v>
      </c>
      <c r="H10951" t="s">
        <v>3</v>
      </c>
      <c r="I10951" t="s">
        <v>30</v>
      </c>
      <c r="J10951" s="1">
        <v>3.4653465346534658</v>
      </c>
      <c r="K10951" s="1">
        <f t="shared" si="1199"/>
        <v>7.0000000000000009</v>
      </c>
      <c r="L10951" s="1">
        <f t="shared" si="1200"/>
        <v>195</v>
      </c>
      <c r="M10951">
        <v>1946</v>
      </c>
      <c r="N10951">
        <v>0</v>
      </c>
      <c r="O10951" t="str">
        <f t="shared" si="1201"/>
        <v>On time</v>
      </c>
      <c r="P10951" t="s">
        <v>7</v>
      </c>
      <c r="Q10951" t="s">
        <v>12</v>
      </c>
      <c r="R10951" s="4">
        <f t="shared" si="1202"/>
        <v>1.946</v>
      </c>
      <c r="S10951">
        <f t="shared" si="1203"/>
        <v>5</v>
      </c>
    </row>
    <row r="10952" spans="1:19" x14ac:dyDescent="0.25">
      <c r="A10952" s="9">
        <v>10951</v>
      </c>
      <c r="B10952">
        <v>4</v>
      </c>
      <c r="C10952" t="str">
        <f t="shared" si="1197"/>
        <v>Abnormal</v>
      </c>
      <c r="D10952">
        <v>3</v>
      </c>
      <c r="E10952" t="str">
        <f t="shared" si="1198"/>
        <v>Fair</v>
      </c>
      <c r="F10952">
        <v>228</v>
      </c>
      <c r="G10952">
        <v>5</v>
      </c>
      <c r="H10952" t="s">
        <v>3</v>
      </c>
      <c r="I10952" t="s">
        <v>30</v>
      </c>
      <c r="J10952" s="1">
        <v>3.5087719298245612</v>
      </c>
      <c r="K10952" s="1">
        <f t="shared" si="1199"/>
        <v>8</v>
      </c>
      <c r="L10952" s="1">
        <f t="shared" si="1200"/>
        <v>220</v>
      </c>
      <c r="M10952">
        <v>1753</v>
      </c>
      <c r="N10952">
        <v>1</v>
      </c>
      <c r="O10952" t="str">
        <f t="shared" si="1201"/>
        <v>Delayed</v>
      </c>
      <c r="P10952" t="s">
        <v>5</v>
      </c>
      <c r="Q10952" t="s">
        <v>12</v>
      </c>
      <c r="R10952" s="4">
        <f t="shared" si="1202"/>
        <v>1.7529999999999999</v>
      </c>
      <c r="S10952">
        <f t="shared" si="1203"/>
        <v>5</v>
      </c>
    </row>
    <row r="10953" spans="1:19" x14ac:dyDescent="0.25">
      <c r="A10953" s="9">
        <v>10952</v>
      </c>
      <c r="B10953">
        <v>5</v>
      </c>
      <c r="C10953" t="str">
        <f t="shared" si="1197"/>
        <v>Abnormal</v>
      </c>
      <c r="D10953">
        <v>2</v>
      </c>
      <c r="E10953" t="str">
        <f t="shared" si="1198"/>
        <v>Poor</v>
      </c>
      <c r="F10953">
        <v>244</v>
      </c>
      <c r="G10953">
        <v>6</v>
      </c>
      <c r="H10953" t="s">
        <v>2</v>
      </c>
      <c r="I10953" t="s">
        <v>30</v>
      </c>
      <c r="J10953" s="1">
        <v>0.4098360655737705</v>
      </c>
      <c r="K10953" s="1">
        <f t="shared" si="1199"/>
        <v>1</v>
      </c>
      <c r="L10953" s="1">
        <f t="shared" si="1200"/>
        <v>243</v>
      </c>
      <c r="M10953">
        <v>1199</v>
      </c>
      <c r="N10953">
        <v>0</v>
      </c>
      <c r="O10953" t="str">
        <f t="shared" si="1201"/>
        <v>On time</v>
      </c>
      <c r="P10953" t="s">
        <v>7</v>
      </c>
      <c r="Q10953" t="s">
        <v>12</v>
      </c>
      <c r="R10953" s="4">
        <f t="shared" si="1202"/>
        <v>1.1990000000000001</v>
      </c>
      <c r="S10953">
        <f t="shared" si="1203"/>
        <v>5</v>
      </c>
    </row>
    <row r="10954" spans="1:19" x14ac:dyDescent="0.25">
      <c r="A10954" s="9">
        <v>10953</v>
      </c>
      <c r="B10954">
        <v>5</v>
      </c>
      <c r="C10954" t="str">
        <f t="shared" si="1197"/>
        <v>Abnormal</v>
      </c>
      <c r="D10954">
        <v>1</v>
      </c>
      <c r="E10954" t="str">
        <f t="shared" si="1198"/>
        <v>Poor</v>
      </c>
      <c r="F10954">
        <v>260</v>
      </c>
      <c r="G10954">
        <v>5</v>
      </c>
      <c r="H10954" t="s">
        <v>2</v>
      </c>
      <c r="I10954" t="s">
        <v>29</v>
      </c>
      <c r="J10954" s="1">
        <v>1.153846153846154</v>
      </c>
      <c r="K10954" s="1">
        <f t="shared" si="1199"/>
        <v>3.0000000000000004</v>
      </c>
      <c r="L10954" s="1">
        <f t="shared" si="1200"/>
        <v>257</v>
      </c>
      <c r="M10954">
        <v>1705</v>
      </c>
      <c r="N10954">
        <v>0</v>
      </c>
      <c r="O10954" t="str">
        <f t="shared" si="1201"/>
        <v>On time</v>
      </c>
      <c r="P10954" t="s">
        <v>8</v>
      </c>
      <c r="Q10954" t="s">
        <v>12</v>
      </c>
      <c r="R10954" s="4">
        <f t="shared" si="1202"/>
        <v>1.7050000000000001</v>
      </c>
      <c r="S10954">
        <f t="shared" si="1203"/>
        <v>5</v>
      </c>
    </row>
    <row r="10955" spans="1:19" x14ac:dyDescent="0.25">
      <c r="A10955" s="9">
        <v>10954</v>
      </c>
      <c r="B10955">
        <v>4</v>
      </c>
      <c r="C10955" t="str">
        <f t="shared" si="1197"/>
        <v>Abnormal</v>
      </c>
      <c r="D10955">
        <v>1</v>
      </c>
      <c r="E10955" t="str">
        <f t="shared" si="1198"/>
        <v>Poor</v>
      </c>
      <c r="F10955">
        <v>245</v>
      </c>
      <c r="G10955">
        <v>5</v>
      </c>
      <c r="H10955" t="s">
        <v>2</v>
      </c>
      <c r="I10955" t="s">
        <v>30</v>
      </c>
      <c r="J10955" s="1">
        <v>1.2244897959183674</v>
      </c>
      <c r="K10955" s="1">
        <f t="shared" si="1199"/>
        <v>3</v>
      </c>
      <c r="L10955" s="1">
        <f t="shared" si="1200"/>
        <v>242</v>
      </c>
      <c r="M10955">
        <v>1496</v>
      </c>
      <c r="N10955">
        <v>1</v>
      </c>
      <c r="O10955" t="str">
        <f t="shared" si="1201"/>
        <v>Delayed</v>
      </c>
      <c r="P10955" t="s">
        <v>9</v>
      </c>
      <c r="Q10955" t="s">
        <v>12</v>
      </c>
      <c r="R10955" s="4">
        <f t="shared" si="1202"/>
        <v>1.496</v>
      </c>
      <c r="S10955">
        <f t="shared" si="1203"/>
        <v>5</v>
      </c>
    </row>
    <row r="10956" spans="1:19" x14ac:dyDescent="0.25">
      <c r="A10956" s="9">
        <v>10955</v>
      </c>
      <c r="B10956">
        <v>4</v>
      </c>
      <c r="C10956" t="str">
        <f t="shared" si="1197"/>
        <v>Abnormal</v>
      </c>
      <c r="D10956">
        <v>1</v>
      </c>
      <c r="E10956" t="str">
        <f t="shared" si="1198"/>
        <v>Poor</v>
      </c>
      <c r="F10956">
        <v>261</v>
      </c>
      <c r="G10956">
        <v>3</v>
      </c>
      <c r="H10956" t="s">
        <v>2</v>
      </c>
      <c r="I10956" t="s">
        <v>29</v>
      </c>
      <c r="J10956" s="1">
        <v>3.0651340996168579</v>
      </c>
      <c r="K10956" s="1">
        <f t="shared" si="1199"/>
        <v>7.9999999999999991</v>
      </c>
      <c r="L10956" s="1">
        <f t="shared" si="1200"/>
        <v>253</v>
      </c>
      <c r="M10956">
        <v>5206</v>
      </c>
      <c r="N10956">
        <v>1</v>
      </c>
      <c r="O10956" t="str">
        <f t="shared" si="1201"/>
        <v>Delayed</v>
      </c>
      <c r="P10956" t="s">
        <v>10</v>
      </c>
      <c r="Q10956" t="s">
        <v>12</v>
      </c>
      <c r="R10956" s="4">
        <f t="shared" si="1202"/>
        <v>5.2060000000000004</v>
      </c>
      <c r="S10956">
        <f t="shared" si="1203"/>
        <v>10</v>
      </c>
    </row>
    <row r="10957" spans="1:19" x14ac:dyDescent="0.25">
      <c r="A10957" s="9">
        <v>10956</v>
      </c>
      <c r="B10957">
        <v>2</v>
      </c>
      <c r="C10957" t="str">
        <f t="shared" si="1197"/>
        <v>Normal</v>
      </c>
      <c r="D10957">
        <v>5</v>
      </c>
      <c r="E10957" t="str">
        <f t="shared" si="1198"/>
        <v>Good</v>
      </c>
      <c r="F10957">
        <v>125</v>
      </c>
      <c r="G10957">
        <v>4</v>
      </c>
      <c r="H10957" t="s">
        <v>2</v>
      </c>
      <c r="I10957" t="s">
        <v>30</v>
      </c>
      <c r="J10957" s="1">
        <v>4</v>
      </c>
      <c r="K10957" s="1">
        <f t="shared" si="1199"/>
        <v>5</v>
      </c>
      <c r="L10957" s="1">
        <f t="shared" si="1200"/>
        <v>120</v>
      </c>
      <c r="M10957">
        <v>5866</v>
      </c>
      <c r="N10957">
        <v>0</v>
      </c>
      <c r="O10957" t="str">
        <f t="shared" si="1201"/>
        <v>On time</v>
      </c>
      <c r="P10957" t="s">
        <v>7</v>
      </c>
      <c r="Q10957" t="s">
        <v>6</v>
      </c>
      <c r="R10957" s="4">
        <f t="shared" si="1202"/>
        <v>5.8659999999999997</v>
      </c>
      <c r="S10957">
        <f t="shared" si="1203"/>
        <v>10</v>
      </c>
    </row>
    <row r="10958" spans="1:19" x14ac:dyDescent="0.25">
      <c r="A10958" s="9">
        <v>10957</v>
      </c>
      <c r="B10958">
        <v>4</v>
      </c>
      <c r="C10958" t="str">
        <f t="shared" si="1197"/>
        <v>Abnormal</v>
      </c>
      <c r="D10958">
        <v>3</v>
      </c>
      <c r="E10958" t="str">
        <f t="shared" si="1198"/>
        <v>Fair</v>
      </c>
      <c r="F10958">
        <v>192</v>
      </c>
      <c r="G10958">
        <v>4</v>
      </c>
      <c r="H10958" t="s">
        <v>4</v>
      </c>
      <c r="I10958" t="s">
        <v>30</v>
      </c>
      <c r="J10958" s="1">
        <v>3.6458333333333335</v>
      </c>
      <c r="K10958" s="1">
        <f t="shared" si="1199"/>
        <v>7</v>
      </c>
      <c r="L10958" s="1">
        <f t="shared" si="1200"/>
        <v>185</v>
      </c>
      <c r="M10958">
        <v>4949</v>
      </c>
      <c r="N10958">
        <v>0</v>
      </c>
      <c r="O10958" t="str">
        <f t="shared" si="1201"/>
        <v>On time</v>
      </c>
      <c r="P10958" t="s">
        <v>5</v>
      </c>
      <c r="Q10958" t="s">
        <v>6</v>
      </c>
      <c r="R10958" s="4">
        <f t="shared" si="1202"/>
        <v>4.9489999999999998</v>
      </c>
      <c r="S10958">
        <f t="shared" si="1203"/>
        <v>10</v>
      </c>
    </row>
    <row r="10959" spans="1:19" x14ac:dyDescent="0.25">
      <c r="A10959" s="9">
        <v>10958</v>
      </c>
      <c r="B10959">
        <v>4</v>
      </c>
      <c r="C10959" t="str">
        <f t="shared" si="1197"/>
        <v>Abnormal</v>
      </c>
      <c r="D10959">
        <v>3</v>
      </c>
      <c r="E10959" t="str">
        <f t="shared" si="1198"/>
        <v>Fair</v>
      </c>
      <c r="F10959">
        <v>229</v>
      </c>
      <c r="G10959">
        <v>4</v>
      </c>
      <c r="H10959" t="s">
        <v>2</v>
      </c>
      <c r="I10959" t="s">
        <v>29</v>
      </c>
      <c r="J10959" s="1">
        <v>3.0567685589519651</v>
      </c>
      <c r="K10959" s="1">
        <f t="shared" si="1199"/>
        <v>7</v>
      </c>
      <c r="L10959" s="1">
        <f t="shared" si="1200"/>
        <v>222</v>
      </c>
      <c r="M10959">
        <v>4829</v>
      </c>
      <c r="N10959">
        <v>0</v>
      </c>
      <c r="O10959" t="str">
        <f t="shared" si="1201"/>
        <v>On time</v>
      </c>
      <c r="P10959" t="s">
        <v>7</v>
      </c>
      <c r="Q10959" t="s">
        <v>6</v>
      </c>
      <c r="R10959" s="4">
        <f t="shared" si="1202"/>
        <v>4.8289999999999997</v>
      </c>
      <c r="S10959">
        <f t="shared" si="1203"/>
        <v>10</v>
      </c>
    </row>
    <row r="10960" spans="1:19" x14ac:dyDescent="0.25">
      <c r="A10960" s="9">
        <v>10959</v>
      </c>
      <c r="B10960">
        <v>5</v>
      </c>
      <c r="C10960" t="str">
        <f t="shared" si="1197"/>
        <v>Abnormal</v>
      </c>
      <c r="D10960">
        <v>2</v>
      </c>
      <c r="E10960" t="str">
        <f t="shared" si="1198"/>
        <v>Poor</v>
      </c>
      <c r="F10960">
        <v>264</v>
      </c>
      <c r="G10960">
        <v>8</v>
      </c>
      <c r="H10960" t="s">
        <v>4</v>
      </c>
      <c r="I10960" t="s">
        <v>30</v>
      </c>
      <c r="J10960" s="1">
        <v>0.75757575757575757</v>
      </c>
      <c r="K10960" s="1">
        <f t="shared" si="1199"/>
        <v>2</v>
      </c>
      <c r="L10960" s="1">
        <f t="shared" si="1200"/>
        <v>262</v>
      </c>
      <c r="M10960">
        <v>5252</v>
      </c>
      <c r="N10960">
        <v>1</v>
      </c>
      <c r="O10960" t="str">
        <f t="shared" si="1201"/>
        <v>Delayed</v>
      </c>
      <c r="P10960" t="s">
        <v>8</v>
      </c>
      <c r="Q10960" t="s">
        <v>6</v>
      </c>
      <c r="R10960" s="4">
        <f t="shared" si="1202"/>
        <v>5.2519999999999998</v>
      </c>
      <c r="S10960">
        <f t="shared" si="1203"/>
        <v>10</v>
      </c>
    </row>
    <row r="10961" spans="1:19" x14ac:dyDescent="0.25">
      <c r="A10961" s="9">
        <v>10960</v>
      </c>
      <c r="B10961">
        <v>4</v>
      </c>
      <c r="C10961" t="str">
        <f t="shared" si="1197"/>
        <v>Abnormal</v>
      </c>
      <c r="D10961">
        <v>2</v>
      </c>
      <c r="E10961" t="str">
        <f t="shared" si="1198"/>
        <v>Poor</v>
      </c>
      <c r="F10961">
        <v>227</v>
      </c>
      <c r="G10961">
        <v>10</v>
      </c>
      <c r="H10961" t="s">
        <v>2</v>
      </c>
      <c r="I10961" t="s">
        <v>29</v>
      </c>
      <c r="J10961" s="1">
        <v>4.4052863436123353</v>
      </c>
      <c r="K10961" s="1">
        <f t="shared" si="1199"/>
        <v>10.000000000000002</v>
      </c>
      <c r="L10961" s="1">
        <f t="shared" si="1200"/>
        <v>217</v>
      </c>
      <c r="M10961">
        <v>4619</v>
      </c>
      <c r="N10961">
        <v>0</v>
      </c>
      <c r="O10961" t="str">
        <f t="shared" si="1201"/>
        <v>On time</v>
      </c>
      <c r="P10961" t="s">
        <v>9</v>
      </c>
      <c r="Q10961" t="s">
        <v>6</v>
      </c>
      <c r="R10961" s="4">
        <f t="shared" si="1202"/>
        <v>4.6189999999999998</v>
      </c>
      <c r="S10961">
        <f t="shared" si="1203"/>
        <v>10</v>
      </c>
    </row>
    <row r="10962" spans="1:19" x14ac:dyDescent="0.25">
      <c r="A10962" s="9">
        <v>10961</v>
      </c>
      <c r="B10962">
        <v>4</v>
      </c>
      <c r="C10962" t="str">
        <f t="shared" si="1197"/>
        <v>Abnormal</v>
      </c>
      <c r="D10962">
        <v>4</v>
      </c>
      <c r="E10962" t="str">
        <f t="shared" si="1198"/>
        <v>Good</v>
      </c>
      <c r="F10962">
        <v>258</v>
      </c>
      <c r="G10962">
        <v>3</v>
      </c>
      <c r="H10962" t="s">
        <v>3</v>
      </c>
      <c r="I10962" t="s">
        <v>30</v>
      </c>
      <c r="J10962" s="1">
        <v>1.5503875968992249</v>
      </c>
      <c r="K10962" s="1">
        <f t="shared" si="1199"/>
        <v>4</v>
      </c>
      <c r="L10962" s="1">
        <f t="shared" si="1200"/>
        <v>254</v>
      </c>
      <c r="M10962">
        <v>4578</v>
      </c>
      <c r="N10962">
        <v>0</v>
      </c>
      <c r="O10962" t="str">
        <f t="shared" si="1201"/>
        <v>On time</v>
      </c>
      <c r="P10962" t="s">
        <v>10</v>
      </c>
      <c r="Q10962" t="s">
        <v>6</v>
      </c>
      <c r="R10962" s="4">
        <f t="shared" si="1202"/>
        <v>4.5780000000000003</v>
      </c>
      <c r="S10962">
        <f t="shared" si="1203"/>
        <v>10</v>
      </c>
    </row>
    <row r="10963" spans="1:19" x14ac:dyDescent="0.25">
      <c r="A10963" s="9">
        <v>10962</v>
      </c>
      <c r="B10963">
        <v>3</v>
      </c>
      <c r="C10963" t="str">
        <f t="shared" si="1197"/>
        <v>Normal</v>
      </c>
      <c r="D10963">
        <v>2</v>
      </c>
      <c r="E10963" t="str">
        <f t="shared" si="1198"/>
        <v>Poor</v>
      </c>
      <c r="F10963">
        <v>164</v>
      </c>
      <c r="G10963">
        <v>4</v>
      </c>
      <c r="H10963" t="s">
        <v>3</v>
      </c>
      <c r="I10963" t="s">
        <v>30</v>
      </c>
      <c r="J10963" s="1">
        <v>3.6585365853658534</v>
      </c>
      <c r="K10963" s="1">
        <f t="shared" si="1199"/>
        <v>6</v>
      </c>
      <c r="L10963" s="1">
        <f t="shared" si="1200"/>
        <v>158</v>
      </c>
      <c r="M10963">
        <v>5761</v>
      </c>
      <c r="N10963">
        <v>0</v>
      </c>
      <c r="O10963" t="str">
        <f t="shared" si="1201"/>
        <v>On time</v>
      </c>
      <c r="P10963" t="s">
        <v>7</v>
      </c>
      <c r="Q10963" t="s">
        <v>6</v>
      </c>
      <c r="R10963" s="4">
        <f t="shared" si="1202"/>
        <v>5.7610000000000001</v>
      </c>
      <c r="S10963">
        <f t="shared" si="1203"/>
        <v>10</v>
      </c>
    </row>
    <row r="10964" spans="1:19" x14ac:dyDescent="0.25">
      <c r="A10964" s="9">
        <v>10963</v>
      </c>
      <c r="B10964">
        <v>4</v>
      </c>
      <c r="C10964" t="str">
        <f t="shared" si="1197"/>
        <v>Abnormal</v>
      </c>
      <c r="D10964">
        <v>1</v>
      </c>
      <c r="E10964" t="str">
        <f t="shared" si="1198"/>
        <v>Poor</v>
      </c>
      <c r="F10964">
        <v>261</v>
      </c>
      <c r="G10964">
        <v>4</v>
      </c>
      <c r="H10964" t="s">
        <v>3</v>
      </c>
      <c r="I10964" t="s">
        <v>29</v>
      </c>
      <c r="J10964" s="1">
        <v>2.6819923371647509</v>
      </c>
      <c r="K10964" s="1">
        <f t="shared" si="1199"/>
        <v>7</v>
      </c>
      <c r="L10964" s="1">
        <f t="shared" si="1200"/>
        <v>254</v>
      </c>
      <c r="M10964">
        <v>5600</v>
      </c>
      <c r="N10964">
        <v>1</v>
      </c>
      <c r="O10964" t="str">
        <f t="shared" si="1201"/>
        <v>Delayed</v>
      </c>
      <c r="P10964" t="s">
        <v>5</v>
      </c>
      <c r="Q10964" t="s">
        <v>6</v>
      </c>
      <c r="R10964" s="4">
        <f t="shared" si="1202"/>
        <v>5.6</v>
      </c>
      <c r="S10964">
        <f t="shared" si="1203"/>
        <v>10</v>
      </c>
    </row>
    <row r="10965" spans="1:19" x14ac:dyDescent="0.25">
      <c r="A10965" s="9">
        <v>10964</v>
      </c>
      <c r="B10965">
        <v>4</v>
      </c>
      <c r="C10965" t="str">
        <f t="shared" si="1197"/>
        <v>Abnormal</v>
      </c>
      <c r="D10965">
        <v>5</v>
      </c>
      <c r="E10965" t="str">
        <f t="shared" si="1198"/>
        <v>Good</v>
      </c>
      <c r="F10965">
        <v>220</v>
      </c>
      <c r="G10965">
        <v>10</v>
      </c>
      <c r="H10965" t="s">
        <v>3</v>
      </c>
      <c r="I10965" t="s">
        <v>30</v>
      </c>
      <c r="J10965" s="1">
        <v>3.6363636363636362</v>
      </c>
      <c r="K10965" s="1">
        <f t="shared" si="1199"/>
        <v>8</v>
      </c>
      <c r="L10965" s="1">
        <f t="shared" si="1200"/>
        <v>212</v>
      </c>
      <c r="M10965">
        <v>4100</v>
      </c>
      <c r="N10965">
        <v>1</v>
      </c>
      <c r="O10965" t="str">
        <f t="shared" si="1201"/>
        <v>Delayed</v>
      </c>
      <c r="P10965" t="s">
        <v>7</v>
      </c>
      <c r="Q10965" t="s">
        <v>6</v>
      </c>
      <c r="R10965" s="4">
        <f t="shared" si="1202"/>
        <v>4.0999999999999996</v>
      </c>
      <c r="S10965">
        <f t="shared" si="1203"/>
        <v>10</v>
      </c>
    </row>
    <row r="10966" spans="1:19" x14ac:dyDescent="0.25">
      <c r="A10966" s="9">
        <v>10965</v>
      </c>
      <c r="B10966">
        <v>5</v>
      </c>
      <c r="C10966" t="str">
        <f t="shared" si="1197"/>
        <v>Abnormal</v>
      </c>
      <c r="D10966">
        <v>3</v>
      </c>
      <c r="E10966" t="str">
        <f t="shared" si="1198"/>
        <v>Fair</v>
      </c>
      <c r="F10966">
        <v>224</v>
      </c>
      <c r="G10966">
        <v>5</v>
      </c>
      <c r="H10966" t="s">
        <v>2</v>
      </c>
      <c r="I10966" t="s">
        <v>30</v>
      </c>
      <c r="J10966" s="1">
        <v>2.2321428571428572</v>
      </c>
      <c r="K10966" s="1">
        <f t="shared" si="1199"/>
        <v>5</v>
      </c>
      <c r="L10966" s="1">
        <f t="shared" si="1200"/>
        <v>219</v>
      </c>
      <c r="M10966">
        <v>1842</v>
      </c>
      <c r="N10966">
        <v>0</v>
      </c>
      <c r="O10966" t="str">
        <f t="shared" si="1201"/>
        <v>On time</v>
      </c>
      <c r="P10966" t="s">
        <v>8</v>
      </c>
      <c r="Q10966" t="s">
        <v>6</v>
      </c>
      <c r="R10966" s="4">
        <f t="shared" si="1202"/>
        <v>1.8420000000000001</v>
      </c>
      <c r="S10966">
        <f t="shared" si="1203"/>
        <v>5</v>
      </c>
    </row>
    <row r="10967" spans="1:19" x14ac:dyDescent="0.25">
      <c r="A10967" s="9">
        <v>10966</v>
      </c>
      <c r="B10967">
        <v>4</v>
      </c>
      <c r="C10967" t="str">
        <f t="shared" si="1197"/>
        <v>Abnormal</v>
      </c>
      <c r="D10967">
        <v>3</v>
      </c>
      <c r="E10967" t="str">
        <f t="shared" si="1198"/>
        <v>Fair</v>
      </c>
      <c r="F10967">
        <v>225</v>
      </c>
      <c r="G10967">
        <v>5</v>
      </c>
      <c r="H10967" t="s">
        <v>2</v>
      </c>
      <c r="I10967" t="s">
        <v>30</v>
      </c>
      <c r="J10967" s="1">
        <v>0.44444444444444442</v>
      </c>
      <c r="K10967" s="1">
        <f t="shared" si="1199"/>
        <v>1</v>
      </c>
      <c r="L10967" s="1">
        <f t="shared" si="1200"/>
        <v>224</v>
      </c>
      <c r="M10967">
        <v>1755</v>
      </c>
      <c r="N10967">
        <v>0</v>
      </c>
      <c r="O10967" t="str">
        <f t="shared" si="1201"/>
        <v>On time</v>
      </c>
      <c r="P10967" t="s">
        <v>9</v>
      </c>
      <c r="Q10967" t="s">
        <v>6</v>
      </c>
      <c r="R10967" s="4">
        <f t="shared" si="1202"/>
        <v>1.7549999999999999</v>
      </c>
      <c r="S10967">
        <f t="shared" si="1203"/>
        <v>5</v>
      </c>
    </row>
    <row r="10968" spans="1:19" x14ac:dyDescent="0.25">
      <c r="A10968" s="9">
        <v>10967</v>
      </c>
      <c r="B10968">
        <v>5</v>
      </c>
      <c r="C10968" t="str">
        <f t="shared" si="1197"/>
        <v>Abnormal</v>
      </c>
      <c r="D10968">
        <v>5</v>
      </c>
      <c r="E10968" t="str">
        <f t="shared" si="1198"/>
        <v>Good</v>
      </c>
      <c r="F10968">
        <v>246</v>
      </c>
      <c r="G10968">
        <v>5</v>
      </c>
      <c r="H10968" t="s">
        <v>2</v>
      </c>
      <c r="I10968" t="s">
        <v>29</v>
      </c>
      <c r="J10968" s="1">
        <v>2.4390243902439024</v>
      </c>
      <c r="K10968" s="1">
        <f t="shared" si="1199"/>
        <v>6</v>
      </c>
      <c r="L10968" s="1">
        <f t="shared" si="1200"/>
        <v>240</v>
      </c>
      <c r="M10968">
        <v>1300</v>
      </c>
      <c r="N10968">
        <v>0</v>
      </c>
      <c r="O10968" t="str">
        <f t="shared" si="1201"/>
        <v>On time</v>
      </c>
      <c r="P10968" t="s">
        <v>10</v>
      </c>
      <c r="Q10968" t="s">
        <v>6</v>
      </c>
      <c r="R10968" s="4">
        <f t="shared" si="1202"/>
        <v>1.3</v>
      </c>
      <c r="S10968">
        <f t="shared" si="1203"/>
        <v>5</v>
      </c>
    </row>
    <row r="10969" spans="1:19" x14ac:dyDescent="0.25">
      <c r="A10969" s="9">
        <v>10968</v>
      </c>
      <c r="B10969">
        <v>5</v>
      </c>
      <c r="C10969" t="str">
        <f t="shared" si="1197"/>
        <v>Abnormal</v>
      </c>
      <c r="D10969">
        <v>4</v>
      </c>
      <c r="E10969" t="str">
        <f t="shared" si="1198"/>
        <v>Good</v>
      </c>
      <c r="F10969">
        <v>221</v>
      </c>
      <c r="G10969">
        <v>6</v>
      </c>
      <c r="H10969" t="s">
        <v>3</v>
      </c>
      <c r="I10969" t="s">
        <v>30</v>
      </c>
      <c r="J10969" s="1">
        <v>2.2624434389140271</v>
      </c>
      <c r="K10969" s="1">
        <f t="shared" si="1199"/>
        <v>5</v>
      </c>
      <c r="L10969" s="1">
        <f t="shared" si="1200"/>
        <v>216</v>
      </c>
      <c r="M10969">
        <v>1944</v>
      </c>
      <c r="N10969">
        <v>0</v>
      </c>
      <c r="O10969" t="str">
        <f t="shared" si="1201"/>
        <v>On time</v>
      </c>
      <c r="P10969" t="s">
        <v>7</v>
      </c>
      <c r="Q10969" t="s">
        <v>6</v>
      </c>
      <c r="R10969" s="4">
        <f t="shared" si="1202"/>
        <v>1.944</v>
      </c>
      <c r="S10969">
        <f t="shared" si="1203"/>
        <v>5</v>
      </c>
    </row>
    <row r="10970" spans="1:19" x14ac:dyDescent="0.25">
      <c r="A10970" s="9">
        <v>10969</v>
      </c>
      <c r="B10970">
        <v>4</v>
      </c>
      <c r="C10970" t="str">
        <f t="shared" si="1197"/>
        <v>Abnormal</v>
      </c>
      <c r="D10970">
        <v>4</v>
      </c>
      <c r="E10970" t="str">
        <f t="shared" si="1198"/>
        <v>Good</v>
      </c>
      <c r="F10970">
        <v>257</v>
      </c>
      <c r="G10970">
        <v>5</v>
      </c>
      <c r="H10970" t="s">
        <v>3</v>
      </c>
      <c r="I10970" t="s">
        <v>29</v>
      </c>
      <c r="J10970" s="1">
        <v>1.556420233463035</v>
      </c>
      <c r="K10970" s="1">
        <f t="shared" si="1199"/>
        <v>4</v>
      </c>
      <c r="L10970" s="1">
        <f t="shared" si="1200"/>
        <v>253</v>
      </c>
      <c r="M10970">
        <v>1668</v>
      </c>
      <c r="N10970">
        <v>0</v>
      </c>
      <c r="O10970" t="str">
        <f t="shared" si="1201"/>
        <v>On time</v>
      </c>
      <c r="P10970" t="s">
        <v>5</v>
      </c>
      <c r="Q10970" t="s">
        <v>6</v>
      </c>
      <c r="R10970" s="4">
        <f t="shared" si="1202"/>
        <v>1.6679999999999999</v>
      </c>
      <c r="S10970">
        <f t="shared" si="1203"/>
        <v>5</v>
      </c>
    </row>
    <row r="10971" spans="1:19" x14ac:dyDescent="0.25">
      <c r="A10971" s="9">
        <v>10970</v>
      </c>
      <c r="B10971">
        <v>5</v>
      </c>
      <c r="C10971" t="str">
        <f t="shared" si="1197"/>
        <v>Abnormal</v>
      </c>
      <c r="D10971">
        <v>2</v>
      </c>
      <c r="E10971" t="str">
        <f t="shared" si="1198"/>
        <v>Poor</v>
      </c>
      <c r="F10971">
        <v>234</v>
      </c>
      <c r="G10971">
        <v>5</v>
      </c>
      <c r="H10971" t="s">
        <v>3</v>
      </c>
      <c r="I10971" t="s">
        <v>30</v>
      </c>
      <c r="J10971" s="1">
        <v>2.9914529914529915</v>
      </c>
      <c r="K10971" s="1">
        <f t="shared" si="1199"/>
        <v>7</v>
      </c>
      <c r="L10971" s="1">
        <f t="shared" si="1200"/>
        <v>227</v>
      </c>
      <c r="M10971">
        <v>1524</v>
      </c>
      <c r="N10971">
        <v>0</v>
      </c>
      <c r="O10971" t="str">
        <f t="shared" si="1201"/>
        <v>On time</v>
      </c>
      <c r="P10971" t="s">
        <v>7</v>
      </c>
      <c r="Q10971" t="s">
        <v>6</v>
      </c>
      <c r="R10971" s="4">
        <f t="shared" si="1202"/>
        <v>1.524</v>
      </c>
      <c r="S10971">
        <f t="shared" si="1203"/>
        <v>5</v>
      </c>
    </row>
    <row r="10972" spans="1:19" x14ac:dyDescent="0.25">
      <c r="A10972" s="9">
        <v>10971</v>
      </c>
      <c r="B10972">
        <v>4</v>
      </c>
      <c r="C10972" t="str">
        <f t="shared" si="1197"/>
        <v>Abnormal</v>
      </c>
      <c r="D10972">
        <v>4</v>
      </c>
      <c r="E10972" t="str">
        <f t="shared" si="1198"/>
        <v>Good</v>
      </c>
      <c r="F10972">
        <v>216</v>
      </c>
      <c r="G10972">
        <v>6</v>
      </c>
      <c r="H10972" t="s">
        <v>2</v>
      </c>
      <c r="I10972" t="s">
        <v>30</v>
      </c>
      <c r="J10972" s="1">
        <v>2.3148148148148149</v>
      </c>
      <c r="K10972" s="1">
        <f t="shared" si="1199"/>
        <v>5</v>
      </c>
      <c r="L10972" s="1">
        <f t="shared" si="1200"/>
        <v>211</v>
      </c>
      <c r="M10972">
        <v>1272</v>
      </c>
      <c r="N10972">
        <v>0</v>
      </c>
      <c r="O10972" t="str">
        <f t="shared" si="1201"/>
        <v>On time</v>
      </c>
      <c r="P10972" t="s">
        <v>8</v>
      </c>
      <c r="Q10972" t="s">
        <v>6</v>
      </c>
      <c r="R10972" s="4">
        <f t="shared" si="1202"/>
        <v>1.272</v>
      </c>
      <c r="S10972">
        <f t="shared" si="1203"/>
        <v>5</v>
      </c>
    </row>
    <row r="10973" spans="1:19" x14ac:dyDescent="0.25">
      <c r="A10973" s="9">
        <v>10972</v>
      </c>
      <c r="B10973">
        <v>5</v>
      </c>
      <c r="C10973" t="str">
        <f t="shared" si="1197"/>
        <v>Abnormal</v>
      </c>
      <c r="D10973">
        <v>5</v>
      </c>
      <c r="E10973" t="str">
        <f t="shared" si="1198"/>
        <v>Good</v>
      </c>
      <c r="F10973">
        <v>221</v>
      </c>
      <c r="G10973">
        <v>5</v>
      </c>
      <c r="H10973" t="s">
        <v>2</v>
      </c>
      <c r="I10973" t="s">
        <v>30</v>
      </c>
      <c r="J10973" s="1">
        <v>3.6199095022624439</v>
      </c>
      <c r="K10973" s="1">
        <f t="shared" si="1199"/>
        <v>8.0000000000000018</v>
      </c>
      <c r="L10973" s="1">
        <f t="shared" si="1200"/>
        <v>213</v>
      </c>
      <c r="M10973">
        <v>1718</v>
      </c>
      <c r="N10973">
        <v>0</v>
      </c>
      <c r="O10973" t="str">
        <f t="shared" si="1201"/>
        <v>On time</v>
      </c>
      <c r="P10973" t="s">
        <v>9</v>
      </c>
      <c r="Q10973" t="s">
        <v>6</v>
      </c>
      <c r="R10973" s="4">
        <f t="shared" si="1202"/>
        <v>1.718</v>
      </c>
      <c r="S10973">
        <f t="shared" si="1203"/>
        <v>5</v>
      </c>
    </row>
    <row r="10974" spans="1:19" x14ac:dyDescent="0.25">
      <c r="A10974" s="9">
        <v>10973</v>
      </c>
      <c r="B10974">
        <v>4</v>
      </c>
      <c r="C10974" t="str">
        <f t="shared" si="1197"/>
        <v>Abnormal</v>
      </c>
      <c r="D10974">
        <v>1</v>
      </c>
      <c r="E10974" t="str">
        <f t="shared" si="1198"/>
        <v>Poor</v>
      </c>
      <c r="F10974">
        <v>249</v>
      </c>
      <c r="G10974">
        <v>5</v>
      </c>
      <c r="H10974" t="s">
        <v>2</v>
      </c>
      <c r="I10974" t="s">
        <v>29</v>
      </c>
      <c r="J10974" s="1">
        <v>4.0160642570281126</v>
      </c>
      <c r="K10974" s="1">
        <f t="shared" si="1199"/>
        <v>10</v>
      </c>
      <c r="L10974" s="1">
        <f t="shared" si="1200"/>
        <v>239</v>
      </c>
      <c r="M10974">
        <v>1762</v>
      </c>
      <c r="N10974">
        <v>1</v>
      </c>
      <c r="O10974" t="str">
        <f t="shared" si="1201"/>
        <v>Delayed</v>
      </c>
      <c r="P10974" t="s">
        <v>10</v>
      </c>
      <c r="Q10974" t="s">
        <v>6</v>
      </c>
      <c r="R10974" s="4">
        <f t="shared" si="1202"/>
        <v>1.762</v>
      </c>
      <c r="S10974">
        <f t="shared" si="1203"/>
        <v>5</v>
      </c>
    </row>
    <row r="10975" spans="1:19" x14ac:dyDescent="0.25">
      <c r="A10975" s="9">
        <v>10974</v>
      </c>
      <c r="B10975">
        <v>5</v>
      </c>
      <c r="C10975" t="str">
        <f t="shared" si="1197"/>
        <v>Abnormal</v>
      </c>
      <c r="D10975">
        <v>2</v>
      </c>
      <c r="E10975" t="str">
        <f t="shared" si="1198"/>
        <v>Poor</v>
      </c>
      <c r="F10975">
        <v>240</v>
      </c>
      <c r="G10975">
        <v>5</v>
      </c>
      <c r="H10975" t="s">
        <v>2</v>
      </c>
      <c r="I10975" t="s">
        <v>29</v>
      </c>
      <c r="J10975" s="1">
        <v>2.9166666666666665</v>
      </c>
      <c r="K10975" s="1">
        <f t="shared" si="1199"/>
        <v>7</v>
      </c>
      <c r="L10975" s="1">
        <f t="shared" si="1200"/>
        <v>233</v>
      </c>
      <c r="M10975">
        <v>1923</v>
      </c>
      <c r="N10975">
        <v>0</v>
      </c>
      <c r="O10975" t="str">
        <f t="shared" si="1201"/>
        <v>On time</v>
      </c>
      <c r="P10975" t="s">
        <v>7</v>
      </c>
      <c r="Q10975" t="s">
        <v>6</v>
      </c>
      <c r="R10975" s="4">
        <f t="shared" si="1202"/>
        <v>1.923</v>
      </c>
      <c r="S10975">
        <f t="shared" si="1203"/>
        <v>5</v>
      </c>
    </row>
    <row r="10976" spans="1:19" x14ac:dyDescent="0.25">
      <c r="A10976" s="9">
        <v>10975</v>
      </c>
      <c r="B10976">
        <v>5</v>
      </c>
      <c r="C10976" t="str">
        <f t="shared" si="1197"/>
        <v>Abnormal</v>
      </c>
      <c r="D10976">
        <v>2</v>
      </c>
      <c r="E10976" t="str">
        <f t="shared" si="1198"/>
        <v>Poor</v>
      </c>
      <c r="F10976">
        <v>219</v>
      </c>
      <c r="G10976">
        <v>5</v>
      </c>
      <c r="H10976" t="s">
        <v>2</v>
      </c>
      <c r="I10976" t="s">
        <v>29</v>
      </c>
      <c r="J10976" s="1">
        <v>4.10958904109589</v>
      </c>
      <c r="K10976" s="1">
        <f t="shared" si="1199"/>
        <v>8.9999999999999982</v>
      </c>
      <c r="L10976" s="1">
        <f t="shared" si="1200"/>
        <v>210</v>
      </c>
      <c r="M10976">
        <v>1505</v>
      </c>
      <c r="N10976">
        <v>0</v>
      </c>
      <c r="O10976" t="str">
        <f t="shared" si="1201"/>
        <v>On time</v>
      </c>
      <c r="P10976" t="s">
        <v>5</v>
      </c>
      <c r="Q10976" t="s">
        <v>6</v>
      </c>
      <c r="R10976" s="4">
        <f t="shared" si="1202"/>
        <v>1.5049999999999999</v>
      </c>
      <c r="S10976">
        <f t="shared" si="1203"/>
        <v>5</v>
      </c>
    </row>
    <row r="10977" spans="1:19" x14ac:dyDescent="0.25">
      <c r="A10977" s="9">
        <v>10976</v>
      </c>
      <c r="B10977">
        <v>5</v>
      </c>
      <c r="C10977" t="str">
        <f t="shared" si="1197"/>
        <v>Abnormal</v>
      </c>
      <c r="D10977">
        <v>2</v>
      </c>
      <c r="E10977" t="str">
        <f t="shared" si="1198"/>
        <v>Poor</v>
      </c>
      <c r="F10977">
        <v>219</v>
      </c>
      <c r="G10977">
        <v>5</v>
      </c>
      <c r="H10977" t="s">
        <v>2</v>
      </c>
      <c r="I10977" t="s">
        <v>30</v>
      </c>
      <c r="J10977" s="1">
        <v>4.5662100456620998</v>
      </c>
      <c r="K10977" s="1">
        <f t="shared" si="1199"/>
        <v>9.9999999999999982</v>
      </c>
      <c r="L10977" s="1">
        <f t="shared" si="1200"/>
        <v>209</v>
      </c>
      <c r="M10977">
        <v>1276</v>
      </c>
      <c r="N10977">
        <v>0</v>
      </c>
      <c r="O10977" t="str">
        <f t="shared" si="1201"/>
        <v>On time</v>
      </c>
      <c r="P10977" t="s">
        <v>7</v>
      </c>
      <c r="Q10977" t="s">
        <v>6</v>
      </c>
      <c r="R10977" s="4">
        <f t="shared" si="1202"/>
        <v>1.276</v>
      </c>
      <c r="S10977">
        <f t="shared" si="1203"/>
        <v>5</v>
      </c>
    </row>
    <row r="10978" spans="1:19" x14ac:dyDescent="0.25">
      <c r="A10978" s="9">
        <v>10977</v>
      </c>
      <c r="B10978">
        <v>3</v>
      </c>
      <c r="C10978" t="str">
        <f t="shared" si="1197"/>
        <v>Normal</v>
      </c>
      <c r="D10978">
        <v>2</v>
      </c>
      <c r="E10978" t="str">
        <f t="shared" si="1198"/>
        <v>Poor</v>
      </c>
      <c r="F10978">
        <v>278</v>
      </c>
      <c r="G10978">
        <v>4</v>
      </c>
      <c r="H10978" t="s">
        <v>3</v>
      </c>
      <c r="I10978" t="s">
        <v>30</v>
      </c>
      <c r="J10978" s="1">
        <v>3.2374100719424459</v>
      </c>
      <c r="K10978" s="1">
        <f t="shared" si="1199"/>
        <v>9</v>
      </c>
      <c r="L10978" s="1">
        <f t="shared" si="1200"/>
        <v>269</v>
      </c>
      <c r="M10978">
        <v>1631</v>
      </c>
      <c r="N10978">
        <v>0</v>
      </c>
      <c r="O10978" t="str">
        <f t="shared" si="1201"/>
        <v>On time</v>
      </c>
      <c r="P10978" t="s">
        <v>8</v>
      </c>
      <c r="Q10978" t="s">
        <v>6</v>
      </c>
      <c r="R10978" s="4">
        <f t="shared" si="1202"/>
        <v>1.631</v>
      </c>
      <c r="S10978">
        <f t="shared" si="1203"/>
        <v>5</v>
      </c>
    </row>
    <row r="10979" spans="1:19" x14ac:dyDescent="0.25">
      <c r="A10979" s="9">
        <v>10978</v>
      </c>
      <c r="B10979">
        <v>5</v>
      </c>
      <c r="C10979" t="str">
        <f t="shared" si="1197"/>
        <v>Abnormal</v>
      </c>
      <c r="D10979">
        <v>4</v>
      </c>
      <c r="E10979" t="str">
        <f t="shared" si="1198"/>
        <v>Good</v>
      </c>
      <c r="F10979">
        <v>232</v>
      </c>
      <c r="G10979">
        <v>5</v>
      </c>
      <c r="H10979" t="s">
        <v>3</v>
      </c>
      <c r="I10979" t="s">
        <v>29</v>
      </c>
      <c r="J10979" s="1">
        <v>1.7241379310344827</v>
      </c>
      <c r="K10979" s="1">
        <f t="shared" si="1199"/>
        <v>4</v>
      </c>
      <c r="L10979" s="1">
        <f t="shared" si="1200"/>
        <v>228</v>
      </c>
      <c r="M10979">
        <v>1561</v>
      </c>
      <c r="N10979">
        <v>0</v>
      </c>
      <c r="O10979" t="str">
        <f t="shared" si="1201"/>
        <v>On time</v>
      </c>
      <c r="P10979" t="s">
        <v>9</v>
      </c>
      <c r="Q10979" t="s">
        <v>11</v>
      </c>
      <c r="R10979" s="4">
        <f t="shared" si="1202"/>
        <v>1.5609999999999999</v>
      </c>
      <c r="S10979">
        <f t="shared" si="1203"/>
        <v>5</v>
      </c>
    </row>
    <row r="10980" spans="1:19" x14ac:dyDescent="0.25">
      <c r="A10980" s="9">
        <v>10979</v>
      </c>
      <c r="B10980">
        <v>4</v>
      </c>
      <c r="C10980" t="str">
        <f t="shared" si="1197"/>
        <v>Abnormal</v>
      </c>
      <c r="D10980">
        <v>1</v>
      </c>
      <c r="E10980" t="str">
        <f t="shared" si="1198"/>
        <v>Poor</v>
      </c>
      <c r="F10980">
        <v>253</v>
      </c>
      <c r="G10980">
        <v>5</v>
      </c>
      <c r="H10980" t="s">
        <v>2</v>
      </c>
      <c r="I10980" t="s">
        <v>29</v>
      </c>
      <c r="J10980" s="1">
        <v>0.79051383399209485</v>
      </c>
      <c r="K10980" s="1">
        <f t="shared" si="1199"/>
        <v>2</v>
      </c>
      <c r="L10980" s="1">
        <f t="shared" si="1200"/>
        <v>251</v>
      </c>
      <c r="M10980">
        <v>1362</v>
      </c>
      <c r="N10980">
        <v>0</v>
      </c>
      <c r="O10980" t="str">
        <f t="shared" si="1201"/>
        <v>On time</v>
      </c>
      <c r="P10980" t="s">
        <v>10</v>
      </c>
      <c r="Q10980" t="s">
        <v>11</v>
      </c>
      <c r="R10980" s="4">
        <f t="shared" si="1202"/>
        <v>1.3620000000000001</v>
      </c>
      <c r="S10980">
        <f t="shared" si="1203"/>
        <v>5</v>
      </c>
    </row>
    <row r="10981" spans="1:19" x14ac:dyDescent="0.25">
      <c r="A10981" s="9">
        <v>10980</v>
      </c>
      <c r="B10981">
        <v>4</v>
      </c>
      <c r="C10981" t="str">
        <f t="shared" si="1197"/>
        <v>Abnormal</v>
      </c>
      <c r="D10981">
        <v>2</v>
      </c>
      <c r="E10981" t="str">
        <f t="shared" si="1198"/>
        <v>Poor</v>
      </c>
      <c r="F10981">
        <v>253</v>
      </c>
      <c r="G10981">
        <v>5</v>
      </c>
      <c r="H10981" t="s">
        <v>2</v>
      </c>
      <c r="I10981" t="s">
        <v>29</v>
      </c>
      <c r="J10981" s="1">
        <v>1.1857707509881421</v>
      </c>
      <c r="K10981" s="1">
        <f t="shared" si="1199"/>
        <v>2.9999999999999996</v>
      </c>
      <c r="L10981" s="1">
        <f t="shared" si="1200"/>
        <v>250</v>
      </c>
      <c r="M10981">
        <v>1086</v>
      </c>
      <c r="N10981">
        <v>1</v>
      </c>
      <c r="O10981" t="str">
        <f t="shared" si="1201"/>
        <v>Delayed</v>
      </c>
      <c r="P10981" t="s">
        <v>7</v>
      </c>
      <c r="Q10981" t="s">
        <v>11</v>
      </c>
      <c r="R10981" s="4">
        <f t="shared" si="1202"/>
        <v>1.0860000000000001</v>
      </c>
      <c r="S10981">
        <f t="shared" si="1203"/>
        <v>5</v>
      </c>
    </row>
    <row r="10982" spans="1:19" x14ac:dyDescent="0.25">
      <c r="A10982" s="9">
        <v>10981</v>
      </c>
      <c r="B10982">
        <v>4</v>
      </c>
      <c r="C10982" t="str">
        <f t="shared" si="1197"/>
        <v>Abnormal</v>
      </c>
      <c r="D10982">
        <v>4</v>
      </c>
      <c r="E10982" t="str">
        <f t="shared" si="1198"/>
        <v>Good</v>
      </c>
      <c r="F10982">
        <v>261</v>
      </c>
      <c r="G10982">
        <v>5</v>
      </c>
      <c r="H10982" t="s">
        <v>2</v>
      </c>
      <c r="I10982" t="s">
        <v>29</v>
      </c>
      <c r="J10982" s="1">
        <v>1.5325670498084289</v>
      </c>
      <c r="K10982" s="1">
        <f t="shared" si="1199"/>
        <v>3.9999999999999996</v>
      </c>
      <c r="L10982" s="1">
        <f t="shared" si="1200"/>
        <v>257</v>
      </c>
      <c r="M10982">
        <v>1649</v>
      </c>
      <c r="N10982">
        <v>1</v>
      </c>
      <c r="O10982" t="str">
        <f t="shared" si="1201"/>
        <v>Delayed</v>
      </c>
      <c r="P10982" t="s">
        <v>5</v>
      </c>
      <c r="Q10982" t="s">
        <v>11</v>
      </c>
      <c r="R10982" s="4">
        <f t="shared" si="1202"/>
        <v>1.649</v>
      </c>
      <c r="S10982">
        <f t="shared" si="1203"/>
        <v>5</v>
      </c>
    </row>
    <row r="10983" spans="1:19" x14ac:dyDescent="0.25">
      <c r="A10983" s="9">
        <v>10982</v>
      </c>
      <c r="B10983">
        <v>5</v>
      </c>
      <c r="C10983" t="str">
        <f t="shared" si="1197"/>
        <v>Abnormal</v>
      </c>
      <c r="D10983">
        <v>2</v>
      </c>
      <c r="E10983" t="str">
        <f t="shared" si="1198"/>
        <v>Poor</v>
      </c>
      <c r="F10983">
        <v>251</v>
      </c>
      <c r="G10983">
        <v>6</v>
      </c>
      <c r="H10983" t="s">
        <v>2</v>
      </c>
      <c r="I10983" t="s">
        <v>30</v>
      </c>
      <c r="J10983" s="1">
        <v>3.9840637450199203</v>
      </c>
      <c r="K10983" s="1">
        <f t="shared" si="1199"/>
        <v>10</v>
      </c>
      <c r="L10983" s="1">
        <f t="shared" si="1200"/>
        <v>241</v>
      </c>
      <c r="M10983">
        <v>1196</v>
      </c>
      <c r="N10983">
        <v>0</v>
      </c>
      <c r="O10983" t="str">
        <f t="shared" si="1201"/>
        <v>On time</v>
      </c>
      <c r="P10983" t="s">
        <v>7</v>
      </c>
      <c r="Q10983" t="s">
        <v>11</v>
      </c>
      <c r="R10983" s="4">
        <f t="shared" si="1202"/>
        <v>1.196</v>
      </c>
      <c r="S10983">
        <f t="shared" si="1203"/>
        <v>5</v>
      </c>
    </row>
    <row r="10984" spans="1:19" x14ac:dyDescent="0.25">
      <c r="A10984" s="9">
        <v>10983</v>
      </c>
      <c r="B10984">
        <v>5</v>
      </c>
      <c r="C10984" t="str">
        <f t="shared" si="1197"/>
        <v>Abnormal</v>
      </c>
      <c r="D10984">
        <v>1</v>
      </c>
      <c r="E10984" t="str">
        <f t="shared" si="1198"/>
        <v>Poor</v>
      </c>
      <c r="F10984">
        <v>275</v>
      </c>
      <c r="G10984">
        <v>5</v>
      </c>
      <c r="H10984" t="s">
        <v>2</v>
      </c>
      <c r="I10984" t="s">
        <v>30</v>
      </c>
      <c r="J10984" s="1">
        <v>2.5454545454545454</v>
      </c>
      <c r="K10984" s="1">
        <f t="shared" si="1199"/>
        <v>7</v>
      </c>
      <c r="L10984" s="1">
        <f t="shared" si="1200"/>
        <v>268</v>
      </c>
      <c r="M10984">
        <v>1623</v>
      </c>
      <c r="N10984">
        <v>1</v>
      </c>
      <c r="O10984" t="str">
        <f t="shared" si="1201"/>
        <v>Delayed</v>
      </c>
      <c r="P10984" t="s">
        <v>8</v>
      </c>
      <c r="Q10984" t="s">
        <v>11</v>
      </c>
      <c r="R10984" s="4">
        <f t="shared" si="1202"/>
        <v>1.623</v>
      </c>
      <c r="S10984">
        <f t="shared" si="1203"/>
        <v>5</v>
      </c>
    </row>
    <row r="10985" spans="1:19" x14ac:dyDescent="0.25">
      <c r="A10985" s="9">
        <v>10984</v>
      </c>
      <c r="B10985">
        <v>4</v>
      </c>
      <c r="C10985" t="str">
        <f t="shared" si="1197"/>
        <v>Abnormal</v>
      </c>
      <c r="D10985">
        <v>3</v>
      </c>
      <c r="E10985" t="str">
        <f t="shared" si="1198"/>
        <v>Fair</v>
      </c>
      <c r="F10985">
        <v>229</v>
      </c>
      <c r="G10985">
        <v>6</v>
      </c>
      <c r="H10985" t="s">
        <v>3</v>
      </c>
      <c r="I10985" t="s">
        <v>30</v>
      </c>
      <c r="J10985" s="1">
        <v>0.43668122270742354</v>
      </c>
      <c r="K10985" s="1">
        <f t="shared" si="1199"/>
        <v>0.99999999999999989</v>
      </c>
      <c r="L10985" s="1">
        <f t="shared" si="1200"/>
        <v>228</v>
      </c>
      <c r="M10985">
        <v>1235</v>
      </c>
      <c r="N10985">
        <v>1</v>
      </c>
      <c r="O10985" t="str">
        <f t="shared" si="1201"/>
        <v>Delayed</v>
      </c>
      <c r="P10985" t="s">
        <v>9</v>
      </c>
      <c r="Q10985" t="s">
        <v>11</v>
      </c>
      <c r="R10985" s="4">
        <f t="shared" si="1202"/>
        <v>1.2350000000000001</v>
      </c>
      <c r="S10985">
        <f t="shared" si="1203"/>
        <v>5</v>
      </c>
    </row>
    <row r="10986" spans="1:19" x14ac:dyDescent="0.25">
      <c r="A10986" s="9">
        <v>10985</v>
      </c>
      <c r="B10986">
        <v>5</v>
      </c>
      <c r="C10986" t="str">
        <f t="shared" si="1197"/>
        <v>Abnormal</v>
      </c>
      <c r="D10986">
        <v>1</v>
      </c>
      <c r="E10986" t="str">
        <f t="shared" si="1198"/>
        <v>Poor</v>
      </c>
      <c r="F10986">
        <v>257</v>
      </c>
      <c r="G10986">
        <v>5</v>
      </c>
      <c r="H10986" t="s">
        <v>3</v>
      </c>
      <c r="I10986" t="s">
        <v>30</v>
      </c>
      <c r="J10986" s="1">
        <v>0.38910505836575876</v>
      </c>
      <c r="K10986" s="1">
        <f t="shared" si="1199"/>
        <v>1</v>
      </c>
      <c r="L10986" s="1">
        <f t="shared" si="1200"/>
        <v>256</v>
      </c>
      <c r="M10986">
        <v>1102</v>
      </c>
      <c r="N10986">
        <v>1</v>
      </c>
      <c r="O10986" t="str">
        <f t="shared" si="1201"/>
        <v>Delayed</v>
      </c>
      <c r="P10986" t="s">
        <v>10</v>
      </c>
      <c r="Q10986" t="s">
        <v>11</v>
      </c>
      <c r="R10986" s="4">
        <f t="shared" si="1202"/>
        <v>1.1020000000000001</v>
      </c>
      <c r="S10986">
        <f t="shared" si="1203"/>
        <v>5</v>
      </c>
    </row>
    <row r="10987" spans="1:19" x14ac:dyDescent="0.25">
      <c r="A10987" s="9">
        <v>10986</v>
      </c>
      <c r="B10987">
        <v>5</v>
      </c>
      <c r="C10987" t="str">
        <f t="shared" si="1197"/>
        <v>Abnormal</v>
      </c>
      <c r="D10987">
        <v>1</v>
      </c>
      <c r="E10987" t="str">
        <f t="shared" si="1198"/>
        <v>Poor</v>
      </c>
      <c r="F10987">
        <v>229</v>
      </c>
      <c r="G10987">
        <v>5</v>
      </c>
      <c r="H10987" t="s">
        <v>2</v>
      </c>
      <c r="I10987" t="s">
        <v>29</v>
      </c>
      <c r="J10987" s="1">
        <v>4.3668122270742353</v>
      </c>
      <c r="K10987" s="1">
        <f t="shared" si="1199"/>
        <v>9.9999999999999982</v>
      </c>
      <c r="L10987" s="1">
        <f t="shared" si="1200"/>
        <v>219</v>
      </c>
      <c r="M10987">
        <v>1040</v>
      </c>
      <c r="N10987">
        <v>1</v>
      </c>
      <c r="O10987" t="str">
        <f t="shared" si="1201"/>
        <v>Delayed</v>
      </c>
      <c r="P10987" t="s">
        <v>7</v>
      </c>
      <c r="Q10987" t="s">
        <v>11</v>
      </c>
      <c r="R10987" s="4">
        <f t="shared" si="1202"/>
        <v>1.04</v>
      </c>
      <c r="S10987">
        <f t="shared" si="1203"/>
        <v>5</v>
      </c>
    </row>
    <row r="10988" spans="1:19" x14ac:dyDescent="0.25">
      <c r="A10988" s="9">
        <v>10987</v>
      </c>
      <c r="B10988">
        <v>4</v>
      </c>
      <c r="C10988" t="str">
        <f t="shared" si="1197"/>
        <v>Abnormal</v>
      </c>
      <c r="D10988">
        <v>5</v>
      </c>
      <c r="E10988" t="str">
        <f t="shared" si="1198"/>
        <v>Good</v>
      </c>
      <c r="F10988">
        <v>255</v>
      </c>
      <c r="G10988">
        <v>5</v>
      </c>
      <c r="H10988" t="s">
        <v>3</v>
      </c>
      <c r="I10988" t="s">
        <v>30</v>
      </c>
      <c r="J10988" s="1">
        <v>1.9607843137254901</v>
      </c>
      <c r="K10988" s="1">
        <f t="shared" si="1199"/>
        <v>5</v>
      </c>
      <c r="L10988" s="1">
        <f t="shared" si="1200"/>
        <v>250</v>
      </c>
      <c r="M10988">
        <v>1458</v>
      </c>
      <c r="N10988">
        <v>1</v>
      </c>
      <c r="O10988" t="str">
        <f t="shared" si="1201"/>
        <v>Delayed</v>
      </c>
      <c r="P10988" t="s">
        <v>5</v>
      </c>
      <c r="Q10988" t="s">
        <v>11</v>
      </c>
      <c r="R10988" s="4">
        <f t="shared" si="1202"/>
        <v>1.458</v>
      </c>
      <c r="S10988">
        <f t="shared" si="1203"/>
        <v>5</v>
      </c>
    </row>
    <row r="10989" spans="1:19" x14ac:dyDescent="0.25">
      <c r="A10989" s="9">
        <v>10988</v>
      </c>
      <c r="B10989">
        <v>5</v>
      </c>
      <c r="C10989" t="str">
        <f t="shared" si="1197"/>
        <v>Abnormal</v>
      </c>
      <c r="D10989">
        <v>3</v>
      </c>
      <c r="E10989" t="str">
        <f t="shared" si="1198"/>
        <v>Fair</v>
      </c>
      <c r="F10989">
        <v>242</v>
      </c>
      <c r="G10989">
        <v>5</v>
      </c>
      <c r="H10989" t="s">
        <v>2</v>
      </c>
      <c r="I10989" t="s">
        <v>29</v>
      </c>
      <c r="J10989" s="1">
        <v>4.1322314049586781</v>
      </c>
      <c r="K10989" s="1">
        <f t="shared" si="1199"/>
        <v>10.000000000000002</v>
      </c>
      <c r="L10989" s="1">
        <f t="shared" si="1200"/>
        <v>232</v>
      </c>
      <c r="M10989">
        <v>1846</v>
      </c>
      <c r="N10989">
        <v>1</v>
      </c>
      <c r="O10989" t="str">
        <f t="shared" si="1201"/>
        <v>Delayed</v>
      </c>
      <c r="P10989" t="s">
        <v>7</v>
      </c>
      <c r="Q10989" t="s">
        <v>11</v>
      </c>
      <c r="R10989" s="4">
        <f t="shared" si="1202"/>
        <v>1.8460000000000001</v>
      </c>
      <c r="S10989">
        <f t="shared" si="1203"/>
        <v>5</v>
      </c>
    </row>
    <row r="10990" spans="1:19" x14ac:dyDescent="0.25">
      <c r="A10990" s="9">
        <v>10989</v>
      </c>
      <c r="B10990">
        <v>4</v>
      </c>
      <c r="C10990" t="str">
        <f t="shared" si="1197"/>
        <v>Abnormal</v>
      </c>
      <c r="D10990">
        <v>3</v>
      </c>
      <c r="E10990" t="str">
        <f t="shared" si="1198"/>
        <v>Fair</v>
      </c>
      <c r="F10990">
        <v>192</v>
      </c>
      <c r="G10990">
        <v>4</v>
      </c>
      <c r="H10990" t="s">
        <v>2</v>
      </c>
      <c r="I10990" t="s">
        <v>29</v>
      </c>
      <c r="J10990" s="1">
        <v>1.0416666666666665</v>
      </c>
      <c r="K10990" s="1">
        <f t="shared" si="1199"/>
        <v>1.9999999999999998</v>
      </c>
      <c r="L10990" s="1">
        <f t="shared" si="1200"/>
        <v>190</v>
      </c>
      <c r="M10990">
        <v>1830</v>
      </c>
      <c r="N10990">
        <v>0</v>
      </c>
      <c r="O10990" t="str">
        <f t="shared" si="1201"/>
        <v>On time</v>
      </c>
      <c r="P10990" t="s">
        <v>8</v>
      </c>
      <c r="Q10990" t="s">
        <v>11</v>
      </c>
      <c r="R10990" s="4">
        <f t="shared" si="1202"/>
        <v>1.83</v>
      </c>
      <c r="S10990">
        <f t="shared" si="1203"/>
        <v>5</v>
      </c>
    </row>
    <row r="10991" spans="1:19" x14ac:dyDescent="0.25">
      <c r="A10991" s="9">
        <v>10990</v>
      </c>
      <c r="B10991">
        <v>5</v>
      </c>
      <c r="C10991" t="str">
        <f t="shared" si="1197"/>
        <v>Abnormal</v>
      </c>
      <c r="D10991">
        <v>1</v>
      </c>
      <c r="E10991" t="str">
        <f t="shared" si="1198"/>
        <v>Poor</v>
      </c>
      <c r="F10991">
        <v>218</v>
      </c>
      <c r="G10991">
        <v>5</v>
      </c>
      <c r="H10991" t="s">
        <v>3</v>
      </c>
      <c r="I10991" t="s">
        <v>29</v>
      </c>
      <c r="J10991" s="1">
        <v>4.1284403669724776</v>
      </c>
      <c r="K10991" s="1">
        <f t="shared" si="1199"/>
        <v>9.0000000000000018</v>
      </c>
      <c r="L10991" s="1">
        <f t="shared" si="1200"/>
        <v>209</v>
      </c>
      <c r="M10991">
        <v>1603</v>
      </c>
      <c r="N10991">
        <v>0</v>
      </c>
      <c r="O10991" t="str">
        <f t="shared" si="1201"/>
        <v>On time</v>
      </c>
      <c r="P10991" t="s">
        <v>9</v>
      </c>
      <c r="Q10991" t="s">
        <v>11</v>
      </c>
      <c r="R10991" s="4">
        <f t="shared" si="1202"/>
        <v>1.603</v>
      </c>
      <c r="S10991">
        <f t="shared" si="1203"/>
        <v>5</v>
      </c>
    </row>
    <row r="10992" spans="1:19" x14ac:dyDescent="0.25">
      <c r="A10992" s="9">
        <v>10991</v>
      </c>
      <c r="B10992">
        <v>5</v>
      </c>
      <c r="C10992" t="str">
        <f t="shared" si="1197"/>
        <v>Abnormal</v>
      </c>
      <c r="D10992">
        <v>4</v>
      </c>
      <c r="E10992" t="str">
        <f t="shared" si="1198"/>
        <v>Good</v>
      </c>
      <c r="F10992">
        <v>219</v>
      </c>
      <c r="G10992">
        <v>6</v>
      </c>
      <c r="H10992" t="s">
        <v>2</v>
      </c>
      <c r="I10992" t="s">
        <v>30</v>
      </c>
      <c r="J10992" s="1">
        <v>1.3698630136986301</v>
      </c>
      <c r="K10992" s="1">
        <f t="shared" si="1199"/>
        <v>3</v>
      </c>
      <c r="L10992" s="1">
        <f t="shared" si="1200"/>
        <v>216</v>
      </c>
      <c r="M10992">
        <v>1098</v>
      </c>
      <c r="N10992">
        <v>0</v>
      </c>
      <c r="O10992" t="str">
        <f t="shared" si="1201"/>
        <v>On time</v>
      </c>
      <c r="P10992" t="s">
        <v>10</v>
      </c>
      <c r="Q10992" t="s">
        <v>11</v>
      </c>
      <c r="R10992" s="4">
        <f t="shared" si="1202"/>
        <v>1.0980000000000001</v>
      </c>
      <c r="S10992">
        <f t="shared" si="1203"/>
        <v>5</v>
      </c>
    </row>
    <row r="10993" spans="1:19" x14ac:dyDescent="0.25">
      <c r="A10993" s="9">
        <v>10992</v>
      </c>
      <c r="B10993">
        <v>5</v>
      </c>
      <c r="C10993" t="str">
        <f t="shared" si="1197"/>
        <v>Abnormal</v>
      </c>
      <c r="D10993">
        <v>2</v>
      </c>
      <c r="E10993" t="str">
        <f t="shared" si="1198"/>
        <v>Poor</v>
      </c>
      <c r="F10993">
        <v>261</v>
      </c>
      <c r="G10993">
        <v>5</v>
      </c>
      <c r="H10993" t="s">
        <v>3</v>
      </c>
      <c r="I10993" t="s">
        <v>30</v>
      </c>
      <c r="J10993" s="1">
        <v>3.4482758620689653</v>
      </c>
      <c r="K10993" s="1">
        <f t="shared" si="1199"/>
        <v>9</v>
      </c>
      <c r="L10993" s="1">
        <f t="shared" si="1200"/>
        <v>252</v>
      </c>
      <c r="M10993">
        <v>1227</v>
      </c>
      <c r="N10993">
        <v>1</v>
      </c>
      <c r="O10993" t="str">
        <f t="shared" si="1201"/>
        <v>Delayed</v>
      </c>
      <c r="P10993" t="s">
        <v>7</v>
      </c>
      <c r="Q10993" t="s">
        <v>11</v>
      </c>
      <c r="R10993" s="4">
        <f t="shared" si="1202"/>
        <v>1.2270000000000001</v>
      </c>
      <c r="S10993">
        <f t="shared" si="1203"/>
        <v>5</v>
      </c>
    </row>
    <row r="10994" spans="1:19" x14ac:dyDescent="0.25">
      <c r="A10994" s="9">
        <v>10993</v>
      </c>
      <c r="B10994">
        <v>5</v>
      </c>
      <c r="C10994" t="str">
        <f t="shared" si="1197"/>
        <v>Abnormal</v>
      </c>
      <c r="D10994">
        <v>1</v>
      </c>
      <c r="E10994" t="str">
        <f t="shared" si="1198"/>
        <v>Poor</v>
      </c>
      <c r="F10994">
        <v>236</v>
      </c>
      <c r="G10994">
        <v>5</v>
      </c>
      <c r="H10994" t="s">
        <v>3</v>
      </c>
      <c r="I10994" t="s">
        <v>30</v>
      </c>
      <c r="J10994" s="1">
        <v>1.2711864406779663</v>
      </c>
      <c r="K10994" s="1">
        <f t="shared" si="1199"/>
        <v>3.0000000000000004</v>
      </c>
      <c r="L10994" s="1">
        <f t="shared" si="1200"/>
        <v>233</v>
      </c>
      <c r="M10994">
        <v>1906</v>
      </c>
      <c r="N10994">
        <v>0</v>
      </c>
      <c r="O10994" t="str">
        <f t="shared" si="1201"/>
        <v>On time</v>
      </c>
      <c r="P10994" t="s">
        <v>5</v>
      </c>
      <c r="Q10994" t="s">
        <v>11</v>
      </c>
      <c r="R10994" s="4">
        <f t="shared" si="1202"/>
        <v>1.9059999999999999</v>
      </c>
      <c r="S10994">
        <f t="shared" si="1203"/>
        <v>5</v>
      </c>
    </row>
    <row r="10995" spans="1:19" x14ac:dyDescent="0.25">
      <c r="A10995" s="9">
        <v>10994</v>
      </c>
      <c r="B10995">
        <v>5</v>
      </c>
      <c r="C10995" t="str">
        <f t="shared" si="1197"/>
        <v>Abnormal</v>
      </c>
      <c r="D10995">
        <v>1</v>
      </c>
      <c r="E10995" t="str">
        <f t="shared" si="1198"/>
        <v>Poor</v>
      </c>
      <c r="F10995">
        <v>257</v>
      </c>
      <c r="G10995">
        <v>6</v>
      </c>
      <c r="H10995" t="s">
        <v>2</v>
      </c>
      <c r="I10995" t="s">
        <v>29</v>
      </c>
      <c r="J10995" s="1">
        <v>0.38910505836575876</v>
      </c>
      <c r="K10995" s="1">
        <f t="shared" si="1199"/>
        <v>1</v>
      </c>
      <c r="L10995" s="1">
        <f t="shared" si="1200"/>
        <v>256</v>
      </c>
      <c r="M10995">
        <v>1150</v>
      </c>
      <c r="N10995">
        <v>0</v>
      </c>
      <c r="O10995" t="str">
        <f t="shared" si="1201"/>
        <v>On time</v>
      </c>
      <c r="P10995" t="s">
        <v>7</v>
      </c>
      <c r="Q10995" t="s">
        <v>11</v>
      </c>
      <c r="R10995" s="4">
        <f t="shared" si="1202"/>
        <v>1.1499999999999999</v>
      </c>
      <c r="S10995">
        <f t="shared" si="1203"/>
        <v>5</v>
      </c>
    </row>
    <row r="10996" spans="1:19" x14ac:dyDescent="0.25">
      <c r="A10996" s="9">
        <v>10995</v>
      </c>
      <c r="B10996">
        <v>4</v>
      </c>
      <c r="C10996" t="str">
        <f t="shared" si="1197"/>
        <v>Abnormal</v>
      </c>
      <c r="D10996">
        <v>1</v>
      </c>
      <c r="E10996" t="str">
        <f t="shared" si="1198"/>
        <v>Poor</v>
      </c>
      <c r="F10996">
        <v>252</v>
      </c>
      <c r="G10996">
        <v>5</v>
      </c>
      <c r="H10996" t="s">
        <v>3</v>
      </c>
      <c r="I10996" t="s">
        <v>29</v>
      </c>
      <c r="J10996" s="1">
        <v>0.3968253968253968</v>
      </c>
      <c r="K10996" s="1">
        <f t="shared" si="1199"/>
        <v>1</v>
      </c>
      <c r="L10996" s="1">
        <f t="shared" si="1200"/>
        <v>251</v>
      </c>
      <c r="M10996">
        <v>1538</v>
      </c>
      <c r="N10996">
        <v>1</v>
      </c>
      <c r="O10996" t="str">
        <f t="shared" si="1201"/>
        <v>Delayed</v>
      </c>
      <c r="P10996" t="s">
        <v>8</v>
      </c>
      <c r="Q10996" t="s">
        <v>11</v>
      </c>
      <c r="R10996" s="4">
        <f t="shared" si="1202"/>
        <v>1.538</v>
      </c>
      <c r="S10996">
        <f t="shared" si="1203"/>
        <v>5</v>
      </c>
    </row>
    <row r="10997" spans="1:19" x14ac:dyDescent="0.25">
      <c r="A10997" s="9">
        <v>10996</v>
      </c>
      <c r="B10997">
        <v>4</v>
      </c>
      <c r="C10997" t="str">
        <f t="shared" si="1197"/>
        <v>Abnormal</v>
      </c>
      <c r="D10997">
        <v>1</v>
      </c>
      <c r="E10997" t="str">
        <f t="shared" si="1198"/>
        <v>Poor</v>
      </c>
      <c r="F10997">
        <v>232</v>
      </c>
      <c r="G10997">
        <v>5</v>
      </c>
      <c r="H10997" t="s">
        <v>3</v>
      </c>
      <c r="I10997" t="s">
        <v>29</v>
      </c>
      <c r="J10997" s="1">
        <v>2.5862068965517242</v>
      </c>
      <c r="K10997" s="1">
        <f t="shared" si="1199"/>
        <v>6</v>
      </c>
      <c r="L10997" s="1">
        <f t="shared" si="1200"/>
        <v>226</v>
      </c>
      <c r="M10997">
        <v>1247</v>
      </c>
      <c r="N10997">
        <v>0</v>
      </c>
      <c r="O10997" t="str">
        <f t="shared" si="1201"/>
        <v>On time</v>
      </c>
      <c r="P10997" t="s">
        <v>9</v>
      </c>
      <c r="Q10997" t="s">
        <v>11</v>
      </c>
      <c r="R10997" s="4">
        <f t="shared" si="1202"/>
        <v>1.2470000000000001</v>
      </c>
      <c r="S10997">
        <f t="shared" si="1203"/>
        <v>5</v>
      </c>
    </row>
    <row r="10998" spans="1:19" x14ac:dyDescent="0.25">
      <c r="A10998" s="9">
        <v>10997</v>
      </c>
      <c r="B10998">
        <v>5</v>
      </c>
      <c r="C10998" t="str">
        <f t="shared" si="1197"/>
        <v>Abnormal</v>
      </c>
      <c r="D10998">
        <v>4</v>
      </c>
      <c r="E10998" t="str">
        <f t="shared" si="1198"/>
        <v>Good</v>
      </c>
      <c r="F10998">
        <v>242</v>
      </c>
      <c r="G10998">
        <v>5</v>
      </c>
      <c r="H10998" t="s">
        <v>2</v>
      </c>
      <c r="I10998" t="s">
        <v>29</v>
      </c>
      <c r="J10998" s="1">
        <v>1.6528925619834711</v>
      </c>
      <c r="K10998" s="1">
        <f t="shared" si="1199"/>
        <v>4</v>
      </c>
      <c r="L10998" s="1">
        <f t="shared" si="1200"/>
        <v>238</v>
      </c>
      <c r="M10998">
        <v>1155</v>
      </c>
      <c r="N10998">
        <v>0</v>
      </c>
      <c r="O10998" t="str">
        <f t="shared" si="1201"/>
        <v>On time</v>
      </c>
      <c r="P10998" t="s">
        <v>10</v>
      </c>
      <c r="Q10998" t="s">
        <v>11</v>
      </c>
      <c r="R10998" s="4">
        <f t="shared" si="1202"/>
        <v>1.155</v>
      </c>
      <c r="S10998">
        <f t="shared" si="1203"/>
        <v>5</v>
      </c>
    </row>
    <row r="10999" spans="1:19" x14ac:dyDescent="0.25">
      <c r="A10999" s="9">
        <v>10998</v>
      </c>
      <c r="B10999">
        <v>5</v>
      </c>
      <c r="C10999" t="str">
        <f t="shared" si="1197"/>
        <v>Abnormal</v>
      </c>
      <c r="D10999">
        <v>2</v>
      </c>
      <c r="E10999" t="str">
        <f t="shared" si="1198"/>
        <v>Poor</v>
      </c>
      <c r="F10999">
        <v>223</v>
      </c>
      <c r="G10999">
        <v>6</v>
      </c>
      <c r="H10999" t="s">
        <v>3</v>
      </c>
      <c r="I10999" t="s">
        <v>30</v>
      </c>
      <c r="J10999" s="1">
        <v>0.89686098654708524</v>
      </c>
      <c r="K10999" s="1">
        <f t="shared" si="1199"/>
        <v>2</v>
      </c>
      <c r="L10999" s="1">
        <f t="shared" si="1200"/>
        <v>221</v>
      </c>
      <c r="M10999">
        <v>1210</v>
      </c>
      <c r="N10999">
        <v>0</v>
      </c>
      <c r="O10999" t="str">
        <f t="shared" si="1201"/>
        <v>On time</v>
      </c>
      <c r="P10999" t="s">
        <v>7</v>
      </c>
      <c r="Q10999" t="s">
        <v>11</v>
      </c>
      <c r="R10999" s="4">
        <f t="shared" si="1202"/>
        <v>1.21</v>
      </c>
      <c r="S10999">
        <f t="shared" si="1203"/>
        <v>5</v>
      </c>
    </row>
    <row r="11000" spans="1:19" x14ac:dyDescent="0.25">
      <c r="A11000" s="9">
        <v>10999</v>
      </c>
      <c r="B11000">
        <v>2</v>
      </c>
      <c r="C11000" t="str">
        <f t="shared" si="1197"/>
        <v>Normal</v>
      </c>
      <c r="D11000">
        <v>5</v>
      </c>
      <c r="E11000" t="str">
        <f t="shared" si="1198"/>
        <v>Good</v>
      </c>
      <c r="F11000">
        <v>155</v>
      </c>
      <c r="G11000">
        <v>5</v>
      </c>
      <c r="H11000" t="s">
        <v>2</v>
      </c>
      <c r="I11000" t="s">
        <v>29</v>
      </c>
      <c r="J11000" s="1">
        <v>3.870967741935484</v>
      </c>
      <c r="K11000" s="1">
        <f t="shared" si="1199"/>
        <v>6</v>
      </c>
      <c r="L11000" s="1">
        <f t="shared" si="1200"/>
        <v>149</v>
      </c>
      <c r="M11000">
        <v>1639</v>
      </c>
      <c r="N11000">
        <v>0</v>
      </c>
      <c r="O11000" t="str">
        <f t="shared" si="1201"/>
        <v>On time</v>
      </c>
      <c r="P11000" t="s">
        <v>5</v>
      </c>
      <c r="Q11000" t="s">
        <v>11</v>
      </c>
      <c r="R11000" s="4">
        <f t="shared" si="1202"/>
        <v>1.639</v>
      </c>
      <c r="S11000">
        <f t="shared" si="1203"/>
        <v>5</v>
      </c>
    </row>
  </sheetData>
  <autoFilter ref="A1:S11000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78D70-A4E3-4325-B4EA-4228C1CA7606}">
  <dimension ref="B4:F77"/>
  <sheetViews>
    <sheetView topLeftCell="A58" zoomScale="110" zoomScaleNormal="110" workbookViewId="0">
      <selection activeCell="H64" sqref="H64"/>
    </sheetView>
  </sheetViews>
  <sheetFormatPr defaultRowHeight="15" x14ac:dyDescent="0.25"/>
  <cols>
    <col min="2" max="2" width="13.140625" bestFit="1" customWidth="1"/>
    <col min="3" max="3" width="10.85546875" bestFit="1" customWidth="1"/>
    <col min="4" max="4" width="10.85546875" customWidth="1"/>
    <col min="5" max="5" width="13.140625" bestFit="1" customWidth="1"/>
    <col min="6" max="6" width="10.85546875" bestFit="1" customWidth="1"/>
    <col min="7" max="7" width="11.42578125" bestFit="1" customWidth="1"/>
  </cols>
  <sheetData>
    <row r="4" spans="2:3" x14ac:dyDescent="0.25">
      <c r="B4" s="5" t="s">
        <v>28</v>
      </c>
      <c r="C4" t="s">
        <v>31</v>
      </c>
    </row>
    <row r="5" spans="2:3" x14ac:dyDescent="0.25">
      <c r="B5" s="6" t="s">
        <v>29</v>
      </c>
      <c r="C5" s="7">
        <v>5545</v>
      </c>
    </row>
    <row r="6" spans="2:3" x14ac:dyDescent="0.25">
      <c r="B6" s="6" t="s">
        <v>30</v>
      </c>
      <c r="C6" s="7">
        <v>5454</v>
      </c>
    </row>
    <row r="7" spans="2:3" x14ac:dyDescent="0.25">
      <c r="B7" s="6" t="s">
        <v>27</v>
      </c>
      <c r="C7" s="7">
        <v>10999</v>
      </c>
    </row>
    <row r="11" spans="2:3" x14ac:dyDescent="0.25">
      <c r="B11" s="5" t="s">
        <v>28</v>
      </c>
      <c r="C11" t="s">
        <v>32</v>
      </c>
    </row>
    <row r="12" spans="2:3" x14ac:dyDescent="0.25">
      <c r="B12" s="6" t="s">
        <v>29</v>
      </c>
      <c r="C12" s="7">
        <v>1085115</v>
      </c>
    </row>
    <row r="13" spans="2:3" x14ac:dyDescent="0.25">
      <c r="B13" s="6" t="s">
        <v>30</v>
      </c>
      <c r="C13" s="7">
        <v>1079748</v>
      </c>
    </row>
    <row r="14" spans="2:3" x14ac:dyDescent="0.25">
      <c r="B14" s="6" t="s">
        <v>27</v>
      </c>
      <c r="C14" s="7">
        <v>2164863</v>
      </c>
    </row>
    <row r="18" spans="2:3" x14ac:dyDescent="0.25">
      <c r="B18" s="5" t="s">
        <v>28</v>
      </c>
      <c r="C18" t="s">
        <v>31</v>
      </c>
    </row>
    <row r="19" spans="2:3" x14ac:dyDescent="0.25">
      <c r="B19" s="6" t="s">
        <v>34</v>
      </c>
      <c r="C19" s="7">
        <v>2239</v>
      </c>
    </row>
    <row r="20" spans="2:3" x14ac:dyDescent="0.25">
      <c r="B20" s="6" t="s">
        <v>35</v>
      </c>
      <c r="C20" s="7">
        <v>4360</v>
      </c>
    </row>
    <row r="21" spans="2:3" x14ac:dyDescent="0.25">
      <c r="B21" s="6" t="s">
        <v>36</v>
      </c>
      <c r="C21" s="7">
        <v>4400</v>
      </c>
    </row>
    <row r="22" spans="2:3" x14ac:dyDescent="0.25">
      <c r="B22" s="6" t="s">
        <v>27</v>
      </c>
      <c r="C22" s="7">
        <v>10999</v>
      </c>
    </row>
    <row r="26" spans="2:3" x14ac:dyDescent="0.25">
      <c r="B26" s="5" t="s">
        <v>28</v>
      </c>
      <c r="C26" t="s">
        <v>31</v>
      </c>
    </row>
    <row r="27" spans="2:3" x14ac:dyDescent="0.25">
      <c r="B27" s="6" t="s">
        <v>38</v>
      </c>
      <c r="C27" s="7">
        <v>6563</v>
      </c>
    </row>
    <row r="28" spans="2:3" x14ac:dyDescent="0.25">
      <c r="B28" s="6" t="s">
        <v>39</v>
      </c>
      <c r="C28" s="7">
        <v>4436</v>
      </c>
    </row>
    <row r="29" spans="2:3" x14ac:dyDescent="0.25">
      <c r="B29" s="6" t="s">
        <v>27</v>
      </c>
      <c r="C29" s="7">
        <v>10999</v>
      </c>
    </row>
    <row r="33" spans="2:3" x14ac:dyDescent="0.25">
      <c r="B33" s="5" t="s">
        <v>28</v>
      </c>
      <c r="C33" t="s">
        <v>31</v>
      </c>
    </row>
    <row r="34" spans="2:3" x14ac:dyDescent="0.25">
      <c r="B34" s="6" t="s">
        <v>41</v>
      </c>
      <c r="C34" s="7">
        <v>7144</v>
      </c>
    </row>
    <row r="35" spans="2:3" x14ac:dyDescent="0.25">
      <c r="B35" s="6" t="s">
        <v>42</v>
      </c>
      <c r="C35" s="7">
        <v>3855</v>
      </c>
    </row>
    <row r="36" spans="2:3" x14ac:dyDescent="0.25">
      <c r="B36" s="6" t="s">
        <v>27</v>
      </c>
      <c r="C36" s="7">
        <v>10999</v>
      </c>
    </row>
    <row r="40" spans="2:3" x14ac:dyDescent="0.25">
      <c r="B40" s="5" t="s">
        <v>28</v>
      </c>
      <c r="C40" t="s">
        <v>31</v>
      </c>
    </row>
    <row r="41" spans="2:3" x14ac:dyDescent="0.25">
      <c r="B41" s="6">
        <v>2</v>
      </c>
      <c r="C41" s="7">
        <v>2599</v>
      </c>
    </row>
    <row r="42" spans="2:3" x14ac:dyDescent="0.25">
      <c r="B42" s="6">
        <v>3</v>
      </c>
      <c r="C42" s="7">
        <v>3955</v>
      </c>
    </row>
    <row r="43" spans="2:3" x14ac:dyDescent="0.25">
      <c r="B43" s="6">
        <v>4</v>
      </c>
      <c r="C43" s="7">
        <v>2155</v>
      </c>
    </row>
    <row r="44" spans="2:3" x14ac:dyDescent="0.25">
      <c r="B44" s="6">
        <v>5</v>
      </c>
      <c r="C44" s="7">
        <v>1287</v>
      </c>
    </row>
    <row r="45" spans="2:3" x14ac:dyDescent="0.25">
      <c r="B45" s="6">
        <v>6</v>
      </c>
      <c r="C45" s="7">
        <v>561</v>
      </c>
    </row>
    <row r="46" spans="2:3" x14ac:dyDescent="0.25">
      <c r="B46" s="6">
        <v>7</v>
      </c>
      <c r="C46" s="7">
        <v>136</v>
      </c>
    </row>
    <row r="47" spans="2:3" x14ac:dyDescent="0.25">
      <c r="B47" s="6">
        <v>8</v>
      </c>
      <c r="C47" s="7">
        <v>128</v>
      </c>
    </row>
    <row r="48" spans="2:3" x14ac:dyDescent="0.25">
      <c r="B48" s="6">
        <v>10</v>
      </c>
      <c r="C48" s="7">
        <v>178</v>
      </c>
    </row>
    <row r="49" spans="2:6" x14ac:dyDescent="0.25">
      <c r="B49" s="6" t="s">
        <v>27</v>
      </c>
      <c r="C49" s="7">
        <v>10999</v>
      </c>
    </row>
    <row r="54" spans="2:6" x14ac:dyDescent="0.25">
      <c r="B54" s="5" t="s">
        <v>28</v>
      </c>
      <c r="C54" t="s">
        <v>31</v>
      </c>
    </row>
    <row r="55" spans="2:6" x14ac:dyDescent="0.25">
      <c r="B55" s="6" t="s">
        <v>4</v>
      </c>
      <c r="C55" s="7">
        <v>948</v>
      </c>
    </row>
    <row r="56" spans="2:6" x14ac:dyDescent="0.25">
      <c r="B56" s="6" t="s">
        <v>2</v>
      </c>
      <c r="C56" s="7">
        <v>5297</v>
      </c>
    </row>
    <row r="57" spans="2:6" x14ac:dyDescent="0.25">
      <c r="B57" s="6" t="s">
        <v>3</v>
      </c>
      <c r="C57" s="7">
        <v>4754</v>
      </c>
    </row>
    <row r="58" spans="2:6" x14ac:dyDescent="0.25">
      <c r="B58" s="6" t="s">
        <v>27</v>
      </c>
      <c r="C58" s="7">
        <v>10999</v>
      </c>
    </row>
    <row r="63" spans="2:6" x14ac:dyDescent="0.25">
      <c r="B63" s="5" t="s">
        <v>28</v>
      </c>
      <c r="C63" t="s">
        <v>31</v>
      </c>
      <c r="E63" s="12" t="s">
        <v>28</v>
      </c>
      <c r="F63" s="12" t="s">
        <v>31</v>
      </c>
    </row>
    <row r="64" spans="2:6" x14ac:dyDescent="0.25">
      <c r="B64" s="6" t="s">
        <v>8</v>
      </c>
      <c r="C64" s="7">
        <v>1833</v>
      </c>
      <c r="E64" s="11" t="s">
        <v>8</v>
      </c>
      <c r="F64" s="11">
        <v>1833</v>
      </c>
    </row>
    <row r="65" spans="2:6" x14ac:dyDescent="0.25">
      <c r="B65" s="6" t="s">
        <v>9</v>
      </c>
      <c r="C65" s="7">
        <v>1833</v>
      </c>
      <c r="E65" s="11" t="s">
        <v>9</v>
      </c>
      <c r="F65" s="11">
        <v>1833</v>
      </c>
    </row>
    <row r="66" spans="2:6" x14ac:dyDescent="0.25">
      <c r="B66" s="6" t="s">
        <v>10</v>
      </c>
      <c r="C66" s="7">
        <v>1833</v>
      </c>
      <c r="E66" s="11" t="s">
        <v>10</v>
      </c>
      <c r="F66" s="11">
        <v>1833</v>
      </c>
    </row>
    <row r="67" spans="2:6" x14ac:dyDescent="0.25">
      <c r="B67" s="6" t="s">
        <v>5</v>
      </c>
      <c r="C67" s="7">
        <v>1834</v>
      </c>
      <c r="E67" s="11" t="s">
        <v>5</v>
      </c>
      <c r="F67" s="11">
        <v>1834</v>
      </c>
    </row>
    <row r="68" spans="2:6" x14ac:dyDescent="0.25">
      <c r="B68" s="6" t="s">
        <v>7</v>
      </c>
      <c r="C68" s="7">
        <v>3666</v>
      </c>
      <c r="E68" s="11" t="s">
        <v>7</v>
      </c>
      <c r="F68" s="11">
        <v>3666</v>
      </c>
    </row>
    <row r="69" spans="2:6" x14ac:dyDescent="0.25">
      <c r="B69" s="6" t="s">
        <v>27</v>
      </c>
      <c r="C69" s="7">
        <v>10999</v>
      </c>
      <c r="F69" s="10">
        <f>SUM(F64:F68)</f>
        <v>10999</v>
      </c>
    </row>
    <row r="73" spans="2:6" x14ac:dyDescent="0.25">
      <c r="B73" s="5" t="s">
        <v>28</v>
      </c>
      <c r="C73" t="s">
        <v>31</v>
      </c>
    </row>
    <row r="74" spans="2:6" x14ac:dyDescent="0.25">
      <c r="B74" s="6" t="s">
        <v>6</v>
      </c>
      <c r="C74" s="7">
        <v>1777</v>
      </c>
    </row>
    <row r="75" spans="2:6" x14ac:dyDescent="0.25">
      <c r="B75" s="6" t="s">
        <v>12</v>
      </c>
      <c r="C75" s="7">
        <v>1760</v>
      </c>
    </row>
    <row r="76" spans="2:6" x14ac:dyDescent="0.25">
      <c r="B76" s="6" t="s">
        <v>11</v>
      </c>
      <c r="C76" s="7">
        <v>7462</v>
      </c>
    </row>
    <row r="77" spans="2:6" x14ac:dyDescent="0.25">
      <c r="B77" s="6" t="s">
        <v>27</v>
      </c>
      <c r="C77" s="7">
        <v>10999</v>
      </c>
    </row>
  </sheetData>
  <autoFilter ref="E63:F68" xr:uid="{F9078D70-A4E3-4325-B4EA-4228C1CA7606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95BE4-E5A8-4F57-B7D8-45E6FBB75CAB}">
  <dimension ref="A1"/>
  <sheetViews>
    <sheetView tabSelected="1" topLeftCell="A55" workbookViewId="0">
      <selection activeCell="K76" sqref="K7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Customer Analytics</vt:lpstr>
      <vt:lpstr>Pivot Tables</vt:lpstr>
      <vt:lpstr>Visuals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Ridwan Kolawole</dc:creator>
  <cp:lastModifiedBy>AMAKA ADEWOYE</cp:lastModifiedBy>
  <dcterms:created xsi:type="dcterms:W3CDTF">2024-04-21T06:56:54Z</dcterms:created>
  <dcterms:modified xsi:type="dcterms:W3CDTF">2024-07-22T12:20:32Z</dcterms:modified>
</cp:coreProperties>
</file>